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embeddings/oleObject148.bin" ContentType="application/vnd.openxmlformats-officedocument.oleObject"/>
  <Override PartName="/xl/embeddings/oleObject149.bin" ContentType="application/vnd.openxmlformats-officedocument.oleObject"/>
  <Override PartName="/xl/embeddings/oleObject150.bin" ContentType="application/vnd.openxmlformats-officedocument.oleObject"/>
  <Override PartName="/xl/embeddings/oleObject151.bin" ContentType="application/vnd.openxmlformats-officedocument.oleObject"/>
  <Override PartName="/xl/embeddings/oleObject152.bin" ContentType="application/vnd.openxmlformats-officedocument.oleObject"/>
  <Override PartName="/xl/embeddings/oleObject153.bin" ContentType="application/vnd.openxmlformats-officedocument.oleObject"/>
  <Override PartName="/xl/embeddings/oleObject154.bin" ContentType="application/vnd.openxmlformats-officedocument.oleObject"/>
  <Override PartName="/xl/embeddings/oleObject155.bin" ContentType="application/vnd.openxmlformats-officedocument.oleObject"/>
  <Override PartName="/xl/embeddings/oleObject156.bin" ContentType="application/vnd.openxmlformats-officedocument.oleObject"/>
  <Override PartName="/xl/embeddings/oleObject157.bin" ContentType="application/vnd.openxmlformats-officedocument.oleObject"/>
  <Override PartName="/xl/embeddings/oleObject158.bin" ContentType="application/vnd.openxmlformats-officedocument.oleObject"/>
  <Override PartName="/xl/embeddings/oleObject159.bin" ContentType="application/vnd.openxmlformats-officedocument.oleObject"/>
  <Override PartName="/xl/embeddings/oleObject160.bin" ContentType="application/vnd.openxmlformats-officedocument.oleObject"/>
  <Override PartName="/xl/embeddings/oleObject161.bin" ContentType="application/vnd.openxmlformats-officedocument.oleObject"/>
  <Override PartName="/xl/embeddings/oleObject162.bin" ContentType="application/vnd.openxmlformats-officedocument.oleObject"/>
  <Override PartName="/xl/embeddings/oleObject163.bin" ContentType="application/vnd.openxmlformats-officedocument.oleObject"/>
  <Override PartName="/xl/embeddings/oleObject164.bin" ContentType="application/vnd.openxmlformats-officedocument.oleObject"/>
  <Override PartName="/xl/embeddings/oleObject165.bin" ContentType="application/vnd.openxmlformats-officedocument.oleObject"/>
  <Override PartName="/xl/embeddings/oleObject166.bin" ContentType="application/vnd.openxmlformats-officedocument.oleObject"/>
  <Override PartName="/xl/embeddings/oleObject167.bin" ContentType="application/vnd.openxmlformats-officedocument.oleObject"/>
  <Override PartName="/xl/embeddings/oleObject168.bin" ContentType="application/vnd.openxmlformats-officedocument.oleObject"/>
  <Override PartName="/xl/embeddings/oleObject169.bin" ContentType="application/vnd.openxmlformats-officedocument.oleObject"/>
  <Override PartName="/xl/embeddings/oleObject170.bin" ContentType="application/vnd.openxmlformats-officedocument.oleObject"/>
  <Override PartName="/xl/embeddings/oleObject171.bin" ContentType="application/vnd.openxmlformats-officedocument.oleObject"/>
  <Override PartName="/xl/embeddings/oleObject172.bin" ContentType="application/vnd.openxmlformats-officedocument.oleObject"/>
  <Override PartName="/xl/embeddings/oleObject173.bin" ContentType="application/vnd.openxmlformats-officedocument.oleObject"/>
  <Override PartName="/xl/embeddings/oleObject174.bin" ContentType="application/vnd.openxmlformats-officedocument.oleObject"/>
  <Override PartName="/xl/embeddings/oleObject175.bin" ContentType="application/vnd.openxmlformats-officedocument.oleObject"/>
  <Override PartName="/xl/embeddings/oleObject176.bin" ContentType="application/vnd.openxmlformats-officedocument.oleObject"/>
  <Override PartName="/xl/embeddings/oleObject177.bin" ContentType="application/vnd.openxmlformats-officedocument.oleObject"/>
  <Override PartName="/xl/embeddings/oleObject178.bin" ContentType="application/vnd.openxmlformats-officedocument.oleObject"/>
  <Override PartName="/xl/embeddings/oleObject179.bin" ContentType="application/vnd.openxmlformats-officedocument.oleObject"/>
  <Override PartName="/xl/embeddings/oleObject180.bin" ContentType="application/vnd.openxmlformats-officedocument.oleObject"/>
  <Override PartName="/xl/embeddings/oleObject181.bin" ContentType="application/vnd.openxmlformats-officedocument.oleObject"/>
  <Override PartName="/xl/embeddings/oleObject182.bin" ContentType="application/vnd.openxmlformats-officedocument.oleObject"/>
  <Override PartName="/xl/embeddings/oleObject183.bin" ContentType="application/vnd.openxmlformats-officedocument.oleObject"/>
  <Override PartName="/xl/embeddings/oleObject184.bin" ContentType="application/vnd.openxmlformats-officedocument.oleObject"/>
  <Override PartName="/xl/embeddings/oleObject185.bin" ContentType="application/vnd.openxmlformats-officedocument.oleObject"/>
  <Override PartName="/xl/embeddings/oleObject186.bin" ContentType="application/vnd.openxmlformats-officedocument.oleObject"/>
  <Override PartName="/xl/embeddings/oleObject187.bin" ContentType="application/vnd.openxmlformats-officedocument.oleObject"/>
  <Override PartName="/xl/embeddings/oleObject188.bin" ContentType="application/vnd.openxmlformats-officedocument.oleObject"/>
  <Override PartName="/xl/embeddings/oleObject189.bin" ContentType="application/vnd.openxmlformats-officedocument.oleObject"/>
  <Override PartName="/xl/embeddings/oleObject190.bin" ContentType="application/vnd.openxmlformats-officedocument.oleObject"/>
  <Override PartName="/xl/embeddings/oleObject191.bin" ContentType="application/vnd.openxmlformats-officedocument.oleObject"/>
  <Override PartName="/xl/embeddings/oleObject192.bin" ContentType="application/vnd.openxmlformats-officedocument.oleObject"/>
  <Override PartName="/xl/embeddings/oleObject193.bin" ContentType="application/vnd.openxmlformats-officedocument.oleObject"/>
  <Override PartName="/xl/embeddings/oleObject194.bin" ContentType="application/vnd.openxmlformats-officedocument.oleObject"/>
  <Override PartName="/xl/embeddings/oleObject195.bin" ContentType="application/vnd.openxmlformats-officedocument.oleObject"/>
  <Override PartName="/xl/embeddings/oleObject196.bin" ContentType="application/vnd.openxmlformats-officedocument.oleObject"/>
  <Override PartName="/xl/embeddings/oleObject197.bin" ContentType="application/vnd.openxmlformats-officedocument.oleObject"/>
  <Override PartName="/xl/embeddings/oleObject198.bin" ContentType="application/vnd.openxmlformats-officedocument.oleObject"/>
  <Override PartName="/xl/embeddings/oleObject199.bin" ContentType="application/vnd.openxmlformats-officedocument.oleObject"/>
  <Override PartName="/xl/embeddings/oleObject200.bin" ContentType="application/vnd.openxmlformats-officedocument.oleObject"/>
  <Override PartName="/xl/embeddings/oleObject201.bin" ContentType="application/vnd.openxmlformats-officedocument.oleObject"/>
  <Override PartName="/xl/embeddings/oleObject202.bin" ContentType="application/vnd.openxmlformats-officedocument.oleObject"/>
  <Override PartName="/xl/embeddings/oleObject203.bin" ContentType="application/vnd.openxmlformats-officedocument.oleObject"/>
  <Override PartName="/xl/embeddings/oleObject204.bin" ContentType="application/vnd.openxmlformats-officedocument.oleObject"/>
  <Override PartName="/xl/embeddings/oleObject205.bin" ContentType="application/vnd.openxmlformats-officedocument.oleObject"/>
  <Override PartName="/xl/embeddings/oleObject206.bin" ContentType="application/vnd.openxmlformats-officedocument.oleObject"/>
  <Override PartName="/xl/embeddings/oleObject207.bin" ContentType="application/vnd.openxmlformats-officedocument.oleObject"/>
  <Override PartName="/xl/embeddings/oleObject208.bin" ContentType="application/vnd.openxmlformats-officedocument.oleObject"/>
  <Override PartName="/xl/embeddings/oleObject209.bin" ContentType="application/vnd.openxmlformats-officedocument.oleObject"/>
  <Override PartName="/xl/embeddings/oleObject210.bin" ContentType="application/vnd.openxmlformats-officedocument.oleObject"/>
  <Override PartName="/xl/embeddings/oleObject211.bin" ContentType="application/vnd.openxmlformats-officedocument.oleObject"/>
  <Override PartName="/xl/embeddings/oleObject212.bin" ContentType="application/vnd.openxmlformats-officedocument.oleObject"/>
  <Override PartName="/xl/embeddings/oleObject213.bin" ContentType="application/vnd.openxmlformats-officedocument.oleObject"/>
  <Override PartName="/xl/embeddings/oleObject214.bin" ContentType="application/vnd.openxmlformats-officedocument.oleObject"/>
  <Override PartName="/xl/embeddings/oleObject215.bin" ContentType="application/vnd.openxmlformats-officedocument.oleObject"/>
  <Override PartName="/xl/embeddings/oleObject216.bin" ContentType="application/vnd.openxmlformats-officedocument.oleObject"/>
  <Override PartName="/xl/embeddings/oleObject217.bin" ContentType="application/vnd.openxmlformats-officedocument.oleObject"/>
  <Override PartName="/xl/embeddings/oleObject218.bin" ContentType="application/vnd.openxmlformats-officedocument.oleObject"/>
  <Override PartName="/xl/embeddings/oleObject219.bin" ContentType="application/vnd.openxmlformats-officedocument.oleObject"/>
  <Override PartName="/xl/embeddings/oleObject220.bin" ContentType="application/vnd.openxmlformats-officedocument.oleObject"/>
  <Override PartName="/xl/embeddings/oleObject221.bin" ContentType="application/vnd.openxmlformats-officedocument.oleObject"/>
  <Override PartName="/xl/embeddings/oleObject222.bin" ContentType="application/vnd.openxmlformats-officedocument.oleObject"/>
  <Override PartName="/xl/embeddings/oleObject223.bin" ContentType="application/vnd.openxmlformats-officedocument.oleObject"/>
  <Override PartName="/xl/embeddings/oleObject224.bin" ContentType="application/vnd.openxmlformats-officedocument.oleObject"/>
  <Override PartName="/xl/embeddings/oleObject225.bin" ContentType="application/vnd.openxmlformats-officedocument.oleObject"/>
  <Override PartName="/xl/embeddings/oleObject226.bin" ContentType="application/vnd.openxmlformats-officedocument.oleObject"/>
  <Override PartName="/xl/embeddings/oleObject227.bin" ContentType="application/vnd.openxmlformats-officedocument.oleObject"/>
  <Override PartName="/xl/embeddings/oleObject228.bin" ContentType="application/vnd.openxmlformats-officedocument.oleObject"/>
  <Override PartName="/xl/embeddings/oleObject229.bin" ContentType="application/vnd.openxmlformats-officedocument.oleObject"/>
  <Override PartName="/xl/embeddings/oleObject230.bin" ContentType="application/vnd.openxmlformats-officedocument.oleObject"/>
  <Override PartName="/xl/embeddings/oleObject231.bin" ContentType="application/vnd.openxmlformats-officedocument.oleObject"/>
  <Override PartName="/xl/embeddings/oleObject232.bin" ContentType="application/vnd.openxmlformats-officedocument.oleObject"/>
  <Override PartName="/xl/embeddings/oleObject233.bin" ContentType="application/vnd.openxmlformats-officedocument.oleObject"/>
  <Override PartName="/xl/embeddings/oleObject234.bin" ContentType="application/vnd.openxmlformats-officedocument.oleObject"/>
  <Override PartName="/xl/embeddings/oleObject235.bin" ContentType="application/vnd.openxmlformats-officedocument.oleObject"/>
  <Override PartName="/xl/embeddings/oleObject236.bin" ContentType="application/vnd.openxmlformats-officedocument.oleObject"/>
  <Override PartName="/xl/embeddings/oleObject237.bin" ContentType="application/vnd.openxmlformats-officedocument.oleObject"/>
  <Override PartName="/xl/embeddings/oleObject238.bin" ContentType="application/vnd.openxmlformats-officedocument.oleObject"/>
  <Override PartName="/xl/embeddings/oleObject239.bin" ContentType="application/vnd.openxmlformats-officedocument.oleObject"/>
  <Override PartName="/xl/embeddings/oleObject240.bin" ContentType="application/vnd.openxmlformats-officedocument.oleObject"/>
  <Override PartName="/xl/embeddings/oleObject241.bin" ContentType="application/vnd.openxmlformats-officedocument.oleObject"/>
  <Override PartName="/xl/embeddings/oleObject242.bin" ContentType="application/vnd.openxmlformats-officedocument.oleObject"/>
  <Override PartName="/xl/embeddings/oleObject243.bin" ContentType="application/vnd.openxmlformats-officedocument.oleObject"/>
  <Override PartName="/xl/embeddings/oleObject244.bin" ContentType="application/vnd.openxmlformats-officedocument.oleObject"/>
  <Override PartName="/xl/embeddings/oleObject245.bin" ContentType="application/vnd.openxmlformats-officedocument.oleObject"/>
  <Override PartName="/xl/embeddings/oleObject246.bin" ContentType="application/vnd.openxmlformats-officedocument.oleObject"/>
  <Override PartName="/xl/embeddings/oleObject247.bin" ContentType="application/vnd.openxmlformats-officedocument.oleObject"/>
  <Override PartName="/xl/embeddings/oleObject248.bin" ContentType="application/vnd.openxmlformats-officedocument.oleObject"/>
  <Override PartName="/xl/embeddings/oleObject249.bin" ContentType="application/vnd.openxmlformats-officedocument.oleObject"/>
  <Override PartName="/xl/embeddings/oleObject250.bin" ContentType="application/vnd.openxmlformats-officedocument.oleObject"/>
  <Override PartName="/xl/embeddings/oleObject251.bin" ContentType="application/vnd.openxmlformats-officedocument.oleObject"/>
  <Override PartName="/xl/embeddings/oleObject252.bin" ContentType="application/vnd.openxmlformats-officedocument.oleObject"/>
  <Override PartName="/xl/embeddings/oleObject253.bin" ContentType="application/vnd.openxmlformats-officedocument.oleObject"/>
  <Override PartName="/xl/embeddings/oleObject254.bin" ContentType="application/vnd.openxmlformats-officedocument.oleObject"/>
  <Override PartName="/xl/embeddings/oleObject255.bin" ContentType="application/vnd.openxmlformats-officedocument.oleObject"/>
  <Override PartName="/xl/embeddings/oleObject256.bin" ContentType="application/vnd.openxmlformats-officedocument.oleObject"/>
  <Override PartName="/xl/embeddings/oleObject257.bin" ContentType="application/vnd.openxmlformats-officedocument.oleObject"/>
  <Override PartName="/xl/embeddings/oleObject258.bin" ContentType="application/vnd.openxmlformats-officedocument.oleObject"/>
  <Override PartName="/xl/embeddings/oleObject259.bin" ContentType="application/vnd.openxmlformats-officedocument.oleObject"/>
  <Override PartName="/xl/embeddings/oleObject260.bin" ContentType="application/vnd.openxmlformats-officedocument.oleObject"/>
  <Override PartName="/xl/embeddings/oleObject261.bin" ContentType="application/vnd.openxmlformats-officedocument.oleObject"/>
  <Override PartName="/xl/embeddings/oleObject262.bin" ContentType="application/vnd.openxmlformats-officedocument.oleObject"/>
  <Override PartName="/xl/embeddings/oleObject263.bin" ContentType="application/vnd.openxmlformats-officedocument.oleObject"/>
  <Override PartName="/xl/embeddings/oleObject264.bin" ContentType="application/vnd.openxmlformats-officedocument.oleObject"/>
  <Override PartName="/xl/embeddings/oleObject265.bin" ContentType="application/vnd.openxmlformats-officedocument.oleObject"/>
  <Override PartName="/xl/embeddings/oleObject266.bin" ContentType="application/vnd.openxmlformats-officedocument.oleObject"/>
  <Override PartName="/xl/embeddings/oleObject267.bin" ContentType="application/vnd.openxmlformats-officedocument.oleObject"/>
  <Override PartName="/xl/embeddings/oleObject268.bin" ContentType="application/vnd.openxmlformats-officedocument.oleObject"/>
  <Override PartName="/xl/embeddings/oleObject269.bin" ContentType="application/vnd.openxmlformats-officedocument.oleObject"/>
  <Override PartName="/xl/embeddings/oleObject270.bin" ContentType="application/vnd.openxmlformats-officedocument.oleObject"/>
  <Override PartName="/xl/embeddings/oleObject271.bin" ContentType="application/vnd.openxmlformats-officedocument.oleObject"/>
  <Override PartName="/xl/embeddings/oleObject272.bin" ContentType="application/vnd.openxmlformats-officedocument.oleObject"/>
  <Override PartName="/xl/embeddings/oleObject273.bin" ContentType="application/vnd.openxmlformats-officedocument.oleObject"/>
  <Override PartName="/xl/embeddings/oleObject274.bin" ContentType="application/vnd.openxmlformats-officedocument.oleObject"/>
  <Override PartName="/xl/embeddings/oleObject275.bin" ContentType="application/vnd.openxmlformats-officedocument.oleObject"/>
  <Override PartName="/xl/embeddings/oleObject276.bin" ContentType="application/vnd.openxmlformats-officedocument.oleObject"/>
  <Override PartName="/xl/embeddings/oleObject277.bin" ContentType="application/vnd.openxmlformats-officedocument.oleObject"/>
  <Override PartName="/xl/embeddings/oleObject278.bin" ContentType="application/vnd.openxmlformats-officedocument.oleObject"/>
  <Override PartName="/xl/embeddings/oleObject279.bin" ContentType="application/vnd.openxmlformats-officedocument.oleObject"/>
  <Override PartName="/xl/embeddings/oleObject280.bin" ContentType="application/vnd.openxmlformats-officedocument.oleObject"/>
  <Override PartName="/xl/embeddings/oleObject281.bin" ContentType="application/vnd.openxmlformats-officedocument.oleObject"/>
  <Override PartName="/xl/embeddings/oleObject282.bin" ContentType="application/vnd.openxmlformats-officedocument.oleObject"/>
  <Override PartName="/xl/embeddings/oleObject283.bin" ContentType="application/vnd.openxmlformats-officedocument.oleObject"/>
  <Override PartName="/xl/embeddings/oleObject284.bin" ContentType="application/vnd.openxmlformats-officedocument.oleObject"/>
  <Override PartName="/xl/embeddings/oleObject285.bin" ContentType="application/vnd.openxmlformats-officedocument.oleObject"/>
  <Override PartName="/xl/embeddings/oleObject286.bin" ContentType="application/vnd.openxmlformats-officedocument.oleObject"/>
  <Override PartName="/xl/embeddings/oleObject287.bin" ContentType="application/vnd.openxmlformats-officedocument.oleObject"/>
  <Override PartName="/xl/embeddings/oleObject288.bin" ContentType="application/vnd.openxmlformats-officedocument.oleObject"/>
  <Override PartName="/xl/embeddings/oleObject289.bin" ContentType="application/vnd.openxmlformats-officedocument.oleObject"/>
  <Override PartName="/xl/embeddings/oleObject290.bin" ContentType="application/vnd.openxmlformats-officedocument.oleObject"/>
  <Override PartName="/xl/embeddings/oleObject291.bin" ContentType="application/vnd.openxmlformats-officedocument.oleObject"/>
  <Override PartName="/xl/embeddings/oleObject292.bin" ContentType="application/vnd.openxmlformats-officedocument.oleObject"/>
  <Override PartName="/xl/embeddings/oleObject293.bin" ContentType="application/vnd.openxmlformats-officedocument.oleObject"/>
  <Override PartName="/xl/embeddings/oleObject294.bin" ContentType="application/vnd.openxmlformats-officedocument.oleObject"/>
  <Override PartName="/xl/embeddings/oleObject295.bin" ContentType="application/vnd.openxmlformats-officedocument.oleObject"/>
  <Override PartName="/xl/embeddings/oleObject296.bin" ContentType="application/vnd.openxmlformats-officedocument.oleObject"/>
  <Override PartName="/xl/embeddings/oleObject297.bin" ContentType="application/vnd.openxmlformats-officedocument.oleObject"/>
  <Override PartName="/xl/embeddings/oleObject298.bin" ContentType="application/vnd.openxmlformats-officedocument.oleObject"/>
  <Override PartName="/xl/embeddings/oleObject299.bin" ContentType="application/vnd.openxmlformats-officedocument.oleObject"/>
  <Override PartName="/xl/embeddings/oleObject300.bin" ContentType="application/vnd.openxmlformats-officedocument.oleObject"/>
  <Override PartName="/xl/embeddings/oleObject301.bin" ContentType="application/vnd.openxmlformats-officedocument.oleObject"/>
  <Override PartName="/xl/embeddings/oleObject302.bin" ContentType="application/vnd.openxmlformats-officedocument.oleObject"/>
  <Override PartName="/xl/embeddings/oleObject303.bin" ContentType="application/vnd.openxmlformats-officedocument.oleObject"/>
  <Override PartName="/xl/embeddings/oleObject304.bin" ContentType="application/vnd.openxmlformats-officedocument.oleObject"/>
  <Override PartName="/xl/embeddings/oleObject305.bin" ContentType="application/vnd.openxmlformats-officedocument.oleObject"/>
  <Override PartName="/xl/embeddings/oleObject306.bin" ContentType="application/vnd.openxmlformats-officedocument.oleObject"/>
  <Override PartName="/xl/embeddings/oleObject307.bin" ContentType="application/vnd.openxmlformats-officedocument.oleObject"/>
  <Override PartName="/xl/embeddings/oleObject308.bin" ContentType="application/vnd.openxmlformats-officedocument.oleObject"/>
  <Override PartName="/xl/embeddings/oleObject309.bin" ContentType="application/vnd.openxmlformats-officedocument.oleObject"/>
  <Override PartName="/xl/embeddings/oleObject310.bin" ContentType="application/vnd.openxmlformats-officedocument.oleObject"/>
  <Override PartName="/xl/embeddings/oleObject311.bin" ContentType="application/vnd.openxmlformats-officedocument.oleObject"/>
  <Override PartName="/xl/embeddings/oleObject312.bin" ContentType="application/vnd.openxmlformats-officedocument.oleObject"/>
  <Override PartName="/xl/embeddings/oleObject313.bin" ContentType="application/vnd.openxmlformats-officedocument.oleObject"/>
  <Override PartName="/xl/embeddings/oleObject314.bin" ContentType="application/vnd.openxmlformats-officedocument.oleObject"/>
  <Override PartName="/xl/embeddings/oleObject315.bin" ContentType="application/vnd.openxmlformats-officedocument.oleObject"/>
  <Override PartName="/xl/embeddings/oleObject316.bin" ContentType="application/vnd.openxmlformats-officedocument.oleObject"/>
  <Override PartName="/xl/embeddings/oleObject317.bin" ContentType="application/vnd.openxmlformats-officedocument.oleObject"/>
  <Override PartName="/xl/embeddings/oleObject318.bin" ContentType="application/vnd.openxmlformats-officedocument.oleObject"/>
  <Override PartName="/xl/embeddings/oleObject319.bin" ContentType="application/vnd.openxmlformats-officedocument.oleObject"/>
  <Override PartName="/xl/embeddings/oleObject320.bin" ContentType="application/vnd.openxmlformats-officedocument.oleObject"/>
  <Override PartName="/xl/embeddings/oleObject321.bin" ContentType="application/vnd.openxmlformats-officedocument.oleObject"/>
  <Override PartName="/xl/embeddings/oleObject322.bin" ContentType="application/vnd.openxmlformats-officedocument.oleObject"/>
  <Override PartName="/xl/embeddings/oleObject323.bin" ContentType="application/vnd.openxmlformats-officedocument.oleObject"/>
  <Override PartName="/xl/embeddings/oleObject324.bin" ContentType="application/vnd.openxmlformats-officedocument.oleObject"/>
  <Override PartName="/xl/embeddings/oleObject325.bin" ContentType="application/vnd.openxmlformats-officedocument.oleObject"/>
  <Override PartName="/xl/embeddings/oleObject326.bin" ContentType="application/vnd.openxmlformats-officedocument.oleObject"/>
  <Override PartName="/xl/embeddings/oleObject327.bin" ContentType="application/vnd.openxmlformats-officedocument.oleObject"/>
  <Override PartName="/xl/embeddings/oleObject328.bin" ContentType="application/vnd.openxmlformats-officedocument.oleObject"/>
  <Override PartName="/xl/embeddings/oleObject329.bin" ContentType="application/vnd.openxmlformats-officedocument.oleObject"/>
  <Override PartName="/xl/embeddings/oleObject330.bin" ContentType="application/vnd.openxmlformats-officedocument.oleObject"/>
  <Override PartName="/xl/embeddings/oleObject331.bin" ContentType="application/vnd.openxmlformats-officedocument.oleObject"/>
  <Override PartName="/xl/embeddings/oleObject332.bin" ContentType="application/vnd.openxmlformats-officedocument.oleObject"/>
  <Override PartName="/xl/embeddings/oleObject333.bin" ContentType="application/vnd.openxmlformats-officedocument.oleObject"/>
  <Override PartName="/xl/embeddings/oleObject334.bin" ContentType="application/vnd.openxmlformats-officedocument.oleObject"/>
  <Override PartName="/xl/embeddings/oleObject335.bin" ContentType="application/vnd.openxmlformats-officedocument.oleObject"/>
  <Override PartName="/xl/embeddings/oleObject336.bin" ContentType="application/vnd.openxmlformats-officedocument.oleObject"/>
  <Override PartName="/xl/embeddings/oleObject337.bin" ContentType="application/vnd.openxmlformats-officedocument.oleObject"/>
  <Override PartName="/xl/embeddings/oleObject338.bin" ContentType="application/vnd.openxmlformats-officedocument.oleObject"/>
  <Override PartName="/xl/embeddings/oleObject339.bin" ContentType="application/vnd.openxmlformats-officedocument.oleObject"/>
  <Override PartName="/xl/embeddings/oleObject340.bin" ContentType="application/vnd.openxmlformats-officedocument.oleObject"/>
  <Override PartName="/xl/embeddings/oleObject341.bin" ContentType="application/vnd.openxmlformats-officedocument.oleObject"/>
  <Override PartName="/xl/embeddings/oleObject342.bin" ContentType="application/vnd.openxmlformats-officedocument.oleObject"/>
  <Override PartName="/xl/embeddings/oleObject343.bin" ContentType="application/vnd.openxmlformats-officedocument.oleObject"/>
  <Override PartName="/xl/embeddings/oleObject344.bin" ContentType="application/vnd.openxmlformats-officedocument.oleObject"/>
  <Override PartName="/xl/embeddings/oleObject345.bin" ContentType="application/vnd.openxmlformats-officedocument.oleObject"/>
  <Override PartName="/xl/embeddings/oleObject346.bin" ContentType="application/vnd.openxmlformats-officedocument.oleObject"/>
  <Override PartName="/xl/embeddings/oleObject347.bin" ContentType="application/vnd.openxmlformats-officedocument.oleObject"/>
  <Override PartName="/xl/embeddings/oleObject348.bin" ContentType="application/vnd.openxmlformats-officedocument.oleObject"/>
  <Override PartName="/xl/embeddings/oleObject349.bin" ContentType="application/vnd.openxmlformats-officedocument.oleObject"/>
  <Override PartName="/xl/embeddings/oleObject350.bin" ContentType="application/vnd.openxmlformats-officedocument.oleObject"/>
  <Override PartName="/xl/embeddings/oleObject351.bin" ContentType="application/vnd.openxmlformats-officedocument.oleObject"/>
  <Override PartName="/xl/embeddings/oleObject352.bin" ContentType="application/vnd.openxmlformats-officedocument.oleObject"/>
  <Override PartName="/xl/embeddings/oleObject353.bin" ContentType="application/vnd.openxmlformats-officedocument.oleObject"/>
  <Override PartName="/xl/embeddings/oleObject354.bin" ContentType="application/vnd.openxmlformats-officedocument.oleObject"/>
  <Override PartName="/xl/embeddings/oleObject355.bin" ContentType="application/vnd.openxmlformats-officedocument.oleObject"/>
  <Override PartName="/xl/embeddings/oleObject356.bin" ContentType="application/vnd.openxmlformats-officedocument.oleObject"/>
  <Override PartName="/xl/embeddings/oleObject357.bin" ContentType="application/vnd.openxmlformats-officedocument.oleObject"/>
  <Override PartName="/xl/embeddings/oleObject358.bin" ContentType="application/vnd.openxmlformats-officedocument.oleObject"/>
  <Override PartName="/xl/embeddings/oleObject359.bin" ContentType="application/vnd.openxmlformats-officedocument.oleObject"/>
  <Override PartName="/xl/embeddings/oleObject360.bin" ContentType="application/vnd.openxmlformats-officedocument.oleObject"/>
  <Override PartName="/xl/embeddings/oleObject361.bin" ContentType="application/vnd.openxmlformats-officedocument.oleObject"/>
  <Override PartName="/xl/embeddings/oleObject362.bin" ContentType="application/vnd.openxmlformats-officedocument.oleObject"/>
  <Override PartName="/xl/embeddings/oleObject363.bin" ContentType="application/vnd.openxmlformats-officedocument.oleObject"/>
  <Override PartName="/xl/embeddings/oleObject364.bin" ContentType="application/vnd.openxmlformats-officedocument.oleObject"/>
  <Override PartName="/xl/embeddings/oleObject365.bin" ContentType="application/vnd.openxmlformats-officedocument.oleObject"/>
  <Override PartName="/xl/embeddings/oleObject366.bin" ContentType="application/vnd.openxmlformats-officedocument.oleObject"/>
  <Override PartName="/xl/embeddings/oleObject367.bin" ContentType="application/vnd.openxmlformats-officedocument.oleObject"/>
  <Override PartName="/xl/embeddings/oleObject368.bin" ContentType="application/vnd.openxmlformats-officedocument.oleObject"/>
  <Override PartName="/xl/embeddings/oleObject369.bin" ContentType="application/vnd.openxmlformats-officedocument.oleObject"/>
  <Override PartName="/xl/embeddings/oleObject370.bin" ContentType="application/vnd.openxmlformats-officedocument.oleObject"/>
  <Override PartName="/xl/embeddings/oleObject371.bin" ContentType="application/vnd.openxmlformats-officedocument.oleObject"/>
  <Override PartName="/xl/embeddings/oleObject372.bin" ContentType="application/vnd.openxmlformats-officedocument.oleObject"/>
  <Override PartName="/xl/embeddings/oleObject373.bin" ContentType="application/vnd.openxmlformats-officedocument.oleObject"/>
  <Override PartName="/xl/embeddings/oleObject374.bin" ContentType="application/vnd.openxmlformats-officedocument.oleObject"/>
  <Override PartName="/xl/embeddings/oleObject375.bin" ContentType="application/vnd.openxmlformats-officedocument.oleObject"/>
  <Override PartName="/xl/embeddings/oleObject376.bin" ContentType="application/vnd.openxmlformats-officedocument.oleObject"/>
  <Override PartName="/xl/embeddings/oleObject377.bin" ContentType="application/vnd.openxmlformats-officedocument.oleObject"/>
  <Override PartName="/xl/embeddings/oleObject378.bin" ContentType="application/vnd.openxmlformats-officedocument.oleObject"/>
  <Override PartName="/xl/embeddings/oleObject379.bin" ContentType="application/vnd.openxmlformats-officedocument.oleObject"/>
  <Override PartName="/xl/embeddings/oleObject380.bin" ContentType="application/vnd.openxmlformats-officedocument.oleObject"/>
  <Override PartName="/xl/embeddings/oleObject381.bin" ContentType="application/vnd.openxmlformats-officedocument.oleObject"/>
  <Override PartName="/xl/embeddings/oleObject382.bin" ContentType="application/vnd.openxmlformats-officedocument.oleObject"/>
  <Override PartName="/xl/embeddings/oleObject383.bin" ContentType="application/vnd.openxmlformats-officedocument.oleObject"/>
  <Override PartName="/xl/embeddings/oleObject384.bin" ContentType="application/vnd.openxmlformats-officedocument.oleObject"/>
  <Override PartName="/xl/embeddings/oleObject385.bin" ContentType="application/vnd.openxmlformats-officedocument.oleObject"/>
  <Override PartName="/xl/embeddings/oleObject386.bin" ContentType="application/vnd.openxmlformats-officedocument.oleObject"/>
  <Override PartName="/xl/embeddings/oleObject387.bin" ContentType="application/vnd.openxmlformats-officedocument.oleObject"/>
  <Override PartName="/xl/embeddings/oleObject388.bin" ContentType="application/vnd.openxmlformats-officedocument.oleObject"/>
  <Override PartName="/xl/embeddings/oleObject389.bin" ContentType="application/vnd.openxmlformats-officedocument.oleObject"/>
  <Override PartName="/xl/embeddings/oleObject390.bin" ContentType="application/vnd.openxmlformats-officedocument.oleObject"/>
  <Override PartName="/xl/embeddings/oleObject391.bin" ContentType="application/vnd.openxmlformats-officedocument.oleObject"/>
  <Override PartName="/xl/embeddings/oleObject392.bin" ContentType="application/vnd.openxmlformats-officedocument.oleObject"/>
  <Override PartName="/xl/embeddings/oleObject393.bin" ContentType="application/vnd.openxmlformats-officedocument.oleObject"/>
  <Override PartName="/xl/embeddings/oleObject394.bin" ContentType="application/vnd.openxmlformats-officedocument.oleObject"/>
  <Override PartName="/xl/embeddings/oleObject395.bin" ContentType="application/vnd.openxmlformats-officedocument.oleObject"/>
  <Override PartName="/xl/embeddings/oleObject396.bin" ContentType="application/vnd.openxmlformats-officedocument.oleObject"/>
  <Override PartName="/xl/embeddings/oleObject397.bin" ContentType="application/vnd.openxmlformats-officedocument.oleObject"/>
  <Override PartName="/xl/embeddings/oleObject398.bin" ContentType="application/vnd.openxmlformats-officedocument.oleObject"/>
  <Override PartName="/xl/embeddings/oleObject399.bin" ContentType="application/vnd.openxmlformats-officedocument.oleObject"/>
  <Override PartName="/xl/embeddings/oleObject400.bin" ContentType="application/vnd.openxmlformats-officedocument.oleObject"/>
  <Override PartName="/xl/embeddings/oleObject401.bin" ContentType="application/vnd.openxmlformats-officedocument.oleObject"/>
  <Override PartName="/xl/embeddings/oleObject402.bin" ContentType="application/vnd.openxmlformats-officedocument.oleObject"/>
  <Override PartName="/xl/embeddings/oleObject403.bin" ContentType="application/vnd.openxmlformats-officedocument.oleObject"/>
  <Override PartName="/xl/embeddings/oleObject404.bin" ContentType="application/vnd.openxmlformats-officedocument.oleObject"/>
  <Override PartName="/xl/embeddings/oleObject405.bin" ContentType="application/vnd.openxmlformats-officedocument.oleObject"/>
  <Override PartName="/xl/embeddings/oleObject406.bin" ContentType="application/vnd.openxmlformats-officedocument.oleObject"/>
  <Override PartName="/xl/embeddings/oleObject407.bin" ContentType="application/vnd.openxmlformats-officedocument.oleObject"/>
  <Override PartName="/xl/embeddings/oleObject408.bin" ContentType="application/vnd.openxmlformats-officedocument.oleObject"/>
  <Override PartName="/xl/embeddings/oleObject409.bin" ContentType="application/vnd.openxmlformats-officedocument.oleObject"/>
  <Override PartName="/xl/embeddings/oleObject410.bin" ContentType="application/vnd.openxmlformats-officedocument.oleObject"/>
  <Override PartName="/xl/embeddings/oleObject411.bin" ContentType="application/vnd.openxmlformats-officedocument.oleObject"/>
  <Override PartName="/xl/embeddings/oleObject412.bin" ContentType="application/vnd.openxmlformats-officedocument.oleObject"/>
  <Override PartName="/xl/embeddings/oleObject413.bin" ContentType="application/vnd.openxmlformats-officedocument.oleObject"/>
  <Override PartName="/xl/embeddings/oleObject414.bin" ContentType="application/vnd.openxmlformats-officedocument.oleObject"/>
  <Override PartName="/xl/embeddings/oleObject415.bin" ContentType="application/vnd.openxmlformats-officedocument.oleObject"/>
  <Override PartName="/xl/embeddings/oleObject416.bin" ContentType="application/vnd.openxmlformats-officedocument.oleObject"/>
  <Override PartName="/xl/embeddings/oleObject417.bin" ContentType="application/vnd.openxmlformats-officedocument.oleObject"/>
  <Override PartName="/xl/embeddings/oleObject418.bin" ContentType="application/vnd.openxmlformats-officedocument.oleObject"/>
  <Override PartName="/xl/embeddings/oleObject419.bin" ContentType="application/vnd.openxmlformats-officedocument.oleObject"/>
  <Override PartName="/xl/embeddings/oleObject420.bin" ContentType="application/vnd.openxmlformats-officedocument.oleObject"/>
  <Override PartName="/xl/embeddings/oleObject421.bin" ContentType="application/vnd.openxmlformats-officedocument.oleObject"/>
  <Override PartName="/xl/embeddings/oleObject422.bin" ContentType="application/vnd.openxmlformats-officedocument.oleObject"/>
  <Override PartName="/xl/embeddings/oleObject423.bin" ContentType="application/vnd.openxmlformats-officedocument.oleObject"/>
  <Override PartName="/xl/embeddings/oleObject424.bin" ContentType="application/vnd.openxmlformats-officedocument.oleObject"/>
  <Override PartName="/xl/embeddings/oleObject425.bin" ContentType="application/vnd.openxmlformats-officedocument.oleObject"/>
  <Override PartName="/xl/embeddings/oleObject426.bin" ContentType="application/vnd.openxmlformats-officedocument.oleObject"/>
  <Override PartName="/xl/embeddings/oleObject427.bin" ContentType="application/vnd.openxmlformats-officedocument.oleObject"/>
  <Override PartName="/xl/embeddings/oleObject428.bin" ContentType="application/vnd.openxmlformats-officedocument.oleObject"/>
  <Override PartName="/xl/embeddings/oleObject429.bin" ContentType="application/vnd.openxmlformats-officedocument.oleObject"/>
  <Override PartName="/xl/embeddings/oleObject430.bin" ContentType="application/vnd.openxmlformats-officedocument.oleObject"/>
  <Override PartName="/xl/embeddings/oleObject431.bin" ContentType="application/vnd.openxmlformats-officedocument.oleObject"/>
  <Override PartName="/xl/embeddings/oleObject432.bin" ContentType="application/vnd.openxmlformats-officedocument.oleObject"/>
  <Override PartName="/xl/embeddings/oleObject433.bin" ContentType="application/vnd.openxmlformats-officedocument.oleObject"/>
  <Override PartName="/xl/embeddings/oleObject434.bin" ContentType="application/vnd.openxmlformats-officedocument.oleObject"/>
  <Override PartName="/xl/embeddings/oleObject435.bin" ContentType="application/vnd.openxmlformats-officedocument.oleObject"/>
  <Override PartName="/xl/embeddings/oleObject436.bin" ContentType="application/vnd.openxmlformats-officedocument.oleObject"/>
  <Override PartName="/xl/embeddings/oleObject437.bin" ContentType="application/vnd.openxmlformats-officedocument.oleObject"/>
  <Override PartName="/xl/embeddings/oleObject438.bin" ContentType="application/vnd.openxmlformats-officedocument.oleObject"/>
  <Override PartName="/xl/embeddings/oleObject439.bin" ContentType="application/vnd.openxmlformats-officedocument.oleObject"/>
  <Override PartName="/xl/embeddings/oleObject440.bin" ContentType="application/vnd.openxmlformats-officedocument.oleObject"/>
  <Override PartName="/xl/embeddings/oleObject441.bin" ContentType="application/vnd.openxmlformats-officedocument.oleObject"/>
  <Override PartName="/xl/embeddings/oleObject442.bin" ContentType="application/vnd.openxmlformats-officedocument.oleObject"/>
  <Override PartName="/xl/embeddings/oleObject443.bin" ContentType="application/vnd.openxmlformats-officedocument.oleObject"/>
  <Override PartName="/xl/embeddings/oleObject444.bin" ContentType="application/vnd.openxmlformats-officedocument.oleObject"/>
  <Override PartName="/xl/embeddings/oleObject445.bin" ContentType="application/vnd.openxmlformats-officedocument.oleObject"/>
  <Override PartName="/xl/embeddings/oleObject446.bin" ContentType="application/vnd.openxmlformats-officedocument.oleObject"/>
  <Override PartName="/xl/embeddings/oleObject447.bin" ContentType="application/vnd.openxmlformats-officedocument.oleObject"/>
  <Override PartName="/xl/embeddings/oleObject448.bin" ContentType="application/vnd.openxmlformats-officedocument.oleObject"/>
  <Override PartName="/xl/embeddings/oleObject449.bin" ContentType="application/vnd.openxmlformats-officedocument.oleObject"/>
  <Override PartName="/xl/embeddings/oleObject450.bin" ContentType="application/vnd.openxmlformats-officedocument.oleObject"/>
  <Override PartName="/xl/embeddings/oleObject451.bin" ContentType="application/vnd.openxmlformats-officedocument.oleObject"/>
  <Override PartName="/xl/embeddings/oleObject452.bin" ContentType="application/vnd.openxmlformats-officedocument.oleObject"/>
  <Override PartName="/xl/embeddings/oleObject453.bin" ContentType="application/vnd.openxmlformats-officedocument.oleObject"/>
  <Override PartName="/xl/embeddings/oleObject454.bin" ContentType="application/vnd.openxmlformats-officedocument.oleObject"/>
  <Override PartName="/xl/embeddings/oleObject455.bin" ContentType="application/vnd.openxmlformats-officedocument.oleObject"/>
  <Override PartName="/xl/embeddings/oleObject456.bin" ContentType="application/vnd.openxmlformats-officedocument.oleObject"/>
  <Override PartName="/xl/embeddings/oleObject457.bin" ContentType="application/vnd.openxmlformats-officedocument.oleObject"/>
  <Override PartName="/xl/embeddings/oleObject458.bin" ContentType="application/vnd.openxmlformats-officedocument.oleObject"/>
  <Override PartName="/xl/embeddings/oleObject459.bin" ContentType="application/vnd.openxmlformats-officedocument.oleObject"/>
  <Override PartName="/xl/embeddings/oleObject460.bin" ContentType="application/vnd.openxmlformats-officedocument.oleObject"/>
  <Override PartName="/xl/embeddings/oleObject461.bin" ContentType="application/vnd.openxmlformats-officedocument.oleObject"/>
  <Override PartName="/xl/embeddings/oleObject462.bin" ContentType="application/vnd.openxmlformats-officedocument.oleObject"/>
  <Override PartName="/xl/embeddings/oleObject463.bin" ContentType="application/vnd.openxmlformats-officedocument.oleObject"/>
  <Override PartName="/xl/embeddings/oleObject464.bin" ContentType="application/vnd.openxmlformats-officedocument.oleObject"/>
  <Override PartName="/xl/embeddings/oleObject465.bin" ContentType="application/vnd.openxmlformats-officedocument.oleObject"/>
  <Override PartName="/xl/embeddings/oleObject466.bin" ContentType="application/vnd.openxmlformats-officedocument.oleObject"/>
  <Override PartName="/xl/embeddings/oleObject467.bin" ContentType="application/vnd.openxmlformats-officedocument.oleObject"/>
  <Override PartName="/xl/embeddings/oleObject468.bin" ContentType="application/vnd.openxmlformats-officedocument.oleObject"/>
  <Override PartName="/xl/embeddings/oleObject469.bin" ContentType="application/vnd.openxmlformats-officedocument.oleObject"/>
  <Override PartName="/xl/embeddings/oleObject470.bin" ContentType="application/vnd.openxmlformats-officedocument.oleObject"/>
  <Override PartName="/xl/embeddings/oleObject471.bin" ContentType="application/vnd.openxmlformats-officedocument.oleObject"/>
  <Override PartName="/xl/embeddings/oleObject472.bin" ContentType="application/vnd.openxmlformats-officedocument.oleObject"/>
  <Override PartName="/xl/embeddings/oleObject473.bin" ContentType="application/vnd.openxmlformats-officedocument.oleObject"/>
  <Override PartName="/xl/embeddings/oleObject474.bin" ContentType="application/vnd.openxmlformats-officedocument.oleObject"/>
  <Override PartName="/xl/embeddings/oleObject475.bin" ContentType="application/vnd.openxmlformats-officedocument.oleObject"/>
  <Override PartName="/xl/embeddings/oleObject476.bin" ContentType="application/vnd.openxmlformats-officedocument.oleObject"/>
  <Override PartName="/xl/embeddings/oleObject477.bin" ContentType="application/vnd.openxmlformats-officedocument.oleObject"/>
  <Override PartName="/xl/embeddings/oleObject478.bin" ContentType="application/vnd.openxmlformats-officedocument.oleObject"/>
  <Override PartName="/xl/embeddings/oleObject479.bin" ContentType="application/vnd.openxmlformats-officedocument.oleObject"/>
  <Override PartName="/xl/embeddings/oleObject480.bin" ContentType="application/vnd.openxmlformats-officedocument.oleObject"/>
  <Override PartName="/xl/embeddings/oleObject481.bin" ContentType="application/vnd.openxmlformats-officedocument.oleObject"/>
  <Override PartName="/xl/embeddings/oleObject482.bin" ContentType="application/vnd.openxmlformats-officedocument.oleObject"/>
  <Override PartName="/xl/embeddings/oleObject483.bin" ContentType="application/vnd.openxmlformats-officedocument.oleObject"/>
  <Override PartName="/xl/embeddings/oleObject484.bin" ContentType="application/vnd.openxmlformats-officedocument.oleObject"/>
  <Override PartName="/xl/embeddings/oleObject485.bin" ContentType="application/vnd.openxmlformats-officedocument.oleObject"/>
  <Override PartName="/xl/embeddings/oleObject486.bin" ContentType="application/vnd.openxmlformats-officedocument.oleObject"/>
  <Override PartName="/xl/embeddings/oleObject487.bin" ContentType="application/vnd.openxmlformats-officedocument.oleObject"/>
  <Override PartName="/xl/embeddings/oleObject488.bin" ContentType="application/vnd.openxmlformats-officedocument.oleObject"/>
  <Override PartName="/xl/embeddings/oleObject489.bin" ContentType="application/vnd.openxmlformats-officedocument.oleObject"/>
  <Override PartName="/xl/embeddings/oleObject490.bin" ContentType="application/vnd.openxmlformats-officedocument.oleObject"/>
  <Override PartName="/xl/embeddings/oleObject491.bin" ContentType="application/vnd.openxmlformats-officedocument.oleObject"/>
  <Override PartName="/xl/embeddings/oleObject492.bin" ContentType="application/vnd.openxmlformats-officedocument.oleObject"/>
  <Override PartName="/xl/embeddings/oleObject493.bin" ContentType="application/vnd.openxmlformats-officedocument.oleObject"/>
  <Override PartName="/xl/embeddings/oleObject494.bin" ContentType="application/vnd.openxmlformats-officedocument.oleObject"/>
  <Override PartName="/xl/embeddings/oleObject495.bin" ContentType="application/vnd.openxmlformats-officedocument.oleObject"/>
  <Override PartName="/xl/embeddings/oleObject496.bin" ContentType="application/vnd.openxmlformats-officedocument.oleObject"/>
  <Override PartName="/xl/embeddings/oleObject497.bin" ContentType="application/vnd.openxmlformats-officedocument.oleObject"/>
  <Override PartName="/xl/embeddings/oleObject498.bin" ContentType="application/vnd.openxmlformats-officedocument.oleObject"/>
  <Override PartName="/xl/embeddings/oleObject499.bin" ContentType="application/vnd.openxmlformats-officedocument.oleObject"/>
  <Override PartName="/xl/embeddings/oleObject500.bin" ContentType="application/vnd.openxmlformats-officedocument.oleObject"/>
  <Override PartName="/xl/embeddings/oleObject501.bin" ContentType="application/vnd.openxmlformats-officedocument.oleObject"/>
  <Override PartName="/xl/embeddings/oleObject502.bin" ContentType="application/vnd.openxmlformats-officedocument.oleObject"/>
  <Override PartName="/xl/embeddings/oleObject503.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504.bin" ContentType="application/vnd.openxmlformats-officedocument.oleObject"/>
  <Override PartName="/xl/embeddings/oleObject505.bin" ContentType="application/vnd.openxmlformats-officedocument.oleObject"/>
  <Override PartName="/xl/embeddings/oleObject506.bin" ContentType="application/vnd.openxmlformats-officedocument.oleObject"/>
  <Override PartName="/xl/embeddings/oleObject507.bin" ContentType="application/vnd.openxmlformats-officedocument.oleObject"/>
  <Override PartName="/xl/embeddings/oleObject508.bin" ContentType="application/vnd.openxmlformats-officedocument.oleObject"/>
  <Override PartName="/xl/embeddings/oleObject509.bin" ContentType="application/vnd.openxmlformats-officedocument.oleObject"/>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tables/table1.xml" ContentType="application/vnd.openxmlformats-officedocument.spreadsheetml.table+xml"/>
  <Override PartName="/xl/slicers/slicer2.xml" ContentType="application/vnd.ms-excel.slicer+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9.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slicers/slicer3.xml" ContentType="application/vnd.ms-excel.slicer+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Frans Minnaar\Desktop\"/>
    </mc:Choice>
  </mc:AlternateContent>
  <xr:revisionPtr revIDLastSave="0" documentId="13_ncr:1_{A9BD89A6-5BBD-4A09-AD26-EB2C68FD07E9}" xr6:coauthVersionLast="47" xr6:coauthVersionMax="47" xr10:uidLastSave="{00000000-0000-0000-0000-000000000000}"/>
  <workbookProtection workbookPassword="EE21" lockStructure="1"/>
  <bookViews>
    <workbookView xWindow="-120" yWindow="-120" windowWidth="25440" windowHeight="15540" xr2:uid="{00000000-000D-0000-FFFF-FFFF00000000}"/>
  </bookViews>
  <sheets>
    <sheet name="Cover" sheetId="41" r:id="rId1"/>
    <sheet name="Settings" sheetId="5" r:id="rId2"/>
    <sheet name="Index" sheetId="37" r:id="rId3"/>
    <sheet name="Dashboard" sheetId="36" r:id="rId4"/>
    <sheet name="Asset_Template" sheetId="1" r:id="rId5"/>
    <sheet name="Cash flows" sheetId="39" state="hidden" r:id="rId6"/>
    <sheet name="Commitments-purchasing" sheetId="38" state="hidden" r:id="rId7"/>
    <sheet name="Asset-Asset Center (2)" sheetId="23" state="hidden" r:id="rId8"/>
    <sheet name="Asset-Asset Center-accdepr" sheetId="29" state="hidden" r:id="rId9"/>
    <sheet name="Asset-Asset Centerimpair" sheetId="28" state="hidden" r:id="rId10"/>
    <sheet name="Asset-Asset Center" sheetId="21" state="hidden" r:id="rId11"/>
    <sheet name="Asset-Type market value" sheetId="25" state="hidden" r:id="rId12"/>
    <sheet name="Asset-Type Impairment" sheetId="24" state="hidden" r:id="rId13"/>
    <sheet name="Asset-Type" sheetId="15" state="hidden" r:id="rId14"/>
    <sheet name="Asset-life cycle" sheetId="10" r:id="rId15"/>
    <sheet name="Asset_Control" sheetId="32" r:id="rId16"/>
    <sheet name="Summary Report" sheetId="17" r:id="rId17"/>
    <sheet name="Sheet5" sheetId="40" state="hidden" r:id="rId18"/>
    <sheet name="Sheet2" sheetId="35" state="hidden" r:id="rId19"/>
    <sheet name="Report-In-Year" sheetId="16" r:id="rId20"/>
    <sheet name="Report_asset_control" sheetId="33" r:id="rId21"/>
    <sheet name="Asset_Register_print" sheetId="31" r:id="rId22"/>
  </sheets>
  <definedNames>
    <definedName name="_xlnm.Print_Area" localSheetId="16">'Summary Report'!$A$2:$J$40</definedName>
    <definedName name="_xlnm.Print_Titles" localSheetId="19">'Report-In-Year'!$10:$11</definedName>
    <definedName name="Slicer_Asset_Responsibility">#N/A</definedName>
    <definedName name="Slicer_Asset_Type">#N/A</definedName>
    <definedName name="Slicer_Commitment___Cash_flows">#N/A</definedName>
    <definedName name="Slicer_In_year_Asset_Values">#N/A</definedName>
    <definedName name="Slicer_Purchasing_Price">#N/A</definedName>
  </definedNames>
  <calcPr calcId="18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3"/>
        <x14:slicerCache r:id="rId24"/>
        <x14:slicerCache r:id="rId25"/>
        <x14:slicerCache r:id="rId26"/>
        <x14:slicerCache r:id="rId27"/>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4" i="17" l="1"/>
  <c r="B11" i="40" s="1"/>
  <c r="A45" i="17"/>
  <c r="B12" i="40" s="1"/>
  <c r="A46" i="17"/>
  <c r="B13" i="40" s="1"/>
  <c r="A47" i="17"/>
  <c r="B14" i="40" s="1"/>
  <c r="A48" i="17"/>
  <c r="B15" i="40" s="1"/>
  <c r="A49" i="17"/>
  <c r="B16" i="40" s="1"/>
  <c r="A50" i="17"/>
  <c r="B17" i="40" s="1"/>
  <c r="A51" i="17"/>
  <c r="B18" i="40" s="1"/>
  <c r="A52" i="17"/>
  <c r="B19" i="40" s="1"/>
  <c r="A53" i="17"/>
  <c r="B20" i="40" s="1"/>
  <c r="A54" i="17"/>
  <c r="B21" i="40" s="1"/>
  <c r="A43" i="17"/>
  <c r="B10" i="40" s="1"/>
  <c r="F12" i="39"/>
  <c r="F13" i="39"/>
  <c r="F14" i="39"/>
  <c r="F15" i="39"/>
  <c r="F16" i="39"/>
  <c r="F17" i="39"/>
  <c r="F18" i="39"/>
  <c r="F19" i="39"/>
  <c r="F20" i="39"/>
  <c r="F21" i="39"/>
  <c r="F22" i="39"/>
  <c r="F23" i="39"/>
  <c r="F24" i="39"/>
  <c r="F25" i="39"/>
  <c r="F26" i="39"/>
  <c r="F27" i="39"/>
  <c r="F28" i="39"/>
  <c r="F29" i="39"/>
  <c r="F30" i="39"/>
  <c r="F31" i="39"/>
  <c r="F32" i="39"/>
  <c r="F33" i="39"/>
  <c r="F34" i="39"/>
  <c r="F35" i="39"/>
  <c r="F36" i="39"/>
  <c r="F37" i="39"/>
  <c r="F38" i="39"/>
  <c r="F39" i="39"/>
  <c r="F40" i="39"/>
  <c r="F41" i="39"/>
  <c r="F42" i="39"/>
  <c r="F43" i="39"/>
  <c r="F44" i="39"/>
  <c r="F45" i="39"/>
  <c r="F46" i="39"/>
  <c r="F47" i="39"/>
  <c r="F48" i="39"/>
  <c r="F49" i="39"/>
  <c r="F50" i="39"/>
  <c r="F51" i="39"/>
  <c r="F52" i="39"/>
  <c r="F53" i="39"/>
  <c r="F54" i="39"/>
  <c r="F55" i="39"/>
  <c r="F56" i="39"/>
  <c r="F57" i="39"/>
  <c r="F58" i="39"/>
  <c r="F59" i="39"/>
  <c r="F60" i="39"/>
  <c r="F61" i="39"/>
  <c r="F62" i="39"/>
  <c r="F63" i="39"/>
  <c r="F64" i="39"/>
  <c r="F65" i="39"/>
  <c r="F66" i="39"/>
  <c r="F67" i="39"/>
  <c r="F68" i="39"/>
  <c r="F69" i="39"/>
  <c r="F70" i="39"/>
  <c r="F71" i="39"/>
  <c r="F72" i="39"/>
  <c r="F73" i="39"/>
  <c r="F74" i="39"/>
  <c r="F75" i="39"/>
  <c r="F76" i="39"/>
  <c r="F77" i="39"/>
  <c r="F78" i="39"/>
  <c r="F79" i="39"/>
  <c r="F80" i="39"/>
  <c r="F81" i="39"/>
  <c r="F82" i="39"/>
  <c r="F83" i="39"/>
  <c r="F84" i="39"/>
  <c r="F85" i="39"/>
  <c r="F86" i="39"/>
  <c r="F87" i="39"/>
  <c r="F88" i="39"/>
  <c r="F89" i="39"/>
  <c r="F90" i="39"/>
  <c r="F91" i="39"/>
  <c r="F92" i="39"/>
  <c r="F93" i="39"/>
  <c r="F94" i="39"/>
  <c r="F95" i="39"/>
  <c r="F96" i="39"/>
  <c r="F97" i="39"/>
  <c r="F98" i="39"/>
  <c r="F99" i="39"/>
  <c r="F100" i="39"/>
  <c r="F101" i="39"/>
  <c r="F102" i="39"/>
  <c r="F103" i="39"/>
  <c r="F104" i="39"/>
  <c r="F105" i="39"/>
  <c r="F106" i="39"/>
  <c r="F107" i="39"/>
  <c r="F108" i="39"/>
  <c r="F109" i="39"/>
  <c r="F110" i="39"/>
  <c r="F111" i="39"/>
  <c r="F112" i="39"/>
  <c r="F113" i="39"/>
  <c r="F114" i="39"/>
  <c r="F115" i="39"/>
  <c r="F116" i="39"/>
  <c r="F117" i="39"/>
  <c r="F118" i="39"/>
  <c r="F119" i="39"/>
  <c r="F120" i="39"/>
  <c r="F121" i="39"/>
  <c r="F122" i="39"/>
  <c r="F123" i="39"/>
  <c r="F124" i="39"/>
  <c r="F125" i="39"/>
  <c r="F126" i="39"/>
  <c r="F127" i="39"/>
  <c r="F128" i="39"/>
  <c r="F129" i="39"/>
  <c r="F130" i="39"/>
  <c r="F131" i="39"/>
  <c r="F132" i="39"/>
  <c r="F133" i="39"/>
  <c r="F134" i="39"/>
  <c r="F135" i="39"/>
  <c r="F136" i="39"/>
  <c r="F137" i="39"/>
  <c r="F138" i="39"/>
  <c r="F139" i="39"/>
  <c r="F140" i="39"/>
  <c r="F141" i="39"/>
  <c r="F142" i="39"/>
  <c r="F143" i="39"/>
  <c r="F144" i="39"/>
  <c r="F145" i="39"/>
  <c r="F146" i="39"/>
  <c r="F147" i="39"/>
  <c r="F148" i="39"/>
  <c r="F149" i="39"/>
  <c r="F150" i="39"/>
  <c r="F151" i="39"/>
  <c r="F152" i="39"/>
  <c r="F153" i="39"/>
  <c r="F154" i="39"/>
  <c r="F155" i="39"/>
  <c r="F156" i="39"/>
  <c r="F157" i="39"/>
  <c r="F158" i="39"/>
  <c r="F159" i="39"/>
  <c r="F160" i="39"/>
  <c r="F161" i="39"/>
  <c r="F162" i="39"/>
  <c r="F163" i="39"/>
  <c r="F164" i="39"/>
  <c r="F165" i="39"/>
  <c r="F166" i="39"/>
  <c r="F167" i="39"/>
  <c r="F168" i="39"/>
  <c r="F169" i="39"/>
  <c r="F170" i="39"/>
  <c r="F171" i="39"/>
  <c r="F172" i="39"/>
  <c r="F173" i="39"/>
  <c r="F174" i="39"/>
  <c r="F175" i="39"/>
  <c r="F176" i="39"/>
  <c r="F177" i="39"/>
  <c r="F178" i="39"/>
  <c r="F179" i="39"/>
  <c r="F180" i="39"/>
  <c r="F181" i="39"/>
  <c r="F182" i="39"/>
  <c r="F183" i="39"/>
  <c r="F184" i="39"/>
  <c r="F185" i="39"/>
  <c r="F186" i="39"/>
  <c r="F187" i="39"/>
  <c r="F188" i="39"/>
  <c r="F189" i="39"/>
  <c r="F190" i="39"/>
  <c r="F191" i="39"/>
  <c r="F192" i="39"/>
  <c r="F193" i="39"/>
  <c r="F194" i="39"/>
  <c r="F195" i="39"/>
  <c r="F196" i="39"/>
  <c r="F197" i="39"/>
  <c r="F198" i="39"/>
  <c r="F199" i="39"/>
  <c r="F200" i="39"/>
  <c r="F201" i="39"/>
  <c r="F202" i="39"/>
  <c r="F203" i="39"/>
  <c r="F204" i="39"/>
  <c r="F205" i="39"/>
  <c r="F206" i="39"/>
  <c r="F207" i="39"/>
  <c r="F208" i="39"/>
  <c r="F209" i="39"/>
  <c r="F210" i="39"/>
  <c r="F211" i="39"/>
  <c r="F212" i="39"/>
  <c r="F213" i="39"/>
  <c r="F214" i="39"/>
  <c r="F215" i="39"/>
  <c r="F216" i="39"/>
  <c r="F217" i="39"/>
  <c r="F218" i="39"/>
  <c r="F219" i="39"/>
  <c r="F220" i="39"/>
  <c r="F221" i="39"/>
  <c r="F222" i="39"/>
  <c r="F223" i="39"/>
  <c r="F224" i="39"/>
  <c r="F225" i="39"/>
  <c r="F226" i="39"/>
  <c r="F227" i="39"/>
  <c r="F228" i="39"/>
  <c r="F229" i="39"/>
  <c r="F230" i="39"/>
  <c r="F231" i="39"/>
  <c r="F232" i="39"/>
  <c r="F233" i="39"/>
  <c r="F234" i="39"/>
  <c r="F235" i="39"/>
  <c r="F236" i="39"/>
  <c r="F237" i="39"/>
  <c r="F238" i="39"/>
  <c r="F239" i="39"/>
  <c r="F240" i="39"/>
  <c r="F241" i="39"/>
  <c r="F242" i="39"/>
  <c r="F243" i="39"/>
  <c r="F244" i="39"/>
  <c r="F245" i="39"/>
  <c r="F246" i="39"/>
  <c r="F247" i="39"/>
  <c r="F248" i="39"/>
  <c r="F249" i="39"/>
  <c r="F250" i="39"/>
  <c r="F251" i="39"/>
  <c r="F252" i="39"/>
  <c r="F253" i="39"/>
  <c r="F254" i="39"/>
  <c r="F255" i="39"/>
  <c r="F256" i="39"/>
  <c r="F257" i="39"/>
  <c r="F258" i="39"/>
  <c r="F259" i="39"/>
  <c r="F260" i="39"/>
  <c r="F261" i="39"/>
  <c r="F262" i="39"/>
  <c r="F263" i="39"/>
  <c r="F264" i="39"/>
  <c r="F265" i="39"/>
  <c r="F266" i="39"/>
  <c r="F267" i="39"/>
  <c r="F268" i="39"/>
  <c r="F269" i="39"/>
  <c r="F270" i="39"/>
  <c r="F271" i="39"/>
  <c r="F272" i="39"/>
  <c r="F273" i="39"/>
  <c r="F274" i="39"/>
  <c r="F275" i="39"/>
  <c r="F276" i="39"/>
  <c r="F277" i="39"/>
  <c r="F278" i="39"/>
  <c r="F279" i="39"/>
  <c r="F280" i="39"/>
  <c r="F281" i="39"/>
  <c r="F282" i="39"/>
  <c r="F283" i="39"/>
  <c r="F284" i="39"/>
  <c r="F285" i="39"/>
  <c r="F286" i="39"/>
  <c r="F287" i="39"/>
  <c r="F288" i="39"/>
  <c r="F289" i="39"/>
  <c r="F290" i="39"/>
  <c r="F291" i="39"/>
  <c r="F292" i="39"/>
  <c r="F293" i="39"/>
  <c r="F294" i="39"/>
  <c r="F295" i="39"/>
  <c r="F296" i="39"/>
  <c r="F297" i="39"/>
  <c r="F298" i="39"/>
  <c r="F299" i="39"/>
  <c r="F300" i="39"/>
  <c r="F301" i="39"/>
  <c r="F302" i="39"/>
  <c r="F303" i="39"/>
  <c r="F304" i="39"/>
  <c r="F305" i="39"/>
  <c r="F306" i="39"/>
  <c r="F307" i="39"/>
  <c r="F308" i="39"/>
  <c r="F309" i="39"/>
  <c r="F310" i="39"/>
  <c r="F311" i="39"/>
  <c r="F312" i="39"/>
  <c r="F313" i="39"/>
  <c r="F314" i="39"/>
  <c r="F315" i="39"/>
  <c r="F316" i="39"/>
  <c r="F317" i="39"/>
  <c r="F318" i="39"/>
  <c r="F319" i="39"/>
  <c r="F320" i="39"/>
  <c r="F321" i="39"/>
  <c r="F322" i="39"/>
  <c r="F323" i="39"/>
  <c r="F324" i="39"/>
  <c r="F325" i="39"/>
  <c r="F326" i="39"/>
  <c r="F327" i="39"/>
  <c r="F328" i="39"/>
  <c r="F329" i="39"/>
  <c r="F330" i="39"/>
  <c r="F331" i="39"/>
  <c r="F332" i="39"/>
  <c r="F333" i="39"/>
  <c r="F334" i="39"/>
  <c r="F335" i="39"/>
  <c r="F336" i="39"/>
  <c r="F337" i="39"/>
  <c r="F338" i="39"/>
  <c r="F339" i="39"/>
  <c r="F340" i="39"/>
  <c r="F341" i="39"/>
  <c r="F342" i="39"/>
  <c r="F343" i="39"/>
  <c r="F344" i="39"/>
  <c r="F345" i="39"/>
  <c r="F346" i="39"/>
  <c r="F347" i="39"/>
  <c r="F348" i="39"/>
  <c r="F349" i="39"/>
  <c r="F350" i="39"/>
  <c r="F351" i="39"/>
  <c r="F352" i="39"/>
  <c r="F353" i="39"/>
  <c r="F354" i="39"/>
  <c r="F355" i="39"/>
  <c r="F356" i="39"/>
  <c r="F357" i="39"/>
  <c r="F358" i="39"/>
  <c r="F359" i="39"/>
  <c r="F360" i="39"/>
  <c r="F361" i="39"/>
  <c r="F362" i="39"/>
  <c r="F363" i="39"/>
  <c r="F364" i="39"/>
  <c r="F365" i="39"/>
  <c r="F366" i="39"/>
  <c r="F367" i="39"/>
  <c r="F368" i="39"/>
  <c r="F369" i="39"/>
  <c r="F370" i="39"/>
  <c r="F371" i="39"/>
  <c r="F372" i="39"/>
  <c r="F373" i="39"/>
  <c r="F374" i="39"/>
  <c r="F375" i="39"/>
  <c r="F376" i="39"/>
  <c r="F377" i="39"/>
  <c r="F378" i="39"/>
  <c r="F379" i="39"/>
  <c r="F380" i="39"/>
  <c r="F381" i="39"/>
  <c r="F382" i="39"/>
  <c r="F383" i="39"/>
  <c r="F384" i="39"/>
  <c r="F385" i="39"/>
  <c r="F386" i="39"/>
  <c r="F387" i="39"/>
  <c r="F388" i="39"/>
  <c r="F389" i="39"/>
  <c r="F390" i="39"/>
  <c r="F391" i="39"/>
  <c r="F392" i="39"/>
  <c r="F393" i="39"/>
  <c r="F394" i="39"/>
  <c r="F395" i="39"/>
  <c r="F396" i="39"/>
  <c r="F397" i="39"/>
  <c r="F398" i="39"/>
  <c r="F399" i="39"/>
  <c r="F400" i="39"/>
  <c r="F401" i="39"/>
  <c r="F402" i="39"/>
  <c r="F403" i="39"/>
  <c r="F404" i="39"/>
  <c r="F405" i="39"/>
  <c r="F406" i="39"/>
  <c r="F407" i="39"/>
  <c r="F408" i="39"/>
  <c r="F409" i="39"/>
  <c r="F410" i="39"/>
  <c r="F411" i="39"/>
  <c r="F412" i="39"/>
  <c r="F413" i="39"/>
  <c r="F414" i="39"/>
  <c r="F415" i="39"/>
  <c r="F416" i="39"/>
  <c r="F417" i="39"/>
  <c r="F418" i="39"/>
  <c r="F419" i="39"/>
  <c r="F420" i="39"/>
  <c r="F421" i="39"/>
  <c r="F422" i="39"/>
  <c r="F423" i="39"/>
  <c r="F424" i="39"/>
  <c r="F425" i="39"/>
  <c r="F426" i="39"/>
  <c r="F427" i="39"/>
  <c r="F428" i="39"/>
  <c r="F429" i="39"/>
  <c r="F430" i="39"/>
  <c r="F431" i="39"/>
  <c r="F432" i="39"/>
  <c r="F433" i="39"/>
  <c r="F434" i="39"/>
  <c r="F435" i="39"/>
  <c r="F436" i="39"/>
  <c r="F437" i="39"/>
  <c r="F438" i="39"/>
  <c r="F439" i="39"/>
  <c r="F440" i="39"/>
  <c r="F441" i="39"/>
  <c r="F442" i="39"/>
  <c r="F443" i="39"/>
  <c r="F444" i="39"/>
  <c r="F445" i="39"/>
  <c r="F446" i="39"/>
  <c r="F447" i="39"/>
  <c r="F448" i="39"/>
  <c r="F449" i="39"/>
  <c r="F450" i="39"/>
  <c r="F451" i="39"/>
  <c r="F452" i="39"/>
  <c r="F453" i="39"/>
  <c r="F454" i="39"/>
  <c r="F455" i="39"/>
  <c r="F456" i="39"/>
  <c r="F457" i="39"/>
  <c r="F458" i="39"/>
  <c r="F459" i="39"/>
  <c r="F460" i="39"/>
  <c r="F461" i="39"/>
  <c r="F462" i="39"/>
  <c r="F463" i="39"/>
  <c r="F464" i="39"/>
  <c r="F465" i="39"/>
  <c r="F466" i="39"/>
  <c r="F467" i="39"/>
  <c r="F468" i="39"/>
  <c r="F469" i="39"/>
  <c r="F470" i="39"/>
  <c r="F471" i="39"/>
  <c r="F472" i="39"/>
  <c r="F473" i="39"/>
  <c r="F474" i="39"/>
  <c r="F475" i="39"/>
  <c r="F476" i="39"/>
  <c r="F477" i="39"/>
  <c r="F478" i="39"/>
  <c r="F479" i="39"/>
  <c r="F480" i="39"/>
  <c r="F481" i="39"/>
  <c r="F482" i="39"/>
  <c r="F483" i="39"/>
  <c r="F484" i="39"/>
  <c r="F485" i="39"/>
  <c r="F486" i="39"/>
  <c r="F487" i="39"/>
  <c r="F488" i="39"/>
  <c r="F489" i="39"/>
  <c r="F490" i="39"/>
  <c r="F491" i="39"/>
  <c r="F492" i="39"/>
  <c r="F493" i="39"/>
  <c r="F494" i="39"/>
  <c r="F495" i="39"/>
  <c r="F496" i="39"/>
  <c r="F497" i="39"/>
  <c r="F498" i="39"/>
  <c r="F499" i="39"/>
  <c r="F500" i="39"/>
  <c r="F501" i="39"/>
  <c r="F502" i="39"/>
  <c r="F503" i="39"/>
  <c r="F504" i="39"/>
  <c r="F505" i="39"/>
  <c r="F506" i="39"/>
  <c r="F507" i="39"/>
  <c r="F508" i="39"/>
  <c r="F509" i="39"/>
  <c r="F510" i="39"/>
  <c r="F11" i="39"/>
  <c r="J510" i="39"/>
  <c r="D510" i="39"/>
  <c r="E510" i="39" s="1"/>
  <c r="C510" i="39"/>
  <c r="J509" i="39"/>
  <c r="D509" i="39"/>
  <c r="C509" i="39"/>
  <c r="J508" i="39"/>
  <c r="D508" i="39"/>
  <c r="C508" i="39"/>
  <c r="J507" i="39"/>
  <c r="D507" i="39"/>
  <c r="C507" i="39"/>
  <c r="J506" i="39"/>
  <c r="D506" i="39"/>
  <c r="C506" i="39"/>
  <c r="J505" i="39"/>
  <c r="D505" i="39"/>
  <c r="C505" i="39"/>
  <c r="J504" i="39"/>
  <c r="D504" i="39"/>
  <c r="C504" i="39"/>
  <c r="J503" i="39"/>
  <c r="D503" i="39"/>
  <c r="C503" i="39"/>
  <c r="J502" i="39"/>
  <c r="D502" i="39"/>
  <c r="C502" i="39"/>
  <c r="J501" i="39"/>
  <c r="D501" i="39"/>
  <c r="C501" i="39"/>
  <c r="J500" i="39"/>
  <c r="D500" i="39"/>
  <c r="C500" i="39"/>
  <c r="J499" i="39"/>
  <c r="D499" i="39"/>
  <c r="C499" i="39"/>
  <c r="J498" i="39"/>
  <c r="D498" i="39"/>
  <c r="C498" i="39"/>
  <c r="J497" i="39"/>
  <c r="D497" i="39"/>
  <c r="C497" i="39"/>
  <c r="J496" i="39"/>
  <c r="D496" i="39"/>
  <c r="C496" i="39"/>
  <c r="J495" i="39"/>
  <c r="D495" i="39"/>
  <c r="C495" i="39"/>
  <c r="J494" i="39"/>
  <c r="D494" i="39"/>
  <c r="C494" i="39"/>
  <c r="J493" i="39"/>
  <c r="D493" i="39"/>
  <c r="C493" i="39"/>
  <c r="J492" i="39"/>
  <c r="D492" i="39"/>
  <c r="C492" i="39"/>
  <c r="J491" i="39"/>
  <c r="D491" i="39"/>
  <c r="C491" i="39"/>
  <c r="J490" i="39"/>
  <c r="D490" i="39"/>
  <c r="C490" i="39"/>
  <c r="J489" i="39"/>
  <c r="D489" i="39"/>
  <c r="C489" i="39"/>
  <c r="J488" i="39"/>
  <c r="D488" i="39"/>
  <c r="C488" i="39"/>
  <c r="J487" i="39"/>
  <c r="D487" i="39"/>
  <c r="C487" i="39"/>
  <c r="J486" i="39"/>
  <c r="D486" i="39"/>
  <c r="C486" i="39"/>
  <c r="J485" i="39"/>
  <c r="D485" i="39"/>
  <c r="C485" i="39"/>
  <c r="J484" i="39"/>
  <c r="D484" i="39"/>
  <c r="C484" i="39"/>
  <c r="J483" i="39"/>
  <c r="D483" i="39"/>
  <c r="C483" i="39"/>
  <c r="J482" i="39"/>
  <c r="D482" i="39"/>
  <c r="C482" i="39"/>
  <c r="J481" i="39"/>
  <c r="D481" i="39"/>
  <c r="C481" i="39"/>
  <c r="J480" i="39"/>
  <c r="D480" i="39"/>
  <c r="C480" i="39"/>
  <c r="J479" i="39"/>
  <c r="D479" i="39"/>
  <c r="C479" i="39"/>
  <c r="J478" i="39"/>
  <c r="D478" i="39"/>
  <c r="C478" i="39"/>
  <c r="J477" i="39"/>
  <c r="D477" i="39"/>
  <c r="C477" i="39"/>
  <c r="J476" i="39"/>
  <c r="D476" i="39"/>
  <c r="C476" i="39"/>
  <c r="J475" i="39"/>
  <c r="D475" i="39"/>
  <c r="C475" i="39"/>
  <c r="J474" i="39"/>
  <c r="D474" i="39"/>
  <c r="C474" i="39"/>
  <c r="J473" i="39"/>
  <c r="D473" i="39"/>
  <c r="C473" i="39"/>
  <c r="J472" i="39"/>
  <c r="D472" i="39"/>
  <c r="C472" i="39"/>
  <c r="J471" i="39"/>
  <c r="D471" i="39"/>
  <c r="C471" i="39"/>
  <c r="J470" i="39"/>
  <c r="D470" i="39"/>
  <c r="C470" i="39"/>
  <c r="J469" i="39"/>
  <c r="D469" i="39"/>
  <c r="C469" i="39"/>
  <c r="J468" i="39"/>
  <c r="D468" i="39"/>
  <c r="C468" i="39"/>
  <c r="E468" i="39" s="1"/>
  <c r="J467" i="39"/>
  <c r="D467" i="39"/>
  <c r="C467" i="39"/>
  <c r="J466" i="39"/>
  <c r="D466" i="39"/>
  <c r="C466" i="39"/>
  <c r="J465" i="39"/>
  <c r="D465" i="39"/>
  <c r="C465" i="39"/>
  <c r="J464" i="39"/>
  <c r="D464" i="39"/>
  <c r="C464" i="39"/>
  <c r="E464" i="39" s="1"/>
  <c r="G464" i="39" s="1"/>
  <c r="H464" i="39" s="1"/>
  <c r="J463" i="39"/>
  <c r="D463" i="39"/>
  <c r="C463" i="39"/>
  <c r="J462" i="39"/>
  <c r="D462" i="39"/>
  <c r="C462" i="39"/>
  <c r="J461" i="39"/>
  <c r="D461" i="39"/>
  <c r="C461" i="39"/>
  <c r="J460" i="39"/>
  <c r="D460" i="39"/>
  <c r="C460" i="39"/>
  <c r="J459" i="39"/>
  <c r="D459" i="39"/>
  <c r="C459" i="39"/>
  <c r="J458" i="39"/>
  <c r="D458" i="39"/>
  <c r="C458" i="39"/>
  <c r="J457" i="39"/>
  <c r="D457" i="39"/>
  <c r="C457" i="39"/>
  <c r="J456" i="39"/>
  <c r="D456" i="39"/>
  <c r="C456" i="39"/>
  <c r="J455" i="39"/>
  <c r="D455" i="39"/>
  <c r="C455" i="39"/>
  <c r="J454" i="39"/>
  <c r="D454" i="39"/>
  <c r="C454" i="39"/>
  <c r="J453" i="39"/>
  <c r="D453" i="39"/>
  <c r="C453" i="39"/>
  <c r="J452" i="39"/>
  <c r="D452" i="39"/>
  <c r="C452" i="39"/>
  <c r="J451" i="39"/>
  <c r="D451" i="39"/>
  <c r="C451" i="39"/>
  <c r="J450" i="39"/>
  <c r="D450" i="39"/>
  <c r="C450" i="39"/>
  <c r="J449" i="39"/>
  <c r="D449" i="39"/>
  <c r="C449" i="39"/>
  <c r="J448" i="39"/>
  <c r="D448" i="39"/>
  <c r="C448" i="39"/>
  <c r="J447" i="39"/>
  <c r="D447" i="39"/>
  <c r="C447" i="39"/>
  <c r="J446" i="39"/>
  <c r="D446" i="39"/>
  <c r="C446" i="39"/>
  <c r="J445" i="39"/>
  <c r="D445" i="39"/>
  <c r="C445" i="39"/>
  <c r="J444" i="39"/>
  <c r="D444" i="39"/>
  <c r="C444" i="39"/>
  <c r="J443" i="39"/>
  <c r="D443" i="39"/>
  <c r="C443" i="39"/>
  <c r="J442" i="39"/>
  <c r="D442" i="39"/>
  <c r="C442" i="39"/>
  <c r="J441" i="39"/>
  <c r="D441" i="39"/>
  <c r="C441" i="39"/>
  <c r="J440" i="39"/>
  <c r="D440" i="39"/>
  <c r="C440" i="39"/>
  <c r="J439" i="39"/>
  <c r="D439" i="39"/>
  <c r="C439" i="39"/>
  <c r="J438" i="39"/>
  <c r="D438" i="39"/>
  <c r="C438" i="39"/>
  <c r="J437" i="39"/>
  <c r="D437" i="39"/>
  <c r="C437" i="39"/>
  <c r="J436" i="39"/>
  <c r="D436" i="39"/>
  <c r="C436" i="39"/>
  <c r="J435" i="39"/>
  <c r="D435" i="39"/>
  <c r="C435" i="39"/>
  <c r="J434" i="39"/>
  <c r="D434" i="39"/>
  <c r="C434" i="39"/>
  <c r="J433" i="39"/>
  <c r="D433" i="39"/>
  <c r="C433" i="39"/>
  <c r="J432" i="39"/>
  <c r="D432" i="39"/>
  <c r="C432" i="39"/>
  <c r="J431" i="39"/>
  <c r="D431" i="39"/>
  <c r="C431" i="39"/>
  <c r="J430" i="39"/>
  <c r="D430" i="39"/>
  <c r="C430" i="39"/>
  <c r="J429" i="39"/>
  <c r="D429" i="39"/>
  <c r="C429" i="39"/>
  <c r="J428" i="39"/>
  <c r="D428" i="39"/>
  <c r="C428" i="39"/>
  <c r="J427" i="39"/>
  <c r="D427" i="39"/>
  <c r="C427" i="39"/>
  <c r="J426" i="39"/>
  <c r="D426" i="39"/>
  <c r="C426" i="39"/>
  <c r="J425" i="39"/>
  <c r="D425" i="39"/>
  <c r="C425" i="39"/>
  <c r="J424" i="39"/>
  <c r="D424" i="39"/>
  <c r="C424" i="39"/>
  <c r="J423" i="39"/>
  <c r="D423" i="39"/>
  <c r="C423" i="39"/>
  <c r="J422" i="39"/>
  <c r="D422" i="39"/>
  <c r="C422" i="39"/>
  <c r="J421" i="39"/>
  <c r="D421" i="39"/>
  <c r="C421" i="39"/>
  <c r="J420" i="39"/>
  <c r="D420" i="39"/>
  <c r="C420" i="39"/>
  <c r="J419" i="39"/>
  <c r="D419" i="39"/>
  <c r="C419" i="39"/>
  <c r="J418" i="39"/>
  <c r="D418" i="39"/>
  <c r="C418" i="39"/>
  <c r="J417" i="39"/>
  <c r="D417" i="39"/>
  <c r="C417" i="39"/>
  <c r="J416" i="39"/>
  <c r="D416" i="39"/>
  <c r="C416" i="39"/>
  <c r="J415" i="39"/>
  <c r="D415" i="39"/>
  <c r="C415" i="39"/>
  <c r="J414" i="39"/>
  <c r="D414" i="39"/>
  <c r="C414" i="39"/>
  <c r="J413" i="39"/>
  <c r="D413" i="39"/>
  <c r="C413" i="39"/>
  <c r="J412" i="39"/>
  <c r="D412" i="39"/>
  <c r="C412" i="39"/>
  <c r="J411" i="39"/>
  <c r="D411" i="39"/>
  <c r="C411" i="39"/>
  <c r="J410" i="39"/>
  <c r="D410" i="39"/>
  <c r="C410" i="39"/>
  <c r="J409" i="39"/>
  <c r="D409" i="39"/>
  <c r="C409" i="39"/>
  <c r="J408" i="39"/>
  <c r="D408" i="39"/>
  <c r="C408" i="39"/>
  <c r="J407" i="39"/>
  <c r="D407" i="39"/>
  <c r="C407" i="39"/>
  <c r="E407" i="39" s="1"/>
  <c r="J406" i="39"/>
  <c r="D406" i="39"/>
  <c r="C406" i="39"/>
  <c r="J405" i="39"/>
  <c r="D405" i="39"/>
  <c r="C405" i="39"/>
  <c r="J404" i="39"/>
  <c r="D404" i="39"/>
  <c r="C404" i="39"/>
  <c r="J403" i="39"/>
  <c r="D403" i="39"/>
  <c r="C403" i="39"/>
  <c r="E403" i="39" s="1"/>
  <c r="J402" i="39"/>
  <c r="D402" i="39"/>
  <c r="C402" i="39"/>
  <c r="J401" i="39"/>
  <c r="D401" i="39"/>
  <c r="C401" i="39"/>
  <c r="J400" i="39"/>
  <c r="D400" i="39"/>
  <c r="C400" i="39"/>
  <c r="J399" i="39"/>
  <c r="D399" i="39"/>
  <c r="C399" i="39"/>
  <c r="J398" i="39"/>
  <c r="D398" i="39"/>
  <c r="C398" i="39"/>
  <c r="J397" i="39"/>
  <c r="D397" i="39"/>
  <c r="C397" i="39"/>
  <c r="J396" i="39"/>
  <c r="D396" i="39"/>
  <c r="C396" i="39"/>
  <c r="J395" i="39"/>
  <c r="D395" i="39"/>
  <c r="C395" i="39"/>
  <c r="J394" i="39"/>
  <c r="D394" i="39"/>
  <c r="C394" i="39"/>
  <c r="J393" i="39"/>
  <c r="D393" i="39"/>
  <c r="C393" i="39"/>
  <c r="J392" i="39"/>
  <c r="D392" i="39"/>
  <c r="C392" i="39"/>
  <c r="J391" i="39"/>
  <c r="D391" i="39"/>
  <c r="C391" i="39"/>
  <c r="J390" i="39"/>
  <c r="D390" i="39"/>
  <c r="C390" i="39"/>
  <c r="J389" i="39"/>
  <c r="D389" i="39"/>
  <c r="C389" i="39"/>
  <c r="J388" i="39"/>
  <c r="D388" i="39"/>
  <c r="C388" i="39"/>
  <c r="J387" i="39"/>
  <c r="D387" i="39"/>
  <c r="C387" i="39"/>
  <c r="J386" i="39"/>
  <c r="D386" i="39"/>
  <c r="C386" i="39"/>
  <c r="J385" i="39"/>
  <c r="D385" i="39"/>
  <c r="C385" i="39"/>
  <c r="J384" i="39"/>
  <c r="D384" i="39"/>
  <c r="C384" i="39"/>
  <c r="J383" i="39"/>
  <c r="D383" i="39"/>
  <c r="C383" i="39"/>
  <c r="J382" i="39"/>
  <c r="D382" i="39"/>
  <c r="C382" i="39"/>
  <c r="J381" i="39"/>
  <c r="D381" i="39"/>
  <c r="C381" i="39"/>
  <c r="J380" i="39"/>
  <c r="D380" i="39"/>
  <c r="C380" i="39"/>
  <c r="J379" i="39"/>
  <c r="D379" i="39"/>
  <c r="C379" i="39"/>
  <c r="J378" i="39"/>
  <c r="D378" i="39"/>
  <c r="C378" i="39"/>
  <c r="J377" i="39"/>
  <c r="D377" i="39"/>
  <c r="C377" i="39"/>
  <c r="J376" i="39"/>
  <c r="D376" i="39"/>
  <c r="C376" i="39"/>
  <c r="J375" i="39"/>
  <c r="D375" i="39"/>
  <c r="C375" i="39"/>
  <c r="J374" i="39"/>
  <c r="D374" i="39"/>
  <c r="C374" i="39"/>
  <c r="J373" i="39"/>
  <c r="D373" i="39"/>
  <c r="C373" i="39"/>
  <c r="J372" i="39"/>
  <c r="D372" i="39"/>
  <c r="C372" i="39"/>
  <c r="J371" i="39"/>
  <c r="D371" i="39"/>
  <c r="C371" i="39"/>
  <c r="J370" i="39"/>
  <c r="D370" i="39"/>
  <c r="C370" i="39"/>
  <c r="J369" i="39"/>
  <c r="D369" i="39"/>
  <c r="C369" i="39"/>
  <c r="J368" i="39"/>
  <c r="D368" i="39"/>
  <c r="C368" i="39"/>
  <c r="J367" i="39"/>
  <c r="D367" i="39"/>
  <c r="C367" i="39"/>
  <c r="J366" i="39"/>
  <c r="D366" i="39"/>
  <c r="C366" i="39"/>
  <c r="J365" i="39"/>
  <c r="D365" i="39"/>
  <c r="C365" i="39"/>
  <c r="J364" i="39"/>
  <c r="D364" i="39"/>
  <c r="C364" i="39"/>
  <c r="J363" i="39"/>
  <c r="D363" i="39"/>
  <c r="C363" i="39"/>
  <c r="J362" i="39"/>
  <c r="D362" i="39"/>
  <c r="C362" i="39"/>
  <c r="J361" i="39"/>
  <c r="D361" i="39"/>
  <c r="C361" i="39"/>
  <c r="J360" i="39"/>
  <c r="D360" i="39"/>
  <c r="C360" i="39"/>
  <c r="J359" i="39"/>
  <c r="D359" i="39"/>
  <c r="C359" i="39"/>
  <c r="J358" i="39"/>
  <c r="D358" i="39"/>
  <c r="C358" i="39"/>
  <c r="J357" i="39"/>
  <c r="D357" i="39"/>
  <c r="C357" i="39"/>
  <c r="J356" i="39"/>
  <c r="D356" i="39"/>
  <c r="C356" i="39"/>
  <c r="J355" i="39"/>
  <c r="D355" i="39"/>
  <c r="C355" i="39"/>
  <c r="J354" i="39"/>
  <c r="D354" i="39"/>
  <c r="C354" i="39"/>
  <c r="J353" i="39"/>
  <c r="D353" i="39"/>
  <c r="C353" i="39"/>
  <c r="J352" i="39"/>
  <c r="D352" i="39"/>
  <c r="C352" i="39"/>
  <c r="J351" i="39"/>
  <c r="D351" i="39"/>
  <c r="C351" i="39"/>
  <c r="J350" i="39"/>
  <c r="D350" i="39"/>
  <c r="C350" i="39"/>
  <c r="J349" i="39"/>
  <c r="D349" i="39"/>
  <c r="C349" i="39"/>
  <c r="J348" i="39"/>
  <c r="D348" i="39"/>
  <c r="C348" i="39"/>
  <c r="J347" i="39"/>
  <c r="D347" i="39"/>
  <c r="C347" i="39"/>
  <c r="J346" i="39"/>
  <c r="D346" i="39"/>
  <c r="C346" i="39"/>
  <c r="J345" i="39"/>
  <c r="D345" i="39"/>
  <c r="C345" i="39"/>
  <c r="J344" i="39"/>
  <c r="D344" i="39"/>
  <c r="C344" i="39"/>
  <c r="J343" i="39"/>
  <c r="D343" i="39"/>
  <c r="C343" i="39"/>
  <c r="J342" i="39"/>
  <c r="D342" i="39"/>
  <c r="C342" i="39"/>
  <c r="J341" i="39"/>
  <c r="D341" i="39"/>
  <c r="C341" i="39"/>
  <c r="J340" i="39"/>
  <c r="D340" i="39"/>
  <c r="C340" i="39"/>
  <c r="J339" i="39"/>
  <c r="D339" i="39"/>
  <c r="C339" i="39"/>
  <c r="J338" i="39"/>
  <c r="D338" i="39"/>
  <c r="C338" i="39"/>
  <c r="J337" i="39"/>
  <c r="D337" i="39"/>
  <c r="C337" i="39"/>
  <c r="J336" i="39"/>
  <c r="D336" i="39"/>
  <c r="C336" i="39"/>
  <c r="J335" i="39"/>
  <c r="D335" i="39"/>
  <c r="C335" i="39"/>
  <c r="J334" i="39"/>
  <c r="D334" i="39"/>
  <c r="C334" i="39"/>
  <c r="J333" i="39"/>
  <c r="D333" i="39"/>
  <c r="C333" i="39"/>
  <c r="J332" i="39"/>
  <c r="D332" i="39"/>
  <c r="C332" i="39"/>
  <c r="J331" i="39"/>
  <c r="D331" i="39"/>
  <c r="C331" i="39"/>
  <c r="J330" i="39"/>
  <c r="D330" i="39"/>
  <c r="C330" i="39"/>
  <c r="J329" i="39"/>
  <c r="D329" i="39"/>
  <c r="C329" i="39"/>
  <c r="J328" i="39"/>
  <c r="D328" i="39"/>
  <c r="C328" i="39"/>
  <c r="J327" i="39"/>
  <c r="D327" i="39"/>
  <c r="C327" i="39"/>
  <c r="J326" i="39"/>
  <c r="D326" i="39"/>
  <c r="C326" i="39"/>
  <c r="J325" i="39"/>
  <c r="D325" i="39"/>
  <c r="C325" i="39"/>
  <c r="J324" i="39"/>
  <c r="D324" i="39"/>
  <c r="C324" i="39"/>
  <c r="J323" i="39"/>
  <c r="D323" i="39"/>
  <c r="C323" i="39"/>
  <c r="J322" i="39"/>
  <c r="D322" i="39"/>
  <c r="C322" i="39"/>
  <c r="J321" i="39"/>
  <c r="D321" i="39"/>
  <c r="C321" i="39"/>
  <c r="J320" i="39"/>
  <c r="D320" i="39"/>
  <c r="C320" i="39"/>
  <c r="J319" i="39"/>
  <c r="D319" i="39"/>
  <c r="C319" i="39"/>
  <c r="J318" i="39"/>
  <c r="D318" i="39"/>
  <c r="C318" i="39"/>
  <c r="J317" i="39"/>
  <c r="D317" i="39"/>
  <c r="C317" i="39"/>
  <c r="J316" i="39"/>
  <c r="D316" i="39"/>
  <c r="C316" i="39"/>
  <c r="J315" i="39"/>
  <c r="D315" i="39"/>
  <c r="C315" i="39"/>
  <c r="J314" i="39"/>
  <c r="D314" i="39"/>
  <c r="C314" i="39"/>
  <c r="J313" i="39"/>
  <c r="D313" i="39"/>
  <c r="C313" i="39"/>
  <c r="J312" i="39"/>
  <c r="D312" i="39"/>
  <c r="C312" i="39"/>
  <c r="J311" i="39"/>
  <c r="D311" i="39"/>
  <c r="C311" i="39"/>
  <c r="J310" i="39"/>
  <c r="D310" i="39"/>
  <c r="C310" i="39"/>
  <c r="J309" i="39"/>
  <c r="D309" i="39"/>
  <c r="C309" i="39"/>
  <c r="J308" i="39"/>
  <c r="D308" i="39"/>
  <c r="C308" i="39"/>
  <c r="J307" i="39"/>
  <c r="D307" i="39"/>
  <c r="C307" i="39"/>
  <c r="J306" i="39"/>
  <c r="D306" i="39"/>
  <c r="C306" i="39"/>
  <c r="J305" i="39"/>
  <c r="D305" i="39"/>
  <c r="C305" i="39"/>
  <c r="J304" i="39"/>
  <c r="D304" i="39"/>
  <c r="C304" i="39"/>
  <c r="J303" i="39"/>
  <c r="D303" i="39"/>
  <c r="C303" i="39"/>
  <c r="J302" i="39"/>
  <c r="D302" i="39"/>
  <c r="C302" i="39"/>
  <c r="J301" i="39"/>
  <c r="D301" i="39"/>
  <c r="C301" i="39"/>
  <c r="J300" i="39"/>
  <c r="D300" i="39"/>
  <c r="C300" i="39"/>
  <c r="J299" i="39"/>
  <c r="D299" i="39"/>
  <c r="C299" i="39"/>
  <c r="J298" i="39"/>
  <c r="D298" i="39"/>
  <c r="C298" i="39"/>
  <c r="J297" i="39"/>
  <c r="D297" i="39"/>
  <c r="C297" i="39"/>
  <c r="J296" i="39"/>
  <c r="D296" i="39"/>
  <c r="C296" i="39"/>
  <c r="J295" i="39"/>
  <c r="D295" i="39"/>
  <c r="C295" i="39"/>
  <c r="J294" i="39"/>
  <c r="D294" i="39"/>
  <c r="C294" i="39"/>
  <c r="J293" i="39"/>
  <c r="D293" i="39"/>
  <c r="C293" i="39"/>
  <c r="J292" i="39"/>
  <c r="D292" i="39"/>
  <c r="C292" i="39"/>
  <c r="J291" i="39"/>
  <c r="D291" i="39"/>
  <c r="C291" i="39"/>
  <c r="J290" i="39"/>
  <c r="D290" i="39"/>
  <c r="C290" i="39"/>
  <c r="J289" i="39"/>
  <c r="D289" i="39"/>
  <c r="C289" i="39"/>
  <c r="J288" i="39"/>
  <c r="D288" i="39"/>
  <c r="C288" i="39"/>
  <c r="J287" i="39"/>
  <c r="D287" i="39"/>
  <c r="C287" i="39"/>
  <c r="E287" i="39" s="1"/>
  <c r="G287" i="39" s="1"/>
  <c r="H287" i="39" s="1"/>
  <c r="J286" i="39"/>
  <c r="D286" i="39"/>
  <c r="C286" i="39"/>
  <c r="J285" i="39"/>
  <c r="D285" i="39"/>
  <c r="C285" i="39"/>
  <c r="J284" i="39"/>
  <c r="D284" i="39"/>
  <c r="C284" i="39"/>
  <c r="J283" i="39"/>
  <c r="D283" i="39"/>
  <c r="C283" i="39"/>
  <c r="E283" i="39" s="1"/>
  <c r="J282" i="39"/>
  <c r="D282" i="39"/>
  <c r="C282" i="39"/>
  <c r="J281" i="39"/>
  <c r="D281" i="39"/>
  <c r="C281" i="39"/>
  <c r="J280" i="39"/>
  <c r="D280" i="39"/>
  <c r="C280" i="39"/>
  <c r="J279" i="39"/>
  <c r="D279" i="39"/>
  <c r="C279" i="39"/>
  <c r="E279" i="39" s="1"/>
  <c r="J278" i="39"/>
  <c r="D278" i="39"/>
  <c r="C278" i="39"/>
  <c r="J277" i="39"/>
  <c r="D277" i="39"/>
  <c r="C277" i="39"/>
  <c r="J276" i="39"/>
  <c r="D276" i="39"/>
  <c r="C276" i="39"/>
  <c r="J275" i="39"/>
  <c r="D275" i="39"/>
  <c r="C275" i="39"/>
  <c r="J274" i="39"/>
  <c r="D274" i="39"/>
  <c r="C274" i="39"/>
  <c r="J273" i="39"/>
  <c r="D273" i="39"/>
  <c r="C273" i="39"/>
  <c r="J272" i="39"/>
  <c r="D272" i="39"/>
  <c r="C272" i="39"/>
  <c r="J271" i="39"/>
  <c r="D271" i="39"/>
  <c r="C271" i="39"/>
  <c r="E271" i="39" s="1"/>
  <c r="G271" i="39" s="1"/>
  <c r="H271" i="39" s="1"/>
  <c r="J270" i="39"/>
  <c r="D270" i="39"/>
  <c r="C270" i="39"/>
  <c r="J269" i="39"/>
  <c r="D269" i="39"/>
  <c r="C269" i="39"/>
  <c r="J268" i="39"/>
  <c r="D268" i="39"/>
  <c r="C268" i="39"/>
  <c r="J267" i="39"/>
  <c r="D267" i="39"/>
  <c r="C267" i="39"/>
  <c r="J266" i="39"/>
  <c r="D266" i="39"/>
  <c r="C266" i="39"/>
  <c r="J265" i="39"/>
  <c r="D265" i="39"/>
  <c r="C265" i="39"/>
  <c r="J264" i="39"/>
  <c r="D264" i="39"/>
  <c r="C264" i="39"/>
  <c r="J263" i="39"/>
  <c r="D263" i="39"/>
  <c r="C263" i="39"/>
  <c r="E263" i="39" s="1"/>
  <c r="J262" i="39"/>
  <c r="D262" i="39"/>
  <c r="C262" i="39"/>
  <c r="J261" i="39"/>
  <c r="D261" i="39"/>
  <c r="C261" i="39"/>
  <c r="J260" i="39"/>
  <c r="D260" i="39"/>
  <c r="C260" i="39"/>
  <c r="J259" i="39"/>
  <c r="D259" i="39"/>
  <c r="C259" i="39"/>
  <c r="J258" i="39"/>
  <c r="D258" i="39"/>
  <c r="C258" i="39"/>
  <c r="J257" i="39"/>
  <c r="D257" i="39"/>
  <c r="C257" i="39"/>
  <c r="J256" i="39"/>
  <c r="D256" i="39"/>
  <c r="C256" i="39"/>
  <c r="J255" i="39"/>
  <c r="D255" i="39"/>
  <c r="C255" i="39"/>
  <c r="E255" i="39" s="1"/>
  <c r="G255" i="39" s="1"/>
  <c r="H255" i="39" s="1"/>
  <c r="J254" i="39"/>
  <c r="D254" i="39"/>
  <c r="C254" i="39"/>
  <c r="J253" i="39"/>
  <c r="D253" i="39"/>
  <c r="C253" i="39"/>
  <c r="J252" i="39"/>
  <c r="D252" i="39"/>
  <c r="C252" i="39"/>
  <c r="J251" i="39"/>
  <c r="D251" i="39"/>
  <c r="C251" i="39"/>
  <c r="J250" i="39"/>
  <c r="D250" i="39"/>
  <c r="C250" i="39"/>
  <c r="J249" i="39"/>
  <c r="D249" i="39"/>
  <c r="C249" i="39"/>
  <c r="J248" i="39"/>
  <c r="D248" i="39"/>
  <c r="C248" i="39"/>
  <c r="J247" i="39"/>
  <c r="D247" i="39"/>
  <c r="C247" i="39"/>
  <c r="E247" i="39" s="1"/>
  <c r="J246" i="39"/>
  <c r="D246" i="39"/>
  <c r="C246" i="39"/>
  <c r="J245" i="39"/>
  <c r="D245" i="39"/>
  <c r="C245" i="39"/>
  <c r="J244" i="39"/>
  <c r="D244" i="39"/>
  <c r="C244" i="39"/>
  <c r="J243" i="39"/>
  <c r="D243" i="39"/>
  <c r="C243" i="39"/>
  <c r="E243" i="39" s="1"/>
  <c r="G243" i="39" s="1"/>
  <c r="H243" i="39" s="1"/>
  <c r="J242" i="39"/>
  <c r="D242" i="39"/>
  <c r="C242" i="39"/>
  <c r="J241" i="39"/>
  <c r="D241" i="39"/>
  <c r="C241" i="39"/>
  <c r="J240" i="39"/>
  <c r="D240" i="39"/>
  <c r="C240" i="39"/>
  <c r="J239" i="39"/>
  <c r="D239" i="39"/>
  <c r="C239" i="39"/>
  <c r="E239" i="39" s="1"/>
  <c r="G239" i="39" s="1"/>
  <c r="H239" i="39" s="1"/>
  <c r="J238" i="39"/>
  <c r="D238" i="39"/>
  <c r="C238" i="39"/>
  <c r="J237" i="39"/>
  <c r="D237" i="39"/>
  <c r="C237" i="39"/>
  <c r="J236" i="39"/>
  <c r="D236" i="39"/>
  <c r="C236" i="39"/>
  <c r="J235" i="39"/>
  <c r="D235" i="39"/>
  <c r="C235" i="39"/>
  <c r="E235" i="39" s="1"/>
  <c r="G235" i="39" s="1"/>
  <c r="H235" i="39" s="1"/>
  <c r="J234" i="39"/>
  <c r="D234" i="39"/>
  <c r="C234" i="39"/>
  <c r="J233" i="39"/>
  <c r="D233" i="39"/>
  <c r="C233" i="39"/>
  <c r="J232" i="39"/>
  <c r="D232" i="39"/>
  <c r="C232" i="39"/>
  <c r="J231" i="39"/>
  <c r="D231" i="39"/>
  <c r="C231" i="39"/>
  <c r="E231" i="39" s="1"/>
  <c r="J230" i="39"/>
  <c r="D230" i="39"/>
  <c r="C230" i="39"/>
  <c r="J229" i="39"/>
  <c r="D229" i="39"/>
  <c r="C229" i="39"/>
  <c r="J228" i="39"/>
  <c r="D228" i="39"/>
  <c r="C228" i="39"/>
  <c r="J227" i="39"/>
  <c r="D227" i="39"/>
  <c r="C227" i="39"/>
  <c r="J226" i="39"/>
  <c r="D226" i="39"/>
  <c r="C226" i="39"/>
  <c r="J225" i="39"/>
  <c r="D225" i="39"/>
  <c r="C225" i="39"/>
  <c r="J224" i="39"/>
  <c r="D224" i="39"/>
  <c r="C224" i="39"/>
  <c r="J223" i="39"/>
  <c r="D223" i="39"/>
  <c r="C223" i="39"/>
  <c r="J222" i="39"/>
  <c r="D222" i="39"/>
  <c r="C222" i="39"/>
  <c r="J221" i="39"/>
  <c r="D221" i="39"/>
  <c r="C221" i="39"/>
  <c r="J220" i="39"/>
  <c r="D220" i="39"/>
  <c r="C220" i="39"/>
  <c r="J219" i="39"/>
  <c r="D219" i="39"/>
  <c r="C219" i="39"/>
  <c r="J218" i="39"/>
  <c r="D218" i="39"/>
  <c r="C218" i="39"/>
  <c r="J217" i="39"/>
  <c r="D217" i="39"/>
  <c r="C217" i="39"/>
  <c r="J216" i="39"/>
  <c r="D216" i="39"/>
  <c r="C216" i="39"/>
  <c r="J215" i="39"/>
  <c r="D215" i="39"/>
  <c r="C215" i="39"/>
  <c r="J214" i="39"/>
  <c r="D214" i="39"/>
  <c r="C214" i="39"/>
  <c r="J213" i="39"/>
  <c r="D213" i="39"/>
  <c r="C213" i="39"/>
  <c r="J212" i="39"/>
  <c r="D212" i="39"/>
  <c r="C212" i="39"/>
  <c r="J211" i="39"/>
  <c r="D211" i="39"/>
  <c r="C211" i="39"/>
  <c r="J210" i="39"/>
  <c r="D210" i="39"/>
  <c r="C210" i="39"/>
  <c r="J209" i="39"/>
  <c r="D209" i="39"/>
  <c r="C209" i="39"/>
  <c r="J208" i="39"/>
  <c r="D208" i="39"/>
  <c r="C208" i="39"/>
  <c r="J207" i="39"/>
  <c r="D207" i="39"/>
  <c r="C207" i="39"/>
  <c r="J206" i="39"/>
  <c r="D206" i="39"/>
  <c r="C206" i="39"/>
  <c r="J205" i="39"/>
  <c r="D205" i="39"/>
  <c r="C205" i="39"/>
  <c r="J204" i="39"/>
  <c r="D204" i="39"/>
  <c r="C204" i="39"/>
  <c r="J203" i="39"/>
  <c r="D203" i="39"/>
  <c r="C203" i="39"/>
  <c r="J202" i="39"/>
  <c r="D202" i="39"/>
  <c r="C202" i="39"/>
  <c r="J201" i="39"/>
  <c r="D201" i="39"/>
  <c r="C201" i="39"/>
  <c r="J200" i="39"/>
  <c r="D200" i="39"/>
  <c r="C200" i="39"/>
  <c r="J199" i="39"/>
  <c r="D199" i="39"/>
  <c r="C199" i="39"/>
  <c r="J198" i="39"/>
  <c r="D198" i="39"/>
  <c r="C198" i="39"/>
  <c r="J197" i="39"/>
  <c r="D197" i="39"/>
  <c r="C197" i="39"/>
  <c r="J196" i="39"/>
  <c r="D196" i="39"/>
  <c r="C196" i="39"/>
  <c r="J195" i="39"/>
  <c r="D195" i="39"/>
  <c r="C195" i="39"/>
  <c r="J194" i="39"/>
  <c r="D194" i="39"/>
  <c r="C194" i="39"/>
  <c r="J193" i="39"/>
  <c r="D193" i="39"/>
  <c r="C193" i="39"/>
  <c r="J192" i="39"/>
  <c r="D192" i="39"/>
  <c r="C192" i="39"/>
  <c r="J191" i="39"/>
  <c r="D191" i="39"/>
  <c r="C191" i="39"/>
  <c r="J190" i="39"/>
  <c r="D190" i="39"/>
  <c r="C190" i="39"/>
  <c r="J189" i="39"/>
  <c r="D189" i="39"/>
  <c r="C189" i="39"/>
  <c r="J188" i="39"/>
  <c r="D188" i="39"/>
  <c r="C188" i="39"/>
  <c r="J187" i="39"/>
  <c r="D187" i="39"/>
  <c r="C187" i="39"/>
  <c r="J186" i="39"/>
  <c r="D186" i="39"/>
  <c r="C186" i="39"/>
  <c r="J185" i="39"/>
  <c r="D185" i="39"/>
  <c r="C185" i="39"/>
  <c r="J184" i="39"/>
  <c r="D184" i="39"/>
  <c r="C184" i="39"/>
  <c r="J183" i="39"/>
  <c r="D183" i="39"/>
  <c r="C183" i="39"/>
  <c r="J182" i="39"/>
  <c r="D182" i="39"/>
  <c r="C182" i="39"/>
  <c r="J181" i="39"/>
  <c r="D181" i="39"/>
  <c r="C181" i="39"/>
  <c r="J180" i="39"/>
  <c r="D180" i="39"/>
  <c r="C180" i="39"/>
  <c r="J179" i="39"/>
  <c r="D179" i="39"/>
  <c r="C179" i="39"/>
  <c r="J178" i="39"/>
  <c r="D178" i="39"/>
  <c r="C178" i="39"/>
  <c r="J177" i="39"/>
  <c r="D177" i="39"/>
  <c r="C177" i="39"/>
  <c r="J176" i="39"/>
  <c r="D176" i="39"/>
  <c r="C176" i="39"/>
  <c r="J175" i="39"/>
  <c r="D175" i="39"/>
  <c r="C175" i="39"/>
  <c r="J174" i="39"/>
  <c r="D174" i="39"/>
  <c r="C174" i="39"/>
  <c r="J173" i="39"/>
  <c r="D173" i="39"/>
  <c r="C173" i="39"/>
  <c r="J172" i="39"/>
  <c r="D172" i="39"/>
  <c r="C172" i="39"/>
  <c r="J171" i="39"/>
  <c r="D171" i="39"/>
  <c r="C171" i="39"/>
  <c r="J170" i="39"/>
  <c r="D170" i="39"/>
  <c r="C170" i="39"/>
  <c r="J169" i="39"/>
  <c r="D169" i="39"/>
  <c r="C169" i="39"/>
  <c r="J168" i="39"/>
  <c r="D168" i="39"/>
  <c r="C168" i="39"/>
  <c r="J167" i="39"/>
  <c r="D167" i="39"/>
  <c r="C167" i="39"/>
  <c r="J166" i="39"/>
  <c r="D166" i="39"/>
  <c r="C166" i="39"/>
  <c r="J165" i="39"/>
  <c r="D165" i="39"/>
  <c r="C165" i="39"/>
  <c r="J164" i="39"/>
  <c r="D164" i="39"/>
  <c r="C164" i="39"/>
  <c r="J163" i="39"/>
  <c r="D163" i="39"/>
  <c r="C163" i="39"/>
  <c r="J162" i="39"/>
  <c r="D162" i="39"/>
  <c r="C162" i="39"/>
  <c r="J161" i="39"/>
  <c r="D161" i="39"/>
  <c r="C161" i="39"/>
  <c r="J160" i="39"/>
  <c r="D160" i="39"/>
  <c r="C160" i="39"/>
  <c r="J159" i="39"/>
  <c r="D159" i="39"/>
  <c r="C159" i="39"/>
  <c r="J158" i="39"/>
  <c r="D158" i="39"/>
  <c r="C158" i="39"/>
  <c r="J157" i="39"/>
  <c r="D157" i="39"/>
  <c r="C157" i="39"/>
  <c r="J156" i="39"/>
  <c r="D156" i="39"/>
  <c r="C156" i="39"/>
  <c r="J155" i="39"/>
  <c r="D155" i="39"/>
  <c r="C155" i="39"/>
  <c r="J154" i="39"/>
  <c r="D154" i="39"/>
  <c r="C154" i="39"/>
  <c r="J153" i="39"/>
  <c r="D153" i="39"/>
  <c r="C153" i="39"/>
  <c r="J152" i="39"/>
  <c r="D152" i="39"/>
  <c r="C152" i="39"/>
  <c r="J151" i="39"/>
  <c r="D151" i="39"/>
  <c r="C151" i="39"/>
  <c r="J150" i="39"/>
  <c r="D150" i="39"/>
  <c r="C150" i="39"/>
  <c r="J149" i="39"/>
  <c r="D149" i="39"/>
  <c r="C149" i="39"/>
  <c r="J148" i="39"/>
  <c r="D148" i="39"/>
  <c r="C148" i="39"/>
  <c r="J147" i="39"/>
  <c r="D147" i="39"/>
  <c r="C147" i="39"/>
  <c r="J146" i="39"/>
  <c r="D146" i="39"/>
  <c r="C146" i="39"/>
  <c r="J145" i="39"/>
  <c r="D145" i="39"/>
  <c r="C145" i="39"/>
  <c r="J144" i="39"/>
  <c r="D144" i="39"/>
  <c r="C144" i="39"/>
  <c r="J143" i="39"/>
  <c r="D143" i="39"/>
  <c r="C143" i="39"/>
  <c r="J142" i="39"/>
  <c r="D142" i="39"/>
  <c r="C142" i="39"/>
  <c r="J141" i="39"/>
  <c r="D141" i="39"/>
  <c r="C141" i="39"/>
  <c r="J140" i="39"/>
  <c r="D140" i="39"/>
  <c r="C140" i="39"/>
  <c r="J139" i="39"/>
  <c r="D139" i="39"/>
  <c r="C139" i="39"/>
  <c r="J138" i="39"/>
  <c r="D138" i="39"/>
  <c r="C138" i="39"/>
  <c r="J137" i="39"/>
  <c r="D137" i="39"/>
  <c r="C137" i="39"/>
  <c r="J136" i="39"/>
  <c r="D136" i="39"/>
  <c r="C136" i="39"/>
  <c r="J135" i="39"/>
  <c r="D135" i="39"/>
  <c r="C135" i="39"/>
  <c r="J134" i="39"/>
  <c r="D134" i="39"/>
  <c r="C134" i="39"/>
  <c r="J133" i="39"/>
  <c r="D133" i="39"/>
  <c r="C133" i="39"/>
  <c r="J132" i="39"/>
  <c r="D132" i="39"/>
  <c r="C132" i="39"/>
  <c r="J131" i="39"/>
  <c r="D131" i="39"/>
  <c r="C131" i="39"/>
  <c r="J130" i="39"/>
  <c r="D130" i="39"/>
  <c r="C130" i="39"/>
  <c r="J129" i="39"/>
  <c r="D129" i="39"/>
  <c r="C129" i="39"/>
  <c r="J128" i="39"/>
  <c r="D128" i="39"/>
  <c r="C128" i="39"/>
  <c r="J127" i="39"/>
  <c r="D127" i="39"/>
  <c r="C127" i="39"/>
  <c r="J126" i="39"/>
  <c r="D126" i="39"/>
  <c r="C126" i="39"/>
  <c r="J125" i="39"/>
  <c r="D125" i="39"/>
  <c r="C125" i="39"/>
  <c r="J124" i="39"/>
  <c r="D124" i="39"/>
  <c r="C124" i="39"/>
  <c r="J123" i="39"/>
  <c r="D123" i="39"/>
  <c r="C123" i="39"/>
  <c r="J122" i="39"/>
  <c r="D122" i="39"/>
  <c r="C122" i="39"/>
  <c r="J121" i="39"/>
  <c r="D121" i="39"/>
  <c r="C121" i="39"/>
  <c r="J120" i="39"/>
  <c r="D120" i="39"/>
  <c r="C120" i="39"/>
  <c r="J119" i="39"/>
  <c r="D119" i="39"/>
  <c r="C119" i="39"/>
  <c r="J118" i="39"/>
  <c r="D118" i="39"/>
  <c r="C118" i="39"/>
  <c r="J117" i="39"/>
  <c r="D117" i="39"/>
  <c r="C117" i="39"/>
  <c r="J116" i="39"/>
  <c r="D116" i="39"/>
  <c r="C116" i="39"/>
  <c r="J115" i="39"/>
  <c r="D115" i="39"/>
  <c r="C115" i="39"/>
  <c r="J114" i="39"/>
  <c r="D114" i="39"/>
  <c r="C114" i="39"/>
  <c r="J113" i="39"/>
  <c r="D113" i="39"/>
  <c r="C113" i="39"/>
  <c r="J112" i="39"/>
  <c r="D112" i="39"/>
  <c r="C112" i="39"/>
  <c r="J111" i="39"/>
  <c r="D111" i="39"/>
  <c r="C111" i="39"/>
  <c r="J110" i="39"/>
  <c r="D110" i="39"/>
  <c r="C110" i="39"/>
  <c r="J109" i="39"/>
  <c r="D109" i="39"/>
  <c r="C109" i="39"/>
  <c r="J108" i="39"/>
  <c r="D108" i="39"/>
  <c r="C108" i="39"/>
  <c r="J107" i="39"/>
  <c r="D107" i="39"/>
  <c r="C107" i="39"/>
  <c r="J106" i="39"/>
  <c r="D106" i="39"/>
  <c r="C106" i="39"/>
  <c r="J105" i="39"/>
  <c r="D105" i="39"/>
  <c r="C105" i="39"/>
  <c r="J104" i="39"/>
  <c r="D104" i="39"/>
  <c r="C104" i="39"/>
  <c r="J103" i="39"/>
  <c r="D103" i="39"/>
  <c r="C103" i="39"/>
  <c r="J102" i="39"/>
  <c r="D102" i="39"/>
  <c r="C102" i="39"/>
  <c r="J101" i="39"/>
  <c r="D101" i="39"/>
  <c r="C101" i="39"/>
  <c r="J100" i="39"/>
  <c r="D100" i="39"/>
  <c r="C100" i="39"/>
  <c r="J99" i="39"/>
  <c r="D99" i="39"/>
  <c r="C99" i="39"/>
  <c r="J98" i="39"/>
  <c r="D98" i="39"/>
  <c r="C98" i="39"/>
  <c r="J97" i="39"/>
  <c r="D97" i="39"/>
  <c r="C97" i="39"/>
  <c r="J96" i="39"/>
  <c r="D96" i="39"/>
  <c r="C96" i="39"/>
  <c r="J95" i="39"/>
  <c r="D95" i="39"/>
  <c r="C95" i="39"/>
  <c r="J94" i="39"/>
  <c r="D94" i="39"/>
  <c r="C94" i="39"/>
  <c r="J93" i="39"/>
  <c r="D93" i="39"/>
  <c r="C93" i="39"/>
  <c r="J92" i="39"/>
  <c r="D92" i="39"/>
  <c r="C92" i="39"/>
  <c r="J91" i="39"/>
  <c r="D91" i="39"/>
  <c r="C91" i="39"/>
  <c r="J90" i="39"/>
  <c r="D90" i="39"/>
  <c r="C90" i="39"/>
  <c r="J89" i="39"/>
  <c r="D89" i="39"/>
  <c r="C89" i="39"/>
  <c r="J88" i="39"/>
  <c r="D88" i="39"/>
  <c r="C88" i="39"/>
  <c r="J87" i="39"/>
  <c r="D87" i="39"/>
  <c r="C87" i="39"/>
  <c r="J86" i="39"/>
  <c r="D86" i="39"/>
  <c r="C86" i="39"/>
  <c r="J85" i="39"/>
  <c r="D85" i="39"/>
  <c r="C85" i="39"/>
  <c r="J84" i="39"/>
  <c r="D84" i="39"/>
  <c r="C84" i="39"/>
  <c r="J83" i="39"/>
  <c r="D83" i="39"/>
  <c r="C83" i="39"/>
  <c r="J82" i="39"/>
  <c r="D82" i="39"/>
  <c r="C82" i="39"/>
  <c r="J81" i="39"/>
  <c r="D81" i="39"/>
  <c r="C81" i="39"/>
  <c r="J80" i="39"/>
  <c r="D80" i="39"/>
  <c r="C80" i="39"/>
  <c r="J79" i="39"/>
  <c r="D79" i="39"/>
  <c r="C79" i="39"/>
  <c r="J78" i="39"/>
  <c r="D78" i="39"/>
  <c r="C78" i="39"/>
  <c r="J77" i="39"/>
  <c r="D77" i="39"/>
  <c r="C77" i="39"/>
  <c r="J76" i="39"/>
  <c r="D76" i="39"/>
  <c r="C76" i="39"/>
  <c r="J75" i="39"/>
  <c r="D75" i="39"/>
  <c r="C75" i="39"/>
  <c r="J74" i="39"/>
  <c r="D74" i="39"/>
  <c r="C74" i="39"/>
  <c r="J73" i="39"/>
  <c r="D73" i="39"/>
  <c r="C73" i="39"/>
  <c r="J72" i="39"/>
  <c r="D72" i="39"/>
  <c r="C72" i="39"/>
  <c r="J71" i="39"/>
  <c r="D71" i="39"/>
  <c r="C71" i="39"/>
  <c r="J70" i="39"/>
  <c r="D70" i="39"/>
  <c r="C70" i="39"/>
  <c r="J69" i="39"/>
  <c r="D69" i="39"/>
  <c r="C69" i="39"/>
  <c r="J68" i="39"/>
  <c r="D68" i="39"/>
  <c r="C68" i="39"/>
  <c r="J67" i="39"/>
  <c r="D67" i="39"/>
  <c r="C67" i="39"/>
  <c r="J66" i="39"/>
  <c r="D66" i="39"/>
  <c r="C66" i="39"/>
  <c r="J65" i="39"/>
  <c r="D65" i="39"/>
  <c r="C65" i="39"/>
  <c r="J64" i="39"/>
  <c r="D64" i="39"/>
  <c r="C64" i="39"/>
  <c r="J63" i="39"/>
  <c r="D63" i="39"/>
  <c r="C63" i="39"/>
  <c r="J62" i="39"/>
  <c r="D62" i="39"/>
  <c r="C62" i="39"/>
  <c r="J61" i="39"/>
  <c r="D61" i="39"/>
  <c r="C61" i="39"/>
  <c r="J60" i="39"/>
  <c r="D60" i="39"/>
  <c r="C60" i="39"/>
  <c r="J59" i="39"/>
  <c r="D59" i="39"/>
  <c r="C59" i="39"/>
  <c r="J58" i="39"/>
  <c r="D58" i="39"/>
  <c r="C58" i="39"/>
  <c r="J57" i="39"/>
  <c r="D57" i="39"/>
  <c r="C57" i="39"/>
  <c r="J56" i="39"/>
  <c r="D56" i="39"/>
  <c r="C56" i="39"/>
  <c r="J55" i="39"/>
  <c r="D55" i="39"/>
  <c r="C55" i="39"/>
  <c r="J54" i="39"/>
  <c r="D54" i="39"/>
  <c r="C54" i="39"/>
  <c r="J53" i="39"/>
  <c r="D53" i="39"/>
  <c r="C53" i="39"/>
  <c r="J52" i="39"/>
  <c r="D52" i="39"/>
  <c r="C52" i="39"/>
  <c r="J51" i="39"/>
  <c r="D51" i="39"/>
  <c r="C51" i="39"/>
  <c r="J50" i="39"/>
  <c r="D50" i="39"/>
  <c r="C50" i="39"/>
  <c r="J49" i="39"/>
  <c r="D49" i="39"/>
  <c r="C49" i="39"/>
  <c r="J48" i="39"/>
  <c r="D48" i="39"/>
  <c r="C48" i="39"/>
  <c r="J47" i="39"/>
  <c r="D47" i="39"/>
  <c r="C47" i="39"/>
  <c r="J46" i="39"/>
  <c r="D46" i="39"/>
  <c r="C46" i="39"/>
  <c r="J45" i="39"/>
  <c r="D45" i="39"/>
  <c r="C45" i="39"/>
  <c r="J44" i="39"/>
  <c r="D44" i="39"/>
  <c r="C44" i="39"/>
  <c r="J43" i="39"/>
  <c r="D43" i="39"/>
  <c r="C43" i="39"/>
  <c r="J42" i="39"/>
  <c r="D42" i="39"/>
  <c r="C42" i="39"/>
  <c r="J41" i="39"/>
  <c r="D41" i="39"/>
  <c r="C41" i="39"/>
  <c r="J40" i="39"/>
  <c r="D40" i="39"/>
  <c r="C40" i="39"/>
  <c r="J39" i="39"/>
  <c r="D39" i="39"/>
  <c r="C39" i="39"/>
  <c r="J38" i="39"/>
  <c r="D38" i="39"/>
  <c r="C38" i="39"/>
  <c r="J37" i="39"/>
  <c r="D37" i="39"/>
  <c r="C37" i="39"/>
  <c r="J36" i="39"/>
  <c r="D36" i="39"/>
  <c r="C36" i="39"/>
  <c r="J35" i="39"/>
  <c r="D35" i="39"/>
  <c r="C35" i="39"/>
  <c r="J34" i="39"/>
  <c r="D34" i="39"/>
  <c r="C34" i="39"/>
  <c r="J33" i="39"/>
  <c r="D33" i="39"/>
  <c r="C33" i="39"/>
  <c r="J32" i="39"/>
  <c r="D32" i="39"/>
  <c r="C32" i="39"/>
  <c r="J31" i="39"/>
  <c r="D31" i="39"/>
  <c r="C31" i="39"/>
  <c r="J30" i="39"/>
  <c r="D30" i="39"/>
  <c r="C30" i="39"/>
  <c r="J29" i="39"/>
  <c r="D29" i="39"/>
  <c r="C29" i="39"/>
  <c r="J28" i="39"/>
  <c r="D28" i="39"/>
  <c r="C28" i="39"/>
  <c r="J27" i="39"/>
  <c r="D27" i="39"/>
  <c r="C27" i="39"/>
  <c r="J26" i="39"/>
  <c r="D26" i="39"/>
  <c r="C26" i="39"/>
  <c r="J25" i="39"/>
  <c r="D25" i="39"/>
  <c r="C25" i="39"/>
  <c r="J24" i="39"/>
  <c r="D24" i="39"/>
  <c r="C24" i="39"/>
  <c r="J23" i="39"/>
  <c r="D23" i="39"/>
  <c r="C23" i="39"/>
  <c r="W22" i="39"/>
  <c r="J22" i="39"/>
  <c r="D22" i="39"/>
  <c r="C22" i="39"/>
  <c r="W21" i="39"/>
  <c r="J21" i="39"/>
  <c r="D21" i="39"/>
  <c r="C21" i="39"/>
  <c r="W20" i="39"/>
  <c r="J20" i="39"/>
  <c r="D20" i="39"/>
  <c r="C20" i="39"/>
  <c r="W19" i="39"/>
  <c r="J19" i="39"/>
  <c r="D19" i="39"/>
  <c r="C19" i="39"/>
  <c r="W18" i="39"/>
  <c r="J18" i="39"/>
  <c r="D18" i="39"/>
  <c r="C18" i="39"/>
  <c r="W17" i="39"/>
  <c r="J17" i="39"/>
  <c r="D17" i="39"/>
  <c r="C17" i="39"/>
  <c r="W16" i="39"/>
  <c r="J16" i="39"/>
  <c r="D16" i="39"/>
  <c r="C16" i="39"/>
  <c r="W15" i="39"/>
  <c r="J15" i="39"/>
  <c r="D15" i="39"/>
  <c r="C15" i="39"/>
  <c r="W14" i="39"/>
  <c r="J14" i="39"/>
  <c r="D14" i="39"/>
  <c r="C14" i="39"/>
  <c r="W13" i="39"/>
  <c r="J13" i="39"/>
  <c r="D13" i="39"/>
  <c r="C13" i="39"/>
  <c r="W12" i="39"/>
  <c r="J12" i="39"/>
  <c r="D12" i="39"/>
  <c r="C12" i="39"/>
  <c r="W11" i="39"/>
  <c r="J11" i="39"/>
  <c r="D11" i="39"/>
  <c r="C11" i="39"/>
  <c r="W22" i="38"/>
  <c r="W21" i="38"/>
  <c r="W20" i="38"/>
  <c r="W19" i="38"/>
  <c r="W18" i="38"/>
  <c r="W17" i="38"/>
  <c r="W16" i="38"/>
  <c r="W15" i="38"/>
  <c r="W14" i="38"/>
  <c r="W13" i="38"/>
  <c r="W12" i="38"/>
  <c r="W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10" i="38"/>
  <c r="J111" i="38"/>
  <c r="J112" i="38"/>
  <c r="J113" i="38"/>
  <c r="J114" i="38"/>
  <c r="J115" i="38"/>
  <c r="J116" i="38"/>
  <c r="J117" i="38"/>
  <c r="J118" i="38"/>
  <c r="J119" i="38"/>
  <c r="J120" i="38"/>
  <c r="J121" i="38"/>
  <c r="J122" i="38"/>
  <c r="J123" i="38"/>
  <c r="J124" i="38"/>
  <c r="J125" i="38"/>
  <c r="J126" i="38"/>
  <c r="J127" i="38"/>
  <c r="J128" i="38"/>
  <c r="J129" i="38"/>
  <c r="J130" i="38"/>
  <c r="J131" i="38"/>
  <c r="J132" i="38"/>
  <c r="J133" i="38"/>
  <c r="J134" i="38"/>
  <c r="J135" i="38"/>
  <c r="J136" i="38"/>
  <c r="J137" i="38"/>
  <c r="J138" i="38"/>
  <c r="J139" i="38"/>
  <c r="J140" i="38"/>
  <c r="J141" i="38"/>
  <c r="J142" i="38"/>
  <c r="J143" i="38"/>
  <c r="J144" i="38"/>
  <c r="J145" i="38"/>
  <c r="J146" i="38"/>
  <c r="J147" i="38"/>
  <c r="J148" i="38"/>
  <c r="J149" i="38"/>
  <c r="J150" i="38"/>
  <c r="J151" i="38"/>
  <c r="J152" i="38"/>
  <c r="J153" i="38"/>
  <c r="J154" i="38"/>
  <c r="J155" i="38"/>
  <c r="J156" i="38"/>
  <c r="J157" i="38"/>
  <c r="J158" i="38"/>
  <c r="J159" i="38"/>
  <c r="J160" i="38"/>
  <c r="J161" i="38"/>
  <c r="J162" i="38"/>
  <c r="J163" i="38"/>
  <c r="J164" i="38"/>
  <c r="J165" i="38"/>
  <c r="J166" i="38"/>
  <c r="J167" i="38"/>
  <c r="J168" i="38"/>
  <c r="J169" i="38"/>
  <c r="J170" i="38"/>
  <c r="J171" i="38"/>
  <c r="J172" i="38"/>
  <c r="J173" i="38"/>
  <c r="J174" i="38"/>
  <c r="J175" i="38"/>
  <c r="J176" i="38"/>
  <c r="J177" i="38"/>
  <c r="J178" i="38"/>
  <c r="J179" i="38"/>
  <c r="J180" i="38"/>
  <c r="J181" i="38"/>
  <c r="J182" i="38"/>
  <c r="J183" i="38"/>
  <c r="J184" i="38"/>
  <c r="J185" i="38"/>
  <c r="J186" i="38"/>
  <c r="J187" i="38"/>
  <c r="J188" i="38"/>
  <c r="J189" i="38"/>
  <c r="J190" i="38"/>
  <c r="J191" i="38"/>
  <c r="J192" i="38"/>
  <c r="J193" i="38"/>
  <c r="J194" i="38"/>
  <c r="J195" i="38"/>
  <c r="J196" i="38"/>
  <c r="J197" i="38"/>
  <c r="J198" i="38"/>
  <c r="J199" i="38"/>
  <c r="J200" i="38"/>
  <c r="J201" i="38"/>
  <c r="J202" i="38"/>
  <c r="J203" i="38"/>
  <c r="J204" i="38"/>
  <c r="J205" i="38"/>
  <c r="J206" i="38"/>
  <c r="J207" i="38"/>
  <c r="J208" i="38"/>
  <c r="J209" i="38"/>
  <c r="J210" i="38"/>
  <c r="J211" i="38"/>
  <c r="J212" i="38"/>
  <c r="J213" i="38"/>
  <c r="J214" i="38"/>
  <c r="J215" i="38"/>
  <c r="J216" i="38"/>
  <c r="J217" i="38"/>
  <c r="J218" i="38"/>
  <c r="J219" i="38"/>
  <c r="J220" i="38"/>
  <c r="J221" i="38"/>
  <c r="J222" i="38"/>
  <c r="J223" i="38"/>
  <c r="J224" i="38"/>
  <c r="J225" i="38"/>
  <c r="J226" i="38"/>
  <c r="J227" i="38"/>
  <c r="J228" i="38"/>
  <c r="J229" i="38"/>
  <c r="J230" i="38"/>
  <c r="J231" i="38"/>
  <c r="J232" i="38"/>
  <c r="J233" i="38"/>
  <c r="J234" i="38"/>
  <c r="J235" i="38"/>
  <c r="J236" i="38"/>
  <c r="J237" i="38"/>
  <c r="J238" i="38"/>
  <c r="J239" i="38"/>
  <c r="J240" i="38"/>
  <c r="J241" i="38"/>
  <c r="J242" i="38"/>
  <c r="J243" i="38"/>
  <c r="J244" i="38"/>
  <c r="J245" i="38"/>
  <c r="J246" i="38"/>
  <c r="J247" i="38"/>
  <c r="J248" i="38"/>
  <c r="J249" i="38"/>
  <c r="J250" i="38"/>
  <c r="J251" i="38"/>
  <c r="J252" i="38"/>
  <c r="J253" i="38"/>
  <c r="J254" i="38"/>
  <c r="J255" i="38"/>
  <c r="J256" i="38"/>
  <c r="J257" i="38"/>
  <c r="J258" i="38"/>
  <c r="J259" i="38"/>
  <c r="J260" i="38"/>
  <c r="J261" i="38"/>
  <c r="J262" i="38"/>
  <c r="J263" i="38"/>
  <c r="J264" i="38"/>
  <c r="J265" i="38"/>
  <c r="J266" i="38"/>
  <c r="J267" i="38"/>
  <c r="J268" i="38"/>
  <c r="J269" i="38"/>
  <c r="J270" i="38"/>
  <c r="J271" i="38"/>
  <c r="J272" i="38"/>
  <c r="J273" i="38"/>
  <c r="J274" i="38"/>
  <c r="J275" i="38"/>
  <c r="J276" i="38"/>
  <c r="J277" i="38"/>
  <c r="J278" i="38"/>
  <c r="J279" i="38"/>
  <c r="J280" i="38"/>
  <c r="J281" i="38"/>
  <c r="J282" i="38"/>
  <c r="J283" i="38"/>
  <c r="J284" i="38"/>
  <c r="J285" i="38"/>
  <c r="J286" i="38"/>
  <c r="J287" i="38"/>
  <c r="J288" i="38"/>
  <c r="J289" i="38"/>
  <c r="J290" i="38"/>
  <c r="J291" i="38"/>
  <c r="J292" i="38"/>
  <c r="J293" i="38"/>
  <c r="J294" i="38"/>
  <c r="J295" i="38"/>
  <c r="J296" i="38"/>
  <c r="J297" i="38"/>
  <c r="J298" i="38"/>
  <c r="J299" i="38"/>
  <c r="J300" i="38"/>
  <c r="J301" i="38"/>
  <c r="J302" i="38"/>
  <c r="J303" i="38"/>
  <c r="J304" i="38"/>
  <c r="J305" i="38"/>
  <c r="J306" i="38"/>
  <c r="J307" i="38"/>
  <c r="J308" i="38"/>
  <c r="J309" i="38"/>
  <c r="J310" i="38"/>
  <c r="J311" i="38"/>
  <c r="J312" i="38"/>
  <c r="J313" i="38"/>
  <c r="J314" i="38"/>
  <c r="J315" i="38"/>
  <c r="J316" i="38"/>
  <c r="J317" i="38"/>
  <c r="J318" i="38"/>
  <c r="J319" i="38"/>
  <c r="J320" i="38"/>
  <c r="J321" i="38"/>
  <c r="J322" i="38"/>
  <c r="J323" i="38"/>
  <c r="J324" i="38"/>
  <c r="J325" i="38"/>
  <c r="J326" i="38"/>
  <c r="J327" i="38"/>
  <c r="J328" i="38"/>
  <c r="J329" i="38"/>
  <c r="J330" i="38"/>
  <c r="J331" i="38"/>
  <c r="J332" i="38"/>
  <c r="J333" i="38"/>
  <c r="J334" i="38"/>
  <c r="J335" i="38"/>
  <c r="J336" i="38"/>
  <c r="J337" i="38"/>
  <c r="J338" i="38"/>
  <c r="J339" i="38"/>
  <c r="J340" i="38"/>
  <c r="J341" i="38"/>
  <c r="J342" i="38"/>
  <c r="J343" i="38"/>
  <c r="J344" i="38"/>
  <c r="J345" i="38"/>
  <c r="J346" i="38"/>
  <c r="J347" i="38"/>
  <c r="J348" i="38"/>
  <c r="J349" i="38"/>
  <c r="J350" i="38"/>
  <c r="J351" i="38"/>
  <c r="J352" i="38"/>
  <c r="J353" i="38"/>
  <c r="J354" i="38"/>
  <c r="J355" i="38"/>
  <c r="J356" i="38"/>
  <c r="J357" i="38"/>
  <c r="J358" i="38"/>
  <c r="J359" i="38"/>
  <c r="J360" i="38"/>
  <c r="J361" i="38"/>
  <c r="J362" i="38"/>
  <c r="J363" i="38"/>
  <c r="J364" i="38"/>
  <c r="J365" i="38"/>
  <c r="J366" i="38"/>
  <c r="J367" i="38"/>
  <c r="J368" i="38"/>
  <c r="J369" i="38"/>
  <c r="J370" i="38"/>
  <c r="J371" i="38"/>
  <c r="J372" i="38"/>
  <c r="J373" i="38"/>
  <c r="J374" i="38"/>
  <c r="J375" i="38"/>
  <c r="J376" i="38"/>
  <c r="J377" i="38"/>
  <c r="J378" i="38"/>
  <c r="J379" i="38"/>
  <c r="J380" i="38"/>
  <c r="J381" i="38"/>
  <c r="J382" i="38"/>
  <c r="J383" i="38"/>
  <c r="J384" i="38"/>
  <c r="J385" i="38"/>
  <c r="J386" i="38"/>
  <c r="J387" i="38"/>
  <c r="J388" i="38"/>
  <c r="J389" i="38"/>
  <c r="J390" i="38"/>
  <c r="J391" i="38"/>
  <c r="J392" i="38"/>
  <c r="J393" i="38"/>
  <c r="J394" i="38"/>
  <c r="J395" i="38"/>
  <c r="J396" i="38"/>
  <c r="J397" i="38"/>
  <c r="J398" i="38"/>
  <c r="J399" i="38"/>
  <c r="J400" i="38"/>
  <c r="J401" i="38"/>
  <c r="J402" i="38"/>
  <c r="J403" i="38"/>
  <c r="J404" i="38"/>
  <c r="J405" i="38"/>
  <c r="J406" i="38"/>
  <c r="J407" i="38"/>
  <c r="J408" i="38"/>
  <c r="J409" i="38"/>
  <c r="J410" i="38"/>
  <c r="J411" i="38"/>
  <c r="J412" i="38"/>
  <c r="J413" i="38"/>
  <c r="J414" i="38"/>
  <c r="J415" i="38"/>
  <c r="J416" i="38"/>
  <c r="J417" i="38"/>
  <c r="J418" i="38"/>
  <c r="J419" i="38"/>
  <c r="J420" i="38"/>
  <c r="J421" i="38"/>
  <c r="J422" i="38"/>
  <c r="J423" i="38"/>
  <c r="J424" i="38"/>
  <c r="J425" i="38"/>
  <c r="J426" i="38"/>
  <c r="J427" i="38"/>
  <c r="J428" i="38"/>
  <c r="J429" i="38"/>
  <c r="J430" i="38"/>
  <c r="J431" i="38"/>
  <c r="J432" i="38"/>
  <c r="J433" i="38"/>
  <c r="J434" i="38"/>
  <c r="J435" i="38"/>
  <c r="J436" i="38"/>
  <c r="J437" i="38"/>
  <c r="J438" i="38"/>
  <c r="J439" i="38"/>
  <c r="J440" i="38"/>
  <c r="J441" i="38"/>
  <c r="J442" i="38"/>
  <c r="J443" i="38"/>
  <c r="J444" i="38"/>
  <c r="J445" i="38"/>
  <c r="J446" i="38"/>
  <c r="J447" i="38"/>
  <c r="J448" i="38"/>
  <c r="J449" i="38"/>
  <c r="J450" i="38"/>
  <c r="J451" i="38"/>
  <c r="J452" i="38"/>
  <c r="J453" i="38"/>
  <c r="J454" i="38"/>
  <c r="J455" i="38"/>
  <c r="J456" i="38"/>
  <c r="J457" i="38"/>
  <c r="J458" i="38"/>
  <c r="J459" i="38"/>
  <c r="J460" i="38"/>
  <c r="J461" i="38"/>
  <c r="J462" i="38"/>
  <c r="J463" i="38"/>
  <c r="J464" i="38"/>
  <c r="J465" i="38"/>
  <c r="J466" i="38"/>
  <c r="J467" i="38"/>
  <c r="J468" i="38"/>
  <c r="J469" i="38"/>
  <c r="J470" i="38"/>
  <c r="J471" i="38"/>
  <c r="J472" i="38"/>
  <c r="J473" i="38"/>
  <c r="J474" i="38"/>
  <c r="J475" i="38"/>
  <c r="J476" i="38"/>
  <c r="J477" i="38"/>
  <c r="J478" i="38"/>
  <c r="J479" i="38"/>
  <c r="J480" i="38"/>
  <c r="J481" i="38"/>
  <c r="J482" i="38"/>
  <c r="J483" i="38"/>
  <c r="J484" i="38"/>
  <c r="J485" i="38"/>
  <c r="J486" i="38"/>
  <c r="J487" i="38"/>
  <c r="J488" i="38"/>
  <c r="J489" i="38"/>
  <c r="J490" i="38"/>
  <c r="J491" i="38"/>
  <c r="J492" i="38"/>
  <c r="J493" i="38"/>
  <c r="J494" i="38"/>
  <c r="J495" i="38"/>
  <c r="J496" i="38"/>
  <c r="J497" i="38"/>
  <c r="J498" i="38"/>
  <c r="J499" i="38"/>
  <c r="J500" i="38"/>
  <c r="J501" i="38"/>
  <c r="J502" i="38"/>
  <c r="J503" i="38"/>
  <c r="J504" i="38"/>
  <c r="J505" i="38"/>
  <c r="J506" i="38"/>
  <c r="J507" i="38"/>
  <c r="J508" i="38"/>
  <c r="J509" i="38"/>
  <c r="J510" i="38"/>
  <c r="J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77" i="38"/>
  <c r="D378" i="38"/>
  <c r="D379" i="38"/>
  <c r="D380" i="38"/>
  <c r="D381" i="38"/>
  <c r="D382" i="38"/>
  <c r="D383" i="38"/>
  <c r="D384" i="38"/>
  <c r="D385" i="38"/>
  <c r="D386" i="38"/>
  <c r="D387" i="38"/>
  <c r="D388" i="38"/>
  <c r="D389" i="38"/>
  <c r="D390" i="38"/>
  <c r="D391" i="38"/>
  <c r="D392" i="38"/>
  <c r="D393" i="38"/>
  <c r="D394" i="38"/>
  <c r="D395" i="38"/>
  <c r="D396" i="38"/>
  <c r="D397" i="38"/>
  <c r="D398" i="38"/>
  <c r="D399" i="38"/>
  <c r="D400" i="38"/>
  <c r="D401" i="38"/>
  <c r="D402" i="38"/>
  <c r="D403" i="38"/>
  <c r="D404" i="38"/>
  <c r="D405" i="38"/>
  <c r="D406" i="38"/>
  <c r="D407" i="38"/>
  <c r="D408" i="38"/>
  <c r="D409" i="38"/>
  <c r="D410" i="38"/>
  <c r="D411" i="38"/>
  <c r="D412" i="38"/>
  <c r="D413" i="38"/>
  <c r="D414" i="38"/>
  <c r="D415" i="38"/>
  <c r="D416" i="38"/>
  <c r="D417" i="38"/>
  <c r="D418" i="38"/>
  <c r="D419" i="38"/>
  <c r="D420" i="38"/>
  <c r="D421" i="38"/>
  <c r="D422" i="38"/>
  <c r="D423" i="38"/>
  <c r="D424" i="38"/>
  <c r="D425" i="38"/>
  <c r="D426" i="38"/>
  <c r="D427" i="38"/>
  <c r="D428" i="38"/>
  <c r="D429" i="38"/>
  <c r="D430" i="38"/>
  <c r="D431" i="38"/>
  <c r="D432" i="38"/>
  <c r="D433" i="38"/>
  <c r="D434" i="38"/>
  <c r="D435" i="38"/>
  <c r="D436" i="38"/>
  <c r="D437" i="38"/>
  <c r="D438" i="38"/>
  <c r="D439" i="38"/>
  <c r="D440" i="38"/>
  <c r="D441" i="38"/>
  <c r="D442" i="38"/>
  <c r="D443" i="38"/>
  <c r="D444" i="38"/>
  <c r="D445" i="38"/>
  <c r="D446" i="38"/>
  <c r="D447" i="38"/>
  <c r="D448" i="38"/>
  <c r="D449" i="38"/>
  <c r="D450" i="38"/>
  <c r="D451" i="38"/>
  <c r="D452" i="38"/>
  <c r="D453" i="38"/>
  <c r="D454" i="38"/>
  <c r="D455" i="38"/>
  <c r="D456" i="38"/>
  <c r="D457" i="38"/>
  <c r="D458" i="38"/>
  <c r="D459" i="38"/>
  <c r="D460" i="38"/>
  <c r="D461" i="38"/>
  <c r="D462" i="38"/>
  <c r="D463" i="38"/>
  <c r="D464" i="38"/>
  <c r="D465" i="38"/>
  <c r="D466" i="38"/>
  <c r="D467" i="38"/>
  <c r="D468" i="38"/>
  <c r="D469" i="38"/>
  <c r="D470" i="38"/>
  <c r="D471" i="38"/>
  <c r="D472" i="38"/>
  <c r="D473" i="38"/>
  <c r="D474" i="38"/>
  <c r="D475" i="38"/>
  <c r="D476" i="38"/>
  <c r="D477" i="38"/>
  <c r="D478" i="38"/>
  <c r="D479" i="38"/>
  <c r="D480" i="38"/>
  <c r="D481" i="38"/>
  <c r="D482" i="38"/>
  <c r="D483" i="38"/>
  <c r="D484" i="38"/>
  <c r="D485" i="38"/>
  <c r="D486" i="38"/>
  <c r="D487" i="38"/>
  <c r="D488" i="38"/>
  <c r="D489" i="38"/>
  <c r="D490" i="38"/>
  <c r="D491" i="38"/>
  <c r="D492" i="38"/>
  <c r="D493" i="38"/>
  <c r="D494" i="38"/>
  <c r="D495" i="38"/>
  <c r="D496" i="38"/>
  <c r="D497" i="38"/>
  <c r="D498" i="38"/>
  <c r="D499" i="38"/>
  <c r="D500" i="38"/>
  <c r="D501" i="38"/>
  <c r="D502" i="38"/>
  <c r="D503" i="38"/>
  <c r="D504" i="38"/>
  <c r="D505" i="38"/>
  <c r="D506" i="38"/>
  <c r="D507" i="38"/>
  <c r="D508" i="38"/>
  <c r="D509" i="38"/>
  <c r="D510" i="38"/>
  <c r="D11" i="38"/>
  <c r="C12" i="38"/>
  <c r="C13" i="38"/>
  <c r="E13" i="38" s="1"/>
  <c r="C14" i="38"/>
  <c r="C15" i="38"/>
  <c r="C16" i="38"/>
  <c r="C17" i="38"/>
  <c r="E17" i="38" s="1"/>
  <c r="C18" i="38"/>
  <c r="E18" i="38" s="1"/>
  <c r="C19" i="38"/>
  <c r="C20" i="38"/>
  <c r="C21" i="38"/>
  <c r="E21" i="38" s="1"/>
  <c r="C22" i="38"/>
  <c r="C23" i="38"/>
  <c r="C24" i="38"/>
  <c r="C25" i="38"/>
  <c r="C26" i="38"/>
  <c r="C27" i="38"/>
  <c r="C28" i="38"/>
  <c r="C29" i="38"/>
  <c r="E29" i="38" s="1"/>
  <c r="C30" i="38"/>
  <c r="C31" i="38"/>
  <c r="C32" i="38"/>
  <c r="C33" i="38"/>
  <c r="E33" i="38" s="1"/>
  <c r="C34" i="38"/>
  <c r="E34" i="38" s="1"/>
  <c r="C35" i="38"/>
  <c r="C36" i="38"/>
  <c r="C37" i="38"/>
  <c r="E37" i="38" s="1"/>
  <c r="C38" i="38"/>
  <c r="C39" i="38"/>
  <c r="C40" i="38"/>
  <c r="C41" i="38"/>
  <c r="C42" i="38"/>
  <c r="C43" i="38"/>
  <c r="C44" i="38"/>
  <c r="C45" i="38"/>
  <c r="E45" i="38" s="1"/>
  <c r="C46" i="38"/>
  <c r="C47" i="38"/>
  <c r="C48" i="38"/>
  <c r="C49" i="38"/>
  <c r="E49" i="38" s="1"/>
  <c r="C50" i="38"/>
  <c r="C51" i="38"/>
  <c r="C52" i="38"/>
  <c r="C53" i="38"/>
  <c r="E53" i="38" s="1"/>
  <c r="C54" i="38"/>
  <c r="C55" i="38"/>
  <c r="C56" i="38"/>
  <c r="C57" i="38"/>
  <c r="C58" i="38"/>
  <c r="C59" i="38"/>
  <c r="C60" i="38"/>
  <c r="C61" i="38"/>
  <c r="E61" i="38" s="1"/>
  <c r="C62" i="38"/>
  <c r="C63" i="38"/>
  <c r="C64" i="38"/>
  <c r="C65" i="38"/>
  <c r="E65" i="38" s="1"/>
  <c r="C66" i="38"/>
  <c r="C67" i="38"/>
  <c r="C68" i="38"/>
  <c r="C69" i="38"/>
  <c r="C70" i="38"/>
  <c r="C71" i="38"/>
  <c r="C72" i="38"/>
  <c r="C73" i="38"/>
  <c r="C74" i="38"/>
  <c r="C75" i="38"/>
  <c r="C76" i="38"/>
  <c r="C77" i="38"/>
  <c r="E77" i="38" s="1"/>
  <c r="C78" i="38"/>
  <c r="C79" i="38"/>
  <c r="C80" i="38"/>
  <c r="C81" i="38"/>
  <c r="E81" i="38" s="1"/>
  <c r="C82" i="38"/>
  <c r="E82" i="38" s="1"/>
  <c r="C83" i="38"/>
  <c r="C84" i="38"/>
  <c r="C85" i="38"/>
  <c r="C86" i="38"/>
  <c r="C87" i="38"/>
  <c r="C88" i="38"/>
  <c r="C89" i="38"/>
  <c r="C90" i="38"/>
  <c r="C91" i="38"/>
  <c r="C92" i="38"/>
  <c r="C93" i="38"/>
  <c r="E93" i="38" s="1"/>
  <c r="C94" i="38"/>
  <c r="C95" i="38"/>
  <c r="C96" i="38"/>
  <c r="C97" i="38"/>
  <c r="E97" i="38" s="1"/>
  <c r="C98" i="38"/>
  <c r="C99" i="38"/>
  <c r="C100" i="38"/>
  <c r="C101" i="38"/>
  <c r="C102" i="38"/>
  <c r="C103" i="38"/>
  <c r="C104" i="38"/>
  <c r="C105" i="38"/>
  <c r="C106" i="38"/>
  <c r="C107" i="38"/>
  <c r="C108" i="38"/>
  <c r="C109" i="38"/>
  <c r="E109" i="38" s="1"/>
  <c r="C110" i="38"/>
  <c r="C111" i="38"/>
  <c r="C112" i="38"/>
  <c r="C113" i="38"/>
  <c r="E113" i="38" s="1"/>
  <c r="C114" i="38"/>
  <c r="C115" i="38"/>
  <c r="C116" i="38"/>
  <c r="C117" i="38"/>
  <c r="C118" i="38"/>
  <c r="C119" i="38"/>
  <c r="C120" i="38"/>
  <c r="C121" i="38"/>
  <c r="C122" i="38"/>
  <c r="C123" i="38"/>
  <c r="C124" i="38"/>
  <c r="C125" i="38"/>
  <c r="E125" i="38" s="1"/>
  <c r="C126" i="38"/>
  <c r="C127" i="38"/>
  <c r="C128" i="38"/>
  <c r="C129" i="38"/>
  <c r="E129" i="38" s="1"/>
  <c r="C130" i="38"/>
  <c r="C131" i="38"/>
  <c r="C132" i="38"/>
  <c r="C133" i="38"/>
  <c r="C134" i="38"/>
  <c r="C135" i="38"/>
  <c r="C136" i="38"/>
  <c r="C137" i="38"/>
  <c r="C138" i="38"/>
  <c r="C139" i="38"/>
  <c r="C140" i="38"/>
  <c r="C141" i="38"/>
  <c r="E141" i="38" s="1"/>
  <c r="C142" i="38"/>
  <c r="C143" i="38"/>
  <c r="C144" i="38"/>
  <c r="C145" i="38"/>
  <c r="C146" i="38"/>
  <c r="C147" i="38"/>
  <c r="C148" i="38"/>
  <c r="C149" i="38"/>
  <c r="C150" i="38"/>
  <c r="C151" i="38"/>
  <c r="C152" i="38"/>
  <c r="C153" i="38"/>
  <c r="C154" i="38"/>
  <c r="C155" i="38"/>
  <c r="C156" i="38"/>
  <c r="C157" i="38"/>
  <c r="E157" i="38" s="1"/>
  <c r="C158" i="38"/>
  <c r="C159" i="38"/>
  <c r="C160" i="38"/>
  <c r="C161" i="38"/>
  <c r="C162" i="38"/>
  <c r="C163" i="38"/>
  <c r="C164" i="38"/>
  <c r="C165" i="38"/>
  <c r="C166" i="38"/>
  <c r="C167" i="38"/>
  <c r="C168" i="38"/>
  <c r="C169" i="38"/>
  <c r="C170" i="38"/>
  <c r="C171" i="38"/>
  <c r="C172" i="38"/>
  <c r="C173" i="38"/>
  <c r="C174" i="38"/>
  <c r="C175" i="38"/>
  <c r="C176" i="38"/>
  <c r="C177" i="38"/>
  <c r="C178" i="38"/>
  <c r="C179" i="38"/>
  <c r="C180" i="38"/>
  <c r="C181" i="38"/>
  <c r="C182" i="38"/>
  <c r="C183" i="38"/>
  <c r="C184" i="38"/>
  <c r="C185" i="38"/>
  <c r="C186" i="38"/>
  <c r="C187" i="38"/>
  <c r="C188" i="38"/>
  <c r="C189" i="38"/>
  <c r="C190" i="38"/>
  <c r="C191" i="38"/>
  <c r="C192" i="38"/>
  <c r="C193" i="38"/>
  <c r="C194" i="38"/>
  <c r="C195" i="38"/>
  <c r="C196" i="38"/>
  <c r="C197" i="38"/>
  <c r="C198" i="38"/>
  <c r="C199" i="38"/>
  <c r="C200" i="38"/>
  <c r="C201" i="38"/>
  <c r="C202" i="38"/>
  <c r="C203" i="38"/>
  <c r="C204" i="38"/>
  <c r="C205" i="38"/>
  <c r="C206" i="38"/>
  <c r="C207" i="38"/>
  <c r="C208" i="38"/>
  <c r="C209" i="38"/>
  <c r="C210" i="38"/>
  <c r="C211" i="38"/>
  <c r="C212" i="38"/>
  <c r="C213" i="38"/>
  <c r="C214" i="38"/>
  <c r="C215" i="38"/>
  <c r="C216" i="38"/>
  <c r="C217" i="38"/>
  <c r="C218" i="38"/>
  <c r="C219" i="38"/>
  <c r="C220" i="38"/>
  <c r="C221" i="38"/>
  <c r="C222" i="38"/>
  <c r="C223" i="38"/>
  <c r="C224" i="38"/>
  <c r="C225" i="38"/>
  <c r="C226" i="38"/>
  <c r="C227" i="38"/>
  <c r="C228" i="38"/>
  <c r="C229" i="38"/>
  <c r="C230" i="38"/>
  <c r="C231" i="38"/>
  <c r="C232" i="38"/>
  <c r="C233" i="38"/>
  <c r="C234" i="38"/>
  <c r="C235" i="38"/>
  <c r="C236" i="38"/>
  <c r="C237" i="38"/>
  <c r="C238" i="38"/>
  <c r="C239" i="38"/>
  <c r="C240" i="38"/>
  <c r="C241" i="38"/>
  <c r="C242" i="38"/>
  <c r="C243" i="38"/>
  <c r="C244" i="38"/>
  <c r="C245" i="38"/>
  <c r="C246" i="38"/>
  <c r="C247" i="38"/>
  <c r="C248" i="38"/>
  <c r="C249" i="38"/>
  <c r="C250" i="38"/>
  <c r="C251" i="38"/>
  <c r="C252" i="38"/>
  <c r="C253" i="38"/>
  <c r="C254" i="38"/>
  <c r="C255" i="38"/>
  <c r="C256" i="38"/>
  <c r="C257" i="38"/>
  <c r="C258" i="38"/>
  <c r="C259" i="38"/>
  <c r="C260" i="38"/>
  <c r="C261" i="38"/>
  <c r="C262" i="38"/>
  <c r="C263" i="38"/>
  <c r="C264" i="38"/>
  <c r="C265" i="38"/>
  <c r="C266" i="38"/>
  <c r="C267" i="38"/>
  <c r="C268" i="38"/>
  <c r="C269" i="38"/>
  <c r="C270" i="38"/>
  <c r="C271" i="38"/>
  <c r="C272" i="38"/>
  <c r="C273" i="38"/>
  <c r="C274" i="38"/>
  <c r="C275" i="38"/>
  <c r="C276" i="38"/>
  <c r="C277" i="38"/>
  <c r="C278" i="38"/>
  <c r="C279" i="38"/>
  <c r="C280" i="38"/>
  <c r="C281" i="38"/>
  <c r="C282" i="38"/>
  <c r="C283" i="38"/>
  <c r="C284" i="38"/>
  <c r="C285" i="38"/>
  <c r="C286" i="38"/>
  <c r="C287" i="38"/>
  <c r="C288" i="38"/>
  <c r="C289" i="38"/>
  <c r="C290" i="38"/>
  <c r="C291" i="38"/>
  <c r="C292" i="38"/>
  <c r="C293" i="38"/>
  <c r="C294" i="38"/>
  <c r="C295" i="38"/>
  <c r="C296" i="38"/>
  <c r="C297" i="38"/>
  <c r="C298" i="38"/>
  <c r="C299" i="38"/>
  <c r="C300" i="38"/>
  <c r="C301" i="38"/>
  <c r="C302" i="38"/>
  <c r="C303" i="38"/>
  <c r="C304" i="38"/>
  <c r="C305" i="38"/>
  <c r="C306" i="38"/>
  <c r="C307" i="38"/>
  <c r="C308" i="38"/>
  <c r="C309" i="38"/>
  <c r="C310" i="38"/>
  <c r="C311" i="38"/>
  <c r="C312" i="38"/>
  <c r="C313" i="38"/>
  <c r="C314" i="38"/>
  <c r="C315" i="38"/>
  <c r="C316" i="38"/>
  <c r="C317" i="38"/>
  <c r="C318" i="38"/>
  <c r="C319" i="38"/>
  <c r="C320" i="38"/>
  <c r="C321" i="38"/>
  <c r="C322" i="38"/>
  <c r="C323" i="38"/>
  <c r="C324" i="38"/>
  <c r="C325" i="38"/>
  <c r="C326" i="38"/>
  <c r="C327" i="38"/>
  <c r="C328" i="38"/>
  <c r="C329" i="38"/>
  <c r="C330" i="38"/>
  <c r="C331" i="38"/>
  <c r="C332" i="38"/>
  <c r="C333" i="38"/>
  <c r="C334" i="38"/>
  <c r="C335" i="38"/>
  <c r="C336" i="38"/>
  <c r="C337" i="38"/>
  <c r="C338" i="38"/>
  <c r="C339" i="38"/>
  <c r="C340" i="38"/>
  <c r="C341" i="38"/>
  <c r="C342" i="38"/>
  <c r="C343" i="38"/>
  <c r="C344" i="38"/>
  <c r="C345" i="38"/>
  <c r="C346" i="38"/>
  <c r="C347" i="38"/>
  <c r="C348" i="38"/>
  <c r="C349" i="38"/>
  <c r="C350" i="38"/>
  <c r="C351" i="38"/>
  <c r="C352" i="38"/>
  <c r="C353" i="38"/>
  <c r="C354" i="38"/>
  <c r="C355" i="38"/>
  <c r="C356" i="38"/>
  <c r="C357" i="38"/>
  <c r="C358" i="38"/>
  <c r="C359" i="38"/>
  <c r="C360" i="38"/>
  <c r="C361" i="38"/>
  <c r="C362" i="38"/>
  <c r="C363" i="38"/>
  <c r="C364" i="38"/>
  <c r="C365" i="38"/>
  <c r="C366" i="38"/>
  <c r="C367" i="38"/>
  <c r="C368" i="38"/>
  <c r="C369" i="38"/>
  <c r="C370" i="38"/>
  <c r="C371" i="38"/>
  <c r="C372" i="38"/>
  <c r="C373" i="38"/>
  <c r="C374" i="38"/>
  <c r="C375" i="38"/>
  <c r="C376" i="38"/>
  <c r="C377" i="38"/>
  <c r="C378" i="38"/>
  <c r="C379" i="38"/>
  <c r="C380" i="38"/>
  <c r="C381" i="38"/>
  <c r="C382" i="38"/>
  <c r="C383" i="38"/>
  <c r="C384" i="38"/>
  <c r="C385" i="38"/>
  <c r="C386" i="38"/>
  <c r="C387" i="38"/>
  <c r="C388" i="38"/>
  <c r="C389" i="38"/>
  <c r="C390" i="38"/>
  <c r="C391" i="38"/>
  <c r="C392" i="38"/>
  <c r="C393" i="38"/>
  <c r="C394" i="38"/>
  <c r="C395" i="38"/>
  <c r="C396" i="38"/>
  <c r="C397" i="38"/>
  <c r="C398" i="38"/>
  <c r="C399" i="38"/>
  <c r="C400" i="38"/>
  <c r="C401" i="38"/>
  <c r="C402" i="38"/>
  <c r="C403" i="38"/>
  <c r="C404" i="38"/>
  <c r="C405" i="38"/>
  <c r="C406" i="38"/>
  <c r="C407" i="38"/>
  <c r="C408" i="38"/>
  <c r="C409" i="38"/>
  <c r="C410" i="38"/>
  <c r="C411" i="38"/>
  <c r="C412" i="38"/>
  <c r="C413" i="38"/>
  <c r="C414" i="38"/>
  <c r="C415" i="38"/>
  <c r="C416" i="38"/>
  <c r="C417" i="38"/>
  <c r="C418" i="38"/>
  <c r="C419" i="38"/>
  <c r="C420" i="38"/>
  <c r="C421" i="38"/>
  <c r="C422" i="38"/>
  <c r="C423" i="38"/>
  <c r="C424" i="38"/>
  <c r="C425" i="38"/>
  <c r="C426" i="38"/>
  <c r="C427" i="38"/>
  <c r="C428" i="38"/>
  <c r="C429" i="38"/>
  <c r="C430" i="38"/>
  <c r="C431" i="38"/>
  <c r="C432" i="38"/>
  <c r="C433" i="38"/>
  <c r="C434" i="38"/>
  <c r="C435" i="38"/>
  <c r="C436" i="38"/>
  <c r="C437" i="38"/>
  <c r="C438" i="38"/>
  <c r="C439" i="38"/>
  <c r="C440" i="38"/>
  <c r="C441" i="38"/>
  <c r="C442" i="38"/>
  <c r="C443" i="38"/>
  <c r="C444" i="38"/>
  <c r="C445" i="38"/>
  <c r="C446" i="38"/>
  <c r="C447" i="38"/>
  <c r="C448" i="38"/>
  <c r="C449" i="38"/>
  <c r="C450" i="38"/>
  <c r="C451" i="38"/>
  <c r="C452" i="38"/>
  <c r="C453" i="38"/>
  <c r="C454" i="38"/>
  <c r="C455" i="38"/>
  <c r="C456" i="38"/>
  <c r="C457" i="38"/>
  <c r="C458" i="38"/>
  <c r="C459" i="38"/>
  <c r="C460" i="38"/>
  <c r="C461" i="38"/>
  <c r="C462" i="38"/>
  <c r="C463" i="38"/>
  <c r="C464" i="38"/>
  <c r="C465" i="38"/>
  <c r="C466" i="38"/>
  <c r="C467" i="38"/>
  <c r="C468" i="38"/>
  <c r="C469" i="38"/>
  <c r="C470" i="38"/>
  <c r="C471" i="38"/>
  <c r="C472" i="38"/>
  <c r="C473" i="38"/>
  <c r="C474" i="38"/>
  <c r="C475" i="38"/>
  <c r="C476" i="38"/>
  <c r="C477" i="38"/>
  <c r="C478" i="38"/>
  <c r="C479" i="38"/>
  <c r="C480" i="38"/>
  <c r="C481" i="38"/>
  <c r="C482" i="38"/>
  <c r="C483" i="38"/>
  <c r="C484" i="38"/>
  <c r="C485" i="38"/>
  <c r="C486" i="38"/>
  <c r="C487" i="38"/>
  <c r="C488" i="38"/>
  <c r="C489" i="38"/>
  <c r="C490" i="38"/>
  <c r="C491" i="38"/>
  <c r="C492" i="38"/>
  <c r="C493" i="38"/>
  <c r="C494" i="38"/>
  <c r="C495" i="38"/>
  <c r="C496" i="38"/>
  <c r="C497" i="38"/>
  <c r="C498" i="38"/>
  <c r="C499" i="38"/>
  <c r="C500" i="38"/>
  <c r="C501" i="38"/>
  <c r="C502" i="38"/>
  <c r="C503" i="38"/>
  <c r="C504" i="38"/>
  <c r="C505" i="38"/>
  <c r="C506" i="38"/>
  <c r="C507" i="38"/>
  <c r="C508" i="38"/>
  <c r="C509" i="38"/>
  <c r="C510" i="38"/>
  <c r="C11" i="38"/>
  <c r="F12" i="38"/>
  <c r="F13" i="38"/>
  <c r="F14" i="38"/>
  <c r="F15" i="38"/>
  <c r="F16" i="38"/>
  <c r="F17" i="38"/>
  <c r="F18" i="38"/>
  <c r="F19" i="38"/>
  <c r="F20" i="38"/>
  <c r="F21" i="38"/>
  <c r="F22" i="38"/>
  <c r="F23" i="38"/>
  <c r="F24" i="38"/>
  <c r="F25" i="38"/>
  <c r="F26" i="38"/>
  <c r="F27" i="38"/>
  <c r="F28" i="38"/>
  <c r="F29" i="38"/>
  <c r="F30" i="38"/>
  <c r="F31" i="38"/>
  <c r="F32" i="38"/>
  <c r="F33" i="38"/>
  <c r="F34" i="38"/>
  <c r="F35" i="38"/>
  <c r="F36" i="38"/>
  <c r="F37" i="38"/>
  <c r="F38" i="38"/>
  <c r="F39" i="38"/>
  <c r="F40" i="38"/>
  <c r="F41" i="38"/>
  <c r="F42" i="38"/>
  <c r="F43" i="38"/>
  <c r="F44" i="38"/>
  <c r="F45" i="38"/>
  <c r="F46" i="38"/>
  <c r="F47" i="38"/>
  <c r="F48" i="38"/>
  <c r="F49" i="38"/>
  <c r="F50" i="38"/>
  <c r="F51" i="38"/>
  <c r="F52" i="38"/>
  <c r="F53" i="38"/>
  <c r="F54" i="38"/>
  <c r="F55" i="38"/>
  <c r="F56" i="38"/>
  <c r="F57" i="38"/>
  <c r="F58" i="38"/>
  <c r="F59" i="38"/>
  <c r="F60" i="38"/>
  <c r="F61" i="38"/>
  <c r="F62" i="38"/>
  <c r="F63" i="38"/>
  <c r="F64" i="38"/>
  <c r="F65" i="38"/>
  <c r="F66" i="38"/>
  <c r="F67" i="38"/>
  <c r="F68" i="38"/>
  <c r="F69" i="38"/>
  <c r="F70" i="38"/>
  <c r="F71" i="38"/>
  <c r="F72" i="38"/>
  <c r="F73" i="38"/>
  <c r="F74" i="38"/>
  <c r="F75" i="38"/>
  <c r="F76" i="38"/>
  <c r="F77" i="38"/>
  <c r="F78" i="38"/>
  <c r="F79" i="38"/>
  <c r="F80" i="38"/>
  <c r="F81" i="38"/>
  <c r="F82" i="38"/>
  <c r="F83" i="38"/>
  <c r="F84" i="38"/>
  <c r="F85" i="38"/>
  <c r="F86" i="38"/>
  <c r="F87" i="38"/>
  <c r="F88" i="38"/>
  <c r="F89" i="38"/>
  <c r="F90" i="38"/>
  <c r="F91" i="38"/>
  <c r="F92" i="38"/>
  <c r="F93" i="38"/>
  <c r="F94" i="38"/>
  <c r="F95" i="38"/>
  <c r="F96" i="38"/>
  <c r="F97" i="38"/>
  <c r="F98" i="38"/>
  <c r="F99" i="38"/>
  <c r="F100" i="38"/>
  <c r="F101" i="38"/>
  <c r="F102" i="38"/>
  <c r="F103" i="38"/>
  <c r="F104" i="38"/>
  <c r="F105" i="38"/>
  <c r="F106" i="38"/>
  <c r="F107" i="38"/>
  <c r="F108" i="38"/>
  <c r="F109" i="38"/>
  <c r="F110" i="38"/>
  <c r="F111" i="38"/>
  <c r="F112" i="38"/>
  <c r="F113" i="38"/>
  <c r="F114" i="38"/>
  <c r="F115" i="38"/>
  <c r="F116" i="38"/>
  <c r="F117" i="38"/>
  <c r="F118" i="38"/>
  <c r="F119" i="38"/>
  <c r="F120" i="38"/>
  <c r="F121" i="38"/>
  <c r="F122" i="38"/>
  <c r="F123" i="38"/>
  <c r="F124" i="38"/>
  <c r="F125" i="38"/>
  <c r="F126" i="38"/>
  <c r="F127" i="38"/>
  <c r="F128" i="38"/>
  <c r="F129" i="38"/>
  <c r="F130" i="38"/>
  <c r="F131" i="38"/>
  <c r="F132" i="38"/>
  <c r="F133" i="38"/>
  <c r="F134" i="38"/>
  <c r="F135" i="38"/>
  <c r="F136" i="38"/>
  <c r="F137" i="38"/>
  <c r="F138" i="38"/>
  <c r="F139" i="38"/>
  <c r="F140" i="38"/>
  <c r="F141" i="38"/>
  <c r="F142" i="38"/>
  <c r="F143" i="38"/>
  <c r="F144" i="38"/>
  <c r="F145" i="38"/>
  <c r="F146" i="38"/>
  <c r="F147" i="38"/>
  <c r="F148" i="38"/>
  <c r="F149" i="38"/>
  <c r="F150" i="38"/>
  <c r="F151" i="38"/>
  <c r="F152" i="38"/>
  <c r="F153" i="38"/>
  <c r="F154" i="38"/>
  <c r="F155" i="38"/>
  <c r="F156" i="38"/>
  <c r="F157" i="38"/>
  <c r="F158" i="38"/>
  <c r="F159" i="38"/>
  <c r="F160" i="38"/>
  <c r="F161" i="38"/>
  <c r="F162" i="38"/>
  <c r="F163" i="38"/>
  <c r="F164" i="38"/>
  <c r="F165" i="38"/>
  <c r="F166" i="38"/>
  <c r="F167" i="38"/>
  <c r="F168" i="38"/>
  <c r="F169" i="38"/>
  <c r="F170" i="38"/>
  <c r="F171" i="38"/>
  <c r="F172" i="38"/>
  <c r="F173" i="38"/>
  <c r="F174" i="38"/>
  <c r="F175" i="38"/>
  <c r="F176" i="38"/>
  <c r="F177" i="38"/>
  <c r="F178" i="38"/>
  <c r="F179" i="38"/>
  <c r="F180" i="38"/>
  <c r="F181" i="38"/>
  <c r="F182" i="38"/>
  <c r="F183" i="38"/>
  <c r="F184" i="38"/>
  <c r="F185" i="38"/>
  <c r="F186" i="38"/>
  <c r="F187" i="38"/>
  <c r="F188" i="38"/>
  <c r="F189" i="38"/>
  <c r="F190" i="38"/>
  <c r="F191" i="38"/>
  <c r="F192" i="38"/>
  <c r="F193" i="38"/>
  <c r="F194" i="38"/>
  <c r="F195" i="38"/>
  <c r="F196" i="38"/>
  <c r="F197" i="38"/>
  <c r="F198" i="38"/>
  <c r="F199" i="38"/>
  <c r="F200" i="38"/>
  <c r="F201" i="38"/>
  <c r="F202" i="38"/>
  <c r="F203" i="38"/>
  <c r="F204" i="38"/>
  <c r="F205" i="38"/>
  <c r="F206" i="38"/>
  <c r="F207" i="38"/>
  <c r="F208" i="38"/>
  <c r="F209" i="38"/>
  <c r="F210" i="38"/>
  <c r="F211" i="38"/>
  <c r="F212" i="38"/>
  <c r="F213" i="38"/>
  <c r="F214" i="38"/>
  <c r="F215" i="38"/>
  <c r="F216" i="38"/>
  <c r="F217" i="38"/>
  <c r="F218" i="38"/>
  <c r="F219" i="38"/>
  <c r="F220" i="38"/>
  <c r="F221" i="38"/>
  <c r="F222" i="38"/>
  <c r="F223" i="38"/>
  <c r="F224" i="38"/>
  <c r="F225" i="38"/>
  <c r="F226" i="38"/>
  <c r="F227" i="38"/>
  <c r="F228" i="38"/>
  <c r="F229" i="38"/>
  <c r="F230" i="38"/>
  <c r="F231" i="38"/>
  <c r="F232" i="38"/>
  <c r="F233" i="38"/>
  <c r="F234" i="38"/>
  <c r="F235" i="38"/>
  <c r="F236" i="38"/>
  <c r="F237" i="38"/>
  <c r="F238" i="38"/>
  <c r="F239" i="38"/>
  <c r="F240" i="38"/>
  <c r="F241" i="38"/>
  <c r="F242" i="38"/>
  <c r="F243" i="38"/>
  <c r="F244" i="38"/>
  <c r="F245" i="38"/>
  <c r="F246" i="38"/>
  <c r="F247" i="38"/>
  <c r="F248" i="38"/>
  <c r="F249" i="38"/>
  <c r="F250" i="38"/>
  <c r="F251" i="38"/>
  <c r="F252" i="38"/>
  <c r="F253" i="38"/>
  <c r="F254" i="38"/>
  <c r="F255" i="38"/>
  <c r="F256" i="38"/>
  <c r="F257" i="38"/>
  <c r="F258" i="38"/>
  <c r="F259" i="38"/>
  <c r="F260" i="38"/>
  <c r="F261" i="38"/>
  <c r="F262" i="38"/>
  <c r="F263" i="38"/>
  <c r="F264" i="38"/>
  <c r="F265" i="38"/>
  <c r="F266" i="38"/>
  <c r="F267" i="38"/>
  <c r="F268" i="38"/>
  <c r="F269" i="38"/>
  <c r="F270" i="38"/>
  <c r="F271" i="38"/>
  <c r="F272" i="38"/>
  <c r="F273" i="38"/>
  <c r="F274" i="38"/>
  <c r="F275" i="38"/>
  <c r="F276" i="38"/>
  <c r="F277" i="38"/>
  <c r="F278" i="38"/>
  <c r="F279" i="38"/>
  <c r="F280" i="38"/>
  <c r="F281" i="38"/>
  <c r="F282" i="38"/>
  <c r="F283" i="38"/>
  <c r="F284" i="38"/>
  <c r="F285" i="38"/>
  <c r="F286" i="38"/>
  <c r="F287" i="38"/>
  <c r="F288" i="38"/>
  <c r="F289" i="38"/>
  <c r="F290" i="38"/>
  <c r="F291" i="38"/>
  <c r="F292" i="38"/>
  <c r="F293" i="38"/>
  <c r="F294" i="38"/>
  <c r="F295" i="38"/>
  <c r="F296" i="38"/>
  <c r="F297" i="38"/>
  <c r="F298" i="38"/>
  <c r="F299" i="38"/>
  <c r="F300" i="38"/>
  <c r="F301" i="38"/>
  <c r="F302" i="38"/>
  <c r="F303" i="38"/>
  <c r="F304" i="38"/>
  <c r="F305" i="38"/>
  <c r="F306" i="38"/>
  <c r="F307" i="38"/>
  <c r="F308" i="38"/>
  <c r="F309" i="38"/>
  <c r="F310" i="38"/>
  <c r="F311" i="38"/>
  <c r="F312" i="38"/>
  <c r="F313" i="38"/>
  <c r="F314" i="38"/>
  <c r="F315" i="38"/>
  <c r="F316" i="38"/>
  <c r="F317" i="38"/>
  <c r="F318" i="38"/>
  <c r="F319" i="38"/>
  <c r="F320" i="38"/>
  <c r="F321" i="38"/>
  <c r="F322" i="38"/>
  <c r="F323" i="38"/>
  <c r="F324" i="38"/>
  <c r="F325" i="38"/>
  <c r="F326" i="38"/>
  <c r="F327" i="38"/>
  <c r="F328" i="38"/>
  <c r="F329" i="38"/>
  <c r="F330" i="38"/>
  <c r="F331" i="38"/>
  <c r="F332" i="38"/>
  <c r="F333" i="38"/>
  <c r="F334" i="38"/>
  <c r="F335" i="38"/>
  <c r="F336" i="38"/>
  <c r="F337" i="38"/>
  <c r="F338" i="38"/>
  <c r="F339" i="38"/>
  <c r="F340" i="38"/>
  <c r="F341" i="38"/>
  <c r="F342" i="38"/>
  <c r="F343" i="38"/>
  <c r="F344" i="38"/>
  <c r="F345" i="38"/>
  <c r="F346" i="38"/>
  <c r="F347" i="38"/>
  <c r="F348" i="38"/>
  <c r="F349" i="38"/>
  <c r="F350" i="38"/>
  <c r="F351" i="38"/>
  <c r="F352" i="38"/>
  <c r="F353" i="38"/>
  <c r="F354" i="38"/>
  <c r="F355" i="38"/>
  <c r="F356" i="38"/>
  <c r="F357" i="38"/>
  <c r="F358" i="38"/>
  <c r="F359" i="38"/>
  <c r="F360" i="38"/>
  <c r="F361" i="38"/>
  <c r="F362" i="38"/>
  <c r="F363" i="38"/>
  <c r="F364" i="38"/>
  <c r="F365" i="38"/>
  <c r="F366" i="38"/>
  <c r="F367" i="38"/>
  <c r="F368" i="38"/>
  <c r="F369" i="38"/>
  <c r="F370" i="38"/>
  <c r="F371" i="38"/>
  <c r="F372" i="38"/>
  <c r="F373" i="38"/>
  <c r="F374" i="38"/>
  <c r="F375" i="38"/>
  <c r="F376" i="38"/>
  <c r="F377" i="38"/>
  <c r="F378" i="38"/>
  <c r="F379" i="38"/>
  <c r="F380" i="38"/>
  <c r="F381" i="38"/>
  <c r="F382" i="38"/>
  <c r="F383" i="38"/>
  <c r="F384" i="38"/>
  <c r="F385" i="38"/>
  <c r="F386" i="38"/>
  <c r="F387" i="38"/>
  <c r="F388" i="38"/>
  <c r="F389" i="38"/>
  <c r="F390" i="38"/>
  <c r="F391" i="38"/>
  <c r="F392" i="38"/>
  <c r="F393" i="38"/>
  <c r="F394" i="38"/>
  <c r="F395" i="38"/>
  <c r="F396" i="38"/>
  <c r="F397" i="38"/>
  <c r="F398" i="38"/>
  <c r="F399" i="38"/>
  <c r="F400" i="38"/>
  <c r="F401" i="38"/>
  <c r="F402" i="38"/>
  <c r="F403" i="38"/>
  <c r="F404" i="38"/>
  <c r="F405" i="38"/>
  <c r="F406" i="38"/>
  <c r="F407" i="38"/>
  <c r="F408" i="38"/>
  <c r="F409" i="38"/>
  <c r="F410" i="38"/>
  <c r="F411" i="38"/>
  <c r="F412" i="38"/>
  <c r="F413" i="38"/>
  <c r="F414" i="38"/>
  <c r="F415" i="38"/>
  <c r="F416" i="38"/>
  <c r="F417" i="38"/>
  <c r="F418" i="38"/>
  <c r="F419" i="38"/>
  <c r="F420" i="38"/>
  <c r="F421" i="38"/>
  <c r="F422" i="38"/>
  <c r="F423" i="38"/>
  <c r="F424" i="38"/>
  <c r="F425" i="38"/>
  <c r="F426" i="38"/>
  <c r="F427" i="38"/>
  <c r="F428" i="38"/>
  <c r="F429" i="38"/>
  <c r="F430" i="38"/>
  <c r="F431" i="38"/>
  <c r="F432" i="38"/>
  <c r="F433" i="38"/>
  <c r="F434" i="38"/>
  <c r="F435" i="38"/>
  <c r="F436" i="38"/>
  <c r="F437" i="38"/>
  <c r="F438" i="38"/>
  <c r="F439" i="38"/>
  <c r="F440" i="38"/>
  <c r="F441" i="38"/>
  <c r="F442" i="38"/>
  <c r="F443" i="38"/>
  <c r="F444" i="38"/>
  <c r="F445" i="38"/>
  <c r="F446" i="38"/>
  <c r="F447" i="38"/>
  <c r="F448" i="38"/>
  <c r="F449" i="38"/>
  <c r="F450" i="38"/>
  <c r="F451" i="38"/>
  <c r="F452" i="38"/>
  <c r="F453" i="38"/>
  <c r="F454" i="38"/>
  <c r="F455" i="38"/>
  <c r="F456" i="38"/>
  <c r="F457" i="38"/>
  <c r="F458" i="38"/>
  <c r="F459" i="38"/>
  <c r="F460" i="38"/>
  <c r="F461" i="38"/>
  <c r="F462" i="38"/>
  <c r="F463" i="38"/>
  <c r="F464" i="38"/>
  <c r="F465" i="38"/>
  <c r="F466" i="38"/>
  <c r="F467" i="38"/>
  <c r="F468" i="38"/>
  <c r="F469" i="38"/>
  <c r="F470" i="38"/>
  <c r="F471" i="38"/>
  <c r="F472" i="38"/>
  <c r="F473" i="38"/>
  <c r="F474" i="38"/>
  <c r="F475" i="38"/>
  <c r="F476" i="38"/>
  <c r="F477" i="38"/>
  <c r="F478" i="38"/>
  <c r="F479" i="38"/>
  <c r="F480" i="38"/>
  <c r="F481" i="38"/>
  <c r="F482" i="38"/>
  <c r="F483" i="38"/>
  <c r="F484" i="38"/>
  <c r="F485" i="38"/>
  <c r="F486" i="38"/>
  <c r="F487" i="38"/>
  <c r="F488" i="38"/>
  <c r="F489" i="38"/>
  <c r="F490" i="38"/>
  <c r="F491" i="38"/>
  <c r="F492" i="38"/>
  <c r="F493" i="38"/>
  <c r="F494" i="38"/>
  <c r="F495" i="38"/>
  <c r="F496" i="38"/>
  <c r="F497" i="38"/>
  <c r="F498" i="38"/>
  <c r="F499" i="38"/>
  <c r="F500" i="38"/>
  <c r="F501" i="38"/>
  <c r="F502" i="38"/>
  <c r="F503" i="38"/>
  <c r="F504" i="38"/>
  <c r="F505" i="38"/>
  <c r="F506" i="38"/>
  <c r="F507" i="38"/>
  <c r="F508" i="38"/>
  <c r="F509" i="38"/>
  <c r="F510" i="38"/>
  <c r="F11" i="38"/>
  <c r="E480" i="39" l="1"/>
  <c r="E484" i="39"/>
  <c r="E488" i="39"/>
  <c r="E492" i="39"/>
  <c r="E496" i="39"/>
  <c r="E26" i="39"/>
  <c r="G26" i="39" s="1"/>
  <c r="H26" i="39" s="1"/>
  <c r="E30" i="39"/>
  <c r="G30" i="39" s="1"/>
  <c r="H30" i="39" s="1"/>
  <c r="E38" i="39"/>
  <c r="G38" i="39" s="1"/>
  <c r="H38" i="39" s="1"/>
  <c r="E55" i="39"/>
  <c r="E122" i="39"/>
  <c r="E135" i="39"/>
  <c r="E138" i="39"/>
  <c r="G138" i="39" s="1"/>
  <c r="H138" i="39" s="1"/>
  <c r="E154" i="39"/>
  <c r="E162" i="39"/>
  <c r="E466" i="39"/>
  <c r="E225" i="39"/>
  <c r="E257" i="39"/>
  <c r="G257" i="39" s="1"/>
  <c r="H257" i="39" s="1"/>
  <c r="E305" i="39"/>
  <c r="E313" i="39"/>
  <c r="G313" i="39" s="1"/>
  <c r="H313" i="39" s="1"/>
  <c r="E321" i="39"/>
  <c r="G321" i="39" s="1"/>
  <c r="H321" i="39" s="1"/>
  <c r="E329" i="39"/>
  <c r="G329" i="39" s="1"/>
  <c r="H329" i="39" s="1"/>
  <c r="E337" i="39"/>
  <c r="E345" i="39"/>
  <c r="G345" i="39" s="1"/>
  <c r="H345" i="39" s="1"/>
  <c r="I345" i="39" s="1"/>
  <c r="Q345" i="39" s="1"/>
  <c r="E421" i="39"/>
  <c r="G421" i="39" s="1"/>
  <c r="H421" i="39" s="1"/>
  <c r="E429" i="39"/>
  <c r="G429" i="39" s="1"/>
  <c r="H429" i="39" s="1"/>
  <c r="E445" i="39"/>
  <c r="E453" i="39"/>
  <c r="E457" i="39"/>
  <c r="E24" i="39"/>
  <c r="E28" i="39"/>
  <c r="E32" i="39"/>
  <c r="E36" i="39"/>
  <c r="E40" i="39"/>
  <c r="E80" i="39"/>
  <c r="G80" i="39" s="1"/>
  <c r="H80" i="39" s="1"/>
  <c r="E84" i="39"/>
  <c r="G84" i="39" s="1"/>
  <c r="H84" i="39" s="1"/>
  <c r="E380" i="39"/>
  <c r="G380" i="39" s="1"/>
  <c r="H380" i="39" s="1"/>
  <c r="E388" i="39"/>
  <c r="G388" i="39" s="1"/>
  <c r="H388" i="39" s="1"/>
  <c r="E143" i="39"/>
  <c r="E151" i="39"/>
  <c r="E159" i="39"/>
  <c r="E299" i="39"/>
  <c r="G299" i="39" s="1"/>
  <c r="H299" i="39" s="1"/>
  <c r="E351" i="39"/>
  <c r="E399" i="39"/>
  <c r="E419" i="39"/>
  <c r="E427" i="39"/>
  <c r="E451" i="39"/>
  <c r="E29" i="39"/>
  <c r="I29" i="39" s="1"/>
  <c r="K29" i="39" s="1"/>
  <c r="E86" i="39"/>
  <c r="E90" i="39"/>
  <c r="E114" i="39"/>
  <c r="G114" i="39" s="1"/>
  <c r="H114" i="39" s="1"/>
  <c r="E118" i="39"/>
  <c r="G118" i="39" s="1"/>
  <c r="H118" i="39" s="1"/>
  <c r="E126" i="39"/>
  <c r="E130" i="39"/>
  <c r="E489" i="39"/>
  <c r="E245" i="39"/>
  <c r="E253" i="39"/>
  <c r="E262" i="39"/>
  <c r="G262" i="39" s="1"/>
  <c r="H262" i="39" s="1"/>
  <c r="I262" i="39" s="1"/>
  <c r="E270" i="39"/>
  <c r="G270" i="39" s="1"/>
  <c r="H270" i="39" s="1"/>
  <c r="I270" i="39" s="1"/>
  <c r="E278" i="39"/>
  <c r="E286" i="39"/>
  <c r="E310" i="39"/>
  <c r="G310" i="39" s="1"/>
  <c r="H310" i="39" s="1"/>
  <c r="I310" i="39" s="1"/>
  <c r="E318" i="39"/>
  <c r="G318" i="39" s="1"/>
  <c r="H318" i="39" s="1"/>
  <c r="I318" i="39" s="1"/>
  <c r="E326" i="39"/>
  <c r="E334" i="39"/>
  <c r="E378" i="39"/>
  <c r="G378" i="39" s="1"/>
  <c r="H378" i="39" s="1"/>
  <c r="I378" i="39" s="1"/>
  <c r="E382" i="39"/>
  <c r="G382" i="39" s="1"/>
  <c r="H382" i="39" s="1"/>
  <c r="I382" i="39" s="1"/>
  <c r="E386" i="39"/>
  <c r="E390" i="39"/>
  <c r="E414" i="39"/>
  <c r="G414" i="39" s="1"/>
  <c r="H414" i="39" s="1"/>
  <c r="I414" i="39" s="1"/>
  <c r="E475" i="39"/>
  <c r="G475" i="39" s="1"/>
  <c r="H475" i="39" s="1"/>
  <c r="I475" i="39" s="1"/>
  <c r="E483" i="39"/>
  <c r="E491" i="39"/>
  <c r="E503" i="39"/>
  <c r="G503" i="39" s="1"/>
  <c r="H503" i="39" s="1"/>
  <c r="E248" i="39"/>
  <c r="G248" i="39" s="1"/>
  <c r="H248" i="39" s="1"/>
  <c r="I248" i="39" s="1"/>
  <c r="E256" i="39"/>
  <c r="E261" i="39"/>
  <c r="G261" i="39" s="1"/>
  <c r="H261" i="39" s="1"/>
  <c r="E269" i="39"/>
  <c r="G269" i="39" s="1"/>
  <c r="H269" i="39" s="1"/>
  <c r="I269" i="39" s="1"/>
  <c r="O269" i="39" s="1"/>
  <c r="E301" i="39"/>
  <c r="E309" i="39"/>
  <c r="E317" i="39"/>
  <c r="G317" i="39" s="1"/>
  <c r="H317" i="39" s="1"/>
  <c r="E381" i="39"/>
  <c r="G381" i="39" s="1"/>
  <c r="H381" i="39" s="1"/>
  <c r="I381" i="39" s="1"/>
  <c r="E433" i="39"/>
  <c r="G433" i="39" s="1"/>
  <c r="H433" i="39" s="1"/>
  <c r="I433" i="39" s="1"/>
  <c r="E437" i="39"/>
  <c r="E441" i="39"/>
  <c r="E461" i="39"/>
  <c r="E465" i="39"/>
  <c r="G465" i="39" s="1"/>
  <c r="H465" i="39" s="1"/>
  <c r="I465" i="39" s="1"/>
  <c r="E344" i="39"/>
  <c r="E105" i="39"/>
  <c r="E113" i="39"/>
  <c r="E229" i="39"/>
  <c r="E233" i="39"/>
  <c r="G233" i="39" s="1"/>
  <c r="H233" i="39" s="1"/>
  <c r="I233" i="39" s="1"/>
  <c r="E237" i="39"/>
  <c r="E241" i="39"/>
  <c r="E43" i="39"/>
  <c r="E59" i="39"/>
  <c r="G59" i="39" s="1"/>
  <c r="H59" i="39" s="1"/>
  <c r="I59" i="39" s="1"/>
  <c r="E63" i="39"/>
  <c r="E73" i="39"/>
  <c r="E94" i="39"/>
  <c r="E89" i="39"/>
  <c r="G89" i="39" s="1"/>
  <c r="H89" i="39" s="1"/>
  <c r="I89" i="39" s="1"/>
  <c r="E101" i="39"/>
  <c r="G101" i="39" s="1"/>
  <c r="H101" i="39" s="1"/>
  <c r="I101" i="39" s="1"/>
  <c r="E47" i="39"/>
  <c r="E13" i="39"/>
  <c r="G13" i="39" s="1"/>
  <c r="H13" i="39" s="1"/>
  <c r="E15" i="39"/>
  <c r="E19" i="39"/>
  <c r="G19" i="39" s="1"/>
  <c r="H19" i="39" s="1"/>
  <c r="I19" i="39" s="1"/>
  <c r="E146" i="39"/>
  <c r="G146" i="39" s="1"/>
  <c r="H146" i="39" s="1"/>
  <c r="E348" i="39"/>
  <c r="G348" i="39" s="1"/>
  <c r="H348" i="39" s="1"/>
  <c r="I348" i="39" s="1"/>
  <c r="E352" i="39"/>
  <c r="E364" i="39"/>
  <c r="G364" i="39" s="1"/>
  <c r="H364" i="39" s="1"/>
  <c r="E372" i="39"/>
  <c r="G372" i="39" s="1"/>
  <c r="H372" i="39" s="1"/>
  <c r="E454" i="39"/>
  <c r="E502" i="39"/>
  <c r="E506" i="39"/>
  <c r="E34" i="39"/>
  <c r="G34" i="39" s="1"/>
  <c r="H34" i="39" s="1"/>
  <c r="E249" i="39"/>
  <c r="E397" i="39"/>
  <c r="E409" i="39"/>
  <c r="G409" i="39" s="1"/>
  <c r="H409" i="39" s="1"/>
  <c r="E46" i="39"/>
  <c r="G46" i="39" s="1"/>
  <c r="H46" i="39" s="1"/>
  <c r="E50" i="39"/>
  <c r="G50" i="39" s="1"/>
  <c r="H50" i="39" s="1"/>
  <c r="E66" i="39"/>
  <c r="E82" i="39"/>
  <c r="G82" i="39" s="1"/>
  <c r="H82" i="39" s="1"/>
  <c r="E98" i="39"/>
  <c r="E152" i="39"/>
  <c r="G152" i="39" s="1"/>
  <c r="H152" i="39" s="1"/>
  <c r="E160" i="39"/>
  <c r="G160" i="39" s="1"/>
  <c r="H160" i="39" s="1"/>
  <c r="E168" i="39"/>
  <c r="G168" i="39" s="1"/>
  <c r="H168" i="39" s="1"/>
  <c r="E172" i="39"/>
  <c r="G172" i="39" s="1"/>
  <c r="H172" i="39" s="1"/>
  <c r="E176" i="39"/>
  <c r="I176" i="39" s="1"/>
  <c r="E180" i="39"/>
  <c r="G180" i="39" s="1"/>
  <c r="H180" i="39" s="1"/>
  <c r="E184" i="39"/>
  <c r="G184" i="39" s="1"/>
  <c r="H184" i="39" s="1"/>
  <c r="E188" i="39"/>
  <c r="G188" i="39" s="1"/>
  <c r="H188" i="39" s="1"/>
  <c r="E192" i="39"/>
  <c r="G192" i="39" s="1"/>
  <c r="H192" i="39" s="1"/>
  <c r="I192" i="39" s="1"/>
  <c r="E196" i="39"/>
  <c r="G196" i="39" s="1"/>
  <c r="H196" i="39" s="1"/>
  <c r="E200" i="39"/>
  <c r="G200" i="39" s="1"/>
  <c r="H200" i="39" s="1"/>
  <c r="E204" i="39"/>
  <c r="G204" i="39" s="1"/>
  <c r="H204" i="39" s="1"/>
  <c r="E208" i="39"/>
  <c r="E212" i="39"/>
  <c r="G212" i="39" s="1"/>
  <c r="H212" i="39" s="1"/>
  <c r="E216" i="39"/>
  <c r="G216" i="39" s="1"/>
  <c r="H216" i="39" s="1"/>
  <c r="E220" i="39"/>
  <c r="G220" i="39" s="1"/>
  <c r="H220" i="39" s="1"/>
  <c r="E265" i="39"/>
  <c r="E273" i="39"/>
  <c r="E281" i="39"/>
  <c r="G281" i="39" s="1"/>
  <c r="H281" i="39" s="1"/>
  <c r="E289" i="39"/>
  <c r="E293" i="39"/>
  <c r="E350" i="39"/>
  <c r="E354" i="39"/>
  <c r="E391" i="39"/>
  <c r="G391" i="39" s="1"/>
  <c r="H391" i="39" s="1"/>
  <c r="E413" i="39"/>
  <c r="E417" i="39"/>
  <c r="G417" i="39" s="1"/>
  <c r="H417" i="39" s="1"/>
  <c r="E460" i="39"/>
  <c r="G460" i="39" s="1"/>
  <c r="H460" i="39" s="1"/>
  <c r="E478" i="39"/>
  <c r="G478" i="39" s="1"/>
  <c r="H478" i="39" s="1"/>
  <c r="I478" i="39" s="1"/>
  <c r="E482" i="39"/>
  <c r="G482" i="39" s="1"/>
  <c r="H482" i="39" s="1"/>
  <c r="I482" i="39" s="1"/>
  <c r="E495" i="39"/>
  <c r="E499" i="39"/>
  <c r="E12" i="39"/>
  <c r="G12" i="39" s="1"/>
  <c r="H12" i="39" s="1"/>
  <c r="E11" i="39"/>
  <c r="E25" i="39"/>
  <c r="G25" i="39" s="1"/>
  <c r="H25" i="39" s="1"/>
  <c r="E37" i="39"/>
  <c r="I37" i="39" s="1"/>
  <c r="Q37" i="39" s="1"/>
  <c r="E14" i="39"/>
  <c r="E18" i="39"/>
  <c r="G18" i="39" s="1"/>
  <c r="H18" i="39" s="1"/>
  <c r="E20" i="39"/>
  <c r="E21" i="39"/>
  <c r="E23" i="39"/>
  <c r="G23" i="39" s="1"/>
  <c r="H23" i="39" s="1"/>
  <c r="E41" i="39"/>
  <c r="E54" i="39"/>
  <c r="G54" i="39" s="1"/>
  <c r="H54" i="39" s="1"/>
  <c r="E58" i="39"/>
  <c r="G58" i="39" s="1"/>
  <c r="H58" i="39" s="1"/>
  <c r="E62" i="39"/>
  <c r="E71" i="39"/>
  <c r="E75" i="39"/>
  <c r="G75" i="39" s="1"/>
  <c r="H75" i="39" s="1"/>
  <c r="I75" i="39" s="1"/>
  <c r="E79" i="39"/>
  <c r="G79" i="39" s="1"/>
  <c r="H79" i="39" s="1"/>
  <c r="I79" i="39" s="1"/>
  <c r="E121" i="39"/>
  <c r="E129" i="39"/>
  <c r="E134" i="39"/>
  <c r="G134" i="39" s="1"/>
  <c r="H134" i="39" s="1"/>
  <c r="I134" i="39" s="1"/>
  <c r="E142" i="39"/>
  <c r="V29" i="39"/>
  <c r="E33" i="39"/>
  <c r="I33" i="39" s="1"/>
  <c r="K33" i="39" s="1"/>
  <c r="E53" i="39"/>
  <c r="G53" i="39" s="1"/>
  <c r="H53" i="39" s="1"/>
  <c r="I53" i="39" s="1"/>
  <c r="E57" i="39"/>
  <c r="G57" i="39" s="1"/>
  <c r="H57" i="39" s="1"/>
  <c r="E70" i="39"/>
  <c r="G70" i="39" s="1"/>
  <c r="H70" i="39" s="1"/>
  <c r="E78" i="39"/>
  <c r="G78" i="39" s="1"/>
  <c r="H78" i="39" s="1"/>
  <c r="I78" i="39" s="1"/>
  <c r="E87" i="39"/>
  <c r="G87" i="39" s="1"/>
  <c r="H87" i="39" s="1"/>
  <c r="I87" i="39" s="1"/>
  <c r="E91" i="39"/>
  <c r="E95" i="39"/>
  <c r="E501" i="39"/>
  <c r="G501" i="39" s="1"/>
  <c r="H501" i="39" s="1"/>
  <c r="I501" i="39" s="1"/>
  <c r="E505" i="39"/>
  <c r="G468" i="39"/>
  <c r="H468" i="39" s="1"/>
  <c r="E103" i="39"/>
  <c r="E107" i="39"/>
  <c r="E111" i="39"/>
  <c r="G111" i="39" s="1"/>
  <c r="H111" i="39" s="1"/>
  <c r="I111" i="39" s="1"/>
  <c r="E137" i="39"/>
  <c r="E145" i="39"/>
  <c r="E150" i="39"/>
  <c r="E158" i="39"/>
  <c r="E167" i="39"/>
  <c r="E171" i="39"/>
  <c r="E175" i="39"/>
  <c r="G175" i="39" s="1"/>
  <c r="H175" i="39" s="1"/>
  <c r="I175" i="39" s="1"/>
  <c r="E179" i="39"/>
  <c r="G179" i="39" s="1"/>
  <c r="H179" i="39" s="1"/>
  <c r="I179" i="39" s="1"/>
  <c r="E183" i="39"/>
  <c r="E187" i="39"/>
  <c r="G187" i="39" s="1"/>
  <c r="H187" i="39" s="1"/>
  <c r="I187" i="39" s="1"/>
  <c r="E191" i="39"/>
  <c r="G191" i="39" s="1"/>
  <c r="H191" i="39" s="1"/>
  <c r="I191" i="39" s="1"/>
  <c r="E195" i="39"/>
  <c r="G195" i="39" s="1"/>
  <c r="H195" i="39" s="1"/>
  <c r="I195" i="39" s="1"/>
  <c r="E199" i="39"/>
  <c r="E203" i="39"/>
  <c r="E207" i="39"/>
  <c r="G207" i="39" s="1"/>
  <c r="H207" i="39" s="1"/>
  <c r="I207" i="39" s="1"/>
  <c r="E211" i="39"/>
  <c r="G211" i="39" s="1"/>
  <c r="H211" i="39" s="1"/>
  <c r="I211" i="39" s="1"/>
  <c r="E215" i="39"/>
  <c r="E219" i="39"/>
  <c r="G219" i="39" s="1"/>
  <c r="H219" i="39" s="1"/>
  <c r="I219" i="39" s="1"/>
  <c r="E223" i="39"/>
  <c r="G223" i="39" s="1"/>
  <c r="H223" i="39" s="1"/>
  <c r="I223" i="39" s="1"/>
  <c r="E227" i="39"/>
  <c r="G227" i="39" s="1"/>
  <c r="H227" i="39" s="1"/>
  <c r="I227" i="39" s="1"/>
  <c r="E264" i="39"/>
  <c r="E272" i="39"/>
  <c r="G272" i="39" s="1"/>
  <c r="H272" i="39" s="1"/>
  <c r="I272" i="39" s="1"/>
  <c r="E277" i="39"/>
  <c r="G277" i="39" s="1"/>
  <c r="H277" i="39" s="1"/>
  <c r="I277" i="39" s="1"/>
  <c r="E285" i="39"/>
  <c r="E298" i="39"/>
  <c r="E303" i="39"/>
  <c r="G303" i="39" s="1"/>
  <c r="H303" i="39" s="1"/>
  <c r="E312" i="39"/>
  <c r="E320" i="39"/>
  <c r="E325" i="39"/>
  <c r="G325" i="39" s="1"/>
  <c r="H325" i="39" s="1"/>
  <c r="E333" i="39"/>
  <c r="E342" i="39"/>
  <c r="E359" i="39"/>
  <c r="E363" i="39"/>
  <c r="E371" i="39"/>
  <c r="G371" i="39" s="1"/>
  <c r="H371" i="39" s="1"/>
  <c r="I371" i="39" s="1"/>
  <c r="E411" i="39"/>
  <c r="E412" i="39"/>
  <c r="E416" i="39"/>
  <c r="E422" i="39"/>
  <c r="E440" i="39"/>
  <c r="G440" i="39" s="1"/>
  <c r="H440" i="39" s="1"/>
  <c r="E449" i="39"/>
  <c r="E458" i="39"/>
  <c r="E469" i="39"/>
  <c r="G469" i="39" s="1"/>
  <c r="H469" i="39" s="1"/>
  <c r="I469" i="39" s="1"/>
  <c r="E481" i="39"/>
  <c r="G481" i="39" s="1"/>
  <c r="H481" i="39" s="1"/>
  <c r="I481" i="39" s="1"/>
  <c r="E508" i="39"/>
  <c r="E97" i="39"/>
  <c r="E102" i="39"/>
  <c r="G102" i="39" s="1"/>
  <c r="H102" i="39" s="1"/>
  <c r="I102" i="39" s="1"/>
  <c r="E110" i="39"/>
  <c r="G110" i="39" s="1"/>
  <c r="H110" i="39" s="1"/>
  <c r="E119" i="39"/>
  <c r="G119" i="39" s="1"/>
  <c r="H119" i="39" s="1"/>
  <c r="I119" i="39" s="1"/>
  <c r="E127" i="39"/>
  <c r="E153" i="39"/>
  <c r="G153" i="39" s="1"/>
  <c r="H153" i="39" s="1"/>
  <c r="I153" i="39" s="1"/>
  <c r="E161" i="39"/>
  <c r="G161" i="39" s="1"/>
  <c r="H161" i="39" s="1"/>
  <c r="I161" i="39" s="1"/>
  <c r="E166" i="39"/>
  <c r="I166" i="39" s="1"/>
  <c r="E170" i="39"/>
  <c r="E174" i="39"/>
  <c r="G174" i="39" s="1"/>
  <c r="H174" i="39" s="1"/>
  <c r="E178" i="39"/>
  <c r="E182" i="39"/>
  <c r="G182" i="39" s="1"/>
  <c r="H182" i="39" s="1"/>
  <c r="E186" i="39"/>
  <c r="G186" i="39" s="1"/>
  <c r="H186" i="39" s="1"/>
  <c r="E190" i="39"/>
  <c r="G190" i="39" s="1"/>
  <c r="H190" i="39" s="1"/>
  <c r="E194" i="39"/>
  <c r="G194" i="39" s="1"/>
  <c r="H194" i="39" s="1"/>
  <c r="E198" i="39"/>
  <c r="G198" i="39" s="1"/>
  <c r="H198" i="39" s="1"/>
  <c r="E202" i="39"/>
  <c r="E206" i="39"/>
  <c r="G206" i="39" s="1"/>
  <c r="H206" i="39" s="1"/>
  <c r="E210" i="39"/>
  <c r="E214" i="39"/>
  <c r="I214" i="39" s="1"/>
  <c r="E218" i="39"/>
  <c r="G218" i="39" s="1"/>
  <c r="H218" i="39" s="1"/>
  <c r="E222" i="39"/>
  <c r="G222" i="39" s="1"/>
  <c r="H222" i="39" s="1"/>
  <c r="E226" i="39"/>
  <c r="G226" i="39" s="1"/>
  <c r="H226" i="39" s="1"/>
  <c r="I226" i="39" s="1"/>
  <c r="E230" i="39"/>
  <c r="E234" i="39"/>
  <c r="E238" i="39"/>
  <c r="G238" i="39" s="1"/>
  <c r="H238" i="39" s="1"/>
  <c r="I238" i="39" s="1"/>
  <c r="E242" i="39"/>
  <c r="G242" i="39" s="1"/>
  <c r="H242" i="39" s="1"/>
  <c r="I242" i="39" s="1"/>
  <c r="E246" i="39"/>
  <c r="E254" i="39"/>
  <c r="E280" i="39"/>
  <c r="G280" i="39" s="1"/>
  <c r="H280" i="39" s="1"/>
  <c r="I280" i="39" s="1"/>
  <c r="E297" i="39"/>
  <c r="G297" i="39" s="1"/>
  <c r="H297" i="39" s="1"/>
  <c r="I297" i="39" s="1"/>
  <c r="E328" i="39"/>
  <c r="E336" i="39"/>
  <c r="E341" i="39"/>
  <c r="G341" i="39" s="1"/>
  <c r="H341" i="39" s="1"/>
  <c r="I341" i="39" s="1"/>
  <c r="E349" i="39"/>
  <c r="G349" i="39" s="1"/>
  <c r="H349" i="39" s="1"/>
  <c r="I349" i="39" s="1"/>
  <c r="E353" i="39"/>
  <c r="E358" i="39"/>
  <c r="E362" i="39"/>
  <c r="E366" i="39"/>
  <c r="G366" i="39" s="1"/>
  <c r="H366" i="39" s="1"/>
  <c r="E370" i="39"/>
  <c r="E374" i="39"/>
  <c r="E379" i="39"/>
  <c r="G379" i="39" s="1"/>
  <c r="H379" i="39" s="1"/>
  <c r="I379" i="39" s="1"/>
  <c r="E387" i="39"/>
  <c r="G387" i="39" s="1"/>
  <c r="H387" i="39" s="1"/>
  <c r="I387" i="39" s="1"/>
  <c r="E392" i="39"/>
  <c r="E410" i="39"/>
  <c r="E415" i="39"/>
  <c r="E430" i="39"/>
  <c r="G430" i="39" s="1"/>
  <c r="H430" i="39" s="1"/>
  <c r="I430" i="39" s="1"/>
  <c r="E434" i="39"/>
  <c r="E443" i="39"/>
  <c r="G443" i="39" s="1"/>
  <c r="H443" i="39" s="1"/>
  <c r="E448" i="39"/>
  <c r="G448" i="39" s="1"/>
  <c r="H448" i="39" s="1"/>
  <c r="I448" i="39" s="1"/>
  <c r="E462" i="39"/>
  <c r="G462" i="39" s="1"/>
  <c r="H462" i="39" s="1"/>
  <c r="E476" i="39"/>
  <c r="G476" i="39" s="1"/>
  <c r="H476" i="39" s="1"/>
  <c r="I476" i="39" s="1"/>
  <c r="E507" i="39"/>
  <c r="G98" i="39"/>
  <c r="H98" i="39" s="1"/>
  <c r="I98" i="39" s="1"/>
  <c r="G122" i="39"/>
  <c r="H122" i="39" s="1"/>
  <c r="G166" i="39"/>
  <c r="H166" i="39" s="1"/>
  <c r="G170" i="39"/>
  <c r="H170" i="39" s="1"/>
  <c r="G202" i="39"/>
  <c r="H202" i="39" s="1"/>
  <c r="G214" i="39"/>
  <c r="H214" i="39" s="1"/>
  <c r="G350" i="39"/>
  <c r="H350" i="39" s="1"/>
  <c r="I350" i="39" s="1"/>
  <c r="O350" i="39" s="1"/>
  <c r="G66" i="39"/>
  <c r="H66" i="39" s="1"/>
  <c r="I66" i="39" s="1"/>
  <c r="G130" i="39"/>
  <c r="H130" i="39" s="1"/>
  <c r="G142" i="39"/>
  <c r="H142" i="39" s="1"/>
  <c r="G286" i="39"/>
  <c r="H286" i="39" s="1"/>
  <c r="G86" i="39"/>
  <c r="H86" i="39" s="1"/>
  <c r="G90" i="39"/>
  <c r="H90" i="39" s="1"/>
  <c r="I90" i="39" s="1"/>
  <c r="G298" i="39"/>
  <c r="H298" i="39" s="1"/>
  <c r="I298" i="39" s="1"/>
  <c r="Q298" i="39" s="1"/>
  <c r="G354" i="39"/>
  <c r="H354" i="39" s="1"/>
  <c r="I354" i="39" s="1"/>
  <c r="V354" i="39" s="1"/>
  <c r="E510" i="38"/>
  <c r="E506" i="38"/>
  <c r="G506" i="38" s="1"/>
  <c r="H506" i="38" s="1"/>
  <c r="I506" i="38" s="1"/>
  <c r="E502" i="38"/>
  <c r="G502" i="38" s="1"/>
  <c r="H502" i="38" s="1"/>
  <c r="I502" i="38" s="1"/>
  <c r="E498" i="38"/>
  <c r="E494" i="38"/>
  <c r="E490" i="38"/>
  <c r="G490" i="38" s="1"/>
  <c r="H490" i="38" s="1"/>
  <c r="E486" i="38"/>
  <c r="G486" i="38" s="1"/>
  <c r="H486" i="38" s="1"/>
  <c r="I486" i="38" s="1"/>
  <c r="E482" i="38"/>
  <c r="E478" i="38"/>
  <c r="E474" i="38"/>
  <c r="E470" i="38"/>
  <c r="G470" i="38" s="1"/>
  <c r="H470" i="38" s="1"/>
  <c r="I470" i="38" s="1"/>
  <c r="E466" i="38"/>
  <c r="E462" i="38"/>
  <c r="E458" i="38"/>
  <c r="G458" i="38" s="1"/>
  <c r="H458" i="38" s="1"/>
  <c r="I458" i="38" s="1"/>
  <c r="E454" i="38"/>
  <c r="G454" i="38" s="1"/>
  <c r="H454" i="38" s="1"/>
  <c r="E450" i="38"/>
  <c r="E438" i="38"/>
  <c r="E434" i="38"/>
  <c r="E422" i="38"/>
  <c r="G422" i="38" s="1"/>
  <c r="H422" i="38" s="1"/>
  <c r="I422" i="38" s="1"/>
  <c r="E418" i="38"/>
  <c r="E406" i="38"/>
  <c r="E402" i="38"/>
  <c r="E390" i="38"/>
  <c r="G390" i="38" s="1"/>
  <c r="H390" i="38" s="1"/>
  <c r="I390" i="38" s="1"/>
  <c r="E386" i="38"/>
  <c r="E374" i="38"/>
  <c r="E370" i="38"/>
  <c r="E358" i="38"/>
  <c r="G358" i="38" s="1"/>
  <c r="H358" i="38" s="1"/>
  <c r="I358" i="38" s="1"/>
  <c r="E354" i="38"/>
  <c r="E342" i="38"/>
  <c r="E338" i="38"/>
  <c r="G338" i="38" s="1"/>
  <c r="H338" i="38" s="1"/>
  <c r="I338" i="38" s="1"/>
  <c r="E326" i="38"/>
  <c r="I326" i="38" s="1"/>
  <c r="E322" i="38"/>
  <c r="E310" i="38"/>
  <c r="E306" i="38"/>
  <c r="G306" i="38" s="1"/>
  <c r="H306" i="38" s="1"/>
  <c r="I306" i="38" s="1"/>
  <c r="E294" i="38"/>
  <c r="G294" i="38" s="1"/>
  <c r="H294" i="38" s="1"/>
  <c r="I294" i="38" s="1"/>
  <c r="E290" i="38"/>
  <c r="E278" i="38"/>
  <c r="E274" i="38"/>
  <c r="E262" i="38"/>
  <c r="E258" i="38"/>
  <c r="E246" i="38"/>
  <c r="E242" i="38"/>
  <c r="I242" i="38" s="1"/>
  <c r="E230" i="38"/>
  <c r="G230" i="38" s="1"/>
  <c r="H230" i="38" s="1"/>
  <c r="I230" i="38" s="1"/>
  <c r="E226" i="38"/>
  <c r="E214" i="38"/>
  <c r="G214" i="38" s="1"/>
  <c r="H214" i="38" s="1"/>
  <c r="I214" i="38" s="1"/>
  <c r="E210" i="38"/>
  <c r="E194" i="38"/>
  <c r="G194" i="38" s="1"/>
  <c r="H194" i="38" s="1"/>
  <c r="I194" i="38" s="1"/>
  <c r="E178" i="38"/>
  <c r="E162" i="38"/>
  <c r="G162" i="38" s="1"/>
  <c r="H162" i="38" s="1"/>
  <c r="I162" i="38" s="1"/>
  <c r="E146" i="38"/>
  <c r="E130" i="38"/>
  <c r="G130" i="38" s="1"/>
  <c r="H130" i="38" s="1"/>
  <c r="I130" i="38" s="1"/>
  <c r="E66" i="38"/>
  <c r="G62" i="39"/>
  <c r="H62" i="39" s="1"/>
  <c r="I62" i="39" s="1"/>
  <c r="E74" i="39"/>
  <c r="G74" i="39" s="1"/>
  <c r="H74" i="39" s="1"/>
  <c r="I74" i="39" s="1"/>
  <c r="G126" i="39"/>
  <c r="H126" i="39" s="1"/>
  <c r="I126" i="39" s="1"/>
  <c r="E508" i="38"/>
  <c r="E504" i="38"/>
  <c r="E500" i="38"/>
  <c r="G500" i="38" s="1"/>
  <c r="H500" i="38" s="1"/>
  <c r="I500" i="38" s="1"/>
  <c r="E496" i="38"/>
  <c r="E492" i="38"/>
  <c r="E488" i="38"/>
  <c r="E484" i="38"/>
  <c r="G484" i="38" s="1"/>
  <c r="H484" i="38" s="1"/>
  <c r="I484" i="38" s="1"/>
  <c r="E480" i="38"/>
  <c r="G480" i="38" s="1"/>
  <c r="H480" i="38" s="1"/>
  <c r="I480" i="38" s="1"/>
  <c r="E476" i="38"/>
  <c r="G476" i="38" s="1"/>
  <c r="H476" i="38" s="1"/>
  <c r="E472" i="38"/>
  <c r="E468" i="38"/>
  <c r="I468" i="38" s="1"/>
  <c r="E464" i="38"/>
  <c r="E460" i="38"/>
  <c r="E456" i="38"/>
  <c r="E448" i="38"/>
  <c r="I448" i="38" s="1"/>
  <c r="E444" i="38"/>
  <c r="E440" i="38"/>
  <c r="E428" i="38"/>
  <c r="E424" i="38"/>
  <c r="G424" i="38" s="1"/>
  <c r="H424" i="38" s="1"/>
  <c r="I424" i="38" s="1"/>
  <c r="E412" i="38"/>
  <c r="G412" i="38" s="1"/>
  <c r="H412" i="38" s="1"/>
  <c r="E408" i="38"/>
  <c r="E396" i="38"/>
  <c r="G396" i="38" s="1"/>
  <c r="H396" i="38" s="1"/>
  <c r="E392" i="38"/>
  <c r="E380" i="38"/>
  <c r="G380" i="38" s="1"/>
  <c r="H380" i="38" s="1"/>
  <c r="I380" i="38" s="1"/>
  <c r="E376" i="38"/>
  <c r="E364" i="38"/>
  <c r="E360" i="38"/>
  <c r="G360" i="38" s="1"/>
  <c r="H360" i="38" s="1"/>
  <c r="I360" i="38" s="1"/>
  <c r="E348" i="38"/>
  <c r="G348" i="38" s="1"/>
  <c r="H348" i="38" s="1"/>
  <c r="I348" i="38" s="1"/>
  <c r="E344" i="38"/>
  <c r="E332" i="38"/>
  <c r="E328" i="38"/>
  <c r="E316" i="38"/>
  <c r="G316" i="38" s="1"/>
  <c r="H316" i="38" s="1"/>
  <c r="I316" i="38" s="1"/>
  <c r="E312" i="38"/>
  <c r="E300" i="38"/>
  <c r="E296" i="38"/>
  <c r="G296" i="38" s="1"/>
  <c r="H296" i="38" s="1"/>
  <c r="I296" i="38" s="1"/>
  <c r="E284" i="38"/>
  <c r="G284" i="38" s="1"/>
  <c r="H284" i="38" s="1"/>
  <c r="I284" i="38" s="1"/>
  <c r="E280" i="38"/>
  <c r="E268" i="38"/>
  <c r="E264" i="38"/>
  <c r="E252" i="38"/>
  <c r="E248" i="38"/>
  <c r="E236" i="38"/>
  <c r="G236" i="38" s="1"/>
  <c r="H236" i="38" s="1"/>
  <c r="I236" i="38" s="1"/>
  <c r="E232" i="38"/>
  <c r="G232" i="38" s="1"/>
  <c r="H232" i="38" s="1"/>
  <c r="I232" i="38" s="1"/>
  <c r="E220" i="38"/>
  <c r="G220" i="38" s="1"/>
  <c r="H220" i="38" s="1"/>
  <c r="I220" i="38" s="1"/>
  <c r="E216" i="38"/>
  <c r="E200" i="38"/>
  <c r="G200" i="38" s="1"/>
  <c r="H200" i="38" s="1"/>
  <c r="I200" i="38" s="1"/>
  <c r="E184" i="38"/>
  <c r="E168" i="38"/>
  <c r="G168" i="38" s="1"/>
  <c r="H168" i="38" s="1"/>
  <c r="I168" i="38" s="1"/>
  <c r="E152" i="38"/>
  <c r="E136" i="38"/>
  <c r="E120" i="38"/>
  <c r="E104" i="38"/>
  <c r="G104" i="38" s="1"/>
  <c r="H104" i="38" s="1"/>
  <c r="I104" i="38" s="1"/>
  <c r="E88" i="38"/>
  <c r="E72" i="38"/>
  <c r="G72" i="38" s="1"/>
  <c r="H72" i="38" s="1"/>
  <c r="I72" i="38" s="1"/>
  <c r="E56" i="38"/>
  <c r="E40" i="38"/>
  <c r="G40" i="38" s="1"/>
  <c r="H40" i="38" s="1"/>
  <c r="E24" i="38"/>
  <c r="G24" i="38" s="1"/>
  <c r="H24" i="38" s="1"/>
  <c r="I24" i="38" s="1"/>
  <c r="E42" i="39"/>
  <c r="G42" i="39" s="1"/>
  <c r="H42" i="39" s="1"/>
  <c r="G94" i="39"/>
  <c r="H94" i="39" s="1"/>
  <c r="I94" i="39" s="1"/>
  <c r="E106" i="39"/>
  <c r="G106" i="39" s="1"/>
  <c r="H106" i="39" s="1"/>
  <c r="G273" i="39"/>
  <c r="H273" i="39" s="1"/>
  <c r="I273" i="39"/>
  <c r="Q273" i="39" s="1"/>
  <c r="G399" i="39"/>
  <c r="H399" i="39" s="1"/>
  <c r="I399" i="39"/>
  <c r="E11" i="38"/>
  <c r="E507" i="38"/>
  <c r="E503" i="38"/>
  <c r="G503" i="38" s="1"/>
  <c r="H503" i="38" s="1"/>
  <c r="E499" i="38"/>
  <c r="G499" i="38" s="1"/>
  <c r="H499" i="38" s="1"/>
  <c r="I499" i="38" s="1"/>
  <c r="E495" i="38"/>
  <c r="E491" i="38"/>
  <c r="E487" i="38"/>
  <c r="G487" i="38" s="1"/>
  <c r="H487" i="38" s="1"/>
  <c r="I487" i="38" s="1"/>
  <c r="E483" i="38"/>
  <c r="G483" i="38" s="1"/>
  <c r="H483" i="38" s="1"/>
  <c r="E479" i="38"/>
  <c r="E475" i="38"/>
  <c r="E471" i="38"/>
  <c r="E467" i="38"/>
  <c r="G467" i="38" s="1"/>
  <c r="H467" i="38" s="1"/>
  <c r="I467" i="38" s="1"/>
  <c r="E463" i="38"/>
  <c r="E459" i="38"/>
  <c r="G20" i="39"/>
  <c r="H20" i="39" s="1"/>
  <c r="G488" i="39"/>
  <c r="H488" i="39" s="1"/>
  <c r="I488" i="39" s="1"/>
  <c r="E16" i="39"/>
  <c r="I16" i="39" s="1"/>
  <c r="U16" i="39" s="1"/>
  <c r="E17" i="39"/>
  <c r="P29" i="39"/>
  <c r="E69" i="39"/>
  <c r="G69" i="39" s="1"/>
  <c r="H69" i="39" s="1"/>
  <c r="I69" i="39" s="1"/>
  <c r="E85" i="39"/>
  <c r="G85" i="39" s="1"/>
  <c r="H85" i="39" s="1"/>
  <c r="I85" i="39" s="1"/>
  <c r="E117" i="39"/>
  <c r="G117" i="39" s="1"/>
  <c r="H117" i="39" s="1"/>
  <c r="I117" i="39" s="1"/>
  <c r="E123" i="39"/>
  <c r="G123" i="39" s="1"/>
  <c r="H123" i="39" s="1"/>
  <c r="I123" i="39" s="1"/>
  <c r="E133" i="39"/>
  <c r="E139" i="39"/>
  <c r="G139" i="39" s="1"/>
  <c r="H139" i="39" s="1"/>
  <c r="I139" i="39" s="1"/>
  <c r="E155" i="39"/>
  <c r="G155" i="39" s="1"/>
  <c r="H155" i="39" s="1"/>
  <c r="I155" i="39" s="1"/>
  <c r="E156" i="39"/>
  <c r="E165" i="39"/>
  <c r="E173" i="39"/>
  <c r="G173" i="39" s="1"/>
  <c r="H173" i="39" s="1"/>
  <c r="I173" i="39" s="1"/>
  <c r="E181" i="39"/>
  <c r="E189" i="39"/>
  <c r="G189" i="39" s="1"/>
  <c r="H189" i="39" s="1"/>
  <c r="I189" i="39" s="1"/>
  <c r="E197" i="39"/>
  <c r="E205" i="39"/>
  <c r="G205" i="39" s="1"/>
  <c r="H205" i="39" s="1"/>
  <c r="I205" i="39" s="1"/>
  <c r="E213" i="39"/>
  <c r="E221" i="39"/>
  <c r="E224" i="39"/>
  <c r="G224" i="39" s="1"/>
  <c r="H224" i="39" s="1"/>
  <c r="G231" i="39"/>
  <c r="H231" i="39" s="1"/>
  <c r="I231" i="39" s="1"/>
  <c r="G283" i="39"/>
  <c r="H283" i="39" s="1"/>
  <c r="G333" i="39"/>
  <c r="H333" i="39" s="1"/>
  <c r="I333" i="39" s="1"/>
  <c r="G480" i="39"/>
  <c r="H480" i="39" s="1"/>
  <c r="I480" i="39" s="1"/>
  <c r="E27" i="39"/>
  <c r="G27" i="39" s="1"/>
  <c r="H27" i="39" s="1"/>
  <c r="E31" i="39"/>
  <c r="E35" i="39"/>
  <c r="I35" i="39" s="1"/>
  <c r="E39" i="39"/>
  <c r="G39" i="39" s="1"/>
  <c r="H39" i="39" s="1"/>
  <c r="E45" i="39"/>
  <c r="I45" i="39" s="1"/>
  <c r="E51" i="39"/>
  <c r="G51" i="39" s="1"/>
  <c r="H51" i="39" s="1"/>
  <c r="E61" i="39"/>
  <c r="G61" i="39" s="1"/>
  <c r="H61" i="39" s="1"/>
  <c r="I61" i="39" s="1"/>
  <c r="E67" i="39"/>
  <c r="E77" i="39"/>
  <c r="G77" i="39" s="1"/>
  <c r="H77" i="39" s="1"/>
  <c r="I77" i="39" s="1"/>
  <c r="E83" i="39"/>
  <c r="G83" i="39" s="1"/>
  <c r="H83" i="39" s="1"/>
  <c r="I83" i="39" s="1"/>
  <c r="E93" i="39"/>
  <c r="G93" i="39" s="1"/>
  <c r="H93" i="39" s="1"/>
  <c r="I93" i="39" s="1"/>
  <c r="E99" i="39"/>
  <c r="G99" i="39" s="1"/>
  <c r="H99" i="39" s="1"/>
  <c r="I99" i="39" s="1"/>
  <c r="E109" i="39"/>
  <c r="E115" i="39"/>
  <c r="G115" i="39" s="1"/>
  <c r="H115" i="39" s="1"/>
  <c r="I115" i="39" s="1"/>
  <c r="E125" i="39"/>
  <c r="E131" i="39"/>
  <c r="G131" i="39" s="1"/>
  <c r="H131" i="39" s="1"/>
  <c r="I131" i="39" s="1"/>
  <c r="E141" i="39"/>
  <c r="E147" i="39"/>
  <c r="G147" i="39" s="1"/>
  <c r="H147" i="39" s="1"/>
  <c r="I147" i="39" s="1"/>
  <c r="E157" i="39"/>
  <c r="G157" i="39" s="1"/>
  <c r="H157" i="39" s="1"/>
  <c r="I157" i="39" s="1"/>
  <c r="E163" i="39"/>
  <c r="G163" i="39" s="1"/>
  <c r="H163" i="39" s="1"/>
  <c r="I163" i="39" s="1"/>
  <c r="E164" i="39"/>
  <c r="G164" i="39" s="1"/>
  <c r="H164" i="39" s="1"/>
  <c r="E169" i="39"/>
  <c r="G169" i="39" s="1"/>
  <c r="H169" i="39" s="1"/>
  <c r="I169" i="39" s="1"/>
  <c r="E177" i="39"/>
  <c r="G177" i="39" s="1"/>
  <c r="H177" i="39" s="1"/>
  <c r="I177" i="39" s="1"/>
  <c r="E185" i="39"/>
  <c r="G185" i="39" s="1"/>
  <c r="H185" i="39" s="1"/>
  <c r="I185" i="39" s="1"/>
  <c r="E193" i="39"/>
  <c r="G193" i="39" s="1"/>
  <c r="H193" i="39" s="1"/>
  <c r="I193" i="39" s="1"/>
  <c r="E201" i="39"/>
  <c r="G201" i="39" s="1"/>
  <c r="H201" i="39" s="1"/>
  <c r="E209" i="39"/>
  <c r="G209" i="39" s="1"/>
  <c r="H209" i="39" s="1"/>
  <c r="I209" i="39" s="1"/>
  <c r="E217" i="39"/>
  <c r="G217" i="39" s="1"/>
  <c r="H217" i="39" s="1"/>
  <c r="I217" i="39" s="1"/>
  <c r="G253" i="39"/>
  <c r="H253" i="39" s="1"/>
  <c r="I281" i="39"/>
  <c r="S281" i="39" s="1"/>
  <c r="G337" i="39"/>
  <c r="H337" i="39" s="1"/>
  <c r="I337" i="39" s="1"/>
  <c r="E114" i="38"/>
  <c r="G114" i="38" s="1"/>
  <c r="H114" i="38" s="1"/>
  <c r="I114" i="38" s="1"/>
  <c r="E98" i="38"/>
  <c r="E50" i="38"/>
  <c r="G50" i="38" s="1"/>
  <c r="H50" i="38" s="1"/>
  <c r="E22" i="39"/>
  <c r="G22" i="39" s="1"/>
  <c r="H22" i="39" s="1"/>
  <c r="E49" i="39"/>
  <c r="G49" i="39" s="1"/>
  <c r="H49" i="39" s="1"/>
  <c r="E65" i="39"/>
  <c r="E81" i="39"/>
  <c r="G81" i="39" s="1"/>
  <c r="H81" i="39" s="1"/>
  <c r="I81" i="39" s="1"/>
  <c r="G358" i="39"/>
  <c r="H358" i="39" s="1"/>
  <c r="I358" i="39" s="1"/>
  <c r="G427" i="39"/>
  <c r="H427" i="39" s="1"/>
  <c r="I427" i="39" s="1"/>
  <c r="E228" i="39"/>
  <c r="E236" i="39"/>
  <c r="G236" i="39" s="1"/>
  <c r="H236" i="39" s="1"/>
  <c r="I236" i="39" s="1"/>
  <c r="E244" i="39"/>
  <c r="E250" i="39"/>
  <c r="E251" i="39"/>
  <c r="G251" i="39" s="1"/>
  <c r="H251" i="39" s="1"/>
  <c r="E260" i="39"/>
  <c r="E266" i="39"/>
  <c r="E267" i="39"/>
  <c r="E274" i="39"/>
  <c r="G274" i="39" s="1"/>
  <c r="H274" i="39" s="1"/>
  <c r="I274" i="39" s="1"/>
  <c r="E275" i="39"/>
  <c r="G275" i="39" s="1"/>
  <c r="H275" i="39" s="1"/>
  <c r="E294" i="39"/>
  <c r="E306" i="39"/>
  <c r="E314" i="39"/>
  <c r="E324" i="39"/>
  <c r="E330" i="39"/>
  <c r="G330" i="39" s="1"/>
  <c r="H330" i="39" s="1"/>
  <c r="I330" i="39" s="1"/>
  <c r="E338" i="39"/>
  <c r="G338" i="39" s="1"/>
  <c r="H338" i="39" s="1"/>
  <c r="I338" i="39" s="1"/>
  <c r="E357" i="39"/>
  <c r="G407" i="39"/>
  <c r="H407" i="39" s="1"/>
  <c r="I407" i="39" s="1"/>
  <c r="G415" i="39"/>
  <c r="H415" i="39" s="1"/>
  <c r="I415" i="39"/>
  <c r="E423" i="39"/>
  <c r="G423" i="39" s="1"/>
  <c r="H423" i="39" s="1"/>
  <c r="I423" i="39" s="1"/>
  <c r="G495" i="39"/>
  <c r="H495" i="39" s="1"/>
  <c r="I495" i="39" s="1"/>
  <c r="G507" i="39"/>
  <c r="H507" i="39" s="1"/>
  <c r="I507" i="39" s="1"/>
  <c r="E232" i="39"/>
  <c r="G232" i="39" s="1"/>
  <c r="H232" i="39" s="1"/>
  <c r="I232" i="39" s="1"/>
  <c r="E240" i="39"/>
  <c r="E252" i="39"/>
  <c r="E258" i="39"/>
  <c r="E259" i="39"/>
  <c r="E268" i="39"/>
  <c r="E276" i="39"/>
  <c r="E282" i="39"/>
  <c r="E290" i="39"/>
  <c r="I290" i="39" s="1"/>
  <c r="E291" i="39"/>
  <c r="G291" i="39" s="1"/>
  <c r="H291" i="39" s="1"/>
  <c r="I291" i="39" s="1"/>
  <c r="E295" i="39"/>
  <c r="E302" i="39"/>
  <c r="E307" i="39"/>
  <c r="G307" i="39" s="1"/>
  <c r="H307" i="39" s="1"/>
  <c r="E316" i="39"/>
  <c r="E322" i="39"/>
  <c r="G322" i="39" s="1"/>
  <c r="H322" i="39" s="1"/>
  <c r="I322" i="39" s="1"/>
  <c r="E332" i="39"/>
  <c r="E340" i="39"/>
  <c r="E346" i="39"/>
  <c r="E355" i="39"/>
  <c r="E356" i="39"/>
  <c r="E393" i="39"/>
  <c r="G393" i="39" s="1"/>
  <c r="H393" i="39" s="1"/>
  <c r="I393" i="39" s="1"/>
  <c r="G403" i="39"/>
  <c r="H403" i="39" s="1"/>
  <c r="I403" i="39" s="1"/>
  <c r="E470" i="39"/>
  <c r="G491" i="39"/>
  <c r="H491" i="39" s="1"/>
  <c r="I491" i="39" s="1"/>
  <c r="G247" i="39"/>
  <c r="H247" i="39" s="1"/>
  <c r="I247" i="39" s="1"/>
  <c r="G263" i="39"/>
  <c r="H263" i="39" s="1"/>
  <c r="G279" i="39"/>
  <c r="H279" i="39" s="1"/>
  <c r="G484" i="39"/>
  <c r="H484" i="39" s="1"/>
  <c r="I484" i="39"/>
  <c r="E360" i="39"/>
  <c r="G360" i="39" s="1"/>
  <c r="H360" i="39" s="1"/>
  <c r="I360" i="39" s="1"/>
  <c r="E365" i="39"/>
  <c r="G365" i="39" s="1"/>
  <c r="H365" i="39" s="1"/>
  <c r="I365" i="39" s="1"/>
  <c r="E373" i="39"/>
  <c r="E389" i="39"/>
  <c r="E394" i="39"/>
  <c r="G394" i="39" s="1"/>
  <c r="H394" i="39" s="1"/>
  <c r="I394" i="39" s="1"/>
  <c r="E395" i="39"/>
  <c r="G395" i="39" s="1"/>
  <c r="H395" i="39" s="1"/>
  <c r="E425" i="39"/>
  <c r="E442" i="39"/>
  <c r="E450" i="39"/>
  <c r="G450" i="39" s="1"/>
  <c r="H450" i="39" s="1"/>
  <c r="G453" i="39"/>
  <c r="H453" i="39" s="1"/>
  <c r="I453" i="39" s="1"/>
  <c r="E471" i="39"/>
  <c r="E472" i="39"/>
  <c r="E479" i="39"/>
  <c r="E485" i="39"/>
  <c r="E486" i="39"/>
  <c r="E490" i="39"/>
  <c r="E497" i="39"/>
  <c r="G497" i="39" s="1"/>
  <c r="H497" i="39" s="1"/>
  <c r="I497" i="39" s="1"/>
  <c r="E498" i="39"/>
  <c r="G498" i="39" s="1"/>
  <c r="H498" i="39" s="1"/>
  <c r="I498" i="39" s="1"/>
  <c r="E504" i="39"/>
  <c r="E509" i="39"/>
  <c r="E361" i="39"/>
  <c r="G361" i="39" s="1"/>
  <c r="H361" i="39" s="1"/>
  <c r="I361" i="39" s="1"/>
  <c r="E369" i="39"/>
  <c r="E377" i="39"/>
  <c r="E385" i="39"/>
  <c r="E398" i="39"/>
  <c r="E402" i="39"/>
  <c r="E406" i="39"/>
  <c r="E408" i="39"/>
  <c r="E426" i="39"/>
  <c r="E436" i="39"/>
  <c r="G436" i="39" s="1"/>
  <c r="H436" i="39" s="1"/>
  <c r="E438" i="39"/>
  <c r="E446" i="39"/>
  <c r="E455" i="39"/>
  <c r="I455" i="39" s="1"/>
  <c r="I468" i="39"/>
  <c r="R468" i="39" s="1"/>
  <c r="E477" i="39"/>
  <c r="E487" i="39"/>
  <c r="E493" i="39"/>
  <c r="E494" i="39"/>
  <c r="G494" i="39" s="1"/>
  <c r="H494" i="39" s="1"/>
  <c r="I494" i="39" s="1"/>
  <c r="E500" i="39"/>
  <c r="G500" i="39" s="1"/>
  <c r="H500" i="39" s="1"/>
  <c r="I500" i="39" s="1"/>
  <c r="E367" i="39"/>
  <c r="E368" i="39"/>
  <c r="G368" i="39" s="1"/>
  <c r="H368" i="39" s="1"/>
  <c r="E375" i="39"/>
  <c r="E376" i="39"/>
  <c r="G376" i="39" s="1"/>
  <c r="H376" i="39" s="1"/>
  <c r="E383" i="39"/>
  <c r="E384" i="39"/>
  <c r="G384" i="39" s="1"/>
  <c r="H384" i="39" s="1"/>
  <c r="E396" i="39"/>
  <c r="G396" i="39" s="1"/>
  <c r="H396" i="39" s="1"/>
  <c r="E400" i="39"/>
  <c r="E401" i="39"/>
  <c r="G401" i="39" s="1"/>
  <c r="H401" i="39" s="1"/>
  <c r="E404" i="39"/>
  <c r="G404" i="39" s="1"/>
  <c r="H404" i="39" s="1"/>
  <c r="I404" i="39" s="1"/>
  <c r="E405" i="39"/>
  <c r="G405" i="39" s="1"/>
  <c r="H405" i="39" s="1"/>
  <c r="E418" i="39"/>
  <c r="E432" i="39"/>
  <c r="G432" i="39" s="1"/>
  <c r="H432" i="39" s="1"/>
  <c r="E439" i="39"/>
  <c r="G439" i="39" s="1"/>
  <c r="H439" i="39" s="1"/>
  <c r="E444" i="39"/>
  <c r="G444" i="39" s="1"/>
  <c r="H444" i="39" s="1"/>
  <c r="I444" i="39" s="1"/>
  <c r="E447" i="39"/>
  <c r="G447" i="39" s="1"/>
  <c r="H447" i="39" s="1"/>
  <c r="I460" i="39"/>
  <c r="S460" i="39" s="1"/>
  <c r="I464" i="39"/>
  <c r="V464" i="39" s="1"/>
  <c r="E473" i="39"/>
  <c r="G473" i="39" s="1"/>
  <c r="H473" i="39" s="1"/>
  <c r="I473" i="39" s="1"/>
  <c r="I11" i="39"/>
  <c r="G11" i="39"/>
  <c r="H11" i="39" s="1"/>
  <c r="G24" i="39"/>
  <c r="H24" i="39" s="1"/>
  <c r="I24" i="39" s="1"/>
  <c r="I27" i="39"/>
  <c r="I28" i="39"/>
  <c r="G28" i="39"/>
  <c r="H28" i="39" s="1"/>
  <c r="I32" i="39"/>
  <c r="G32" i="39"/>
  <c r="H32" i="39" s="1"/>
  <c r="I36" i="39"/>
  <c r="G36" i="39"/>
  <c r="H36" i="39" s="1"/>
  <c r="I40" i="39"/>
  <c r="G40" i="39"/>
  <c r="H40" i="39" s="1"/>
  <c r="G17" i="39"/>
  <c r="H17" i="39" s="1"/>
  <c r="I15" i="39"/>
  <c r="G15" i="39"/>
  <c r="H15" i="39" s="1"/>
  <c r="I51" i="39"/>
  <c r="G55" i="39"/>
  <c r="H55" i="39" s="1"/>
  <c r="I55" i="39" s="1"/>
  <c r="G127" i="39"/>
  <c r="H127" i="39" s="1"/>
  <c r="I127" i="39" s="1"/>
  <c r="G135" i="39"/>
  <c r="H135" i="39" s="1"/>
  <c r="I135" i="39" s="1"/>
  <c r="G143" i="39"/>
  <c r="H143" i="39" s="1"/>
  <c r="I143" i="39" s="1"/>
  <c r="I13" i="39"/>
  <c r="G14" i="39"/>
  <c r="H14" i="39" s="1"/>
  <c r="I14" i="39" s="1"/>
  <c r="I23" i="39"/>
  <c r="I26" i="39"/>
  <c r="U29" i="39"/>
  <c r="Q29" i="39"/>
  <c r="M29" i="39"/>
  <c r="O29" i="39"/>
  <c r="T29" i="39"/>
  <c r="I30" i="39"/>
  <c r="I34" i="39"/>
  <c r="I38" i="39"/>
  <c r="G150" i="39"/>
  <c r="H150" i="39" s="1"/>
  <c r="I150" i="39" s="1"/>
  <c r="G154" i="39"/>
  <c r="H154" i="39" s="1"/>
  <c r="I154" i="39" s="1"/>
  <c r="G158" i="39"/>
  <c r="H158" i="39" s="1"/>
  <c r="I158" i="39" s="1"/>
  <c r="G162" i="39"/>
  <c r="H162" i="39" s="1"/>
  <c r="I162" i="39" s="1"/>
  <c r="I80" i="39"/>
  <c r="G91" i="39"/>
  <c r="H91" i="39" s="1"/>
  <c r="I91" i="39" s="1"/>
  <c r="G95" i="39"/>
  <c r="H95" i="39" s="1"/>
  <c r="I95" i="39" s="1"/>
  <c r="R354" i="39"/>
  <c r="T354" i="39"/>
  <c r="L354" i="39"/>
  <c r="K354" i="39"/>
  <c r="U354" i="39"/>
  <c r="O354" i="39"/>
  <c r="I18" i="39"/>
  <c r="G29" i="39"/>
  <c r="H29" i="39" s="1"/>
  <c r="L29" i="39"/>
  <c r="R29" i="39"/>
  <c r="G33" i="39"/>
  <c r="H33" i="39" s="1"/>
  <c r="G41" i="39"/>
  <c r="H41" i="39" s="1"/>
  <c r="E44" i="39"/>
  <c r="I46" i="39"/>
  <c r="E48" i="39"/>
  <c r="I50" i="39"/>
  <c r="E52" i="39"/>
  <c r="E56" i="39"/>
  <c r="E60" i="39"/>
  <c r="E64" i="39"/>
  <c r="E68" i="39"/>
  <c r="I70" i="39"/>
  <c r="E72" i="39"/>
  <c r="E76" i="39"/>
  <c r="I82" i="39"/>
  <c r="I86" i="39"/>
  <c r="E88" i="39"/>
  <c r="E92" i="39"/>
  <c r="E96" i="39"/>
  <c r="E100" i="39"/>
  <c r="E104" i="39"/>
  <c r="E108" i="39"/>
  <c r="I110" i="39"/>
  <c r="E112" i="39"/>
  <c r="I114" i="39"/>
  <c r="E116" i="39"/>
  <c r="I118" i="39"/>
  <c r="E120" i="39"/>
  <c r="I122" i="39"/>
  <c r="E124" i="39"/>
  <c r="E128" i="39"/>
  <c r="I130" i="39"/>
  <c r="E132" i="39"/>
  <c r="E136" i="39"/>
  <c r="I138" i="39"/>
  <c r="E140" i="39"/>
  <c r="I142" i="39"/>
  <c r="E144" i="39"/>
  <c r="I146" i="39"/>
  <c r="E148" i="39"/>
  <c r="R269" i="39"/>
  <c r="I43" i="39"/>
  <c r="G43" i="39"/>
  <c r="H43" i="39" s="1"/>
  <c r="G47" i="39"/>
  <c r="H47" i="39" s="1"/>
  <c r="I47" i="39" s="1"/>
  <c r="G63" i="39"/>
  <c r="H63" i="39" s="1"/>
  <c r="I63" i="39" s="1"/>
  <c r="G67" i="39"/>
  <c r="H67" i="39" s="1"/>
  <c r="I67" i="39" s="1"/>
  <c r="G71" i="39"/>
  <c r="H71" i="39" s="1"/>
  <c r="I71" i="39" s="1"/>
  <c r="I84" i="39"/>
  <c r="G103" i="39"/>
  <c r="H103" i="39" s="1"/>
  <c r="I103" i="39" s="1"/>
  <c r="G107" i="39"/>
  <c r="H107" i="39" s="1"/>
  <c r="I107" i="39" s="1"/>
  <c r="G264" i="39"/>
  <c r="H264" i="39" s="1"/>
  <c r="I264" i="39" s="1"/>
  <c r="N29" i="39"/>
  <c r="S29" i="39"/>
  <c r="N33" i="39"/>
  <c r="G45" i="39"/>
  <c r="H45" i="39" s="1"/>
  <c r="I57" i="39"/>
  <c r="G65" i="39"/>
  <c r="H65" i="39" s="1"/>
  <c r="I65" i="39" s="1"/>
  <c r="G73" i="39"/>
  <c r="H73" i="39" s="1"/>
  <c r="I73" i="39" s="1"/>
  <c r="G97" i="39"/>
  <c r="H97" i="39" s="1"/>
  <c r="I97" i="39" s="1"/>
  <c r="G105" i="39"/>
  <c r="H105" i="39" s="1"/>
  <c r="I105" i="39" s="1"/>
  <c r="G109" i="39"/>
  <c r="H109" i="39" s="1"/>
  <c r="I109" i="39" s="1"/>
  <c r="G113" i="39"/>
  <c r="H113" i="39" s="1"/>
  <c r="I113" i="39" s="1"/>
  <c r="G121" i="39"/>
  <c r="H121" i="39" s="1"/>
  <c r="I121" i="39" s="1"/>
  <c r="G125" i="39"/>
  <c r="H125" i="39" s="1"/>
  <c r="I125" i="39" s="1"/>
  <c r="G129" i="39"/>
  <c r="H129" i="39" s="1"/>
  <c r="I129" i="39" s="1"/>
  <c r="G133" i="39"/>
  <c r="H133" i="39" s="1"/>
  <c r="I133" i="39" s="1"/>
  <c r="G137" i="39"/>
  <c r="H137" i="39" s="1"/>
  <c r="I137" i="39" s="1"/>
  <c r="G141" i="39"/>
  <c r="H141" i="39" s="1"/>
  <c r="I141" i="39" s="1"/>
  <c r="G145" i="39"/>
  <c r="H145" i="39" s="1"/>
  <c r="I145" i="39" s="1"/>
  <c r="G165" i="39"/>
  <c r="H165" i="39" s="1"/>
  <c r="I165" i="39" s="1"/>
  <c r="G181" i="39"/>
  <c r="H181" i="39" s="1"/>
  <c r="I181" i="39" s="1"/>
  <c r="G197" i="39"/>
  <c r="H197" i="39" s="1"/>
  <c r="I197" i="39" s="1"/>
  <c r="G213" i="39"/>
  <c r="H213" i="39" s="1"/>
  <c r="I213" i="39" s="1"/>
  <c r="G221" i="39"/>
  <c r="H221" i="39" s="1"/>
  <c r="I221" i="39" s="1"/>
  <c r="I170" i="39"/>
  <c r="I174" i="39"/>
  <c r="I186" i="39"/>
  <c r="I190" i="39"/>
  <c r="I194" i="39"/>
  <c r="I202" i="39"/>
  <c r="I218" i="39"/>
  <c r="G260" i="39"/>
  <c r="H260" i="39" s="1"/>
  <c r="I260" i="39" s="1"/>
  <c r="V298" i="39"/>
  <c r="O298" i="39"/>
  <c r="G151" i="39"/>
  <c r="H151" i="39" s="1"/>
  <c r="I151" i="39" s="1"/>
  <c r="G159" i="39"/>
  <c r="H159" i="39" s="1"/>
  <c r="I159" i="39" s="1"/>
  <c r="G225" i="39"/>
  <c r="H225" i="39" s="1"/>
  <c r="I225" i="39" s="1"/>
  <c r="I235" i="39"/>
  <c r="I239" i="39"/>
  <c r="I243" i="39"/>
  <c r="G268" i="39"/>
  <c r="H268" i="39" s="1"/>
  <c r="I268" i="39"/>
  <c r="G290" i="39"/>
  <c r="H290" i="39" s="1"/>
  <c r="G328" i="39"/>
  <c r="H328" i="39" s="1"/>
  <c r="I328" i="39"/>
  <c r="G344" i="39"/>
  <c r="H344" i="39" s="1"/>
  <c r="I344" i="39"/>
  <c r="E149" i="39"/>
  <c r="G167" i="39"/>
  <c r="H167" i="39" s="1"/>
  <c r="I167" i="39" s="1"/>
  <c r="I168" i="39"/>
  <c r="G171" i="39"/>
  <c r="H171" i="39" s="1"/>
  <c r="I171" i="39" s="1"/>
  <c r="I172" i="39"/>
  <c r="I180" i="39"/>
  <c r="G183" i="39"/>
  <c r="H183" i="39" s="1"/>
  <c r="I183" i="39" s="1"/>
  <c r="I184" i="39"/>
  <c r="I188" i="39"/>
  <c r="G199" i="39"/>
  <c r="H199" i="39" s="1"/>
  <c r="I199" i="39" s="1"/>
  <c r="I200" i="39"/>
  <c r="G203" i="39"/>
  <c r="H203" i="39" s="1"/>
  <c r="I203" i="39" s="1"/>
  <c r="I204" i="39"/>
  <c r="G215" i="39"/>
  <c r="H215" i="39" s="1"/>
  <c r="I215" i="39" s="1"/>
  <c r="I216" i="39"/>
  <c r="G229" i="39"/>
  <c r="H229" i="39" s="1"/>
  <c r="I229" i="39" s="1"/>
  <c r="G237" i="39"/>
  <c r="H237" i="39" s="1"/>
  <c r="I237" i="39"/>
  <c r="G241" i="39"/>
  <c r="H241" i="39" s="1"/>
  <c r="I241" i="39" s="1"/>
  <c r="G245" i="39"/>
  <c r="H245" i="39" s="1"/>
  <c r="I245" i="39" s="1"/>
  <c r="G256" i="39"/>
  <c r="H256" i="39" s="1"/>
  <c r="I256" i="39" s="1"/>
  <c r="G285" i="39"/>
  <c r="H285" i="39" s="1"/>
  <c r="I285" i="39" s="1"/>
  <c r="G302" i="39"/>
  <c r="H302" i="39" s="1"/>
  <c r="I302" i="39" s="1"/>
  <c r="V333" i="39"/>
  <c r="P333" i="39"/>
  <c r="U333" i="39"/>
  <c r="G240" i="39"/>
  <c r="H240" i="39" s="1"/>
  <c r="I240" i="39" s="1"/>
  <c r="G244" i="39"/>
  <c r="H244" i="39" s="1"/>
  <c r="I244" i="39" s="1"/>
  <c r="I253" i="39"/>
  <c r="I257" i="39"/>
  <c r="I261" i="39"/>
  <c r="N273" i="39"/>
  <c r="G305" i="39"/>
  <c r="H305" i="39" s="1"/>
  <c r="I305" i="39" s="1"/>
  <c r="G324" i="39"/>
  <c r="H324" i="39" s="1"/>
  <c r="I324" i="39" s="1"/>
  <c r="G374" i="39"/>
  <c r="H374" i="39" s="1"/>
  <c r="I374" i="39" s="1"/>
  <c r="G397" i="39"/>
  <c r="H397" i="39" s="1"/>
  <c r="I397" i="39"/>
  <c r="G230" i="39"/>
  <c r="H230" i="39" s="1"/>
  <c r="I230" i="39" s="1"/>
  <c r="G234" i="39"/>
  <c r="H234" i="39" s="1"/>
  <c r="I234" i="39" s="1"/>
  <c r="I283" i="39"/>
  <c r="I286" i="39"/>
  <c r="G289" i="39"/>
  <c r="H289" i="39" s="1"/>
  <c r="I289" i="39" s="1"/>
  <c r="G301" i="39"/>
  <c r="H301" i="39" s="1"/>
  <c r="I301" i="39" s="1"/>
  <c r="G309" i="39"/>
  <c r="H309" i="39" s="1"/>
  <c r="I309" i="39" s="1"/>
  <c r="G316" i="39"/>
  <c r="H316" i="39" s="1"/>
  <c r="I316" i="39" s="1"/>
  <c r="G332" i="39"/>
  <c r="H332" i="39" s="1"/>
  <c r="I332" i="39" s="1"/>
  <c r="G340" i="39"/>
  <c r="H340" i="39" s="1"/>
  <c r="I340" i="39" s="1"/>
  <c r="G353" i="39"/>
  <c r="H353" i="39" s="1"/>
  <c r="I353" i="39" s="1"/>
  <c r="I224" i="39"/>
  <c r="G246" i="39"/>
  <c r="H246" i="39" s="1"/>
  <c r="I246" i="39" s="1"/>
  <c r="G250" i="39"/>
  <c r="H250" i="39" s="1"/>
  <c r="I250" i="39" s="1"/>
  <c r="I254" i="39"/>
  <c r="G254" i="39"/>
  <c r="H254" i="39" s="1"/>
  <c r="I255" i="39"/>
  <c r="G258" i="39"/>
  <c r="H258" i="39" s="1"/>
  <c r="I258" i="39" s="1"/>
  <c r="I263" i="39"/>
  <c r="G266" i="39"/>
  <c r="H266" i="39" s="1"/>
  <c r="I266" i="39" s="1"/>
  <c r="I271" i="39"/>
  <c r="I275" i="39"/>
  <c r="G278" i="39"/>
  <c r="H278" i="39" s="1"/>
  <c r="I278" i="39" s="1"/>
  <c r="I279" i="39"/>
  <c r="I287" i="39"/>
  <c r="G293" i="39"/>
  <c r="H293" i="39" s="1"/>
  <c r="I293" i="39" s="1"/>
  <c r="G320" i="39"/>
  <c r="H320" i="39" s="1"/>
  <c r="I320" i="39" s="1"/>
  <c r="G336" i="39"/>
  <c r="H336" i="39" s="1"/>
  <c r="I336" i="39"/>
  <c r="G352" i="39"/>
  <c r="H352" i="39" s="1"/>
  <c r="I352" i="39" s="1"/>
  <c r="G390" i="39"/>
  <c r="H390" i="39" s="1"/>
  <c r="I390" i="39"/>
  <c r="E284" i="39"/>
  <c r="E288" i="39"/>
  <c r="E292" i="39"/>
  <c r="E296" i="39"/>
  <c r="E300" i="39"/>
  <c r="E304" i="39"/>
  <c r="E308" i="39"/>
  <c r="E311" i="39"/>
  <c r="I313" i="39"/>
  <c r="E315" i="39"/>
  <c r="I317" i="39"/>
  <c r="E319" i="39"/>
  <c r="I321" i="39"/>
  <c r="E323" i="39"/>
  <c r="I325" i="39"/>
  <c r="E327" i="39"/>
  <c r="I329" i="39"/>
  <c r="E331" i="39"/>
  <c r="E335" i="39"/>
  <c r="E339" i="39"/>
  <c r="E343" i="39"/>
  <c r="S345" i="39"/>
  <c r="O345" i="39"/>
  <c r="K345" i="39"/>
  <c r="V345" i="39"/>
  <c r="R345" i="39"/>
  <c r="N345" i="39"/>
  <c r="T345" i="39"/>
  <c r="P345" i="39"/>
  <c r="L345" i="39"/>
  <c r="U345" i="39"/>
  <c r="E347" i="39"/>
  <c r="G370" i="39"/>
  <c r="H370" i="39" s="1"/>
  <c r="I370" i="39" s="1"/>
  <c r="G386" i="39"/>
  <c r="H386" i="39" s="1"/>
  <c r="I386" i="39" s="1"/>
  <c r="M345" i="39"/>
  <c r="R350" i="39"/>
  <c r="G356" i="39"/>
  <c r="H356" i="39" s="1"/>
  <c r="I356" i="39" s="1"/>
  <c r="G362" i="39"/>
  <c r="H362" i="39" s="1"/>
  <c r="I362" i="39" s="1"/>
  <c r="I299" i="39"/>
  <c r="I303" i="39"/>
  <c r="I307" i="39"/>
  <c r="G314" i="39"/>
  <c r="H314" i="39" s="1"/>
  <c r="I314" i="39" s="1"/>
  <c r="G326" i="39"/>
  <c r="H326" i="39" s="1"/>
  <c r="I326" i="39" s="1"/>
  <c r="G334" i="39"/>
  <c r="H334" i="39" s="1"/>
  <c r="I334" i="39" s="1"/>
  <c r="G342" i="39"/>
  <c r="H342" i="39" s="1"/>
  <c r="I342" i="39" s="1"/>
  <c r="G346" i="39"/>
  <c r="H346" i="39" s="1"/>
  <c r="I346" i="39" s="1"/>
  <c r="G373" i="39"/>
  <c r="H373" i="39" s="1"/>
  <c r="I373" i="39" s="1"/>
  <c r="G377" i="39"/>
  <c r="H377" i="39" s="1"/>
  <c r="I377" i="39" s="1"/>
  <c r="G385" i="39"/>
  <c r="H385" i="39" s="1"/>
  <c r="I385" i="39"/>
  <c r="G389" i="39"/>
  <c r="H389" i="39" s="1"/>
  <c r="I389" i="39" s="1"/>
  <c r="R399" i="39"/>
  <c r="G419" i="39"/>
  <c r="H419" i="39" s="1"/>
  <c r="I419" i="39" s="1"/>
  <c r="G363" i="39"/>
  <c r="H363" i="39" s="1"/>
  <c r="I363" i="39" s="1"/>
  <c r="I364" i="39"/>
  <c r="G367" i="39"/>
  <c r="H367" i="39" s="1"/>
  <c r="I367" i="39" s="1"/>
  <c r="I372" i="39"/>
  <c r="G375" i="39"/>
  <c r="H375" i="39" s="1"/>
  <c r="I375" i="39" s="1"/>
  <c r="I376" i="39"/>
  <c r="I380" i="39"/>
  <c r="G383" i="39"/>
  <c r="H383" i="39" s="1"/>
  <c r="I383" i="39" s="1"/>
  <c r="I388" i="39"/>
  <c r="G449" i="39"/>
  <c r="H449" i="39" s="1"/>
  <c r="I449" i="39" s="1"/>
  <c r="G351" i="39"/>
  <c r="H351" i="39" s="1"/>
  <c r="I351" i="39" s="1"/>
  <c r="G355" i="39"/>
  <c r="H355" i="39" s="1"/>
  <c r="G359" i="39"/>
  <c r="H359" i="39" s="1"/>
  <c r="I359" i="39" s="1"/>
  <c r="G422" i="39"/>
  <c r="H422" i="39" s="1"/>
  <c r="I422" i="39" s="1"/>
  <c r="G425" i="39"/>
  <c r="H425" i="39" s="1"/>
  <c r="I425" i="39" s="1"/>
  <c r="G434" i="39"/>
  <c r="H434" i="39" s="1"/>
  <c r="I434" i="39" s="1"/>
  <c r="G392" i="39"/>
  <c r="H392" i="39" s="1"/>
  <c r="I392" i="39" s="1"/>
  <c r="G400" i="39"/>
  <c r="H400" i="39" s="1"/>
  <c r="I400" i="39" s="1"/>
  <c r="I401" i="39"/>
  <c r="G408" i="39"/>
  <c r="H408" i="39" s="1"/>
  <c r="I408" i="39" s="1"/>
  <c r="I409" i="39"/>
  <c r="G412" i="39"/>
  <c r="H412" i="39" s="1"/>
  <c r="I412" i="39" s="1"/>
  <c r="G416" i="39"/>
  <c r="H416" i="39" s="1"/>
  <c r="I416" i="39" s="1"/>
  <c r="G418" i="39"/>
  <c r="H418" i="39" s="1"/>
  <c r="I418" i="39" s="1"/>
  <c r="I421" i="39"/>
  <c r="G445" i="39"/>
  <c r="H445" i="39" s="1"/>
  <c r="I445" i="39" s="1"/>
  <c r="L464" i="39"/>
  <c r="U464" i="39"/>
  <c r="G398" i="39"/>
  <c r="H398" i="39" s="1"/>
  <c r="I398" i="39" s="1"/>
  <c r="G406" i="39"/>
  <c r="H406" i="39" s="1"/>
  <c r="I406" i="39" s="1"/>
  <c r="G410" i="39"/>
  <c r="H410" i="39" s="1"/>
  <c r="I410" i="39" s="1"/>
  <c r="G426" i="39"/>
  <c r="H426" i="39" s="1"/>
  <c r="I426" i="39"/>
  <c r="I429" i="39"/>
  <c r="G437" i="39"/>
  <c r="H437" i="39" s="1"/>
  <c r="I437" i="39" s="1"/>
  <c r="I417" i="39"/>
  <c r="G441" i="39"/>
  <c r="H441" i="39" s="1"/>
  <c r="I441" i="39" s="1"/>
  <c r="G455" i="39"/>
  <c r="H455" i="39" s="1"/>
  <c r="G451" i="39"/>
  <c r="H451" i="39" s="1"/>
  <c r="I451" i="39" s="1"/>
  <c r="G458" i="39"/>
  <c r="H458" i="39" s="1"/>
  <c r="I458" i="39"/>
  <c r="V460" i="39"/>
  <c r="O460" i="39"/>
  <c r="E420" i="39"/>
  <c r="E424" i="39"/>
  <c r="E428" i="39"/>
  <c r="E431" i="39"/>
  <c r="E435" i="39"/>
  <c r="G438" i="39"/>
  <c r="H438" i="39" s="1"/>
  <c r="I438" i="39" s="1"/>
  <c r="G442" i="39"/>
  <c r="H442" i="39" s="1"/>
  <c r="I442" i="39" s="1"/>
  <c r="G446" i="39"/>
  <c r="H446" i="39" s="1"/>
  <c r="I446" i="39" s="1"/>
  <c r="G466" i="39"/>
  <c r="H466" i="39" s="1"/>
  <c r="I466" i="39" s="1"/>
  <c r="I432" i="39"/>
  <c r="I443" i="39"/>
  <c r="I447" i="39"/>
  <c r="E452" i="39"/>
  <c r="E456" i="39"/>
  <c r="G457" i="39"/>
  <c r="H457" i="39" s="1"/>
  <c r="I457" i="39" s="1"/>
  <c r="G471" i="39"/>
  <c r="H471" i="39" s="1"/>
  <c r="I471" i="39"/>
  <c r="G479" i="39"/>
  <c r="H479" i="39" s="1"/>
  <c r="I479" i="39" s="1"/>
  <c r="E459" i="39"/>
  <c r="E463" i="39"/>
  <c r="E467" i="39"/>
  <c r="G470" i="39"/>
  <c r="H470" i="39" s="1"/>
  <c r="I470" i="39" s="1"/>
  <c r="G461" i="39"/>
  <c r="H461" i="39" s="1"/>
  <c r="I461" i="39" s="1"/>
  <c r="G477" i="39"/>
  <c r="H477" i="39" s="1"/>
  <c r="I477" i="39" s="1"/>
  <c r="G489" i="39"/>
  <c r="H489" i="39" s="1"/>
  <c r="I489" i="39" s="1"/>
  <c r="G486" i="39"/>
  <c r="H486" i="39" s="1"/>
  <c r="I486" i="39" s="1"/>
  <c r="G506" i="39"/>
  <c r="H506" i="39" s="1"/>
  <c r="I506" i="39" s="1"/>
  <c r="G505" i="39"/>
  <c r="H505" i="39" s="1"/>
  <c r="I505" i="39" s="1"/>
  <c r="E474" i="39"/>
  <c r="G493" i="39"/>
  <c r="H493" i="39" s="1"/>
  <c r="I493" i="39" s="1"/>
  <c r="G509" i="39"/>
  <c r="H509" i="39" s="1"/>
  <c r="I509" i="39" s="1"/>
  <c r="G483" i="39"/>
  <c r="H483" i="39" s="1"/>
  <c r="I483" i="39" s="1"/>
  <c r="G487" i="39"/>
  <c r="H487" i="39" s="1"/>
  <c r="I487" i="39" s="1"/>
  <c r="G502" i="39"/>
  <c r="H502" i="39" s="1"/>
  <c r="I502" i="39" s="1"/>
  <c r="G492" i="39"/>
  <c r="H492" i="39" s="1"/>
  <c r="I492" i="39" s="1"/>
  <c r="G496" i="39"/>
  <c r="H496" i="39" s="1"/>
  <c r="I496" i="39" s="1"/>
  <c r="G504" i="39"/>
  <c r="H504" i="39" s="1"/>
  <c r="I504" i="39" s="1"/>
  <c r="G508" i="39"/>
  <c r="H508" i="39" s="1"/>
  <c r="I508" i="39" s="1"/>
  <c r="G490" i="39"/>
  <c r="H490" i="39" s="1"/>
  <c r="I490" i="39" s="1"/>
  <c r="I510" i="39"/>
  <c r="G510" i="39"/>
  <c r="H510" i="39" s="1"/>
  <c r="G129" i="38"/>
  <c r="H129" i="38" s="1"/>
  <c r="I129" i="38" s="1"/>
  <c r="G97" i="38"/>
  <c r="H97" i="38" s="1"/>
  <c r="I97" i="38" s="1"/>
  <c r="G53" i="38"/>
  <c r="H53" i="38" s="1"/>
  <c r="I53" i="38" s="1"/>
  <c r="I45" i="38"/>
  <c r="G45" i="38"/>
  <c r="H45" i="38" s="1"/>
  <c r="I33" i="38"/>
  <c r="G33" i="38"/>
  <c r="H33" i="38" s="1"/>
  <c r="I17" i="38"/>
  <c r="G17" i="38"/>
  <c r="H17" i="38" s="1"/>
  <c r="E505" i="38"/>
  <c r="E489" i="38"/>
  <c r="E481" i="38"/>
  <c r="E469" i="38"/>
  <c r="E457" i="38"/>
  <c r="E445" i="38"/>
  <c r="E437" i="38"/>
  <c r="E429" i="38"/>
  <c r="E417" i="38"/>
  <c r="E405" i="38"/>
  <c r="E393" i="38"/>
  <c r="E381" i="38"/>
  <c r="E373" i="38"/>
  <c r="E369" i="38"/>
  <c r="E361" i="38"/>
  <c r="E349" i="38"/>
  <c r="E333" i="38"/>
  <c r="E305" i="38"/>
  <c r="E289" i="38"/>
  <c r="E273" i="38"/>
  <c r="E257" i="38"/>
  <c r="E237" i="38"/>
  <c r="E225" i="38"/>
  <c r="E205" i="38"/>
  <c r="E189" i="38"/>
  <c r="E173" i="38"/>
  <c r="G496" i="38"/>
  <c r="H496" i="38" s="1"/>
  <c r="I496" i="38" s="1"/>
  <c r="G444" i="38"/>
  <c r="H444" i="38" s="1"/>
  <c r="I444" i="38" s="1"/>
  <c r="G82" i="38"/>
  <c r="H82" i="38" s="1"/>
  <c r="I82" i="38" s="1"/>
  <c r="G34" i="38"/>
  <c r="H34" i="38" s="1"/>
  <c r="I34" i="38" s="1"/>
  <c r="I18" i="38"/>
  <c r="G18" i="38"/>
  <c r="H18" i="38" s="1"/>
  <c r="I510" i="38"/>
  <c r="G510" i="38"/>
  <c r="H510" i="38" s="1"/>
  <c r="G494" i="38"/>
  <c r="H494" i="38" s="1"/>
  <c r="I494" i="38" s="1"/>
  <c r="I490" i="38"/>
  <c r="G478" i="38"/>
  <c r="H478" i="38" s="1"/>
  <c r="I478" i="38" s="1"/>
  <c r="G474" i="38"/>
  <c r="H474" i="38" s="1"/>
  <c r="I474" i="38" s="1"/>
  <c r="G462" i="38"/>
  <c r="H462" i="38" s="1"/>
  <c r="I462" i="38" s="1"/>
  <c r="G450" i="38"/>
  <c r="H450" i="38" s="1"/>
  <c r="I450" i="38" s="1"/>
  <c r="I434" i="38"/>
  <c r="G434" i="38"/>
  <c r="H434" i="38" s="1"/>
  <c r="I418" i="38"/>
  <c r="G418" i="38"/>
  <c r="H418" i="38" s="1"/>
  <c r="G402" i="38"/>
  <c r="H402" i="38" s="1"/>
  <c r="I402" i="38" s="1"/>
  <c r="G386" i="38"/>
  <c r="H386" i="38" s="1"/>
  <c r="I386" i="38" s="1"/>
  <c r="G370" i="38"/>
  <c r="H370" i="38" s="1"/>
  <c r="I370" i="38" s="1"/>
  <c r="I354" i="38"/>
  <c r="G354" i="38"/>
  <c r="H354" i="38" s="1"/>
  <c r="G326" i="38"/>
  <c r="H326" i="38" s="1"/>
  <c r="G322" i="38"/>
  <c r="H322" i="38" s="1"/>
  <c r="I322" i="38" s="1"/>
  <c r="G290" i="38"/>
  <c r="H290" i="38" s="1"/>
  <c r="I290" i="38" s="1"/>
  <c r="G274" i="38"/>
  <c r="H274" i="38" s="1"/>
  <c r="I274" i="38" s="1"/>
  <c r="G258" i="38"/>
  <c r="H258" i="38" s="1"/>
  <c r="I258" i="38" s="1"/>
  <c r="G226" i="38"/>
  <c r="H226" i="38" s="1"/>
  <c r="I226" i="38" s="1"/>
  <c r="G210" i="38"/>
  <c r="H210" i="38" s="1"/>
  <c r="I210" i="38" s="1"/>
  <c r="G178" i="38"/>
  <c r="H178" i="38" s="1"/>
  <c r="I178" i="38" s="1"/>
  <c r="I146" i="38"/>
  <c r="G146" i="38"/>
  <c r="H146" i="38" s="1"/>
  <c r="G98" i="38"/>
  <c r="H98" i="38" s="1"/>
  <c r="I98" i="38" s="1"/>
  <c r="G125" i="38"/>
  <c r="H125" i="38" s="1"/>
  <c r="I125" i="38" s="1"/>
  <c r="G113" i="38"/>
  <c r="H113" i="38" s="1"/>
  <c r="I113" i="38" s="1"/>
  <c r="G81" i="38"/>
  <c r="H81" i="38" s="1"/>
  <c r="I81" i="38" s="1"/>
  <c r="G65" i="38"/>
  <c r="H65" i="38" s="1"/>
  <c r="I65" i="38" s="1"/>
  <c r="I49" i="38"/>
  <c r="G49" i="38"/>
  <c r="H49" i="38" s="1"/>
  <c r="I29" i="38"/>
  <c r="G29" i="38"/>
  <c r="H29" i="38" s="1"/>
  <c r="G13" i="38"/>
  <c r="H13" i="38" s="1"/>
  <c r="I13" i="38" s="1"/>
  <c r="E501" i="38"/>
  <c r="E493" i="38"/>
  <c r="E477" i="38"/>
  <c r="E465" i="38"/>
  <c r="E449" i="38"/>
  <c r="E441" i="38"/>
  <c r="E425" i="38"/>
  <c r="E413" i="38"/>
  <c r="E401" i="38"/>
  <c r="E389" i="38"/>
  <c r="E377" i="38"/>
  <c r="E353" i="38"/>
  <c r="E337" i="38"/>
  <c r="E317" i="38"/>
  <c r="E301" i="38"/>
  <c r="E285" i="38"/>
  <c r="E269" i="38"/>
  <c r="E241" i="38"/>
  <c r="E221" i="38"/>
  <c r="G504" i="38"/>
  <c r="H504" i="38" s="1"/>
  <c r="I504" i="38" s="1"/>
  <c r="G464" i="38"/>
  <c r="H464" i="38" s="1"/>
  <c r="I464" i="38" s="1"/>
  <c r="G456" i="38"/>
  <c r="H456" i="38" s="1"/>
  <c r="I456" i="38" s="1"/>
  <c r="G408" i="38"/>
  <c r="H408" i="38" s="1"/>
  <c r="I408" i="38" s="1"/>
  <c r="G392" i="38"/>
  <c r="H392" i="38" s="1"/>
  <c r="I392" i="38" s="1"/>
  <c r="G376" i="38"/>
  <c r="H376" i="38" s="1"/>
  <c r="I376" i="38" s="1"/>
  <c r="G344" i="38"/>
  <c r="H344" i="38" s="1"/>
  <c r="I344" i="38" s="1"/>
  <c r="G328" i="38"/>
  <c r="H328" i="38" s="1"/>
  <c r="I328" i="38" s="1"/>
  <c r="G312" i="38"/>
  <c r="H312" i="38" s="1"/>
  <c r="I312" i="38" s="1"/>
  <c r="G280" i="38"/>
  <c r="H280" i="38" s="1"/>
  <c r="I280" i="38" s="1"/>
  <c r="G264" i="38"/>
  <c r="H264" i="38" s="1"/>
  <c r="I264" i="38" s="1"/>
  <c r="G248" i="38"/>
  <c r="H248" i="38" s="1"/>
  <c r="I248" i="38" s="1"/>
  <c r="G216" i="38"/>
  <c r="H216" i="38" s="1"/>
  <c r="I216" i="38" s="1"/>
  <c r="G184" i="38"/>
  <c r="H184" i="38" s="1"/>
  <c r="I184" i="38" s="1"/>
  <c r="G136" i="38"/>
  <c r="H136" i="38" s="1"/>
  <c r="I136" i="38" s="1"/>
  <c r="G120" i="38"/>
  <c r="H120" i="38" s="1"/>
  <c r="I120" i="38" s="1"/>
  <c r="G56" i="38"/>
  <c r="H56" i="38" s="1"/>
  <c r="I56" i="38" s="1"/>
  <c r="G157" i="38"/>
  <c r="H157" i="38" s="1"/>
  <c r="I157" i="38" s="1"/>
  <c r="G141" i="38"/>
  <c r="H141" i="38" s="1"/>
  <c r="I141" i="38" s="1"/>
  <c r="G109" i="38"/>
  <c r="H109" i="38" s="1"/>
  <c r="I109" i="38" s="1"/>
  <c r="G93" i="38"/>
  <c r="H93" i="38" s="1"/>
  <c r="I93" i="38" s="1"/>
  <c r="G77" i="38"/>
  <c r="H77" i="38" s="1"/>
  <c r="I77" i="38" s="1"/>
  <c r="G61" i="38"/>
  <c r="H61" i="38" s="1"/>
  <c r="I61" i="38" s="1"/>
  <c r="I37" i="38"/>
  <c r="G37" i="38"/>
  <c r="H37" i="38" s="1"/>
  <c r="G21" i="38"/>
  <c r="H21" i="38" s="1"/>
  <c r="I21" i="38" s="1"/>
  <c r="E509" i="38"/>
  <c r="E497" i="38"/>
  <c r="E485" i="38"/>
  <c r="E473" i="38"/>
  <c r="E461" i="38"/>
  <c r="E453" i="38"/>
  <c r="E433" i="38"/>
  <c r="E421" i="38"/>
  <c r="E409" i="38"/>
  <c r="E397" i="38"/>
  <c r="E385" i="38"/>
  <c r="E365" i="38"/>
  <c r="E357" i="38"/>
  <c r="E321" i="38"/>
  <c r="E253" i="38"/>
  <c r="G488" i="38"/>
  <c r="H488" i="38" s="1"/>
  <c r="I488" i="38" s="1"/>
  <c r="G472" i="38"/>
  <c r="H472" i="38" s="1"/>
  <c r="I472" i="38" s="1"/>
  <c r="G440" i="38"/>
  <c r="H440" i="38" s="1"/>
  <c r="I440" i="38" s="1"/>
  <c r="I11" i="38"/>
  <c r="G11" i="38"/>
  <c r="H11" i="38" s="1"/>
  <c r="G507" i="38"/>
  <c r="H507" i="38" s="1"/>
  <c r="I507" i="38" s="1"/>
  <c r="I495" i="38"/>
  <c r="G495" i="38"/>
  <c r="H495" i="38" s="1"/>
  <c r="G491" i="38"/>
  <c r="H491" i="38" s="1"/>
  <c r="I491" i="38" s="1"/>
  <c r="G479" i="38"/>
  <c r="H479" i="38" s="1"/>
  <c r="I479" i="38" s="1"/>
  <c r="G475" i="38"/>
  <c r="H475" i="38" s="1"/>
  <c r="I475" i="38" s="1"/>
  <c r="I463" i="38"/>
  <c r="G463" i="38"/>
  <c r="H463" i="38" s="1"/>
  <c r="G459" i="38"/>
  <c r="H459" i="38" s="1"/>
  <c r="I459" i="38" s="1"/>
  <c r="E325" i="38"/>
  <c r="E313" i="38"/>
  <c r="E293" i="38"/>
  <c r="E245" i="38"/>
  <c r="E233" i="38"/>
  <c r="E213" i="38"/>
  <c r="E201" i="38"/>
  <c r="E177" i="38"/>
  <c r="E161" i="38"/>
  <c r="E145" i="38"/>
  <c r="E121" i="38"/>
  <c r="E101" i="38"/>
  <c r="E73" i="38"/>
  <c r="G482" i="38"/>
  <c r="H482" i="38" s="1"/>
  <c r="I482" i="38" s="1"/>
  <c r="G332" i="38"/>
  <c r="H332" i="38" s="1"/>
  <c r="I332" i="38" s="1"/>
  <c r="G246" i="38"/>
  <c r="H246" i="38" s="1"/>
  <c r="I246" i="38" s="1"/>
  <c r="G66" i="38"/>
  <c r="H66" i="38" s="1"/>
  <c r="I66" i="38" s="1"/>
  <c r="G438" i="38"/>
  <c r="H438" i="38" s="1"/>
  <c r="I438" i="38" s="1"/>
  <c r="E446" i="38"/>
  <c r="E442" i="38"/>
  <c r="E430" i="38"/>
  <c r="E426" i="38"/>
  <c r="E414" i="38"/>
  <c r="E410" i="38"/>
  <c r="E398" i="38"/>
  <c r="E394" i="38"/>
  <c r="E382" i="38"/>
  <c r="E378" i="38"/>
  <c r="E366" i="38"/>
  <c r="E362" i="38"/>
  <c r="E350" i="38"/>
  <c r="E346" i="38"/>
  <c r="E334" i="38"/>
  <c r="E330" i="38"/>
  <c r="E318" i="38"/>
  <c r="E314" i="38"/>
  <c r="E302" i="38"/>
  <c r="E298" i="38"/>
  <c r="E286" i="38"/>
  <c r="E282" i="38"/>
  <c r="E270" i="38"/>
  <c r="E266" i="38"/>
  <c r="E254" i="38"/>
  <c r="E250" i="38"/>
  <c r="E238" i="38"/>
  <c r="E234" i="38"/>
  <c r="E222" i="38"/>
  <c r="E218" i="38"/>
  <c r="E206" i="38"/>
  <c r="E202" i="38"/>
  <c r="E198" i="38"/>
  <c r="E190" i="38"/>
  <c r="E186" i="38"/>
  <c r="E182" i="38"/>
  <c r="E174" i="38"/>
  <c r="E170" i="38"/>
  <c r="E166" i="38"/>
  <c r="E158" i="38"/>
  <c r="E154" i="38"/>
  <c r="E150" i="38"/>
  <c r="E142" i="38"/>
  <c r="E138" i="38"/>
  <c r="E134" i="38"/>
  <c r="E126" i="38"/>
  <c r="E122" i="38"/>
  <c r="E118" i="38"/>
  <c r="E110" i="38"/>
  <c r="E106" i="38"/>
  <c r="E102" i="38"/>
  <c r="E94" i="38"/>
  <c r="E90" i="38"/>
  <c r="E86" i="38"/>
  <c r="E78" i="38"/>
  <c r="E74" i="38"/>
  <c r="E70" i="38"/>
  <c r="E62" i="38"/>
  <c r="E58" i="38"/>
  <c r="E54" i="38"/>
  <c r="E46" i="38"/>
  <c r="E42" i="38"/>
  <c r="E38" i="38"/>
  <c r="E30" i="38"/>
  <c r="E26" i="38"/>
  <c r="E22" i="38"/>
  <c r="E14" i="38"/>
  <c r="G508" i="38"/>
  <c r="H508" i="38" s="1"/>
  <c r="I508" i="38" s="1"/>
  <c r="E341" i="38"/>
  <c r="E309" i="38"/>
  <c r="E277" i="38"/>
  <c r="E265" i="38"/>
  <c r="E249" i="38"/>
  <c r="E209" i="38"/>
  <c r="E197" i="38"/>
  <c r="E181" i="38"/>
  <c r="E169" i="38"/>
  <c r="E153" i="38"/>
  <c r="E137" i="38"/>
  <c r="E117" i="38"/>
  <c r="E89" i="38"/>
  <c r="E69" i="38"/>
  <c r="E41" i="38"/>
  <c r="I503" i="38"/>
  <c r="G471" i="38"/>
  <c r="H471" i="38" s="1"/>
  <c r="I471" i="38" s="1"/>
  <c r="G466" i="38"/>
  <c r="H466" i="38" s="1"/>
  <c r="I466" i="38" s="1"/>
  <c r="I310" i="38"/>
  <c r="G310" i="38"/>
  <c r="H310" i="38" s="1"/>
  <c r="G278" i="38"/>
  <c r="H278" i="38" s="1"/>
  <c r="I278" i="38" s="1"/>
  <c r="I88" i="38"/>
  <c r="G88" i="38"/>
  <c r="H88" i="38" s="1"/>
  <c r="E452" i="38"/>
  <c r="E436" i="38"/>
  <c r="E432" i="38"/>
  <c r="E420" i="38"/>
  <c r="E416" i="38"/>
  <c r="E404" i="38"/>
  <c r="E400" i="38"/>
  <c r="E388" i="38"/>
  <c r="E384" i="38"/>
  <c r="E372" i="38"/>
  <c r="E368" i="38"/>
  <c r="E356" i="38"/>
  <c r="E352" i="38"/>
  <c r="E340" i="38"/>
  <c r="E336" i="38"/>
  <c r="E324" i="38"/>
  <c r="E320" i="38"/>
  <c r="E308" i="38"/>
  <c r="E304" i="38"/>
  <c r="E292" i="38"/>
  <c r="E288" i="38"/>
  <c r="E276" i="38"/>
  <c r="E272" i="38"/>
  <c r="E260" i="38"/>
  <c r="E256" i="38"/>
  <c r="E244" i="38"/>
  <c r="E240" i="38"/>
  <c r="E228" i="38"/>
  <c r="E224" i="38"/>
  <c r="E212" i="38"/>
  <c r="E208" i="38"/>
  <c r="E204" i="38"/>
  <c r="E196" i="38"/>
  <c r="E192" i="38"/>
  <c r="E188" i="38"/>
  <c r="E180" i="38"/>
  <c r="E176" i="38"/>
  <c r="E172" i="38"/>
  <c r="E164" i="38"/>
  <c r="E160" i="38"/>
  <c r="E156" i="38"/>
  <c r="E148" i="38"/>
  <c r="E144" i="38"/>
  <c r="E140" i="38"/>
  <c r="E132" i="38"/>
  <c r="E128" i="38"/>
  <c r="E124" i="38"/>
  <c r="E116" i="38"/>
  <c r="E112" i="38"/>
  <c r="E108" i="38"/>
  <c r="E100" i="38"/>
  <c r="E96" i="38"/>
  <c r="E92" i="38"/>
  <c r="E84" i="38"/>
  <c r="E80" i="38"/>
  <c r="E76" i="38"/>
  <c r="E68" i="38"/>
  <c r="E64" i="38"/>
  <c r="E60" i="38"/>
  <c r="E52" i="38"/>
  <c r="E48" i="38"/>
  <c r="E44" i="38"/>
  <c r="E36" i="38"/>
  <c r="E32" i="38"/>
  <c r="E28" i="38"/>
  <c r="E20" i="38"/>
  <c r="E16" i="38"/>
  <c r="E12" i="38"/>
  <c r="E345" i="38"/>
  <c r="E329" i="38"/>
  <c r="E297" i="38"/>
  <c r="E281" i="38"/>
  <c r="E261" i="38"/>
  <c r="E229" i="38"/>
  <c r="E217" i="38"/>
  <c r="E193" i="38"/>
  <c r="E185" i="38"/>
  <c r="E165" i="38"/>
  <c r="E149" i="38"/>
  <c r="E133" i="38"/>
  <c r="E105" i="38"/>
  <c r="E85" i="38"/>
  <c r="E57" i="38"/>
  <c r="E25" i="38"/>
  <c r="G498" i="38"/>
  <c r="H498" i="38" s="1"/>
  <c r="I498" i="38" s="1"/>
  <c r="I476" i="38"/>
  <c r="I396" i="38"/>
  <c r="I342" i="38"/>
  <c r="G342" i="38"/>
  <c r="H342" i="38" s="1"/>
  <c r="G300" i="38"/>
  <c r="H300" i="38" s="1"/>
  <c r="I300" i="38" s="1"/>
  <c r="G268" i="38"/>
  <c r="H268" i="38" s="1"/>
  <c r="I268" i="38" s="1"/>
  <c r="G152" i="38"/>
  <c r="H152" i="38" s="1"/>
  <c r="I152" i="38" s="1"/>
  <c r="G460" i="38"/>
  <c r="H460" i="38" s="1"/>
  <c r="I460" i="38" s="1"/>
  <c r="G374" i="38"/>
  <c r="H374" i="38" s="1"/>
  <c r="I374" i="38" s="1"/>
  <c r="E455" i="38"/>
  <c r="E451" i="38"/>
  <c r="E447" i="38"/>
  <c r="E443" i="38"/>
  <c r="E439" i="38"/>
  <c r="E435" i="38"/>
  <c r="E431" i="38"/>
  <c r="E427" i="38"/>
  <c r="E423" i="38"/>
  <c r="E419" i="38"/>
  <c r="E415" i="38"/>
  <c r="E411" i="38"/>
  <c r="E407" i="38"/>
  <c r="E403" i="38"/>
  <c r="E399" i="38"/>
  <c r="E395" i="38"/>
  <c r="E391" i="38"/>
  <c r="E387" i="38"/>
  <c r="E383" i="38"/>
  <c r="E379" i="38"/>
  <c r="E375" i="38"/>
  <c r="E371" i="38"/>
  <c r="E367" i="38"/>
  <c r="E363" i="38"/>
  <c r="E359" i="38"/>
  <c r="E355" i="38"/>
  <c r="E351" i="38"/>
  <c r="E347" i="38"/>
  <c r="E343" i="38"/>
  <c r="E339" i="38"/>
  <c r="E335" i="38"/>
  <c r="E331" i="38"/>
  <c r="E327" i="38"/>
  <c r="E323" i="38"/>
  <c r="E319" i="38"/>
  <c r="E315" i="38"/>
  <c r="E311" i="38"/>
  <c r="E307" i="38"/>
  <c r="E303" i="38"/>
  <c r="E299" i="38"/>
  <c r="E295" i="38"/>
  <c r="E291" i="38"/>
  <c r="E287" i="38"/>
  <c r="E283" i="38"/>
  <c r="E279" i="38"/>
  <c r="E275" i="38"/>
  <c r="E271" i="38"/>
  <c r="E267" i="38"/>
  <c r="E263" i="38"/>
  <c r="E259" i="38"/>
  <c r="E255" i="38"/>
  <c r="E251" i="38"/>
  <c r="E247" i="38"/>
  <c r="E243" i="38"/>
  <c r="E239" i="38"/>
  <c r="E235" i="38"/>
  <c r="E231" i="38"/>
  <c r="E227" i="38"/>
  <c r="E223" i="38"/>
  <c r="E219" i="38"/>
  <c r="E215" i="38"/>
  <c r="E211" i="38"/>
  <c r="E207" i="38"/>
  <c r="E203" i="38"/>
  <c r="E199" i="38"/>
  <c r="E195" i="38"/>
  <c r="E191" i="38"/>
  <c r="E187" i="38"/>
  <c r="E183" i="38"/>
  <c r="E179" i="38"/>
  <c r="E175" i="38"/>
  <c r="E171" i="38"/>
  <c r="E167" i="38"/>
  <c r="E163" i="38"/>
  <c r="E159" i="38"/>
  <c r="E155" i="38"/>
  <c r="E151" i="38"/>
  <c r="E147" i="38"/>
  <c r="E143" i="38"/>
  <c r="E139" i="38"/>
  <c r="E135" i="38"/>
  <c r="E131" i="38"/>
  <c r="E127" i="38"/>
  <c r="E123" i="38"/>
  <c r="E119" i="38"/>
  <c r="E115" i="38"/>
  <c r="E111" i="38"/>
  <c r="E107" i="38"/>
  <c r="E103" i="38"/>
  <c r="E99" i="38"/>
  <c r="E95" i="38"/>
  <c r="E91" i="38"/>
  <c r="E87" i="38"/>
  <c r="E83" i="38"/>
  <c r="E79" i="38"/>
  <c r="E75" i="38"/>
  <c r="E71" i="38"/>
  <c r="E67" i="38"/>
  <c r="E63" i="38"/>
  <c r="E59" i="38"/>
  <c r="E55" i="38"/>
  <c r="E51" i="38"/>
  <c r="E47" i="38"/>
  <c r="E43" i="38"/>
  <c r="E39" i="38"/>
  <c r="E35" i="38"/>
  <c r="E31" i="38"/>
  <c r="E27" i="38"/>
  <c r="E23" i="38"/>
  <c r="E19" i="38"/>
  <c r="E15" i="38"/>
  <c r="G492" i="38"/>
  <c r="H492" i="38" s="1"/>
  <c r="I492" i="38" s="1"/>
  <c r="G428" i="38"/>
  <c r="H428" i="38" s="1"/>
  <c r="I428" i="38" s="1"/>
  <c r="G406" i="38"/>
  <c r="H406" i="38" s="1"/>
  <c r="I406" i="38" s="1"/>
  <c r="G364" i="38"/>
  <c r="H364" i="38" s="1"/>
  <c r="I364" i="38" s="1"/>
  <c r="G13" i="35"/>
  <c r="G12" i="35"/>
  <c r="G11" i="35"/>
  <c r="Q476" i="39" l="1"/>
  <c r="S476" i="39"/>
  <c r="R476" i="39"/>
  <c r="L476" i="39"/>
  <c r="O273" i="39"/>
  <c r="U269" i="39"/>
  <c r="V269" i="39"/>
  <c r="L269" i="39"/>
  <c r="S269" i="39"/>
  <c r="P269" i="39"/>
  <c r="L33" i="39"/>
  <c r="V476" i="39"/>
  <c r="R460" i="39"/>
  <c r="L460" i="39"/>
  <c r="M354" i="39"/>
  <c r="S354" i="39"/>
  <c r="N354" i="39"/>
  <c r="M33" i="39"/>
  <c r="M281" i="39"/>
  <c r="L281" i="39"/>
  <c r="P476" i="39"/>
  <c r="U468" i="39"/>
  <c r="U460" i="39"/>
  <c r="R281" i="39"/>
  <c r="Q354" i="39"/>
  <c r="P354" i="39"/>
  <c r="G413" i="39"/>
  <c r="H413" i="39" s="1"/>
  <c r="I413" i="39"/>
  <c r="M413" i="39" s="1"/>
  <c r="G265" i="39"/>
  <c r="H265" i="39" s="1"/>
  <c r="I265" i="39"/>
  <c r="K265" i="39" s="1"/>
  <c r="G208" i="39"/>
  <c r="H208" i="39" s="1"/>
  <c r="I208" i="39"/>
  <c r="Q208" i="39" s="1"/>
  <c r="G249" i="39"/>
  <c r="H249" i="39" s="1"/>
  <c r="I249" i="39"/>
  <c r="K249" i="39" s="1"/>
  <c r="G454" i="39"/>
  <c r="H454" i="39" s="1"/>
  <c r="I454" i="39"/>
  <c r="S454" i="39" s="1"/>
  <c r="O484" i="39"/>
  <c r="U484" i="39"/>
  <c r="G259" i="39"/>
  <c r="H259" i="39" s="1"/>
  <c r="I259" i="39"/>
  <c r="T259" i="39" s="1"/>
  <c r="U415" i="39"/>
  <c r="O415" i="39"/>
  <c r="N415" i="39"/>
  <c r="G267" i="39"/>
  <c r="H267" i="39" s="1"/>
  <c r="I267" i="39"/>
  <c r="U267" i="39" s="1"/>
  <c r="I440" i="39"/>
  <c r="P440" i="39" s="1"/>
  <c r="I462" i="39"/>
  <c r="N462" i="39" s="1"/>
  <c r="I366" i="39"/>
  <c r="K366" i="39" s="1"/>
  <c r="I152" i="39"/>
  <c r="V152" i="39" s="1"/>
  <c r="I201" i="39"/>
  <c r="T201" i="39" s="1"/>
  <c r="S333" i="39"/>
  <c r="R333" i="39"/>
  <c r="L333" i="39"/>
  <c r="M333" i="39"/>
  <c r="O333" i="39"/>
  <c r="N333" i="39"/>
  <c r="Q333" i="39"/>
  <c r="K333" i="39"/>
  <c r="T333" i="39"/>
  <c r="G156" i="39"/>
  <c r="H156" i="39" s="1"/>
  <c r="I156" i="39"/>
  <c r="L156" i="39" s="1"/>
  <c r="O476" i="39"/>
  <c r="N476" i="39"/>
  <c r="U476" i="39"/>
  <c r="K476" i="39"/>
  <c r="T476" i="39"/>
  <c r="M476" i="39"/>
  <c r="G210" i="39"/>
  <c r="H210" i="39" s="1"/>
  <c r="I210" i="39"/>
  <c r="K210" i="39" s="1"/>
  <c r="G178" i="39"/>
  <c r="H178" i="39" s="1"/>
  <c r="I178" i="39"/>
  <c r="O178" i="39" s="1"/>
  <c r="G312" i="39"/>
  <c r="H312" i="39" s="1"/>
  <c r="I312" i="39"/>
  <c r="S312" i="39" s="1"/>
  <c r="M415" i="39"/>
  <c r="Q281" i="39"/>
  <c r="O281" i="39"/>
  <c r="N281" i="39"/>
  <c r="U281" i="39"/>
  <c r="V281" i="39"/>
  <c r="K281" i="39"/>
  <c r="T281" i="39"/>
  <c r="P281" i="39"/>
  <c r="G176" i="39"/>
  <c r="H176" i="39" s="1"/>
  <c r="U399" i="39"/>
  <c r="L399" i="39"/>
  <c r="S399" i="39"/>
  <c r="R298" i="39"/>
  <c r="K298" i="39"/>
  <c r="U298" i="39"/>
  <c r="N298" i="39"/>
  <c r="T298" i="39"/>
  <c r="M298" i="39"/>
  <c r="S298" i="39"/>
  <c r="L298" i="39"/>
  <c r="P298" i="39"/>
  <c r="G448" i="38"/>
  <c r="H448" i="38" s="1"/>
  <c r="G242" i="38"/>
  <c r="H242" i="38" s="1"/>
  <c r="G468" i="38"/>
  <c r="H468" i="38" s="1"/>
  <c r="I439" i="39"/>
  <c r="T439" i="39" s="1"/>
  <c r="I450" i="39"/>
  <c r="V450" i="39" s="1"/>
  <c r="I391" i="39"/>
  <c r="N391" i="39" s="1"/>
  <c r="U350" i="39"/>
  <c r="I220" i="39"/>
  <c r="M220" i="39" s="1"/>
  <c r="I206" i="39"/>
  <c r="K206" i="39" s="1"/>
  <c r="I164" i="39"/>
  <c r="U164" i="39" s="1"/>
  <c r="M269" i="39"/>
  <c r="T269" i="39"/>
  <c r="K269" i="39"/>
  <c r="I503" i="39"/>
  <c r="L503" i="39" s="1"/>
  <c r="R464" i="39"/>
  <c r="I384" i="39"/>
  <c r="Q384" i="39" s="1"/>
  <c r="I368" i="39"/>
  <c r="T368" i="39" s="1"/>
  <c r="L350" i="39"/>
  <c r="I222" i="39"/>
  <c r="V222" i="39" s="1"/>
  <c r="Q269" i="39"/>
  <c r="N269" i="39"/>
  <c r="I40" i="38"/>
  <c r="I41" i="39"/>
  <c r="P41" i="39" s="1"/>
  <c r="I212" i="39"/>
  <c r="T212" i="39" s="1"/>
  <c r="I196" i="39"/>
  <c r="U196" i="39" s="1"/>
  <c r="I198" i="39"/>
  <c r="K198" i="39" s="1"/>
  <c r="I182" i="39"/>
  <c r="V182" i="39" s="1"/>
  <c r="I160" i="39"/>
  <c r="P160" i="39" s="1"/>
  <c r="I39" i="39"/>
  <c r="K39" i="39" s="1"/>
  <c r="I49" i="39"/>
  <c r="I54" i="39"/>
  <c r="K54" i="39" s="1"/>
  <c r="G31" i="39"/>
  <c r="H31" i="39" s="1"/>
  <c r="I31" i="39" s="1"/>
  <c r="I20" i="39"/>
  <c r="P20" i="39" s="1"/>
  <c r="I12" i="39"/>
  <c r="P37" i="39"/>
  <c r="S37" i="39"/>
  <c r="I58" i="39"/>
  <c r="K58" i="39" s="1"/>
  <c r="I42" i="39"/>
  <c r="V42" i="39" s="1"/>
  <c r="Q16" i="39"/>
  <c r="T37" i="39"/>
  <c r="P33" i="39"/>
  <c r="U37" i="39"/>
  <c r="G499" i="39"/>
  <c r="H499" i="39" s="1"/>
  <c r="I499" i="39"/>
  <c r="N37" i="39"/>
  <c r="R37" i="39"/>
  <c r="O37" i="39"/>
  <c r="L37" i="39"/>
  <c r="M37" i="39"/>
  <c r="G37" i="39"/>
  <c r="H37" i="39" s="1"/>
  <c r="V33" i="39"/>
  <c r="I21" i="39"/>
  <c r="R21" i="39" s="1"/>
  <c r="I25" i="39"/>
  <c r="I17" i="39"/>
  <c r="N17" i="39" s="1"/>
  <c r="G21" i="39"/>
  <c r="H21" i="39" s="1"/>
  <c r="I22" i="39"/>
  <c r="V22" i="39" s="1"/>
  <c r="Q350" i="39"/>
  <c r="Q33" i="39"/>
  <c r="M464" i="39"/>
  <c r="K464" i="39"/>
  <c r="P464" i="39"/>
  <c r="M460" i="39"/>
  <c r="K460" i="39"/>
  <c r="P460" i="39"/>
  <c r="N464" i="39"/>
  <c r="Q464" i="39"/>
  <c r="T464" i="39"/>
  <c r="K350" i="39"/>
  <c r="T350" i="39"/>
  <c r="M273" i="39"/>
  <c r="S16" i="39"/>
  <c r="R16" i="39"/>
  <c r="T33" i="39"/>
  <c r="U33" i="39"/>
  <c r="P350" i="39"/>
  <c r="V350" i="39"/>
  <c r="N460" i="39"/>
  <c r="Q460" i="39"/>
  <c r="T460" i="39"/>
  <c r="S464" i="39"/>
  <c r="O464" i="39"/>
  <c r="M350" i="39"/>
  <c r="S350" i="39"/>
  <c r="N350" i="39"/>
  <c r="U273" i="39"/>
  <c r="S33" i="39"/>
  <c r="R33" i="39"/>
  <c r="O33" i="39"/>
  <c r="G411" i="39"/>
  <c r="H411" i="39" s="1"/>
  <c r="I411" i="39"/>
  <c r="K37" i="39"/>
  <c r="V37" i="39"/>
  <c r="U407" i="39"/>
  <c r="S407" i="39"/>
  <c r="R407" i="39"/>
  <c r="L407" i="39"/>
  <c r="O407" i="39"/>
  <c r="N407" i="39"/>
  <c r="M407" i="39"/>
  <c r="Q407" i="39"/>
  <c r="V407" i="39"/>
  <c r="P407" i="39"/>
  <c r="K407" i="39"/>
  <c r="T407" i="39"/>
  <c r="U403" i="39"/>
  <c r="T403" i="39"/>
  <c r="Q403" i="39"/>
  <c r="K403" i="39"/>
  <c r="T273" i="39"/>
  <c r="K273" i="39"/>
  <c r="I355" i="39"/>
  <c r="M355" i="39" s="1"/>
  <c r="N484" i="39"/>
  <c r="K468" i="39"/>
  <c r="L273" i="39"/>
  <c r="R273" i="39"/>
  <c r="S273" i="39"/>
  <c r="T468" i="39"/>
  <c r="P273" i="39"/>
  <c r="V273" i="39"/>
  <c r="U491" i="39"/>
  <c r="S491" i="39"/>
  <c r="R491" i="39"/>
  <c r="P491" i="39"/>
  <c r="K491" i="39"/>
  <c r="M491" i="39"/>
  <c r="T491" i="39"/>
  <c r="O491" i="39"/>
  <c r="N491" i="39"/>
  <c r="L491" i="39"/>
  <c r="V491" i="39"/>
  <c r="Q491" i="39"/>
  <c r="Q337" i="39"/>
  <c r="S337" i="39"/>
  <c r="R337" i="39"/>
  <c r="L337" i="39"/>
  <c r="T337" i="39"/>
  <c r="O337" i="39"/>
  <c r="N337" i="39"/>
  <c r="U337" i="39"/>
  <c r="K337" i="39"/>
  <c r="V337" i="39"/>
  <c r="P337" i="39"/>
  <c r="M337" i="39"/>
  <c r="Q341" i="39"/>
  <c r="O341" i="39"/>
  <c r="N341" i="39"/>
  <c r="U341" i="39"/>
  <c r="M341" i="39"/>
  <c r="P341" i="39"/>
  <c r="K341" i="39"/>
  <c r="T341" i="39"/>
  <c r="V341" i="39"/>
  <c r="S341" i="39"/>
  <c r="R341" i="39"/>
  <c r="L341" i="39"/>
  <c r="U507" i="39"/>
  <c r="S507" i="39"/>
  <c r="R507" i="39"/>
  <c r="P507" i="39"/>
  <c r="M507" i="39"/>
  <c r="T507" i="39"/>
  <c r="O507" i="39"/>
  <c r="N507" i="39"/>
  <c r="L507" i="39"/>
  <c r="V507" i="39"/>
  <c r="Q507" i="39"/>
  <c r="K507" i="39"/>
  <c r="R427" i="39"/>
  <c r="K427" i="39"/>
  <c r="L427" i="39"/>
  <c r="N427" i="39"/>
  <c r="T427" i="39"/>
  <c r="M427" i="39"/>
  <c r="U427" i="39"/>
  <c r="S427" i="39"/>
  <c r="V427" i="39"/>
  <c r="P427" i="39"/>
  <c r="Q427" i="39"/>
  <c r="O427" i="39"/>
  <c r="T495" i="39"/>
  <c r="O495" i="39"/>
  <c r="N495" i="39"/>
  <c r="Q495" i="39"/>
  <c r="P495" i="39"/>
  <c r="K495" i="39"/>
  <c r="M495" i="39"/>
  <c r="L495" i="39"/>
  <c r="V495" i="39"/>
  <c r="S495" i="39"/>
  <c r="R495" i="39"/>
  <c r="U495" i="39"/>
  <c r="T358" i="39"/>
  <c r="K358" i="39"/>
  <c r="R358" i="39"/>
  <c r="L358" i="39"/>
  <c r="V358" i="39"/>
  <c r="P358" i="39"/>
  <c r="Q358" i="39"/>
  <c r="O358" i="39"/>
  <c r="N358" i="39"/>
  <c r="S358" i="39"/>
  <c r="M358" i="39"/>
  <c r="U358" i="39"/>
  <c r="I262" i="38"/>
  <c r="R262" i="38" s="1"/>
  <c r="Q277" i="39"/>
  <c r="K277" i="39"/>
  <c r="T277" i="39"/>
  <c r="M277" i="39"/>
  <c r="L277" i="39"/>
  <c r="V277" i="39"/>
  <c r="P277" i="39"/>
  <c r="S277" i="39"/>
  <c r="O277" i="39"/>
  <c r="N277" i="39"/>
  <c r="U277" i="39"/>
  <c r="R277" i="39"/>
  <c r="M480" i="39"/>
  <c r="Q480" i="39"/>
  <c r="O480" i="39"/>
  <c r="N480" i="39"/>
  <c r="U480" i="39"/>
  <c r="K480" i="39"/>
  <c r="T480" i="39"/>
  <c r="P480" i="39"/>
  <c r="S480" i="39"/>
  <c r="R480" i="39"/>
  <c r="L480" i="39"/>
  <c r="V480" i="39"/>
  <c r="M488" i="39"/>
  <c r="Q488" i="39"/>
  <c r="O488" i="39"/>
  <c r="N488" i="39"/>
  <c r="U488" i="39"/>
  <c r="P488" i="39"/>
  <c r="K488" i="39"/>
  <c r="T488" i="39"/>
  <c r="V488" i="39"/>
  <c r="S488" i="39"/>
  <c r="R488" i="39"/>
  <c r="L488" i="39"/>
  <c r="M484" i="39"/>
  <c r="Q484" i="39"/>
  <c r="I483" i="38"/>
  <c r="T483" i="38" s="1"/>
  <c r="G252" i="38"/>
  <c r="H252" i="38" s="1"/>
  <c r="I252" i="38" s="1"/>
  <c r="I50" i="38"/>
  <c r="V50" i="38" s="1"/>
  <c r="I412" i="38"/>
  <c r="R412" i="38" s="1"/>
  <c r="T484" i="39"/>
  <c r="K484" i="39"/>
  <c r="Q468" i="39"/>
  <c r="P468" i="39"/>
  <c r="V468" i="39"/>
  <c r="G402" i="39"/>
  <c r="H402" i="39" s="1"/>
  <c r="I402" i="39" s="1"/>
  <c r="I396" i="39"/>
  <c r="Q396" i="39" s="1"/>
  <c r="P403" i="39"/>
  <c r="V403" i="39"/>
  <c r="Q415" i="39"/>
  <c r="T415" i="39"/>
  <c r="K415" i="39"/>
  <c r="M399" i="39"/>
  <c r="N399" i="39"/>
  <c r="O399" i="39"/>
  <c r="G369" i="39"/>
  <c r="H369" i="39" s="1"/>
  <c r="I369" i="39" s="1"/>
  <c r="G357" i="39"/>
  <c r="H357" i="39" s="1"/>
  <c r="I357" i="39" s="1"/>
  <c r="G228" i="39"/>
  <c r="H228" i="39" s="1"/>
  <c r="I228" i="39" s="1"/>
  <c r="G276" i="39"/>
  <c r="H276" i="39" s="1"/>
  <c r="I276" i="39" s="1"/>
  <c r="G252" i="39"/>
  <c r="H252" i="39" s="1"/>
  <c r="I252" i="39" s="1"/>
  <c r="M16" i="39"/>
  <c r="G35" i="39"/>
  <c r="H35" i="39" s="1"/>
  <c r="G282" i="39"/>
  <c r="H282" i="39" s="1"/>
  <c r="I282" i="39" s="1"/>
  <c r="G262" i="38"/>
  <c r="H262" i="38" s="1"/>
  <c r="L484" i="39"/>
  <c r="R484" i="39"/>
  <c r="S484" i="39"/>
  <c r="G485" i="39"/>
  <c r="H485" i="39" s="1"/>
  <c r="I485" i="39" s="1"/>
  <c r="M468" i="39"/>
  <c r="S468" i="39"/>
  <c r="N468" i="39"/>
  <c r="I405" i="39"/>
  <c r="Q405" i="39" s="1"/>
  <c r="M403" i="39"/>
  <c r="N403" i="39"/>
  <c r="O403" i="39"/>
  <c r="L415" i="39"/>
  <c r="R415" i="39"/>
  <c r="S415" i="39"/>
  <c r="P399" i="39"/>
  <c r="V399" i="39"/>
  <c r="I395" i="39"/>
  <c r="R395" i="39" s="1"/>
  <c r="I251" i="39"/>
  <c r="T251" i="39" s="1"/>
  <c r="N16" i="39"/>
  <c r="I106" i="39"/>
  <c r="S106" i="39" s="1"/>
  <c r="L16" i="39"/>
  <c r="G295" i="39"/>
  <c r="H295" i="39" s="1"/>
  <c r="I295" i="39" s="1"/>
  <c r="T16" i="39"/>
  <c r="G306" i="39"/>
  <c r="H306" i="39" s="1"/>
  <c r="I306" i="39" s="1"/>
  <c r="V20" i="39"/>
  <c r="K16" i="39"/>
  <c r="P16" i="39"/>
  <c r="V16" i="39"/>
  <c r="I454" i="38"/>
  <c r="S454" i="38" s="1"/>
  <c r="P484" i="39"/>
  <c r="V484" i="39"/>
  <c r="I436" i="39"/>
  <c r="T436" i="39" s="1"/>
  <c r="O468" i="39"/>
  <c r="L468" i="39"/>
  <c r="L403" i="39"/>
  <c r="R403" i="39"/>
  <c r="S403" i="39"/>
  <c r="P415" i="39"/>
  <c r="V415" i="39"/>
  <c r="Q399" i="39"/>
  <c r="T399" i="39"/>
  <c r="K399" i="39"/>
  <c r="G16" i="39"/>
  <c r="H16" i="39" s="1"/>
  <c r="O16" i="39"/>
  <c r="G472" i="39"/>
  <c r="H472" i="39" s="1"/>
  <c r="I472" i="39"/>
  <c r="G294" i="39"/>
  <c r="H294" i="39" s="1"/>
  <c r="I294" i="39" s="1"/>
  <c r="S508" i="39"/>
  <c r="O508" i="39"/>
  <c r="K508" i="39"/>
  <c r="V508" i="39"/>
  <c r="R508" i="39"/>
  <c r="N508" i="39"/>
  <c r="U508" i="39"/>
  <c r="Q508" i="39"/>
  <c r="M508" i="39"/>
  <c r="T508" i="39"/>
  <c r="L508" i="39"/>
  <c r="P508" i="39"/>
  <c r="V489" i="39"/>
  <c r="R489" i="39"/>
  <c r="N489" i="39"/>
  <c r="U489" i="39"/>
  <c r="Q489" i="39"/>
  <c r="M489" i="39"/>
  <c r="S489" i="39"/>
  <c r="O489" i="39"/>
  <c r="K489" i="39"/>
  <c r="T489" i="39"/>
  <c r="P489" i="39"/>
  <c r="L489" i="39"/>
  <c r="V466" i="39"/>
  <c r="R466" i="39"/>
  <c r="N466" i="39"/>
  <c r="Q466" i="39"/>
  <c r="L466" i="39"/>
  <c r="U466" i="39"/>
  <c r="P466" i="39"/>
  <c r="K466" i="39"/>
  <c r="S466" i="39"/>
  <c r="O466" i="39"/>
  <c r="T466" i="39"/>
  <c r="M466" i="39"/>
  <c r="S441" i="39"/>
  <c r="O441" i="39"/>
  <c r="K441" i="39"/>
  <c r="V441" i="39"/>
  <c r="R441" i="39"/>
  <c r="N441" i="39"/>
  <c r="T441" i="39"/>
  <c r="P441" i="39"/>
  <c r="L441" i="39"/>
  <c r="U441" i="39"/>
  <c r="Q441" i="39"/>
  <c r="M441" i="39"/>
  <c r="T398" i="39"/>
  <c r="P398" i="39"/>
  <c r="L398" i="39"/>
  <c r="S398" i="39"/>
  <c r="O398" i="39"/>
  <c r="K398" i="39"/>
  <c r="U398" i="39"/>
  <c r="Q398" i="39"/>
  <c r="M398" i="39"/>
  <c r="V398" i="39"/>
  <c r="R398" i="39"/>
  <c r="N398" i="39"/>
  <c r="U392" i="39"/>
  <c r="Q392" i="39"/>
  <c r="M392" i="39"/>
  <c r="S392" i="39"/>
  <c r="O392" i="39"/>
  <c r="K392" i="39"/>
  <c r="R392" i="39"/>
  <c r="P392" i="39"/>
  <c r="T392" i="39"/>
  <c r="L392" i="39"/>
  <c r="N392" i="39"/>
  <c r="V392" i="39"/>
  <c r="V387" i="39"/>
  <c r="R387" i="39"/>
  <c r="N387" i="39"/>
  <c r="U387" i="39"/>
  <c r="Q387" i="39"/>
  <c r="M387" i="39"/>
  <c r="S387" i="39"/>
  <c r="O387" i="39"/>
  <c r="K387" i="39"/>
  <c r="P387" i="39"/>
  <c r="L387" i="39"/>
  <c r="T387" i="39"/>
  <c r="V375" i="39"/>
  <c r="R375" i="39"/>
  <c r="N375" i="39"/>
  <c r="U375" i="39"/>
  <c r="Q375" i="39"/>
  <c r="M375" i="39"/>
  <c r="S375" i="39"/>
  <c r="O375" i="39"/>
  <c r="K375" i="39"/>
  <c r="P375" i="39"/>
  <c r="L375" i="39"/>
  <c r="T375" i="39"/>
  <c r="T365" i="39"/>
  <c r="P365" i="39"/>
  <c r="L365" i="39"/>
  <c r="S365" i="39"/>
  <c r="O365" i="39"/>
  <c r="K365" i="39"/>
  <c r="U365" i="39"/>
  <c r="Q365" i="39"/>
  <c r="M365" i="39"/>
  <c r="N365" i="39"/>
  <c r="R365" i="39"/>
  <c r="V365" i="39"/>
  <c r="V346" i="39"/>
  <c r="R346" i="39"/>
  <c r="N346" i="39"/>
  <c r="U346" i="39"/>
  <c r="Q346" i="39"/>
  <c r="M346" i="39"/>
  <c r="S346" i="39"/>
  <c r="O346" i="39"/>
  <c r="K346" i="39"/>
  <c r="L346" i="39"/>
  <c r="P346" i="39"/>
  <c r="T346" i="39"/>
  <c r="V314" i="39"/>
  <c r="R314" i="39"/>
  <c r="N314" i="39"/>
  <c r="U314" i="39"/>
  <c r="Q314" i="39"/>
  <c r="M314" i="39"/>
  <c r="S314" i="39"/>
  <c r="O314" i="39"/>
  <c r="K314" i="39"/>
  <c r="L314" i="39"/>
  <c r="P314" i="39"/>
  <c r="T314" i="39"/>
  <c r="S386" i="39"/>
  <c r="O386" i="39"/>
  <c r="K386" i="39"/>
  <c r="V386" i="39"/>
  <c r="R386" i="39"/>
  <c r="N386" i="39"/>
  <c r="T386" i="39"/>
  <c r="P386" i="39"/>
  <c r="L386" i="39"/>
  <c r="U386" i="39"/>
  <c r="Q386" i="39"/>
  <c r="M386" i="39"/>
  <c r="T320" i="39"/>
  <c r="P320" i="39"/>
  <c r="L320" i="39"/>
  <c r="S320" i="39"/>
  <c r="O320" i="39"/>
  <c r="K320" i="39"/>
  <c r="U320" i="39"/>
  <c r="Q320" i="39"/>
  <c r="M320" i="39"/>
  <c r="V320" i="39"/>
  <c r="N320" i="39"/>
  <c r="R320" i="39"/>
  <c r="T316" i="39"/>
  <c r="P316" i="39"/>
  <c r="L316" i="39"/>
  <c r="S316" i="39"/>
  <c r="O316" i="39"/>
  <c r="K316" i="39"/>
  <c r="U316" i="39"/>
  <c r="Q316" i="39"/>
  <c r="M316" i="39"/>
  <c r="V316" i="39"/>
  <c r="N316" i="39"/>
  <c r="R316" i="39"/>
  <c r="U242" i="39"/>
  <c r="Q242" i="39"/>
  <c r="M242" i="39"/>
  <c r="S242" i="39"/>
  <c r="O242" i="39"/>
  <c r="K242" i="39"/>
  <c r="V242" i="39"/>
  <c r="N242" i="39"/>
  <c r="T242" i="39"/>
  <c r="L242" i="39"/>
  <c r="P242" i="39"/>
  <c r="R242" i="39"/>
  <c r="S374" i="39"/>
  <c r="O374" i="39"/>
  <c r="K374" i="39"/>
  <c r="V374" i="39"/>
  <c r="R374" i="39"/>
  <c r="N374" i="39"/>
  <c r="T374" i="39"/>
  <c r="P374" i="39"/>
  <c r="L374" i="39"/>
  <c r="U374" i="39"/>
  <c r="Q374" i="39"/>
  <c r="M374" i="39"/>
  <c r="T393" i="39"/>
  <c r="P393" i="39"/>
  <c r="L393" i="39"/>
  <c r="V393" i="39"/>
  <c r="R393" i="39"/>
  <c r="N393" i="39"/>
  <c r="U393" i="39"/>
  <c r="M393" i="39"/>
  <c r="S393" i="39"/>
  <c r="K393" i="39"/>
  <c r="O393" i="39"/>
  <c r="Q393" i="39"/>
  <c r="V233" i="39"/>
  <c r="R233" i="39"/>
  <c r="N233" i="39"/>
  <c r="T233" i="39"/>
  <c r="P233" i="39"/>
  <c r="L233" i="39"/>
  <c r="U233" i="39"/>
  <c r="M233" i="39"/>
  <c r="S233" i="39"/>
  <c r="K233" i="39"/>
  <c r="O233" i="39"/>
  <c r="Q233" i="39"/>
  <c r="T225" i="39"/>
  <c r="P225" i="39"/>
  <c r="L225" i="39"/>
  <c r="S225" i="39"/>
  <c r="N225" i="39"/>
  <c r="R225" i="39"/>
  <c r="M225" i="39"/>
  <c r="U225" i="39"/>
  <c r="O225" i="39"/>
  <c r="Q225" i="39"/>
  <c r="K225" i="39"/>
  <c r="V225" i="39"/>
  <c r="U151" i="39"/>
  <c r="Q151" i="39"/>
  <c r="M151" i="39"/>
  <c r="S151" i="39"/>
  <c r="O151" i="39"/>
  <c r="K151" i="39"/>
  <c r="V151" i="39"/>
  <c r="N151" i="39"/>
  <c r="T151" i="39"/>
  <c r="L151" i="39"/>
  <c r="P151" i="39"/>
  <c r="R151" i="39"/>
  <c r="T213" i="39"/>
  <c r="P213" i="39"/>
  <c r="L213" i="39"/>
  <c r="S213" i="39"/>
  <c r="O213" i="39"/>
  <c r="K213" i="39"/>
  <c r="U213" i="39"/>
  <c r="Q213" i="39"/>
  <c r="M213" i="39"/>
  <c r="V213" i="39"/>
  <c r="N213" i="39"/>
  <c r="R213" i="39"/>
  <c r="T141" i="39"/>
  <c r="P141" i="39"/>
  <c r="L141" i="39"/>
  <c r="S141" i="39"/>
  <c r="O141" i="39"/>
  <c r="K141" i="39"/>
  <c r="U141" i="39"/>
  <c r="Q141" i="39"/>
  <c r="M141" i="39"/>
  <c r="R141" i="39"/>
  <c r="N141" i="39"/>
  <c r="V141" i="39"/>
  <c r="T109" i="39"/>
  <c r="P109" i="39"/>
  <c r="L109" i="39"/>
  <c r="S109" i="39"/>
  <c r="O109" i="39"/>
  <c r="K109" i="39"/>
  <c r="U109" i="39"/>
  <c r="Q109" i="39"/>
  <c r="M109" i="39"/>
  <c r="R109" i="39"/>
  <c r="N109" i="39"/>
  <c r="V109" i="39"/>
  <c r="T77" i="39"/>
  <c r="P77" i="39"/>
  <c r="L77" i="39"/>
  <c r="S77" i="39"/>
  <c r="O77" i="39"/>
  <c r="K77" i="39"/>
  <c r="U77" i="39"/>
  <c r="Q77" i="39"/>
  <c r="M77" i="39"/>
  <c r="R77" i="39"/>
  <c r="N77" i="39"/>
  <c r="V77" i="39"/>
  <c r="T193" i="39"/>
  <c r="P193" i="39"/>
  <c r="L193" i="39"/>
  <c r="S193" i="39"/>
  <c r="O193" i="39"/>
  <c r="K193" i="39"/>
  <c r="U193" i="39"/>
  <c r="Q193" i="39"/>
  <c r="M193" i="39"/>
  <c r="V193" i="39"/>
  <c r="N193" i="39"/>
  <c r="R193" i="39"/>
  <c r="V158" i="39"/>
  <c r="R158" i="39"/>
  <c r="N158" i="39"/>
  <c r="T158" i="39"/>
  <c r="P158" i="39"/>
  <c r="L158" i="39"/>
  <c r="U158" i="39"/>
  <c r="M158" i="39"/>
  <c r="S158" i="39"/>
  <c r="K158" i="39"/>
  <c r="O158" i="39"/>
  <c r="Q158" i="39"/>
  <c r="V135" i="39"/>
  <c r="R135" i="39"/>
  <c r="N135" i="39"/>
  <c r="U135" i="39"/>
  <c r="Q135" i="39"/>
  <c r="M135" i="39"/>
  <c r="S135" i="39"/>
  <c r="O135" i="39"/>
  <c r="K135" i="39"/>
  <c r="T135" i="39"/>
  <c r="P135" i="39"/>
  <c r="L135" i="39"/>
  <c r="V87" i="39"/>
  <c r="R87" i="39"/>
  <c r="N87" i="39"/>
  <c r="U87" i="39"/>
  <c r="Q87" i="39"/>
  <c r="M87" i="39"/>
  <c r="S87" i="39"/>
  <c r="O87" i="39"/>
  <c r="K87" i="39"/>
  <c r="T87" i="39"/>
  <c r="P87" i="39"/>
  <c r="L87" i="39"/>
  <c r="U486" i="39"/>
  <c r="Q486" i="39"/>
  <c r="M486" i="39"/>
  <c r="T486" i="39"/>
  <c r="P486" i="39"/>
  <c r="L486" i="39"/>
  <c r="V486" i="39"/>
  <c r="R486" i="39"/>
  <c r="N486" i="39"/>
  <c r="O486" i="39"/>
  <c r="K486" i="39"/>
  <c r="S486" i="39"/>
  <c r="T470" i="39"/>
  <c r="P470" i="39"/>
  <c r="L470" i="39"/>
  <c r="V470" i="39"/>
  <c r="R470" i="39"/>
  <c r="N470" i="39"/>
  <c r="Q470" i="39"/>
  <c r="O470" i="39"/>
  <c r="U470" i="39"/>
  <c r="M470" i="39"/>
  <c r="K470" i="39"/>
  <c r="S470" i="39"/>
  <c r="V442" i="39"/>
  <c r="R442" i="39"/>
  <c r="N442" i="39"/>
  <c r="U442" i="39"/>
  <c r="Q442" i="39"/>
  <c r="M442" i="39"/>
  <c r="S442" i="39"/>
  <c r="O442" i="39"/>
  <c r="K442" i="39"/>
  <c r="P442" i="39"/>
  <c r="L442" i="39"/>
  <c r="T442" i="39"/>
  <c r="T444" i="39"/>
  <c r="P444" i="39"/>
  <c r="L444" i="39"/>
  <c r="S444" i="39"/>
  <c r="O444" i="39"/>
  <c r="K444" i="39"/>
  <c r="U444" i="39"/>
  <c r="Q444" i="39"/>
  <c r="M444" i="39"/>
  <c r="N444" i="39"/>
  <c r="R444" i="39"/>
  <c r="V444" i="39"/>
  <c r="T406" i="39"/>
  <c r="P406" i="39"/>
  <c r="L406" i="39"/>
  <c r="S406" i="39"/>
  <c r="O406" i="39"/>
  <c r="K406" i="39"/>
  <c r="U406" i="39"/>
  <c r="Q406" i="39"/>
  <c r="M406" i="39"/>
  <c r="V406" i="39"/>
  <c r="R406" i="39"/>
  <c r="N406" i="39"/>
  <c r="V412" i="39"/>
  <c r="R412" i="39"/>
  <c r="N412" i="39"/>
  <c r="U412" i="39"/>
  <c r="Q412" i="39"/>
  <c r="M412" i="39"/>
  <c r="S412" i="39"/>
  <c r="O412" i="39"/>
  <c r="K412" i="39"/>
  <c r="T412" i="39"/>
  <c r="L412" i="39"/>
  <c r="P412" i="39"/>
  <c r="V400" i="39"/>
  <c r="R400" i="39"/>
  <c r="N400" i="39"/>
  <c r="U400" i="39"/>
  <c r="Q400" i="39"/>
  <c r="M400" i="39"/>
  <c r="S400" i="39"/>
  <c r="O400" i="39"/>
  <c r="K400" i="39"/>
  <c r="T400" i="39"/>
  <c r="L400" i="39"/>
  <c r="P400" i="39"/>
  <c r="V434" i="39"/>
  <c r="R434" i="39"/>
  <c r="N434" i="39"/>
  <c r="S434" i="39"/>
  <c r="O434" i="39"/>
  <c r="K434" i="39"/>
  <c r="U434" i="39"/>
  <c r="M434" i="39"/>
  <c r="T434" i="39"/>
  <c r="L434" i="39"/>
  <c r="P434" i="39"/>
  <c r="Q434" i="39"/>
  <c r="T373" i="39"/>
  <c r="P373" i="39"/>
  <c r="L373" i="39"/>
  <c r="S373" i="39"/>
  <c r="O373" i="39"/>
  <c r="K373" i="39"/>
  <c r="U373" i="39"/>
  <c r="Q373" i="39"/>
  <c r="M373" i="39"/>
  <c r="N373" i="39"/>
  <c r="R373" i="39"/>
  <c r="V373" i="39"/>
  <c r="V322" i="39"/>
  <c r="R322" i="39"/>
  <c r="N322" i="39"/>
  <c r="U322" i="39"/>
  <c r="Q322" i="39"/>
  <c r="M322" i="39"/>
  <c r="S322" i="39"/>
  <c r="O322" i="39"/>
  <c r="K322" i="39"/>
  <c r="L322" i="39"/>
  <c r="P322" i="39"/>
  <c r="T322" i="39"/>
  <c r="V278" i="39"/>
  <c r="R278" i="39"/>
  <c r="N278" i="39"/>
  <c r="U278" i="39"/>
  <c r="Q278" i="39"/>
  <c r="M278" i="39"/>
  <c r="S278" i="39"/>
  <c r="O278" i="39"/>
  <c r="K278" i="39"/>
  <c r="L278" i="39"/>
  <c r="P278" i="39"/>
  <c r="T278" i="39"/>
  <c r="V258" i="39"/>
  <c r="R258" i="39"/>
  <c r="N258" i="39"/>
  <c r="U258" i="39"/>
  <c r="Q258" i="39"/>
  <c r="M258" i="39"/>
  <c r="S258" i="39"/>
  <c r="O258" i="39"/>
  <c r="K258" i="39"/>
  <c r="L258" i="39"/>
  <c r="P258" i="39"/>
  <c r="T258" i="39"/>
  <c r="V246" i="39"/>
  <c r="R246" i="39"/>
  <c r="N246" i="39"/>
  <c r="U246" i="39"/>
  <c r="Q246" i="39"/>
  <c r="M246" i="39"/>
  <c r="S246" i="39"/>
  <c r="O246" i="39"/>
  <c r="K246" i="39"/>
  <c r="L246" i="39"/>
  <c r="P246" i="39"/>
  <c r="T246" i="39"/>
  <c r="T340" i="39"/>
  <c r="P340" i="39"/>
  <c r="L340" i="39"/>
  <c r="S340" i="39"/>
  <c r="O340" i="39"/>
  <c r="K340" i="39"/>
  <c r="U340" i="39"/>
  <c r="Q340" i="39"/>
  <c r="M340" i="39"/>
  <c r="V340" i="39"/>
  <c r="N340" i="39"/>
  <c r="R340" i="39"/>
  <c r="S232" i="39"/>
  <c r="O232" i="39"/>
  <c r="K232" i="39"/>
  <c r="U232" i="39"/>
  <c r="Q232" i="39"/>
  <c r="M232" i="39"/>
  <c r="R232" i="39"/>
  <c r="P232" i="39"/>
  <c r="T232" i="39"/>
  <c r="L232" i="39"/>
  <c r="V232" i="39"/>
  <c r="N232" i="39"/>
  <c r="V241" i="39"/>
  <c r="R241" i="39"/>
  <c r="N241" i="39"/>
  <c r="T241" i="39"/>
  <c r="P241" i="39"/>
  <c r="L241" i="39"/>
  <c r="U241" i="39"/>
  <c r="M241" i="39"/>
  <c r="S241" i="39"/>
  <c r="K241" i="39"/>
  <c r="O241" i="39"/>
  <c r="Q241" i="39"/>
  <c r="V223" i="39"/>
  <c r="R223" i="39"/>
  <c r="N223" i="39"/>
  <c r="T223" i="39"/>
  <c r="O223" i="39"/>
  <c r="S223" i="39"/>
  <c r="M223" i="39"/>
  <c r="U223" i="39"/>
  <c r="P223" i="39"/>
  <c r="K223" i="39"/>
  <c r="L223" i="39"/>
  <c r="Q223" i="39"/>
  <c r="V211" i="39"/>
  <c r="R211" i="39"/>
  <c r="N211" i="39"/>
  <c r="U211" i="39"/>
  <c r="Q211" i="39"/>
  <c r="M211" i="39"/>
  <c r="S211" i="39"/>
  <c r="O211" i="39"/>
  <c r="K211" i="39"/>
  <c r="L211" i="39"/>
  <c r="P211" i="39"/>
  <c r="T211" i="39"/>
  <c r="V191" i="39"/>
  <c r="R191" i="39"/>
  <c r="N191" i="39"/>
  <c r="U191" i="39"/>
  <c r="Q191" i="39"/>
  <c r="M191" i="39"/>
  <c r="S191" i="39"/>
  <c r="O191" i="39"/>
  <c r="K191" i="39"/>
  <c r="L191" i="39"/>
  <c r="P191" i="39"/>
  <c r="T191" i="39"/>
  <c r="V179" i="39"/>
  <c r="R179" i="39"/>
  <c r="N179" i="39"/>
  <c r="U179" i="39"/>
  <c r="Q179" i="39"/>
  <c r="M179" i="39"/>
  <c r="S179" i="39"/>
  <c r="O179" i="39"/>
  <c r="K179" i="39"/>
  <c r="L179" i="39"/>
  <c r="P179" i="39"/>
  <c r="T179" i="39"/>
  <c r="V171" i="39"/>
  <c r="R171" i="39"/>
  <c r="N171" i="39"/>
  <c r="U171" i="39"/>
  <c r="Q171" i="39"/>
  <c r="M171" i="39"/>
  <c r="S171" i="39"/>
  <c r="O171" i="39"/>
  <c r="K171" i="39"/>
  <c r="L171" i="39"/>
  <c r="P171" i="39"/>
  <c r="T171" i="39"/>
  <c r="U163" i="39"/>
  <c r="Q163" i="39"/>
  <c r="M163" i="39"/>
  <c r="S163" i="39"/>
  <c r="O163" i="39"/>
  <c r="K163" i="39"/>
  <c r="V163" i="39"/>
  <c r="N163" i="39"/>
  <c r="T163" i="39"/>
  <c r="L163" i="39"/>
  <c r="P163" i="39"/>
  <c r="R163" i="39"/>
  <c r="S157" i="39"/>
  <c r="O157" i="39"/>
  <c r="K157" i="39"/>
  <c r="U157" i="39"/>
  <c r="Q157" i="39"/>
  <c r="M157" i="39"/>
  <c r="R157" i="39"/>
  <c r="P157" i="39"/>
  <c r="T157" i="39"/>
  <c r="L157" i="39"/>
  <c r="N157" i="39"/>
  <c r="V157" i="39"/>
  <c r="T205" i="39"/>
  <c r="P205" i="39"/>
  <c r="L205" i="39"/>
  <c r="S205" i="39"/>
  <c r="O205" i="39"/>
  <c r="K205" i="39"/>
  <c r="U205" i="39"/>
  <c r="Q205" i="39"/>
  <c r="M205" i="39"/>
  <c r="V205" i="39"/>
  <c r="N205" i="39"/>
  <c r="R205" i="39"/>
  <c r="T173" i="39"/>
  <c r="P173" i="39"/>
  <c r="L173" i="39"/>
  <c r="S173" i="39"/>
  <c r="O173" i="39"/>
  <c r="K173" i="39"/>
  <c r="U173" i="39"/>
  <c r="Q173" i="39"/>
  <c r="M173" i="39"/>
  <c r="V173" i="39"/>
  <c r="N173" i="39"/>
  <c r="R173" i="39"/>
  <c r="T137" i="39"/>
  <c r="P137" i="39"/>
  <c r="L137" i="39"/>
  <c r="S137" i="39"/>
  <c r="O137" i="39"/>
  <c r="K137" i="39"/>
  <c r="U137" i="39"/>
  <c r="Q137" i="39"/>
  <c r="M137" i="39"/>
  <c r="R137" i="39"/>
  <c r="N137" i="39"/>
  <c r="V137" i="39"/>
  <c r="T121" i="39"/>
  <c r="P121" i="39"/>
  <c r="L121" i="39"/>
  <c r="S121" i="39"/>
  <c r="O121" i="39"/>
  <c r="K121" i="39"/>
  <c r="U121" i="39"/>
  <c r="Q121" i="39"/>
  <c r="M121" i="39"/>
  <c r="R121" i="39"/>
  <c r="N121" i="39"/>
  <c r="V121" i="39"/>
  <c r="T105" i="39"/>
  <c r="P105" i="39"/>
  <c r="L105" i="39"/>
  <c r="S105" i="39"/>
  <c r="O105" i="39"/>
  <c r="K105" i="39"/>
  <c r="U105" i="39"/>
  <c r="Q105" i="39"/>
  <c r="M105" i="39"/>
  <c r="R105" i="39"/>
  <c r="N105" i="39"/>
  <c r="V105" i="39"/>
  <c r="T89" i="39"/>
  <c r="P89" i="39"/>
  <c r="L89" i="39"/>
  <c r="S89" i="39"/>
  <c r="O89" i="39"/>
  <c r="K89" i="39"/>
  <c r="U89" i="39"/>
  <c r="Q89" i="39"/>
  <c r="M89" i="39"/>
  <c r="R89" i="39"/>
  <c r="N89" i="39"/>
  <c r="V89" i="39"/>
  <c r="T73" i="39"/>
  <c r="P73" i="39"/>
  <c r="L73" i="39"/>
  <c r="S73" i="39"/>
  <c r="O73" i="39"/>
  <c r="K73" i="39"/>
  <c r="U73" i="39"/>
  <c r="Q73" i="39"/>
  <c r="M73" i="39"/>
  <c r="R73" i="39"/>
  <c r="N73" i="39"/>
  <c r="V73" i="39"/>
  <c r="T209" i="39"/>
  <c r="P209" i="39"/>
  <c r="L209" i="39"/>
  <c r="S209" i="39"/>
  <c r="O209" i="39"/>
  <c r="K209" i="39"/>
  <c r="U209" i="39"/>
  <c r="Q209" i="39"/>
  <c r="M209" i="39"/>
  <c r="V209" i="39"/>
  <c r="N209" i="39"/>
  <c r="R209" i="39"/>
  <c r="V111" i="39"/>
  <c r="R111" i="39"/>
  <c r="N111" i="39"/>
  <c r="U111" i="39"/>
  <c r="Q111" i="39"/>
  <c r="M111" i="39"/>
  <c r="S111" i="39"/>
  <c r="O111" i="39"/>
  <c r="K111" i="39"/>
  <c r="T111" i="39"/>
  <c r="P111" i="39"/>
  <c r="L111" i="39"/>
  <c r="V154" i="39"/>
  <c r="R154" i="39"/>
  <c r="N154" i="39"/>
  <c r="T154" i="39"/>
  <c r="P154" i="39"/>
  <c r="L154" i="39"/>
  <c r="U154" i="39"/>
  <c r="M154" i="39"/>
  <c r="S154" i="39"/>
  <c r="K154" i="39"/>
  <c r="O154" i="39"/>
  <c r="Q154" i="39"/>
  <c r="V131" i="39"/>
  <c r="R131" i="39"/>
  <c r="N131" i="39"/>
  <c r="U131" i="39"/>
  <c r="Q131" i="39"/>
  <c r="M131" i="39"/>
  <c r="S131" i="39"/>
  <c r="O131" i="39"/>
  <c r="K131" i="39"/>
  <c r="T131" i="39"/>
  <c r="P131" i="39"/>
  <c r="L131" i="39"/>
  <c r="V83" i="39"/>
  <c r="R83" i="39"/>
  <c r="N83" i="39"/>
  <c r="U83" i="39"/>
  <c r="Q83" i="39"/>
  <c r="M83" i="39"/>
  <c r="S83" i="39"/>
  <c r="O83" i="39"/>
  <c r="K83" i="39"/>
  <c r="T83" i="39"/>
  <c r="P83" i="39"/>
  <c r="L83" i="39"/>
  <c r="S492" i="39"/>
  <c r="O492" i="39"/>
  <c r="K492" i="39"/>
  <c r="V492" i="39"/>
  <c r="R492" i="39"/>
  <c r="N492" i="39"/>
  <c r="U492" i="39"/>
  <c r="Q492" i="39"/>
  <c r="M492" i="39"/>
  <c r="T492" i="39"/>
  <c r="L492" i="39"/>
  <c r="P492" i="39"/>
  <c r="U502" i="39"/>
  <c r="Q502" i="39"/>
  <c r="M502" i="39"/>
  <c r="T502" i="39"/>
  <c r="P502" i="39"/>
  <c r="L502" i="39"/>
  <c r="S502" i="39"/>
  <c r="O502" i="39"/>
  <c r="K502" i="39"/>
  <c r="V502" i="39"/>
  <c r="R502" i="39"/>
  <c r="N502" i="39"/>
  <c r="U494" i="39"/>
  <c r="Q494" i="39"/>
  <c r="M494" i="39"/>
  <c r="T494" i="39"/>
  <c r="P494" i="39"/>
  <c r="L494" i="39"/>
  <c r="S494" i="39"/>
  <c r="O494" i="39"/>
  <c r="K494" i="39"/>
  <c r="V494" i="39"/>
  <c r="R494" i="39"/>
  <c r="N494" i="39"/>
  <c r="T487" i="39"/>
  <c r="P487" i="39"/>
  <c r="L487" i="39"/>
  <c r="S487" i="39"/>
  <c r="O487" i="39"/>
  <c r="K487" i="39"/>
  <c r="U487" i="39"/>
  <c r="Q487" i="39"/>
  <c r="M487" i="39"/>
  <c r="R487" i="39"/>
  <c r="N487" i="39"/>
  <c r="V487" i="39"/>
  <c r="U506" i="39"/>
  <c r="Q506" i="39"/>
  <c r="M506" i="39"/>
  <c r="T506" i="39"/>
  <c r="P506" i="39"/>
  <c r="L506" i="39"/>
  <c r="S506" i="39"/>
  <c r="O506" i="39"/>
  <c r="K506" i="39"/>
  <c r="V506" i="39"/>
  <c r="R506" i="39"/>
  <c r="N506" i="39"/>
  <c r="U473" i="39"/>
  <c r="Q473" i="39"/>
  <c r="M473" i="39"/>
  <c r="S473" i="39"/>
  <c r="O473" i="39"/>
  <c r="K473" i="39"/>
  <c r="V473" i="39"/>
  <c r="N473" i="39"/>
  <c r="T473" i="39"/>
  <c r="L473" i="39"/>
  <c r="R473" i="39"/>
  <c r="P473" i="39"/>
  <c r="S457" i="39"/>
  <c r="O457" i="39"/>
  <c r="K457" i="39"/>
  <c r="U457" i="39"/>
  <c r="P457" i="39"/>
  <c r="T457" i="39"/>
  <c r="N457" i="39"/>
  <c r="Q457" i="39"/>
  <c r="M457" i="39"/>
  <c r="R457" i="39"/>
  <c r="L457" i="39"/>
  <c r="V457" i="39"/>
  <c r="S451" i="39"/>
  <c r="O451" i="39"/>
  <c r="K451" i="39"/>
  <c r="V451" i="39"/>
  <c r="R451" i="39"/>
  <c r="N451" i="39"/>
  <c r="Q451" i="39"/>
  <c r="P451" i="39"/>
  <c r="T451" i="39"/>
  <c r="L451" i="39"/>
  <c r="M451" i="39"/>
  <c r="U451" i="39"/>
  <c r="S437" i="39"/>
  <c r="O437" i="39"/>
  <c r="K437" i="39"/>
  <c r="V437" i="39"/>
  <c r="R437" i="39"/>
  <c r="N437" i="39"/>
  <c r="T437" i="39"/>
  <c r="P437" i="39"/>
  <c r="L437" i="39"/>
  <c r="U437" i="39"/>
  <c r="Q437" i="39"/>
  <c r="M437" i="39"/>
  <c r="T414" i="39"/>
  <c r="P414" i="39"/>
  <c r="L414" i="39"/>
  <c r="S414" i="39"/>
  <c r="O414" i="39"/>
  <c r="K414" i="39"/>
  <c r="U414" i="39"/>
  <c r="Q414" i="39"/>
  <c r="M414" i="39"/>
  <c r="V414" i="39"/>
  <c r="R414" i="39"/>
  <c r="N414" i="39"/>
  <c r="S418" i="39"/>
  <c r="O418" i="39"/>
  <c r="K418" i="39"/>
  <c r="T418" i="39"/>
  <c r="N418" i="39"/>
  <c r="R418" i="39"/>
  <c r="M418" i="39"/>
  <c r="U418" i="39"/>
  <c r="P418" i="39"/>
  <c r="L418" i="39"/>
  <c r="Q418" i="39"/>
  <c r="V418" i="39"/>
  <c r="T425" i="39"/>
  <c r="P425" i="39"/>
  <c r="L425" i="39"/>
  <c r="U425" i="39"/>
  <c r="O425" i="39"/>
  <c r="S425" i="39"/>
  <c r="N425" i="39"/>
  <c r="V425" i="39"/>
  <c r="Q425" i="39"/>
  <c r="K425" i="39"/>
  <c r="R425" i="39"/>
  <c r="M425" i="39"/>
  <c r="U351" i="39"/>
  <c r="Q351" i="39"/>
  <c r="M351" i="39"/>
  <c r="S351" i="39"/>
  <c r="O351" i="39"/>
  <c r="K351" i="39"/>
  <c r="T351" i="39"/>
  <c r="L351" i="39"/>
  <c r="R351" i="39"/>
  <c r="V351" i="39"/>
  <c r="N351" i="39"/>
  <c r="P351" i="39"/>
  <c r="V371" i="39"/>
  <c r="R371" i="39"/>
  <c r="N371" i="39"/>
  <c r="U371" i="39"/>
  <c r="Q371" i="39"/>
  <c r="M371" i="39"/>
  <c r="S371" i="39"/>
  <c r="O371" i="39"/>
  <c r="K371" i="39"/>
  <c r="P371" i="39"/>
  <c r="L371" i="39"/>
  <c r="T371" i="39"/>
  <c r="T381" i="39"/>
  <c r="P381" i="39"/>
  <c r="L381" i="39"/>
  <c r="S381" i="39"/>
  <c r="O381" i="39"/>
  <c r="K381" i="39"/>
  <c r="U381" i="39"/>
  <c r="Q381" i="39"/>
  <c r="M381" i="39"/>
  <c r="N381" i="39"/>
  <c r="R381" i="39"/>
  <c r="V381" i="39"/>
  <c r="V330" i="39"/>
  <c r="R330" i="39"/>
  <c r="N330" i="39"/>
  <c r="U330" i="39"/>
  <c r="Q330" i="39"/>
  <c r="M330" i="39"/>
  <c r="S330" i="39"/>
  <c r="O330" i="39"/>
  <c r="K330" i="39"/>
  <c r="L330" i="39"/>
  <c r="P330" i="39"/>
  <c r="T330" i="39"/>
  <c r="S378" i="39"/>
  <c r="O378" i="39"/>
  <c r="K378" i="39"/>
  <c r="V378" i="39"/>
  <c r="R378" i="39"/>
  <c r="N378" i="39"/>
  <c r="T378" i="39"/>
  <c r="P378" i="39"/>
  <c r="L378" i="39"/>
  <c r="U378" i="39"/>
  <c r="Q378" i="39"/>
  <c r="M378" i="39"/>
  <c r="S240" i="39"/>
  <c r="O240" i="39"/>
  <c r="K240" i="39"/>
  <c r="U240" i="39"/>
  <c r="Q240" i="39"/>
  <c r="M240" i="39"/>
  <c r="R240" i="39"/>
  <c r="P240" i="39"/>
  <c r="T240" i="39"/>
  <c r="L240" i="39"/>
  <c r="V240" i="39"/>
  <c r="N240" i="39"/>
  <c r="T256" i="39"/>
  <c r="P256" i="39"/>
  <c r="L256" i="39"/>
  <c r="S256" i="39"/>
  <c r="O256" i="39"/>
  <c r="K256" i="39"/>
  <c r="U256" i="39"/>
  <c r="Q256" i="39"/>
  <c r="M256" i="39"/>
  <c r="V256" i="39"/>
  <c r="N256" i="39"/>
  <c r="R256" i="39"/>
  <c r="U159" i="39"/>
  <c r="Q159" i="39"/>
  <c r="M159" i="39"/>
  <c r="S159" i="39"/>
  <c r="O159" i="39"/>
  <c r="K159" i="39"/>
  <c r="V159" i="39"/>
  <c r="N159" i="39"/>
  <c r="T159" i="39"/>
  <c r="L159" i="39"/>
  <c r="P159" i="39"/>
  <c r="R159" i="39"/>
  <c r="S153" i="39"/>
  <c r="O153" i="39"/>
  <c r="K153" i="39"/>
  <c r="U153" i="39"/>
  <c r="Q153" i="39"/>
  <c r="M153" i="39"/>
  <c r="R153" i="39"/>
  <c r="P153" i="39"/>
  <c r="T153" i="39"/>
  <c r="L153" i="39"/>
  <c r="N153" i="39"/>
  <c r="V153" i="39"/>
  <c r="T197" i="39"/>
  <c r="P197" i="39"/>
  <c r="L197" i="39"/>
  <c r="S197" i="39"/>
  <c r="O197" i="39"/>
  <c r="K197" i="39"/>
  <c r="U197" i="39"/>
  <c r="Q197" i="39"/>
  <c r="M197" i="39"/>
  <c r="V197" i="39"/>
  <c r="N197" i="39"/>
  <c r="R197" i="39"/>
  <c r="T165" i="39"/>
  <c r="P165" i="39"/>
  <c r="L165" i="39"/>
  <c r="S165" i="39"/>
  <c r="O165" i="39"/>
  <c r="K165" i="39"/>
  <c r="U165" i="39"/>
  <c r="Q165" i="39"/>
  <c r="M165" i="39"/>
  <c r="V165" i="39"/>
  <c r="N165" i="39"/>
  <c r="R165" i="39"/>
  <c r="T133" i="39"/>
  <c r="P133" i="39"/>
  <c r="L133" i="39"/>
  <c r="S133" i="39"/>
  <c r="O133" i="39"/>
  <c r="K133" i="39"/>
  <c r="U133" i="39"/>
  <c r="Q133" i="39"/>
  <c r="M133" i="39"/>
  <c r="R133" i="39"/>
  <c r="N133" i="39"/>
  <c r="V133" i="39"/>
  <c r="T117" i="39"/>
  <c r="P117" i="39"/>
  <c r="L117" i="39"/>
  <c r="S117" i="39"/>
  <c r="O117" i="39"/>
  <c r="K117" i="39"/>
  <c r="U117" i="39"/>
  <c r="Q117" i="39"/>
  <c r="M117" i="39"/>
  <c r="R117" i="39"/>
  <c r="N117" i="39"/>
  <c r="V117" i="39"/>
  <c r="T101" i="39"/>
  <c r="P101" i="39"/>
  <c r="L101" i="39"/>
  <c r="S101" i="39"/>
  <c r="O101" i="39"/>
  <c r="K101" i="39"/>
  <c r="U101" i="39"/>
  <c r="Q101" i="39"/>
  <c r="M101" i="39"/>
  <c r="R101" i="39"/>
  <c r="N101" i="39"/>
  <c r="V101" i="39"/>
  <c r="T85" i="39"/>
  <c r="P85" i="39"/>
  <c r="L85" i="39"/>
  <c r="S85" i="39"/>
  <c r="O85" i="39"/>
  <c r="K85" i="39"/>
  <c r="U85" i="39"/>
  <c r="Q85" i="39"/>
  <c r="M85" i="39"/>
  <c r="R85" i="39"/>
  <c r="N85" i="39"/>
  <c r="V85" i="39"/>
  <c r="T69" i="39"/>
  <c r="P69" i="39"/>
  <c r="L69" i="39"/>
  <c r="S69" i="39"/>
  <c r="O69" i="39"/>
  <c r="K69" i="39"/>
  <c r="U69" i="39"/>
  <c r="Q69" i="39"/>
  <c r="M69" i="39"/>
  <c r="R69" i="39"/>
  <c r="N69" i="39"/>
  <c r="V69" i="39"/>
  <c r="T264" i="39"/>
  <c r="P264" i="39"/>
  <c r="L264" i="39"/>
  <c r="S264" i="39"/>
  <c r="O264" i="39"/>
  <c r="K264" i="39"/>
  <c r="U264" i="39"/>
  <c r="Q264" i="39"/>
  <c r="M264" i="39"/>
  <c r="V264" i="39"/>
  <c r="N264" i="39"/>
  <c r="R264" i="39"/>
  <c r="V103" i="39"/>
  <c r="R103" i="39"/>
  <c r="N103" i="39"/>
  <c r="U103" i="39"/>
  <c r="Q103" i="39"/>
  <c r="M103" i="39"/>
  <c r="S103" i="39"/>
  <c r="O103" i="39"/>
  <c r="K103" i="39"/>
  <c r="T103" i="39"/>
  <c r="L103" i="39"/>
  <c r="P103" i="39"/>
  <c r="V95" i="39"/>
  <c r="R95" i="39"/>
  <c r="N95" i="39"/>
  <c r="U95" i="39"/>
  <c r="Q95" i="39"/>
  <c r="M95" i="39"/>
  <c r="S95" i="39"/>
  <c r="O95" i="39"/>
  <c r="K95" i="39"/>
  <c r="T95" i="39"/>
  <c r="P95" i="39"/>
  <c r="L95" i="39"/>
  <c r="V150" i="39"/>
  <c r="R150" i="39"/>
  <c r="N150" i="39"/>
  <c r="T150" i="39"/>
  <c r="P150" i="39"/>
  <c r="L150" i="39"/>
  <c r="U150" i="39"/>
  <c r="M150" i="39"/>
  <c r="S150" i="39"/>
  <c r="K150" i="39"/>
  <c r="O150" i="39"/>
  <c r="Q150" i="39"/>
  <c r="S14" i="39"/>
  <c r="O14" i="39"/>
  <c r="K14" i="39"/>
  <c r="T14" i="39"/>
  <c r="N14" i="39"/>
  <c r="R14" i="39"/>
  <c r="M14" i="39"/>
  <c r="V14" i="39"/>
  <c r="L14" i="39"/>
  <c r="U14" i="39"/>
  <c r="P14" i="39"/>
  <c r="Q14" i="39"/>
  <c r="V143" i="39"/>
  <c r="R143" i="39"/>
  <c r="N143" i="39"/>
  <c r="U143" i="39"/>
  <c r="Q143" i="39"/>
  <c r="M143" i="39"/>
  <c r="S143" i="39"/>
  <c r="O143" i="39"/>
  <c r="K143" i="39"/>
  <c r="T143" i="39"/>
  <c r="P143" i="39"/>
  <c r="L143" i="39"/>
  <c r="V127" i="39"/>
  <c r="R127" i="39"/>
  <c r="N127" i="39"/>
  <c r="U127" i="39"/>
  <c r="Q127" i="39"/>
  <c r="M127" i="39"/>
  <c r="S127" i="39"/>
  <c r="O127" i="39"/>
  <c r="K127" i="39"/>
  <c r="T127" i="39"/>
  <c r="P127" i="39"/>
  <c r="L127" i="39"/>
  <c r="V79" i="39"/>
  <c r="R79" i="39"/>
  <c r="N79" i="39"/>
  <c r="U79" i="39"/>
  <c r="Q79" i="39"/>
  <c r="M79" i="39"/>
  <c r="S79" i="39"/>
  <c r="O79" i="39"/>
  <c r="K79" i="39"/>
  <c r="T79" i="39"/>
  <c r="P79" i="39"/>
  <c r="L79" i="39"/>
  <c r="S161" i="39"/>
  <c r="O161" i="39"/>
  <c r="K161" i="39"/>
  <c r="U161" i="39"/>
  <c r="Q161" i="39"/>
  <c r="M161" i="39"/>
  <c r="R161" i="39"/>
  <c r="P161" i="39"/>
  <c r="T161" i="39"/>
  <c r="L161" i="39"/>
  <c r="N161" i="39"/>
  <c r="V161" i="39"/>
  <c r="T181" i="39"/>
  <c r="P181" i="39"/>
  <c r="L181" i="39"/>
  <c r="S181" i="39"/>
  <c r="O181" i="39"/>
  <c r="K181" i="39"/>
  <c r="U181" i="39"/>
  <c r="Q181" i="39"/>
  <c r="M181" i="39"/>
  <c r="V181" i="39"/>
  <c r="N181" i="39"/>
  <c r="R181" i="39"/>
  <c r="T125" i="39"/>
  <c r="P125" i="39"/>
  <c r="L125" i="39"/>
  <c r="S125" i="39"/>
  <c r="O125" i="39"/>
  <c r="K125" i="39"/>
  <c r="U125" i="39"/>
  <c r="Q125" i="39"/>
  <c r="M125" i="39"/>
  <c r="R125" i="39"/>
  <c r="N125" i="39"/>
  <c r="V125" i="39"/>
  <c r="T93" i="39"/>
  <c r="P93" i="39"/>
  <c r="L93" i="39"/>
  <c r="S93" i="39"/>
  <c r="O93" i="39"/>
  <c r="K93" i="39"/>
  <c r="U93" i="39"/>
  <c r="Q93" i="39"/>
  <c r="M93" i="39"/>
  <c r="R93" i="39"/>
  <c r="N93" i="39"/>
  <c r="V93" i="39"/>
  <c r="V123" i="39"/>
  <c r="R123" i="39"/>
  <c r="N123" i="39"/>
  <c r="U123" i="39"/>
  <c r="Q123" i="39"/>
  <c r="M123" i="39"/>
  <c r="S123" i="39"/>
  <c r="O123" i="39"/>
  <c r="K123" i="39"/>
  <c r="T123" i="39"/>
  <c r="L123" i="39"/>
  <c r="P123" i="39"/>
  <c r="U490" i="39"/>
  <c r="Q490" i="39"/>
  <c r="M490" i="39"/>
  <c r="T490" i="39"/>
  <c r="P490" i="39"/>
  <c r="L490" i="39"/>
  <c r="S490" i="39"/>
  <c r="O490" i="39"/>
  <c r="K490" i="39"/>
  <c r="V490" i="39"/>
  <c r="R490" i="39"/>
  <c r="N490" i="39"/>
  <c r="S500" i="39"/>
  <c r="O500" i="39"/>
  <c r="K500" i="39"/>
  <c r="V500" i="39"/>
  <c r="R500" i="39"/>
  <c r="N500" i="39"/>
  <c r="U500" i="39"/>
  <c r="Q500" i="39"/>
  <c r="M500" i="39"/>
  <c r="T500" i="39"/>
  <c r="L500" i="39"/>
  <c r="P500" i="39"/>
  <c r="V501" i="39"/>
  <c r="R501" i="39"/>
  <c r="N501" i="39"/>
  <c r="U501" i="39"/>
  <c r="Q501" i="39"/>
  <c r="M501" i="39"/>
  <c r="T501" i="39"/>
  <c r="P501" i="39"/>
  <c r="L501" i="39"/>
  <c r="S501" i="39"/>
  <c r="O501" i="39"/>
  <c r="K501" i="39"/>
  <c r="V505" i="39"/>
  <c r="R505" i="39"/>
  <c r="N505" i="39"/>
  <c r="U505" i="39"/>
  <c r="Q505" i="39"/>
  <c r="M505" i="39"/>
  <c r="T505" i="39"/>
  <c r="P505" i="39"/>
  <c r="L505" i="39"/>
  <c r="S505" i="39"/>
  <c r="O505" i="39"/>
  <c r="K505" i="39"/>
  <c r="V481" i="39"/>
  <c r="R481" i="39"/>
  <c r="N481" i="39"/>
  <c r="U481" i="39"/>
  <c r="Q481" i="39"/>
  <c r="M481" i="39"/>
  <c r="S481" i="39"/>
  <c r="O481" i="39"/>
  <c r="K481" i="39"/>
  <c r="T481" i="39"/>
  <c r="P481" i="39"/>
  <c r="L481" i="39"/>
  <c r="T475" i="39"/>
  <c r="P475" i="39"/>
  <c r="L475" i="39"/>
  <c r="S475" i="39"/>
  <c r="O475" i="39"/>
  <c r="K475" i="39"/>
  <c r="U475" i="39"/>
  <c r="Q475" i="39"/>
  <c r="M475" i="39"/>
  <c r="N475" i="39"/>
  <c r="V475" i="39"/>
  <c r="R475" i="39"/>
  <c r="S445" i="39"/>
  <c r="O445" i="39"/>
  <c r="K445" i="39"/>
  <c r="V445" i="39"/>
  <c r="R445" i="39"/>
  <c r="N445" i="39"/>
  <c r="T445" i="39"/>
  <c r="P445" i="39"/>
  <c r="L445" i="39"/>
  <c r="U445" i="39"/>
  <c r="Q445" i="39"/>
  <c r="M445" i="39"/>
  <c r="U416" i="39"/>
  <c r="Q416" i="39"/>
  <c r="M416" i="39"/>
  <c r="V416" i="39"/>
  <c r="P416" i="39"/>
  <c r="K416" i="39"/>
  <c r="T416" i="39"/>
  <c r="O416" i="39"/>
  <c r="R416" i="39"/>
  <c r="L416" i="39"/>
  <c r="N416" i="39"/>
  <c r="S416" i="39"/>
  <c r="S422" i="39"/>
  <c r="O422" i="39"/>
  <c r="K422" i="39"/>
  <c r="T422" i="39"/>
  <c r="N422" i="39"/>
  <c r="R422" i="39"/>
  <c r="M422" i="39"/>
  <c r="U422" i="39"/>
  <c r="P422" i="39"/>
  <c r="V422" i="39"/>
  <c r="L422" i="39"/>
  <c r="Q422" i="39"/>
  <c r="U359" i="39"/>
  <c r="Q359" i="39"/>
  <c r="M359" i="39"/>
  <c r="S359" i="39"/>
  <c r="O359" i="39"/>
  <c r="K359" i="39"/>
  <c r="T359" i="39"/>
  <c r="L359" i="39"/>
  <c r="R359" i="39"/>
  <c r="V359" i="39"/>
  <c r="N359" i="39"/>
  <c r="P359" i="39"/>
  <c r="T449" i="39"/>
  <c r="P449" i="39"/>
  <c r="L449" i="39"/>
  <c r="R449" i="39"/>
  <c r="M449" i="39"/>
  <c r="V449" i="39"/>
  <c r="Q449" i="39"/>
  <c r="K449" i="39"/>
  <c r="S449" i="39"/>
  <c r="N449" i="39"/>
  <c r="O449" i="39"/>
  <c r="U449" i="39"/>
  <c r="T389" i="39"/>
  <c r="P389" i="39"/>
  <c r="L389" i="39"/>
  <c r="S389" i="39"/>
  <c r="O389" i="39"/>
  <c r="K389" i="39"/>
  <c r="U389" i="39"/>
  <c r="Q389" i="39"/>
  <c r="M389" i="39"/>
  <c r="N389" i="39"/>
  <c r="R389" i="39"/>
  <c r="V389" i="39"/>
  <c r="S382" i="39"/>
  <c r="O382" i="39"/>
  <c r="K382" i="39"/>
  <c r="V382" i="39"/>
  <c r="R382" i="39"/>
  <c r="N382" i="39"/>
  <c r="T382" i="39"/>
  <c r="P382" i="39"/>
  <c r="L382" i="39"/>
  <c r="U382" i="39"/>
  <c r="Q382" i="39"/>
  <c r="M382" i="39"/>
  <c r="V338" i="39"/>
  <c r="R338" i="39"/>
  <c r="N338" i="39"/>
  <c r="U338" i="39"/>
  <c r="Q338" i="39"/>
  <c r="M338" i="39"/>
  <c r="S338" i="39"/>
  <c r="O338" i="39"/>
  <c r="K338" i="39"/>
  <c r="L338" i="39"/>
  <c r="P338" i="39"/>
  <c r="T338" i="39"/>
  <c r="V274" i="39"/>
  <c r="R274" i="39"/>
  <c r="N274" i="39"/>
  <c r="U274" i="39"/>
  <c r="Q274" i="39"/>
  <c r="M274" i="39"/>
  <c r="S274" i="39"/>
  <c r="O274" i="39"/>
  <c r="K274" i="39"/>
  <c r="L274" i="39"/>
  <c r="P274" i="39"/>
  <c r="T274" i="39"/>
  <c r="V262" i="39"/>
  <c r="R262" i="39"/>
  <c r="N262" i="39"/>
  <c r="U262" i="39"/>
  <c r="Q262" i="39"/>
  <c r="M262" i="39"/>
  <c r="S262" i="39"/>
  <c r="O262" i="39"/>
  <c r="K262" i="39"/>
  <c r="L262" i="39"/>
  <c r="P262" i="39"/>
  <c r="T262" i="39"/>
  <c r="S301" i="39"/>
  <c r="O301" i="39"/>
  <c r="K301" i="39"/>
  <c r="T301" i="39"/>
  <c r="P301" i="39"/>
  <c r="L301" i="39"/>
  <c r="Q301" i="39"/>
  <c r="V301" i="39"/>
  <c r="N301" i="39"/>
  <c r="R301" i="39"/>
  <c r="U301" i="39"/>
  <c r="M301" i="39"/>
  <c r="U234" i="39"/>
  <c r="Q234" i="39"/>
  <c r="M234" i="39"/>
  <c r="S234" i="39"/>
  <c r="O234" i="39"/>
  <c r="K234" i="39"/>
  <c r="V234" i="39"/>
  <c r="N234" i="39"/>
  <c r="T234" i="39"/>
  <c r="L234" i="39"/>
  <c r="P234" i="39"/>
  <c r="R234" i="39"/>
  <c r="S305" i="39"/>
  <c r="O305" i="39"/>
  <c r="K305" i="39"/>
  <c r="T305" i="39"/>
  <c r="P305" i="39"/>
  <c r="L305" i="39"/>
  <c r="Q305" i="39"/>
  <c r="V305" i="39"/>
  <c r="N305" i="39"/>
  <c r="R305" i="39"/>
  <c r="M305" i="39"/>
  <c r="U305" i="39"/>
  <c r="T285" i="39"/>
  <c r="P285" i="39"/>
  <c r="L285" i="39"/>
  <c r="R285" i="39"/>
  <c r="M285" i="39"/>
  <c r="V285" i="39"/>
  <c r="Q285" i="39"/>
  <c r="K285" i="39"/>
  <c r="S285" i="39"/>
  <c r="N285" i="39"/>
  <c r="O285" i="39"/>
  <c r="U285" i="39"/>
  <c r="V207" i="39"/>
  <c r="R207" i="39"/>
  <c r="N207" i="39"/>
  <c r="U207" i="39"/>
  <c r="Q207" i="39"/>
  <c r="M207" i="39"/>
  <c r="S207" i="39"/>
  <c r="O207" i="39"/>
  <c r="K207" i="39"/>
  <c r="L207" i="39"/>
  <c r="P207" i="39"/>
  <c r="T207" i="39"/>
  <c r="V195" i="39"/>
  <c r="R195" i="39"/>
  <c r="N195" i="39"/>
  <c r="U195" i="39"/>
  <c r="Q195" i="39"/>
  <c r="M195" i="39"/>
  <c r="S195" i="39"/>
  <c r="O195" i="39"/>
  <c r="K195" i="39"/>
  <c r="L195" i="39"/>
  <c r="P195" i="39"/>
  <c r="T195" i="39"/>
  <c r="V175" i="39"/>
  <c r="R175" i="39"/>
  <c r="N175" i="39"/>
  <c r="U175" i="39"/>
  <c r="Q175" i="39"/>
  <c r="M175" i="39"/>
  <c r="S175" i="39"/>
  <c r="O175" i="39"/>
  <c r="K175" i="39"/>
  <c r="L175" i="39"/>
  <c r="P175" i="39"/>
  <c r="T175" i="39"/>
  <c r="U155" i="39"/>
  <c r="Q155" i="39"/>
  <c r="M155" i="39"/>
  <c r="S155" i="39"/>
  <c r="O155" i="39"/>
  <c r="K155" i="39"/>
  <c r="V155" i="39"/>
  <c r="N155" i="39"/>
  <c r="T155" i="39"/>
  <c r="L155" i="39"/>
  <c r="P155" i="39"/>
  <c r="R155" i="39"/>
  <c r="T221" i="39"/>
  <c r="P221" i="39"/>
  <c r="L221" i="39"/>
  <c r="S221" i="39"/>
  <c r="O221" i="39"/>
  <c r="K221" i="39"/>
  <c r="U221" i="39"/>
  <c r="Q221" i="39"/>
  <c r="M221" i="39"/>
  <c r="V221" i="39"/>
  <c r="N221" i="39"/>
  <c r="R221" i="39"/>
  <c r="T189" i="39"/>
  <c r="P189" i="39"/>
  <c r="L189" i="39"/>
  <c r="S189" i="39"/>
  <c r="O189" i="39"/>
  <c r="K189" i="39"/>
  <c r="U189" i="39"/>
  <c r="Q189" i="39"/>
  <c r="M189" i="39"/>
  <c r="V189" i="39"/>
  <c r="N189" i="39"/>
  <c r="R189" i="39"/>
  <c r="T145" i="39"/>
  <c r="P145" i="39"/>
  <c r="L145" i="39"/>
  <c r="S145" i="39"/>
  <c r="O145" i="39"/>
  <c r="K145" i="39"/>
  <c r="U145" i="39"/>
  <c r="Q145" i="39"/>
  <c r="M145" i="39"/>
  <c r="R145" i="39"/>
  <c r="N145" i="39"/>
  <c r="V145" i="39"/>
  <c r="T129" i="39"/>
  <c r="P129" i="39"/>
  <c r="L129" i="39"/>
  <c r="S129" i="39"/>
  <c r="O129" i="39"/>
  <c r="K129" i="39"/>
  <c r="U129" i="39"/>
  <c r="Q129" i="39"/>
  <c r="M129" i="39"/>
  <c r="R129" i="39"/>
  <c r="N129" i="39"/>
  <c r="V129" i="39"/>
  <c r="T113" i="39"/>
  <c r="P113" i="39"/>
  <c r="L113" i="39"/>
  <c r="S113" i="39"/>
  <c r="O113" i="39"/>
  <c r="K113" i="39"/>
  <c r="U113" i="39"/>
  <c r="Q113" i="39"/>
  <c r="M113" i="39"/>
  <c r="R113" i="39"/>
  <c r="N113" i="39"/>
  <c r="V113" i="39"/>
  <c r="T97" i="39"/>
  <c r="P97" i="39"/>
  <c r="L97" i="39"/>
  <c r="S97" i="39"/>
  <c r="O97" i="39"/>
  <c r="K97" i="39"/>
  <c r="U97" i="39"/>
  <c r="Q97" i="39"/>
  <c r="M97" i="39"/>
  <c r="R97" i="39"/>
  <c r="N97" i="39"/>
  <c r="V97" i="39"/>
  <c r="T81" i="39"/>
  <c r="P81" i="39"/>
  <c r="L81" i="39"/>
  <c r="S81" i="39"/>
  <c r="O81" i="39"/>
  <c r="K81" i="39"/>
  <c r="U81" i="39"/>
  <c r="Q81" i="39"/>
  <c r="M81" i="39"/>
  <c r="R81" i="39"/>
  <c r="N81" i="39"/>
  <c r="V81" i="39"/>
  <c r="T65" i="39"/>
  <c r="P65" i="39"/>
  <c r="L65" i="39"/>
  <c r="S65" i="39"/>
  <c r="O65" i="39"/>
  <c r="K65" i="39"/>
  <c r="U65" i="39"/>
  <c r="Q65" i="39"/>
  <c r="M65" i="39"/>
  <c r="R65" i="39"/>
  <c r="N65" i="39"/>
  <c r="V65" i="39"/>
  <c r="V147" i="39"/>
  <c r="R147" i="39"/>
  <c r="N147" i="39"/>
  <c r="U147" i="39"/>
  <c r="Q147" i="39"/>
  <c r="M147" i="39"/>
  <c r="S147" i="39"/>
  <c r="O147" i="39"/>
  <c r="K147" i="39"/>
  <c r="T147" i="39"/>
  <c r="L147" i="39"/>
  <c r="P147" i="39"/>
  <c r="V115" i="39"/>
  <c r="R115" i="39"/>
  <c r="N115" i="39"/>
  <c r="U115" i="39"/>
  <c r="Q115" i="39"/>
  <c r="M115" i="39"/>
  <c r="S115" i="39"/>
  <c r="O115" i="39"/>
  <c r="K115" i="39"/>
  <c r="T115" i="39"/>
  <c r="L115" i="39"/>
  <c r="P115" i="39"/>
  <c r="V91" i="39"/>
  <c r="R91" i="39"/>
  <c r="N91" i="39"/>
  <c r="U91" i="39"/>
  <c r="Q91" i="39"/>
  <c r="M91" i="39"/>
  <c r="S91" i="39"/>
  <c r="O91" i="39"/>
  <c r="K91" i="39"/>
  <c r="T91" i="39"/>
  <c r="P91" i="39"/>
  <c r="L91" i="39"/>
  <c r="V162" i="39"/>
  <c r="R162" i="39"/>
  <c r="N162" i="39"/>
  <c r="T162" i="39"/>
  <c r="P162" i="39"/>
  <c r="L162" i="39"/>
  <c r="U162" i="39"/>
  <c r="M162" i="39"/>
  <c r="S162" i="39"/>
  <c r="K162" i="39"/>
  <c r="O162" i="39"/>
  <c r="Q162" i="39"/>
  <c r="V139" i="39"/>
  <c r="R139" i="39"/>
  <c r="N139" i="39"/>
  <c r="U139" i="39"/>
  <c r="Q139" i="39"/>
  <c r="M139" i="39"/>
  <c r="S139" i="39"/>
  <c r="O139" i="39"/>
  <c r="K139" i="39"/>
  <c r="T139" i="39"/>
  <c r="P139" i="39"/>
  <c r="L139" i="39"/>
  <c r="V99" i="39"/>
  <c r="R99" i="39"/>
  <c r="N99" i="39"/>
  <c r="U99" i="39"/>
  <c r="Q99" i="39"/>
  <c r="M99" i="39"/>
  <c r="S99" i="39"/>
  <c r="O99" i="39"/>
  <c r="K99" i="39"/>
  <c r="T99" i="39"/>
  <c r="L99" i="39"/>
  <c r="P99" i="39"/>
  <c r="G149" i="39"/>
  <c r="H149" i="39" s="1"/>
  <c r="I149" i="39" s="1"/>
  <c r="T239" i="39"/>
  <c r="P239" i="39"/>
  <c r="L239" i="39"/>
  <c r="V239" i="39"/>
  <c r="R239" i="39"/>
  <c r="N239" i="39"/>
  <c r="Q239" i="39"/>
  <c r="O239" i="39"/>
  <c r="S239" i="39"/>
  <c r="K239" i="39"/>
  <c r="M239" i="39"/>
  <c r="U239" i="39"/>
  <c r="S210" i="39"/>
  <c r="O210" i="39"/>
  <c r="R210" i="39"/>
  <c r="N210" i="39"/>
  <c r="L210" i="39"/>
  <c r="Q210" i="39"/>
  <c r="S194" i="39"/>
  <c r="O194" i="39"/>
  <c r="K194" i="39"/>
  <c r="V194" i="39"/>
  <c r="R194" i="39"/>
  <c r="N194" i="39"/>
  <c r="T194" i="39"/>
  <c r="P194" i="39"/>
  <c r="L194" i="39"/>
  <c r="Q194" i="39"/>
  <c r="M194" i="39"/>
  <c r="U194" i="39"/>
  <c r="S178" i="39"/>
  <c r="R178" i="39"/>
  <c r="L178" i="39"/>
  <c r="T156" i="39"/>
  <c r="P156" i="39"/>
  <c r="R156" i="39"/>
  <c r="N156" i="39"/>
  <c r="S156" i="39"/>
  <c r="K156" i="39"/>
  <c r="T61" i="39"/>
  <c r="P61" i="39"/>
  <c r="L61" i="39"/>
  <c r="S61" i="39"/>
  <c r="O61" i="39"/>
  <c r="K61" i="39"/>
  <c r="U61" i="39"/>
  <c r="Q61" i="39"/>
  <c r="M61" i="39"/>
  <c r="R61" i="39"/>
  <c r="N61" i="39"/>
  <c r="V61" i="39"/>
  <c r="T53" i="39"/>
  <c r="P53" i="39"/>
  <c r="L53" i="39"/>
  <c r="S53" i="39"/>
  <c r="O53" i="39"/>
  <c r="K53" i="39"/>
  <c r="U53" i="39"/>
  <c r="Q53" i="39"/>
  <c r="M53" i="39"/>
  <c r="R53" i="39"/>
  <c r="N53" i="39"/>
  <c r="V53" i="39"/>
  <c r="T45" i="39"/>
  <c r="P45" i="39"/>
  <c r="L45" i="39"/>
  <c r="S45" i="39"/>
  <c r="O45" i="39"/>
  <c r="K45" i="39"/>
  <c r="U45" i="39"/>
  <c r="Q45" i="39"/>
  <c r="M45" i="39"/>
  <c r="R45" i="39"/>
  <c r="N45" i="39"/>
  <c r="V45" i="39"/>
  <c r="V119" i="39"/>
  <c r="R119" i="39"/>
  <c r="N119" i="39"/>
  <c r="U119" i="39"/>
  <c r="Q119" i="39"/>
  <c r="M119" i="39"/>
  <c r="S119" i="39"/>
  <c r="O119" i="39"/>
  <c r="K119" i="39"/>
  <c r="T119" i="39"/>
  <c r="L119" i="39"/>
  <c r="P119" i="39"/>
  <c r="V107" i="39"/>
  <c r="R107" i="39"/>
  <c r="N107" i="39"/>
  <c r="U107" i="39"/>
  <c r="Q107" i="39"/>
  <c r="M107" i="39"/>
  <c r="S107" i="39"/>
  <c r="O107" i="39"/>
  <c r="K107" i="39"/>
  <c r="T107" i="39"/>
  <c r="L107" i="39"/>
  <c r="P107" i="39"/>
  <c r="G148" i="39"/>
  <c r="H148" i="39" s="1"/>
  <c r="I148" i="39" s="1"/>
  <c r="G140" i="39"/>
  <c r="H140" i="39" s="1"/>
  <c r="I140" i="39" s="1"/>
  <c r="G132" i="39"/>
  <c r="H132" i="39" s="1"/>
  <c r="I132" i="39" s="1"/>
  <c r="G124" i="39"/>
  <c r="H124" i="39" s="1"/>
  <c r="I124" i="39" s="1"/>
  <c r="G116" i="39"/>
  <c r="H116" i="39" s="1"/>
  <c r="I116" i="39" s="1"/>
  <c r="G108" i="39"/>
  <c r="H108" i="39" s="1"/>
  <c r="I108" i="39" s="1"/>
  <c r="G100" i="39"/>
  <c r="H100" i="39" s="1"/>
  <c r="I100" i="39" s="1"/>
  <c r="G92" i="39"/>
  <c r="H92" i="39" s="1"/>
  <c r="I92" i="39" s="1"/>
  <c r="S82" i="39"/>
  <c r="O82" i="39"/>
  <c r="K82" i="39"/>
  <c r="V82" i="39"/>
  <c r="R82" i="39"/>
  <c r="N82" i="39"/>
  <c r="T82" i="39"/>
  <c r="P82" i="39"/>
  <c r="L82" i="39"/>
  <c r="U82" i="39"/>
  <c r="Q82" i="39"/>
  <c r="M82" i="39"/>
  <c r="G72" i="39"/>
  <c r="H72" i="39" s="1"/>
  <c r="I72" i="39" s="1"/>
  <c r="G64" i="39"/>
  <c r="H64" i="39" s="1"/>
  <c r="I64" i="39" s="1"/>
  <c r="G56" i="39"/>
  <c r="H56" i="39" s="1"/>
  <c r="I56" i="39" s="1"/>
  <c r="I48" i="39"/>
  <c r="G48" i="39"/>
  <c r="H48" i="39" s="1"/>
  <c r="V59" i="39"/>
  <c r="R59" i="39"/>
  <c r="N59" i="39"/>
  <c r="U59" i="39"/>
  <c r="Q59" i="39"/>
  <c r="M59" i="39"/>
  <c r="S59" i="39"/>
  <c r="O59" i="39"/>
  <c r="K59" i="39"/>
  <c r="T59" i="39"/>
  <c r="L59" i="39"/>
  <c r="P59" i="39"/>
  <c r="V51" i="39"/>
  <c r="R51" i="39"/>
  <c r="N51" i="39"/>
  <c r="U51" i="39"/>
  <c r="Q51" i="39"/>
  <c r="M51" i="39"/>
  <c r="S51" i="39"/>
  <c r="O51" i="39"/>
  <c r="K51" i="39"/>
  <c r="T51" i="39"/>
  <c r="P51" i="39"/>
  <c r="L51" i="39"/>
  <c r="U510" i="39"/>
  <c r="Q510" i="39"/>
  <c r="M510" i="39"/>
  <c r="T510" i="39"/>
  <c r="P510" i="39"/>
  <c r="L510" i="39"/>
  <c r="S510" i="39"/>
  <c r="O510" i="39"/>
  <c r="K510" i="39"/>
  <c r="V510" i="39"/>
  <c r="R510" i="39"/>
  <c r="N510" i="39"/>
  <c r="T483" i="39"/>
  <c r="P483" i="39"/>
  <c r="L483" i="39"/>
  <c r="S483" i="39"/>
  <c r="O483" i="39"/>
  <c r="K483" i="39"/>
  <c r="U483" i="39"/>
  <c r="Q483" i="39"/>
  <c r="M483" i="39"/>
  <c r="R483" i="39"/>
  <c r="N483" i="39"/>
  <c r="V483" i="39"/>
  <c r="V497" i="39"/>
  <c r="R497" i="39"/>
  <c r="N497" i="39"/>
  <c r="U497" i="39"/>
  <c r="Q497" i="39"/>
  <c r="M497" i="39"/>
  <c r="T497" i="39"/>
  <c r="P497" i="39"/>
  <c r="L497" i="39"/>
  <c r="S497" i="39"/>
  <c r="O497" i="39"/>
  <c r="K497" i="39"/>
  <c r="U482" i="39"/>
  <c r="Q482" i="39"/>
  <c r="M482" i="39"/>
  <c r="T482" i="39"/>
  <c r="P482" i="39"/>
  <c r="L482" i="39"/>
  <c r="V482" i="39"/>
  <c r="R482" i="39"/>
  <c r="N482" i="39"/>
  <c r="O482" i="39"/>
  <c r="K482" i="39"/>
  <c r="S482" i="39"/>
  <c r="V477" i="39"/>
  <c r="R477" i="39"/>
  <c r="N477" i="39"/>
  <c r="U477" i="39"/>
  <c r="Q477" i="39"/>
  <c r="M477" i="39"/>
  <c r="S477" i="39"/>
  <c r="O477" i="39"/>
  <c r="K477" i="39"/>
  <c r="P477" i="39"/>
  <c r="T477" i="39"/>
  <c r="L477" i="39"/>
  <c r="G459" i="39"/>
  <c r="H459" i="39" s="1"/>
  <c r="I459" i="39" s="1"/>
  <c r="G452" i="39"/>
  <c r="H452" i="39" s="1"/>
  <c r="I452" i="39" s="1"/>
  <c r="L436" i="39"/>
  <c r="G435" i="39"/>
  <c r="H435" i="39" s="1"/>
  <c r="I435" i="39" s="1"/>
  <c r="T448" i="39"/>
  <c r="P448" i="39"/>
  <c r="L448" i="39"/>
  <c r="S448" i="39"/>
  <c r="O448" i="39"/>
  <c r="K448" i="39"/>
  <c r="U448" i="39"/>
  <c r="Q448" i="39"/>
  <c r="M448" i="39"/>
  <c r="N448" i="39"/>
  <c r="R448" i="39"/>
  <c r="V448" i="39"/>
  <c r="R462" i="39"/>
  <c r="U462" i="39"/>
  <c r="O462" i="39"/>
  <c r="T429" i="39"/>
  <c r="P429" i="39"/>
  <c r="L429" i="39"/>
  <c r="U429" i="39"/>
  <c r="O429" i="39"/>
  <c r="S429" i="39"/>
  <c r="N429" i="39"/>
  <c r="V429" i="39"/>
  <c r="Q429" i="39"/>
  <c r="K429" i="39"/>
  <c r="M429" i="39"/>
  <c r="R429" i="39"/>
  <c r="V408" i="39"/>
  <c r="R408" i="39"/>
  <c r="N408" i="39"/>
  <c r="U408" i="39"/>
  <c r="Q408" i="39"/>
  <c r="M408" i="39"/>
  <c r="S408" i="39"/>
  <c r="O408" i="39"/>
  <c r="K408" i="39"/>
  <c r="T408" i="39"/>
  <c r="L408" i="39"/>
  <c r="P408" i="39"/>
  <c r="V367" i="39"/>
  <c r="R367" i="39"/>
  <c r="N367" i="39"/>
  <c r="U367" i="39"/>
  <c r="Q367" i="39"/>
  <c r="M367" i="39"/>
  <c r="S367" i="39"/>
  <c r="O367" i="39"/>
  <c r="K367" i="39"/>
  <c r="P367" i="39"/>
  <c r="L367" i="39"/>
  <c r="T367" i="39"/>
  <c r="V395" i="39"/>
  <c r="S395" i="39"/>
  <c r="T377" i="39"/>
  <c r="P377" i="39"/>
  <c r="L377" i="39"/>
  <c r="S377" i="39"/>
  <c r="O377" i="39"/>
  <c r="K377" i="39"/>
  <c r="U377" i="39"/>
  <c r="Q377" i="39"/>
  <c r="M377" i="39"/>
  <c r="N377" i="39"/>
  <c r="R377" i="39"/>
  <c r="V377" i="39"/>
  <c r="T361" i="39"/>
  <c r="P361" i="39"/>
  <c r="L361" i="39"/>
  <c r="S361" i="39"/>
  <c r="O361" i="39"/>
  <c r="K361" i="39"/>
  <c r="U361" i="39"/>
  <c r="Q361" i="39"/>
  <c r="M361" i="39"/>
  <c r="N361" i="39"/>
  <c r="R361" i="39"/>
  <c r="V361" i="39"/>
  <c r="U307" i="39"/>
  <c r="Q307" i="39"/>
  <c r="M307" i="39"/>
  <c r="V307" i="39"/>
  <c r="R307" i="39"/>
  <c r="N307" i="39"/>
  <c r="P307" i="39"/>
  <c r="O307" i="39"/>
  <c r="S307" i="39"/>
  <c r="K307" i="39"/>
  <c r="T307" i="39"/>
  <c r="L307" i="39"/>
  <c r="S321" i="39"/>
  <c r="O321" i="39"/>
  <c r="K321" i="39"/>
  <c r="V321" i="39"/>
  <c r="R321" i="39"/>
  <c r="N321" i="39"/>
  <c r="T321" i="39"/>
  <c r="P321" i="39"/>
  <c r="L321" i="39"/>
  <c r="Q321" i="39"/>
  <c r="M321" i="39"/>
  <c r="U321" i="39"/>
  <c r="G300" i="39"/>
  <c r="H300" i="39" s="1"/>
  <c r="I300" i="39" s="1"/>
  <c r="T352" i="39"/>
  <c r="P352" i="39"/>
  <c r="L352" i="39"/>
  <c r="V352" i="39"/>
  <c r="R352" i="39"/>
  <c r="N352" i="39"/>
  <c r="O352" i="39"/>
  <c r="U352" i="39"/>
  <c r="M352" i="39"/>
  <c r="Q352" i="39"/>
  <c r="S352" i="39"/>
  <c r="K352" i="39"/>
  <c r="U247" i="39"/>
  <c r="Q247" i="39"/>
  <c r="M247" i="39"/>
  <c r="T247" i="39"/>
  <c r="P247" i="39"/>
  <c r="L247" i="39"/>
  <c r="V247" i="39"/>
  <c r="R247" i="39"/>
  <c r="N247" i="39"/>
  <c r="S247" i="39"/>
  <c r="K247" i="39"/>
  <c r="O247" i="39"/>
  <c r="S353" i="39"/>
  <c r="O353" i="39"/>
  <c r="K353" i="39"/>
  <c r="U353" i="39"/>
  <c r="Q353" i="39"/>
  <c r="M353" i="39"/>
  <c r="P353" i="39"/>
  <c r="V353" i="39"/>
  <c r="N353" i="39"/>
  <c r="R353" i="39"/>
  <c r="L353" i="39"/>
  <c r="T353" i="39"/>
  <c r="S309" i="39"/>
  <c r="O309" i="39"/>
  <c r="K309" i="39"/>
  <c r="V309" i="39"/>
  <c r="R309" i="39"/>
  <c r="T309" i="39"/>
  <c r="P309" i="39"/>
  <c r="L309" i="39"/>
  <c r="Q309" i="39"/>
  <c r="N309" i="39"/>
  <c r="U309" i="39"/>
  <c r="M309" i="39"/>
  <c r="V283" i="39"/>
  <c r="R283" i="39"/>
  <c r="N283" i="39"/>
  <c r="S283" i="39"/>
  <c r="M283" i="39"/>
  <c r="Q283" i="39"/>
  <c r="L283" i="39"/>
  <c r="T283" i="39"/>
  <c r="O283" i="39"/>
  <c r="K283" i="39"/>
  <c r="P283" i="39"/>
  <c r="U283" i="39"/>
  <c r="T324" i="39"/>
  <c r="P324" i="39"/>
  <c r="L324" i="39"/>
  <c r="S324" i="39"/>
  <c r="O324" i="39"/>
  <c r="K324" i="39"/>
  <c r="U324" i="39"/>
  <c r="Q324" i="39"/>
  <c r="M324" i="39"/>
  <c r="V324" i="39"/>
  <c r="N324" i="39"/>
  <c r="R324" i="39"/>
  <c r="V291" i="39"/>
  <c r="R291" i="39"/>
  <c r="N291" i="39"/>
  <c r="S291" i="39"/>
  <c r="M291" i="39"/>
  <c r="Q291" i="39"/>
  <c r="L291" i="39"/>
  <c r="T291" i="39"/>
  <c r="O291" i="39"/>
  <c r="U291" i="39"/>
  <c r="P291" i="39"/>
  <c r="K291" i="39"/>
  <c r="S261" i="39"/>
  <c r="O261" i="39"/>
  <c r="K261" i="39"/>
  <c r="V261" i="39"/>
  <c r="R261" i="39"/>
  <c r="N261" i="39"/>
  <c r="T261" i="39"/>
  <c r="P261" i="39"/>
  <c r="L261" i="39"/>
  <c r="Q261" i="39"/>
  <c r="M261" i="39"/>
  <c r="U261" i="39"/>
  <c r="S236" i="39"/>
  <c r="O236" i="39"/>
  <c r="K236" i="39"/>
  <c r="U236" i="39"/>
  <c r="Q236" i="39"/>
  <c r="M236" i="39"/>
  <c r="R236" i="39"/>
  <c r="P236" i="39"/>
  <c r="T236" i="39"/>
  <c r="L236" i="39"/>
  <c r="V236" i="39"/>
  <c r="N236" i="39"/>
  <c r="V302" i="39"/>
  <c r="R302" i="39"/>
  <c r="N302" i="39"/>
  <c r="S302" i="39"/>
  <c r="O302" i="39"/>
  <c r="K302" i="39"/>
  <c r="T302" i="39"/>
  <c r="L302" i="39"/>
  <c r="Q302" i="39"/>
  <c r="U302" i="39"/>
  <c r="M302" i="39"/>
  <c r="P302" i="39"/>
  <c r="S245" i="39"/>
  <c r="O245" i="39"/>
  <c r="K245" i="39"/>
  <c r="V245" i="39"/>
  <c r="R245" i="39"/>
  <c r="N245" i="39"/>
  <c r="T245" i="39"/>
  <c r="P245" i="39"/>
  <c r="L245" i="39"/>
  <c r="Q245" i="39"/>
  <c r="M245" i="39"/>
  <c r="U245" i="39"/>
  <c r="V237" i="39"/>
  <c r="R237" i="39"/>
  <c r="N237" i="39"/>
  <c r="T237" i="39"/>
  <c r="P237" i="39"/>
  <c r="L237" i="39"/>
  <c r="U237" i="39"/>
  <c r="M237" i="39"/>
  <c r="S237" i="39"/>
  <c r="K237" i="39"/>
  <c r="O237" i="39"/>
  <c r="Q237" i="39"/>
  <c r="V229" i="39"/>
  <c r="R229" i="39"/>
  <c r="N229" i="39"/>
  <c r="T229" i="39"/>
  <c r="P229" i="39"/>
  <c r="L229" i="39"/>
  <c r="U229" i="39"/>
  <c r="M229" i="39"/>
  <c r="S229" i="39"/>
  <c r="K229" i="39"/>
  <c r="O229" i="39"/>
  <c r="Q229" i="39"/>
  <c r="V219" i="39"/>
  <c r="R219" i="39"/>
  <c r="N219" i="39"/>
  <c r="U219" i="39"/>
  <c r="Q219" i="39"/>
  <c r="M219" i="39"/>
  <c r="S219" i="39"/>
  <c r="O219" i="39"/>
  <c r="K219" i="39"/>
  <c r="L219" i="39"/>
  <c r="P219" i="39"/>
  <c r="T219" i="39"/>
  <c r="M212" i="39"/>
  <c r="V212" i="39"/>
  <c r="K212" i="39"/>
  <c r="V203" i="39"/>
  <c r="R203" i="39"/>
  <c r="N203" i="39"/>
  <c r="U203" i="39"/>
  <c r="Q203" i="39"/>
  <c r="M203" i="39"/>
  <c r="S203" i="39"/>
  <c r="O203" i="39"/>
  <c r="K203" i="39"/>
  <c r="L203" i="39"/>
  <c r="P203" i="39"/>
  <c r="T203" i="39"/>
  <c r="V187" i="39"/>
  <c r="R187" i="39"/>
  <c r="N187" i="39"/>
  <c r="U187" i="39"/>
  <c r="Q187" i="39"/>
  <c r="M187" i="39"/>
  <c r="S187" i="39"/>
  <c r="O187" i="39"/>
  <c r="K187" i="39"/>
  <c r="L187" i="39"/>
  <c r="P187" i="39"/>
  <c r="T187" i="39"/>
  <c r="S496" i="39"/>
  <c r="O496" i="39"/>
  <c r="K496" i="39"/>
  <c r="V496" i="39"/>
  <c r="R496" i="39"/>
  <c r="N496" i="39"/>
  <c r="U496" i="39"/>
  <c r="Q496" i="39"/>
  <c r="M496" i="39"/>
  <c r="T496" i="39"/>
  <c r="L496" i="39"/>
  <c r="P496" i="39"/>
  <c r="G456" i="39"/>
  <c r="H456" i="39" s="1"/>
  <c r="I456" i="39" s="1"/>
  <c r="T432" i="39"/>
  <c r="P432" i="39"/>
  <c r="L432" i="39"/>
  <c r="U432" i="39"/>
  <c r="Q432" i="39"/>
  <c r="M432" i="39"/>
  <c r="S432" i="39"/>
  <c r="K432" i="39"/>
  <c r="R432" i="39"/>
  <c r="V432" i="39"/>
  <c r="N432" i="39"/>
  <c r="O432" i="39"/>
  <c r="K450" i="39"/>
  <c r="U450" i="39"/>
  <c r="N450" i="39"/>
  <c r="T410" i="39"/>
  <c r="P410" i="39"/>
  <c r="L410" i="39"/>
  <c r="S410" i="39"/>
  <c r="O410" i="39"/>
  <c r="K410" i="39"/>
  <c r="U410" i="39"/>
  <c r="Q410" i="39"/>
  <c r="M410" i="39"/>
  <c r="V410" i="39"/>
  <c r="R410" i="39"/>
  <c r="N410" i="39"/>
  <c r="V423" i="39"/>
  <c r="R423" i="39"/>
  <c r="N423" i="39"/>
  <c r="U423" i="39"/>
  <c r="P423" i="39"/>
  <c r="K423" i="39"/>
  <c r="T423" i="39"/>
  <c r="O423" i="39"/>
  <c r="Q423" i="39"/>
  <c r="L423" i="39"/>
  <c r="S423" i="39"/>
  <c r="M423" i="39"/>
  <c r="T405" i="39"/>
  <c r="V391" i="39"/>
  <c r="R391" i="39"/>
  <c r="P391" i="39"/>
  <c r="L391" i="39"/>
  <c r="S391" i="39"/>
  <c r="K391" i="39"/>
  <c r="S349" i="39"/>
  <c r="O349" i="39"/>
  <c r="K349" i="39"/>
  <c r="U349" i="39"/>
  <c r="Q349" i="39"/>
  <c r="M349" i="39"/>
  <c r="P349" i="39"/>
  <c r="V349" i="39"/>
  <c r="N349" i="39"/>
  <c r="R349" i="39"/>
  <c r="L349" i="39"/>
  <c r="T349" i="39"/>
  <c r="G319" i="39"/>
  <c r="H319" i="39" s="1"/>
  <c r="I319" i="39" s="1"/>
  <c r="G296" i="39"/>
  <c r="H296" i="39" s="1"/>
  <c r="I296" i="39" s="1"/>
  <c r="L251" i="39"/>
  <c r="U168" i="39"/>
  <c r="Q168" i="39"/>
  <c r="M168" i="39"/>
  <c r="T168" i="39"/>
  <c r="P168" i="39"/>
  <c r="L168" i="39"/>
  <c r="V168" i="39"/>
  <c r="R168" i="39"/>
  <c r="N168" i="39"/>
  <c r="S168" i="39"/>
  <c r="K168" i="39"/>
  <c r="O168" i="39"/>
  <c r="P312" i="39"/>
  <c r="L312" i="39"/>
  <c r="K312" i="39"/>
  <c r="U312" i="39"/>
  <c r="V312" i="39"/>
  <c r="N312" i="39"/>
  <c r="K222" i="39"/>
  <c r="T222" i="39"/>
  <c r="M222" i="39"/>
  <c r="S190" i="39"/>
  <c r="O190" i="39"/>
  <c r="K190" i="39"/>
  <c r="V190" i="39"/>
  <c r="R190" i="39"/>
  <c r="N190" i="39"/>
  <c r="T190" i="39"/>
  <c r="P190" i="39"/>
  <c r="L190" i="39"/>
  <c r="Q190" i="39"/>
  <c r="M190" i="39"/>
  <c r="U190" i="39"/>
  <c r="S174" i="39"/>
  <c r="O174" i="39"/>
  <c r="K174" i="39"/>
  <c r="V174" i="39"/>
  <c r="R174" i="39"/>
  <c r="N174" i="39"/>
  <c r="T174" i="39"/>
  <c r="P174" i="39"/>
  <c r="L174" i="39"/>
  <c r="Q174" i="39"/>
  <c r="M174" i="39"/>
  <c r="U174" i="39"/>
  <c r="P152" i="39"/>
  <c r="L152" i="39"/>
  <c r="N152" i="39"/>
  <c r="Q152" i="39"/>
  <c r="K152" i="39"/>
  <c r="U152" i="39"/>
  <c r="T217" i="39"/>
  <c r="P217" i="39"/>
  <c r="L217" i="39"/>
  <c r="S217" i="39"/>
  <c r="O217" i="39"/>
  <c r="K217" i="39"/>
  <c r="U217" i="39"/>
  <c r="Q217" i="39"/>
  <c r="M217" i="39"/>
  <c r="V217" i="39"/>
  <c r="N217" i="39"/>
  <c r="R217" i="39"/>
  <c r="V67" i="39"/>
  <c r="R67" i="39"/>
  <c r="N67" i="39"/>
  <c r="U67" i="39"/>
  <c r="Q67" i="39"/>
  <c r="M67" i="39"/>
  <c r="S67" i="39"/>
  <c r="O67" i="39"/>
  <c r="K67" i="39"/>
  <c r="T67" i="39"/>
  <c r="L67" i="39"/>
  <c r="P67" i="39"/>
  <c r="S146" i="39"/>
  <c r="O146" i="39"/>
  <c r="K146" i="39"/>
  <c r="V146" i="39"/>
  <c r="R146" i="39"/>
  <c r="N146" i="39"/>
  <c r="T146" i="39"/>
  <c r="P146" i="39"/>
  <c r="L146" i="39"/>
  <c r="U146" i="39"/>
  <c r="Q146" i="39"/>
  <c r="M146" i="39"/>
  <c r="S130" i="39"/>
  <c r="O130" i="39"/>
  <c r="K130" i="39"/>
  <c r="V130" i="39"/>
  <c r="R130" i="39"/>
  <c r="N130" i="39"/>
  <c r="T130" i="39"/>
  <c r="P130" i="39"/>
  <c r="L130" i="39"/>
  <c r="Q130" i="39"/>
  <c r="U130" i="39"/>
  <c r="M130" i="39"/>
  <c r="S122" i="39"/>
  <c r="O122" i="39"/>
  <c r="K122" i="39"/>
  <c r="V122" i="39"/>
  <c r="R122" i="39"/>
  <c r="N122" i="39"/>
  <c r="T122" i="39"/>
  <c r="P122" i="39"/>
  <c r="L122" i="39"/>
  <c r="U122" i="39"/>
  <c r="Q122" i="39"/>
  <c r="M122" i="39"/>
  <c r="K106" i="39"/>
  <c r="T106" i="39"/>
  <c r="M106" i="39"/>
  <c r="S90" i="39"/>
  <c r="O90" i="39"/>
  <c r="K90" i="39"/>
  <c r="V90" i="39"/>
  <c r="R90" i="39"/>
  <c r="N90" i="39"/>
  <c r="T90" i="39"/>
  <c r="P90" i="39"/>
  <c r="L90" i="39"/>
  <c r="U90" i="39"/>
  <c r="M90" i="39"/>
  <c r="Q90" i="39"/>
  <c r="S70" i="39"/>
  <c r="O70" i="39"/>
  <c r="K70" i="39"/>
  <c r="V70" i="39"/>
  <c r="R70" i="39"/>
  <c r="N70" i="39"/>
  <c r="T70" i="39"/>
  <c r="P70" i="39"/>
  <c r="L70" i="39"/>
  <c r="U70" i="39"/>
  <c r="Q70" i="39"/>
  <c r="M70" i="39"/>
  <c r="O54" i="39"/>
  <c r="N54" i="39"/>
  <c r="Q54" i="39"/>
  <c r="S46" i="39"/>
  <c r="O46" i="39"/>
  <c r="K46" i="39"/>
  <c r="V46" i="39"/>
  <c r="R46" i="39"/>
  <c r="N46" i="39"/>
  <c r="T46" i="39"/>
  <c r="P46" i="39"/>
  <c r="L46" i="39"/>
  <c r="U46" i="39"/>
  <c r="Q46" i="39"/>
  <c r="M46" i="39"/>
  <c r="T26" i="39"/>
  <c r="P26" i="39"/>
  <c r="L26" i="39"/>
  <c r="R26" i="39"/>
  <c r="M26" i="39"/>
  <c r="U26" i="39"/>
  <c r="V26" i="39"/>
  <c r="Q26" i="39"/>
  <c r="K26" i="39"/>
  <c r="S26" i="39"/>
  <c r="N26" i="39"/>
  <c r="O26" i="39"/>
  <c r="S12" i="39"/>
  <c r="O12" i="39"/>
  <c r="K12" i="39"/>
  <c r="V12" i="39"/>
  <c r="R12" i="39"/>
  <c r="N12" i="39"/>
  <c r="Q12" i="39"/>
  <c r="T12" i="39"/>
  <c r="P12" i="39"/>
  <c r="L12" i="39"/>
  <c r="U12" i="39"/>
  <c r="M12" i="39"/>
  <c r="T15" i="39"/>
  <c r="P15" i="39"/>
  <c r="L15" i="39"/>
  <c r="U15" i="39"/>
  <c r="O15" i="39"/>
  <c r="M15" i="39"/>
  <c r="S15" i="39"/>
  <c r="N15" i="39"/>
  <c r="R15" i="39"/>
  <c r="V15" i="39"/>
  <c r="Q15" i="39"/>
  <c r="K15" i="39"/>
  <c r="V40" i="39"/>
  <c r="R40" i="39"/>
  <c r="N40" i="39"/>
  <c r="S40" i="39"/>
  <c r="M40" i="39"/>
  <c r="K40" i="39"/>
  <c r="Q40" i="39"/>
  <c r="L40" i="39"/>
  <c r="U40" i="39"/>
  <c r="T40" i="39"/>
  <c r="O40" i="39"/>
  <c r="P40" i="39"/>
  <c r="V36" i="39"/>
  <c r="R36" i="39"/>
  <c r="N36" i="39"/>
  <c r="S36" i="39"/>
  <c r="M36" i="39"/>
  <c r="P36" i="39"/>
  <c r="K36" i="39"/>
  <c r="Q36" i="39"/>
  <c r="L36" i="39"/>
  <c r="U36" i="39"/>
  <c r="T36" i="39"/>
  <c r="O36" i="39"/>
  <c r="V32" i="39"/>
  <c r="R32" i="39"/>
  <c r="N32" i="39"/>
  <c r="S32" i="39"/>
  <c r="M32" i="39"/>
  <c r="U32" i="39"/>
  <c r="Q32" i="39"/>
  <c r="L32" i="39"/>
  <c r="K32" i="39"/>
  <c r="T32" i="39"/>
  <c r="O32" i="39"/>
  <c r="P32" i="39"/>
  <c r="V28" i="39"/>
  <c r="R28" i="39"/>
  <c r="N28" i="39"/>
  <c r="S28" i="39"/>
  <c r="M28" i="39"/>
  <c r="U28" i="39"/>
  <c r="Q28" i="39"/>
  <c r="L28" i="39"/>
  <c r="K28" i="39"/>
  <c r="T28" i="39"/>
  <c r="O28" i="39"/>
  <c r="P28" i="39"/>
  <c r="G467" i="39"/>
  <c r="H467" i="39" s="1"/>
  <c r="I467" i="39" s="1"/>
  <c r="L454" i="39"/>
  <c r="V454" i="39"/>
  <c r="Q454" i="39"/>
  <c r="U443" i="39"/>
  <c r="Q443" i="39"/>
  <c r="M443" i="39"/>
  <c r="T443" i="39"/>
  <c r="P443" i="39"/>
  <c r="L443" i="39"/>
  <c r="V443" i="39"/>
  <c r="R443" i="39"/>
  <c r="N443" i="39"/>
  <c r="K443" i="39"/>
  <c r="O443" i="39"/>
  <c r="S443" i="39"/>
  <c r="G428" i="39"/>
  <c r="H428" i="39" s="1"/>
  <c r="I428" i="39" s="1"/>
  <c r="S433" i="39"/>
  <c r="O433" i="39"/>
  <c r="K433" i="39"/>
  <c r="T433" i="39"/>
  <c r="P433" i="39"/>
  <c r="L433" i="39"/>
  <c r="R433" i="39"/>
  <c r="Q433" i="39"/>
  <c r="U433" i="39"/>
  <c r="M433" i="39"/>
  <c r="N433" i="39"/>
  <c r="V433" i="39"/>
  <c r="T421" i="39"/>
  <c r="P421" i="39"/>
  <c r="L421" i="39"/>
  <c r="U421" i="39"/>
  <c r="O421" i="39"/>
  <c r="S421" i="39"/>
  <c r="N421" i="39"/>
  <c r="V421" i="39"/>
  <c r="Q421" i="39"/>
  <c r="K421" i="39"/>
  <c r="R421" i="39"/>
  <c r="M421" i="39"/>
  <c r="U409" i="39"/>
  <c r="Q409" i="39"/>
  <c r="M409" i="39"/>
  <c r="T409" i="39"/>
  <c r="P409" i="39"/>
  <c r="L409" i="39"/>
  <c r="V409" i="39"/>
  <c r="R409" i="39"/>
  <c r="N409" i="39"/>
  <c r="S409" i="39"/>
  <c r="O409" i="39"/>
  <c r="K409" i="39"/>
  <c r="U384" i="39"/>
  <c r="P384" i="39"/>
  <c r="N384" i="39"/>
  <c r="M368" i="39"/>
  <c r="V368" i="39"/>
  <c r="O368" i="39"/>
  <c r="U299" i="39"/>
  <c r="Q299" i="39"/>
  <c r="M299" i="39"/>
  <c r="V299" i="39"/>
  <c r="R299" i="39"/>
  <c r="N299" i="39"/>
  <c r="P299" i="39"/>
  <c r="O299" i="39"/>
  <c r="S299" i="39"/>
  <c r="K299" i="39"/>
  <c r="T299" i="39"/>
  <c r="L299" i="39"/>
  <c r="G335" i="39"/>
  <c r="H335" i="39" s="1"/>
  <c r="I335" i="39" s="1"/>
  <c r="S325" i="39"/>
  <c r="O325" i="39"/>
  <c r="K325" i="39"/>
  <c r="V325" i="39"/>
  <c r="R325" i="39"/>
  <c r="N325" i="39"/>
  <c r="T325" i="39"/>
  <c r="P325" i="39"/>
  <c r="L325" i="39"/>
  <c r="Q325" i="39"/>
  <c r="M325" i="39"/>
  <c r="U325" i="39"/>
  <c r="S317" i="39"/>
  <c r="O317" i="39"/>
  <c r="K317" i="39"/>
  <c r="V317" i="39"/>
  <c r="R317" i="39"/>
  <c r="N317" i="39"/>
  <c r="T317" i="39"/>
  <c r="P317" i="39"/>
  <c r="L317" i="39"/>
  <c r="Q317" i="39"/>
  <c r="M317" i="39"/>
  <c r="U317" i="39"/>
  <c r="G308" i="39"/>
  <c r="H308" i="39" s="1"/>
  <c r="I308" i="39" s="1"/>
  <c r="G292" i="39"/>
  <c r="H292" i="39" s="1"/>
  <c r="I292" i="39" s="1"/>
  <c r="U271" i="39"/>
  <c r="Q271" i="39"/>
  <c r="M271" i="39"/>
  <c r="T271" i="39"/>
  <c r="P271" i="39"/>
  <c r="L271" i="39"/>
  <c r="V271" i="39"/>
  <c r="R271" i="39"/>
  <c r="N271" i="39"/>
  <c r="S271" i="39"/>
  <c r="K271" i="39"/>
  <c r="O271" i="39"/>
  <c r="U255" i="39"/>
  <c r="Q255" i="39"/>
  <c r="M255" i="39"/>
  <c r="T255" i="39"/>
  <c r="P255" i="39"/>
  <c r="L255" i="39"/>
  <c r="V255" i="39"/>
  <c r="R255" i="39"/>
  <c r="N255" i="39"/>
  <c r="S255" i="39"/>
  <c r="K255" i="39"/>
  <c r="O255" i="39"/>
  <c r="S253" i="39"/>
  <c r="O253" i="39"/>
  <c r="K253" i="39"/>
  <c r="V253" i="39"/>
  <c r="R253" i="39"/>
  <c r="N253" i="39"/>
  <c r="T253" i="39"/>
  <c r="P253" i="39"/>
  <c r="L253" i="39"/>
  <c r="Q253" i="39"/>
  <c r="M253" i="39"/>
  <c r="U253" i="39"/>
  <c r="Q220" i="39"/>
  <c r="L220" i="39"/>
  <c r="S220" i="39"/>
  <c r="U204" i="39"/>
  <c r="Q204" i="39"/>
  <c r="M204" i="39"/>
  <c r="T204" i="39"/>
  <c r="P204" i="39"/>
  <c r="L204" i="39"/>
  <c r="V204" i="39"/>
  <c r="R204" i="39"/>
  <c r="N204" i="39"/>
  <c r="S204" i="39"/>
  <c r="K204" i="39"/>
  <c r="O204" i="39"/>
  <c r="U188" i="39"/>
  <c r="Q188" i="39"/>
  <c r="M188" i="39"/>
  <c r="T188" i="39"/>
  <c r="P188" i="39"/>
  <c r="L188" i="39"/>
  <c r="V188" i="39"/>
  <c r="R188" i="39"/>
  <c r="N188" i="39"/>
  <c r="S188" i="39"/>
  <c r="K188" i="39"/>
  <c r="O188" i="39"/>
  <c r="U172" i="39"/>
  <c r="Q172" i="39"/>
  <c r="M172" i="39"/>
  <c r="T172" i="39"/>
  <c r="P172" i="39"/>
  <c r="L172" i="39"/>
  <c r="V172" i="39"/>
  <c r="R172" i="39"/>
  <c r="N172" i="39"/>
  <c r="S172" i="39"/>
  <c r="K172" i="39"/>
  <c r="O172" i="39"/>
  <c r="T231" i="39"/>
  <c r="P231" i="39"/>
  <c r="L231" i="39"/>
  <c r="V231" i="39"/>
  <c r="R231" i="39"/>
  <c r="N231" i="39"/>
  <c r="Q231" i="39"/>
  <c r="O231" i="39"/>
  <c r="S231" i="39"/>
  <c r="K231" i="39"/>
  <c r="M231" i="39"/>
  <c r="U231" i="39"/>
  <c r="S218" i="39"/>
  <c r="O218" i="39"/>
  <c r="K218" i="39"/>
  <c r="V218" i="39"/>
  <c r="R218" i="39"/>
  <c r="N218" i="39"/>
  <c r="T218" i="39"/>
  <c r="P218" i="39"/>
  <c r="L218" i="39"/>
  <c r="Q218" i="39"/>
  <c r="M218" i="39"/>
  <c r="U218" i="39"/>
  <c r="S202" i="39"/>
  <c r="O202" i="39"/>
  <c r="K202" i="39"/>
  <c r="V202" i="39"/>
  <c r="R202" i="39"/>
  <c r="N202" i="39"/>
  <c r="T202" i="39"/>
  <c r="P202" i="39"/>
  <c r="L202" i="39"/>
  <c r="Q202" i="39"/>
  <c r="M202" i="39"/>
  <c r="U202" i="39"/>
  <c r="S186" i="39"/>
  <c r="O186" i="39"/>
  <c r="K186" i="39"/>
  <c r="V186" i="39"/>
  <c r="R186" i="39"/>
  <c r="N186" i="39"/>
  <c r="T186" i="39"/>
  <c r="P186" i="39"/>
  <c r="L186" i="39"/>
  <c r="Q186" i="39"/>
  <c r="M186" i="39"/>
  <c r="U186" i="39"/>
  <c r="S170" i="39"/>
  <c r="O170" i="39"/>
  <c r="K170" i="39"/>
  <c r="V170" i="39"/>
  <c r="R170" i="39"/>
  <c r="N170" i="39"/>
  <c r="T170" i="39"/>
  <c r="P170" i="39"/>
  <c r="L170" i="39"/>
  <c r="Q170" i="39"/>
  <c r="M170" i="39"/>
  <c r="U170" i="39"/>
  <c r="M164" i="39"/>
  <c r="T164" i="39"/>
  <c r="V164" i="39"/>
  <c r="R164" i="39"/>
  <c r="K164" i="39"/>
  <c r="O164" i="39"/>
  <c r="T57" i="39"/>
  <c r="P57" i="39"/>
  <c r="L57" i="39"/>
  <c r="S57" i="39"/>
  <c r="O57" i="39"/>
  <c r="K57" i="39"/>
  <c r="U57" i="39"/>
  <c r="Q57" i="39"/>
  <c r="M57" i="39"/>
  <c r="R57" i="39"/>
  <c r="N57" i="39"/>
  <c r="V57" i="39"/>
  <c r="T49" i="39"/>
  <c r="P49" i="39"/>
  <c r="L49" i="39"/>
  <c r="S49" i="39"/>
  <c r="O49" i="39"/>
  <c r="K49" i="39"/>
  <c r="U49" i="39"/>
  <c r="Q49" i="39"/>
  <c r="M49" i="39"/>
  <c r="R49" i="39"/>
  <c r="N49" i="39"/>
  <c r="V49" i="39"/>
  <c r="G144" i="39"/>
  <c r="H144" i="39" s="1"/>
  <c r="I144" i="39" s="1"/>
  <c r="G136" i="39"/>
  <c r="H136" i="39" s="1"/>
  <c r="I136" i="39" s="1"/>
  <c r="G128" i="39"/>
  <c r="H128" i="39" s="1"/>
  <c r="I128" i="39" s="1"/>
  <c r="G120" i="39"/>
  <c r="H120" i="39" s="1"/>
  <c r="I120" i="39" s="1"/>
  <c r="G112" i="39"/>
  <c r="H112" i="39" s="1"/>
  <c r="I112" i="39" s="1"/>
  <c r="G104" i="39"/>
  <c r="H104" i="39" s="1"/>
  <c r="I104" i="39" s="1"/>
  <c r="G96" i="39"/>
  <c r="H96" i="39" s="1"/>
  <c r="I96" i="39" s="1"/>
  <c r="G88" i="39"/>
  <c r="H88" i="39" s="1"/>
  <c r="I88" i="39" s="1"/>
  <c r="G76" i="39"/>
  <c r="H76" i="39" s="1"/>
  <c r="I76" i="39" s="1"/>
  <c r="G68" i="39"/>
  <c r="H68" i="39" s="1"/>
  <c r="I68" i="39" s="1"/>
  <c r="G60" i="39"/>
  <c r="H60" i="39" s="1"/>
  <c r="I60" i="39" s="1"/>
  <c r="G52" i="39"/>
  <c r="H52" i="39" s="1"/>
  <c r="I52" i="39" s="1"/>
  <c r="G44" i="39"/>
  <c r="H44" i="39" s="1"/>
  <c r="I44" i="39" s="1"/>
  <c r="V13" i="39"/>
  <c r="R13" i="39"/>
  <c r="N13" i="39"/>
  <c r="Q13" i="39"/>
  <c r="L13" i="39"/>
  <c r="T13" i="39"/>
  <c r="U13" i="39"/>
  <c r="P13" i="39"/>
  <c r="K13" i="39"/>
  <c r="S13" i="39"/>
  <c r="M13" i="39"/>
  <c r="O13" i="39"/>
  <c r="V55" i="39"/>
  <c r="R55" i="39"/>
  <c r="N55" i="39"/>
  <c r="U55" i="39"/>
  <c r="Q55" i="39"/>
  <c r="M55" i="39"/>
  <c r="S55" i="39"/>
  <c r="O55" i="39"/>
  <c r="K55" i="39"/>
  <c r="T55" i="39"/>
  <c r="P55" i="39"/>
  <c r="L55" i="39"/>
  <c r="S35" i="39"/>
  <c r="O35" i="39"/>
  <c r="K35" i="39"/>
  <c r="V35" i="39"/>
  <c r="Q35" i="39"/>
  <c r="L35" i="39"/>
  <c r="T35" i="39"/>
  <c r="U35" i="39"/>
  <c r="P35" i="39"/>
  <c r="N35" i="39"/>
  <c r="R35" i="39"/>
  <c r="M35" i="39"/>
  <c r="S27" i="39"/>
  <c r="O27" i="39"/>
  <c r="K27" i="39"/>
  <c r="V27" i="39"/>
  <c r="Q27" i="39"/>
  <c r="L27" i="39"/>
  <c r="T27" i="39"/>
  <c r="U27" i="39"/>
  <c r="P27" i="39"/>
  <c r="N27" i="39"/>
  <c r="R27" i="39"/>
  <c r="M27" i="39"/>
  <c r="G474" i="39"/>
  <c r="H474" i="39" s="1"/>
  <c r="I474" i="39" s="1"/>
  <c r="U498" i="39"/>
  <c r="Q498" i="39"/>
  <c r="M498" i="39"/>
  <c r="T498" i="39"/>
  <c r="P498" i="39"/>
  <c r="L498" i="39"/>
  <c r="S498" i="39"/>
  <c r="O498" i="39"/>
  <c r="K498" i="39"/>
  <c r="V498" i="39"/>
  <c r="R498" i="39"/>
  <c r="N498" i="39"/>
  <c r="U469" i="39"/>
  <c r="Q469" i="39"/>
  <c r="M469" i="39"/>
  <c r="S469" i="39"/>
  <c r="O469" i="39"/>
  <c r="K469" i="39"/>
  <c r="T469" i="39"/>
  <c r="L469" i="39"/>
  <c r="R469" i="39"/>
  <c r="N469" i="39"/>
  <c r="P469" i="39"/>
  <c r="V469" i="39"/>
  <c r="U478" i="39"/>
  <c r="Q478" i="39"/>
  <c r="M478" i="39"/>
  <c r="T478" i="39"/>
  <c r="P478" i="39"/>
  <c r="L478" i="39"/>
  <c r="V478" i="39"/>
  <c r="R478" i="39"/>
  <c r="N478" i="39"/>
  <c r="K478" i="39"/>
  <c r="S478" i="39"/>
  <c r="O478" i="39"/>
  <c r="S465" i="39"/>
  <c r="O465" i="39"/>
  <c r="K465" i="39"/>
  <c r="U465" i="39"/>
  <c r="P465" i="39"/>
  <c r="T465" i="39"/>
  <c r="N465" i="39"/>
  <c r="Q465" i="39"/>
  <c r="M465" i="39"/>
  <c r="R465" i="39"/>
  <c r="V465" i="39"/>
  <c r="L465" i="39"/>
  <c r="G420" i="39"/>
  <c r="H420" i="39" s="1"/>
  <c r="I420" i="39" s="1"/>
  <c r="V458" i="39"/>
  <c r="R458" i="39"/>
  <c r="N458" i="39"/>
  <c r="Q458" i="39"/>
  <c r="L458" i="39"/>
  <c r="U458" i="39"/>
  <c r="P458" i="39"/>
  <c r="K458" i="39"/>
  <c r="S458" i="39"/>
  <c r="O458" i="39"/>
  <c r="T458" i="39"/>
  <c r="M458" i="39"/>
  <c r="T440" i="39"/>
  <c r="O440" i="39"/>
  <c r="M440" i="39"/>
  <c r="S461" i="39"/>
  <c r="O461" i="39"/>
  <c r="K461" i="39"/>
  <c r="U461" i="39"/>
  <c r="P461" i="39"/>
  <c r="T461" i="39"/>
  <c r="N461" i="39"/>
  <c r="Q461" i="39"/>
  <c r="M461" i="39"/>
  <c r="R461" i="39"/>
  <c r="L461" i="39"/>
  <c r="V461" i="39"/>
  <c r="U401" i="39"/>
  <c r="Q401" i="39"/>
  <c r="M401" i="39"/>
  <c r="T401" i="39"/>
  <c r="P401" i="39"/>
  <c r="L401" i="39"/>
  <c r="V401" i="39"/>
  <c r="R401" i="39"/>
  <c r="N401" i="39"/>
  <c r="S401" i="39"/>
  <c r="O401" i="39"/>
  <c r="K401" i="39"/>
  <c r="S396" i="39"/>
  <c r="V383" i="39"/>
  <c r="R383" i="39"/>
  <c r="N383" i="39"/>
  <c r="U383" i="39"/>
  <c r="Q383" i="39"/>
  <c r="M383" i="39"/>
  <c r="S383" i="39"/>
  <c r="O383" i="39"/>
  <c r="K383" i="39"/>
  <c r="P383" i="39"/>
  <c r="L383" i="39"/>
  <c r="T383" i="39"/>
  <c r="U376" i="39"/>
  <c r="Q376" i="39"/>
  <c r="M376" i="39"/>
  <c r="T376" i="39"/>
  <c r="P376" i="39"/>
  <c r="L376" i="39"/>
  <c r="V376" i="39"/>
  <c r="R376" i="39"/>
  <c r="N376" i="39"/>
  <c r="K376" i="39"/>
  <c r="O376" i="39"/>
  <c r="S376" i="39"/>
  <c r="V419" i="39"/>
  <c r="R419" i="39"/>
  <c r="N419" i="39"/>
  <c r="U419" i="39"/>
  <c r="P419" i="39"/>
  <c r="K419" i="39"/>
  <c r="T419" i="39"/>
  <c r="O419" i="39"/>
  <c r="Q419" i="39"/>
  <c r="L419" i="39"/>
  <c r="S419" i="39"/>
  <c r="M419" i="39"/>
  <c r="T385" i="39"/>
  <c r="P385" i="39"/>
  <c r="L385" i="39"/>
  <c r="S385" i="39"/>
  <c r="O385" i="39"/>
  <c r="K385" i="39"/>
  <c r="U385" i="39"/>
  <c r="Q385" i="39"/>
  <c r="M385" i="39"/>
  <c r="N385" i="39"/>
  <c r="R385" i="39"/>
  <c r="V385" i="39"/>
  <c r="O366" i="39"/>
  <c r="N366" i="39"/>
  <c r="U366" i="39"/>
  <c r="S370" i="39"/>
  <c r="O370" i="39"/>
  <c r="K370" i="39"/>
  <c r="V370" i="39"/>
  <c r="R370" i="39"/>
  <c r="N370" i="39"/>
  <c r="T370" i="39"/>
  <c r="P370" i="39"/>
  <c r="L370" i="39"/>
  <c r="U370" i="39"/>
  <c r="Q370" i="39"/>
  <c r="M370" i="39"/>
  <c r="T348" i="39"/>
  <c r="P348" i="39"/>
  <c r="L348" i="39"/>
  <c r="V348" i="39"/>
  <c r="R348" i="39"/>
  <c r="N348" i="39"/>
  <c r="O348" i="39"/>
  <c r="U348" i="39"/>
  <c r="M348" i="39"/>
  <c r="Q348" i="39"/>
  <c r="K348" i="39"/>
  <c r="S348" i="39"/>
  <c r="G343" i="39"/>
  <c r="H343" i="39" s="1"/>
  <c r="I343" i="39" s="1"/>
  <c r="S329" i="39"/>
  <c r="O329" i="39"/>
  <c r="K329" i="39"/>
  <c r="V329" i="39"/>
  <c r="R329" i="39"/>
  <c r="N329" i="39"/>
  <c r="T329" i="39"/>
  <c r="P329" i="39"/>
  <c r="L329" i="39"/>
  <c r="Q329" i="39"/>
  <c r="M329" i="39"/>
  <c r="U329" i="39"/>
  <c r="S313" i="39"/>
  <c r="O313" i="39"/>
  <c r="K313" i="39"/>
  <c r="V313" i="39"/>
  <c r="R313" i="39"/>
  <c r="N313" i="39"/>
  <c r="T313" i="39"/>
  <c r="P313" i="39"/>
  <c r="L313" i="39"/>
  <c r="Q313" i="39"/>
  <c r="M313" i="39"/>
  <c r="U313" i="39"/>
  <c r="G284" i="39"/>
  <c r="H284" i="39" s="1"/>
  <c r="I284" i="39" s="1"/>
  <c r="U279" i="39"/>
  <c r="Q279" i="39"/>
  <c r="M279" i="39"/>
  <c r="T279" i="39"/>
  <c r="P279" i="39"/>
  <c r="L279" i="39"/>
  <c r="V279" i="39"/>
  <c r="R279" i="39"/>
  <c r="N279" i="39"/>
  <c r="S279" i="39"/>
  <c r="K279" i="39"/>
  <c r="O279" i="39"/>
  <c r="V270" i="39"/>
  <c r="R270" i="39"/>
  <c r="N270" i="39"/>
  <c r="U270" i="39"/>
  <c r="Q270" i="39"/>
  <c r="M270" i="39"/>
  <c r="S270" i="39"/>
  <c r="O270" i="39"/>
  <c r="K270" i="39"/>
  <c r="L270" i="39"/>
  <c r="P270" i="39"/>
  <c r="T270" i="39"/>
  <c r="U263" i="39"/>
  <c r="Q263" i="39"/>
  <c r="M263" i="39"/>
  <c r="T263" i="39"/>
  <c r="P263" i="39"/>
  <c r="L263" i="39"/>
  <c r="V263" i="39"/>
  <c r="R263" i="39"/>
  <c r="N263" i="39"/>
  <c r="S263" i="39"/>
  <c r="K263" i="39"/>
  <c r="O263" i="39"/>
  <c r="V254" i="39"/>
  <c r="R254" i="39"/>
  <c r="N254" i="39"/>
  <c r="U254" i="39"/>
  <c r="Q254" i="39"/>
  <c r="M254" i="39"/>
  <c r="S254" i="39"/>
  <c r="O254" i="39"/>
  <c r="K254" i="39"/>
  <c r="L254" i="39"/>
  <c r="P254" i="39"/>
  <c r="T254" i="39"/>
  <c r="T332" i="39"/>
  <c r="P332" i="39"/>
  <c r="L332" i="39"/>
  <c r="S332" i="39"/>
  <c r="O332" i="39"/>
  <c r="K332" i="39"/>
  <c r="U332" i="39"/>
  <c r="Q332" i="39"/>
  <c r="M332" i="39"/>
  <c r="V332" i="39"/>
  <c r="N332" i="39"/>
  <c r="R332" i="39"/>
  <c r="T397" i="39"/>
  <c r="P397" i="39"/>
  <c r="L397" i="39"/>
  <c r="V397" i="39"/>
  <c r="R397" i="39"/>
  <c r="N397" i="39"/>
  <c r="U397" i="39"/>
  <c r="M397" i="39"/>
  <c r="S397" i="39"/>
  <c r="K397" i="39"/>
  <c r="O397" i="39"/>
  <c r="Q397" i="39"/>
  <c r="T297" i="39"/>
  <c r="P297" i="39"/>
  <c r="L297" i="39"/>
  <c r="R297" i="39"/>
  <c r="M297" i="39"/>
  <c r="V297" i="39"/>
  <c r="Q297" i="39"/>
  <c r="K297" i="39"/>
  <c r="S297" i="39"/>
  <c r="N297" i="39"/>
  <c r="O297" i="39"/>
  <c r="U297" i="39"/>
  <c r="S244" i="39"/>
  <c r="O244" i="39"/>
  <c r="K244" i="39"/>
  <c r="U244" i="39"/>
  <c r="Q244" i="39"/>
  <c r="M244" i="39"/>
  <c r="R244" i="39"/>
  <c r="P244" i="39"/>
  <c r="T244" i="39"/>
  <c r="L244" i="39"/>
  <c r="V244" i="39"/>
  <c r="N244" i="39"/>
  <c r="T272" i="39"/>
  <c r="P272" i="39"/>
  <c r="L272" i="39"/>
  <c r="S272" i="39"/>
  <c r="O272" i="39"/>
  <c r="K272" i="39"/>
  <c r="U272" i="39"/>
  <c r="Q272" i="39"/>
  <c r="M272" i="39"/>
  <c r="V272" i="39"/>
  <c r="N272" i="39"/>
  <c r="R272" i="39"/>
  <c r="T196" i="39"/>
  <c r="R196" i="39"/>
  <c r="O196" i="39"/>
  <c r="U180" i="39"/>
  <c r="Q180" i="39"/>
  <c r="M180" i="39"/>
  <c r="T180" i="39"/>
  <c r="P180" i="39"/>
  <c r="L180" i="39"/>
  <c r="V180" i="39"/>
  <c r="R180" i="39"/>
  <c r="N180" i="39"/>
  <c r="S180" i="39"/>
  <c r="K180" i="39"/>
  <c r="O180" i="39"/>
  <c r="S504" i="39"/>
  <c r="O504" i="39"/>
  <c r="K504" i="39"/>
  <c r="V504" i="39"/>
  <c r="R504" i="39"/>
  <c r="N504" i="39"/>
  <c r="U504" i="39"/>
  <c r="Q504" i="39"/>
  <c r="M504" i="39"/>
  <c r="T504" i="39"/>
  <c r="L504" i="39"/>
  <c r="P504" i="39"/>
  <c r="T479" i="39"/>
  <c r="P479" i="39"/>
  <c r="L479" i="39"/>
  <c r="S479" i="39"/>
  <c r="O479" i="39"/>
  <c r="K479" i="39"/>
  <c r="U479" i="39"/>
  <c r="Q479" i="39"/>
  <c r="M479" i="39"/>
  <c r="N479" i="39"/>
  <c r="V479" i="39"/>
  <c r="R479" i="39"/>
  <c r="S471" i="39"/>
  <c r="O471" i="39"/>
  <c r="K471" i="39"/>
  <c r="U471" i="39"/>
  <c r="Q471" i="39"/>
  <c r="M471" i="39"/>
  <c r="R471" i="39"/>
  <c r="P471" i="39"/>
  <c r="V471" i="39"/>
  <c r="N471" i="39"/>
  <c r="L471" i="39"/>
  <c r="T471" i="39"/>
  <c r="U447" i="39"/>
  <c r="Q447" i="39"/>
  <c r="M447" i="39"/>
  <c r="T447" i="39"/>
  <c r="P447" i="39"/>
  <c r="L447" i="39"/>
  <c r="V447" i="39"/>
  <c r="R447" i="39"/>
  <c r="N447" i="39"/>
  <c r="K447" i="39"/>
  <c r="O447" i="39"/>
  <c r="S447" i="39"/>
  <c r="G431" i="39"/>
  <c r="H431" i="39" s="1"/>
  <c r="I431" i="39" s="1"/>
  <c r="S455" i="39"/>
  <c r="O455" i="39"/>
  <c r="K455" i="39"/>
  <c r="V455" i="39"/>
  <c r="R455" i="39"/>
  <c r="N455" i="39"/>
  <c r="Q455" i="39"/>
  <c r="P455" i="39"/>
  <c r="T455" i="39"/>
  <c r="L455" i="39"/>
  <c r="U455" i="39"/>
  <c r="M455" i="39"/>
  <c r="V430" i="39"/>
  <c r="R430" i="39"/>
  <c r="S430" i="39"/>
  <c r="O430" i="39"/>
  <c r="K430" i="39"/>
  <c r="U430" i="39"/>
  <c r="N430" i="39"/>
  <c r="T430" i="39"/>
  <c r="M430" i="39"/>
  <c r="P430" i="39"/>
  <c r="Q430" i="39"/>
  <c r="L430" i="39"/>
  <c r="S426" i="39"/>
  <c r="O426" i="39"/>
  <c r="K426" i="39"/>
  <c r="T426" i="39"/>
  <c r="N426" i="39"/>
  <c r="R426" i="39"/>
  <c r="M426" i="39"/>
  <c r="U426" i="39"/>
  <c r="P426" i="39"/>
  <c r="V426" i="39"/>
  <c r="Q426" i="39"/>
  <c r="L426" i="39"/>
  <c r="S394" i="39"/>
  <c r="O394" i="39"/>
  <c r="K394" i="39"/>
  <c r="U394" i="39"/>
  <c r="Q394" i="39"/>
  <c r="M394" i="39"/>
  <c r="V394" i="39"/>
  <c r="N394" i="39"/>
  <c r="T394" i="39"/>
  <c r="L394" i="39"/>
  <c r="P394" i="39"/>
  <c r="R394" i="39"/>
  <c r="U380" i="39"/>
  <c r="Q380" i="39"/>
  <c r="M380" i="39"/>
  <c r="T380" i="39"/>
  <c r="P380" i="39"/>
  <c r="L380" i="39"/>
  <c r="V380" i="39"/>
  <c r="R380" i="39"/>
  <c r="N380" i="39"/>
  <c r="K380" i="39"/>
  <c r="O380" i="39"/>
  <c r="S380" i="39"/>
  <c r="U364" i="39"/>
  <c r="Q364" i="39"/>
  <c r="M364" i="39"/>
  <c r="T364" i="39"/>
  <c r="P364" i="39"/>
  <c r="L364" i="39"/>
  <c r="V364" i="39"/>
  <c r="R364" i="39"/>
  <c r="N364" i="39"/>
  <c r="K364" i="39"/>
  <c r="O364" i="39"/>
  <c r="S364" i="39"/>
  <c r="U303" i="39"/>
  <c r="Q303" i="39"/>
  <c r="M303" i="39"/>
  <c r="V303" i="39"/>
  <c r="R303" i="39"/>
  <c r="N303" i="39"/>
  <c r="P303" i="39"/>
  <c r="O303" i="39"/>
  <c r="S303" i="39"/>
  <c r="K303" i="39"/>
  <c r="L303" i="39"/>
  <c r="T303" i="39"/>
  <c r="S362" i="39"/>
  <c r="O362" i="39"/>
  <c r="K362" i="39"/>
  <c r="V362" i="39"/>
  <c r="R362" i="39"/>
  <c r="N362" i="39"/>
  <c r="T362" i="39"/>
  <c r="P362" i="39"/>
  <c r="L362" i="39"/>
  <c r="U362" i="39"/>
  <c r="Q362" i="39"/>
  <c r="M362" i="39"/>
  <c r="G347" i="39"/>
  <c r="H347" i="39" s="1"/>
  <c r="I347" i="39" s="1"/>
  <c r="G327" i="39"/>
  <c r="H327" i="39" s="1"/>
  <c r="I327" i="39" s="1"/>
  <c r="G311" i="39"/>
  <c r="H311" i="39" s="1"/>
  <c r="I311" i="39" s="1"/>
  <c r="S390" i="39"/>
  <c r="O390" i="39"/>
  <c r="U390" i="39"/>
  <c r="V390" i="39"/>
  <c r="P390" i="39"/>
  <c r="K390" i="39"/>
  <c r="T390" i="39"/>
  <c r="N390" i="39"/>
  <c r="Q390" i="39"/>
  <c r="L390" i="39"/>
  <c r="R390" i="39"/>
  <c r="M390" i="39"/>
  <c r="T336" i="39"/>
  <c r="P336" i="39"/>
  <c r="L336" i="39"/>
  <c r="S336" i="39"/>
  <c r="O336" i="39"/>
  <c r="K336" i="39"/>
  <c r="U336" i="39"/>
  <c r="Q336" i="39"/>
  <c r="M336" i="39"/>
  <c r="V336" i="39"/>
  <c r="N336" i="39"/>
  <c r="R336" i="39"/>
  <c r="T293" i="39"/>
  <c r="P293" i="39"/>
  <c r="L293" i="39"/>
  <c r="R293" i="39"/>
  <c r="M293" i="39"/>
  <c r="V293" i="39"/>
  <c r="Q293" i="39"/>
  <c r="K293" i="39"/>
  <c r="S293" i="39"/>
  <c r="N293" i="39"/>
  <c r="U293" i="39"/>
  <c r="O293" i="39"/>
  <c r="M267" i="39"/>
  <c r="T267" i="39"/>
  <c r="V267" i="39"/>
  <c r="R267" i="39"/>
  <c r="K267" i="39"/>
  <c r="O267" i="39"/>
  <c r="T289" i="39"/>
  <c r="P289" i="39"/>
  <c r="L289" i="39"/>
  <c r="R289" i="39"/>
  <c r="M289" i="39"/>
  <c r="V289" i="39"/>
  <c r="Q289" i="39"/>
  <c r="K289" i="39"/>
  <c r="S289" i="39"/>
  <c r="N289" i="39"/>
  <c r="U289" i="39"/>
  <c r="O289" i="39"/>
  <c r="S257" i="39"/>
  <c r="O257" i="39"/>
  <c r="K257" i="39"/>
  <c r="V257" i="39"/>
  <c r="R257" i="39"/>
  <c r="N257" i="39"/>
  <c r="T257" i="39"/>
  <c r="P257" i="39"/>
  <c r="L257" i="39"/>
  <c r="Q257" i="39"/>
  <c r="M257" i="39"/>
  <c r="U257" i="39"/>
  <c r="U216" i="39"/>
  <c r="Q216" i="39"/>
  <c r="M216" i="39"/>
  <c r="T216" i="39"/>
  <c r="P216" i="39"/>
  <c r="L216" i="39"/>
  <c r="V216" i="39"/>
  <c r="R216" i="39"/>
  <c r="N216" i="39"/>
  <c r="S216" i="39"/>
  <c r="K216" i="39"/>
  <c r="O216" i="39"/>
  <c r="U200" i="39"/>
  <c r="Q200" i="39"/>
  <c r="M200" i="39"/>
  <c r="T200" i="39"/>
  <c r="P200" i="39"/>
  <c r="L200" i="39"/>
  <c r="V200" i="39"/>
  <c r="R200" i="39"/>
  <c r="N200" i="39"/>
  <c r="S200" i="39"/>
  <c r="K200" i="39"/>
  <c r="O200" i="39"/>
  <c r="U184" i="39"/>
  <c r="Q184" i="39"/>
  <c r="M184" i="39"/>
  <c r="T184" i="39"/>
  <c r="P184" i="39"/>
  <c r="L184" i="39"/>
  <c r="V184" i="39"/>
  <c r="R184" i="39"/>
  <c r="N184" i="39"/>
  <c r="S184" i="39"/>
  <c r="K184" i="39"/>
  <c r="O184" i="39"/>
  <c r="T344" i="39"/>
  <c r="P344" i="39"/>
  <c r="L344" i="39"/>
  <c r="S344" i="39"/>
  <c r="O344" i="39"/>
  <c r="K344" i="39"/>
  <c r="U344" i="39"/>
  <c r="Q344" i="39"/>
  <c r="M344" i="39"/>
  <c r="V344" i="39"/>
  <c r="N344" i="39"/>
  <c r="R344" i="39"/>
  <c r="T235" i="39"/>
  <c r="P235" i="39"/>
  <c r="L235" i="39"/>
  <c r="V235" i="39"/>
  <c r="R235" i="39"/>
  <c r="N235" i="39"/>
  <c r="Q235" i="39"/>
  <c r="O235" i="39"/>
  <c r="S235" i="39"/>
  <c r="K235" i="39"/>
  <c r="M235" i="39"/>
  <c r="U235" i="39"/>
  <c r="T260" i="39"/>
  <c r="P260" i="39"/>
  <c r="L260" i="39"/>
  <c r="S260" i="39"/>
  <c r="O260" i="39"/>
  <c r="K260" i="39"/>
  <c r="U260" i="39"/>
  <c r="Q260" i="39"/>
  <c r="M260" i="39"/>
  <c r="V260" i="39"/>
  <c r="N260" i="39"/>
  <c r="R260" i="39"/>
  <c r="O206" i="39"/>
  <c r="N206" i="39"/>
  <c r="Q206" i="39"/>
  <c r="S201" i="39"/>
  <c r="Q201" i="39"/>
  <c r="R201" i="39"/>
  <c r="T169" i="39"/>
  <c r="P169" i="39"/>
  <c r="L169" i="39"/>
  <c r="S169" i="39"/>
  <c r="O169" i="39"/>
  <c r="K169" i="39"/>
  <c r="U169" i="39"/>
  <c r="Q169" i="39"/>
  <c r="M169" i="39"/>
  <c r="V169" i="39"/>
  <c r="N169" i="39"/>
  <c r="R169" i="39"/>
  <c r="V75" i="39"/>
  <c r="R75" i="39"/>
  <c r="N75" i="39"/>
  <c r="U75" i="39"/>
  <c r="Q75" i="39"/>
  <c r="M75" i="39"/>
  <c r="S75" i="39"/>
  <c r="O75" i="39"/>
  <c r="K75" i="39"/>
  <c r="T75" i="39"/>
  <c r="L75" i="39"/>
  <c r="P75" i="39"/>
  <c r="V47" i="39"/>
  <c r="R47" i="39"/>
  <c r="N47" i="39"/>
  <c r="U47" i="39"/>
  <c r="Q47" i="39"/>
  <c r="M47" i="39"/>
  <c r="S47" i="39"/>
  <c r="O47" i="39"/>
  <c r="K47" i="39"/>
  <c r="T47" i="39"/>
  <c r="L47" i="39"/>
  <c r="P47" i="39"/>
  <c r="S138" i="39"/>
  <c r="O138" i="39"/>
  <c r="K138" i="39"/>
  <c r="V138" i="39"/>
  <c r="R138" i="39"/>
  <c r="N138" i="39"/>
  <c r="T138" i="39"/>
  <c r="P138" i="39"/>
  <c r="L138" i="39"/>
  <c r="U138" i="39"/>
  <c r="Q138" i="39"/>
  <c r="M138" i="39"/>
  <c r="S114" i="39"/>
  <c r="O114" i="39"/>
  <c r="K114" i="39"/>
  <c r="V114" i="39"/>
  <c r="R114" i="39"/>
  <c r="N114" i="39"/>
  <c r="T114" i="39"/>
  <c r="P114" i="39"/>
  <c r="L114" i="39"/>
  <c r="U114" i="39"/>
  <c r="M114" i="39"/>
  <c r="Q114" i="39"/>
  <c r="S98" i="39"/>
  <c r="O98" i="39"/>
  <c r="K98" i="39"/>
  <c r="V98" i="39"/>
  <c r="R98" i="39"/>
  <c r="N98" i="39"/>
  <c r="T98" i="39"/>
  <c r="P98" i="39"/>
  <c r="L98" i="39"/>
  <c r="Q98" i="39"/>
  <c r="U98" i="39"/>
  <c r="M98" i="39"/>
  <c r="S78" i="39"/>
  <c r="O78" i="39"/>
  <c r="K78" i="39"/>
  <c r="V78" i="39"/>
  <c r="R78" i="39"/>
  <c r="N78" i="39"/>
  <c r="T78" i="39"/>
  <c r="P78" i="39"/>
  <c r="L78" i="39"/>
  <c r="Q78" i="39"/>
  <c r="U78" i="39"/>
  <c r="M78" i="39"/>
  <c r="S62" i="39"/>
  <c r="O62" i="39"/>
  <c r="K62" i="39"/>
  <c r="V62" i="39"/>
  <c r="R62" i="39"/>
  <c r="N62" i="39"/>
  <c r="T62" i="39"/>
  <c r="P62" i="39"/>
  <c r="L62" i="39"/>
  <c r="U62" i="39"/>
  <c r="M62" i="39"/>
  <c r="Q62" i="39"/>
  <c r="T248" i="39"/>
  <c r="P248" i="39"/>
  <c r="L248" i="39"/>
  <c r="S248" i="39"/>
  <c r="O248" i="39"/>
  <c r="K248" i="39"/>
  <c r="U248" i="39"/>
  <c r="Q248" i="39"/>
  <c r="M248" i="39"/>
  <c r="V248" i="39"/>
  <c r="N248" i="39"/>
  <c r="R248" i="39"/>
  <c r="T34" i="39"/>
  <c r="P34" i="39"/>
  <c r="L34" i="39"/>
  <c r="R34" i="39"/>
  <c r="M34" i="39"/>
  <c r="U34" i="39"/>
  <c r="V34" i="39"/>
  <c r="Q34" i="39"/>
  <c r="K34" i="39"/>
  <c r="S34" i="39"/>
  <c r="N34" i="39"/>
  <c r="O34" i="39"/>
  <c r="V24" i="39"/>
  <c r="R24" i="39"/>
  <c r="N24" i="39"/>
  <c r="S24" i="39"/>
  <c r="M24" i="39"/>
  <c r="P24" i="39"/>
  <c r="Q24" i="39"/>
  <c r="L24" i="39"/>
  <c r="U24" i="39"/>
  <c r="T24" i="39"/>
  <c r="O24" i="39"/>
  <c r="K24" i="39"/>
  <c r="V509" i="39"/>
  <c r="R509" i="39"/>
  <c r="N509" i="39"/>
  <c r="U509" i="39"/>
  <c r="Q509" i="39"/>
  <c r="M509" i="39"/>
  <c r="T509" i="39"/>
  <c r="P509" i="39"/>
  <c r="L509" i="39"/>
  <c r="S509" i="39"/>
  <c r="O509" i="39"/>
  <c r="K509" i="39"/>
  <c r="V493" i="39"/>
  <c r="R493" i="39"/>
  <c r="N493" i="39"/>
  <c r="U493" i="39"/>
  <c r="Q493" i="39"/>
  <c r="M493" i="39"/>
  <c r="T493" i="39"/>
  <c r="P493" i="39"/>
  <c r="L493" i="39"/>
  <c r="S493" i="39"/>
  <c r="O493" i="39"/>
  <c r="K493" i="39"/>
  <c r="G463" i="39"/>
  <c r="H463" i="39" s="1"/>
  <c r="I463" i="39" s="1"/>
  <c r="U453" i="39"/>
  <c r="Q453" i="39"/>
  <c r="M453" i="39"/>
  <c r="T453" i="39"/>
  <c r="P453" i="39"/>
  <c r="L453" i="39"/>
  <c r="O453" i="39"/>
  <c r="V453" i="39"/>
  <c r="N453" i="39"/>
  <c r="R453" i="39"/>
  <c r="S453" i="39"/>
  <c r="K453" i="39"/>
  <c r="M439" i="39"/>
  <c r="V439" i="39"/>
  <c r="O439" i="39"/>
  <c r="V446" i="39"/>
  <c r="R446" i="39"/>
  <c r="N446" i="39"/>
  <c r="U446" i="39"/>
  <c r="Q446" i="39"/>
  <c r="M446" i="39"/>
  <c r="S446" i="39"/>
  <c r="O446" i="39"/>
  <c r="K446" i="39"/>
  <c r="P446" i="39"/>
  <c r="L446" i="39"/>
  <c r="T446" i="39"/>
  <c r="V438" i="39"/>
  <c r="R438" i="39"/>
  <c r="N438" i="39"/>
  <c r="U438" i="39"/>
  <c r="Q438" i="39"/>
  <c r="M438" i="39"/>
  <c r="S438" i="39"/>
  <c r="O438" i="39"/>
  <c r="K438" i="39"/>
  <c r="P438" i="39"/>
  <c r="L438" i="39"/>
  <c r="T438" i="39"/>
  <c r="G424" i="39"/>
  <c r="H424" i="39" s="1"/>
  <c r="I424" i="39" s="1"/>
  <c r="T417" i="39"/>
  <c r="P417" i="39"/>
  <c r="L417" i="39"/>
  <c r="U417" i="39"/>
  <c r="O417" i="39"/>
  <c r="S417" i="39"/>
  <c r="N417" i="39"/>
  <c r="V417" i="39"/>
  <c r="Q417" i="39"/>
  <c r="K417" i="39"/>
  <c r="M417" i="39"/>
  <c r="R417" i="39"/>
  <c r="Q413" i="39"/>
  <c r="L413" i="39"/>
  <c r="S413" i="39"/>
  <c r="V404" i="39"/>
  <c r="R404" i="39"/>
  <c r="N404" i="39"/>
  <c r="U404" i="39"/>
  <c r="Q404" i="39"/>
  <c r="M404" i="39"/>
  <c r="S404" i="39"/>
  <c r="O404" i="39"/>
  <c r="K404" i="39"/>
  <c r="T404" i="39"/>
  <c r="L404" i="39"/>
  <c r="P404" i="39"/>
  <c r="R355" i="39"/>
  <c r="U388" i="39"/>
  <c r="Q388" i="39"/>
  <c r="M388" i="39"/>
  <c r="T388" i="39"/>
  <c r="P388" i="39"/>
  <c r="L388" i="39"/>
  <c r="V388" i="39"/>
  <c r="R388" i="39"/>
  <c r="N388" i="39"/>
  <c r="K388" i="39"/>
  <c r="O388" i="39"/>
  <c r="S388" i="39"/>
  <c r="V379" i="39"/>
  <c r="R379" i="39"/>
  <c r="N379" i="39"/>
  <c r="U379" i="39"/>
  <c r="Q379" i="39"/>
  <c r="M379" i="39"/>
  <c r="S379" i="39"/>
  <c r="O379" i="39"/>
  <c r="K379" i="39"/>
  <c r="P379" i="39"/>
  <c r="L379" i="39"/>
  <c r="T379" i="39"/>
  <c r="U372" i="39"/>
  <c r="Q372" i="39"/>
  <c r="M372" i="39"/>
  <c r="T372" i="39"/>
  <c r="P372" i="39"/>
  <c r="L372" i="39"/>
  <c r="V372" i="39"/>
  <c r="R372" i="39"/>
  <c r="N372" i="39"/>
  <c r="K372" i="39"/>
  <c r="O372" i="39"/>
  <c r="S372" i="39"/>
  <c r="V363" i="39"/>
  <c r="R363" i="39"/>
  <c r="N363" i="39"/>
  <c r="U363" i="39"/>
  <c r="Q363" i="39"/>
  <c r="M363" i="39"/>
  <c r="S363" i="39"/>
  <c r="O363" i="39"/>
  <c r="K363" i="39"/>
  <c r="P363" i="39"/>
  <c r="L363" i="39"/>
  <c r="T363" i="39"/>
  <c r="U360" i="39"/>
  <c r="T360" i="39"/>
  <c r="P360" i="39"/>
  <c r="L360" i="39"/>
  <c r="V360" i="39"/>
  <c r="R360" i="39"/>
  <c r="N360" i="39"/>
  <c r="O360" i="39"/>
  <c r="M360" i="39"/>
  <c r="Q360" i="39"/>
  <c r="K360" i="39"/>
  <c r="S360" i="39"/>
  <c r="V342" i="39"/>
  <c r="R342" i="39"/>
  <c r="N342" i="39"/>
  <c r="U342" i="39"/>
  <c r="Q342" i="39"/>
  <c r="M342" i="39"/>
  <c r="S342" i="39"/>
  <c r="O342" i="39"/>
  <c r="K342" i="39"/>
  <c r="L342" i="39"/>
  <c r="P342" i="39"/>
  <c r="T342" i="39"/>
  <c r="V334" i="39"/>
  <c r="R334" i="39"/>
  <c r="N334" i="39"/>
  <c r="U334" i="39"/>
  <c r="Q334" i="39"/>
  <c r="M334" i="39"/>
  <c r="S334" i="39"/>
  <c r="O334" i="39"/>
  <c r="K334" i="39"/>
  <c r="L334" i="39"/>
  <c r="P334" i="39"/>
  <c r="T334" i="39"/>
  <c r="V326" i="39"/>
  <c r="R326" i="39"/>
  <c r="N326" i="39"/>
  <c r="U326" i="39"/>
  <c r="Q326" i="39"/>
  <c r="M326" i="39"/>
  <c r="S326" i="39"/>
  <c r="O326" i="39"/>
  <c r="K326" i="39"/>
  <c r="L326" i="39"/>
  <c r="P326" i="39"/>
  <c r="T326" i="39"/>
  <c r="V318" i="39"/>
  <c r="R318" i="39"/>
  <c r="N318" i="39"/>
  <c r="U318" i="39"/>
  <c r="Q318" i="39"/>
  <c r="M318" i="39"/>
  <c r="S318" i="39"/>
  <c r="O318" i="39"/>
  <c r="K318" i="39"/>
  <c r="L318" i="39"/>
  <c r="P318" i="39"/>
  <c r="T318" i="39"/>
  <c r="V310" i="39"/>
  <c r="R310" i="39"/>
  <c r="N310" i="39"/>
  <c r="U310" i="39"/>
  <c r="Q310" i="39"/>
  <c r="M310" i="39"/>
  <c r="S310" i="39"/>
  <c r="O310" i="39"/>
  <c r="K310" i="39"/>
  <c r="L310" i="39"/>
  <c r="P310" i="39"/>
  <c r="T310" i="39"/>
  <c r="T356" i="39"/>
  <c r="P356" i="39"/>
  <c r="L356" i="39"/>
  <c r="V356" i="39"/>
  <c r="R356" i="39"/>
  <c r="N356" i="39"/>
  <c r="O356" i="39"/>
  <c r="U356" i="39"/>
  <c r="M356" i="39"/>
  <c r="Q356" i="39"/>
  <c r="S356" i="39"/>
  <c r="K356" i="39"/>
  <c r="G339" i="39"/>
  <c r="H339" i="39" s="1"/>
  <c r="I339" i="39" s="1"/>
  <c r="G331" i="39"/>
  <c r="H331" i="39" s="1"/>
  <c r="I331" i="39" s="1"/>
  <c r="G323" i="39"/>
  <c r="H323" i="39" s="1"/>
  <c r="I323" i="39" s="1"/>
  <c r="G315" i="39"/>
  <c r="H315" i="39" s="1"/>
  <c r="I315" i="39" s="1"/>
  <c r="G304" i="39"/>
  <c r="H304" i="39" s="1"/>
  <c r="I304" i="39" s="1"/>
  <c r="G288" i="39"/>
  <c r="H288" i="39" s="1"/>
  <c r="I288" i="39" s="1"/>
  <c r="V287" i="39"/>
  <c r="R287" i="39"/>
  <c r="N287" i="39"/>
  <c r="S287" i="39"/>
  <c r="M287" i="39"/>
  <c r="Q287" i="39"/>
  <c r="L287" i="39"/>
  <c r="T287" i="39"/>
  <c r="O287" i="39"/>
  <c r="U287" i="39"/>
  <c r="K287" i="39"/>
  <c r="P287" i="39"/>
  <c r="U275" i="39"/>
  <c r="Q275" i="39"/>
  <c r="M275" i="39"/>
  <c r="T275" i="39"/>
  <c r="P275" i="39"/>
  <c r="L275" i="39"/>
  <c r="V275" i="39"/>
  <c r="R275" i="39"/>
  <c r="N275" i="39"/>
  <c r="S275" i="39"/>
  <c r="K275" i="39"/>
  <c r="O275" i="39"/>
  <c r="V266" i="39"/>
  <c r="R266" i="39"/>
  <c r="N266" i="39"/>
  <c r="U266" i="39"/>
  <c r="Q266" i="39"/>
  <c r="M266" i="39"/>
  <c r="S266" i="39"/>
  <c r="O266" i="39"/>
  <c r="K266" i="39"/>
  <c r="L266" i="39"/>
  <c r="P266" i="39"/>
  <c r="T266" i="39"/>
  <c r="M259" i="39"/>
  <c r="V259" i="39"/>
  <c r="K259" i="39"/>
  <c r="V250" i="39"/>
  <c r="R250" i="39"/>
  <c r="N250" i="39"/>
  <c r="U250" i="39"/>
  <c r="Q250" i="39"/>
  <c r="M250" i="39"/>
  <c r="S250" i="39"/>
  <c r="O250" i="39"/>
  <c r="K250" i="39"/>
  <c r="L250" i="39"/>
  <c r="P250" i="39"/>
  <c r="T250" i="39"/>
  <c r="U224" i="39"/>
  <c r="Q224" i="39"/>
  <c r="M224" i="39"/>
  <c r="T224" i="39"/>
  <c r="O224" i="39"/>
  <c r="S224" i="39"/>
  <c r="N224" i="39"/>
  <c r="V224" i="39"/>
  <c r="P224" i="39"/>
  <c r="K224" i="39"/>
  <c r="L224" i="39"/>
  <c r="R224" i="39"/>
  <c r="S286" i="39"/>
  <c r="O286" i="39"/>
  <c r="K286" i="39"/>
  <c r="V286" i="39"/>
  <c r="Q286" i="39"/>
  <c r="L286" i="39"/>
  <c r="U286" i="39"/>
  <c r="P286" i="39"/>
  <c r="R286" i="39"/>
  <c r="M286" i="39"/>
  <c r="N286" i="39"/>
  <c r="T286" i="39"/>
  <c r="U238" i="39"/>
  <c r="Q238" i="39"/>
  <c r="M238" i="39"/>
  <c r="S238" i="39"/>
  <c r="O238" i="39"/>
  <c r="K238" i="39"/>
  <c r="V238" i="39"/>
  <c r="N238" i="39"/>
  <c r="T238" i="39"/>
  <c r="L238" i="39"/>
  <c r="P238" i="39"/>
  <c r="R238" i="39"/>
  <c r="U230" i="39"/>
  <c r="Q230" i="39"/>
  <c r="M230" i="39"/>
  <c r="S230" i="39"/>
  <c r="O230" i="39"/>
  <c r="K230" i="39"/>
  <c r="V230" i="39"/>
  <c r="N230" i="39"/>
  <c r="T230" i="39"/>
  <c r="L230" i="39"/>
  <c r="P230" i="39"/>
  <c r="R230" i="39"/>
  <c r="O265" i="39"/>
  <c r="N265" i="39"/>
  <c r="Q265" i="39"/>
  <c r="O249" i="39"/>
  <c r="N249" i="39"/>
  <c r="Q249" i="39"/>
  <c r="T227" i="39"/>
  <c r="P227" i="39"/>
  <c r="L227" i="39"/>
  <c r="V227" i="39"/>
  <c r="R227" i="39"/>
  <c r="N227" i="39"/>
  <c r="Q227" i="39"/>
  <c r="O227" i="39"/>
  <c r="S227" i="39"/>
  <c r="K227" i="39"/>
  <c r="M227" i="39"/>
  <c r="U227" i="39"/>
  <c r="V215" i="39"/>
  <c r="R215" i="39"/>
  <c r="N215" i="39"/>
  <c r="U215" i="39"/>
  <c r="Q215" i="39"/>
  <c r="M215" i="39"/>
  <c r="S215" i="39"/>
  <c r="O215" i="39"/>
  <c r="K215" i="39"/>
  <c r="L215" i="39"/>
  <c r="P215" i="39"/>
  <c r="T215" i="39"/>
  <c r="U208" i="39"/>
  <c r="P208" i="39"/>
  <c r="N208" i="39"/>
  <c r="V199" i="39"/>
  <c r="R199" i="39"/>
  <c r="N199" i="39"/>
  <c r="U199" i="39"/>
  <c r="Q199" i="39"/>
  <c r="M199" i="39"/>
  <c r="S199" i="39"/>
  <c r="O199" i="39"/>
  <c r="K199" i="39"/>
  <c r="L199" i="39"/>
  <c r="P199" i="39"/>
  <c r="T199" i="39"/>
  <c r="U192" i="39"/>
  <c r="Q192" i="39"/>
  <c r="M192" i="39"/>
  <c r="T192" i="39"/>
  <c r="P192" i="39"/>
  <c r="L192" i="39"/>
  <c r="V192" i="39"/>
  <c r="R192" i="39"/>
  <c r="N192" i="39"/>
  <c r="S192" i="39"/>
  <c r="K192" i="39"/>
  <c r="O192" i="39"/>
  <c r="V183" i="39"/>
  <c r="R183" i="39"/>
  <c r="N183" i="39"/>
  <c r="U183" i="39"/>
  <c r="Q183" i="39"/>
  <c r="M183" i="39"/>
  <c r="S183" i="39"/>
  <c r="O183" i="39"/>
  <c r="K183" i="39"/>
  <c r="L183" i="39"/>
  <c r="P183" i="39"/>
  <c r="T183" i="39"/>
  <c r="U176" i="39"/>
  <c r="Q176" i="39"/>
  <c r="M176" i="39"/>
  <c r="T176" i="39"/>
  <c r="P176" i="39"/>
  <c r="L176" i="39"/>
  <c r="V176" i="39"/>
  <c r="R176" i="39"/>
  <c r="N176" i="39"/>
  <c r="S176" i="39"/>
  <c r="K176" i="39"/>
  <c r="O176" i="39"/>
  <c r="V167" i="39"/>
  <c r="R167" i="39"/>
  <c r="N167" i="39"/>
  <c r="U167" i="39"/>
  <c r="Q167" i="39"/>
  <c r="M167" i="39"/>
  <c r="S167" i="39"/>
  <c r="O167" i="39"/>
  <c r="K167" i="39"/>
  <c r="L167" i="39"/>
  <c r="P167" i="39"/>
  <c r="T167" i="39"/>
  <c r="T328" i="39"/>
  <c r="P328" i="39"/>
  <c r="L328" i="39"/>
  <c r="S328" i="39"/>
  <c r="O328" i="39"/>
  <c r="K328" i="39"/>
  <c r="U328" i="39"/>
  <c r="Q328" i="39"/>
  <c r="M328" i="39"/>
  <c r="V328" i="39"/>
  <c r="N328" i="39"/>
  <c r="R328" i="39"/>
  <c r="S290" i="39"/>
  <c r="O290" i="39"/>
  <c r="K290" i="39"/>
  <c r="V290" i="39"/>
  <c r="Q290" i="39"/>
  <c r="L290" i="39"/>
  <c r="U290" i="39"/>
  <c r="P290" i="39"/>
  <c r="R290" i="39"/>
  <c r="M290" i="39"/>
  <c r="T290" i="39"/>
  <c r="N290" i="39"/>
  <c r="T268" i="39"/>
  <c r="P268" i="39"/>
  <c r="L268" i="39"/>
  <c r="S268" i="39"/>
  <c r="O268" i="39"/>
  <c r="K268" i="39"/>
  <c r="U268" i="39"/>
  <c r="Q268" i="39"/>
  <c r="M268" i="39"/>
  <c r="V268" i="39"/>
  <c r="N268" i="39"/>
  <c r="R268" i="39"/>
  <c r="T243" i="39"/>
  <c r="P243" i="39"/>
  <c r="L243" i="39"/>
  <c r="V243" i="39"/>
  <c r="R243" i="39"/>
  <c r="N243" i="39"/>
  <c r="Q243" i="39"/>
  <c r="O243" i="39"/>
  <c r="S243" i="39"/>
  <c r="K243" i="39"/>
  <c r="M243" i="39"/>
  <c r="U243" i="39"/>
  <c r="S226" i="39"/>
  <c r="O226" i="39"/>
  <c r="K226" i="39"/>
  <c r="R226" i="39"/>
  <c r="M226" i="39"/>
  <c r="V226" i="39"/>
  <c r="Q226" i="39"/>
  <c r="L226" i="39"/>
  <c r="T226" i="39"/>
  <c r="N226" i="39"/>
  <c r="P226" i="39"/>
  <c r="U226" i="39"/>
  <c r="S214" i="39"/>
  <c r="O214" i="39"/>
  <c r="K214" i="39"/>
  <c r="V214" i="39"/>
  <c r="R214" i="39"/>
  <c r="N214" i="39"/>
  <c r="T214" i="39"/>
  <c r="P214" i="39"/>
  <c r="L214" i="39"/>
  <c r="Q214" i="39"/>
  <c r="M214" i="39"/>
  <c r="U214" i="39"/>
  <c r="S198" i="39"/>
  <c r="O198" i="39"/>
  <c r="R198" i="39"/>
  <c r="N198" i="39"/>
  <c r="L198" i="39"/>
  <c r="Q198" i="39"/>
  <c r="K182" i="39"/>
  <c r="M182" i="39"/>
  <c r="S166" i="39"/>
  <c r="O166" i="39"/>
  <c r="K166" i="39"/>
  <c r="V166" i="39"/>
  <c r="R166" i="39"/>
  <c r="N166" i="39"/>
  <c r="T166" i="39"/>
  <c r="P166" i="39"/>
  <c r="L166" i="39"/>
  <c r="Q166" i="39"/>
  <c r="M166" i="39"/>
  <c r="U166" i="39"/>
  <c r="T160" i="39"/>
  <c r="R160" i="39"/>
  <c r="S160" i="39"/>
  <c r="U84" i="39"/>
  <c r="Q84" i="39"/>
  <c r="M84" i="39"/>
  <c r="T84" i="39"/>
  <c r="P84" i="39"/>
  <c r="L84" i="39"/>
  <c r="V84" i="39"/>
  <c r="R84" i="39"/>
  <c r="N84" i="39"/>
  <c r="O84" i="39"/>
  <c r="K84" i="39"/>
  <c r="S84" i="39"/>
  <c r="V71" i="39"/>
  <c r="R71" i="39"/>
  <c r="N71" i="39"/>
  <c r="U71" i="39"/>
  <c r="Q71" i="39"/>
  <c r="M71" i="39"/>
  <c r="S71" i="39"/>
  <c r="O71" i="39"/>
  <c r="K71" i="39"/>
  <c r="T71" i="39"/>
  <c r="L71" i="39"/>
  <c r="P71" i="39"/>
  <c r="V63" i="39"/>
  <c r="R63" i="39"/>
  <c r="N63" i="39"/>
  <c r="U63" i="39"/>
  <c r="Q63" i="39"/>
  <c r="M63" i="39"/>
  <c r="S63" i="39"/>
  <c r="O63" i="39"/>
  <c r="K63" i="39"/>
  <c r="T63" i="39"/>
  <c r="L63" i="39"/>
  <c r="P63" i="39"/>
  <c r="V43" i="39"/>
  <c r="R43" i="39"/>
  <c r="N43" i="39"/>
  <c r="U43" i="39"/>
  <c r="Q43" i="39"/>
  <c r="M43" i="39"/>
  <c r="S43" i="39"/>
  <c r="O43" i="39"/>
  <c r="K43" i="39"/>
  <c r="T43" i="39"/>
  <c r="L43" i="39"/>
  <c r="P43" i="39"/>
  <c r="S142" i="39"/>
  <c r="O142" i="39"/>
  <c r="K142" i="39"/>
  <c r="V142" i="39"/>
  <c r="R142" i="39"/>
  <c r="N142" i="39"/>
  <c r="T142" i="39"/>
  <c r="P142" i="39"/>
  <c r="L142" i="39"/>
  <c r="Q142" i="39"/>
  <c r="U142" i="39"/>
  <c r="M142" i="39"/>
  <c r="S134" i="39"/>
  <c r="O134" i="39"/>
  <c r="K134" i="39"/>
  <c r="V134" i="39"/>
  <c r="R134" i="39"/>
  <c r="N134" i="39"/>
  <c r="T134" i="39"/>
  <c r="P134" i="39"/>
  <c r="L134" i="39"/>
  <c r="Q134" i="39"/>
  <c r="U134" i="39"/>
  <c r="M134" i="39"/>
  <c r="S126" i="39"/>
  <c r="O126" i="39"/>
  <c r="K126" i="39"/>
  <c r="V126" i="39"/>
  <c r="R126" i="39"/>
  <c r="N126" i="39"/>
  <c r="T126" i="39"/>
  <c r="P126" i="39"/>
  <c r="L126" i="39"/>
  <c r="Q126" i="39"/>
  <c r="U126" i="39"/>
  <c r="M126" i="39"/>
  <c r="S118" i="39"/>
  <c r="O118" i="39"/>
  <c r="K118" i="39"/>
  <c r="V118" i="39"/>
  <c r="R118" i="39"/>
  <c r="N118" i="39"/>
  <c r="T118" i="39"/>
  <c r="P118" i="39"/>
  <c r="L118" i="39"/>
  <c r="U118" i="39"/>
  <c r="M118" i="39"/>
  <c r="Q118" i="39"/>
  <c r="S110" i="39"/>
  <c r="O110" i="39"/>
  <c r="K110" i="39"/>
  <c r="V110" i="39"/>
  <c r="R110" i="39"/>
  <c r="N110" i="39"/>
  <c r="T110" i="39"/>
  <c r="P110" i="39"/>
  <c r="L110" i="39"/>
  <c r="U110" i="39"/>
  <c r="M110" i="39"/>
  <c r="Q110" i="39"/>
  <c r="S102" i="39"/>
  <c r="O102" i="39"/>
  <c r="K102" i="39"/>
  <c r="V102" i="39"/>
  <c r="R102" i="39"/>
  <c r="N102" i="39"/>
  <c r="T102" i="39"/>
  <c r="P102" i="39"/>
  <c r="L102" i="39"/>
  <c r="U102" i="39"/>
  <c r="M102" i="39"/>
  <c r="Q102" i="39"/>
  <c r="S94" i="39"/>
  <c r="O94" i="39"/>
  <c r="K94" i="39"/>
  <c r="V94" i="39"/>
  <c r="R94" i="39"/>
  <c r="N94" i="39"/>
  <c r="T94" i="39"/>
  <c r="P94" i="39"/>
  <c r="L94" i="39"/>
  <c r="Q94" i="39"/>
  <c r="U94" i="39"/>
  <c r="M94" i="39"/>
  <c r="S86" i="39"/>
  <c r="O86" i="39"/>
  <c r="K86" i="39"/>
  <c r="V86" i="39"/>
  <c r="R86" i="39"/>
  <c r="N86" i="39"/>
  <c r="T86" i="39"/>
  <c r="P86" i="39"/>
  <c r="L86" i="39"/>
  <c r="U86" i="39"/>
  <c r="Q86" i="39"/>
  <c r="M86" i="39"/>
  <c r="S74" i="39"/>
  <c r="O74" i="39"/>
  <c r="K74" i="39"/>
  <c r="V74" i="39"/>
  <c r="R74" i="39"/>
  <c r="N74" i="39"/>
  <c r="T74" i="39"/>
  <c r="P74" i="39"/>
  <c r="L74" i="39"/>
  <c r="U74" i="39"/>
  <c r="M74" i="39"/>
  <c r="Q74" i="39"/>
  <c r="S66" i="39"/>
  <c r="O66" i="39"/>
  <c r="K66" i="39"/>
  <c r="V66" i="39"/>
  <c r="R66" i="39"/>
  <c r="N66" i="39"/>
  <c r="T66" i="39"/>
  <c r="P66" i="39"/>
  <c r="L66" i="39"/>
  <c r="U66" i="39"/>
  <c r="Q66" i="39"/>
  <c r="M66" i="39"/>
  <c r="N58" i="39"/>
  <c r="S50" i="39"/>
  <c r="O50" i="39"/>
  <c r="K50" i="39"/>
  <c r="V50" i="39"/>
  <c r="R50" i="39"/>
  <c r="N50" i="39"/>
  <c r="T50" i="39"/>
  <c r="P50" i="39"/>
  <c r="L50" i="39"/>
  <c r="U50" i="39"/>
  <c r="Q50" i="39"/>
  <c r="M50" i="39"/>
  <c r="K42" i="39"/>
  <c r="T42" i="39"/>
  <c r="Q42" i="39"/>
  <c r="S18" i="39"/>
  <c r="O18" i="39"/>
  <c r="K18" i="39"/>
  <c r="U18" i="39"/>
  <c r="P18" i="39"/>
  <c r="M18" i="39"/>
  <c r="T18" i="39"/>
  <c r="N18" i="39"/>
  <c r="V18" i="39"/>
  <c r="Q18" i="39"/>
  <c r="L18" i="39"/>
  <c r="R18" i="39"/>
  <c r="T280" i="39"/>
  <c r="P280" i="39"/>
  <c r="L280" i="39"/>
  <c r="S280" i="39"/>
  <c r="O280" i="39"/>
  <c r="K280" i="39"/>
  <c r="U280" i="39"/>
  <c r="Q280" i="39"/>
  <c r="M280" i="39"/>
  <c r="V280" i="39"/>
  <c r="N280" i="39"/>
  <c r="R280" i="39"/>
  <c r="T185" i="39"/>
  <c r="P185" i="39"/>
  <c r="L185" i="39"/>
  <c r="S185" i="39"/>
  <c r="O185" i="39"/>
  <c r="K185" i="39"/>
  <c r="U185" i="39"/>
  <c r="Q185" i="39"/>
  <c r="M185" i="39"/>
  <c r="V185" i="39"/>
  <c r="N185" i="39"/>
  <c r="R185" i="39"/>
  <c r="U80" i="39"/>
  <c r="Q80" i="39"/>
  <c r="M80" i="39"/>
  <c r="T80" i="39"/>
  <c r="P80" i="39"/>
  <c r="L80" i="39"/>
  <c r="V80" i="39"/>
  <c r="R80" i="39"/>
  <c r="N80" i="39"/>
  <c r="O80" i="39"/>
  <c r="K80" i="39"/>
  <c r="S80" i="39"/>
  <c r="T38" i="39"/>
  <c r="P38" i="39"/>
  <c r="L38" i="39"/>
  <c r="R38" i="39"/>
  <c r="M38" i="39"/>
  <c r="U38" i="39"/>
  <c r="V38" i="39"/>
  <c r="Q38" i="39"/>
  <c r="K38" i="39"/>
  <c r="S38" i="39"/>
  <c r="N38" i="39"/>
  <c r="O38" i="39"/>
  <c r="T30" i="39"/>
  <c r="P30" i="39"/>
  <c r="L30" i="39"/>
  <c r="R30" i="39"/>
  <c r="M30" i="39"/>
  <c r="V30" i="39"/>
  <c r="Q30" i="39"/>
  <c r="K30" i="39"/>
  <c r="U30" i="39"/>
  <c r="S30" i="39"/>
  <c r="N30" i="39"/>
  <c r="O30" i="39"/>
  <c r="T23" i="39"/>
  <c r="P23" i="39"/>
  <c r="L23" i="39"/>
  <c r="R23" i="39"/>
  <c r="M23" i="39"/>
  <c r="V23" i="39"/>
  <c r="Q23" i="39"/>
  <c r="K23" i="39"/>
  <c r="O23" i="39"/>
  <c r="S23" i="39"/>
  <c r="N23" i="39"/>
  <c r="U23" i="39"/>
  <c r="T177" i="39"/>
  <c r="P177" i="39"/>
  <c r="L177" i="39"/>
  <c r="S177" i="39"/>
  <c r="O177" i="39"/>
  <c r="K177" i="39"/>
  <c r="U177" i="39"/>
  <c r="Q177" i="39"/>
  <c r="M177" i="39"/>
  <c r="V177" i="39"/>
  <c r="N177" i="39"/>
  <c r="R177" i="39"/>
  <c r="R17" i="39"/>
  <c r="U17" i="39"/>
  <c r="P17" i="39"/>
  <c r="T19" i="39"/>
  <c r="P19" i="39"/>
  <c r="L19" i="39"/>
  <c r="V19" i="39"/>
  <c r="Q19" i="39"/>
  <c r="K19" i="39"/>
  <c r="N19" i="39"/>
  <c r="U19" i="39"/>
  <c r="O19" i="39"/>
  <c r="R19" i="39"/>
  <c r="M19" i="39"/>
  <c r="S19" i="39"/>
  <c r="V11" i="39"/>
  <c r="R11" i="39"/>
  <c r="N11" i="39"/>
  <c r="T11" i="39"/>
  <c r="U11" i="39"/>
  <c r="Q11" i="39"/>
  <c r="M11" i="39"/>
  <c r="L11" i="39"/>
  <c r="S11" i="39"/>
  <c r="O11" i="39"/>
  <c r="K11" i="39"/>
  <c r="P11" i="39"/>
  <c r="Q374" i="38"/>
  <c r="U374" i="38"/>
  <c r="R374" i="38"/>
  <c r="V374" i="38"/>
  <c r="P374" i="38"/>
  <c r="T374" i="38"/>
  <c r="M374" i="38"/>
  <c r="S374" i="38"/>
  <c r="O374" i="38"/>
  <c r="N374" i="38"/>
  <c r="L374" i="38"/>
  <c r="K374" i="38"/>
  <c r="S97" i="38"/>
  <c r="T97" i="38"/>
  <c r="Q97" i="38"/>
  <c r="R97" i="38"/>
  <c r="P97" i="38"/>
  <c r="V97" i="38"/>
  <c r="U97" i="38"/>
  <c r="O97" i="38"/>
  <c r="N97" i="38"/>
  <c r="L97" i="38"/>
  <c r="M97" i="38"/>
  <c r="K97" i="38"/>
  <c r="S475" i="38"/>
  <c r="P475" i="38"/>
  <c r="T475" i="38"/>
  <c r="R475" i="38"/>
  <c r="V475" i="38"/>
  <c r="O475" i="38"/>
  <c r="N475" i="38"/>
  <c r="K475" i="38"/>
  <c r="Q475" i="38"/>
  <c r="U475" i="38"/>
  <c r="M475" i="38"/>
  <c r="L475" i="38"/>
  <c r="S226" i="38"/>
  <c r="R226" i="38"/>
  <c r="T226" i="38"/>
  <c r="Q226" i="38"/>
  <c r="V226" i="38"/>
  <c r="P226" i="38"/>
  <c r="U226" i="38"/>
  <c r="M226" i="38"/>
  <c r="N226" i="38"/>
  <c r="O226" i="38"/>
  <c r="L226" i="38"/>
  <c r="K226" i="38"/>
  <c r="Q290" i="38"/>
  <c r="U290" i="38"/>
  <c r="R290" i="38"/>
  <c r="V290" i="38"/>
  <c r="P290" i="38"/>
  <c r="T290" i="38"/>
  <c r="S290" i="38"/>
  <c r="M290" i="38"/>
  <c r="N290" i="38"/>
  <c r="O290" i="38"/>
  <c r="L290" i="38"/>
  <c r="K290" i="38"/>
  <c r="Q390" i="38"/>
  <c r="U390" i="38"/>
  <c r="R390" i="38"/>
  <c r="V390" i="38"/>
  <c r="P390" i="38"/>
  <c r="T390" i="38"/>
  <c r="S390" i="38"/>
  <c r="M390" i="38"/>
  <c r="O390" i="38"/>
  <c r="N390" i="38"/>
  <c r="L390" i="38"/>
  <c r="K390" i="38"/>
  <c r="R458" i="38"/>
  <c r="V458" i="38"/>
  <c r="S458" i="38"/>
  <c r="Q458" i="38"/>
  <c r="U458" i="38"/>
  <c r="T458" i="38"/>
  <c r="M458" i="38"/>
  <c r="N458" i="38"/>
  <c r="P458" i="38"/>
  <c r="O458" i="38"/>
  <c r="L458" i="38"/>
  <c r="K458" i="38"/>
  <c r="R34" i="38"/>
  <c r="V34" i="38"/>
  <c r="S34" i="38"/>
  <c r="Q34" i="38"/>
  <c r="P34" i="38"/>
  <c r="U34" i="38"/>
  <c r="T34" i="38"/>
  <c r="N34" i="38"/>
  <c r="O34" i="38"/>
  <c r="M34" i="38"/>
  <c r="K34" i="38"/>
  <c r="L34" i="38"/>
  <c r="P496" i="38"/>
  <c r="T496" i="38"/>
  <c r="Q496" i="38"/>
  <c r="U496" i="38"/>
  <c r="S496" i="38"/>
  <c r="O496" i="38"/>
  <c r="L496" i="38"/>
  <c r="K496" i="38"/>
  <c r="R496" i="38"/>
  <c r="V496" i="38"/>
  <c r="N496" i="38"/>
  <c r="M496" i="38"/>
  <c r="R268" i="38"/>
  <c r="V268" i="38"/>
  <c r="P268" i="38"/>
  <c r="T268" i="38"/>
  <c r="Q268" i="38"/>
  <c r="S268" i="38"/>
  <c r="O268" i="38"/>
  <c r="U268" i="38"/>
  <c r="L268" i="38"/>
  <c r="K268" i="38"/>
  <c r="N268" i="38"/>
  <c r="M268" i="38"/>
  <c r="P194" i="38"/>
  <c r="T194" i="38"/>
  <c r="Q194" i="38"/>
  <c r="U194" i="38"/>
  <c r="S194" i="38"/>
  <c r="V194" i="38"/>
  <c r="R194" i="38"/>
  <c r="M194" i="38"/>
  <c r="N194" i="38"/>
  <c r="O194" i="38"/>
  <c r="L194" i="38"/>
  <c r="K194" i="38"/>
  <c r="P178" i="38"/>
  <c r="T178" i="38"/>
  <c r="Q178" i="38"/>
  <c r="U178" i="38"/>
  <c r="S178" i="38"/>
  <c r="V178" i="38"/>
  <c r="R178" i="38"/>
  <c r="M178" i="38"/>
  <c r="N178" i="38"/>
  <c r="O178" i="38"/>
  <c r="L178" i="38"/>
  <c r="K178" i="38"/>
  <c r="Q306" i="38"/>
  <c r="U306" i="38"/>
  <c r="R306" i="38"/>
  <c r="V306" i="38"/>
  <c r="P306" i="38"/>
  <c r="T306" i="38"/>
  <c r="S306" i="38"/>
  <c r="M306" i="38"/>
  <c r="N306" i="38"/>
  <c r="O306" i="38"/>
  <c r="L306" i="38"/>
  <c r="K306" i="38"/>
  <c r="Q370" i="38"/>
  <c r="U370" i="38"/>
  <c r="R370" i="38"/>
  <c r="V370" i="38"/>
  <c r="P370" i="38"/>
  <c r="T370" i="38"/>
  <c r="S370" i="38"/>
  <c r="M370" i="38"/>
  <c r="N370" i="38"/>
  <c r="O370" i="38"/>
  <c r="L370" i="38"/>
  <c r="K370" i="38"/>
  <c r="R470" i="38"/>
  <c r="V470" i="38"/>
  <c r="S470" i="38"/>
  <c r="Q470" i="38"/>
  <c r="U470" i="38"/>
  <c r="P470" i="38"/>
  <c r="M470" i="38"/>
  <c r="T470" i="38"/>
  <c r="O470" i="38"/>
  <c r="N470" i="38"/>
  <c r="L470" i="38"/>
  <c r="K470" i="38"/>
  <c r="R502" i="38"/>
  <c r="V502" i="38"/>
  <c r="S502" i="38"/>
  <c r="Q502" i="38"/>
  <c r="U502" i="38"/>
  <c r="P502" i="38"/>
  <c r="M502" i="38"/>
  <c r="T502" i="38"/>
  <c r="O502" i="38"/>
  <c r="N502" i="38"/>
  <c r="L502" i="38"/>
  <c r="K502" i="38"/>
  <c r="P488" i="38"/>
  <c r="T488" i="38"/>
  <c r="Q488" i="38"/>
  <c r="U488" i="38"/>
  <c r="S488" i="38"/>
  <c r="R488" i="38"/>
  <c r="V488" i="38"/>
  <c r="L488" i="38"/>
  <c r="K488" i="38"/>
  <c r="N488" i="38"/>
  <c r="O488" i="38"/>
  <c r="M488" i="38"/>
  <c r="P492" i="38"/>
  <c r="T492" i="38"/>
  <c r="Q492" i="38"/>
  <c r="U492" i="38"/>
  <c r="S492" i="38"/>
  <c r="V492" i="38"/>
  <c r="O492" i="38"/>
  <c r="L492" i="38"/>
  <c r="K492" i="38"/>
  <c r="R492" i="38"/>
  <c r="N492" i="38"/>
  <c r="M492" i="38"/>
  <c r="S364" i="38"/>
  <c r="P364" i="38"/>
  <c r="T364" i="38"/>
  <c r="R364" i="38"/>
  <c r="V364" i="38"/>
  <c r="Q364" i="38"/>
  <c r="O364" i="38"/>
  <c r="U364" i="38"/>
  <c r="L364" i="38"/>
  <c r="K364" i="38"/>
  <c r="N364" i="38"/>
  <c r="M364" i="38"/>
  <c r="P460" i="38"/>
  <c r="T460" i="38"/>
  <c r="O460" i="38"/>
  <c r="Q460" i="38"/>
  <c r="U460" i="38"/>
  <c r="S460" i="38"/>
  <c r="V460" i="38"/>
  <c r="L460" i="38"/>
  <c r="K460" i="38"/>
  <c r="R460" i="38"/>
  <c r="N460" i="38"/>
  <c r="M460" i="38"/>
  <c r="R236" i="38"/>
  <c r="V236" i="38"/>
  <c r="P236" i="38"/>
  <c r="T236" i="38"/>
  <c r="Q236" i="38"/>
  <c r="S236" i="38"/>
  <c r="O236" i="38"/>
  <c r="U236" i="38"/>
  <c r="L236" i="38"/>
  <c r="K236" i="38"/>
  <c r="N236" i="38"/>
  <c r="M236" i="38"/>
  <c r="P476" i="38"/>
  <c r="T476" i="38"/>
  <c r="Q476" i="38"/>
  <c r="U476" i="38"/>
  <c r="S476" i="38"/>
  <c r="V476" i="38"/>
  <c r="O476" i="38"/>
  <c r="L476" i="38"/>
  <c r="K476" i="38"/>
  <c r="R476" i="38"/>
  <c r="N476" i="38"/>
  <c r="M476" i="38"/>
  <c r="Q130" i="38"/>
  <c r="U130" i="38"/>
  <c r="S130" i="38"/>
  <c r="T130" i="38"/>
  <c r="R130" i="38"/>
  <c r="P130" i="38"/>
  <c r="V130" i="38"/>
  <c r="N130" i="38"/>
  <c r="O130" i="38"/>
  <c r="M130" i="38"/>
  <c r="K130" i="38"/>
  <c r="L130" i="38"/>
  <c r="R466" i="38"/>
  <c r="V466" i="38"/>
  <c r="S466" i="38"/>
  <c r="Q466" i="38"/>
  <c r="U466" i="38"/>
  <c r="M466" i="38"/>
  <c r="P466" i="38"/>
  <c r="N466" i="38"/>
  <c r="T466" i="38"/>
  <c r="O466" i="38"/>
  <c r="L466" i="38"/>
  <c r="K466" i="38"/>
  <c r="S491" i="38"/>
  <c r="P491" i="38"/>
  <c r="T491" i="38"/>
  <c r="R491" i="38"/>
  <c r="V491" i="38"/>
  <c r="O491" i="38"/>
  <c r="N491" i="38"/>
  <c r="K491" i="38"/>
  <c r="Q491" i="38"/>
  <c r="U491" i="38"/>
  <c r="M491" i="38"/>
  <c r="L491" i="38"/>
  <c r="Q37" i="38"/>
  <c r="U37" i="38"/>
  <c r="R37" i="38"/>
  <c r="V37" i="38"/>
  <c r="T37" i="38"/>
  <c r="S37" i="38"/>
  <c r="P37" i="38"/>
  <c r="O37" i="38"/>
  <c r="N37" i="38"/>
  <c r="L37" i="38"/>
  <c r="M37" i="38"/>
  <c r="K37" i="38"/>
  <c r="S93" i="38"/>
  <c r="P93" i="38"/>
  <c r="U93" i="38"/>
  <c r="Q93" i="38"/>
  <c r="R93" i="38"/>
  <c r="V93" i="38"/>
  <c r="T93" i="38"/>
  <c r="O93" i="38"/>
  <c r="N93" i="38"/>
  <c r="M93" i="38"/>
  <c r="L93" i="38"/>
  <c r="K93" i="38"/>
  <c r="Q72" i="38"/>
  <c r="U72" i="38"/>
  <c r="P72" i="38"/>
  <c r="T72" i="38"/>
  <c r="S72" i="38"/>
  <c r="V72" i="38"/>
  <c r="R72" i="38"/>
  <c r="O72" i="38"/>
  <c r="M72" i="38"/>
  <c r="L72" i="38"/>
  <c r="N72" i="38"/>
  <c r="K72" i="38"/>
  <c r="S168" i="38"/>
  <c r="T168" i="38"/>
  <c r="P168" i="38"/>
  <c r="U168" i="38"/>
  <c r="R168" i="38"/>
  <c r="V168" i="38"/>
  <c r="O168" i="38"/>
  <c r="Q168" i="38"/>
  <c r="L168" i="38"/>
  <c r="K168" i="38"/>
  <c r="N168" i="38"/>
  <c r="M168" i="38"/>
  <c r="Q220" i="38"/>
  <c r="U220" i="38"/>
  <c r="R220" i="38"/>
  <c r="S220" i="38"/>
  <c r="P220" i="38"/>
  <c r="V220" i="38"/>
  <c r="O220" i="38"/>
  <c r="T220" i="38"/>
  <c r="L220" i="38"/>
  <c r="K220" i="38"/>
  <c r="N220" i="38"/>
  <c r="M220" i="38"/>
  <c r="S296" i="38"/>
  <c r="P296" i="38"/>
  <c r="T296" i="38"/>
  <c r="R296" i="38"/>
  <c r="V296" i="38"/>
  <c r="O296" i="38"/>
  <c r="Q296" i="38"/>
  <c r="L296" i="38"/>
  <c r="K296" i="38"/>
  <c r="U296" i="38"/>
  <c r="N296" i="38"/>
  <c r="M296" i="38"/>
  <c r="S344" i="38"/>
  <c r="P344" i="38"/>
  <c r="T344" i="38"/>
  <c r="R344" i="38"/>
  <c r="V344" i="38"/>
  <c r="O344" i="38"/>
  <c r="Q344" i="38"/>
  <c r="U344" i="38"/>
  <c r="L344" i="38"/>
  <c r="K344" i="38"/>
  <c r="N344" i="38"/>
  <c r="M344" i="38"/>
  <c r="S380" i="38"/>
  <c r="P380" i="38"/>
  <c r="T380" i="38"/>
  <c r="R380" i="38"/>
  <c r="V380" i="38"/>
  <c r="Q380" i="38"/>
  <c r="O380" i="38"/>
  <c r="U380" i="38"/>
  <c r="L380" i="38"/>
  <c r="K380" i="38"/>
  <c r="N380" i="38"/>
  <c r="M380" i="38"/>
  <c r="P456" i="38"/>
  <c r="T456" i="38"/>
  <c r="O456" i="38"/>
  <c r="Q456" i="38"/>
  <c r="U456" i="38"/>
  <c r="S456" i="38"/>
  <c r="R456" i="38"/>
  <c r="V456" i="38"/>
  <c r="L456" i="38"/>
  <c r="K456" i="38"/>
  <c r="N456" i="38"/>
  <c r="M456" i="38"/>
  <c r="Q13" i="38"/>
  <c r="U13" i="38"/>
  <c r="R13" i="38"/>
  <c r="V13" i="38"/>
  <c r="S13" i="38"/>
  <c r="P13" i="38"/>
  <c r="T13" i="38"/>
  <c r="O13" i="38"/>
  <c r="N13" i="38"/>
  <c r="M13" i="38"/>
  <c r="L13" i="38"/>
  <c r="K13" i="38"/>
  <c r="Q49" i="38"/>
  <c r="U49" i="38"/>
  <c r="R49" i="38"/>
  <c r="V49" i="38"/>
  <c r="P49" i="38"/>
  <c r="T49" i="38"/>
  <c r="S49" i="38"/>
  <c r="O49" i="38"/>
  <c r="N49" i="38"/>
  <c r="L49" i="38"/>
  <c r="M49" i="38"/>
  <c r="K49" i="38"/>
  <c r="P113" i="38"/>
  <c r="T113" i="38"/>
  <c r="U113" i="38"/>
  <c r="Q113" i="38"/>
  <c r="V113" i="38"/>
  <c r="S113" i="38"/>
  <c r="R113" i="38"/>
  <c r="O113" i="38"/>
  <c r="N113" i="38"/>
  <c r="L113" i="38"/>
  <c r="M113" i="38"/>
  <c r="K113" i="38"/>
  <c r="R50" i="38"/>
  <c r="P50" i="38"/>
  <c r="O50" i="38"/>
  <c r="S230" i="38"/>
  <c r="Q230" i="38"/>
  <c r="V230" i="38"/>
  <c r="R230" i="38"/>
  <c r="P230" i="38"/>
  <c r="U230" i="38"/>
  <c r="T230" i="38"/>
  <c r="M230" i="38"/>
  <c r="O230" i="38"/>
  <c r="N230" i="38"/>
  <c r="L230" i="38"/>
  <c r="K230" i="38"/>
  <c r="Q322" i="38"/>
  <c r="U322" i="38"/>
  <c r="R322" i="38"/>
  <c r="V322" i="38"/>
  <c r="P322" i="38"/>
  <c r="T322" i="38"/>
  <c r="S322" i="38"/>
  <c r="M322" i="38"/>
  <c r="N322" i="38"/>
  <c r="O322" i="38"/>
  <c r="L322" i="38"/>
  <c r="K322" i="38"/>
  <c r="Q402" i="38"/>
  <c r="U402" i="38"/>
  <c r="R402" i="38"/>
  <c r="V402" i="38"/>
  <c r="P402" i="38"/>
  <c r="T402" i="38"/>
  <c r="S402" i="38"/>
  <c r="M402" i="38"/>
  <c r="N402" i="38"/>
  <c r="O402" i="38"/>
  <c r="L402" i="38"/>
  <c r="K402" i="38"/>
  <c r="R474" i="38"/>
  <c r="V474" i="38"/>
  <c r="S474" i="38"/>
  <c r="Q474" i="38"/>
  <c r="U474" i="38"/>
  <c r="T474" i="38"/>
  <c r="O474" i="38"/>
  <c r="M474" i="38"/>
  <c r="N474" i="38"/>
  <c r="P474" i="38"/>
  <c r="L474" i="38"/>
  <c r="K474" i="38"/>
  <c r="S82" i="38"/>
  <c r="R82" i="38"/>
  <c r="V82" i="38"/>
  <c r="U82" i="38"/>
  <c r="P82" i="38"/>
  <c r="Q82" i="38"/>
  <c r="T82" i="38"/>
  <c r="N82" i="38"/>
  <c r="O82" i="38"/>
  <c r="M82" i="38"/>
  <c r="K82" i="38"/>
  <c r="L82" i="38"/>
  <c r="Q17" i="38"/>
  <c r="U17" i="38"/>
  <c r="R17" i="38"/>
  <c r="V17" i="38"/>
  <c r="S17" i="38"/>
  <c r="P17" i="38"/>
  <c r="T17" i="38"/>
  <c r="O17" i="38"/>
  <c r="N17" i="38"/>
  <c r="L17" i="38"/>
  <c r="M17" i="38"/>
  <c r="K17" i="38"/>
  <c r="Q45" i="38"/>
  <c r="U45" i="38"/>
  <c r="R45" i="38"/>
  <c r="V45" i="38"/>
  <c r="T45" i="38"/>
  <c r="S45" i="38"/>
  <c r="P45" i="38"/>
  <c r="O45" i="38"/>
  <c r="N45" i="38"/>
  <c r="M45" i="38"/>
  <c r="L45" i="38"/>
  <c r="K45" i="38"/>
  <c r="Q406" i="38"/>
  <c r="U406" i="38"/>
  <c r="R406" i="38"/>
  <c r="V406" i="38"/>
  <c r="P406" i="38"/>
  <c r="T406" i="38"/>
  <c r="M406" i="38"/>
  <c r="O406" i="38"/>
  <c r="N406" i="38"/>
  <c r="S406" i="38"/>
  <c r="L406" i="38"/>
  <c r="K406" i="38"/>
  <c r="P24" i="38"/>
  <c r="T24" i="38"/>
  <c r="Q24" i="38"/>
  <c r="U24" i="38"/>
  <c r="R24" i="38"/>
  <c r="V24" i="38"/>
  <c r="S24" i="38"/>
  <c r="O24" i="38"/>
  <c r="M24" i="38"/>
  <c r="L24" i="38"/>
  <c r="N24" i="38"/>
  <c r="K24" i="38"/>
  <c r="Q342" i="38"/>
  <c r="U342" i="38"/>
  <c r="R342" i="38"/>
  <c r="V342" i="38"/>
  <c r="P342" i="38"/>
  <c r="T342" i="38"/>
  <c r="M342" i="38"/>
  <c r="O342" i="38"/>
  <c r="N342" i="38"/>
  <c r="S342" i="38"/>
  <c r="L342" i="38"/>
  <c r="K342" i="38"/>
  <c r="R498" i="38"/>
  <c r="V498" i="38"/>
  <c r="S498" i="38"/>
  <c r="Q498" i="38"/>
  <c r="U498" i="38"/>
  <c r="M498" i="38"/>
  <c r="P498" i="38"/>
  <c r="N498" i="38"/>
  <c r="T498" i="38"/>
  <c r="L498" i="38"/>
  <c r="K498" i="38"/>
  <c r="O498" i="38"/>
  <c r="Q310" i="38"/>
  <c r="U310" i="38"/>
  <c r="R310" i="38"/>
  <c r="V310" i="38"/>
  <c r="P310" i="38"/>
  <c r="T310" i="38"/>
  <c r="M310" i="38"/>
  <c r="S310" i="38"/>
  <c r="O310" i="38"/>
  <c r="N310" i="38"/>
  <c r="L310" i="38"/>
  <c r="K310" i="38"/>
  <c r="S503" i="38"/>
  <c r="P503" i="38"/>
  <c r="T503" i="38"/>
  <c r="R503" i="38"/>
  <c r="V503" i="38"/>
  <c r="O503" i="38"/>
  <c r="N503" i="38"/>
  <c r="K503" i="38"/>
  <c r="Q503" i="38"/>
  <c r="U503" i="38"/>
  <c r="M503" i="38"/>
  <c r="L503" i="38"/>
  <c r="P508" i="38"/>
  <c r="T508" i="38"/>
  <c r="Q508" i="38"/>
  <c r="U508" i="38"/>
  <c r="S508" i="38"/>
  <c r="V508" i="38"/>
  <c r="O508" i="38"/>
  <c r="L508" i="38"/>
  <c r="K508" i="38"/>
  <c r="R508" i="38"/>
  <c r="N508" i="38"/>
  <c r="M508" i="38"/>
  <c r="R438" i="38"/>
  <c r="V438" i="38"/>
  <c r="S438" i="38"/>
  <c r="Q438" i="38"/>
  <c r="U438" i="38"/>
  <c r="P438" i="38"/>
  <c r="M438" i="38"/>
  <c r="T438" i="38"/>
  <c r="O438" i="38"/>
  <c r="N438" i="38"/>
  <c r="L438" i="38"/>
  <c r="K438" i="38"/>
  <c r="P246" i="38"/>
  <c r="T246" i="38"/>
  <c r="R246" i="38"/>
  <c r="V246" i="38"/>
  <c r="S246" i="38"/>
  <c r="U246" i="38"/>
  <c r="Q246" i="38"/>
  <c r="M246" i="38"/>
  <c r="O246" i="38"/>
  <c r="N246" i="38"/>
  <c r="L246" i="38"/>
  <c r="K246" i="38"/>
  <c r="R482" i="38"/>
  <c r="V482" i="38"/>
  <c r="S482" i="38"/>
  <c r="Q482" i="38"/>
  <c r="U482" i="38"/>
  <c r="M482" i="38"/>
  <c r="P482" i="38"/>
  <c r="N482" i="38"/>
  <c r="T482" i="38"/>
  <c r="L482" i="38"/>
  <c r="K482" i="38"/>
  <c r="O482" i="38"/>
  <c r="S463" i="38"/>
  <c r="P463" i="38"/>
  <c r="T463" i="38"/>
  <c r="R463" i="38"/>
  <c r="V463" i="38"/>
  <c r="O463" i="38"/>
  <c r="Q463" i="38"/>
  <c r="N463" i="38"/>
  <c r="K463" i="38"/>
  <c r="U463" i="38"/>
  <c r="M463" i="38"/>
  <c r="L463" i="38"/>
  <c r="S479" i="38"/>
  <c r="P479" i="38"/>
  <c r="T479" i="38"/>
  <c r="R479" i="38"/>
  <c r="V479" i="38"/>
  <c r="O479" i="38"/>
  <c r="Q479" i="38"/>
  <c r="N479" i="38"/>
  <c r="K479" i="38"/>
  <c r="U479" i="38"/>
  <c r="M479" i="38"/>
  <c r="L479" i="38"/>
  <c r="S507" i="38"/>
  <c r="P507" i="38"/>
  <c r="T507" i="38"/>
  <c r="R507" i="38"/>
  <c r="V507" i="38"/>
  <c r="O507" i="38"/>
  <c r="N507" i="38"/>
  <c r="K507" i="38"/>
  <c r="Q507" i="38"/>
  <c r="M507" i="38"/>
  <c r="U507" i="38"/>
  <c r="L507" i="38"/>
  <c r="P440" i="38"/>
  <c r="T440" i="38"/>
  <c r="O440" i="38"/>
  <c r="Q440" i="38"/>
  <c r="U440" i="38"/>
  <c r="S440" i="38"/>
  <c r="R440" i="38"/>
  <c r="V440" i="38"/>
  <c r="L440" i="38"/>
  <c r="K440" i="38"/>
  <c r="N440" i="38"/>
  <c r="M440" i="38"/>
  <c r="P500" i="38"/>
  <c r="T500" i="38"/>
  <c r="Q500" i="38"/>
  <c r="U500" i="38"/>
  <c r="S500" i="38"/>
  <c r="R500" i="38"/>
  <c r="L500" i="38"/>
  <c r="K500" i="38"/>
  <c r="V500" i="38"/>
  <c r="O500" i="38"/>
  <c r="N500" i="38"/>
  <c r="M500" i="38"/>
  <c r="S109" i="38"/>
  <c r="P109" i="38"/>
  <c r="U109" i="38"/>
  <c r="R109" i="38"/>
  <c r="T109" i="38"/>
  <c r="Q109" i="38"/>
  <c r="V109" i="38"/>
  <c r="O109" i="38"/>
  <c r="N109" i="38"/>
  <c r="M109" i="38"/>
  <c r="L109" i="38"/>
  <c r="K109" i="38"/>
  <c r="P40" i="38"/>
  <c r="T40" i="38"/>
  <c r="Q40" i="38"/>
  <c r="U40" i="38"/>
  <c r="V40" i="38"/>
  <c r="S40" i="38"/>
  <c r="R40" i="38"/>
  <c r="O40" i="38"/>
  <c r="M40" i="38"/>
  <c r="L40" i="38"/>
  <c r="N40" i="38"/>
  <c r="K40" i="38"/>
  <c r="R104" i="38"/>
  <c r="V104" i="38"/>
  <c r="S104" i="38"/>
  <c r="Q104" i="38"/>
  <c r="T104" i="38"/>
  <c r="P104" i="38"/>
  <c r="U104" i="38"/>
  <c r="O104" i="38"/>
  <c r="M104" i="38"/>
  <c r="L104" i="38"/>
  <c r="N104" i="38"/>
  <c r="K104" i="38"/>
  <c r="R184" i="38"/>
  <c r="V184" i="38"/>
  <c r="S184" i="38"/>
  <c r="Q184" i="38"/>
  <c r="U184" i="38"/>
  <c r="P184" i="38"/>
  <c r="T184" i="38"/>
  <c r="O184" i="38"/>
  <c r="L184" i="38"/>
  <c r="K184" i="38"/>
  <c r="N184" i="38"/>
  <c r="M184" i="38"/>
  <c r="Q232" i="38"/>
  <c r="U232" i="38"/>
  <c r="R232" i="38"/>
  <c r="V232" i="38"/>
  <c r="P232" i="38"/>
  <c r="T232" i="38"/>
  <c r="O232" i="38"/>
  <c r="S232" i="38"/>
  <c r="L232" i="38"/>
  <c r="K232" i="38"/>
  <c r="N232" i="38"/>
  <c r="M232" i="38"/>
  <c r="R264" i="38"/>
  <c r="V264" i="38"/>
  <c r="P264" i="38"/>
  <c r="T264" i="38"/>
  <c r="U264" i="38"/>
  <c r="S264" i="38"/>
  <c r="O264" i="38"/>
  <c r="Q264" i="38"/>
  <c r="L264" i="38"/>
  <c r="K264" i="38"/>
  <c r="N264" i="38"/>
  <c r="M264" i="38"/>
  <c r="S312" i="38"/>
  <c r="P312" i="38"/>
  <c r="T312" i="38"/>
  <c r="R312" i="38"/>
  <c r="V312" i="38"/>
  <c r="O312" i="38"/>
  <c r="Q312" i="38"/>
  <c r="L312" i="38"/>
  <c r="K312" i="38"/>
  <c r="U312" i="38"/>
  <c r="N312" i="38"/>
  <c r="M312" i="38"/>
  <c r="S348" i="38"/>
  <c r="P348" i="38"/>
  <c r="T348" i="38"/>
  <c r="R348" i="38"/>
  <c r="V348" i="38"/>
  <c r="Q348" i="38"/>
  <c r="O348" i="38"/>
  <c r="U348" i="38"/>
  <c r="L348" i="38"/>
  <c r="K348" i="38"/>
  <c r="N348" i="38"/>
  <c r="M348" i="38"/>
  <c r="S392" i="38"/>
  <c r="P392" i="38"/>
  <c r="T392" i="38"/>
  <c r="R392" i="38"/>
  <c r="V392" i="38"/>
  <c r="O392" i="38"/>
  <c r="Q392" i="38"/>
  <c r="U392" i="38"/>
  <c r="L392" i="38"/>
  <c r="K392" i="38"/>
  <c r="N392" i="38"/>
  <c r="M392" i="38"/>
  <c r="P464" i="38"/>
  <c r="T464" i="38"/>
  <c r="O464" i="38"/>
  <c r="Q464" i="38"/>
  <c r="U464" i="38"/>
  <c r="S464" i="38"/>
  <c r="L464" i="38"/>
  <c r="K464" i="38"/>
  <c r="R464" i="38"/>
  <c r="V464" i="38"/>
  <c r="N464" i="38"/>
  <c r="M464" i="38"/>
  <c r="R65" i="38"/>
  <c r="V65" i="38"/>
  <c r="Q65" i="38"/>
  <c r="U65" i="38"/>
  <c r="T65" i="38"/>
  <c r="P65" i="38"/>
  <c r="S65" i="38"/>
  <c r="O65" i="38"/>
  <c r="N65" i="38"/>
  <c r="L65" i="38"/>
  <c r="M65" i="38"/>
  <c r="K65" i="38"/>
  <c r="Q146" i="38"/>
  <c r="U146" i="38"/>
  <c r="S146" i="38"/>
  <c r="T146" i="38"/>
  <c r="R146" i="38"/>
  <c r="P146" i="38"/>
  <c r="V146" i="38"/>
  <c r="N146" i="38"/>
  <c r="O146" i="38"/>
  <c r="M146" i="38"/>
  <c r="K146" i="38"/>
  <c r="L146" i="38"/>
  <c r="S210" i="38"/>
  <c r="R210" i="38"/>
  <c r="T210" i="38"/>
  <c r="Q210" i="38"/>
  <c r="V210" i="38"/>
  <c r="P210" i="38"/>
  <c r="U210" i="38"/>
  <c r="M210" i="38"/>
  <c r="N210" i="38"/>
  <c r="O210" i="38"/>
  <c r="L210" i="38"/>
  <c r="K210" i="38"/>
  <c r="T262" i="38"/>
  <c r="U262" i="38"/>
  <c r="N262" i="38"/>
  <c r="Q294" i="38"/>
  <c r="U294" i="38"/>
  <c r="R294" i="38"/>
  <c r="V294" i="38"/>
  <c r="P294" i="38"/>
  <c r="T294" i="38"/>
  <c r="M294" i="38"/>
  <c r="O294" i="38"/>
  <c r="N294" i="38"/>
  <c r="S294" i="38"/>
  <c r="L294" i="38"/>
  <c r="K294" i="38"/>
  <c r="Q354" i="38"/>
  <c r="U354" i="38"/>
  <c r="R354" i="38"/>
  <c r="V354" i="38"/>
  <c r="P354" i="38"/>
  <c r="T354" i="38"/>
  <c r="S354" i="38"/>
  <c r="M354" i="38"/>
  <c r="N354" i="38"/>
  <c r="O354" i="38"/>
  <c r="L354" i="38"/>
  <c r="K354" i="38"/>
  <c r="Q386" i="38"/>
  <c r="U386" i="38"/>
  <c r="R386" i="38"/>
  <c r="V386" i="38"/>
  <c r="P386" i="38"/>
  <c r="T386" i="38"/>
  <c r="S386" i="38"/>
  <c r="M386" i="38"/>
  <c r="N386" i="38"/>
  <c r="O386" i="38"/>
  <c r="L386" i="38"/>
  <c r="K386" i="38"/>
  <c r="R434" i="38"/>
  <c r="V434" i="38"/>
  <c r="P434" i="38"/>
  <c r="T434" i="38"/>
  <c r="S434" i="38"/>
  <c r="U434" i="38"/>
  <c r="Q434" i="38"/>
  <c r="M434" i="38"/>
  <c r="N434" i="38"/>
  <c r="O434" i="38"/>
  <c r="L434" i="38"/>
  <c r="K434" i="38"/>
  <c r="R462" i="38"/>
  <c r="V462" i="38"/>
  <c r="S462" i="38"/>
  <c r="Q462" i="38"/>
  <c r="U462" i="38"/>
  <c r="M462" i="38"/>
  <c r="O462" i="38"/>
  <c r="N462" i="38"/>
  <c r="P462" i="38"/>
  <c r="T462" i="38"/>
  <c r="L462" i="38"/>
  <c r="K462" i="38"/>
  <c r="R490" i="38"/>
  <c r="V490" i="38"/>
  <c r="S490" i="38"/>
  <c r="Q490" i="38"/>
  <c r="U490" i="38"/>
  <c r="T490" i="38"/>
  <c r="O490" i="38"/>
  <c r="M490" i="38"/>
  <c r="N490" i="38"/>
  <c r="P490" i="38"/>
  <c r="L490" i="38"/>
  <c r="K490" i="38"/>
  <c r="R506" i="38"/>
  <c r="V506" i="38"/>
  <c r="S506" i="38"/>
  <c r="Q506" i="38"/>
  <c r="U506" i="38"/>
  <c r="T506" i="38"/>
  <c r="O506" i="38"/>
  <c r="M506" i="38"/>
  <c r="N506" i="38"/>
  <c r="P506" i="38"/>
  <c r="L506" i="38"/>
  <c r="K506" i="38"/>
  <c r="R18" i="38"/>
  <c r="V18" i="38"/>
  <c r="S18" i="38"/>
  <c r="P18" i="38"/>
  <c r="T18" i="38"/>
  <c r="U18" i="38"/>
  <c r="Q18" i="38"/>
  <c r="N18" i="38"/>
  <c r="O18" i="38"/>
  <c r="M18" i="38"/>
  <c r="K18" i="38"/>
  <c r="L18" i="38"/>
  <c r="P468" i="38"/>
  <c r="T468" i="38"/>
  <c r="O468" i="38"/>
  <c r="Q468" i="38"/>
  <c r="U468" i="38"/>
  <c r="S468" i="38"/>
  <c r="R468" i="38"/>
  <c r="L468" i="38"/>
  <c r="K468" i="38"/>
  <c r="V468" i="38"/>
  <c r="N468" i="38"/>
  <c r="M468" i="38"/>
  <c r="P129" i="38"/>
  <c r="T129" i="38"/>
  <c r="U129" i="38"/>
  <c r="Q129" i="38"/>
  <c r="V129" i="38"/>
  <c r="S129" i="38"/>
  <c r="R129" i="38"/>
  <c r="O129" i="38"/>
  <c r="N129" i="38"/>
  <c r="L129" i="38"/>
  <c r="M129" i="38"/>
  <c r="K129" i="38"/>
  <c r="S396" i="38"/>
  <c r="P396" i="38"/>
  <c r="T396" i="38"/>
  <c r="R396" i="38"/>
  <c r="V396" i="38"/>
  <c r="Q396" i="38"/>
  <c r="O396" i="38"/>
  <c r="U396" i="38"/>
  <c r="L396" i="38"/>
  <c r="K396" i="38"/>
  <c r="N396" i="38"/>
  <c r="M396" i="38"/>
  <c r="S214" i="38"/>
  <c r="Q214" i="38"/>
  <c r="V214" i="38"/>
  <c r="R214" i="38"/>
  <c r="P214" i="38"/>
  <c r="U214" i="38"/>
  <c r="T214" i="38"/>
  <c r="M214" i="38"/>
  <c r="O214" i="38"/>
  <c r="N214" i="38"/>
  <c r="L214" i="38"/>
  <c r="K214" i="38"/>
  <c r="S471" i="38"/>
  <c r="P471" i="38"/>
  <c r="T471" i="38"/>
  <c r="R471" i="38"/>
  <c r="V471" i="38"/>
  <c r="O471" i="38"/>
  <c r="N471" i="38"/>
  <c r="K471" i="38"/>
  <c r="Q471" i="38"/>
  <c r="U471" i="38"/>
  <c r="M471" i="38"/>
  <c r="L471" i="38"/>
  <c r="S66" i="38"/>
  <c r="R66" i="38"/>
  <c r="V66" i="38"/>
  <c r="U66" i="38"/>
  <c r="T66" i="38"/>
  <c r="P66" i="38"/>
  <c r="Q66" i="38"/>
  <c r="N66" i="38"/>
  <c r="O66" i="38"/>
  <c r="M66" i="38"/>
  <c r="K66" i="38"/>
  <c r="L66" i="38"/>
  <c r="S467" i="38"/>
  <c r="P467" i="38"/>
  <c r="T467" i="38"/>
  <c r="R467" i="38"/>
  <c r="V467" i="38"/>
  <c r="O467" i="38"/>
  <c r="U467" i="38"/>
  <c r="N467" i="38"/>
  <c r="K467" i="38"/>
  <c r="Q467" i="38"/>
  <c r="M467" i="38"/>
  <c r="L467" i="38"/>
  <c r="S495" i="38"/>
  <c r="P495" i="38"/>
  <c r="T495" i="38"/>
  <c r="R495" i="38"/>
  <c r="V495" i="38"/>
  <c r="O495" i="38"/>
  <c r="Q495" i="38"/>
  <c r="N495" i="38"/>
  <c r="K495" i="38"/>
  <c r="U495" i="38"/>
  <c r="M495" i="38"/>
  <c r="L495" i="38"/>
  <c r="P472" i="38"/>
  <c r="T472" i="38"/>
  <c r="Q472" i="38"/>
  <c r="U472" i="38"/>
  <c r="S472" i="38"/>
  <c r="R472" i="38"/>
  <c r="V472" i="38"/>
  <c r="L472" i="38"/>
  <c r="K472" i="38"/>
  <c r="N472" i="38"/>
  <c r="O472" i="38"/>
  <c r="M472" i="38"/>
  <c r="Q21" i="38"/>
  <c r="U21" i="38"/>
  <c r="R21" i="38"/>
  <c r="V21" i="38"/>
  <c r="S21" i="38"/>
  <c r="T21" i="38"/>
  <c r="P21" i="38"/>
  <c r="O21" i="38"/>
  <c r="N21" i="38"/>
  <c r="L21" i="38"/>
  <c r="M21" i="38"/>
  <c r="K21" i="38"/>
  <c r="R61" i="38"/>
  <c r="V61" i="38"/>
  <c r="Q61" i="38"/>
  <c r="U61" i="38"/>
  <c r="P61" i="38"/>
  <c r="T61" i="38"/>
  <c r="S61" i="38"/>
  <c r="O61" i="38"/>
  <c r="N61" i="38"/>
  <c r="M61" i="38"/>
  <c r="L61" i="38"/>
  <c r="K61" i="38"/>
  <c r="P141" i="38"/>
  <c r="T141" i="38"/>
  <c r="Q141" i="38"/>
  <c r="V141" i="38"/>
  <c r="R141" i="38"/>
  <c r="U141" i="38"/>
  <c r="S141" i="38"/>
  <c r="O141" i="38"/>
  <c r="N141" i="38"/>
  <c r="M141" i="38"/>
  <c r="L141" i="38"/>
  <c r="K141" i="38"/>
  <c r="S120" i="38"/>
  <c r="T120" i="38"/>
  <c r="P120" i="38"/>
  <c r="U120" i="38"/>
  <c r="R120" i="38"/>
  <c r="V120" i="38"/>
  <c r="Q120" i="38"/>
  <c r="O120" i="38"/>
  <c r="M120" i="38"/>
  <c r="L120" i="38"/>
  <c r="N120" i="38"/>
  <c r="K120" i="38"/>
  <c r="Q200" i="38"/>
  <c r="U200" i="38"/>
  <c r="S200" i="38"/>
  <c r="T200" i="38"/>
  <c r="R200" i="38"/>
  <c r="V200" i="38"/>
  <c r="P200" i="38"/>
  <c r="O200" i="38"/>
  <c r="L200" i="38"/>
  <c r="K200" i="38"/>
  <c r="N200" i="38"/>
  <c r="M200" i="38"/>
  <c r="R248" i="38"/>
  <c r="V248" i="38"/>
  <c r="P248" i="38"/>
  <c r="T248" i="38"/>
  <c r="U248" i="38"/>
  <c r="S248" i="38"/>
  <c r="O248" i="38"/>
  <c r="Q248" i="38"/>
  <c r="L248" i="38"/>
  <c r="K248" i="38"/>
  <c r="N248" i="38"/>
  <c r="M248" i="38"/>
  <c r="S280" i="38"/>
  <c r="P280" i="38"/>
  <c r="T280" i="38"/>
  <c r="R280" i="38"/>
  <c r="V280" i="38"/>
  <c r="O280" i="38"/>
  <c r="Q280" i="38"/>
  <c r="U280" i="38"/>
  <c r="L280" i="38"/>
  <c r="K280" i="38"/>
  <c r="N280" i="38"/>
  <c r="M280" i="38"/>
  <c r="S316" i="38"/>
  <c r="P316" i="38"/>
  <c r="T316" i="38"/>
  <c r="R316" i="38"/>
  <c r="V316" i="38"/>
  <c r="Q316" i="38"/>
  <c r="O316" i="38"/>
  <c r="U316" i="38"/>
  <c r="L316" i="38"/>
  <c r="K316" i="38"/>
  <c r="N316" i="38"/>
  <c r="M316" i="38"/>
  <c r="S360" i="38"/>
  <c r="P360" i="38"/>
  <c r="T360" i="38"/>
  <c r="R360" i="38"/>
  <c r="V360" i="38"/>
  <c r="O360" i="38"/>
  <c r="Q360" i="38"/>
  <c r="L360" i="38"/>
  <c r="K360" i="38"/>
  <c r="U360" i="38"/>
  <c r="N360" i="38"/>
  <c r="M360" i="38"/>
  <c r="S408" i="38"/>
  <c r="P408" i="38"/>
  <c r="T408" i="38"/>
  <c r="R408" i="38"/>
  <c r="V408" i="38"/>
  <c r="O408" i="38"/>
  <c r="Q408" i="38"/>
  <c r="U408" i="38"/>
  <c r="L408" i="38"/>
  <c r="K408" i="38"/>
  <c r="N408" i="38"/>
  <c r="M408" i="38"/>
  <c r="P484" i="38"/>
  <c r="T484" i="38"/>
  <c r="Q484" i="38"/>
  <c r="U484" i="38"/>
  <c r="S484" i="38"/>
  <c r="R484" i="38"/>
  <c r="L484" i="38"/>
  <c r="K484" i="38"/>
  <c r="V484" i="38"/>
  <c r="O484" i="38"/>
  <c r="N484" i="38"/>
  <c r="M484" i="38"/>
  <c r="Q29" i="38"/>
  <c r="U29" i="38"/>
  <c r="R29" i="38"/>
  <c r="V29" i="38"/>
  <c r="T29" i="38"/>
  <c r="S29" i="38"/>
  <c r="P29" i="38"/>
  <c r="O29" i="38"/>
  <c r="N29" i="38"/>
  <c r="M29" i="38"/>
  <c r="L29" i="38"/>
  <c r="K29" i="38"/>
  <c r="P125" i="38"/>
  <c r="T125" i="38"/>
  <c r="Q125" i="38"/>
  <c r="V125" i="38"/>
  <c r="R125" i="38"/>
  <c r="U125" i="38"/>
  <c r="S125" i="38"/>
  <c r="O125" i="38"/>
  <c r="N125" i="38"/>
  <c r="M125" i="38"/>
  <c r="L125" i="38"/>
  <c r="K125" i="38"/>
  <c r="P98" i="38"/>
  <c r="T98" i="38"/>
  <c r="R98" i="38"/>
  <c r="Q98" i="38"/>
  <c r="S98" i="38"/>
  <c r="V98" i="38"/>
  <c r="U98" i="38"/>
  <c r="N98" i="38"/>
  <c r="O98" i="38"/>
  <c r="M98" i="38"/>
  <c r="K98" i="38"/>
  <c r="L98" i="38"/>
  <c r="Q162" i="38"/>
  <c r="U162" i="38"/>
  <c r="S162" i="38"/>
  <c r="T162" i="38"/>
  <c r="R162" i="38"/>
  <c r="V162" i="38"/>
  <c r="P162" i="38"/>
  <c r="N162" i="38"/>
  <c r="O162" i="38"/>
  <c r="M162" i="38"/>
  <c r="K162" i="38"/>
  <c r="L162" i="38"/>
  <c r="P242" i="38"/>
  <c r="T242" i="38"/>
  <c r="R242" i="38"/>
  <c r="V242" i="38"/>
  <c r="Q242" i="38"/>
  <c r="U242" i="38"/>
  <c r="M242" i="38"/>
  <c r="N242" i="38"/>
  <c r="S242" i="38"/>
  <c r="O242" i="38"/>
  <c r="L242" i="38"/>
  <c r="K242" i="38"/>
  <c r="P274" i="38"/>
  <c r="T274" i="38"/>
  <c r="R274" i="38"/>
  <c r="V274" i="38"/>
  <c r="Q274" i="38"/>
  <c r="U274" i="38"/>
  <c r="M274" i="38"/>
  <c r="N274" i="38"/>
  <c r="S274" i="38"/>
  <c r="O274" i="38"/>
  <c r="L274" i="38"/>
  <c r="K274" i="38"/>
  <c r="Q326" i="38"/>
  <c r="U326" i="38"/>
  <c r="R326" i="38"/>
  <c r="V326" i="38"/>
  <c r="P326" i="38"/>
  <c r="T326" i="38"/>
  <c r="S326" i="38"/>
  <c r="M326" i="38"/>
  <c r="O326" i="38"/>
  <c r="N326" i="38"/>
  <c r="L326" i="38"/>
  <c r="K326" i="38"/>
  <c r="Q358" i="38"/>
  <c r="U358" i="38"/>
  <c r="R358" i="38"/>
  <c r="V358" i="38"/>
  <c r="P358" i="38"/>
  <c r="T358" i="38"/>
  <c r="M358" i="38"/>
  <c r="O358" i="38"/>
  <c r="N358" i="38"/>
  <c r="S358" i="38"/>
  <c r="L358" i="38"/>
  <c r="K358" i="38"/>
  <c r="R418" i="38"/>
  <c r="V418" i="38"/>
  <c r="P418" i="38"/>
  <c r="T418" i="38"/>
  <c r="S418" i="38"/>
  <c r="U418" i="38"/>
  <c r="Q418" i="38"/>
  <c r="M418" i="38"/>
  <c r="N418" i="38"/>
  <c r="O418" i="38"/>
  <c r="L418" i="38"/>
  <c r="K418" i="38"/>
  <c r="R450" i="38"/>
  <c r="V450" i="38"/>
  <c r="S450" i="38"/>
  <c r="Q450" i="38"/>
  <c r="U450" i="38"/>
  <c r="M450" i="38"/>
  <c r="P450" i="38"/>
  <c r="N450" i="38"/>
  <c r="T450" i="38"/>
  <c r="O450" i="38"/>
  <c r="L450" i="38"/>
  <c r="K450" i="38"/>
  <c r="R478" i="38"/>
  <c r="V478" i="38"/>
  <c r="S478" i="38"/>
  <c r="Q478" i="38"/>
  <c r="U478" i="38"/>
  <c r="M478" i="38"/>
  <c r="N478" i="38"/>
  <c r="P478" i="38"/>
  <c r="T478" i="38"/>
  <c r="O478" i="38"/>
  <c r="L478" i="38"/>
  <c r="K478" i="38"/>
  <c r="R494" i="38"/>
  <c r="V494" i="38"/>
  <c r="S494" i="38"/>
  <c r="Q494" i="38"/>
  <c r="U494" i="38"/>
  <c r="M494" i="38"/>
  <c r="N494" i="38"/>
  <c r="P494" i="38"/>
  <c r="T494" i="38"/>
  <c r="O494" i="38"/>
  <c r="L494" i="38"/>
  <c r="K494" i="38"/>
  <c r="P412" i="38"/>
  <c r="T412" i="38"/>
  <c r="Q412" i="38"/>
  <c r="O412" i="38"/>
  <c r="K412" i="38"/>
  <c r="N412" i="38"/>
  <c r="P480" i="38"/>
  <c r="T480" i="38"/>
  <c r="Q480" i="38"/>
  <c r="U480" i="38"/>
  <c r="S480" i="38"/>
  <c r="O480" i="38"/>
  <c r="L480" i="38"/>
  <c r="K480" i="38"/>
  <c r="R480" i="38"/>
  <c r="V480" i="38"/>
  <c r="N480" i="38"/>
  <c r="M480" i="38"/>
  <c r="Q33" i="38"/>
  <c r="U33" i="38"/>
  <c r="R33" i="38"/>
  <c r="V33" i="38"/>
  <c r="P33" i="38"/>
  <c r="T33" i="38"/>
  <c r="S33" i="38"/>
  <c r="O33" i="38"/>
  <c r="N33" i="38"/>
  <c r="L33" i="38"/>
  <c r="M33" i="38"/>
  <c r="K33" i="38"/>
  <c r="Q53" i="38"/>
  <c r="U53" i="38"/>
  <c r="R53" i="38"/>
  <c r="V53" i="38"/>
  <c r="T53" i="38"/>
  <c r="S53" i="38"/>
  <c r="P53" i="38"/>
  <c r="O53" i="38"/>
  <c r="N53" i="38"/>
  <c r="L53" i="38"/>
  <c r="M53" i="38"/>
  <c r="K53" i="38"/>
  <c r="P428" i="38"/>
  <c r="T428" i="38"/>
  <c r="R428" i="38"/>
  <c r="V428" i="38"/>
  <c r="U428" i="38"/>
  <c r="O428" i="38"/>
  <c r="S428" i="38"/>
  <c r="L428" i="38"/>
  <c r="K428" i="38"/>
  <c r="Q428" i="38"/>
  <c r="N428" i="38"/>
  <c r="M428" i="38"/>
  <c r="S152" i="38"/>
  <c r="T152" i="38"/>
  <c r="P152" i="38"/>
  <c r="U152" i="38"/>
  <c r="R152" i="38"/>
  <c r="Q152" i="38"/>
  <c r="V152" i="38"/>
  <c r="O152" i="38"/>
  <c r="M152" i="38"/>
  <c r="L152" i="38"/>
  <c r="N152" i="38"/>
  <c r="K152" i="38"/>
  <c r="S300" i="38"/>
  <c r="P300" i="38"/>
  <c r="T300" i="38"/>
  <c r="R300" i="38"/>
  <c r="V300" i="38"/>
  <c r="Q300" i="38"/>
  <c r="O300" i="38"/>
  <c r="U300" i="38"/>
  <c r="L300" i="38"/>
  <c r="K300" i="38"/>
  <c r="N300" i="38"/>
  <c r="M300" i="38"/>
  <c r="R88" i="38"/>
  <c r="V88" i="38"/>
  <c r="S88" i="38"/>
  <c r="P88" i="38"/>
  <c r="Q88" i="38"/>
  <c r="U88" i="38"/>
  <c r="T88" i="38"/>
  <c r="O88" i="38"/>
  <c r="M88" i="38"/>
  <c r="L88" i="38"/>
  <c r="N88" i="38"/>
  <c r="K88" i="38"/>
  <c r="Q278" i="38"/>
  <c r="U278" i="38"/>
  <c r="R278" i="38"/>
  <c r="V278" i="38"/>
  <c r="P278" i="38"/>
  <c r="T278" i="38"/>
  <c r="M278" i="38"/>
  <c r="O278" i="38"/>
  <c r="N278" i="38"/>
  <c r="S278" i="38"/>
  <c r="L278" i="38"/>
  <c r="K278" i="38"/>
  <c r="P448" i="38"/>
  <c r="T448" i="38"/>
  <c r="O448" i="38"/>
  <c r="Q448" i="38"/>
  <c r="U448" i="38"/>
  <c r="S448" i="38"/>
  <c r="L448" i="38"/>
  <c r="K448" i="38"/>
  <c r="R448" i="38"/>
  <c r="V448" i="38"/>
  <c r="N448" i="38"/>
  <c r="M448" i="38"/>
  <c r="S487" i="38"/>
  <c r="P487" i="38"/>
  <c r="T487" i="38"/>
  <c r="R487" i="38"/>
  <c r="V487" i="38"/>
  <c r="O487" i="38"/>
  <c r="N487" i="38"/>
  <c r="K487" i="38"/>
  <c r="Q487" i="38"/>
  <c r="U487" i="38"/>
  <c r="M487" i="38"/>
  <c r="L487" i="38"/>
  <c r="S332" i="38"/>
  <c r="P332" i="38"/>
  <c r="T332" i="38"/>
  <c r="R332" i="38"/>
  <c r="V332" i="38"/>
  <c r="Q332" i="38"/>
  <c r="O332" i="38"/>
  <c r="U332" i="38"/>
  <c r="L332" i="38"/>
  <c r="K332" i="38"/>
  <c r="N332" i="38"/>
  <c r="M332" i="38"/>
  <c r="S459" i="38"/>
  <c r="P459" i="38"/>
  <c r="T459" i="38"/>
  <c r="R459" i="38"/>
  <c r="V459" i="38"/>
  <c r="O459" i="38"/>
  <c r="N459" i="38"/>
  <c r="K459" i="38"/>
  <c r="Q459" i="38"/>
  <c r="U459" i="38"/>
  <c r="M459" i="38"/>
  <c r="L459" i="38"/>
  <c r="S499" i="38"/>
  <c r="P499" i="38"/>
  <c r="T499" i="38"/>
  <c r="R499" i="38"/>
  <c r="V499" i="38"/>
  <c r="O499" i="38"/>
  <c r="U499" i="38"/>
  <c r="N499" i="38"/>
  <c r="K499" i="38"/>
  <c r="Q499" i="38"/>
  <c r="M499" i="38"/>
  <c r="L499" i="38"/>
  <c r="S11" i="38"/>
  <c r="V11" i="38"/>
  <c r="R11" i="38"/>
  <c r="T11" i="38"/>
  <c r="P11" i="38"/>
  <c r="O11" i="38"/>
  <c r="U11" i="38"/>
  <c r="L11" i="38"/>
  <c r="K11" i="38"/>
  <c r="Q11" i="38"/>
  <c r="M11" i="38"/>
  <c r="N11" i="38"/>
  <c r="R77" i="38"/>
  <c r="V77" i="38"/>
  <c r="Q77" i="38"/>
  <c r="U77" i="38"/>
  <c r="P77" i="38"/>
  <c r="S77" i="38"/>
  <c r="T77" i="38"/>
  <c r="O77" i="38"/>
  <c r="N77" i="38"/>
  <c r="M77" i="38"/>
  <c r="L77" i="38"/>
  <c r="K77" i="38"/>
  <c r="P157" i="38"/>
  <c r="T157" i="38"/>
  <c r="Q157" i="38"/>
  <c r="V157" i="38"/>
  <c r="R157" i="38"/>
  <c r="U157" i="38"/>
  <c r="S157" i="38"/>
  <c r="O157" i="38"/>
  <c r="N157" i="38"/>
  <c r="M157" i="38"/>
  <c r="L157" i="38"/>
  <c r="K157" i="38"/>
  <c r="P56" i="38"/>
  <c r="T56" i="38"/>
  <c r="Q56" i="38"/>
  <c r="U56" i="38"/>
  <c r="V56" i="38"/>
  <c r="S56" i="38"/>
  <c r="R56" i="38"/>
  <c r="O56" i="38"/>
  <c r="M56" i="38"/>
  <c r="L56" i="38"/>
  <c r="N56" i="38"/>
  <c r="K56" i="38"/>
  <c r="S136" i="38"/>
  <c r="T136" i="38"/>
  <c r="P136" i="38"/>
  <c r="U136" i="38"/>
  <c r="R136" i="38"/>
  <c r="Q136" i="38"/>
  <c r="V136" i="38"/>
  <c r="O136" i="38"/>
  <c r="M136" i="38"/>
  <c r="L136" i="38"/>
  <c r="N136" i="38"/>
  <c r="K136" i="38"/>
  <c r="Q216" i="38"/>
  <c r="U216" i="38"/>
  <c r="S216" i="38"/>
  <c r="T216" i="38"/>
  <c r="R216" i="38"/>
  <c r="P216" i="38"/>
  <c r="V216" i="38"/>
  <c r="O216" i="38"/>
  <c r="L216" i="38"/>
  <c r="K216" i="38"/>
  <c r="N216" i="38"/>
  <c r="M216" i="38"/>
  <c r="S284" i="38"/>
  <c r="P284" i="38"/>
  <c r="T284" i="38"/>
  <c r="R284" i="38"/>
  <c r="V284" i="38"/>
  <c r="Q284" i="38"/>
  <c r="O284" i="38"/>
  <c r="U284" i="38"/>
  <c r="L284" i="38"/>
  <c r="K284" i="38"/>
  <c r="N284" i="38"/>
  <c r="M284" i="38"/>
  <c r="S328" i="38"/>
  <c r="P328" i="38"/>
  <c r="T328" i="38"/>
  <c r="R328" i="38"/>
  <c r="V328" i="38"/>
  <c r="O328" i="38"/>
  <c r="Q328" i="38"/>
  <c r="U328" i="38"/>
  <c r="L328" i="38"/>
  <c r="K328" i="38"/>
  <c r="N328" i="38"/>
  <c r="M328" i="38"/>
  <c r="S376" i="38"/>
  <c r="P376" i="38"/>
  <c r="T376" i="38"/>
  <c r="R376" i="38"/>
  <c r="V376" i="38"/>
  <c r="O376" i="38"/>
  <c r="Q376" i="38"/>
  <c r="L376" i="38"/>
  <c r="K376" i="38"/>
  <c r="U376" i="38"/>
  <c r="N376" i="38"/>
  <c r="M376" i="38"/>
  <c r="P424" i="38"/>
  <c r="T424" i="38"/>
  <c r="R424" i="38"/>
  <c r="V424" i="38"/>
  <c r="Q424" i="38"/>
  <c r="O424" i="38"/>
  <c r="S424" i="38"/>
  <c r="U424" i="38"/>
  <c r="L424" i="38"/>
  <c r="K424" i="38"/>
  <c r="N424" i="38"/>
  <c r="M424" i="38"/>
  <c r="P504" i="38"/>
  <c r="T504" i="38"/>
  <c r="Q504" i="38"/>
  <c r="U504" i="38"/>
  <c r="S504" i="38"/>
  <c r="R504" i="38"/>
  <c r="V504" i="38"/>
  <c r="L504" i="38"/>
  <c r="K504" i="38"/>
  <c r="N504" i="38"/>
  <c r="O504" i="38"/>
  <c r="M504" i="38"/>
  <c r="R81" i="38"/>
  <c r="V81" i="38"/>
  <c r="Q81" i="38"/>
  <c r="U81" i="38"/>
  <c r="T81" i="38"/>
  <c r="S81" i="38"/>
  <c r="P81" i="38"/>
  <c r="O81" i="38"/>
  <c r="N81" i="38"/>
  <c r="L81" i="38"/>
  <c r="M81" i="38"/>
  <c r="K81" i="38"/>
  <c r="Q114" i="38"/>
  <c r="U114" i="38"/>
  <c r="S114" i="38"/>
  <c r="T114" i="38"/>
  <c r="R114" i="38"/>
  <c r="V114" i="38"/>
  <c r="P114" i="38"/>
  <c r="N114" i="38"/>
  <c r="O114" i="38"/>
  <c r="M114" i="38"/>
  <c r="K114" i="38"/>
  <c r="L114" i="38"/>
  <c r="P258" i="38"/>
  <c r="T258" i="38"/>
  <c r="R258" i="38"/>
  <c r="V258" i="38"/>
  <c r="Q258" i="38"/>
  <c r="U258" i="38"/>
  <c r="S258" i="38"/>
  <c r="M258" i="38"/>
  <c r="N258" i="38"/>
  <c r="O258" i="38"/>
  <c r="L258" i="38"/>
  <c r="K258" i="38"/>
  <c r="Q338" i="38"/>
  <c r="U338" i="38"/>
  <c r="R338" i="38"/>
  <c r="V338" i="38"/>
  <c r="P338" i="38"/>
  <c r="T338" i="38"/>
  <c r="S338" i="38"/>
  <c r="M338" i="38"/>
  <c r="N338" i="38"/>
  <c r="O338" i="38"/>
  <c r="L338" i="38"/>
  <c r="K338" i="38"/>
  <c r="R422" i="38"/>
  <c r="V422" i="38"/>
  <c r="P422" i="38"/>
  <c r="T422" i="38"/>
  <c r="Q422" i="38"/>
  <c r="U422" i="38"/>
  <c r="M422" i="38"/>
  <c r="O422" i="38"/>
  <c r="N422" i="38"/>
  <c r="S422" i="38"/>
  <c r="L422" i="38"/>
  <c r="K422" i="38"/>
  <c r="R486" i="38"/>
  <c r="V486" i="38"/>
  <c r="S486" i="38"/>
  <c r="Q486" i="38"/>
  <c r="U486" i="38"/>
  <c r="P486" i="38"/>
  <c r="M486" i="38"/>
  <c r="T486" i="38"/>
  <c r="O486" i="38"/>
  <c r="N486" i="38"/>
  <c r="L486" i="38"/>
  <c r="K486" i="38"/>
  <c r="R510" i="38"/>
  <c r="V510" i="38"/>
  <c r="S510" i="38"/>
  <c r="Q510" i="38"/>
  <c r="U510" i="38"/>
  <c r="M510" i="38"/>
  <c r="N510" i="38"/>
  <c r="P510" i="38"/>
  <c r="T510" i="38"/>
  <c r="O510" i="38"/>
  <c r="L510" i="38"/>
  <c r="K510" i="38"/>
  <c r="P444" i="38"/>
  <c r="T444" i="38"/>
  <c r="O444" i="38"/>
  <c r="Q444" i="38"/>
  <c r="U444" i="38"/>
  <c r="S444" i="38"/>
  <c r="V444" i="38"/>
  <c r="L444" i="38"/>
  <c r="K444" i="38"/>
  <c r="R444" i="38"/>
  <c r="N444" i="38"/>
  <c r="M444" i="38"/>
  <c r="G31" i="38"/>
  <c r="H31" i="38" s="1"/>
  <c r="I31" i="38" s="1"/>
  <c r="G79" i="38"/>
  <c r="H79" i="38" s="1"/>
  <c r="I79" i="38" s="1"/>
  <c r="G127" i="38"/>
  <c r="H127" i="38" s="1"/>
  <c r="I127" i="38" s="1"/>
  <c r="I175" i="38"/>
  <c r="G175" i="38"/>
  <c r="H175" i="38" s="1"/>
  <c r="G223" i="38"/>
  <c r="H223" i="38" s="1"/>
  <c r="I223" i="38" s="1"/>
  <c r="G271" i="38"/>
  <c r="H271" i="38" s="1"/>
  <c r="I271" i="38" s="1"/>
  <c r="G319" i="38"/>
  <c r="H319" i="38" s="1"/>
  <c r="I319" i="38" s="1"/>
  <c r="G367" i="38"/>
  <c r="H367" i="38" s="1"/>
  <c r="I367" i="38" s="1"/>
  <c r="G415" i="38"/>
  <c r="H415" i="38" s="1"/>
  <c r="I415" i="38" s="1"/>
  <c r="G447" i="38"/>
  <c r="H447" i="38" s="1"/>
  <c r="I447" i="38" s="1"/>
  <c r="G217" i="38"/>
  <c r="H217" i="38" s="1"/>
  <c r="I217" i="38" s="1"/>
  <c r="I16" i="38"/>
  <c r="G16" i="38"/>
  <c r="H16" i="38" s="1"/>
  <c r="G80" i="38"/>
  <c r="H80" i="38" s="1"/>
  <c r="I80" i="38" s="1"/>
  <c r="I144" i="38"/>
  <c r="G144" i="38"/>
  <c r="H144" i="38" s="1"/>
  <c r="G208" i="38"/>
  <c r="H208" i="38" s="1"/>
  <c r="I208" i="38" s="1"/>
  <c r="G304" i="38"/>
  <c r="H304" i="38" s="1"/>
  <c r="I304" i="38" s="1"/>
  <c r="G400" i="38"/>
  <c r="H400" i="38" s="1"/>
  <c r="I400" i="38" s="1"/>
  <c r="G74" i="38"/>
  <c r="H74" i="38" s="1"/>
  <c r="I74" i="38" s="1"/>
  <c r="G118" i="38"/>
  <c r="H118" i="38" s="1"/>
  <c r="I118" i="38" s="1"/>
  <c r="I182" i="38"/>
  <c r="G182" i="38"/>
  <c r="H182" i="38" s="1"/>
  <c r="G298" i="38"/>
  <c r="H298" i="38" s="1"/>
  <c r="I298" i="38" s="1"/>
  <c r="G394" i="38"/>
  <c r="H394" i="38" s="1"/>
  <c r="I394" i="38" s="1"/>
  <c r="G233" i="38"/>
  <c r="H233" i="38" s="1"/>
  <c r="I233" i="38" s="1"/>
  <c r="I397" i="38"/>
  <c r="G397" i="38"/>
  <c r="H397" i="38" s="1"/>
  <c r="G497" i="38"/>
  <c r="H497" i="38" s="1"/>
  <c r="I497" i="38" s="1"/>
  <c r="G377" i="38"/>
  <c r="H377" i="38" s="1"/>
  <c r="I377" i="38" s="1"/>
  <c r="G225" i="38"/>
  <c r="H225" i="38" s="1"/>
  <c r="I225" i="38" s="1"/>
  <c r="G393" i="38"/>
  <c r="H393" i="38" s="1"/>
  <c r="I393" i="38" s="1"/>
  <c r="I35" i="38"/>
  <c r="G35" i="38"/>
  <c r="H35" i="38" s="1"/>
  <c r="G83" i="38"/>
  <c r="H83" i="38" s="1"/>
  <c r="I83" i="38" s="1"/>
  <c r="G99" i="38"/>
  <c r="H99" i="38" s="1"/>
  <c r="I99" i="38" s="1"/>
  <c r="I147" i="38"/>
  <c r="G147" i="38"/>
  <c r="H147" i="38" s="1"/>
  <c r="G195" i="38"/>
  <c r="H195" i="38" s="1"/>
  <c r="I195" i="38" s="1"/>
  <c r="G243" i="38"/>
  <c r="H243" i="38" s="1"/>
  <c r="I243" i="38" s="1"/>
  <c r="G259" i="38"/>
  <c r="H259" i="38" s="1"/>
  <c r="I259" i="38" s="1"/>
  <c r="G307" i="38"/>
  <c r="H307" i="38" s="1"/>
  <c r="I307" i="38" s="1"/>
  <c r="G355" i="38"/>
  <c r="H355" i="38" s="1"/>
  <c r="I355" i="38" s="1"/>
  <c r="I371" i="38"/>
  <c r="G371" i="38"/>
  <c r="H371" i="38" s="1"/>
  <c r="G419" i="38"/>
  <c r="H419" i="38" s="1"/>
  <c r="I419" i="38" s="1"/>
  <c r="I451" i="38"/>
  <c r="G451" i="38"/>
  <c r="H451" i="38" s="1"/>
  <c r="G85" i="38"/>
  <c r="H85" i="38" s="1"/>
  <c r="I85" i="38" s="1"/>
  <c r="G329" i="38"/>
  <c r="H329" i="38" s="1"/>
  <c r="I329" i="38" s="1"/>
  <c r="G44" i="38"/>
  <c r="H44" i="38" s="1"/>
  <c r="I44" i="38" s="1"/>
  <c r="G84" i="38"/>
  <c r="H84" i="38" s="1"/>
  <c r="I84" i="38" s="1"/>
  <c r="G128" i="38"/>
  <c r="H128" i="38" s="1"/>
  <c r="I128" i="38" s="1"/>
  <c r="G308" i="38"/>
  <c r="H308" i="38" s="1"/>
  <c r="I308" i="38" s="1"/>
  <c r="I23" i="38"/>
  <c r="G23" i="38"/>
  <c r="H23" i="38" s="1"/>
  <c r="G55" i="38"/>
  <c r="H55" i="38" s="1"/>
  <c r="I55" i="38" s="1"/>
  <c r="G87" i="38"/>
  <c r="H87" i="38" s="1"/>
  <c r="I87" i="38" s="1"/>
  <c r="I119" i="38"/>
  <c r="G119" i="38"/>
  <c r="H119" i="38" s="1"/>
  <c r="G151" i="38"/>
  <c r="H151" i="38" s="1"/>
  <c r="I151" i="38" s="1"/>
  <c r="G183" i="38"/>
  <c r="H183" i="38" s="1"/>
  <c r="I183" i="38" s="1"/>
  <c r="G199" i="38"/>
  <c r="H199" i="38" s="1"/>
  <c r="I199" i="38" s="1"/>
  <c r="G231" i="38"/>
  <c r="H231" i="38" s="1"/>
  <c r="I231" i="38" s="1"/>
  <c r="G263" i="38"/>
  <c r="H263" i="38" s="1"/>
  <c r="I263" i="38" s="1"/>
  <c r="G295" i="38"/>
  <c r="H295" i="38" s="1"/>
  <c r="I295" i="38" s="1"/>
  <c r="G327" i="38"/>
  <c r="H327" i="38" s="1"/>
  <c r="I327" i="38" s="1"/>
  <c r="I359" i="38"/>
  <c r="G359" i="38"/>
  <c r="H359" i="38" s="1"/>
  <c r="G391" i="38"/>
  <c r="H391" i="38" s="1"/>
  <c r="I391" i="38" s="1"/>
  <c r="G423" i="38"/>
  <c r="H423" i="38" s="1"/>
  <c r="I423" i="38" s="1"/>
  <c r="G439" i="38"/>
  <c r="H439" i="38" s="1"/>
  <c r="I439" i="38" s="1"/>
  <c r="G105" i="38"/>
  <c r="H105" i="38" s="1"/>
  <c r="I105" i="38" s="1"/>
  <c r="G261" i="38"/>
  <c r="H261" i="38" s="1"/>
  <c r="I261" i="38" s="1"/>
  <c r="I345" i="38"/>
  <c r="G345" i="38"/>
  <c r="H345" i="38" s="1"/>
  <c r="I48" i="38"/>
  <c r="G48" i="38"/>
  <c r="H48" i="38" s="1"/>
  <c r="G92" i="38"/>
  <c r="H92" i="38" s="1"/>
  <c r="I92" i="38" s="1"/>
  <c r="G112" i="38"/>
  <c r="H112" i="38" s="1"/>
  <c r="I112" i="38" s="1"/>
  <c r="G156" i="38"/>
  <c r="H156" i="38" s="1"/>
  <c r="I156" i="38" s="1"/>
  <c r="G196" i="38"/>
  <c r="H196" i="38" s="1"/>
  <c r="I196" i="38" s="1"/>
  <c r="G256" i="38"/>
  <c r="H256" i="38" s="1"/>
  <c r="I256" i="38" s="1"/>
  <c r="G416" i="38"/>
  <c r="H416" i="38" s="1"/>
  <c r="I416" i="38" s="1"/>
  <c r="I27" i="38"/>
  <c r="G27" i="38"/>
  <c r="H27" i="38" s="1"/>
  <c r="I43" i="38"/>
  <c r="G43" i="38"/>
  <c r="H43" i="38" s="1"/>
  <c r="G59" i="38"/>
  <c r="H59" i="38" s="1"/>
  <c r="I59" i="38" s="1"/>
  <c r="G75" i="38"/>
  <c r="H75" i="38" s="1"/>
  <c r="I75" i="38" s="1"/>
  <c r="G91" i="38"/>
  <c r="H91" i="38" s="1"/>
  <c r="I91" i="38" s="1"/>
  <c r="G107" i="38"/>
  <c r="H107" i="38" s="1"/>
  <c r="I107" i="38" s="1"/>
  <c r="I123" i="38"/>
  <c r="G123" i="38"/>
  <c r="H123" i="38" s="1"/>
  <c r="G139" i="38"/>
  <c r="H139" i="38" s="1"/>
  <c r="I139" i="38" s="1"/>
  <c r="I155" i="38"/>
  <c r="G155" i="38"/>
  <c r="H155" i="38" s="1"/>
  <c r="G171" i="38"/>
  <c r="H171" i="38" s="1"/>
  <c r="I171" i="38" s="1"/>
  <c r="G187" i="38"/>
  <c r="H187" i="38" s="1"/>
  <c r="I187" i="38" s="1"/>
  <c r="G203" i="38"/>
  <c r="H203" i="38" s="1"/>
  <c r="I203" i="38" s="1"/>
  <c r="I219" i="38"/>
  <c r="G219" i="38"/>
  <c r="H219" i="38" s="1"/>
  <c r="G235" i="38"/>
  <c r="H235" i="38" s="1"/>
  <c r="I235" i="38" s="1"/>
  <c r="I251" i="38"/>
  <c r="G251" i="38"/>
  <c r="H251" i="38" s="1"/>
  <c r="G267" i="38"/>
  <c r="H267" i="38" s="1"/>
  <c r="I267" i="38"/>
  <c r="I283" i="38"/>
  <c r="G283" i="38"/>
  <c r="H283" i="38" s="1"/>
  <c r="G299" i="38"/>
  <c r="H299" i="38" s="1"/>
  <c r="I299" i="38" s="1"/>
  <c r="I315" i="38"/>
  <c r="G315" i="38"/>
  <c r="H315" i="38" s="1"/>
  <c r="G331" i="38"/>
  <c r="H331" i="38" s="1"/>
  <c r="I331" i="38" s="1"/>
  <c r="G347" i="38"/>
  <c r="H347" i="38" s="1"/>
  <c r="I347" i="38" s="1"/>
  <c r="G363" i="38"/>
  <c r="H363" i="38" s="1"/>
  <c r="I363" i="38" s="1"/>
  <c r="G379" i="38"/>
  <c r="H379" i="38" s="1"/>
  <c r="I379" i="38" s="1"/>
  <c r="G395" i="38"/>
  <c r="H395" i="38" s="1"/>
  <c r="I395" i="38" s="1"/>
  <c r="I411" i="38"/>
  <c r="G411" i="38"/>
  <c r="H411" i="38" s="1"/>
  <c r="G427" i="38"/>
  <c r="H427" i="38" s="1"/>
  <c r="I427" i="38" s="1"/>
  <c r="G443" i="38"/>
  <c r="H443" i="38" s="1"/>
  <c r="I443" i="38" s="1"/>
  <c r="G25" i="38"/>
  <c r="H25" i="38" s="1"/>
  <c r="I25" i="38" s="1"/>
  <c r="G133" i="38"/>
  <c r="H133" i="38" s="1"/>
  <c r="I133" i="38" s="1"/>
  <c r="G193" i="38"/>
  <c r="H193" i="38" s="1"/>
  <c r="I193" i="38" s="1"/>
  <c r="I281" i="38"/>
  <c r="G281" i="38"/>
  <c r="H281" i="38" s="1"/>
  <c r="I12" i="38"/>
  <c r="G12" i="38"/>
  <c r="H12" i="38" s="1"/>
  <c r="I32" i="38"/>
  <c r="G32" i="38"/>
  <c r="H32" i="38" s="1"/>
  <c r="G52" i="38"/>
  <c r="H52" i="38" s="1"/>
  <c r="I52" i="38" s="1"/>
  <c r="G76" i="38"/>
  <c r="H76" i="38" s="1"/>
  <c r="I76" i="38" s="1"/>
  <c r="G96" i="38"/>
  <c r="H96" i="38" s="1"/>
  <c r="I96" i="38" s="1"/>
  <c r="G116" i="38"/>
  <c r="H116" i="38" s="1"/>
  <c r="I116" i="38" s="1"/>
  <c r="G140" i="38"/>
  <c r="H140" i="38" s="1"/>
  <c r="I140" i="38" s="1"/>
  <c r="I160" i="38"/>
  <c r="G160" i="38"/>
  <c r="H160" i="38" s="1"/>
  <c r="G180" i="38"/>
  <c r="H180" i="38" s="1"/>
  <c r="I180" i="38" s="1"/>
  <c r="G204" i="38"/>
  <c r="H204" i="38" s="1"/>
  <c r="I204" i="38" s="1"/>
  <c r="G228" i="38"/>
  <c r="H228" i="38" s="1"/>
  <c r="I228" i="38" s="1"/>
  <c r="G260" i="38"/>
  <c r="H260" i="38" s="1"/>
  <c r="I260" i="38" s="1"/>
  <c r="G292" i="38"/>
  <c r="H292" i="38" s="1"/>
  <c r="I292" i="38" s="1"/>
  <c r="I324" i="38"/>
  <c r="G324" i="38"/>
  <c r="H324" i="38" s="1"/>
  <c r="G356" i="38"/>
  <c r="H356" i="38" s="1"/>
  <c r="I356" i="38" s="1"/>
  <c r="I388" i="38"/>
  <c r="G388" i="38"/>
  <c r="H388" i="38" s="1"/>
  <c r="G420" i="38"/>
  <c r="H420" i="38" s="1"/>
  <c r="I420" i="38" s="1"/>
  <c r="G89" i="38"/>
  <c r="H89" i="38" s="1"/>
  <c r="I89" i="38" s="1"/>
  <c r="G169" i="38"/>
  <c r="H169" i="38" s="1"/>
  <c r="I169" i="38" s="1"/>
  <c r="G249" i="38"/>
  <c r="H249" i="38" s="1"/>
  <c r="I249" i="38" s="1"/>
  <c r="G341" i="38"/>
  <c r="H341" i="38" s="1"/>
  <c r="I341" i="38" s="1"/>
  <c r="I26" i="38"/>
  <c r="G26" i="38"/>
  <c r="H26" i="38" s="1"/>
  <c r="I46" i="38"/>
  <c r="G46" i="38"/>
  <c r="H46" i="38" s="1"/>
  <c r="G70" i="38"/>
  <c r="H70" i="38" s="1"/>
  <c r="I70" i="38" s="1"/>
  <c r="G90" i="38"/>
  <c r="H90" i="38" s="1"/>
  <c r="I90" i="38" s="1"/>
  <c r="I110" i="38"/>
  <c r="G110" i="38"/>
  <c r="H110" i="38" s="1"/>
  <c r="G134" i="38"/>
  <c r="H134" i="38" s="1"/>
  <c r="I134" i="38" s="1"/>
  <c r="G154" i="38"/>
  <c r="H154" i="38" s="1"/>
  <c r="I154" i="38" s="1"/>
  <c r="G174" i="38"/>
  <c r="H174" i="38" s="1"/>
  <c r="I174" i="38" s="1"/>
  <c r="G198" i="38"/>
  <c r="H198" i="38" s="1"/>
  <c r="I198" i="38" s="1"/>
  <c r="G222" i="38"/>
  <c r="H222" i="38" s="1"/>
  <c r="I222" i="38" s="1"/>
  <c r="I254" i="38"/>
  <c r="G254" i="38"/>
  <c r="H254" i="38" s="1"/>
  <c r="G286" i="38"/>
  <c r="H286" i="38" s="1"/>
  <c r="I286" i="38" s="1"/>
  <c r="G318" i="38"/>
  <c r="H318" i="38" s="1"/>
  <c r="I318" i="38" s="1"/>
  <c r="G350" i="38"/>
  <c r="H350" i="38" s="1"/>
  <c r="I350" i="38" s="1"/>
  <c r="G382" i="38"/>
  <c r="H382" i="38" s="1"/>
  <c r="I382" i="38" s="1"/>
  <c r="G414" i="38"/>
  <c r="H414" i="38" s="1"/>
  <c r="I414" i="38" s="1"/>
  <c r="I446" i="38"/>
  <c r="G446" i="38"/>
  <c r="H446" i="38" s="1"/>
  <c r="G145" i="38"/>
  <c r="H145" i="38" s="1"/>
  <c r="I145" i="38" s="1"/>
  <c r="G213" i="38"/>
  <c r="H213" i="38" s="1"/>
  <c r="I213" i="38" s="1"/>
  <c r="G313" i="38"/>
  <c r="H313" i="38" s="1"/>
  <c r="I313" i="38" s="1"/>
  <c r="I253" i="38"/>
  <c r="G253" i="38"/>
  <c r="H253" i="38" s="1"/>
  <c r="G385" i="38"/>
  <c r="H385" i="38" s="1"/>
  <c r="I385" i="38" s="1"/>
  <c r="G433" i="38"/>
  <c r="H433" i="38" s="1"/>
  <c r="I433" i="38" s="1"/>
  <c r="G485" i="38"/>
  <c r="H485" i="38" s="1"/>
  <c r="I485" i="38" s="1"/>
  <c r="G285" i="38"/>
  <c r="H285" i="38" s="1"/>
  <c r="I285" i="38" s="1"/>
  <c r="G353" i="38"/>
  <c r="H353" i="38" s="1"/>
  <c r="I353" i="38" s="1"/>
  <c r="I413" i="38"/>
  <c r="G413" i="38"/>
  <c r="H413" i="38" s="1"/>
  <c r="G465" i="38"/>
  <c r="H465" i="38" s="1"/>
  <c r="I465" i="38" s="1"/>
  <c r="G205" i="38"/>
  <c r="H205" i="38" s="1"/>
  <c r="I205" i="38" s="1"/>
  <c r="G273" i="38"/>
  <c r="H273" i="38" s="1"/>
  <c r="I273" i="38" s="1"/>
  <c r="G349" i="38"/>
  <c r="H349" i="38" s="1"/>
  <c r="I349" i="38" s="1"/>
  <c r="G381" i="38"/>
  <c r="H381" i="38" s="1"/>
  <c r="I381" i="38" s="1"/>
  <c r="I429" i="38"/>
  <c r="G429" i="38"/>
  <c r="H429" i="38" s="1"/>
  <c r="G469" i="38"/>
  <c r="H469" i="38" s="1"/>
  <c r="I469" i="38" s="1"/>
  <c r="G47" i="38"/>
  <c r="H47" i="38" s="1"/>
  <c r="I47" i="38" s="1"/>
  <c r="G95" i="38"/>
  <c r="H95" i="38" s="1"/>
  <c r="I95" i="38" s="1"/>
  <c r="I143" i="38"/>
  <c r="G143" i="38"/>
  <c r="H143" i="38" s="1"/>
  <c r="G191" i="38"/>
  <c r="H191" i="38" s="1"/>
  <c r="I191" i="38" s="1"/>
  <c r="G239" i="38"/>
  <c r="H239" i="38" s="1"/>
  <c r="I239" i="38" s="1"/>
  <c r="G303" i="38"/>
  <c r="H303" i="38" s="1"/>
  <c r="I303" i="38" s="1"/>
  <c r="G351" i="38"/>
  <c r="H351" i="38" s="1"/>
  <c r="I351" i="38" s="1"/>
  <c r="G399" i="38"/>
  <c r="H399" i="38" s="1"/>
  <c r="I399" i="38" s="1"/>
  <c r="I431" i="38"/>
  <c r="G431" i="38"/>
  <c r="H431" i="38" s="1"/>
  <c r="G57" i="38"/>
  <c r="H57" i="38" s="1"/>
  <c r="I57" i="38" s="1"/>
  <c r="I297" i="38"/>
  <c r="G297" i="38"/>
  <c r="H297" i="38" s="1"/>
  <c r="G60" i="38"/>
  <c r="H60" i="38" s="1"/>
  <c r="I60" i="38" s="1"/>
  <c r="G124" i="38"/>
  <c r="H124" i="38" s="1"/>
  <c r="I124" i="38" s="1"/>
  <c r="G188" i="38"/>
  <c r="H188" i="38" s="1"/>
  <c r="I188" i="38" s="1"/>
  <c r="G272" i="38"/>
  <c r="H272" i="38" s="1"/>
  <c r="I272" i="38" s="1"/>
  <c r="G368" i="38"/>
  <c r="H368" i="38" s="1"/>
  <c r="I368" i="38" s="1"/>
  <c r="G117" i="38"/>
  <c r="H117" i="38" s="1"/>
  <c r="I117" i="38" s="1"/>
  <c r="G265" i="38"/>
  <c r="H265" i="38" s="1"/>
  <c r="I265" i="38" s="1"/>
  <c r="I30" i="38"/>
  <c r="G30" i="38"/>
  <c r="H30" i="38" s="1"/>
  <c r="G94" i="38"/>
  <c r="H94" i="38" s="1"/>
  <c r="I94" i="38" s="1"/>
  <c r="G158" i="38"/>
  <c r="H158" i="38" s="1"/>
  <c r="I158" i="38" s="1"/>
  <c r="G202" i="38"/>
  <c r="H202" i="38" s="1"/>
  <c r="I202" i="38" s="1"/>
  <c r="I266" i="38"/>
  <c r="G266" i="38"/>
  <c r="H266" i="38" s="1"/>
  <c r="G362" i="38"/>
  <c r="H362" i="38" s="1"/>
  <c r="I362" i="38" s="1"/>
  <c r="G426" i="38"/>
  <c r="H426" i="38" s="1"/>
  <c r="I426" i="38" s="1"/>
  <c r="G73" i="38"/>
  <c r="H73" i="38" s="1"/>
  <c r="I73" i="38" s="1"/>
  <c r="G325" i="38"/>
  <c r="H325" i="38" s="1"/>
  <c r="I325" i="38" s="1"/>
  <c r="G321" i="38"/>
  <c r="H321" i="38" s="1"/>
  <c r="I321" i="38" s="1"/>
  <c r="I453" i="38"/>
  <c r="G453" i="38"/>
  <c r="H453" i="38" s="1"/>
  <c r="G221" i="38"/>
  <c r="H221" i="38" s="1"/>
  <c r="I221" i="38" s="1"/>
  <c r="I425" i="38"/>
  <c r="G425" i="38"/>
  <c r="H425" i="38" s="1"/>
  <c r="G361" i="38"/>
  <c r="H361" i="38" s="1"/>
  <c r="I361" i="38" s="1"/>
  <c r="G481" i="38"/>
  <c r="H481" i="38" s="1"/>
  <c r="I481" i="38" s="1"/>
  <c r="I51" i="38"/>
  <c r="G51" i="38"/>
  <c r="H51" i="38" s="1"/>
  <c r="G115" i="38"/>
  <c r="H115" i="38" s="1"/>
  <c r="I115" i="38" s="1"/>
  <c r="G163" i="38"/>
  <c r="H163" i="38" s="1"/>
  <c r="I163" i="38" s="1"/>
  <c r="G227" i="38"/>
  <c r="H227" i="38" s="1"/>
  <c r="I227" i="38" s="1"/>
  <c r="G291" i="38"/>
  <c r="H291" i="38" s="1"/>
  <c r="I291" i="38" s="1"/>
  <c r="I339" i="38"/>
  <c r="G339" i="38"/>
  <c r="H339" i="38" s="1"/>
  <c r="G403" i="38"/>
  <c r="H403" i="38" s="1"/>
  <c r="I403" i="38" s="1"/>
  <c r="G435" i="38"/>
  <c r="H435" i="38" s="1"/>
  <c r="I435" i="38" s="1"/>
  <c r="G165" i="38"/>
  <c r="H165" i="38" s="1"/>
  <c r="I165" i="38" s="1"/>
  <c r="G20" i="38"/>
  <c r="H20" i="38" s="1"/>
  <c r="I20" i="38" s="1"/>
  <c r="G64" i="38"/>
  <c r="H64" i="38" s="1"/>
  <c r="I64" i="38" s="1"/>
  <c r="G108" i="38"/>
  <c r="H108" i="38" s="1"/>
  <c r="I108" i="38" s="1"/>
  <c r="G148" i="38"/>
  <c r="H148" i="38" s="1"/>
  <c r="I148" i="38" s="1"/>
  <c r="G172" i="38"/>
  <c r="H172" i="38" s="1"/>
  <c r="I172" i="38" s="1"/>
  <c r="G192" i="38"/>
  <c r="H192" i="38" s="1"/>
  <c r="I192" i="38" s="1"/>
  <c r="I244" i="38"/>
  <c r="G244" i="38"/>
  <c r="H244" i="38" s="1"/>
  <c r="G276" i="38"/>
  <c r="H276" i="38" s="1"/>
  <c r="I276" i="38" s="1"/>
  <c r="G340" i="38"/>
  <c r="H340" i="38" s="1"/>
  <c r="I340" i="38" s="1"/>
  <c r="G372" i="38"/>
  <c r="H372" i="38" s="1"/>
  <c r="I372" i="38" s="1"/>
  <c r="G404" i="38"/>
  <c r="H404" i="38" s="1"/>
  <c r="I404" i="38" s="1"/>
  <c r="G436" i="38"/>
  <c r="H436" i="38" s="1"/>
  <c r="I436" i="38" s="1"/>
  <c r="G41" i="38"/>
  <c r="H41" i="38" s="1"/>
  <c r="I41" i="38" s="1"/>
  <c r="G137" i="38"/>
  <c r="H137" i="38" s="1"/>
  <c r="I137" i="38" s="1"/>
  <c r="G197" i="38"/>
  <c r="H197" i="38" s="1"/>
  <c r="I197" i="38" s="1"/>
  <c r="G277" i="38"/>
  <c r="H277" i="38" s="1"/>
  <c r="I277" i="38" s="1"/>
  <c r="G14" i="38"/>
  <c r="H14" i="38" s="1"/>
  <c r="I14" i="38" s="1"/>
  <c r="I38" i="38"/>
  <c r="G38" i="38"/>
  <c r="H38" i="38" s="1"/>
  <c r="G58" i="38"/>
  <c r="H58" i="38" s="1"/>
  <c r="I58" i="38" s="1"/>
  <c r="G78" i="38"/>
  <c r="H78" i="38" s="1"/>
  <c r="I78" i="38" s="1"/>
  <c r="G102" i="38"/>
  <c r="H102" i="38" s="1"/>
  <c r="I102" i="38" s="1"/>
  <c r="G122" i="38"/>
  <c r="H122" i="38" s="1"/>
  <c r="I122" i="38" s="1"/>
  <c r="G142" i="38"/>
  <c r="H142" i="38" s="1"/>
  <c r="I142" i="38" s="1"/>
  <c r="G166" i="38"/>
  <c r="H166" i="38" s="1"/>
  <c r="I166" i="38" s="1"/>
  <c r="G186" i="38"/>
  <c r="H186" i="38" s="1"/>
  <c r="I186" i="38" s="1"/>
  <c r="G206" i="38"/>
  <c r="H206" i="38" s="1"/>
  <c r="I206" i="38" s="1"/>
  <c r="I238" i="38"/>
  <c r="G238" i="38"/>
  <c r="H238" i="38" s="1"/>
  <c r="G270" i="38"/>
  <c r="H270" i="38" s="1"/>
  <c r="I270" i="38" s="1"/>
  <c r="G302" i="38"/>
  <c r="H302" i="38" s="1"/>
  <c r="I302" i="38" s="1"/>
  <c r="G334" i="38"/>
  <c r="H334" i="38" s="1"/>
  <c r="I334" i="38" s="1"/>
  <c r="I366" i="38"/>
  <c r="G366" i="38"/>
  <c r="H366" i="38" s="1"/>
  <c r="G398" i="38"/>
  <c r="H398" i="38" s="1"/>
  <c r="I398" i="38" s="1"/>
  <c r="G430" i="38"/>
  <c r="H430" i="38" s="1"/>
  <c r="I430" i="38" s="1"/>
  <c r="G101" i="38"/>
  <c r="H101" i="38" s="1"/>
  <c r="I101" i="38" s="1"/>
  <c r="G177" i="38"/>
  <c r="H177" i="38" s="1"/>
  <c r="I177" i="38" s="1"/>
  <c r="G245" i="38"/>
  <c r="H245" i="38" s="1"/>
  <c r="I245" i="38" s="1"/>
  <c r="I357" i="38"/>
  <c r="G357" i="38"/>
  <c r="H357" i="38" s="1"/>
  <c r="G409" i="38"/>
  <c r="H409" i="38" s="1"/>
  <c r="I409" i="38" s="1"/>
  <c r="I461" i="38"/>
  <c r="G461" i="38"/>
  <c r="H461" i="38" s="1"/>
  <c r="G509" i="38"/>
  <c r="H509" i="38" s="1"/>
  <c r="I509" i="38" s="1"/>
  <c r="G241" i="38"/>
  <c r="H241" i="38" s="1"/>
  <c r="I241" i="38" s="1"/>
  <c r="G317" i="38"/>
  <c r="H317" i="38" s="1"/>
  <c r="I317" i="38" s="1"/>
  <c r="I389" i="38"/>
  <c r="G389" i="38"/>
  <c r="H389" i="38" s="1"/>
  <c r="G441" i="38"/>
  <c r="H441" i="38" s="1"/>
  <c r="I441" i="38" s="1"/>
  <c r="I493" i="38"/>
  <c r="G493" i="38"/>
  <c r="H493" i="38" s="1"/>
  <c r="G173" i="38"/>
  <c r="H173" i="38" s="1"/>
  <c r="I173" i="38" s="1"/>
  <c r="I237" i="38"/>
  <c r="G237" i="38"/>
  <c r="H237" i="38" s="1"/>
  <c r="G305" i="38"/>
  <c r="H305" i="38" s="1"/>
  <c r="I305" i="38" s="1"/>
  <c r="G369" i="38"/>
  <c r="H369" i="38" s="1"/>
  <c r="I369" i="38" s="1"/>
  <c r="G405" i="38"/>
  <c r="H405" i="38" s="1"/>
  <c r="I405" i="38" s="1"/>
  <c r="G445" i="38"/>
  <c r="H445" i="38" s="1"/>
  <c r="I445" i="38" s="1"/>
  <c r="G489" i="38"/>
  <c r="H489" i="38" s="1"/>
  <c r="I489" i="38" s="1"/>
  <c r="I15" i="38"/>
  <c r="G15" i="38"/>
  <c r="H15" i="38" s="1"/>
  <c r="G63" i="38"/>
  <c r="H63" i="38" s="1"/>
  <c r="I63" i="38" s="1"/>
  <c r="G111" i="38"/>
  <c r="H111" i="38" s="1"/>
  <c r="I111" i="38" s="1"/>
  <c r="G159" i="38"/>
  <c r="H159" i="38" s="1"/>
  <c r="I159" i="38" s="1"/>
  <c r="G207" i="38"/>
  <c r="H207" i="38" s="1"/>
  <c r="I207" i="38" s="1"/>
  <c r="G255" i="38"/>
  <c r="H255" i="38" s="1"/>
  <c r="I255" i="38" s="1"/>
  <c r="I287" i="38"/>
  <c r="G287" i="38"/>
  <c r="H287" i="38" s="1"/>
  <c r="G335" i="38"/>
  <c r="H335" i="38" s="1"/>
  <c r="I335" i="38" s="1"/>
  <c r="G383" i="38"/>
  <c r="H383" i="38" s="1"/>
  <c r="I383" i="38" s="1"/>
  <c r="G149" i="38"/>
  <c r="H149" i="38" s="1"/>
  <c r="I149" i="38" s="1"/>
  <c r="I36" i="38"/>
  <c r="G36" i="38"/>
  <c r="H36" i="38" s="1"/>
  <c r="G100" i="38"/>
  <c r="H100" i="38" s="1"/>
  <c r="I100" i="38" s="1"/>
  <c r="G164" i="38"/>
  <c r="H164" i="38" s="1"/>
  <c r="I164" i="38" s="1"/>
  <c r="G240" i="38"/>
  <c r="H240" i="38" s="1"/>
  <c r="I240" i="38" s="1"/>
  <c r="G336" i="38"/>
  <c r="H336" i="38" s="1"/>
  <c r="I336" i="38" s="1"/>
  <c r="G432" i="38"/>
  <c r="H432" i="38" s="1"/>
  <c r="I432" i="38" s="1"/>
  <c r="I181" i="38"/>
  <c r="G181" i="38"/>
  <c r="H181" i="38" s="1"/>
  <c r="G54" i="38"/>
  <c r="H54" i="38" s="1"/>
  <c r="I54" i="38" s="1"/>
  <c r="G138" i="38"/>
  <c r="H138" i="38" s="1"/>
  <c r="I138" i="38" s="1"/>
  <c r="G234" i="38"/>
  <c r="H234" i="38" s="1"/>
  <c r="I234" i="38" s="1"/>
  <c r="G330" i="38"/>
  <c r="H330" i="38" s="1"/>
  <c r="I330" i="38" s="1"/>
  <c r="G161" i="38"/>
  <c r="H161" i="38" s="1"/>
  <c r="I161" i="38" s="1"/>
  <c r="G301" i="38"/>
  <c r="H301" i="38" s="1"/>
  <c r="I301" i="38" s="1"/>
  <c r="G477" i="38"/>
  <c r="H477" i="38" s="1"/>
  <c r="I477" i="38" s="1"/>
  <c r="I289" i="38"/>
  <c r="G289" i="38"/>
  <c r="H289" i="38" s="1"/>
  <c r="G437" i="38"/>
  <c r="H437" i="38" s="1"/>
  <c r="I437" i="38" s="1"/>
  <c r="I19" i="38"/>
  <c r="G19" i="38"/>
  <c r="H19" i="38" s="1"/>
  <c r="G67" i="38"/>
  <c r="H67" i="38" s="1"/>
  <c r="I67" i="38" s="1"/>
  <c r="G131" i="38"/>
  <c r="H131" i="38" s="1"/>
  <c r="I131" i="38" s="1"/>
  <c r="G179" i="38"/>
  <c r="H179" i="38" s="1"/>
  <c r="I179" i="38" s="1"/>
  <c r="G211" i="38"/>
  <c r="H211" i="38" s="1"/>
  <c r="I211" i="38" s="1"/>
  <c r="G275" i="38"/>
  <c r="H275" i="38" s="1"/>
  <c r="I275" i="38" s="1"/>
  <c r="I323" i="38"/>
  <c r="G323" i="38"/>
  <c r="H323" i="38" s="1"/>
  <c r="G387" i="38"/>
  <c r="H387" i="38" s="1"/>
  <c r="I387" i="38" s="1"/>
  <c r="G229" i="38"/>
  <c r="H229" i="38" s="1"/>
  <c r="I229" i="38" s="1"/>
  <c r="G212" i="38"/>
  <c r="H212" i="38" s="1"/>
  <c r="I212" i="38" s="1"/>
  <c r="I39" i="38"/>
  <c r="G39" i="38"/>
  <c r="H39" i="38" s="1"/>
  <c r="G71" i="38"/>
  <c r="H71" i="38" s="1"/>
  <c r="I71" i="38" s="1"/>
  <c r="G103" i="38"/>
  <c r="H103" i="38" s="1"/>
  <c r="I103" i="38" s="1"/>
  <c r="G135" i="38"/>
  <c r="H135" i="38" s="1"/>
  <c r="I135" i="38" s="1"/>
  <c r="I167" i="38"/>
  <c r="G167" i="38"/>
  <c r="H167" i="38" s="1"/>
  <c r="G215" i="38"/>
  <c r="H215" i="38" s="1"/>
  <c r="I215" i="38" s="1"/>
  <c r="G247" i="38"/>
  <c r="H247" i="38" s="1"/>
  <c r="I247" i="38" s="1"/>
  <c r="G279" i="38"/>
  <c r="H279" i="38" s="1"/>
  <c r="I279" i="38" s="1"/>
  <c r="G311" i="38"/>
  <c r="H311" i="38" s="1"/>
  <c r="I311" i="38" s="1"/>
  <c r="G343" i="38"/>
  <c r="H343" i="38" s="1"/>
  <c r="I343" i="38" s="1"/>
  <c r="I375" i="38"/>
  <c r="G375" i="38"/>
  <c r="H375" i="38" s="1"/>
  <c r="G407" i="38"/>
  <c r="H407" i="38" s="1"/>
  <c r="I407" i="38" s="1"/>
  <c r="G455" i="38"/>
  <c r="H455" i="38" s="1"/>
  <c r="I455" i="38" s="1"/>
  <c r="G185" i="38"/>
  <c r="H185" i="38" s="1"/>
  <c r="I185" i="38" s="1"/>
  <c r="I28" i="38"/>
  <c r="G28" i="38"/>
  <c r="H28" i="38" s="1"/>
  <c r="G68" i="38"/>
  <c r="H68" i="38" s="1"/>
  <c r="I68" i="38" s="1"/>
  <c r="G132" i="38"/>
  <c r="H132" i="38" s="1"/>
  <c r="I132" i="38" s="1"/>
  <c r="G176" i="38"/>
  <c r="H176" i="38" s="1"/>
  <c r="I176" i="38" s="1"/>
  <c r="G224" i="38"/>
  <c r="H224" i="38" s="1"/>
  <c r="I224" i="38" s="1"/>
  <c r="G288" i="38"/>
  <c r="H288" i="38" s="1"/>
  <c r="I288" i="38" s="1"/>
  <c r="G320" i="38"/>
  <c r="H320" i="38" s="1"/>
  <c r="I320" i="38" s="1"/>
  <c r="G352" i="38"/>
  <c r="H352" i="38" s="1"/>
  <c r="I352" i="38" s="1"/>
  <c r="G384" i="38"/>
  <c r="H384" i="38" s="1"/>
  <c r="I384" i="38" s="1"/>
  <c r="G452" i="38"/>
  <c r="H452" i="38" s="1"/>
  <c r="I452" i="38" s="1"/>
  <c r="G69" i="38"/>
  <c r="H69" i="38" s="1"/>
  <c r="I69" i="38" s="1"/>
  <c r="G153" i="38"/>
  <c r="H153" i="38" s="1"/>
  <c r="I153" i="38" s="1"/>
  <c r="I209" i="38"/>
  <c r="G209" i="38"/>
  <c r="H209" i="38" s="1"/>
  <c r="G309" i="38"/>
  <c r="H309" i="38" s="1"/>
  <c r="I309" i="38" s="1"/>
  <c r="G22" i="38"/>
  <c r="H22" i="38" s="1"/>
  <c r="I22" i="38" s="1"/>
  <c r="I42" i="38"/>
  <c r="G42" i="38"/>
  <c r="H42" i="38" s="1"/>
  <c r="G62" i="38"/>
  <c r="H62" i="38" s="1"/>
  <c r="I62" i="38" s="1"/>
  <c r="G86" i="38"/>
  <c r="H86" i="38" s="1"/>
  <c r="I86" i="38" s="1"/>
  <c r="G106" i="38"/>
  <c r="H106" i="38" s="1"/>
  <c r="I106" i="38" s="1"/>
  <c r="G126" i="38"/>
  <c r="H126" i="38" s="1"/>
  <c r="I126" i="38" s="1"/>
  <c r="G150" i="38"/>
  <c r="H150" i="38" s="1"/>
  <c r="I150" i="38" s="1"/>
  <c r="G170" i="38"/>
  <c r="H170" i="38" s="1"/>
  <c r="I170" i="38" s="1"/>
  <c r="I190" i="38"/>
  <c r="G190" i="38"/>
  <c r="H190" i="38" s="1"/>
  <c r="G218" i="38"/>
  <c r="H218" i="38" s="1"/>
  <c r="I218" i="38" s="1"/>
  <c r="G250" i="38"/>
  <c r="H250" i="38" s="1"/>
  <c r="I250" i="38" s="1"/>
  <c r="G282" i="38"/>
  <c r="H282" i="38" s="1"/>
  <c r="I282" i="38" s="1"/>
  <c r="G314" i="38"/>
  <c r="H314" i="38" s="1"/>
  <c r="I314" i="38" s="1"/>
  <c r="G346" i="38"/>
  <c r="H346" i="38" s="1"/>
  <c r="I346" i="38" s="1"/>
  <c r="I378" i="38"/>
  <c r="G378" i="38"/>
  <c r="H378" i="38" s="1"/>
  <c r="G410" i="38"/>
  <c r="H410" i="38" s="1"/>
  <c r="I410" i="38" s="1"/>
  <c r="G442" i="38"/>
  <c r="H442" i="38" s="1"/>
  <c r="I442" i="38" s="1"/>
  <c r="G121" i="38"/>
  <c r="H121" i="38" s="1"/>
  <c r="I121" i="38" s="1"/>
  <c r="G201" i="38"/>
  <c r="H201" i="38" s="1"/>
  <c r="I201" i="38" s="1"/>
  <c r="G293" i="38"/>
  <c r="H293" i="38" s="1"/>
  <c r="I293" i="38" s="1"/>
  <c r="G365" i="38"/>
  <c r="H365" i="38" s="1"/>
  <c r="I365" i="38" s="1"/>
  <c r="G421" i="38"/>
  <c r="H421" i="38" s="1"/>
  <c r="I421" i="38" s="1"/>
  <c r="G473" i="38"/>
  <c r="H473" i="38" s="1"/>
  <c r="I473" i="38" s="1"/>
  <c r="G269" i="38"/>
  <c r="H269" i="38" s="1"/>
  <c r="I269" i="38" s="1"/>
  <c r="G337" i="38"/>
  <c r="H337" i="38" s="1"/>
  <c r="I337" i="38" s="1"/>
  <c r="G401" i="38"/>
  <c r="H401" i="38" s="1"/>
  <c r="I401" i="38" s="1"/>
  <c r="I449" i="38"/>
  <c r="G449" i="38"/>
  <c r="H449" i="38" s="1"/>
  <c r="G501" i="38"/>
  <c r="H501" i="38" s="1"/>
  <c r="I501" i="38" s="1"/>
  <c r="G189" i="38"/>
  <c r="H189" i="38" s="1"/>
  <c r="I189" i="38" s="1"/>
  <c r="G257" i="38"/>
  <c r="H257" i="38" s="1"/>
  <c r="I257" i="38" s="1"/>
  <c r="G333" i="38"/>
  <c r="H333" i="38" s="1"/>
  <c r="I333" i="38" s="1"/>
  <c r="G373" i="38"/>
  <c r="H373" i="38" s="1"/>
  <c r="I373" i="38" s="1"/>
  <c r="I417" i="38"/>
  <c r="G417" i="38"/>
  <c r="H417" i="38" s="1"/>
  <c r="G457" i="38"/>
  <c r="H457" i="38" s="1"/>
  <c r="I457" i="38" s="1"/>
  <c r="I505" i="38"/>
  <c r="G505" i="38"/>
  <c r="H505" i="38" s="1"/>
  <c r="C7" i="33"/>
  <c r="E7" i="33"/>
  <c r="D7" i="33"/>
  <c r="A7" i="33"/>
  <c r="D5" i="33"/>
  <c r="C5" i="33"/>
  <c r="A5" i="33"/>
  <c r="H6" i="31"/>
  <c r="F6" i="31"/>
  <c r="C6" i="31"/>
  <c r="A6" i="31"/>
  <c r="E5" i="31"/>
  <c r="D5" i="31"/>
  <c r="A5"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12" i="31"/>
  <c r="E13" i="31"/>
  <c r="E14" i="31"/>
  <c r="E15" i="31"/>
  <c r="E16" i="31"/>
  <c r="E17" i="31"/>
  <c r="E18" i="31"/>
  <c r="E19" i="31"/>
  <c r="E20" i="31"/>
  <c r="E21" i="31"/>
  <c r="E22" i="31"/>
  <c r="E23" i="31"/>
  <c r="E24" i="31"/>
  <c r="E2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76" i="31"/>
  <c r="D77" i="31"/>
  <c r="D78" i="31"/>
  <c r="D79" i="31"/>
  <c r="D80" i="31"/>
  <c r="D81" i="31"/>
  <c r="D82" i="31"/>
  <c r="D83" i="31"/>
  <c r="D84" i="31"/>
  <c r="D85" i="31"/>
  <c r="D86" i="31"/>
  <c r="D87" i="31"/>
  <c r="D88" i="31"/>
  <c r="D89" i="31"/>
  <c r="D90" i="31"/>
  <c r="D91" i="31"/>
  <c r="D92" i="31"/>
  <c r="D93" i="31"/>
  <c r="D94" i="31"/>
  <c r="D95" i="31"/>
  <c r="D96" i="31"/>
  <c r="D97" i="31"/>
  <c r="D98" i="31"/>
  <c r="D99" i="31"/>
  <c r="D100" i="31"/>
  <c r="D101" i="31"/>
  <c r="D102" i="31"/>
  <c r="D103" i="31"/>
  <c r="D104" i="31"/>
  <c r="D105" i="31"/>
  <c r="D106" i="31"/>
  <c r="D107" i="31"/>
  <c r="D108" i="31"/>
  <c r="D109" i="31"/>
  <c r="D110" i="31"/>
  <c r="D111" i="31"/>
  <c r="D112" i="31"/>
  <c r="D113" i="31"/>
  <c r="D114" i="31"/>
  <c r="D115" i="31"/>
  <c r="D116" i="31"/>
  <c r="D117" i="31"/>
  <c r="D118" i="31"/>
  <c r="D119" i="31"/>
  <c r="D120" i="31"/>
  <c r="D121" i="31"/>
  <c r="D122" i="31"/>
  <c r="D123" i="31"/>
  <c r="D124" i="31"/>
  <c r="D125" i="31"/>
  <c r="D126" i="31"/>
  <c r="D127" i="31"/>
  <c r="D128" i="31"/>
  <c r="D129" i="31"/>
  <c r="D130" i="31"/>
  <c r="D131" i="31"/>
  <c r="D132" i="31"/>
  <c r="D133" i="31"/>
  <c r="D134" i="31"/>
  <c r="D135" i="31"/>
  <c r="D136" i="31"/>
  <c r="D137" i="31"/>
  <c r="D138" i="31"/>
  <c r="D139" i="31"/>
  <c r="D140" i="31"/>
  <c r="D141" i="31"/>
  <c r="D142" i="31"/>
  <c r="D143" i="31"/>
  <c r="D144" i="31"/>
  <c r="D145" i="31"/>
  <c r="D146" i="31"/>
  <c r="D147" i="31"/>
  <c r="D148" i="31"/>
  <c r="D149" i="31"/>
  <c r="D150" i="31"/>
  <c r="D151" i="31"/>
  <c r="D152" i="31"/>
  <c r="D153" i="31"/>
  <c r="D154" i="31"/>
  <c r="D155" i="31"/>
  <c r="D156" i="31"/>
  <c r="D157" i="31"/>
  <c r="D158" i="31"/>
  <c r="D159" i="31"/>
  <c r="D160" i="31"/>
  <c r="D161" i="31"/>
  <c r="D162" i="31"/>
  <c r="D163" i="31"/>
  <c r="D164" i="31"/>
  <c r="D165" i="31"/>
  <c r="D166" i="31"/>
  <c r="D167" i="31"/>
  <c r="D168" i="31"/>
  <c r="D169" i="31"/>
  <c r="D170" i="31"/>
  <c r="D171" i="31"/>
  <c r="D172" i="31"/>
  <c r="D173" i="31"/>
  <c r="D174" i="31"/>
  <c r="D175" i="31"/>
  <c r="D176" i="31"/>
  <c r="D177" i="31"/>
  <c r="D178" i="31"/>
  <c r="D179" i="31"/>
  <c r="D180" i="31"/>
  <c r="D181" i="31"/>
  <c r="D182" i="31"/>
  <c r="D183" i="31"/>
  <c r="D184" i="31"/>
  <c r="D185" i="31"/>
  <c r="D186" i="31"/>
  <c r="D187" i="31"/>
  <c r="D188" i="31"/>
  <c r="D189" i="31"/>
  <c r="D190" i="31"/>
  <c r="D191" i="31"/>
  <c r="D192" i="31"/>
  <c r="D193" i="31"/>
  <c r="D194" i="31"/>
  <c r="D195" i="31"/>
  <c r="D196" i="31"/>
  <c r="D197" i="31"/>
  <c r="D198" i="31"/>
  <c r="D199" i="31"/>
  <c r="D200" i="31"/>
  <c r="D201" i="31"/>
  <c r="D202" i="31"/>
  <c r="D203" i="31"/>
  <c r="D204" i="31"/>
  <c r="D205" i="31"/>
  <c r="D206" i="31"/>
  <c r="D207" i="31"/>
  <c r="D208" i="31"/>
  <c r="D209" i="31"/>
  <c r="D210" i="31"/>
  <c r="D211" i="31"/>
  <c r="D212" i="31"/>
  <c r="D213" i="31"/>
  <c r="D214" i="31"/>
  <c r="D215" i="31"/>
  <c r="D216" i="31"/>
  <c r="D217" i="31"/>
  <c r="D218" i="31"/>
  <c r="D219" i="31"/>
  <c r="D220" i="31"/>
  <c r="D221" i="31"/>
  <c r="D222" i="31"/>
  <c r="D223" i="31"/>
  <c r="D224" i="31"/>
  <c r="D225" i="31"/>
  <c r="D226" i="31"/>
  <c r="D227" i="31"/>
  <c r="D228" i="31"/>
  <c r="D229" i="31"/>
  <c r="D230" i="31"/>
  <c r="D231" i="31"/>
  <c r="D232" i="31"/>
  <c r="D233" i="31"/>
  <c r="D234" i="31"/>
  <c r="D235" i="31"/>
  <c r="D236" i="31"/>
  <c r="D237" i="31"/>
  <c r="D238" i="31"/>
  <c r="D239" i="31"/>
  <c r="D240" i="31"/>
  <c r="D241" i="31"/>
  <c r="D242" i="31"/>
  <c r="D243" i="31"/>
  <c r="D244" i="31"/>
  <c r="D245" i="31"/>
  <c r="D246" i="31"/>
  <c r="D247" i="31"/>
  <c r="D248" i="31"/>
  <c r="D249" i="31"/>
  <c r="D250" i="31"/>
  <c r="D251" i="31"/>
  <c r="D252" i="31"/>
  <c r="D253" i="31"/>
  <c r="D254" i="31"/>
  <c r="D255" i="31"/>
  <c r="D256" i="31"/>
  <c r="D257" i="31"/>
  <c r="D258" i="31"/>
  <c r="D259" i="31"/>
  <c r="D260" i="31"/>
  <c r="D261" i="31"/>
  <c r="D262" i="31"/>
  <c r="D263" i="31"/>
  <c r="D264" i="31"/>
  <c r="D265" i="31"/>
  <c r="D266" i="31"/>
  <c r="D267" i="31"/>
  <c r="D268" i="31"/>
  <c r="D269" i="31"/>
  <c r="D270" i="31"/>
  <c r="D271" i="31"/>
  <c r="D272" i="31"/>
  <c r="D273" i="31"/>
  <c r="D274" i="31"/>
  <c r="D275" i="31"/>
  <c r="D276" i="31"/>
  <c r="D277" i="31"/>
  <c r="D278" i="31"/>
  <c r="D279" i="31"/>
  <c r="D280" i="31"/>
  <c r="D281" i="31"/>
  <c r="D282" i="31"/>
  <c r="D283" i="31"/>
  <c r="D284" i="31"/>
  <c r="D285" i="31"/>
  <c r="D286" i="31"/>
  <c r="D287" i="31"/>
  <c r="D288" i="31"/>
  <c r="D289" i="31"/>
  <c r="D290" i="31"/>
  <c r="D291" i="31"/>
  <c r="D292" i="31"/>
  <c r="D293" i="31"/>
  <c r="D294" i="31"/>
  <c r="D295" i="31"/>
  <c r="D296" i="31"/>
  <c r="D297" i="31"/>
  <c r="D298" i="31"/>
  <c r="D299" i="31"/>
  <c r="D300" i="31"/>
  <c r="D301" i="31"/>
  <c r="D302" i="31"/>
  <c r="D303" i="31"/>
  <c r="D304" i="31"/>
  <c r="D305" i="31"/>
  <c r="D306" i="31"/>
  <c r="D307" i="31"/>
  <c r="D308" i="31"/>
  <c r="D309" i="31"/>
  <c r="D310" i="31"/>
  <c r="D311" i="31"/>
  <c r="D312" i="31"/>
  <c r="D313" i="31"/>
  <c r="D314" i="31"/>
  <c r="D315" i="31"/>
  <c r="D316" i="31"/>
  <c r="D317" i="31"/>
  <c r="D318" i="31"/>
  <c r="D319" i="31"/>
  <c r="D320" i="31"/>
  <c r="D321" i="31"/>
  <c r="D322" i="31"/>
  <c r="D323" i="31"/>
  <c r="D324" i="31"/>
  <c r="D325" i="31"/>
  <c r="D326" i="31"/>
  <c r="D327" i="31"/>
  <c r="D328" i="31"/>
  <c r="D329" i="31"/>
  <c r="D330" i="31"/>
  <c r="D331" i="31"/>
  <c r="D332" i="31"/>
  <c r="D333" i="31"/>
  <c r="D334" i="31"/>
  <c r="D335" i="31"/>
  <c r="D336" i="31"/>
  <c r="D337" i="31"/>
  <c r="D338" i="31"/>
  <c r="D339" i="31"/>
  <c r="D340" i="31"/>
  <c r="D341" i="31"/>
  <c r="D342" i="31"/>
  <c r="D343" i="31"/>
  <c r="D344" i="31"/>
  <c r="D345" i="31"/>
  <c r="D346" i="31"/>
  <c r="D347" i="31"/>
  <c r="D348" i="31"/>
  <c r="D349" i="31"/>
  <c r="D350" i="31"/>
  <c r="D351" i="31"/>
  <c r="D352" i="31"/>
  <c r="D353" i="31"/>
  <c r="D354" i="31"/>
  <c r="D355" i="31"/>
  <c r="D356" i="31"/>
  <c r="D357" i="31"/>
  <c r="D358" i="31"/>
  <c r="D359" i="31"/>
  <c r="D360" i="31"/>
  <c r="D361" i="31"/>
  <c r="D362" i="31"/>
  <c r="D363" i="31"/>
  <c r="D364" i="31"/>
  <c r="D365" i="31"/>
  <c r="D366" i="31"/>
  <c r="D367" i="31"/>
  <c r="D368" i="31"/>
  <c r="D369" i="31"/>
  <c r="D370" i="31"/>
  <c r="D371" i="31"/>
  <c r="D372" i="31"/>
  <c r="D373" i="31"/>
  <c r="D374" i="31"/>
  <c r="D375" i="31"/>
  <c r="D376" i="31"/>
  <c r="D377" i="31"/>
  <c r="D378" i="31"/>
  <c r="D379" i="31"/>
  <c r="D380" i="31"/>
  <c r="D381" i="31"/>
  <c r="D382" i="31"/>
  <c r="D383" i="31"/>
  <c r="D384" i="31"/>
  <c r="D385" i="31"/>
  <c r="D386" i="31"/>
  <c r="D387" i="31"/>
  <c r="D388" i="31"/>
  <c r="D389" i="31"/>
  <c r="D390" i="31"/>
  <c r="D391" i="31"/>
  <c r="D392" i="31"/>
  <c r="D393" i="31"/>
  <c r="D394" i="31"/>
  <c r="D395" i="31"/>
  <c r="D396" i="31"/>
  <c r="D397" i="31"/>
  <c r="D398" i="31"/>
  <c r="D399" i="31"/>
  <c r="D400" i="31"/>
  <c r="D401" i="31"/>
  <c r="D402" i="31"/>
  <c r="D403" i="31"/>
  <c r="D404" i="31"/>
  <c r="D405" i="31"/>
  <c r="D406" i="31"/>
  <c r="D407" i="31"/>
  <c r="D408" i="31"/>
  <c r="D409" i="31"/>
  <c r="D410" i="31"/>
  <c r="D411" i="31"/>
  <c r="D412" i="31"/>
  <c r="D413" i="31"/>
  <c r="D414" i="31"/>
  <c r="D415" i="31"/>
  <c r="D416" i="31"/>
  <c r="D417" i="31"/>
  <c r="D418" i="31"/>
  <c r="D419" i="31"/>
  <c r="D420" i="31"/>
  <c r="D421" i="31"/>
  <c r="D422" i="31"/>
  <c r="D423" i="31"/>
  <c r="D424" i="31"/>
  <c r="D425" i="31"/>
  <c r="D426" i="31"/>
  <c r="D427" i="31"/>
  <c r="D428" i="31"/>
  <c r="D429" i="31"/>
  <c r="D430" i="31"/>
  <c r="D431" i="31"/>
  <c r="D432" i="31"/>
  <c r="D433" i="31"/>
  <c r="D434" i="31"/>
  <c r="D435" i="31"/>
  <c r="D436" i="31"/>
  <c r="D437" i="31"/>
  <c r="D438" i="31"/>
  <c r="D439" i="31"/>
  <c r="D440" i="31"/>
  <c r="D441" i="31"/>
  <c r="D442" i="31"/>
  <c r="D443" i="31"/>
  <c r="D444" i="31"/>
  <c r="D445" i="31"/>
  <c r="D446" i="31"/>
  <c r="D447" i="31"/>
  <c r="D448" i="31"/>
  <c r="D449" i="31"/>
  <c r="D450" i="31"/>
  <c r="D451" i="31"/>
  <c r="D452" i="31"/>
  <c r="D453" i="31"/>
  <c r="D454" i="31"/>
  <c r="D455" i="31"/>
  <c r="D456" i="31"/>
  <c r="D457" i="31"/>
  <c r="D458" i="31"/>
  <c r="D459" i="31"/>
  <c r="D460" i="31"/>
  <c r="D461" i="31"/>
  <c r="D462" i="31"/>
  <c r="D463" i="31"/>
  <c r="D464" i="31"/>
  <c r="D465" i="31"/>
  <c r="D466" i="31"/>
  <c r="D467" i="31"/>
  <c r="D468" i="31"/>
  <c r="D469" i="31"/>
  <c r="D470" i="31"/>
  <c r="D471" i="31"/>
  <c r="D472" i="31"/>
  <c r="D473" i="31"/>
  <c r="D474" i="31"/>
  <c r="D475" i="31"/>
  <c r="D476" i="31"/>
  <c r="D477" i="31"/>
  <c r="D478" i="31"/>
  <c r="D479" i="31"/>
  <c r="D480" i="31"/>
  <c r="D481" i="31"/>
  <c r="D482" i="31"/>
  <c r="D483" i="31"/>
  <c r="D484" i="31"/>
  <c r="D485" i="31"/>
  <c r="D486" i="31"/>
  <c r="D487" i="31"/>
  <c r="D488" i="31"/>
  <c r="D489" i="31"/>
  <c r="D490" i="31"/>
  <c r="D491" i="31"/>
  <c r="D492" i="31"/>
  <c r="D493" i="31"/>
  <c r="D494" i="31"/>
  <c r="D495" i="31"/>
  <c r="D496" i="31"/>
  <c r="D497" i="31"/>
  <c r="D498" i="31"/>
  <c r="D499" i="31"/>
  <c r="D500" i="31"/>
  <c r="D501" i="31"/>
  <c r="D502" i="31"/>
  <c r="D503" i="31"/>
  <c r="D504" i="31"/>
  <c r="D505" i="31"/>
  <c r="D506" i="31"/>
  <c r="D507" i="31"/>
  <c r="D508" i="31"/>
  <c r="D509" i="31"/>
  <c r="D510" i="31"/>
  <c r="D511" i="31"/>
  <c r="D12" i="31"/>
  <c r="R7" i="32"/>
  <c r="Q7" i="32"/>
  <c r="Q430" i="32" s="1"/>
  <c r="P7" i="32"/>
  <c r="O7" i="32"/>
  <c r="O429" i="32" s="1"/>
  <c r="B433" i="33" s="1"/>
  <c r="M8" i="32"/>
  <c r="L9" i="32"/>
  <c r="L10" i="32"/>
  <c r="L11" i="32"/>
  <c r="L12" i="32"/>
  <c r="L13" i="32"/>
  <c r="L14" i="32"/>
  <c r="L15" i="32"/>
  <c r="L16" i="32"/>
  <c r="L17" i="32"/>
  <c r="L18" i="32"/>
  <c r="L19" i="32"/>
  <c r="L20" i="32"/>
  <c r="L21" i="32"/>
  <c r="L22" i="32"/>
  <c r="L23" i="32"/>
  <c r="L24" i="32"/>
  <c r="L25" i="32"/>
  <c r="L26" i="32"/>
  <c r="L27" i="32"/>
  <c r="L28" i="32"/>
  <c r="L29" i="32"/>
  <c r="L30" i="32"/>
  <c r="L31" i="32"/>
  <c r="L32" i="32"/>
  <c r="L33" i="32"/>
  <c r="L34" i="32"/>
  <c r="L35" i="32"/>
  <c r="L36" i="32"/>
  <c r="L37" i="32"/>
  <c r="L38" i="32"/>
  <c r="L39" i="32"/>
  <c r="L40" i="32"/>
  <c r="L41" i="32"/>
  <c r="L42" i="32"/>
  <c r="L43" i="32"/>
  <c r="L44" i="32"/>
  <c r="L45" i="32"/>
  <c r="L46" i="32"/>
  <c r="L47" i="32"/>
  <c r="L48" i="32"/>
  <c r="L49" i="32"/>
  <c r="L50" i="32"/>
  <c r="L51" i="32"/>
  <c r="L52" i="32"/>
  <c r="L53" i="32"/>
  <c r="L54" i="32"/>
  <c r="L55" i="32"/>
  <c r="L56" i="32"/>
  <c r="L57" i="32"/>
  <c r="L58" i="32"/>
  <c r="L59" i="32"/>
  <c r="L60" i="32"/>
  <c r="L61" i="32"/>
  <c r="L62" i="32"/>
  <c r="L63" i="32"/>
  <c r="L64" i="32"/>
  <c r="L65" i="32"/>
  <c r="L66" i="32"/>
  <c r="L67" i="32"/>
  <c r="L68" i="32"/>
  <c r="L69" i="32"/>
  <c r="L70" i="32"/>
  <c r="L71" i="32"/>
  <c r="L72" i="32"/>
  <c r="L73" i="32"/>
  <c r="L74" i="32"/>
  <c r="L75" i="32"/>
  <c r="L76" i="32"/>
  <c r="L77" i="32"/>
  <c r="L78" i="32"/>
  <c r="L79" i="32"/>
  <c r="L80" i="32"/>
  <c r="L81" i="32"/>
  <c r="L82" i="32"/>
  <c r="L83" i="32"/>
  <c r="L84" i="32"/>
  <c r="L85" i="32"/>
  <c r="L86" i="32"/>
  <c r="L87" i="32"/>
  <c r="L88" i="32"/>
  <c r="L89" i="32"/>
  <c r="L90" i="32"/>
  <c r="L91" i="32"/>
  <c r="L92" i="32"/>
  <c r="L93" i="32"/>
  <c r="L94" i="32"/>
  <c r="L95" i="32"/>
  <c r="L96" i="32"/>
  <c r="L97" i="32"/>
  <c r="L98" i="32"/>
  <c r="L99" i="32"/>
  <c r="L100" i="32"/>
  <c r="L101" i="32"/>
  <c r="L102" i="32"/>
  <c r="L103" i="32"/>
  <c r="L104" i="32"/>
  <c r="L105" i="32"/>
  <c r="L106" i="32"/>
  <c r="L107" i="32"/>
  <c r="L108" i="32"/>
  <c r="L109" i="32"/>
  <c r="L110" i="32"/>
  <c r="L111" i="32"/>
  <c r="L112" i="32"/>
  <c r="L113" i="32"/>
  <c r="L114" i="32"/>
  <c r="L115" i="32"/>
  <c r="L116" i="32"/>
  <c r="L117" i="32"/>
  <c r="L118" i="32"/>
  <c r="L119" i="32"/>
  <c r="L120" i="32"/>
  <c r="L121" i="32"/>
  <c r="L122" i="32"/>
  <c r="L123" i="32"/>
  <c r="L124" i="32"/>
  <c r="L125" i="32"/>
  <c r="L126" i="32"/>
  <c r="L127" i="32"/>
  <c r="L128" i="32"/>
  <c r="L129" i="32"/>
  <c r="L130" i="32"/>
  <c r="L131" i="32"/>
  <c r="L132" i="32"/>
  <c r="L133" i="32"/>
  <c r="L134" i="32"/>
  <c r="L135" i="32"/>
  <c r="L136" i="32"/>
  <c r="L137" i="32"/>
  <c r="L138" i="32"/>
  <c r="L139" i="32"/>
  <c r="L140" i="32"/>
  <c r="L141" i="32"/>
  <c r="L142" i="32"/>
  <c r="L143" i="32"/>
  <c r="L144" i="32"/>
  <c r="L145" i="32"/>
  <c r="L146" i="32"/>
  <c r="L147" i="32"/>
  <c r="L148" i="32"/>
  <c r="L149" i="32"/>
  <c r="L150" i="32"/>
  <c r="L151" i="32"/>
  <c r="L152" i="32"/>
  <c r="L153" i="32"/>
  <c r="L154" i="32"/>
  <c r="L155" i="32"/>
  <c r="L156" i="32"/>
  <c r="L157" i="32"/>
  <c r="L158" i="32"/>
  <c r="L159" i="32"/>
  <c r="L160" i="32"/>
  <c r="L161" i="32"/>
  <c r="L162" i="32"/>
  <c r="L163" i="32"/>
  <c r="L164" i="32"/>
  <c r="L165" i="32"/>
  <c r="L166" i="32"/>
  <c r="L167" i="32"/>
  <c r="L168" i="32"/>
  <c r="L169" i="32"/>
  <c r="L170" i="32"/>
  <c r="L171" i="32"/>
  <c r="L172" i="32"/>
  <c r="L173" i="32"/>
  <c r="L174" i="32"/>
  <c r="L175" i="32"/>
  <c r="L176" i="32"/>
  <c r="L177" i="32"/>
  <c r="L178" i="32"/>
  <c r="L179" i="32"/>
  <c r="L180" i="32"/>
  <c r="L181" i="32"/>
  <c r="L182" i="32"/>
  <c r="L183" i="32"/>
  <c r="L184" i="32"/>
  <c r="L185" i="32"/>
  <c r="L186" i="32"/>
  <c r="L187" i="32"/>
  <c r="L188" i="32"/>
  <c r="L189" i="32"/>
  <c r="L190" i="32"/>
  <c r="L191" i="32"/>
  <c r="L192" i="32"/>
  <c r="L193" i="32"/>
  <c r="L194" i="32"/>
  <c r="L195" i="32"/>
  <c r="L196" i="32"/>
  <c r="L197" i="32"/>
  <c r="L198" i="32"/>
  <c r="L199" i="32"/>
  <c r="L200" i="32"/>
  <c r="L201" i="32"/>
  <c r="L202" i="32"/>
  <c r="L203" i="32"/>
  <c r="L204" i="32"/>
  <c r="L205" i="32"/>
  <c r="L206" i="32"/>
  <c r="L207" i="32"/>
  <c r="L208" i="32"/>
  <c r="L209" i="32"/>
  <c r="L210" i="32"/>
  <c r="L211" i="32"/>
  <c r="L212" i="32"/>
  <c r="L213" i="32"/>
  <c r="L214" i="32"/>
  <c r="L215" i="32"/>
  <c r="L216" i="32"/>
  <c r="L217" i="32"/>
  <c r="L218" i="32"/>
  <c r="L219" i="32"/>
  <c r="L220" i="32"/>
  <c r="L221" i="32"/>
  <c r="L222" i="32"/>
  <c r="L223" i="32"/>
  <c r="L224" i="32"/>
  <c r="L225" i="32"/>
  <c r="L226" i="32"/>
  <c r="L227" i="32"/>
  <c r="L228" i="32"/>
  <c r="L229" i="32"/>
  <c r="L230" i="32"/>
  <c r="L231" i="32"/>
  <c r="L232" i="32"/>
  <c r="L233" i="32"/>
  <c r="L234" i="32"/>
  <c r="L235" i="32"/>
  <c r="L236" i="32"/>
  <c r="L237" i="32"/>
  <c r="L238" i="32"/>
  <c r="L239" i="32"/>
  <c r="L240" i="32"/>
  <c r="L241" i="32"/>
  <c r="L242" i="32"/>
  <c r="L243" i="32"/>
  <c r="L244" i="32"/>
  <c r="L245" i="32"/>
  <c r="L246" i="32"/>
  <c r="L247" i="32"/>
  <c r="L248" i="32"/>
  <c r="L249" i="32"/>
  <c r="L250" i="32"/>
  <c r="L251" i="32"/>
  <c r="L252" i="32"/>
  <c r="L253" i="32"/>
  <c r="L254" i="32"/>
  <c r="L255" i="32"/>
  <c r="L256" i="32"/>
  <c r="L257" i="32"/>
  <c r="L258" i="32"/>
  <c r="L259" i="32"/>
  <c r="L260" i="32"/>
  <c r="L261" i="32"/>
  <c r="L262" i="32"/>
  <c r="L263" i="32"/>
  <c r="L264" i="32"/>
  <c r="L265" i="32"/>
  <c r="L266" i="32"/>
  <c r="L267" i="32"/>
  <c r="L268" i="32"/>
  <c r="L269" i="32"/>
  <c r="L270" i="32"/>
  <c r="L271" i="32"/>
  <c r="L272" i="32"/>
  <c r="L273" i="32"/>
  <c r="L274" i="32"/>
  <c r="L275" i="32"/>
  <c r="L276" i="32"/>
  <c r="L277" i="32"/>
  <c r="L278" i="32"/>
  <c r="L279" i="32"/>
  <c r="L280" i="32"/>
  <c r="L281" i="32"/>
  <c r="L282" i="32"/>
  <c r="L283" i="32"/>
  <c r="L284" i="32"/>
  <c r="L285" i="32"/>
  <c r="L286" i="32"/>
  <c r="L287" i="32"/>
  <c r="L288" i="32"/>
  <c r="L289" i="32"/>
  <c r="L290" i="32"/>
  <c r="L291" i="32"/>
  <c r="L292" i="32"/>
  <c r="L293" i="32"/>
  <c r="L294" i="32"/>
  <c r="L295" i="32"/>
  <c r="L296" i="32"/>
  <c r="L297" i="32"/>
  <c r="L298" i="32"/>
  <c r="L299" i="32"/>
  <c r="L300" i="32"/>
  <c r="L301" i="32"/>
  <c r="L302" i="32"/>
  <c r="L303" i="32"/>
  <c r="L304" i="32"/>
  <c r="L305" i="32"/>
  <c r="L306" i="32"/>
  <c r="L307" i="32"/>
  <c r="L308" i="32"/>
  <c r="L309" i="32"/>
  <c r="L310" i="32"/>
  <c r="L311" i="32"/>
  <c r="L312" i="32"/>
  <c r="L313" i="32"/>
  <c r="L314" i="32"/>
  <c r="L315" i="32"/>
  <c r="L316" i="32"/>
  <c r="L317" i="32"/>
  <c r="L318" i="32"/>
  <c r="L319" i="32"/>
  <c r="L320" i="32"/>
  <c r="L321" i="32"/>
  <c r="L322" i="32"/>
  <c r="L323" i="32"/>
  <c r="L324" i="32"/>
  <c r="L325" i="32"/>
  <c r="L326" i="32"/>
  <c r="L327" i="32"/>
  <c r="L328" i="32"/>
  <c r="L329" i="32"/>
  <c r="L330" i="32"/>
  <c r="L331" i="32"/>
  <c r="L332" i="32"/>
  <c r="L333" i="32"/>
  <c r="L334" i="32"/>
  <c r="L335" i="32"/>
  <c r="L336" i="32"/>
  <c r="L337" i="32"/>
  <c r="L338" i="32"/>
  <c r="L339" i="32"/>
  <c r="L340" i="32"/>
  <c r="L341" i="32"/>
  <c r="L342" i="32"/>
  <c r="L343" i="32"/>
  <c r="L344" i="32"/>
  <c r="L345" i="32"/>
  <c r="L346" i="32"/>
  <c r="L347" i="32"/>
  <c r="L348" i="32"/>
  <c r="L349" i="32"/>
  <c r="L350" i="32"/>
  <c r="L351" i="32"/>
  <c r="L352" i="32"/>
  <c r="L353" i="32"/>
  <c r="L354" i="32"/>
  <c r="L355" i="32"/>
  <c r="A359" i="33" s="1"/>
  <c r="L356" i="32"/>
  <c r="L357" i="32"/>
  <c r="L358" i="32"/>
  <c r="L359" i="32"/>
  <c r="A363" i="33" s="1"/>
  <c r="L360" i="32"/>
  <c r="L361" i="32"/>
  <c r="L362" i="32"/>
  <c r="L363" i="32"/>
  <c r="A367" i="33" s="1"/>
  <c r="L364" i="32"/>
  <c r="L365" i="32"/>
  <c r="L366" i="32"/>
  <c r="L367" i="32"/>
  <c r="A371" i="33" s="1"/>
  <c r="L368" i="32"/>
  <c r="L369" i="32"/>
  <c r="L370" i="32"/>
  <c r="L371" i="32"/>
  <c r="A375" i="33" s="1"/>
  <c r="L372" i="32"/>
  <c r="L373" i="32"/>
  <c r="L374" i="32"/>
  <c r="L375" i="32"/>
  <c r="A379" i="33" s="1"/>
  <c r="L376" i="32"/>
  <c r="L377" i="32"/>
  <c r="L378" i="32"/>
  <c r="L379" i="32"/>
  <c r="A383" i="33" s="1"/>
  <c r="L380" i="32"/>
  <c r="L381" i="32"/>
  <c r="L382" i="32"/>
  <c r="L383" i="32"/>
  <c r="A387" i="33" s="1"/>
  <c r="L384" i="32"/>
  <c r="L385" i="32"/>
  <c r="L386" i="32"/>
  <c r="L387" i="32"/>
  <c r="A391" i="33" s="1"/>
  <c r="L388" i="32"/>
  <c r="L389" i="32"/>
  <c r="L390" i="32"/>
  <c r="L391" i="32"/>
  <c r="A395" i="33" s="1"/>
  <c r="L392" i="32"/>
  <c r="L393" i="32"/>
  <c r="L394" i="32"/>
  <c r="L395" i="32"/>
  <c r="A399" i="33" s="1"/>
  <c r="L396" i="32"/>
  <c r="L397" i="32"/>
  <c r="L398" i="32"/>
  <c r="L399" i="32"/>
  <c r="A403" i="33" s="1"/>
  <c r="L400" i="32"/>
  <c r="L401" i="32"/>
  <c r="L402" i="32"/>
  <c r="L403" i="32"/>
  <c r="A407" i="33" s="1"/>
  <c r="L404" i="32"/>
  <c r="L405" i="32"/>
  <c r="L406" i="32"/>
  <c r="L407" i="32"/>
  <c r="A411" i="33" s="1"/>
  <c r="L408" i="32"/>
  <c r="L409" i="32"/>
  <c r="L410" i="32"/>
  <c r="L411" i="32"/>
  <c r="A415" i="33" s="1"/>
  <c r="L412" i="32"/>
  <c r="L413" i="32"/>
  <c r="L414" i="32"/>
  <c r="L415" i="32"/>
  <c r="A419" i="33" s="1"/>
  <c r="L416" i="32"/>
  <c r="L417" i="32"/>
  <c r="L418" i="32"/>
  <c r="L419" i="32"/>
  <c r="A423" i="33" s="1"/>
  <c r="L420" i="32"/>
  <c r="L421" i="32"/>
  <c r="L422" i="32"/>
  <c r="L423" i="32"/>
  <c r="A427" i="33" s="1"/>
  <c r="L424" i="32"/>
  <c r="L425" i="32"/>
  <c r="L426" i="32"/>
  <c r="L427" i="32"/>
  <c r="A431" i="33" s="1"/>
  <c r="L428" i="32"/>
  <c r="L429" i="32"/>
  <c r="L430" i="32"/>
  <c r="L431" i="32"/>
  <c r="A435" i="33" s="1"/>
  <c r="L432" i="32"/>
  <c r="L433" i="32"/>
  <c r="L434" i="32"/>
  <c r="L435" i="32"/>
  <c r="A439" i="33" s="1"/>
  <c r="L436" i="32"/>
  <c r="L437" i="32"/>
  <c r="L438" i="32"/>
  <c r="L439" i="32"/>
  <c r="A443" i="33" s="1"/>
  <c r="L440" i="32"/>
  <c r="L441" i="32"/>
  <c r="L442" i="32"/>
  <c r="L443" i="32"/>
  <c r="A447" i="33" s="1"/>
  <c r="L444" i="32"/>
  <c r="L445" i="32"/>
  <c r="L446" i="32"/>
  <c r="L447" i="32"/>
  <c r="A451" i="33" s="1"/>
  <c r="L448" i="32"/>
  <c r="L449" i="32"/>
  <c r="L450" i="32"/>
  <c r="L451" i="32"/>
  <c r="A455" i="33" s="1"/>
  <c r="L452" i="32"/>
  <c r="L453" i="32"/>
  <c r="L454" i="32"/>
  <c r="L455" i="32"/>
  <c r="A459" i="33" s="1"/>
  <c r="L456" i="32"/>
  <c r="L457" i="32"/>
  <c r="L458" i="32"/>
  <c r="L459" i="32"/>
  <c r="A463" i="33" s="1"/>
  <c r="L460" i="32"/>
  <c r="L461" i="32"/>
  <c r="L462" i="32"/>
  <c r="L463" i="32"/>
  <c r="A467" i="33" s="1"/>
  <c r="L464" i="32"/>
  <c r="L465" i="32"/>
  <c r="L466" i="32"/>
  <c r="L467" i="32"/>
  <c r="A471" i="33" s="1"/>
  <c r="L468" i="32"/>
  <c r="L469" i="32"/>
  <c r="L470" i="32"/>
  <c r="L471" i="32"/>
  <c r="A475" i="33" s="1"/>
  <c r="L472" i="32"/>
  <c r="L473" i="32"/>
  <c r="L474" i="32"/>
  <c r="L475" i="32"/>
  <c r="A479" i="33" s="1"/>
  <c r="L476" i="32"/>
  <c r="L477" i="32"/>
  <c r="L478" i="32"/>
  <c r="L479" i="32"/>
  <c r="A483" i="33" s="1"/>
  <c r="L480" i="32"/>
  <c r="L481" i="32"/>
  <c r="L482" i="32"/>
  <c r="L483" i="32"/>
  <c r="A487" i="33" s="1"/>
  <c r="L484" i="32"/>
  <c r="L485" i="32"/>
  <c r="L486" i="32"/>
  <c r="L487" i="32"/>
  <c r="A491" i="33" s="1"/>
  <c r="L488" i="32"/>
  <c r="L489" i="32"/>
  <c r="L490" i="32"/>
  <c r="L491" i="32"/>
  <c r="A495" i="33" s="1"/>
  <c r="L492" i="32"/>
  <c r="L493" i="32"/>
  <c r="L494" i="32"/>
  <c r="L495" i="32"/>
  <c r="A499" i="33" s="1"/>
  <c r="L496" i="32"/>
  <c r="L497" i="32"/>
  <c r="L498" i="32"/>
  <c r="L499" i="32"/>
  <c r="A503" i="33" s="1"/>
  <c r="L500" i="32"/>
  <c r="L501" i="32"/>
  <c r="L502" i="32"/>
  <c r="L503" i="32"/>
  <c r="A507" i="33" s="1"/>
  <c r="L504" i="32"/>
  <c r="L505" i="32"/>
  <c r="L506" i="32"/>
  <c r="L507" i="32"/>
  <c r="A511" i="33" s="1"/>
  <c r="L8" i="32"/>
  <c r="A76" i="32"/>
  <c r="A77" i="32"/>
  <c r="A78" i="32"/>
  <c r="A79" i="32"/>
  <c r="A80" i="32"/>
  <c r="A81" i="32"/>
  <c r="A82" i="32"/>
  <c r="A86" i="33" s="1"/>
  <c r="A83" i="32"/>
  <c r="A84" i="32"/>
  <c r="A85" i="32"/>
  <c r="A86" i="32"/>
  <c r="A87" i="32"/>
  <c r="A88" i="32"/>
  <c r="A89" i="32"/>
  <c r="A90" i="32"/>
  <c r="A91" i="32"/>
  <c r="A92" i="32"/>
  <c r="A93" i="32"/>
  <c r="A94" i="32"/>
  <c r="A98" i="33" s="1"/>
  <c r="A95" i="32"/>
  <c r="A96" i="32"/>
  <c r="A97" i="32"/>
  <c r="A98" i="32"/>
  <c r="A99" i="32"/>
  <c r="A100" i="32"/>
  <c r="A101" i="32"/>
  <c r="A102" i="32"/>
  <c r="A106" i="33" s="1"/>
  <c r="A103" i="32"/>
  <c r="A104" i="32"/>
  <c r="A105" i="32"/>
  <c r="A106" i="32"/>
  <c r="A107" i="32"/>
  <c r="A108" i="32"/>
  <c r="A109" i="32"/>
  <c r="A110" i="32"/>
  <c r="A114" i="33" s="1"/>
  <c r="A111" i="32"/>
  <c r="A112" i="32"/>
  <c r="A113" i="32"/>
  <c r="A114" i="32"/>
  <c r="A115" i="32"/>
  <c r="A116" i="32"/>
  <c r="A117" i="32"/>
  <c r="A118" i="32"/>
  <c r="A119" i="32"/>
  <c r="A120" i="32"/>
  <c r="A121" i="32"/>
  <c r="A122" i="32"/>
  <c r="A123" i="32"/>
  <c r="A124" i="32"/>
  <c r="A125" i="32"/>
  <c r="A126" i="32"/>
  <c r="A127" i="32"/>
  <c r="A128" i="32"/>
  <c r="A129" i="32"/>
  <c r="A130" i="32"/>
  <c r="A131" i="32"/>
  <c r="A132" i="32"/>
  <c r="A133" i="32"/>
  <c r="A134" i="32"/>
  <c r="A135" i="32"/>
  <c r="A136" i="32"/>
  <c r="A137" i="32"/>
  <c r="A138" i="32"/>
  <c r="A139" i="32"/>
  <c r="A140" i="32"/>
  <c r="A141" i="32"/>
  <c r="A142" i="32"/>
  <c r="A143" i="32"/>
  <c r="A144" i="32"/>
  <c r="A145" i="32"/>
  <c r="A146" i="32"/>
  <c r="A147" i="32"/>
  <c r="A148" i="32"/>
  <c r="A149" i="32"/>
  <c r="A150" i="32"/>
  <c r="A151" i="32"/>
  <c r="A152" i="32"/>
  <c r="A153" i="32"/>
  <c r="A154" i="32"/>
  <c r="A155" i="32"/>
  <c r="A156" i="32"/>
  <c r="A157" i="32"/>
  <c r="A158" i="32"/>
  <c r="A159" i="32"/>
  <c r="A160" i="32"/>
  <c r="A161" i="32"/>
  <c r="A162" i="32"/>
  <c r="A163" i="32"/>
  <c r="A164" i="32"/>
  <c r="A165" i="32"/>
  <c r="A166" i="32"/>
  <c r="A167" i="32"/>
  <c r="A168" i="32"/>
  <c r="A169" i="32"/>
  <c r="A170" i="32"/>
  <c r="A171" i="32"/>
  <c r="A172" i="32"/>
  <c r="A173" i="32"/>
  <c r="A174" i="32"/>
  <c r="A175" i="32"/>
  <c r="A176" i="32"/>
  <c r="A177" i="32"/>
  <c r="A178" i="32"/>
  <c r="A179" i="32"/>
  <c r="A180" i="32"/>
  <c r="A181" i="32"/>
  <c r="A182" i="32"/>
  <c r="A183" i="32"/>
  <c r="A184" i="32"/>
  <c r="A185" i="32"/>
  <c r="A186" i="32"/>
  <c r="A187" i="32"/>
  <c r="A188" i="32"/>
  <c r="A189" i="32"/>
  <c r="A190" i="32"/>
  <c r="A191" i="32"/>
  <c r="A192" i="32"/>
  <c r="A193" i="32"/>
  <c r="A194" i="32"/>
  <c r="A195" i="32"/>
  <c r="A196" i="32"/>
  <c r="A197" i="32"/>
  <c r="A198" i="32"/>
  <c r="A199" i="32"/>
  <c r="A200" i="32"/>
  <c r="A201" i="32"/>
  <c r="A202" i="32"/>
  <c r="A203" i="32"/>
  <c r="A204" i="32"/>
  <c r="A205" i="32"/>
  <c r="A206" i="32"/>
  <c r="A207" i="32"/>
  <c r="A208" i="32"/>
  <c r="A209" i="32"/>
  <c r="A210" i="32"/>
  <c r="A211" i="32"/>
  <c r="A212" i="32"/>
  <c r="A213" i="32"/>
  <c r="A214" i="32"/>
  <c r="A215" i="32"/>
  <c r="A216" i="32"/>
  <c r="A217" i="32"/>
  <c r="A218" i="32"/>
  <c r="A219" i="32"/>
  <c r="A220" i="32"/>
  <c r="A221" i="32"/>
  <c r="A222" i="32"/>
  <c r="A223" i="32"/>
  <c r="A224" i="32"/>
  <c r="A225" i="32"/>
  <c r="A226" i="32"/>
  <c r="A227" i="32"/>
  <c r="A228" i="32"/>
  <c r="A229" i="32"/>
  <c r="A230" i="32"/>
  <c r="A231" i="32"/>
  <c r="A232" i="32"/>
  <c r="A233" i="32"/>
  <c r="A234" i="32"/>
  <c r="A235" i="32"/>
  <c r="A236" i="32"/>
  <c r="A237" i="32"/>
  <c r="A238" i="32"/>
  <c r="A239" i="32"/>
  <c r="A240" i="32"/>
  <c r="A241" i="32"/>
  <c r="A242" i="32"/>
  <c r="A243" i="32"/>
  <c r="A244" i="32"/>
  <c r="A245" i="32"/>
  <c r="A246" i="32"/>
  <c r="A250" i="33" s="1"/>
  <c r="A247" i="32"/>
  <c r="A248" i="32"/>
  <c r="A249" i="32"/>
  <c r="A250" i="32"/>
  <c r="A251" i="32"/>
  <c r="A252" i="32"/>
  <c r="A253" i="32"/>
  <c r="A254" i="32"/>
  <c r="A255" i="32"/>
  <c r="A256" i="32"/>
  <c r="A257" i="32"/>
  <c r="A258" i="32"/>
  <c r="A259" i="32"/>
  <c r="A260" i="32"/>
  <c r="A261" i="32"/>
  <c r="A262" i="32"/>
  <c r="A263" i="32"/>
  <c r="A264" i="32"/>
  <c r="A265" i="32"/>
  <c r="A266" i="32"/>
  <c r="A267" i="32"/>
  <c r="A268" i="32"/>
  <c r="A269" i="32"/>
  <c r="A270" i="32"/>
  <c r="A271" i="32"/>
  <c r="A272" i="32"/>
  <c r="A273" i="32"/>
  <c r="A274" i="32"/>
  <c r="A275" i="32"/>
  <c r="A276" i="32"/>
  <c r="A277" i="32"/>
  <c r="A278" i="32"/>
  <c r="A279" i="32"/>
  <c r="A280" i="32"/>
  <c r="A281" i="32"/>
  <c r="A282" i="32"/>
  <c r="A283" i="32"/>
  <c r="A284" i="32"/>
  <c r="A285" i="32"/>
  <c r="A286" i="32"/>
  <c r="A287" i="32"/>
  <c r="A288" i="32"/>
  <c r="A289" i="32"/>
  <c r="A290" i="32"/>
  <c r="A291" i="32"/>
  <c r="A292" i="32"/>
  <c r="A293" i="32"/>
  <c r="A294" i="32"/>
  <c r="A295" i="32"/>
  <c r="A296" i="32"/>
  <c r="A297" i="32"/>
  <c r="A298" i="32"/>
  <c r="A299" i="32"/>
  <c r="A300" i="32"/>
  <c r="A301" i="32"/>
  <c r="A302" i="32"/>
  <c r="A303" i="32"/>
  <c r="A304" i="32"/>
  <c r="A305" i="32"/>
  <c r="A306" i="32"/>
  <c r="A307" i="32"/>
  <c r="A308" i="32"/>
  <c r="A309" i="32"/>
  <c r="A310" i="32"/>
  <c r="A314" i="33" s="1"/>
  <c r="A311" i="32"/>
  <c r="A312" i="32"/>
  <c r="A313" i="32"/>
  <c r="A314" i="32"/>
  <c r="A315" i="32"/>
  <c r="A316" i="32"/>
  <c r="A317" i="32"/>
  <c r="A318" i="32"/>
  <c r="A319" i="32"/>
  <c r="A320" i="32"/>
  <c r="A321" i="32"/>
  <c r="A322" i="32"/>
  <c r="A323" i="32"/>
  <c r="A324" i="32"/>
  <c r="A325" i="32"/>
  <c r="A326" i="32"/>
  <c r="A327" i="32"/>
  <c r="A328" i="32"/>
  <c r="A329" i="32"/>
  <c r="A330" i="32"/>
  <c r="A331" i="32"/>
  <c r="A332" i="32"/>
  <c r="A333" i="32"/>
  <c r="A334" i="32"/>
  <c r="A335" i="32"/>
  <c r="A336" i="32"/>
  <c r="A337" i="32"/>
  <c r="A338" i="32"/>
  <c r="A339" i="32"/>
  <c r="A340" i="32"/>
  <c r="A341" i="32"/>
  <c r="A342" i="32"/>
  <c r="A343" i="32"/>
  <c r="A344" i="32"/>
  <c r="A345" i="32"/>
  <c r="A346" i="32"/>
  <c r="A347" i="32"/>
  <c r="A348" i="32"/>
  <c r="A349" i="32"/>
  <c r="A350" i="32"/>
  <c r="A351" i="32"/>
  <c r="A352" i="32"/>
  <c r="A353" i="32"/>
  <c r="A354" i="32"/>
  <c r="A355" i="32"/>
  <c r="A356" i="32"/>
  <c r="A357" i="32"/>
  <c r="A358" i="32"/>
  <c r="A359" i="32"/>
  <c r="A360" i="32"/>
  <c r="A361" i="32"/>
  <c r="A362" i="32"/>
  <c r="A363" i="32"/>
  <c r="A364" i="32"/>
  <c r="A365" i="32"/>
  <c r="A366" i="32"/>
  <c r="A367" i="32"/>
  <c r="A368" i="32"/>
  <c r="A369" i="32"/>
  <c r="A370" i="32"/>
  <c r="A371" i="32"/>
  <c r="A372" i="32"/>
  <c r="A373" i="32"/>
  <c r="A374" i="32"/>
  <c r="A375" i="32"/>
  <c r="A376" i="32"/>
  <c r="A377" i="32"/>
  <c r="A378" i="32"/>
  <c r="A379" i="32"/>
  <c r="A380" i="32"/>
  <c r="A381" i="32"/>
  <c r="A382" i="32"/>
  <c r="A383" i="32"/>
  <c r="A384" i="32"/>
  <c r="A385" i="32"/>
  <c r="A386" i="32"/>
  <c r="A387" i="32"/>
  <c r="A388" i="32"/>
  <c r="A389" i="32"/>
  <c r="A390" i="32"/>
  <c r="A391" i="32"/>
  <c r="A392" i="32"/>
  <c r="A393" i="32"/>
  <c r="A394" i="32"/>
  <c r="A395" i="32"/>
  <c r="A396" i="32"/>
  <c r="A397" i="32"/>
  <c r="A398" i="32"/>
  <c r="A399" i="32"/>
  <c r="A400" i="32"/>
  <c r="A401" i="32"/>
  <c r="A402" i="32"/>
  <c r="A403" i="32"/>
  <c r="A404" i="32"/>
  <c r="A405" i="32"/>
  <c r="A406" i="32"/>
  <c r="A407" i="32"/>
  <c r="A408" i="32"/>
  <c r="A409" i="32"/>
  <c r="A410" i="32"/>
  <c r="A411" i="32"/>
  <c r="A412" i="32"/>
  <c r="A413" i="32"/>
  <c r="A414" i="32"/>
  <c r="A415" i="32"/>
  <c r="A416" i="32"/>
  <c r="A417" i="32"/>
  <c r="A418" i="32"/>
  <c r="A419" i="32"/>
  <c r="A420" i="32"/>
  <c r="A421" i="32"/>
  <c r="A422" i="32"/>
  <c r="A423" i="32"/>
  <c r="A424" i="32"/>
  <c r="A425" i="32"/>
  <c r="A426" i="32"/>
  <c r="A427" i="32"/>
  <c r="A428" i="32"/>
  <c r="A429" i="32"/>
  <c r="A430" i="32"/>
  <c r="A431" i="32"/>
  <c r="A432" i="32"/>
  <c r="A433" i="32"/>
  <c r="A434" i="32"/>
  <c r="A435" i="32"/>
  <c r="A436" i="32"/>
  <c r="A437" i="32"/>
  <c r="A438" i="32"/>
  <c r="A439" i="32"/>
  <c r="A440" i="32"/>
  <c r="A441" i="32"/>
  <c r="A442" i="32"/>
  <c r="A443" i="32"/>
  <c r="A444" i="32"/>
  <c r="A445" i="32"/>
  <c r="A446" i="32"/>
  <c r="A447" i="32"/>
  <c r="A448" i="32"/>
  <c r="A449" i="32"/>
  <c r="A450" i="32"/>
  <c r="A451" i="32"/>
  <c r="A452" i="32"/>
  <c r="A453" i="32"/>
  <c r="A454" i="32"/>
  <c r="A455" i="32"/>
  <c r="A456" i="32"/>
  <c r="A457" i="32"/>
  <c r="A458" i="32"/>
  <c r="A459" i="32"/>
  <c r="A460" i="32"/>
  <c r="A461" i="32"/>
  <c r="A462" i="32"/>
  <c r="A463" i="32"/>
  <c r="A464" i="32"/>
  <c r="A465" i="32"/>
  <c r="A466" i="32"/>
  <c r="A467" i="32"/>
  <c r="A468" i="32"/>
  <c r="A469" i="32"/>
  <c r="A470" i="32"/>
  <c r="A471" i="32"/>
  <c r="A472" i="32"/>
  <c r="A473" i="32"/>
  <c r="A474" i="32"/>
  <c r="A475" i="32"/>
  <c r="A476" i="32"/>
  <c r="A477" i="32"/>
  <c r="A478" i="32"/>
  <c r="A479" i="32"/>
  <c r="A480" i="32"/>
  <c r="A481" i="32"/>
  <c r="A482" i="32"/>
  <c r="A483" i="32"/>
  <c r="A484" i="32"/>
  <c r="A485" i="32"/>
  <c r="A486" i="32"/>
  <c r="A487" i="32"/>
  <c r="A488" i="32"/>
  <c r="A489" i="32"/>
  <c r="A490" i="32"/>
  <c r="A491" i="32"/>
  <c r="A492" i="32"/>
  <c r="A493" i="32"/>
  <c r="A494" i="32"/>
  <c r="A495" i="32"/>
  <c r="A496" i="32"/>
  <c r="A497" i="32"/>
  <c r="A498" i="32"/>
  <c r="A499" i="32"/>
  <c r="A500" i="32"/>
  <c r="A501" i="32"/>
  <c r="A502" i="32"/>
  <c r="A503" i="32"/>
  <c r="A504" i="32"/>
  <c r="A505" i="32"/>
  <c r="A506" i="32"/>
  <c r="A507" i="32"/>
  <c r="A9" i="32"/>
  <c r="A10" i="32"/>
  <c r="A11" i="32"/>
  <c r="A15" i="33" s="1"/>
  <c r="A12" i="32"/>
  <c r="A13" i="32"/>
  <c r="A14" i="32"/>
  <c r="A15" i="32"/>
  <c r="A19" i="33" s="1"/>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8" i="32"/>
  <c r="A6" i="32"/>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12" i="31"/>
  <c r="A10" i="31"/>
  <c r="K6" i="16"/>
  <c r="I6" i="16"/>
  <c r="G6" i="16"/>
  <c r="A6" i="16"/>
  <c r="I5" i="16"/>
  <c r="H5" i="16"/>
  <c r="A5" i="16"/>
  <c r="J5" i="17"/>
  <c r="G5" i="17"/>
  <c r="D5" i="17"/>
  <c r="A5" i="17"/>
  <c r="E4" i="17"/>
  <c r="D4" i="17"/>
  <c r="A4" i="17"/>
  <c r="B12" i="29"/>
  <c r="B13" i="29"/>
  <c r="B14" i="29"/>
  <c r="B15" i="29"/>
  <c r="B16"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45" i="29"/>
  <c r="B46" i="29"/>
  <c r="B47" i="29"/>
  <c r="B48" i="29"/>
  <c r="B49" i="29"/>
  <c r="B50" i="29"/>
  <c r="B51" i="29"/>
  <c r="B52" i="29"/>
  <c r="B53" i="29"/>
  <c r="B54" i="29"/>
  <c r="B55" i="29"/>
  <c r="B56" i="29"/>
  <c r="B57" i="29"/>
  <c r="B58" i="29"/>
  <c r="B59" i="29"/>
  <c r="B60" i="29"/>
  <c r="B61" i="29"/>
  <c r="B62" i="29"/>
  <c r="B63" i="29"/>
  <c r="B64" i="29"/>
  <c r="B65" i="29"/>
  <c r="B66" i="29"/>
  <c r="B67" i="29"/>
  <c r="B68" i="29"/>
  <c r="B69" i="29"/>
  <c r="B70" i="29"/>
  <c r="B71" i="29"/>
  <c r="B72" i="29"/>
  <c r="B73" i="29"/>
  <c r="B74" i="29"/>
  <c r="B75" i="29"/>
  <c r="B76" i="29"/>
  <c r="B77" i="29"/>
  <c r="B78" i="29"/>
  <c r="B79" i="29"/>
  <c r="B80" i="29"/>
  <c r="B81" i="29"/>
  <c r="B82" i="29"/>
  <c r="B83" i="29"/>
  <c r="B84" i="29"/>
  <c r="B85" i="29"/>
  <c r="B86" i="29"/>
  <c r="B87" i="29"/>
  <c r="B88" i="29"/>
  <c r="B89" i="29"/>
  <c r="B90" i="29"/>
  <c r="B91" i="29"/>
  <c r="B92" i="29"/>
  <c r="B93" i="29"/>
  <c r="B94" i="29"/>
  <c r="B95" i="29"/>
  <c r="B96" i="29"/>
  <c r="B97" i="29"/>
  <c r="B98" i="29"/>
  <c r="B99" i="29"/>
  <c r="B100" i="29"/>
  <c r="B101" i="29"/>
  <c r="B102" i="29"/>
  <c r="B103" i="29"/>
  <c r="B104" i="29"/>
  <c r="B105" i="29"/>
  <c r="B106" i="29"/>
  <c r="B107" i="29"/>
  <c r="B108" i="29"/>
  <c r="B109" i="29"/>
  <c r="B110" i="29"/>
  <c r="B111" i="29"/>
  <c r="B112" i="29"/>
  <c r="B113" i="29"/>
  <c r="B114" i="29"/>
  <c r="B115" i="29"/>
  <c r="B116" i="29"/>
  <c r="B117" i="29"/>
  <c r="B118" i="29"/>
  <c r="B119" i="29"/>
  <c r="B120" i="29"/>
  <c r="B121" i="29"/>
  <c r="B122" i="29"/>
  <c r="B123" i="29"/>
  <c r="B124" i="29"/>
  <c r="B125" i="29"/>
  <c r="B126" i="29"/>
  <c r="B127" i="29"/>
  <c r="B128" i="29"/>
  <c r="B129" i="29"/>
  <c r="B130" i="29"/>
  <c r="B131" i="29"/>
  <c r="B132" i="29"/>
  <c r="B133" i="29"/>
  <c r="B134" i="29"/>
  <c r="B135" i="29"/>
  <c r="B136" i="29"/>
  <c r="B137" i="29"/>
  <c r="B138" i="29"/>
  <c r="B139" i="29"/>
  <c r="B140" i="29"/>
  <c r="B141" i="29"/>
  <c r="B142" i="29"/>
  <c r="B143" i="29"/>
  <c r="B144" i="29"/>
  <c r="B145" i="29"/>
  <c r="B146" i="29"/>
  <c r="B147" i="29"/>
  <c r="B148" i="29"/>
  <c r="B149" i="29"/>
  <c r="B150" i="29"/>
  <c r="B151" i="29"/>
  <c r="B152" i="29"/>
  <c r="B153" i="29"/>
  <c r="B154" i="29"/>
  <c r="B155" i="29"/>
  <c r="B156" i="29"/>
  <c r="B157" i="29"/>
  <c r="B158" i="29"/>
  <c r="B159" i="29"/>
  <c r="B160" i="29"/>
  <c r="B161" i="29"/>
  <c r="B162" i="29"/>
  <c r="B163" i="29"/>
  <c r="B164" i="29"/>
  <c r="B165" i="29"/>
  <c r="B166" i="29"/>
  <c r="B167" i="29"/>
  <c r="B168" i="29"/>
  <c r="B169" i="29"/>
  <c r="B170" i="29"/>
  <c r="B171" i="29"/>
  <c r="B172" i="29"/>
  <c r="B173" i="29"/>
  <c r="B174" i="29"/>
  <c r="B175" i="29"/>
  <c r="B176" i="29"/>
  <c r="B177" i="29"/>
  <c r="B178" i="29"/>
  <c r="B179" i="29"/>
  <c r="B180" i="29"/>
  <c r="B181" i="29"/>
  <c r="B182" i="29"/>
  <c r="B183" i="29"/>
  <c r="B184" i="29"/>
  <c r="B185" i="29"/>
  <c r="B186" i="29"/>
  <c r="B187" i="29"/>
  <c r="B188" i="29"/>
  <c r="B189" i="29"/>
  <c r="B190" i="29"/>
  <c r="B191" i="29"/>
  <c r="B192" i="29"/>
  <c r="B193" i="29"/>
  <c r="B194" i="29"/>
  <c r="B195" i="29"/>
  <c r="B196" i="29"/>
  <c r="B197" i="29"/>
  <c r="B198" i="29"/>
  <c r="B199" i="29"/>
  <c r="B200" i="29"/>
  <c r="B201" i="29"/>
  <c r="B202" i="29"/>
  <c r="B203" i="29"/>
  <c r="B204" i="29"/>
  <c r="B205" i="29"/>
  <c r="B206" i="29"/>
  <c r="B207" i="29"/>
  <c r="B208" i="29"/>
  <c r="B209" i="29"/>
  <c r="B210" i="29"/>
  <c r="B211" i="29"/>
  <c r="B212" i="29"/>
  <c r="B213" i="29"/>
  <c r="B214" i="29"/>
  <c r="B215" i="29"/>
  <c r="B216" i="29"/>
  <c r="B217" i="29"/>
  <c r="B218" i="29"/>
  <c r="B219" i="29"/>
  <c r="B220" i="29"/>
  <c r="B221" i="29"/>
  <c r="B222" i="29"/>
  <c r="B223" i="29"/>
  <c r="B224" i="29"/>
  <c r="B225" i="29"/>
  <c r="B226" i="29"/>
  <c r="B227" i="29"/>
  <c r="B228" i="29"/>
  <c r="B229" i="29"/>
  <c r="B230" i="29"/>
  <c r="B231" i="29"/>
  <c r="B232" i="29"/>
  <c r="B233" i="29"/>
  <c r="B234" i="29"/>
  <c r="B235" i="29"/>
  <c r="B236" i="29"/>
  <c r="B237" i="29"/>
  <c r="B238" i="29"/>
  <c r="B239" i="29"/>
  <c r="B240" i="29"/>
  <c r="B241" i="29"/>
  <c r="B242" i="29"/>
  <c r="B243" i="29"/>
  <c r="B244" i="29"/>
  <c r="B245" i="29"/>
  <c r="B246" i="29"/>
  <c r="B247" i="29"/>
  <c r="B248" i="29"/>
  <c r="B249" i="29"/>
  <c r="B250" i="29"/>
  <c r="B251" i="29"/>
  <c r="B252" i="29"/>
  <c r="B253" i="29"/>
  <c r="B254" i="29"/>
  <c r="B255" i="29"/>
  <c r="B256" i="29"/>
  <c r="B257" i="29"/>
  <c r="B258" i="29"/>
  <c r="B259" i="29"/>
  <c r="B260" i="29"/>
  <c r="B261" i="29"/>
  <c r="B262" i="29"/>
  <c r="B263" i="29"/>
  <c r="B264" i="29"/>
  <c r="B265" i="29"/>
  <c r="B266" i="29"/>
  <c r="B267" i="29"/>
  <c r="B268" i="29"/>
  <c r="B269" i="29"/>
  <c r="B270" i="29"/>
  <c r="B271" i="29"/>
  <c r="B272" i="29"/>
  <c r="B273" i="29"/>
  <c r="B274" i="29"/>
  <c r="B275" i="29"/>
  <c r="B276" i="29"/>
  <c r="B277" i="29"/>
  <c r="B278" i="29"/>
  <c r="B279" i="29"/>
  <c r="B280" i="29"/>
  <c r="B281" i="29"/>
  <c r="B282" i="29"/>
  <c r="B283" i="29"/>
  <c r="B284" i="29"/>
  <c r="B285" i="29"/>
  <c r="B286" i="29"/>
  <c r="B287" i="29"/>
  <c r="B288" i="29"/>
  <c r="B289" i="29"/>
  <c r="B290" i="29"/>
  <c r="B291" i="29"/>
  <c r="B292" i="29"/>
  <c r="B293" i="29"/>
  <c r="B294" i="29"/>
  <c r="B295" i="29"/>
  <c r="B296" i="29"/>
  <c r="B297" i="29"/>
  <c r="B298" i="29"/>
  <c r="B299" i="29"/>
  <c r="B300" i="29"/>
  <c r="B301" i="29"/>
  <c r="B302" i="29"/>
  <c r="B303" i="29"/>
  <c r="B304" i="29"/>
  <c r="B305" i="29"/>
  <c r="B306" i="29"/>
  <c r="B307" i="29"/>
  <c r="B308" i="29"/>
  <c r="B309" i="29"/>
  <c r="B310" i="29"/>
  <c r="B311" i="29"/>
  <c r="B312" i="29"/>
  <c r="B313" i="29"/>
  <c r="B314" i="29"/>
  <c r="B315" i="29"/>
  <c r="B316" i="29"/>
  <c r="B317" i="29"/>
  <c r="B318" i="29"/>
  <c r="B319" i="29"/>
  <c r="B320" i="29"/>
  <c r="B321" i="29"/>
  <c r="B322" i="29"/>
  <c r="B323" i="29"/>
  <c r="B324" i="29"/>
  <c r="B325" i="29"/>
  <c r="B326" i="29"/>
  <c r="B327" i="29"/>
  <c r="B328" i="29"/>
  <c r="B329" i="29"/>
  <c r="B330" i="29"/>
  <c r="B331" i="29"/>
  <c r="B332" i="29"/>
  <c r="B333" i="29"/>
  <c r="B334" i="29"/>
  <c r="B335" i="29"/>
  <c r="B336" i="29"/>
  <c r="B337" i="29"/>
  <c r="B338" i="29"/>
  <c r="B339" i="29"/>
  <c r="B340" i="29"/>
  <c r="B341" i="29"/>
  <c r="B342" i="29"/>
  <c r="B343" i="29"/>
  <c r="B344" i="29"/>
  <c r="B345" i="29"/>
  <c r="B346" i="29"/>
  <c r="B347" i="29"/>
  <c r="B348" i="29"/>
  <c r="B349" i="29"/>
  <c r="B350" i="29"/>
  <c r="B351" i="29"/>
  <c r="B352" i="29"/>
  <c r="B353" i="29"/>
  <c r="B354" i="29"/>
  <c r="B355" i="29"/>
  <c r="B356" i="29"/>
  <c r="B357" i="29"/>
  <c r="B358" i="29"/>
  <c r="B359" i="29"/>
  <c r="B360" i="29"/>
  <c r="B361" i="29"/>
  <c r="B362" i="29"/>
  <c r="B363" i="29"/>
  <c r="B364" i="29"/>
  <c r="B365" i="29"/>
  <c r="B366" i="29"/>
  <c r="B367" i="29"/>
  <c r="B368" i="29"/>
  <c r="B369" i="29"/>
  <c r="B370" i="29"/>
  <c r="B371" i="29"/>
  <c r="B372" i="29"/>
  <c r="B373" i="29"/>
  <c r="B374" i="29"/>
  <c r="B375" i="29"/>
  <c r="B376" i="29"/>
  <c r="B377" i="29"/>
  <c r="B378" i="29"/>
  <c r="B379" i="29"/>
  <c r="B380" i="29"/>
  <c r="B381" i="29"/>
  <c r="B382" i="29"/>
  <c r="B383" i="29"/>
  <c r="B384" i="29"/>
  <c r="B385" i="29"/>
  <c r="B386" i="29"/>
  <c r="B387" i="29"/>
  <c r="B388" i="29"/>
  <c r="B389" i="29"/>
  <c r="B390" i="29"/>
  <c r="B391" i="29"/>
  <c r="B392" i="29"/>
  <c r="B393" i="29"/>
  <c r="B394" i="29"/>
  <c r="B395" i="29"/>
  <c r="B396" i="29"/>
  <c r="B397" i="29"/>
  <c r="B398" i="29"/>
  <c r="B399" i="29"/>
  <c r="B400" i="29"/>
  <c r="B401" i="29"/>
  <c r="B402" i="29"/>
  <c r="B403" i="29"/>
  <c r="B404" i="29"/>
  <c r="B405" i="29"/>
  <c r="B406" i="29"/>
  <c r="B407" i="29"/>
  <c r="B408" i="29"/>
  <c r="B409" i="29"/>
  <c r="B410" i="29"/>
  <c r="B411" i="29"/>
  <c r="B412" i="29"/>
  <c r="B413" i="29"/>
  <c r="B414" i="29"/>
  <c r="B415" i="29"/>
  <c r="B416" i="29"/>
  <c r="B417" i="29"/>
  <c r="B418" i="29"/>
  <c r="B419" i="29"/>
  <c r="B420" i="29"/>
  <c r="B421" i="29"/>
  <c r="B422" i="29"/>
  <c r="B423" i="29"/>
  <c r="B424" i="29"/>
  <c r="B425" i="29"/>
  <c r="B426" i="29"/>
  <c r="B427" i="29"/>
  <c r="B428" i="29"/>
  <c r="B429" i="29"/>
  <c r="B430" i="29"/>
  <c r="B431" i="29"/>
  <c r="B432" i="29"/>
  <c r="B433" i="29"/>
  <c r="B434" i="29"/>
  <c r="B435" i="29"/>
  <c r="B436" i="29"/>
  <c r="B437" i="29"/>
  <c r="B438" i="29"/>
  <c r="B439" i="29"/>
  <c r="B440" i="29"/>
  <c r="B441" i="29"/>
  <c r="B442" i="29"/>
  <c r="B443" i="29"/>
  <c r="B444" i="29"/>
  <c r="B445" i="29"/>
  <c r="B446" i="29"/>
  <c r="B447" i="29"/>
  <c r="B448" i="29"/>
  <c r="B449" i="29"/>
  <c r="B450" i="29"/>
  <c r="B451" i="29"/>
  <c r="B452" i="29"/>
  <c r="B453" i="29"/>
  <c r="B454" i="29"/>
  <c r="B455" i="29"/>
  <c r="B456" i="29"/>
  <c r="B457" i="29"/>
  <c r="B458" i="29"/>
  <c r="B459" i="29"/>
  <c r="B460" i="29"/>
  <c r="B461" i="29"/>
  <c r="B462" i="29"/>
  <c r="B463" i="29"/>
  <c r="B464" i="29"/>
  <c r="B465" i="29"/>
  <c r="B466" i="29"/>
  <c r="B467" i="29"/>
  <c r="B468" i="29"/>
  <c r="B469" i="29"/>
  <c r="B470" i="29"/>
  <c r="B471" i="29"/>
  <c r="B472" i="29"/>
  <c r="B473" i="29"/>
  <c r="B474" i="29"/>
  <c r="B475" i="29"/>
  <c r="B476" i="29"/>
  <c r="B477" i="29"/>
  <c r="B478" i="29"/>
  <c r="B479" i="29"/>
  <c r="B480" i="29"/>
  <c r="B481" i="29"/>
  <c r="B482" i="29"/>
  <c r="B483" i="29"/>
  <c r="B484" i="29"/>
  <c r="B485" i="29"/>
  <c r="B486" i="29"/>
  <c r="B487" i="29"/>
  <c r="B488" i="29"/>
  <c r="B489" i="29"/>
  <c r="B490" i="29"/>
  <c r="B491" i="29"/>
  <c r="B492" i="29"/>
  <c r="B493" i="29"/>
  <c r="B494" i="29"/>
  <c r="B495" i="29"/>
  <c r="B496" i="29"/>
  <c r="B497" i="29"/>
  <c r="B498" i="29"/>
  <c r="B499" i="29"/>
  <c r="B500" i="29"/>
  <c r="B501" i="29"/>
  <c r="B502" i="29"/>
  <c r="B503" i="29"/>
  <c r="B504" i="29"/>
  <c r="B505" i="29"/>
  <c r="B506" i="29"/>
  <c r="B507" i="29"/>
  <c r="B508" i="29"/>
  <c r="B509" i="29"/>
  <c r="B510" i="29"/>
  <c r="B11" i="29"/>
  <c r="C510" i="29"/>
  <c r="A510" i="29"/>
  <c r="C509" i="29"/>
  <c r="A509" i="29"/>
  <c r="C508" i="29"/>
  <c r="A508" i="29"/>
  <c r="C507" i="29"/>
  <c r="A507" i="29"/>
  <c r="C506" i="29"/>
  <c r="A506" i="29"/>
  <c r="C505" i="29"/>
  <c r="A505" i="29"/>
  <c r="C504" i="29"/>
  <c r="A504" i="29"/>
  <c r="C503" i="29"/>
  <c r="A503" i="29"/>
  <c r="C502" i="29"/>
  <c r="A502" i="29"/>
  <c r="C501" i="29"/>
  <c r="A501" i="29"/>
  <c r="C500" i="29"/>
  <c r="A500" i="29"/>
  <c r="C499" i="29"/>
  <c r="A499" i="29"/>
  <c r="C498" i="29"/>
  <c r="A498" i="29"/>
  <c r="C497" i="29"/>
  <c r="A497" i="29"/>
  <c r="C496" i="29"/>
  <c r="A496" i="29"/>
  <c r="C495" i="29"/>
  <c r="A495" i="29"/>
  <c r="C494" i="29"/>
  <c r="A494" i="29"/>
  <c r="C493" i="29"/>
  <c r="A493" i="29"/>
  <c r="C492" i="29"/>
  <c r="A492" i="29"/>
  <c r="C491" i="29"/>
  <c r="A491" i="29"/>
  <c r="C490" i="29"/>
  <c r="A490" i="29"/>
  <c r="C489" i="29"/>
  <c r="A489" i="29"/>
  <c r="C488" i="29"/>
  <c r="A488" i="29"/>
  <c r="C487" i="29"/>
  <c r="A487" i="29"/>
  <c r="C486" i="29"/>
  <c r="A486" i="29"/>
  <c r="C485" i="29"/>
  <c r="A485" i="29"/>
  <c r="C484" i="29"/>
  <c r="A484" i="29"/>
  <c r="C483" i="29"/>
  <c r="A483" i="29"/>
  <c r="C482" i="29"/>
  <c r="A482" i="29"/>
  <c r="C481" i="29"/>
  <c r="A481" i="29"/>
  <c r="C480" i="29"/>
  <c r="A480" i="29"/>
  <c r="C479" i="29"/>
  <c r="A479" i="29"/>
  <c r="C478" i="29"/>
  <c r="A478" i="29"/>
  <c r="C477" i="29"/>
  <c r="A477" i="29"/>
  <c r="C476" i="29"/>
  <c r="A476" i="29"/>
  <c r="C475" i="29"/>
  <c r="A475" i="29"/>
  <c r="C474" i="29"/>
  <c r="A474" i="29"/>
  <c r="C473" i="29"/>
  <c r="A473" i="29"/>
  <c r="C472" i="29"/>
  <c r="A472" i="29"/>
  <c r="C471" i="29"/>
  <c r="A471" i="29"/>
  <c r="C470" i="29"/>
  <c r="A470" i="29"/>
  <c r="C469" i="29"/>
  <c r="A469" i="29"/>
  <c r="C468" i="29"/>
  <c r="A468" i="29"/>
  <c r="C467" i="29"/>
  <c r="A467" i="29"/>
  <c r="C466" i="29"/>
  <c r="A466" i="29"/>
  <c r="C465" i="29"/>
  <c r="A465" i="29"/>
  <c r="C464" i="29"/>
  <c r="A464" i="29"/>
  <c r="C463" i="29"/>
  <c r="A463" i="29"/>
  <c r="C462" i="29"/>
  <c r="A462" i="29"/>
  <c r="C461" i="29"/>
  <c r="A461" i="29"/>
  <c r="C460" i="29"/>
  <c r="A460" i="29"/>
  <c r="C459" i="29"/>
  <c r="A459" i="29"/>
  <c r="C458" i="29"/>
  <c r="A458" i="29"/>
  <c r="C457" i="29"/>
  <c r="A457" i="29"/>
  <c r="C456" i="29"/>
  <c r="A456" i="29"/>
  <c r="C455" i="29"/>
  <c r="A455" i="29"/>
  <c r="C454" i="29"/>
  <c r="A454" i="29"/>
  <c r="C453" i="29"/>
  <c r="A453" i="29"/>
  <c r="C452" i="29"/>
  <c r="A452" i="29"/>
  <c r="C451" i="29"/>
  <c r="A451" i="29"/>
  <c r="C450" i="29"/>
  <c r="A450" i="29"/>
  <c r="C449" i="29"/>
  <c r="A449" i="29"/>
  <c r="C448" i="29"/>
  <c r="A448" i="29"/>
  <c r="C447" i="29"/>
  <c r="A447" i="29"/>
  <c r="C446" i="29"/>
  <c r="A446" i="29"/>
  <c r="C445" i="29"/>
  <c r="A445" i="29"/>
  <c r="C444" i="29"/>
  <c r="A444" i="29"/>
  <c r="C443" i="29"/>
  <c r="A443" i="29"/>
  <c r="C442" i="29"/>
  <c r="A442" i="29"/>
  <c r="C441" i="29"/>
  <c r="A441" i="29"/>
  <c r="C440" i="29"/>
  <c r="A440" i="29"/>
  <c r="C439" i="29"/>
  <c r="A439" i="29"/>
  <c r="C438" i="29"/>
  <c r="A438" i="29"/>
  <c r="C437" i="29"/>
  <c r="A437" i="29"/>
  <c r="C436" i="29"/>
  <c r="A436" i="29"/>
  <c r="C435" i="29"/>
  <c r="A435" i="29"/>
  <c r="C434" i="29"/>
  <c r="A434" i="29"/>
  <c r="C433" i="29"/>
  <c r="A433" i="29"/>
  <c r="C432" i="29"/>
  <c r="A432" i="29"/>
  <c r="C431" i="29"/>
  <c r="A431" i="29"/>
  <c r="C430" i="29"/>
  <c r="A430" i="29"/>
  <c r="C429" i="29"/>
  <c r="A429" i="29"/>
  <c r="C428" i="29"/>
  <c r="A428" i="29"/>
  <c r="C427" i="29"/>
  <c r="A427" i="29"/>
  <c r="C426" i="29"/>
  <c r="A426" i="29"/>
  <c r="C425" i="29"/>
  <c r="A425" i="29"/>
  <c r="C424" i="29"/>
  <c r="A424" i="29"/>
  <c r="C423" i="29"/>
  <c r="A423" i="29"/>
  <c r="C422" i="29"/>
  <c r="A422" i="29"/>
  <c r="C421" i="29"/>
  <c r="A421" i="29"/>
  <c r="C420" i="29"/>
  <c r="A420" i="29"/>
  <c r="C419" i="29"/>
  <c r="A419" i="29"/>
  <c r="C418" i="29"/>
  <c r="A418" i="29"/>
  <c r="C417" i="29"/>
  <c r="A417" i="29"/>
  <c r="C416" i="29"/>
  <c r="A416" i="29"/>
  <c r="C415" i="29"/>
  <c r="A415" i="29"/>
  <c r="C414" i="29"/>
  <c r="A414" i="29"/>
  <c r="C413" i="29"/>
  <c r="A413" i="29"/>
  <c r="C412" i="29"/>
  <c r="A412" i="29"/>
  <c r="C411" i="29"/>
  <c r="A411" i="29"/>
  <c r="C410" i="29"/>
  <c r="A410" i="29"/>
  <c r="C409" i="29"/>
  <c r="A409" i="29"/>
  <c r="C408" i="29"/>
  <c r="A408" i="29"/>
  <c r="C407" i="29"/>
  <c r="A407" i="29"/>
  <c r="C406" i="29"/>
  <c r="A406" i="29"/>
  <c r="C405" i="29"/>
  <c r="A405" i="29"/>
  <c r="C404" i="29"/>
  <c r="A404" i="29"/>
  <c r="C403" i="29"/>
  <c r="A403" i="29"/>
  <c r="C402" i="29"/>
  <c r="A402" i="29"/>
  <c r="C401" i="29"/>
  <c r="A401" i="29"/>
  <c r="C400" i="29"/>
  <c r="A400" i="29"/>
  <c r="C399" i="29"/>
  <c r="A399" i="29"/>
  <c r="C398" i="29"/>
  <c r="A398" i="29"/>
  <c r="C397" i="29"/>
  <c r="A397" i="29"/>
  <c r="C396" i="29"/>
  <c r="A396" i="29"/>
  <c r="C395" i="29"/>
  <c r="A395" i="29"/>
  <c r="C394" i="29"/>
  <c r="A394" i="29"/>
  <c r="C393" i="29"/>
  <c r="A393" i="29"/>
  <c r="C392" i="29"/>
  <c r="A392" i="29"/>
  <c r="C391" i="29"/>
  <c r="A391" i="29"/>
  <c r="C390" i="29"/>
  <c r="A390" i="29"/>
  <c r="C389" i="29"/>
  <c r="A389" i="29"/>
  <c r="C388" i="29"/>
  <c r="A388" i="29"/>
  <c r="C387" i="29"/>
  <c r="A387" i="29"/>
  <c r="C386" i="29"/>
  <c r="A386" i="29"/>
  <c r="C385" i="29"/>
  <c r="A385" i="29"/>
  <c r="C384" i="29"/>
  <c r="A384" i="29"/>
  <c r="C383" i="29"/>
  <c r="A383" i="29"/>
  <c r="C382" i="29"/>
  <c r="A382" i="29"/>
  <c r="C381" i="29"/>
  <c r="A381" i="29"/>
  <c r="C380" i="29"/>
  <c r="A380" i="29"/>
  <c r="C379" i="29"/>
  <c r="A379" i="29"/>
  <c r="C378" i="29"/>
  <c r="A378" i="29"/>
  <c r="C377" i="29"/>
  <c r="A377" i="29"/>
  <c r="C376" i="29"/>
  <c r="A376" i="29"/>
  <c r="C375" i="29"/>
  <c r="A375" i="29"/>
  <c r="C374" i="29"/>
  <c r="A374" i="29"/>
  <c r="C373" i="29"/>
  <c r="A373" i="29"/>
  <c r="C372" i="29"/>
  <c r="A372" i="29"/>
  <c r="C371" i="29"/>
  <c r="A371" i="29"/>
  <c r="C370" i="29"/>
  <c r="A370" i="29"/>
  <c r="C369" i="29"/>
  <c r="A369" i="29"/>
  <c r="C368" i="29"/>
  <c r="A368" i="29"/>
  <c r="C367" i="29"/>
  <c r="A367" i="29"/>
  <c r="C366" i="29"/>
  <c r="A366" i="29"/>
  <c r="C365" i="29"/>
  <c r="A365" i="29"/>
  <c r="C364" i="29"/>
  <c r="A364" i="29"/>
  <c r="C363" i="29"/>
  <c r="A363" i="29"/>
  <c r="C362" i="29"/>
  <c r="A362" i="29"/>
  <c r="C361" i="29"/>
  <c r="A361" i="29"/>
  <c r="C360" i="29"/>
  <c r="A360" i="29"/>
  <c r="C359" i="29"/>
  <c r="A359" i="29"/>
  <c r="C358" i="29"/>
  <c r="A358" i="29"/>
  <c r="C357" i="29"/>
  <c r="A357" i="29"/>
  <c r="C356" i="29"/>
  <c r="A356" i="29"/>
  <c r="C355" i="29"/>
  <c r="A355" i="29"/>
  <c r="C354" i="29"/>
  <c r="A354" i="29"/>
  <c r="C353" i="29"/>
  <c r="A353" i="29"/>
  <c r="C352" i="29"/>
  <c r="A352" i="29"/>
  <c r="C351" i="29"/>
  <c r="A351" i="29"/>
  <c r="C350" i="29"/>
  <c r="A350" i="29"/>
  <c r="C349" i="29"/>
  <c r="A349" i="29"/>
  <c r="C348" i="29"/>
  <c r="A348" i="29"/>
  <c r="C347" i="29"/>
  <c r="A347" i="29"/>
  <c r="C346" i="29"/>
  <c r="A346" i="29"/>
  <c r="C345" i="29"/>
  <c r="A345" i="29"/>
  <c r="C344" i="29"/>
  <c r="A344" i="29"/>
  <c r="C343" i="29"/>
  <c r="A343" i="29"/>
  <c r="C342" i="29"/>
  <c r="A342" i="29"/>
  <c r="C341" i="29"/>
  <c r="A341" i="29"/>
  <c r="C340" i="29"/>
  <c r="A340" i="29"/>
  <c r="C339" i="29"/>
  <c r="A339" i="29"/>
  <c r="C338" i="29"/>
  <c r="A338" i="29"/>
  <c r="C337" i="29"/>
  <c r="A337" i="29"/>
  <c r="C336" i="29"/>
  <c r="A336" i="29"/>
  <c r="C335" i="29"/>
  <c r="A335" i="29"/>
  <c r="C334" i="29"/>
  <c r="A334" i="29"/>
  <c r="C333" i="29"/>
  <c r="A333" i="29"/>
  <c r="C332" i="29"/>
  <c r="A332" i="29"/>
  <c r="C331" i="29"/>
  <c r="A331" i="29"/>
  <c r="C330" i="29"/>
  <c r="A330" i="29"/>
  <c r="C329" i="29"/>
  <c r="A329" i="29"/>
  <c r="C328" i="29"/>
  <c r="A328" i="29"/>
  <c r="C327" i="29"/>
  <c r="A327" i="29"/>
  <c r="C326" i="29"/>
  <c r="A326" i="29"/>
  <c r="C325" i="29"/>
  <c r="A325" i="29"/>
  <c r="C324" i="29"/>
  <c r="A324" i="29"/>
  <c r="C323" i="29"/>
  <c r="A323" i="29"/>
  <c r="C322" i="29"/>
  <c r="A322" i="29"/>
  <c r="C321" i="29"/>
  <c r="A321" i="29"/>
  <c r="C320" i="29"/>
  <c r="A320" i="29"/>
  <c r="C319" i="29"/>
  <c r="A319" i="29"/>
  <c r="C318" i="29"/>
  <c r="A318" i="29"/>
  <c r="C317" i="29"/>
  <c r="A317" i="29"/>
  <c r="C316" i="29"/>
  <c r="A316" i="29"/>
  <c r="C315" i="29"/>
  <c r="A315" i="29"/>
  <c r="C314" i="29"/>
  <c r="A314" i="29"/>
  <c r="C313" i="29"/>
  <c r="A313" i="29"/>
  <c r="C312" i="29"/>
  <c r="A312" i="29"/>
  <c r="C311" i="29"/>
  <c r="A311" i="29"/>
  <c r="C310" i="29"/>
  <c r="A310" i="29"/>
  <c r="C309" i="29"/>
  <c r="A309" i="29"/>
  <c r="C308" i="29"/>
  <c r="A308" i="29"/>
  <c r="C307" i="29"/>
  <c r="A307" i="29"/>
  <c r="C306" i="29"/>
  <c r="A306" i="29"/>
  <c r="C305" i="29"/>
  <c r="A305" i="29"/>
  <c r="C304" i="29"/>
  <c r="A304" i="29"/>
  <c r="C303" i="29"/>
  <c r="A303" i="29"/>
  <c r="C302" i="29"/>
  <c r="A302" i="29"/>
  <c r="C301" i="29"/>
  <c r="A301" i="29"/>
  <c r="C300" i="29"/>
  <c r="A300" i="29"/>
  <c r="C299" i="29"/>
  <c r="A299" i="29"/>
  <c r="C298" i="29"/>
  <c r="A298" i="29"/>
  <c r="C297" i="29"/>
  <c r="A297" i="29"/>
  <c r="C296" i="29"/>
  <c r="A296" i="29"/>
  <c r="C295" i="29"/>
  <c r="A295" i="29"/>
  <c r="C294" i="29"/>
  <c r="A294" i="29"/>
  <c r="C293" i="29"/>
  <c r="A293" i="29"/>
  <c r="C292" i="29"/>
  <c r="A292" i="29"/>
  <c r="C291" i="29"/>
  <c r="A291" i="29"/>
  <c r="C290" i="29"/>
  <c r="A290" i="29"/>
  <c r="C289" i="29"/>
  <c r="A289" i="29"/>
  <c r="C288" i="29"/>
  <c r="A288" i="29"/>
  <c r="C287" i="29"/>
  <c r="A287" i="29"/>
  <c r="C286" i="29"/>
  <c r="A286" i="29"/>
  <c r="C285" i="29"/>
  <c r="A285" i="29"/>
  <c r="C284" i="29"/>
  <c r="A284" i="29"/>
  <c r="C283" i="29"/>
  <c r="A283" i="29"/>
  <c r="C282" i="29"/>
  <c r="A282" i="29"/>
  <c r="C281" i="29"/>
  <c r="A281" i="29"/>
  <c r="C280" i="29"/>
  <c r="A280" i="29"/>
  <c r="C279" i="29"/>
  <c r="A279" i="29"/>
  <c r="C278" i="29"/>
  <c r="A278" i="29"/>
  <c r="C277" i="29"/>
  <c r="A277" i="29"/>
  <c r="C276" i="29"/>
  <c r="A276" i="29"/>
  <c r="C275" i="29"/>
  <c r="A275" i="29"/>
  <c r="C274" i="29"/>
  <c r="A274" i="29"/>
  <c r="C273" i="29"/>
  <c r="A273" i="29"/>
  <c r="C272" i="29"/>
  <c r="A272" i="29"/>
  <c r="C271" i="29"/>
  <c r="A271" i="29"/>
  <c r="C270" i="29"/>
  <c r="A270" i="29"/>
  <c r="C269" i="29"/>
  <c r="A269" i="29"/>
  <c r="C268" i="29"/>
  <c r="A268" i="29"/>
  <c r="C267" i="29"/>
  <c r="A267" i="29"/>
  <c r="C266" i="29"/>
  <c r="A266" i="29"/>
  <c r="C265" i="29"/>
  <c r="A265" i="29"/>
  <c r="C264" i="29"/>
  <c r="A264" i="29"/>
  <c r="C263" i="29"/>
  <c r="A263" i="29"/>
  <c r="C262" i="29"/>
  <c r="A262" i="29"/>
  <c r="C261" i="29"/>
  <c r="A261" i="29"/>
  <c r="C260" i="29"/>
  <c r="A260" i="29"/>
  <c r="C259" i="29"/>
  <c r="A259" i="29"/>
  <c r="C258" i="29"/>
  <c r="A258" i="29"/>
  <c r="C257" i="29"/>
  <c r="A257" i="29"/>
  <c r="C256" i="29"/>
  <c r="A256" i="29"/>
  <c r="C255" i="29"/>
  <c r="A255" i="29"/>
  <c r="C254" i="29"/>
  <c r="A254" i="29"/>
  <c r="C253" i="29"/>
  <c r="A253" i="29"/>
  <c r="C252" i="29"/>
  <c r="A252" i="29"/>
  <c r="C251" i="29"/>
  <c r="A251" i="29"/>
  <c r="C250" i="29"/>
  <c r="A250" i="29"/>
  <c r="C249" i="29"/>
  <c r="A249" i="29"/>
  <c r="C248" i="29"/>
  <c r="A248" i="29"/>
  <c r="C247" i="29"/>
  <c r="A247" i="29"/>
  <c r="C246" i="29"/>
  <c r="A246" i="29"/>
  <c r="C245" i="29"/>
  <c r="A245" i="29"/>
  <c r="C244" i="29"/>
  <c r="A244" i="29"/>
  <c r="C243" i="29"/>
  <c r="A243" i="29"/>
  <c r="C242" i="29"/>
  <c r="A242" i="29"/>
  <c r="C241" i="29"/>
  <c r="A241" i="29"/>
  <c r="C240" i="29"/>
  <c r="A240" i="29"/>
  <c r="C239" i="29"/>
  <c r="A239" i="29"/>
  <c r="C238" i="29"/>
  <c r="A238" i="29"/>
  <c r="C237" i="29"/>
  <c r="A237" i="29"/>
  <c r="C236" i="29"/>
  <c r="A236" i="29"/>
  <c r="C235" i="29"/>
  <c r="A235" i="29"/>
  <c r="C234" i="29"/>
  <c r="A234" i="29"/>
  <c r="C233" i="29"/>
  <c r="A233" i="29"/>
  <c r="C232" i="29"/>
  <c r="A232" i="29"/>
  <c r="C231" i="29"/>
  <c r="A231" i="29"/>
  <c r="C230" i="29"/>
  <c r="A230" i="29"/>
  <c r="C229" i="29"/>
  <c r="A229" i="29"/>
  <c r="C228" i="29"/>
  <c r="A228" i="29"/>
  <c r="C227" i="29"/>
  <c r="A227" i="29"/>
  <c r="C226" i="29"/>
  <c r="A226" i="29"/>
  <c r="C225" i="29"/>
  <c r="A225" i="29"/>
  <c r="C224" i="29"/>
  <c r="A224" i="29"/>
  <c r="C223" i="29"/>
  <c r="A223" i="29"/>
  <c r="C222" i="29"/>
  <c r="A222" i="29"/>
  <c r="C221" i="29"/>
  <c r="A221" i="29"/>
  <c r="C220" i="29"/>
  <c r="A220" i="29"/>
  <c r="C219" i="29"/>
  <c r="A219" i="29"/>
  <c r="C218" i="29"/>
  <c r="A218" i="29"/>
  <c r="C217" i="29"/>
  <c r="A217" i="29"/>
  <c r="C216" i="29"/>
  <c r="A216" i="29"/>
  <c r="C215" i="29"/>
  <c r="A215" i="29"/>
  <c r="C214" i="29"/>
  <c r="A214" i="29"/>
  <c r="C213" i="29"/>
  <c r="A213" i="29"/>
  <c r="C212" i="29"/>
  <c r="A212" i="29"/>
  <c r="C211" i="29"/>
  <c r="A211" i="29"/>
  <c r="C210" i="29"/>
  <c r="A210" i="29"/>
  <c r="C209" i="29"/>
  <c r="A209" i="29"/>
  <c r="C208" i="29"/>
  <c r="A208" i="29"/>
  <c r="C207" i="29"/>
  <c r="A207" i="29"/>
  <c r="C206" i="29"/>
  <c r="A206" i="29"/>
  <c r="C205" i="29"/>
  <c r="A205" i="29"/>
  <c r="C204" i="29"/>
  <c r="A204" i="29"/>
  <c r="C203" i="29"/>
  <c r="A203" i="29"/>
  <c r="C202" i="29"/>
  <c r="A202" i="29"/>
  <c r="C201" i="29"/>
  <c r="A201" i="29"/>
  <c r="C200" i="29"/>
  <c r="A200" i="29"/>
  <c r="C199" i="29"/>
  <c r="A199" i="29"/>
  <c r="C198" i="29"/>
  <c r="A198" i="29"/>
  <c r="C197" i="29"/>
  <c r="A197" i="29"/>
  <c r="C196" i="29"/>
  <c r="A196" i="29"/>
  <c r="C195" i="29"/>
  <c r="A195" i="29"/>
  <c r="C194" i="29"/>
  <c r="A194" i="29"/>
  <c r="C193" i="29"/>
  <c r="A193" i="29"/>
  <c r="C192" i="29"/>
  <c r="A192" i="29"/>
  <c r="C191" i="29"/>
  <c r="A191" i="29"/>
  <c r="C190" i="29"/>
  <c r="A190" i="29"/>
  <c r="C189" i="29"/>
  <c r="A189" i="29"/>
  <c r="C188" i="29"/>
  <c r="A188" i="29"/>
  <c r="C187" i="29"/>
  <c r="A187" i="29"/>
  <c r="C186" i="29"/>
  <c r="A186" i="29"/>
  <c r="C185" i="29"/>
  <c r="A185" i="29"/>
  <c r="C184" i="29"/>
  <c r="A184" i="29"/>
  <c r="C183" i="29"/>
  <c r="A183" i="29"/>
  <c r="C182" i="29"/>
  <c r="A182" i="29"/>
  <c r="C181" i="29"/>
  <c r="A181" i="29"/>
  <c r="C180" i="29"/>
  <c r="A180" i="29"/>
  <c r="C179" i="29"/>
  <c r="A179" i="29"/>
  <c r="C178" i="29"/>
  <c r="A178" i="29"/>
  <c r="C177" i="29"/>
  <c r="A177" i="29"/>
  <c r="C176" i="29"/>
  <c r="A176" i="29"/>
  <c r="C175" i="29"/>
  <c r="A175" i="29"/>
  <c r="C174" i="29"/>
  <c r="A174" i="29"/>
  <c r="C173" i="29"/>
  <c r="A173" i="29"/>
  <c r="C172" i="29"/>
  <c r="A172" i="29"/>
  <c r="C171" i="29"/>
  <c r="A171" i="29"/>
  <c r="C170" i="29"/>
  <c r="A170" i="29"/>
  <c r="C169" i="29"/>
  <c r="A169" i="29"/>
  <c r="C168" i="29"/>
  <c r="A168" i="29"/>
  <c r="C167" i="29"/>
  <c r="A167" i="29"/>
  <c r="C166" i="29"/>
  <c r="A166" i="29"/>
  <c r="C165" i="29"/>
  <c r="A165" i="29"/>
  <c r="C164" i="29"/>
  <c r="A164" i="29"/>
  <c r="C163" i="29"/>
  <c r="A163" i="29"/>
  <c r="C162" i="29"/>
  <c r="A162" i="29"/>
  <c r="C161" i="29"/>
  <c r="A161" i="29"/>
  <c r="C160" i="29"/>
  <c r="A160" i="29"/>
  <c r="C159" i="29"/>
  <c r="A159" i="29"/>
  <c r="C158" i="29"/>
  <c r="A158" i="29"/>
  <c r="C157" i="29"/>
  <c r="A157" i="29"/>
  <c r="C156" i="29"/>
  <c r="A156" i="29"/>
  <c r="C155" i="29"/>
  <c r="A155" i="29"/>
  <c r="C154" i="29"/>
  <c r="A154" i="29"/>
  <c r="C153" i="29"/>
  <c r="A153" i="29"/>
  <c r="C152" i="29"/>
  <c r="A152" i="29"/>
  <c r="C151" i="29"/>
  <c r="A151" i="29"/>
  <c r="C150" i="29"/>
  <c r="A150" i="29"/>
  <c r="C149" i="29"/>
  <c r="A149" i="29"/>
  <c r="C148" i="29"/>
  <c r="A148" i="29"/>
  <c r="C147" i="29"/>
  <c r="A147" i="29"/>
  <c r="C146" i="29"/>
  <c r="A146" i="29"/>
  <c r="C145" i="29"/>
  <c r="A145" i="29"/>
  <c r="C144" i="29"/>
  <c r="A144" i="29"/>
  <c r="C143" i="29"/>
  <c r="A143" i="29"/>
  <c r="C142" i="29"/>
  <c r="A142" i="29"/>
  <c r="C141" i="29"/>
  <c r="A141" i="29"/>
  <c r="C140" i="29"/>
  <c r="A140" i="29"/>
  <c r="C139" i="29"/>
  <c r="A139" i="29"/>
  <c r="C138" i="29"/>
  <c r="A138" i="29"/>
  <c r="C137" i="29"/>
  <c r="A137" i="29"/>
  <c r="C136" i="29"/>
  <c r="A136" i="29"/>
  <c r="C135" i="29"/>
  <c r="A135" i="29"/>
  <c r="C134" i="29"/>
  <c r="A134" i="29"/>
  <c r="C133" i="29"/>
  <c r="A133" i="29"/>
  <c r="C132" i="29"/>
  <c r="A132" i="29"/>
  <c r="C131" i="29"/>
  <c r="A131" i="29"/>
  <c r="C130" i="29"/>
  <c r="A130" i="29"/>
  <c r="C129" i="29"/>
  <c r="A129" i="29"/>
  <c r="C128" i="29"/>
  <c r="A128" i="29"/>
  <c r="C127" i="29"/>
  <c r="A127" i="29"/>
  <c r="C126" i="29"/>
  <c r="A126" i="29"/>
  <c r="C125" i="29"/>
  <c r="A125" i="29"/>
  <c r="C124" i="29"/>
  <c r="A124" i="29"/>
  <c r="C123" i="29"/>
  <c r="A123" i="29"/>
  <c r="C122" i="29"/>
  <c r="A122" i="29"/>
  <c r="C121" i="29"/>
  <c r="A121" i="29"/>
  <c r="C120" i="29"/>
  <c r="A120" i="29"/>
  <c r="C119" i="29"/>
  <c r="A119" i="29"/>
  <c r="C118" i="29"/>
  <c r="A118" i="29"/>
  <c r="C117" i="29"/>
  <c r="A117" i="29"/>
  <c r="C116" i="29"/>
  <c r="A116" i="29"/>
  <c r="C115" i="29"/>
  <c r="A115" i="29"/>
  <c r="C114" i="29"/>
  <c r="A114" i="29"/>
  <c r="C113" i="29"/>
  <c r="A113" i="29"/>
  <c r="C112" i="29"/>
  <c r="A112" i="29"/>
  <c r="C111" i="29"/>
  <c r="A111" i="29"/>
  <c r="C110" i="29"/>
  <c r="A110" i="29"/>
  <c r="C109" i="29"/>
  <c r="A109" i="29"/>
  <c r="C108" i="29"/>
  <c r="A108" i="29"/>
  <c r="C107" i="29"/>
  <c r="A107" i="29"/>
  <c r="C106" i="29"/>
  <c r="A106" i="29"/>
  <c r="C105" i="29"/>
  <c r="A105" i="29"/>
  <c r="C104" i="29"/>
  <c r="A104" i="29"/>
  <c r="C103" i="29"/>
  <c r="A103" i="29"/>
  <c r="C102" i="29"/>
  <c r="A102" i="29"/>
  <c r="C101" i="29"/>
  <c r="A101" i="29"/>
  <c r="C100" i="29"/>
  <c r="A100" i="29"/>
  <c r="C99" i="29"/>
  <c r="A99" i="29"/>
  <c r="C98" i="29"/>
  <c r="A98" i="29"/>
  <c r="C97" i="29"/>
  <c r="A97" i="29"/>
  <c r="C96" i="29"/>
  <c r="A96" i="29"/>
  <c r="C95" i="29"/>
  <c r="A95" i="29"/>
  <c r="C94" i="29"/>
  <c r="A94" i="29"/>
  <c r="C93" i="29"/>
  <c r="A93" i="29"/>
  <c r="C92" i="29"/>
  <c r="A92" i="29"/>
  <c r="C91" i="29"/>
  <c r="A91" i="29"/>
  <c r="C90" i="29"/>
  <c r="A90" i="29"/>
  <c r="C89" i="29"/>
  <c r="A89" i="29"/>
  <c r="C88" i="29"/>
  <c r="A88" i="29"/>
  <c r="C87" i="29"/>
  <c r="A87" i="29"/>
  <c r="C86" i="29"/>
  <c r="A86" i="29"/>
  <c r="C85" i="29"/>
  <c r="A85" i="29"/>
  <c r="C84" i="29"/>
  <c r="A84" i="29"/>
  <c r="C83" i="29"/>
  <c r="A83" i="29"/>
  <c r="C82" i="29"/>
  <c r="A82" i="29"/>
  <c r="C81" i="29"/>
  <c r="A81" i="29"/>
  <c r="C80" i="29"/>
  <c r="A80" i="29"/>
  <c r="C79" i="29"/>
  <c r="A79" i="29"/>
  <c r="C78" i="29"/>
  <c r="A78" i="29"/>
  <c r="C77" i="29"/>
  <c r="A77" i="29"/>
  <c r="C76" i="29"/>
  <c r="A76" i="29"/>
  <c r="C75" i="29"/>
  <c r="A75" i="29"/>
  <c r="C74" i="29"/>
  <c r="A74" i="29"/>
  <c r="C73" i="29"/>
  <c r="A73" i="29"/>
  <c r="C72" i="29"/>
  <c r="A72" i="29"/>
  <c r="C71" i="29"/>
  <c r="A71" i="29"/>
  <c r="C70" i="29"/>
  <c r="A70" i="29"/>
  <c r="C69" i="29"/>
  <c r="A69" i="29"/>
  <c r="C68" i="29"/>
  <c r="A68" i="29"/>
  <c r="C67" i="29"/>
  <c r="A67" i="29"/>
  <c r="C66" i="29"/>
  <c r="A66" i="29"/>
  <c r="C65" i="29"/>
  <c r="A65" i="29"/>
  <c r="C64" i="29"/>
  <c r="A64" i="29"/>
  <c r="C63" i="29"/>
  <c r="A63" i="29"/>
  <c r="C62" i="29"/>
  <c r="A62" i="29"/>
  <c r="C61" i="29"/>
  <c r="A61" i="29"/>
  <c r="C60" i="29"/>
  <c r="A60" i="29"/>
  <c r="C59" i="29"/>
  <c r="A59" i="29"/>
  <c r="C58" i="29"/>
  <c r="A58" i="29"/>
  <c r="C57" i="29"/>
  <c r="A57" i="29"/>
  <c r="C56" i="29"/>
  <c r="A56" i="29"/>
  <c r="C55" i="29"/>
  <c r="A55" i="29"/>
  <c r="C54" i="29"/>
  <c r="A54" i="29"/>
  <c r="C53" i="29"/>
  <c r="A53" i="29"/>
  <c r="C52" i="29"/>
  <c r="A52" i="29"/>
  <c r="C51" i="29"/>
  <c r="A51" i="29"/>
  <c r="C50" i="29"/>
  <c r="A50" i="29"/>
  <c r="C49" i="29"/>
  <c r="A49" i="29"/>
  <c r="C48" i="29"/>
  <c r="A48" i="29"/>
  <c r="C47" i="29"/>
  <c r="A47" i="29"/>
  <c r="C46" i="29"/>
  <c r="A46" i="29"/>
  <c r="C45" i="29"/>
  <c r="A45" i="29"/>
  <c r="C44" i="29"/>
  <c r="A44" i="29"/>
  <c r="C43" i="29"/>
  <c r="A43" i="29"/>
  <c r="C42" i="29"/>
  <c r="A42" i="29"/>
  <c r="C41" i="29"/>
  <c r="A41" i="29"/>
  <c r="C40" i="29"/>
  <c r="A40" i="29"/>
  <c r="C39" i="29"/>
  <c r="A39" i="29"/>
  <c r="C38" i="29"/>
  <c r="A38" i="29"/>
  <c r="C37" i="29"/>
  <c r="A37" i="29"/>
  <c r="C36" i="29"/>
  <c r="A36" i="29"/>
  <c r="C35" i="29"/>
  <c r="A35" i="29"/>
  <c r="C34" i="29"/>
  <c r="A34" i="29"/>
  <c r="C33" i="29"/>
  <c r="A33" i="29"/>
  <c r="C32" i="29"/>
  <c r="A32" i="29"/>
  <c r="C31" i="29"/>
  <c r="A31" i="29"/>
  <c r="C30" i="29"/>
  <c r="A30" i="29"/>
  <c r="C29" i="29"/>
  <c r="A29" i="29"/>
  <c r="C28" i="29"/>
  <c r="A28" i="29"/>
  <c r="C27" i="29"/>
  <c r="A27" i="29"/>
  <c r="C26" i="29"/>
  <c r="A26" i="29"/>
  <c r="C25" i="29"/>
  <c r="A25" i="29"/>
  <c r="C24" i="29"/>
  <c r="A24" i="29"/>
  <c r="C23" i="29"/>
  <c r="A23" i="29"/>
  <c r="C22" i="29"/>
  <c r="A22" i="29"/>
  <c r="C21" i="29"/>
  <c r="A21" i="29"/>
  <c r="C20" i="29"/>
  <c r="A20" i="29"/>
  <c r="C19" i="29"/>
  <c r="A19" i="29"/>
  <c r="C18" i="29"/>
  <c r="A18" i="29"/>
  <c r="C17" i="29"/>
  <c r="A17" i="29"/>
  <c r="C16" i="29"/>
  <c r="A16" i="29"/>
  <c r="C15" i="29"/>
  <c r="A15" i="29"/>
  <c r="C14" i="29"/>
  <c r="A14" i="29"/>
  <c r="C13" i="29"/>
  <c r="A13" i="29"/>
  <c r="C12" i="29"/>
  <c r="A12" i="29"/>
  <c r="C11" i="29"/>
  <c r="A11" i="29"/>
  <c r="R10" i="29"/>
  <c r="Q10" i="29"/>
  <c r="P10" i="29"/>
  <c r="P77" i="29" s="1"/>
  <c r="AE77" i="29" s="1"/>
  <c r="O10" i="29"/>
  <c r="N10" i="29"/>
  <c r="M10" i="29"/>
  <c r="L10" i="29"/>
  <c r="L45" i="29" s="1"/>
  <c r="AA45" i="29" s="1"/>
  <c r="K10" i="29"/>
  <c r="J10" i="29"/>
  <c r="J68" i="29" s="1"/>
  <c r="Y68" i="29" s="1"/>
  <c r="I10" i="29"/>
  <c r="H10" i="29"/>
  <c r="H73" i="29" s="1"/>
  <c r="W73" i="29" s="1"/>
  <c r="G10" i="29"/>
  <c r="F10" i="29"/>
  <c r="E10" i="29"/>
  <c r="D10" i="29"/>
  <c r="D49" i="29" s="1"/>
  <c r="S49" i="29" s="1"/>
  <c r="A10" i="29"/>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251" i="28"/>
  <c r="B252" i="28"/>
  <c r="B253" i="28"/>
  <c r="B254" i="28"/>
  <c r="B255" i="28"/>
  <c r="B256" i="28"/>
  <c r="B257" i="28"/>
  <c r="B258" i="28"/>
  <c r="B259" i="28"/>
  <c r="B260" i="28"/>
  <c r="B261" i="28"/>
  <c r="B262" i="28"/>
  <c r="B263" i="28"/>
  <c r="B264" i="28"/>
  <c r="B265" i="28"/>
  <c r="B266" i="28"/>
  <c r="B267" i="28"/>
  <c r="B268" i="28"/>
  <c r="B269" i="28"/>
  <c r="B270" i="28"/>
  <c r="B271" i="28"/>
  <c r="B272" i="28"/>
  <c r="B273" i="28"/>
  <c r="B274" i="28"/>
  <c r="B275" i="28"/>
  <c r="B276" i="28"/>
  <c r="B277" i="28"/>
  <c r="B278" i="28"/>
  <c r="B279" i="28"/>
  <c r="B280" i="28"/>
  <c r="B281" i="28"/>
  <c r="B282" i="28"/>
  <c r="B283" i="28"/>
  <c r="B284" i="28"/>
  <c r="B285" i="28"/>
  <c r="B286" i="28"/>
  <c r="B287" i="28"/>
  <c r="B288" i="28"/>
  <c r="B289" i="28"/>
  <c r="B290" i="28"/>
  <c r="B291" i="28"/>
  <c r="B292" i="28"/>
  <c r="B293" i="28"/>
  <c r="B294" i="28"/>
  <c r="B295" i="28"/>
  <c r="B296" i="28"/>
  <c r="B297" i="28"/>
  <c r="B298" i="28"/>
  <c r="B299" i="28"/>
  <c r="B300" i="28"/>
  <c r="B301" i="28"/>
  <c r="B302" i="28"/>
  <c r="B303" i="28"/>
  <c r="B304" i="28"/>
  <c r="B305" i="28"/>
  <c r="B306" i="28"/>
  <c r="B307" i="28"/>
  <c r="B308" i="28"/>
  <c r="B309" i="28"/>
  <c r="B310" i="28"/>
  <c r="B311" i="28"/>
  <c r="B312" i="28"/>
  <c r="B313" i="28"/>
  <c r="B314" i="28"/>
  <c r="B315" i="28"/>
  <c r="B316" i="28"/>
  <c r="B317" i="28"/>
  <c r="B318" i="28"/>
  <c r="B319" i="28"/>
  <c r="B320" i="28"/>
  <c r="B321" i="28"/>
  <c r="B322" i="28"/>
  <c r="B323" i="28"/>
  <c r="B324" i="28"/>
  <c r="B325" i="28"/>
  <c r="B326" i="28"/>
  <c r="B327" i="28"/>
  <c r="B328" i="28"/>
  <c r="B329" i="28"/>
  <c r="B330" i="28"/>
  <c r="B331" i="28"/>
  <c r="B332" i="28"/>
  <c r="B333" i="28"/>
  <c r="B334" i="28"/>
  <c r="B335" i="28"/>
  <c r="B336" i="28"/>
  <c r="B337" i="28"/>
  <c r="B338" i="28"/>
  <c r="B339" i="28"/>
  <c r="B340" i="28"/>
  <c r="B341" i="28"/>
  <c r="B342" i="28"/>
  <c r="B343" i="28"/>
  <c r="B344" i="28"/>
  <c r="B345" i="28"/>
  <c r="B346" i="28"/>
  <c r="B347" i="28"/>
  <c r="B348" i="28"/>
  <c r="B349" i="28"/>
  <c r="B350" i="28"/>
  <c r="B351" i="28"/>
  <c r="B352" i="28"/>
  <c r="B353" i="28"/>
  <c r="B354" i="28"/>
  <c r="B355" i="28"/>
  <c r="B356" i="28"/>
  <c r="B357" i="28"/>
  <c r="B358" i="28"/>
  <c r="B359" i="28"/>
  <c r="B360" i="28"/>
  <c r="B361" i="28"/>
  <c r="B362" i="28"/>
  <c r="B363" i="28"/>
  <c r="B364" i="28"/>
  <c r="B365" i="28"/>
  <c r="B366" i="28"/>
  <c r="B367" i="28"/>
  <c r="B368" i="28"/>
  <c r="B369" i="28"/>
  <c r="B370" i="28"/>
  <c r="B371" i="28"/>
  <c r="B372" i="28"/>
  <c r="B373" i="28"/>
  <c r="B374" i="28"/>
  <c r="B375" i="28"/>
  <c r="B376" i="28"/>
  <c r="B377" i="28"/>
  <c r="B378" i="28"/>
  <c r="B379" i="28"/>
  <c r="B380" i="28"/>
  <c r="B381" i="28"/>
  <c r="B382" i="28"/>
  <c r="B383" i="28"/>
  <c r="B384" i="28"/>
  <c r="B385" i="28"/>
  <c r="B386" i="28"/>
  <c r="B387" i="28"/>
  <c r="B388" i="28"/>
  <c r="B389" i="28"/>
  <c r="B390" i="28"/>
  <c r="B391" i="28"/>
  <c r="B392" i="28"/>
  <c r="B393" i="28"/>
  <c r="B394" i="28"/>
  <c r="B395" i="28"/>
  <c r="B396" i="28"/>
  <c r="B397" i="28"/>
  <c r="B398" i="28"/>
  <c r="B399" i="28"/>
  <c r="B400" i="28"/>
  <c r="B401" i="28"/>
  <c r="B402" i="28"/>
  <c r="B403" i="28"/>
  <c r="B404" i="28"/>
  <c r="B405" i="28"/>
  <c r="B406" i="28"/>
  <c r="B407" i="28"/>
  <c r="B408" i="28"/>
  <c r="B409" i="28"/>
  <c r="B410" i="28"/>
  <c r="B411" i="28"/>
  <c r="B412" i="28"/>
  <c r="B413" i="28"/>
  <c r="B414" i="28"/>
  <c r="B415" i="28"/>
  <c r="B416" i="28"/>
  <c r="B417" i="28"/>
  <c r="B418" i="28"/>
  <c r="B419" i="28"/>
  <c r="B420" i="28"/>
  <c r="B421" i="28"/>
  <c r="B422" i="28"/>
  <c r="B423" i="28"/>
  <c r="B424" i="28"/>
  <c r="B425" i="28"/>
  <c r="B426" i="28"/>
  <c r="B427" i="28"/>
  <c r="B428" i="28"/>
  <c r="B429" i="28"/>
  <c r="B430" i="28"/>
  <c r="B431" i="28"/>
  <c r="B432" i="28"/>
  <c r="B433" i="28"/>
  <c r="B434" i="28"/>
  <c r="B435" i="28"/>
  <c r="B436" i="28"/>
  <c r="B437" i="28"/>
  <c r="B438" i="28"/>
  <c r="B439" i="28"/>
  <c r="B440" i="28"/>
  <c r="B441" i="28"/>
  <c r="B442" i="28"/>
  <c r="B443" i="28"/>
  <c r="B444" i="28"/>
  <c r="B445" i="28"/>
  <c r="B446" i="28"/>
  <c r="B447" i="28"/>
  <c r="B448" i="28"/>
  <c r="B449" i="28"/>
  <c r="B450" i="28"/>
  <c r="B451" i="28"/>
  <c r="B452" i="28"/>
  <c r="B453" i="28"/>
  <c r="B454" i="28"/>
  <c r="B455" i="28"/>
  <c r="B456" i="28"/>
  <c r="B457" i="28"/>
  <c r="B458" i="28"/>
  <c r="B459" i="28"/>
  <c r="B460" i="28"/>
  <c r="B461" i="28"/>
  <c r="B462" i="28"/>
  <c r="B463" i="28"/>
  <c r="B464" i="28"/>
  <c r="B465" i="28"/>
  <c r="B466" i="28"/>
  <c r="B467" i="28"/>
  <c r="B468" i="28"/>
  <c r="B469" i="28"/>
  <c r="B470" i="28"/>
  <c r="B471" i="28"/>
  <c r="B472" i="28"/>
  <c r="B473" i="28"/>
  <c r="B474" i="28"/>
  <c r="B475" i="28"/>
  <c r="B476" i="28"/>
  <c r="B477" i="28"/>
  <c r="B478" i="28"/>
  <c r="B479" i="28"/>
  <c r="B480" i="28"/>
  <c r="B481" i="28"/>
  <c r="B482" i="28"/>
  <c r="B483" i="28"/>
  <c r="B484" i="28"/>
  <c r="B485" i="28"/>
  <c r="B486" i="28"/>
  <c r="B487" i="28"/>
  <c r="B488" i="28"/>
  <c r="B489" i="28"/>
  <c r="B490" i="28"/>
  <c r="B491" i="28"/>
  <c r="B492" i="28"/>
  <c r="B493" i="28"/>
  <c r="B494" i="28"/>
  <c r="B495" i="28"/>
  <c r="B496" i="28"/>
  <c r="B497" i="28"/>
  <c r="B498" i="28"/>
  <c r="B499" i="28"/>
  <c r="B500" i="28"/>
  <c r="B501" i="28"/>
  <c r="B502" i="28"/>
  <c r="B503" i="28"/>
  <c r="B504" i="28"/>
  <c r="B505" i="28"/>
  <c r="B506" i="28"/>
  <c r="B507" i="28"/>
  <c r="B508" i="28"/>
  <c r="B509" i="28"/>
  <c r="B510" i="28"/>
  <c r="B11" i="28"/>
  <c r="C510" i="28"/>
  <c r="A510" i="28"/>
  <c r="C509" i="28"/>
  <c r="A509" i="28"/>
  <c r="C508" i="28"/>
  <c r="A508" i="28"/>
  <c r="C507" i="28"/>
  <c r="A507" i="28"/>
  <c r="C506" i="28"/>
  <c r="A506" i="28"/>
  <c r="C505" i="28"/>
  <c r="A505" i="28"/>
  <c r="C504" i="28"/>
  <c r="A504" i="28"/>
  <c r="C503" i="28"/>
  <c r="A503" i="28"/>
  <c r="C502" i="28"/>
  <c r="A502" i="28"/>
  <c r="C501" i="28"/>
  <c r="A501" i="28"/>
  <c r="C500" i="28"/>
  <c r="A500" i="28"/>
  <c r="C499" i="28"/>
  <c r="A499" i="28"/>
  <c r="C498" i="28"/>
  <c r="A498" i="28"/>
  <c r="C497" i="28"/>
  <c r="A497" i="28"/>
  <c r="C496" i="28"/>
  <c r="A496" i="28"/>
  <c r="C495" i="28"/>
  <c r="A495" i="28"/>
  <c r="C494" i="28"/>
  <c r="A494" i="28"/>
  <c r="C493" i="28"/>
  <c r="A493" i="28"/>
  <c r="C492" i="28"/>
  <c r="A492" i="28"/>
  <c r="C491" i="28"/>
  <c r="A491" i="28"/>
  <c r="C490" i="28"/>
  <c r="A490" i="28"/>
  <c r="C489" i="28"/>
  <c r="A489" i="28"/>
  <c r="C488" i="28"/>
  <c r="A488" i="28"/>
  <c r="C487" i="28"/>
  <c r="A487" i="28"/>
  <c r="C486" i="28"/>
  <c r="A486" i="28"/>
  <c r="C485" i="28"/>
  <c r="A485" i="28"/>
  <c r="C484" i="28"/>
  <c r="A484" i="28"/>
  <c r="C483" i="28"/>
  <c r="A483" i="28"/>
  <c r="C482" i="28"/>
  <c r="A482" i="28"/>
  <c r="C481" i="28"/>
  <c r="A481" i="28"/>
  <c r="C480" i="28"/>
  <c r="A480" i="28"/>
  <c r="C479" i="28"/>
  <c r="A479" i="28"/>
  <c r="C478" i="28"/>
  <c r="A478" i="28"/>
  <c r="C477" i="28"/>
  <c r="A477" i="28"/>
  <c r="C476" i="28"/>
  <c r="A476" i="28"/>
  <c r="C475" i="28"/>
  <c r="A475" i="28"/>
  <c r="C474" i="28"/>
  <c r="A474" i="28"/>
  <c r="C473" i="28"/>
  <c r="A473" i="28"/>
  <c r="C472" i="28"/>
  <c r="A472" i="28"/>
  <c r="C471" i="28"/>
  <c r="A471" i="28"/>
  <c r="C470" i="28"/>
  <c r="A470" i="28"/>
  <c r="C469" i="28"/>
  <c r="A469" i="28"/>
  <c r="C468" i="28"/>
  <c r="A468" i="28"/>
  <c r="C467" i="28"/>
  <c r="A467" i="28"/>
  <c r="C466" i="28"/>
  <c r="A466" i="28"/>
  <c r="C465" i="28"/>
  <c r="A465" i="28"/>
  <c r="C464" i="28"/>
  <c r="A464" i="28"/>
  <c r="C463" i="28"/>
  <c r="A463" i="28"/>
  <c r="C462" i="28"/>
  <c r="A462" i="28"/>
  <c r="C461" i="28"/>
  <c r="A461" i="28"/>
  <c r="C460" i="28"/>
  <c r="A460" i="28"/>
  <c r="C459" i="28"/>
  <c r="A459" i="28"/>
  <c r="C458" i="28"/>
  <c r="A458" i="28"/>
  <c r="C457" i="28"/>
  <c r="A457" i="28"/>
  <c r="C456" i="28"/>
  <c r="A456" i="28"/>
  <c r="C455" i="28"/>
  <c r="A455" i="28"/>
  <c r="C454" i="28"/>
  <c r="A454" i="28"/>
  <c r="C453" i="28"/>
  <c r="A453" i="28"/>
  <c r="C452" i="28"/>
  <c r="A452" i="28"/>
  <c r="C451" i="28"/>
  <c r="A451" i="28"/>
  <c r="C450" i="28"/>
  <c r="A450" i="28"/>
  <c r="C449" i="28"/>
  <c r="A449" i="28"/>
  <c r="C448" i="28"/>
  <c r="A448" i="28"/>
  <c r="C447" i="28"/>
  <c r="A447" i="28"/>
  <c r="C446" i="28"/>
  <c r="A446" i="28"/>
  <c r="C445" i="28"/>
  <c r="A445" i="28"/>
  <c r="C444" i="28"/>
  <c r="A444" i="28"/>
  <c r="C443" i="28"/>
  <c r="A443" i="28"/>
  <c r="C442" i="28"/>
  <c r="A442" i="28"/>
  <c r="C441" i="28"/>
  <c r="A441" i="28"/>
  <c r="C440" i="28"/>
  <c r="A440" i="28"/>
  <c r="C439" i="28"/>
  <c r="A439" i="28"/>
  <c r="C438" i="28"/>
  <c r="A438" i="28"/>
  <c r="C437" i="28"/>
  <c r="A437" i="28"/>
  <c r="C436" i="28"/>
  <c r="A436" i="28"/>
  <c r="C435" i="28"/>
  <c r="A435" i="28"/>
  <c r="C434" i="28"/>
  <c r="A434" i="28"/>
  <c r="C433" i="28"/>
  <c r="A433" i="28"/>
  <c r="C432" i="28"/>
  <c r="A432" i="28"/>
  <c r="C431" i="28"/>
  <c r="A431" i="28"/>
  <c r="C430" i="28"/>
  <c r="A430" i="28"/>
  <c r="C429" i="28"/>
  <c r="A429" i="28"/>
  <c r="C428" i="28"/>
  <c r="A428" i="28"/>
  <c r="C427" i="28"/>
  <c r="A427" i="28"/>
  <c r="C426" i="28"/>
  <c r="A426" i="28"/>
  <c r="C425" i="28"/>
  <c r="A425" i="28"/>
  <c r="C424" i="28"/>
  <c r="A424" i="28"/>
  <c r="C423" i="28"/>
  <c r="A423" i="28"/>
  <c r="C422" i="28"/>
  <c r="A422" i="28"/>
  <c r="C421" i="28"/>
  <c r="A421" i="28"/>
  <c r="C420" i="28"/>
  <c r="A420" i="28"/>
  <c r="C419" i="28"/>
  <c r="A419" i="28"/>
  <c r="C418" i="28"/>
  <c r="A418" i="28"/>
  <c r="C417" i="28"/>
  <c r="A417" i="28"/>
  <c r="C416" i="28"/>
  <c r="A416" i="28"/>
  <c r="C415" i="28"/>
  <c r="A415" i="28"/>
  <c r="C414" i="28"/>
  <c r="A414" i="28"/>
  <c r="C413" i="28"/>
  <c r="A413" i="28"/>
  <c r="C412" i="28"/>
  <c r="A412" i="28"/>
  <c r="C411" i="28"/>
  <c r="A411" i="28"/>
  <c r="C410" i="28"/>
  <c r="A410" i="28"/>
  <c r="C409" i="28"/>
  <c r="A409" i="28"/>
  <c r="C408" i="28"/>
  <c r="A408" i="28"/>
  <c r="C407" i="28"/>
  <c r="A407" i="28"/>
  <c r="C406" i="28"/>
  <c r="A406" i="28"/>
  <c r="C405" i="28"/>
  <c r="A405" i="28"/>
  <c r="C404" i="28"/>
  <c r="A404" i="28"/>
  <c r="C403" i="28"/>
  <c r="A403" i="28"/>
  <c r="C402" i="28"/>
  <c r="A402" i="28"/>
  <c r="C401" i="28"/>
  <c r="A401" i="28"/>
  <c r="C400" i="28"/>
  <c r="A400" i="28"/>
  <c r="C399" i="28"/>
  <c r="A399" i="28"/>
  <c r="C398" i="28"/>
  <c r="A398" i="28"/>
  <c r="C397" i="28"/>
  <c r="A397" i="28"/>
  <c r="C396" i="28"/>
  <c r="A396" i="28"/>
  <c r="C395" i="28"/>
  <c r="A395" i="28"/>
  <c r="C394" i="28"/>
  <c r="A394" i="28"/>
  <c r="C393" i="28"/>
  <c r="A393" i="28"/>
  <c r="C392" i="28"/>
  <c r="A392" i="28"/>
  <c r="C391" i="28"/>
  <c r="A391" i="28"/>
  <c r="C390" i="28"/>
  <c r="A390" i="28"/>
  <c r="C389" i="28"/>
  <c r="A389" i="28"/>
  <c r="C388" i="28"/>
  <c r="A388" i="28"/>
  <c r="C387" i="28"/>
  <c r="A387" i="28"/>
  <c r="C386" i="28"/>
  <c r="A386" i="28"/>
  <c r="C385" i="28"/>
  <c r="A385" i="28"/>
  <c r="C384" i="28"/>
  <c r="A384" i="28"/>
  <c r="C383" i="28"/>
  <c r="A383" i="28"/>
  <c r="C382" i="28"/>
  <c r="A382" i="28"/>
  <c r="C381" i="28"/>
  <c r="A381" i="28"/>
  <c r="C380" i="28"/>
  <c r="A380" i="28"/>
  <c r="C379" i="28"/>
  <c r="A379" i="28"/>
  <c r="C378" i="28"/>
  <c r="A378" i="28"/>
  <c r="C377" i="28"/>
  <c r="A377" i="28"/>
  <c r="C376" i="28"/>
  <c r="A376" i="28"/>
  <c r="C375" i="28"/>
  <c r="A375" i="28"/>
  <c r="C374" i="28"/>
  <c r="A374" i="28"/>
  <c r="C373" i="28"/>
  <c r="A373" i="28"/>
  <c r="C372" i="28"/>
  <c r="A372" i="28"/>
  <c r="C371" i="28"/>
  <c r="A371" i="28"/>
  <c r="C370" i="28"/>
  <c r="A370" i="28"/>
  <c r="C369" i="28"/>
  <c r="A369" i="28"/>
  <c r="C368" i="28"/>
  <c r="A368" i="28"/>
  <c r="C367" i="28"/>
  <c r="A367" i="28"/>
  <c r="C366" i="28"/>
  <c r="A366" i="28"/>
  <c r="C365" i="28"/>
  <c r="A365" i="28"/>
  <c r="C364" i="28"/>
  <c r="A364" i="28"/>
  <c r="C363" i="28"/>
  <c r="A363" i="28"/>
  <c r="C362" i="28"/>
  <c r="A362" i="28"/>
  <c r="C361" i="28"/>
  <c r="A361" i="28"/>
  <c r="C360" i="28"/>
  <c r="A360" i="28"/>
  <c r="C359" i="28"/>
  <c r="A359" i="28"/>
  <c r="C358" i="28"/>
  <c r="A358" i="28"/>
  <c r="C357" i="28"/>
  <c r="A357" i="28"/>
  <c r="C356" i="28"/>
  <c r="A356" i="28"/>
  <c r="C355" i="28"/>
  <c r="A355" i="28"/>
  <c r="C354" i="28"/>
  <c r="A354" i="28"/>
  <c r="C353" i="28"/>
  <c r="A353" i="28"/>
  <c r="C352" i="28"/>
  <c r="A352" i="28"/>
  <c r="C351" i="28"/>
  <c r="A351" i="28"/>
  <c r="C350" i="28"/>
  <c r="A350" i="28"/>
  <c r="C349" i="28"/>
  <c r="A349" i="28"/>
  <c r="C348" i="28"/>
  <c r="A348" i="28"/>
  <c r="C347" i="28"/>
  <c r="A347" i="28"/>
  <c r="C346" i="28"/>
  <c r="A346" i="28"/>
  <c r="C345" i="28"/>
  <c r="A345" i="28"/>
  <c r="C344" i="28"/>
  <c r="A344" i="28"/>
  <c r="C343" i="28"/>
  <c r="A343" i="28"/>
  <c r="C342" i="28"/>
  <c r="A342" i="28"/>
  <c r="C341" i="28"/>
  <c r="A341" i="28"/>
  <c r="C340" i="28"/>
  <c r="A340" i="28"/>
  <c r="C339" i="28"/>
  <c r="A339" i="28"/>
  <c r="C338" i="28"/>
  <c r="A338" i="28"/>
  <c r="C337" i="28"/>
  <c r="A337" i="28"/>
  <c r="C336" i="28"/>
  <c r="A336" i="28"/>
  <c r="C335" i="28"/>
  <c r="A335" i="28"/>
  <c r="C334" i="28"/>
  <c r="A334" i="28"/>
  <c r="C333" i="28"/>
  <c r="A333" i="28"/>
  <c r="C332" i="28"/>
  <c r="A332" i="28"/>
  <c r="C331" i="28"/>
  <c r="A331" i="28"/>
  <c r="C330" i="28"/>
  <c r="A330" i="28"/>
  <c r="C329" i="28"/>
  <c r="A329" i="28"/>
  <c r="C328" i="28"/>
  <c r="A328" i="28"/>
  <c r="C327" i="28"/>
  <c r="A327" i="28"/>
  <c r="C326" i="28"/>
  <c r="A326" i="28"/>
  <c r="C325" i="28"/>
  <c r="A325" i="28"/>
  <c r="C324" i="28"/>
  <c r="A324" i="28"/>
  <c r="C323" i="28"/>
  <c r="A323" i="28"/>
  <c r="C322" i="28"/>
  <c r="A322" i="28"/>
  <c r="C321" i="28"/>
  <c r="A321" i="28"/>
  <c r="C320" i="28"/>
  <c r="A320" i="28"/>
  <c r="C319" i="28"/>
  <c r="A319" i="28"/>
  <c r="C318" i="28"/>
  <c r="A318" i="28"/>
  <c r="C317" i="28"/>
  <c r="A317" i="28"/>
  <c r="C316" i="28"/>
  <c r="A316" i="28"/>
  <c r="C315" i="28"/>
  <c r="A315" i="28"/>
  <c r="C314" i="28"/>
  <c r="A314" i="28"/>
  <c r="C313" i="28"/>
  <c r="A313" i="28"/>
  <c r="C312" i="28"/>
  <c r="A312" i="28"/>
  <c r="C311" i="28"/>
  <c r="A311" i="28"/>
  <c r="C310" i="28"/>
  <c r="A310" i="28"/>
  <c r="C309" i="28"/>
  <c r="A309" i="28"/>
  <c r="C308" i="28"/>
  <c r="A308" i="28"/>
  <c r="C307" i="28"/>
  <c r="A307" i="28"/>
  <c r="C306" i="28"/>
  <c r="A306" i="28"/>
  <c r="C305" i="28"/>
  <c r="A305" i="28"/>
  <c r="C304" i="28"/>
  <c r="A304" i="28"/>
  <c r="C303" i="28"/>
  <c r="A303" i="28"/>
  <c r="C302" i="28"/>
  <c r="A302" i="28"/>
  <c r="C301" i="28"/>
  <c r="A301" i="28"/>
  <c r="C300" i="28"/>
  <c r="A300" i="28"/>
  <c r="C299" i="28"/>
  <c r="A299" i="28"/>
  <c r="C298" i="28"/>
  <c r="A298" i="28"/>
  <c r="C297" i="28"/>
  <c r="A297" i="28"/>
  <c r="C296" i="28"/>
  <c r="A296" i="28"/>
  <c r="C295" i="28"/>
  <c r="A295" i="28"/>
  <c r="C294" i="28"/>
  <c r="A294" i="28"/>
  <c r="C293" i="28"/>
  <c r="A293" i="28"/>
  <c r="C292" i="28"/>
  <c r="A292" i="28"/>
  <c r="C291" i="28"/>
  <c r="A291" i="28"/>
  <c r="C290" i="28"/>
  <c r="A290" i="28"/>
  <c r="C289" i="28"/>
  <c r="A289" i="28"/>
  <c r="C288" i="28"/>
  <c r="A288" i="28"/>
  <c r="C287" i="28"/>
  <c r="A287" i="28"/>
  <c r="C286" i="28"/>
  <c r="A286" i="28"/>
  <c r="C285" i="28"/>
  <c r="A285" i="28"/>
  <c r="C284" i="28"/>
  <c r="A284" i="28"/>
  <c r="C283" i="28"/>
  <c r="A283" i="28"/>
  <c r="C282" i="28"/>
  <c r="A282" i="28"/>
  <c r="C281" i="28"/>
  <c r="A281" i="28"/>
  <c r="C280" i="28"/>
  <c r="A280" i="28"/>
  <c r="C279" i="28"/>
  <c r="A279" i="28"/>
  <c r="C278" i="28"/>
  <c r="A278" i="28"/>
  <c r="C277" i="28"/>
  <c r="A277" i="28"/>
  <c r="C276" i="28"/>
  <c r="A276" i="28"/>
  <c r="C275" i="28"/>
  <c r="A275" i="28"/>
  <c r="C274" i="28"/>
  <c r="A274" i="28"/>
  <c r="C273" i="28"/>
  <c r="A273" i="28"/>
  <c r="C272" i="28"/>
  <c r="A272" i="28"/>
  <c r="C271" i="28"/>
  <c r="A271" i="28"/>
  <c r="C270" i="28"/>
  <c r="A270" i="28"/>
  <c r="C269" i="28"/>
  <c r="A269" i="28"/>
  <c r="C268" i="28"/>
  <c r="A268" i="28"/>
  <c r="C267" i="28"/>
  <c r="A267" i="28"/>
  <c r="C266" i="28"/>
  <c r="A266" i="28"/>
  <c r="C265" i="28"/>
  <c r="A265" i="28"/>
  <c r="C264" i="28"/>
  <c r="A264" i="28"/>
  <c r="C263" i="28"/>
  <c r="A263" i="28"/>
  <c r="C262" i="28"/>
  <c r="A262" i="28"/>
  <c r="C261" i="28"/>
  <c r="A261" i="28"/>
  <c r="C260" i="28"/>
  <c r="A260" i="28"/>
  <c r="C259" i="28"/>
  <c r="A259" i="28"/>
  <c r="C258" i="28"/>
  <c r="A258" i="28"/>
  <c r="C257" i="28"/>
  <c r="A257" i="28"/>
  <c r="C256" i="28"/>
  <c r="A256" i="28"/>
  <c r="C255" i="28"/>
  <c r="A255" i="28"/>
  <c r="C254" i="28"/>
  <c r="A254" i="28"/>
  <c r="C253" i="28"/>
  <c r="A253" i="28"/>
  <c r="C252" i="28"/>
  <c r="A252" i="28"/>
  <c r="C251" i="28"/>
  <c r="A251" i="28"/>
  <c r="C250" i="28"/>
  <c r="A250" i="28"/>
  <c r="C249" i="28"/>
  <c r="A249" i="28"/>
  <c r="C248" i="28"/>
  <c r="A248" i="28"/>
  <c r="C247" i="28"/>
  <c r="A247" i="28"/>
  <c r="C246" i="28"/>
  <c r="A246" i="28"/>
  <c r="C245" i="28"/>
  <c r="A245" i="28"/>
  <c r="C244" i="28"/>
  <c r="A244" i="28"/>
  <c r="C243" i="28"/>
  <c r="A243" i="28"/>
  <c r="C242" i="28"/>
  <c r="A242" i="28"/>
  <c r="C241" i="28"/>
  <c r="A241" i="28"/>
  <c r="C240" i="28"/>
  <c r="A240" i="28"/>
  <c r="C239" i="28"/>
  <c r="A239" i="28"/>
  <c r="C238" i="28"/>
  <c r="A238" i="28"/>
  <c r="C237" i="28"/>
  <c r="A237" i="28"/>
  <c r="C236" i="28"/>
  <c r="A236" i="28"/>
  <c r="C235" i="28"/>
  <c r="A235" i="28"/>
  <c r="C234" i="28"/>
  <c r="A234" i="28"/>
  <c r="C233" i="28"/>
  <c r="A233" i="28"/>
  <c r="C232" i="28"/>
  <c r="A232" i="28"/>
  <c r="C231" i="28"/>
  <c r="A231" i="28"/>
  <c r="C230" i="28"/>
  <c r="A230" i="28"/>
  <c r="C229" i="28"/>
  <c r="A229" i="28"/>
  <c r="C228" i="28"/>
  <c r="A228" i="28"/>
  <c r="C227" i="28"/>
  <c r="A227" i="28"/>
  <c r="C226" i="28"/>
  <c r="A226" i="28"/>
  <c r="C225" i="28"/>
  <c r="A225" i="28"/>
  <c r="C224" i="28"/>
  <c r="A224" i="28"/>
  <c r="C223" i="28"/>
  <c r="A223" i="28"/>
  <c r="C222" i="28"/>
  <c r="A222" i="28"/>
  <c r="C221" i="28"/>
  <c r="A221" i="28"/>
  <c r="C220" i="28"/>
  <c r="A220" i="28"/>
  <c r="C219" i="28"/>
  <c r="A219" i="28"/>
  <c r="C218" i="28"/>
  <c r="A218" i="28"/>
  <c r="C217" i="28"/>
  <c r="A217" i="28"/>
  <c r="C216" i="28"/>
  <c r="A216" i="28"/>
  <c r="C215" i="28"/>
  <c r="A215" i="28"/>
  <c r="C214" i="28"/>
  <c r="A214" i="28"/>
  <c r="C213" i="28"/>
  <c r="A213" i="28"/>
  <c r="C212" i="28"/>
  <c r="A212" i="28"/>
  <c r="C211" i="28"/>
  <c r="A211" i="28"/>
  <c r="C210" i="28"/>
  <c r="A210" i="28"/>
  <c r="C209" i="28"/>
  <c r="A209" i="28"/>
  <c r="C208" i="28"/>
  <c r="A208" i="28"/>
  <c r="C207" i="28"/>
  <c r="A207" i="28"/>
  <c r="C206" i="28"/>
  <c r="A206" i="28"/>
  <c r="C205" i="28"/>
  <c r="A205" i="28"/>
  <c r="C204" i="28"/>
  <c r="A204" i="28"/>
  <c r="C203" i="28"/>
  <c r="A203" i="28"/>
  <c r="C202" i="28"/>
  <c r="A202" i="28"/>
  <c r="C201" i="28"/>
  <c r="A201" i="28"/>
  <c r="C200" i="28"/>
  <c r="A200" i="28"/>
  <c r="C199" i="28"/>
  <c r="A199" i="28"/>
  <c r="C198" i="28"/>
  <c r="A198" i="28"/>
  <c r="C197" i="28"/>
  <c r="A197" i="28"/>
  <c r="C196" i="28"/>
  <c r="A196" i="28"/>
  <c r="C195" i="28"/>
  <c r="A195" i="28"/>
  <c r="C194" i="28"/>
  <c r="A194" i="28"/>
  <c r="C193" i="28"/>
  <c r="A193" i="28"/>
  <c r="C192" i="28"/>
  <c r="A192" i="28"/>
  <c r="C191" i="28"/>
  <c r="A191" i="28"/>
  <c r="C190" i="28"/>
  <c r="A190" i="28"/>
  <c r="C189" i="28"/>
  <c r="A189" i="28"/>
  <c r="C188" i="28"/>
  <c r="A188" i="28"/>
  <c r="C187" i="28"/>
  <c r="A187" i="28"/>
  <c r="C186" i="28"/>
  <c r="A186" i="28"/>
  <c r="C185" i="28"/>
  <c r="A185" i="28"/>
  <c r="C184" i="28"/>
  <c r="A184" i="28"/>
  <c r="C183" i="28"/>
  <c r="A183" i="28"/>
  <c r="C182" i="28"/>
  <c r="A182" i="28"/>
  <c r="C181" i="28"/>
  <c r="A181" i="28"/>
  <c r="C180" i="28"/>
  <c r="A180" i="28"/>
  <c r="C179" i="28"/>
  <c r="A179" i="28"/>
  <c r="C178" i="28"/>
  <c r="A178" i="28"/>
  <c r="C177" i="28"/>
  <c r="A177" i="28"/>
  <c r="C176" i="28"/>
  <c r="A176" i="28"/>
  <c r="C175" i="28"/>
  <c r="A175" i="28"/>
  <c r="C174" i="28"/>
  <c r="A174" i="28"/>
  <c r="C173" i="28"/>
  <c r="A173" i="28"/>
  <c r="C172" i="28"/>
  <c r="A172" i="28"/>
  <c r="C171" i="28"/>
  <c r="A171" i="28"/>
  <c r="C170" i="28"/>
  <c r="A170" i="28"/>
  <c r="C169" i="28"/>
  <c r="A169" i="28"/>
  <c r="C168" i="28"/>
  <c r="A168" i="28"/>
  <c r="C167" i="28"/>
  <c r="A167" i="28"/>
  <c r="C166" i="28"/>
  <c r="A166" i="28"/>
  <c r="C165" i="28"/>
  <c r="A165" i="28"/>
  <c r="C164" i="28"/>
  <c r="A164" i="28"/>
  <c r="C163" i="28"/>
  <c r="A163" i="28"/>
  <c r="C162" i="28"/>
  <c r="A162" i="28"/>
  <c r="C161" i="28"/>
  <c r="A161" i="28"/>
  <c r="C160" i="28"/>
  <c r="A160" i="28"/>
  <c r="C159" i="28"/>
  <c r="A159" i="28"/>
  <c r="C158" i="28"/>
  <c r="A158" i="28"/>
  <c r="C157" i="28"/>
  <c r="A157" i="28"/>
  <c r="C156" i="28"/>
  <c r="A156" i="28"/>
  <c r="C155" i="28"/>
  <c r="A155" i="28"/>
  <c r="C154" i="28"/>
  <c r="A154" i="28"/>
  <c r="C153" i="28"/>
  <c r="A153" i="28"/>
  <c r="C152" i="28"/>
  <c r="A152" i="28"/>
  <c r="C151" i="28"/>
  <c r="A151" i="28"/>
  <c r="C150" i="28"/>
  <c r="A150" i="28"/>
  <c r="C149" i="28"/>
  <c r="A149" i="28"/>
  <c r="C148" i="28"/>
  <c r="A148" i="28"/>
  <c r="C147" i="28"/>
  <c r="A147" i="28"/>
  <c r="C146" i="28"/>
  <c r="A146" i="28"/>
  <c r="C145" i="28"/>
  <c r="A145" i="28"/>
  <c r="C144" i="28"/>
  <c r="A144" i="28"/>
  <c r="C143" i="28"/>
  <c r="A143" i="28"/>
  <c r="C142" i="28"/>
  <c r="A142" i="28"/>
  <c r="C141" i="28"/>
  <c r="A141" i="28"/>
  <c r="C140" i="28"/>
  <c r="A140" i="28"/>
  <c r="C139" i="28"/>
  <c r="A139" i="28"/>
  <c r="C138" i="28"/>
  <c r="A138" i="28"/>
  <c r="C137" i="28"/>
  <c r="A137" i="28"/>
  <c r="C136" i="28"/>
  <c r="A136" i="28"/>
  <c r="C135" i="28"/>
  <c r="A135" i="28"/>
  <c r="C134" i="28"/>
  <c r="A134" i="28"/>
  <c r="C133" i="28"/>
  <c r="A133" i="28"/>
  <c r="C132" i="28"/>
  <c r="A132" i="28"/>
  <c r="C131" i="28"/>
  <c r="A131" i="28"/>
  <c r="C130" i="28"/>
  <c r="A130" i="28"/>
  <c r="C129" i="28"/>
  <c r="A129" i="28"/>
  <c r="C128" i="28"/>
  <c r="A128" i="28"/>
  <c r="C127" i="28"/>
  <c r="A127" i="28"/>
  <c r="C126" i="28"/>
  <c r="A126" i="28"/>
  <c r="C125" i="28"/>
  <c r="A125" i="28"/>
  <c r="C124" i="28"/>
  <c r="A124" i="28"/>
  <c r="C123" i="28"/>
  <c r="A123" i="28"/>
  <c r="C122" i="28"/>
  <c r="A122" i="28"/>
  <c r="C121" i="28"/>
  <c r="A121" i="28"/>
  <c r="C120" i="28"/>
  <c r="A120" i="28"/>
  <c r="C119" i="28"/>
  <c r="A119" i="28"/>
  <c r="C118" i="28"/>
  <c r="A118" i="28"/>
  <c r="C117" i="28"/>
  <c r="A117" i="28"/>
  <c r="C116" i="28"/>
  <c r="A116" i="28"/>
  <c r="C115" i="28"/>
  <c r="A115" i="28"/>
  <c r="C114" i="28"/>
  <c r="A114" i="28"/>
  <c r="C113" i="28"/>
  <c r="A113" i="28"/>
  <c r="C112" i="28"/>
  <c r="A112" i="28"/>
  <c r="C111" i="28"/>
  <c r="A111" i="28"/>
  <c r="C110" i="28"/>
  <c r="A110" i="28"/>
  <c r="C109" i="28"/>
  <c r="A109" i="28"/>
  <c r="C108" i="28"/>
  <c r="A108" i="28"/>
  <c r="C107" i="28"/>
  <c r="A107" i="28"/>
  <c r="C106" i="28"/>
  <c r="A106" i="28"/>
  <c r="C105" i="28"/>
  <c r="A105" i="28"/>
  <c r="C104" i="28"/>
  <c r="A104" i="28"/>
  <c r="C103" i="28"/>
  <c r="A103" i="28"/>
  <c r="C102" i="28"/>
  <c r="A102" i="28"/>
  <c r="C101" i="28"/>
  <c r="A101" i="28"/>
  <c r="C100" i="28"/>
  <c r="A100" i="28"/>
  <c r="C99" i="28"/>
  <c r="A99" i="28"/>
  <c r="C98" i="28"/>
  <c r="A98" i="28"/>
  <c r="C97" i="28"/>
  <c r="A97" i="28"/>
  <c r="C96" i="28"/>
  <c r="A96" i="28"/>
  <c r="C95" i="28"/>
  <c r="A95" i="28"/>
  <c r="C94" i="28"/>
  <c r="A94" i="28"/>
  <c r="C93" i="28"/>
  <c r="A93" i="28"/>
  <c r="C92" i="28"/>
  <c r="A92" i="28"/>
  <c r="C91" i="28"/>
  <c r="A91" i="28"/>
  <c r="C90" i="28"/>
  <c r="A90" i="28"/>
  <c r="C89" i="28"/>
  <c r="A89" i="28"/>
  <c r="C88" i="28"/>
  <c r="A88" i="28"/>
  <c r="C87" i="28"/>
  <c r="A87" i="28"/>
  <c r="C86" i="28"/>
  <c r="A86" i="28"/>
  <c r="C85" i="28"/>
  <c r="A85" i="28"/>
  <c r="C84" i="28"/>
  <c r="A84" i="28"/>
  <c r="C83" i="28"/>
  <c r="A83" i="28"/>
  <c r="C82" i="28"/>
  <c r="A82" i="28"/>
  <c r="C81" i="28"/>
  <c r="A81" i="28"/>
  <c r="C80" i="28"/>
  <c r="A80" i="28"/>
  <c r="C79" i="28"/>
  <c r="A79" i="28"/>
  <c r="C78" i="28"/>
  <c r="A78" i="28"/>
  <c r="C77" i="28"/>
  <c r="A77" i="28"/>
  <c r="C76" i="28"/>
  <c r="A76" i="28"/>
  <c r="C75" i="28"/>
  <c r="A75" i="28"/>
  <c r="C74" i="28"/>
  <c r="A74" i="28"/>
  <c r="C73" i="28"/>
  <c r="A73" i="28"/>
  <c r="C72" i="28"/>
  <c r="A72" i="28"/>
  <c r="C71" i="28"/>
  <c r="A71" i="28"/>
  <c r="C70" i="28"/>
  <c r="A70" i="28"/>
  <c r="C69" i="28"/>
  <c r="A69" i="28"/>
  <c r="C68" i="28"/>
  <c r="A68" i="28"/>
  <c r="C67" i="28"/>
  <c r="A67" i="28"/>
  <c r="C66" i="28"/>
  <c r="A66" i="28"/>
  <c r="C65" i="28"/>
  <c r="A65" i="28"/>
  <c r="C64" i="28"/>
  <c r="A64" i="28"/>
  <c r="C63" i="28"/>
  <c r="A63" i="28"/>
  <c r="C62" i="28"/>
  <c r="A62" i="28"/>
  <c r="C61" i="28"/>
  <c r="A61" i="28"/>
  <c r="C60" i="28"/>
  <c r="A60" i="28"/>
  <c r="C59" i="28"/>
  <c r="A59" i="28"/>
  <c r="C58" i="28"/>
  <c r="A58" i="28"/>
  <c r="C57" i="28"/>
  <c r="A57" i="28"/>
  <c r="C56" i="28"/>
  <c r="A56" i="28"/>
  <c r="C55" i="28"/>
  <c r="A55" i="28"/>
  <c r="C54" i="28"/>
  <c r="A54" i="28"/>
  <c r="C53" i="28"/>
  <c r="A53" i="28"/>
  <c r="C52" i="28"/>
  <c r="A52" i="28"/>
  <c r="C51" i="28"/>
  <c r="A51" i="28"/>
  <c r="C50" i="28"/>
  <c r="A50" i="28"/>
  <c r="C49" i="28"/>
  <c r="A49" i="28"/>
  <c r="C48" i="28"/>
  <c r="A48" i="28"/>
  <c r="C47" i="28"/>
  <c r="A47" i="28"/>
  <c r="C46" i="28"/>
  <c r="A46" i="28"/>
  <c r="C45" i="28"/>
  <c r="A45" i="28"/>
  <c r="C44" i="28"/>
  <c r="A44" i="28"/>
  <c r="C43" i="28"/>
  <c r="A43" i="28"/>
  <c r="C42" i="28"/>
  <c r="A42" i="28"/>
  <c r="C41" i="28"/>
  <c r="A41" i="28"/>
  <c r="C40" i="28"/>
  <c r="A40" i="28"/>
  <c r="C39" i="28"/>
  <c r="A39" i="28"/>
  <c r="C38" i="28"/>
  <c r="A38" i="28"/>
  <c r="C37" i="28"/>
  <c r="A37" i="28"/>
  <c r="C36" i="28"/>
  <c r="A36" i="28"/>
  <c r="C35" i="28"/>
  <c r="A35" i="28"/>
  <c r="C34" i="28"/>
  <c r="A34" i="28"/>
  <c r="C33" i="28"/>
  <c r="A33" i="28"/>
  <c r="C32" i="28"/>
  <c r="A32" i="28"/>
  <c r="C31" i="28"/>
  <c r="A31" i="28"/>
  <c r="C30" i="28"/>
  <c r="A30" i="28"/>
  <c r="C29" i="28"/>
  <c r="A29" i="28"/>
  <c r="C28" i="28"/>
  <c r="A28" i="28"/>
  <c r="C27" i="28"/>
  <c r="A27" i="28"/>
  <c r="C26" i="28"/>
  <c r="A26" i="28"/>
  <c r="C25" i="28"/>
  <c r="A25" i="28"/>
  <c r="C24" i="28"/>
  <c r="A24" i="28"/>
  <c r="C23" i="28"/>
  <c r="A23" i="28"/>
  <c r="C22" i="28"/>
  <c r="A22" i="28"/>
  <c r="C21" i="28"/>
  <c r="A21" i="28"/>
  <c r="C20" i="28"/>
  <c r="A20" i="28"/>
  <c r="C19" i="28"/>
  <c r="A19" i="28"/>
  <c r="C18" i="28"/>
  <c r="A18" i="28"/>
  <c r="C17" i="28"/>
  <c r="A17" i="28"/>
  <c r="C16" i="28"/>
  <c r="A16" i="28"/>
  <c r="C15" i="28"/>
  <c r="A15" i="28"/>
  <c r="C14" i="28"/>
  <c r="A14" i="28"/>
  <c r="C13" i="28"/>
  <c r="A13" i="28"/>
  <c r="C12" i="28"/>
  <c r="A12" i="28"/>
  <c r="C11" i="28"/>
  <c r="A11" i="28"/>
  <c r="R10" i="28"/>
  <c r="R66" i="28" s="1"/>
  <c r="Q10" i="28"/>
  <c r="AF10" i="28" s="1"/>
  <c r="P10" i="28"/>
  <c r="O10" i="28"/>
  <c r="N10" i="28"/>
  <c r="M10" i="28"/>
  <c r="AB10" i="28" s="1"/>
  <c r="L10" i="28"/>
  <c r="K10" i="28"/>
  <c r="J10" i="28"/>
  <c r="J62" i="28" s="1"/>
  <c r="I10" i="28"/>
  <c r="X10" i="28" s="1"/>
  <c r="H10" i="28"/>
  <c r="G10" i="28"/>
  <c r="F10" i="28"/>
  <c r="F46" i="28" s="1"/>
  <c r="E10" i="28"/>
  <c r="D10" i="28"/>
  <c r="A10" i="28"/>
  <c r="E24" i="17"/>
  <c r="D24" i="17"/>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C47" i="25"/>
  <c r="A47" i="25"/>
  <c r="C46" i="25"/>
  <c r="A46" i="25"/>
  <c r="C45" i="25"/>
  <c r="A45" i="25"/>
  <c r="C44" i="25"/>
  <c r="A44" i="25"/>
  <c r="C43" i="25"/>
  <c r="A43" i="25"/>
  <c r="C42" i="25"/>
  <c r="A42" i="25"/>
  <c r="C41" i="25"/>
  <c r="A41" i="25"/>
  <c r="C40" i="25"/>
  <c r="A40" i="25"/>
  <c r="C39" i="25"/>
  <c r="A39" i="25"/>
  <c r="C38" i="25"/>
  <c r="A38" i="25"/>
  <c r="C37" i="25"/>
  <c r="A37" i="25"/>
  <c r="C36" i="25"/>
  <c r="A36" i="25"/>
  <c r="C35" i="25"/>
  <c r="A35" i="25"/>
  <c r="C34" i="25"/>
  <c r="A34" i="25"/>
  <c r="C33" i="25"/>
  <c r="A33" i="25"/>
  <c r="C32" i="25"/>
  <c r="A32" i="25"/>
  <c r="C31" i="25"/>
  <c r="A31" i="25"/>
  <c r="C30" i="25"/>
  <c r="A30" i="25"/>
  <c r="C29" i="25"/>
  <c r="A29" i="25"/>
  <c r="C28" i="25"/>
  <c r="A28" i="25"/>
  <c r="C27" i="25"/>
  <c r="A27" i="25"/>
  <c r="C26" i="25"/>
  <c r="A26" i="25"/>
  <c r="C25" i="25"/>
  <c r="A25" i="25"/>
  <c r="C24" i="25"/>
  <c r="A24" i="25"/>
  <c r="C23" i="25"/>
  <c r="A23" i="25"/>
  <c r="C22" i="25"/>
  <c r="A22" i="25"/>
  <c r="C21" i="25"/>
  <c r="A21" i="25"/>
  <c r="C20" i="25"/>
  <c r="A20" i="25"/>
  <c r="C19" i="25"/>
  <c r="A19" i="25"/>
  <c r="C18" i="25"/>
  <c r="A18" i="25"/>
  <c r="C17" i="25"/>
  <c r="A17" i="25"/>
  <c r="C16" i="25"/>
  <c r="A16" i="25"/>
  <c r="C15" i="25"/>
  <c r="A15" i="25"/>
  <c r="C14" i="25"/>
  <c r="A14" i="25"/>
  <c r="C13" i="25"/>
  <c r="A13" i="25"/>
  <c r="C12" i="25"/>
  <c r="A12" i="25"/>
  <c r="C11" i="25"/>
  <c r="A11" i="25"/>
  <c r="R10" i="25"/>
  <c r="R34" i="25" s="1"/>
  <c r="Q10" i="25"/>
  <c r="P10" i="25"/>
  <c r="O10" i="25"/>
  <c r="N10" i="25"/>
  <c r="N36" i="25" s="1"/>
  <c r="M10" i="25"/>
  <c r="L10" i="25"/>
  <c r="L13" i="25" s="1"/>
  <c r="K10" i="25"/>
  <c r="J10" i="25"/>
  <c r="I10" i="25"/>
  <c r="H10" i="25"/>
  <c r="G10" i="25"/>
  <c r="F10" i="25"/>
  <c r="E10" i="25"/>
  <c r="D10" i="25"/>
  <c r="A10" i="25"/>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89" i="24"/>
  <c r="B90" i="24"/>
  <c r="B91" i="24"/>
  <c r="B92" i="24"/>
  <c r="B93" i="24"/>
  <c r="B94" i="24"/>
  <c r="B95" i="24"/>
  <c r="B96" i="24"/>
  <c r="B97" i="24"/>
  <c r="B98" i="24"/>
  <c r="B99" i="24"/>
  <c r="B100" i="24"/>
  <c r="B101" i="24"/>
  <c r="B102" i="24"/>
  <c r="B103" i="24"/>
  <c r="B104" i="24"/>
  <c r="B105" i="24"/>
  <c r="B106" i="24"/>
  <c r="B107" i="24"/>
  <c r="B108" i="24"/>
  <c r="B109" i="24"/>
  <c r="B110" i="24"/>
  <c r="B111" i="24"/>
  <c r="B112" i="24"/>
  <c r="B113" i="24"/>
  <c r="B114" i="24"/>
  <c r="B115" i="24"/>
  <c r="B116" i="24"/>
  <c r="B117" i="24"/>
  <c r="B118" i="24"/>
  <c r="B119" i="24"/>
  <c r="B120" i="24"/>
  <c r="B121" i="24"/>
  <c r="B122" i="24"/>
  <c r="B123" i="24"/>
  <c r="B124" i="24"/>
  <c r="B125" i="24"/>
  <c r="B126" i="24"/>
  <c r="B127" i="24"/>
  <c r="B128" i="24"/>
  <c r="B129" i="24"/>
  <c r="B130" i="24"/>
  <c r="B131" i="24"/>
  <c r="B132" i="24"/>
  <c r="B133" i="24"/>
  <c r="B134" i="24"/>
  <c r="B135" i="24"/>
  <c r="B136" i="24"/>
  <c r="B137" i="24"/>
  <c r="B138" i="24"/>
  <c r="B139" i="24"/>
  <c r="B140" i="24"/>
  <c r="B141" i="24"/>
  <c r="B142" i="24"/>
  <c r="B143" i="24"/>
  <c r="B144" i="24"/>
  <c r="B145" i="24"/>
  <c r="B146" i="24"/>
  <c r="B147" i="24"/>
  <c r="B148" i="24"/>
  <c r="B149" i="24"/>
  <c r="B150" i="24"/>
  <c r="B151" i="24"/>
  <c r="B152" i="24"/>
  <c r="B153" i="24"/>
  <c r="B154" i="24"/>
  <c r="B155" i="24"/>
  <c r="B156" i="24"/>
  <c r="B157" i="24"/>
  <c r="B158" i="24"/>
  <c r="B159" i="24"/>
  <c r="B160" i="24"/>
  <c r="B161" i="24"/>
  <c r="B162" i="24"/>
  <c r="B163" i="24"/>
  <c r="B164" i="24"/>
  <c r="B165" i="24"/>
  <c r="B166" i="24"/>
  <c r="B167" i="24"/>
  <c r="B168" i="24"/>
  <c r="B169" i="24"/>
  <c r="B170" i="24"/>
  <c r="B171" i="24"/>
  <c r="B172" i="24"/>
  <c r="B173" i="24"/>
  <c r="B174" i="24"/>
  <c r="B175" i="24"/>
  <c r="B176" i="24"/>
  <c r="B177" i="24"/>
  <c r="B178" i="24"/>
  <c r="B179" i="24"/>
  <c r="B180" i="24"/>
  <c r="B181" i="24"/>
  <c r="B182" i="24"/>
  <c r="B183" i="24"/>
  <c r="B184" i="24"/>
  <c r="B185" i="24"/>
  <c r="B186" i="24"/>
  <c r="B187" i="24"/>
  <c r="B188" i="24"/>
  <c r="B189" i="24"/>
  <c r="B190" i="24"/>
  <c r="B191" i="24"/>
  <c r="B192" i="24"/>
  <c r="B193" i="24"/>
  <c r="B194" i="24"/>
  <c r="B195" i="24"/>
  <c r="B196" i="24"/>
  <c r="B197" i="24"/>
  <c r="B198" i="24"/>
  <c r="B199" i="24"/>
  <c r="B200" i="24"/>
  <c r="B201" i="24"/>
  <c r="B202" i="24"/>
  <c r="B203" i="24"/>
  <c r="B204" i="24"/>
  <c r="B205" i="24"/>
  <c r="B206" i="24"/>
  <c r="B207" i="24"/>
  <c r="B208" i="24"/>
  <c r="B209" i="24"/>
  <c r="B210" i="24"/>
  <c r="B211" i="24"/>
  <c r="B212" i="24"/>
  <c r="B213" i="24"/>
  <c r="B214" i="24"/>
  <c r="B215" i="24"/>
  <c r="B216" i="24"/>
  <c r="B217" i="24"/>
  <c r="B218" i="24"/>
  <c r="B219" i="24"/>
  <c r="B220" i="24"/>
  <c r="B221" i="24"/>
  <c r="B222" i="24"/>
  <c r="B223" i="24"/>
  <c r="B224" i="24"/>
  <c r="B225" i="24"/>
  <c r="B226" i="24"/>
  <c r="B227" i="24"/>
  <c r="B228" i="24"/>
  <c r="B229" i="24"/>
  <c r="B230" i="24"/>
  <c r="B231" i="24"/>
  <c r="B232" i="24"/>
  <c r="B233" i="24"/>
  <c r="B234" i="24"/>
  <c r="B235" i="24"/>
  <c r="B236" i="24"/>
  <c r="B237" i="24"/>
  <c r="B238" i="24"/>
  <c r="B239" i="24"/>
  <c r="B240" i="24"/>
  <c r="B241" i="24"/>
  <c r="B242" i="24"/>
  <c r="B243" i="24"/>
  <c r="B244" i="24"/>
  <c r="B245" i="24"/>
  <c r="B246" i="24"/>
  <c r="B247" i="24"/>
  <c r="B248" i="24"/>
  <c r="B249" i="24"/>
  <c r="B250" i="24"/>
  <c r="B251" i="24"/>
  <c r="B252" i="24"/>
  <c r="B253" i="24"/>
  <c r="B254" i="24"/>
  <c r="B255" i="24"/>
  <c r="B256" i="24"/>
  <c r="B257" i="24"/>
  <c r="B258" i="24"/>
  <c r="B259" i="24"/>
  <c r="B260" i="24"/>
  <c r="B261" i="24"/>
  <c r="B262" i="24"/>
  <c r="B263" i="24"/>
  <c r="B264" i="24"/>
  <c r="B265" i="24"/>
  <c r="B266" i="24"/>
  <c r="B267" i="24"/>
  <c r="B268" i="24"/>
  <c r="B269" i="24"/>
  <c r="B270" i="24"/>
  <c r="B271" i="24"/>
  <c r="B272" i="24"/>
  <c r="B273" i="24"/>
  <c r="B274" i="24"/>
  <c r="B275" i="24"/>
  <c r="B276" i="24"/>
  <c r="B277" i="24"/>
  <c r="B278" i="24"/>
  <c r="B279" i="24"/>
  <c r="B280" i="24"/>
  <c r="B281" i="24"/>
  <c r="B282" i="24"/>
  <c r="B283" i="24"/>
  <c r="B284" i="24"/>
  <c r="B285" i="24"/>
  <c r="B286" i="24"/>
  <c r="B287" i="24"/>
  <c r="B288" i="24"/>
  <c r="B289" i="24"/>
  <c r="B290" i="24"/>
  <c r="B291" i="24"/>
  <c r="B292" i="24"/>
  <c r="B293" i="24"/>
  <c r="B294" i="24"/>
  <c r="B295" i="24"/>
  <c r="B296" i="24"/>
  <c r="B297" i="24"/>
  <c r="B298" i="24"/>
  <c r="B299" i="24"/>
  <c r="B300" i="24"/>
  <c r="B301" i="24"/>
  <c r="B302" i="24"/>
  <c r="B303" i="24"/>
  <c r="B304" i="24"/>
  <c r="B305" i="24"/>
  <c r="B306" i="24"/>
  <c r="B307" i="24"/>
  <c r="B308" i="24"/>
  <c r="B309" i="24"/>
  <c r="B310" i="24"/>
  <c r="B311" i="24"/>
  <c r="B312" i="24"/>
  <c r="B313" i="24"/>
  <c r="B314" i="24"/>
  <c r="B315" i="24"/>
  <c r="B316" i="24"/>
  <c r="B317" i="24"/>
  <c r="B318" i="24"/>
  <c r="B319" i="24"/>
  <c r="B320" i="24"/>
  <c r="B321" i="24"/>
  <c r="B322" i="24"/>
  <c r="B323" i="24"/>
  <c r="B324" i="24"/>
  <c r="B325" i="24"/>
  <c r="B326" i="24"/>
  <c r="B327" i="24"/>
  <c r="B328" i="24"/>
  <c r="B329" i="24"/>
  <c r="B330" i="24"/>
  <c r="B331" i="24"/>
  <c r="B332" i="24"/>
  <c r="B333" i="24"/>
  <c r="B334" i="24"/>
  <c r="B335" i="24"/>
  <c r="B336" i="24"/>
  <c r="B337" i="24"/>
  <c r="B338" i="24"/>
  <c r="B339" i="24"/>
  <c r="B340" i="24"/>
  <c r="B341" i="24"/>
  <c r="B342" i="24"/>
  <c r="B343" i="24"/>
  <c r="B344" i="24"/>
  <c r="B345" i="24"/>
  <c r="B346" i="24"/>
  <c r="B347" i="24"/>
  <c r="B348" i="24"/>
  <c r="B349" i="24"/>
  <c r="B350" i="24"/>
  <c r="B351" i="24"/>
  <c r="B352" i="24"/>
  <c r="B353" i="24"/>
  <c r="B354" i="24"/>
  <c r="B355" i="24"/>
  <c r="B356" i="24"/>
  <c r="B357" i="24"/>
  <c r="B358" i="24"/>
  <c r="B359" i="24"/>
  <c r="B360" i="24"/>
  <c r="B361" i="24"/>
  <c r="B362" i="24"/>
  <c r="B363" i="24"/>
  <c r="B364" i="24"/>
  <c r="B365" i="24"/>
  <c r="B366" i="24"/>
  <c r="B367" i="24"/>
  <c r="B368" i="24"/>
  <c r="B369" i="24"/>
  <c r="B370" i="24"/>
  <c r="B371" i="24"/>
  <c r="B372" i="24"/>
  <c r="B373" i="24"/>
  <c r="B374" i="24"/>
  <c r="B375" i="24"/>
  <c r="B376" i="24"/>
  <c r="B377" i="24"/>
  <c r="B378" i="24"/>
  <c r="B379" i="24"/>
  <c r="B380" i="24"/>
  <c r="B381" i="24"/>
  <c r="B382" i="24"/>
  <c r="B383" i="24"/>
  <c r="B384" i="24"/>
  <c r="B385" i="24"/>
  <c r="B386" i="24"/>
  <c r="B387" i="24"/>
  <c r="B388" i="24"/>
  <c r="B389" i="24"/>
  <c r="B390" i="24"/>
  <c r="B391" i="24"/>
  <c r="B392" i="24"/>
  <c r="B393" i="24"/>
  <c r="B394" i="24"/>
  <c r="B395" i="24"/>
  <c r="B396" i="24"/>
  <c r="B397" i="24"/>
  <c r="B398" i="24"/>
  <c r="B399" i="24"/>
  <c r="B400" i="24"/>
  <c r="B401" i="24"/>
  <c r="B402" i="24"/>
  <c r="B403" i="24"/>
  <c r="B404" i="24"/>
  <c r="B405" i="24"/>
  <c r="B406" i="24"/>
  <c r="B407" i="24"/>
  <c r="B408" i="24"/>
  <c r="B409" i="24"/>
  <c r="B410" i="24"/>
  <c r="B411" i="24"/>
  <c r="B412" i="24"/>
  <c r="B413" i="24"/>
  <c r="B414" i="24"/>
  <c r="B415" i="24"/>
  <c r="B416" i="24"/>
  <c r="B417" i="24"/>
  <c r="B418" i="24"/>
  <c r="B419" i="24"/>
  <c r="B420" i="24"/>
  <c r="B421" i="24"/>
  <c r="B422" i="24"/>
  <c r="B423" i="24"/>
  <c r="B424" i="24"/>
  <c r="B425" i="24"/>
  <c r="B426" i="24"/>
  <c r="B427" i="24"/>
  <c r="B428" i="24"/>
  <c r="B429" i="24"/>
  <c r="B430" i="24"/>
  <c r="B431" i="24"/>
  <c r="B432" i="24"/>
  <c r="B433" i="24"/>
  <c r="B434" i="24"/>
  <c r="B435" i="24"/>
  <c r="B436" i="24"/>
  <c r="B437" i="24"/>
  <c r="B438" i="24"/>
  <c r="B439" i="24"/>
  <c r="B440" i="24"/>
  <c r="B441" i="24"/>
  <c r="B442" i="24"/>
  <c r="B443" i="24"/>
  <c r="B444" i="24"/>
  <c r="B445" i="24"/>
  <c r="B446" i="24"/>
  <c r="B447" i="24"/>
  <c r="B448" i="24"/>
  <c r="B449" i="24"/>
  <c r="B450" i="24"/>
  <c r="B451" i="24"/>
  <c r="B452" i="24"/>
  <c r="B453" i="24"/>
  <c r="B454" i="24"/>
  <c r="B455" i="24"/>
  <c r="B456" i="24"/>
  <c r="B457" i="24"/>
  <c r="B458" i="24"/>
  <c r="B459" i="24"/>
  <c r="B460" i="24"/>
  <c r="B461" i="24"/>
  <c r="B462" i="24"/>
  <c r="B463" i="24"/>
  <c r="B464" i="24"/>
  <c r="B465" i="24"/>
  <c r="B466" i="24"/>
  <c r="B467" i="24"/>
  <c r="B468" i="24"/>
  <c r="B469" i="24"/>
  <c r="B470" i="24"/>
  <c r="B471" i="24"/>
  <c r="B472" i="24"/>
  <c r="B473" i="24"/>
  <c r="B474" i="24"/>
  <c r="B475" i="24"/>
  <c r="B476" i="24"/>
  <c r="B477" i="24"/>
  <c r="B478" i="24"/>
  <c r="B479" i="24"/>
  <c r="B480" i="24"/>
  <c r="B481" i="24"/>
  <c r="B482" i="24"/>
  <c r="B483" i="24"/>
  <c r="B484" i="24"/>
  <c r="B485" i="24"/>
  <c r="B486" i="24"/>
  <c r="B487" i="24"/>
  <c r="B488" i="24"/>
  <c r="B489" i="24"/>
  <c r="B490" i="24"/>
  <c r="B491" i="24"/>
  <c r="B492" i="24"/>
  <c r="B493" i="24"/>
  <c r="B494" i="24"/>
  <c r="B495" i="24"/>
  <c r="B496" i="24"/>
  <c r="B497" i="24"/>
  <c r="B498" i="24"/>
  <c r="B499" i="24"/>
  <c r="B500" i="24"/>
  <c r="B501" i="24"/>
  <c r="B502" i="24"/>
  <c r="B503" i="24"/>
  <c r="B504" i="24"/>
  <c r="B505" i="24"/>
  <c r="B506" i="24"/>
  <c r="B507" i="24"/>
  <c r="B508" i="24"/>
  <c r="B509" i="24"/>
  <c r="B510" i="24"/>
  <c r="B11" i="24"/>
  <c r="C510" i="24"/>
  <c r="A510" i="24"/>
  <c r="C509" i="24"/>
  <c r="A509" i="24"/>
  <c r="C508" i="24"/>
  <c r="A508" i="24"/>
  <c r="C507" i="24"/>
  <c r="A507" i="24"/>
  <c r="C506" i="24"/>
  <c r="A506" i="24"/>
  <c r="C505" i="24"/>
  <c r="A505" i="24"/>
  <c r="C504" i="24"/>
  <c r="A504" i="24"/>
  <c r="C503" i="24"/>
  <c r="A503" i="24"/>
  <c r="C502" i="24"/>
  <c r="A502" i="24"/>
  <c r="C501" i="24"/>
  <c r="A501" i="24"/>
  <c r="C500" i="24"/>
  <c r="A500" i="24"/>
  <c r="C499" i="24"/>
  <c r="A499" i="24"/>
  <c r="C498" i="24"/>
  <c r="A498" i="24"/>
  <c r="C497" i="24"/>
  <c r="A497" i="24"/>
  <c r="C496" i="24"/>
  <c r="A496" i="24"/>
  <c r="C495" i="24"/>
  <c r="A495" i="24"/>
  <c r="C494" i="24"/>
  <c r="A494" i="24"/>
  <c r="C493" i="24"/>
  <c r="A493" i="24"/>
  <c r="C492" i="24"/>
  <c r="A492" i="24"/>
  <c r="C491" i="24"/>
  <c r="A491" i="24"/>
  <c r="C490" i="24"/>
  <c r="A490" i="24"/>
  <c r="C489" i="24"/>
  <c r="A489" i="24"/>
  <c r="C488" i="24"/>
  <c r="A488" i="24"/>
  <c r="C487" i="24"/>
  <c r="A487" i="24"/>
  <c r="C486" i="24"/>
  <c r="A486" i="24"/>
  <c r="C485" i="24"/>
  <c r="A485" i="24"/>
  <c r="C484" i="24"/>
  <c r="A484" i="24"/>
  <c r="C483" i="24"/>
  <c r="A483" i="24"/>
  <c r="C482" i="24"/>
  <c r="A482" i="24"/>
  <c r="C481" i="24"/>
  <c r="A481" i="24"/>
  <c r="C480" i="24"/>
  <c r="A480" i="24"/>
  <c r="C479" i="24"/>
  <c r="A479" i="24"/>
  <c r="C478" i="24"/>
  <c r="A478" i="24"/>
  <c r="C477" i="24"/>
  <c r="A477" i="24"/>
  <c r="C476" i="24"/>
  <c r="A476" i="24"/>
  <c r="C475" i="24"/>
  <c r="A475" i="24"/>
  <c r="C474" i="24"/>
  <c r="A474" i="24"/>
  <c r="C473" i="24"/>
  <c r="A473" i="24"/>
  <c r="C472" i="24"/>
  <c r="A472" i="24"/>
  <c r="C471" i="24"/>
  <c r="A471" i="24"/>
  <c r="C470" i="24"/>
  <c r="A470" i="24"/>
  <c r="C469" i="24"/>
  <c r="A469" i="24"/>
  <c r="C468" i="24"/>
  <c r="A468" i="24"/>
  <c r="C467" i="24"/>
  <c r="A467" i="24"/>
  <c r="C466" i="24"/>
  <c r="A466" i="24"/>
  <c r="C465" i="24"/>
  <c r="A465" i="24"/>
  <c r="C464" i="24"/>
  <c r="A464" i="24"/>
  <c r="C463" i="24"/>
  <c r="A463" i="24"/>
  <c r="C462" i="24"/>
  <c r="A462" i="24"/>
  <c r="C461" i="24"/>
  <c r="A461" i="24"/>
  <c r="C460" i="24"/>
  <c r="A460" i="24"/>
  <c r="C459" i="24"/>
  <c r="A459" i="24"/>
  <c r="C458" i="24"/>
  <c r="A458" i="24"/>
  <c r="C457" i="24"/>
  <c r="A457" i="24"/>
  <c r="C456" i="24"/>
  <c r="A456" i="24"/>
  <c r="C455" i="24"/>
  <c r="A455" i="24"/>
  <c r="C454" i="24"/>
  <c r="A454" i="24"/>
  <c r="C453" i="24"/>
  <c r="A453" i="24"/>
  <c r="C452" i="24"/>
  <c r="A452" i="24"/>
  <c r="C451" i="24"/>
  <c r="A451" i="24"/>
  <c r="C450" i="24"/>
  <c r="A450" i="24"/>
  <c r="C449" i="24"/>
  <c r="A449" i="24"/>
  <c r="C448" i="24"/>
  <c r="A448" i="24"/>
  <c r="C447" i="24"/>
  <c r="A447" i="24"/>
  <c r="C446" i="24"/>
  <c r="A446" i="24"/>
  <c r="C445" i="24"/>
  <c r="A445" i="24"/>
  <c r="C444" i="24"/>
  <c r="A444" i="24"/>
  <c r="C443" i="24"/>
  <c r="A443" i="24"/>
  <c r="C442" i="24"/>
  <c r="A442" i="24"/>
  <c r="C441" i="24"/>
  <c r="A441" i="24"/>
  <c r="C440" i="24"/>
  <c r="A440" i="24"/>
  <c r="C439" i="24"/>
  <c r="A439" i="24"/>
  <c r="C438" i="24"/>
  <c r="A438" i="24"/>
  <c r="C437" i="24"/>
  <c r="A437" i="24"/>
  <c r="C436" i="24"/>
  <c r="A436" i="24"/>
  <c r="C435" i="24"/>
  <c r="A435" i="24"/>
  <c r="C434" i="24"/>
  <c r="A434" i="24"/>
  <c r="C433" i="24"/>
  <c r="A433" i="24"/>
  <c r="C432" i="24"/>
  <c r="A432" i="24"/>
  <c r="C431" i="24"/>
  <c r="A431" i="24"/>
  <c r="C430" i="24"/>
  <c r="A430" i="24"/>
  <c r="C429" i="24"/>
  <c r="A429" i="24"/>
  <c r="C428" i="24"/>
  <c r="A428" i="24"/>
  <c r="C427" i="24"/>
  <c r="A427" i="24"/>
  <c r="C426" i="24"/>
  <c r="A426" i="24"/>
  <c r="C425" i="24"/>
  <c r="A425" i="24"/>
  <c r="C424" i="24"/>
  <c r="A424" i="24"/>
  <c r="C423" i="24"/>
  <c r="A423" i="24"/>
  <c r="C422" i="24"/>
  <c r="A422" i="24"/>
  <c r="C421" i="24"/>
  <c r="A421" i="24"/>
  <c r="C420" i="24"/>
  <c r="A420" i="24"/>
  <c r="C419" i="24"/>
  <c r="A419" i="24"/>
  <c r="C418" i="24"/>
  <c r="A418" i="24"/>
  <c r="C417" i="24"/>
  <c r="A417" i="24"/>
  <c r="C416" i="24"/>
  <c r="A416" i="24"/>
  <c r="C415" i="24"/>
  <c r="A415" i="24"/>
  <c r="C414" i="24"/>
  <c r="A414" i="24"/>
  <c r="C413" i="24"/>
  <c r="A413" i="24"/>
  <c r="C412" i="24"/>
  <c r="A412" i="24"/>
  <c r="C411" i="24"/>
  <c r="A411" i="24"/>
  <c r="C410" i="24"/>
  <c r="A410" i="24"/>
  <c r="C409" i="24"/>
  <c r="A409" i="24"/>
  <c r="C408" i="24"/>
  <c r="A408" i="24"/>
  <c r="C407" i="24"/>
  <c r="A407" i="24"/>
  <c r="C406" i="24"/>
  <c r="A406" i="24"/>
  <c r="C405" i="24"/>
  <c r="A405" i="24"/>
  <c r="C404" i="24"/>
  <c r="A404" i="24"/>
  <c r="C403" i="24"/>
  <c r="A403" i="24"/>
  <c r="C402" i="24"/>
  <c r="A402" i="24"/>
  <c r="C401" i="24"/>
  <c r="A401" i="24"/>
  <c r="C400" i="24"/>
  <c r="A400" i="24"/>
  <c r="C399" i="24"/>
  <c r="A399" i="24"/>
  <c r="C398" i="24"/>
  <c r="A398" i="24"/>
  <c r="C397" i="24"/>
  <c r="A397" i="24"/>
  <c r="C396" i="24"/>
  <c r="A396" i="24"/>
  <c r="C395" i="24"/>
  <c r="A395" i="24"/>
  <c r="C394" i="24"/>
  <c r="A394" i="24"/>
  <c r="C393" i="24"/>
  <c r="A393" i="24"/>
  <c r="C392" i="24"/>
  <c r="A392" i="24"/>
  <c r="C391" i="24"/>
  <c r="A391" i="24"/>
  <c r="C390" i="24"/>
  <c r="A390" i="24"/>
  <c r="C389" i="24"/>
  <c r="A389" i="24"/>
  <c r="C388" i="24"/>
  <c r="A388" i="24"/>
  <c r="C387" i="24"/>
  <c r="A387" i="24"/>
  <c r="C386" i="24"/>
  <c r="A386" i="24"/>
  <c r="C385" i="24"/>
  <c r="A385" i="24"/>
  <c r="C384" i="24"/>
  <c r="A384" i="24"/>
  <c r="C383" i="24"/>
  <c r="A383" i="24"/>
  <c r="C382" i="24"/>
  <c r="A382" i="24"/>
  <c r="C381" i="24"/>
  <c r="A381" i="24"/>
  <c r="C380" i="24"/>
  <c r="A380" i="24"/>
  <c r="C379" i="24"/>
  <c r="A379" i="24"/>
  <c r="C378" i="24"/>
  <c r="A378" i="24"/>
  <c r="C377" i="24"/>
  <c r="A377" i="24"/>
  <c r="C376" i="24"/>
  <c r="A376" i="24"/>
  <c r="C375" i="24"/>
  <c r="A375" i="24"/>
  <c r="C374" i="24"/>
  <c r="A374" i="24"/>
  <c r="C373" i="24"/>
  <c r="A373" i="24"/>
  <c r="C372" i="24"/>
  <c r="A372" i="24"/>
  <c r="C371" i="24"/>
  <c r="A371" i="24"/>
  <c r="C370" i="24"/>
  <c r="A370" i="24"/>
  <c r="C369" i="24"/>
  <c r="A369" i="24"/>
  <c r="C368" i="24"/>
  <c r="A368" i="24"/>
  <c r="C367" i="24"/>
  <c r="A367" i="24"/>
  <c r="C366" i="24"/>
  <c r="A366" i="24"/>
  <c r="C365" i="24"/>
  <c r="A365" i="24"/>
  <c r="C364" i="24"/>
  <c r="A364" i="24"/>
  <c r="C363" i="24"/>
  <c r="A363" i="24"/>
  <c r="C362" i="24"/>
  <c r="A362" i="24"/>
  <c r="C361" i="24"/>
  <c r="A361" i="24"/>
  <c r="C360" i="24"/>
  <c r="A360" i="24"/>
  <c r="C359" i="24"/>
  <c r="A359" i="24"/>
  <c r="C358" i="24"/>
  <c r="A358" i="24"/>
  <c r="C357" i="24"/>
  <c r="A357" i="24"/>
  <c r="C356" i="24"/>
  <c r="A356" i="24"/>
  <c r="C355" i="24"/>
  <c r="A355" i="24"/>
  <c r="C354" i="24"/>
  <c r="A354" i="24"/>
  <c r="C353" i="24"/>
  <c r="A353" i="24"/>
  <c r="C352" i="24"/>
  <c r="A352" i="24"/>
  <c r="C351" i="24"/>
  <c r="A351" i="24"/>
  <c r="C350" i="24"/>
  <c r="A350" i="24"/>
  <c r="C349" i="24"/>
  <c r="A349" i="24"/>
  <c r="C348" i="24"/>
  <c r="A348" i="24"/>
  <c r="C347" i="24"/>
  <c r="A347" i="24"/>
  <c r="C346" i="24"/>
  <c r="A346" i="24"/>
  <c r="C345" i="24"/>
  <c r="A345" i="24"/>
  <c r="C344" i="24"/>
  <c r="A344" i="24"/>
  <c r="C343" i="24"/>
  <c r="A343" i="24"/>
  <c r="C342" i="24"/>
  <c r="A342" i="24"/>
  <c r="C341" i="24"/>
  <c r="A341" i="24"/>
  <c r="C340" i="24"/>
  <c r="A340" i="24"/>
  <c r="C339" i="24"/>
  <c r="A339" i="24"/>
  <c r="C338" i="24"/>
  <c r="A338" i="24"/>
  <c r="C337" i="24"/>
  <c r="A337" i="24"/>
  <c r="C336" i="24"/>
  <c r="A336" i="24"/>
  <c r="C335" i="24"/>
  <c r="A335" i="24"/>
  <c r="C334" i="24"/>
  <c r="A334" i="24"/>
  <c r="C333" i="24"/>
  <c r="A333" i="24"/>
  <c r="C332" i="24"/>
  <c r="A332" i="24"/>
  <c r="C331" i="24"/>
  <c r="A331" i="24"/>
  <c r="C330" i="24"/>
  <c r="A330" i="24"/>
  <c r="C329" i="24"/>
  <c r="A329" i="24"/>
  <c r="C328" i="24"/>
  <c r="A328" i="24"/>
  <c r="C327" i="24"/>
  <c r="A327" i="24"/>
  <c r="C326" i="24"/>
  <c r="A326" i="24"/>
  <c r="C325" i="24"/>
  <c r="A325" i="24"/>
  <c r="C324" i="24"/>
  <c r="A324" i="24"/>
  <c r="C323" i="24"/>
  <c r="A323" i="24"/>
  <c r="C322" i="24"/>
  <c r="A322" i="24"/>
  <c r="C321" i="24"/>
  <c r="A321" i="24"/>
  <c r="C320" i="24"/>
  <c r="A320" i="24"/>
  <c r="C319" i="24"/>
  <c r="A319" i="24"/>
  <c r="C318" i="24"/>
  <c r="A318" i="24"/>
  <c r="C317" i="24"/>
  <c r="A317" i="24"/>
  <c r="C316" i="24"/>
  <c r="A316" i="24"/>
  <c r="C315" i="24"/>
  <c r="A315" i="24"/>
  <c r="C314" i="24"/>
  <c r="A314" i="24"/>
  <c r="C313" i="24"/>
  <c r="A313" i="24"/>
  <c r="C312" i="24"/>
  <c r="A312" i="24"/>
  <c r="C311" i="24"/>
  <c r="A311" i="24"/>
  <c r="C310" i="24"/>
  <c r="A310" i="24"/>
  <c r="C309" i="24"/>
  <c r="A309" i="24"/>
  <c r="C308" i="24"/>
  <c r="A308" i="24"/>
  <c r="C307" i="24"/>
  <c r="A307" i="24"/>
  <c r="C306" i="24"/>
  <c r="A306" i="24"/>
  <c r="C305" i="24"/>
  <c r="A305" i="24"/>
  <c r="C304" i="24"/>
  <c r="A304" i="24"/>
  <c r="C303" i="24"/>
  <c r="A303" i="24"/>
  <c r="C302" i="24"/>
  <c r="A302" i="24"/>
  <c r="C301" i="24"/>
  <c r="A301" i="24"/>
  <c r="C300" i="24"/>
  <c r="A300" i="24"/>
  <c r="C299" i="24"/>
  <c r="A299" i="24"/>
  <c r="C298" i="24"/>
  <c r="A298" i="24"/>
  <c r="C297" i="24"/>
  <c r="A297" i="24"/>
  <c r="C296" i="24"/>
  <c r="A296" i="24"/>
  <c r="C295" i="24"/>
  <c r="A295" i="24"/>
  <c r="C294" i="24"/>
  <c r="A294" i="24"/>
  <c r="C293" i="24"/>
  <c r="A293" i="24"/>
  <c r="C292" i="24"/>
  <c r="A292" i="24"/>
  <c r="C291" i="24"/>
  <c r="A291" i="24"/>
  <c r="C290" i="24"/>
  <c r="A290" i="24"/>
  <c r="C289" i="24"/>
  <c r="A289" i="24"/>
  <c r="C288" i="24"/>
  <c r="A288" i="24"/>
  <c r="C287" i="24"/>
  <c r="A287" i="24"/>
  <c r="C286" i="24"/>
  <c r="A286" i="24"/>
  <c r="C285" i="24"/>
  <c r="A285" i="24"/>
  <c r="C284" i="24"/>
  <c r="A284" i="24"/>
  <c r="C283" i="24"/>
  <c r="A283" i="24"/>
  <c r="C282" i="24"/>
  <c r="A282" i="24"/>
  <c r="C281" i="24"/>
  <c r="A281" i="24"/>
  <c r="C280" i="24"/>
  <c r="A280" i="24"/>
  <c r="C279" i="24"/>
  <c r="A279" i="24"/>
  <c r="C278" i="24"/>
  <c r="A278" i="24"/>
  <c r="C277" i="24"/>
  <c r="A277" i="24"/>
  <c r="C276" i="24"/>
  <c r="A276" i="24"/>
  <c r="C275" i="24"/>
  <c r="A275" i="24"/>
  <c r="C274" i="24"/>
  <c r="A274" i="24"/>
  <c r="C273" i="24"/>
  <c r="A273" i="24"/>
  <c r="C272" i="24"/>
  <c r="A272" i="24"/>
  <c r="C271" i="24"/>
  <c r="A271" i="24"/>
  <c r="C270" i="24"/>
  <c r="A270" i="24"/>
  <c r="C269" i="24"/>
  <c r="A269" i="24"/>
  <c r="C268" i="24"/>
  <c r="A268" i="24"/>
  <c r="C267" i="24"/>
  <c r="A267" i="24"/>
  <c r="C266" i="24"/>
  <c r="A266" i="24"/>
  <c r="C265" i="24"/>
  <c r="A265" i="24"/>
  <c r="C264" i="24"/>
  <c r="A264" i="24"/>
  <c r="C263" i="24"/>
  <c r="A263" i="24"/>
  <c r="C262" i="24"/>
  <c r="A262" i="24"/>
  <c r="C261" i="24"/>
  <c r="A261" i="24"/>
  <c r="C260" i="24"/>
  <c r="A260" i="24"/>
  <c r="C259" i="24"/>
  <c r="A259" i="24"/>
  <c r="C258" i="24"/>
  <c r="A258" i="24"/>
  <c r="C257" i="24"/>
  <c r="A257" i="24"/>
  <c r="C256" i="24"/>
  <c r="A256" i="24"/>
  <c r="C255" i="24"/>
  <c r="A255" i="24"/>
  <c r="C254" i="24"/>
  <c r="A254" i="24"/>
  <c r="C253" i="24"/>
  <c r="A253" i="24"/>
  <c r="C252" i="24"/>
  <c r="A252" i="24"/>
  <c r="C251" i="24"/>
  <c r="A251" i="24"/>
  <c r="C250" i="24"/>
  <c r="A250" i="24"/>
  <c r="C249" i="24"/>
  <c r="A249" i="24"/>
  <c r="C248" i="24"/>
  <c r="A248" i="24"/>
  <c r="C247" i="24"/>
  <c r="A247" i="24"/>
  <c r="C246" i="24"/>
  <c r="A246" i="24"/>
  <c r="C245" i="24"/>
  <c r="A245" i="24"/>
  <c r="C244" i="24"/>
  <c r="A244" i="24"/>
  <c r="C243" i="24"/>
  <c r="A243" i="24"/>
  <c r="C242" i="24"/>
  <c r="A242" i="24"/>
  <c r="C241" i="24"/>
  <c r="A241" i="24"/>
  <c r="C240" i="24"/>
  <c r="A240" i="24"/>
  <c r="C239" i="24"/>
  <c r="A239" i="24"/>
  <c r="C238" i="24"/>
  <c r="A238" i="24"/>
  <c r="C237" i="24"/>
  <c r="A237" i="24"/>
  <c r="C236" i="24"/>
  <c r="A236" i="24"/>
  <c r="C235" i="24"/>
  <c r="A235" i="24"/>
  <c r="C234" i="24"/>
  <c r="A234" i="24"/>
  <c r="C233" i="24"/>
  <c r="A233" i="24"/>
  <c r="C232" i="24"/>
  <c r="A232" i="24"/>
  <c r="C231" i="24"/>
  <c r="A231" i="24"/>
  <c r="C230" i="24"/>
  <c r="A230" i="24"/>
  <c r="C229" i="24"/>
  <c r="A229" i="24"/>
  <c r="C228" i="24"/>
  <c r="A228" i="24"/>
  <c r="C227" i="24"/>
  <c r="A227" i="24"/>
  <c r="C226" i="24"/>
  <c r="A226" i="24"/>
  <c r="C225" i="24"/>
  <c r="A225" i="24"/>
  <c r="C224" i="24"/>
  <c r="A224" i="24"/>
  <c r="C223" i="24"/>
  <c r="A223" i="24"/>
  <c r="C222" i="24"/>
  <c r="A222" i="24"/>
  <c r="C221" i="24"/>
  <c r="A221" i="24"/>
  <c r="C220" i="24"/>
  <c r="A220" i="24"/>
  <c r="C219" i="24"/>
  <c r="A219" i="24"/>
  <c r="C218" i="24"/>
  <c r="A218" i="24"/>
  <c r="C217" i="24"/>
  <c r="A217" i="24"/>
  <c r="C216" i="24"/>
  <c r="A216" i="24"/>
  <c r="C215" i="24"/>
  <c r="A215" i="24"/>
  <c r="C214" i="24"/>
  <c r="A214" i="24"/>
  <c r="C213" i="24"/>
  <c r="A213" i="24"/>
  <c r="C212" i="24"/>
  <c r="A212" i="24"/>
  <c r="C211" i="24"/>
  <c r="A211" i="24"/>
  <c r="C210" i="24"/>
  <c r="A210" i="24"/>
  <c r="C209" i="24"/>
  <c r="A209" i="24"/>
  <c r="C208" i="24"/>
  <c r="A208" i="24"/>
  <c r="C207" i="24"/>
  <c r="A207" i="24"/>
  <c r="C206" i="24"/>
  <c r="A206" i="24"/>
  <c r="C205" i="24"/>
  <c r="A205" i="24"/>
  <c r="C204" i="24"/>
  <c r="A204" i="24"/>
  <c r="C203" i="24"/>
  <c r="A203" i="24"/>
  <c r="C202" i="24"/>
  <c r="A202" i="24"/>
  <c r="C201" i="24"/>
  <c r="A201" i="24"/>
  <c r="C200" i="24"/>
  <c r="A200" i="24"/>
  <c r="C199" i="24"/>
  <c r="A199" i="24"/>
  <c r="C198" i="24"/>
  <c r="A198" i="24"/>
  <c r="C197" i="24"/>
  <c r="A197" i="24"/>
  <c r="C196" i="24"/>
  <c r="A196" i="24"/>
  <c r="C195" i="24"/>
  <c r="A195" i="24"/>
  <c r="C194" i="24"/>
  <c r="A194" i="24"/>
  <c r="C193" i="24"/>
  <c r="A193" i="24"/>
  <c r="C192" i="24"/>
  <c r="A192" i="24"/>
  <c r="C191" i="24"/>
  <c r="A191" i="24"/>
  <c r="C190" i="24"/>
  <c r="A190" i="24"/>
  <c r="C189" i="24"/>
  <c r="A189" i="24"/>
  <c r="C188" i="24"/>
  <c r="A188" i="24"/>
  <c r="C187" i="24"/>
  <c r="A187" i="24"/>
  <c r="C186" i="24"/>
  <c r="A186" i="24"/>
  <c r="C185" i="24"/>
  <c r="A185" i="24"/>
  <c r="C184" i="24"/>
  <c r="A184" i="24"/>
  <c r="C183" i="24"/>
  <c r="A183" i="24"/>
  <c r="C182" i="24"/>
  <c r="A182" i="24"/>
  <c r="C181" i="24"/>
  <c r="A181" i="24"/>
  <c r="C180" i="24"/>
  <c r="A180" i="24"/>
  <c r="C179" i="24"/>
  <c r="A179" i="24"/>
  <c r="C178" i="24"/>
  <c r="A178" i="24"/>
  <c r="C177" i="24"/>
  <c r="A177" i="24"/>
  <c r="C176" i="24"/>
  <c r="A176" i="24"/>
  <c r="C175" i="24"/>
  <c r="A175" i="24"/>
  <c r="C174" i="24"/>
  <c r="A174" i="24"/>
  <c r="C173" i="24"/>
  <c r="A173" i="24"/>
  <c r="C172" i="24"/>
  <c r="A172" i="24"/>
  <c r="C171" i="24"/>
  <c r="A171" i="24"/>
  <c r="C170" i="24"/>
  <c r="A170" i="24"/>
  <c r="C169" i="24"/>
  <c r="A169" i="24"/>
  <c r="C168" i="24"/>
  <c r="A168" i="24"/>
  <c r="C167" i="24"/>
  <c r="A167" i="24"/>
  <c r="C166" i="24"/>
  <c r="A166" i="24"/>
  <c r="C165" i="24"/>
  <c r="A165" i="24"/>
  <c r="C164" i="24"/>
  <c r="A164" i="24"/>
  <c r="C163" i="24"/>
  <c r="A163" i="24"/>
  <c r="C162" i="24"/>
  <c r="A162" i="24"/>
  <c r="C161" i="24"/>
  <c r="A161" i="24"/>
  <c r="C160" i="24"/>
  <c r="A160" i="24"/>
  <c r="C159" i="24"/>
  <c r="A159" i="24"/>
  <c r="C158" i="24"/>
  <c r="A158" i="24"/>
  <c r="C157" i="24"/>
  <c r="A157" i="24"/>
  <c r="C156" i="24"/>
  <c r="A156" i="24"/>
  <c r="C155" i="24"/>
  <c r="A155" i="24"/>
  <c r="C154" i="24"/>
  <c r="A154" i="24"/>
  <c r="C153" i="24"/>
  <c r="A153" i="24"/>
  <c r="C152" i="24"/>
  <c r="A152" i="24"/>
  <c r="C151" i="24"/>
  <c r="A151" i="24"/>
  <c r="C150" i="24"/>
  <c r="A150" i="24"/>
  <c r="C149" i="24"/>
  <c r="A149" i="24"/>
  <c r="C148" i="24"/>
  <c r="A148" i="24"/>
  <c r="C147" i="24"/>
  <c r="A147" i="24"/>
  <c r="C146" i="24"/>
  <c r="A146" i="24"/>
  <c r="C145" i="24"/>
  <c r="A145" i="24"/>
  <c r="C144" i="24"/>
  <c r="A144" i="24"/>
  <c r="C143" i="24"/>
  <c r="A143" i="24"/>
  <c r="C142" i="24"/>
  <c r="A142" i="24"/>
  <c r="C141" i="24"/>
  <c r="A141" i="24"/>
  <c r="C140" i="24"/>
  <c r="A140" i="24"/>
  <c r="C139" i="24"/>
  <c r="A139" i="24"/>
  <c r="C138" i="24"/>
  <c r="A138" i="24"/>
  <c r="C137" i="24"/>
  <c r="A137" i="24"/>
  <c r="C136" i="24"/>
  <c r="A136" i="24"/>
  <c r="C135" i="24"/>
  <c r="A135" i="24"/>
  <c r="C134" i="24"/>
  <c r="A134" i="24"/>
  <c r="C133" i="24"/>
  <c r="A133" i="24"/>
  <c r="C132" i="24"/>
  <c r="A132" i="24"/>
  <c r="C131" i="24"/>
  <c r="A131" i="24"/>
  <c r="C130" i="24"/>
  <c r="A130" i="24"/>
  <c r="C129" i="24"/>
  <c r="A129" i="24"/>
  <c r="C128" i="24"/>
  <c r="A128" i="24"/>
  <c r="C127" i="24"/>
  <c r="A127" i="24"/>
  <c r="C126" i="24"/>
  <c r="A126" i="24"/>
  <c r="C125" i="24"/>
  <c r="A125" i="24"/>
  <c r="C124" i="24"/>
  <c r="A124" i="24"/>
  <c r="C123" i="24"/>
  <c r="A123" i="24"/>
  <c r="C122" i="24"/>
  <c r="A122" i="24"/>
  <c r="C121" i="24"/>
  <c r="A121" i="24"/>
  <c r="C120" i="24"/>
  <c r="A120" i="24"/>
  <c r="C119" i="24"/>
  <c r="A119" i="24"/>
  <c r="C118" i="24"/>
  <c r="A118" i="24"/>
  <c r="C117" i="24"/>
  <c r="A117" i="24"/>
  <c r="C116" i="24"/>
  <c r="A116" i="24"/>
  <c r="C115" i="24"/>
  <c r="A115" i="24"/>
  <c r="C114" i="24"/>
  <c r="A114" i="24"/>
  <c r="C113" i="24"/>
  <c r="A113" i="24"/>
  <c r="C112" i="24"/>
  <c r="A112" i="24"/>
  <c r="C111" i="24"/>
  <c r="A111" i="24"/>
  <c r="C110" i="24"/>
  <c r="A110" i="24"/>
  <c r="C109" i="24"/>
  <c r="A109" i="24"/>
  <c r="C108" i="24"/>
  <c r="A108" i="24"/>
  <c r="C107" i="24"/>
  <c r="A107" i="24"/>
  <c r="C106" i="24"/>
  <c r="A106" i="24"/>
  <c r="C105" i="24"/>
  <c r="A105" i="24"/>
  <c r="C104" i="24"/>
  <c r="A104" i="24"/>
  <c r="C103" i="24"/>
  <c r="A103" i="24"/>
  <c r="C102" i="24"/>
  <c r="A102" i="24"/>
  <c r="C101" i="24"/>
  <c r="A101" i="24"/>
  <c r="C100" i="24"/>
  <c r="A100" i="24"/>
  <c r="C99" i="24"/>
  <c r="A99" i="24"/>
  <c r="C98" i="24"/>
  <c r="A98" i="24"/>
  <c r="C97" i="24"/>
  <c r="A97" i="24"/>
  <c r="C96" i="24"/>
  <c r="A96" i="24"/>
  <c r="C95" i="24"/>
  <c r="A95" i="24"/>
  <c r="C94" i="24"/>
  <c r="A94" i="24"/>
  <c r="C93" i="24"/>
  <c r="A93" i="24"/>
  <c r="C92" i="24"/>
  <c r="A92" i="24"/>
  <c r="C91" i="24"/>
  <c r="A91" i="24"/>
  <c r="C90" i="24"/>
  <c r="A90" i="24"/>
  <c r="C89" i="24"/>
  <c r="A89" i="24"/>
  <c r="C88" i="24"/>
  <c r="A88" i="24"/>
  <c r="C87" i="24"/>
  <c r="A87" i="24"/>
  <c r="C86" i="24"/>
  <c r="A86" i="24"/>
  <c r="C85" i="24"/>
  <c r="A85" i="24"/>
  <c r="C84" i="24"/>
  <c r="A84" i="24"/>
  <c r="C83" i="24"/>
  <c r="A83" i="24"/>
  <c r="C82" i="24"/>
  <c r="A82" i="24"/>
  <c r="C81" i="24"/>
  <c r="A81" i="24"/>
  <c r="C80" i="24"/>
  <c r="A80" i="24"/>
  <c r="C79" i="24"/>
  <c r="A79" i="24"/>
  <c r="C78" i="24"/>
  <c r="A78" i="24"/>
  <c r="C77" i="24"/>
  <c r="A77" i="24"/>
  <c r="C76" i="24"/>
  <c r="A76" i="24"/>
  <c r="C75" i="24"/>
  <c r="A75" i="24"/>
  <c r="C74" i="24"/>
  <c r="A74" i="24"/>
  <c r="C73" i="24"/>
  <c r="A73" i="24"/>
  <c r="C72" i="24"/>
  <c r="A72" i="24"/>
  <c r="C71" i="24"/>
  <c r="A71" i="24"/>
  <c r="C70" i="24"/>
  <c r="A70" i="24"/>
  <c r="C69" i="24"/>
  <c r="A69" i="24"/>
  <c r="C68" i="24"/>
  <c r="A68" i="24"/>
  <c r="C67" i="24"/>
  <c r="A67" i="24"/>
  <c r="C66" i="24"/>
  <c r="A66" i="24"/>
  <c r="C65" i="24"/>
  <c r="A65" i="24"/>
  <c r="C64" i="24"/>
  <c r="A64" i="24"/>
  <c r="C63" i="24"/>
  <c r="A63" i="24"/>
  <c r="C62" i="24"/>
  <c r="A62" i="24"/>
  <c r="C61" i="24"/>
  <c r="A61" i="24"/>
  <c r="C60" i="24"/>
  <c r="A60" i="24"/>
  <c r="C59" i="24"/>
  <c r="A59" i="24"/>
  <c r="C58" i="24"/>
  <c r="A58" i="24"/>
  <c r="C57" i="24"/>
  <c r="A57" i="24"/>
  <c r="C56" i="24"/>
  <c r="A56" i="24"/>
  <c r="C55" i="24"/>
  <c r="A55" i="24"/>
  <c r="C54" i="24"/>
  <c r="A54" i="24"/>
  <c r="C53" i="24"/>
  <c r="A53" i="24"/>
  <c r="C52" i="24"/>
  <c r="A52" i="24"/>
  <c r="C51" i="24"/>
  <c r="A51" i="24"/>
  <c r="C50" i="24"/>
  <c r="A50" i="24"/>
  <c r="C49" i="24"/>
  <c r="A49" i="24"/>
  <c r="C48" i="24"/>
  <c r="A48" i="24"/>
  <c r="C47" i="24"/>
  <c r="A47" i="24"/>
  <c r="C46" i="24"/>
  <c r="A46" i="24"/>
  <c r="C45" i="24"/>
  <c r="A45" i="24"/>
  <c r="C44" i="24"/>
  <c r="A44" i="24"/>
  <c r="C43" i="24"/>
  <c r="A43" i="24"/>
  <c r="C42" i="24"/>
  <c r="A42" i="24"/>
  <c r="C41" i="24"/>
  <c r="A41" i="24"/>
  <c r="C40" i="24"/>
  <c r="A40" i="24"/>
  <c r="C39" i="24"/>
  <c r="A39" i="24"/>
  <c r="C38" i="24"/>
  <c r="A38" i="24"/>
  <c r="C37" i="24"/>
  <c r="A37" i="24"/>
  <c r="C36" i="24"/>
  <c r="A36" i="24"/>
  <c r="C35" i="24"/>
  <c r="A35" i="24"/>
  <c r="C34" i="24"/>
  <c r="A34" i="24"/>
  <c r="C33" i="24"/>
  <c r="A33" i="24"/>
  <c r="C32" i="24"/>
  <c r="A32" i="24"/>
  <c r="C31" i="24"/>
  <c r="A31" i="24"/>
  <c r="C30" i="24"/>
  <c r="A30" i="24"/>
  <c r="C29" i="24"/>
  <c r="A29" i="24"/>
  <c r="C28" i="24"/>
  <c r="A28" i="24"/>
  <c r="C27" i="24"/>
  <c r="A27" i="24"/>
  <c r="C26" i="24"/>
  <c r="A26" i="24"/>
  <c r="C25" i="24"/>
  <c r="A25" i="24"/>
  <c r="C24" i="24"/>
  <c r="A24" i="24"/>
  <c r="C23" i="24"/>
  <c r="A23" i="24"/>
  <c r="C22" i="24"/>
  <c r="A22" i="24"/>
  <c r="C21" i="24"/>
  <c r="A21" i="24"/>
  <c r="C20" i="24"/>
  <c r="A20" i="24"/>
  <c r="C19" i="24"/>
  <c r="A19" i="24"/>
  <c r="C18" i="24"/>
  <c r="A18" i="24"/>
  <c r="C17" i="24"/>
  <c r="A17" i="24"/>
  <c r="C16" i="24"/>
  <c r="A16" i="24"/>
  <c r="C15" i="24"/>
  <c r="A15" i="24"/>
  <c r="C14" i="24"/>
  <c r="A14" i="24"/>
  <c r="C13" i="24"/>
  <c r="A13" i="24"/>
  <c r="C12" i="24"/>
  <c r="A12" i="24"/>
  <c r="C11" i="24"/>
  <c r="A11" i="24"/>
  <c r="R10" i="24"/>
  <c r="Q10" i="24"/>
  <c r="P10" i="24"/>
  <c r="P17" i="24" s="1"/>
  <c r="O10" i="24"/>
  <c r="AD10" i="24" s="1"/>
  <c r="N10" i="24"/>
  <c r="N48" i="24" s="1"/>
  <c r="M10" i="24"/>
  <c r="L10" i="24"/>
  <c r="L47" i="24" s="1"/>
  <c r="K10" i="24"/>
  <c r="Z10" i="24" s="1"/>
  <c r="J10" i="24"/>
  <c r="I10" i="24"/>
  <c r="H10" i="24"/>
  <c r="H17" i="24" s="1"/>
  <c r="G10" i="24"/>
  <c r="F10" i="24"/>
  <c r="F48" i="24" s="1"/>
  <c r="E10" i="24"/>
  <c r="D10" i="24"/>
  <c r="D47" i="24" s="1"/>
  <c r="A10" i="24"/>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9" i="1"/>
  <c r="X10" i="1"/>
  <c r="W10" i="1" s="1"/>
  <c r="X11" i="1"/>
  <c r="X12" i="1"/>
  <c r="W12" i="1" s="1"/>
  <c r="X13" i="1"/>
  <c r="W13" i="1" s="1"/>
  <c r="X14" i="1"/>
  <c r="W14" i="1" s="1"/>
  <c r="X15" i="1"/>
  <c r="W15" i="1" s="1"/>
  <c r="X16" i="1"/>
  <c r="W16" i="1" s="1"/>
  <c r="X17" i="1"/>
  <c r="W17" i="1" s="1"/>
  <c r="X18" i="1"/>
  <c r="W18" i="1" s="1"/>
  <c r="X19" i="1"/>
  <c r="W19" i="1" s="1"/>
  <c r="X20" i="1"/>
  <c r="W20" i="1" s="1"/>
  <c r="X21" i="1"/>
  <c r="W21" i="1" s="1"/>
  <c r="X22" i="1"/>
  <c r="W22" i="1" s="1"/>
  <c r="X23" i="1"/>
  <c r="W23" i="1" s="1"/>
  <c r="X24" i="1"/>
  <c r="W24" i="1" s="1"/>
  <c r="X25" i="1"/>
  <c r="W25" i="1" s="1"/>
  <c r="X26" i="1"/>
  <c r="W26" i="1" s="1"/>
  <c r="X27" i="1"/>
  <c r="W27" i="1" s="1"/>
  <c r="X28" i="1"/>
  <c r="W28" i="1" s="1"/>
  <c r="X29" i="1"/>
  <c r="W29" i="1" s="1"/>
  <c r="X30" i="1"/>
  <c r="W30" i="1" s="1"/>
  <c r="X31" i="1"/>
  <c r="W31" i="1" s="1"/>
  <c r="X32" i="1"/>
  <c r="W32" i="1" s="1"/>
  <c r="X33" i="1"/>
  <c r="W33" i="1" s="1"/>
  <c r="X34" i="1"/>
  <c r="W34" i="1" s="1"/>
  <c r="X35" i="1"/>
  <c r="W35" i="1" s="1"/>
  <c r="X36" i="1"/>
  <c r="X37" i="1"/>
  <c r="W37" i="1" s="1"/>
  <c r="X38" i="1"/>
  <c r="W38" i="1" s="1"/>
  <c r="X39" i="1"/>
  <c r="W39" i="1" s="1"/>
  <c r="X40" i="1"/>
  <c r="W40" i="1" s="1"/>
  <c r="X41" i="1"/>
  <c r="W41" i="1" s="1"/>
  <c r="X42" i="1"/>
  <c r="W42" i="1" s="1"/>
  <c r="X43" i="1"/>
  <c r="W43" i="1" s="1"/>
  <c r="X44" i="1"/>
  <c r="W44" i="1" s="1"/>
  <c r="X45" i="1"/>
  <c r="W45" i="1" s="1"/>
  <c r="X46" i="1"/>
  <c r="W46" i="1" s="1"/>
  <c r="X47" i="1"/>
  <c r="W47" i="1" s="1"/>
  <c r="X48" i="1"/>
  <c r="W48" i="1" s="1"/>
  <c r="X49" i="1"/>
  <c r="W49" i="1" s="1"/>
  <c r="X50" i="1"/>
  <c r="W50" i="1" s="1"/>
  <c r="X51" i="1"/>
  <c r="W51" i="1" s="1"/>
  <c r="X52" i="1"/>
  <c r="X53" i="1"/>
  <c r="W53" i="1" s="1"/>
  <c r="X54" i="1"/>
  <c r="W54" i="1" s="1"/>
  <c r="X55" i="1"/>
  <c r="W55" i="1" s="1"/>
  <c r="X56" i="1"/>
  <c r="W56" i="1" s="1"/>
  <c r="X57" i="1"/>
  <c r="W57" i="1" s="1"/>
  <c r="X58" i="1"/>
  <c r="W58" i="1" s="1"/>
  <c r="X59" i="1"/>
  <c r="W59" i="1" s="1"/>
  <c r="X60" i="1"/>
  <c r="W60" i="1" s="1"/>
  <c r="X61" i="1"/>
  <c r="W61" i="1" s="1"/>
  <c r="X62" i="1"/>
  <c r="W62" i="1" s="1"/>
  <c r="X63" i="1"/>
  <c r="W63" i="1" s="1"/>
  <c r="X64" i="1"/>
  <c r="W64" i="1" s="1"/>
  <c r="X65" i="1"/>
  <c r="W65" i="1" s="1"/>
  <c r="X66" i="1"/>
  <c r="W66" i="1" s="1"/>
  <c r="X67" i="1"/>
  <c r="W67" i="1" s="1"/>
  <c r="X68" i="1"/>
  <c r="X69" i="1"/>
  <c r="W69" i="1" s="1"/>
  <c r="X70" i="1"/>
  <c r="W70" i="1" s="1"/>
  <c r="X71" i="1"/>
  <c r="W71" i="1" s="1"/>
  <c r="X72" i="1"/>
  <c r="W72" i="1" s="1"/>
  <c r="X73" i="1"/>
  <c r="W73" i="1" s="1"/>
  <c r="X74" i="1"/>
  <c r="W74" i="1" s="1"/>
  <c r="X75" i="1"/>
  <c r="W75" i="1" s="1"/>
  <c r="X76" i="1"/>
  <c r="W76" i="1" s="1"/>
  <c r="X77" i="1"/>
  <c r="W77" i="1" s="1"/>
  <c r="X78" i="1"/>
  <c r="W78" i="1" s="1"/>
  <c r="X79" i="1"/>
  <c r="W79" i="1" s="1"/>
  <c r="X80" i="1"/>
  <c r="W80" i="1" s="1"/>
  <c r="X81" i="1"/>
  <c r="W81" i="1" s="1"/>
  <c r="X82" i="1"/>
  <c r="W82" i="1" s="1"/>
  <c r="X83" i="1"/>
  <c r="W83" i="1" s="1"/>
  <c r="X84" i="1"/>
  <c r="X85" i="1"/>
  <c r="W85" i="1" s="1"/>
  <c r="X86" i="1"/>
  <c r="W86" i="1" s="1"/>
  <c r="X87" i="1"/>
  <c r="W87" i="1" s="1"/>
  <c r="X88" i="1"/>
  <c r="W88" i="1" s="1"/>
  <c r="X89" i="1"/>
  <c r="W89" i="1" s="1"/>
  <c r="X90" i="1"/>
  <c r="W90" i="1" s="1"/>
  <c r="X91" i="1"/>
  <c r="W91" i="1" s="1"/>
  <c r="X92" i="1"/>
  <c r="W92" i="1" s="1"/>
  <c r="X93" i="1"/>
  <c r="W93" i="1" s="1"/>
  <c r="X94" i="1"/>
  <c r="W94" i="1" s="1"/>
  <c r="X95" i="1"/>
  <c r="W95" i="1" s="1"/>
  <c r="X96" i="1"/>
  <c r="W96" i="1" s="1"/>
  <c r="X97" i="1"/>
  <c r="W97" i="1" s="1"/>
  <c r="X98" i="1"/>
  <c r="W98" i="1" s="1"/>
  <c r="X99" i="1"/>
  <c r="W99" i="1" s="1"/>
  <c r="X100" i="1"/>
  <c r="X101" i="1"/>
  <c r="W101" i="1" s="1"/>
  <c r="X102" i="1"/>
  <c r="W102" i="1" s="1"/>
  <c r="X103" i="1"/>
  <c r="W103" i="1" s="1"/>
  <c r="X104" i="1"/>
  <c r="W104" i="1" s="1"/>
  <c r="X105" i="1"/>
  <c r="W105" i="1" s="1"/>
  <c r="X106" i="1"/>
  <c r="W106" i="1" s="1"/>
  <c r="X107" i="1"/>
  <c r="W107" i="1" s="1"/>
  <c r="X108" i="1"/>
  <c r="W108" i="1" s="1"/>
  <c r="X109" i="1"/>
  <c r="W109" i="1" s="1"/>
  <c r="X110" i="1"/>
  <c r="W110" i="1" s="1"/>
  <c r="X111" i="1"/>
  <c r="W111" i="1" s="1"/>
  <c r="X112" i="1"/>
  <c r="W112" i="1" s="1"/>
  <c r="X113" i="1"/>
  <c r="W113" i="1" s="1"/>
  <c r="X114" i="1"/>
  <c r="W114" i="1" s="1"/>
  <c r="X115" i="1"/>
  <c r="W115" i="1" s="1"/>
  <c r="X116" i="1"/>
  <c r="X117" i="1"/>
  <c r="W117" i="1" s="1"/>
  <c r="X118" i="1"/>
  <c r="W118" i="1" s="1"/>
  <c r="X119" i="1"/>
  <c r="W119" i="1" s="1"/>
  <c r="X120" i="1"/>
  <c r="W120" i="1" s="1"/>
  <c r="X121" i="1"/>
  <c r="W121" i="1" s="1"/>
  <c r="X122" i="1"/>
  <c r="W122" i="1" s="1"/>
  <c r="X123" i="1"/>
  <c r="W123" i="1" s="1"/>
  <c r="X124" i="1"/>
  <c r="W124" i="1" s="1"/>
  <c r="X125" i="1"/>
  <c r="W125" i="1" s="1"/>
  <c r="X126" i="1"/>
  <c r="W126" i="1" s="1"/>
  <c r="X127" i="1"/>
  <c r="W127" i="1" s="1"/>
  <c r="X128" i="1"/>
  <c r="W128" i="1" s="1"/>
  <c r="X129" i="1"/>
  <c r="W129" i="1" s="1"/>
  <c r="X130" i="1"/>
  <c r="W130" i="1" s="1"/>
  <c r="X131" i="1"/>
  <c r="W131" i="1" s="1"/>
  <c r="X132" i="1"/>
  <c r="X133" i="1"/>
  <c r="W133" i="1" s="1"/>
  <c r="X134" i="1"/>
  <c r="W134" i="1" s="1"/>
  <c r="X135" i="1"/>
  <c r="W135" i="1" s="1"/>
  <c r="X136" i="1"/>
  <c r="W136" i="1" s="1"/>
  <c r="X137" i="1"/>
  <c r="W137" i="1" s="1"/>
  <c r="X138" i="1"/>
  <c r="W138" i="1" s="1"/>
  <c r="X139" i="1"/>
  <c r="W139" i="1" s="1"/>
  <c r="X140" i="1"/>
  <c r="W140" i="1" s="1"/>
  <c r="X141" i="1"/>
  <c r="W141" i="1" s="1"/>
  <c r="X142" i="1"/>
  <c r="W142" i="1" s="1"/>
  <c r="X143" i="1"/>
  <c r="W143" i="1" s="1"/>
  <c r="X144" i="1"/>
  <c r="W144" i="1" s="1"/>
  <c r="X145" i="1"/>
  <c r="W145" i="1" s="1"/>
  <c r="X146" i="1"/>
  <c r="W146" i="1" s="1"/>
  <c r="X147" i="1"/>
  <c r="W147" i="1" s="1"/>
  <c r="X148" i="1"/>
  <c r="X149" i="1"/>
  <c r="W149" i="1" s="1"/>
  <c r="X150" i="1"/>
  <c r="W150" i="1" s="1"/>
  <c r="X151" i="1"/>
  <c r="W151" i="1" s="1"/>
  <c r="X152" i="1"/>
  <c r="W152" i="1" s="1"/>
  <c r="X153" i="1"/>
  <c r="W153" i="1" s="1"/>
  <c r="X154" i="1"/>
  <c r="W154" i="1" s="1"/>
  <c r="X155" i="1"/>
  <c r="W155" i="1" s="1"/>
  <c r="X156" i="1"/>
  <c r="W156" i="1" s="1"/>
  <c r="X157" i="1"/>
  <c r="W157" i="1" s="1"/>
  <c r="X158" i="1"/>
  <c r="W158" i="1" s="1"/>
  <c r="X159" i="1"/>
  <c r="W159" i="1" s="1"/>
  <c r="X160" i="1"/>
  <c r="W160" i="1" s="1"/>
  <c r="X161" i="1"/>
  <c r="W161" i="1" s="1"/>
  <c r="X162" i="1"/>
  <c r="W162" i="1" s="1"/>
  <c r="X163" i="1"/>
  <c r="W163" i="1" s="1"/>
  <c r="X164" i="1"/>
  <c r="X165" i="1"/>
  <c r="W165" i="1" s="1"/>
  <c r="X166" i="1"/>
  <c r="W166" i="1" s="1"/>
  <c r="X167" i="1"/>
  <c r="W167" i="1" s="1"/>
  <c r="X168" i="1"/>
  <c r="W168" i="1" s="1"/>
  <c r="X169" i="1"/>
  <c r="W169" i="1" s="1"/>
  <c r="X170" i="1"/>
  <c r="W170" i="1" s="1"/>
  <c r="X171" i="1"/>
  <c r="W171" i="1" s="1"/>
  <c r="X172" i="1"/>
  <c r="W172" i="1" s="1"/>
  <c r="X173" i="1"/>
  <c r="W173" i="1" s="1"/>
  <c r="X174" i="1"/>
  <c r="W174" i="1" s="1"/>
  <c r="X175" i="1"/>
  <c r="W175" i="1" s="1"/>
  <c r="X176" i="1"/>
  <c r="W176" i="1" s="1"/>
  <c r="X177" i="1"/>
  <c r="W177" i="1" s="1"/>
  <c r="X178" i="1"/>
  <c r="W178" i="1" s="1"/>
  <c r="X179" i="1"/>
  <c r="W179" i="1" s="1"/>
  <c r="X180" i="1"/>
  <c r="X181" i="1"/>
  <c r="W181" i="1" s="1"/>
  <c r="X182" i="1"/>
  <c r="W182" i="1" s="1"/>
  <c r="X183" i="1"/>
  <c r="W183" i="1" s="1"/>
  <c r="X184" i="1"/>
  <c r="W184" i="1" s="1"/>
  <c r="X185" i="1"/>
  <c r="W185" i="1" s="1"/>
  <c r="X186" i="1"/>
  <c r="W186" i="1" s="1"/>
  <c r="X187" i="1"/>
  <c r="W187" i="1" s="1"/>
  <c r="X188" i="1"/>
  <c r="W188" i="1" s="1"/>
  <c r="X189" i="1"/>
  <c r="W189" i="1" s="1"/>
  <c r="X190" i="1"/>
  <c r="W190" i="1" s="1"/>
  <c r="X191" i="1"/>
  <c r="W191" i="1" s="1"/>
  <c r="X192" i="1"/>
  <c r="W192" i="1" s="1"/>
  <c r="X193" i="1"/>
  <c r="W193" i="1" s="1"/>
  <c r="X194" i="1"/>
  <c r="W194" i="1" s="1"/>
  <c r="X195" i="1"/>
  <c r="W195" i="1" s="1"/>
  <c r="X196" i="1"/>
  <c r="X197" i="1"/>
  <c r="W197" i="1" s="1"/>
  <c r="X198" i="1"/>
  <c r="W198" i="1" s="1"/>
  <c r="X199" i="1"/>
  <c r="W199" i="1" s="1"/>
  <c r="X200" i="1"/>
  <c r="W200" i="1" s="1"/>
  <c r="X201" i="1"/>
  <c r="W201" i="1" s="1"/>
  <c r="X202" i="1"/>
  <c r="W202" i="1" s="1"/>
  <c r="X203" i="1"/>
  <c r="W203" i="1" s="1"/>
  <c r="X204" i="1"/>
  <c r="W204" i="1" s="1"/>
  <c r="X205" i="1"/>
  <c r="W205" i="1" s="1"/>
  <c r="X206" i="1"/>
  <c r="W206" i="1" s="1"/>
  <c r="X207" i="1"/>
  <c r="W207" i="1" s="1"/>
  <c r="X208" i="1"/>
  <c r="W208" i="1" s="1"/>
  <c r="X209" i="1"/>
  <c r="W209" i="1" s="1"/>
  <c r="X210" i="1"/>
  <c r="W210" i="1" s="1"/>
  <c r="X211" i="1"/>
  <c r="W211" i="1" s="1"/>
  <c r="X212" i="1"/>
  <c r="W212" i="1" s="1"/>
  <c r="X213" i="1"/>
  <c r="W213" i="1" s="1"/>
  <c r="X214" i="1"/>
  <c r="W214" i="1" s="1"/>
  <c r="X215" i="1"/>
  <c r="W215" i="1" s="1"/>
  <c r="X216" i="1"/>
  <c r="W216" i="1" s="1"/>
  <c r="X217" i="1"/>
  <c r="W217" i="1" s="1"/>
  <c r="X218" i="1"/>
  <c r="W218" i="1" s="1"/>
  <c r="X219" i="1"/>
  <c r="W219" i="1" s="1"/>
  <c r="X220" i="1"/>
  <c r="W220" i="1" s="1"/>
  <c r="X221" i="1"/>
  <c r="W221" i="1" s="1"/>
  <c r="X222" i="1"/>
  <c r="W222" i="1" s="1"/>
  <c r="X223" i="1"/>
  <c r="W223" i="1" s="1"/>
  <c r="X224" i="1"/>
  <c r="W224" i="1" s="1"/>
  <c r="X225" i="1"/>
  <c r="W225" i="1" s="1"/>
  <c r="X226" i="1"/>
  <c r="W226" i="1" s="1"/>
  <c r="X227" i="1"/>
  <c r="W227" i="1" s="1"/>
  <c r="X228" i="1"/>
  <c r="X229" i="1"/>
  <c r="W229" i="1" s="1"/>
  <c r="X230" i="1"/>
  <c r="W230" i="1" s="1"/>
  <c r="X231" i="1"/>
  <c r="W231" i="1" s="1"/>
  <c r="X232" i="1"/>
  <c r="W232" i="1" s="1"/>
  <c r="X233" i="1"/>
  <c r="W233" i="1" s="1"/>
  <c r="X234" i="1"/>
  <c r="W234" i="1" s="1"/>
  <c r="X235" i="1"/>
  <c r="W235" i="1" s="1"/>
  <c r="X236" i="1"/>
  <c r="W236" i="1" s="1"/>
  <c r="X237" i="1"/>
  <c r="W237" i="1" s="1"/>
  <c r="X238" i="1"/>
  <c r="W238" i="1" s="1"/>
  <c r="X239" i="1"/>
  <c r="W239" i="1" s="1"/>
  <c r="X240" i="1"/>
  <c r="W240" i="1" s="1"/>
  <c r="X241" i="1"/>
  <c r="W241" i="1" s="1"/>
  <c r="X242" i="1"/>
  <c r="W242" i="1" s="1"/>
  <c r="X243" i="1"/>
  <c r="W243" i="1" s="1"/>
  <c r="X244" i="1"/>
  <c r="X245" i="1"/>
  <c r="W245" i="1" s="1"/>
  <c r="X246" i="1"/>
  <c r="W246" i="1" s="1"/>
  <c r="X247" i="1"/>
  <c r="W247" i="1" s="1"/>
  <c r="X248" i="1"/>
  <c r="W248" i="1" s="1"/>
  <c r="X249" i="1"/>
  <c r="W249" i="1" s="1"/>
  <c r="X250" i="1"/>
  <c r="W250" i="1" s="1"/>
  <c r="X251" i="1"/>
  <c r="W251" i="1" s="1"/>
  <c r="X252" i="1"/>
  <c r="W252" i="1" s="1"/>
  <c r="X253" i="1"/>
  <c r="W253" i="1" s="1"/>
  <c r="X254" i="1"/>
  <c r="W254" i="1" s="1"/>
  <c r="X255" i="1"/>
  <c r="W255" i="1" s="1"/>
  <c r="X256" i="1"/>
  <c r="W256" i="1" s="1"/>
  <c r="X257" i="1"/>
  <c r="W257" i="1" s="1"/>
  <c r="X258" i="1"/>
  <c r="W258" i="1" s="1"/>
  <c r="X259" i="1"/>
  <c r="W259" i="1" s="1"/>
  <c r="X260" i="1"/>
  <c r="X261" i="1"/>
  <c r="W261" i="1" s="1"/>
  <c r="X262" i="1"/>
  <c r="W262" i="1" s="1"/>
  <c r="X263" i="1"/>
  <c r="W263" i="1" s="1"/>
  <c r="X264" i="1"/>
  <c r="W264" i="1" s="1"/>
  <c r="X265" i="1"/>
  <c r="W265" i="1" s="1"/>
  <c r="X266" i="1"/>
  <c r="W266" i="1" s="1"/>
  <c r="X267" i="1"/>
  <c r="W267" i="1" s="1"/>
  <c r="X268" i="1"/>
  <c r="W268" i="1" s="1"/>
  <c r="X269" i="1"/>
  <c r="W269" i="1" s="1"/>
  <c r="X270" i="1"/>
  <c r="W270" i="1" s="1"/>
  <c r="X271" i="1"/>
  <c r="W271" i="1" s="1"/>
  <c r="X272" i="1"/>
  <c r="W272" i="1" s="1"/>
  <c r="X273" i="1"/>
  <c r="W273" i="1" s="1"/>
  <c r="X274" i="1"/>
  <c r="W274" i="1" s="1"/>
  <c r="X275" i="1"/>
  <c r="W275" i="1" s="1"/>
  <c r="X276" i="1"/>
  <c r="X277" i="1"/>
  <c r="W277" i="1" s="1"/>
  <c r="X278" i="1"/>
  <c r="W278" i="1" s="1"/>
  <c r="X279" i="1"/>
  <c r="W279" i="1" s="1"/>
  <c r="X280" i="1"/>
  <c r="W280" i="1" s="1"/>
  <c r="X281" i="1"/>
  <c r="W281" i="1" s="1"/>
  <c r="X282" i="1"/>
  <c r="W282" i="1" s="1"/>
  <c r="X283" i="1"/>
  <c r="W283" i="1" s="1"/>
  <c r="X284" i="1"/>
  <c r="W284" i="1" s="1"/>
  <c r="X285" i="1"/>
  <c r="W285" i="1" s="1"/>
  <c r="X286" i="1"/>
  <c r="W286" i="1" s="1"/>
  <c r="X287" i="1"/>
  <c r="W287" i="1" s="1"/>
  <c r="X288" i="1"/>
  <c r="W288" i="1" s="1"/>
  <c r="X289" i="1"/>
  <c r="W289" i="1" s="1"/>
  <c r="X290" i="1"/>
  <c r="W290" i="1" s="1"/>
  <c r="X291" i="1"/>
  <c r="W291" i="1" s="1"/>
  <c r="X292" i="1"/>
  <c r="X293" i="1"/>
  <c r="W293" i="1" s="1"/>
  <c r="X294" i="1"/>
  <c r="W294" i="1" s="1"/>
  <c r="X295" i="1"/>
  <c r="W295" i="1" s="1"/>
  <c r="X296" i="1"/>
  <c r="W296" i="1" s="1"/>
  <c r="X297" i="1"/>
  <c r="W297" i="1" s="1"/>
  <c r="X298" i="1"/>
  <c r="W298" i="1" s="1"/>
  <c r="X299" i="1"/>
  <c r="W299" i="1" s="1"/>
  <c r="X300" i="1"/>
  <c r="W300" i="1" s="1"/>
  <c r="X301" i="1"/>
  <c r="W301" i="1" s="1"/>
  <c r="X302" i="1"/>
  <c r="W302" i="1" s="1"/>
  <c r="X303" i="1"/>
  <c r="W303" i="1" s="1"/>
  <c r="X304" i="1"/>
  <c r="W304" i="1" s="1"/>
  <c r="X305" i="1"/>
  <c r="W305" i="1" s="1"/>
  <c r="X306" i="1"/>
  <c r="W306" i="1" s="1"/>
  <c r="X307" i="1"/>
  <c r="W307" i="1" s="1"/>
  <c r="X308" i="1"/>
  <c r="X309" i="1"/>
  <c r="W309" i="1" s="1"/>
  <c r="X310" i="1"/>
  <c r="W310" i="1" s="1"/>
  <c r="X311" i="1"/>
  <c r="W311" i="1" s="1"/>
  <c r="X312" i="1"/>
  <c r="W312" i="1" s="1"/>
  <c r="X313" i="1"/>
  <c r="W313" i="1" s="1"/>
  <c r="X314" i="1"/>
  <c r="W314" i="1" s="1"/>
  <c r="X315" i="1"/>
  <c r="W315" i="1" s="1"/>
  <c r="X316" i="1"/>
  <c r="W316" i="1" s="1"/>
  <c r="X317" i="1"/>
  <c r="W317" i="1" s="1"/>
  <c r="X318" i="1"/>
  <c r="W318" i="1" s="1"/>
  <c r="X319" i="1"/>
  <c r="W319" i="1" s="1"/>
  <c r="X320" i="1"/>
  <c r="W320" i="1" s="1"/>
  <c r="X321" i="1"/>
  <c r="W321" i="1" s="1"/>
  <c r="X322" i="1"/>
  <c r="W322" i="1" s="1"/>
  <c r="X323" i="1"/>
  <c r="W323" i="1" s="1"/>
  <c r="X324" i="1"/>
  <c r="X325" i="1"/>
  <c r="W325" i="1" s="1"/>
  <c r="X326" i="1"/>
  <c r="W326" i="1" s="1"/>
  <c r="X327" i="1"/>
  <c r="W327" i="1" s="1"/>
  <c r="X328" i="1"/>
  <c r="W328" i="1" s="1"/>
  <c r="X329" i="1"/>
  <c r="W329" i="1" s="1"/>
  <c r="X330" i="1"/>
  <c r="W330" i="1" s="1"/>
  <c r="X331" i="1"/>
  <c r="W331" i="1" s="1"/>
  <c r="X332" i="1"/>
  <c r="W332" i="1" s="1"/>
  <c r="X333" i="1"/>
  <c r="W333" i="1" s="1"/>
  <c r="X334" i="1"/>
  <c r="W334" i="1" s="1"/>
  <c r="X335" i="1"/>
  <c r="W335" i="1" s="1"/>
  <c r="X336" i="1"/>
  <c r="W336" i="1" s="1"/>
  <c r="X337" i="1"/>
  <c r="W337" i="1" s="1"/>
  <c r="X338" i="1"/>
  <c r="W338" i="1" s="1"/>
  <c r="X339" i="1"/>
  <c r="W339" i="1" s="1"/>
  <c r="X340" i="1"/>
  <c r="X341" i="1"/>
  <c r="W341" i="1" s="1"/>
  <c r="X342" i="1"/>
  <c r="W342" i="1" s="1"/>
  <c r="X343" i="1"/>
  <c r="W343" i="1" s="1"/>
  <c r="X344" i="1"/>
  <c r="W344" i="1" s="1"/>
  <c r="X345" i="1"/>
  <c r="W345" i="1" s="1"/>
  <c r="X346" i="1"/>
  <c r="W346" i="1" s="1"/>
  <c r="X347" i="1"/>
  <c r="W347" i="1" s="1"/>
  <c r="X348" i="1"/>
  <c r="W348" i="1" s="1"/>
  <c r="X349" i="1"/>
  <c r="W349" i="1" s="1"/>
  <c r="X350" i="1"/>
  <c r="W350" i="1" s="1"/>
  <c r="X351" i="1"/>
  <c r="W351" i="1" s="1"/>
  <c r="X352" i="1"/>
  <c r="W352" i="1" s="1"/>
  <c r="X353" i="1"/>
  <c r="W353" i="1" s="1"/>
  <c r="X354" i="1"/>
  <c r="W354" i="1" s="1"/>
  <c r="X355" i="1"/>
  <c r="W355" i="1" s="1"/>
  <c r="X356" i="1"/>
  <c r="W356" i="1" s="1"/>
  <c r="X357" i="1"/>
  <c r="W357" i="1" s="1"/>
  <c r="X358" i="1"/>
  <c r="W358" i="1" s="1"/>
  <c r="X359" i="1"/>
  <c r="W359" i="1" s="1"/>
  <c r="X360" i="1"/>
  <c r="W360" i="1" s="1"/>
  <c r="X361" i="1"/>
  <c r="W361" i="1" s="1"/>
  <c r="X362" i="1"/>
  <c r="W362" i="1" s="1"/>
  <c r="X363" i="1"/>
  <c r="W363" i="1" s="1"/>
  <c r="X364" i="1"/>
  <c r="W364" i="1" s="1"/>
  <c r="X365" i="1"/>
  <c r="W365" i="1" s="1"/>
  <c r="X366" i="1"/>
  <c r="W366" i="1" s="1"/>
  <c r="X367" i="1"/>
  <c r="W367" i="1" s="1"/>
  <c r="X368" i="1"/>
  <c r="W368" i="1" s="1"/>
  <c r="X369" i="1"/>
  <c r="W369" i="1" s="1"/>
  <c r="X370" i="1"/>
  <c r="W370" i="1" s="1"/>
  <c r="X371" i="1"/>
  <c r="W371" i="1" s="1"/>
  <c r="X372" i="1"/>
  <c r="W372" i="1" s="1"/>
  <c r="X373" i="1"/>
  <c r="W373" i="1" s="1"/>
  <c r="X374" i="1"/>
  <c r="W374" i="1" s="1"/>
  <c r="X375" i="1"/>
  <c r="W375" i="1" s="1"/>
  <c r="X376" i="1"/>
  <c r="W376" i="1" s="1"/>
  <c r="X377" i="1"/>
  <c r="W377" i="1" s="1"/>
  <c r="X378" i="1"/>
  <c r="W378" i="1" s="1"/>
  <c r="X379" i="1"/>
  <c r="W379" i="1" s="1"/>
  <c r="X380" i="1"/>
  <c r="W380" i="1" s="1"/>
  <c r="X381" i="1"/>
  <c r="W381" i="1" s="1"/>
  <c r="X382" i="1"/>
  <c r="W382" i="1" s="1"/>
  <c r="X383" i="1"/>
  <c r="W383" i="1" s="1"/>
  <c r="X384" i="1"/>
  <c r="W384" i="1" s="1"/>
  <c r="X385" i="1"/>
  <c r="W385" i="1" s="1"/>
  <c r="X386" i="1"/>
  <c r="W386" i="1" s="1"/>
  <c r="X387" i="1"/>
  <c r="W387" i="1" s="1"/>
  <c r="X388" i="1"/>
  <c r="W388" i="1" s="1"/>
  <c r="X389" i="1"/>
  <c r="W389" i="1" s="1"/>
  <c r="X390" i="1"/>
  <c r="W390" i="1" s="1"/>
  <c r="X391" i="1"/>
  <c r="W391" i="1" s="1"/>
  <c r="X392" i="1"/>
  <c r="W392" i="1" s="1"/>
  <c r="X393" i="1"/>
  <c r="W393" i="1" s="1"/>
  <c r="X394" i="1"/>
  <c r="W394" i="1" s="1"/>
  <c r="X395" i="1"/>
  <c r="W395" i="1" s="1"/>
  <c r="X396" i="1"/>
  <c r="W396" i="1" s="1"/>
  <c r="X397" i="1"/>
  <c r="W397" i="1" s="1"/>
  <c r="X398" i="1"/>
  <c r="W398" i="1" s="1"/>
  <c r="X399" i="1"/>
  <c r="W399" i="1" s="1"/>
  <c r="X400" i="1"/>
  <c r="W400" i="1" s="1"/>
  <c r="X401" i="1"/>
  <c r="W401" i="1" s="1"/>
  <c r="X402" i="1"/>
  <c r="W402" i="1" s="1"/>
  <c r="X403" i="1"/>
  <c r="W403" i="1" s="1"/>
  <c r="X404" i="1"/>
  <c r="W404" i="1" s="1"/>
  <c r="X405" i="1"/>
  <c r="W405" i="1" s="1"/>
  <c r="X406" i="1"/>
  <c r="W406" i="1" s="1"/>
  <c r="X407" i="1"/>
  <c r="W407" i="1" s="1"/>
  <c r="X408" i="1"/>
  <c r="W408" i="1" s="1"/>
  <c r="X409" i="1"/>
  <c r="W409" i="1" s="1"/>
  <c r="X410" i="1"/>
  <c r="W410" i="1" s="1"/>
  <c r="X411" i="1"/>
  <c r="W411" i="1" s="1"/>
  <c r="X412" i="1"/>
  <c r="W412" i="1" s="1"/>
  <c r="X413" i="1"/>
  <c r="W413" i="1" s="1"/>
  <c r="X414" i="1"/>
  <c r="W414" i="1" s="1"/>
  <c r="X415" i="1"/>
  <c r="W415" i="1" s="1"/>
  <c r="X416" i="1"/>
  <c r="W416" i="1" s="1"/>
  <c r="X417" i="1"/>
  <c r="W417" i="1" s="1"/>
  <c r="X418" i="1"/>
  <c r="W418" i="1" s="1"/>
  <c r="X419" i="1"/>
  <c r="W419" i="1" s="1"/>
  <c r="X420" i="1"/>
  <c r="W420" i="1" s="1"/>
  <c r="X421" i="1"/>
  <c r="W421" i="1" s="1"/>
  <c r="X422" i="1"/>
  <c r="W422" i="1" s="1"/>
  <c r="X423" i="1"/>
  <c r="W423" i="1" s="1"/>
  <c r="X424" i="1"/>
  <c r="W424" i="1" s="1"/>
  <c r="X425" i="1"/>
  <c r="W425" i="1" s="1"/>
  <c r="X426" i="1"/>
  <c r="W426" i="1" s="1"/>
  <c r="X427" i="1"/>
  <c r="W427" i="1" s="1"/>
  <c r="X428" i="1"/>
  <c r="W428" i="1" s="1"/>
  <c r="X429" i="1"/>
  <c r="W429" i="1" s="1"/>
  <c r="X430" i="1"/>
  <c r="W430" i="1" s="1"/>
  <c r="X431" i="1"/>
  <c r="W431" i="1" s="1"/>
  <c r="X432" i="1"/>
  <c r="W432" i="1" s="1"/>
  <c r="X433" i="1"/>
  <c r="W433" i="1" s="1"/>
  <c r="X434" i="1"/>
  <c r="W434" i="1" s="1"/>
  <c r="X435" i="1"/>
  <c r="W435" i="1" s="1"/>
  <c r="X436" i="1"/>
  <c r="W436" i="1" s="1"/>
  <c r="X437" i="1"/>
  <c r="W437" i="1" s="1"/>
  <c r="X438" i="1"/>
  <c r="W438" i="1" s="1"/>
  <c r="X439" i="1"/>
  <c r="W439" i="1" s="1"/>
  <c r="X440" i="1"/>
  <c r="W440" i="1" s="1"/>
  <c r="X441" i="1"/>
  <c r="W441" i="1" s="1"/>
  <c r="X442" i="1"/>
  <c r="W442" i="1" s="1"/>
  <c r="X443" i="1"/>
  <c r="W443" i="1" s="1"/>
  <c r="X444" i="1"/>
  <c r="W444" i="1" s="1"/>
  <c r="X445" i="1"/>
  <c r="W445" i="1" s="1"/>
  <c r="X446" i="1"/>
  <c r="W446" i="1" s="1"/>
  <c r="X447" i="1"/>
  <c r="W447" i="1" s="1"/>
  <c r="X448" i="1"/>
  <c r="W448" i="1" s="1"/>
  <c r="X449" i="1"/>
  <c r="W449" i="1" s="1"/>
  <c r="X450" i="1"/>
  <c r="W450" i="1" s="1"/>
  <c r="X451" i="1"/>
  <c r="W451" i="1" s="1"/>
  <c r="X452" i="1"/>
  <c r="W452" i="1" s="1"/>
  <c r="X453" i="1"/>
  <c r="W453" i="1" s="1"/>
  <c r="X454" i="1"/>
  <c r="W454" i="1" s="1"/>
  <c r="X455" i="1"/>
  <c r="W455" i="1" s="1"/>
  <c r="X456" i="1"/>
  <c r="W456" i="1" s="1"/>
  <c r="X457" i="1"/>
  <c r="W457" i="1" s="1"/>
  <c r="X458" i="1"/>
  <c r="W458" i="1" s="1"/>
  <c r="X459" i="1"/>
  <c r="W459" i="1" s="1"/>
  <c r="X460" i="1"/>
  <c r="W460" i="1" s="1"/>
  <c r="X461" i="1"/>
  <c r="W461" i="1" s="1"/>
  <c r="X462" i="1"/>
  <c r="W462" i="1" s="1"/>
  <c r="X463" i="1"/>
  <c r="W463" i="1" s="1"/>
  <c r="X464" i="1"/>
  <c r="W464" i="1" s="1"/>
  <c r="X465" i="1"/>
  <c r="W465" i="1" s="1"/>
  <c r="X466" i="1"/>
  <c r="W466" i="1" s="1"/>
  <c r="X467" i="1"/>
  <c r="W467" i="1" s="1"/>
  <c r="X468" i="1"/>
  <c r="W468" i="1" s="1"/>
  <c r="X469" i="1"/>
  <c r="W469" i="1" s="1"/>
  <c r="X470" i="1"/>
  <c r="W470" i="1" s="1"/>
  <c r="X471" i="1"/>
  <c r="W471" i="1" s="1"/>
  <c r="X472" i="1"/>
  <c r="W472" i="1" s="1"/>
  <c r="X473" i="1"/>
  <c r="W473" i="1" s="1"/>
  <c r="X474" i="1"/>
  <c r="W474" i="1" s="1"/>
  <c r="X475" i="1"/>
  <c r="W475" i="1" s="1"/>
  <c r="X476" i="1"/>
  <c r="W476" i="1" s="1"/>
  <c r="X477" i="1"/>
  <c r="W477" i="1" s="1"/>
  <c r="X478" i="1"/>
  <c r="W478" i="1" s="1"/>
  <c r="X479" i="1"/>
  <c r="W479" i="1" s="1"/>
  <c r="X480" i="1"/>
  <c r="W480" i="1" s="1"/>
  <c r="X481" i="1"/>
  <c r="W481" i="1" s="1"/>
  <c r="X482" i="1"/>
  <c r="W482" i="1" s="1"/>
  <c r="X483" i="1"/>
  <c r="W483" i="1" s="1"/>
  <c r="X484" i="1"/>
  <c r="W484" i="1" s="1"/>
  <c r="X485" i="1"/>
  <c r="W485" i="1" s="1"/>
  <c r="X486" i="1"/>
  <c r="W486" i="1" s="1"/>
  <c r="X487" i="1"/>
  <c r="W487" i="1" s="1"/>
  <c r="X488" i="1"/>
  <c r="W488" i="1" s="1"/>
  <c r="X489" i="1"/>
  <c r="W489" i="1" s="1"/>
  <c r="X490" i="1"/>
  <c r="W490" i="1" s="1"/>
  <c r="X491" i="1"/>
  <c r="W491" i="1" s="1"/>
  <c r="X492" i="1"/>
  <c r="W492" i="1" s="1"/>
  <c r="X493" i="1"/>
  <c r="W493" i="1" s="1"/>
  <c r="X494" i="1"/>
  <c r="W494" i="1" s="1"/>
  <c r="X495" i="1"/>
  <c r="W495" i="1" s="1"/>
  <c r="X496" i="1"/>
  <c r="W496" i="1" s="1"/>
  <c r="X497" i="1"/>
  <c r="W497" i="1" s="1"/>
  <c r="X498" i="1"/>
  <c r="W498" i="1" s="1"/>
  <c r="X499" i="1"/>
  <c r="W499" i="1" s="1"/>
  <c r="X500" i="1"/>
  <c r="W500" i="1" s="1"/>
  <c r="X501" i="1"/>
  <c r="W501" i="1" s="1"/>
  <c r="X502" i="1"/>
  <c r="W502" i="1" s="1"/>
  <c r="X503" i="1"/>
  <c r="W503" i="1" s="1"/>
  <c r="X504" i="1"/>
  <c r="W504" i="1" s="1"/>
  <c r="X505" i="1"/>
  <c r="W505" i="1" s="1"/>
  <c r="X506" i="1"/>
  <c r="W506" i="1" s="1"/>
  <c r="X507" i="1"/>
  <c r="W507" i="1" s="1"/>
  <c r="X508" i="1"/>
  <c r="W508" i="1" s="1"/>
  <c r="X9" i="1"/>
  <c r="W9" i="1" s="1"/>
  <c r="P10" i="1"/>
  <c r="A13" i="31" s="1"/>
  <c r="P11" i="1"/>
  <c r="A14" i="31" s="1"/>
  <c r="P12" i="1"/>
  <c r="A15" i="31" s="1"/>
  <c r="P13" i="1"/>
  <c r="A16" i="31" s="1"/>
  <c r="P14" i="1"/>
  <c r="A17" i="31" s="1"/>
  <c r="P15" i="1"/>
  <c r="A18" i="31" s="1"/>
  <c r="P16" i="1"/>
  <c r="A19" i="31" s="1"/>
  <c r="P17" i="1"/>
  <c r="A20" i="31" s="1"/>
  <c r="P18" i="1"/>
  <c r="A21" i="31" s="1"/>
  <c r="P19" i="1"/>
  <c r="A22" i="31" s="1"/>
  <c r="P20" i="1"/>
  <c r="A23" i="31" s="1"/>
  <c r="P21" i="1"/>
  <c r="A24" i="31" s="1"/>
  <c r="P22" i="1"/>
  <c r="A25" i="31" s="1"/>
  <c r="P23" i="1"/>
  <c r="A26" i="31" s="1"/>
  <c r="P24" i="1"/>
  <c r="A27" i="31" s="1"/>
  <c r="P25" i="1"/>
  <c r="A28" i="31" s="1"/>
  <c r="P26" i="1"/>
  <c r="A29" i="31" s="1"/>
  <c r="P27" i="1"/>
  <c r="A30" i="31" s="1"/>
  <c r="P28" i="1"/>
  <c r="A31" i="31" s="1"/>
  <c r="P29" i="1"/>
  <c r="A32" i="31" s="1"/>
  <c r="P30" i="1"/>
  <c r="A33" i="31" s="1"/>
  <c r="P31" i="1"/>
  <c r="A34" i="31" s="1"/>
  <c r="P32" i="1"/>
  <c r="A35" i="31" s="1"/>
  <c r="P33" i="1"/>
  <c r="A36" i="31" s="1"/>
  <c r="P34" i="1"/>
  <c r="A37" i="31" s="1"/>
  <c r="P35" i="1"/>
  <c r="A38" i="31" s="1"/>
  <c r="P36" i="1"/>
  <c r="A39" i="31" s="1"/>
  <c r="P37" i="1"/>
  <c r="A40" i="31" s="1"/>
  <c r="P38" i="1"/>
  <c r="A41" i="31" s="1"/>
  <c r="P39" i="1"/>
  <c r="A42" i="31" s="1"/>
  <c r="P40" i="1"/>
  <c r="A43" i="31" s="1"/>
  <c r="P41" i="1"/>
  <c r="A44" i="31" s="1"/>
  <c r="P42" i="1"/>
  <c r="A45" i="31" s="1"/>
  <c r="P43" i="1"/>
  <c r="A46" i="31" s="1"/>
  <c r="P44" i="1"/>
  <c r="A47" i="31" s="1"/>
  <c r="P45" i="1"/>
  <c r="A48" i="31" s="1"/>
  <c r="P46" i="1"/>
  <c r="A49" i="31" s="1"/>
  <c r="P47" i="1"/>
  <c r="A50" i="31" s="1"/>
  <c r="P48" i="1"/>
  <c r="A51" i="31" s="1"/>
  <c r="P49" i="1"/>
  <c r="A52" i="31" s="1"/>
  <c r="P50" i="1"/>
  <c r="A53" i="31" s="1"/>
  <c r="P51" i="1"/>
  <c r="A54" i="31" s="1"/>
  <c r="P52" i="1"/>
  <c r="A55" i="31" s="1"/>
  <c r="P53" i="1"/>
  <c r="A56" i="31" s="1"/>
  <c r="P54" i="1"/>
  <c r="A57" i="31" s="1"/>
  <c r="P55" i="1"/>
  <c r="A58" i="31" s="1"/>
  <c r="P56" i="1"/>
  <c r="A59" i="31" s="1"/>
  <c r="P57" i="1"/>
  <c r="A60" i="31" s="1"/>
  <c r="P58" i="1"/>
  <c r="A61" i="31" s="1"/>
  <c r="P59" i="1"/>
  <c r="A62" i="31" s="1"/>
  <c r="P60" i="1"/>
  <c r="A63" i="31" s="1"/>
  <c r="P61" i="1"/>
  <c r="A64" i="31" s="1"/>
  <c r="P62" i="1"/>
  <c r="A65" i="31" s="1"/>
  <c r="P63" i="1"/>
  <c r="A66" i="31" s="1"/>
  <c r="P64" i="1"/>
  <c r="A67" i="31" s="1"/>
  <c r="P65" i="1"/>
  <c r="A68" i="31" s="1"/>
  <c r="P66" i="1"/>
  <c r="A69" i="31" s="1"/>
  <c r="P67" i="1"/>
  <c r="A70" i="31" s="1"/>
  <c r="P68" i="1"/>
  <c r="A71" i="31" s="1"/>
  <c r="P69" i="1"/>
  <c r="A72" i="31" s="1"/>
  <c r="P70" i="1"/>
  <c r="A73" i="31" s="1"/>
  <c r="P71" i="1"/>
  <c r="A74" i="31" s="1"/>
  <c r="P72" i="1"/>
  <c r="A75" i="31" s="1"/>
  <c r="P73" i="1"/>
  <c r="A76" i="31" s="1"/>
  <c r="P74" i="1"/>
  <c r="A77" i="31" s="1"/>
  <c r="P75" i="1"/>
  <c r="A78" i="31" s="1"/>
  <c r="P76" i="1"/>
  <c r="A79" i="31" s="1"/>
  <c r="P77" i="1"/>
  <c r="A80" i="31" s="1"/>
  <c r="P78" i="1"/>
  <c r="A81" i="31" s="1"/>
  <c r="P79" i="1"/>
  <c r="A82" i="31" s="1"/>
  <c r="P80" i="1"/>
  <c r="A83" i="31" s="1"/>
  <c r="P81" i="1"/>
  <c r="A84" i="31" s="1"/>
  <c r="P82" i="1"/>
  <c r="A85" i="31" s="1"/>
  <c r="P83" i="1"/>
  <c r="A86" i="31" s="1"/>
  <c r="P84" i="1"/>
  <c r="A87" i="31" s="1"/>
  <c r="P85" i="1"/>
  <c r="A88" i="31" s="1"/>
  <c r="P86" i="1"/>
  <c r="A89" i="31" s="1"/>
  <c r="P87" i="1"/>
  <c r="A90" i="31" s="1"/>
  <c r="P88" i="1"/>
  <c r="A91" i="31" s="1"/>
  <c r="P89" i="1"/>
  <c r="A92" i="31" s="1"/>
  <c r="P90" i="1"/>
  <c r="A93" i="31" s="1"/>
  <c r="P91" i="1"/>
  <c r="A94" i="31" s="1"/>
  <c r="P92" i="1"/>
  <c r="A95" i="31" s="1"/>
  <c r="P93" i="1"/>
  <c r="A96" i="31" s="1"/>
  <c r="P94" i="1"/>
  <c r="A97" i="31" s="1"/>
  <c r="P95" i="1"/>
  <c r="A98" i="31" s="1"/>
  <c r="P96" i="1"/>
  <c r="A99" i="31" s="1"/>
  <c r="P97" i="1"/>
  <c r="A100" i="31" s="1"/>
  <c r="P98" i="1"/>
  <c r="A101" i="31" s="1"/>
  <c r="P99" i="1"/>
  <c r="A102" i="31" s="1"/>
  <c r="P100" i="1"/>
  <c r="A103" i="31" s="1"/>
  <c r="P101" i="1"/>
  <c r="A104" i="31" s="1"/>
  <c r="P102" i="1"/>
  <c r="A105" i="31" s="1"/>
  <c r="P103" i="1"/>
  <c r="A106" i="31" s="1"/>
  <c r="P104" i="1"/>
  <c r="A107" i="31" s="1"/>
  <c r="P105" i="1"/>
  <c r="A108" i="31" s="1"/>
  <c r="P106" i="1"/>
  <c r="A109" i="31" s="1"/>
  <c r="P107" i="1"/>
  <c r="A110" i="31" s="1"/>
  <c r="P108" i="1"/>
  <c r="A111" i="31" s="1"/>
  <c r="P109" i="1"/>
  <c r="A112" i="31" s="1"/>
  <c r="P110" i="1"/>
  <c r="A113" i="31" s="1"/>
  <c r="P111" i="1"/>
  <c r="A114" i="31" s="1"/>
  <c r="P112" i="1"/>
  <c r="A115" i="31" s="1"/>
  <c r="P113" i="1"/>
  <c r="A116" i="31" s="1"/>
  <c r="P114" i="1"/>
  <c r="A117" i="31" s="1"/>
  <c r="P115" i="1"/>
  <c r="A118" i="31" s="1"/>
  <c r="P116" i="1"/>
  <c r="A119" i="31" s="1"/>
  <c r="P117" i="1"/>
  <c r="A120" i="31" s="1"/>
  <c r="P118" i="1"/>
  <c r="A121" i="31" s="1"/>
  <c r="P119" i="1"/>
  <c r="A122" i="31" s="1"/>
  <c r="P120" i="1"/>
  <c r="A123" i="31" s="1"/>
  <c r="P121" i="1"/>
  <c r="A124" i="31" s="1"/>
  <c r="P122" i="1"/>
  <c r="A125" i="31" s="1"/>
  <c r="P123" i="1"/>
  <c r="A126" i="31" s="1"/>
  <c r="P124" i="1"/>
  <c r="A127" i="31" s="1"/>
  <c r="P125" i="1"/>
  <c r="A128" i="31" s="1"/>
  <c r="P126" i="1"/>
  <c r="A129" i="31" s="1"/>
  <c r="P127" i="1"/>
  <c r="A130" i="31" s="1"/>
  <c r="P128" i="1"/>
  <c r="A131" i="31" s="1"/>
  <c r="P129" i="1"/>
  <c r="A132" i="31" s="1"/>
  <c r="P130" i="1"/>
  <c r="A133" i="31" s="1"/>
  <c r="P131" i="1"/>
  <c r="A134" i="31" s="1"/>
  <c r="P132" i="1"/>
  <c r="A135" i="31" s="1"/>
  <c r="P133" i="1"/>
  <c r="A136" i="31" s="1"/>
  <c r="P134" i="1"/>
  <c r="A137" i="31" s="1"/>
  <c r="P135" i="1"/>
  <c r="A138" i="31" s="1"/>
  <c r="P136" i="1"/>
  <c r="A139" i="31" s="1"/>
  <c r="P137" i="1"/>
  <c r="A140" i="31" s="1"/>
  <c r="P138" i="1"/>
  <c r="A141" i="31" s="1"/>
  <c r="P139" i="1"/>
  <c r="A142" i="31" s="1"/>
  <c r="P140" i="1"/>
  <c r="A143" i="31" s="1"/>
  <c r="P141" i="1"/>
  <c r="A144" i="31" s="1"/>
  <c r="P142" i="1"/>
  <c r="A145" i="31" s="1"/>
  <c r="P143" i="1"/>
  <c r="A146" i="31" s="1"/>
  <c r="P144" i="1"/>
  <c r="A147" i="31" s="1"/>
  <c r="P145" i="1"/>
  <c r="A148" i="31" s="1"/>
  <c r="P146" i="1"/>
  <c r="A149" i="31" s="1"/>
  <c r="P147" i="1"/>
  <c r="A150" i="31" s="1"/>
  <c r="P148" i="1"/>
  <c r="A151" i="31" s="1"/>
  <c r="P149" i="1"/>
  <c r="A152" i="31" s="1"/>
  <c r="P150" i="1"/>
  <c r="A153" i="31" s="1"/>
  <c r="P151" i="1"/>
  <c r="A154" i="31" s="1"/>
  <c r="P152" i="1"/>
  <c r="A155" i="31" s="1"/>
  <c r="P153" i="1"/>
  <c r="A156" i="31" s="1"/>
  <c r="P154" i="1"/>
  <c r="A157" i="31" s="1"/>
  <c r="P155" i="1"/>
  <c r="A158" i="31" s="1"/>
  <c r="P156" i="1"/>
  <c r="A159" i="31" s="1"/>
  <c r="P157" i="1"/>
  <c r="A160" i="31" s="1"/>
  <c r="P158" i="1"/>
  <c r="A161" i="31" s="1"/>
  <c r="P159" i="1"/>
  <c r="A162" i="31" s="1"/>
  <c r="P160" i="1"/>
  <c r="A163" i="31" s="1"/>
  <c r="P161" i="1"/>
  <c r="A164" i="31" s="1"/>
  <c r="P162" i="1"/>
  <c r="A165" i="31" s="1"/>
  <c r="P163" i="1"/>
  <c r="A166" i="31" s="1"/>
  <c r="P164" i="1"/>
  <c r="A167" i="31" s="1"/>
  <c r="P165" i="1"/>
  <c r="A168" i="31" s="1"/>
  <c r="P166" i="1"/>
  <c r="A169" i="31" s="1"/>
  <c r="P167" i="1"/>
  <c r="A170" i="31" s="1"/>
  <c r="P168" i="1"/>
  <c r="A171" i="31" s="1"/>
  <c r="P169" i="1"/>
  <c r="A172" i="31" s="1"/>
  <c r="P170" i="1"/>
  <c r="A173" i="31" s="1"/>
  <c r="P171" i="1"/>
  <c r="A174" i="31" s="1"/>
  <c r="P172" i="1"/>
  <c r="A175" i="31" s="1"/>
  <c r="P173" i="1"/>
  <c r="A176" i="31" s="1"/>
  <c r="P174" i="1"/>
  <c r="A177" i="31" s="1"/>
  <c r="P175" i="1"/>
  <c r="A178" i="31" s="1"/>
  <c r="P176" i="1"/>
  <c r="A179" i="31" s="1"/>
  <c r="P177" i="1"/>
  <c r="A180" i="31" s="1"/>
  <c r="P178" i="1"/>
  <c r="A181" i="31" s="1"/>
  <c r="P179" i="1"/>
  <c r="A182" i="31" s="1"/>
  <c r="P180" i="1"/>
  <c r="A183" i="31" s="1"/>
  <c r="P181" i="1"/>
  <c r="A184" i="31" s="1"/>
  <c r="P182" i="1"/>
  <c r="A185" i="31" s="1"/>
  <c r="P183" i="1"/>
  <c r="A186" i="31" s="1"/>
  <c r="P184" i="1"/>
  <c r="A187" i="31" s="1"/>
  <c r="P185" i="1"/>
  <c r="A188" i="31" s="1"/>
  <c r="P186" i="1"/>
  <c r="A189" i="31" s="1"/>
  <c r="P187" i="1"/>
  <c r="A190" i="31" s="1"/>
  <c r="P188" i="1"/>
  <c r="A191" i="31" s="1"/>
  <c r="P189" i="1"/>
  <c r="A192" i="31" s="1"/>
  <c r="P190" i="1"/>
  <c r="A193" i="31" s="1"/>
  <c r="P191" i="1"/>
  <c r="A194" i="31" s="1"/>
  <c r="P192" i="1"/>
  <c r="A195" i="31" s="1"/>
  <c r="P193" i="1"/>
  <c r="A196" i="31" s="1"/>
  <c r="P194" i="1"/>
  <c r="A197" i="31" s="1"/>
  <c r="P195" i="1"/>
  <c r="A198" i="31" s="1"/>
  <c r="P196" i="1"/>
  <c r="A199" i="31" s="1"/>
  <c r="P197" i="1"/>
  <c r="A200" i="31" s="1"/>
  <c r="P198" i="1"/>
  <c r="A201" i="31" s="1"/>
  <c r="P199" i="1"/>
  <c r="A202" i="31" s="1"/>
  <c r="P200" i="1"/>
  <c r="A203" i="31" s="1"/>
  <c r="P201" i="1"/>
  <c r="A204" i="31" s="1"/>
  <c r="P202" i="1"/>
  <c r="A205" i="31" s="1"/>
  <c r="P203" i="1"/>
  <c r="A206" i="31" s="1"/>
  <c r="P204" i="1"/>
  <c r="A207" i="31" s="1"/>
  <c r="P205" i="1"/>
  <c r="A208" i="31" s="1"/>
  <c r="P206" i="1"/>
  <c r="A209" i="31" s="1"/>
  <c r="P207" i="1"/>
  <c r="A210" i="31" s="1"/>
  <c r="P208" i="1"/>
  <c r="A211" i="31" s="1"/>
  <c r="P209" i="1"/>
  <c r="A212" i="31" s="1"/>
  <c r="P210" i="1"/>
  <c r="A213" i="31" s="1"/>
  <c r="P211" i="1"/>
  <c r="A214" i="31" s="1"/>
  <c r="P212" i="1"/>
  <c r="A215" i="31" s="1"/>
  <c r="P213" i="1"/>
  <c r="A216" i="31" s="1"/>
  <c r="P214" i="1"/>
  <c r="A217" i="31" s="1"/>
  <c r="P215" i="1"/>
  <c r="A218" i="31" s="1"/>
  <c r="P216" i="1"/>
  <c r="A219" i="31" s="1"/>
  <c r="P217" i="1"/>
  <c r="A220" i="31" s="1"/>
  <c r="P218" i="1"/>
  <c r="A221" i="31" s="1"/>
  <c r="P219" i="1"/>
  <c r="A222" i="31" s="1"/>
  <c r="P220" i="1"/>
  <c r="A223" i="31" s="1"/>
  <c r="P221" i="1"/>
  <c r="A224" i="31" s="1"/>
  <c r="P222" i="1"/>
  <c r="A225" i="31" s="1"/>
  <c r="P223" i="1"/>
  <c r="A226" i="31" s="1"/>
  <c r="P224" i="1"/>
  <c r="A227" i="31" s="1"/>
  <c r="P225" i="1"/>
  <c r="A228" i="31" s="1"/>
  <c r="P226" i="1"/>
  <c r="A229" i="31" s="1"/>
  <c r="P227" i="1"/>
  <c r="A230" i="31" s="1"/>
  <c r="P228" i="1"/>
  <c r="A231" i="31" s="1"/>
  <c r="P229" i="1"/>
  <c r="A232" i="31" s="1"/>
  <c r="P230" i="1"/>
  <c r="A233" i="31" s="1"/>
  <c r="P231" i="1"/>
  <c r="A234" i="31" s="1"/>
  <c r="P232" i="1"/>
  <c r="A235" i="31" s="1"/>
  <c r="P233" i="1"/>
  <c r="A236" i="31" s="1"/>
  <c r="P234" i="1"/>
  <c r="A237" i="31" s="1"/>
  <c r="P235" i="1"/>
  <c r="A238" i="31" s="1"/>
  <c r="P236" i="1"/>
  <c r="A239" i="31" s="1"/>
  <c r="P237" i="1"/>
  <c r="A240" i="31" s="1"/>
  <c r="P238" i="1"/>
  <c r="A241" i="31" s="1"/>
  <c r="P239" i="1"/>
  <c r="A242" i="31" s="1"/>
  <c r="P240" i="1"/>
  <c r="A243" i="31" s="1"/>
  <c r="P241" i="1"/>
  <c r="A244" i="31" s="1"/>
  <c r="P242" i="1"/>
  <c r="A245" i="31" s="1"/>
  <c r="P243" i="1"/>
  <c r="A246" i="31" s="1"/>
  <c r="P244" i="1"/>
  <c r="A247" i="31" s="1"/>
  <c r="P245" i="1"/>
  <c r="A248" i="31" s="1"/>
  <c r="P246" i="1"/>
  <c r="A249" i="31" s="1"/>
  <c r="P247" i="1"/>
  <c r="A250" i="31" s="1"/>
  <c r="P248" i="1"/>
  <c r="A251" i="31" s="1"/>
  <c r="P249" i="1"/>
  <c r="A252" i="31" s="1"/>
  <c r="P250" i="1"/>
  <c r="A253" i="31" s="1"/>
  <c r="P251" i="1"/>
  <c r="A254" i="31" s="1"/>
  <c r="P252" i="1"/>
  <c r="A255" i="31" s="1"/>
  <c r="P253" i="1"/>
  <c r="A256" i="31" s="1"/>
  <c r="P254" i="1"/>
  <c r="A257" i="31" s="1"/>
  <c r="P255" i="1"/>
  <c r="A258" i="31" s="1"/>
  <c r="P256" i="1"/>
  <c r="A259" i="31" s="1"/>
  <c r="P257" i="1"/>
  <c r="A260" i="31" s="1"/>
  <c r="P258" i="1"/>
  <c r="A261" i="31" s="1"/>
  <c r="P259" i="1"/>
  <c r="A262" i="31" s="1"/>
  <c r="P260" i="1"/>
  <c r="A263" i="31" s="1"/>
  <c r="P261" i="1"/>
  <c r="A264" i="31" s="1"/>
  <c r="P262" i="1"/>
  <c r="A265" i="31" s="1"/>
  <c r="P263" i="1"/>
  <c r="A266" i="31" s="1"/>
  <c r="P264" i="1"/>
  <c r="A267" i="31" s="1"/>
  <c r="P265" i="1"/>
  <c r="A268" i="31" s="1"/>
  <c r="P266" i="1"/>
  <c r="A269" i="31" s="1"/>
  <c r="P267" i="1"/>
  <c r="A270" i="31" s="1"/>
  <c r="P268" i="1"/>
  <c r="A271" i="31" s="1"/>
  <c r="P269" i="1"/>
  <c r="A272" i="31" s="1"/>
  <c r="P270" i="1"/>
  <c r="A273" i="31" s="1"/>
  <c r="P271" i="1"/>
  <c r="A274" i="31" s="1"/>
  <c r="P272" i="1"/>
  <c r="A275" i="31" s="1"/>
  <c r="P273" i="1"/>
  <c r="A276" i="31" s="1"/>
  <c r="P274" i="1"/>
  <c r="A277" i="31" s="1"/>
  <c r="P275" i="1"/>
  <c r="A278" i="31" s="1"/>
  <c r="P276" i="1"/>
  <c r="A279" i="31" s="1"/>
  <c r="P277" i="1"/>
  <c r="A280" i="31" s="1"/>
  <c r="P278" i="1"/>
  <c r="A281" i="31" s="1"/>
  <c r="P279" i="1"/>
  <c r="A282" i="31" s="1"/>
  <c r="P280" i="1"/>
  <c r="A283" i="31" s="1"/>
  <c r="P281" i="1"/>
  <c r="A284" i="31" s="1"/>
  <c r="P282" i="1"/>
  <c r="A285" i="31" s="1"/>
  <c r="P283" i="1"/>
  <c r="A286" i="31" s="1"/>
  <c r="P284" i="1"/>
  <c r="A287" i="31" s="1"/>
  <c r="P285" i="1"/>
  <c r="A288" i="31" s="1"/>
  <c r="P286" i="1"/>
  <c r="A289" i="31" s="1"/>
  <c r="P287" i="1"/>
  <c r="A290" i="31" s="1"/>
  <c r="P288" i="1"/>
  <c r="A291" i="31" s="1"/>
  <c r="P289" i="1"/>
  <c r="A292" i="31" s="1"/>
  <c r="P290" i="1"/>
  <c r="A293" i="31" s="1"/>
  <c r="P291" i="1"/>
  <c r="A294" i="31" s="1"/>
  <c r="P292" i="1"/>
  <c r="A295" i="31" s="1"/>
  <c r="P293" i="1"/>
  <c r="A296" i="31" s="1"/>
  <c r="P294" i="1"/>
  <c r="A297" i="31" s="1"/>
  <c r="P295" i="1"/>
  <c r="A298" i="31" s="1"/>
  <c r="P296" i="1"/>
  <c r="A299" i="31" s="1"/>
  <c r="P297" i="1"/>
  <c r="A300" i="31" s="1"/>
  <c r="P298" i="1"/>
  <c r="A301" i="31" s="1"/>
  <c r="P299" i="1"/>
  <c r="A302" i="31" s="1"/>
  <c r="P300" i="1"/>
  <c r="A303" i="31" s="1"/>
  <c r="P301" i="1"/>
  <c r="A304" i="31" s="1"/>
  <c r="P302" i="1"/>
  <c r="A305" i="31" s="1"/>
  <c r="P303" i="1"/>
  <c r="A306" i="31" s="1"/>
  <c r="P304" i="1"/>
  <c r="A307" i="31" s="1"/>
  <c r="P305" i="1"/>
  <c r="A308" i="31" s="1"/>
  <c r="P306" i="1"/>
  <c r="A309" i="31" s="1"/>
  <c r="P307" i="1"/>
  <c r="A310" i="31" s="1"/>
  <c r="P308" i="1"/>
  <c r="A311" i="31" s="1"/>
  <c r="P309" i="1"/>
  <c r="A312" i="31" s="1"/>
  <c r="P310" i="1"/>
  <c r="A313" i="31" s="1"/>
  <c r="P311" i="1"/>
  <c r="A314" i="31" s="1"/>
  <c r="P312" i="1"/>
  <c r="A315" i="31" s="1"/>
  <c r="P313" i="1"/>
  <c r="A316" i="31" s="1"/>
  <c r="P314" i="1"/>
  <c r="A317" i="31" s="1"/>
  <c r="P315" i="1"/>
  <c r="A318" i="31" s="1"/>
  <c r="P316" i="1"/>
  <c r="A319" i="31" s="1"/>
  <c r="P317" i="1"/>
  <c r="A320" i="31" s="1"/>
  <c r="P318" i="1"/>
  <c r="A321" i="31" s="1"/>
  <c r="P319" i="1"/>
  <c r="A322" i="31" s="1"/>
  <c r="P320" i="1"/>
  <c r="A323" i="31" s="1"/>
  <c r="P321" i="1"/>
  <c r="A324" i="31" s="1"/>
  <c r="P322" i="1"/>
  <c r="A325" i="31" s="1"/>
  <c r="P323" i="1"/>
  <c r="A326" i="31" s="1"/>
  <c r="P324" i="1"/>
  <c r="A327" i="31" s="1"/>
  <c r="P325" i="1"/>
  <c r="A328" i="31" s="1"/>
  <c r="P326" i="1"/>
  <c r="A329" i="31" s="1"/>
  <c r="P327" i="1"/>
  <c r="A330" i="31" s="1"/>
  <c r="P328" i="1"/>
  <c r="A331" i="31" s="1"/>
  <c r="P329" i="1"/>
  <c r="A332" i="31" s="1"/>
  <c r="P330" i="1"/>
  <c r="A333" i="31" s="1"/>
  <c r="P331" i="1"/>
  <c r="A334" i="31" s="1"/>
  <c r="P332" i="1"/>
  <c r="A335" i="31" s="1"/>
  <c r="P333" i="1"/>
  <c r="A336" i="31" s="1"/>
  <c r="P334" i="1"/>
  <c r="A337" i="31" s="1"/>
  <c r="P335" i="1"/>
  <c r="A338" i="31" s="1"/>
  <c r="P336" i="1"/>
  <c r="A339" i="31" s="1"/>
  <c r="P337" i="1"/>
  <c r="A340" i="31" s="1"/>
  <c r="P338" i="1"/>
  <c r="A341" i="31" s="1"/>
  <c r="P339" i="1"/>
  <c r="A342" i="31" s="1"/>
  <c r="P340" i="1"/>
  <c r="A343" i="31" s="1"/>
  <c r="P341" i="1"/>
  <c r="A344" i="31" s="1"/>
  <c r="P342" i="1"/>
  <c r="A345" i="31" s="1"/>
  <c r="P343" i="1"/>
  <c r="A346" i="31" s="1"/>
  <c r="P344" i="1"/>
  <c r="A347" i="31" s="1"/>
  <c r="P345" i="1"/>
  <c r="A348" i="31" s="1"/>
  <c r="P346" i="1"/>
  <c r="A349" i="31" s="1"/>
  <c r="P347" i="1"/>
  <c r="A350" i="31" s="1"/>
  <c r="P348" i="1"/>
  <c r="A351" i="31" s="1"/>
  <c r="P349" i="1"/>
  <c r="A352" i="31" s="1"/>
  <c r="P350" i="1"/>
  <c r="A353" i="31" s="1"/>
  <c r="P351" i="1"/>
  <c r="A354" i="31" s="1"/>
  <c r="P352" i="1"/>
  <c r="A355" i="31" s="1"/>
  <c r="P353" i="1"/>
  <c r="A356" i="31" s="1"/>
  <c r="P354" i="1"/>
  <c r="A357" i="31" s="1"/>
  <c r="P355" i="1"/>
  <c r="A358" i="31" s="1"/>
  <c r="P356" i="1"/>
  <c r="A359" i="31" s="1"/>
  <c r="P357" i="1"/>
  <c r="A360" i="31" s="1"/>
  <c r="P358" i="1"/>
  <c r="A361" i="31" s="1"/>
  <c r="P359" i="1"/>
  <c r="A362" i="31" s="1"/>
  <c r="P360" i="1"/>
  <c r="A363" i="31" s="1"/>
  <c r="P361" i="1"/>
  <c r="A364" i="31" s="1"/>
  <c r="P362" i="1"/>
  <c r="A365" i="31" s="1"/>
  <c r="P363" i="1"/>
  <c r="A366" i="31" s="1"/>
  <c r="P364" i="1"/>
  <c r="A367" i="31" s="1"/>
  <c r="P365" i="1"/>
  <c r="A368" i="31" s="1"/>
  <c r="P366" i="1"/>
  <c r="A369" i="31" s="1"/>
  <c r="P367" i="1"/>
  <c r="A370" i="31" s="1"/>
  <c r="P368" i="1"/>
  <c r="A371" i="31" s="1"/>
  <c r="P369" i="1"/>
  <c r="A372" i="31" s="1"/>
  <c r="P370" i="1"/>
  <c r="A373" i="31" s="1"/>
  <c r="P371" i="1"/>
  <c r="A374" i="31" s="1"/>
  <c r="P372" i="1"/>
  <c r="A375" i="31" s="1"/>
  <c r="P373" i="1"/>
  <c r="A376" i="31" s="1"/>
  <c r="P374" i="1"/>
  <c r="A377" i="31" s="1"/>
  <c r="P375" i="1"/>
  <c r="A378" i="31" s="1"/>
  <c r="P376" i="1"/>
  <c r="A379" i="31" s="1"/>
  <c r="P377" i="1"/>
  <c r="A380" i="31" s="1"/>
  <c r="P378" i="1"/>
  <c r="A381" i="31" s="1"/>
  <c r="P379" i="1"/>
  <c r="A382" i="31" s="1"/>
  <c r="P380" i="1"/>
  <c r="A383" i="31" s="1"/>
  <c r="P381" i="1"/>
  <c r="A384" i="31" s="1"/>
  <c r="P382" i="1"/>
  <c r="A385" i="31" s="1"/>
  <c r="P383" i="1"/>
  <c r="A386" i="31" s="1"/>
  <c r="P384" i="1"/>
  <c r="A387" i="31" s="1"/>
  <c r="P385" i="1"/>
  <c r="A388" i="31" s="1"/>
  <c r="P386" i="1"/>
  <c r="A389" i="31" s="1"/>
  <c r="P387" i="1"/>
  <c r="A390" i="31" s="1"/>
  <c r="P388" i="1"/>
  <c r="A391" i="31" s="1"/>
  <c r="P389" i="1"/>
  <c r="A392" i="31" s="1"/>
  <c r="P390" i="1"/>
  <c r="A393" i="31" s="1"/>
  <c r="P391" i="1"/>
  <c r="A394" i="31" s="1"/>
  <c r="P392" i="1"/>
  <c r="A395" i="31" s="1"/>
  <c r="P393" i="1"/>
  <c r="A396" i="31" s="1"/>
  <c r="P394" i="1"/>
  <c r="A397" i="31" s="1"/>
  <c r="P395" i="1"/>
  <c r="A398" i="31" s="1"/>
  <c r="P396" i="1"/>
  <c r="A399" i="31" s="1"/>
  <c r="P397" i="1"/>
  <c r="A400" i="31" s="1"/>
  <c r="P398" i="1"/>
  <c r="A401" i="31" s="1"/>
  <c r="P399" i="1"/>
  <c r="A402" i="31" s="1"/>
  <c r="P400" i="1"/>
  <c r="A403" i="31" s="1"/>
  <c r="P401" i="1"/>
  <c r="A404" i="31" s="1"/>
  <c r="P402" i="1"/>
  <c r="A405" i="31" s="1"/>
  <c r="P403" i="1"/>
  <c r="A406" i="31" s="1"/>
  <c r="P404" i="1"/>
  <c r="A407" i="31" s="1"/>
  <c r="P405" i="1"/>
  <c r="A408" i="31" s="1"/>
  <c r="P406" i="1"/>
  <c r="A409" i="31" s="1"/>
  <c r="P407" i="1"/>
  <c r="A410" i="31" s="1"/>
  <c r="P408" i="1"/>
  <c r="A411" i="31" s="1"/>
  <c r="P409" i="1"/>
  <c r="A412" i="31" s="1"/>
  <c r="P410" i="1"/>
  <c r="A413" i="31" s="1"/>
  <c r="P411" i="1"/>
  <c r="A414" i="31" s="1"/>
  <c r="P412" i="1"/>
  <c r="A415" i="31" s="1"/>
  <c r="P413" i="1"/>
  <c r="A416" i="31" s="1"/>
  <c r="P414" i="1"/>
  <c r="A417" i="31" s="1"/>
  <c r="P415" i="1"/>
  <c r="A418" i="31" s="1"/>
  <c r="P416" i="1"/>
  <c r="A419" i="31" s="1"/>
  <c r="P417" i="1"/>
  <c r="A420" i="31" s="1"/>
  <c r="P418" i="1"/>
  <c r="A421" i="31" s="1"/>
  <c r="P419" i="1"/>
  <c r="A422" i="31" s="1"/>
  <c r="P420" i="1"/>
  <c r="A423" i="31" s="1"/>
  <c r="P421" i="1"/>
  <c r="A424" i="31" s="1"/>
  <c r="P422" i="1"/>
  <c r="A425" i="31" s="1"/>
  <c r="P423" i="1"/>
  <c r="A426" i="31" s="1"/>
  <c r="P424" i="1"/>
  <c r="A427" i="31" s="1"/>
  <c r="P425" i="1"/>
  <c r="A428" i="31" s="1"/>
  <c r="P426" i="1"/>
  <c r="A429" i="31" s="1"/>
  <c r="P427" i="1"/>
  <c r="A430" i="31" s="1"/>
  <c r="P428" i="1"/>
  <c r="A431" i="31" s="1"/>
  <c r="P429" i="1"/>
  <c r="A432" i="31" s="1"/>
  <c r="P430" i="1"/>
  <c r="A433" i="31" s="1"/>
  <c r="P431" i="1"/>
  <c r="A434" i="31" s="1"/>
  <c r="P432" i="1"/>
  <c r="A435" i="31" s="1"/>
  <c r="P433" i="1"/>
  <c r="A436" i="31" s="1"/>
  <c r="P434" i="1"/>
  <c r="A437" i="31" s="1"/>
  <c r="P435" i="1"/>
  <c r="A438" i="31" s="1"/>
  <c r="P436" i="1"/>
  <c r="A439" i="31" s="1"/>
  <c r="P437" i="1"/>
  <c r="A440" i="31" s="1"/>
  <c r="P438" i="1"/>
  <c r="A441" i="31" s="1"/>
  <c r="P439" i="1"/>
  <c r="A442" i="31" s="1"/>
  <c r="P440" i="1"/>
  <c r="A443" i="31" s="1"/>
  <c r="P441" i="1"/>
  <c r="A444" i="31" s="1"/>
  <c r="P442" i="1"/>
  <c r="A445" i="31" s="1"/>
  <c r="P443" i="1"/>
  <c r="A446" i="31" s="1"/>
  <c r="P444" i="1"/>
  <c r="A447" i="31" s="1"/>
  <c r="P445" i="1"/>
  <c r="A448" i="31" s="1"/>
  <c r="P446" i="1"/>
  <c r="A449" i="31" s="1"/>
  <c r="P447" i="1"/>
  <c r="A450" i="31" s="1"/>
  <c r="P448" i="1"/>
  <c r="A451" i="31" s="1"/>
  <c r="P449" i="1"/>
  <c r="A452" i="31" s="1"/>
  <c r="P450" i="1"/>
  <c r="A453" i="31" s="1"/>
  <c r="P451" i="1"/>
  <c r="A454" i="31" s="1"/>
  <c r="P452" i="1"/>
  <c r="A455" i="31" s="1"/>
  <c r="P453" i="1"/>
  <c r="A456" i="31" s="1"/>
  <c r="P454" i="1"/>
  <c r="A457" i="31" s="1"/>
  <c r="P455" i="1"/>
  <c r="A458" i="31" s="1"/>
  <c r="P456" i="1"/>
  <c r="A459" i="31" s="1"/>
  <c r="P457" i="1"/>
  <c r="A460" i="31" s="1"/>
  <c r="P458" i="1"/>
  <c r="A461" i="31" s="1"/>
  <c r="P459" i="1"/>
  <c r="A462" i="31" s="1"/>
  <c r="P460" i="1"/>
  <c r="A463" i="31" s="1"/>
  <c r="P461" i="1"/>
  <c r="A464" i="31" s="1"/>
  <c r="P462" i="1"/>
  <c r="A465" i="31" s="1"/>
  <c r="P463" i="1"/>
  <c r="A466" i="31" s="1"/>
  <c r="P464" i="1"/>
  <c r="A467" i="31" s="1"/>
  <c r="P465" i="1"/>
  <c r="A468" i="31" s="1"/>
  <c r="P466" i="1"/>
  <c r="A469" i="31" s="1"/>
  <c r="P467" i="1"/>
  <c r="A470" i="31" s="1"/>
  <c r="P468" i="1"/>
  <c r="A471" i="31" s="1"/>
  <c r="P469" i="1"/>
  <c r="A472" i="31" s="1"/>
  <c r="P470" i="1"/>
  <c r="A473" i="31" s="1"/>
  <c r="P471" i="1"/>
  <c r="A474" i="31" s="1"/>
  <c r="P472" i="1"/>
  <c r="A475" i="31" s="1"/>
  <c r="P473" i="1"/>
  <c r="A476" i="31" s="1"/>
  <c r="P474" i="1"/>
  <c r="A477" i="31" s="1"/>
  <c r="P475" i="1"/>
  <c r="A478" i="31" s="1"/>
  <c r="P476" i="1"/>
  <c r="A479" i="31" s="1"/>
  <c r="P477" i="1"/>
  <c r="A480" i="31" s="1"/>
  <c r="P478" i="1"/>
  <c r="A481" i="31" s="1"/>
  <c r="P479" i="1"/>
  <c r="A482" i="31" s="1"/>
  <c r="P480" i="1"/>
  <c r="A483" i="31" s="1"/>
  <c r="P481" i="1"/>
  <c r="A484" i="31" s="1"/>
  <c r="P482" i="1"/>
  <c r="A485" i="31" s="1"/>
  <c r="P483" i="1"/>
  <c r="A486" i="31" s="1"/>
  <c r="P484" i="1"/>
  <c r="A487" i="31" s="1"/>
  <c r="P485" i="1"/>
  <c r="A488" i="31" s="1"/>
  <c r="P486" i="1"/>
  <c r="A489" i="31" s="1"/>
  <c r="P487" i="1"/>
  <c r="A490" i="31" s="1"/>
  <c r="P488" i="1"/>
  <c r="A491" i="31" s="1"/>
  <c r="P489" i="1"/>
  <c r="A492" i="31" s="1"/>
  <c r="P490" i="1"/>
  <c r="A493" i="31" s="1"/>
  <c r="P491" i="1"/>
  <c r="A494" i="31" s="1"/>
  <c r="P492" i="1"/>
  <c r="A495" i="31" s="1"/>
  <c r="P493" i="1"/>
  <c r="A496" i="31" s="1"/>
  <c r="P494" i="1"/>
  <c r="A497" i="31" s="1"/>
  <c r="P495" i="1"/>
  <c r="A498" i="31" s="1"/>
  <c r="P496" i="1"/>
  <c r="A499" i="31" s="1"/>
  <c r="P497" i="1"/>
  <c r="A500" i="31" s="1"/>
  <c r="P498" i="1"/>
  <c r="A501" i="31" s="1"/>
  <c r="P499" i="1"/>
  <c r="A502" i="31" s="1"/>
  <c r="P500" i="1"/>
  <c r="A503" i="31" s="1"/>
  <c r="P501" i="1"/>
  <c r="A504" i="31" s="1"/>
  <c r="P502" i="1"/>
  <c r="A505" i="31" s="1"/>
  <c r="P503" i="1"/>
  <c r="A506" i="31" s="1"/>
  <c r="P504" i="1"/>
  <c r="A507" i="31" s="1"/>
  <c r="P505" i="1"/>
  <c r="A508" i="31" s="1"/>
  <c r="P506" i="1"/>
  <c r="A509" i="31" s="1"/>
  <c r="P507" i="1"/>
  <c r="A510" i="31" s="1"/>
  <c r="P508" i="1"/>
  <c r="A511" i="31" s="1"/>
  <c r="P9" i="1"/>
  <c r="A12" i="31" s="1"/>
  <c r="P8" i="1"/>
  <c r="C510" i="23"/>
  <c r="A510" i="23"/>
  <c r="C509" i="23"/>
  <c r="A509" i="23"/>
  <c r="C508" i="23"/>
  <c r="A508" i="23"/>
  <c r="C507" i="23"/>
  <c r="A507" i="23"/>
  <c r="C506" i="23"/>
  <c r="A506" i="23"/>
  <c r="C505" i="23"/>
  <c r="A505" i="23"/>
  <c r="C504" i="23"/>
  <c r="A504" i="23"/>
  <c r="C503" i="23"/>
  <c r="A503" i="23"/>
  <c r="C502" i="23"/>
  <c r="A502" i="23"/>
  <c r="C501" i="23"/>
  <c r="A501" i="23"/>
  <c r="C500" i="23"/>
  <c r="A500" i="23"/>
  <c r="C499" i="23"/>
  <c r="A499" i="23"/>
  <c r="C498" i="23"/>
  <c r="A498" i="23"/>
  <c r="C497" i="23"/>
  <c r="A497" i="23"/>
  <c r="C496" i="23"/>
  <c r="A496" i="23"/>
  <c r="C495" i="23"/>
  <c r="A495" i="23"/>
  <c r="C494" i="23"/>
  <c r="A494" i="23"/>
  <c r="C493" i="23"/>
  <c r="A493" i="23"/>
  <c r="C492" i="23"/>
  <c r="A492" i="23"/>
  <c r="C491" i="23"/>
  <c r="A491" i="23"/>
  <c r="C490" i="23"/>
  <c r="A490" i="23"/>
  <c r="C489" i="23"/>
  <c r="A489" i="23"/>
  <c r="C488" i="23"/>
  <c r="A488" i="23"/>
  <c r="C487" i="23"/>
  <c r="A487" i="23"/>
  <c r="C486" i="23"/>
  <c r="A486" i="23"/>
  <c r="C485" i="23"/>
  <c r="A485" i="23"/>
  <c r="C484" i="23"/>
  <c r="A484" i="23"/>
  <c r="C483" i="23"/>
  <c r="A483" i="23"/>
  <c r="C482" i="23"/>
  <c r="A482" i="23"/>
  <c r="C481" i="23"/>
  <c r="A481" i="23"/>
  <c r="C480" i="23"/>
  <c r="A480" i="23"/>
  <c r="C479" i="23"/>
  <c r="A479" i="23"/>
  <c r="C478" i="23"/>
  <c r="A478" i="23"/>
  <c r="C477" i="23"/>
  <c r="A477" i="23"/>
  <c r="C476" i="23"/>
  <c r="A476" i="23"/>
  <c r="C475" i="23"/>
  <c r="A475" i="23"/>
  <c r="C474" i="23"/>
  <c r="A474" i="23"/>
  <c r="C473" i="23"/>
  <c r="A473" i="23"/>
  <c r="C472" i="23"/>
  <c r="A472" i="23"/>
  <c r="C471" i="23"/>
  <c r="A471" i="23"/>
  <c r="C470" i="23"/>
  <c r="A470" i="23"/>
  <c r="C469" i="23"/>
  <c r="A469" i="23"/>
  <c r="C468" i="23"/>
  <c r="A468" i="23"/>
  <c r="C467" i="23"/>
  <c r="A467" i="23"/>
  <c r="C466" i="23"/>
  <c r="A466" i="23"/>
  <c r="C465" i="23"/>
  <c r="A465" i="23"/>
  <c r="C464" i="23"/>
  <c r="A464" i="23"/>
  <c r="C463" i="23"/>
  <c r="A463" i="23"/>
  <c r="C462" i="23"/>
  <c r="A462" i="23"/>
  <c r="C461" i="23"/>
  <c r="A461" i="23"/>
  <c r="C460" i="23"/>
  <c r="A460" i="23"/>
  <c r="C459" i="23"/>
  <c r="A459" i="23"/>
  <c r="C458" i="23"/>
  <c r="A458" i="23"/>
  <c r="C457" i="23"/>
  <c r="A457" i="23"/>
  <c r="C456" i="23"/>
  <c r="A456" i="23"/>
  <c r="C455" i="23"/>
  <c r="A455" i="23"/>
  <c r="C454" i="23"/>
  <c r="A454" i="23"/>
  <c r="C453" i="23"/>
  <c r="A453" i="23"/>
  <c r="C452" i="23"/>
  <c r="A452" i="23"/>
  <c r="C451" i="23"/>
  <c r="A451" i="23"/>
  <c r="C450" i="23"/>
  <c r="A450" i="23"/>
  <c r="C449" i="23"/>
  <c r="A449" i="23"/>
  <c r="C448" i="23"/>
  <c r="A448" i="23"/>
  <c r="C447" i="23"/>
  <c r="A447" i="23"/>
  <c r="C446" i="23"/>
  <c r="A446" i="23"/>
  <c r="C445" i="23"/>
  <c r="A445" i="23"/>
  <c r="C444" i="23"/>
  <c r="A444" i="23"/>
  <c r="C443" i="23"/>
  <c r="A443" i="23"/>
  <c r="C442" i="23"/>
  <c r="A442" i="23"/>
  <c r="C441" i="23"/>
  <c r="A441" i="23"/>
  <c r="C440" i="23"/>
  <c r="A440" i="23"/>
  <c r="C439" i="23"/>
  <c r="A439" i="23"/>
  <c r="C438" i="23"/>
  <c r="A438" i="23"/>
  <c r="C437" i="23"/>
  <c r="A437" i="23"/>
  <c r="C436" i="23"/>
  <c r="A436" i="23"/>
  <c r="C435" i="23"/>
  <c r="A435" i="23"/>
  <c r="C434" i="23"/>
  <c r="A434" i="23"/>
  <c r="C433" i="23"/>
  <c r="A433" i="23"/>
  <c r="C432" i="23"/>
  <c r="A432" i="23"/>
  <c r="C431" i="23"/>
  <c r="A431" i="23"/>
  <c r="C430" i="23"/>
  <c r="A430" i="23"/>
  <c r="C429" i="23"/>
  <c r="A429" i="23"/>
  <c r="C428" i="23"/>
  <c r="A428" i="23"/>
  <c r="C427" i="23"/>
  <c r="A427" i="23"/>
  <c r="C426" i="23"/>
  <c r="A426" i="23"/>
  <c r="C425" i="23"/>
  <c r="A425" i="23"/>
  <c r="C424" i="23"/>
  <c r="A424" i="23"/>
  <c r="C423" i="23"/>
  <c r="A423" i="23"/>
  <c r="C422" i="23"/>
  <c r="A422" i="23"/>
  <c r="C421" i="23"/>
  <c r="A421" i="23"/>
  <c r="C420" i="23"/>
  <c r="A420" i="23"/>
  <c r="C419" i="23"/>
  <c r="A419" i="23"/>
  <c r="C418" i="23"/>
  <c r="A418" i="23"/>
  <c r="C417" i="23"/>
  <c r="A417" i="23"/>
  <c r="C416" i="23"/>
  <c r="A416" i="23"/>
  <c r="C415" i="23"/>
  <c r="A415" i="23"/>
  <c r="C414" i="23"/>
  <c r="A414" i="23"/>
  <c r="C413" i="23"/>
  <c r="A413" i="23"/>
  <c r="C412" i="23"/>
  <c r="A412" i="23"/>
  <c r="C411" i="23"/>
  <c r="A411" i="23"/>
  <c r="C410" i="23"/>
  <c r="A410" i="23"/>
  <c r="C409" i="23"/>
  <c r="A409" i="23"/>
  <c r="C408" i="23"/>
  <c r="A408" i="23"/>
  <c r="C407" i="23"/>
  <c r="A407" i="23"/>
  <c r="C406" i="23"/>
  <c r="A406" i="23"/>
  <c r="C405" i="23"/>
  <c r="A405" i="23"/>
  <c r="C404" i="23"/>
  <c r="A404" i="23"/>
  <c r="C403" i="23"/>
  <c r="A403" i="23"/>
  <c r="C402" i="23"/>
  <c r="A402" i="23"/>
  <c r="C401" i="23"/>
  <c r="A401" i="23"/>
  <c r="C400" i="23"/>
  <c r="A400" i="23"/>
  <c r="C399" i="23"/>
  <c r="A399" i="23"/>
  <c r="C398" i="23"/>
  <c r="A398" i="23"/>
  <c r="C397" i="23"/>
  <c r="A397" i="23"/>
  <c r="C396" i="23"/>
  <c r="A396" i="23"/>
  <c r="C395" i="23"/>
  <c r="A395" i="23"/>
  <c r="C394" i="23"/>
  <c r="A394" i="23"/>
  <c r="C393" i="23"/>
  <c r="A393" i="23"/>
  <c r="C392" i="23"/>
  <c r="A392" i="23"/>
  <c r="C391" i="23"/>
  <c r="A391" i="23"/>
  <c r="C390" i="23"/>
  <c r="A390" i="23"/>
  <c r="C389" i="23"/>
  <c r="A389" i="23"/>
  <c r="C388" i="23"/>
  <c r="A388" i="23"/>
  <c r="C387" i="23"/>
  <c r="A387" i="23"/>
  <c r="C386" i="23"/>
  <c r="A386" i="23"/>
  <c r="C385" i="23"/>
  <c r="A385" i="23"/>
  <c r="C384" i="23"/>
  <c r="A384" i="23"/>
  <c r="C383" i="23"/>
  <c r="A383" i="23"/>
  <c r="C382" i="23"/>
  <c r="A382" i="23"/>
  <c r="C381" i="23"/>
  <c r="A381" i="23"/>
  <c r="C380" i="23"/>
  <c r="A380" i="23"/>
  <c r="C379" i="23"/>
  <c r="A379" i="23"/>
  <c r="C378" i="23"/>
  <c r="A378" i="23"/>
  <c r="C377" i="23"/>
  <c r="A377" i="23"/>
  <c r="C376" i="23"/>
  <c r="A376" i="23"/>
  <c r="C375" i="23"/>
  <c r="A375" i="23"/>
  <c r="C374" i="23"/>
  <c r="A374" i="23"/>
  <c r="C373" i="23"/>
  <c r="A373" i="23"/>
  <c r="C372" i="23"/>
  <c r="A372" i="23"/>
  <c r="C371" i="23"/>
  <c r="A371" i="23"/>
  <c r="C370" i="23"/>
  <c r="A370" i="23"/>
  <c r="C369" i="23"/>
  <c r="A369" i="23"/>
  <c r="C368" i="23"/>
  <c r="A368" i="23"/>
  <c r="C367" i="23"/>
  <c r="A367" i="23"/>
  <c r="C366" i="23"/>
  <c r="A366" i="23"/>
  <c r="C365" i="23"/>
  <c r="A365" i="23"/>
  <c r="C364" i="23"/>
  <c r="A364" i="23"/>
  <c r="C363" i="23"/>
  <c r="A363" i="23"/>
  <c r="C362" i="23"/>
  <c r="A362" i="23"/>
  <c r="C361" i="23"/>
  <c r="A361" i="23"/>
  <c r="C360" i="23"/>
  <c r="A360" i="23"/>
  <c r="C359" i="23"/>
  <c r="A359" i="23"/>
  <c r="C358" i="23"/>
  <c r="A358" i="23"/>
  <c r="C357" i="23"/>
  <c r="A357" i="23"/>
  <c r="C356" i="23"/>
  <c r="A356" i="23"/>
  <c r="C355" i="23"/>
  <c r="A355" i="23"/>
  <c r="C354" i="23"/>
  <c r="A354" i="23"/>
  <c r="C353" i="23"/>
  <c r="A353" i="23"/>
  <c r="C352" i="23"/>
  <c r="A352" i="23"/>
  <c r="C351" i="23"/>
  <c r="A351" i="23"/>
  <c r="C350" i="23"/>
  <c r="A350" i="23"/>
  <c r="C349" i="23"/>
  <c r="A349" i="23"/>
  <c r="C348" i="23"/>
  <c r="A348" i="23"/>
  <c r="C347" i="23"/>
  <c r="A347" i="23"/>
  <c r="C346" i="23"/>
  <c r="A346" i="23"/>
  <c r="C345" i="23"/>
  <c r="A345" i="23"/>
  <c r="C344" i="23"/>
  <c r="A344" i="23"/>
  <c r="C343" i="23"/>
  <c r="A343" i="23"/>
  <c r="C342" i="23"/>
  <c r="A342" i="23"/>
  <c r="C341" i="23"/>
  <c r="A341" i="23"/>
  <c r="C340" i="23"/>
  <c r="A340" i="23"/>
  <c r="C339" i="23"/>
  <c r="A339" i="23"/>
  <c r="C338" i="23"/>
  <c r="A338" i="23"/>
  <c r="C337" i="23"/>
  <c r="A337" i="23"/>
  <c r="C336" i="23"/>
  <c r="A336" i="23"/>
  <c r="C335" i="23"/>
  <c r="A335" i="23"/>
  <c r="C334" i="23"/>
  <c r="A334" i="23"/>
  <c r="C333" i="23"/>
  <c r="A333" i="23"/>
  <c r="C332" i="23"/>
  <c r="A332" i="23"/>
  <c r="C331" i="23"/>
  <c r="A331" i="23"/>
  <c r="C330" i="23"/>
  <c r="A330" i="23"/>
  <c r="C329" i="23"/>
  <c r="A329" i="23"/>
  <c r="C328" i="23"/>
  <c r="A328" i="23"/>
  <c r="C327" i="23"/>
  <c r="A327" i="23"/>
  <c r="C326" i="23"/>
  <c r="A326" i="23"/>
  <c r="C325" i="23"/>
  <c r="A325" i="23"/>
  <c r="C324" i="23"/>
  <c r="A324" i="23"/>
  <c r="C323" i="23"/>
  <c r="A323" i="23"/>
  <c r="C322" i="23"/>
  <c r="A322" i="23"/>
  <c r="C321" i="23"/>
  <c r="A321" i="23"/>
  <c r="C320" i="23"/>
  <c r="A320" i="23"/>
  <c r="C319" i="23"/>
  <c r="A319" i="23"/>
  <c r="C318" i="23"/>
  <c r="A318" i="23"/>
  <c r="C317" i="23"/>
  <c r="A317" i="23"/>
  <c r="C316" i="23"/>
  <c r="A316" i="23"/>
  <c r="C315" i="23"/>
  <c r="A315" i="23"/>
  <c r="C314" i="23"/>
  <c r="A314" i="23"/>
  <c r="C313" i="23"/>
  <c r="A313" i="23"/>
  <c r="C312" i="23"/>
  <c r="A312" i="23"/>
  <c r="C311" i="23"/>
  <c r="A311" i="23"/>
  <c r="C310" i="23"/>
  <c r="A310" i="23"/>
  <c r="C309" i="23"/>
  <c r="A309" i="23"/>
  <c r="C308" i="23"/>
  <c r="A308" i="23"/>
  <c r="C307" i="23"/>
  <c r="A307" i="23"/>
  <c r="C306" i="23"/>
  <c r="A306" i="23"/>
  <c r="C305" i="23"/>
  <c r="A305" i="23"/>
  <c r="C304" i="23"/>
  <c r="A304" i="23"/>
  <c r="C303" i="23"/>
  <c r="A303" i="23"/>
  <c r="C302" i="23"/>
  <c r="A302" i="23"/>
  <c r="C301" i="23"/>
  <c r="A301" i="23"/>
  <c r="C300" i="23"/>
  <c r="A300" i="23"/>
  <c r="C299" i="23"/>
  <c r="A299" i="23"/>
  <c r="C298" i="23"/>
  <c r="A298" i="23"/>
  <c r="C297" i="23"/>
  <c r="A297" i="23"/>
  <c r="C296" i="23"/>
  <c r="A296" i="23"/>
  <c r="C295" i="23"/>
  <c r="A295" i="23"/>
  <c r="C294" i="23"/>
  <c r="A294" i="23"/>
  <c r="C293" i="23"/>
  <c r="A293" i="23"/>
  <c r="C292" i="23"/>
  <c r="A292" i="23"/>
  <c r="C291" i="23"/>
  <c r="A291" i="23"/>
  <c r="C290" i="23"/>
  <c r="A290" i="23"/>
  <c r="C289" i="23"/>
  <c r="A289" i="23"/>
  <c r="C288" i="23"/>
  <c r="A288" i="23"/>
  <c r="C287" i="23"/>
  <c r="A287" i="23"/>
  <c r="C286" i="23"/>
  <c r="A286" i="23"/>
  <c r="C285" i="23"/>
  <c r="A285" i="23"/>
  <c r="C284" i="23"/>
  <c r="A284" i="23"/>
  <c r="C283" i="23"/>
  <c r="A283" i="23"/>
  <c r="C282" i="23"/>
  <c r="A282" i="23"/>
  <c r="C281" i="23"/>
  <c r="A281" i="23"/>
  <c r="C280" i="23"/>
  <c r="A280" i="23"/>
  <c r="C279" i="23"/>
  <c r="A279" i="23"/>
  <c r="C278" i="23"/>
  <c r="A278" i="23"/>
  <c r="C277" i="23"/>
  <c r="A277" i="23"/>
  <c r="C276" i="23"/>
  <c r="A276" i="23"/>
  <c r="C275" i="23"/>
  <c r="A275" i="23"/>
  <c r="C274" i="23"/>
  <c r="A274" i="23"/>
  <c r="C273" i="23"/>
  <c r="A273" i="23"/>
  <c r="C272" i="23"/>
  <c r="A272" i="23"/>
  <c r="C271" i="23"/>
  <c r="A271" i="23"/>
  <c r="C270" i="23"/>
  <c r="A270" i="23"/>
  <c r="C269" i="23"/>
  <c r="A269" i="23"/>
  <c r="C268" i="23"/>
  <c r="A268" i="23"/>
  <c r="C267" i="23"/>
  <c r="A267" i="23"/>
  <c r="C266" i="23"/>
  <c r="A266" i="23"/>
  <c r="C265" i="23"/>
  <c r="A265" i="23"/>
  <c r="C264" i="23"/>
  <c r="A264" i="23"/>
  <c r="C263" i="23"/>
  <c r="A263" i="23"/>
  <c r="C262" i="23"/>
  <c r="A262" i="23"/>
  <c r="C261" i="23"/>
  <c r="A261" i="23"/>
  <c r="C260" i="23"/>
  <c r="A260" i="23"/>
  <c r="C259" i="23"/>
  <c r="A259" i="23"/>
  <c r="C258" i="23"/>
  <c r="A258" i="23"/>
  <c r="C257" i="23"/>
  <c r="A257" i="23"/>
  <c r="C256" i="23"/>
  <c r="A256" i="23"/>
  <c r="C255" i="23"/>
  <c r="A255" i="23"/>
  <c r="C254" i="23"/>
  <c r="A254" i="23"/>
  <c r="C253" i="23"/>
  <c r="A253" i="23"/>
  <c r="C252" i="23"/>
  <c r="A252" i="23"/>
  <c r="C251" i="23"/>
  <c r="A251" i="23"/>
  <c r="C250" i="23"/>
  <c r="A250" i="23"/>
  <c r="C249" i="23"/>
  <c r="A249" i="23"/>
  <c r="C248" i="23"/>
  <c r="A248" i="23"/>
  <c r="C247" i="23"/>
  <c r="A247" i="23"/>
  <c r="C246" i="23"/>
  <c r="A246" i="23"/>
  <c r="C245" i="23"/>
  <c r="A245" i="23"/>
  <c r="C244" i="23"/>
  <c r="A244" i="23"/>
  <c r="C243" i="23"/>
  <c r="A243" i="23"/>
  <c r="C242" i="23"/>
  <c r="A242" i="23"/>
  <c r="C241" i="23"/>
  <c r="A241" i="23"/>
  <c r="C240" i="23"/>
  <c r="A240" i="23"/>
  <c r="C239" i="23"/>
  <c r="A239" i="23"/>
  <c r="C238" i="23"/>
  <c r="A238" i="23"/>
  <c r="C237" i="23"/>
  <c r="A237" i="23"/>
  <c r="C236" i="23"/>
  <c r="A236" i="23"/>
  <c r="C235" i="23"/>
  <c r="A235" i="23"/>
  <c r="C234" i="23"/>
  <c r="A234" i="23"/>
  <c r="C233" i="23"/>
  <c r="A233" i="23"/>
  <c r="C232" i="23"/>
  <c r="A232" i="23"/>
  <c r="C231" i="23"/>
  <c r="A231" i="23"/>
  <c r="C230" i="23"/>
  <c r="A230" i="23"/>
  <c r="C229" i="23"/>
  <c r="A229" i="23"/>
  <c r="C228" i="23"/>
  <c r="A228" i="23"/>
  <c r="C227" i="23"/>
  <c r="A227" i="23"/>
  <c r="C226" i="23"/>
  <c r="A226" i="23"/>
  <c r="C225" i="23"/>
  <c r="A225" i="23"/>
  <c r="C224" i="23"/>
  <c r="A224" i="23"/>
  <c r="C223" i="23"/>
  <c r="A223" i="23"/>
  <c r="C222" i="23"/>
  <c r="A222" i="23"/>
  <c r="C221" i="23"/>
  <c r="A221" i="23"/>
  <c r="C220" i="23"/>
  <c r="A220" i="23"/>
  <c r="C219" i="23"/>
  <c r="A219" i="23"/>
  <c r="C218" i="23"/>
  <c r="A218" i="23"/>
  <c r="C217" i="23"/>
  <c r="A217" i="23"/>
  <c r="C216" i="23"/>
  <c r="A216" i="23"/>
  <c r="C215" i="23"/>
  <c r="A215" i="23"/>
  <c r="C214" i="23"/>
  <c r="A214" i="23"/>
  <c r="C213" i="23"/>
  <c r="A213" i="23"/>
  <c r="C212" i="23"/>
  <c r="A212" i="23"/>
  <c r="C211" i="23"/>
  <c r="A211" i="23"/>
  <c r="C210" i="23"/>
  <c r="A210" i="23"/>
  <c r="C209" i="23"/>
  <c r="A209" i="23"/>
  <c r="C208" i="23"/>
  <c r="A208" i="23"/>
  <c r="C207" i="23"/>
  <c r="A207" i="23"/>
  <c r="C206" i="23"/>
  <c r="A206" i="23"/>
  <c r="C205" i="23"/>
  <c r="A205" i="23"/>
  <c r="C204" i="23"/>
  <c r="A204" i="23"/>
  <c r="C203" i="23"/>
  <c r="A203" i="23"/>
  <c r="C202" i="23"/>
  <c r="A202" i="23"/>
  <c r="C201" i="23"/>
  <c r="A201" i="23"/>
  <c r="C200" i="23"/>
  <c r="A200" i="23"/>
  <c r="C199" i="23"/>
  <c r="A199" i="23"/>
  <c r="C198" i="23"/>
  <c r="A198" i="23"/>
  <c r="C197" i="23"/>
  <c r="A197" i="23"/>
  <c r="C196" i="23"/>
  <c r="A196" i="23"/>
  <c r="C195" i="23"/>
  <c r="A195" i="23"/>
  <c r="C194" i="23"/>
  <c r="A194" i="23"/>
  <c r="C193" i="23"/>
  <c r="A193" i="23"/>
  <c r="C192" i="23"/>
  <c r="A192" i="23"/>
  <c r="C191" i="23"/>
  <c r="A191" i="23"/>
  <c r="C190" i="23"/>
  <c r="A190" i="23"/>
  <c r="C189" i="23"/>
  <c r="A189" i="23"/>
  <c r="C188" i="23"/>
  <c r="A188" i="23"/>
  <c r="C187" i="23"/>
  <c r="A187" i="23"/>
  <c r="C186" i="23"/>
  <c r="A186" i="23"/>
  <c r="C185" i="23"/>
  <c r="A185" i="23"/>
  <c r="C184" i="23"/>
  <c r="A184" i="23"/>
  <c r="C183" i="23"/>
  <c r="A183" i="23"/>
  <c r="C182" i="23"/>
  <c r="A182" i="23"/>
  <c r="C181" i="23"/>
  <c r="A181" i="23"/>
  <c r="C180" i="23"/>
  <c r="A180" i="23"/>
  <c r="C179" i="23"/>
  <c r="A179" i="23"/>
  <c r="C178" i="23"/>
  <c r="A178" i="23"/>
  <c r="C177" i="23"/>
  <c r="A177" i="23"/>
  <c r="C176" i="23"/>
  <c r="A176" i="23"/>
  <c r="C175" i="23"/>
  <c r="A175" i="23"/>
  <c r="C174" i="23"/>
  <c r="A174" i="23"/>
  <c r="C173" i="23"/>
  <c r="A173" i="23"/>
  <c r="C172" i="23"/>
  <c r="A172" i="23"/>
  <c r="C171" i="23"/>
  <c r="A171" i="23"/>
  <c r="C170" i="23"/>
  <c r="A170" i="23"/>
  <c r="C169" i="23"/>
  <c r="A169" i="23"/>
  <c r="C168" i="23"/>
  <c r="A168" i="23"/>
  <c r="C167" i="23"/>
  <c r="A167" i="23"/>
  <c r="C166" i="23"/>
  <c r="A166" i="23"/>
  <c r="C165" i="23"/>
  <c r="A165" i="23"/>
  <c r="C164" i="23"/>
  <c r="A164" i="23"/>
  <c r="C163" i="23"/>
  <c r="A163" i="23"/>
  <c r="C162" i="23"/>
  <c r="A162" i="23"/>
  <c r="C161" i="23"/>
  <c r="A161" i="23"/>
  <c r="C160" i="23"/>
  <c r="A160" i="23"/>
  <c r="C159" i="23"/>
  <c r="A159" i="23"/>
  <c r="C158" i="23"/>
  <c r="A158" i="23"/>
  <c r="C157" i="23"/>
  <c r="A157" i="23"/>
  <c r="C156" i="23"/>
  <c r="A156" i="23"/>
  <c r="C155" i="23"/>
  <c r="A155" i="23"/>
  <c r="C154" i="23"/>
  <c r="A154" i="23"/>
  <c r="C153" i="23"/>
  <c r="A153" i="23"/>
  <c r="C152" i="23"/>
  <c r="A152" i="23"/>
  <c r="C151" i="23"/>
  <c r="A151" i="23"/>
  <c r="C150" i="23"/>
  <c r="A150" i="23"/>
  <c r="C149" i="23"/>
  <c r="A149" i="23"/>
  <c r="C148" i="23"/>
  <c r="A148" i="23"/>
  <c r="C147" i="23"/>
  <c r="A147" i="23"/>
  <c r="C146" i="23"/>
  <c r="A146" i="23"/>
  <c r="C145" i="23"/>
  <c r="A145" i="23"/>
  <c r="C144" i="23"/>
  <c r="A144" i="23"/>
  <c r="C143" i="23"/>
  <c r="A143" i="23"/>
  <c r="C142" i="23"/>
  <c r="A142" i="23"/>
  <c r="C141" i="23"/>
  <c r="A141" i="23"/>
  <c r="C140" i="23"/>
  <c r="A140" i="23"/>
  <c r="C139" i="23"/>
  <c r="A139" i="23"/>
  <c r="C138" i="23"/>
  <c r="A138" i="23"/>
  <c r="C137" i="23"/>
  <c r="A137" i="23"/>
  <c r="C136" i="23"/>
  <c r="A136" i="23"/>
  <c r="C135" i="23"/>
  <c r="A135" i="23"/>
  <c r="C134" i="23"/>
  <c r="A134" i="23"/>
  <c r="C133" i="23"/>
  <c r="A133" i="23"/>
  <c r="C132" i="23"/>
  <c r="A132" i="23"/>
  <c r="C131" i="23"/>
  <c r="A131" i="23"/>
  <c r="C130" i="23"/>
  <c r="A130" i="23"/>
  <c r="C129" i="23"/>
  <c r="A129" i="23"/>
  <c r="C128" i="23"/>
  <c r="A128" i="23"/>
  <c r="C127" i="23"/>
  <c r="A127" i="23"/>
  <c r="C126" i="23"/>
  <c r="A126" i="23"/>
  <c r="C125" i="23"/>
  <c r="A125" i="23"/>
  <c r="C124" i="23"/>
  <c r="A124" i="23"/>
  <c r="C123" i="23"/>
  <c r="A123" i="23"/>
  <c r="C122" i="23"/>
  <c r="A122" i="23"/>
  <c r="C121" i="23"/>
  <c r="A121" i="23"/>
  <c r="C120" i="23"/>
  <c r="A120" i="23"/>
  <c r="C119" i="23"/>
  <c r="A119" i="23"/>
  <c r="C118" i="23"/>
  <c r="A118" i="23"/>
  <c r="C117" i="23"/>
  <c r="A117" i="23"/>
  <c r="C116" i="23"/>
  <c r="A116" i="23"/>
  <c r="C115" i="23"/>
  <c r="A115" i="23"/>
  <c r="C114" i="23"/>
  <c r="A114" i="23"/>
  <c r="C113" i="23"/>
  <c r="A113" i="23"/>
  <c r="C112" i="23"/>
  <c r="A112" i="23"/>
  <c r="C111" i="23"/>
  <c r="A111" i="23"/>
  <c r="C110" i="23"/>
  <c r="A110" i="23"/>
  <c r="C109" i="23"/>
  <c r="A109" i="23"/>
  <c r="C108" i="23"/>
  <c r="A108" i="23"/>
  <c r="C107" i="23"/>
  <c r="A107" i="23"/>
  <c r="C106" i="23"/>
  <c r="A106" i="23"/>
  <c r="C105" i="23"/>
  <c r="A105" i="23"/>
  <c r="C104" i="23"/>
  <c r="A104" i="23"/>
  <c r="C103" i="23"/>
  <c r="A103" i="23"/>
  <c r="C102" i="23"/>
  <c r="A102" i="23"/>
  <c r="C101" i="23"/>
  <c r="A101" i="23"/>
  <c r="C100" i="23"/>
  <c r="A100" i="23"/>
  <c r="C99" i="23"/>
  <c r="A99" i="23"/>
  <c r="C98" i="23"/>
  <c r="A98" i="23"/>
  <c r="C97" i="23"/>
  <c r="A97" i="23"/>
  <c r="C96" i="23"/>
  <c r="A96" i="23"/>
  <c r="C95" i="23"/>
  <c r="A95" i="23"/>
  <c r="C94" i="23"/>
  <c r="A94" i="23"/>
  <c r="C93" i="23"/>
  <c r="A93" i="23"/>
  <c r="C92" i="23"/>
  <c r="A92" i="23"/>
  <c r="C91" i="23"/>
  <c r="A91" i="23"/>
  <c r="C90" i="23"/>
  <c r="A90" i="23"/>
  <c r="C89" i="23"/>
  <c r="A89" i="23"/>
  <c r="C88" i="23"/>
  <c r="A88" i="23"/>
  <c r="C87" i="23"/>
  <c r="A87" i="23"/>
  <c r="C86" i="23"/>
  <c r="A86" i="23"/>
  <c r="C85" i="23"/>
  <c r="A85" i="23"/>
  <c r="C84" i="23"/>
  <c r="A84" i="23"/>
  <c r="C83" i="23"/>
  <c r="A83" i="23"/>
  <c r="C82" i="23"/>
  <c r="A82" i="23"/>
  <c r="C81" i="23"/>
  <c r="A81" i="23"/>
  <c r="C80" i="23"/>
  <c r="A80" i="23"/>
  <c r="C79" i="23"/>
  <c r="A79" i="23"/>
  <c r="C78" i="23"/>
  <c r="A78" i="23"/>
  <c r="C77" i="23"/>
  <c r="A77" i="23"/>
  <c r="C76" i="23"/>
  <c r="A76" i="23"/>
  <c r="C75" i="23"/>
  <c r="A75" i="23"/>
  <c r="C74" i="23"/>
  <c r="A74" i="23"/>
  <c r="C73" i="23"/>
  <c r="A73" i="23"/>
  <c r="C72" i="23"/>
  <c r="A72" i="23"/>
  <c r="C71" i="23"/>
  <c r="A71" i="23"/>
  <c r="C70" i="23"/>
  <c r="A70" i="23"/>
  <c r="C69" i="23"/>
  <c r="A69" i="23"/>
  <c r="C68" i="23"/>
  <c r="A68" i="23"/>
  <c r="C67" i="23"/>
  <c r="A67" i="23"/>
  <c r="C66" i="23"/>
  <c r="A66" i="23"/>
  <c r="C65" i="23"/>
  <c r="A65" i="23"/>
  <c r="C64" i="23"/>
  <c r="A64" i="23"/>
  <c r="C63" i="23"/>
  <c r="A63" i="23"/>
  <c r="C62" i="23"/>
  <c r="A62" i="23"/>
  <c r="C61" i="23"/>
  <c r="A61" i="23"/>
  <c r="C60" i="23"/>
  <c r="A60" i="23"/>
  <c r="C59" i="23"/>
  <c r="A59" i="23"/>
  <c r="C58" i="23"/>
  <c r="A58" i="23"/>
  <c r="C57" i="23"/>
  <c r="A57" i="23"/>
  <c r="C56" i="23"/>
  <c r="A56" i="23"/>
  <c r="C55" i="23"/>
  <c r="A55" i="23"/>
  <c r="C54" i="23"/>
  <c r="A54" i="23"/>
  <c r="C53" i="23"/>
  <c r="A53" i="23"/>
  <c r="C52" i="23"/>
  <c r="A52" i="23"/>
  <c r="C51" i="23"/>
  <c r="A51" i="23"/>
  <c r="C50" i="23"/>
  <c r="A50" i="23"/>
  <c r="C49" i="23"/>
  <c r="A49" i="23"/>
  <c r="C48" i="23"/>
  <c r="A48" i="23"/>
  <c r="C47" i="23"/>
  <c r="A47" i="23"/>
  <c r="C46" i="23"/>
  <c r="A46" i="23"/>
  <c r="C45" i="23"/>
  <c r="A45" i="23"/>
  <c r="C44" i="23"/>
  <c r="A44" i="23"/>
  <c r="C43" i="23"/>
  <c r="A43" i="23"/>
  <c r="C42" i="23"/>
  <c r="A42" i="23"/>
  <c r="C41" i="23"/>
  <c r="A41" i="23"/>
  <c r="C40" i="23"/>
  <c r="A40" i="23"/>
  <c r="C39" i="23"/>
  <c r="A39" i="23"/>
  <c r="C38" i="23"/>
  <c r="A38" i="23"/>
  <c r="C37" i="23"/>
  <c r="A37" i="23"/>
  <c r="C36" i="23"/>
  <c r="A36" i="23"/>
  <c r="C35" i="23"/>
  <c r="A35" i="23"/>
  <c r="C34" i="23"/>
  <c r="A34" i="23"/>
  <c r="C33" i="23"/>
  <c r="A33" i="23"/>
  <c r="C32" i="23"/>
  <c r="A32" i="23"/>
  <c r="C31" i="23"/>
  <c r="A31" i="23"/>
  <c r="C30" i="23"/>
  <c r="A30" i="23"/>
  <c r="C29" i="23"/>
  <c r="A29" i="23"/>
  <c r="C28" i="23"/>
  <c r="A28" i="23"/>
  <c r="C27" i="23"/>
  <c r="A27" i="23"/>
  <c r="C26" i="23"/>
  <c r="A26" i="23"/>
  <c r="C25" i="23"/>
  <c r="A25" i="23"/>
  <c r="C24" i="23"/>
  <c r="A24" i="23"/>
  <c r="C23" i="23"/>
  <c r="A23" i="23"/>
  <c r="C22" i="23"/>
  <c r="A22" i="23"/>
  <c r="C21" i="23"/>
  <c r="A21" i="23"/>
  <c r="C20" i="23"/>
  <c r="A20" i="23"/>
  <c r="C19" i="23"/>
  <c r="A19" i="23"/>
  <c r="C18" i="23"/>
  <c r="A18" i="23"/>
  <c r="C17" i="23"/>
  <c r="A17" i="23"/>
  <c r="C16" i="23"/>
  <c r="A16" i="23"/>
  <c r="C15" i="23"/>
  <c r="A15" i="23"/>
  <c r="C14" i="23"/>
  <c r="A14" i="23"/>
  <c r="C13" i="23"/>
  <c r="A13" i="23"/>
  <c r="C12" i="23"/>
  <c r="A12" i="23"/>
  <c r="C11" i="23"/>
  <c r="A11" i="23"/>
  <c r="R10" i="23"/>
  <c r="AG10" i="23" s="1"/>
  <c r="Q10" i="23"/>
  <c r="P10" i="23"/>
  <c r="AE10" i="23" s="1"/>
  <c r="O10" i="23"/>
  <c r="AD10" i="23" s="1"/>
  <c r="N10" i="23"/>
  <c r="AC10" i="23" s="1"/>
  <c r="M10" i="23"/>
  <c r="L10" i="23"/>
  <c r="AA10" i="23" s="1"/>
  <c r="K10" i="23"/>
  <c r="Z10" i="23" s="1"/>
  <c r="J10" i="23"/>
  <c r="Y10" i="23" s="1"/>
  <c r="I10" i="23"/>
  <c r="H10" i="23"/>
  <c r="W10" i="23" s="1"/>
  <c r="G10" i="23"/>
  <c r="V10" i="23" s="1"/>
  <c r="F10" i="23"/>
  <c r="U10" i="23" s="1"/>
  <c r="E10" i="23"/>
  <c r="D10" i="23"/>
  <c r="S10" i="23" s="1"/>
  <c r="A10" i="23"/>
  <c r="R45" i="32" l="1"/>
  <c r="E49" i="33" s="1"/>
  <c r="R311" i="32"/>
  <c r="R343" i="32"/>
  <c r="R375" i="32"/>
  <c r="R403" i="32"/>
  <c r="R414" i="32"/>
  <c r="E418" i="33" s="1"/>
  <c r="R341" i="32"/>
  <c r="R373" i="32"/>
  <c r="E377" i="33" s="1"/>
  <c r="R419" i="32"/>
  <c r="R279" i="32"/>
  <c r="R327" i="32"/>
  <c r="R359" i="32"/>
  <c r="R391" i="32"/>
  <c r="R411" i="32"/>
  <c r="R287" i="32"/>
  <c r="R325" i="32"/>
  <c r="E329" i="33" s="1"/>
  <c r="R357" i="32"/>
  <c r="E361" i="33" s="1"/>
  <c r="R389" i="32"/>
  <c r="E393" i="33" s="1"/>
  <c r="R422" i="32"/>
  <c r="E426" i="33" s="1"/>
  <c r="Q505" i="32"/>
  <c r="Q503" i="32"/>
  <c r="D507" i="33" s="1"/>
  <c r="Q501" i="32"/>
  <c r="D505" i="33" s="1"/>
  <c r="R499" i="32"/>
  <c r="O497" i="32"/>
  <c r="B501" i="33" s="1"/>
  <c r="O495" i="32"/>
  <c r="B499" i="33" s="1"/>
  <c r="O493" i="32"/>
  <c r="Q491" i="32"/>
  <c r="D495" i="33" s="1"/>
  <c r="Q488" i="32"/>
  <c r="D492" i="33" s="1"/>
  <c r="R486" i="32"/>
  <c r="Q484" i="32"/>
  <c r="D488" i="33" s="1"/>
  <c r="Q482" i="32"/>
  <c r="D486" i="33" s="1"/>
  <c r="O480" i="32"/>
  <c r="Q478" i="32"/>
  <c r="D482" i="33" s="1"/>
  <c r="O476" i="32"/>
  <c r="Q473" i="32"/>
  <c r="D477" i="33" s="1"/>
  <c r="Q471" i="32"/>
  <c r="D475" i="33" s="1"/>
  <c r="Q469" i="32"/>
  <c r="D473" i="33" s="1"/>
  <c r="R467" i="32"/>
  <c r="O465" i="32"/>
  <c r="B469" i="33" s="1"/>
  <c r="O463" i="32"/>
  <c r="O461" i="32"/>
  <c r="B465" i="33" s="1"/>
  <c r="Q459" i="32"/>
  <c r="D463" i="33" s="1"/>
  <c r="Q456" i="32"/>
  <c r="D460" i="33" s="1"/>
  <c r="R454" i="32"/>
  <c r="E458" i="33" s="1"/>
  <c r="Q452" i="32"/>
  <c r="D456" i="33" s="1"/>
  <c r="Q450" i="32"/>
  <c r="D454" i="33" s="1"/>
  <c r="O448" i="32"/>
  <c r="Q446" i="32"/>
  <c r="D450" i="33" s="1"/>
  <c r="O444" i="32"/>
  <c r="Q441" i="32"/>
  <c r="D445" i="33" s="1"/>
  <c r="Q439" i="32"/>
  <c r="D443" i="33" s="1"/>
  <c r="Q437" i="32"/>
  <c r="D441" i="33" s="1"/>
  <c r="R435" i="32"/>
  <c r="O433" i="32"/>
  <c r="O431" i="32"/>
  <c r="B435" i="33" s="1"/>
  <c r="Q427" i="32"/>
  <c r="D431" i="33" s="1"/>
  <c r="O16" i="32"/>
  <c r="O107" i="32"/>
  <c r="B111" i="33" s="1"/>
  <c r="O401" i="32"/>
  <c r="B405" i="33" s="1"/>
  <c r="O408" i="32"/>
  <c r="O421" i="32"/>
  <c r="B425" i="33" s="1"/>
  <c r="O423" i="32"/>
  <c r="O425" i="32"/>
  <c r="B429" i="33" s="1"/>
  <c r="O102" i="32"/>
  <c r="B106" i="33" s="1"/>
  <c r="O128" i="32"/>
  <c r="O144" i="32"/>
  <c r="O160" i="32"/>
  <c r="O176" i="32"/>
  <c r="O192" i="32"/>
  <c r="O208" i="32"/>
  <c r="O224" i="32"/>
  <c r="O240" i="32"/>
  <c r="O256" i="32"/>
  <c r="O272" i="32"/>
  <c r="O404" i="32"/>
  <c r="O413" i="32"/>
  <c r="O415" i="32"/>
  <c r="B419" i="33" s="1"/>
  <c r="O417" i="32"/>
  <c r="B421" i="33" s="1"/>
  <c r="O407" i="32"/>
  <c r="B411" i="33" s="1"/>
  <c r="O409" i="32"/>
  <c r="B413" i="33" s="1"/>
  <c r="O420" i="32"/>
  <c r="O424" i="32"/>
  <c r="O120" i="32"/>
  <c r="O136" i="32"/>
  <c r="O152" i="32"/>
  <c r="O168" i="32"/>
  <c r="O184" i="32"/>
  <c r="O200" i="32"/>
  <c r="O216" i="32"/>
  <c r="O232" i="32"/>
  <c r="O248" i="32"/>
  <c r="O264" i="32"/>
  <c r="O405" i="32"/>
  <c r="B409" i="33" s="1"/>
  <c r="O412" i="32"/>
  <c r="O416" i="32"/>
  <c r="R507" i="32"/>
  <c r="O505" i="32"/>
  <c r="B509" i="33" s="1"/>
  <c r="O503" i="32"/>
  <c r="O501" i="32"/>
  <c r="B505" i="33" s="1"/>
  <c r="Q499" i="32"/>
  <c r="D503" i="33" s="1"/>
  <c r="Q496" i="32"/>
  <c r="D500" i="33" s="1"/>
  <c r="R494" i="32"/>
  <c r="E498" i="33" s="1"/>
  <c r="Q492" i="32"/>
  <c r="D496" i="33" s="1"/>
  <c r="Q490" i="32"/>
  <c r="O488" i="32"/>
  <c r="Q486" i="32"/>
  <c r="D490" i="33" s="1"/>
  <c r="O484" i="32"/>
  <c r="Q481" i="32"/>
  <c r="D485" i="33" s="1"/>
  <c r="Q479" i="32"/>
  <c r="D483" i="33" s="1"/>
  <c r="Q477" i="32"/>
  <c r="D481" i="33" s="1"/>
  <c r="R475" i="32"/>
  <c r="O473" i="32"/>
  <c r="O471" i="32"/>
  <c r="B475" i="33" s="1"/>
  <c r="O469" i="32"/>
  <c r="B473" i="33" s="1"/>
  <c r="Q467" i="32"/>
  <c r="D471" i="33" s="1"/>
  <c r="Q464" i="32"/>
  <c r="D468" i="33" s="1"/>
  <c r="R462" i="32"/>
  <c r="E466" i="33" s="1"/>
  <c r="Q460" i="32"/>
  <c r="Q458" i="32"/>
  <c r="O456" i="32"/>
  <c r="Q454" i="32"/>
  <c r="D458" i="33" s="1"/>
  <c r="O452" i="32"/>
  <c r="Q449" i="32"/>
  <c r="D453" i="33" s="1"/>
  <c r="Q447" i="32"/>
  <c r="D451" i="33" s="1"/>
  <c r="Q445" i="32"/>
  <c r="R443" i="32"/>
  <c r="O441" i="32"/>
  <c r="B445" i="33" s="1"/>
  <c r="O439" i="32"/>
  <c r="B443" i="33" s="1"/>
  <c r="O437" i="32"/>
  <c r="B441" i="33" s="1"/>
  <c r="Q435" i="32"/>
  <c r="Q432" i="32"/>
  <c r="D436" i="33" s="1"/>
  <c r="R430" i="32"/>
  <c r="E434" i="33" s="1"/>
  <c r="Q428" i="32"/>
  <c r="D432" i="33" s="1"/>
  <c r="Q426" i="32"/>
  <c r="B492" i="33"/>
  <c r="B488" i="33"/>
  <c r="B484" i="33"/>
  <c r="B480" i="33"/>
  <c r="B460" i="33"/>
  <c r="B456" i="33"/>
  <c r="B452" i="33"/>
  <c r="B448" i="33"/>
  <c r="B428" i="33"/>
  <c r="B424" i="33"/>
  <c r="B420" i="33"/>
  <c r="B416" i="33"/>
  <c r="B412" i="33"/>
  <c r="B408" i="33"/>
  <c r="B276" i="33"/>
  <c r="B268" i="33"/>
  <c r="B260" i="33"/>
  <c r="B252" i="33"/>
  <c r="B244" i="33"/>
  <c r="B236" i="33"/>
  <c r="B228" i="33"/>
  <c r="B220" i="33"/>
  <c r="B212" i="33"/>
  <c r="B204" i="33"/>
  <c r="B196" i="33"/>
  <c r="B188" i="33"/>
  <c r="B180" i="33"/>
  <c r="B172" i="33"/>
  <c r="B164" i="33"/>
  <c r="B156" i="33"/>
  <c r="B148" i="33"/>
  <c r="B140" i="33"/>
  <c r="B132" i="33"/>
  <c r="B124" i="33"/>
  <c r="P117" i="32"/>
  <c r="P133" i="32"/>
  <c r="P149" i="32"/>
  <c r="P165" i="32"/>
  <c r="P181" i="32"/>
  <c r="P197" i="32"/>
  <c r="P213" i="32"/>
  <c r="P229" i="32"/>
  <c r="P245" i="32"/>
  <c r="P261" i="32"/>
  <c r="P125" i="32"/>
  <c r="P141" i="32"/>
  <c r="P157" i="32"/>
  <c r="P173" i="32"/>
  <c r="P189" i="32"/>
  <c r="P205" i="32"/>
  <c r="P221" i="32"/>
  <c r="P237" i="32"/>
  <c r="P253" i="32"/>
  <c r="P269" i="32"/>
  <c r="Q507" i="32"/>
  <c r="D511" i="33" s="1"/>
  <c r="Q504" i="32"/>
  <c r="D508" i="33" s="1"/>
  <c r="R502" i="32"/>
  <c r="E506" i="33" s="1"/>
  <c r="Q500" i="32"/>
  <c r="Q498" i="32"/>
  <c r="O496" i="32"/>
  <c r="B500" i="33" s="1"/>
  <c r="Q494" i="32"/>
  <c r="O492" i="32"/>
  <c r="B496" i="33" s="1"/>
  <c r="Q489" i="32"/>
  <c r="D493" i="33" s="1"/>
  <c r="Q487" i="32"/>
  <c r="D491" i="33" s="1"/>
  <c r="Q485" i="32"/>
  <c r="R483" i="32"/>
  <c r="O481" i="32"/>
  <c r="B485" i="33" s="1"/>
  <c r="O479" i="32"/>
  <c r="B483" i="33" s="1"/>
  <c r="O477" i="32"/>
  <c r="B481" i="33" s="1"/>
  <c r="Q475" i="32"/>
  <c r="Q472" i="32"/>
  <c r="D476" i="33" s="1"/>
  <c r="R470" i="32"/>
  <c r="E474" i="33" s="1"/>
  <c r="Q468" i="32"/>
  <c r="D472" i="33" s="1"/>
  <c r="Q466" i="32"/>
  <c r="O464" i="32"/>
  <c r="B468" i="33" s="1"/>
  <c r="Q462" i="32"/>
  <c r="O460" i="32"/>
  <c r="B464" i="33" s="1"/>
  <c r="Q457" i="32"/>
  <c r="D461" i="33" s="1"/>
  <c r="Q455" i="32"/>
  <c r="Q453" i="32"/>
  <c r="D457" i="33" s="1"/>
  <c r="R451" i="32"/>
  <c r="O449" i="32"/>
  <c r="B453" i="33" s="1"/>
  <c r="O447" i="32"/>
  <c r="B451" i="33" s="1"/>
  <c r="O445" i="32"/>
  <c r="B449" i="33" s="1"/>
  <c r="Q443" i="32"/>
  <c r="D447" i="33" s="1"/>
  <c r="Q440" i="32"/>
  <c r="R438" i="32"/>
  <c r="E442" i="33" s="1"/>
  <c r="Q436" i="32"/>
  <c r="D440" i="33" s="1"/>
  <c r="Q434" i="32"/>
  <c r="O432" i="32"/>
  <c r="B436" i="33" s="1"/>
  <c r="O428" i="32"/>
  <c r="B432" i="33" s="1"/>
  <c r="E511" i="33"/>
  <c r="E503" i="33"/>
  <c r="E479" i="33"/>
  <c r="E471" i="33"/>
  <c r="E447" i="33"/>
  <c r="E439" i="33"/>
  <c r="E423" i="33"/>
  <c r="E415" i="33"/>
  <c r="E407" i="33"/>
  <c r="E395" i="33"/>
  <c r="E379" i="33"/>
  <c r="E363" i="33"/>
  <c r="E347" i="33"/>
  <c r="E331" i="33"/>
  <c r="E315" i="33"/>
  <c r="E291" i="33"/>
  <c r="Q16" i="32"/>
  <c r="D20" i="33" s="1"/>
  <c r="Q32" i="32"/>
  <c r="D36" i="33" s="1"/>
  <c r="Q61" i="32"/>
  <c r="D65" i="33" s="1"/>
  <c r="Q77" i="32"/>
  <c r="D81" i="33" s="1"/>
  <c r="Q89" i="32"/>
  <c r="D93" i="33" s="1"/>
  <c r="Q100" i="32"/>
  <c r="Q121" i="32"/>
  <c r="D125" i="33" s="1"/>
  <c r="Q126" i="32"/>
  <c r="Q137" i="32"/>
  <c r="D141" i="33" s="1"/>
  <c r="Q142" i="32"/>
  <c r="Q153" i="32"/>
  <c r="D157" i="33" s="1"/>
  <c r="Q158" i="32"/>
  <c r="Q169" i="32"/>
  <c r="D173" i="33" s="1"/>
  <c r="Q174" i="32"/>
  <c r="Q185" i="32"/>
  <c r="Q190" i="32"/>
  <c r="Q201" i="32"/>
  <c r="D205" i="33" s="1"/>
  <c r="Q206" i="32"/>
  <c r="Q217" i="32"/>
  <c r="D221" i="33" s="1"/>
  <c r="Q222" i="32"/>
  <c r="Q233" i="32"/>
  <c r="D237" i="33" s="1"/>
  <c r="Q238" i="32"/>
  <c r="Q249" i="32"/>
  <c r="D253" i="33" s="1"/>
  <c r="Q254" i="32"/>
  <c r="Q265" i="32"/>
  <c r="Q270" i="32"/>
  <c r="Q274" i="32"/>
  <c r="Q278" i="32"/>
  <c r="Q281" i="32"/>
  <c r="D285" i="33" s="1"/>
  <c r="Q285" i="32"/>
  <c r="Q288" i="32"/>
  <c r="D292" i="33" s="1"/>
  <c r="Q292" i="32"/>
  <c r="D296" i="33" s="1"/>
  <c r="Q296" i="32"/>
  <c r="D300" i="33" s="1"/>
  <c r="Q300" i="32"/>
  <c r="Q304" i="32"/>
  <c r="D308" i="33" s="1"/>
  <c r="Q308" i="32"/>
  <c r="D312" i="33" s="1"/>
  <c r="Q315" i="32"/>
  <c r="Q319" i="32"/>
  <c r="D323" i="33" s="1"/>
  <c r="Q323" i="32"/>
  <c r="D327" i="33" s="1"/>
  <c r="Q326" i="32"/>
  <c r="Q329" i="32"/>
  <c r="D333" i="33" s="1"/>
  <c r="Q333" i="32"/>
  <c r="D337" i="33" s="1"/>
  <c r="Q337" i="32"/>
  <c r="D341" i="33" s="1"/>
  <c r="Q341" i="32"/>
  <c r="D345" i="33" s="1"/>
  <c r="Q347" i="32"/>
  <c r="D351" i="33" s="1"/>
  <c r="Q351" i="32"/>
  <c r="D355" i="33" s="1"/>
  <c r="Q355" i="32"/>
  <c r="Q358" i="32"/>
  <c r="Q361" i="32"/>
  <c r="D365" i="33" s="1"/>
  <c r="Q365" i="32"/>
  <c r="Q369" i="32"/>
  <c r="D373" i="33" s="1"/>
  <c r="Q373" i="32"/>
  <c r="D377" i="33" s="1"/>
  <c r="Q379" i="32"/>
  <c r="D383" i="33" s="1"/>
  <c r="Q383" i="32"/>
  <c r="D387" i="33" s="1"/>
  <c r="Q387" i="32"/>
  <c r="D391" i="33" s="1"/>
  <c r="Q390" i="32"/>
  <c r="Q393" i="32"/>
  <c r="D397" i="33" s="1"/>
  <c r="Q397" i="32"/>
  <c r="D401" i="33" s="1"/>
  <c r="Q405" i="32"/>
  <c r="Q410" i="32"/>
  <c r="Q412" i="32"/>
  <c r="D416" i="33" s="1"/>
  <c r="Q416" i="32"/>
  <c r="D420" i="33" s="1"/>
  <c r="Q419" i="32"/>
  <c r="D423" i="33" s="1"/>
  <c r="Q21" i="32"/>
  <c r="D25" i="33" s="1"/>
  <c r="Q37" i="32"/>
  <c r="D41" i="33" s="1"/>
  <c r="Q48" i="32"/>
  <c r="D52" i="33" s="1"/>
  <c r="Q64" i="32"/>
  <c r="D68" i="33" s="1"/>
  <c r="Q80" i="32"/>
  <c r="Q91" i="32"/>
  <c r="D95" i="33" s="1"/>
  <c r="Q107" i="32"/>
  <c r="D111" i="33" s="1"/>
  <c r="Q117" i="32"/>
  <c r="D121" i="33" s="1"/>
  <c r="Q122" i="32"/>
  <c r="Q133" i="32"/>
  <c r="D137" i="33" s="1"/>
  <c r="Q138" i="32"/>
  <c r="Q149" i="32"/>
  <c r="D153" i="33" s="1"/>
  <c r="Q154" i="32"/>
  <c r="Q165" i="32"/>
  <c r="Q170" i="32"/>
  <c r="Q181" i="32"/>
  <c r="D185" i="33" s="1"/>
  <c r="Q186" i="32"/>
  <c r="Q197" i="32"/>
  <c r="D201" i="33" s="1"/>
  <c r="Q202" i="32"/>
  <c r="Q213" i="32"/>
  <c r="D217" i="33" s="1"/>
  <c r="Q218" i="32"/>
  <c r="Q229" i="32"/>
  <c r="D233" i="33" s="1"/>
  <c r="Q234" i="32"/>
  <c r="Q245" i="32"/>
  <c r="Q250" i="32"/>
  <c r="Q261" i="32"/>
  <c r="D265" i="33" s="1"/>
  <c r="Q266" i="32"/>
  <c r="Q275" i="32"/>
  <c r="Q279" i="32"/>
  <c r="D283" i="33" s="1"/>
  <c r="Q282" i="32"/>
  <c r="Q286" i="32"/>
  <c r="Q289" i="32"/>
  <c r="D293" i="33" s="1"/>
  <c r="Q293" i="32"/>
  <c r="D297" i="33" s="1"/>
  <c r="Q297" i="32"/>
  <c r="D301" i="33" s="1"/>
  <c r="Q301" i="32"/>
  <c r="D305" i="33" s="1"/>
  <c r="Q305" i="32"/>
  <c r="Q309" i="32"/>
  <c r="D313" i="33" s="1"/>
  <c r="Q312" i="32"/>
  <c r="D316" i="33" s="1"/>
  <c r="Q316" i="32"/>
  <c r="D320" i="33" s="1"/>
  <c r="Q320" i="32"/>
  <c r="Q324" i="32"/>
  <c r="D328" i="33" s="1"/>
  <c r="Q327" i="32"/>
  <c r="D331" i="33" s="1"/>
  <c r="Q330" i="32"/>
  <c r="Q334" i="32"/>
  <c r="Q338" i="32"/>
  <c r="Q344" i="32"/>
  <c r="D348" i="33" s="1"/>
  <c r="Q348" i="32"/>
  <c r="D352" i="33" s="1"/>
  <c r="Q352" i="32"/>
  <c r="D356" i="33" s="1"/>
  <c r="Q356" i="32"/>
  <c r="D360" i="33" s="1"/>
  <c r="Q359" i="32"/>
  <c r="D363" i="33" s="1"/>
  <c r="Q362" i="32"/>
  <c r="Q366" i="32"/>
  <c r="Q370" i="32"/>
  <c r="Q376" i="32"/>
  <c r="D380" i="33" s="1"/>
  <c r="Q380" i="32"/>
  <c r="Q384" i="32"/>
  <c r="D388" i="33" s="1"/>
  <c r="Q388" i="32"/>
  <c r="D392" i="33" s="1"/>
  <c r="Q391" i="32"/>
  <c r="D395" i="33" s="1"/>
  <c r="Q394" i="32"/>
  <c r="Q398" i="32"/>
  <c r="Q401" i="32"/>
  <c r="D405" i="33" s="1"/>
  <c r="Q406" i="32"/>
  <c r="Q408" i="32"/>
  <c r="D412" i="33" s="1"/>
  <c r="Q411" i="32"/>
  <c r="D415" i="33" s="1"/>
  <c r="Q421" i="32"/>
  <c r="D425" i="33" s="1"/>
  <c r="Q423" i="32"/>
  <c r="D427" i="33" s="1"/>
  <c r="Q425" i="32"/>
  <c r="Q24" i="32"/>
  <c r="D28" i="33" s="1"/>
  <c r="Q40" i="32"/>
  <c r="Q53" i="32"/>
  <c r="D57" i="33" s="1"/>
  <c r="Q69" i="32"/>
  <c r="D73" i="33" s="1"/>
  <c r="Q85" i="32"/>
  <c r="Q93" i="32"/>
  <c r="D97" i="33" s="1"/>
  <c r="Q103" i="32"/>
  <c r="D107" i="33" s="1"/>
  <c r="Q109" i="32"/>
  <c r="D113" i="33" s="1"/>
  <c r="Q118" i="32"/>
  <c r="D122" i="33" s="1"/>
  <c r="Q129" i="32"/>
  <c r="D133" i="33" s="1"/>
  <c r="Q134" i="32"/>
  <c r="Q145" i="32"/>
  <c r="Q150" i="32"/>
  <c r="Q161" i="32"/>
  <c r="D165" i="33" s="1"/>
  <c r="Q166" i="32"/>
  <c r="Q177" i="32"/>
  <c r="D181" i="33" s="1"/>
  <c r="Q182" i="32"/>
  <c r="Q193" i="32"/>
  <c r="D197" i="33" s="1"/>
  <c r="Q198" i="32"/>
  <c r="Q209" i="32"/>
  <c r="D213" i="33" s="1"/>
  <c r="Q214" i="32"/>
  <c r="Q225" i="32"/>
  <c r="Q230" i="32"/>
  <c r="Q241" i="32"/>
  <c r="D245" i="33" s="1"/>
  <c r="Q246" i="32"/>
  <c r="Q257" i="32"/>
  <c r="D261" i="33" s="1"/>
  <c r="Q262" i="32"/>
  <c r="Q272" i="32"/>
  <c r="D276" i="33" s="1"/>
  <c r="Q276" i="32"/>
  <c r="D280" i="33" s="1"/>
  <c r="Q283" i="32"/>
  <c r="D287" i="33" s="1"/>
  <c r="Q287" i="32"/>
  <c r="D291" i="33" s="1"/>
  <c r="Q290" i="32"/>
  <c r="Q294" i="32"/>
  <c r="Q298" i="32"/>
  <c r="Q302" i="32"/>
  <c r="D306" i="33" s="1"/>
  <c r="Q306" i="32"/>
  <c r="D310" i="33" s="1"/>
  <c r="Q310" i="32"/>
  <c r="Q313" i="32"/>
  <c r="D317" i="33" s="1"/>
  <c r="Q317" i="32"/>
  <c r="D321" i="33" s="1"/>
  <c r="Q321" i="32"/>
  <c r="D325" i="33" s="1"/>
  <c r="Q325" i="32"/>
  <c r="Q331" i="32"/>
  <c r="D335" i="33" s="1"/>
  <c r="Q335" i="32"/>
  <c r="Q339" i="32"/>
  <c r="D343" i="33" s="1"/>
  <c r="Q342" i="32"/>
  <c r="Q345" i="32"/>
  <c r="Q349" i="32"/>
  <c r="D353" i="33" s="1"/>
  <c r="Q353" i="32"/>
  <c r="D357" i="33" s="1"/>
  <c r="Q357" i="32"/>
  <c r="D361" i="33" s="1"/>
  <c r="Q363" i="32"/>
  <c r="D367" i="33" s="1"/>
  <c r="Q367" i="32"/>
  <c r="D371" i="33" s="1"/>
  <c r="Q371" i="32"/>
  <c r="D375" i="33" s="1"/>
  <c r="Q374" i="32"/>
  <c r="D378" i="33" s="1"/>
  <c r="Q377" i="32"/>
  <c r="D381" i="33" s="1"/>
  <c r="Q381" i="32"/>
  <c r="D385" i="33" s="1"/>
  <c r="Q385" i="32"/>
  <c r="Q389" i="32"/>
  <c r="D393" i="33" s="1"/>
  <c r="Q395" i="32"/>
  <c r="Q399" i="32"/>
  <c r="D403" i="33" s="1"/>
  <c r="Q402" i="32"/>
  <c r="D406" i="33" s="1"/>
  <c r="Q404" i="32"/>
  <c r="D408" i="33" s="1"/>
  <c r="Q413" i="32"/>
  <c r="D417" i="33" s="1"/>
  <c r="Q415" i="32"/>
  <c r="Q417" i="32"/>
  <c r="D421" i="33" s="1"/>
  <c r="Q422" i="32"/>
  <c r="D426" i="33" s="1"/>
  <c r="Q13" i="32"/>
  <c r="D17" i="33" s="1"/>
  <c r="Q29" i="32"/>
  <c r="D33" i="33" s="1"/>
  <c r="Q45" i="32"/>
  <c r="Q56" i="32"/>
  <c r="D60" i="33" s="1"/>
  <c r="Q72" i="32"/>
  <c r="D76" i="33" s="1"/>
  <c r="Q87" i="32"/>
  <c r="D91" i="33" s="1"/>
  <c r="Q96" i="32"/>
  <c r="D100" i="33" s="1"/>
  <c r="Q105" i="32"/>
  <c r="Q112" i="32"/>
  <c r="D116" i="33" s="1"/>
  <c r="Q125" i="32"/>
  <c r="Q130" i="32"/>
  <c r="D134" i="33" s="1"/>
  <c r="Q141" i="32"/>
  <c r="D145" i="33" s="1"/>
  <c r="Q146" i="32"/>
  <c r="D150" i="33" s="1"/>
  <c r="Q157" i="32"/>
  <c r="D161" i="33" s="1"/>
  <c r="Q162" i="32"/>
  <c r="D166" i="33" s="1"/>
  <c r="Q173" i="32"/>
  <c r="D177" i="33" s="1"/>
  <c r="Q178" i="32"/>
  <c r="D182" i="33" s="1"/>
  <c r="Q189" i="32"/>
  <c r="D193" i="33" s="1"/>
  <c r="Q194" i="32"/>
  <c r="D198" i="33" s="1"/>
  <c r="Q205" i="32"/>
  <c r="Q210" i="32"/>
  <c r="D214" i="33" s="1"/>
  <c r="Q221" i="32"/>
  <c r="D225" i="33" s="1"/>
  <c r="Q226" i="32"/>
  <c r="D230" i="33" s="1"/>
  <c r="Q237" i="32"/>
  <c r="D241" i="33" s="1"/>
  <c r="Q242" i="32"/>
  <c r="D246" i="33" s="1"/>
  <c r="Q253" i="32"/>
  <c r="D257" i="33" s="1"/>
  <c r="Q258" i="32"/>
  <c r="D262" i="33" s="1"/>
  <c r="Q269" i="32"/>
  <c r="D273" i="33" s="1"/>
  <c r="Q273" i="32"/>
  <c r="D277" i="33" s="1"/>
  <c r="Q277" i="32"/>
  <c r="D281" i="33" s="1"/>
  <c r="Q280" i="32"/>
  <c r="Q284" i="32"/>
  <c r="D288" i="33" s="1"/>
  <c r="Q291" i="32"/>
  <c r="D295" i="33" s="1"/>
  <c r="Q295" i="32"/>
  <c r="Q299" i="32"/>
  <c r="D303" i="33" s="1"/>
  <c r="Q303" i="32"/>
  <c r="D307" i="33" s="1"/>
  <c r="Q307" i="32"/>
  <c r="D311" i="33" s="1"/>
  <c r="Q311" i="32"/>
  <c r="D315" i="33" s="1"/>
  <c r="Q314" i="32"/>
  <c r="D318" i="33" s="1"/>
  <c r="Q318" i="32"/>
  <c r="D322" i="33" s="1"/>
  <c r="Q322" i="32"/>
  <c r="D326" i="33" s="1"/>
  <c r="Q328" i="32"/>
  <c r="D332" i="33" s="1"/>
  <c r="Q332" i="32"/>
  <c r="D336" i="33" s="1"/>
  <c r="Q336" i="32"/>
  <c r="D340" i="33" s="1"/>
  <c r="Q340" i="32"/>
  <c r="Q343" i="32"/>
  <c r="D347" i="33" s="1"/>
  <c r="Q346" i="32"/>
  <c r="D350" i="33" s="1"/>
  <c r="Q350" i="32"/>
  <c r="D354" i="33" s="1"/>
  <c r="Q354" i="32"/>
  <c r="D358" i="33" s="1"/>
  <c r="Q360" i="32"/>
  <c r="Q364" i="32"/>
  <c r="D368" i="33" s="1"/>
  <c r="Q368" i="32"/>
  <c r="D372" i="33" s="1"/>
  <c r="Q372" i="32"/>
  <c r="D376" i="33" s="1"/>
  <c r="Q375" i="32"/>
  <c r="Q378" i="32"/>
  <c r="Q382" i="32"/>
  <c r="D386" i="33" s="1"/>
  <c r="Q386" i="32"/>
  <c r="D390" i="33" s="1"/>
  <c r="Q392" i="32"/>
  <c r="D396" i="33" s="1"/>
  <c r="Q396" i="32"/>
  <c r="D400" i="33" s="1"/>
  <c r="Q400" i="32"/>
  <c r="Q403" i="32"/>
  <c r="D407" i="33" s="1"/>
  <c r="Q407" i="32"/>
  <c r="D411" i="33" s="1"/>
  <c r="Q409" i="32"/>
  <c r="D413" i="33" s="1"/>
  <c r="Q414" i="32"/>
  <c r="D418" i="33" s="1"/>
  <c r="Q418" i="32"/>
  <c r="D422" i="33" s="1"/>
  <c r="Q420" i="32"/>
  <c r="Q424" i="32"/>
  <c r="D428" i="33" s="1"/>
  <c r="Q506" i="32"/>
  <c r="O504" i="32"/>
  <c r="B508" i="33" s="1"/>
  <c r="Q502" i="32"/>
  <c r="O500" i="32"/>
  <c r="B504" i="33" s="1"/>
  <c r="Q497" i="32"/>
  <c r="D501" i="33" s="1"/>
  <c r="Q495" i="32"/>
  <c r="Q493" i="32"/>
  <c r="D497" i="33" s="1"/>
  <c r="R491" i="32"/>
  <c r="E495" i="33" s="1"/>
  <c r="O489" i="32"/>
  <c r="B493" i="33" s="1"/>
  <c r="O487" i="32"/>
  <c r="B491" i="33" s="1"/>
  <c r="O485" i="32"/>
  <c r="B489" i="33" s="1"/>
  <c r="Q483" i="32"/>
  <c r="D487" i="33" s="1"/>
  <c r="Q480" i="32"/>
  <c r="R478" i="32"/>
  <c r="E482" i="33" s="1"/>
  <c r="Q476" i="32"/>
  <c r="D480" i="33" s="1"/>
  <c r="Q474" i="32"/>
  <c r="O472" i="32"/>
  <c r="B476" i="33" s="1"/>
  <c r="Q470" i="32"/>
  <c r="O468" i="32"/>
  <c r="B472" i="33" s="1"/>
  <c r="Q465" i="32"/>
  <c r="Q463" i="32"/>
  <c r="D467" i="33" s="1"/>
  <c r="Q461" i="32"/>
  <c r="D465" i="33" s="1"/>
  <c r="R459" i="32"/>
  <c r="E463" i="33" s="1"/>
  <c r="O457" i="32"/>
  <c r="B461" i="33" s="1"/>
  <c r="O455" i="32"/>
  <c r="B459" i="33" s="1"/>
  <c r="O453" i="32"/>
  <c r="Q451" i="32"/>
  <c r="D455" i="33" s="1"/>
  <c r="Q448" i="32"/>
  <c r="D452" i="33" s="1"/>
  <c r="R446" i="32"/>
  <c r="Q444" i="32"/>
  <c r="D448" i="33" s="1"/>
  <c r="Q442" i="32"/>
  <c r="O440" i="32"/>
  <c r="B444" i="33" s="1"/>
  <c r="Q438" i="32"/>
  <c r="O436" i="32"/>
  <c r="B440" i="33" s="1"/>
  <c r="Q433" i="32"/>
  <c r="D437" i="33" s="1"/>
  <c r="Q431" i="32"/>
  <c r="D435" i="33" s="1"/>
  <c r="Q429" i="32"/>
  <c r="D433" i="33" s="1"/>
  <c r="R427" i="32"/>
  <c r="E431" i="33" s="1"/>
  <c r="L50" i="38"/>
  <c r="N50" i="38"/>
  <c r="Q50" i="38"/>
  <c r="O58" i="39"/>
  <c r="O208" i="39"/>
  <c r="R208" i="39"/>
  <c r="T208" i="39"/>
  <c r="S259" i="39"/>
  <c r="L259" i="39"/>
  <c r="Q259" i="39"/>
  <c r="N413" i="39"/>
  <c r="P413" i="39"/>
  <c r="U413" i="39"/>
  <c r="L206" i="39"/>
  <c r="R206" i="39"/>
  <c r="S206" i="39"/>
  <c r="K196" i="39"/>
  <c r="V196" i="39"/>
  <c r="M196" i="39"/>
  <c r="L366" i="39"/>
  <c r="R366" i="39"/>
  <c r="S366" i="39"/>
  <c r="K368" i="39"/>
  <c r="L368" i="39"/>
  <c r="Q368" i="39"/>
  <c r="M454" i="39"/>
  <c r="K454" i="39"/>
  <c r="P454" i="39"/>
  <c r="M450" i="39"/>
  <c r="L450" i="39"/>
  <c r="O450" i="39"/>
  <c r="R20" i="39"/>
  <c r="U41" i="39"/>
  <c r="N20" i="39"/>
  <c r="N454" i="38"/>
  <c r="K50" i="38"/>
  <c r="U50" i="38"/>
  <c r="S50" i="38"/>
  <c r="K208" i="39"/>
  <c r="V208" i="39"/>
  <c r="M208" i="39"/>
  <c r="N259" i="39"/>
  <c r="P259" i="39"/>
  <c r="U259" i="39"/>
  <c r="K413" i="39"/>
  <c r="R413" i="39"/>
  <c r="T413" i="39"/>
  <c r="U206" i="39"/>
  <c r="P206" i="39"/>
  <c r="V206" i="39"/>
  <c r="S196" i="39"/>
  <c r="L196" i="39"/>
  <c r="Q196" i="39"/>
  <c r="M366" i="39"/>
  <c r="P366" i="39"/>
  <c r="V366" i="39"/>
  <c r="V396" i="39"/>
  <c r="N368" i="39"/>
  <c r="P368" i="39"/>
  <c r="U368" i="39"/>
  <c r="U454" i="39"/>
  <c r="O454" i="39"/>
  <c r="T454" i="39"/>
  <c r="R450" i="39"/>
  <c r="Q450" i="39"/>
  <c r="S450" i="39"/>
  <c r="S20" i="39"/>
  <c r="T20" i="39"/>
  <c r="P454" i="38"/>
  <c r="M50" i="38"/>
  <c r="T50" i="38"/>
  <c r="Q58" i="39"/>
  <c r="S208" i="39"/>
  <c r="L208" i="39"/>
  <c r="O259" i="39"/>
  <c r="R259" i="39"/>
  <c r="O413" i="39"/>
  <c r="V413" i="39"/>
  <c r="M206" i="39"/>
  <c r="T206" i="39"/>
  <c r="N196" i="39"/>
  <c r="P196" i="39"/>
  <c r="Q366" i="39"/>
  <c r="T366" i="39"/>
  <c r="P396" i="39"/>
  <c r="S368" i="39"/>
  <c r="R368" i="39"/>
  <c r="R454" i="39"/>
  <c r="N454" i="39"/>
  <c r="T450" i="39"/>
  <c r="P450" i="39"/>
  <c r="O20" i="39"/>
  <c r="K503" i="39"/>
  <c r="A509" i="33"/>
  <c r="A505" i="33"/>
  <c r="A501" i="33"/>
  <c r="A497" i="33"/>
  <c r="A493" i="33"/>
  <c r="A489" i="33"/>
  <c r="A485" i="33"/>
  <c r="A481" i="33"/>
  <c r="A477" i="33"/>
  <c r="A473" i="33"/>
  <c r="A469" i="33"/>
  <c r="A465" i="33"/>
  <c r="A461" i="33"/>
  <c r="A457" i="33"/>
  <c r="A453" i="33"/>
  <c r="A449" i="33"/>
  <c r="A445" i="33"/>
  <c r="A441" i="33"/>
  <c r="A437" i="33"/>
  <c r="A433" i="33"/>
  <c r="A429" i="33"/>
  <c r="A425" i="33"/>
  <c r="A421" i="33"/>
  <c r="A417" i="33"/>
  <c r="A413" i="33"/>
  <c r="A409" i="33"/>
  <c r="A405" i="33"/>
  <c r="A401" i="33"/>
  <c r="A397" i="33"/>
  <c r="A393" i="33"/>
  <c r="A389" i="33"/>
  <c r="A385" i="33"/>
  <c r="A381" i="33"/>
  <c r="A377" i="33"/>
  <c r="A373" i="33"/>
  <c r="A369" i="33"/>
  <c r="A365" i="33"/>
  <c r="A361" i="33"/>
  <c r="A355" i="33"/>
  <c r="A351" i="33"/>
  <c r="A347" i="33"/>
  <c r="A343" i="33"/>
  <c r="A339" i="33"/>
  <c r="A335" i="33"/>
  <c r="A331" i="33"/>
  <c r="A327" i="33"/>
  <c r="A323" i="33"/>
  <c r="A319" i="33"/>
  <c r="A315" i="33"/>
  <c r="A311" i="33"/>
  <c r="A307" i="33"/>
  <c r="A303" i="33"/>
  <c r="A299" i="33"/>
  <c r="A295" i="33"/>
  <c r="A291" i="33"/>
  <c r="A287" i="33"/>
  <c r="A283" i="33"/>
  <c r="A279" i="33"/>
  <c r="A275" i="33"/>
  <c r="A271" i="33"/>
  <c r="A267" i="33"/>
  <c r="A263" i="33"/>
  <c r="A259" i="33"/>
  <c r="A255" i="33"/>
  <c r="A251" i="33"/>
  <c r="A247" i="33"/>
  <c r="A243" i="33"/>
  <c r="A239" i="33"/>
  <c r="A235" i="33"/>
  <c r="A231" i="33"/>
  <c r="A227" i="33"/>
  <c r="A223" i="33"/>
  <c r="A219" i="33"/>
  <c r="A215" i="33"/>
  <c r="A211" i="33"/>
  <c r="A207" i="33"/>
  <c r="A203" i="33"/>
  <c r="A199" i="33"/>
  <c r="A195" i="33"/>
  <c r="A191" i="33"/>
  <c r="A187" i="33"/>
  <c r="A183" i="33"/>
  <c r="A179" i="33"/>
  <c r="A175" i="33"/>
  <c r="A171" i="33"/>
  <c r="A167" i="33"/>
  <c r="A163" i="33"/>
  <c r="A159" i="33"/>
  <c r="A155" i="33"/>
  <c r="A151" i="33"/>
  <c r="A147" i="33"/>
  <c r="A143" i="33"/>
  <c r="A139" i="33"/>
  <c r="A135" i="33"/>
  <c r="A131" i="33"/>
  <c r="A127" i="33"/>
  <c r="A123" i="33"/>
  <c r="A119" i="33"/>
  <c r="A115" i="33"/>
  <c r="A111" i="33"/>
  <c r="A107" i="33"/>
  <c r="A103" i="33"/>
  <c r="D509" i="33"/>
  <c r="B497" i="33"/>
  <c r="E490" i="33"/>
  <c r="B467" i="33"/>
  <c r="B437" i="33"/>
  <c r="D424" i="33"/>
  <c r="D404" i="33"/>
  <c r="D379" i="33"/>
  <c r="D364" i="33"/>
  <c r="D344" i="33"/>
  <c r="D299" i="33"/>
  <c r="D284" i="33"/>
  <c r="D209" i="33"/>
  <c r="D129" i="33"/>
  <c r="D109" i="33"/>
  <c r="D49" i="33"/>
  <c r="B507" i="33"/>
  <c r="B477" i="33"/>
  <c r="D464" i="33"/>
  <c r="D449" i="33"/>
  <c r="D439" i="33"/>
  <c r="D419" i="33"/>
  <c r="D399" i="33"/>
  <c r="D389" i="33"/>
  <c r="D349" i="33"/>
  <c r="D339" i="33"/>
  <c r="D329" i="33"/>
  <c r="D229" i="33"/>
  <c r="D149" i="33"/>
  <c r="D89" i="33"/>
  <c r="D44" i="33"/>
  <c r="A357" i="33"/>
  <c r="A353" i="33"/>
  <c r="A349" i="33"/>
  <c r="A345" i="33"/>
  <c r="A341" i="33"/>
  <c r="A337" i="33"/>
  <c r="A333" i="33"/>
  <c r="A329" i="33"/>
  <c r="A325" i="33"/>
  <c r="A321" i="33"/>
  <c r="A317" i="33"/>
  <c r="A313" i="33"/>
  <c r="A309" i="33"/>
  <c r="A305" i="33"/>
  <c r="A301" i="33"/>
  <c r="A297" i="33"/>
  <c r="A293" i="33"/>
  <c r="A289" i="33"/>
  <c r="A285" i="33"/>
  <c r="A281" i="33"/>
  <c r="A277" i="33"/>
  <c r="A273" i="33"/>
  <c r="A269" i="33"/>
  <c r="A265" i="33"/>
  <c r="A261" i="33"/>
  <c r="A257" i="33"/>
  <c r="A253" i="33"/>
  <c r="A249" i="33"/>
  <c r="A245" i="33"/>
  <c r="A241" i="33"/>
  <c r="A237" i="33"/>
  <c r="A233" i="33"/>
  <c r="A229" i="33"/>
  <c r="A225" i="33"/>
  <c r="A221" i="33"/>
  <c r="A217" i="33"/>
  <c r="A213" i="33"/>
  <c r="A209" i="33"/>
  <c r="A205" i="33"/>
  <c r="A201" i="33"/>
  <c r="A197" i="33"/>
  <c r="A193" i="33"/>
  <c r="A189" i="33"/>
  <c r="A185" i="33"/>
  <c r="A181" i="33"/>
  <c r="A177" i="33"/>
  <c r="A173" i="33"/>
  <c r="A169" i="33"/>
  <c r="A165" i="33"/>
  <c r="A161" i="33"/>
  <c r="A157" i="33"/>
  <c r="A153" i="33"/>
  <c r="A149" i="33"/>
  <c r="A145" i="33"/>
  <c r="A141" i="33"/>
  <c r="A137" i="33"/>
  <c r="A133" i="33"/>
  <c r="A129" i="33"/>
  <c r="A125" i="33"/>
  <c r="A121" i="33"/>
  <c r="A117" i="33"/>
  <c r="A113" i="33"/>
  <c r="A109" i="33"/>
  <c r="A105" i="33"/>
  <c r="A101" i="33"/>
  <c r="A97" i="33"/>
  <c r="A93" i="33"/>
  <c r="A89" i="33"/>
  <c r="A85" i="33"/>
  <c r="A81" i="33"/>
  <c r="D504" i="33"/>
  <c r="D489" i="33"/>
  <c r="D479" i="33"/>
  <c r="D459" i="33"/>
  <c r="D444" i="33"/>
  <c r="D429" i="33"/>
  <c r="B417" i="33"/>
  <c r="D384" i="33"/>
  <c r="E345" i="33"/>
  <c r="D324" i="33"/>
  <c r="D309" i="33"/>
  <c r="D279" i="33"/>
  <c r="D249" i="33"/>
  <c r="D169" i="33"/>
  <c r="D84" i="33"/>
  <c r="D499" i="33"/>
  <c r="D484" i="33"/>
  <c r="D469" i="33"/>
  <c r="B457" i="33"/>
  <c r="E450" i="33"/>
  <c r="B427" i="33"/>
  <c r="D409" i="33"/>
  <c r="D369" i="33"/>
  <c r="D359" i="33"/>
  <c r="D319" i="33"/>
  <c r="D304" i="33"/>
  <c r="D289" i="33"/>
  <c r="D269" i="33"/>
  <c r="D189" i="33"/>
  <c r="D104" i="33"/>
  <c r="L20" i="39"/>
  <c r="U20" i="39"/>
  <c r="Q20" i="39"/>
  <c r="V21" i="39"/>
  <c r="S41" i="39"/>
  <c r="V41" i="39"/>
  <c r="M20" i="39"/>
  <c r="U160" i="39"/>
  <c r="O160" i="39"/>
  <c r="V160" i="39"/>
  <c r="K439" i="39"/>
  <c r="L439" i="39"/>
  <c r="Q439" i="39"/>
  <c r="N220" i="39"/>
  <c r="P220" i="39"/>
  <c r="U220" i="39"/>
  <c r="S384" i="39"/>
  <c r="R384" i="39"/>
  <c r="T384" i="39"/>
  <c r="S212" i="39"/>
  <c r="L212" i="39"/>
  <c r="Q212" i="39"/>
  <c r="S462" i="39"/>
  <c r="L462" i="39"/>
  <c r="V462" i="39"/>
  <c r="U178" i="39"/>
  <c r="P178" i="39"/>
  <c r="V178" i="39"/>
  <c r="M160" i="39"/>
  <c r="Q160" i="39"/>
  <c r="L160" i="39"/>
  <c r="N439" i="39"/>
  <c r="P439" i="39"/>
  <c r="U439" i="39"/>
  <c r="O220" i="39"/>
  <c r="R220" i="39"/>
  <c r="T220" i="39"/>
  <c r="O384" i="39"/>
  <c r="V384" i="39"/>
  <c r="M384" i="39"/>
  <c r="N212" i="39"/>
  <c r="P212" i="39"/>
  <c r="U212" i="39"/>
  <c r="M462" i="39"/>
  <c r="K462" i="39"/>
  <c r="Q462" i="39"/>
  <c r="M178" i="39"/>
  <c r="T178" i="39"/>
  <c r="K178" i="39"/>
  <c r="M41" i="39"/>
  <c r="K160" i="39"/>
  <c r="N160" i="39"/>
  <c r="S439" i="39"/>
  <c r="R439" i="39"/>
  <c r="K220" i="39"/>
  <c r="V220" i="39"/>
  <c r="K384" i="39"/>
  <c r="L384" i="39"/>
  <c r="O212" i="39"/>
  <c r="R212" i="39"/>
  <c r="T462" i="39"/>
  <c r="P462" i="39"/>
  <c r="Q178" i="39"/>
  <c r="N178" i="39"/>
  <c r="T41" i="39"/>
  <c r="W11" i="1"/>
  <c r="O483" i="38"/>
  <c r="V483" i="38"/>
  <c r="Q182" i="39"/>
  <c r="O182" i="39"/>
  <c r="L249" i="39"/>
  <c r="R249" i="39"/>
  <c r="S249" i="39"/>
  <c r="L265" i="39"/>
  <c r="R265" i="39"/>
  <c r="S265" i="39"/>
  <c r="O355" i="39"/>
  <c r="N201" i="39"/>
  <c r="U201" i="39"/>
  <c r="L201" i="39"/>
  <c r="V440" i="39"/>
  <c r="Q440" i="39"/>
  <c r="S440" i="39"/>
  <c r="Q222" i="39"/>
  <c r="N222" i="39"/>
  <c r="O222" i="39"/>
  <c r="O395" i="39"/>
  <c r="P503" i="39"/>
  <c r="R503" i="39"/>
  <c r="T503" i="39"/>
  <c r="N503" i="39"/>
  <c r="S503" i="39"/>
  <c r="O503" i="39"/>
  <c r="U503" i="39"/>
  <c r="Q483" i="38"/>
  <c r="P483" i="38"/>
  <c r="V454" i="38"/>
  <c r="L412" i="38"/>
  <c r="V412" i="38"/>
  <c r="S412" i="38"/>
  <c r="T182" i="39"/>
  <c r="U198" i="39"/>
  <c r="P198" i="39"/>
  <c r="V198" i="39"/>
  <c r="U249" i="39"/>
  <c r="P249" i="39"/>
  <c r="V249" i="39"/>
  <c r="U265" i="39"/>
  <c r="P265" i="39"/>
  <c r="V265" i="39"/>
  <c r="V201" i="39"/>
  <c r="K201" i="39"/>
  <c r="P201" i="39"/>
  <c r="S267" i="39"/>
  <c r="L267" i="39"/>
  <c r="Q267" i="39"/>
  <c r="R440" i="39"/>
  <c r="U440" i="39"/>
  <c r="L440" i="39"/>
  <c r="S164" i="39"/>
  <c r="L164" i="39"/>
  <c r="Q164" i="39"/>
  <c r="S152" i="39"/>
  <c r="R152" i="39"/>
  <c r="T152" i="39"/>
  <c r="L222" i="39"/>
  <c r="R222" i="39"/>
  <c r="S222" i="39"/>
  <c r="M312" i="39"/>
  <c r="O312" i="39"/>
  <c r="T312" i="39"/>
  <c r="M391" i="39"/>
  <c r="O391" i="39"/>
  <c r="T391" i="39"/>
  <c r="K405" i="39"/>
  <c r="P395" i="39"/>
  <c r="U156" i="39"/>
  <c r="O156" i="39"/>
  <c r="V156" i="39"/>
  <c r="U210" i="39"/>
  <c r="P210" i="39"/>
  <c r="V210" i="39"/>
  <c r="M503" i="39"/>
  <c r="V503" i="39"/>
  <c r="K483" i="38"/>
  <c r="S483" i="38"/>
  <c r="M412" i="38"/>
  <c r="U412" i="38"/>
  <c r="N182" i="39"/>
  <c r="M198" i="39"/>
  <c r="T198" i="39"/>
  <c r="M249" i="39"/>
  <c r="T249" i="39"/>
  <c r="M265" i="39"/>
  <c r="T265" i="39"/>
  <c r="M201" i="39"/>
  <c r="O201" i="39"/>
  <c r="N267" i="39"/>
  <c r="P267" i="39"/>
  <c r="N440" i="39"/>
  <c r="K440" i="39"/>
  <c r="N164" i="39"/>
  <c r="P164" i="39"/>
  <c r="M152" i="39"/>
  <c r="O152" i="39"/>
  <c r="U222" i="39"/>
  <c r="P222" i="39"/>
  <c r="R312" i="39"/>
  <c r="Q312" i="39"/>
  <c r="U391" i="39"/>
  <c r="Q391" i="39"/>
  <c r="R405" i="39"/>
  <c r="M395" i="39"/>
  <c r="T395" i="39"/>
  <c r="M156" i="39"/>
  <c r="Q156" i="39"/>
  <c r="M210" i="39"/>
  <c r="T210" i="39"/>
  <c r="Q503" i="39"/>
  <c r="L58" i="39"/>
  <c r="R58" i="39"/>
  <c r="S58" i="39"/>
  <c r="N39" i="39"/>
  <c r="M58" i="39"/>
  <c r="P58" i="39"/>
  <c r="V58" i="39"/>
  <c r="L39" i="39"/>
  <c r="U58" i="39"/>
  <c r="T58" i="39"/>
  <c r="O39" i="39"/>
  <c r="N41" i="39"/>
  <c r="T39" i="39"/>
  <c r="Q39" i="39"/>
  <c r="S39" i="39"/>
  <c r="M39" i="39"/>
  <c r="P39" i="39"/>
  <c r="V39" i="39"/>
  <c r="K41" i="39"/>
  <c r="Q41" i="39"/>
  <c r="R41" i="39"/>
  <c r="L41" i="39"/>
  <c r="R39" i="39"/>
  <c r="U39" i="39"/>
  <c r="O41" i="39"/>
  <c r="V31" i="39"/>
  <c r="U31" i="39"/>
  <c r="M31" i="39"/>
  <c r="S31" i="39"/>
  <c r="Q31" i="39"/>
  <c r="P31" i="39"/>
  <c r="O31" i="39"/>
  <c r="L31" i="39"/>
  <c r="T31" i="39"/>
  <c r="K31" i="39"/>
  <c r="N31" i="39"/>
  <c r="R31" i="39"/>
  <c r="L54" i="39"/>
  <c r="R54" i="39"/>
  <c r="S54" i="39"/>
  <c r="L182" i="39"/>
  <c r="R182" i="39"/>
  <c r="S182" i="39"/>
  <c r="M54" i="39"/>
  <c r="P54" i="39"/>
  <c r="V54" i="39"/>
  <c r="U182" i="39"/>
  <c r="P182" i="39"/>
  <c r="U54" i="39"/>
  <c r="T54" i="39"/>
  <c r="K20" i="39"/>
  <c r="L17" i="39"/>
  <c r="M17" i="39"/>
  <c r="V17" i="39"/>
  <c r="O17" i="39"/>
  <c r="Q17" i="39"/>
  <c r="S17" i="39"/>
  <c r="T17" i="39"/>
  <c r="K17" i="39"/>
  <c r="E283" i="33"/>
  <c r="D302" i="33"/>
  <c r="D298" i="33"/>
  <c r="D294" i="33"/>
  <c r="D266" i="33"/>
  <c r="D234" i="33"/>
  <c r="D202" i="33"/>
  <c r="D186" i="33"/>
  <c r="D170" i="33"/>
  <c r="D154" i="33"/>
  <c r="D138" i="33"/>
  <c r="U42" i="39"/>
  <c r="N42" i="39"/>
  <c r="O42" i="39"/>
  <c r="L42" i="39"/>
  <c r="R42" i="39"/>
  <c r="S42" i="39"/>
  <c r="M42" i="39"/>
  <c r="P42" i="39"/>
  <c r="A77" i="33"/>
  <c r="A73" i="33"/>
  <c r="A69" i="33"/>
  <c r="A65" i="33"/>
  <c r="A61" i="33"/>
  <c r="A57" i="33"/>
  <c r="A53" i="33"/>
  <c r="A49" i="33"/>
  <c r="A45" i="33"/>
  <c r="A41" i="33"/>
  <c r="A99" i="33"/>
  <c r="A95" i="33"/>
  <c r="A91" i="33"/>
  <c r="A87" i="33"/>
  <c r="A83" i="33"/>
  <c r="A79" i="33"/>
  <c r="A75" i="33"/>
  <c r="A71" i="33"/>
  <c r="A67" i="33"/>
  <c r="A63" i="33"/>
  <c r="A59" i="33"/>
  <c r="A55" i="33"/>
  <c r="A51" i="33"/>
  <c r="A47" i="33"/>
  <c r="A43" i="33"/>
  <c r="A39" i="33"/>
  <c r="M22" i="39"/>
  <c r="L21" i="39"/>
  <c r="T22" i="39"/>
  <c r="O21" i="39"/>
  <c r="K22" i="39"/>
  <c r="U499" i="39"/>
  <c r="T499" i="39"/>
  <c r="O499" i="39"/>
  <c r="N499" i="39"/>
  <c r="P499" i="39"/>
  <c r="K499" i="39"/>
  <c r="M499" i="39"/>
  <c r="L499" i="39"/>
  <c r="V499" i="39"/>
  <c r="Q499" i="39"/>
  <c r="S499" i="39"/>
  <c r="R499" i="39"/>
  <c r="K21" i="39"/>
  <c r="Q21" i="39"/>
  <c r="T21" i="39"/>
  <c r="R22" i="39"/>
  <c r="L22" i="39"/>
  <c r="O22" i="39"/>
  <c r="P21" i="39"/>
  <c r="M21" i="39"/>
  <c r="N21" i="39"/>
  <c r="P22" i="39"/>
  <c r="Q22" i="39"/>
  <c r="S22" i="39"/>
  <c r="U21" i="39"/>
  <c r="S21" i="39"/>
  <c r="N22" i="39"/>
  <c r="U22" i="39"/>
  <c r="K25" i="39"/>
  <c r="V25" i="39"/>
  <c r="M25" i="39"/>
  <c r="U25" i="39"/>
  <c r="T25" i="39"/>
  <c r="L25" i="39"/>
  <c r="S25" i="39"/>
  <c r="P25" i="39"/>
  <c r="Q25" i="39"/>
  <c r="R25" i="39"/>
  <c r="O25" i="39"/>
  <c r="N25" i="39"/>
  <c r="O454" i="38"/>
  <c r="U454" i="38"/>
  <c r="R454" i="38"/>
  <c r="O262" i="38"/>
  <c r="S262" i="38"/>
  <c r="P262" i="38"/>
  <c r="Q251" i="39"/>
  <c r="L483" i="38"/>
  <c r="N483" i="38"/>
  <c r="R483" i="38"/>
  <c r="K454" i="38"/>
  <c r="T454" i="38"/>
  <c r="Q454" i="38"/>
  <c r="K262" i="38"/>
  <c r="M262" i="38"/>
  <c r="V262" i="38"/>
  <c r="U355" i="39"/>
  <c r="U395" i="39"/>
  <c r="Q395" i="39"/>
  <c r="N395" i="39"/>
  <c r="R436" i="39"/>
  <c r="W340" i="1"/>
  <c r="W324" i="1"/>
  <c r="W308" i="1"/>
  <c r="W292" i="1"/>
  <c r="W276" i="1"/>
  <c r="W260" i="1"/>
  <c r="W244" i="1"/>
  <c r="W228" i="1"/>
  <c r="W196" i="1"/>
  <c r="W180" i="1"/>
  <c r="W164" i="1"/>
  <c r="W148" i="1"/>
  <c r="W132" i="1"/>
  <c r="W116" i="1"/>
  <c r="W100" i="1"/>
  <c r="W84" i="1"/>
  <c r="W68" i="1"/>
  <c r="W52" i="1"/>
  <c r="W36" i="1"/>
  <c r="M483" i="38"/>
  <c r="U483" i="38"/>
  <c r="L454" i="38"/>
  <c r="M454" i="38"/>
  <c r="L262" i="38"/>
  <c r="Q262" i="38"/>
  <c r="S251" i="39"/>
  <c r="K395" i="39"/>
  <c r="L395" i="39"/>
  <c r="U436" i="39"/>
  <c r="N47" i="28"/>
  <c r="V411" i="39"/>
  <c r="P411" i="39"/>
  <c r="U411" i="39"/>
  <c r="S411" i="39"/>
  <c r="R411" i="39"/>
  <c r="L411" i="39"/>
  <c r="O411" i="39"/>
  <c r="N411" i="39"/>
  <c r="M411" i="39"/>
  <c r="K411" i="39"/>
  <c r="T411" i="39"/>
  <c r="Q411" i="39"/>
  <c r="S228" i="39"/>
  <c r="K228" i="39"/>
  <c r="P228" i="39"/>
  <c r="V228" i="39"/>
  <c r="U228" i="39"/>
  <c r="L228" i="39"/>
  <c r="M228" i="39"/>
  <c r="O228" i="39"/>
  <c r="R228" i="39"/>
  <c r="N228" i="39"/>
  <c r="V355" i="39"/>
  <c r="K355" i="39"/>
  <c r="Q355" i="39"/>
  <c r="Q106" i="39"/>
  <c r="P106" i="39"/>
  <c r="V106" i="39"/>
  <c r="N405" i="39"/>
  <c r="P405" i="39"/>
  <c r="U405" i="39"/>
  <c r="P355" i="39"/>
  <c r="L355" i="39"/>
  <c r="S355" i="39"/>
  <c r="U106" i="39"/>
  <c r="N106" i="39"/>
  <c r="O106" i="39"/>
  <c r="O405" i="39"/>
  <c r="V405" i="39"/>
  <c r="M405" i="39"/>
  <c r="N355" i="39"/>
  <c r="T355" i="39"/>
  <c r="L106" i="39"/>
  <c r="R106" i="39"/>
  <c r="S405" i="39"/>
  <c r="L405" i="39"/>
  <c r="R306" i="39"/>
  <c r="K306" i="39"/>
  <c r="U306" i="39"/>
  <c r="P306" i="39"/>
  <c r="N306" i="39"/>
  <c r="T306" i="39"/>
  <c r="M306" i="39"/>
  <c r="S306" i="39"/>
  <c r="L306" i="39"/>
  <c r="V306" i="39"/>
  <c r="O306" i="39"/>
  <c r="Q306" i="39"/>
  <c r="N485" i="39"/>
  <c r="S485" i="39"/>
  <c r="P485" i="39"/>
  <c r="U485" i="39"/>
  <c r="O485" i="39"/>
  <c r="L485" i="39"/>
  <c r="V485" i="39"/>
  <c r="Q485" i="39"/>
  <c r="K485" i="39"/>
  <c r="R485" i="39"/>
  <c r="M485" i="39"/>
  <c r="T485" i="39"/>
  <c r="S252" i="39"/>
  <c r="Q252" i="39"/>
  <c r="R252" i="39"/>
  <c r="T252" i="39"/>
  <c r="O252" i="39"/>
  <c r="M252" i="39"/>
  <c r="P252" i="39"/>
  <c r="K252" i="39"/>
  <c r="V252" i="39"/>
  <c r="L252" i="39"/>
  <c r="U252" i="39"/>
  <c r="N252" i="39"/>
  <c r="P369" i="39"/>
  <c r="K369" i="39"/>
  <c r="N369" i="39"/>
  <c r="L369" i="39"/>
  <c r="U369" i="39"/>
  <c r="R369" i="39"/>
  <c r="S369" i="39"/>
  <c r="Q369" i="39"/>
  <c r="V369" i="39"/>
  <c r="T369" i="39"/>
  <c r="O369" i="39"/>
  <c r="M369" i="39"/>
  <c r="S282" i="39"/>
  <c r="Q282" i="39"/>
  <c r="R282" i="39"/>
  <c r="K282" i="39"/>
  <c r="N282" i="39"/>
  <c r="O282" i="39"/>
  <c r="L282" i="39"/>
  <c r="M282" i="39"/>
  <c r="U282" i="39"/>
  <c r="V282" i="39"/>
  <c r="P282" i="39"/>
  <c r="T282" i="39"/>
  <c r="S276" i="39"/>
  <c r="Q276" i="39"/>
  <c r="R276" i="39"/>
  <c r="T276" i="39"/>
  <c r="O276" i="39"/>
  <c r="M276" i="39"/>
  <c r="P276" i="39"/>
  <c r="K276" i="39"/>
  <c r="V276" i="39"/>
  <c r="L276" i="39"/>
  <c r="U276" i="39"/>
  <c r="N276" i="39"/>
  <c r="S295" i="39"/>
  <c r="T295" i="39"/>
  <c r="U295" i="39"/>
  <c r="V295" i="39"/>
  <c r="M295" i="39"/>
  <c r="O295" i="39"/>
  <c r="R295" i="39"/>
  <c r="Q295" i="39"/>
  <c r="P295" i="39"/>
  <c r="N295" i="39"/>
  <c r="L295" i="39"/>
  <c r="K295" i="39"/>
  <c r="P402" i="39"/>
  <c r="K402" i="39"/>
  <c r="V402" i="39"/>
  <c r="L402" i="39"/>
  <c r="U402" i="39"/>
  <c r="R402" i="39"/>
  <c r="S402" i="39"/>
  <c r="Q402" i="39"/>
  <c r="N402" i="39"/>
  <c r="T402" i="39"/>
  <c r="O402" i="39"/>
  <c r="M402" i="39"/>
  <c r="T252" i="38"/>
  <c r="U252" i="38"/>
  <c r="M252" i="38"/>
  <c r="R252" i="38"/>
  <c r="Q252" i="38"/>
  <c r="L252" i="38"/>
  <c r="V252" i="38"/>
  <c r="S252" i="38"/>
  <c r="K252" i="38"/>
  <c r="P252" i="38"/>
  <c r="O252" i="38"/>
  <c r="N252" i="38"/>
  <c r="U357" i="39"/>
  <c r="V357" i="39"/>
  <c r="L357" i="39"/>
  <c r="S357" i="39"/>
  <c r="Q357" i="39"/>
  <c r="N357" i="39"/>
  <c r="O357" i="39"/>
  <c r="M357" i="39"/>
  <c r="R357" i="39"/>
  <c r="K357" i="39"/>
  <c r="P357" i="39"/>
  <c r="T357" i="39"/>
  <c r="K25" i="25"/>
  <c r="E13" i="28"/>
  <c r="I20" i="29"/>
  <c r="X20" i="29" s="1"/>
  <c r="T396" i="39"/>
  <c r="O396" i="39"/>
  <c r="U396" i="39"/>
  <c r="K251" i="39"/>
  <c r="V251" i="39"/>
  <c r="M251" i="39"/>
  <c r="V436" i="39"/>
  <c r="Q436" i="39"/>
  <c r="S436" i="39"/>
  <c r="T294" i="39"/>
  <c r="O294" i="39"/>
  <c r="L294" i="39"/>
  <c r="M294" i="39"/>
  <c r="N294" i="39"/>
  <c r="K294" i="39"/>
  <c r="U294" i="39"/>
  <c r="V294" i="39"/>
  <c r="S294" i="39"/>
  <c r="Q294" i="39"/>
  <c r="R294" i="39"/>
  <c r="P294" i="39"/>
  <c r="T228" i="39"/>
  <c r="Q228" i="39"/>
  <c r="N396" i="39"/>
  <c r="R396" i="39"/>
  <c r="M396" i="39"/>
  <c r="N251" i="39"/>
  <c r="P251" i="39"/>
  <c r="U251" i="39"/>
  <c r="N436" i="39"/>
  <c r="K436" i="39"/>
  <c r="P436" i="39"/>
  <c r="F25" i="25"/>
  <c r="J21" i="25"/>
  <c r="L396" i="39"/>
  <c r="K396" i="39"/>
  <c r="O251" i="39"/>
  <c r="R251" i="39"/>
  <c r="M436" i="39"/>
  <c r="O436" i="39"/>
  <c r="R472" i="39"/>
  <c r="L472" i="39"/>
  <c r="K472" i="39"/>
  <c r="M472" i="39"/>
  <c r="N472" i="39"/>
  <c r="U472" i="39"/>
  <c r="Q472" i="39"/>
  <c r="T472" i="39"/>
  <c r="O472" i="39"/>
  <c r="V472" i="39"/>
  <c r="P472" i="39"/>
  <c r="S472" i="39"/>
  <c r="U315" i="39"/>
  <c r="Q315" i="39"/>
  <c r="M315" i="39"/>
  <c r="T315" i="39"/>
  <c r="P315" i="39"/>
  <c r="L315" i="39"/>
  <c r="V315" i="39"/>
  <c r="R315" i="39"/>
  <c r="N315" i="39"/>
  <c r="S315" i="39"/>
  <c r="K315" i="39"/>
  <c r="O315" i="39"/>
  <c r="U424" i="39"/>
  <c r="Q424" i="39"/>
  <c r="M424" i="39"/>
  <c r="V424" i="39"/>
  <c r="P424" i="39"/>
  <c r="K424" i="39"/>
  <c r="T424" i="39"/>
  <c r="O424" i="39"/>
  <c r="R424" i="39"/>
  <c r="L424" i="39"/>
  <c r="S424" i="39"/>
  <c r="N424" i="39"/>
  <c r="U347" i="39"/>
  <c r="Q347" i="39"/>
  <c r="M347" i="39"/>
  <c r="T347" i="39"/>
  <c r="P347" i="39"/>
  <c r="L347" i="39"/>
  <c r="V347" i="39"/>
  <c r="R347" i="39"/>
  <c r="N347" i="39"/>
  <c r="S347" i="39"/>
  <c r="K347" i="39"/>
  <c r="O347" i="39"/>
  <c r="U420" i="39"/>
  <c r="Q420" i="39"/>
  <c r="M420" i="39"/>
  <c r="V420" i="39"/>
  <c r="P420" i="39"/>
  <c r="K420" i="39"/>
  <c r="T420" i="39"/>
  <c r="O420" i="39"/>
  <c r="R420" i="39"/>
  <c r="L420" i="39"/>
  <c r="S420" i="39"/>
  <c r="N420" i="39"/>
  <c r="U76" i="39"/>
  <c r="Q76" i="39"/>
  <c r="M76" i="39"/>
  <c r="T76" i="39"/>
  <c r="P76" i="39"/>
  <c r="L76" i="39"/>
  <c r="V76" i="39"/>
  <c r="R76" i="39"/>
  <c r="N76" i="39"/>
  <c r="O76" i="39"/>
  <c r="K76" i="39"/>
  <c r="S76" i="39"/>
  <c r="U112" i="39"/>
  <c r="Q112" i="39"/>
  <c r="M112" i="39"/>
  <c r="T112" i="39"/>
  <c r="P112" i="39"/>
  <c r="L112" i="39"/>
  <c r="V112" i="39"/>
  <c r="R112" i="39"/>
  <c r="N112" i="39"/>
  <c r="O112" i="39"/>
  <c r="K112" i="39"/>
  <c r="S112" i="39"/>
  <c r="U144" i="39"/>
  <c r="Q144" i="39"/>
  <c r="M144" i="39"/>
  <c r="T144" i="39"/>
  <c r="P144" i="39"/>
  <c r="L144" i="39"/>
  <c r="V144" i="39"/>
  <c r="R144" i="39"/>
  <c r="N144" i="39"/>
  <c r="O144" i="39"/>
  <c r="K144" i="39"/>
  <c r="S144" i="39"/>
  <c r="U428" i="39"/>
  <c r="Q428" i="39"/>
  <c r="M428" i="39"/>
  <c r="V428" i="39"/>
  <c r="P428" i="39"/>
  <c r="K428" i="39"/>
  <c r="T428" i="39"/>
  <c r="O428" i="39"/>
  <c r="R428" i="39"/>
  <c r="L428" i="39"/>
  <c r="N428" i="39"/>
  <c r="S428" i="39"/>
  <c r="V456" i="39"/>
  <c r="R456" i="39"/>
  <c r="N456" i="39"/>
  <c r="U456" i="39"/>
  <c r="Q456" i="39"/>
  <c r="M456" i="39"/>
  <c r="O456" i="39"/>
  <c r="T456" i="39"/>
  <c r="L456" i="39"/>
  <c r="P456" i="39"/>
  <c r="K456" i="39"/>
  <c r="S456" i="39"/>
  <c r="U459" i="39"/>
  <c r="Q459" i="39"/>
  <c r="M459" i="39"/>
  <c r="R459" i="39"/>
  <c r="L459" i="39"/>
  <c r="V459" i="39"/>
  <c r="P459" i="39"/>
  <c r="K459" i="39"/>
  <c r="N459" i="39"/>
  <c r="T459" i="39"/>
  <c r="O459" i="39"/>
  <c r="S459" i="39"/>
  <c r="U100" i="39"/>
  <c r="Q100" i="39"/>
  <c r="M100" i="39"/>
  <c r="T100" i="39"/>
  <c r="P100" i="39"/>
  <c r="L100" i="39"/>
  <c r="V100" i="39"/>
  <c r="R100" i="39"/>
  <c r="N100" i="39"/>
  <c r="O100" i="39"/>
  <c r="K100" i="39"/>
  <c r="S100" i="39"/>
  <c r="U132" i="39"/>
  <c r="Q132" i="39"/>
  <c r="M132" i="39"/>
  <c r="T132" i="39"/>
  <c r="P132" i="39"/>
  <c r="L132" i="39"/>
  <c r="V132" i="39"/>
  <c r="R132" i="39"/>
  <c r="N132" i="39"/>
  <c r="O132" i="39"/>
  <c r="K132" i="39"/>
  <c r="S132" i="39"/>
  <c r="U323" i="39"/>
  <c r="Q323" i="39"/>
  <c r="M323" i="39"/>
  <c r="T323" i="39"/>
  <c r="P323" i="39"/>
  <c r="L323" i="39"/>
  <c r="V323" i="39"/>
  <c r="R323" i="39"/>
  <c r="N323" i="39"/>
  <c r="S323" i="39"/>
  <c r="K323" i="39"/>
  <c r="O323" i="39"/>
  <c r="U463" i="39"/>
  <c r="Q463" i="39"/>
  <c r="M463" i="39"/>
  <c r="R463" i="39"/>
  <c r="L463" i="39"/>
  <c r="V463" i="39"/>
  <c r="P463" i="39"/>
  <c r="K463" i="39"/>
  <c r="N463" i="39"/>
  <c r="T463" i="39"/>
  <c r="O463" i="39"/>
  <c r="S463" i="39"/>
  <c r="U431" i="39"/>
  <c r="Q431" i="39"/>
  <c r="M431" i="39"/>
  <c r="V431" i="39"/>
  <c r="R431" i="39"/>
  <c r="N431" i="39"/>
  <c r="S431" i="39"/>
  <c r="K431" i="39"/>
  <c r="P431" i="39"/>
  <c r="T431" i="39"/>
  <c r="L431" i="39"/>
  <c r="O431" i="39"/>
  <c r="U474" i="39"/>
  <c r="Q474" i="39"/>
  <c r="M474" i="39"/>
  <c r="T474" i="39"/>
  <c r="P474" i="39"/>
  <c r="L474" i="39"/>
  <c r="V474" i="39"/>
  <c r="R474" i="39"/>
  <c r="N474" i="39"/>
  <c r="K474" i="39"/>
  <c r="S474" i="39"/>
  <c r="O474" i="39"/>
  <c r="U88" i="39"/>
  <c r="Q88" i="39"/>
  <c r="M88" i="39"/>
  <c r="T88" i="39"/>
  <c r="P88" i="39"/>
  <c r="L88" i="39"/>
  <c r="V88" i="39"/>
  <c r="R88" i="39"/>
  <c r="N88" i="39"/>
  <c r="O88" i="39"/>
  <c r="K88" i="39"/>
  <c r="S88" i="39"/>
  <c r="U120" i="39"/>
  <c r="Q120" i="39"/>
  <c r="M120" i="39"/>
  <c r="T120" i="39"/>
  <c r="P120" i="39"/>
  <c r="L120" i="39"/>
  <c r="V120" i="39"/>
  <c r="R120" i="39"/>
  <c r="N120" i="39"/>
  <c r="O120" i="39"/>
  <c r="K120" i="39"/>
  <c r="S120" i="39"/>
  <c r="U292" i="39"/>
  <c r="Q292" i="39"/>
  <c r="M292" i="39"/>
  <c r="S292" i="39"/>
  <c r="N292" i="39"/>
  <c r="R292" i="39"/>
  <c r="L292" i="39"/>
  <c r="T292" i="39"/>
  <c r="O292" i="39"/>
  <c r="V292" i="39"/>
  <c r="P292" i="39"/>
  <c r="K292" i="39"/>
  <c r="U467" i="39"/>
  <c r="Q467" i="39"/>
  <c r="M467" i="39"/>
  <c r="R467" i="39"/>
  <c r="L467" i="39"/>
  <c r="V467" i="39"/>
  <c r="P467" i="39"/>
  <c r="K467" i="39"/>
  <c r="N467" i="39"/>
  <c r="T467" i="39"/>
  <c r="O467" i="39"/>
  <c r="S467" i="39"/>
  <c r="T300" i="39"/>
  <c r="P300" i="39"/>
  <c r="L300" i="39"/>
  <c r="U300" i="39"/>
  <c r="Q300" i="39"/>
  <c r="M300" i="39"/>
  <c r="R300" i="39"/>
  <c r="O300" i="39"/>
  <c r="S300" i="39"/>
  <c r="K300" i="39"/>
  <c r="V300" i="39"/>
  <c r="N300" i="39"/>
  <c r="U64" i="39"/>
  <c r="Q64" i="39"/>
  <c r="M64" i="39"/>
  <c r="T64" i="39"/>
  <c r="P64" i="39"/>
  <c r="L64" i="39"/>
  <c r="V64" i="39"/>
  <c r="R64" i="39"/>
  <c r="N64" i="39"/>
  <c r="O64" i="39"/>
  <c r="K64" i="39"/>
  <c r="S64" i="39"/>
  <c r="U108" i="39"/>
  <c r="Q108" i="39"/>
  <c r="M108" i="39"/>
  <c r="T108" i="39"/>
  <c r="P108" i="39"/>
  <c r="L108" i="39"/>
  <c r="V108" i="39"/>
  <c r="R108" i="39"/>
  <c r="N108" i="39"/>
  <c r="O108" i="39"/>
  <c r="K108" i="39"/>
  <c r="S108" i="39"/>
  <c r="U140" i="39"/>
  <c r="Q140" i="39"/>
  <c r="M140" i="39"/>
  <c r="T140" i="39"/>
  <c r="P140" i="39"/>
  <c r="L140" i="39"/>
  <c r="V140" i="39"/>
  <c r="R140" i="39"/>
  <c r="N140" i="39"/>
  <c r="O140" i="39"/>
  <c r="K140" i="39"/>
  <c r="S140" i="39"/>
  <c r="U288" i="39"/>
  <c r="Q288" i="39"/>
  <c r="M288" i="39"/>
  <c r="S288" i="39"/>
  <c r="N288" i="39"/>
  <c r="R288" i="39"/>
  <c r="L288" i="39"/>
  <c r="T288" i="39"/>
  <c r="O288" i="39"/>
  <c r="V288" i="39"/>
  <c r="K288" i="39"/>
  <c r="P288" i="39"/>
  <c r="U331" i="39"/>
  <c r="Q331" i="39"/>
  <c r="M331" i="39"/>
  <c r="T331" i="39"/>
  <c r="P331" i="39"/>
  <c r="L331" i="39"/>
  <c r="V331" i="39"/>
  <c r="R331" i="39"/>
  <c r="N331" i="39"/>
  <c r="S331" i="39"/>
  <c r="K331" i="39"/>
  <c r="O331" i="39"/>
  <c r="U311" i="39"/>
  <c r="Q311" i="39"/>
  <c r="M311" i="39"/>
  <c r="T311" i="39"/>
  <c r="P311" i="39"/>
  <c r="L311" i="39"/>
  <c r="V311" i="39"/>
  <c r="R311" i="39"/>
  <c r="N311" i="39"/>
  <c r="S311" i="39"/>
  <c r="K311" i="39"/>
  <c r="O311" i="39"/>
  <c r="U284" i="39"/>
  <c r="Q284" i="39"/>
  <c r="M284" i="39"/>
  <c r="S284" i="39"/>
  <c r="N284" i="39"/>
  <c r="R284" i="39"/>
  <c r="L284" i="39"/>
  <c r="T284" i="39"/>
  <c r="O284" i="39"/>
  <c r="K284" i="39"/>
  <c r="P284" i="39"/>
  <c r="V284" i="39"/>
  <c r="U44" i="39"/>
  <c r="Q44" i="39"/>
  <c r="M44" i="39"/>
  <c r="T44" i="39"/>
  <c r="P44" i="39"/>
  <c r="L44" i="39"/>
  <c r="V44" i="39"/>
  <c r="R44" i="39"/>
  <c r="N44" i="39"/>
  <c r="O44" i="39"/>
  <c r="K44" i="39"/>
  <c r="S44" i="39"/>
  <c r="U96" i="39"/>
  <c r="Q96" i="39"/>
  <c r="M96" i="39"/>
  <c r="T96" i="39"/>
  <c r="P96" i="39"/>
  <c r="L96" i="39"/>
  <c r="V96" i="39"/>
  <c r="R96" i="39"/>
  <c r="N96" i="39"/>
  <c r="O96" i="39"/>
  <c r="K96" i="39"/>
  <c r="S96" i="39"/>
  <c r="U128" i="39"/>
  <c r="Q128" i="39"/>
  <c r="M128" i="39"/>
  <c r="T128" i="39"/>
  <c r="P128" i="39"/>
  <c r="L128" i="39"/>
  <c r="V128" i="39"/>
  <c r="R128" i="39"/>
  <c r="N128" i="39"/>
  <c r="O128" i="39"/>
  <c r="K128" i="39"/>
  <c r="S128" i="39"/>
  <c r="T308" i="39"/>
  <c r="P308" i="39"/>
  <c r="L308" i="39"/>
  <c r="U308" i="39"/>
  <c r="Q308" i="39"/>
  <c r="M308" i="39"/>
  <c r="R308" i="39"/>
  <c r="O308" i="39"/>
  <c r="S308" i="39"/>
  <c r="K308" i="39"/>
  <c r="V308" i="39"/>
  <c r="N308" i="39"/>
  <c r="U296" i="39"/>
  <c r="Q296" i="39"/>
  <c r="M296" i="39"/>
  <c r="S296" i="39"/>
  <c r="N296" i="39"/>
  <c r="R296" i="39"/>
  <c r="L296" i="39"/>
  <c r="T296" i="39"/>
  <c r="O296" i="39"/>
  <c r="P296" i="39"/>
  <c r="K296" i="39"/>
  <c r="V296" i="39"/>
  <c r="U435" i="39"/>
  <c r="Q435" i="39"/>
  <c r="M435" i="39"/>
  <c r="V435" i="39"/>
  <c r="R435" i="39"/>
  <c r="N435" i="39"/>
  <c r="S435" i="39"/>
  <c r="K435" i="39"/>
  <c r="P435" i="39"/>
  <c r="T435" i="39"/>
  <c r="L435" i="39"/>
  <c r="O435" i="39"/>
  <c r="U72" i="39"/>
  <c r="Q72" i="39"/>
  <c r="M72" i="39"/>
  <c r="T72" i="39"/>
  <c r="P72" i="39"/>
  <c r="L72" i="39"/>
  <c r="V72" i="39"/>
  <c r="R72" i="39"/>
  <c r="N72" i="39"/>
  <c r="O72" i="39"/>
  <c r="K72" i="39"/>
  <c r="S72" i="39"/>
  <c r="U116" i="39"/>
  <c r="Q116" i="39"/>
  <c r="M116" i="39"/>
  <c r="T116" i="39"/>
  <c r="P116" i="39"/>
  <c r="L116" i="39"/>
  <c r="V116" i="39"/>
  <c r="R116" i="39"/>
  <c r="N116" i="39"/>
  <c r="O116" i="39"/>
  <c r="K116" i="39"/>
  <c r="S116" i="39"/>
  <c r="U148" i="39"/>
  <c r="Q148" i="39"/>
  <c r="M148" i="39"/>
  <c r="T148" i="39"/>
  <c r="P148" i="39"/>
  <c r="L148" i="39"/>
  <c r="V148" i="39"/>
  <c r="R148" i="39"/>
  <c r="N148" i="39"/>
  <c r="O148" i="39"/>
  <c r="K148" i="39"/>
  <c r="S148" i="39"/>
  <c r="T304" i="39"/>
  <c r="P304" i="39"/>
  <c r="L304" i="39"/>
  <c r="U304" i="39"/>
  <c r="Q304" i="39"/>
  <c r="M304" i="39"/>
  <c r="R304" i="39"/>
  <c r="O304" i="39"/>
  <c r="S304" i="39"/>
  <c r="K304" i="39"/>
  <c r="N304" i="39"/>
  <c r="V304" i="39"/>
  <c r="U339" i="39"/>
  <c r="Q339" i="39"/>
  <c r="M339" i="39"/>
  <c r="T339" i="39"/>
  <c r="P339" i="39"/>
  <c r="L339" i="39"/>
  <c r="V339" i="39"/>
  <c r="R339" i="39"/>
  <c r="N339" i="39"/>
  <c r="S339" i="39"/>
  <c r="K339" i="39"/>
  <c r="O339" i="39"/>
  <c r="U327" i="39"/>
  <c r="Q327" i="39"/>
  <c r="M327" i="39"/>
  <c r="T327" i="39"/>
  <c r="P327" i="39"/>
  <c r="L327" i="39"/>
  <c r="V327" i="39"/>
  <c r="R327" i="39"/>
  <c r="N327" i="39"/>
  <c r="S327" i="39"/>
  <c r="K327" i="39"/>
  <c r="O327" i="39"/>
  <c r="U343" i="39"/>
  <c r="Q343" i="39"/>
  <c r="M343" i="39"/>
  <c r="T343" i="39"/>
  <c r="P343" i="39"/>
  <c r="L343" i="39"/>
  <c r="V343" i="39"/>
  <c r="R343" i="39"/>
  <c r="N343" i="39"/>
  <c r="S343" i="39"/>
  <c r="K343" i="39"/>
  <c r="O343" i="39"/>
  <c r="U68" i="39"/>
  <c r="Q68" i="39"/>
  <c r="M68" i="39"/>
  <c r="T68" i="39"/>
  <c r="P68" i="39"/>
  <c r="L68" i="39"/>
  <c r="V68" i="39"/>
  <c r="R68" i="39"/>
  <c r="N68" i="39"/>
  <c r="O68" i="39"/>
  <c r="K68" i="39"/>
  <c r="S68" i="39"/>
  <c r="U104" i="39"/>
  <c r="Q104" i="39"/>
  <c r="M104" i="39"/>
  <c r="T104" i="39"/>
  <c r="P104" i="39"/>
  <c r="L104" i="39"/>
  <c r="V104" i="39"/>
  <c r="R104" i="39"/>
  <c r="N104" i="39"/>
  <c r="O104" i="39"/>
  <c r="K104" i="39"/>
  <c r="S104" i="39"/>
  <c r="U136" i="39"/>
  <c r="Q136" i="39"/>
  <c r="M136" i="39"/>
  <c r="T136" i="39"/>
  <c r="P136" i="39"/>
  <c r="L136" i="39"/>
  <c r="V136" i="39"/>
  <c r="R136" i="39"/>
  <c r="N136" i="39"/>
  <c r="O136" i="39"/>
  <c r="K136" i="39"/>
  <c r="S136" i="39"/>
  <c r="U335" i="39"/>
  <c r="Q335" i="39"/>
  <c r="M335" i="39"/>
  <c r="T335" i="39"/>
  <c r="P335" i="39"/>
  <c r="L335" i="39"/>
  <c r="V335" i="39"/>
  <c r="R335" i="39"/>
  <c r="N335" i="39"/>
  <c r="S335" i="39"/>
  <c r="K335" i="39"/>
  <c r="O335" i="39"/>
  <c r="U319" i="39"/>
  <c r="Q319" i="39"/>
  <c r="M319" i="39"/>
  <c r="T319" i="39"/>
  <c r="P319" i="39"/>
  <c r="L319" i="39"/>
  <c r="V319" i="39"/>
  <c r="R319" i="39"/>
  <c r="N319" i="39"/>
  <c r="S319" i="39"/>
  <c r="K319" i="39"/>
  <c r="O319" i="39"/>
  <c r="V452" i="39"/>
  <c r="R452" i="39"/>
  <c r="N452" i="39"/>
  <c r="U452" i="39"/>
  <c r="Q452" i="39"/>
  <c r="M452" i="39"/>
  <c r="O452" i="39"/>
  <c r="T452" i="39"/>
  <c r="L452" i="39"/>
  <c r="P452" i="39"/>
  <c r="K452" i="39"/>
  <c r="S452" i="39"/>
  <c r="U92" i="39"/>
  <c r="Q92" i="39"/>
  <c r="M92" i="39"/>
  <c r="T92" i="39"/>
  <c r="P92" i="39"/>
  <c r="L92" i="39"/>
  <c r="V92" i="39"/>
  <c r="R92" i="39"/>
  <c r="N92" i="39"/>
  <c r="O92" i="39"/>
  <c r="K92" i="39"/>
  <c r="S92" i="39"/>
  <c r="U124" i="39"/>
  <c r="Q124" i="39"/>
  <c r="M124" i="39"/>
  <c r="T124" i="39"/>
  <c r="P124" i="39"/>
  <c r="L124" i="39"/>
  <c r="V124" i="39"/>
  <c r="R124" i="39"/>
  <c r="N124" i="39"/>
  <c r="O124" i="39"/>
  <c r="K124" i="39"/>
  <c r="S124" i="39"/>
  <c r="S149" i="39"/>
  <c r="O149" i="39"/>
  <c r="K149" i="39"/>
  <c r="U149" i="39"/>
  <c r="Q149" i="39"/>
  <c r="M149" i="39"/>
  <c r="R149" i="39"/>
  <c r="P149" i="39"/>
  <c r="T149" i="39"/>
  <c r="L149" i="39"/>
  <c r="N149" i="39"/>
  <c r="V149" i="39"/>
  <c r="U60" i="39"/>
  <c r="Q60" i="39"/>
  <c r="M60" i="39"/>
  <c r="T60" i="39"/>
  <c r="P60" i="39"/>
  <c r="L60" i="39"/>
  <c r="V60" i="39"/>
  <c r="R60" i="39"/>
  <c r="N60" i="39"/>
  <c r="O60" i="39"/>
  <c r="K60" i="39"/>
  <c r="S60" i="39"/>
  <c r="U56" i="39"/>
  <c r="Q56" i="39"/>
  <c r="M56" i="39"/>
  <c r="T56" i="39"/>
  <c r="P56" i="39"/>
  <c r="L56" i="39"/>
  <c r="V56" i="39"/>
  <c r="R56" i="39"/>
  <c r="N56" i="39"/>
  <c r="O56" i="39"/>
  <c r="K56" i="39"/>
  <c r="S56" i="39"/>
  <c r="U52" i="39"/>
  <c r="Q52" i="39"/>
  <c r="M52" i="39"/>
  <c r="T52" i="39"/>
  <c r="P52" i="39"/>
  <c r="L52" i="39"/>
  <c r="V52" i="39"/>
  <c r="R52" i="39"/>
  <c r="N52" i="39"/>
  <c r="O52" i="39"/>
  <c r="K52" i="39"/>
  <c r="S52" i="39"/>
  <c r="U48" i="39"/>
  <c r="Q48" i="39"/>
  <c r="M48" i="39"/>
  <c r="T48" i="39"/>
  <c r="P48" i="39"/>
  <c r="L48" i="39"/>
  <c r="V48" i="39"/>
  <c r="R48" i="39"/>
  <c r="N48" i="39"/>
  <c r="O48" i="39"/>
  <c r="K48" i="39"/>
  <c r="S48" i="39"/>
  <c r="Q314" i="38"/>
  <c r="U314" i="38"/>
  <c r="R314" i="38"/>
  <c r="V314" i="38"/>
  <c r="P314" i="38"/>
  <c r="T314" i="38"/>
  <c r="S314" i="38"/>
  <c r="M314" i="38"/>
  <c r="N314" i="38"/>
  <c r="O314" i="38"/>
  <c r="L314" i="38"/>
  <c r="K314" i="38"/>
  <c r="R311" i="38"/>
  <c r="V311" i="38"/>
  <c r="S311" i="38"/>
  <c r="Q311" i="38"/>
  <c r="U311" i="38"/>
  <c r="T311" i="38"/>
  <c r="P311" i="38"/>
  <c r="O311" i="38"/>
  <c r="N311" i="38"/>
  <c r="K311" i="38"/>
  <c r="M311" i="38"/>
  <c r="L311" i="38"/>
  <c r="P207" i="38"/>
  <c r="T207" i="38"/>
  <c r="R207" i="38"/>
  <c r="S207" i="38"/>
  <c r="Q207" i="38"/>
  <c r="V207" i="38"/>
  <c r="U207" i="38"/>
  <c r="O207" i="38"/>
  <c r="N207" i="38"/>
  <c r="K207" i="38"/>
  <c r="M207" i="38"/>
  <c r="L207" i="38"/>
  <c r="P186" i="38"/>
  <c r="T186" i="38"/>
  <c r="Q186" i="38"/>
  <c r="U186" i="38"/>
  <c r="S186" i="38"/>
  <c r="R186" i="38"/>
  <c r="V186" i="38"/>
  <c r="M186" i="38"/>
  <c r="N186" i="38"/>
  <c r="O186" i="38"/>
  <c r="L186" i="38"/>
  <c r="K186" i="38"/>
  <c r="S404" i="38"/>
  <c r="P404" i="38"/>
  <c r="T404" i="38"/>
  <c r="R404" i="38"/>
  <c r="V404" i="38"/>
  <c r="O404" i="38"/>
  <c r="U404" i="38"/>
  <c r="L404" i="38"/>
  <c r="K404" i="38"/>
  <c r="Q404" i="38"/>
  <c r="N404" i="38"/>
  <c r="M404" i="38"/>
  <c r="P227" i="38"/>
  <c r="T227" i="38"/>
  <c r="Q227" i="38"/>
  <c r="V227" i="38"/>
  <c r="R227" i="38"/>
  <c r="U227" i="38"/>
  <c r="S227" i="38"/>
  <c r="O227" i="38"/>
  <c r="N227" i="38"/>
  <c r="K227" i="38"/>
  <c r="M227" i="38"/>
  <c r="L227" i="38"/>
  <c r="Q382" i="38"/>
  <c r="U382" i="38"/>
  <c r="R382" i="38"/>
  <c r="V382" i="38"/>
  <c r="P382" i="38"/>
  <c r="T382" i="38"/>
  <c r="S382" i="38"/>
  <c r="M382" i="38"/>
  <c r="O382" i="38"/>
  <c r="N382" i="38"/>
  <c r="L382" i="38"/>
  <c r="K382" i="38"/>
  <c r="P133" i="38"/>
  <c r="T133" i="38"/>
  <c r="S133" i="38"/>
  <c r="U133" i="38"/>
  <c r="R133" i="38"/>
  <c r="Q133" i="38"/>
  <c r="V133" i="38"/>
  <c r="O133" i="38"/>
  <c r="N133" i="38"/>
  <c r="L133" i="38"/>
  <c r="M133" i="38"/>
  <c r="K133" i="38"/>
  <c r="R256" i="38"/>
  <c r="V256" i="38"/>
  <c r="P256" i="38"/>
  <c r="T256" i="38"/>
  <c r="U256" i="38"/>
  <c r="S256" i="38"/>
  <c r="O256" i="38"/>
  <c r="L256" i="38"/>
  <c r="K256" i="38"/>
  <c r="Q256" i="38"/>
  <c r="N256" i="38"/>
  <c r="M256" i="38"/>
  <c r="S105" i="38"/>
  <c r="Q105" i="38"/>
  <c r="V105" i="38"/>
  <c r="R105" i="38"/>
  <c r="T105" i="38"/>
  <c r="P105" i="38"/>
  <c r="O105" i="38"/>
  <c r="N105" i="38"/>
  <c r="U105" i="38"/>
  <c r="M105" i="38"/>
  <c r="L105" i="38"/>
  <c r="K105" i="38"/>
  <c r="S74" i="38"/>
  <c r="R74" i="38"/>
  <c r="V74" i="38"/>
  <c r="U74" i="38"/>
  <c r="Q74" i="38"/>
  <c r="P74" i="38"/>
  <c r="T74" i="38"/>
  <c r="L74" i="38"/>
  <c r="O74" i="38"/>
  <c r="M74" i="38"/>
  <c r="K74" i="38"/>
  <c r="N74" i="38"/>
  <c r="S415" i="38"/>
  <c r="Q415" i="38"/>
  <c r="U415" i="38"/>
  <c r="P415" i="38"/>
  <c r="R415" i="38"/>
  <c r="V415" i="38"/>
  <c r="O415" i="38"/>
  <c r="T415" i="38"/>
  <c r="N415" i="38"/>
  <c r="K415" i="38"/>
  <c r="M415" i="38"/>
  <c r="L415" i="38"/>
  <c r="P365" i="38"/>
  <c r="T365" i="38"/>
  <c r="Q365" i="38"/>
  <c r="U365" i="38"/>
  <c r="S365" i="38"/>
  <c r="V365" i="38"/>
  <c r="O365" i="38"/>
  <c r="L365" i="38"/>
  <c r="R365" i="38"/>
  <c r="M365" i="38"/>
  <c r="N365" i="38"/>
  <c r="K365" i="38"/>
  <c r="S132" i="38"/>
  <c r="P132" i="38"/>
  <c r="U132" i="38"/>
  <c r="Q132" i="38"/>
  <c r="V132" i="38"/>
  <c r="T132" i="38"/>
  <c r="R132" i="38"/>
  <c r="O132" i="38"/>
  <c r="M132" i="38"/>
  <c r="N132" i="38"/>
  <c r="K132" i="38"/>
  <c r="L132" i="38"/>
  <c r="S164" i="38"/>
  <c r="P164" i="38"/>
  <c r="U164" i="38"/>
  <c r="Q164" i="38"/>
  <c r="V164" i="38"/>
  <c r="T164" i="38"/>
  <c r="R164" i="38"/>
  <c r="O164" i="38"/>
  <c r="M164" i="38"/>
  <c r="N164" i="38"/>
  <c r="K164" i="38"/>
  <c r="L164" i="38"/>
  <c r="R430" i="38"/>
  <c r="V430" i="38"/>
  <c r="P430" i="38"/>
  <c r="T430" i="38"/>
  <c r="Q430" i="38"/>
  <c r="U430" i="38"/>
  <c r="M430" i="38"/>
  <c r="S430" i="38"/>
  <c r="O430" i="38"/>
  <c r="N430" i="38"/>
  <c r="L430" i="38"/>
  <c r="K430" i="38"/>
  <c r="R108" i="38"/>
  <c r="V108" i="38"/>
  <c r="Q108" i="38"/>
  <c r="S108" i="38"/>
  <c r="T108" i="38"/>
  <c r="P108" i="38"/>
  <c r="U108" i="38"/>
  <c r="O108" i="38"/>
  <c r="M108" i="38"/>
  <c r="L108" i="38"/>
  <c r="K108" i="38"/>
  <c r="N108" i="38"/>
  <c r="P117" i="38"/>
  <c r="T117" i="38"/>
  <c r="S117" i="38"/>
  <c r="U117" i="38"/>
  <c r="R117" i="38"/>
  <c r="V117" i="38"/>
  <c r="Q117" i="38"/>
  <c r="O117" i="38"/>
  <c r="N117" i="38"/>
  <c r="L117" i="38"/>
  <c r="M117" i="38"/>
  <c r="K117" i="38"/>
  <c r="Q433" i="38"/>
  <c r="U433" i="38"/>
  <c r="S433" i="38"/>
  <c r="R433" i="38"/>
  <c r="T433" i="38"/>
  <c r="P433" i="38"/>
  <c r="V433" i="38"/>
  <c r="L433" i="38"/>
  <c r="M433" i="38"/>
  <c r="O433" i="38"/>
  <c r="N433" i="38"/>
  <c r="K433" i="38"/>
  <c r="Q204" i="38"/>
  <c r="U204" i="38"/>
  <c r="R204" i="38"/>
  <c r="S204" i="38"/>
  <c r="P204" i="38"/>
  <c r="V204" i="38"/>
  <c r="T204" i="38"/>
  <c r="O204" i="38"/>
  <c r="L204" i="38"/>
  <c r="K204" i="38"/>
  <c r="N204" i="38"/>
  <c r="M204" i="38"/>
  <c r="Q183" i="38"/>
  <c r="U183" i="38"/>
  <c r="R183" i="38"/>
  <c r="V183" i="38"/>
  <c r="P183" i="38"/>
  <c r="T183" i="38"/>
  <c r="S183" i="38"/>
  <c r="O183" i="38"/>
  <c r="N183" i="38"/>
  <c r="K183" i="38"/>
  <c r="M183" i="38"/>
  <c r="L183" i="38"/>
  <c r="Q84" i="38"/>
  <c r="U84" i="38"/>
  <c r="P84" i="38"/>
  <c r="T84" i="38"/>
  <c r="V84" i="38"/>
  <c r="R84" i="38"/>
  <c r="S84" i="38"/>
  <c r="O84" i="38"/>
  <c r="M84" i="38"/>
  <c r="N84" i="38"/>
  <c r="K84" i="38"/>
  <c r="L84" i="38"/>
  <c r="Q243" i="38"/>
  <c r="U243" i="38"/>
  <c r="S243" i="38"/>
  <c r="P243" i="38"/>
  <c r="R243" i="38"/>
  <c r="V243" i="38"/>
  <c r="T243" i="38"/>
  <c r="O243" i="38"/>
  <c r="N243" i="38"/>
  <c r="K243" i="38"/>
  <c r="M243" i="38"/>
  <c r="L243" i="38"/>
  <c r="P377" i="38"/>
  <c r="T377" i="38"/>
  <c r="Q377" i="38"/>
  <c r="U377" i="38"/>
  <c r="S377" i="38"/>
  <c r="V377" i="38"/>
  <c r="R377" i="38"/>
  <c r="L377" i="38"/>
  <c r="M377" i="38"/>
  <c r="N377" i="38"/>
  <c r="O377" i="38"/>
  <c r="K377" i="38"/>
  <c r="R367" i="38"/>
  <c r="V367" i="38"/>
  <c r="S367" i="38"/>
  <c r="Q367" i="38"/>
  <c r="U367" i="38"/>
  <c r="P367" i="38"/>
  <c r="O367" i="38"/>
  <c r="N367" i="38"/>
  <c r="K367" i="38"/>
  <c r="T367" i="38"/>
  <c r="M367" i="38"/>
  <c r="L367" i="38"/>
  <c r="S189" i="38"/>
  <c r="P189" i="38"/>
  <c r="T189" i="38"/>
  <c r="R189" i="38"/>
  <c r="V189" i="38"/>
  <c r="Q189" i="38"/>
  <c r="U189" i="38"/>
  <c r="O189" i="38"/>
  <c r="L189" i="38"/>
  <c r="M189" i="38"/>
  <c r="N189" i="38"/>
  <c r="K189" i="38"/>
  <c r="S384" i="38"/>
  <c r="P384" i="38"/>
  <c r="T384" i="38"/>
  <c r="R384" i="38"/>
  <c r="V384" i="38"/>
  <c r="U384" i="38"/>
  <c r="O384" i="38"/>
  <c r="Q384" i="38"/>
  <c r="L384" i="38"/>
  <c r="K384" i="38"/>
  <c r="N384" i="38"/>
  <c r="M384" i="38"/>
  <c r="Q330" i="38"/>
  <c r="U330" i="38"/>
  <c r="R330" i="38"/>
  <c r="V330" i="38"/>
  <c r="P330" i="38"/>
  <c r="T330" i="38"/>
  <c r="S330" i="38"/>
  <c r="M330" i="38"/>
  <c r="N330" i="38"/>
  <c r="O330" i="38"/>
  <c r="L330" i="38"/>
  <c r="K330" i="38"/>
  <c r="S241" i="38"/>
  <c r="Q241" i="38"/>
  <c r="U241" i="38"/>
  <c r="V241" i="38"/>
  <c r="P241" i="38"/>
  <c r="T241" i="38"/>
  <c r="R241" i="38"/>
  <c r="L241" i="38"/>
  <c r="M241" i="38"/>
  <c r="O241" i="38"/>
  <c r="N241" i="38"/>
  <c r="K241" i="38"/>
  <c r="P321" i="38"/>
  <c r="T321" i="38"/>
  <c r="Q321" i="38"/>
  <c r="U321" i="38"/>
  <c r="S321" i="38"/>
  <c r="R321" i="38"/>
  <c r="L321" i="38"/>
  <c r="M321" i="38"/>
  <c r="V321" i="38"/>
  <c r="O321" i="38"/>
  <c r="N321" i="38"/>
  <c r="K321" i="38"/>
  <c r="R426" i="38"/>
  <c r="V426" i="38"/>
  <c r="P426" i="38"/>
  <c r="T426" i="38"/>
  <c r="S426" i="38"/>
  <c r="U426" i="38"/>
  <c r="Q426" i="38"/>
  <c r="M426" i="38"/>
  <c r="N426" i="38"/>
  <c r="O426" i="38"/>
  <c r="L426" i="38"/>
  <c r="K426" i="38"/>
  <c r="S124" i="38"/>
  <c r="R124" i="38"/>
  <c r="T124" i="38"/>
  <c r="Q124" i="38"/>
  <c r="V124" i="38"/>
  <c r="P124" i="38"/>
  <c r="U124" i="38"/>
  <c r="O124" i="38"/>
  <c r="M124" i="38"/>
  <c r="L124" i="38"/>
  <c r="K124" i="38"/>
  <c r="N124" i="38"/>
  <c r="P349" i="38"/>
  <c r="T349" i="38"/>
  <c r="Q349" i="38"/>
  <c r="U349" i="38"/>
  <c r="S349" i="38"/>
  <c r="V349" i="38"/>
  <c r="O349" i="38"/>
  <c r="L349" i="38"/>
  <c r="M349" i="38"/>
  <c r="R349" i="38"/>
  <c r="N349" i="38"/>
  <c r="K349" i="38"/>
  <c r="S89" i="38"/>
  <c r="Q89" i="38"/>
  <c r="V89" i="38"/>
  <c r="P89" i="38"/>
  <c r="R89" i="38"/>
  <c r="U89" i="38"/>
  <c r="T89" i="38"/>
  <c r="O89" i="38"/>
  <c r="N89" i="38"/>
  <c r="M89" i="38"/>
  <c r="L89" i="38"/>
  <c r="K89" i="38"/>
  <c r="Q187" i="38"/>
  <c r="U187" i="38"/>
  <c r="R187" i="38"/>
  <c r="V187" i="38"/>
  <c r="P187" i="38"/>
  <c r="T187" i="38"/>
  <c r="S187" i="38"/>
  <c r="O187" i="38"/>
  <c r="N187" i="38"/>
  <c r="K187" i="38"/>
  <c r="M187" i="38"/>
  <c r="L187" i="38"/>
  <c r="P106" i="38"/>
  <c r="T106" i="38"/>
  <c r="U106" i="38"/>
  <c r="R106" i="38"/>
  <c r="S106" i="38"/>
  <c r="Q106" i="38"/>
  <c r="V106" i="38"/>
  <c r="L106" i="38"/>
  <c r="O106" i="38"/>
  <c r="M106" i="38"/>
  <c r="K106" i="38"/>
  <c r="N106" i="38"/>
  <c r="R131" i="38"/>
  <c r="V131" i="38"/>
  <c r="Q131" i="38"/>
  <c r="S131" i="38"/>
  <c r="P131" i="38"/>
  <c r="U131" i="38"/>
  <c r="T131" i="38"/>
  <c r="O131" i="38"/>
  <c r="L131" i="38"/>
  <c r="K131" i="38"/>
  <c r="M131" i="38"/>
  <c r="N131" i="38"/>
  <c r="P369" i="38"/>
  <c r="T369" i="38"/>
  <c r="Q369" i="38"/>
  <c r="U369" i="38"/>
  <c r="S369" i="38"/>
  <c r="R369" i="38"/>
  <c r="L369" i="38"/>
  <c r="M369" i="38"/>
  <c r="O369" i="38"/>
  <c r="V369" i="38"/>
  <c r="N369" i="38"/>
  <c r="K369" i="38"/>
  <c r="R197" i="38"/>
  <c r="V197" i="38"/>
  <c r="S197" i="38"/>
  <c r="T197" i="38"/>
  <c r="Q197" i="38"/>
  <c r="U197" i="38"/>
  <c r="P197" i="38"/>
  <c r="O197" i="38"/>
  <c r="L197" i="38"/>
  <c r="M197" i="38"/>
  <c r="N197" i="38"/>
  <c r="K197" i="38"/>
  <c r="Q239" i="38"/>
  <c r="U239" i="38"/>
  <c r="S239" i="38"/>
  <c r="T239" i="38"/>
  <c r="V239" i="38"/>
  <c r="R239" i="38"/>
  <c r="P239" i="38"/>
  <c r="O239" i="38"/>
  <c r="N239" i="38"/>
  <c r="K239" i="38"/>
  <c r="M239" i="38"/>
  <c r="L239" i="38"/>
  <c r="Q154" i="38"/>
  <c r="U154" i="38"/>
  <c r="P154" i="38"/>
  <c r="V154" i="38"/>
  <c r="R154" i="38"/>
  <c r="T154" i="38"/>
  <c r="S154" i="38"/>
  <c r="L154" i="38"/>
  <c r="O154" i="38"/>
  <c r="M154" i="38"/>
  <c r="K154" i="38"/>
  <c r="N154" i="38"/>
  <c r="R347" i="38"/>
  <c r="V347" i="38"/>
  <c r="S347" i="38"/>
  <c r="Q347" i="38"/>
  <c r="U347" i="38"/>
  <c r="T347" i="38"/>
  <c r="O347" i="38"/>
  <c r="N347" i="38"/>
  <c r="K347" i="38"/>
  <c r="P347" i="38"/>
  <c r="M347" i="38"/>
  <c r="L347" i="38"/>
  <c r="P231" i="38"/>
  <c r="T231" i="38"/>
  <c r="Q231" i="38"/>
  <c r="U231" i="38"/>
  <c r="S231" i="38"/>
  <c r="R231" i="38"/>
  <c r="V231" i="38"/>
  <c r="O231" i="38"/>
  <c r="N231" i="38"/>
  <c r="K231" i="38"/>
  <c r="M231" i="38"/>
  <c r="L231" i="38"/>
  <c r="P329" i="38"/>
  <c r="T329" i="38"/>
  <c r="Q329" i="38"/>
  <c r="U329" i="38"/>
  <c r="S329" i="38"/>
  <c r="V329" i="38"/>
  <c r="R329" i="38"/>
  <c r="L329" i="38"/>
  <c r="M329" i="38"/>
  <c r="O329" i="38"/>
  <c r="N329" i="38"/>
  <c r="K329" i="38"/>
  <c r="R307" i="38"/>
  <c r="V307" i="38"/>
  <c r="S307" i="38"/>
  <c r="Q307" i="38"/>
  <c r="U307" i="38"/>
  <c r="P307" i="38"/>
  <c r="T307" i="38"/>
  <c r="O307" i="38"/>
  <c r="N307" i="38"/>
  <c r="K307" i="38"/>
  <c r="M307" i="38"/>
  <c r="L307" i="38"/>
  <c r="S447" i="38"/>
  <c r="P447" i="38"/>
  <c r="T447" i="38"/>
  <c r="R447" i="38"/>
  <c r="V447" i="38"/>
  <c r="O447" i="38"/>
  <c r="Q447" i="38"/>
  <c r="N447" i="38"/>
  <c r="K447" i="38"/>
  <c r="U447" i="38"/>
  <c r="M447" i="38"/>
  <c r="L447" i="38"/>
  <c r="Q271" i="38"/>
  <c r="U271" i="38"/>
  <c r="S271" i="38"/>
  <c r="T271" i="38"/>
  <c r="V271" i="38"/>
  <c r="R271" i="38"/>
  <c r="P271" i="38"/>
  <c r="O271" i="38"/>
  <c r="N271" i="38"/>
  <c r="K271" i="38"/>
  <c r="M271" i="38"/>
  <c r="L271" i="38"/>
  <c r="Q457" i="38"/>
  <c r="U457" i="38"/>
  <c r="R457" i="38"/>
  <c r="V457" i="38"/>
  <c r="P457" i="38"/>
  <c r="T457" i="38"/>
  <c r="L457" i="38"/>
  <c r="M457" i="38"/>
  <c r="S457" i="38"/>
  <c r="O457" i="38"/>
  <c r="N457" i="38"/>
  <c r="K457" i="38"/>
  <c r="P401" i="38"/>
  <c r="T401" i="38"/>
  <c r="Q401" i="38"/>
  <c r="U401" i="38"/>
  <c r="S401" i="38"/>
  <c r="R401" i="38"/>
  <c r="L401" i="38"/>
  <c r="V401" i="38"/>
  <c r="M401" i="38"/>
  <c r="O401" i="38"/>
  <c r="N401" i="38"/>
  <c r="K401" i="38"/>
  <c r="P121" i="38"/>
  <c r="T121" i="38"/>
  <c r="R121" i="38"/>
  <c r="S121" i="38"/>
  <c r="Q121" i="38"/>
  <c r="V121" i="38"/>
  <c r="U121" i="38"/>
  <c r="O121" i="38"/>
  <c r="N121" i="38"/>
  <c r="M121" i="38"/>
  <c r="L121" i="38"/>
  <c r="K121" i="38"/>
  <c r="S218" i="38"/>
  <c r="P218" i="38"/>
  <c r="U218" i="38"/>
  <c r="Q218" i="38"/>
  <c r="V218" i="38"/>
  <c r="T218" i="38"/>
  <c r="R218" i="38"/>
  <c r="M218" i="38"/>
  <c r="N218" i="38"/>
  <c r="O218" i="38"/>
  <c r="L218" i="38"/>
  <c r="K218" i="38"/>
  <c r="P309" i="38"/>
  <c r="T309" i="38"/>
  <c r="Q309" i="38"/>
  <c r="U309" i="38"/>
  <c r="S309" i="38"/>
  <c r="R309" i="38"/>
  <c r="V309" i="38"/>
  <c r="O309" i="38"/>
  <c r="L309" i="38"/>
  <c r="M309" i="38"/>
  <c r="N309" i="38"/>
  <c r="K309" i="38"/>
  <c r="S288" i="38"/>
  <c r="P288" i="38"/>
  <c r="T288" i="38"/>
  <c r="R288" i="38"/>
  <c r="V288" i="38"/>
  <c r="U288" i="38"/>
  <c r="O288" i="38"/>
  <c r="Q288" i="38"/>
  <c r="L288" i="38"/>
  <c r="K288" i="38"/>
  <c r="N288" i="38"/>
  <c r="M288" i="38"/>
  <c r="S185" i="38"/>
  <c r="P185" i="38"/>
  <c r="T185" i="38"/>
  <c r="R185" i="38"/>
  <c r="V185" i="38"/>
  <c r="U185" i="38"/>
  <c r="Q185" i="38"/>
  <c r="L185" i="38"/>
  <c r="M185" i="38"/>
  <c r="O185" i="38"/>
  <c r="N185" i="38"/>
  <c r="K185" i="38"/>
  <c r="P215" i="38"/>
  <c r="T215" i="38"/>
  <c r="U215" i="38"/>
  <c r="Q215" i="38"/>
  <c r="V215" i="38"/>
  <c r="S215" i="38"/>
  <c r="R215" i="38"/>
  <c r="O215" i="38"/>
  <c r="N215" i="38"/>
  <c r="K215" i="38"/>
  <c r="M215" i="38"/>
  <c r="L215" i="38"/>
  <c r="S39" i="38"/>
  <c r="P39" i="38"/>
  <c r="T39" i="38"/>
  <c r="V39" i="38"/>
  <c r="U39" i="38"/>
  <c r="R39" i="38"/>
  <c r="Q39" i="38"/>
  <c r="O39" i="38"/>
  <c r="L39" i="38"/>
  <c r="K39" i="38"/>
  <c r="N39" i="38"/>
  <c r="M39" i="38"/>
  <c r="R387" i="38"/>
  <c r="V387" i="38"/>
  <c r="S387" i="38"/>
  <c r="Q387" i="38"/>
  <c r="U387" i="38"/>
  <c r="P387" i="38"/>
  <c r="T387" i="38"/>
  <c r="O387" i="38"/>
  <c r="N387" i="38"/>
  <c r="K387" i="38"/>
  <c r="M387" i="38"/>
  <c r="L387" i="38"/>
  <c r="Q437" i="38"/>
  <c r="S437" i="38"/>
  <c r="U437" i="38"/>
  <c r="P437" i="38"/>
  <c r="V437" i="38"/>
  <c r="T437" i="38"/>
  <c r="O437" i="38"/>
  <c r="L437" i="38"/>
  <c r="M437" i="38"/>
  <c r="R437" i="38"/>
  <c r="N437" i="38"/>
  <c r="K437" i="38"/>
  <c r="R54" i="38"/>
  <c r="V54" i="38"/>
  <c r="S54" i="38"/>
  <c r="U54" i="38"/>
  <c r="T54" i="38"/>
  <c r="Q54" i="38"/>
  <c r="P54" i="38"/>
  <c r="O54" i="38"/>
  <c r="M54" i="38"/>
  <c r="N54" i="38"/>
  <c r="L54" i="38"/>
  <c r="K54" i="38"/>
  <c r="P149" i="38"/>
  <c r="T149" i="38"/>
  <c r="S149" i="38"/>
  <c r="U149" i="38"/>
  <c r="R149" i="38"/>
  <c r="Q149" i="38"/>
  <c r="V149" i="38"/>
  <c r="O149" i="38"/>
  <c r="N149" i="38"/>
  <c r="L149" i="38"/>
  <c r="M149" i="38"/>
  <c r="K149" i="38"/>
  <c r="P63" i="38"/>
  <c r="T63" i="38"/>
  <c r="S63" i="38"/>
  <c r="R63" i="38"/>
  <c r="U63" i="38"/>
  <c r="V63" i="38"/>
  <c r="Q63" i="38"/>
  <c r="O63" i="38"/>
  <c r="L63" i="38"/>
  <c r="M63" i="38"/>
  <c r="K63" i="38"/>
  <c r="N63" i="38"/>
  <c r="S173" i="38"/>
  <c r="P173" i="38"/>
  <c r="T173" i="38"/>
  <c r="R173" i="38"/>
  <c r="V173" i="38"/>
  <c r="Q173" i="38"/>
  <c r="U173" i="38"/>
  <c r="O173" i="38"/>
  <c r="L173" i="38"/>
  <c r="M173" i="38"/>
  <c r="N173" i="38"/>
  <c r="K173" i="38"/>
  <c r="P409" i="38"/>
  <c r="T409" i="38"/>
  <c r="Q409" i="38"/>
  <c r="U409" i="38"/>
  <c r="S409" i="38"/>
  <c r="V409" i="38"/>
  <c r="R409" i="38"/>
  <c r="L409" i="38"/>
  <c r="M409" i="38"/>
  <c r="N409" i="38"/>
  <c r="O409" i="38"/>
  <c r="K409" i="38"/>
  <c r="Q334" i="38"/>
  <c r="U334" i="38"/>
  <c r="R334" i="38"/>
  <c r="V334" i="38"/>
  <c r="P334" i="38"/>
  <c r="T334" i="38"/>
  <c r="S334" i="38"/>
  <c r="M334" i="38"/>
  <c r="O334" i="38"/>
  <c r="N334" i="38"/>
  <c r="L334" i="38"/>
  <c r="K334" i="38"/>
  <c r="Q122" i="38"/>
  <c r="U122" i="38"/>
  <c r="P122" i="38"/>
  <c r="V122" i="38"/>
  <c r="R122" i="38"/>
  <c r="T122" i="38"/>
  <c r="S122" i="38"/>
  <c r="L122" i="38"/>
  <c r="O122" i="38"/>
  <c r="M122" i="38"/>
  <c r="K122" i="38"/>
  <c r="N122" i="38"/>
  <c r="P436" i="38"/>
  <c r="T436" i="38"/>
  <c r="R436" i="38"/>
  <c r="V436" i="38"/>
  <c r="U436" i="38"/>
  <c r="O436" i="38"/>
  <c r="S436" i="38"/>
  <c r="L436" i="38"/>
  <c r="K436" i="38"/>
  <c r="Q436" i="38"/>
  <c r="N436" i="38"/>
  <c r="M436" i="38"/>
  <c r="S340" i="38"/>
  <c r="P340" i="38"/>
  <c r="T340" i="38"/>
  <c r="R340" i="38"/>
  <c r="V340" i="38"/>
  <c r="O340" i="38"/>
  <c r="U340" i="38"/>
  <c r="L340" i="38"/>
  <c r="K340" i="38"/>
  <c r="Q340" i="38"/>
  <c r="N340" i="38"/>
  <c r="M340" i="38"/>
  <c r="R192" i="38"/>
  <c r="V192" i="38"/>
  <c r="S192" i="38"/>
  <c r="Q192" i="38"/>
  <c r="U192" i="38"/>
  <c r="T192" i="38"/>
  <c r="P192" i="38"/>
  <c r="O192" i="38"/>
  <c r="L192" i="38"/>
  <c r="K192" i="38"/>
  <c r="N192" i="38"/>
  <c r="M192" i="38"/>
  <c r="P165" i="38"/>
  <c r="T165" i="38"/>
  <c r="S165" i="38"/>
  <c r="U165" i="38"/>
  <c r="R165" i="38"/>
  <c r="V165" i="38"/>
  <c r="Q165" i="38"/>
  <c r="O165" i="38"/>
  <c r="N165" i="38"/>
  <c r="L165" i="38"/>
  <c r="M165" i="38"/>
  <c r="K165" i="38"/>
  <c r="P361" i="38"/>
  <c r="T361" i="38"/>
  <c r="Q361" i="38"/>
  <c r="U361" i="38"/>
  <c r="S361" i="38"/>
  <c r="V361" i="38"/>
  <c r="R361" i="38"/>
  <c r="L361" i="38"/>
  <c r="M361" i="38"/>
  <c r="O361" i="38"/>
  <c r="N361" i="38"/>
  <c r="K361" i="38"/>
  <c r="S202" i="38"/>
  <c r="P202" i="38"/>
  <c r="U202" i="38"/>
  <c r="Q202" i="38"/>
  <c r="V202" i="38"/>
  <c r="T202" i="38"/>
  <c r="R202" i="38"/>
  <c r="M202" i="38"/>
  <c r="N202" i="38"/>
  <c r="O202" i="38"/>
  <c r="L202" i="38"/>
  <c r="K202" i="38"/>
  <c r="R188" i="38"/>
  <c r="V188" i="38"/>
  <c r="S188" i="38"/>
  <c r="Q188" i="38"/>
  <c r="U188" i="38"/>
  <c r="T188" i="38"/>
  <c r="P188" i="38"/>
  <c r="O188" i="38"/>
  <c r="L188" i="38"/>
  <c r="K188" i="38"/>
  <c r="N188" i="38"/>
  <c r="M188" i="38"/>
  <c r="Q60" i="38"/>
  <c r="U60" i="38"/>
  <c r="P60" i="38"/>
  <c r="T60" i="38"/>
  <c r="S60" i="38"/>
  <c r="R60" i="38"/>
  <c r="V60" i="38"/>
  <c r="O60" i="38"/>
  <c r="M60" i="38"/>
  <c r="L60" i="38"/>
  <c r="K60" i="38"/>
  <c r="N60" i="38"/>
  <c r="Q57" i="38"/>
  <c r="U57" i="38"/>
  <c r="R57" i="38"/>
  <c r="V57" i="38"/>
  <c r="P57" i="38"/>
  <c r="S57" i="38"/>
  <c r="T57" i="38"/>
  <c r="O57" i="38"/>
  <c r="N57" i="38"/>
  <c r="M57" i="38"/>
  <c r="L57" i="38"/>
  <c r="K57" i="38"/>
  <c r="Q95" i="38"/>
  <c r="U95" i="38"/>
  <c r="R95" i="38"/>
  <c r="P95" i="38"/>
  <c r="S95" i="38"/>
  <c r="V95" i="38"/>
  <c r="T95" i="38"/>
  <c r="O95" i="38"/>
  <c r="L95" i="38"/>
  <c r="M95" i="38"/>
  <c r="K95" i="38"/>
  <c r="N95" i="38"/>
  <c r="Q465" i="38"/>
  <c r="U465" i="38"/>
  <c r="R465" i="38"/>
  <c r="V465" i="38"/>
  <c r="P465" i="38"/>
  <c r="T465" i="38"/>
  <c r="S465" i="38"/>
  <c r="L465" i="38"/>
  <c r="M465" i="38"/>
  <c r="O465" i="38"/>
  <c r="N465" i="38"/>
  <c r="K465" i="38"/>
  <c r="P313" i="38"/>
  <c r="T313" i="38"/>
  <c r="Q313" i="38"/>
  <c r="U313" i="38"/>
  <c r="S313" i="38"/>
  <c r="V313" i="38"/>
  <c r="R313" i="38"/>
  <c r="L313" i="38"/>
  <c r="M313" i="38"/>
  <c r="O313" i="38"/>
  <c r="N313" i="38"/>
  <c r="K313" i="38"/>
  <c r="Q286" i="38"/>
  <c r="U286" i="38"/>
  <c r="R286" i="38"/>
  <c r="V286" i="38"/>
  <c r="P286" i="38"/>
  <c r="T286" i="38"/>
  <c r="S286" i="38"/>
  <c r="M286" i="38"/>
  <c r="O286" i="38"/>
  <c r="N286" i="38"/>
  <c r="L286" i="38"/>
  <c r="K286" i="38"/>
  <c r="P90" i="38"/>
  <c r="T90" i="38"/>
  <c r="U90" i="38"/>
  <c r="Q90" i="38"/>
  <c r="R90" i="38"/>
  <c r="V90" i="38"/>
  <c r="S90" i="38"/>
  <c r="L90" i="38"/>
  <c r="O90" i="38"/>
  <c r="M90" i="38"/>
  <c r="K90" i="38"/>
  <c r="N90" i="38"/>
  <c r="R46" i="38"/>
  <c r="V46" i="38"/>
  <c r="S46" i="38"/>
  <c r="U46" i="38"/>
  <c r="T46" i="38"/>
  <c r="P46" i="38"/>
  <c r="Q46" i="38"/>
  <c r="L46" i="38"/>
  <c r="O46" i="38"/>
  <c r="N46" i="38"/>
  <c r="K46" i="38"/>
  <c r="M46" i="38"/>
  <c r="S356" i="38"/>
  <c r="P356" i="38"/>
  <c r="T356" i="38"/>
  <c r="R356" i="38"/>
  <c r="V356" i="38"/>
  <c r="O356" i="38"/>
  <c r="U356" i="38"/>
  <c r="Q356" i="38"/>
  <c r="L356" i="38"/>
  <c r="K356" i="38"/>
  <c r="N356" i="38"/>
  <c r="M356" i="38"/>
  <c r="S140" i="38"/>
  <c r="R140" i="38"/>
  <c r="T140" i="38"/>
  <c r="Q140" i="38"/>
  <c r="V140" i="38"/>
  <c r="P140" i="38"/>
  <c r="U140" i="38"/>
  <c r="O140" i="38"/>
  <c r="M140" i="38"/>
  <c r="L140" i="38"/>
  <c r="K140" i="38"/>
  <c r="N140" i="38"/>
  <c r="S427" i="38"/>
  <c r="Q427" i="38"/>
  <c r="U427" i="38"/>
  <c r="T427" i="38"/>
  <c r="V427" i="38"/>
  <c r="R427" i="38"/>
  <c r="O427" i="38"/>
  <c r="N427" i="38"/>
  <c r="K427" i="38"/>
  <c r="P427" i="38"/>
  <c r="M427" i="38"/>
  <c r="L427" i="38"/>
  <c r="R299" i="38"/>
  <c r="V299" i="38"/>
  <c r="S299" i="38"/>
  <c r="Q299" i="38"/>
  <c r="U299" i="38"/>
  <c r="T299" i="38"/>
  <c r="O299" i="38"/>
  <c r="P299" i="38"/>
  <c r="N299" i="38"/>
  <c r="K299" i="38"/>
  <c r="M299" i="38"/>
  <c r="L299" i="38"/>
  <c r="R139" i="38"/>
  <c r="V139" i="38"/>
  <c r="T139" i="38"/>
  <c r="P139" i="38"/>
  <c r="U139" i="38"/>
  <c r="S139" i="38"/>
  <c r="Q139" i="38"/>
  <c r="O139" i="38"/>
  <c r="L139" i="38"/>
  <c r="N139" i="38"/>
  <c r="K139" i="38"/>
  <c r="M139" i="38"/>
  <c r="P59" i="38"/>
  <c r="T59" i="38"/>
  <c r="S59" i="38"/>
  <c r="V59" i="38"/>
  <c r="Q59" i="38"/>
  <c r="U59" i="38"/>
  <c r="R59" i="38"/>
  <c r="O59" i="38"/>
  <c r="L59" i="38"/>
  <c r="N59" i="38"/>
  <c r="K59" i="38"/>
  <c r="M59" i="38"/>
  <c r="S27" i="38"/>
  <c r="P27" i="38"/>
  <c r="T27" i="38"/>
  <c r="R27" i="38"/>
  <c r="Q27" i="38"/>
  <c r="V27" i="38"/>
  <c r="U27" i="38"/>
  <c r="O27" i="38"/>
  <c r="L27" i="38"/>
  <c r="N27" i="38"/>
  <c r="K27" i="38"/>
  <c r="M27" i="38"/>
  <c r="Q196" i="38"/>
  <c r="U196" i="38"/>
  <c r="T196" i="38"/>
  <c r="P196" i="38"/>
  <c r="V196" i="38"/>
  <c r="S196" i="38"/>
  <c r="O196" i="38"/>
  <c r="L196" i="38"/>
  <c r="K196" i="38"/>
  <c r="R196" i="38"/>
  <c r="N196" i="38"/>
  <c r="M196" i="38"/>
  <c r="R391" i="38"/>
  <c r="V391" i="38"/>
  <c r="S391" i="38"/>
  <c r="Q391" i="38"/>
  <c r="U391" i="38"/>
  <c r="T391" i="38"/>
  <c r="P391" i="38"/>
  <c r="O391" i="38"/>
  <c r="N391" i="38"/>
  <c r="K391" i="38"/>
  <c r="M391" i="38"/>
  <c r="L391" i="38"/>
  <c r="R151" i="38"/>
  <c r="V151" i="38"/>
  <c r="P151" i="38"/>
  <c r="U151" i="38"/>
  <c r="Q151" i="38"/>
  <c r="T151" i="38"/>
  <c r="S151" i="38"/>
  <c r="O151" i="38"/>
  <c r="L151" i="38"/>
  <c r="K151" i="38"/>
  <c r="N151" i="38"/>
  <c r="M151" i="38"/>
  <c r="R85" i="38"/>
  <c r="Q85" i="38"/>
  <c r="U85" i="38"/>
  <c r="P85" i="38"/>
  <c r="V85" i="38"/>
  <c r="T85" i="38"/>
  <c r="S85" i="38"/>
  <c r="O85" i="38"/>
  <c r="N85" i="38"/>
  <c r="L85" i="38"/>
  <c r="M85" i="38"/>
  <c r="K85" i="38"/>
  <c r="Q195" i="38"/>
  <c r="U195" i="38"/>
  <c r="R195" i="38"/>
  <c r="V195" i="38"/>
  <c r="P195" i="38"/>
  <c r="T195" i="38"/>
  <c r="S195" i="38"/>
  <c r="O195" i="38"/>
  <c r="N195" i="38"/>
  <c r="K195" i="38"/>
  <c r="M195" i="38"/>
  <c r="L195" i="38"/>
  <c r="R233" i="38"/>
  <c r="V233" i="38"/>
  <c r="S233" i="38"/>
  <c r="Q233" i="38"/>
  <c r="U233" i="38"/>
  <c r="T233" i="38"/>
  <c r="P233" i="38"/>
  <c r="L233" i="38"/>
  <c r="M233" i="38"/>
  <c r="O233" i="38"/>
  <c r="N233" i="38"/>
  <c r="K233" i="38"/>
  <c r="Q208" i="38"/>
  <c r="U208" i="38"/>
  <c r="P208" i="38"/>
  <c r="V208" i="38"/>
  <c r="R208" i="38"/>
  <c r="T208" i="38"/>
  <c r="O208" i="38"/>
  <c r="L208" i="38"/>
  <c r="K208" i="38"/>
  <c r="S208" i="38"/>
  <c r="N208" i="38"/>
  <c r="M208" i="38"/>
  <c r="P223" i="38"/>
  <c r="T223" i="38"/>
  <c r="R223" i="38"/>
  <c r="S223" i="38"/>
  <c r="Q223" i="38"/>
  <c r="V223" i="38"/>
  <c r="U223" i="38"/>
  <c r="O223" i="38"/>
  <c r="N223" i="38"/>
  <c r="K223" i="38"/>
  <c r="M223" i="38"/>
  <c r="L223" i="38"/>
  <c r="P333" i="38"/>
  <c r="T333" i="38"/>
  <c r="Q333" i="38"/>
  <c r="U333" i="38"/>
  <c r="S333" i="38"/>
  <c r="V333" i="38"/>
  <c r="O333" i="38"/>
  <c r="L333" i="38"/>
  <c r="M333" i="38"/>
  <c r="R333" i="38"/>
  <c r="N333" i="38"/>
  <c r="K333" i="38"/>
  <c r="Q501" i="38"/>
  <c r="U501" i="38"/>
  <c r="R501" i="38"/>
  <c r="V501" i="38"/>
  <c r="P501" i="38"/>
  <c r="T501" i="38"/>
  <c r="O501" i="38"/>
  <c r="L501" i="38"/>
  <c r="M501" i="38"/>
  <c r="S501" i="38"/>
  <c r="K501" i="38"/>
  <c r="N501" i="38"/>
  <c r="Q473" i="38"/>
  <c r="U473" i="38"/>
  <c r="R473" i="38"/>
  <c r="V473" i="38"/>
  <c r="P473" i="38"/>
  <c r="T473" i="38"/>
  <c r="L473" i="38"/>
  <c r="M473" i="38"/>
  <c r="S473" i="38"/>
  <c r="O473" i="38"/>
  <c r="N473" i="38"/>
  <c r="K473" i="38"/>
  <c r="P293" i="38"/>
  <c r="T293" i="38"/>
  <c r="Q293" i="38"/>
  <c r="U293" i="38"/>
  <c r="S293" i="38"/>
  <c r="R293" i="38"/>
  <c r="V293" i="38"/>
  <c r="O293" i="38"/>
  <c r="L293" i="38"/>
  <c r="M293" i="38"/>
  <c r="N293" i="38"/>
  <c r="K293" i="38"/>
  <c r="Q378" i="38"/>
  <c r="U378" i="38"/>
  <c r="R378" i="38"/>
  <c r="V378" i="38"/>
  <c r="P378" i="38"/>
  <c r="T378" i="38"/>
  <c r="S378" i="38"/>
  <c r="M378" i="38"/>
  <c r="N378" i="38"/>
  <c r="O378" i="38"/>
  <c r="L378" i="38"/>
  <c r="K378" i="38"/>
  <c r="Q282" i="38"/>
  <c r="U282" i="38"/>
  <c r="R282" i="38"/>
  <c r="V282" i="38"/>
  <c r="P282" i="38"/>
  <c r="T282" i="38"/>
  <c r="S282" i="38"/>
  <c r="M282" i="38"/>
  <c r="N282" i="38"/>
  <c r="O282" i="38"/>
  <c r="L282" i="38"/>
  <c r="K282" i="38"/>
  <c r="Q150" i="38"/>
  <c r="U150" i="38"/>
  <c r="R150" i="38"/>
  <c r="S150" i="38"/>
  <c r="P150" i="38"/>
  <c r="V150" i="38"/>
  <c r="T150" i="38"/>
  <c r="O150" i="38"/>
  <c r="M150" i="38"/>
  <c r="N150" i="38"/>
  <c r="L150" i="38"/>
  <c r="K150" i="38"/>
  <c r="P86" i="38"/>
  <c r="T86" i="38"/>
  <c r="Q86" i="38"/>
  <c r="V86" i="38"/>
  <c r="R86" i="38"/>
  <c r="U86" i="38"/>
  <c r="S86" i="38"/>
  <c r="O86" i="38"/>
  <c r="M86" i="38"/>
  <c r="N86" i="38"/>
  <c r="L86" i="38"/>
  <c r="K86" i="38"/>
  <c r="R42" i="38"/>
  <c r="V42" i="38"/>
  <c r="S42" i="38"/>
  <c r="Q42" i="38"/>
  <c r="P42" i="38"/>
  <c r="U42" i="38"/>
  <c r="T42" i="38"/>
  <c r="L42" i="38"/>
  <c r="O42" i="38"/>
  <c r="M42" i="38"/>
  <c r="K42" i="38"/>
  <c r="N42" i="38"/>
  <c r="R69" i="38"/>
  <c r="V69" i="38"/>
  <c r="Q69" i="38"/>
  <c r="U69" i="38"/>
  <c r="P69" i="38"/>
  <c r="T69" i="38"/>
  <c r="S69" i="38"/>
  <c r="O69" i="38"/>
  <c r="N69" i="38"/>
  <c r="L69" i="38"/>
  <c r="M69" i="38"/>
  <c r="K69" i="38"/>
  <c r="S352" i="38"/>
  <c r="P352" i="38"/>
  <c r="T352" i="38"/>
  <c r="R352" i="38"/>
  <c r="V352" i="38"/>
  <c r="U352" i="38"/>
  <c r="O352" i="38"/>
  <c r="Q352" i="38"/>
  <c r="L352" i="38"/>
  <c r="K352" i="38"/>
  <c r="N352" i="38"/>
  <c r="M352" i="38"/>
  <c r="Q224" i="38"/>
  <c r="U224" i="38"/>
  <c r="P224" i="38"/>
  <c r="V224" i="38"/>
  <c r="R224" i="38"/>
  <c r="T224" i="38"/>
  <c r="S224" i="38"/>
  <c r="O224" i="38"/>
  <c r="L224" i="38"/>
  <c r="K224" i="38"/>
  <c r="N224" i="38"/>
  <c r="M224" i="38"/>
  <c r="Q68" i="38"/>
  <c r="U68" i="38"/>
  <c r="P68" i="38"/>
  <c r="T68" i="38"/>
  <c r="R68" i="38"/>
  <c r="S68" i="38"/>
  <c r="V68" i="38"/>
  <c r="O68" i="38"/>
  <c r="M68" i="38"/>
  <c r="N68" i="38"/>
  <c r="K68" i="38"/>
  <c r="L68" i="38"/>
  <c r="R375" i="38"/>
  <c r="V375" i="38"/>
  <c r="S375" i="38"/>
  <c r="Q375" i="38"/>
  <c r="U375" i="38"/>
  <c r="T375" i="38"/>
  <c r="P375" i="38"/>
  <c r="O375" i="38"/>
  <c r="N375" i="38"/>
  <c r="K375" i="38"/>
  <c r="M375" i="38"/>
  <c r="L375" i="38"/>
  <c r="R279" i="38"/>
  <c r="V279" i="38"/>
  <c r="S279" i="38"/>
  <c r="Q279" i="38"/>
  <c r="U279" i="38"/>
  <c r="T279" i="38"/>
  <c r="P279" i="38"/>
  <c r="O279" i="38"/>
  <c r="N279" i="38"/>
  <c r="K279" i="38"/>
  <c r="M279" i="38"/>
  <c r="L279" i="38"/>
  <c r="Q103" i="38"/>
  <c r="U103" i="38"/>
  <c r="T103" i="38"/>
  <c r="R103" i="38"/>
  <c r="S103" i="38"/>
  <c r="P103" i="38"/>
  <c r="V103" i="38"/>
  <c r="O103" i="38"/>
  <c r="L103" i="38"/>
  <c r="K103" i="38"/>
  <c r="N103" i="38"/>
  <c r="M103" i="38"/>
  <c r="Q212" i="38"/>
  <c r="U212" i="38"/>
  <c r="T212" i="38"/>
  <c r="P212" i="38"/>
  <c r="V212" i="38"/>
  <c r="S212" i="38"/>
  <c r="R212" i="38"/>
  <c r="O212" i="38"/>
  <c r="L212" i="38"/>
  <c r="K212" i="38"/>
  <c r="N212" i="38"/>
  <c r="M212" i="38"/>
  <c r="P211" i="38"/>
  <c r="T211" i="38"/>
  <c r="Q211" i="38"/>
  <c r="V211" i="38"/>
  <c r="R211" i="38"/>
  <c r="U211" i="38"/>
  <c r="S211" i="38"/>
  <c r="O211" i="38"/>
  <c r="N211" i="38"/>
  <c r="K211" i="38"/>
  <c r="M211" i="38"/>
  <c r="L211" i="38"/>
  <c r="P67" i="38"/>
  <c r="T67" i="38"/>
  <c r="S67" i="38"/>
  <c r="V67" i="38"/>
  <c r="U67" i="38"/>
  <c r="R67" i="38"/>
  <c r="Q67" i="38"/>
  <c r="O67" i="38"/>
  <c r="L67" i="38"/>
  <c r="K67" i="38"/>
  <c r="M67" i="38"/>
  <c r="N67" i="38"/>
  <c r="P301" i="38"/>
  <c r="T301" i="38"/>
  <c r="Q301" i="38"/>
  <c r="U301" i="38"/>
  <c r="S301" i="38"/>
  <c r="V301" i="38"/>
  <c r="O301" i="38"/>
  <c r="L301" i="38"/>
  <c r="R301" i="38"/>
  <c r="M301" i="38"/>
  <c r="N301" i="38"/>
  <c r="K301" i="38"/>
  <c r="P234" i="38"/>
  <c r="T234" i="38"/>
  <c r="R234" i="38"/>
  <c r="V234" i="38"/>
  <c r="Q234" i="38"/>
  <c r="U234" i="38"/>
  <c r="S234" i="38"/>
  <c r="M234" i="38"/>
  <c r="N234" i="38"/>
  <c r="O234" i="38"/>
  <c r="L234" i="38"/>
  <c r="K234" i="38"/>
  <c r="S336" i="38"/>
  <c r="P336" i="38"/>
  <c r="T336" i="38"/>
  <c r="R336" i="38"/>
  <c r="V336" i="38"/>
  <c r="U336" i="38"/>
  <c r="O336" i="38"/>
  <c r="Q336" i="38"/>
  <c r="L336" i="38"/>
  <c r="K336" i="38"/>
  <c r="N336" i="38"/>
  <c r="M336" i="38"/>
  <c r="R100" i="38"/>
  <c r="V100" i="38"/>
  <c r="T100" i="38"/>
  <c r="Q100" i="38"/>
  <c r="S100" i="38"/>
  <c r="P100" i="38"/>
  <c r="U100" i="38"/>
  <c r="O100" i="38"/>
  <c r="M100" i="38"/>
  <c r="N100" i="38"/>
  <c r="K100" i="38"/>
  <c r="L100" i="38"/>
  <c r="R287" i="38"/>
  <c r="V287" i="38"/>
  <c r="S287" i="38"/>
  <c r="Q287" i="38"/>
  <c r="U287" i="38"/>
  <c r="P287" i="38"/>
  <c r="O287" i="38"/>
  <c r="N287" i="38"/>
  <c r="K287" i="38"/>
  <c r="T287" i="38"/>
  <c r="M287" i="38"/>
  <c r="L287" i="38"/>
  <c r="R159" i="38"/>
  <c r="V159" i="38"/>
  <c r="S159" i="38"/>
  <c r="T159" i="38"/>
  <c r="Q159" i="38"/>
  <c r="U159" i="38"/>
  <c r="P159" i="38"/>
  <c r="O159" i="38"/>
  <c r="L159" i="38"/>
  <c r="M159" i="38"/>
  <c r="K159" i="38"/>
  <c r="N159" i="38"/>
  <c r="Q445" i="38"/>
  <c r="U445" i="38"/>
  <c r="R445" i="38"/>
  <c r="V445" i="38"/>
  <c r="P445" i="38"/>
  <c r="T445" i="38"/>
  <c r="O445" i="38"/>
  <c r="L445" i="38"/>
  <c r="S445" i="38"/>
  <c r="M445" i="38"/>
  <c r="N445" i="38"/>
  <c r="K445" i="38"/>
  <c r="P305" i="38"/>
  <c r="T305" i="38"/>
  <c r="Q305" i="38"/>
  <c r="U305" i="38"/>
  <c r="S305" i="38"/>
  <c r="R305" i="38"/>
  <c r="L305" i="38"/>
  <c r="M305" i="38"/>
  <c r="O305" i="38"/>
  <c r="V305" i="38"/>
  <c r="N305" i="38"/>
  <c r="K305" i="38"/>
  <c r="P389" i="38"/>
  <c r="T389" i="38"/>
  <c r="Q389" i="38"/>
  <c r="U389" i="38"/>
  <c r="S389" i="38"/>
  <c r="R389" i="38"/>
  <c r="V389" i="38"/>
  <c r="O389" i="38"/>
  <c r="L389" i="38"/>
  <c r="M389" i="38"/>
  <c r="N389" i="38"/>
  <c r="K389" i="38"/>
  <c r="Q509" i="38"/>
  <c r="U509" i="38"/>
  <c r="R509" i="38"/>
  <c r="V509" i="38"/>
  <c r="P509" i="38"/>
  <c r="T509" i="38"/>
  <c r="L509" i="38"/>
  <c r="S509" i="38"/>
  <c r="M509" i="38"/>
  <c r="O509" i="38"/>
  <c r="N509" i="38"/>
  <c r="K509" i="38"/>
  <c r="S177" i="38"/>
  <c r="P177" i="38"/>
  <c r="T177" i="38"/>
  <c r="R177" i="38"/>
  <c r="V177" i="38"/>
  <c r="Q177" i="38"/>
  <c r="U177" i="38"/>
  <c r="O177" i="38"/>
  <c r="L177" i="38"/>
  <c r="M177" i="38"/>
  <c r="N177" i="38"/>
  <c r="K177" i="38"/>
  <c r="Q398" i="38"/>
  <c r="U398" i="38"/>
  <c r="R398" i="38"/>
  <c r="V398" i="38"/>
  <c r="P398" i="38"/>
  <c r="T398" i="38"/>
  <c r="S398" i="38"/>
  <c r="M398" i="38"/>
  <c r="O398" i="38"/>
  <c r="N398" i="38"/>
  <c r="L398" i="38"/>
  <c r="K398" i="38"/>
  <c r="P238" i="38"/>
  <c r="T238" i="38"/>
  <c r="R238" i="38"/>
  <c r="V238" i="38"/>
  <c r="S238" i="38"/>
  <c r="U238" i="38"/>
  <c r="Q238" i="38"/>
  <c r="M238" i="38"/>
  <c r="O238" i="38"/>
  <c r="N238" i="38"/>
  <c r="L238" i="38"/>
  <c r="K238" i="38"/>
  <c r="Q166" i="38"/>
  <c r="U166" i="38"/>
  <c r="R166" i="38"/>
  <c r="S166" i="38"/>
  <c r="P166" i="38"/>
  <c r="V166" i="38"/>
  <c r="T166" i="38"/>
  <c r="O166" i="38"/>
  <c r="M166" i="38"/>
  <c r="N166" i="38"/>
  <c r="L166" i="38"/>
  <c r="K166" i="38"/>
  <c r="R58" i="38"/>
  <c r="S58" i="38"/>
  <c r="Q58" i="38"/>
  <c r="P58" i="38"/>
  <c r="V58" i="38"/>
  <c r="U58" i="38"/>
  <c r="T58" i="38"/>
  <c r="L58" i="38"/>
  <c r="O58" i="38"/>
  <c r="M58" i="38"/>
  <c r="K58" i="38"/>
  <c r="N58" i="38"/>
  <c r="R14" i="38"/>
  <c r="V14" i="38"/>
  <c r="S14" i="38"/>
  <c r="P14" i="38"/>
  <c r="T14" i="38"/>
  <c r="U14" i="38"/>
  <c r="Q14" i="38"/>
  <c r="L14" i="38"/>
  <c r="O14" i="38"/>
  <c r="N14" i="38"/>
  <c r="K14" i="38"/>
  <c r="M14" i="38"/>
  <c r="P137" i="38"/>
  <c r="T137" i="38"/>
  <c r="R137" i="38"/>
  <c r="S137" i="38"/>
  <c r="Q137" i="38"/>
  <c r="V137" i="38"/>
  <c r="U137" i="38"/>
  <c r="O137" i="38"/>
  <c r="N137" i="38"/>
  <c r="M137" i="38"/>
  <c r="L137" i="38"/>
  <c r="K137" i="38"/>
  <c r="R276" i="38"/>
  <c r="V276" i="38"/>
  <c r="P276" i="38"/>
  <c r="T276" i="38"/>
  <c r="Q276" i="38"/>
  <c r="S276" i="38"/>
  <c r="U276" i="38"/>
  <c r="O276" i="38"/>
  <c r="L276" i="38"/>
  <c r="K276" i="38"/>
  <c r="N276" i="38"/>
  <c r="M276" i="38"/>
  <c r="R172" i="38"/>
  <c r="V172" i="38"/>
  <c r="S172" i="38"/>
  <c r="Q172" i="38"/>
  <c r="U172" i="38"/>
  <c r="T172" i="38"/>
  <c r="P172" i="38"/>
  <c r="O172" i="38"/>
  <c r="L172" i="38"/>
  <c r="K172" i="38"/>
  <c r="N172" i="38"/>
  <c r="M172" i="38"/>
  <c r="Q64" i="38"/>
  <c r="U64" i="38"/>
  <c r="P64" i="38"/>
  <c r="T64" i="38"/>
  <c r="S64" i="38"/>
  <c r="R64" i="38"/>
  <c r="V64" i="38"/>
  <c r="O64" i="38"/>
  <c r="M64" i="38"/>
  <c r="K64" i="38"/>
  <c r="N64" i="38"/>
  <c r="L64" i="38"/>
  <c r="R339" i="38"/>
  <c r="V339" i="38"/>
  <c r="S339" i="38"/>
  <c r="Q339" i="38"/>
  <c r="U339" i="38"/>
  <c r="P339" i="38"/>
  <c r="T339" i="38"/>
  <c r="O339" i="38"/>
  <c r="N339" i="38"/>
  <c r="K339" i="38"/>
  <c r="M339" i="38"/>
  <c r="L339" i="38"/>
  <c r="R163" i="38"/>
  <c r="V163" i="38"/>
  <c r="Q163" i="38"/>
  <c r="S163" i="38"/>
  <c r="P163" i="38"/>
  <c r="U163" i="38"/>
  <c r="T163" i="38"/>
  <c r="O163" i="38"/>
  <c r="L163" i="38"/>
  <c r="K163" i="38"/>
  <c r="M163" i="38"/>
  <c r="N163" i="38"/>
  <c r="S51" i="38"/>
  <c r="P51" i="38"/>
  <c r="T51" i="38"/>
  <c r="R51" i="38"/>
  <c r="Q51" i="38"/>
  <c r="V51" i="38"/>
  <c r="U51" i="38"/>
  <c r="O51" i="38"/>
  <c r="L51" i="38"/>
  <c r="K51" i="38"/>
  <c r="M51" i="38"/>
  <c r="N51" i="38"/>
  <c r="Q453" i="38"/>
  <c r="U453" i="38"/>
  <c r="R453" i="38"/>
  <c r="V453" i="38"/>
  <c r="P453" i="38"/>
  <c r="T453" i="38"/>
  <c r="O453" i="38"/>
  <c r="L453" i="38"/>
  <c r="M453" i="38"/>
  <c r="S453" i="38"/>
  <c r="N453" i="38"/>
  <c r="K453" i="38"/>
  <c r="P325" i="38"/>
  <c r="T325" i="38"/>
  <c r="Q325" i="38"/>
  <c r="U325" i="38"/>
  <c r="S325" i="38"/>
  <c r="R325" i="38"/>
  <c r="V325" i="38"/>
  <c r="O325" i="38"/>
  <c r="L325" i="38"/>
  <c r="M325" i="38"/>
  <c r="N325" i="38"/>
  <c r="K325" i="38"/>
  <c r="Q362" i="38"/>
  <c r="U362" i="38"/>
  <c r="R362" i="38"/>
  <c r="V362" i="38"/>
  <c r="P362" i="38"/>
  <c r="T362" i="38"/>
  <c r="S362" i="38"/>
  <c r="M362" i="38"/>
  <c r="N362" i="38"/>
  <c r="O362" i="38"/>
  <c r="L362" i="38"/>
  <c r="K362" i="38"/>
  <c r="R30" i="38"/>
  <c r="V30" i="38"/>
  <c r="S30" i="38"/>
  <c r="U30" i="38"/>
  <c r="T30" i="38"/>
  <c r="P30" i="38"/>
  <c r="Q30" i="38"/>
  <c r="L30" i="38"/>
  <c r="O30" i="38"/>
  <c r="N30" i="38"/>
  <c r="K30" i="38"/>
  <c r="M30" i="38"/>
  <c r="S368" i="38"/>
  <c r="P368" i="38"/>
  <c r="T368" i="38"/>
  <c r="R368" i="38"/>
  <c r="V368" i="38"/>
  <c r="U368" i="38"/>
  <c r="O368" i="38"/>
  <c r="Q368" i="38"/>
  <c r="L368" i="38"/>
  <c r="K368" i="38"/>
  <c r="N368" i="38"/>
  <c r="M368" i="38"/>
  <c r="R351" i="38"/>
  <c r="V351" i="38"/>
  <c r="S351" i="38"/>
  <c r="Q351" i="38"/>
  <c r="U351" i="38"/>
  <c r="P351" i="38"/>
  <c r="O351" i="38"/>
  <c r="N351" i="38"/>
  <c r="K351" i="38"/>
  <c r="T351" i="38"/>
  <c r="M351" i="38"/>
  <c r="L351" i="38"/>
  <c r="Q191" i="38"/>
  <c r="U191" i="38"/>
  <c r="R191" i="38"/>
  <c r="V191" i="38"/>
  <c r="P191" i="38"/>
  <c r="T191" i="38"/>
  <c r="S191" i="38"/>
  <c r="O191" i="38"/>
  <c r="N191" i="38"/>
  <c r="K191" i="38"/>
  <c r="M191" i="38"/>
  <c r="L191" i="38"/>
  <c r="Q429" i="38"/>
  <c r="U429" i="38"/>
  <c r="S429" i="38"/>
  <c r="V429" i="38"/>
  <c r="P429" i="38"/>
  <c r="T429" i="38"/>
  <c r="R429" i="38"/>
  <c r="O429" i="38"/>
  <c r="L429" i="38"/>
  <c r="M429" i="38"/>
  <c r="N429" i="38"/>
  <c r="K429" i="38"/>
  <c r="S273" i="38"/>
  <c r="Q273" i="38"/>
  <c r="U273" i="38"/>
  <c r="V273" i="38"/>
  <c r="P273" i="38"/>
  <c r="T273" i="38"/>
  <c r="R273" i="38"/>
  <c r="L273" i="38"/>
  <c r="M273" i="38"/>
  <c r="O273" i="38"/>
  <c r="N273" i="38"/>
  <c r="K273" i="38"/>
  <c r="P285" i="38"/>
  <c r="T285" i="38"/>
  <c r="Q285" i="38"/>
  <c r="U285" i="38"/>
  <c r="S285" i="38"/>
  <c r="V285" i="38"/>
  <c r="O285" i="38"/>
  <c r="L285" i="38"/>
  <c r="M285" i="38"/>
  <c r="R285" i="38"/>
  <c r="N285" i="38"/>
  <c r="K285" i="38"/>
  <c r="P385" i="38"/>
  <c r="T385" i="38"/>
  <c r="Q385" i="38"/>
  <c r="U385" i="38"/>
  <c r="S385" i="38"/>
  <c r="R385" i="38"/>
  <c r="L385" i="38"/>
  <c r="M385" i="38"/>
  <c r="V385" i="38"/>
  <c r="N385" i="38"/>
  <c r="O385" i="38"/>
  <c r="K385" i="38"/>
  <c r="R446" i="38"/>
  <c r="V446" i="38"/>
  <c r="S446" i="38"/>
  <c r="Q446" i="38"/>
  <c r="U446" i="38"/>
  <c r="M446" i="38"/>
  <c r="O446" i="38"/>
  <c r="N446" i="38"/>
  <c r="P446" i="38"/>
  <c r="T446" i="38"/>
  <c r="L446" i="38"/>
  <c r="K446" i="38"/>
  <c r="Q350" i="38"/>
  <c r="U350" i="38"/>
  <c r="R350" i="38"/>
  <c r="V350" i="38"/>
  <c r="P350" i="38"/>
  <c r="T350" i="38"/>
  <c r="S350" i="38"/>
  <c r="M350" i="38"/>
  <c r="O350" i="38"/>
  <c r="N350" i="38"/>
  <c r="L350" i="38"/>
  <c r="K350" i="38"/>
  <c r="S198" i="38"/>
  <c r="Q198" i="38"/>
  <c r="V198" i="38"/>
  <c r="R198" i="38"/>
  <c r="P198" i="38"/>
  <c r="U198" i="38"/>
  <c r="T198" i="38"/>
  <c r="M198" i="38"/>
  <c r="O198" i="38"/>
  <c r="N198" i="38"/>
  <c r="L198" i="38"/>
  <c r="K198" i="38"/>
  <c r="Q134" i="38"/>
  <c r="U134" i="38"/>
  <c r="R134" i="38"/>
  <c r="S134" i="38"/>
  <c r="P134" i="38"/>
  <c r="V134" i="38"/>
  <c r="T134" i="38"/>
  <c r="O134" i="38"/>
  <c r="M134" i="38"/>
  <c r="N134" i="38"/>
  <c r="L134" i="38"/>
  <c r="K134" i="38"/>
  <c r="S249" i="38"/>
  <c r="Q249" i="38"/>
  <c r="U249" i="38"/>
  <c r="V249" i="38"/>
  <c r="P249" i="38"/>
  <c r="T249" i="38"/>
  <c r="R249" i="38"/>
  <c r="L249" i="38"/>
  <c r="M249" i="38"/>
  <c r="O249" i="38"/>
  <c r="N249" i="38"/>
  <c r="K249" i="38"/>
  <c r="P420" i="38"/>
  <c r="T420" i="38"/>
  <c r="R420" i="38"/>
  <c r="V420" i="38"/>
  <c r="U420" i="38"/>
  <c r="O420" i="38"/>
  <c r="S420" i="38"/>
  <c r="Q420" i="38"/>
  <c r="L420" i="38"/>
  <c r="K420" i="38"/>
  <c r="N420" i="38"/>
  <c r="M420" i="38"/>
  <c r="R260" i="38"/>
  <c r="V260" i="38"/>
  <c r="P260" i="38"/>
  <c r="T260" i="38"/>
  <c r="Q260" i="38"/>
  <c r="S260" i="38"/>
  <c r="O260" i="38"/>
  <c r="L260" i="38"/>
  <c r="K260" i="38"/>
  <c r="U260" i="38"/>
  <c r="N260" i="38"/>
  <c r="M260" i="38"/>
  <c r="R180" i="38"/>
  <c r="V180" i="38"/>
  <c r="S180" i="38"/>
  <c r="Q180" i="38"/>
  <c r="U180" i="38"/>
  <c r="P180" i="38"/>
  <c r="T180" i="38"/>
  <c r="O180" i="38"/>
  <c r="L180" i="38"/>
  <c r="K180" i="38"/>
  <c r="N180" i="38"/>
  <c r="M180" i="38"/>
  <c r="Q76" i="38"/>
  <c r="U76" i="38"/>
  <c r="P76" i="38"/>
  <c r="T76" i="38"/>
  <c r="R76" i="38"/>
  <c r="S76" i="38"/>
  <c r="V76" i="38"/>
  <c r="O76" i="38"/>
  <c r="M76" i="38"/>
  <c r="L76" i="38"/>
  <c r="K76" i="38"/>
  <c r="N76" i="38"/>
  <c r="P32" i="38"/>
  <c r="T32" i="38"/>
  <c r="Q32" i="38"/>
  <c r="U32" i="38"/>
  <c r="V32" i="38"/>
  <c r="R32" i="38"/>
  <c r="S32" i="38"/>
  <c r="O32" i="38"/>
  <c r="M32" i="38"/>
  <c r="K32" i="38"/>
  <c r="N32" i="38"/>
  <c r="L32" i="38"/>
  <c r="P281" i="38"/>
  <c r="T281" i="38"/>
  <c r="Q281" i="38"/>
  <c r="U281" i="38"/>
  <c r="S281" i="38"/>
  <c r="V281" i="38"/>
  <c r="R281" i="38"/>
  <c r="L281" i="38"/>
  <c r="M281" i="38"/>
  <c r="O281" i="38"/>
  <c r="N281" i="38"/>
  <c r="K281" i="38"/>
  <c r="R379" i="38"/>
  <c r="V379" i="38"/>
  <c r="S379" i="38"/>
  <c r="Q379" i="38"/>
  <c r="U379" i="38"/>
  <c r="T379" i="38"/>
  <c r="O379" i="38"/>
  <c r="N379" i="38"/>
  <c r="K379" i="38"/>
  <c r="P379" i="38"/>
  <c r="M379" i="38"/>
  <c r="L379" i="38"/>
  <c r="R331" i="38"/>
  <c r="V331" i="38"/>
  <c r="S331" i="38"/>
  <c r="Q331" i="38"/>
  <c r="U331" i="38"/>
  <c r="T331" i="38"/>
  <c r="O331" i="38"/>
  <c r="N331" i="38"/>
  <c r="K331" i="38"/>
  <c r="P331" i="38"/>
  <c r="M331" i="38"/>
  <c r="L331" i="38"/>
  <c r="P219" i="38"/>
  <c r="T219" i="38"/>
  <c r="S219" i="38"/>
  <c r="U219" i="38"/>
  <c r="R219" i="38"/>
  <c r="Q219" i="38"/>
  <c r="V219" i="38"/>
  <c r="O219" i="38"/>
  <c r="N219" i="38"/>
  <c r="K219" i="38"/>
  <c r="M219" i="38"/>
  <c r="L219" i="38"/>
  <c r="R171" i="38"/>
  <c r="V171" i="38"/>
  <c r="T171" i="38"/>
  <c r="P171" i="38"/>
  <c r="U171" i="38"/>
  <c r="S171" i="38"/>
  <c r="Q171" i="38"/>
  <c r="O171" i="38"/>
  <c r="N171" i="38"/>
  <c r="K171" i="38"/>
  <c r="M171" i="38"/>
  <c r="L171" i="38"/>
  <c r="Q91" i="38"/>
  <c r="U91" i="38"/>
  <c r="S91" i="38"/>
  <c r="P91" i="38"/>
  <c r="R91" i="38"/>
  <c r="V91" i="38"/>
  <c r="T91" i="38"/>
  <c r="O91" i="38"/>
  <c r="L91" i="38"/>
  <c r="N91" i="38"/>
  <c r="K91" i="38"/>
  <c r="M91" i="38"/>
  <c r="P416" i="38"/>
  <c r="T416" i="38"/>
  <c r="R416" i="38"/>
  <c r="V416" i="38"/>
  <c r="Q416" i="38"/>
  <c r="O416" i="38"/>
  <c r="S416" i="38"/>
  <c r="U416" i="38"/>
  <c r="L416" i="38"/>
  <c r="K416" i="38"/>
  <c r="N416" i="38"/>
  <c r="M416" i="38"/>
  <c r="R92" i="38"/>
  <c r="V92" i="38"/>
  <c r="Q92" i="38"/>
  <c r="P92" i="38"/>
  <c r="S92" i="38"/>
  <c r="U92" i="38"/>
  <c r="T92" i="38"/>
  <c r="O92" i="38"/>
  <c r="M92" i="38"/>
  <c r="L92" i="38"/>
  <c r="K92" i="38"/>
  <c r="N92" i="38"/>
  <c r="P345" i="38"/>
  <c r="T345" i="38"/>
  <c r="Q345" i="38"/>
  <c r="U345" i="38"/>
  <c r="S345" i="38"/>
  <c r="V345" i="38"/>
  <c r="R345" i="38"/>
  <c r="L345" i="38"/>
  <c r="M345" i="38"/>
  <c r="O345" i="38"/>
  <c r="N345" i="38"/>
  <c r="K345" i="38"/>
  <c r="S439" i="38"/>
  <c r="P439" i="38"/>
  <c r="T439" i="38"/>
  <c r="R439" i="38"/>
  <c r="V439" i="38"/>
  <c r="O439" i="38"/>
  <c r="N439" i="38"/>
  <c r="K439" i="38"/>
  <c r="Q439" i="38"/>
  <c r="U439" i="38"/>
  <c r="M439" i="38"/>
  <c r="L439" i="38"/>
  <c r="R295" i="38"/>
  <c r="V295" i="38"/>
  <c r="S295" i="38"/>
  <c r="Q295" i="38"/>
  <c r="U295" i="38"/>
  <c r="T295" i="38"/>
  <c r="P295" i="38"/>
  <c r="O295" i="38"/>
  <c r="N295" i="38"/>
  <c r="K295" i="38"/>
  <c r="M295" i="38"/>
  <c r="L295" i="38"/>
  <c r="P199" i="38"/>
  <c r="T199" i="38"/>
  <c r="U199" i="38"/>
  <c r="Q199" i="38"/>
  <c r="V199" i="38"/>
  <c r="S199" i="38"/>
  <c r="R199" i="38"/>
  <c r="O199" i="38"/>
  <c r="N199" i="38"/>
  <c r="K199" i="38"/>
  <c r="M199" i="38"/>
  <c r="L199" i="38"/>
  <c r="S55" i="38"/>
  <c r="P55" i="38"/>
  <c r="T55" i="38"/>
  <c r="V55" i="38"/>
  <c r="U55" i="38"/>
  <c r="R55" i="38"/>
  <c r="Q55" i="38"/>
  <c r="O55" i="38"/>
  <c r="L55" i="38"/>
  <c r="K55" i="38"/>
  <c r="N55" i="38"/>
  <c r="M55" i="38"/>
  <c r="S308" i="38"/>
  <c r="P308" i="38"/>
  <c r="T308" i="38"/>
  <c r="R308" i="38"/>
  <c r="V308" i="38"/>
  <c r="O308" i="38"/>
  <c r="U308" i="38"/>
  <c r="Q308" i="38"/>
  <c r="L308" i="38"/>
  <c r="K308" i="38"/>
  <c r="N308" i="38"/>
  <c r="M308" i="38"/>
  <c r="P44" i="38"/>
  <c r="T44" i="38"/>
  <c r="Q44" i="38"/>
  <c r="U44" i="38"/>
  <c r="S44" i="38"/>
  <c r="R44" i="38"/>
  <c r="V44" i="38"/>
  <c r="O44" i="38"/>
  <c r="M44" i="38"/>
  <c r="L44" i="38"/>
  <c r="K44" i="38"/>
  <c r="N44" i="38"/>
  <c r="R371" i="38"/>
  <c r="V371" i="38"/>
  <c r="S371" i="38"/>
  <c r="Q371" i="38"/>
  <c r="U371" i="38"/>
  <c r="P371" i="38"/>
  <c r="T371" i="38"/>
  <c r="O371" i="38"/>
  <c r="N371" i="38"/>
  <c r="K371" i="38"/>
  <c r="M371" i="38"/>
  <c r="L371" i="38"/>
  <c r="Q259" i="38"/>
  <c r="U259" i="38"/>
  <c r="S259" i="38"/>
  <c r="P259" i="38"/>
  <c r="R259" i="38"/>
  <c r="V259" i="38"/>
  <c r="T259" i="38"/>
  <c r="O259" i="38"/>
  <c r="N259" i="38"/>
  <c r="K259" i="38"/>
  <c r="M259" i="38"/>
  <c r="L259" i="38"/>
  <c r="P83" i="38"/>
  <c r="T83" i="38"/>
  <c r="S83" i="38"/>
  <c r="V83" i="38"/>
  <c r="R83" i="38"/>
  <c r="U83" i="38"/>
  <c r="Q83" i="38"/>
  <c r="O83" i="38"/>
  <c r="L83" i="38"/>
  <c r="K83" i="38"/>
  <c r="M83" i="38"/>
  <c r="N83" i="38"/>
  <c r="P393" i="38"/>
  <c r="T393" i="38"/>
  <c r="Q393" i="38"/>
  <c r="U393" i="38"/>
  <c r="S393" i="38"/>
  <c r="V393" i="38"/>
  <c r="R393" i="38"/>
  <c r="L393" i="38"/>
  <c r="M393" i="38"/>
  <c r="O393" i="38"/>
  <c r="N393" i="38"/>
  <c r="K393" i="38"/>
  <c r="Q497" i="38"/>
  <c r="U497" i="38"/>
  <c r="R497" i="38"/>
  <c r="V497" i="38"/>
  <c r="P497" i="38"/>
  <c r="T497" i="38"/>
  <c r="S497" i="38"/>
  <c r="L497" i="38"/>
  <c r="O497" i="38"/>
  <c r="M497" i="38"/>
  <c r="N497" i="38"/>
  <c r="K497" i="38"/>
  <c r="P182" i="38"/>
  <c r="T182" i="38"/>
  <c r="Q182" i="38"/>
  <c r="U182" i="38"/>
  <c r="S182" i="38"/>
  <c r="R182" i="38"/>
  <c r="V182" i="38"/>
  <c r="M182" i="38"/>
  <c r="O182" i="38"/>
  <c r="N182" i="38"/>
  <c r="L182" i="38"/>
  <c r="K182" i="38"/>
  <c r="S400" i="38"/>
  <c r="P400" i="38"/>
  <c r="T400" i="38"/>
  <c r="R400" i="38"/>
  <c r="V400" i="38"/>
  <c r="U400" i="38"/>
  <c r="O400" i="38"/>
  <c r="Q400" i="38"/>
  <c r="L400" i="38"/>
  <c r="K400" i="38"/>
  <c r="N400" i="38"/>
  <c r="M400" i="38"/>
  <c r="P16" i="38"/>
  <c r="T16" i="38"/>
  <c r="Q16" i="38"/>
  <c r="U16" i="38"/>
  <c r="R16" i="38"/>
  <c r="V16" i="38"/>
  <c r="S16" i="38"/>
  <c r="O16" i="38"/>
  <c r="M16" i="38"/>
  <c r="K16" i="38"/>
  <c r="N16" i="38"/>
  <c r="L16" i="38"/>
  <c r="R319" i="38"/>
  <c r="V319" i="38"/>
  <c r="S319" i="38"/>
  <c r="Q319" i="38"/>
  <c r="U319" i="38"/>
  <c r="P319" i="38"/>
  <c r="O319" i="38"/>
  <c r="N319" i="38"/>
  <c r="K319" i="38"/>
  <c r="T319" i="38"/>
  <c r="M319" i="38"/>
  <c r="L319" i="38"/>
  <c r="P79" i="38"/>
  <c r="T79" i="38"/>
  <c r="S79" i="38"/>
  <c r="R79" i="38"/>
  <c r="V79" i="38"/>
  <c r="U79" i="38"/>
  <c r="Q79" i="38"/>
  <c r="O79" i="38"/>
  <c r="L79" i="38"/>
  <c r="M79" i="38"/>
  <c r="K79" i="38"/>
  <c r="N79" i="38"/>
  <c r="Q417" i="38"/>
  <c r="U417" i="38"/>
  <c r="S417" i="38"/>
  <c r="R417" i="38"/>
  <c r="T417" i="38"/>
  <c r="P417" i="38"/>
  <c r="L417" i="38"/>
  <c r="M417" i="38"/>
  <c r="V417" i="38"/>
  <c r="N417" i="38"/>
  <c r="O417" i="38"/>
  <c r="K417" i="38"/>
  <c r="S257" i="38"/>
  <c r="Q257" i="38"/>
  <c r="U257" i="38"/>
  <c r="V257" i="38"/>
  <c r="P257" i="38"/>
  <c r="T257" i="38"/>
  <c r="R257" i="38"/>
  <c r="L257" i="38"/>
  <c r="M257" i="38"/>
  <c r="O257" i="38"/>
  <c r="N257" i="38"/>
  <c r="K257" i="38"/>
  <c r="P337" i="38"/>
  <c r="T337" i="38"/>
  <c r="Q337" i="38"/>
  <c r="U337" i="38"/>
  <c r="S337" i="38"/>
  <c r="R337" i="38"/>
  <c r="L337" i="38"/>
  <c r="V337" i="38"/>
  <c r="M337" i="38"/>
  <c r="O337" i="38"/>
  <c r="N337" i="38"/>
  <c r="K337" i="38"/>
  <c r="Q421" i="38"/>
  <c r="U421" i="38"/>
  <c r="S421" i="38"/>
  <c r="V421" i="38"/>
  <c r="P421" i="38"/>
  <c r="T421" i="38"/>
  <c r="O421" i="38"/>
  <c r="L421" i="38"/>
  <c r="R421" i="38"/>
  <c r="M421" i="38"/>
  <c r="N421" i="38"/>
  <c r="K421" i="38"/>
  <c r="R442" i="38"/>
  <c r="V442" i="38"/>
  <c r="S442" i="38"/>
  <c r="Q442" i="38"/>
  <c r="U442" i="38"/>
  <c r="T442" i="38"/>
  <c r="M442" i="38"/>
  <c r="N442" i="38"/>
  <c r="P442" i="38"/>
  <c r="O442" i="38"/>
  <c r="L442" i="38"/>
  <c r="K442" i="38"/>
  <c r="Q346" i="38"/>
  <c r="U346" i="38"/>
  <c r="R346" i="38"/>
  <c r="V346" i="38"/>
  <c r="P346" i="38"/>
  <c r="T346" i="38"/>
  <c r="S346" i="38"/>
  <c r="M346" i="38"/>
  <c r="N346" i="38"/>
  <c r="O346" i="38"/>
  <c r="L346" i="38"/>
  <c r="K346" i="38"/>
  <c r="P190" i="38"/>
  <c r="T190" i="38"/>
  <c r="Q190" i="38"/>
  <c r="U190" i="38"/>
  <c r="S190" i="38"/>
  <c r="V190" i="38"/>
  <c r="R190" i="38"/>
  <c r="M190" i="38"/>
  <c r="O190" i="38"/>
  <c r="N190" i="38"/>
  <c r="L190" i="38"/>
  <c r="K190" i="38"/>
  <c r="Q126" i="38"/>
  <c r="U126" i="38"/>
  <c r="T126" i="38"/>
  <c r="P126" i="38"/>
  <c r="V126" i="38"/>
  <c r="S126" i="38"/>
  <c r="R126" i="38"/>
  <c r="L126" i="38"/>
  <c r="O126" i="38"/>
  <c r="N126" i="38"/>
  <c r="K126" i="38"/>
  <c r="M126" i="38"/>
  <c r="R209" i="38"/>
  <c r="V209" i="38"/>
  <c r="T209" i="38"/>
  <c r="P209" i="38"/>
  <c r="U209" i="38"/>
  <c r="S209" i="38"/>
  <c r="Q209" i="38"/>
  <c r="L209" i="38"/>
  <c r="M209" i="38"/>
  <c r="O209" i="38"/>
  <c r="N209" i="38"/>
  <c r="K209" i="38"/>
  <c r="P452" i="38"/>
  <c r="T452" i="38"/>
  <c r="O452" i="38"/>
  <c r="Q452" i="38"/>
  <c r="U452" i="38"/>
  <c r="S452" i="38"/>
  <c r="R452" i="38"/>
  <c r="L452" i="38"/>
  <c r="K452" i="38"/>
  <c r="V452" i="38"/>
  <c r="N452" i="38"/>
  <c r="M452" i="38"/>
  <c r="R176" i="38"/>
  <c r="V176" i="38"/>
  <c r="S176" i="38"/>
  <c r="Q176" i="38"/>
  <c r="U176" i="38"/>
  <c r="T176" i="38"/>
  <c r="P176" i="38"/>
  <c r="O176" i="38"/>
  <c r="L176" i="38"/>
  <c r="K176" i="38"/>
  <c r="N176" i="38"/>
  <c r="M176" i="38"/>
  <c r="S455" i="38"/>
  <c r="P455" i="38"/>
  <c r="T455" i="38"/>
  <c r="R455" i="38"/>
  <c r="V455" i="38"/>
  <c r="O455" i="38"/>
  <c r="N455" i="38"/>
  <c r="K455" i="38"/>
  <c r="Q455" i="38"/>
  <c r="U455" i="38"/>
  <c r="M455" i="38"/>
  <c r="L455" i="38"/>
  <c r="R343" i="38"/>
  <c r="V343" i="38"/>
  <c r="S343" i="38"/>
  <c r="Q343" i="38"/>
  <c r="U343" i="38"/>
  <c r="T343" i="38"/>
  <c r="P343" i="38"/>
  <c r="O343" i="38"/>
  <c r="N343" i="38"/>
  <c r="K343" i="38"/>
  <c r="M343" i="38"/>
  <c r="L343" i="38"/>
  <c r="R167" i="38"/>
  <c r="V167" i="38"/>
  <c r="P167" i="38"/>
  <c r="U167" i="38"/>
  <c r="Q167" i="38"/>
  <c r="T167" i="38"/>
  <c r="S167" i="38"/>
  <c r="O167" i="38"/>
  <c r="N167" i="38"/>
  <c r="K167" i="38"/>
  <c r="M167" i="38"/>
  <c r="L167" i="38"/>
  <c r="P71" i="38"/>
  <c r="T71" i="38"/>
  <c r="S71" i="38"/>
  <c r="R71" i="38"/>
  <c r="Q71" i="38"/>
  <c r="V71" i="38"/>
  <c r="U71" i="38"/>
  <c r="O71" i="38"/>
  <c r="L71" i="38"/>
  <c r="K71" i="38"/>
  <c r="N71" i="38"/>
  <c r="M71" i="38"/>
  <c r="R323" i="38"/>
  <c r="V323" i="38"/>
  <c r="S323" i="38"/>
  <c r="Q323" i="38"/>
  <c r="U323" i="38"/>
  <c r="P323" i="38"/>
  <c r="T323" i="38"/>
  <c r="O323" i="38"/>
  <c r="N323" i="38"/>
  <c r="K323" i="38"/>
  <c r="M323" i="38"/>
  <c r="L323" i="38"/>
  <c r="Q179" i="38"/>
  <c r="U179" i="38"/>
  <c r="R179" i="38"/>
  <c r="V179" i="38"/>
  <c r="P179" i="38"/>
  <c r="T179" i="38"/>
  <c r="S179" i="38"/>
  <c r="O179" i="38"/>
  <c r="N179" i="38"/>
  <c r="K179" i="38"/>
  <c r="M179" i="38"/>
  <c r="L179" i="38"/>
  <c r="P289" i="38"/>
  <c r="T289" i="38"/>
  <c r="Q289" i="38"/>
  <c r="U289" i="38"/>
  <c r="S289" i="38"/>
  <c r="R289" i="38"/>
  <c r="V289" i="38"/>
  <c r="L289" i="38"/>
  <c r="M289" i="38"/>
  <c r="O289" i="38"/>
  <c r="N289" i="38"/>
  <c r="K289" i="38"/>
  <c r="P161" i="38"/>
  <c r="T161" i="38"/>
  <c r="U161" i="38"/>
  <c r="Q161" i="38"/>
  <c r="V161" i="38"/>
  <c r="S161" i="38"/>
  <c r="R161" i="38"/>
  <c r="O161" i="38"/>
  <c r="N161" i="38"/>
  <c r="L161" i="38"/>
  <c r="M161" i="38"/>
  <c r="K161" i="38"/>
  <c r="S181" i="38"/>
  <c r="P181" i="38"/>
  <c r="T181" i="38"/>
  <c r="R181" i="38"/>
  <c r="V181" i="38"/>
  <c r="U181" i="38"/>
  <c r="Q181" i="38"/>
  <c r="O181" i="38"/>
  <c r="L181" i="38"/>
  <c r="M181" i="38"/>
  <c r="N181" i="38"/>
  <c r="K181" i="38"/>
  <c r="R240" i="38"/>
  <c r="V240" i="38"/>
  <c r="P240" i="38"/>
  <c r="T240" i="38"/>
  <c r="U240" i="38"/>
  <c r="S240" i="38"/>
  <c r="Q240" i="38"/>
  <c r="O240" i="38"/>
  <c r="L240" i="38"/>
  <c r="K240" i="38"/>
  <c r="N240" i="38"/>
  <c r="M240" i="38"/>
  <c r="R383" i="38"/>
  <c r="V383" i="38"/>
  <c r="S383" i="38"/>
  <c r="Q383" i="38"/>
  <c r="U383" i="38"/>
  <c r="P383" i="38"/>
  <c r="O383" i="38"/>
  <c r="N383" i="38"/>
  <c r="K383" i="38"/>
  <c r="T383" i="38"/>
  <c r="M383" i="38"/>
  <c r="L383" i="38"/>
  <c r="Q255" i="38"/>
  <c r="U255" i="38"/>
  <c r="S255" i="38"/>
  <c r="T255" i="38"/>
  <c r="V255" i="38"/>
  <c r="R255" i="38"/>
  <c r="P255" i="38"/>
  <c r="O255" i="38"/>
  <c r="N255" i="38"/>
  <c r="K255" i="38"/>
  <c r="M255" i="38"/>
  <c r="L255" i="38"/>
  <c r="S15" i="38"/>
  <c r="P15" i="38"/>
  <c r="T15" i="38"/>
  <c r="Q15" i="38"/>
  <c r="U15" i="38"/>
  <c r="R15" i="38"/>
  <c r="V15" i="38"/>
  <c r="O15" i="38"/>
  <c r="L15" i="38"/>
  <c r="M15" i="38"/>
  <c r="K15" i="38"/>
  <c r="N15" i="38"/>
  <c r="P405" i="38"/>
  <c r="T405" i="38"/>
  <c r="Q405" i="38"/>
  <c r="U405" i="38"/>
  <c r="S405" i="38"/>
  <c r="R405" i="38"/>
  <c r="V405" i="38"/>
  <c r="O405" i="38"/>
  <c r="L405" i="38"/>
  <c r="M405" i="38"/>
  <c r="N405" i="38"/>
  <c r="K405" i="38"/>
  <c r="Q493" i="38"/>
  <c r="U493" i="38"/>
  <c r="R493" i="38"/>
  <c r="V493" i="38"/>
  <c r="P493" i="38"/>
  <c r="T493" i="38"/>
  <c r="L493" i="38"/>
  <c r="S493" i="38"/>
  <c r="M493" i="38"/>
  <c r="O493" i="38"/>
  <c r="N493" i="38"/>
  <c r="K493" i="38"/>
  <c r="P317" i="38"/>
  <c r="T317" i="38"/>
  <c r="Q317" i="38"/>
  <c r="U317" i="38"/>
  <c r="S317" i="38"/>
  <c r="V317" i="38"/>
  <c r="R317" i="38"/>
  <c r="O317" i="38"/>
  <c r="L317" i="38"/>
  <c r="M317" i="38"/>
  <c r="N317" i="38"/>
  <c r="K317" i="38"/>
  <c r="P357" i="38"/>
  <c r="T357" i="38"/>
  <c r="Q357" i="38"/>
  <c r="U357" i="38"/>
  <c r="S357" i="38"/>
  <c r="R357" i="38"/>
  <c r="V357" i="38"/>
  <c r="O357" i="38"/>
  <c r="L357" i="38"/>
  <c r="M357" i="38"/>
  <c r="N357" i="38"/>
  <c r="K357" i="38"/>
  <c r="S101" i="38"/>
  <c r="R101" i="38"/>
  <c r="Q101" i="38"/>
  <c r="T101" i="38"/>
  <c r="P101" i="38"/>
  <c r="V101" i="38"/>
  <c r="U101" i="38"/>
  <c r="O101" i="38"/>
  <c r="N101" i="38"/>
  <c r="L101" i="38"/>
  <c r="M101" i="38"/>
  <c r="K101" i="38"/>
  <c r="Q302" i="38"/>
  <c r="U302" i="38"/>
  <c r="R302" i="38"/>
  <c r="V302" i="38"/>
  <c r="P302" i="38"/>
  <c r="T302" i="38"/>
  <c r="S302" i="38"/>
  <c r="M302" i="38"/>
  <c r="O302" i="38"/>
  <c r="N302" i="38"/>
  <c r="L302" i="38"/>
  <c r="K302" i="38"/>
  <c r="S206" i="38"/>
  <c r="T206" i="38"/>
  <c r="P206" i="38"/>
  <c r="U206" i="38"/>
  <c r="R206" i="38"/>
  <c r="V206" i="38"/>
  <c r="Q206" i="38"/>
  <c r="M206" i="38"/>
  <c r="O206" i="38"/>
  <c r="N206" i="38"/>
  <c r="L206" i="38"/>
  <c r="K206" i="38"/>
  <c r="P102" i="38"/>
  <c r="T102" i="38"/>
  <c r="Q102" i="38"/>
  <c r="V102" i="38"/>
  <c r="R102" i="38"/>
  <c r="S102" i="38"/>
  <c r="U102" i="38"/>
  <c r="O102" i="38"/>
  <c r="M102" i="38"/>
  <c r="N102" i="38"/>
  <c r="L102" i="38"/>
  <c r="K102" i="38"/>
  <c r="S277" i="38"/>
  <c r="Q277" i="38"/>
  <c r="U277" i="38"/>
  <c r="R277" i="38"/>
  <c r="T277" i="38"/>
  <c r="P277" i="38"/>
  <c r="V277" i="38"/>
  <c r="O277" i="38"/>
  <c r="L277" i="38"/>
  <c r="M277" i="38"/>
  <c r="N277" i="38"/>
  <c r="K277" i="38"/>
  <c r="S148" i="38"/>
  <c r="P148" i="38"/>
  <c r="U148" i="38"/>
  <c r="Q148" i="38"/>
  <c r="V148" i="38"/>
  <c r="T148" i="38"/>
  <c r="R148" i="38"/>
  <c r="O148" i="38"/>
  <c r="M148" i="38"/>
  <c r="N148" i="38"/>
  <c r="K148" i="38"/>
  <c r="L148" i="38"/>
  <c r="S435" i="38"/>
  <c r="Q435" i="38"/>
  <c r="U435" i="38"/>
  <c r="T435" i="38"/>
  <c r="V435" i="38"/>
  <c r="R435" i="38"/>
  <c r="O435" i="38"/>
  <c r="N435" i="38"/>
  <c r="K435" i="38"/>
  <c r="P435" i="38"/>
  <c r="M435" i="38"/>
  <c r="L435" i="38"/>
  <c r="R291" i="38"/>
  <c r="V291" i="38"/>
  <c r="S291" i="38"/>
  <c r="Q291" i="38"/>
  <c r="U291" i="38"/>
  <c r="P291" i="38"/>
  <c r="T291" i="38"/>
  <c r="O291" i="38"/>
  <c r="N291" i="38"/>
  <c r="K291" i="38"/>
  <c r="M291" i="38"/>
  <c r="L291" i="38"/>
  <c r="Q425" i="38"/>
  <c r="U425" i="38"/>
  <c r="S425" i="38"/>
  <c r="R425" i="38"/>
  <c r="T425" i="38"/>
  <c r="P425" i="38"/>
  <c r="L425" i="38"/>
  <c r="V425" i="38"/>
  <c r="M425" i="38"/>
  <c r="O425" i="38"/>
  <c r="N425" i="38"/>
  <c r="K425" i="38"/>
  <c r="R73" i="38"/>
  <c r="V73" i="38"/>
  <c r="Q73" i="38"/>
  <c r="U73" i="38"/>
  <c r="T73" i="38"/>
  <c r="S73" i="38"/>
  <c r="P73" i="38"/>
  <c r="O73" i="38"/>
  <c r="N73" i="38"/>
  <c r="M73" i="38"/>
  <c r="L73" i="38"/>
  <c r="K73" i="38"/>
  <c r="Q158" i="38"/>
  <c r="U158" i="38"/>
  <c r="T158" i="38"/>
  <c r="P158" i="38"/>
  <c r="V158" i="38"/>
  <c r="S158" i="38"/>
  <c r="R158" i="38"/>
  <c r="L158" i="38"/>
  <c r="O158" i="38"/>
  <c r="N158" i="38"/>
  <c r="K158" i="38"/>
  <c r="M158" i="38"/>
  <c r="S265" i="38"/>
  <c r="Q265" i="38"/>
  <c r="U265" i="38"/>
  <c r="V265" i="38"/>
  <c r="P265" i="38"/>
  <c r="T265" i="38"/>
  <c r="R265" i="38"/>
  <c r="L265" i="38"/>
  <c r="M265" i="38"/>
  <c r="O265" i="38"/>
  <c r="N265" i="38"/>
  <c r="K265" i="38"/>
  <c r="P297" i="38"/>
  <c r="T297" i="38"/>
  <c r="Q297" i="38"/>
  <c r="U297" i="38"/>
  <c r="S297" i="38"/>
  <c r="V297" i="38"/>
  <c r="R297" i="38"/>
  <c r="L297" i="38"/>
  <c r="M297" i="38"/>
  <c r="O297" i="38"/>
  <c r="N297" i="38"/>
  <c r="K297" i="38"/>
  <c r="S431" i="38"/>
  <c r="Q431" i="38"/>
  <c r="U431" i="38"/>
  <c r="P431" i="38"/>
  <c r="R431" i="38"/>
  <c r="V431" i="38"/>
  <c r="O431" i="38"/>
  <c r="N431" i="38"/>
  <c r="K431" i="38"/>
  <c r="T431" i="38"/>
  <c r="M431" i="38"/>
  <c r="L431" i="38"/>
  <c r="R303" i="38"/>
  <c r="V303" i="38"/>
  <c r="S303" i="38"/>
  <c r="Q303" i="38"/>
  <c r="U303" i="38"/>
  <c r="P303" i="38"/>
  <c r="O303" i="38"/>
  <c r="N303" i="38"/>
  <c r="K303" i="38"/>
  <c r="T303" i="38"/>
  <c r="M303" i="38"/>
  <c r="L303" i="38"/>
  <c r="S47" i="38"/>
  <c r="P47" i="38"/>
  <c r="T47" i="38"/>
  <c r="V47" i="38"/>
  <c r="U47" i="38"/>
  <c r="R47" i="38"/>
  <c r="Q47" i="38"/>
  <c r="O47" i="38"/>
  <c r="L47" i="38"/>
  <c r="M47" i="38"/>
  <c r="K47" i="38"/>
  <c r="N47" i="38"/>
  <c r="P381" i="38"/>
  <c r="T381" i="38"/>
  <c r="Q381" i="38"/>
  <c r="U381" i="38"/>
  <c r="S381" i="38"/>
  <c r="V381" i="38"/>
  <c r="R381" i="38"/>
  <c r="O381" i="38"/>
  <c r="L381" i="38"/>
  <c r="M381" i="38"/>
  <c r="N381" i="38"/>
  <c r="K381" i="38"/>
  <c r="P413" i="38"/>
  <c r="Q413" i="38"/>
  <c r="U413" i="38"/>
  <c r="S413" i="38"/>
  <c r="V413" i="38"/>
  <c r="T413" i="38"/>
  <c r="O413" i="38"/>
  <c r="L413" i="38"/>
  <c r="M413" i="38"/>
  <c r="R413" i="38"/>
  <c r="N413" i="38"/>
  <c r="K413" i="38"/>
  <c r="Q485" i="38"/>
  <c r="U485" i="38"/>
  <c r="R485" i="38"/>
  <c r="V485" i="38"/>
  <c r="P485" i="38"/>
  <c r="T485" i="38"/>
  <c r="O485" i="38"/>
  <c r="L485" i="38"/>
  <c r="M485" i="38"/>
  <c r="S485" i="38"/>
  <c r="K485" i="38"/>
  <c r="N485" i="38"/>
  <c r="R213" i="38"/>
  <c r="V213" i="38"/>
  <c r="S213" i="38"/>
  <c r="T213" i="38"/>
  <c r="Q213" i="38"/>
  <c r="P213" i="38"/>
  <c r="U213" i="38"/>
  <c r="O213" i="38"/>
  <c r="L213" i="38"/>
  <c r="M213" i="38"/>
  <c r="N213" i="38"/>
  <c r="K213" i="38"/>
  <c r="R414" i="38"/>
  <c r="V414" i="38"/>
  <c r="P414" i="38"/>
  <c r="T414" i="38"/>
  <c r="Q414" i="38"/>
  <c r="U414" i="38"/>
  <c r="M414" i="38"/>
  <c r="O414" i="38"/>
  <c r="N414" i="38"/>
  <c r="S414" i="38"/>
  <c r="L414" i="38"/>
  <c r="K414" i="38"/>
  <c r="P254" i="38"/>
  <c r="T254" i="38"/>
  <c r="R254" i="38"/>
  <c r="V254" i="38"/>
  <c r="S254" i="38"/>
  <c r="U254" i="38"/>
  <c r="Q254" i="38"/>
  <c r="M254" i="38"/>
  <c r="O254" i="38"/>
  <c r="N254" i="38"/>
  <c r="L254" i="38"/>
  <c r="K254" i="38"/>
  <c r="P174" i="38"/>
  <c r="T174" i="38"/>
  <c r="Q174" i="38"/>
  <c r="U174" i="38"/>
  <c r="S174" i="38"/>
  <c r="V174" i="38"/>
  <c r="R174" i="38"/>
  <c r="M174" i="38"/>
  <c r="N174" i="38"/>
  <c r="O174" i="38"/>
  <c r="L174" i="38"/>
  <c r="K174" i="38"/>
  <c r="S70" i="38"/>
  <c r="R70" i="38"/>
  <c r="V70" i="38"/>
  <c r="Q70" i="38"/>
  <c r="P70" i="38"/>
  <c r="T70" i="38"/>
  <c r="U70" i="38"/>
  <c r="O70" i="38"/>
  <c r="M70" i="38"/>
  <c r="N70" i="38"/>
  <c r="L70" i="38"/>
  <c r="K70" i="38"/>
  <c r="R26" i="38"/>
  <c r="V26" i="38"/>
  <c r="S26" i="38"/>
  <c r="Q26" i="38"/>
  <c r="P26" i="38"/>
  <c r="U26" i="38"/>
  <c r="T26" i="38"/>
  <c r="L26" i="38"/>
  <c r="O26" i="38"/>
  <c r="M26" i="38"/>
  <c r="K26" i="38"/>
  <c r="N26" i="38"/>
  <c r="P169" i="38"/>
  <c r="T169" i="38"/>
  <c r="R169" i="38"/>
  <c r="S169" i="38"/>
  <c r="Q169" i="38"/>
  <c r="V169" i="38"/>
  <c r="U169" i="38"/>
  <c r="O169" i="38"/>
  <c r="L169" i="38"/>
  <c r="M169" i="38"/>
  <c r="N169" i="38"/>
  <c r="K169" i="38"/>
  <c r="S324" i="38"/>
  <c r="P324" i="38"/>
  <c r="T324" i="38"/>
  <c r="R324" i="38"/>
  <c r="V324" i="38"/>
  <c r="O324" i="38"/>
  <c r="U324" i="38"/>
  <c r="L324" i="38"/>
  <c r="K324" i="38"/>
  <c r="Q324" i="38"/>
  <c r="N324" i="38"/>
  <c r="M324" i="38"/>
  <c r="Q228" i="38"/>
  <c r="U228" i="38"/>
  <c r="T228" i="38"/>
  <c r="P228" i="38"/>
  <c r="V228" i="38"/>
  <c r="S228" i="38"/>
  <c r="R228" i="38"/>
  <c r="O228" i="38"/>
  <c r="L228" i="38"/>
  <c r="K228" i="38"/>
  <c r="N228" i="38"/>
  <c r="M228" i="38"/>
  <c r="S116" i="38"/>
  <c r="P116" i="38"/>
  <c r="U116" i="38"/>
  <c r="Q116" i="38"/>
  <c r="V116" i="38"/>
  <c r="T116" i="38"/>
  <c r="R116" i="38"/>
  <c r="O116" i="38"/>
  <c r="M116" i="38"/>
  <c r="N116" i="38"/>
  <c r="K116" i="38"/>
  <c r="L116" i="38"/>
  <c r="S193" i="38"/>
  <c r="P193" i="38"/>
  <c r="T193" i="38"/>
  <c r="R193" i="38"/>
  <c r="V193" i="38"/>
  <c r="Q193" i="38"/>
  <c r="U193" i="38"/>
  <c r="L193" i="38"/>
  <c r="M193" i="38"/>
  <c r="O193" i="38"/>
  <c r="N193" i="38"/>
  <c r="K193" i="38"/>
  <c r="Q25" i="38"/>
  <c r="U25" i="38"/>
  <c r="R25" i="38"/>
  <c r="V25" i="38"/>
  <c r="P25" i="38"/>
  <c r="T25" i="38"/>
  <c r="S25" i="38"/>
  <c r="O25" i="38"/>
  <c r="N25" i="38"/>
  <c r="M25" i="38"/>
  <c r="L25" i="38"/>
  <c r="K25" i="38"/>
  <c r="R411" i="38"/>
  <c r="V411" i="38"/>
  <c r="S411" i="38"/>
  <c r="Q411" i="38"/>
  <c r="U411" i="38"/>
  <c r="T411" i="38"/>
  <c r="O411" i="38"/>
  <c r="N411" i="38"/>
  <c r="K411" i="38"/>
  <c r="P411" i="38"/>
  <c r="M411" i="38"/>
  <c r="L411" i="38"/>
  <c r="R363" i="38"/>
  <c r="V363" i="38"/>
  <c r="S363" i="38"/>
  <c r="Q363" i="38"/>
  <c r="U363" i="38"/>
  <c r="T363" i="38"/>
  <c r="O363" i="38"/>
  <c r="P363" i="38"/>
  <c r="N363" i="38"/>
  <c r="K363" i="38"/>
  <c r="M363" i="38"/>
  <c r="L363" i="38"/>
  <c r="R283" i="38"/>
  <c r="V283" i="38"/>
  <c r="S283" i="38"/>
  <c r="Q283" i="38"/>
  <c r="U283" i="38"/>
  <c r="T283" i="38"/>
  <c r="O283" i="38"/>
  <c r="N283" i="38"/>
  <c r="K283" i="38"/>
  <c r="P283" i="38"/>
  <c r="M283" i="38"/>
  <c r="L283" i="38"/>
  <c r="Q251" i="38"/>
  <c r="U251" i="38"/>
  <c r="S251" i="38"/>
  <c r="P251" i="38"/>
  <c r="R251" i="38"/>
  <c r="V251" i="38"/>
  <c r="O251" i="38"/>
  <c r="N251" i="38"/>
  <c r="K251" i="38"/>
  <c r="T251" i="38"/>
  <c r="M251" i="38"/>
  <c r="L251" i="38"/>
  <c r="P203" i="38"/>
  <c r="T203" i="38"/>
  <c r="S203" i="38"/>
  <c r="U203" i="38"/>
  <c r="R203" i="38"/>
  <c r="V203" i="38"/>
  <c r="Q203" i="38"/>
  <c r="O203" i="38"/>
  <c r="N203" i="38"/>
  <c r="K203" i="38"/>
  <c r="M203" i="38"/>
  <c r="L203" i="38"/>
  <c r="R123" i="38"/>
  <c r="V123" i="38"/>
  <c r="T123" i="38"/>
  <c r="P123" i="38"/>
  <c r="U123" i="38"/>
  <c r="S123" i="38"/>
  <c r="Q123" i="38"/>
  <c r="O123" i="38"/>
  <c r="L123" i="38"/>
  <c r="N123" i="38"/>
  <c r="K123" i="38"/>
  <c r="M123" i="38"/>
  <c r="P75" i="38"/>
  <c r="T75" i="38"/>
  <c r="S75" i="38"/>
  <c r="V75" i="38"/>
  <c r="U75" i="38"/>
  <c r="R75" i="38"/>
  <c r="Q75" i="38"/>
  <c r="O75" i="38"/>
  <c r="L75" i="38"/>
  <c r="N75" i="38"/>
  <c r="K75" i="38"/>
  <c r="M75" i="38"/>
  <c r="S43" i="38"/>
  <c r="P43" i="38"/>
  <c r="T43" i="38"/>
  <c r="R43" i="38"/>
  <c r="Q43" i="38"/>
  <c r="V43" i="38"/>
  <c r="U43" i="38"/>
  <c r="O43" i="38"/>
  <c r="L43" i="38"/>
  <c r="N43" i="38"/>
  <c r="K43" i="38"/>
  <c r="M43" i="38"/>
  <c r="S156" i="38"/>
  <c r="R156" i="38"/>
  <c r="T156" i="38"/>
  <c r="Q156" i="38"/>
  <c r="V156" i="38"/>
  <c r="U156" i="38"/>
  <c r="O156" i="38"/>
  <c r="M156" i="38"/>
  <c r="P156" i="38"/>
  <c r="L156" i="38"/>
  <c r="K156" i="38"/>
  <c r="N156" i="38"/>
  <c r="S261" i="38"/>
  <c r="Q261" i="38"/>
  <c r="U261" i="38"/>
  <c r="R261" i="38"/>
  <c r="T261" i="38"/>
  <c r="P261" i="38"/>
  <c r="V261" i="38"/>
  <c r="O261" i="38"/>
  <c r="L261" i="38"/>
  <c r="M261" i="38"/>
  <c r="N261" i="38"/>
  <c r="K261" i="38"/>
  <c r="R359" i="38"/>
  <c r="V359" i="38"/>
  <c r="S359" i="38"/>
  <c r="Q359" i="38"/>
  <c r="U359" i="38"/>
  <c r="T359" i="38"/>
  <c r="P359" i="38"/>
  <c r="O359" i="38"/>
  <c r="N359" i="38"/>
  <c r="K359" i="38"/>
  <c r="M359" i="38"/>
  <c r="L359" i="38"/>
  <c r="Q263" i="38"/>
  <c r="U263" i="38"/>
  <c r="S263" i="38"/>
  <c r="T263" i="38"/>
  <c r="V263" i="38"/>
  <c r="R263" i="38"/>
  <c r="P263" i="38"/>
  <c r="O263" i="38"/>
  <c r="N263" i="38"/>
  <c r="K263" i="38"/>
  <c r="M263" i="38"/>
  <c r="L263" i="38"/>
  <c r="R119" i="38"/>
  <c r="V119" i="38"/>
  <c r="P119" i="38"/>
  <c r="U119" i="38"/>
  <c r="Q119" i="38"/>
  <c r="T119" i="38"/>
  <c r="S119" i="38"/>
  <c r="O119" i="38"/>
  <c r="L119" i="38"/>
  <c r="K119" i="38"/>
  <c r="N119" i="38"/>
  <c r="M119" i="38"/>
  <c r="S128" i="38"/>
  <c r="Q128" i="38"/>
  <c r="V128" i="38"/>
  <c r="R128" i="38"/>
  <c r="P128" i="38"/>
  <c r="U128" i="38"/>
  <c r="T128" i="38"/>
  <c r="O128" i="38"/>
  <c r="M128" i="38"/>
  <c r="K128" i="38"/>
  <c r="N128" i="38"/>
  <c r="L128" i="38"/>
  <c r="S451" i="38"/>
  <c r="P451" i="38"/>
  <c r="T451" i="38"/>
  <c r="R451" i="38"/>
  <c r="V451" i="38"/>
  <c r="O451" i="38"/>
  <c r="U451" i="38"/>
  <c r="N451" i="38"/>
  <c r="K451" i="38"/>
  <c r="Q451" i="38"/>
  <c r="M451" i="38"/>
  <c r="L451" i="38"/>
  <c r="R355" i="38"/>
  <c r="V355" i="38"/>
  <c r="S355" i="38"/>
  <c r="Q355" i="38"/>
  <c r="U355" i="38"/>
  <c r="P355" i="38"/>
  <c r="T355" i="38"/>
  <c r="O355" i="38"/>
  <c r="N355" i="38"/>
  <c r="K355" i="38"/>
  <c r="M355" i="38"/>
  <c r="L355" i="38"/>
  <c r="R147" i="38"/>
  <c r="V147" i="38"/>
  <c r="Q147" i="38"/>
  <c r="S147" i="38"/>
  <c r="P147" i="38"/>
  <c r="U147" i="38"/>
  <c r="T147" i="38"/>
  <c r="O147" i="38"/>
  <c r="L147" i="38"/>
  <c r="K147" i="38"/>
  <c r="M147" i="38"/>
  <c r="N147" i="38"/>
  <c r="R225" i="38"/>
  <c r="V225" i="38"/>
  <c r="T225" i="38"/>
  <c r="P225" i="38"/>
  <c r="U225" i="38"/>
  <c r="S225" i="38"/>
  <c r="Q225" i="38"/>
  <c r="L225" i="38"/>
  <c r="M225" i="38"/>
  <c r="O225" i="38"/>
  <c r="N225" i="38"/>
  <c r="K225" i="38"/>
  <c r="Q394" i="38"/>
  <c r="U394" i="38"/>
  <c r="R394" i="38"/>
  <c r="V394" i="38"/>
  <c r="P394" i="38"/>
  <c r="T394" i="38"/>
  <c r="S394" i="38"/>
  <c r="M394" i="38"/>
  <c r="N394" i="38"/>
  <c r="O394" i="38"/>
  <c r="L394" i="38"/>
  <c r="K394" i="38"/>
  <c r="Q118" i="38"/>
  <c r="U118" i="38"/>
  <c r="R118" i="38"/>
  <c r="S118" i="38"/>
  <c r="P118" i="38"/>
  <c r="V118" i="38"/>
  <c r="T118" i="38"/>
  <c r="O118" i="38"/>
  <c r="M118" i="38"/>
  <c r="N118" i="38"/>
  <c r="L118" i="38"/>
  <c r="K118" i="38"/>
  <c r="S144" i="38"/>
  <c r="Q144" i="38"/>
  <c r="V144" i="38"/>
  <c r="R144" i="38"/>
  <c r="P144" i="38"/>
  <c r="U144" i="38"/>
  <c r="T144" i="38"/>
  <c r="O144" i="38"/>
  <c r="M144" i="38"/>
  <c r="K144" i="38"/>
  <c r="N144" i="38"/>
  <c r="L144" i="38"/>
  <c r="R217" i="38"/>
  <c r="V217" i="38"/>
  <c r="Q217" i="38"/>
  <c r="S217" i="38"/>
  <c r="P217" i="38"/>
  <c r="U217" i="38"/>
  <c r="T217" i="38"/>
  <c r="L217" i="38"/>
  <c r="M217" i="38"/>
  <c r="O217" i="38"/>
  <c r="N217" i="38"/>
  <c r="K217" i="38"/>
  <c r="Q175" i="38"/>
  <c r="U175" i="38"/>
  <c r="R175" i="38"/>
  <c r="V175" i="38"/>
  <c r="P175" i="38"/>
  <c r="T175" i="38"/>
  <c r="S175" i="38"/>
  <c r="O175" i="38"/>
  <c r="N175" i="38"/>
  <c r="K175" i="38"/>
  <c r="M175" i="38"/>
  <c r="L175" i="38"/>
  <c r="Q505" i="38"/>
  <c r="U505" i="38"/>
  <c r="R505" i="38"/>
  <c r="V505" i="38"/>
  <c r="P505" i="38"/>
  <c r="T505" i="38"/>
  <c r="L505" i="38"/>
  <c r="M505" i="38"/>
  <c r="S505" i="38"/>
  <c r="O505" i="38"/>
  <c r="N505" i="38"/>
  <c r="K505" i="38"/>
  <c r="P373" i="38"/>
  <c r="T373" i="38"/>
  <c r="Q373" i="38"/>
  <c r="U373" i="38"/>
  <c r="S373" i="38"/>
  <c r="R373" i="38"/>
  <c r="V373" i="38"/>
  <c r="O373" i="38"/>
  <c r="L373" i="38"/>
  <c r="M373" i="38"/>
  <c r="N373" i="38"/>
  <c r="K373" i="38"/>
  <c r="Q449" i="38"/>
  <c r="U449" i="38"/>
  <c r="R449" i="38"/>
  <c r="V449" i="38"/>
  <c r="P449" i="38"/>
  <c r="T449" i="38"/>
  <c r="S449" i="38"/>
  <c r="L449" i="38"/>
  <c r="M449" i="38"/>
  <c r="N449" i="38"/>
  <c r="O449" i="38"/>
  <c r="K449" i="38"/>
  <c r="S269" i="38"/>
  <c r="Q269" i="38"/>
  <c r="U269" i="38"/>
  <c r="R269" i="38"/>
  <c r="T269" i="38"/>
  <c r="P269" i="38"/>
  <c r="O269" i="38"/>
  <c r="L269" i="38"/>
  <c r="V269" i="38"/>
  <c r="M269" i="38"/>
  <c r="N269" i="38"/>
  <c r="K269" i="38"/>
  <c r="R201" i="38"/>
  <c r="V201" i="38"/>
  <c r="Q201" i="38"/>
  <c r="S201" i="38"/>
  <c r="P201" i="38"/>
  <c r="U201" i="38"/>
  <c r="T201" i="38"/>
  <c r="L201" i="38"/>
  <c r="M201" i="38"/>
  <c r="O201" i="38"/>
  <c r="N201" i="38"/>
  <c r="K201" i="38"/>
  <c r="Q410" i="38"/>
  <c r="U410" i="38"/>
  <c r="R410" i="38"/>
  <c r="V410" i="38"/>
  <c r="P410" i="38"/>
  <c r="T410" i="38"/>
  <c r="S410" i="38"/>
  <c r="M410" i="38"/>
  <c r="N410" i="38"/>
  <c r="O410" i="38"/>
  <c r="L410" i="38"/>
  <c r="K410" i="38"/>
  <c r="P250" i="38"/>
  <c r="T250" i="38"/>
  <c r="R250" i="38"/>
  <c r="V250" i="38"/>
  <c r="Q250" i="38"/>
  <c r="U250" i="38"/>
  <c r="S250" i="38"/>
  <c r="M250" i="38"/>
  <c r="N250" i="38"/>
  <c r="O250" i="38"/>
  <c r="L250" i="38"/>
  <c r="K250" i="38"/>
  <c r="Q170" i="38"/>
  <c r="U170" i="38"/>
  <c r="P170" i="38"/>
  <c r="V170" i="38"/>
  <c r="R170" i="38"/>
  <c r="T170" i="38"/>
  <c r="S170" i="38"/>
  <c r="M170" i="38"/>
  <c r="O170" i="38"/>
  <c r="N170" i="38"/>
  <c r="L170" i="38"/>
  <c r="K170" i="38"/>
  <c r="S62" i="38"/>
  <c r="R62" i="38"/>
  <c r="V62" i="38"/>
  <c r="Q62" i="38"/>
  <c r="P62" i="38"/>
  <c r="T62" i="38"/>
  <c r="U62" i="38"/>
  <c r="L62" i="38"/>
  <c r="O62" i="38"/>
  <c r="N62" i="38"/>
  <c r="K62" i="38"/>
  <c r="M62" i="38"/>
  <c r="R22" i="38"/>
  <c r="V22" i="38"/>
  <c r="S22" i="38"/>
  <c r="U22" i="38"/>
  <c r="P22" i="38"/>
  <c r="T22" i="38"/>
  <c r="Q22" i="38"/>
  <c r="O22" i="38"/>
  <c r="M22" i="38"/>
  <c r="N22" i="38"/>
  <c r="L22" i="38"/>
  <c r="K22" i="38"/>
  <c r="P153" i="38"/>
  <c r="T153" i="38"/>
  <c r="R153" i="38"/>
  <c r="S153" i="38"/>
  <c r="Q153" i="38"/>
  <c r="V153" i="38"/>
  <c r="U153" i="38"/>
  <c r="O153" i="38"/>
  <c r="N153" i="38"/>
  <c r="M153" i="38"/>
  <c r="L153" i="38"/>
  <c r="K153" i="38"/>
  <c r="S320" i="38"/>
  <c r="P320" i="38"/>
  <c r="T320" i="38"/>
  <c r="R320" i="38"/>
  <c r="V320" i="38"/>
  <c r="U320" i="38"/>
  <c r="O320" i="38"/>
  <c r="Q320" i="38"/>
  <c r="L320" i="38"/>
  <c r="K320" i="38"/>
  <c r="N320" i="38"/>
  <c r="M320" i="38"/>
  <c r="P28" i="38"/>
  <c r="T28" i="38"/>
  <c r="Q28" i="38"/>
  <c r="U28" i="38"/>
  <c r="S28" i="38"/>
  <c r="R28" i="38"/>
  <c r="V28" i="38"/>
  <c r="O28" i="38"/>
  <c r="M28" i="38"/>
  <c r="L28" i="38"/>
  <c r="K28" i="38"/>
  <c r="N28" i="38"/>
  <c r="R407" i="38"/>
  <c r="V407" i="38"/>
  <c r="S407" i="38"/>
  <c r="Q407" i="38"/>
  <c r="U407" i="38"/>
  <c r="T407" i="38"/>
  <c r="P407" i="38"/>
  <c r="O407" i="38"/>
  <c r="N407" i="38"/>
  <c r="K407" i="38"/>
  <c r="M407" i="38"/>
  <c r="L407" i="38"/>
  <c r="Q247" i="38"/>
  <c r="U247" i="38"/>
  <c r="S247" i="38"/>
  <c r="T247" i="38"/>
  <c r="V247" i="38"/>
  <c r="R247" i="38"/>
  <c r="O247" i="38"/>
  <c r="P247" i="38"/>
  <c r="N247" i="38"/>
  <c r="K247" i="38"/>
  <c r="M247" i="38"/>
  <c r="L247" i="38"/>
  <c r="R135" i="38"/>
  <c r="V135" i="38"/>
  <c r="P135" i="38"/>
  <c r="U135" i="38"/>
  <c r="Q135" i="38"/>
  <c r="T135" i="38"/>
  <c r="S135" i="38"/>
  <c r="O135" i="38"/>
  <c r="L135" i="38"/>
  <c r="K135" i="38"/>
  <c r="N135" i="38"/>
  <c r="M135" i="38"/>
  <c r="R229" i="38"/>
  <c r="V229" i="38"/>
  <c r="S229" i="38"/>
  <c r="T229" i="38"/>
  <c r="Q229" i="38"/>
  <c r="P229" i="38"/>
  <c r="U229" i="38"/>
  <c r="O229" i="38"/>
  <c r="L229" i="38"/>
  <c r="M229" i="38"/>
  <c r="N229" i="38"/>
  <c r="K229" i="38"/>
  <c r="Q275" i="38"/>
  <c r="U275" i="38"/>
  <c r="S275" i="38"/>
  <c r="P275" i="38"/>
  <c r="R275" i="38"/>
  <c r="V275" i="38"/>
  <c r="T275" i="38"/>
  <c r="O275" i="38"/>
  <c r="N275" i="38"/>
  <c r="K275" i="38"/>
  <c r="M275" i="38"/>
  <c r="L275" i="38"/>
  <c r="S19" i="38"/>
  <c r="P19" i="38"/>
  <c r="T19" i="38"/>
  <c r="Q19" i="38"/>
  <c r="U19" i="38"/>
  <c r="R19" i="38"/>
  <c r="V19" i="38"/>
  <c r="O19" i="38"/>
  <c r="L19" i="38"/>
  <c r="K19" i="38"/>
  <c r="M19" i="38"/>
  <c r="N19" i="38"/>
  <c r="Q477" i="38"/>
  <c r="U477" i="38"/>
  <c r="R477" i="38"/>
  <c r="V477" i="38"/>
  <c r="P477" i="38"/>
  <c r="T477" i="38"/>
  <c r="L477" i="38"/>
  <c r="S477" i="38"/>
  <c r="M477" i="38"/>
  <c r="O477" i="38"/>
  <c r="N477" i="38"/>
  <c r="K477" i="38"/>
  <c r="Q138" i="38"/>
  <c r="U138" i="38"/>
  <c r="P138" i="38"/>
  <c r="V138" i="38"/>
  <c r="R138" i="38"/>
  <c r="T138" i="38"/>
  <c r="S138" i="38"/>
  <c r="L138" i="38"/>
  <c r="O138" i="38"/>
  <c r="M138" i="38"/>
  <c r="K138" i="38"/>
  <c r="N138" i="38"/>
  <c r="P432" i="38"/>
  <c r="T432" i="38"/>
  <c r="R432" i="38"/>
  <c r="V432" i="38"/>
  <c r="Q432" i="38"/>
  <c r="O432" i="38"/>
  <c r="S432" i="38"/>
  <c r="L432" i="38"/>
  <c r="K432" i="38"/>
  <c r="U432" i="38"/>
  <c r="N432" i="38"/>
  <c r="M432" i="38"/>
  <c r="P36" i="38"/>
  <c r="T36" i="38"/>
  <c r="Q36" i="38"/>
  <c r="U36" i="38"/>
  <c r="S36" i="38"/>
  <c r="R36" i="38"/>
  <c r="V36" i="38"/>
  <c r="O36" i="38"/>
  <c r="M36" i="38"/>
  <c r="N36" i="38"/>
  <c r="K36" i="38"/>
  <c r="L36" i="38"/>
  <c r="R335" i="38"/>
  <c r="V335" i="38"/>
  <c r="S335" i="38"/>
  <c r="Q335" i="38"/>
  <c r="U335" i="38"/>
  <c r="P335" i="38"/>
  <c r="O335" i="38"/>
  <c r="T335" i="38"/>
  <c r="N335" i="38"/>
  <c r="K335" i="38"/>
  <c r="M335" i="38"/>
  <c r="L335" i="38"/>
  <c r="Q111" i="38"/>
  <c r="R111" i="38"/>
  <c r="V111" i="38"/>
  <c r="S111" i="38"/>
  <c r="T111" i="38"/>
  <c r="P111" i="38"/>
  <c r="U111" i="38"/>
  <c r="O111" i="38"/>
  <c r="L111" i="38"/>
  <c r="M111" i="38"/>
  <c r="K111" i="38"/>
  <c r="N111" i="38"/>
  <c r="Q489" i="38"/>
  <c r="U489" i="38"/>
  <c r="R489" i="38"/>
  <c r="V489" i="38"/>
  <c r="P489" i="38"/>
  <c r="T489" i="38"/>
  <c r="L489" i="38"/>
  <c r="M489" i="38"/>
  <c r="S489" i="38"/>
  <c r="O489" i="38"/>
  <c r="K489" i="38"/>
  <c r="N489" i="38"/>
  <c r="S237" i="38"/>
  <c r="Q237" i="38"/>
  <c r="U237" i="38"/>
  <c r="R237" i="38"/>
  <c r="T237" i="38"/>
  <c r="P237" i="38"/>
  <c r="O237" i="38"/>
  <c r="L237" i="38"/>
  <c r="M237" i="38"/>
  <c r="V237" i="38"/>
  <c r="N237" i="38"/>
  <c r="K237" i="38"/>
  <c r="Q441" i="38"/>
  <c r="U441" i="38"/>
  <c r="R441" i="38"/>
  <c r="V441" i="38"/>
  <c r="P441" i="38"/>
  <c r="T441" i="38"/>
  <c r="L441" i="38"/>
  <c r="M441" i="38"/>
  <c r="S441" i="38"/>
  <c r="N441" i="38"/>
  <c r="O441" i="38"/>
  <c r="K441" i="38"/>
  <c r="Q461" i="38"/>
  <c r="U461" i="38"/>
  <c r="R461" i="38"/>
  <c r="V461" i="38"/>
  <c r="P461" i="38"/>
  <c r="T461" i="38"/>
  <c r="O461" i="38"/>
  <c r="L461" i="38"/>
  <c r="S461" i="38"/>
  <c r="M461" i="38"/>
  <c r="N461" i="38"/>
  <c r="K461" i="38"/>
  <c r="S245" i="38"/>
  <c r="Q245" i="38"/>
  <c r="U245" i="38"/>
  <c r="R245" i="38"/>
  <c r="T245" i="38"/>
  <c r="P245" i="38"/>
  <c r="V245" i="38"/>
  <c r="O245" i="38"/>
  <c r="L245" i="38"/>
  <c r="M245" i="38"/>
  <c r="N245" i="38"/>
  <c r="K245" i="38"/>
  <c r="Q366" i="38"/>
  <c r="U366" i="38"/>
  <c r="R366" i="38"/>
  <c r="V366" i="38"/>
  <c r="P366" i="38"/>
  <c r="T366" i="38"/>
  <c r="S366" i="38"/>
  <c r="M366" i="38"/>
  <c r="O366" i="38"/>
  <c r="N366" i="38"/>
  <c r="L366" i="38"/>
  <c r="K366" i="38"/>
  <c r="P270" i="38"/>
  <c r="T270" i="38"/>
  <c r="R270" i="38"/>
  <c r="V270" i="38"/>
  <c r="S270" i="38"/>
  <c r="U270" i="38"/>
  <c r="Q270" i="38"/>
  <c r="M270" i="38"/>
  <c r="O270" i="38"/>
  <c r="N270" i="38"/>
  <c r="L270" i="38"/>
  <c r="K270" i="38"/>
  <c r="Q142" i="38"/>
  <c r="U142" i="38"/>
  <c r="T142" i="38"/>
  <c r="P142" i="38"/>
  <c r="V142" i="38"/>
  <c r="S142" i="38"/>
  <c r="R142" i="38"/>
  <c r="L142" i="38"/>
  <c r="O142" i="38"/>
  <c r="N142" i="38"/>
  <c r="K142" i="38"/>
  <c r="M142" i="38"/>
  <c r="S78" i="38"/>
  <c r="R78" i="38"/>
  <c r="V78" i="38"/>
  <c r="Q78" i="38"/>
  <c r="U78" i="38"/>
  <c r="P78" i="38"/>
  <c r="T78" i="38"/>
  <c r="L78" i="38"/>
  <c r="O78" i="38"/>
  <c r="N78" i="38"/>
  <c r="K78" i="38"/>
  <c r="M78" i="38"/>
  <c r="R38" i="38"/>
  <c r="V38" i="38"/>
  <c r="S38" i="38"/>
  <c r="U38" i="38"/>
  <c r="T38" i="38"/>
  <c r="Q38" i="38"/>
  <c r="P38" i="38"/>
  <c r="O38" i="38"/>
  <c r="M38" i="38"/>
  <c r="N38" i="38"/>
  <c r="L38" i="38"/>
  <c r="K38" i="38"/>
  <c r="Q41" i="38"/>
  <c r="U41" i="38"/>
  <c r="R41" i="38"/>
  <c r="V41" i="38"/>
  <c r="P41" i="38"/>
  <c r="S41" i="38"/>
  <c r="T41" i="38"/>
  <c r="O41" i="38"/>
  <c r="N41" i="38"/>
  <c r="M41" i="38"/>
  <c r="L41" i="38"/>
  <c r="K41" i="38"/>
  <c r="S372" i="38"/>
  <c r="P372" i="38"/>
  <c r="T372" i="38"/>
  <c r="R372" i="38"/>
  <c r="V372" i="38"/>
  <c r="O372" i="38"/>
  <c r="U372" i="38"/>
  <c r="Q372" i="38"/>
  <c r="L372" i="38"/>
  <c r="K372" i="38"/>
  <c r="N372" i="38"/>
  <c r="M372" i="38"/>
  <c r="R244" i="38"/>
  <c r="V244" i="38"/>
  <c r="P244" i="38"/>
  <c r="T244" i="38"/>
  <c r="Q244" i="38"/>
  <c r="S244" i="38"/>
  <c r="U244" i="38"/>
  <c r="O244" i="38"/>
  <c r="L244" i="38"/>
  <c r="K244" i="38"/>
  <c r="N244" i="38"/>
  <c r="M244" i="38"/>
  <c r="P20" i="38"/>
  <c r="T20" i="38"/>
  <c r="Q20" i="38"/>
  <c r="U20" i="38"/>
  <c r="R20" i="38"/>
  <c r="V20" i="38"/>
  <c r="S20" i="38"/>
  <c r="O20" i="38"/>
  <c r="M20" i="38"/>
  <c r="N20" i="38"/>
  <c r="K20" i="38"/>
  <c r="L20" i="38"/>
  <c r="R403" i="38"/>
  <c r="V403" i="38"/>
  <c r="S403" i="38"/>
  <c r="Q403" i="38"/>
  <c r="U403" i="38"/>
  <c r="P403" i="38"/>
  <c r="T403" i="38"/>
  <c r="O403" i="38"/>
  <c r="N403" i="38"/>
  <c r="K403" i="38"/>
  <c r="M403" i="38"/>
  <c r="L403" i="38"/>
  <c r="R115" i="38"/>
  <c r="V115" i="38"/>
  <c r="Q115" i="38"/>
  <c r="S115" i="38"/>
  <c r="P115" i="38"/>
  <c r="U115" i="38"/>
  <c r="T115" i="38"/>
  <c r="O115" i="38"/>
  <c r="L115" i="38"/>
  <c r="K115" i="38"/>
  <c r="M115" i="38"/>
  <c r="N115" i="38"/>
  <c r="Q481" i="38"/>
  <c r="U481" i="38"/>
  <c r="R481" i="38"/>
  <c r="V481" i="38"/>
  <c r="P481" i="38"/>
  <c r="T481" i="38"/>
  <c r="S481" i="38"/>
  <c r="L481" i="38"/>
  <c r="O481" i="38"/>
  <c r="M481" i="38"/>
  <c r="K481" i="38"/>
  <c r="N481" i="38"/>
  <c r="R221" i="38"/>
  <c r="V221" i="38"/>
  <c r="P221" i="38"/>
  <c r="U221" i="38"/>
  <c r="Q221" i="38"/>
  <c r="T221" i="38"/>
  <c r="S221" i="38"/>
  <c r="O221" i="38"/>
  <c r="L221" i="38"/>
  <c r="M221" i="38"/>
  <c r="N221" i="38"/>
  <c r="K221" i="38"/>
  <c r="P266" i="38"/>
  <c r="T266" i="38"/>
  <c r="R266" i="38"/>
  <c r="V266" i="38"/>
  <c r="Q266" i="38"/>
  <c r="U266" i="38"/>
  <c r="S266" i="38"/>
  <c r="M266" i="38"/>
  <c r="N266" i="38"/>
  <c r="O266" i="38"/>
  <c r="L266" i="38"/>
  <c r="K266" i="38"/>
  <c r="P94" i="38"/>
  <c r="T94" i="38"/>
  <c r="S94" i="38"/>
  <c r="Q94" i="38"/>
  <c r="R94" i="38"/>
  <c r="V94" i="38"/>
  <c r="U94" i="38"/>
  <c r="L94" i="38"/>
  <c r="O94" i="38"/>
  <c r="N94" i="38"/>
  <c r="K94" i="38"/>
  <c r="M94" i="38"/>
  <c r="R272" i="38"/>
  <c r="V272" i="38"/>
  <c r="P272" i="38"/>
  <c r="T272" i="38"/>
  <c r="U272" i="38"/>
  <c r="S272" i="38"/>
  <c r="Q272" i="38"/>
  <c r="O272" i="38"/>
  <c r="L272" i="38"/>
  <c r="K272" i="38"/>
  <c r="N272" i="38"/>
  <c r="M272" i="38"/>
  <c r="R399" i="38"/>
  <c r="V399" i="38"/>
  <c r="S399" i="38"/>
  <c r="Q399" i="38"/>
  <c r="U399" i="38"/>
  <c r="P399" i="38"/>
  <c r="O399" i="38"/>
  <c r="T399" i="38"/>
  <c r="N399" i="38"/>
  <c r="K399" i="38"/>
  <c r="M399" i="38"/>
  <c r="L399" i="38"/>
  <c r="R143" i="38"/>
  <c r="V143" i="38"/>
  <c r="S143" i="38"/>
  <c r="T143" i="38"/>
  <c r="Q143" i="38"/>
  <c r="P143" i="38"/>
  <c r="U143" i="38"/>
  <c r="O143" i="38"/>
  <c r="L143" i="38"/>
  <c r="M143" i="38"/>
  <c r="K143" i="38"/>
  <c r="N143" i="38"/>
  <c r="Q469" i="38"/>
  <c r="U469" i="38"/>
  <c r="R469" i="38"/>
  <c r="V469" i="38"/>
  <c r="P469" i="38"/>
  <c r="T469" i="38"/>
  <c r="O469" i="38"/>
  <c r="L469" i="38"/>
  <c r="M469" i="38"/>
  <c r="S469" i="38"/>
  <c r="N469" i="38"/>
  <c r="K469" i="38"/>
  <c r="R205" i="38"/>
  <c r="V205" i="38"/>
  <c r="P205" i="38"/>
  <c r="U205" i="38"/>
  <c r="Q205" i="38"/>
  <c r="T205" i="38"/>
  <c r="S205" i="38"/>
  <c r="O205" i="38"/>
  <c r="L205" i="38"/>
  <c r="M205" i="38"/>
  <c r="N205" i="38"/>
  <c r="K205" i="38"/>
  <c r="P353" i="38"/>
  <c r="T353" i="38"/>
  <c r="Q353" i="38"/>
  <c r="U353" i="38"/>
  <c r="S353" i="38"/>
  <c r="R353" i="38"/>
  <c r="V353" i="38"/>
  <c r="L353" i="38"/>
  <c r="M353" i="38"/>
  <c r="O353" i="38"/>
  <c r="N353" i="38"/>
  <c r="K353" i="38"/>
  <c r="S253" i="38"/>
  <c r="Q253" i="38"/>
  <c r="U253" i="38"/>
  <c r="R253" i="38"/>
  <c r="T253" i="38"/>
  <c r="P253" i="38"/>
  <c r="V253" i="38"/>
  <c r="O253" i="38"/>
  <c r="L253" i="38"/>
  <c r="M253" i="38"/>
  <c r="N253" i="38"/>
  <c r="K253" i="38"/>
  <c r="P145" i="38"/>
  <c r="T145" i="38"/>
  <c r="U145" i="38"/>
  <c r="Q145" i="38"/>
  <c r="V145" i="38"/>
  <c r="S145" i="38"/>
  <c r="R145" i="38"/>
  <c r="O145" i="38"/>
  <c r="N145" i="38"/>
  <c r="L145" i="38"/>
  <c r="M145" i="38"/>
  <c r="K145" i="38"/>
  <c r="Q318" i="38"/>
  <c r="U318" i="38"/>
  <c r="R318" i="38"/>
  <c r="V318" i="38"/>
  <c r="P318" i="38"/>
  <c r="T318" i="38"/>
  <c r="S318" i="38"/>
  <c r="M318" i="38"/>
  <c r="O318" i="38"/>
  <c r="N318" i="38"/>
  <c r="L318" i="38"/>
  <c r="K318" i="38"/>
  <c r="S222" i="38"/>
  <c r="T222" i="38"/>
  <c r="P222" i="38"/>
  <c r="U222" i="38"/>
  <c r="R222" i="38"/>
  <c r="Q222" i="38"/>
  <c r="V222" i="38"/>
  <c r="M222" i="38"/>
  <c r="O222" i="38"/>
  <c r="N222" i="38"/>
  <c r="L222" i="38"/>
  <c r="K222" i="38"/>
  <c r="P110" i="38"/>
  <c r="T110" i="38"/>
  <c r="S110" i="38"/>
  <c r="R110" i="38"/>
  <c r="U110" i="38"/>
  <c r="Q110" i="38"/>
  <c r="V110" i="38"/>
  <c r="L110" i="38"/>
  <c r="O110" i="38"/>
  <c r="N110" i="38"/>
  <c r="K110" i="38"/>
  <c r="M110" i="38"/>
  <c r="P341" i="38"/>
  <c r="T341" i="38"/>
  <c r="Q341" i="38"/>
  <c r="U341" i="38"/>
  <c r="S341" i="38"/>
  <c r="R341" i="38"/>
  <c r="V341" i="38"/>
  <c r="O341" i="38"/>
  <c r="L341" i="38"/>
  <c r="M341" i="38"/>
  <c r="N341" i="38"/>
  <c r="K341" i="38"/>
  <c r="S388" i="38"/>
  <c r="P388" i="38"/>
  <c r="T388" i="38"/>
  <c r="R388" i="38"/>
  <c r="V388" i="38"/>
  <c r="O388" i="38"/>
  <c r="U388" i="38"/>
  <c r="L388" i="38"/>
  <c r="K388" i="38"/>
  <c r="Q388" i="38"/>
  <c r="N388" i="38"/>
  <c r="M388" i="38"/>
  <c r="S292" i="38"/>
  <c r="P292" i="38"/>
  <c r="T292" i="38"/>
  <c r="R292" i="38"/>
  <c r="V292" i="38"/>
  <c r="O292" i="38"/>
  <c r="U292" i="38"/>
  <c r="Q292" i="38"/>
  <c r="L292" i="38"/>
  <c r="K292" i="38"/>
  <c r="N292" i="38"/>
  <c r="M292" i="38"/>
  <c r="S160" i="38"/>
  <c r="Q160" i="38"/>
  <c r="V160" i="38"/>
  <c r="R160" i="38"/>
  <c r="P160" i="38"/>
  <c r="U160" i="38"/>
  <c r="T160" i="38"/>
  <c r="O160" i="38"/>
  <c r="M160" i="38"/>
  <c r="K160" i="38"/>
  <c r="N160" i="38"/>
  <c r="L160" i="38"/>
  <c r="R96" i="38"/>
  <c r="V96" i="38"/>
  <c r="P96" i="38"/>
  <c r="U96" i="38"/>
  <c r="Q96" i="38"/>
  <c r="S96" i="38"/>
  <c r="T96" i="38"/>
  <c r="O96" i="38"/>
  <c r="M96" i="38"/>
  <c r="K96" i="38"/>
  <c r="N96" i="38"/>
  <c r="L96" i="38"/>
  <c r="P52" i="38"/>
  <c r="T52" i="38"/>
  <c r="Q52" i="38"/>
  <c r="U52" i="38"/>
  <c r="S52" i="38"/>
  <c r="R52" i="38"/>
  <c r="V52" i="38"/>
  <c r="O52" i="38"/>
  <c r="M52" i="38"/>
  <c r="N52" i="38"/>
  <c r="K52" i="38"/>
  <c r="L52" i="38"/>
  <c r="P12" i="38"/>
  <c r="T12" i="38"/>
  <c r="Q12" i="38"/>
  <c r="U12" i="38"/>
  <c r="R12" i="38"/>
  <c r="V12" i="38"/>
  <c r="S12" i="38"/>
  <c r="O12" i="38"/>
  <c r="M12" i="38"/>
  <c r="L12" i="38"/>
  <c r="K12" i="38"/>
  <c r="N12" i="38"/>
  <c r="S443" i="38"/>
  <c r="P443" i="38"/>
  <c r="T443" i="38"/>
  <c r="R443" i="38"/>
  <c r="V443" i="38"/>
  <c r="O443" i="38"/>
  <c r="N443" i="38"/>
  <c r="K443" i="38"/>
  <c r="Q443" i="38"/>
  <c r="U443" i="38"/>
  <c r="M443" i="38"/>
  <c r="L443" i="38"/>
  <c r="R395" i="38"/>
  <c r="V395" i="38"/>
  <c r="S395" i="38"/>
  <c r="Q395" i="38"/>
  <c r="U395" i="38"/>
  <c r="T395" i="38"/>
  <c r="O395" i="38"/>
  <c r="N395" i="38"/>
  <c r="K395" i="38"/>
  <c r="P395" i="38"/>
  <c r="M395" i="38"/>
  <c r="L395" i="38"/>
  <c r="R315" i="38"/>
  <c r="V315" i="38"/>
  <c r="S315" i="38"/>
  <c r="Q315" i="38"/>
  <c r="U315" i="38"/>
  <c r="T315" i="38"/>
  <c r="O315" i="38"/>
  <c r="N315" i="38"/>
  <c r="K315" i="38"/>
  <c r="P315" i="38"/>
  <c r="M315" i="38"/>
  <c r="L315" i="38"/>
  <c r="Q267" i="38"/>
  <c r="U267" i="38"/>
  <c r="S267" i="38"/>
  <c r="P267" i="38"/>
  <c r="R267" i="38"/>
  <c r="V267" i="38"/>
  <c r="T267" i="38"/>
  <c r="O267" i="38"/>
  <c r="N267" i="38"/>
  <c r="K267" i="38"/>
  <c r="M267" i="38"/>
  <c r="L267" i="38"/>
  <c r="Q235" i="38"/>
  <c r="U235" i="38"/>
  <c r="S235" i="38"/>
  <c r="P235" i="38"/>
  <c r="R235" i="38"/>
  <c r="V235" i="38"/>
  <c r="T235" i="38"/>
  <c r="O235" i="38"/>
  <c r="N235" i="38"/>
  <c r="K235" i="38"/>
  <c r="M235" i="38"/>
  <c r="L235" i="38"/>
  <c r="R155" i="38"/>
  <c r="V155" i="38"/>
  <c r="T155" i="38"/>
  <c r="P155" i="38"/>
  <c r="U155" i="38"/>
  <c r="S155" i="38"/>
  <c r="Q155" i="38"/>
  <c r="O155" i="38"/>
  <c r="L155" i="38"/>
  <c r="N155" i="38"/>
  <c r="K155" i="38"/>
  <c r="M155" i="38"/>
  <c r="Q107" i="38"/>
  <c r="U107" i="38"/>
  <c r="S107" i="38"/>
  <c r="R107" i="38"/>
  <c r="T107" i="38"/>
  <c r="P107" i="38"/>
  <c r="V107" i="38"/>
  <c r="O107" i="38"/>
  <c r="L107" i="38"/>
  <c r="N107" i="38"/>
  <c r="K107" i="38"/>
  <c r="M107" i="38"/>
  <c r="S112" i="38"/>
  <c r="Q112" i="38"/>
  <c r="V112" i="38"/>
  <c r="R112" i="38"/>
  <c r="P112" i="38"/>
  <c r="U112" i="38"/>
  <c r="T112" i="38"/>
  <c r="O112" i="38"/>
  <c r="M112" i="38"/>
  <c r="K112" i="38"/>
  <c r="N112" i="38"/>
  <c r="L112" i="38"/>
  <c r="P48" i="38"/>
  <c r="T48" i="38"/>
  <c r="Q48" i="38"/>
  <c r="U48" i="38"/>
  <c r="V48" i="38"/>
  <c r="S48" i="38"/>
  <c r="R48" i="38"/>
  <c r="O48" i="38"/>
  <c r="M48" i="38"/>
  <c r="K48" i="38"/>
  <c r="N48" i="38"/>
  <c r="L48" i="38"/>
  <c r="S423" i="38"/>
  <c r="Q423" i="38"/>
  <c r="U423" i="38"/>
  <c r="P423" i="38"/>
  <c r="R423" i="38"/>
  <c r="V423" i="38"/>
  <c r="O423" i="38"/>
  <c r="N423" i="38"/>
  <c r="K423" i="38"/>
  <c r="T423" i="38"/>
  <c r="M423" i="38"/>
  <c r="L423" i="38"/>
  <c r="R327" i="38"/>
  <c r="V327" i="38"/>
  <c r="S327" i="38"/>
  <c r="Q327" i="38"/>
  <c r="U327" i="38"/>
  <c r="T327" i="38"/>
  <c r="P327" i="38"/>
  <c r="O327" i="38"/>
  <c r="N327" i="38"/>
  <c r="K327" i="38"/>
  <c r="M327" i="38"/>
  <c r="L327" i="38"/>
  <c r="Q87" i="38"/>
  <c r="U87" i="38"/>
  <c r="T87" i="38"/>
  <c r="P87" i="38"/>
  <c r="R87" i="38"/>
  <c r="V87" i="38"/>
  <c r="S87" i="38"/>
  <c r="O87" i="38"/>
  <c r="L87" i="38"/>
  <c r="K87" i="38"/>
  <c r="N87" i="38"/>
  <c r="M87" i="38"/>
  <c r="S23" i="38"/>
  <c r="P23" i="38"/>
  <c r="T23" i="38"/>
  <c r="V23" i="38"/>
  <c r="Q23" i="38"/>
  <c r="U23" i="38"/>
  <c r="R23" i="38"/>
  <c r="O23" i="38"/>
  <c r="L23" i="38"/>
  <c r="K23" i="38"/>
  <c r="N23" i="38"/>
  <c r="M23" i="38"/>
  <c r="S419" i="38"/>
  <c r="Q419" i="38"/>
  <c r="U419" i="38"/>
  <c r="T419" i="38"/>
  <c r="V419" i="38"/>
  <c r="R419" i="38"/>
  <c r="O419" i="38"/>
  <c r="N419" i="38"/>
  <c r="K419" i="38"/>
  <c r="P419" i="38"/>
  <c r="M419" i="38"/>
  <c r="L419" i="38"/>
  <c r="Q99" i="38"/>
  <c r="U99" i="38"/>
  <c r="P99" i="38"/>
  <c r="V99" i="38"/>
  <c r="R99" i="38"/>
  <c r="S99" i="38"/>
  <c r="T99" i="38"/>
  <c r="O99" i="38"/>
  <c r="L99" i="38"/>
  <c r="K99" i="38"/>
  <c r="M99" i="38"/>
  <c r="N99" i="38"/>
  <c r="S35" i="38"/>
  <c r="P35" i="38"/>
  <c r="T35" i="38"/>
  <c r="R35" i="38"/>
  <c r="Q35" i="38"/>
  <c r="V35" i="38"/>
  <c r="U35" i="38"/>
  <c r="O35" i="38"/>
  <c r="L35" i="38"/>
  <c r="K35" i="38"/>
  <c r="M35" i="38"/>
  <c r="N35" i="38"/>
  <c r="P397" i="38"/>
  <c r="T397" i="38"/>
  <c r="Q397" i="38"/>
  <c r="U397" i="38"/>
  <c r="S397" i="38"/>
  <c r="V397" i="38"/>
  <c r="O397" i="38"/>
  <c r="L397" i="38"/>
  <c r="M397" i="38"/>
  <c r="R397" i="38"/>
  <c r="N397" i="38"/>
  <c r="K397" i="38"/>
  <c r="Q298" i="38"/>
  <c r="U298" i="38"/>
  <c r="R298" i="38"/>
  <c r="V298" i="38"/>
  <c r="P298" i="38"/>
  <c r="T298" i="38"/>
  <c r="S298" i="38"/>
  <c r="M298" i="38"/>
  <c r="N298" i="38"/>
  <c r="O298" i="38"/>
  <c r="L298" i="38"/>
  <c r="K298" i="38"/>
  <c r="S304" i="38"/>
  <c r="P304" i="38"/>
  <c r="T304" i="38"/>
  <c r="R304" i="38"/>
  <c r="V304" i="38"/>
  <c r="U304" i="38"/>
  <c r="O304" i="38"/>
  <c r="Q304" i="38"/>
  <c r="L304" i="38"/>
  <c r="K304" i="38"/>
  <c r="N304" i="38"/>
  <c r="M304" i="38"/>
  <c r="Q80" i="38"/>
  <c r="U80" i="38"/>
  <c r="P80" i="38"/>
  <c r="T80" i="38"/>
  <c r="S80" i="38"/>
  <c r="R80" i="38"/>
  <c r="V80" i="38"/>
  <c r="O80" i="38"/>
  <c r="M80" i="38"/>
  <c r="K80" i="38"/>
  <c r="N80" i="38"/>
  <c r="L80" i="38"/>
  <c r="R127" i="38"/>
  <c r="V127" i="38"/>
  <c r="S127" i="38"/>
  <c r="T127" i="38"/>
  <c r="Q127" i="38"/>
  <c r="P127" i="38"/>
  <c r="U127" i="38"/>
  <c r="O127" i="38"/>
  <c r="L127" i="38"/>
  <c r="M127" i="38"/>
  <c r="K127" i="38"/>
  <c r="N127" i="38"/>
  <c r="S31" i="38"/>
  <c r="P31" i="38"/>
  <c r="T31" i="38"/>
  <c r="V31" i="38"/>
  <c r="U31" i="38"/>
  <c r="R31" i="38"/>
  <c r="Q31" i="38"/>
  <c r="O31" i="38"/>
  <c r="L31" i="38"/>
  <c r="M31" i="38"/>
  <c r="K31" i="38"/>
  <c r="N31" i="38"/>
  <c r="G46" i="28"/>
  <c r="K49" i="28"/>
  <c r="Z49" i="28" s="1"/>
  <c r="O65" i="28"/>
  <c r="D68" i="28"/>
  <c r="S68" i="28" s="1"/>
  <c r="H60" i="28"/>
  <c r="L64" i="28"/>
  <c r="AA64" i="28" s="1"/>
  <c r="P60" i="28"/>
  <c r="E12" i="29"/>
  <c r="T12" i="29" s="1"/>
  <c r="M12" i="29"/>
  <c r="I45" i="24"/>
  <c r="X45" i="24" s="1"/>
  <c r="Q45" i="24"/>
  <c r="AF45" i="24" s="1"/>
  <c r="J49" i="24"/>
  <c r="Y49" i="24" s="1"/>
  <c r="R45" i="24"/>
  <c r="AG45" i="24" s="1"/>
  <c r="O20" i="25"/>
  <c r="E16" i="25"/>
  <c r="I12" i="25"/>
  <c r="M12" i="25"/>
  <c r="A37" i="33"/>
  <c r="A33" i="33"/>
  <c r="A29" i="33"/>
  <c r="A25" i="33"/>
  <c r="A21" i="33"/>
  <c r="A17" i="33"/>
  <c r="A13" i="33"/>
  <c r="A35" i="33"/>
  <c r="A31" i="33"/>
  <c r="A27" i="33"/>
  <c r="A23" i="33"/>
  <c r="U46" i="28"/>
  <c r="Y62" i="28"/>
  <c r="AG66" i="28"/>
  <c r="Q27" i="29"/>
  <c r="AF27" i="29" s="1"/>
  <c r="Q25" i="25"/>
  <c r="G23" i="24"/>
  <c r="V23" i="24" s="1"/>
  <c r="I16" i="28"/>
  <c r="E487" i="33"/>
  <c r="D506" i="33"/>
  <c r="D502" i="33"/>
  <c r="D498" i="33"/>
  <c r="D474" i="33"/>
  <c r="D470" i="33"/>
  <c r="D466" i="33"/>
  <c r="D442" i="33"/>
  <c r="D438" i="33"/>
  <c r="D434" i="33"/>
  <c r="D410" i="33"/>
  <c r="D402" i="33"/>
  <c r="D394" i="33"/>
  <c r="D374" i="33"/>
  <c r="D370" i="33"/>
  <c r="D362" i="33"/>
  <c r="D342" i="33"/>
  <c r="D338" i="33"/>
  <c r="D334" i="33"/>
  <c r="D330" i="33"/>
  <c r="D290" i="33"/>
  <c r="D286" i="33"/>
  <c r="D278" i="33"/>
  <c r="D274" i="33"/>
  <c r="D270" i="33"/>
  <c r="D258" i="33"/>
  <c r="D254" i="33"/>
  <c r="D242" i="33"/>
  <c r="D238" i="33"/>
  <c r="D226" i="33"/>
  <c r="D222" i="33"/>
  <c r="D210" i="33"/>
  <c r="D206" i="33"/>
  <c r="D194" i="33"/>
  <c r="D190" i="33"/>
  <c r="D178" i="33"/>
  <c r="D174" i="33"/>
  <c r="D162" i="33"/>
  <c r="D158" i="33"/>
  <c r="D146" i="33"/>
  <c r="D142" i="33"/>
  <c r="D130" i="33"/>
  <c r="D126" i="33"/>
  <c r="E455" i="33"/>
  <c r="C265" i="33"/>
  <c r="C249" i="33"/>
  <c r="C233" i="33"/>
  <c r="C217" i="33"/>
  <c r="C201" i="33"/>
  <c r="A454" i="33"/>
  <c r="A426" i="33"/>
  <c r="A306" i="33"/>
  <c r="A178" i="33"/>
  <c r="A162" i="33"/>
  <c r="A150" i="33"/>
  <c r="A346" i="33"/>
  <c r="A338" i="33"/>
  <c r="A330" i="33"/>
  <c r="A322" i="33"/>
  <c r="A310" i="33"/>
  <c r="A294" i="33"/>
  <c r="A282" i="33"/>
  <c r="A274" i="33"/>
  <c r="A266" i="33"/>
  <c r="A258" i="33"/>
  <c r="A246" i="33"/>
  <c r="A230" i="33"/>
  <c r="A218" i="33"/>
  <c r="A210" i="33"/>
  <c r="A202" i="33"/>
  <c r="A194" i="33"/>
  <c r="A182" i="33"/>
  <c r="A166" i="33"/>
  <c r="A154" i="33"/>
  <c r="A146" i="33"/>
  <c r="A138" i="33"/>
  <c r="A130" i="33"/>
  <c r="A118" i="33"/>
  <c r="A102" i="33"/>
  <c r="A90" i="33"/>
  <c r="A82" i="33"/>
  <c r="A354" i="33"/>
  <c r="A298" i="33"/>
  <c r="A262" i="33"/>
  <c r="A234" i="33"/>
  <c r="A186" i="33"/>
  <c r="A170" i="33"/>
  <c r="D494" i="33"/>
  <c r="A482" i="33"/>
  <c r="A342" i="33"/>
  <c r="A326" i="33"/>
  <c r="A290" i="33"/>
  <c r="A278" i="33"/>
  <c r="A242" i="33"/>
  <c r="A226" i="33"/>
  <c r="A214" i="33"/>
  <c r="A198" i="33"/>
  <c r="A134" i="33"/>
  <c r="A122" i="33"/>
  <c r="C273" i="33"/>
  <c r="C257" i="33"/>
  <c r="C241" i="33"/>
  <c r="C225" i="33"/>
  <c r="C209" i="33"/>
  <c r="A502" i="33"/>
  <c r="A486" i="33"/>
  <c r="A474" i="33"/>
  <c r="A466" i="33"/>
  <c r="A458" i="33"/>
  <c r="A450" i="33"/>
  <c r="A438" i="33"/>
  <c r="A422" i="33"/>
  <c r="A410" i="33"/>
  <c r="A402" i="33"/>
  <c r="A394" i="33"/>
  <c r="A386" i="33"/>
  <c r="A374" i="33"/>
  <c r="A358" i="33"/>
  <c r="A490" i="33"/>
  <c r="A418" i="33"/>
  <c r="A390" i="33"/>
  <c r="A362" i="33"/>
  <c r="R12" i="32"/>
  <c r="E16" i="33" s="1"/>
  <c r="R16" i="32"/>
  <c r="E20" i="33" s="1"/>
  <c r="R20" i="32"/>
  <c r="E24" i="33" s="1"/>
  <c r="R24" i="32"/>
  <c r="E28" i="33" s="1"/>
  <c r="R28" i="32"/>
  <c r="E32" i="33" s="1"/>
  <c r="R32" i="32"/>
  <c r="E36" i="33" s="1"/>
  <c r="R36" i="32"/>
  <c r="E40" i="33" s="1"/>
  <c r="R40" i="32"/>
  <c r="E44" i="33" s="1"/>
  <c r="R44" i="32"/>
  <c r="E48" i="33" s="1"/>
  <c r="R48" i="32"/>
  <c r="E52" i="33" s="1"/>
  <c r="R52" i="32"/>
  <c r="E56" i="33" s="1"/>
  <c r="R56" i="32"/>
  <c r="E60" i="33" s="1"/>
  <c r="R60" i="32"/>
  <c r="E64" i="33" s="1"/>
  <c r="R64" i="32"/>
  <c r="E68" i="33" s="1"/>
  <c r="R68" i="32"/>
  <c r="E72" i="33" s="1"/>
  <c r="R72" i="32"/>
  <c r="E76" i="33" s="1"/>
  <c r="R76" i="32"/>
  <c r="E80" i="33" s="1"/>
  <c r="R80" i="32"/>
  <c r="E84" i="33" s="1"/>
  <c r="R84" i="32"/>
  <c r="E88" i="33" s="1"/>
  <c r="R11" i="32"/>
  <c r="E15" i="33" s="1"/>
  <c r="R15" i="32"/>
  <c r="R19" i="32"/>
  <c r="E23" i="33" s="1"/>
  <c r="R23" i="32"/>
  <c r="E27" i="33" s="1"/>
  <c r="R27" i="32"/>
  <c r="E31" i="33" s="1"/>
  <c r="R31" i="32"/>
  <c r="R35" i="32"/>
  <c r="R39" i="32"/>
  <c r="R43" i="32"/>
  <c r="E47" i="33" s="1"/>
  <c r="R47" i="32"/>
  <c r="R51" i="32"/>
  <c r="R55" i="32"/>
  <c r="R59" i="32"/>
  <c r="E63" i="33" s="1"/>
  <c r="R63" i="32"/>
  <c r="R67" i="32"/>
  <c r="R71" i="32"/>
  <c r="R75" i="32"/>
  <c r="E79" i="33" s="1"/>
  <c r="R79" i="32"/>
  <c r="R83" i="32"/>
  <c r="E87" i="33" s="1"/>
  <c r="R87" i="32"/>
  <c r="R91" i="32"/>
  <c r="R95" i="32"/>
  <c r="R99" i="32"/>
  <c r="E103" i="33" s="1"/>
  <c r="R103" i="32"/>
  <c r="R107" i="32"/>
  <c r="E111" i="33" s="1"/>
  <c r="R111" i="32"/>
  <c r="R115" i="32"/>
  <c r="E119" i="33" s="1"/>
  <c r="R116" i="32"/>
  <c r="E120" i="33" s="1"/>
  <c r="R117" i="32"/>
  <c r="E121" i="33" s="1"/>
  <c r="R118" i="32"/>
  <c r="E122" i="33" s="1"/>
  <c r="R119" i="32"/>
  <c r="E123" i="33" s="1"/>
  <c r="R120" i="32"/>
  <c r="E124" i="33" s="1"/>
  <c r="R121" i="32"/>
  <c r="E125" i="33" s="1"/>
  <c r="R122" i="32"/>
  <c r="E126" i="33" s="1"/>
  <c r="R123" i="32"/>
  <c r="E127" i="33" s="1"/>
  <c r="R124" i="32"/>
  <c r="E128" i="33" s="1"/>
  <c r="R125" i="32"/>
  <c r="E129" i="33" s="1"/>
  <c r="R126" i="32"/>
  <c r="E130" i="33" s="1"/>
  <c r="R127" i="32"/>
  <c r="R128" i="32"/>
  <c r="E132" i="33" s="1"/>
  <c r="R129" i="32"/>
  <c r="E133" i="33" s="1"/>
  <c r="R130" i="32"/>
  <c r="E134" i="33" s="1"/>
  <c r="R131" i="32"/>
  <c r="R132" i="32"/>
  <c r="E136" i="33" s="1"/>
  <c r="R133" i="32"/>
  <c r="E137" i="33" s="1"/>
  <c r="R134" i="32"/>
  <c r="E138" i="33" s="1"/>
  <c r="R135" i="32"/>
  <c r="R136" i="32"/>
  <c r="E140" i="33" s="1"/>
  <c r="R137" i="32"/>
  <c r="E141" i="33" s="1"/>
  <c r="R138" i="32"/>
  <c r="E142" i="33" s="1"/>
  <c r="R139" i="32"/>
  <c r="E143" i="33" s="1"/>
  <c r="R140" i="32"/>
  <c r="E144" i="33" s="1"/>
  <c r="R141" i="32"/>
  <c r="E145" i="33" s="1"/>
  <c r="R142" i="32"/>
  <c r="E146" i="33" s="1"/>
  <c r="R143" i="32"/>
  <c r="E147" i="33" s="1"/>
  <c r="R144" i="32"/>
  <c r="E148" i="33" s="1"/>
  <c r="R145" i="32"/>
  <c r="E149" i="33" s="1"/>
  <c r="R146" i="32"/>
  <c r="E150" i="33" s="1"/>
  <c r="R147" i="32"/>
  <c r="E151" i="33" s="1"/>
  <c r="R148" i="32"/>
  <c r="E152" i="33" s="1"/>
  <c r="R149" i="32"/>
  <c r="E153" i="33" s="1"/>
  <c r="R150" i="32"/>
  <c r="E154" i="33" s="1"/>
  <c r="R151" i="32"/>
  <c r="R152" i="32"/>
  <c r="E156" i="33" s="1"/>
  <c r="R153" i="32"/>
  <c r="E157" i="33" s="1"/>
  <c r="R154" i="32"/>
  <c r="E158" i="33" s="1"/>
  <c r="R155" i="32"/>
  <c r="R156" i="32"/>
  <c r="E160" i="33" s="1"/>
  <c r="R157" i="32"/>
  <c r="E161" i="33" s="1"/>
  <c r="R158" i="32"/>
  <c r="E162" i="33" s="1"/>
  <c r="R159" i="32"/>
  <c r="R160" i="32"/>
  <c r="E164" i="33" s="1"/>
  <c r="R161" i="32"/>
  <c r="E165" i="33" s="1"/>
  <c r="R162" i="32"/>
  <c r="E166" i="33" s="1"/>
  <c r="R163" i="32"/>
  <c r="E167" i="33" s="1"/>
  <c r="R164" i="32"/>
  <c r="E168" i="33" s="1"/>
  <c r="R165" i="32"/>
  <c r="E169" i="33" s="1"/>
  <c r="R166" i="32"/>
  <c r="E170" i="33" s="1"/>
  <c r="R167" i="32"/>
  <c r="E171" i="33" s="1"/>
  <c r="R168" i="32"/>
  <c r="E172" i="33" s="1"/>
  <c r="R169" i="32"/>
  <c r="E173" i="33" s="1"/>
  <c r="R170" i="32"/>
  <c r="E174" i="33" s="1"/>
  <c r="R171" i="32"/>
  <c r="E175" i="33" s="1"/>
  <c r="R172" i="32"/>
  <c r="E176" i="33" s="1"/>
  <c r="R173" i="32"/>
  <c r="E177" i="33" s="1"/>
  <c r="R174" i="32"/>
  <c r="E178" i="33" s="1"/>
  <c r="R175" i="32"/>
  <c r="R176" i="32"/>
  <c r="E180" i="33" s="1"/>
  <c r="R177" i="32"/>
  <c r="E181" i="33" s="1"/>
  <c r="R178" i="32"/>
  <c r="E182" i="33" s="1"/>
  <c r="R179" i="32"/>
  <c r="R180" i="32"/>
  <c r="E184" i="33" s="1"/>
  <c r="R181" i="32"/>
  <c r="E185" i="33" s="1"/>
  <c r="R182" i="32"/>
  <c r="E186" i="33" s="1"/>
  <c r="R183" i="32"/>
  <c r="E187" i="33" s="1"/>
  <c r="R184" i="32"/>
  <c r="E188" i="33" s="1"/>
  <c r="R185" i="32"/>
  <c r="E189" i="33" s="1"/>
  <c r="R186" i="32"/>
  <c r="E190" i="33" s="1"/>
  <c r="R187" i="32"/>
  <c r="R188" i="32"/>
  <c r="E192" i="33" s="1"/>
  <c r="R189" i="32"/>
  <c r="E193" i="33" s="1"/>
  <c r="R190" i="32"/>
  <c r="E194" i="33" s="1"/>
  <c r="R191" i="32"/>
  <c r="E195" i="33" s="1"/>
  <c r="R192" i="32"/>
  <c r="E196" i="33" s="1"/>
  <c r="R193" i="32"/>
  <c r="E197" i="33" s="1"/>
  <c r="R194" i="32"/>
  <c r="E198" i="33" s="1"/>
  <c r="R195" i="32"/>
  <c r="R196" i="32"/>
  <c r="E200" i="33" s="1"/>
  <c r="R197" i="32"/>
  <c r="E201" i="33" s="1"/>
  <c r="R198" i="32"/>
  <c r="E202" i="33" s="1"/>
  <c r="R199" i="32"/>
  <c r="E203" i="33" s="1"/>
  <c r="R200" i="32"/>
  <c r="E204" i="33" s="1"/>
  <c r="R201" i="32"/>
  <c r="E205" i="33" s="1"/>
  <c r="R202" i="32"/>
  <c r="E206" i="33" s="1"/>
  <c r="R203" i="32"/>
  <c r="R204" i="32"/>
  <c r="E208" i="33" s="1"/>
  <c r="R205" i="32"/>
  <c r="E209" i="33" s="1"/>
  <c r="R206" i="32"/>
  <c r="E210" i="33" s="1"/>
  <c r="R207" i="32"/>
  <c r="E211" i="33" s="1"/>
  <c r="R208" i="32"/>
  <c r="E212" i="33" s="1"/>
  <c r="R209" i="32"/>
  <c r="E213" i="33" s="1"/>
  <c r="R210" i="32"/>
  <c r="E214" i="33" s="1"/>
  <c r="R211" i="32"/>
  <c r="R212" i="32"/>
  <c r="E216" i="33" s="1"/>
  <c r="R213" i="32"/>
  <c r="E217" i="33" s="1"/>
  <c r="R214" i="32"/>
  <c r="E218" i="33" s="1"/>
  <c r="R215" i="32"/>
  <c r="R216" i="32"/>
  <c r="E220" i="33" s="1"/>
  <c r="R217" i="32"/>
  <c r="E221" i="33" s="1"/>
  <c r="R218" i="32"/>
  <c r="E222" i="33" s="1"/>
  <c r="R219" i="32"/>
  <c r="E223" i="33" s="1"/>
  <c r="R220" i="32"/>
  <c r="E224" i="33" s="1"/>
  <c r="R221" i="32"/>
  <c r="E225" i="33" s="1"/>
  <c r="R222" i="32"/>
  <c r="E226" i="33" s="1"/>
  <c r="R223" i="32"/>
  <c r="E227" i="33" s="1"/>
  <c r="R224" i="32"/>
  <c r="E228" i="33" s="1"/>
  <c r="R225" i="32"/>
  <c r="E229" i="33" s="1"/>
  <c r="R226" i="32"/>
  <c r="E230" i="33" s="1"/>
  <c r="R227" i="32"/>
  <c r="E231" i="33" s="1"/>
  <c r="R228" i="32"/>
  <c r="E232" i="33" s="1"/>
  <c r="R229" i="32"/>
  <c r="E233" i="33" s="1"/>
  <c r="R230" i="32"/>
  <c r="E234" i="33" s="1"/>
  <c r="R231" i="32"/>
  <c r="R232" i="32"/>
  <c r="E236" i="33" s="1"/>
  <c r="R233" i="32"/>
  <c r="E237" i="33" s="1"/>
  <c r="R234" i="32"/>
  <c r="E238" i="33" s="1"/>
  <c r="R235" i="32"/>
  <c r="R236" i="32"/>
  <c r="E240" i="33" s="1"/>
  <c r="R237" i="32"/>
  <c r="E241" i="33" s="1"/>
  <c r="R238" i="32"/>
  <c r="E242" i="33" s="1"/>
  <c r="R239" i="32"/>
  <c r="R240" i="32"/>
  <c r="E244" i="33" s="1"/>
  <c r="R241" i="32"/>
  <c r="E245" i="33" s="1"/>
  <c r="R242" i="32"/>
  <c r="E246" i="33" s="1"/>
  <c r="R243" i="32"/>
  <c r="E247" i="33" s="1"/>
  <c r="R244" i="32"/>
  <c r="E248" i="33" s="1"/>
  <c r="R245" i="32"/>
  <c r="E249" i="33" s="1"/>
  <c r="R246" i="32"/>
  <c r="E250" i="33" s="1"/>
  <c r="R247" i="32"/>
  <c r="E251" i="33" s="1"/>
  <c r="R248" i="32"/>
  <c r="E252" i="33" s="1"/>
  <c r="R249" i="32"/>
  <c r="E253" i="33" s="1"/>
  <c r="R250" i="32"/>
  <c r="E254" i="33" s="1"/>
  <c r="R251" i="32"/>
  <c r="E255" i="33" s="1"/>
  <c r="R252" i="32"/>
  <c r="E256" i="33" s="1"/>
  <c r="R253" i="32"/>
  <c r="E257" i="33" s="1"/>
  <c r="R254" i="32"/>
  <c r="E258" i="33" s="1"/>
  <c r="R255" i="32"/>
  <c r="R256" i="32"/>
  <c r="E260" i="33" s="1"/>
  <c r="R257" i="32"/>
  <c r="E261" i="33" s="1"/>
  <c r="R258" i="32"/>
  <c r="E262" i="33" s="1"/>
  <c r="R259" i="32"/>
  <c r="R260" i="32"/>
  <c r="E264" i="33" s="1"/>
  <c r="R261" i="32"/>
  <c r="E265" i="33" s="1"/>
  <c r="R262" i="32"/>
  <c r="E266" i="33" s="1"/>
  <c r="R263" i="32"/>
  <c r="E267" i="33" s="1"/>
  <c r="R264" i="32"/>
  <c r="E268" i="33" s="1"/>
  <c r="R265" i="32"/>
  <c r="E269" i="33" s="1"/>
  <c r="R266" i="32"/>
  <c r="E270" i="33" s="1"/>
  <c r="R267" i="32"/>
  <c r="E271" i="33" s="1"/>
  <c r="R268" i="32"/>
  <c r="E272" i="33" s="1"/>
  <c r="R269" i="32"/>
  <c r="E273" i="33" s="1"/>
  <c r="R270" i="32"/>
  <c r="E274" i="33" s="1"/>
  <c r="R271" i="32"/>
  <c r="R272" i="32"/>
  <c r="E276" i="33" s="1"/>
  <c r="R273" i="32"/>
  <c r="E277" i="33" s="1"/>
  <c r="R14" i="32"/>
  <c r="E18" i="33" s="1"/>
  <c r="R22" i="32"/>
  <c r="E26" i="33" s="1"/>
  <c r="R30" i="32"/>
  <c r="E34" i="33" s="1"/>
  <c r="R38" i="32"/>
  <c r="E42" i="33" s="1"/>
  <c r="R46" i="32"/>
  <c r="E50" i="33" s="1"/>
  <c r="R54" i="32"/>
  <c r="E58" i="33" s="1"/>
  <c r="R62" i="32"/>
  <c r="E66" i="33" s="1"/>
  <c r="R70" i="32"/>
  <c r="E74" i="33" s="1"/>
  <c r="R78" i="32"/>
  <c r="E82" i="33" s="1"/>
  <c r="R86" i="32"/>
  <c r="E90" i="33" s="1"/>
  <c r="R93" i="32"/>
  <c r="E97" i="33" s="1"/>
  <c r="R100" i="32"/>
  <c r="E104" i="33" s="1"/>
  <c r="R102" i="32"/>
  <c r="E106" i="33" s="1"/>
  <c r="R109" i="32"/>
  <c r="E113" i="33" s="1"/>
  <c r="R9" i="32"/>
  <c r="E13" i="33" s="1"/>
  <c r="R17" i="32"/>
  <c r="E21" i="33" s="1"/>
  <c r="R25" i="32"/>
  <c r="E29" i="33" s="1"/>
  <c r="R33" i="32"/>
  <c r="E37" i="33" s="1"/>
  <c r="R41" i="32"/>
  <c r="E45" i="33" s="1"/>
  <c r="R49" i="32"/>
  <c r="E53" i="33" s="1"/>
  <c r="R57" i="32"/>
  <c r="E61" i="33" s="1"/>
  <c r="R65" i="32"/>
  <c r="E69" i="33" s="1"/>
  <c r="R73" i="32"/>
  <c r="E77" i="33" s="1"/>
  <c r="R81" i="32"/>
  <c r="E85" i="33" s="1"/>
  <c r="R88" i="32"/>
  <c r="E92" i="33" s="1"/>
  <c r="R90" i="32"/>
  <c r="E94" i="33" s="1"/>
  <c r="R97" i="32"/>
  <c r="E101" i="33" s="1"/>
  <c r="R104" i="32"/>
  <c r="E108" i="33" s="1"/>
  <c r="R106" i="32"/>
  <c r="E110" i="33" s="1"/>
  <c r="R113" i="32"/>
  <c r="E117" i="33" s="1"/>
  <c r="R18" i="32"/>
  <c r="E22" i="33" s="1"/>
  <c r="R34" i="32"/>
  <c r="E38" i="33" s="1"/>
  <c r="R50" i="32"/>
  <c r="E54" i="33" s="1"/>
  <c r="R66" i="32"/>
  <c r="E70" i="33" s="1"/>
  <c r="R82" i="32"/>
  <c r="E86" i="33" s="1"/>
  <c r="R94" i="32"/>
  <c r="E98" i="33" s="1"/>
  <c r="R101" i="32"/>
  <c r="E105" i="33" s="1"/>
  <c r="R108" i="32"/>
  <c r="E112" i="33" s="1"/>
  <c r="R274" i="32"/>
  <c r="E278" i="33" s="1"/>
  <c r="R276" i="32"/>
  <c r="E280" i="33" s="1"/>
  <c r="R278" i="32"/>
  <c r="E282" i="33" s="1"/>
  <c r="R280" i="32"/>
  <c r="E284" i="33" s="1"/>
  <c r="R282" i="32"/>
  <c r="E286" i="33" s="1"/>
  <c r="R284" i="32"/>
  <c r="E288" i="33" s="1"/>
  <c r="R286" i="32"/>
  <c r="E290" i="33" s="1"/>
  <c r="R288" i="32"/>
  <c r="E292" i="33" s="1"/>
  <c r="R290" i="32"/>
  <c r="E294" i="33" s="1"/>
  <c r="R292" i="32"/>
  <c r="E296" i="33" s="1"/>
  <c r="R294" i="32"/>
  <c r="E298" i="33" s="1"/>
  <c r="R296" i="32"/>
  <c r="E300" i="33" s="1"/>
  <c r="R298" i="32"/>
  <c r="E302" i="33" s="1"/>
  <c r="R300" i="32"/>
  <c r="E304" i="33" s="1"/>
  <c r="R302" i="32"/>
  <c r="E306" i="33" s="1"/>
  <c r="R304" i="32"/>
  <c r="E308" i="33" s="1"/>
  <c r="R306" i="32"/>
  <c r="E310" i="33" s="1"/>
  <c r="R308" i="32"/>
  <c r="E312" i="33" s="1"/>
  <c r="R310" i="32"/>
  <c r="E314" i="33" s="1"/>
  <c r="R312" i="32"/>
  <c r="E316" i="33" s="1"/>
  <c r="R314" i="32"/>
  <c r="E318" i="33" s="1"/>
  <c r="R316" i="32"/>
  <c r="E320" i="33" s="1"/>
  <c r="R318" i="32"/>
  <c r="E322" i="33" s="1"/>
  <c r="R320" i="32"/>
  <c r="E324" i="33" s="1"/>
  <c r="R322" i="32"/>
  <c r="E326" i="33" s="1"/>
  <c r="R324" i="32"/>
  <c r="E328" i="33" s="1"/>
  <c r="R326" i="32"/>
  <c r="E330" i="33" s="1"/>
  <c r="R328" i="32"/>
  <c r="E332" i="33" s="1"/>
  <c r="R330" i="32"/>
  <c r="E334" i="33" s="1"/>
  <c r="R332" i="32"/>
  <c r="E336" i="33" s="1"/>
  <c r="R334" i="32"/>
  <c r="E338" i="33" s="1"/>
  <c r="R336" i="32"/>
  <c r="E340" i="33" s="1"/>
  <c r="R338" i="32"/>
  <c r="E342" i="33" s="1"/>
  <c r="R340" i="32"/>
  <c r="E344" i="33" s="1"/>
  <c r="R342" i="32"/>
  <c r="E346" i="33" s="1"/>
  <c r="R344" i="32"/>
  <c r="E348" i="33" s="1"/>
  <c r="R346" i="32"/>
  <c r="E350" i="33" s="1"/>
  <c r="R348" i="32"/>
  <c r="E352" i="33" s="1"/>
  <c r="R350" i="32"/>
  <c r="E354" i="33" s="1"/>
  <c r="R352" i="32"/>
  <c r="E356" i="33" s="1"/>
  <c r="R354" i="32"/>
  <c r="E358" i="33" s="1"/>
  <c r="R356" i="32"/>
  <c r="E360" i="33" s="1"/>
  <c r="R358" i="32"/>
  <c r="E362" i="33" s="1"/>
  <c r="R360" i="32"/>
  <c r="E364" i="33" s="1"/>
  <c r="R362" i="32"/>
  <c r="E366" i="33" s="1"/>
  <c r="R364" i="32"/>
  <c r="E368" i="33" s="1"/>
  <c r="R366" i="32"/>
  <c r="E370" i="33" s="1"/>
  <c r="R368" i="32"/>
  <c r="E372" i="33" s="1"/>
  <c r="R370" i="32"/>
  <c r="E374" i="33" s="1"/>
  <c r="R372" i="32"/>
  <c r="E376" i="33" s="1"/>
  <c r="R374" i="32"/>
  <c r="E378" i="33" s="1"/>
  <c r="R376" i="32"/>
  <c r="E380" i="33" s="1"/>
  <c r="R378" i="32"/>
  <c r="E382" i="33" s="1"/>
  <c r="R380" i="32"/>
  <c r="E384" i="33" s="1"/>
  <c r="R382" i="32"/>
  <c r="E386" i="33" s="1"/>
  <c r="R384" i="32"/>
  <c r="E388" i="33" s="1"/>
  <c r="R386" i="32"/>
  <c r="E390" i="33" s="1"/>
  <c r="R388" i="32"/>
  <c r="E392" i="33" s="1"/>
  <c r="R390" i="32"/>
  <c r="E394" i="33" s="1"/>
  <c r="R392" i="32"/>
  <c r="E396" i="33" s="1"/>
  <c r="R394" i="32"/>
  <c r="E398" i="33" s="1"/>
  <c r="R396" i="32"/>
  <c r="E400" i="33" s="1"/>
  <c r="R398" i="32"/>
  <c r="E402" i="33" s="1"/>
  <c r="R400" i="32"/>
  <c r="E404" i="33" s="1"/>
  <c r="R404" i="32"/>
  <c r="E408" i="33" s="1"/>
  <c r="R408" i="32"/>
  <c r="E412" i="33" s="1"/>
  <c r="R412" i="32"/>
  <c r="E416" i="33" s="1"/>
  <c r="R416" i="32"/>
  <c r="E420" i="33" s="1"/>
  <c r="R420" i="32"/>
  <c r="E424" i="33" s="1"/>
  <c r="R424" i="32"/>
  <c r="E428" i="33" s="1"/>
  <c r="R428" i="32"/>
  <c r="E432" i="33" s="1"/>
  <c r="R432" i="32"/>
  <c r="E436" i="33" s="1"/>
  <c r="R436" i="32"/>
  <c r="E440" i="33" s="1"/>
  <c r="R440" i="32"/>
  <c r="E444" i="33" s="1"/>
  <c r="R444" i="32"/>
  <c r="E448" i="33" s="1"/>
  <c r="R448" i="32"/>
  <c r="E452" i="33" s="1"/>
  <c r="R452" i="32"/>
  <c r="E456" i="33" s="1"/>
  <c r="R456" i="32"/>
  <c r="E460" i="33" s="1"/>
  <c r="R460" i="32"/>
  <c r="E464" i="33" s="1"/>
  <c r="R464" i="32"/>
  <c r="E468" i="33" s="1"/>
  <c r="R468" i="32"/>
  <c r="E472" i="33" s="1"/>
  <c r="R472" i="32"/>
  <c r="E476" i="33" s="1"/>
  <c r="R476" i="32"/>
  <c r="E480" i="33" s="1"/>
  <c r="R480" i="32"/>
  <c r="E484" i="33" s="1"/>
  <c r="R484" i="32"/>
  <c r="E488" i="33" s="1"/>
  <c r="R488" i="32"/>
  <c r="E492" i="33" s="1"/>
  <c r="R492" i="32"/>
  <c r="E496" i="33" s="1"/>
  <c r="R496" i="32"/>
  <c r="E500" i="33" s="1"/>
  <c r="R500" i="32"/>
  <c r="E504" i="33" s="1"/>
  <c r="R504" i="32"/>
  <c r="E508" i="33" s="1"/>
  <c r="R21" i="32"/>
  <c r="E25" i="33" s="1"/>
  <c r="R37" i="32"/>
  <c r="E41" i="33" s="1"/>
  <c r="R53" i="32"/>
  <c r="E57" i="33" s="1"/>
  <c r="R69" i="32"/>
  <c r="E73" i="33" s="1"/>
  <c r="R85" i="32"/>
  <c r="E89" i="33" s="1"/>
  <c r="R89" i="32"/>
  <c r="E93" i="33" s="1"/>
  <c r="R96" i="32"/>
  <c r="E100" i="33" s="1"/>
  <c r="R114" i="32"/>
  <c r="E118" i="33" s="1"/>
  <c r="R105" i="32"/>
  <c r="E109" i="33" s="1"/>
  <c r="R110" i="32"/>
  <c r="E114" i="33" s="1"/>
  <c r="R281" i="32"/>
  <c r="E285" i="33" s="1"/>
  <c r="R289" i="32"/>
  <c r="E293" i="33" s="1"/>
  <c r="R297" i="32"/>
  <c r="E301" i="33" s="1"/>
  <c r="R305" i="32"/>
  <c r="E309" i="33" s="1"/>
  <c r="R313" i="32"/>
  <c r="E317" i="33" s="1"/>
  <c r="R321" i="32"/>
  <c r="E325" i="33" s="1"/>
  <c r="R329" i="32"/>
  <c r="E333" i="33" s="1"/>
  <c r="R337" i="32"/>
  <c r="E341" i="33" s="1"/>
  <c r="R345" i="32"/>
  <c r="E349" i="33" s="1"/>
  <c r="R353" i="32"/>
  <c r="E357" i="33" s="1"/>
  <c r="R361" i="32"/>
  <c r="E365" i="33" s="1"/>
  <c r="R369" i="32"/>
  <c r="E373" i="33" s="1"/>
  <c r="R377" i="32"/>
  <c r="E381" i="33" s="1"/>
  <c r="R385" i="32"/>
  <c r="E389" i="33" s="1"/>
  <c r="R393" i="32"/>
  <c r="E397" i="33" s="1"/>
  <c r="R407" i="32"/>
  <c r="E411" i="33" s="1"/>
  <c r="R415" i="32"/>
  <c r="E419" i="33" s="1"/>
  <c r="R423" i="32"/>
  <c r="E427" i="33" s="1"/>
  <c r="R431" i="32"/>
  <c r="R439" i="32"/>
  <c r="R447" i="32"/>
  <c r="E451" i="33" s="1"/>
  <c r="R455" i="32"/>
  <c r="E459" i="33" s="1"/>
  <c r="R463" i="32"/>
  <c r="R471" i="32"/>
  <c r="E475" i="33" s="1"/>
  <c r="R479" i="32"/>
  <c r="R487" i="32"/>
  <c r="E491" i="33" s="1"/>
  <c r="R495" i="32"/>
  <c r="R503" i="32"/>
  <c r="R92" i="32"/>
  <c r="E96" i="33" s="1"/>
  <c r="R98" i="32"/>
  <c r="E102" i="33" s="1"/>
  <c r="R112" i="32"/>
  <c r="E116" i="33" s="1"/>
  <c r="R277" i="32"/>
  <c r="E281" i="33" s="1"/>
  <c r="R285" i="32"/>
  <c r="E289" i="33" s="1"/>
  <c r="R293" i="32"/>
  <c r="E297" i="33" s="1"/>
  <c r="R301" i="32"/>
  <c r="E305" i="33" s="1"/>
  <c r="R309" i="32"/>
  <c r="E313" i="33" s="1"/>
  <c r="R10" i="32"/>
  <c r="E14" i="33" s="1"/>
  <c r="R26" i="32"/>
  <c r="E30" i="33" s="1"/>
  <c r="R42" i="32"/>
  <c r="E46" i="33" s="1"/>
  <c r="R58" i="32"/>
  <c r="E62" i="33" s="1"/>
  <c r="R74" i="32"/>
  <c r="E78" i="33" s="1"/>
  <c r="R275" i="32"/>
  <c r="E279" i="33" s="1"/>
  <c r="R283" i="32"/>
  <c r="E287" i="33" s="1"/>
  <c r="R291" i="32"/>
  <c r="E295" i="33" s="1"/>
  <c r="R299" i="32"/>
  <c r="E303" i="33" s="1"/>
  <c r="R307" i="32"/>
  <c r="E311" i="33" s="1"/>
  <c r="R315" i="32"/>
  <c r="R323" i="32"/>
  <c r="E327" i="33" s="1"/>
  <c r="R331" i="32"/>
  <c r="E335" i="33" s="1"/>
  <c r="R339" i="32"/>
  <c r="E343" i="33" s="1"/>
  <c r="R347" i="32"/>
  <c r="R355" i="32"/>
  <c r="E359" i="33" s="1"/>
  <c r="R363" i="32"/>
  <c r="E367" i="33" s="1"/>
  <c r="R371" i="32"/>
  <c r="E375" i="33" s="1"/>
  <c r="R379" i="32"/>
  <c r="E383" i="33" s="1"/>
  <c r="R387" i="32"/>
  <c r="R395" i="32"/>
  <c r="E399" i="33" s="1"/>
  <c r="R402" i="32"/>
  <c r="E406" i="33" s="1"/>
  <c r="R405" i="32"/>
  <c r="E409" i="33" s="1"/>
  <c r="R410" i="32"/>
  <c r="E414" i="33" s="1"/>
  <c r="R413" i="32"/>
  <c r="E417" i="33" s="1"/>
  <c r="R418" i="32"/>
  <c r="E422" i="33" s="1"/>
  <c r="R421" i="32"/>
  <c r="E425" i="33" s="1"/>
  <c r="R426" i="32"/>
  <c r="E430" i="33" s="1"/>
  <c r="R429" i="32"/>
  <c r="E433" i="33" s="1"/>
  <c r="R434" i="32"/>
  <c r="E438" i="33" s="1"/>
  <c r="R437" i="32"/>
  <c r="E441" i="33" s="1"/>
  <c r="R442" i="32"/>
  <c r="E446" i="33" s="1"/>
  <c r="R445" i="32"/>
  <c r="E449" i="33" s="1"/>
  <c r="R450" i="32"/>
  <c r="E454" i="33" s="1"/>
  <c r="R453" i="32"/>
  <c r="E457" i="33" s="1"/>
  <c r="R458" i="32"/>
  <c r="E462" i="33" s="1"/>
  <c r="R461" i="32"/>
  <c r="E465" i="33" s="1"/>
  <c r="R466" i="32"/>
  <c r="E470" i="33" s="1"/>
  <c r="R469" i="32"/>
  <c r="E473" i="33" s="1"/>
  <c r="R474" i="32"/>
  <c r="E478" i="33" s="1"/>
  <c r="R477" i="32"/>
  <c r="E481" i="33" s="1"/>
  <c r="R482" i="32"/>
  <c r="E486" i="33" s="1"/>
  <c r="R485" i="32"/>
  <c r="E489" i="33" s="1"/>
  <c r="R490" i="32"/>
  <c r="E494" i="33" s="1"/>
  <c r="R493" i="32"/>
  <c r="E497" i="33" s="1"/>
  <c r="R498" i="32"/>
  <c r="E502" i="33" s="1"/>
  <c r="R501" i="32"/>
  <c r="E505" i="33" s="1"/>
  <c r="R506" i="32"/>
  <c r="E510" i="33" s="1"/>
  <c r="R8" i="32"/>
  <c r="E12" i="33" s="1"/>
  <c r="R505" i="32"/>
  <c r="E509" i="33" s="1"/>
  <c r="R497" i="32"/>
  <c r="E501" i="33" s="1"/>
  <c r="R489" i="32"/>
  <c r="E493" i="33" s="1"/>
  <c r="R481" i="32"/>
  <c r="E485" i="33" s="1"/>
  <c r="R473" i="32"/>
  <c r="E477" i="33" s="1"/>
  <c r="R465" i="32"/>
  <c r="E469" i="33" s="1"/>
  <c r="R457" i="32"/>
  <c r="E461" i="33" s="1"/>
  <c r="R449" i="32"/>
  <c r="E453" i="33" s="1"/>
  <c r="R441" i="32"/>
  <c r="E445" i="33" s="1"/>
  <c r="R433" i="32"/>
  <c r="E437" i="33" s="1"/>
  <c r="R425" i="32"/>
  <c r="E429" i="33" s="1"/>
  <c r="R417" i="32"/>
  <c r="E421" i="33" s="1"/>
  <c r="R409" i="32"/>
  <c r="E413" i="33" s="1"/>
  <c r="R401" i="32"/>
  <c r="E405" i="33" s="1"/>
  <c r="R399" i="32"/>
  <c r="E403" i="33" s="1"/>
  <c r="R383" i="32"/>
  <c r="E387" i="33" s="1"/>
  <c r="R367" i="32"/>
  <c r="E371" i="33" s="1"/>
  <c r="R351" i="32"/>
  <c r="R335" i="32"/>
  <c r="E339" i="33" s="1"/>
  <c r="R319" i="32"/>
  <c r="E323" i="33" s="1"/>
  <c r="R295" i="32"/>
  <c r="E299" i="33" s="1"/>
  <c r="R77" i="32"/>
  <c r="E81" i="33" s="1"/>
  <c r="R13" i="32"/>
  <c r="E17" i="33" s="1"/>
  <c r="E499" i="33"/>
  <c r="E435" i="33"/>
  <c r="E391" i="33"/>
  <c r="E351" i="33"/>
  <c r="E263" i="33"/>
  <c r="E243" i="33"/>
  <c r="E219" i="33"/>
  <c r="E199" i="33"/>
  <c r="E179" i="33"/>
  <c r="E155" i="33"/>
  <c r="E131" i="33"/>
  <c r="E115" i="33"/>
  <c r="E99" i="33"/>
  <c r="A498" i="33"/>
  <c r="A470" i="33"/>
  <c r="A442" i="33"/>
  <c r="A370" i="33"/>
  <c r="R61" i="32"/>
  <c r="E65" i="33" s="1"/>
  <c r="E235" i="33"/>
  <c r="E207" i="33"/>
  <c r="E183" i="33"/>
  <c r="E159" i="33"/>
  <c r="E135" i="33"/>
  <c r="E91" i="33"/>
  <c r="E507" i="33"/>
  <c r="E483" i="33"/>
  <c r="E467" i="33"/>
  <c r="E443" i="33"/>
  <c r="E355" i="33"/>
  <c r="E319" i="33"/>
  <c r="E275" i="33"/>
  <c r="E259" i="33"/>
  <c r="E239" i="33"/>
  <c r="E215" i="33"/>
  <c r="E191" i="33"/>
  <c r="E163" i="33"/>
  <c r="E139" i="33"/>
  <c r="E107" i="33"/>
  <c r="E95" i="33"/>
  <c r="E83" i="33"/>
  <c r="E75" i="33"/>
  <c r="E71" i="33"/>
  <c r="E67" i="33"/>
  <c r="E59" i="33"/>
  <c r="E55" i="33"/>
  <c r="E51" i="33"/>
  <c r="E43" i="33"/>
  <c r="E39" i="33"/>
  <c r="E35" i="33"/>
  <c r="E19" i="33"/>
  <c r="A506" i="33"/>
  <c r="A434" i="33"/>
  <c r="A406" i="33"/>
  <c r="A378" i="33"/>
  <c r="D510" i="33"/>
  <c r="D478" i="33"/>
  <c r="D462" i="33"/>
  <c r="D446" i="33"/>
  <c r="D430" i="33"/>
  <c r="D414" i="33"/>
  <c r="R406" i="32"/>
  <c r="E410" i="33" s="1"/>
  <c r="R397" i="32"/>
  <c r="E401" i="33" s="1"/>
  <c r="R381" i="32"/>
  <c r="E385" i="33" s="1"/>
  <c r="R365" i="32"/>
  <c r="E369" i="33" s="1"/>
  <c r="R349" i="32"/>
  <c r="E353" i="33" s="1"/>
  <c r="R333" i="32"/>
  <c r="E337" i="33" s="1"/>
  <c r="R317" i="32"/>
  <c r="E321" i="33" s="1"/>
  <c r="R303" i="32"/>
  <c r="E307" i="33" s="1"/>
  <c r="R29" i="32"/>
  <c r="E33" i="33" s="1"/>
  <c r="C193" i="33"/>
  <c r="C185" i="33"/>
  <c r="C177" i="33"/>
  <c r="C169" i="33"/>
  <c r="C161" i="33"/>
  <c r="C153" i="33"/>
  <c r="C145" i="33"/>
  <c r="C137" i="33"/>
  <c r="C129" i="33"/>
  <c r="C121" i="33"/>
  <c r="A510" i="33"/>
  <c r="A494" i="33"/>
  <c r="A478" i="33"/>
  <c r="A462" i="33"/>
  <c r="A446" i="33"/>
  <c r="A430" i="33"/>
  <c r="A414" i="33"/>
  <c r="A398" i="33"/>
  <c r="A382" i="33"/>
  <c r="A366" i="33"/>
  <c r="A350" i="33"/>
  <c r="A334" i="33"/>
  <c r="A318" i="33"/>
  <c r="A302" i="33"/>
  <c r="A286" i="33"/>
  <c r="A270" i="33"/>
  <c r="A254" i="33"/>
  <c r="A238" i="33"/>
  <c r="A222" i="33"/>
  <c r="A206" i="33"/>
  <c r="A190" i="33"/>
  <c r="A174" i="33"/>
  <c r="A158" i="33"/>
  <c r="A142" i="33"/>
  <c r="A126" i="33"/>
  <c r="A110" i="33"/>
  <c r="A94" i="33"/>
  <c r="P9" i="32"/>
  <c r="C13" i="33" s="1"/>
  <c r="P10" i="32"/>
  <c r="C14" i="33" s="1"/>
  <c r="P11" i="32"/>
  <c r="C15" i="33" s="1"/>
  <c r="P12" i="32"/>
  <c r="C16" i="33" s="1"/>
  <c r="P13" i="32"/>
  <c r="C17" i="33" s="1"/>
  <c r="P14" i="32"/>
  <c r="C18" i="33" s="1"/>
  <c r="P15" i="32"/>
  <c r="C19" i="33" s="1"/>
  <c r="P16" i="32"/>
  <c r="C20" i="33" s="1"/>
  <c r="P17" i="32"/>
  <c r="C21" i="33" s="1"/>
  <c r="P18" i="32"/>
  <c r="C22" i="33" s="1"/>
  <c r="P19" i="32"/>
  <c r="C23" i="33" s="1"/>
  <c r="P20" i="32"/>
  <c r="C24" i="33" s="1"/>
  <c r="P21" i="32"/>
  <c r="C25" i="33" s="1"/>
  <c r="P22" i="32"/>
  <c r="C26" i="33" s="1"/>
  <c r="P23" i="32"/>
  <c r="C27" i="33" s="1"/>
  <c r="P24" i="32"/>
  <c r="C28" i="33" s="1"/>
  <c r="P25" i="32"/>
  <c r="C29" i="33" s="1"/>
  <c r="P26" i="32"/>
  <c r="C30" i="33" s="1"/>
  <c r="P27" i="32"/>
  <c r="C31" i="33" s="1"/>
  <c r="P28" i="32"/>
  <c r="C32" i="33" s="1"/>
  <c r="P29" i="32"/>
  <c r="C33" i="33" s="1"/>
  <c r="P30" i="32"/>
  <c r="C34" i="33" s="1"/>
  <c r="P31" i="32"/>
  <c r="C35" i="33" s="1"/>
  <c r="P32" i="32"/>
  <c r="C36" i="33" s="1"/>
  <c r="P33" i="32"/>
  <c r="C37" i="33" s="1"/>
  <c r="P34" i="32"/>
  <c r="C38" i="33" s="1"/>
  <c r="P35" i="32"/>
  <c r="C39" i="33" s="1"/>
  <c r="P36" i="32"/>
  <c r="C40" i="33" s="1"/>
  <c r="P37" i="32"/>
  <c r="C41" i="33" s="1"/>
  <c r="P38" i="32"/>
  <c r="C42" i="33" s="1"/>
  <c r="P39" i="32"/>
  <c r="C43" i="33" s="1"/>
  <c r="P40" i="32"/>
  <c r="C44" i="33" s="1"/>
  <c r="P41" i="32"/>
  <c r="C45" i="33" s="1"/>
  <c r="P42" i="32"/>
  <c r="C46" i="33" s="1"/>
  <c r="P43" i="32"/>
  <c r="C47" i="33" s="1"/>
  <c r="P44" i="32"/>
  <c r="C48" i="33" s="1"/>
  <c r="P45" i="32"/>
  <c r="C49" i="33" s="1"/>
  <c r="P46" i="32"/>
  <c r="C50" i="33" s="1"/>
  <c r="P47" i="32"/>
  <c r="C51" i="33" s="1"/>
  <c r="P48" i="32"/>
  <c r="C52" i="33" s="1"/>
  <c r="P49" i="32"/>
  <c r="C53" i="33" s="1"/>
  <c r="P50" i="32"/>
  <c r="C54" i="33" s="1"/>
  <c r="P51" i="32"/>
  <c r="C55" i="33" s="1"/>
  <c r="P52" i="32"/>
  <c r="C56" i="33" s="1"/>
  <c r="P53" i="32"/>
  <c r="C57" i="33" s="1"/>
  <c r="P54" i="32"/>
  <c r="C58" i="33" s="1"/>
  <c r="P55" i="32"/>
  <c r="C59" i="33" s="1"/>
  <c r="P56" i="32"/>
  <c r="C60" i="33" s="1"/>
  <c r="P57" i="32"/>
  <c r="C61" i="33" s="1"/>
  <c r="P58" i="32"/>
  <c r="C62" i="33" s="1"/>
  <c r="P59" i="32"/>
  <c r="C63" i="33" s="1"/>
  <c r="P60" i="32"/>
  <c r="C64" i="33" s="1"/>
  <c r="P61" i="32"/>
  <c r="C65" i="33" s="1"/>
  <c r="P62" i="32"/>
  <c r="C66" i="33" s="1"/>
  <c r="P63" i="32"/>
  <c r="C67" i="33" s="1"/>
  <c r="P64" i="32"/>
  <c r="C68" i="33" s="1"/>
  <c r="P65" i="32"/>
  <c r="C69" i="33" s="1"/>
  <c r="P66" i="32"/>
  <c r="C70" i="33" s="1"/>
  <c r="P67" i="32"/>
  <c r="C71" i="33" s="1"/>
  <c r="P68" i="32"/>
  <c r="C72" i="33" s="1"/>
  <c r="P69" i="32"/>
  <c r="C73" i="33" s="1"/>
  <c r="P70" i="32"/>
  <c r="C74" i="33" s="1"/>
  <c r="P71" i="32"/>
  <c r="C75" i="33" s="1"/>
  <c r="P72" i="32"/>
  <c r="C76" i="33" s="1"/>
  <c r="P73" i="32"/>
  <c r="C77" i="33" s="1"/>
  <c r="P74" i="32"/>
  <c r="C78" i="33" s="1"/>
  <c r="P75" i="32"/>
  <c r="C79" i="33" s="1"/>
  <c r="P76" i="32"/>
  <c r="C80" i="33" s="1"/>
  <c r="P77" i="32"/>
  <c r="C81" i="33" s="1"/>
  <c r="P78" i="32"/>
  <c r="C82" i="33" s="1"/>
  <c r="P79" i="32"/>
  <c r="C83" i="33" s="1"/>
  <c r="P80" i="32"/>
  <c r="C84" i="33" s="1"/>
  <c r="P81" i="32"/>
  <c r="C85" i="33" s="1"/>
  <c r="P82" i="32"/>
  <c r="C86" i="33" s="1"/>
  <c r="P83" i="32"/>
  <c r="C87" i="33" s="1"/>
  <c r="P84" i="32"/>
  <c r="C88" i="33" s="1"/>
  <c r="P85" i="32"/>
  <c r="C89" i="33" s="1"/>
  <c r="P86" i="32"/>
  <c r="C90" i="33" s="1"/>
  <c r="P87" i="32"/>
  <c r="C91" i="33" s="1"/>
  <c r="P88" i="32"/>
  <c r="C92" i="33" s="1"/>
  <c r="P89" i="32"/>
  <c r="C93" i="33" s="1"/>
  <c r="P90" i="32"/>
  <c r="C94" i="33" s="1"/>
  <c r="P91" i="32"/>
  <c r="C95" i="33" s="1"/>
  <c r="P92" i="32"/>
  <c r="C96" i="33" s="1"/>
  <c r="P93" i="32"/>
  <c r="C97" i="33" s="1"/>
  <c r="P94" i="32"/>
  <c r="C98" i="33" s="1"/>
  <c r="P95" i="32"/>
  <c r="C99" i="33" s="1"/>
  <c r="P96" i="32"/>
  <c r="C100" i="33" s="1"/>
  <c r="P97" i="32"/>
  <c r="C101" i="33" s="1"/>
  <c r="P98" i="32"/>
  <c r="C102" i="33" s="1"/>
  <c r="P99" i="32"/>
  <c r="C103" i="33" s="1"/>
  <c r="P100" i="32"/>
  <c r="C104" i="33" s="1"/>
  <c r="P101" i="32"/>
  <c r="C105" i="33" s="1"/>
  <c r="P102" i="32"/>
  <c r="C106" i="33" s="1"/>
  <c r="P103" i="32"/>
  <c r="C107" i="33" s="1"/>
  <c r="P104" i="32"/>
  <c r="C108" i="33" s="1"/>
  <c r="P105" i="32"/>
  <c r="C109" i="33" s="1"/>
  <c r="P106" i="32"/>
  <c r="C110" i="33" s="1"/>
  <c r="P107" i="32"/>
  <c r="C111" i="33" s="1"/>
  <c r="P108" i="32"/>
  <c r="C112" i="33" s="1"/>
  <c r="P109" i="32"/>
  <c r="C113" i="33" s="1"/>
  <c r="P110" i="32"/>
  <c r="C114" i="33" s="1"/>
  <c r="P111" i="32"/>
  <c r="C115" i="33" s="1"/>
  <c r="P112" i="32"/>
  <c r="C116" i="33" s="1"/>
  <c r="P113" i="32"/>
  <c r="C117" i="33" s="1"/>
  <c r="P114" i="32"/>
  <c r="C118" i="33" s="1"/>
  <c r="P115" i="32"/>
  <c r="C119" i="33" s="1"/>
  <c r="P119" i="32"/>
  <c r="C123" i="33" s="1"/>
  <c r="P123" i="32"/>
  <c r="C127" i="33" s="1"/>
  <c r="P127" i="32"/>
  <c r="C131" i="33" s="1"/>
  <c r="P131" i="32"/>
  <c r="C135" i="33" s="1"/>
  <c r="P135" i="32"/>
  <c r="C139" i="33" s="1"/>
  <c r="P139" i="32"/>
  <c r="C143" i="33" s="1"/>
  <c r="P143" i="32"/>
  <c r="C147" i="33" s="1"/>
  <c r="P147" i="32"/>
  <c r="C151" i="33" s="1"/>
  <c r="P151" i="32"/>
  <c r="C155" i="33" s="1"/>
  <c r="P155" i="32"/>
  <c r="C159" i="33" s="1"/>
  <c r="P159" i="32"/>
  <c r="C163" i="33" s="1"/>
  <c r="P163" i="32"/>
  <c r="C167" i="33" s="1"/>
  <c r="P167" i="32"/>
  <c r="C171" i="33" s="1"/>
  <c r="P171" i="32"/>
  <c r="C175" i="33" s="1"/>
  <c r="P175" i="32"/>
  <c r="C179" i="33" s="1"/>
  <c r="P179" i="32"/>
  <c r="C183" i="33" s="1"/>
  <c r="P183" i="32"/>
  <c r="C187" i="33" s="1"/>
  <c r="P187" i="32"/>
  <c r="C191" i="33" s="1"/>
  <c r="P191" i="32"/>
  <c r="C195" i="33" s="1"/>
  <c r="P195" i="32"/>
  <c r="C199" i="33" s="1"/>
  <c r="P199" i="32"/>
  <c r="C203" i="33" s="1"/>
  <c r="P203" i="32"/>
  <c r="C207" i="33" s="1"/>
  <c r="P207" i="32"/>
  <c r="C211" i="33" s="1"/>
  <c r="P211" i="32"/>
  <c r="C215" i="33" s="1"/>
  <c r="P215" i="32"/>
  <c r="C219" i="33" s="1"/>
  <c r="P219" i="32"/>
  <c r="C223" i="33" s="1"/>
  <c r="P223" i="32"/>
  <c r="C227" i="33" s="1"/>
  <c r="P227" i="32"/>
  <c r="C231" i="33" s="1"/>
  <c r="P231" i="32"/>
  <c r="C235" i="33" s="1"/>
  <c r="P235" i="32"/>
  <c r="C239" i="33" s="1"/>
  <c r="P239" i="32"/>
  <c r="C243" i="33" s="1"/>
  <c r="P243" i="32"/>
  <c r="C247" i="33" s="1"/>
  <c r="P247" i="32"/>
  <c r="C251" i="33" s="1"/>
  <c r="P251" i="32"/>
  <c r="C255" i="33" s="1"/>
  <c r="P255" i="32"/>
  <c r="C259" i="33" s="1"/>
  <c r="P259" i="32"/>
  <c r="C263" i="33" s="1"/>
  <c r="P263" i="32"/>
  <c r="C267" i="33" s="1"/>
  <c r="P267" i="32"/>
  <c r="C271" i="33" s="1"/>
  <c r="P271" i="32"/>
  <c r="C275" i="33" s="1"/>
  <c r="P118" i="32"/>
  <c r="C122" i="33" s="1"/>
  <c r="P122" i="32"/>
  <c r="C126" i="33" s="1"/>
  <c r="P126" i="32"/>
  <c r="C130" i="33" s="1"/>
  <c r="P130" i="32"/>
  <c r="C134" i="33" s="1"/>
  <c r="P134" i="32"/>
  <c r="C138" i="33" s="1"/>
  <c r="P138" i="32"/>
  <c r="C142" i="33" s="1"/>
  <c r="P142" i="32"/>
  <c r="C146" i="33" s="1"/>
  <c r="P146" i="32"/>
  <c r="C150" i="33" s="1"/>
  <c r="P150" i="32"/>
  <c r="C154" i="33" s="1"/>
  <c r="P154" i="32"/>
  <c r="C158" i="33" s="1"/>
  <c r="P158" i="32"/>
  <c r="C162" i="33" s="1"/>
  <c r="P162" i="32"/>
  <c r="C166" i="33" s="1"/>
  <c r="P166" i="32"/>
  <c r="C170" i="33" s="1"/>
  <c r="P170" i="32"/>
  <c r="C174" i="33" s="1"/>
  <c r="P174" i="32"/>
  <c r="C178" i="33" s="1"/>
  <c r="P178" i="32"/>
  <c r="C182" i="33" s="1"/>
  <c r="P182" i="32"/>
  <c r="C186" i="33" s="1"/>
  <c r="P186" i="32"/>
  <c r="C190" i="33" s="1"/>
  <c r="P190" i="32"/>
  <c r="C194" i="33" s="1"/>
  <c r="P194" i="32"/>
  <c r="C198" i="33" s="1"/>
  <c r="P198" i="32"/>
  <c r="C202" i="33" s="1"/>
  <c r="P202" i="32"/>
  <c r="C206" i="33" s="1"/>
  <c r="P206" i="32"/>
  <c r="C210" i="33" s="1"/>
  <c r="P210" i="32"/>
  <c r="C214" i="33" s="1"/>
  <c r="P214" i="32"/>
  <c r="C218" i="33" s="1"/>
  <c r="P218" i="32"/>
  <c r="C222" i="33" s="1"/>
  <c r="P222" i="32"/>
  <c r="C226" i="33" s="1"/>
  <c r="P226" i="32"/>
  <c r="C230" i="33" s="1"/>
  <c r="P230" i="32"/>
  <c r="C234" i="33" s="1"/>
  <c r="P234" i="32"/>
  <c r="C238" i="33" s="1"/>
  <c r="P238" i="32"/>
  <c r="C242" i="33" s="1"/>
  <c r="P242" i="32"/>
  <c r="C246" i="33" s="1"/>
  <c r="P246" i="32"/>
  <c r="C250" i="33" s="1"/>
  <c r="P250" i="32"/>
  <c r="C254" i="33" s="1"/>
  <c r="P254" i="32"/>
  <c r="C258" i="33" s="1"/>
  <c r="P258" i="32"/>
  <c r="C262" i="33" s="1"/>
  <c r="P262" i="32"/>
  <c r="C266" i="33" s="1"/>
  <c r="P266" i="32"/>
  <c r="C270" i="33" s="1"/>
  <c r="P270" i="32"/>
  <c r="C274" i="33" s="1"/>
  <c r="P274" i="32"/>
  <c r="C278" i="33" s="1"/>
  <c r="P275" i="32"/>
  <c r="C279" i="33" s="1"/>
  <c r="P276" i="32"/>
  <c r="C280" i="33" s="1"/>
  <c r="P277" i="32"/>
  <c r="C281" i="33" s="1"/>
  <c r="P278" i="32"/>
  <c r="C282" i="33" s="1"/>
  <c r="P279" i="32"/>
  <c r="C283" i="33" s="1"/>
  <c r="P280" i="32"/>
  <c r="C284" i="33" s="1"/>
  <c r="P281" i="32"/>
  <c r="C285" i="33" s="1"/>
  <c r="P282" i="32"/>
  <c r="C286" i="33" s="1"/>
  <c r="P283" i="32"/>
  <c r="C287" i="33" s="1"/>
  <c r="P284" i="32"/>
  <c r="C288" i="33" s="1"/>
  <c r="P285" i="32"/>
  <c r="C289" i="33" s="1"/>
  <c r="P286" i="32"/>
  <c r="C290" i="33" s="1"/>
  <c r="P287" i="32"/>
  <c r="C291" i="33" s="1"/>
  <c r="P288" i="32"/>
  <c r="C292" i="33" s="1"/>
  <c r="P289" i="32"/>
  <c r="C293" i="33" s="1"/>
  <c r="P290" i="32"/>
  <c r="C294" i="33" s="1"/>
  <c r="P291" i="32"/>
  <c r="C295" i="33" s="1"/>
  <c r="P292" i="32"/>
  <c r="C296" i="33" s="1"/>
  <c r="P293" i="32"/>
  <c r="C297" i="33" s="1"/>
  <c r="P294" i="32"/>
  <c r="C298" i="33" s="1"/>
  <c r="P295" i="32"/>
  <c r="C299" i="33" s="1"/>
  <c r="P296" i="32"/>
  <c r="C300" i="33" s="1"/>
  <c r="P297" i="32"/>
  <c r="C301" i="33" s="1"/>
  <c r="P298" i="32"/>
  <c r="C302" i="33" s="1"/>
  <c r="P299" i="32"/>
  <c r="C303" i="33" s="1"/>
  <c r="P300" i="32"/>
  <c r="C304" i="33" s="1"/>
  <c r="P301" i="32"/>
  <c r="C305" i="33" s="1"/>
  <c r="P302" i="32"/>
  <c r="C306" i="33" s="1"/>
  <c r="P303" i="32"/>
  <c r="C307" i="33" s="1"/>
  <c r="P304" i="32"/>
  <c r="C308" i="33" s="1"/>
  <c r="P305" i="32"/>
  <c r="C309" i="33" s="1"/>
  <c r="P306" i="32"/>
  <c r="C310" i="33" s="1"/>
  <c r="P307" i="32"/>
  <c r="C311" i="33" s="1"/>
  <c r="P308" i="32"/>
  <c r="C312" i="33" s="1"/>
  <c r="P309" i="32"/>
  <c r="C313" i="33" s="1"/>
  <c r="P310" i="32"/>
  <c r="C314" i="33" s="1"/>
  <c r="P311" i="32"/>
  <c r="C315" i="33" s="1"/>
  <c r="P312" i="32"/>
  <c r="C316" i="33" s="1"/>
  <c r="P313" i="32"/>
  <c r="C317" i="33" s="1"/>
  <c r="P314" i="32"/>
  <c r="C318" i="33" s="1"/>
  <c r="P315" i="32"/>
  <c r="C319" i="33" s="1"/>
  <c r="P316" i="32"/>
  <c r="C320" i="33" s="1"/>
  <c r="P317" i="32"/>
  <c r="C321" i="33" s="1"/>
  <c r="P318" i="32"/>
  <c r="C322" i="33" s="1"/>
  <c r="P319" i="32"/>
  <c r="C323" i="33" s="1"/>
  <c r="P320" i="32"/>
  <c r="C324" i="33" s="1"/>
  <c r="P321" i="32"/>
  <c r="C325" i="33" s="1"/>
  <c r="P322" i="32"/>
  <c r="C326" i="33" s="1"/>
  <c r="P323" i="32"/>
  <c r="C327" i="33" s="1"/>
  <c r="P324" i="32"/>
  <c r="C328" i="33" s="1"/>
  <c r="P325" i="32"/>
  <c r="C329" i="33" s="1"/>
  <c r="P326" i="32"/>
  <c r="C330" i="33" s="1"/>
  <c r="P327" i="32"/>
  <c r="C331" i="33" s="1"/>
  <c r="P328" i="32"/>
  <c r="C332" i="33" s="1"/>
  <c r="P329" i="32"/>
  <c r="C333" i="33" s="1"/>
  <c r="P330" i="32"/>
  <c r="C334" i="33" s="1"/>
  <c r="P331" i="32"/>
  <c r="C335" i="33" s="1"/>
  <c r="P332" i="32"/>
  <c r="C336" i="33" s="1"/>
  <c r="P333" i="32"/>
  <c r="C337" i="33" s="1"/>
  <c r="P334" i="32"/>
  <c r="C338" i="33" s="1"/>
  <c r="P335" i="32"/>
  <c r="C339" i="33" s="1"/>
  <c r="P336" i="32"/>
  <c r="C340" i="33" s="1"/>
  <c r="P337" i="32"/>
  <c r="C341" i="33" s="1"/>
  <c r="P338" i="32"/>
  <c r="C342" i="33" s="1"/>
  <c r="P339" i="32"/>
  <c r="C343" i="33" s="1"/>
  <c r="P340" i="32"/>
  <c r="C344" i="33" s="1"/>
  <c r="P341" i="32"/>
  <c r="C345" i="33" s="1"/>
  <c r="P342" i="32"/>
  <c r="C346" i="33" s="1"/>
  <c r="P343" i="32"/>
  <c r="C347" i="33" s="1"/>
  <c r="P344" i="32"/>
  <c r="C348" i="33" s="1"/>
  <c r="P345" i="32"/>
  <c r="C349" i="33" s="1"/>
  <c r="P346" i="32"/>
  <c r="C350" i="33" s="1"/>
  <c r="P347" i="32"/>
  <c r="C351" i="33" s="1"/>
  <c r="P348" i="32"/>
  <c r="C352" i="33" s="1"/>
  <c r="P349" i="32"/>
  <c r="C353" i="33" s="1"/>
  <c r="P350" i="32"/>
  <c r="C354" i="33" s="1"/>
  <c r="P351" i="32"/>
  <c r="C355" i="33" s="1"/>
  <c r="P352" i="32"/>
  <c r="C356" i="33" s="1"/>
  <c r="P353" i="32"/>
  <c r="C357" i="33" s="1"/>
  <c r="P354" i="32"/>
  <c r="C358" i="33" s="1"/>
  <c r="P355" i="32"/>
  <c r="C359" i="33" s="1"/>
  <c r="P356" i="32"/>
  <c r="C360" i="33" s="1"/>
  <c r="P357" i="32"/>
  <c r="C361" i="33" s="1"/>
  <c r="P358" i="32"/>
  <c r="C362" i="33" s="1"/>
  <c r="P359" i="32"/>
  <c r="C363" i="33" s="1"/>
  <c r="P360" i="32"/>
  <c r="C364" i="33" s="1"/>
  <c r="P361" i="32"/>
  <c r="C365" i="33" s="1"/>
  <c r="P362" i="32"/>
  <c r="C366" i="33" s="1"/>
  <c r="P363" i="32"/>
  <c r="C367" i="33" s="1"/>
  <c r="P364" i="32"/>
  <c r="C368" i="33" s="1"/>
  <c r="P365" i="32"/>
  <c r="C369" i="33" s="1"/>
  <c r="P366" i="32"/>
  <c r="C370" i="33" s="1"/>
  <c r="P367" i="32"/>
  <c r="C371" i="33" s="1"/>
  <c r="P368" i="32"/>
  <c r="C372" i="33" s="1"/>
  <c r="P369" i="32"/>
  <c r="C373" i="33" s="1"/>
  <c r="P370" i="32"/>
  <c r="C374" i="33" s="1"/>
  <c r="P371" i="32"/>
  <c r="C375" i="33" s="1"/>
  <c r="P372" i="32"/>
  <c r="C376" i="33" s="1"/>
  <c r="P373" i="32"/>
  <c r="C377" i="33" s="1"/>
  <c r="P374" i="32"/>
  <c r="C378" i="33" s="1"/>
  <c r="P375" i="32"/>
  <c r="C379" i="33" s="1"/>
  <c r="P376" i="32"/>
  <c r="C380" i="33" s="1"/>
  <c r="P377" i="32"/>
  <c r="C381" i="33" s="1"/>
  <c r="P378" i="32"/>
  <c r="C382" i="33" s="1"/>
  <c r="P379" i="32"/>
  <c r="C383" i="33" s="1"/>
  <c r="P380" i="32"/>
  <c r="C384" i="33" s="1"/>
  <c r="P381" i="32"/>
  <c r="C385" i="33" s="1"/>
  <c r="P382" i="32"/>
  <c r="C386" i="33" s="1"/>
  <c r="P383" i="32"/>
  <c r="C387" i="33" s="1"/>
  <c r="P384" i="32"/>
  <c r="C388" i="33" s="1"/>
  <c r="P385" i="32"/>
  <c r="C389" i="33" s="1"/>
  <c r="P386" i="32"/>
  <c r="C390" i="33" s="1"/>
  <c r="P387" i="32"/>
  <c r="C391" i="33" s="1"/>
  <c r="P388" i="32"/>
  <c r="C392" i="33" s="1"/>
  <c r="P389" i="32"/>
  <c r="C393" i="33" s="1"/>
  <c r="P390" i="32"/>
  <c r="C394" i="33" s="1"/>
  <c r="P391" i="32"/>
  <c r="C395" i="33" s="1"/>
  <c r="P392" i="32"/>
  <c r="C396" i="33" s="1"/>
  <c r="P393" i="32"/>
  <c r="C397" i="33" s="1"/>
  <c r="P394" i="32"/>
  <c r="C398" i="33" s="1"/>
  <c r="P395" i="32"/>
  <c r="C399" i="33" s="1"/>
  <c r="P396" i="32"/>
  <c r="C400" i="33" s="1"/>
  <c r="P397" i="32"/>
  <c r="C401" i="33" s="1"/>
  <c r="P398" i="32"/>
  <c r="C402" i="33" s="1"/>
  <c r="P399" i="32"/>
  <c r="C403" i="33" s="1"/>
  <c r="P400" i="32"/>
  <c r="C404" i="33" s="1"/>
  <c r="P401" i="32"/>
  <c r="C405" i="33" s="1"/>
  <c r="P402" i="32"/>
  <c r="C406" i="33" s="1"/>
  <c r="P403" i="32"/>
  <c r="C407" i="33" s="1"/>
  <c r="P404" i="32"/>
  <c r="C408" i="33" s="1"/>
  <c r="P405" i="32"/>
  <c r="C409" i="33" s="1"/>
  <c r="P406" i="32"/>
  <c r="C410" i="33" s="1"/>
  <c r="P407" i="32"/>
  <c r="C411" i="33" s="1"/>
  <c r="P408" i="32"/>
  <c r="C412" i="33" s="1"/>
  <c r="P409" i="32"/>
  <c r="C413" i="33" s="1"/>
  <c r="P410" i="32"/>
  <c r="C414" i="33" s="1"/>
  <c r="P411" i="32"/>
  <c r="C415" i="33" s="1"/>
  <c r="P412" i="32"/>
  <c r="C416" i="33" s="1"/>
  <c r="P413" i="32"/>
  <c r="C417" i="33" s="1"/>
  <c r="P414" i="32"/>
  <c r="C418" i="33" s="1"/>
  <c r="P415" i="32"/>
  <c r="C419" i="33" s="1"/>
  <c r="P416" i="32"/>
  <c r="C420" i="33" s="1"/>
  <c r="P417" i="32"/>
  <c r="C421" i="33" s="1"/>
  <c r="P418" i="32"/>
  <c r="C422" i="33" s="1"/>
  <c r="P419" i="32"/>
  <c r="C423" i="33" s="1"/>
  <c r="P420" i="32"/>
  <c r="C424" i="33" s="1"/>
  <c r="P421" i="32"/>
  <c r="C425" i="33" s="1"/>
  <c r="P422" i="32"/>
  <c r="C426" i="33" s="1"/>
  <c r="P423" i="32"/>
  <c r="C427" i="33" s="1"/>
  <c r="P424" i="32"/>
  <c r="C428" i="33" s="1"/>
  <c r="P425" i="32"/>
  <c r="C429" i="33" s="1"/>
  <c r="P426" i="32"/>
  <c r="C430" i="33" s="1"/>
  <c r="P427" i="32"/>
  <c r="C431" i="33" s="1"/>
  <c r="P428" i="32"/>
  <c r="C432" i="33" s="1"/>
  <c r="P429" i="32"/>
  <c r="C433" i="33" s="1"/>
  <c r="P430" i="32"/>
  <c r="C434" i="33" s="1"/>
  <c r="P431" i="32"/>
  <c r="C435" i="33" s="1"/>
  <c r="P432" i="32"/>
  <c r="C436" i="33" s="1"/>
  <c r="P433" i="32"/>
  <c r="C437" i="33" s="1"/>
  <c r="P434" i="32"/>
  <c r="C438" i="33" s="1"/>
  <c r="P435" i="32"/>
  <c r="C439" i="33" s="1"/>
  <c r="P436" i="32"/>
  <c r="C440" i="33" s="1"/>
  <c r="P437" i="32"/>
  <c r="C441" i="33" s="1"/>
  <c r="P438" i="32"/>
  <c r="C442" i="33" s="1"/>
  <c r="P439" i="32"/>
  <c r="C443" i="33" s="1"/>
  <c r="P440" i="32"/>
  <c r="C444" i="33" s="1"/>
  <c r="P441" i="32"/>
  <c r="C445" i="33" s="1"/>
  <c r="P442" i="32"/>
  <c r="C446" i="33" s="1"/>
  <c r="P443" i="32"/>
  <c r="C447" i="33" s="1"/>
  <c r="P444" i="32"/>
  <c r="C448" i="33" s="1"/>
  <c r="P445" i="32"/>
  <c r="C449" i="33" s="1"/>
  <c r="P446" i="32"/>
  <c r="C450" i="33" s="1"/>
  <c r="P447" i="32"/>
  <c r="C451" i="33" s="1"/>
  <c r="P448" i="32"/>
  <c r="C452" i="33" s="1"/>
  <c r="P449" i="32"/>
  <c r="C453" i="33" s="1"/>
  <c r="P450" i="32"/>
  <c r="C454" i="33" s="1"/>
  <c r="P451" i="32"/>
  <c r="C455" i="33" s="1"/>
  <c r="P452" i="32"/>
  <c r="C456" i="33" s="1"/>
  <c r="P453" i="32"/>
  <c r="C457" i="33" s="1"/>
  <c r="P454" i="32"/>
  <c r="C458" i="33" s="1"/>
  <c r="P455" i="32"/>
  <c r="C459" i="33" s="1"/>
  <c r="P456" i="32"/>
  <c r="C460" i="33" s="1"/>
  <c r="P457" i="32"/>
  <c r="C461" i="33" s="1"/>
  <c r="P458" i="32"/>
  <c r="C462" i="33" s="1"/>
  <c r="P459" i="32"/>
  <c r="C463" i="33" s="1"/>
  <c r="P460" i="32"/>
  <c r="C464" i="33" s="1"/>
  <c r="P461" i="32"/>
  <c r="C465" i="33" s="1"/>
  <c r="P462" i="32"/>
  <c r="C466" i="33" s="1"/>
  <c r="P463" i="32"/>
  <c r="C467" i="33" s="1"/>
  <c r="P464" i="32"/>
  <c r="C468" i="33" s="1"/>
  <c r="P465" i="32"/>
  <c r="C469" i="33" s="1"/>
  <c r="P466" i="32"/>
  <c r="C470" i="33" s="1"/>
  <c r="P467" i="32"/>
  <c r="C471" i="33" s="1"/>
  <c r="P468" i="32"/>
  <c r="C472" i="33" s="1"/>
  <c r="P469" i="32"/>
  <c r="C473" i="33" s="1"/>
  <c r="P470" i="32"/>
  <c r="C474" i="33" s="1"/>
  <c r="P471" i="32"/>
  <c r="C475" i="33" s="1"/>
  <c r="P472" i="32"/>
  <c r="C476" i="33" s="1"/>
  <c r="P473" i="32"/>
  <c r="C477" i="33" s="1"/>
  <c r="P474" i="32"/>
  <c r="C478" i="33" s="1"/>
  <c r="P475" i="32"/>
  <c r="C479" i="33" s="1"/>
  <c r="P476" i="32"/>
  <c r="C480" i="33" s="1"/>
  <c r="P477" i="32"/>
  <c r="C481" i="33" s="1"/>
  <c r="P478" i="32"/>
  <c r="C482" i="33" s="1"/>
  <c r="P479" i="32"/>
  <c r="C483" i="33" s="1"/>
  <c r="P480" i="32"/>
  <c r="C484" i="33" s="1"/>
  <c r="P481" i="32"/>
  <c r="C485" i="33" s="1"/>
  <c r="P482" i="32"/>
  <c r="C486" i="33" s="1"/>
  <c r="P483" i="32"/>
  <c r="C487" i="33" s="1"/>
  <c r="P484" i="32"/>
  <c r="C488" i="33" s="1"/>
  <c r="P485" i="32"/>
  <c r="C489" i="33" s="1"/>
  <c r="P486" i="32"/>
  <c r="C490" i="33" s="1"/>
  <c r="P487" i="32"/>
  <c r="C491" i="33" s="1"/>
  <c r="P488" i="32"/>
  <c r="C492" i="33" s="1"/>
  <c r="P489" i="32"/>
  <c r="C493" i="33" s="1"/>
  <c r="P490" i="32"/>
  <c r="C494" i="33" s="1"/>
  <c r="P491" i="32"/>
  <c r="C495" i="33" s="1"/>
  <c r="P492" i="32"/>
  <c r="C496" i="33" s="1"/>
  <c r="P493" i="32"/>
  <c r="C497" i="33" s="1"/>
  <c r="P494" i="32"/>
  <c r="C498" i="33" s="1"/>
  <c r="P495" i="32"/>
  <c r="C499" i="33" s="1"/>
  <c r="P496" i="32"/>
  <c r="C500" i="33" s="1"/>
  <c r="P497" i="32"/>
  <c r="C501" i="33" s="1"/>
  <c r="P498" i="32"/>
  <c r="C502" i="33" s="1"/>
  <c r="P499" i="32"/>
  <c r="C503" i="33" s="1"/>
  <c r="P500" i="32"/>
  <c r="C504" i="33" s="1"/>
  <c r="P501" i="32"/>
  <c r="C505" i="33" s="1"/>
  <c r="P502" i="32"/>
  <c r="C506" i="33" s="1"/>
  <c r="P503" i="32"/>
  <c r="C507" i="33" s="1"/>
  <c r="P504" i="32"/>
  <c r="C508" i="33" s="1"/>
  <c r="P505" i="32"/>
  <c r="C509" i="33" s="1"/>
  <c r="P506" i="32"/>
  <c r="C510" i="33" s="1"/>
  <c r="P507" i="32"/>
  <c r="C511" i="33" s="1"/>
  <c r="P121" i="32"/>
  <c r="C125" i="33" s="1"/>
  <c r="P129" i="32"/>
  <c r="C133" i="33" s="1"/>
  <c r="P137" i="32"/>
  <c r="C141" i="33" s="1"/>
  <c r="P145" i="32"/>
  <c r="C149" i="33" s="1"/>
  <c r="P153" i="32"/>
  <c r="C157" i="33" s="1"/>
  <c r="P161" i="32"/>
  <c r="C165" i="33" s="1"/>
  <c r="P169" i="32"/>
  <c r="C173" i="33" s="1"/>
  <c r="P177" i="32"/>
  <c r="C181" i="33" s="1"/>
  <c r="P185" i="32"/>
  <c r="C189" i="33" s="1"/>
  <c r="P193" i="32"/>
  <c r="C197" i="33" s="1"/>
  <c r="P201" i="32"/>
  <c r="C205" i="33" s="1"/>
  <c r="P209" i="32"/>
  <c r="C213" i="33" s="1"/>
  <c r="P217" i="32"/>
  <c r="C221" i="33" s="1"/>
  <c r="P225" i="32"/>
  <c r="C229" i="33" s="1"/>
  <c r="P233" i="32"/>
  <c r="C237" i="33" s="1"/>
  <c r="P241" i="32"/>
  <c r="C245" i="33" s="1"/>
  <c r="P249" i="32"/>
  <c r="C253" i="33" s="1"/>
  <c r="P257" i="32"/>
  <c r="C261" i="33" s="1"/>
  <c r="P265" i="32"/>
  <c r="C269" i="33" s="1"/>
  <c r="P120" i="32"/>
  <c r="C124" i="33" s="1"/>
  <c r="P128" i="32"/>
  <c r="C132" i="33" s="1"/>
  <c r="P136" i="32"/>
  <c r="C140" i="33" s="1"/>
  <c r="P144" i="32"/>
  <c r="C148" i="33" s="1"/>
  <c r="P152" i="32"/>
  <c r="C156" i="33" s="1"/>
  <c r="P160" i="32"/>
  <c r="C164" i="33" s="1"/>
  <c r="P168" i="32"/>
  <c r="C172" i="33" s="1"/>
  <c r="P176" i="32"/>
  <c r="C180" i="33" s="1"/>
  <c r="P184" i="32"/>
  <c r="C188" i="33" s="1"/>
  <c r="P192" i="32"/>
  <c r="C196" i="33" s="1"/>
  <c r="P200" i="32"/>
  <c r="C204" i="33" s="1"/>
  <c r="P208" i="32"/>
  <c r="C212" i="33" s="1"/>
  <c r="P216" i="32"/>
  <c r="C220" i="33" s="1"/>
  <c r="P224" i="32"/>
  <c r="C228" i="33" s="1"/>
  <c r="P232" i="32"/>
  <c r="C236" i="33" s="1"/>
  <c r="P240" i="32"/>
  <c r="C244" i="33" s="1"/>
  <c r="P248" i="32"/>
  <c r="C252" i="33" s="1"/>
  <c r="P256" i="32"/>
  <c r="C260" i="33" s="1"/>
  <c r="P264" i="32"/>
  <c r="C268" i="33" s="1"/>
  <c r="P272" i="32"/>
  <c r="C276" i="33" s="1"/>
  <c r="P273" i="32"/>
  <c r="C277" i="33" s="1"/>
  <c r="O114" i="32"/>
  <c r="B118" i="33" s="1"/>
  <c r="O100" i="32"/>
  <c r="B104" i="33" s="1"/>
  <c r="O88" i="32"/>
  <c r="B92" i="33" s="1"/>
  <c r="O80" i="32"/>
  <c r="B84" i="33" s="1"/>
  <c r="O64" i="32"/>
  <c r="O48" i="32"/>
  <c r="O32" i="32"/>
  <c r="B36" i="33" s="1"/>
  <c r="O10" i="32"/>
  <c r="B14" i="33" s="1"/>
  <c r="O14" i="32"/>
  <c r="B18" i="33" s="1"/>
  <c r="O18" i="32"/>
  <c r="B22" i="33" s="1"/>
  <c r="O22" i="32"/>
  <c r="B26" i="33" s="1"/>
  <c r="O26" i="32"/>
  <c r="B30" i="33" s="1"/>
  <c r="O30" i="32"/>
  <c r="B34" i="33" s="1"/>
  <c r="O34" i="32"/>
  <c r="B38" i="33" s="1"/>
  <c r="O38" i="32"/>
  <c r="B42" i="33" s="1"/>
  <c r="O42" i="32"/>
  <c r="B46" i="33" s="1"/>
  <c r="O46" i="32"/>
  <c r="B50" i="33" s="1"/>
  <c r="O50" i="32"/>
  <c r="B54" i="33" s="1"/>
  <c r="O54" i="32"/>
  <c r="B58" i="33" s="1"/>
  <c r="O58" i="32"/>
  <c r="B62" i="33" s="1"/>
  <c r="O62" i="32"/>
  <c r="B66" i="33" s="1"/>
  <c r="O66" i="32"/>
  <c r="B70" i="33" s="1"/>
  <c r="O70" i="32"/>
  <c r="B74" i="33" s="1"/>
  <c r="O74" i="32"/>
  <c r="B78" i="33" s="1"/>
  <c r="O78" i="32"/>
  <c r="B82" i="33" s="1"/>
  <c r="O82" i="32"/>
  <c r="B86" i="33" s="1"/>
  <c r="O86" i="32"/>
  <c r="B90" i="33" s="1"/>
  <c r="O9" i="32"/>
  <c r="B13" i="33" s="1"/>
  <c r="O13" i="32"/>
  <c r="B17" i="33" s="1"/>
  <c r="O17" i="32"/>
  <c r="B21" i="33" s="1"/>
  <c r="O21" i="32"/>
  <c r="B25" i="33" s="1"/>
  <c r="O25" i="32"/>
  <c r="B29" i="33" s="1"/>
  <c r="O29" i="32"/>
  <c r="B33" i="33" s="1"/>
  <c r="O33" i="32"/>
  <c r="B37" i="33" s="1"/>
  <c r="O37" i="32"/>
  <c r="B41" i="33" s="1"/>
  <c r="O41" i="32"/>
  <c r="B45" i="33" s="1"/>
  <c r="O45" i="32"/>
  <c r="B49" i="33" s="1"/>
  <c r="O49" i="32"/>
  <c r="B53" i="33" s="1"/>
  <c r="O53" i="32"/>
  <c r="B57" i="33" s="1"/>
  <c r="O57" i="32"/>
  <c r="B61" i="33" s="1"/>
  <c r="O61" i="32"/>
  <c r="B65" i="33" s="1"/>
  <c r="O65" i="32"/>
  <c r="B69" i="33" s="1"/>
  <c r="O69" i="32"/>
  <c r="B73" i="33" s="1"/>
  <c r="O73" i="32"/>
  <c r="B77" i="33" s="1"/>
  <c r="O77" i="32"/>
  <c r="B81" i="33" s="1"/>
  <c r="O81" i="32"/>
  <c r="B85" i="33" s="1"/>
  <c r="O85" i="32"/>
  <c r="B89" i="33" s="1"/>
  <c r="O89" i="32"/>
  <c r="B93" i="33" s="1"/>
  <c r="O93" i="32"/>
  <c r="B97" i="33" s="1"/>
  <c r="O97" i="32"/>
  <c r="B101" i="33" s="1"/>
  <c r="O101" i="32"/>
  <c r="B105" i="33" s="1"/>
  <c r="O105" i="32"/>
  <c r="B109" i="33" s="1"/>
  <c r="O109" i="32"/>
  <c r="B113" i="33" s="1"/>
  <c r="O113" i="32"/>
  <c r="B117" i="33" s="1"/>
  <c r="O12" i="32"/>
  <c r="O20" i="32"/>
  <c r="B24" i="33" s="1"/>
  <c r="O28" i="32"/>
  <c r="O36" i="32"/>
  <c r="O44" i="32"/>
  <c r="O52" i="32"/>
  <c r="B56" i="33" s="1"/>
  <c r="O60" i="32"/>
  <c r="B64" i="33" s="1"/>
  <c r="O68" i="32"/>
  <c r="B72" i="33" s="1"/>
  <c r="O76" i="32"/>
  <c r="B80" i="33" s="1"/>
  <c r="O84" i="32"/>
  <c r="B88" i="33" s="1"/>
  <c r="O90" i="32"/>
  <c r="B94" i="33" s="1"/>
  <c r="O92" i="32"/>
  <c r="B96" i="33" s="1"/>
  <c r="O99" i="32"/>
  <c r="B103" i="33" s="1"/>
  <c r="O106" i="32"/>
  <c r="B110" i="33" s="1"/>
  <c r="O108" i="32"/>
  <c r="B112" i="33" s="1"/>
  <c r="O115" i="32"/>
  <c r="B119" i="33" s="1"/>
  <c r="O118" i="32"/>
  <c r="B122" i="33" s="1"/>
  <c r="O122" i="32"/>
  <c r="B126" i="33" s="1"/>
  <c r="O126" i="32"/>
  <c r="B130" i="33" s="1"/>
  <c r="O130" i="32"/>
  <c r="B134" i="33" s="1"/>
  <c r="O134" i="32"/>
  <c r="B138" i="33" s="1"/>
  <c r="O138" i="32"/>
  <c r="B142" i="33" s="1"/>
  <c r="O142" i="32"/>
  <c r="B146" i="33" s="1"/>
  <c r="O146" i="32"/>
  <c r="B150" i="33" s="1"/>
  <c r="O150" i="32"/>
  <c r="B154" i="33" s="1"/>
  <c r="O154" i="32"/>
  <c r="B158" i="33" s="1"/>
  <c r="O158" i="32"/>
  <c r="B162" i="33" s="1"/>
  <c r="O162" i="32"/>
  <c r="B166" i="33" s="1"/>
  <c r="O166" i="32"/>
  <c r="B170" i="33" s="1"/>
  <c r="O170" i="32"/>
  <c r="B174" i="33" s="1"/>
  <c r="O174" i="32"/>
  <c r="B178" i="33" s="1"/>
  <c r="O178" i="32"/>
  <c r="B182" i="33" s="1"/>
  <c r="O182" i="32"/>
  <c r="B186" i="33" s="1"/>
  <c r="O186" i="32"/>
  <c r="B190" i="33" s="1"/>
  <c r="O190" i="32"/>
  <c r="B194" i="33" s="1"/>
  <c r="O194" i="32"/>
  <c r="B198" i="33" s="1"/>
  <c r="O198" i="32"/>
  <c r="B202" i="33" s="1"/>
  <c r="O202" i="32"/>
  <c r="B206" i="33" s="1"/>
  <c r="O206" i="32"/>
  <c r="B210" i="33" s="1"/>
  <c r="O210" i="32"/>
  <c r="B214" i="33" s="1"/>
  <c r="O214" i="32"/>
  <c r="B218" i="33" s="1"/>
  <c r="O218" i="32"/>
  <c r="B222" i="33" s="1"/>
  <c r="O222" i="32"/>
  <c r="B226" i="33" s="1"/>
  <c r="O226" i="32"/>
  <c r="B230" i="33" s="1"/>
  <c r="O230" i="32"/>
  <c r="B234" i="33" s="1"/>
  <c r="O234" i="32"/>
  <c r="B238" i="33" s="1"/>
  <c r="O238" i="32"/>
  <c r="B242" i="33" s="1"/>
  <c r="O242" i="32"/>
  <c r="B246" i="33" s="1"/>
  <c r="O246" i="32"/>
  <c r="B250" i="33" s="1"/>
  <c r="O250" i="32"/>
  <c r="B254" i="33" s="1"/>
  <c r="O254" i="32"/>
  <c r="B258" i="33" s="1"/>
  <c r="O258" i="32"/>
  <c r="B262" i="33" s="1"/>
  <c r="O262" i="32"/>
  <c r="B266" i="33" s="1"/>
  <c r="O266" i="32"/>
  <c r="B270" i="33" s="1"/>
  <c r="O270" i="32"/>
  <c r="B274" i="33" s="1"/>
  <c r="O274" i="32"/>
  <c r="B278" i="33" s="1"/>
  <c r="O275" i="32"/>
  <c r="B279" i="33" s="1"/>
  <c r="O276" i="32"/>
  <c r="B280" i="33" s="1"/>
  <c r="O277" i="32"/>
  <c r="B281" i="33" s="1"/>
  <c r="O278" i="32"/>
  <c r="B282" i="33" s="1"/>
  <c r="O279" i="32"/>
  <c r="B283" i="33" s="1"/>
  <c r="O280" i="32"/>
  <c r="B284" i="33" s="1"/>
  <c r="O281" i="32"/>
  <c r="B285" i="33" s="1"/>
  <c r="O282" i="32"/>
  <c r="B286" i="33" s="1"/>
  <c r="O283" i="32"/>
  <c r="B287" i="33" s="1"/>
  <c r="O284" i="32"/>
  <c r="B288" i="33" s="1"/>
  <c r="O285" i="32"/>
  <c r="B289" i="33" s="1"/>
  <c r="O286" i="32"/>
  <c r="B290" i="33" s="1"/>
  <c r="O287" i="32"/>
  <c r="B291" i="33" s="1"/>
  <c r="O288" i="32"/>
  <c r="B292" i="33" s="1"/>
  <c r="O289" i="32"/>
  <c r="B293" i="33" s="1"/>
  <c r="O290" i="32"/>
  <c r="B294" i="33" s="1"/>
  <c r="O291" i="32"/>
  <c r="B295" i="33" s="1"/>
  <c r="O292" i="32"/>
  <c r="B296" i="33" s="1"/>
  <c r="O293" i="32"/>
  <c r="B297" i="33" s="1"/>
  <c r="O294" i="32"/>
  <c r="B298" i="33" s="1"/>
  <c r="O295" i="32"/>
  <c r="B299" i="33" s="1"/>
  <c r="O296" i="32"/>
  <c r="B300" i="33" s="1"/>
  <c r="O297" i="32"/>
  <c r="B301" i="33" s="1"/>
  <c r="O298" i="32"/>
  <c r="B302" i="33" s="1"/>
  <c r="O299" i="32"/>
  <c r="B303" i="33" s="1"/>
  <c r="O300" i="32"/>
  <c r="B304" i="33" s="1"/>
  <c r="O301" i="32"/>
  <c r="B305" i="33" s="1"/>
  <c r="O302" i="32"/>
  <c r="B306" i="33" s="1"/>
  <c r="O303" i="32"/>
  <c r="B307" i="33" s="1"/>
  <c r="O304" i="32"/>
  <c r="B308" i="33" s="1"/>
  <c r="O305" i="32"/>
  <c r="B309" i="33" s="1"/>
  <c r="O306" i="32"/>
  <c r="B310" i="33" s="1"/>
  <c r="O307" i="32"/>
  <c r="B311" i="33" s="1"/>
  <c r="O308" i="32"/>
  <c r="B312" i="33" s="1"/>
  <c r="O309" i="32"/>
  <c r="B313" i="33" s="1"/>
  <c r="O310" i="32"/>
  <c r="B314" i="33" s="1"/>
  <c r="O311" i="32"/>
  <c r="B315" i="33" s="1"/>
  <c r="O312" i="32"/>
  <c r="B316" i="33" s="1"/>
  <c r="O313" i="32"/>
  <c r="B317" i="33" s="1"/>
  <c r="O314" i="32"/>
  <c r="B318" i="33" s="1"/>
  <c r="O315" i="32"/>
  <c r="B319" i="33" s="1"/>
  <c r="O316" i="32"/>
  <c r="B320" i="33" s="1"/>
  <c r="O317" i="32"/>
  <c r="B321" i="33" s="1"/>
  <c r="O318" i="32"/>
  <c r="B322" i="33" s="1"/>
  <c r="O319" i="32"/>
  <c r="B323" i="33" s="1"/>
  <c r="O320" i="32"/>
  <c r="B324" i="33" s="1"/>
  <c r="O321" i="32"/>
  <c r="B325" i="33" s="1"/>
  <c r="O322" i="32"/>
  <c r="B326" i="33" s="1"/>
  <c r="O323" i="32"/>
  <c r="B327" i="33" s="1"/>
  <c r="O324" i="32"/>
  <c r="B328" i="33" s="1"/>
  <c r="O325" i="32"/>
  <c r="B329" i="33" s="1"/>
  <c r="O326" i="32"/>
  <c r="B330" i="33" s="1"/>
  <c r="O327" i="32"/>
  <c r="B331" i="33" s="1"/>
  <c r="O328" i="32"/>
  <c r="B332" i="33" s="1"/>
  <c r="O329" i="32"/>
  <c r="B333" i="33" s="1"/>
  <c r="O330" i="32"/>
  <c r="B334" i="33" s="1"/>
  <c r="O331" i="32"/>
  <c r="B335" i="33" s="1"/>
  <c r="O332" i="32"/>
  <c r="B336" i="33" s="1"/>
  <c r="O333" i="32"/>
  <c r="B337" i="33" s="1"/>
  <c r="O334" i="32"/>
  <c r="B338" i="33" s="1"/>
  <c r="O335" i="32"/>
  <c r="B339" i="33" s="1"/>
  <c r="O336" i="32"/>
  <c r="B340" i="33" s="1"/>
  <c r="O337" i="32"/>
  <c r="B341" i="33" s="1"/>
  <c r="O338" i="32"/>
  <c r="B342" i="33" s="1"/>
  <c r="O339" i="32"/>
  <c r="B343" i="33" s="1"/>
  <c r="O340" i="32"/>
  <c r="B344" i="33" s="1"/>
  <c r="O341" i="32"/>
  <c r="B345" i="33" s="1"/>
  <c r="O342" i="32"/>
  <c r="B346" i="33" s="1"/>
  <c r="O343" i="32"/>
  <c r="B347" i="33" s="1"/>
  <c r="O344" i="32"/>
  <c r="B348" i="33" s="1"/>
  <c r="O345" i="32"/>
  <c r="B349" i="33" s="1"/>
  <c r="O346" i="32"/>
  <c r="B350" i="33" s="1"/>
  <c r="O347" i="32"/>
  <c r="B351" i="33" s="1"/>
  <c r="O348" i="32"/>
  <c r="B352" i="33" s="1"/>
  <c r="O349" i="32"/>
  <c r="B353" i="33" s="1"/>
  <c r="O350" i="32"/>
  <c r="B354" i="33" s="1"/>
  <c r="O351" i="32"/>
  <c r="B355" i="33" s="1"/>
  <c r="O352" i="32"/>
  <c r="B356" i="33" s="1"/>
  <c r="O353" i="32"/>
  <c r="B357" i="33" s="1"/>
  <c r="O354" i="32"/>
  <c r="B358" i="33" s="1"/>
  <c r="O355" i="32"/>
  <c r="B359" i="33" s="1"/>
  <c r="O356" i="32"/>
  <c r="B360" i="33" s="1"/>
  <c r="O357" i="32"/>
  <c r="B361" i="33" s="1"/>
  <c r="O358" i="32"/>
  <c r="B362" i="33" s="1"/>
  <c r="O359" i="32"/>
  <c r="B363" i="33" s="1"/>
  <c r="O360" i="32"/>
  <c r="B364" i="33" s="1"/>
  <c r="O361" i="32"/>
  <c r="B365" i="33" s="1"/>
  <c r="O362" i="32"/>
  <c r="B366" i="33" s="1"/>
  <c r="O363" i="32"/>
  <c r="B367" i="33" s="1"/>
  <c r="O364" i="32"/>
  <c r="B368" i="33" s="1"/>
  <c r="O365" i="32"/>
  <c r="B369" i="33" s="1"/>
  <c r="O366" i="32"/>
  <c r="B370" i="33" s="1"/>
  <c r="O367" i="32"/>
  <c r="B371" i="33" s="1"/>
  <c r="O368" i="32"/>
  <c r="B372" i="33" s="1"/>
  <c r="O369" i="32"/>
  <c r="B373" i="33" s="1"/>
  <c r="O370" i="32"/>
  <c r="B374" i="33" s="1"/>
  <c r="O371" i="32"/>
  <c r="B375" i="33" s="1"/>
  <c r="O372" i="32"/>
  <c r="B376" i="33" s="1"/>
  <c r="O373" i="32"/>
  <c r="B377" i="33" s="1"/>
  <c r="O374" i="32"/>
  <c r="B378" i="33" s="1"/>
  <c r="O375" i="32"/>
  <c r="B379" i="33" s="1"/>
  <c r="O376" i="32"/>
  <c r="B380" i="33" s="1"/>
  <c r="O377" i="32"/>
  <c r="B381" i="33" s="1"/>
  <c r="O378" i="32"/>
  <c r="B382" i="33" s="1"/>
  <c r="O379" i="32"/>
  <c r="B383" i="33" s="1"/>
  <c r="O380" i="32"/>
  <c r="B384" i="33" s="1"/>
  <c r="O381" i="32"/>
  <c r="B385" i="33" s="1"/>
  <c r="O382" i="32"/>
  <c r="B386" i="33" s="1"/>
  <c r="O383" i="32"/>
  <c r="B387" i="33" s="1"/>
  <c r="O384" i="32"/>
  <c r="B388" i="33" s="1"/>
  <c r="O385" i="32"/>
  <c r="B389" i="33" s="1"/>
  <c r="O386" i="32"/>
  <c r="B390" i="33" s="1"/>
  <c r="O387" i="32"/>
  <c r="B391" i="33" s="1"/>
  <c r="O388" i="32"/>
  <c r="B392" i="33" s="1"/>
  <c r="O389" i="32"/>
  <c r="B393" i="33" s="1"/>
  <c r="O390" i="32"/>
  <c r="B394" i="33" s="1"/>
  <c r="O391" i="32"/>
  <c r="B395" i="33" s="1"/>
  <c r="O392" i="32"/>
  <c r="B396" i="33" s="1"/>
  <c r="O393" i="32"/>
  <c r="B397" i="33" s="1"/>
  <c r="O394" i="32"/>
  <c r="B398" i="33" s="1"/>
  <c r="O395" i="32"/>
  <c r="B399" i="33" s="1"/>
  <c r="O396" i="32"/>
  <c r="B400" i="33" s="1"/>
  <c r="O397" i="32"/>
  <c r="B401" i="33" s="1"/>
  <c r="O398" i="32"/>
  <c r="B402" i="33" s="1"/>
  <c r="O399" i="32"/>
  <c r="B403" i="33" s="1"/>
  <c r="O400" i="32"/>
  <c r="B404" i="33" s="1"/>
  <c r="O15" i="32"/>
  <c r="B19" i="33" s="1"/>
  <c r="O23" i="32"/>
  <c r="B27" i="33" s="1"/>
  <c r="O31" i="32"/>
  <c r="B35" i="33" s="1"/>
  <c r="O39" i="32"/>
  <c r="B43" i="33" s="1"/>
  <c r="O47" i="32"/>
  <c r="B51" i="33" s="1"/>
  <c r="O55" i="32"/>
  <c r="B59" i="33" s="1"/>
  <c r="O63" i="32"/>
  <c r="B67" i="33" s="1"/>
  <c r="O71" i="32"/>
  <c r="B75" i="33" s="1"/>
  <c r="O79" i="32"/>
  <c r="B83" i="33" s="1"/>
  <c r="O87" i="32"/>
  <c r="B91" i="33" s="1"/>
  <c r="O94" i="32"/>
  <c r="B98" i="33" s="1"/>
  <c r="O96" i="32"/>
  <c r="B100" i="33" s="1"/>
  <c r="O103" i="32"/>
  <c r="B107" i="33" s="1"/>
  <c r="O110" i="32"/>
  <c r="B114" i="33" s="1"/>
  <c r="O112" i="32"/>
  <c r="B116" i="33" s="1"/>
  <c r="O117" i="32"/>
  <c r="B121" i="33" s="1"/>
  <c r="O121" i="32"/>
  <c r="B125" i="33" s="1"/>
  <c r="O125" i="32"/>
  <c r="B129" i="33" s="1"/>
  <c r="O129" i="32"/>
  <c r="B133" i="33" s="1"/>
  <c r="O133" i="32"/>
  <c r="B137" i="33" s="1"/>
  <c r="O137" i="32"/>
  <c r="B141" i="33" s="1"/>
  <c r="O141" i="32"/>
  <c r="B145" i="33" s="1"/>
  <c r="O145" i="32"/>
  <c r="B149" i="33" s="1"/>
  <c r="O149" i="32"/>
  <c r="B153" i="33" s="1"/>
  <c r="O153" i="32"/>
  <c r="B157" i="33" s="1"/>
  <c r="O157" i="32"/>
  <c r="B161" i="33" s="1"/>
  <c r="O161" i="32"/>
  <c r="B165" i="33" s="1"/>
  <c r="O165" i="32"/>
  <c r="B169" i="33" s="1"/>
  <c r="O169" i="32"/>
  <c r="B173" i="33" s="1"/>
  <c r="O173" i="32"/>
  <c r="B177" i="33" s="1"/>
  <c r="O177" i="32"/>
  <c r="B181" i="33" s="1"/>
  <c r="O181" i="32"/>
  <c r="B185" i="33" s="1"/>
  <c r="O185" i="32"/>
  <c r="B189" i="33" s="1"/>
  <c r="O189" i="32"/>
  <c r="B193" i="33" s="1"/>
  <c r="O193" i="32"/>
  <c r="B197" i="33" s="1"/>
  <c r="O197" i="32"/>
  <c r="B201" i="33" s="1"/>
  <c r="O201" i="32"/>
  <c r="B205" i="33" s="1"/>
  <c r="O205" i="32"/>
  <c r="B209" i="33" s="1"/>
  <c r="O209" i="32"/>
  <c r="B213" i="33" s="1"/>
  <c r="O213" i="32"/>
  <c r="B217" i="33" s="1"/>
  <c r="O217" i="32"/>
  <c r="B221" i="33" s="1"/>
  <c r="O221" i="32"/>
  <c r="B225" i="33" s="1"/>
  <c r="O225" i="32"/>
  <c r="B229" i="33" s="1"/>
  <c r="O229" i="32"/>
  <c r="B233" i="33" s="1"/>
  <c r="O233" i="32"/>
  <c r="B237" i="33" s="1"/>
  <c r="O237" i="32"/>
  <c r="B241" i="33" s="1"/>
  <c r="O241" i="32"/>
  <c r="B245" i="33" s="1"/>
  <c r="O245" i="32"/>
  <c r="B249" i="33" s="1"/>
  <c r="O249" i="32"/>
  <c r="B253" i="33" s="1"/>
  <c r="O253" i="32"/>
  <c r="B257" i="33" s="1"/>
  <c r="O257" i="32"/>
  <c r="B261" i="33" s="1"/>
  <c r="O261" i="32"/>
  <c r="B265" i="33" s="1"/>
  <c r="O265" i="32"/>
  <c r="B269" i="33" s="1"/>
  <c r="O269" i="32"/>
  <c r="B273" i="33" s="1"/>
  <c r="O273" i="32"/>
  <c r="B277" i="33" s="1"/>
  <c r="O24" i="32"/>
  <c r="B28" i="33" s="1"/>
  <c r="O40" i="32"/>
  <c r="B44" i="33" s="1"/>
  <c r="O56" i="32"/>
  <c r="B60" i="33" s="1"/>
  <c r="O72" i="32"/>
  <c r="B76" i="33" s="1"/>
  <c r="O91" i="32"/>
  <c r="B95" i="33" s="1"/>
  <c r="O98" i="32"/>
  <c r="B102" i="33" s="1"/>
  <c r="O116" i="32"/>
  <c r="B120" i="33" s="1"/>
  <c r="O124" i="32"/>
  <c r="B128" i="33" s="1"/>
  <c r="O132" i="32"/>
  <c r="B136" i="33" s="1"/>
  <c r="O140" i="32"/>
  <c r="B144" i="33" s="1"/>
  <c r="O148" i="32"/>
  <c r="B152" i="33" s="1"/>
  <c r="O156" i="32"/>
  <c r="B160" i="33" s="1"/>
  <c r="O164" i="32"/>
  <c r="B168" i="33" s="1"/>
  <c r="O172" i="32"/>
  <c r="B176" i="33" s="1"/>
  <c r="O180" i="32"/>
  <c r="B184" i="33" s="1"/>
  <c r="O188" i="32"/>
  <c r="B192" i="33" s="1"/>
  <c r="O196" i="32"/>
  <c r="B200" i="33" s="1"/>
  <c r="O204" i="32"/>
  <c r="B208" i="33" s="1"/>
  <c r="O212" i="32"/>
  <c r="B216" i="33" s="1"/>
  <c r="O220" i="32"/>
  <c r="B224" i="33" s="1"/>
  <c r="O228" i="32"/>
  <c r="B232" i="33" s="1"/>
  <c r="O236" i="32"/>
  <c r="B240" i="33" s="1"/>
  <c r="O244" i="32"/>
  <c r="B248" i="33" s="1"/>
  <c r="O252" i="32"/>
  <c r="B256" i="33" s="1"/>
  <c r="O260" i="32"/>
  <c r="B264" i="33" s="1"/>
  <c r="O268" i="32"/>
  <c r="B272" i="33" s="1"/>
  <c r="O402" i="32"/>
  <c r="B406" i="33" s="1"/>
  <c r="O406" i="32"/>
  <c r="B410" i="33" s="1"/>
  <c r="O410" i="32"/>
  <c r="B414" i="33" s="1"/>
  <c r="O414" i="32"/>
  <c r="B418" i="33" s="1"/>
  <c r="O418" i="32"/>
  <c r="B422" i="33" s="1"/>
  <c r="O422" i="32"/>
  <c r="B426" i="33" s="1"/>
  <c r="O426" i="32"/>
  <c r="B430" i="33" s="1"/>
  <c r="O430" i="32"/>
  <c r="B434" i="33" s="1"/>
  <c r="O434" i="32"/>
  <c r="B438" i="33" s="1"/>
  <c r="O438" i="32"/>
  <c r="B442" i="33" s="1"/>
  <c r="O442" i="32"/>
  <c r="B446" i="33" s="1"/>
  <c r="O446" i="32"/>
  <c r="B450" i="33" s="1"/>
  <c r="O450" i="32"/>
  <c r="B454" i="33" s="1"/>
  <c r="O454" i="32"/>
  <c r="B458" i="33" s="1"/>
  <c r="O458" i="32"/>
  <c r="B462" i="33" s="1"/>
  <c r="O462" i="32"/>
  <c r="B466" i="33" s="1"/>
  <c r="O466" i="32"/>
  <c r="B470" i="33" s="1"/>
  <c r="O470" i="32"/>
  <c r="B474" i="33" s="1"/>
  <c r="O474" i="32"/>
  <c r="B478" i="33" s="1"/>
  <c r="O478" i="32"/>
  <c r="B482" i="33" s="1"/>
  <c r="O482" i="32"/>
  <c r="B486" i="33" s="1"/>
  <c r="O486" i="32"/>
  <c r="B490" i="33" s="1"/>
  <c r="O490" i="32"/>
  <c r="B494" i="33" s="1"/>
  <c r="O494" i="32"/>
  <c r="B498" i="33" s="1"/>
  <c r="O498" i="32"/>
  <c r="B502" i="33" s="1"/>
  <c r="O502" i="32"/>
  <c r="B506" i="33" s="1"/>
  <c r="O506" i="32"/>
  <c r="B510" i="33" s="1"/>
  <c r="O8" i="32"/>
  <c r="B12" i="33" s="1"/>
  <c r="O11" i="32"/>
  <c r="B15" i="33" s="1"/>
  <c r="O27" i="32"/>
  <c r="B31" i="33" s="1"/>
  <c r="O43" i="32"/>
  <c r="B47" i="33" s="1"/>
  <c r="O59" i="32"/>
  <c r="B63" i="33" s="1"/>
  <c r="O75" i="32"/>
  <c r="B79" i="33" s="1"/>
  <c r="O104" i="32"/>
  <c r="B108" i="33" s="1"/>
  <c r="O111" i="32"/>
  <c r="B115" i="33" s="1"/>
  <c r="O123" i="32"/>
  <c r="B127" i="33" s="1"/>
  <c r="O131" i="32"/>
  <c r="B135" i="33" s="1"/>
  <c r="O139" i="32"/>
  <c r="B143" i="33" s="1"/>
  <c r="O147" i="32"/>
  <c r="B151" i="33" s="1"/>
  <c r="O155" i="32"/>
  <c r="B159" i="33" s="1"/>
  <c r="O163" i="32"/>
  <c r="B167" i="33" s="1"/>
  <c r="O171" i="32"/>
  <c r="B175" i="33" s="1"/>
  <c r="O179" i="32"/>
  <c r="B183" i="33" s="1"/>
  <c r="O187" i="32"/>
  <c r="B191" i="33" s="1"/>
  <c r="O195" i="32"/>
  <c r="B199" i="33" s="1"/>
  <c r="O203" i="32"/>
  <c r="B207" i="33" s="1"/>
  <c r="O211" i="32"/>
  <c r="B215" i="33" s="1"/>
  <c r="O219" i="32"/>
  <c r="B223" i="33" s="1"/>
  <c r="O227" i="32"/>
  <c r="B231" i="33" s="1"/>
  <c r="O235" i="32"/>
  <c r="B239" i="33" s="1"/>
  <c r="O243" i="32"/>
  <c r="B247" i="33" s="1"/>
  <c r="O251" i="32"/>
  <c r="B255" i="33" s="1"/>
  <c r="O259" i="32"/>
  <c r="B263" i="33" s="1"/>
  <c r="O267" i="32"/>
  <c r="B271" i="33" s="1"/>
  <c r="P8" i="32"/>
  <c r="C12" i="33" s="1"/>
  <c r="O507" i="32"/>
  <c r="B511" i="33" s="1"/>
  <c r="O499" i="32"/>
  <c r="B503" i="33" s="1"/>
  <c r="O491" i="32"/>
  <c r="B495" i="33" s="1"/>
  <c r="O483" i="32"/>
  <c r="B487" i="33" s="1"/>
  <c r="O475" i="32"/>
  <c r="B479" i="33" s="1"/>
  <c r="O467" i="32"/>
  <c r="B471" i="33" s="1"/>
  <c r="O459" i="32"/>
  <c r="B463" i="33" s="1"/>
  <c r="O451" i="32"/>
  <c r="B455" i="33" s="1"/>
  <c r="O443" i="32"/>
  <c r="B447" i="33" s="1"/>
  <c r="O435" i="32"/>
  <c r="B439" i="33" s="1"/>
  <c r="O427" i="32"/>
  <c r="B431" i="33" s="1"/>
  <c r="O419" i="32"/>
  <c r="B423" i="33" s="1"/>
  <c r="O411" i="32"/>
  <c r="B415" i="33" s="1"/>
  <c r="O403" i="32"/>
  <c r="B407" i="33" s="1"/>
  <c r="O271" i="32"/>
  <c r="B275" i="33" s="1"/>
  <c r="P268" i="32"/>
  <c r="C272" i="33" s="1"/>
  <c r="O263" i="32"/>
  <c r="B267" i="33" s="1"/>
  <c r="P260" i="32"/>
  <c r="C264" i="33" s="1"/>
  <c r="O255" i="32"/>
  <c r="B259" i="33" s="1"/>
  <c r="P252" i="32"/>
  <c r="C256" i="33" s="1"/>
  <c r="O247" i="32"/>
  <c r="B251" i="33" s="1"/>
  <c r="P244" i="32"/>
  <c r="C248" i="33" s="1"/>
  <c r="O239" i="32"/>
  <c r="B243" i="33" s="1"/>
  <c r="P236" i="32"/>
  <c r="C240" i="33" s="1"/>
  <c r="O231" i="32"/>
  <c r="B235" i="33" s="1"/>
  <c r="P228" i="32"/>
  <c r="C232" i="33" s="1"/>
  <c r="O223" i="32"/>
  <c r="B227" i="33" s="1"/>
  <c r="P220" i="32"/>
  <c r="C224" i="33" s="1"/>
  <c r="O215" i="32"/>
  <c r="B219" i="33" s="1"/>
  <c r="P212" i="32"/>
  <c r="C216" i="33" s="1"/>
  <c r="O207" i="32"/>
  <c r="B211" i="33" s="1"/>
  <c r="P204" i="32"/>
  <c r="C208" i="33" s="1"/>
  <c r="O199" i="32"/>
  <c r="B203" i="33" s="1"/>
  <c r="P196" i="32"/>
  <c r="C200" i="33" s="1"/>
  <c r="O191" i="32"/>
  <c r="B195" i="33" s="1"/>
  <c r="P188" i="32"/>
  <c r="C192" i="33" s="1"/>
  <c r="O183" i="32"/>
  <c r="B187" i="33" s="1"/>
  <c r="P180" i="32"/>
  <c r="C184" i="33" s="1"/>
  <c r="O175" i="32"/>
  <c r="B179" i="33" s="1"/>
  <c r="P172" i="32"/>
  <c r="C176" i="33" s="1"/>
  <c r="O167" i="32"/>
  <c r="B171" i="33" s="1"/>
  <c r="P164" i="32"/>
  <c r="C168" i="33" s="1"/>
  <c r="O159" i="32"/>
  <c r="B163" i="33" s="1"/>
  <c r="P156" i="32"/>
  <c r="C160" i="33" s="1"/>
  <c r="O151" i="32"/>
  <c r="B155" i="33" s="1"/>
  <c r="P148" i="32"/>
  <c r="C152" i="33" s="1"/>
  <c r="O143" i="32"/>
  <c r="B147" i="33" s="1"/>
  <c r="P140" i="32"/>
  <c r="C144" i="33" s="1"/>
  <c r="O135" i="32"/>
  <c r="B139" i="33" s="1"/>
  <c r="P132" i="32"/>
  <c r="C136" i="33" s="1"/>
  <c r="O127" i="32"/>
  <c r="B131" i="33" s="1"/>
  <c r="P124" i="32"/>
  <c r="C128" i="33" s="1"/>
  <c r="O119" i="32"/>
  <c r="B123" i="33" s="1"/>
  <c r="P116" i="32"/>
  <c r="C120" i="33" s="1"/>
  <c r="O95" i="32"/>
  <c r="B99" i="33" s="1"/>
  <c r="O83" i="32"/>
  <c r="B87" i="33" s="1"/>
  <c r="O67" i="32"/>
  <c r="B71" i="33" s="1"/>
  <c r="O51" i="32"/>
  <c r="B55" i="33" s="1"/>
  <c r="O35" i="32"/>
  <c r="B39" i="33" s="1"/>
  <c r="O19" i="32"/>
  <c r="B23" i="33" s="1"/>
  <c r="D398" i="33"/>
  <c r="D382" i="33"/>
  <c r="D366" i="33"/>
  <c r="D346" i="33"/>
  <c r="D314" i="33"/>
  <c r="D282" i="33"/>
  <c r="D250" i="33"/>
  <c r="D218" i="33"/>
  <c r="Q11" i="32"/>
  <c r="D15" i="33" s="1"/>
  <c r="Q15" i="32"/>
  <c r="D19" i="33" s="1"/>
  <c r="Q19" i="32"/>
  <c r="D23" i="33" s="1"/>
  <c r="Q23" i="32"/>
  <c r="D27" i="33" s="1"/>
  <c r="Q27" i="32"/>
  <c r="D31" i="33" s="1"/>
  <c r="Q31" i="32"/>
  <c r="D35" i="33" s="1"/>
  <c r="Q35" i="32"/>
  <c r="D39" i="33" s="1"/>
  <c r="Q39" i="32"/>
  <c r="D43" i="33" s="1"/>
  <c r="Q43" i="32"/>
  <c r="D47" i="33" s="1"/>
  <c r="Q47" i="32"/>
  <c r="D51" i="33" s="1"/>
  <c r="Q51" i="32"/>
  <c r="D55" i="33" s="1"/>
  <c r="Q55" i="32"/>
  <c r="D59" i="33" s="1"/>
  <c r="Q59" i="32"/>
  <c r="D63" i="33" s="1"/>
  <c r="Q63" i="32"/>
  <c r="D67" i="33" s="1"/>
  <c r="Q67" i="32"/>
  <c r="D71" i="33" s="1"/>
  <c r="Q71" i="32"/>
  <c r="D75" i="33" s="1"/>
  <c r="Q75" i="32"/>
  <c r="D79" i="33" s="1"/>
  <c r="Q79" i="32"/>
  <c r="D83" i="33" s="1"/>
  <c r="Q83" i="32"/>
  <c r="D87" i="33" s="1"/>
  <c r="Q10" i="32"/>
  <c r="D14" i="33" s="1"/>
  <c r="Q14" i="32"/>
  <c r="D18" i="33" s="1"/>
  <c r="Q18" i="32"/>
  <c r="D22" i="33" s="1"/>
  <c r="Q22" i="32"/>
  <c r="D26" i="33" s="1"/>
  <c r="Q26" i="32"/>
  <c r="D30" i="33" s="1"/>
  <c r="Q30" i="32"/>
  <c r="D34" i="33" s="1"/>
  <c r="Q34" i="32"/>
  <c r="D38" i="33" s="1"/>
  <c r="Q38" i="32"/>
  <c r="D42" i="33" s="1"/>
  <c r="Q42" i="32"/>
  <c r="D46" i="33" s="1"/>
  <c r="Q46" i="32"/>
  <c r="D50" i="33" s="1"/>
  <c r="Q50" i="32"/>
  <c r="D54" i="33" s="1"/>
  <c r="Q54" i="32"/>
  <c r="D58" i="33" s="1"/>
  <c r="Q58" i="32"/>
  <c r="D62" i="33" s="1"/>
  <c r="Q62" i="32"/>
  <c r="D66" i="33" s="1"/>
  <c r="Q66" i="32"/>
  <c r="D70" i="33" s="1"/>
  <c r="Q70" i="32"/>
  <c r="D74" i="33" s="1"/>
  <c r="Q74" i="32"/>
  <c r="D78" i="33" s="1"/>
  <c r="Q78" i="32"/>
  <c r="D82" i="33" s="1"/>
  <c r="Q82" i="32"/>
  <c r="D86" i="33" s="1"/>
  <c r="Q86" i="32"/>
  <c r="D90" i="33" s="1"/>
  <c r="Q90" i="32"/>
  <c r="D94" i="33" s="1"/>
  <c r="Q94" i="32"/>
  <c r="D98" i="33" s="1"/>
  <c r="Q98" i="32"/>
  <c r="D102" i="33" s="1"/>
  <c r="Q102" i="32"/>
  <c r="D106" i="33" s="1"/>
  <c r="Q106" i="32"/>
  <c r="D110" i="33" s="1"/>
  <c r="Q110" i="32"/>
  <c r="D114" i="33" s="1"/>
  <c r="Q114" i="32"/>
  <c r="D118" i="33" s="1"/>
  <c r="Q8" i="32"/>
  <c r="D12" i="33" s="1"/>
  <c r="Q271" i="32"/>
  <c r="D275" i="33" s="1"/>
  <c r="Q267" i="32"/>
  <c r="D271" i="33" s="1"/>
  <c r="Q263" i="32"/>
  <c r="D267" i="33" s="1"/>
  <c r="Q259" i="32"/>
  <c r="D263" i="33" s="1"/>
  <c r="Q255" i="32"/>
  <c r="D259" i="33" s="1"/>
  <c r="Q251" i="32"/>
  <c r="D255" i="33" s="1"/>
  <c r="Q247" i="32"/>
  <c r="D251" i="33" s="1"/>
  <c r="Q243" i="32"/>
  <c r="D247" i="33" s="1"/>
  <c r="Q239" i="32"/>
  <c r="D243" i="33" s="1"/>
  <c r="Q235" i="32"/>
  <c r="D239" i="33" s="1"/>
  <c r="Q231" i="32"/>
  <c r="D235" i="33" s="1"/>
  <c r="Q227" i="32"/>
  <c r="D231" i="33" s="1"/>
  <c r="Q223" i="32"/>
  <c r="D227" i="33" s="1"/>
  <c r="Q219" i="32"/>
  <c r="D223" i="33" s="1"/>
  <c r="Q215" i="32"/>
  <c r="D219" i="33" s="1"/>
  <c r="Q211" i="32"/>
  <c r="D215" i="33" s="1"/>
  <c r="Q207" i="32"/>
  <c r="D211" i="33" s="1"/>
  <c r="Q203" i="32"/>
  <c r="D207" i="33" s="1"/>
  <c r="Q199" i="32"/>
  <c r="D203" i="33" s="1"/>
  <c r="Q195" i="32"/>
  <c r="D199" i="33" s="1"/>
  <c r="Q191" i="32"/>
  <c r="D195" i="33" s="1"/>
  <c r="Q187" i="32"/>
  <c r="D191" i="33" s="1"/>
  <c r="Q183" i="32"/>
  <c r="D187" i="33" s="1"/>
  <c r="Q179" i="32"/>
  <c r="D183" i="33" s="1"/>
  <c r="Q175" i="32"/>
  <c r="D179" i="33" s="1"/>
  <c r="Q171" i="32"/>
  <c r="D175" i="33" s="1"/>
  <c r="Q167" i="32"/>
  <c r="D171" i="33" s="1"/>
  <c r="Q163" i="32"/>
  <c r="D167" i="33" s="1"/>
  <c r="Q159" i="32"/>
  <c r="D163" i="33" s="1"/>
  <c r="Q155" i="32"/>
  <c r="D159" i="33" s="1"/>
  <c r="Q151" i="32"/>
  <c r="D155" i="33" s="1"/>
  <c r="Q147" i="32"/>
  <c r="D151" i="33" s="1"/>
  <c r="Q143" i="32"/>
  <c r="D147" i="33" s="1"/>
  <c r="Q139" i="32"/>
  <c r="D143" i="33" s="1"/>
  <c r="Q135" i="32"/>
  <c r="D139" i="33" s="1"/>
  <c r="Q131" i="32"/>
  <c r="D135" i="33" s="1"/>
  <c r="Q127" i="32"/>
  <c r="D131" i="33" s="1"/>
  <c r="Q123" i="32"/>
  <c r="D127" i="33" s="1"/>
  <c r="Q119" i="32"/>
  <c r="D123" i="33" s="1"/>
  <c r="Q115" i="32"/>
  <c r="D119" i="33" s="1"/>
  <c r="Q108" i="32"/>
  <c r="D112" i="33" s="1"/>
  <c r="Q101" i="32"/>
  <c r="D105" i="33" s="1"/>
  <c r="Q99" i="32"/>
  <c r="D103" i="33" s="1"/>
  <c r="Q92" i="32"/>
  <c r="D96" i="33" s="1"/>
  <c r="Q84" i="32"/>
  <c r="D88" i="33" s="1"/>
  <c r="Q76" i="32"/>
  <c r="D80" i="33" s="1"/>
  <c r="Q68" i="32"/>
  <c r="D72" i="33" s="1"/>
  <c r="Q60" i="32"/>
  <c r="D64" i="33" s="1"/>
  <c r="Q52" i="32"/>
  <c r="D56" i="33" s="1"/>
  <c r="Q44" i="32"/>
  <c r="D48" i="33" s="1"/>
  <c r="Q36" i="32"/>
  <c r="D40" i="33" s="1"/>
  <c r="Q28" i="32"/>
  <c r="D32" i="33" s="1"/>
  <c r="Q20" i="32"/>
  <c r="D24" i="33" s="1"/>
  <c r="Q12" i="32"/>
  <c r="D16" i="33" s="1"/>
  <c r="Q268" i="32"/>
  <c r="D272" i="33" s="1"/>
  <c r="Q264" i="32"/>
  <c r="D268" i="33" s="1"/>
  <c r="Q260" i="32"/>
  <c r="D264" i="33" s="1"/>
  <c r="Q256" i="32"/>
  <c r="D260" i="33" s="1"/>
  <c r="Q252" i="32"/>
  <c r="D256" i="33" s="1"/>
  <c r="Q248" i="32"/>
  <c r="D252" i="33" s="1"/>
  <c r="Q244" i="32"/>
  <c r="D248" i="33" s="1"/>
  <c r="Q240" i="32"/>
  <c r="D244" i="33" s="1"/>
  <c r="Q236" i="32"/>
  <c r="D240" i="33" s="1"/>
  <c r="Q232" i="32"/>
  <c r="D236" i="33" s="1"/>
  <c r="Q228" i="32"/>
  <c r="D232" i="33" s="1"/>
  <c r="Q224" i="32"/>
  <c r="D228" i="33" s="1"/>
  <c r="Q220" i="32"/>
  <c r="D224" i="33" s="1"/>
  <c r="Q216" i="32"/>
  <c r="D220" i="33" s="1"/>
  <c r="Q212" i="32"/>
  <c r="D216" i="33" s="1"/>
  <c r="Q208" i="32"/>
  <c r="D212" i="33" s="1"/>
  <c r="Q204" i="32"/>
  <c r="D208" i="33" s="1"/>
  <c r="Q200" i="32"/>
  <c r="D204" i="33" s="1"/>
  <c r="Q196" i="32"/>
  <c r="D200" i="33" s="1"/>
  <c r="Q192" i="32"/>
  <c r="D196" i="33" s="1"/>
  <c r="Q188" i="32"/>
  <c r="D192" i="33" s="1"/>
  <c r="Q184" i="32"/>
  <c r="D188" i="33" s="1"/>
  <c r="Q180" i="32"/>
  <c r="D184" i="33" s="1"/>
  <c r="Q176" i="32"/>
  <c r="D180" i="33" s="1"/>
  <c r="Q172" i="32"/>
  <c r="D176" i="33" s="1"/>
  <c r="Q168" i="32"/>
  <c r="D172" i="33" s="1"/>
  <c r="Q164" i="32"/>
  <c r="D168" i="33" s="1"/>
  <c r="Q160" i="32"/>
  <c r="D164" i="33" s="1"/>
  <c r="Q156" i="32"/>
  <c r="D160" i="33" s="1"/>
  <c r="Q152" i="32"/>
  <c r="D156" i="33" s="1"/>
  <c r="Q148" i="32"/>
  <c r="D152" i="33" s="1"/>
  <c r="Q144" i="32"/>
  <c r="D148" i="33" s="1"/>
  <c r="Q140" i="32"/>
  <c r="D144" i="33" s="1"/>
  <c r="Q136" i="32"/>
  <c r="D140" i="33" s="1"/>
  <c r="Q132" i="32"/>
  <c r="D136" i="33" s="1"/>
  <c r="Q128" i="32"/>
  <c r="D132" i="33" s="1"/>
  <c r="Q124" i="32"/>
  <c r="D128" i="33" s="1"/>
  <c r="Q120" i="32"/>
  <c r="D124" i="33" s="1"/>
  <c r="Q116" i="32"/>
  <c r="D120" i="33" s="1"/>
  <c r="Q113" i="32"/>
  <c r="D117" i="33" s="1"/>
  <c r="Q111" i="32"/>
  <c r="D115" i="33" s="1"/>
  <c r="Q104" i="32"/>
  <c r="D108" i="33" s="1"/>
  <c r="Q97" i="32"/>
  <c r="D101" i="33" s="1"/>
  <c r="Q95" i="32"/>
  <c r="D99" i="33" s="1"/>
  <c r="Q88" i="32"/>
  <c r="D92" i="33" s="1"/>
  <c r="Q81" i="32"/>
  <c r="D85" i="33" s="1"/>
  <c r="Q73" i="32"/>
  <c r="D77" i="33" s="1"/>
  <c r="Q65" i="32"/>
  <c r="D69" i="33" s="1"/>
  <c r="Q57" i="32"/>
  <c r="D61" i="33" s="1"/>
  <c r="Q49" i="32"/>
  <c r="D53" i="33" s="1"/>
  <c r="Q41" i="32"/>
  <c r="D45" i="33" s="1"/>
  <c r="Q33" i="32"/>
  <c r="D37" i="33" s="1"/>
  <c r="Q25" i="32"/>
  <c r="D29" i="33" s="1"/>
  <c r="Q17" i="32"/>
  <c r="D21" i="33" s="1"/>
  <c r="Q9" i="32"/>
  <c r="D13" i="33" s="1"/>
  <c r="A70" i="33"/>
  <c r="A22" i="33"/>
  <c r="A58" i="33"/>
  <c r="A42" i="33"/>
  <c r="A26" i="33"/>
  <c r="A74" i="33"/>
  <c r="A54" i="33"/>
  <c r="B68" i="33"/>
  <c r="A68" i="33"/>
  <c r="A64" i="33"/>
  <c r="A60" i="33"/>
  <c r="A56" i="33"/>
  <c r="B52" i="33"/>
  <c r="A52" i="33"/>
  <c r="B48" i="33"/>
  <c r="A48" i="33"/>
  <c r="A44" i="33"/>
  <c r="B40" i="33"/>
  <c r="A40" i="33"/>
  <c r="A36" i="33"/>
  <c r="B32" i="33"/>
  <c r="A32" i="33"/>
  <c r="A28" i="33"/>
  <c r="A24" i="33"/>
  <c r="B20" i="33"/>
  <c r="A20" i="33"/>
  <c r="B16" i="33"/>
  <c r="A16" i="33"/>
  <c r="A12" i="33"/>
  <c r="A508" i="33"/>
  <c r="A504" i="33"/>
  <c r="A500" i="33"/>
  <c r="A496" i="33"/>
  <c r="A492" i="33"/>
  <c r="A488" i="33"/>
  <c r="A484" i="33"/>
  <c r="A480" i="33"/>
  <c r="A476" i="33"/>
  <c r="A472" i="33"/>
  <c r="A468" i="33"/>
  <c r="A464" i="33"/>
  <c r="A460" i="33"/>
  <c r="A456" i="33"/>
  <c r="A452" i="33"/>
  <c r="A448" i="33"/>
  <c r="A444" i="33"/>
  <c r="A440" i="33"/>
  <c r="A436" i="33"/>
  <c r="A432" i="33"/>
  <c r="A428" i="33"/>
  <c r="A424" i="33"/>
  <c r="A420" i="33"/>
  <c r="A416" i="33"/>
  <c r="A412" i="33"/>
  <c r="A408" i="33"/>
  <c r="A404" i="33"/>
  <c r="A400" i="33"/>
  <c r="A396" i="33"/>
  <c r="A392" i="33"/>
  <c r="A388" i="33"/>
  <c r="A384" i="33"/>
  <c r="A380" i="33"/>
  <c r="A376" i="33"/>
  <c r="A372" i="33"/>
  <c r="A368" i="33"/>
  <c r="A364" i="33"/>
  <c r="A360" i="33"/>
  <c r="A356" i="33"/>
  <c r="A352" i="33"/>
  <c r="A348" i="33"/>
  <c r="A344" i="33"/>
  <c r="A340" i="33"/>
  <c r="A336" i="33"/>
  <c r="A332" i="33"/>
  <c r="A328" i="33"/>
  <c r="A324" i="33"/>
  <c r="A320" i="33"/>
  <c r="A316" i="33"/>
  <c r="A312" i="33"/>
  <c r="A308" i="33"/>
  <c r="A304" i="33"/>
  <c r="A300" i="33"/>
  <c r="A296" i="33"/>
  <c r="A292" i="33"/>
  <c r="A288" i="33"/>
  <c r="A284" i="33"/>
  <c r="A280" i="33"/>
  <c r="A276" i="33"/>
  <c r="A272" i="33"/>
  <c r="A268" i="33"/>
  <c r="A264" i="33"/>
  <c r="A260" i="33"/>
  <c r="A256" i="33"/>
  <c r="A252" i="33"/>
  <c r="A248" i="33"/>
  <c r="A244" i="33"/>
  <c r="A240" i="33"/>
  <c r="A236" i="33"/>
  <c r="A232" i="33"/>
  <c r="A228" i="33"/>
  <c r="A224" i="33"/>
  <c r="A220" i="33"/>
  <c r="A216" i="33"/>
  <c r="A212" i="33"/>
  <c r="A208" i="33"/>
  <c r="A204" i="33"/>
  <c r="A200" i="33"/>
  <c r="A196" i="33"/>
  <c r="A192" i="33"/>
  <c r="A188" i="33"/>
  <c r="A184" i="33"/>
  <c r="A180" i="33"/>
  <c r="A176" i="33"/>
  <c r="A172" i="33"/>
  <c r="A168" i="33"/>
  <c r="A164" i="33"/>
  <c r="A160" i="33"/>
  <c r="A156" i="33"/>
  <c r="A152" i="33"/>
  <c r="A148" i="33"/>
  <c r="A144" i="33"/>
  <c r="A140" i="33"/>
  <c r="A136" i="33"/>
  <c r="A132" i="33"/>
  <c r="A128" i="33"/>
  <c r="A124" i="33"/>
  <c r="A120" i="33"/>
  <c r="A116" i="33"/>
  <c r="A112" i="33"/>
  <c r="A108" i="33"/>
  <c r="A104" i="33"/>
  <c r="A100" i="33"/>
  <c r="A96" i="33"/>
  <c r="A92" i="33"/>
  <c r="A88" i="33"/>
  <c r="A84" i="33"/>
  <c r="A80" i="33"/>
  <c r="A76" i="33"/>
  <c r="A72" i="33"/>
  <c r="A62" i="33"/>
  <c r="A46" i="33"/>
  <c r="A30" i="33"/>
  <c r="A14" i="33"/>
  <c r="A78" i="33"/>
  <c r="A38" i="33"/>
  <c r="A66" i="33"/>
  <c r="A50" i="33"/>
  <c r="A34" i="33"/>
  <c r="A18" i="33"/>
  <c r="W60" i="28"/>
  <c r="AE60" i="28"/>
  <c r="W17" i="24"/>
  <c r="AE17" i="24"/>
  <c r="E31" i="25"/>
  <c r="Q17" i="29"/>
  <c r="AF17" i="29" s="1"/>
  <c r="T10" i="28"/>
  <c r="S47" i="24"/>
  <c r="AA47" i="24"/>
  <c r="AB12" i="29"/>
  <c r="R24" i="25"/>
  <c r="X10" i="25"/>
  <c r="M13" i="25"/>
  <c r="O15" i="25"/>
  <c r="Q22" i="25"/>
  <c r="N16" i="25"/>
  <c r="O27" i="24"/>
  <c r="AD27" i="24" s="1"/>
  <c r="Q12" i="25"/>
  <c r="I21" i="25"/>
  <c r="K28" i="25"/>
  <c r="J18" i="25"/>
  <c r="Q11" i="25"/>
  <c r="N34" i="25"/>
  <c r="E12" i="25"/>
  <c r="D19" i="24"/>
  <c r="S19" i="24" s="1"/>
  <c r="D22" i="24"/>
  <c r="F15" i="28"/>
  <c r="U15" i="28" s="1"/>
  <c r="X10" i="29"/>
  <c r="Q23" i="29"/>
  <c r="AF23" i="29" s="1"/>
  <c r="J11" i="28"/>
  <c r="Y11" i="28" s="1"/>
  <c r="AF10" i="29"/>
  <c r="P16" i="29"/>
  <c r="AE16" i="29" s="1"/>
  <c r="M20" i="29"/>
  <c r="AB20" i="29" s="1"/>
  <c r="I12" i="28"/>
  <c r="E27" i="29"/>
  <c r="T27" i="29" s="1"/>
  <c r="U48" i="24"/>
  <c r="AC48" i="24"/>
  <c r="V46" i="28"/>
  <c r="AC47" i="28"/>
  <c r="W10" i="28"/>
  <c r="AE10" i="28"/>
  <c r="F11" i="28"/>
  <c r="U11" i="28" s="1"/>
  <c r="Q12" i="28"/>
  <c r="AF12" i="28" s="1"/>
  <c r="R15" i="28"/>
  <c r="AG15" i="28" s="1"/>
  <c r="S10" i="29"/>
  <c r="AA10" i="29"/>
  <c r="P12" i="29"/>
  <c r="AE12" i="29" s="1"/>
  <c r="Q13" i="29"/>
  <c r="AF13" i="29" s="1"/>
  <c r="E16" i="29"/>
  <c r="T16" i="29" s="1"/>
  <c r="P17" i="29"/>
  <c r="AE17" i="29" s="1"/>
  <c r="M19" i="29"/>
  <c r="AB19" i="29" s="1"/>
  <c r="H11" i="23"/>
  <c r="L13" i="23"/>
  <c r="H15" i="23"/>
  <c r="H17" i="23"/>
  <c r="T10" i="29"/>
  <c r="AB10" i="29"/>
  <c r="M11" i="29"/>
  <c r="AB11" i="29" s="1"/>
  <c r="P13" i="29"/>
  <c r="AE13" i="29" s="1"/>
  <c r="M15" i="29"/>
  <c r="AB15" i="29" s="1"/>
  <c r="M16" i="29"/>
  <c r="AB16" i="29" s="1"/>
  <c r="J19" i="29"/>
  <c r="Y19" i="29" s="1"/>
  <c r="S10" i="28"/>
  <c r="AA10" i="28"/>
  <c r="R12" i="28"/>
  <c r="AG12" i="28" s="1"/>
  <c r="I13" i="28"/>
  <c r="X13" i="28" s="1"/>
  <c r="M16" i="28"/>
  <c r="W10" i="29"/>
  <c r="AE10" i="29"/>
  <c r="J11" i="29"/>
  <c r="Y11" i="29" s="1"/>
  <c r="Q21" i="29"/>
  <c r="AF21" i="29" s="1"/>
  <c r="E23" i="29"/>
  <c r="T23" i="29" s="1"/>
  <c r="R11" i="29"/>
  <c r="AG11" i="29" s="1"/>
  <c r="R15" i="29"/>
  <c r="AG15" i="29" s="1"/>
  <c r="N11" i="28"/>
  <c r="AC11" i="28" s="1"/>
  <c r="E12" i="28"/>
  <c r="T12" i="28" s="1"/>
  <c r="M12" i="28"/>
  <c r="M13" i="28"/>
  <c r="AB13" i="28" s="1"/>
  <c r="J15" i="28"/>
  <c r="Y15" i="28" s="1"/>
  <c r="Q16" i="28"/>
  <c r="AF16" i="28" s="1"/>
  <c r="F79" i="29"/>
  <c r="U79" i="29" s="1"/>
  <c r="N75" i="29"/>
  <c r="AC75" i="29" s="1"/>
  <c r="R69" i="29"/>
  <c r="AG69" i="29" s="1"/>
  <c r="F11" i="29"/>
  <c r="U11" i="29" s="1"/>
  <c r="N11" i="29"/>
  <c r="AC11" i="29" s="1"/>
  <c r="I12" i="29"/>
  <c r="X12" i="29" s="1"/>
  <c r="Q12" i="29"/>
  <c r="AF12" i="29" s="1"/>
  <c r="H13" i="29"/>
  <c r="W13" i="29" s="1"/>
  <c r="F15" i="29"/>
  <c r="U15" i="29" s="1"/>
  <c r="N15" i="29"/>
  <c r="AC15" i="29" s="1"/>
  <c r="I16" i="29"/>
  <c r="X16" i="29" s="1"/>
  <c r="Q16" i="29"/>
  <c r="AF16" i="29" s="1"/>
  <c r="H17" i="29"/>
  <c r="W17" i="29" s="1"/>
  <c r="F19" i="29"/>
  <c r="U19" i="29" s="1"/>
  <c r="N19" i="29"/>
  <c r="AC19" i="29" s="1"/>
  <c r="Q20" i="29"/>
  <c r="AF20" i="29" s="1"/>
  <c r="I23" i="29"/>
  <c r="I27" i="29"/>
  <c r="X27" i="29" s="1"/>
  <c r="R19" i="29"/>
  <c r="AG19" i="29" s="1"/>
  <c r="R11" i="28"/>
  <c r="AG11" i="28" s="1"/>
  <c r="F12" i="28"/>
  <c r="U12" i="28" s="1"/>
  <c r="N12" i="28"/>
  <c r="AC12" i="28" s="1"/>
  <c r="Q13" i="28"/>
  <c r="AF13" i="28" s="1"/>
  <c r="N15" i="28"/>
  <c r="AC15" i="28" s="1"/>
  <c r="E16" i="28"/>
  <c r="T16" i="28" s="1"/>
  <c r="G78" i="29"/>
  <c r="V78" i="29" s="1"/>
  <c r="K70" i="29"/>
  <c r="Z70" i="29" s="1"/>
  <c r="O74" i="29"/>
  <c r="AD74" i="29" s="1"/>
  <c r="I11" i="29"/>
  <c r="X11" i="29" s="1"/>
  <c r="Q11" i="29"/>
  <c r="AF11" i="29" s="1"/>
  <c r="D12" i="29"/>
  <c r="S12" i="29" s="1"/>
  <c r="L12" i="29"/>
  <c r="AA12" i="29" s="1"/>
  <c r="L13" i="29"/>
  <c r="AA13" i="29" s="1"/>
  <c r="I15" i="29"/>
  <c r="X15" i="29" s="1"/>
  <c r="Q15" i="29"/>
  <c r="AF15" i="29" s="1"/>
  <c r="D16" i="29"/>
  <c r="S16" i="29" s="1"/>
  <c r="L16" i="29"/>
  <c r="AA16" i="29" s="1"/>
  <c r="L17" i="29"/>
  <c r="AA17" i="29" s="1"/>
  <c r="I19" i="29"/>
  <c r="X19" i="29" s="1"/>
  <c r="Q19" i="29"/>
  <c r="AF19" i="29" s="1"/>
  <c r="E20" i="29"/>
  <c r="T20" i="29" s="1"/>
  <c r="M23" i="29"/>
  <c r="AB23" i="29" s="1"/>
  <c r="M27" i="29"/>
  <c r="AB27" i="29" s="1"/>
  <c r="J15" i="29"/>
  <c r="Y15" i="29" s="1"/>
  <c r="E34" i="23"/>
  <c r="J12" i="28"/>
  <c r="Y12" i="28" s="1"/>
  <c r="E11" i="29"/>
  <c r="T11" i="29" s="1"/>
  <c r="H12" i="29"/>
  <c r="W12" i="29" s="1"/>
  <c r="D13" i="29"/>
  <c r="S13" i="29" s="1"/>
  <c r="E15" i="29"/>
  <c r="T15" i="29" s="1"/>
  <c r="H16" i="29"/>
  <c r="W16" i="29" s="1"/>
  <c r="D17" i="29"/>
  <c r="S17" i="29" s="1"/>
  <c r="E19" i="29"/>
  <c r="T19" i="29" s="1"/>
  <c r="U10" i="24"/>
  <c r="AC10" i="24"/>
  <c r="O11" i="24"/>
  <c r="AD11" i="24" s="1"/>
  <c r="P12" i="24"/>
  <c r="AE12" i="24" s="1"/>
  <c r="N13" i="24"/>
  <c r="AC13" i="24" s="1"/>
  <c r="P15" i="24"/>
  <c r="AE15" i="24" s="1"/>
  <c r="P16" i="24"/>
  <c r="AE16" i="24" s="1"/>
  <c r="L19" i="24"/>
  <c r="AA19" i="24" s="1"/>
  <c r="K24" i="24"/>
  <c r="Z24" i="24" s="1"/>
  <c r="AB10" i="25"/>
  <c r="F12" i="25"/>
  <c r="E18" i="25"/>
  <c r="O21" i="25"/>
  <c r="R25" i="25"/>
  <c r="G33" i="25"/>
  <c r="F36" i="25"/>
  <c r="V10" i="24"/>
  <c r="D11" i="24"/>
  <c r="S11" i="24" s="1"/>
  <c r="D15" i="24"/>
  <c r="S15" i="24" s="1"/>
  <c r="L21" i="24"/>
  <c r="L23" i="24"/>
  <c r="AA23" i="24" s="1"/>
  <c r="G26" i="24"/>
  <c r="AF10" i="25"/>
  <c r="I13" i="25"/>
  <c r="R16" i="25"/>
  <c r="G17" i="25"/>
  <c r="I23" i="25"/>
  <c r="E27" i="25"/>
  <c r="O29" i="25"/>
  <c r="J30" i="25"/>
  <c r="G35" i="25"/>
  <c r="F13" i="24"/>
  <c r="U13" i="24" s="1"/>
  <c r="Y10" i="24"/>
  <c r="AG10" i="24"/>
  <c r="L11" i="24"/>
  <c r="AA11" i="24" s="1"/>
  <c r="O13" i="24"/>
  <c r="AD13" i="24" s="1"/>
  <c r="L15" i="24"/>
  <c r="AA15" i="24" s="1"/>
  <c r="O17" i="24"/>
  <c r="AD17" i="24" s="1"/>
  <c r="P19" i="24"/>
  <c r="AE19" i="24" s="1"/>
  <c r="O20" i="24"/>
  <c r="AD20" i="24" s="1"/>
  <c r="T10" i="25"/>
  <c r="R12" i="25"/>
  <c r="E13" i="25"/>
  <c r="F16" i="25"/>
  <c r="J22" i="25"/>
  <c r="E25" i="25"/>
  <c r="J26" i="25"/>
  <c r="E29" i="25"/>
  <c r="N32" i="25"/>
  <c r="K22" i="24"/>
  <c r="H31" i="25"/>
  <c r="M17" i="25"/>
  <c r="E40" i="24"/>
  <c r="T40" i="24" s="1"/>
  <c r="M38" i="24"/>
  <c r="AB38" i="24" s="1"/>
  <c r="H11" i="24"/>
  <c r="W11" i="24" s="1"/>
  <c r="J13" i="24"/>
  <c r="Y13" i="24" s="1"/>
  <c r="H15" i="24"/>
  <c r="W15" i="24" s="1"/>
  <c r="H19" i="24"/>
  <c r="W19" i="24" s="1"/>
  <c r="O22" i="24"/>
  <c r="AD22" i="24" s="1"/>
  <c r="I26" i="25"/>
  <c r="M31" i="25"/>
  <c r="N12" i="25"/>
  <c r="Q13" i="25"/>
  <c r="J16" i="25"/>
  <c r="R17" i="25"/>
  <c r="P11" i="24"/>
  <c r="AE11" i="24" s="1"/>
  <c r="R13" i="24"/>
  <c r="AG13" i="24" s="1"/>
  <c r="J12" i="25"/>
  <c r="O14" i="29"/>
  <c r="AD14" i="29" s="1"/>
  <c r="K18" i="29"/>
  <c r="Z18" i="29" s="1"/>
  <c r="E510" i="29"/>
  <c r="T510" i="29" s="1"/>
  <c r="E506" i="29"/>
  <c r="T506" i="29" s="1"/>
  <c r="E509" i="29"/>
  <c r="T509" i="29" s="1"/>
  <c r="E505" i="29"/>
  <c r="T505" i="29" s="1"/>
  <c r="E501" i="29"/>
  <c r="T501" i="29" s="1"/>
  <c r="E508" i="29"/>
  <c r="T508" i="29" s="1"/>
  <c r="E504" i="29"/>
  <c r="T504" i="29" s="1"/>
  <c r="E500" i="29"/>
  <c r="T500" i="29" s="1"/>
  <c r="E503" i="29"/>
  <c r="T503" i="29" s="1"/>
  <c r="E499" i="29"/>
  <c r="T499" i="29" s="1"/>
  <c r="E498" i="29"/>
  <c r="T498" i="29" s="1"/>
  <c r="E494" i="29"/>
  <c r="T494" i="29" s="1"/>
  <c r="E507" i="29"/>
  <c r="T507" i="29" s="1"/>
  <c r="E497" i="29"/>
  <c r="T497" i="29" s="1"/>
  <c r="E493" i="29"/>
  <c r="T493" i="29" s="1"/>
  <c r="E489" i="29"/>
  <c r="T489" i="29" s="1"/>
  <c r="E495" i="29"/>
  <c r="T495" i="29" s="1"/>
  <c r="E488" i="29"/>
  <c r="T488" i="29" s="1"/>
  <c r="E496" i="29"/>
  <c r="T496" i="29" s="1"/>
  <c r="E492" i="29"/>
  <c r="T492" i="29" s="1"/>
  <c r="E491" i="29"/>
  <c r="T491" i="29" s="1"/>
  <c r="E487" i="29"/>
  <c r="T487" i="29" s="1"/>
  <c r="E483" i="29"/>
  <c r="T483" i="29" s="1"/>
  <c r="E479" i="29"/>
  <c r="T479" i="29" s="1"/>
  <c r="E475" i="29"/>
  <c r="T475" i="29" s="1"/>
  <c r="E482" i="29"/>
  <c r="T482" i="29" s="1"/>
  <c r="E480" i="29"/>
  <c r="T480" i="29" s="1"/>
  <c r="E477" i="29"/>
  <c r="T477" i="29" s="1"/>
  <c r="E502" i="29"/>
  <c r="T502" i="29" s="1"/>
  <c r="E485" i="29"/>
  <c r="T485" i="29" s="1"/>
  <c r="E484" i="29"/>
  <c r="T484" i="29" s="1"/>
  <c r="E481" i="29"/>
  <c r="T481" i="29" s="1"/>
  <c r="E478" i="29"/>
  <c r="T478" i="29" s="1"/>
  <c r="E476" i="29"/>
  <c r="T476" i="29" s="1"/>
  <c r="E474" i="29"/>
  <c r="T474" i="29" s="1"/>
  <c r="E472" i="29"/>
  <c r="T472" i="29" s="1"/>
  <c r="E468" i="29"/>
  <c r="T468" i="29" s="1"/>
  <c r="E464" i="29"/>
  <c r="T464" i="29" s="1"/>
  <c r="E460" i="29"/>
  <c r="T460" i="29" s="1"/>
  <c r="E490" i="29"/>
  <c r="T490" i="29" s="1"/>
  <c r="E471" i="29"/>
  <c r="T471" i="29" s="1"/>
  <c r="E470" i="29"/>
  <c r="T470" i="29" s="1"/>
  <c r="E466" i="29"/>
  <c r="T466" i="29" s="1"/>
  <c r="E462" i="29"/>
  <c r="T462" i="29" s="1"/>
  <c r="E458" i="29"/>
  <c r="T458" i="29" s="1"/>
  <c r="E469" i="29"/>
  <c r="T469" i="29" s="1"/>
  <c r="E467" i="29"/>
  <c r="T467" i="29" s="1"/>
  <c r="E465" i="29"/>
  <c r="T465" i="29" s="1"/>
  <c r="E463" i="29"/>
  <c r="T463" i="29" s="1"/>
  <c r="E461" i="29"/>
  <c r="T461" i="29" s="1"/>
  <c r="E459" i="29"/>
  <c r="T459" i="29" s="1"/>
  <c r="E456" i="29"/>
  <c r="T456" i="29" s="1"/>
  <c r="E452" i="29"/>
  <c r="T452" i="29" s="1"/>
  <c r="E448" i="29"/>
  <c r="T448" i="29" s="1"/>
  <c r="E444" i="29"/>
  <c r="T444" i="29" s="1"/>
  <c r="E486" i="29"/>
  <c r="T486" i="29" s="1"/>
  <c r="E455" i="29"/>
  <c r="T455" i="29" s="1"/>
  <c r="E451" i="29"/>
  <c r="T451" i="29" s="1"/>
  <c r="E447" i="29"/>
  <c r="T447" i="29" s="1"/>
  <c r="E473" i="29"/>
  <c r="T473" i="29" s="1"/>
  <c r="E457" i="29"/>
  <c r="T457" i="29" s="1"/>
  <c r="E454" i="29"/>
  <c r="T454" i="29" s="1"/>
  <c r="E450" i="29"/>
  <c r="T450" i="29" s="1"/>
  <c r="E446" i="29"/>
  <c r="T446" i="29" s="1"/>
  <c r="E442" i="29"/>
  <c r="T442" i="29" s="1"/>
  <c r="E438" i="29"/>
  <c r="T438" i="29" s="1"/>
  <c r="E434" i="29"/>
  <c r="T434" i="29" s="1"/>
  <c r="E430" i="29"/>
  <c r="T430" i="29" s="1"/>
  <c r="E426" i="29"/>
  <c r="T426" i="29" s="1"/>
  <c r="E422" i="29"/>
  <c r="T422" i="29" s="1"/>
  <c r="E453" i="29"/>
  <c r="T453" i="29" s="1"/>
  <c r="E445" i="29"/>
  <c r="T445" i="29" s="1"/>
  <c r="E420" i="29"/>
  <c r="T420" i="29" s="1"/>
  <c r="E416" i="29"/>
  <c r="T416" i="29" s="1"/>
  <c r="E412" i="29"/>
  <c r="T412" i="29" s="1"/>
  <c r="E408" i="29"/>
  <c r="T408" i="29" s="1"/>
  <c r="E404" i="29"/>
  <c r="T404" i="29" s="1"/>
  <c r="E400" i="29"/>
  <c r="T400" i="29" s="1"/>
  <c r="E443" i="29"/>
  <c r="T443" i="29" s="1"/>
  <c r="E441" i="29"/>
  <c r="T441" i="29" s="1"/>
  <c r="E439" i="29"/>
  <c r="T439" i="29" s="1"/>
  <c r="E436" i="29"/>
  <c r="T436" i="29" s="1"/>
  <c r="E433" i="29"/>
  <c r="T433" i="29" s="1"/>
  <c r="E431" i="29"/>
  <c r="T431" i="29" s="1"/>
  <c r="E428" i="29"/>
  <c r="T428" i="29" s="1"/>
  <c r="E425" i="29"/>
  <c r="T425" i="29" s="1"/>
  <c r="E423" i="29"/>
  <c r="T423" i="29" s="1"/>
  <c r="E419" i="29"/>
  <c r="T419" i="29" s="1"/>
  <c r="E415" i="29"/>
  <c r="T415" i="29" s="1"/>
  <c r="E411" i="29"/>
  <c r="T411" i="29" s="1"/>
  <c r="E449" i="29"/>
  <c r="T449" i="29" s="1"/>
  <c r="E418" i="29"/>
  <c r="T418" i="29" s="1"/>
  <c r="E414" i="29"/>
  <c r="T414" i="29" s="1"/>
  <c r="E410" i="29"/>
  <c r="T410" i="29" s="1"/>
  <c r="E406" i="29"/>
  <c r="T406" i="29" s="1"/>
  <c r="E402" i="29"/>
  <c r="T402" i="29" s="1"/>
  <c r="E437" i="29"/>
  <c r="T437" i="29" s="1"/>
  <c r="E429" i="29"/>
  <c r="T429" i="29" s="1"/>
  <c r="E407" i="29"/>
  <c r="T407" i="29" s="1"/>
  <c r="E405" i="29"/>
  <c r="T405" i="29" s="1"/>
  <c r="E403" i="29"/>
  <c r="T403" i="29" s="1"/>
  <c r="E401" i="29"/>
  <c r="T401" i="29" s="1"/>
  <c r="E396" i="29"/>
  <c r="T396" i="29" s="1"/>
  <c r="E392" i="29"/>
  <c r="T392" i="29" s="1"/>
  <c r="E388" i="29"/>
  <c r="T388" i="29" s="1"/>
  <c r="E384" i="29"/>
  <c r="T384" i="29" s="1"/>
  <c r="E380" i="29"/>
  <c r="T380" i="29" s="1"/>
  <c r="E376" i="29"/>
  <c r="T376" i="29" s="1"/>
  <c r="E372" i="29"/>
  <c r="T372" i="29" s="1"/>
  <c r="E368" i="29"/>
  <c r="T368" i="29" s="1"/>
  <c r="E435" i="29"/>
  <c r="T435" i="29" s="1"/>
  <c r="E427" i="29"/>
  <c r="T427" i="29" s="1"/>
  <c r="E421" i="29"/>
  <c r="T421" i="29" s="1"/>
  <c r="E413" i="29"/>
  <c r="T413" i="29" s="1"/>
  <c r="E399" i="29"/>
  <c r="T399" i="29" s="1"/>
  <c r="E395" i="29"/>
  <c r="T395" i="29" s="1"/>
  <c r="E391" i="29"/>
  <c r="T391" i="29" s="1"/>
  <c r="E387" i="29"/>
  <c r="T387" i="29" s="1"/>
  <c r="E383" i="29"/>
  <c r="T383" i="29" s="1"/>
  <c r="E379" i="29"/>
  <c r="T379" i="29" s="1"/>
  <c r="E375" i="29"/>
  <c r="T375" i="29" s="1"/>
  <c r="E398" i="29"/>
  <c r="T398" i="29" s="1"/>
  <c r="E394" i="29"/>
  <c r="T394" i="29" s="1"/>
  <c r="E390" i="29"/>
  <c r="T390" i="29" s="1"/>
  <c r="E386" i="29"/>
  <c r="T386" i="29" s="1"/>
  <c r="E382" i="29"/>
  <c r="T382" i="29" s="1"/>
  <c r="E378" i="29"/>
  <c r="T378" i="29" s="1"/>
  <c r="E374" i="29"/>
  <c r="T374" i="29" s="1"/>
  <c r="E370" i="29"/>
  <c r="T370" i="29" s="1"/>
  <c r="E366" i="29"/>
  <c r="T366" i="29" s="1"/>
  <c r="E362" i="29"/>
  <c r="T362" i="29" s="1"/>
  <c r="E358" i="29"/>
  <c r="T358" i="29" s="1"/>
  <c r="E354" i="29"/>
  <c r="T354" i="29" s="1"/>
  <c r="E365" i="29"/>
  <c r="T365" i="29" s="1"/>
  <c r="E363" i="29"/>
  <c r="T363" i="29" s="1"/>
  <c r="E360" i="29"/>
  <c r="T360" i="29" s="1"/>
  <c r="E357" i="29"/>
  <c r="T357" i="29" s="1"/>
  <c r="E355" i="29"/>
  <c r="T355" i="29" s="1"/>
  <c r="E350" i="29"/>
  <c r="T350" i="29" s="1"/>
  <c r="E346" i="29"/>
  <c r="T346" i="29" s="1"/>
  <c r="E342" i="29"/>
  <c r="T342" i="29" s="1"/>
  <c r="E338" i="29"/>
  <c r="T338" i="29" s="1"/>
  <c r="E334" i="29"/>
  <c r="T334" i="29" s="1"/>
  <c r="E330" i="29"/>
  <c r="T330" i="29" s="1"/>
  <c r="E393" i="29"/>
  <c r="T393" i="29" s="1"/>
  <c r="E385" i="29"/>
  <c r="T385" i="29" s="1"/>
  <c r="E377" i="29"/>
  <c r="T377" i="29" s="1"/>
  <c r="E371" i="29"/>
  <c r="T371" i="29" s="1"/>
  <c r="E369" i="29"/>
  <c r="T369" i="29" s="1"/>
  <c r="E349" i="29"/>
  <c r="T349" i="29" s="1"/>
  <c r="E345" i="29"/>
  <c r="T345" i="29" s="1"/>
  <c r="E341" i="29"/>
  <c r="T341" i="29" s="1"/>
  <c r="E337" i="29"/>
  <c r="T337" i="29" s="1"/>
  <c r="E333" i="29"/>
  <c r="T333" i="29" s="1"/>
  <c r="E417" i="29"/>
  <c r="T417" i="29" s="1"/>
  <c r="E409" i="29"/>
  <c r="T409" i="29" s="1"/>
  <c r="E367" i="29"/>
  <c r="T367" i="29" s="1"/>
  <c r="E364" i="29"/>
  <c r="T364" i="29" s="1"/>
  <c r="E361" i="29"/>
  <c r="T361" i="29" s="1"/>
  <c r="E359" i="29"/>
  <c r="T359" i="29" s="1"/>
  <c r="E356" i="29"/>
  <c r="T356" i="29" s="1"/>
  <c r="E353" i="29"/>
  <c r="T353" i="29" s="1"/>
  <c r="E352" i="29"/>
  <c r="T352" i="29" s="1"/>
  <c r="E348" i="29"/>
  <c r="T348" i="29" s="1"/>
  <c r="E344" i="29"/>
  <c r="T344" i="29" s="1"/>
  <c r="E340" i="29"/>
  <c r="T340" i="29" s="1"/>
  <c r="E336" i="29"/>
  <c r="T336" i="29" s="1"/>
  <c r="E332" i="29"/>
  <c r="T332" i="29" s="1"/>
  <c r="E351" i="29"/>
  <c r="T351" i="29" s="1"/>
  <c r="E343" i="29"/>
  <c r="T343" i="29" s="1"/>
  <c r="E335" i="29"/>
  <c r="T335" i="29" s="1"/>
  <c r="E329" i="29"/>
  <c r="T329" i="29" s="1"/>
  <c r="E325" i="29"/>
  <c r="T325" i="29" s="1"/>
  <c r="E321" i="29"/>
  <c r="T321" i="29" s="1"/>
  <c r="E317" i="29"/>
  <c r="T317" i="29" s="1"/>
  <c r="E313" i="29"/>
  <c r="T313" i="29" s="1"/>
  <c r="E309" i="29"/>
  <c r="T309" i="29" s="1"/>
  <c r="E305" i="29"/>
  <c r="T305" i="29" s="1"/>
  <c r="E301" i="29"/>
  <c r="T301" i="29" s="1"/>
  <c r="E297" i="29"/>
  <c r="T297" i="29" s="1"/>
  <c r="E293" i="29"/>
  <c r="T293" i="29" s="1"/>
  <c r="E289" i="29"/>
  <c r="T289" i="29" s="1"/>
  <c r="E285" i="29"/>
  <c r="T285" i="29" s="1"/>
  <c r="E281" i="29"/>
  <c r="T281" i="29" s="1"/>
  <c r="E277" i="29"/>
  <c r="T277" i="29" s="1"/>
  <c r="E273" i="29"/>
  <c r="T273" i="29" s="1"/>
  <c r="E269" i="29"/>
  <c r="T269" i="29" s="1"/>
  <c r="E440" i="29"/>
  <c r="T440" i="29" s="1"/>
  <c r="E424" i="29"/>
  <c r="T424" i="29" s="1"/>
  <c r="E328" i="29"/>
  <c r="T328" i="29" s="1"/>
  <c r="E324" i="29"/>
  <c r="T324" i="29" s="1"/>
  <c r="E320" i="29"/>
  <c r="T320" i="29" s="1"/>
  <c r="E316" i="29"/>
  <c r="T316" i="29" s="1"/>
  <c r="E312" i="29"/>
  <c r="T312" i="29" s="1"/>
  <c r="E308" i="29"/>
  <c r="T308" i="29" s="1"/>
  <c r="E304" i="29"/>
  <c r="T304" i="29" s="1"/>
  <c r="E300" i="29"/>
  <c r="T300" i="29" s="1"/>
  <c r="E296" i="29"/>
  <c r="T296" i="29" s="1"/>
  <c r="E292" i="29"/>
  <c r="T292" i="29" s="1"/>
  <c r="E288" i="29"/>
  <c r="T288" i="29" s="1"/>
  <c r="E284" i="29"/>
  <c r="T284" i="29" s="1"/>
  <c r="E280" i="29"/>
  <c r="T280" i="29" s="1"/>
  <c r="E276" i="29"/>
  <c r="T276" i="29" s="1"/>
  <c r="E272" i="29"/>
  <c r="T272" i="29" s="1"/>
  <c r="E268" i="29"/>
  <c r="T268" i="29" s="1"/>
  <c r="E397" i="29"/>
  <c r="T397" i="29" s="1"/>
  <c r="E389" i="29"/>
  <c r="T389" i="29" s="1"/>
  <c r="E381" i="29"/>
  <c r="T381" i="29" s="1"/>
  <c r="E373" i="29"/>
  <c r="T373" i="29" s="1"/>
  <c r="E347" i="29"/>
  <c r="T347" i="29" s="1"/>
  <c r="E339" i="29"/>
  <c r="T339" i="29" s="1"/>
  <c r="E327" i="29"/>
  <c r="T327" i="29" s="1"/>
  <c r="E323" i="29"/>
  <c r="T323" i="29" s="1"/>
  <c r="E319" i="29"/>
  <c r="T319" i="29" s="1"/>
  <c r="E315" i="29"/>
  <c r="T315" i="29" s="1"/>
  <c r="E311" i="29"/>
  <c r="T311" i="29" s="1"/>
  <c r="E307" i="29"/>
  <c r="T307" i="29" s="1"/>
  <c r="E303" i="29"/>
  <c r="T303" i="29" s="1"/>
  <c r="E299" i="29"/>
  <c r="T299" i="29" s="1"/>
  <c r="E295" i="29"/>
  <c r="T295" i="29" s="1"/>
  <c r="E291" i="29"/>
  <c r="T291" i="29" s="1"/>
  <c r="E287" i="29"/>
  <c r="T287" i="29" s="1"/>
  <c r="E283" i="29"/>
  <c r="T283" i="29" s="1"/>
  <c r="E279" i="29"/>
  <c r="T279" i="29" s="1"/>
  <c r="E275" i="29"/>
  <c r="T275" i="29" s="1"/>
  <c r="E271" i="29"/>
  <c r="T271" i="29" s="1"/>
  <c r="E267" i="29"/>
  <c r="T267" i="29" s="1"/>
  <c r="E263" i="29"/>
  <c r="T263" i="29" s="1"/>
  <c r="E259" i="29"/>
  <c r="T259" i="29" s="1"/>
  <c r="E255" i="29"/>
  <c r="T255" i="29" s="1"/>
  <c r="E331" i="29"/>
  <c r="T331" i="29" s="1"/>
  <c r="E432" i="29"/>
  <c r="T432" i="29" s="1"/>
  <c r="E326" i="29"/>
  <c r="T326" i="29" s="1"/>
  <c r="E318" i="29"/>
  <c r="T318" i="29" s="1"/>
  <c r="E310" i="29"/>
  <c r="T310" i="29" s="1"/>
  <c r="E322" i="29"/>
  <c r="T322" i="29" s="1"/>
  <c r="E314" i="29"/>
  <c r="T314" i="29" s="1"/>
  <c r="E286" i="29"/>
  <c r="T286" i="29" s="1"/>
  <c r="E278" i="29"/>
  <c r="T278" i="29" s="1"/>
  <c r="E270" i="29"/>
  <c r="T270" i="29" s="1"/>
  <c r="E265" i="29"/>
  <c r="T265" i="29" s="1"/>
  <c r="E262" i="29"/>
  <c r="T262" i="29" s="1"/>
  <c r="E260" i="29"/>
  <c r="T260" i="29" s="1"/>
  <c r="E257" i="29"/>
  <c r="T257" i="29" s="1"/>
  <c r="E306" i="29"/>
  <c r="T306" i="29" s="1"/>
  <c r="E302" i="29"/>
  <c r="T302" i="29" s="1"/>
  <c r="E298" i="29"/>
  <c r="T298" i="29" s="1"/>
  <c r="E294" i="29"/>
  <c r="T294" i="29" s="1"/>
  <c r="E290" i="29"/>
  <c r="T290" i="29" s="1"/>
  <c r="E282" i="29"/>
  <c r="T282" i="29" s="1"/>
  <c r="E274" i="29"/>
  <c r="T274" i="29" s="1"/>
  <c r="E253" i="29"/>
  <c r="T253" i="29" s="1"/>
  <c r="E251" i="29"/>
  <c r="T251" i="29" s="1"/>
  <c r="E249" i="29"/>
  <c r="T249" i="29" s="1"/>
  <c r="E245" i="29"/>
  <c r="T245" i="29" s="1"/>
  <c r="E241" i="29"/>
  <c r="T241" i="29" s="1"/>
  <c r="E266" i="29"/>
  <c r="T266" i="29" s="1"/>
  <c r="E261" i="29"/>
  <c r="T261" i="29" s="1"/>
  <c r="E256" i="29"/>
  <c r="T256" i="29" s="1"/>
  <c r="E248" i="29"/>
  <c r="T248" i="29" s="1"/>
  <c r="E244" i="29"/>
  <c r="T244" i="29" s="1"/>
  <c r="E240" i="29"/>
  <c r="T240" i="29" s="1"/>
  <c r="E264" i="29"/>
  <c r="T264" i="29" s="1"/>
  <c r="E252" i="29"/>
  <c r="T252" i="29" s="1"/>
  <c r="E250" i="29"/>
  <c r="T250" i="29" s="1"/>
  <c r="E247" i="29"/>
  <c r="T247" i="29" s="1"/>
  <c r="E243" i="29"/>
  <c r="T243" i="29" s="1"/>
  <c r="E258" i="29"/>
  <c r="T258" i="29" s="1"/>
  <c r="E254" i="29"/>
  <c r="T254" i="29" s="1"/>
  <c r="E246" i="29"/>
  <c r="T246" i="29" s="1"/>
  <c r="E242" i="29"/>
  <c r="T242" i="29" s="1"/>
  <c r="E238" i="29"/>
  <c r="T238" i="29" s="1"/>
  <c r="E234" i="29"/>
  <c r="T234" i="29" s="1"/>
  <c r="E230" i="29"/>
  <c r="T230" i="29" s="1"/>
  <c r="E226" i="29"/>
  <c r="T226" i="29" s="1"/>
  <c r="E222" i="29"/>
  <c r="T222" i="29" s="1"/>
  <c r="E218" i="29"/>
  <c r="T218" i="29" s="1"/>
  <c r="E214" i="29"/>
  <c r="T214" i="29" s="1"/>
  <c r="E211" i="29"/>
  <c r="T211" i="29" s="1"/>
  <c r="E207" i="29"/>
  <c r="T207" i="29" s="1"/>
  <c r="E203" i="29"/>
  <c r="T203" i="29" s="1"/>
  <c r="E199" i="29"/>
  <c r="T199" i="29" s="1"/>
  <c r="E195" i="29"/>
  <c r="T195" i="29" s="1"/>
  <c r="E191" i="29"/>
  <c r="T191" i="29" s="1"/>
  <c r="E187" i="29"/>
  <c r="T187" i="29" s="1"/>
  <c r="E183" i="29"/>
  <c r="T183" i="29" s="1"/>
  <c r="E179" i="29"/>
  <c r="T179" i="29" s="1"/>
  <c r="E175" i="29"/>
  <c r="T175" i="29" s="1"/>
  <c r="E171" i="29"/>
  <c r="T171" i="29" s="1"/>
  <c r="E167" i="29"/>
  <c r="T167" i="29" s="1"/>
  <c r="E163" i="29"/>
  <c r="T163" i="29" s="1"/>
  <c r="E239" i="29"/>
  <c r="T239" i="29" s="1"/>
  <c r="E236" i="29"/>
  <c r="T236" i="29" s="1"/>
  <c r="E233" i="29"/>
  <c r="T233" i="29" s="1"/>
  <c r="E231" i="29"/>
  <c r="T231" i="29" s="1"/>
  <c r="E228" i="29"/>
  <c r="T228" i="29" s="1"/>
  <c r="E225" i="29"/>
  <c r="T225" i="29" s="1"/>
  <c r="E223" i="29"/>
  <c r="T223" i="29" s="1"/>
  <c r="E220" i="29"/>
  <c r="T220" i="29" s="1"/>
  <c r="E217" i="29"/>
  <c r="T217" i="29" s="1"/>
  <c r="E215" i="29"/>
  <c r="T215" i="29" s="1"/>
  <c r="E210" i="29"/>
  <c r="T210" i="29" s="1"/>
  <c r="E206" i="29"/>
  <c r="T206" i="29" s="1"/>
  <c r="E202" i="29"/>
  <c r="T202" i="29" s="1"/>
  <c r="E198" i="29"/>
  <c r="T198" i="29" s="1"/>
  <c r="E194" i="29"/>
  <c r="T194" i="29" s="1"/>
  <c r="E190" i="29"/>
  <c r="T190" i="29" s="1"/>
  <c r="E186" i="29"/>
  <c r="T186" i="29" s="1"/>
  <c r="E182" i="29"/>
  <c r="T182" i="29" s="1"/>
  <c r="E178" i="29"/>
  <c r="T178" i="29" s="1"/>
  <c r="E174" i="29"/>
  <c r="T174" i="29" s="1"/>
  <c r="E170" i="29"/>
  <c r="T170" i="29" s="1"/>
  <c r="E166" i="29"/>
  <c r="T166" i="29" s="1"/>
  <c r="E213" i="29"/>
  <c r="T213" i="29" s="1"/>
  <c r="E209" i="29"/>
  <c r="T209" i="29" s="1"/>
  <c r="E205" i="29"/>
  <c r="T205" i="29" s="1"/>
  <c r="E201" i="29"/>
  <c r="T201" i="29" s="1"/>
  <c r="E197" i="29"/>
  <c r="T197" i="29" s="1"/>
  <c r="E193" i="29"/>
  <c r="T193" i="29" s="1"/>
  <c r="E189" i="29"/>
  <c r="T189" i="29" s="1"/>
  <c r="E185" i="29"/>
  <c r="T185" i="29" s="1"/>
  <c r="E181" i="29"/>
  <c r="T181" i="29" s="1"/>
  <c r="E177" i="29"/>
  <c r="T177" i="29" s="1"/>
  <c r="E173" i="29"/>
  <c r="T173" i="29" s="1"/>
  <c r="E237" i="29"/>
  <c r="T237" i="29" s="1"/>
  <c r="E235" i="29"/>
  <c r="T235" i="29" s="1"/>
  <c r="E232" i="29"/>
  <c r="T232" i="29" s="1"/>
  <c r="E229" i="29"/>
  <c r="T229" i="29" s="1"/>
  <c r="E227" i="29"/>
  <c r="T227" i="29" s="1"/>
  <c r="E224" i="29"/>
  <c r="T224" i="29" s="1"/>
  <c r="E221" i="29"/>
  <c r="T221" i="29" s="1"/>
  <c r="E219" i="29"/>
  <c r="T219" i="29" s="1"/>
  <c r="E216" i="29"/>
  <c r="T216" i="29" s="1"/>
  <c r="E212" i="29"/>
  <c r="T212" i="29" s="1"/>
  <c r="E208" i="29"/>
  <c r="T208" i="29" s="1"/>
  <c r="E204" i="29"/>
  <c r="T204" i="29" s="1"/>
  <c r="E200" i="29"/>
  <c r="T200" i="29" s="1"/>
  <c r="E196" i="29"/>
  <c r="T196" i="29" s="1"/>
  <c r="E192" i="29"/>
  <c r="T192" i="29" s="1"/>
  <c r="E188" i="29"/>
  <c r="T188" i="29" s="1"/>
  <c r="E184" i="29"/>
  <c r="T184" i="29" s="1"/>
  <c r="E180" i="29"/>
  <c r="T180" i="29" s="1"/>
  <c r="E176" i="29"/>
  <c r="T176" i="29" s="1"/>
  <c r="E172" i="29"/>
  <c r="T172" i="29" s="1"/>
  <c r="E168" i="29"/>
  <c r="T168" i="29" s="1"/>
  <c r="E164" i="29"/>
  <c r="T164" i="29" s="1"/>
  <c r="E160" i="29"/>
  <c r="T160" i="29" s="1"/>
  <c r="E156" i="29"/>
  <c r="T156" i="29" s="1"/>
  <c r="E152" i="29"/>
  <c r="T152" i="29" s="1"/>
  <c r="E148" i="29"/>
  <c r="T148" i="29" s="1"/>
  <c r="E144" i="29"/>
  <c r="T144" i="29" s="1"/>
  <c r="E142" i="29"/>
  <c r="T142" i="29" s="1"/>
  <c r="E138" i="29"/>
  <c r="T138" i="29" s="1"/>
  <c r="E134" i="29"/>
  <c r="T134" i="29" s="1"/>
  <c r="E130" i="29"/>
  <c r="T130" i="29" s="1"/>
  <c r="E126" i="29"/>
  <c r="T126" i="29" s="1"/>
  <c r="E122" i="29"/>
  <c r="T122" i="29" s="1"/>
  <c r="E118" i="29"/>
  <c r="T118" i="29" s="1"/>
  <c r="E114" i="29"/>
  <c r="T114" i="29" s="1"/>
  <c r="E110" i="29"/>
  <c r="T110" i="29" s="1"/>
  <c r="E106" i="29"/>
  <c r="T106" i="29" s="1"/>
  <c r="E102" i="29"/>
  <c r="T102" i="29" s="1"/>
  <c r="E98" i="29"/>
  <c r="T98" i="29" s="1"/>
  <c r="E94" i="29"/>
  <c r="T94" i="29" s="1"/>
  <c r="E90" i="29"/>
  <c r="T90" i="29" s="1"/>
  <c r="E86" i="29"/>
  <c r="T86" i="29" s="1"/>
  <c r="E82" i="29"/>
  <c r="T82" i="29" s="1"/>
  <c r="E78" i="29"/>
  <c r="T78" i="29" s="1"/>
  <c r="E74" i="29"/>
  <c r="T74" i="29" s="1"/>
  <c r="E165" i="29"/>
  <c r="T165" i="29" s="1"/>
  <c r="E162" i="29"/>
  <c r="T162" i="29" s="1"/>
  <c r="E159" i="29"/>
  <c r="T159" i="29" s="1"/>
  <c r="E157" i="29"/>
  <c r="T157" i="29" s="1"/>
  <c r="E154" i="29"/>
  <c r="T154" i="29" s="1"/>
  <c r="E151" i="29"/>
  <c r="T151" i="29" s="1"/>
  <c r="E149" i="29"/>
  <c r="T149" i="29" s="1"/>
  <c r="E146" i="29"/>
  <c r="T146" i="29" s="1"/>
  <c r="E143" i="29"/>
  <c r="T143" i="29" s="1"/>
  <c r="E141" i="29"/>
  <c r="T141" i="29" s="1"/>
  <c r="E137" i="29"/>
  <c r="T137" i="29" s="1"/>
  <c r="E133" i="29"/>
  <c r="T133" i="29" s="1"/>
  <c r="E129" i="29"/>
  <c r="T129" i="29" s="1"/>
  <c r="E125" i="29"/>
  <c r="T125" i="29" s="1"/>
  <c r="E121" i="29"/>
  <c r="T121" i="29" s="1"/>
  <c r="E117" i="29"/>
  <c r="T117" i="29" s="1"/>
  <c r="E113" i="29"/>
  <c r="T113" i="29" s="1"/>
  <c r="E109" i="29"/>
  <c r="T109" i="29" s="1"/>
  <c r="E105" i="29"/>
  <c r="T105" i="29" s="1"/>
  <c r="E101" i="29"/>
  <c r="T101" i="29" s="1"/>
  <c r="E97" i="29"/>
  <c r="T97" i="29" s="1"/>
  <c r="E93" i="29"/>
  <c r="T93" i="29" s="1"/>
  <c r="E89" i="29"/>
  <c r="T89" i="29" s="1"/>
  <c r="E85" i="29"/>
  <c r="T85" i="29" s="1"/>
  <c r="E81" i="29"/>
  <c r="T81" i="29" s="1"/>
  <c r="E77" i="29"/>
  <c r="T77" i="29" s="1"/>
  <c r="E73" i="29"/>
  <c r="T73" i="29" s="1"/>
  <c r="E140" i="29"/>
  <c r="T140" i="29" s="1"/>
  <c r="E136" i="29"/>
  <c r="T136" i="29" s="1"/>
  <c r="E132" i="29"/>
  <c r="T132" i="29" s="1"/>
  <c r="E128" i="29"/>
  <c r="T128" i="29" s="1"/>
  <c r="E124" i="29"/>
  <c r="T124" i="29" s="1"/>
  <c r="E120" i="29"/>
  <c r="T120" i="29" s="1"/>
  <c r="E116" i="29"/>
  <c r="T116" i="29" s="1"/>
  <c r="E112" i="29"/>
  <c r="T112" i="29" s="1"/>
  <c r="E108" i="29"/>
  <c r="T108" i="29" s="1"/>
  <c r="E104" i="29"/>
  <c r="T104" i="29" s="1"/>
  <c r="E100" i="29"/>
  <c r="T100" i="29" s="1"/>
  <c r="E96" i="29"/>
  <c r="T96" i="29" s="1"/>
  <c r="E92" i="29"/>
  <c r="T92" i="29" s="1"/>
  <c r="E88" i="29"/>
  <c r="T88" i="29" s="1"/>
  <c r="E84" i="29"/>
  <c r="T84" i="29" s="1"/>
  <c r="E80" i="29"/>
  <c r="T80" i="29" s="1"/>
  <c r="E169" i="29"/>
  <c r="T169" i="29" s="1"/>
  <c r="E161" i="29"/>
  <c r="T161" i="29" s="1"/>
  <c r="E158" i="29"/>
  <c r="T158" i="29" s="1"/>
  <c r="E155" i="29"/>
  <c r="T155" i="29" s="1"/>
  <c r="E153" i="29"/>
  <c r="T153" i="29" s="1"/>
  <c r="E150" i="29"/>
  <c r="T150" i="29" s="1"/>
  <c r="E147" i="29"/>
  <c r="T147" i="29" s="1"/>
  <c r="E145" i="29"/>
  <c r="T145" i="29" s="1"/>
  <c r="E139" i="29"/>
  <c r="T139" i="29" s="1"/>
  <c r="E135" i="29"/>
  <c r="T135" i="29" s="1"/>
  <c r="E131" i="29"/>
  <c r="T131" i="29" s="1"/>
  <c r="E127" i="29"/>
  <c r="T127" i="29" s="1"/>
  <c r="E123" i="29"/>
  <c r="T123" i="29" s="1"/>
  <c r="E119" i="29"/>
  <c r="T119" i="29" s="1"/>
  <c r="E115" i="29"/>
  <c r="T115" i="29" s="1"/>
  <c r="E111" i="29"/>
  <c r="T111" i="29" s="1"/>
  <c r="E107" i="29"/>
  <c r="T107" i="29" s="1"/>
  <c r="E103" i="29"/>
  <c r="T103" i="29" s="1"/>
  <c r="E99" i="29"/>
  <c r="T99" i="29" s="1"/>
  <c r="E95" i="29"/>
  <c r="T95" i="29" s="1"/>
  <c r="E91" i="29"/>
  <c r="T91" i="29" s="1"/>
  <c r="E87" i="29"/>
  <c r="T87" i="29" s="1"/>
  <c r="E83" i="29"/>
  <c r="T83" i="29" s="1"/>
  <c r="E79" i="29"/>
  <c r="T79" i="29" s="1"/>
  <c r="E75" i="29"/>
  <c r="T75" i="29" s="1"/>
  <c r="E71" i="29"/>
  <c r="T71" i="29" s="1"/>
  <c r="E67" i="29"/>
  <c r="T67" i="29" s="1"/>
  <c r="E63" i="29"/>
  <c r="T63" i="29" s="1"/>
  <c r="E59" i="29"/>
  <c r="T59" i="29" s="1"/>
  <c r="E55" i="29"/>
  <c r="T55" i="29" s="1"/>
  <c r="E51" i="29"/>
  <c r="T51" i="29" s="1"/>
  <c r="I510" i="29"/>
  <c r="I506" i="29"/>
  <c r="X506" i="29" s="1"/>
  <c r="I502" i="29"/>
  <c r="X502" i="29" s="1"/>
  <c r="I509" i="29"/>
  <c r="I505" i="29"/>
  <c r="I501" i="29"/>
  <c r="X501" i="29" s="1"/>
  <c r="I508" i="29"/>
  <c r="X508" i="29" s="1"/>
  <c r="I504" i="29"/>
  <c r="X504" i="29" s="1"/>
  <c r="I500" i="29"/>
  <c r="X500" i="29" s="1"/>
  <c r="I499" i="29"/>
  <c r="I507" i="29"/>
  <c r="X507" i="29" s="1"/>
  <c r="I498" i="29"/>
  <c r="X498" i="29" s="1"/>
  <c r="I494" i="29"/>
  <c r="I497" i="29"/>
  <c r="X497" i="29" s="1"/>
  <c r="I493" i="29"/>
  <c r="X493" i="29" s="1"/>
  <c r="I492" i="29"/>
  <c r="X492" i="29" s="1"/>
  <c r="I489" i="29"/>
  <c r="I496" i="29"/>
  <c r="X496" i="29" s="1"/>
  <c r="I488" i="29"/>
  <c r="X488" i="29" s="1"/>
  <c r="I503" i="29"/>
  <c r="X503" i="29" s="1"/>
  <c r="I487" i="29"/>
  <c r="X487" i="29" s="1"/>
  <c r="I483" i="29"/>
  <c r="I479" i="29"/>
  <c r="X479" i="29" s="1"/>
  <c r="I475" i="29"/>
  <c r="X475" i="29" s="1"/>
  <c r="I485" i="29"/>
  <c r="I490" i="29"/>
  <c r="X490" i="29" s="1"/>
  <c r="I491" i="29"/>
  <c r="X491" i="29" s="1"/>
  <c r="I481" i="29"/>
  <c r="X481" i="29" s="1"/>
  <c r="I472" i="29"/>
  <c r="I468" i="29"/>
  <c r="X468" i="29" s="1"/>
  <c r="I464" i="29"/>
  <c r="X464" i="29" s="1"/>
  <c r="I460" i="29"/>
  <c r="X460" i="29" s="1"/>
  <c r="I484" i="29"/>
  <c r="I482" i="29"/>
  <c r="X482" i="29" s="1"/>
  <c r="I476" i="29"/>
  <c r="X476" i="29" s="1"/>
  <c r="I471" i="29"/>
  <c r="X471" i="29" s="1"/>
  <c r="I486" i="29"/>
  <c r="X486" i="29" s="1"/>
  <c r="I477" i="29"/>
  <c r="X477" i="29" s="1"/>
  <c r="I474" i="29"/>
  <c r="X474" i="29" s="1"/>
  <c r="I470" i="29"/>
  <c r="X470" i="29" s="1"/>
  <c r="I466" i="29"/>
  <c r="I462" i="29"/>
  <c r="X462" i="29" s="1"/>
  <c r="I458" i="29"/>
  <c r="X458" i="29" s="1"/>
  <c r="I452" i="29"/>
  <c r="X452" i="29" s="1"/>
  <c r="I448" i="29"/>
  <c r="I444" i="29"/>
  <c r="X444" i="29" s="1"/>
  <c r="I495" i="29"/>
  <c r="X495" i="29" s="1"/>
  <c r="I473" i="29"/>
  <c r="X473" i="29" s="1"/>
  <c r="I456" i="29"/>
  <c r="I455" i="29"/>
  <c r="X455" i="29" s="1"/>
  <c r="I451" i="29"/>
  <c r="X451" i="29" s="1"/>
  <c r="I447" i="29"/>
  <c r="X447" i="29" s="1"/>
  <c r="I443" i="29"/>
  <c r="I478" i="29"/>
  <c r="X478" i="29" s="1"/>
  <c r="I467" i="29"/>
  <c r="X467" i="29" s="1"/>
  <c r="I465" i="29"/>
  <c r="X465" i="29" s="1"/>
  <c r="I463" i="29"/>
  <c r="I461" i="29"/>
  <c r="X461" i="29" s="1"/>
  <c r="I459" i="29"/>
  <c r="X459" i="29" s="1"/>
  <c r="I454" i="29"/>
  <c r="X454" i="29" s="1"/>
  <c r="I450" i="29"/>
  <c r="X450" i="29" s="1"/>
  <c r="I446" i="29"/>
  <c r="X446" i="29" s="1"/>
  <c r="I442" i="29"/>
  <c r="X442" i="29" s="1"/>
  <c r="I438" i="29"/>
  <c r="X438" i="29" s="1"/>
  <c r="I434" i="29"/>
  <c r="X434" i="29" s="1"/>
  <c r="I430" i="29"/>
  <c r="X430" i="29" s="1"/>
  <c r="I426" i="29"/>
  <c r="X426" i="29" s="1"/>
  <c r="I422" i="29"/>
  <c r="X422" i="29" s="1"/>
  <c r="I480" i="29"/>
  <c r="I440" i="29"/>
  <c r="X440" i="29" s="1"/>
  <c r="I437" i="29"/>
  <c r="X437" i="29" s="1"/>
  <c r="I435" i="29"/>
  <c r="X435" i="29" s="1"/>
  <c r="I432" i="29"/>
  <c r="X432" i="29" s="1"/>
  <c r="I429" i="29"/>
  <c r="X429" i="29" s="1"/>
  <c r="I427" i="29"/>
  <c r="X427" i="29" s="1"/>
  <c r="I424" i="29"/>
  <c r="X424" i="29" s="1"/>
  <c r="I420" i="29"/>
  <c r="I416" i="29"/>
  <c r="X416" i="29" s="1"/>
  <c r="I412" i="29"/>
  <c r="X412" i="29" s="1"/>
  <c r="I408" i="29"/>
  <c r="X408" i="29" s="1"/>
  <c r="I404" i="29"/>
  <c r="I400" i="29"/>
  <c r="I469" i="29"/>
  <c r="X469" i="29" s="1"/>
  <c r="I449" i="29"/>
  <c r="X449" i="29" s="1"/>
  <c r="I419" i="29"/>
  <c r="I415" i="29"/>
  <c r="I411" i="29"/>
  <c r="X411" i="29" s="1"/>
  <c r="I441" i="29"/>
  <c r="X441" i="29" s="1"/>
  <c r="I439" i="29"/>
  <c r="I436" i="29"/>
  <c r="X436" i="29" s="1"/>
  <c r="I433" i="29"/>
  <c r="X433" i="29" s="1"/>
  <c r="I431" i="29"/>
  <c r="X431" i="29" s="1"/>
  <c r="I428" i="29"/>
  <c r="X428" i="29" s="1"/>
  <c r="I425" i="29"/>
  <c r="X425" i="29" s="1"/>
  <c r="I423" i="29"/>
  <c r="X423" i="29" s="1"/>
  <c r="I418" i="29"/>
  <c r="X418" i="29" s="1"/>
  <c r="I414" i="29"/>
  <c r="X414" i="29" s="1"/>
  <c r="I410" i="29"/>
  <c r="X410" i="29" s="1"/>
  <c r="I406" i="29"/>
  <c r="X406" i="29" s="1"/>
  <c r="I402" i="29"/>
  <c r="X402" i="29" s="1"/>
  <c r="I421" i="29"/>
  <c r="X421" i="29" s="1"/>
  <c r="I413" i="29"/>
  <c r="I396" i="29"/>
  <c r="X396" i="29" s="1"/>
  <c r="I392" i="29"/>
  <c r="X392" i="29" s="1"/>
  <c r="I388" i="29"/>
  <c r="I384" i="29"/>
  <c r="X384" i="29" s="1"/>
  <c r="I380" i="29"/>
  <c r="X380" i="29" s="1"/>
  <c r="I376" i="29"/>
  <c r="X376" i="29" s="1"/>
  <c r="I372" i="29"/>
  <c r="I368" i="29"/>
  <c r="X368" i="29" s="1"/>
  <c r="I457" i="29"/>
  <c r="X457" i="29" s="1"/>
  <c r="I445" i="29"/>
  <c r="X445" i="29" s="1"/>
  <c r="I399" i="29"/>
  <c r="I395" i="29"/>
  <c r="X395" i="29" s="1"/>
  <c r="I391" i="29"/>
  <c r="X391" i="29" s="1"/>
  <c r="I387" i="29"/>
  <c r="X387" i="29" s="1"/>
  <c r="I383" i="29"/>
  <c r="I379" i="29"/>
  <c r="I375" i="29"/>
  <c r="X375" i="29" s="1"/>
  <c r="I417" i="29"/>
  <c r="X417" i="29" s="1"/>
  <c r="I409" i="29"/>
  <c r="I407" i="29"/>
  <c r="X407" i="29" s="1"/>
  <c r="I405" i="29"/>
  <c r="X405" i="29" s="1"/>
  <c r="I403" i="29"/>
  <c r="X403" i="29" s="1"/>
  <c r="I401" i="29"/>
  <c r="X401" i="29" s="1"/>
  <c r="I398" i="29"/>
  <c r="X398" i="29" s="1"/>
  <c r="I394" i="29"/>
  <c r="X394" i="29" s="1"/>
  <c r="I390" i="29"/>
  <c r="X390" i="29" s="1"/>
  <c r="I386" i="29"/>
  <c r="X386" i="29" s="1"/>
  <c r="I382" i="29"/>
  <c r="X382" i="29" s="1"/>
  <c r="I378" i="29"/>
  <c r="X378" i="29" s="1"/>
  <c r="I374" i="29"/>
  <c r="X374" i="29" s="1"/>
  <c r="I370" i="29"/>
  <c r="I366" i="29"/>
  <c r="I362" i="29"/>
  <c r="X362" i="29" s="1"/>
  <c r="I358" i="29"/>
  <c r="X358" i="29" s="1"/>
  <c r="I354" i="29"/>
  <c r="I393" i="29"/>
  <c r="X393" i="29" s="1"/>
  <c r="I385" i="29"/>
  <c r="X385" i="29" s="1"/>
  <c r="I377" i="29"/>
  <c r="X377" i="29" s="1"/>
  <c r="I350" i="29"/>
  <c r="I346" i="29"/>
  <c r="I342" i="29"/>
  <c r="X342" i="29" s="1"/>
  <c r="I338" i="29"/>
  <c r="X338" i="29" s="1"/>
  <c r="I334" i="29"/>
  <c r="I330" i="29"/>
  <c r="I365" i="29"/>
  <c r="X365" i="29" s="1"/>
  <c r="I363" i="29"/>
  <c r="X363" i="29" s="1"/>
  <c r="I360" i="29"/>
  <c r="I357" i="29"/>
  <c r="X357" i="29" s="1"/>
  <c r="I355" i="29"/>
  <c r="X355" i="29" s="1"/>
  <c r="I349" i="29"/>
  <c r="X349" i="29" s="1"/>
  <c r="I345" i="29"/>
  <c r="X345" i="29" s="1"/>
  <c r="I341" i="29"/>
  <c r="X341" i="29" s="1"/>
  <c r="I337" i="29"/>
  <c r="X337" i="29" s="1"/>
  <c r="I333" i="29"/>
  <c r="X333" i="29" s="1"/>
  <c r="I397" i="29"/>
  <c r="X397" i="29" s="1"/>
  <c r="I389" i="29"/>
  <c r="X389" i="29" s="1"/>
  <c r="I381" i="29"/>
  <c r="X381" i="29" s="1"/>
  <c r="I373" i="29"/>
  <c r="X373" i="29" s="1"/>
  <c r="I352" i="29"/>
  <c r="I348" i="29"/>
  <c r="X348" i="29" s="1"/>
  <c r="I344" i="29"/>
  <c r="X344" i="29" s="1"/>
  <c r="I340" i="29"/>
  <c r="X340" i="29" s="1"/>
  <c r="I336" i="29"/>
  <c r="X336" i="29" s="1"/>
  <c r="I332" i="29"/>
  <c r="I371" i="29"/>
  <c r="X371" i="29" s="1"/>
  <c r="I367" i="29"/>
  <c r="X367" i="29" s="1"/>
  <c r="I361" i="29"/>
  <c r="X361" i="29" s="1"/>
  <c r="I356" i="29"/>
  <c r="X356" i="29" s="1"/>
  <c r="I329" i="29"/>
  <c r="X329" i="29" s="1"/>
  <c r="I325" i="29"/>
  <c r="X325" i="29" s="1"/>
  <c r="I321" i="29"/>
  <c r="I317" i="29"/>
  <c r="X317" i="29" s="1"/>
  <c r="I313" i="29"/>
  <c r="X313" i="29" s="1"/>
  <c r="I309" i="29"/>
  <c r="X309" i="29" s="1"/>
  <c r="I305" i="29"/>
  <c r="I301" i="29"/>
  <c r="I297" i="29"/>
  <c r="X297" i="29" s="1"/>
  <c r="I293" i="29"/>
  <c r="X293" i="29" s="1"/>
  <c r="I289" i="29"/>
  <c r="I285" i="29"/>
  <c r="X285" i="29" s="1"/>
  <c r="I281" i="29"/>
  <c r="X281" i="29" s="1"/>
  <c r="I277" i="29"/>
  <c r="X277" i="29" s="1"/>
  <c r="I273" i="29"/>
  <c r="I269" i="29"/>
  <c r="X269" i="29" s="1"/>
  <c r="I347" i="29"/>
  <c r="X347" i="29" s="1"/>
  <c r="I339" i="29"/>
  <c r="X339" i="29" s="1"/>
  <c r="I331" i="29"/>
  <c r="I328" i="29"/>
  <c r="I324" i="29"/>
  <c r="X324" i="29" s="1"/>
  <c r="I320" i="29"/>
  <c r="X320" i="29" s="1"/>
  <c r="I316" i="29"/>
  <c r="I312" i="29"/>
  <c r="X312" i="29" s="1"/>
  <c r="I308" i="29"/>
  <c r="X308" i="29" s="1"/>
  <c r="I304" i="29"/>
  <c r="X304" i="29" s="1"/>
  <c r="I300" i="29"/>
  <c r="I296" i="29"/>
  <c r="X296" i="29" s="1"/>
  <c r="I292" i="29"/>
  <c r="X292" i="29" s="1"/>
  <c r="I288" i="29"/>
  <c r="X288" i="29" s="1"/>
  <c r="I284" i="29"/>
  <c r="I280" i="29"/>
  <c r="X280" i="29" s="1"/>
  <c r="I276" i="29"/>
  <c r="X276" i="29" s="1"/>
  <c r="I272" i="29"/>
  <c r="X272" i="29" s="1"/>
  <c r="I268" i="29"/>
  <c r="I369" i="29"/>
  <c r="X369" i="29" s="1"/>
  <c r="I364" i="29"/>
  <c r="X364" i="29" s="1"/>
  <c r="I359" i="29"/>
  <c r="X359" i="29" s="1"/>
  <c r="I353" i="29"/>
  <c r="X353" i="29" s="1"/>
  <c r="I327" i="29"/>
  <c r="X327" i="29" s="1"/>
  <c r="I323" i="29"/>
  <c r="X323" i="29" s="1"/>
  <c r="I319" i="29"/>
  <c r="X319" i="29" s="1"/>
  <c r="I315" i="29"/>
  <c r="X315" i="29" s="1"/>
  <c r="I311" i="29"/>
  <c r="X311" i="29" s="1"/>
  <c r="I307" i="29"/>
  <c r="X307" i="29" s="1"/>
  <c r="I303" i="29"/>
  <c r="X303" i="29" s="1"/>
  <c r="I299" i="29"/>
  <c r="X299" i="29" s="1"/>
  <c r="I295" i="29"/>
  <c r="X295" i="29" s="1"/>
  <c r="I291" i="29"/>
  <c r="X291" i="29" s="1"/>
  <c r="I287" i="29"/>
  <c r="X287" i="29" s="1"/>
  <c r="I283" i="29"/>
  <c r="X283" i="29" s="1"/>
  <c r="I279" i="29"/>
  <c r="X279" i="29" s="1"/>
  <c r="I275" i="29"/>
  <c r="X275" i="29" s="1"/>
  <c r="I271" i="29"/>
  <c r="X271" i="29" s="1"/>
  <c r="I267" i="29"/>
  <c r="I263" i="29"/>
  <c r="X263" i="29" s="1"/>
  <c r="I259" i="29"/>
  <c r="X259" i="29" s="1"/>
  <c r="I255" i="29"/>
  <c r="X255" i="29" s="1"/>
  <c r="I343" i="29"/>
  <c r="I326" i="29"/>
  <c r="X326" i="29" s="1"/>
  <c r="I318" i="29"/>
  <c r="X318" i="29" s="1"/>
  <c r="I310" i="29"/>
  <c r="X310" i="29" s="1"/>
  <c r="I302" i="29"/>
  <c r="X302" i="29" s="1"/>
  <c r="I294" i="29"/>
  <c r="X294" i="29" s="1"/>
  <c r="I351" i="29"/>
  <c r="I335" i="29"/>
  <c r="X335" i="29" s="1"/>
  <c r="I322" i="29"/>
  <c r="X322" i="29" s="1"/>
  <c r="I314" i="29"/>
  <c r="X314" i="29" s="1"/>
  <c r="I306" i="29"/>
  <c r="X306" i="29" s="1"/>
  <c r="I298" i="29"/>
  <c r="X298" i="29" s="1"/>
  <c r="I290" i="29"/>
  <c r="X290" i="29" s="1"/>
  <c r="I453" i="29"/>
  <c r="X453" i="29" s="1"/>
  <c r="I282" i="29"/>
  <c r="X282" i="29" s="1"/>
  <c r="I274" i="29"/>
  <c r="X274" i="29" s="1"/>
  <c r="I286" i="29"/>
  <c r="X286" i="29" s="1"/>
  <c r="I278" i="29"/>
  <c r="X278" i="29" s="1"/>
  <c r="I270" i="29"/>
  <c r="X270" i="29" s="1"/>
  <c r="I266" i="29"/>
  <c r="X266" i="29" s="1"/>
  <c r="I264" i="29"/>
  <c r="I261" i="29"/>
  <c r="I258" i="29"/>
  <c r="X258" i="29" s="1"/>
  <c r="I256" i="29"/>
  <c r="X256" i="29" s="1"/>
  <c r="I253" i="29"/>
  <c r="I262" i="29"/>
  <c r="X262" i="29" s="1"/>
  <c r="I249" i="29"/>
  <c r="X249" i="29" s="1"/>
  <c r="I245" i="29"/>
  <c r="X245" i="29" s="1"/>
  <c r="I241" i="29"/>
  <c r="X241" i="29" s="1"/>
  <c r="I265" i="29"/>
  <c r="X265" i="29" s="1"/>
  <c r="I260" i="29"/>
  <c r="I254" i="29"/>
  <c r="X254" i="29" s="1"/>
  <c r="I251" i="29"/>
  <c r="X251" i="29" s="1"/>
  <c r="I248" i="29"/>
  <c r="X248" i="29" s="1"/>
  <c r="I244" i="29"/>
  <c r="X244" i="29" s="1"/>
  <c r="I240" i="29"/>
  <c r="X240" i="29" s="1"/>
  <c r="I247" i="29"/>
  <c r="I243" i="29"/>
  <c r="X243" i="29" s="1"/>
  <c r="I257" i="29"/>
  <c r="X257" i="29" s="1"/>
  <c r="I252" i="29"/>
  <c r="X252" i="29" s="1"/>
  <c r="I250" i="29"/>
  <c r="I246" i="29"/>
  <c r="X246" i="29" s="1"/>
  <c r="I242" i="29"/>
  <c r="X242" i="29" s="1"/>
  <c r="I238" i="29"/>
  <c r="X238" i="29" s="1"/>
  <c r="I234" i="29"/>
  <c r="I230" i="29"/>
  <c r="I226" i="29"/>
  <c r="I222" i="29"/>
  <c r="X222" i="29" s="1"/>
  <c r="I218" i="29"/>
  <c r="I214" i="29"/>
  <c r="X214" i="29" s="1"/>
  <c r="I237" i="29"/>
  <c r="X237" i="29" s="1"/>
  <c r="I235" i="29"/>
  <c r="X235" i="29" s="1"/>
  <c r="I232" i="29"/>
  <c r="I229" i="29"/>
  <c r="X229" i="29" s="1"/>
  <c r="I227" i="29"/>
  <c r="X227" i="29" s="1"/>
  <c r="I224" i="29"/>
  <c r="X224" i="29" s="1"/>
  <c r="I221" i="29"/>
  <c r="X221" i="29" s="1"/>
  <c r="I219" i="29"/>
  <c r="X219" i="29" s="1"/>
  <c r="I216" i="29"/>
  <c r="X216" i="29" s="1"/>
  <c r="I211" i="29"/>
  <c r="X211" i="29" s="1"/>
  <c r="I207" i="29"/>
  <c r="X207" i="29" s="1"/>
  <c r="I203" i="29"/>
  <c r="X203" i="29" s="1"/>
  <c r="I199" i="29"/>
  <c r="X199" i="29" s="1"/>
  <c r="I195" i="29"/>
  <c r="X195" i="29" s="1"/>
  <c r="I191" i="29"/>
  <c r="X191" i="29" s="1"/>
  <c r="I187" i="29"/>
  <c r="X187" i="29" s="1"/>
  <c r="I183" i="29"/>
  <c r="X183" i="29" s="1"/>
  <c r="I179" i="29"/>
  <c r="X179" i="29" s="1"/>
  <c r="I175" i="29"/>
  <c r="X175" i="29" s="1"/>
  <c r="I171" i="29"/>
  <c r="X171" i="29" s="1"/>
  <c r="I167" i="29"/>
  <c r="X167" i="29" s="1"/>
  <c r="I163" i="29"/>
  <c r="X163" i="29" s="1"/>
  <c r="I210" i="29"/>
  <c r="X210" i="29" s="1"/>
  <c r="I206" i="29"/>
  <c r="X206" i="29" s="1"/>
  <c r="I202" i="29"/>
  <c r="X202" i="29" s="1"/>
  <c r="I198" i="29"/>
  <c r="X198" i="29" s="1"/>
  <c r="I194" i="29"/>
  <c r="X194" i="29" s="1"/>
  <c r="I190" i="29"/>
  <c r="X190" i="29" s="1"/>
  <c r="I186" i="29"/>
  <c r="X186" i="29" s="1"/>
  <c r="I182" i="29"/>
  <c r="X182" i="29" s="1"/>
  <c r="I178" i="29"/>
  <c r="X178" i="29" s="1"/>
  <c r="I174" i="29"/>
  <c r="X174" i="29" s="1"/>
  <c r="I170" i="29"/>
  <c r="X170" i="29" s="1"/>
  <c r="I166" i="29"/>
  <c r="X166" i="29" s="1"/>
  <c r="I239" i="29"/>
  <c r="I236" i="29"/>
  <c r="X236" i="29" s="1"/>
  <c r="I233" i="29"/>
  <c r="X233" i="29" s="1"/>
  <c r="I231" i="29"/>
  <c r="X231" i="29" s="1"/>
  <c r="I228" i="29"/>
  <c r="I225" i="29"/>
  <c r="X225" i="29" s="1"/>
  <c r="I223" i="29"/>
  <c r="X223" i="29" s="1"/>
  <c r="I220" i="29"/>
  <c r="X220" i="29" s="1"/>
  <c r="I217" i="29"/>
  <c r="X217" i="29" s="1"/>
  <c r="I215" i="29"/>
  <c r="I213" i="29"/>
  <c r="X213" i="29" s="1"/>
  <c r="I209" i="29"/>
  <c r="X209" i="29" s="1"/>
  <c r="I205" i="29"/>
  <c r="I201" i="29"/>
  <c r="X201" i="29" s="1"/>
  <c r="I197" i="29"/>
  <c r="X197" i="29" s="1"/>
  <c r="I193" i="29"/>
  <c r="X193" i="29" s="1"/>
  <c r="I189" i="29"/>
  <c r="I185" i="29"/>
  <c r="X185" i="29" s="1"/>
  <c r="I181" i="29"/>
  <c r="X181" i="29" s="1"/>
  <c r="I177" i="29"/>
  <c r="X177" i="29" s="1"/>
  <c r="I173" i="29"/>
  <c r="I212" i="29"/>
  <c r="X212" i="29" s="1"/>
  <c r="I208" i="29"/>
  <c r="X208" i="29" s="1"/>
  <c r="I204" i="29"/>
  <c r="X204" i="29" s="1"/>
  <c r="I200" i="29"/>
  <c r="I196" i="29"/>
  <c r="X196" i="29" s="1"/>
  <c r="I192" i="29"/>
  <c r="X192" i="29" s="1"/>
  <c r="I188" i="29"/>
  <c r="I184" i="29"/>
  <c r="I180" i="29"/>
  <c r="X180" i="29" s="1"/>
  <c r="I176" i="29"/>
  <c r="X176" i="29" s="1"/>
  <c r="I172" i="29"/>
  <c r="X172" i="29" s="1"/>
  <c r="I168" i="29"/>
  <c r="I164" i="29"/>
  <c r="X164" i="29" s="1"/>
  <c r="I160" i="29"/>
  <c r="X160" i="29" s="1"/>
  <c r="I156" i="29"/>
  <c r="X156" i="29" s="1"/>
  <c r="I152" i="29"/>
  <c r="I148" i="29"/>
  <c r="X148" i="29" s="1"/>
  <c r="I144" i="29"/>
  <c r="X144" i="29" s="1"/>
  <c r="I165" i="29"/>
  <c r="X165" i="29" s="1"/>
  <c r="I161" i="29"/>
  <c r="I158" i="29"/>
  <c r="X158" i="29" s="1"/>
  <c r="I155" i="29"/>
  <c r="X155" i="29" s="1"/>
  <c r="I153" i="29"/>
  <c r="X153" i="29" s="1"/>
  <c r="I150" i="29"/>
  <c r="I147" i="29"/>
  <c r="X147" i="29" s="1"/>
  <c r="I145" i="29"/>
  <c r="X145" i="29" s="1"/>
  <c r="I142" i="29"/>
  <c r="X142" i="29" s="1"/>
  <c r="I138" i="29"/>
  <c r="X138" i="29" s="1"/>
  <c r="I134" i="29"/>
  <c r="X134" i="29" s="1"/>
  <c r="I130" i="29"/>
  <c r="X130" i="29" s="1"/>
  <c r="I126" i="29"/>
  <c r="X126" i="29" s="1"/>
  <c r="I122" i="29"/>
  <c r="X122" i="29" s="1"/>
  <c r="I118" i="29"/>
  <c r="X118" i="29" s="1"/>
  <c r="I114" i="29"/>
  <c r="X114" i="29" s="1"/>
  <c r="I110" i="29"/>
  <c r="X110" i="29" s="1"/>
  <c r="I106" i="29"/>
  <c r="X106" i="29" s="1"/>
  <c r="I102" i="29"/>
  <c r="X102" i="29" s="1"/>
  <c r="I98" i="29"/>
  <c r="X98" i="29" s="1"/>
  <c r="I94" i="29"/>
  <c r="X94" i="29" s="1"/>
  <c r="I90" i="29"/>
  <c r="X90" i="29" s="1"/>
  <c r="I86" i="29"/>
  <c r="X86" i="29" s="1"/>
  <c r="I82" i="29"/>
  <c r="X82" i="29" s="1"/>
  <c r="I78" i="29"/>
  <c r="X78" i="29" s="1"/>
  <c r="I74" i="29"/>
  <c r="X74" i="29" s="1"/>
  <c r="I141" i="29"/>
  <c r="X141" i="29" s="1"/>
  <c r="I137" i="29"/>
  <c r="X137" i="29" s="1"/>
  <c r="I133" i="29"/>
  <c r="X133" i="29" s="1"/>
  <c r="I129" i="29"/>
  <c r="X129" i="29" s="1"/>
  <c r="I125" i="29"/>
  <c r="X125" i="29" s="1"/>
  <c r="I121" i="29"/>
  <c r="X121" i="29" s="1"/>
  <c r="I117" i="29"/>
  <c r="X117" i="29" s="1"/>
  <c r="I113" i="29"/>
  <c r="X113" i="29" s="1"/>
  <c r="I109" i="29"/>
  <c r="X109" i="29" s="1"/>
  <c r="I105" i="29"/>
  <c r="X105" i="29" s="1"/>
  <c r="I101" i="29"/>
  <c r="X101" i="29" s="1"/>
  <c r="I97" i="29"/>
  <c r="X97" i="29" s="1"/>
  <c r="I93" i="29"/>
  <c r="X93" i="29" s="1"/>
  <c r="I89" i="29"/>
  <c r="X89" i="29" s="1"/>
  <c r="I85" i="29"/>
  <c r="X85" i="29" s="1"/>
  <c r="I81" i="29"/>
  <c r="X81" i="29" s="1"/>
  <c r="I77" i="29"/>
  <c r="X77" i="29" s="1"/>
  <c r="I73" i="29"/>
  <c r="X73" i="29" s="1"/>
  <c r="I169" i="29"/>
  <c r="X169" i="29" s="1"/>
  <c r="I162" i="29"/>
  <c r="I159" i="29"/>
  <c r="X159" i="29" s="1"/>
  <c r="I157" i="29"/>
  <c r="X157" i="29" s="1"/>
  <c r="I154" i="29"/>
  <c r="X154" i="29" s="1"/>
  <c r="I151" i="29"/>
  <c r="X151" i="29" s="1"/>
  <c r="I149" i="29"/>
  <c r="X149" i="29" s="1"/>
  <c r="I146" i="29"/>
  <c r="X146" i="29" s="1"/>
  <c r="I143" i="29"/>
  <c r="X143" i="29" s="1"/>
  <c r="I140" i="29"/>
  <c r="I136" i="29"/>
  <c r="X136" i="29" s="1"/>
  <c r="I132" i="29"/>
  <c r="X132" i="29" s="1"/>
  <c r="I128" i="29"/>
  <c r="X128" i="29" s="1"/>
  <c r="I124" i="29"/>
  <c r="I120" i="29"/>
  <c r="X120" i="29" s="1"/>
  <c r="I116" i="29"/>
  <c r="X116" i="29" s="1"/>
  <c r="I112" i="29"/>
  <c r="X112" i="29" s="1"/>
  <c r="I108" i="29"/>
  <c r="I104" i="29"/>
  <c r="I100" i="29"/>
  <c r="X100" i="29" s="1"/>
  <c r="I96" i="29"/>
  <c r="X96" i="29" s="1"/>
  <c r="I92" i="29"/>
  <c r="X92" i="29" s="1"/>
  <c r="I88" i="29"/>
  <c r="X88" i="29" s="1"/>
  <c r="I84" i="29"/>
  <c r="X84" i="29" s="1"/>
  <c r="I80" i="29"/>
  <c r="I139" i="29"/>
  <c r="I135" i="29"/>
  <c r="X135" i="29" s="1"/>
  <c r="I131" i="29"/>
  <c r="X131" i="29" s="1"/>
  <c r="I127" i="29"/>
  <c r="X127" i="29" s="1"/>
  <c r="I123" i="29"/>
  <c r="I119" i="29"/>
  <c r="I115" i="29"/>
  <c r="X115" i="29" s="1"/>
  <c r="I111" i="29"/>
  <c r="X111" i="29" s="1"/>
  <c r="I107" i="29"/>
  <c r="I103" i="29"/>
  <c r="I99" i="29"/>
  <c r="X99" i="29" s="1"/>
  <c r="I95" i="29"/>
  <c r="X95" i="29" s="1"/>
  <c r="I91" i="29"/>
  <c r="X91" i="29" s="1"/>
  <c r="I87" i="29"/>
  <c r="I83" i="29"/>
  <c r="X83" i="29" s="1"/>
  <c r="I79" i="29"/>
  <c r="X79" i="29" s="1"/>
  <c r="I75" i="29"/>
  <c r="X75" i="29" s="1"/>
  <c r="I71" i="29"/>
  <c r="X71" i="29" s="1"/>
  <c r="I67" i="29"/>
  <c r="X67" i="29" s="1"/>
  <c r="I63" i="29"/>
  <c r="X63" i="29" s="1"/>
  <c r="I59" i="29"/>
  <c r="X59" i="29" s="1"/>
  <c r="I55" i="29"/>
  <c r="X55" i="29" s="1"/>
  <c r="I51" i="29"/>
  <c r="M510" i="29"/>
  <c r="AB510" i="29" s="1"/>
  <c r="M506" i="29"/>
  <c r="M502" i="29"/>
  <c r="AB502" i="29" s="1"/>
  <c r="M509" i="29"/>
  <c r="AB509" i="29" s="1"/>
  <c r="M505" i="29"/>
  <c r="AB505" i="29" s="1"/>
  <c r="M501" i="29"/>
  <c r="M508" i="29"/>
  <c r="AB508" i="29" s="1"/>
  <c r="M504" i="29"/>
  <c r="AB504" i="29" s="1"/>
  <c r="M500" i="29"/>
  <c r="AB500" i="29" s="1"/>
  <c r="M507" i="29"/>
  <c r="AB507" i="29" s="1"/>
  <c r="M499" i="29"/>
  <c r="AB499" i="29" s="1"/>
  <c r="M498" i="29"/>
  <c r="AB498" i="29" s="1"/>
  <c r="M494" i="29"/>
  <c r="AB494" i="29" s="1"/>
  <c r="M503" i="29"/>
  <c r="AB503" i="29" s="1"/>
  <c r="M497" i="29"/>
  <c r="AB497" i="29" s="1"/>
  <c r="M493" i="29"/>
  <c r="AB493" i="29" s="1"/>
  <c r="M496" i="29"/>
  <c r="AB496" i="29" s="1"/>
  <c r="M491" i="29"/>
  <c r="M489" i="29"/>
  <c r="AB489" i="29" s="1"/>
  <c r="M495" i="29"/>
  <c r="M488" i="29"/>
  <c r="AB488" i="29" s="1"/>
  <c r="M492" i="29"/>
  <c r="AB492" i="29" s="1"/>
  <c r="M487" i="29"/>
  <c r="AB487" i="29" s="1"/>
  <c r="M483" i="29"/>
  <c r="AB483" i="29" s="1"/>
  <c r="M479" i="29"/>
  <c r="AB479" i="29" s="1"/>
  <c r="M475" i="29"/>
  <c r="AB475" i="29" s="1"/>
  <c r="M484" i="29"/>
  <c r="AB484" i="29" s="1"/>
  <c r="M481" i="29"/>
  <c r="AB481" i="29" s="1"/>
  <c r="M478" i="29"/>
  <c r="AB478" i="29" s="1"/>
  <c r="M476" i="29"/>
  <c r="M490" i="29"/>
  <c r="AB490" i="29" s="1"/>
  <c r="M485" i="29"/>
  <c r="AB485" i="29" s="1"/>
  <c r="M482" i="29"/>
  <c r="AB482" i="29" s="1"/>
  <c r="M480" i="29"/>
  <c r="M477" i="29"/>
  <c r="AB477" i="29" s="1"/>
  <c r="M474" i="29"/>
  <c r="AB474" i="29" s="1"/>
  <c r="M473" i="29"/>
  <c r="AB473" i="29" s="1"/>
  <c r="M472" i="29"/>
  <c r="M468" i="29"/>
  <c r="AB468" i="29" s="1"/>
  <c r="M464" i="29"/>
  <c r="AB464" i="29" s="1"/>
  <c r="M460" i="29"/>
  <c r="AB460" i="29" s="1"/>
  <c r="M486" i="29"/>
  <c r="AB486" i="29" s="1"/>
  <c r="M471" i="29"/>
  <c r="AB471" i="29" s="1"/>
  <c r="M470" i="29"/>
  <c r="AB470" i="29" s="1"/>
  <c r="M466" i="29"/>
  <c r="AB466" i="29" s="1"/>
  <c r="M462" i="29"/>
  <c r="M458" i="29"/>
  <c r="AB458" i="29" s="1"/>
  <c r="M467" i="29"/>
  <c r="AB467" i="29" s="1"/>
  <c r="M465" i="29"/>
  <c r="AB465" i="29" s="1"/>
  <c r="M463" i="29"/>
  <c r="M461" i="29"/>
  <c r="AB461" i="29" s="1"/>
  <c r="M459" i="29"/>
  <c r="AB459" i="29" s="1"/>
  <c r="M457" i="29"/>
  <c r="AB457" i="29" s="1"/>
  <c r="M452" i="29"/>
  <c r="M448" i="29"/>
  <c r="AB448" i="29" s="1"/>
  <c r="M444" i="29"/>
  <c r="AB444" i="29" s="1"/>
  <c r="M455" i="29"/>
  <c r="AB455" i="29" s="1"/>
  <c r="M451" i="29"/>
  <c r="M447" i="29"/>
  <c r="AB447" i="29" s="1"/>
  <c r="M443" i="29"/>
  <c r="AB443" i="29" s="1"/>
  <c r="M469" i="29"/>
  <c r="AB469" i="29" s="1"/>
  <c r="M456" i="29"/>
  <c r="M454" i="29"/>
  <c r="AB454" i="29" s="1"/>
  <c r="M450" i="29"/>
  <c r="AB450" i="29" s="1"/>
  <c r="M446" i="29"/>
  <c r="AB446" i="29" s="1"/>
  <c r="M442" i="29"/>
  <c r="AB442" i="29" s="1"/>
  <c r="M438" i="29"/>
  <c r="AB438" i="29" s="1"/>
  <c r="M434" i="29"/>
  <c r="AB434" i="29" s="1"/>
  <c r="M430" i="29"/>
  <c r="AB430" i="29" s="1"/>
  <c r="M426" i="29"/>
  <c r="M422" i="29"/>
  <c r="AB422" i="29" s="1"/>
  <c r="M449" i="29"/>
  <c r="AB449" i="29" s="1"/>
  <c r="M420" i="29"/>
  <c r="AB420" i="29" s="1"/>
  <c r="M416" i="29"/>
  <c r="M412" i="29"/>
  <c r="AB412" i="29" s="1"/>
  <c r="M408" i="29"/>
  <c r="AB408" i="29" s="1"/>
  <c r="M404" i="29"/>
  <c r="AB404" i="29" s="1"/>
  <c r="M400" i="29"/>
  <c r="M440" i="29"/>
  <c r="M437" i="29"/>
  <c r="AB437" i="29" s="1"/>
  <c r="M435" i="29"/>
  <c r="AB435" i="29" s="1"/>
  <c r="M432" i="29"/>
  <c r="M429" i="29"/>
  <c r="AB429" i="29" s="1"/>
  <c r="M427" i="29"/>
  <c r="AB427" i="29" s="1"/>
  <c r="M424" i="29"/>
  <c r="AB424" i="29" s="1"/>
  <c r="M419" i="29"/>
  <c r="M415" i="29"/>
  <c r="AB415" i="29" s="1"/>
  <c r="M411" i="29"/>
  <c r="M453" i="29"/>
  <c r="AB453" i="29" s="1"/>
  <c r="M445" i="29"/>
  <c r="AB445" i="29" s="1"/>
  <c r="M418" i="29"/>
  <c r="AB418" i="29" s="1"/>
  <c r="M414" i="29"/>
  <c r="AB414" i="29" s="1"/>
  <c r="M410" i="29"/>
  <c r="AB410" i="29" s="1"/>
  <c r="M406" i="29"/>
  <c r="M402" i="29"/>
  <c r="M407" i="29"/>
  <c r="M405" i="29"/>
  <c r="AB405" i="29" s="1"/>
  <c r="M403" i="29"/>
  <c r="M401" i="29"/>
  <c r="AB401" i="29" s="1"/>
  <c r="M396" i="29"/>
  <c r="AB396" i="29" s="1"/>
  <c r="M392" i="29"/>
  <c r="AB392" i="29" s="1"/>
  <c r="M388" i="29"/>
  <c r="M384" i="29"/>
  <c r="AB384" i="29" s="1"/>
  <c r="M380" i="29"/>
  <c r="AB380" i="29" s="1"/>
  <c r="M376" i="29"/>
  <c r="AB376" i="29" s="1"/>
  <c r="M372" i="29"/>
  <c r="M368" i="29"/>
  <c r="AB368" i="29" s="1"/>
  <c r="M441" i="29"/>
  <c r="AB441" i="29" s="1"/>
  <c r="M433" i="29"/>
  <c r="AB433" i="29" s="1"/>
  <c r="M425" i="29"/>
  <c r="AB425" i="29" s="1"/>
  <c r="M417" i="29"/>
  <c r="M409" i="29"/>
  <c r="AB409" i="29" s="1"/>
  <c r="M399" i="29"/>
  <c r="AB399" i="29" s="1"/>
  <c r="M395" i="29"/>
  <c r="M391" i="29"/>
  <c r="AB391" i="29" s="1"/>
  <c r="M387" i="29"/>
  <c r="AB387" i="29" s="1"/>
  <c r="M383" i="29"/>
  <c r="AB383" i="29" s="1"/>
  <c r="M379" i="29"/>
  <c r="M375" i="29"/>
  <c r="AB375" i="29" s="1"/>
  <c r="M371" i="29"/>
  <c r="AB371" i="29" s="1"/>
  <c r="M439" i="29"/>
  <c r="AB439" i="29" s="1"/>
  <c r="M431" i="29"/>
  <c r="M423" i="29"/>
  <c r="AB423" i="29" s="1"/>
  <c r="M398" i="29"/>
  <c r="AB398" i="29" s="1"/>
  <c r="M394" i="29"/>
  <c r="AB394" i="29" s="1"/>
  <c r="M390" i="29"/>
  <c r="AB390" i="29" s="1"/>
  <c r="M386" i="29"/>
  <c r="AB386" i="29" s="1"/>
  <c r="M382" i="29"/>
  <c r="AB382" i="29" s="1"/>
  <c r="M378" i="29"/>
  <c r="AB378" i="29" s="1"/>
  <c r="M374" i="29"/>
  <c r="AB374" i="29" s="1"/>
  <c r="M370" i="29"/>
  <c r="AB370" i="29" s="1"/>
  <c r="M366" i="29"/>
  <c r="AB366" i="29" s="1"/>
  <c r="M362" i="29"/>
  <c r="AB362" i="29" s="1"/>
  <c r="M358" i="29"/>
  <c r="M354" i="29"/>
  <c r="AB354" i="29" s="1"/>
  <c r="M364" i="29"/>
  <c r="AB364" i="29" s="1"/>
  <c r="M361" i="29"/>
  <c r="AB361" i="29" s="1"/>
  <c r="M359" i="29"/>
  <c r="M356" i="29"/>
  <c r="AB356" i="29" s="1"/>
  <c r="M353" i="29"/>
  <c r="AB353" i="29" s="1"/>
  <c r="M350" i="29"/>
  <c r="AB350" i="29" s="1"/>
  <c r="M346" i="29"/>
  <c r="M342" i="29"/>
  <c r="AB342" i="29" s="1"/>
  <c r="M338" i="29"/>
  <c r="AB338" i="29" s="1"/>
  <c r="M334" i="29"/>
  <c r="AB334" i="29" s="1"/>
  <c r="M330" i="29"/>
  <c r="M397" i="29"/>
  <c r="AB397" i="29" s="1"/>
  <c r="M389" i="29"/>
  <c r="AB389" i="29" s="1"/>
  <c r="M381" i="29"/>
  <c r="AB381" i="29" s="1"/>
  <c r="M373" i="29"/>
  <c r="AB373" i="29" s="1"/>
  <c r="M369" i="29"/>
  <c r="AB369" i="29" s="1"/>
  <c r="M367" i="29"/>
  <c r="AB367" i="29" s="1"/>
  <c r="M349" i="29"/>
  <c r="AB349" i="29" s="1"/>
  <c r="M345" i="29"/>
  <c r="AB345" i="29" s="1"/>
  <c r="M341" i="29"/>
  <c r="AB341" i="29" s="1"/>
  <c r="M337" i="29"/>
  <c r="AB337" i="29" s="1"/>
  <c r="M333" i="29"/>
  <c r="AB333" i="29" s="1"/>
  <c r="M436" i="29"/>
  <c r="M428" i="29"/>
  <c r="M421" i="29"/>
  <c r="AB421" i="29" s="1"/>
  <c r="M413" i="29"/>
  <c r="AB413" i="29" s="1"/>
  <c r="M365" i="29"/>
  <c r="AB365" i="29" s="1"/>
  <c r="M363" i="29"/>
  <c r="AB363" i="29" s="1"/>
  <c r="M360" i="29"/>
  <c r="AB360" i="29" s="1"/>
  <c r="M357" i="29"/>
  <c r="AB357" i="29" s="1"/>
  <c r="M355" i="29"/>
  <c r="M352" i="29"/>
  <c r="AB352" i="29" s="1"/>
  <c r="M348" i="29"/>
  <c r="AB348" i="29" s="1"/>
  <c r="M344" i="29"/>
  <c r="AB344" i="29" s="1"/>
  <c r="M340" i="29"/>
  <c r="AB340" i="29" s="1"/>
  <c r="M336" i="29"/>
  <c r="AB336" i="29" s="1"/>
  <c r="M332" i="29"/>
  <c r="AB332" i="29" s="1"/>
  <c r="M347" i="29"/>
  <c r="AB347" i="29" s="1"/>
  <c r="M339" i="29"/>
  <c r="M329" i="29"/>
  <c r="AB329" i="29" s="1"/>
  <c r="M325" i="29"/>
  <c r="AB325" i="29" s="1"/>
  <c r="M321" i="29"/>
  <c r="M317" i="29"/>
  <c r="M313" i="29"/>
  <c r="M309" i="29"/>
  <c r="AB309" i="29" s="1"/>
  <c r="M305" i="29"/>
  <c r="AB305" i="29" s="1"/>
  <c r="M301" i="29"/>
  <c r="M297" i="29"/>
  <c r="AB297" i="29" s="1"/>
  <c r="M293" i="29"/>
  <c r="AB293" i="29" s="1"/>
  <c r="M289" i="29"/>
  <c r="AB289" i="29" s="1"/>
  <c r="M285" i="29"/>
  <c r="M281" i="29"/>
  <c r="AB281" i="29" s="1"/>
  <c r="M277" i="29"/>
  <c r="AB277" i="29" s="1"/>
  <c r="M273" i="29"/>
  <c r="AB273" i="29" s="1"/>
  <c r="M269" i="29"/>
  <c r="M328" i="29"/>
  <c r="AB328" i="29" s="1"/>
  <c r="M324" i="29"/>
  <c r="AB324" i="29" s="1"/>
  <c r="M320" i="29"/>
  <c r="AB320" i="29" s="1"/>
  <c r="M316" i="29"/>
  <c r="M312" i="29"/>
  <c r="M308" i="29"/>
  <c r="M304" i="29"/>
  <c r="AB304" i="29" s="1"/>
  <c r="M300" i="29"/>
  <c r="M296" i="29"/>
  <c r="AB296" i="29" s="1"/>
  <c r="M292" i="29"/>
  <c r="AB292" i="29" s="1"/>
  <c r="M288" i="29"/>
  <c r="AB288" i="29" s="1"/>
  <c r="M284" i="29"/>
  <c r="M280" i="29"/>
  <c r="M276" i="29"/>
  <c r="AB276" i="29" s="1"/>
  <c r="M272" i="29"/>
  <c r="AB272" i="29" s="1"/>
  <c r="M268" i="29"/>
  <c r="M393" i="29"/>
  <c r="AB393" i="29" s="1"/>
  <c r="M385" i="29"/>
  <c r="AB385" i="29" s="1"/>
  <c r="M377" i="29"/>
  <c r="AB377" i="29" s="1"/>
  <c r="M351" i="29"/>
  <c r="M343" i="29"/>
  <c r="AB343" i="29" s="1"/>
  <c r="M335" i="29"/>
  <c r="AB335" i="29" s="1"/>
  <c r="M327" i="29"/>
  <c r="AB327" i="29" s="1"/>
  <c r="M323" i="29"/>
  <c r="AB323" i="29" s="1"/>
  <c r="M319" i="29"/>
  <c r="AB319" i="29" s="1"/>
  <c r="M315" i="29"/>
  <c r="AB315" i="29" s="1"/>
  <c r="M311" i="29"/>
  <c r="AB311" i="29" s="1"/>
  <c r="M307" i="29"/>
  <c r="AB307" i="29" s="1"/>
  <c r="M303" i="29"/>
  <c r="AB303" i="29" s="1"/>
  <c r="M299" i="29"/>
  <c r="AB299" i="29" s="1"/>
  <c r="M295" i="29"/>
  <c r="AB295" i="29" s="1"/>
  <c r="M291" i="29"/>
  <c r="AB291" i="29" s="1"/>
  <c r="M287" i="29"/>
  <c r="AB287" i="29" s="1"/>
  <c r="M283" i="29"/>
  <c r="AB283" i="29" s="1"/>
  <c r="M279" i="29"/>
  <c r="AB279" i="29" s="1"/>
  <c r="M275" i="29"/>
  <c r="AB275" i="29" s="1"/>
  <c r="M271" i="29"/>
  <c r="AB271" i="29" s="1"/>
  <c r="M267" i="29"/>
  <c r="AB267" i="29" s="1"/>
  <c r="M263" i="29"/>
  <c r="AB263" i="29" s="1"/>
  <c r="M259" i="29"/>
  <c r="M255" i="29"/>
  <c r="AB255" i="29" s="1"/>
  <c r="M322" i="29"/>
  <c r="AB322" i="29" s="1"/>
  <c r="M314" i="29"/>
  <c r="AB314" i="29" s="1"/>
  <c r="M331" i="29"/>
  <c r="M326" i="29"/>
  <c r="AB326" i="29" s="1"/>
  <c r="M318" i="29"/>
  <c r="AB318" i="29" s="1"/>
  <c r="M282" i="29"/>
  <c r="AB282" i="29" s="1"/>
  <c r="M274" i="29"/>
  <c r="AB274" i="29" s="1"/>
  <c r="M266" i="29"/>
  <c r="AB266" i="29" s="1"/>
  <c r="M264" i="29"/>
  <c r="AB264" i="29" s="1"/>
  <c r="M261" i="29"/>
  <c r="AB261" i="29" s="1"/>
  <c r="M258" i="29"/>
  <c r="AB258" i="29" s="1"/>
  <c r="M256" i="29"/>
  <c r="AB256" i="29" s="1"/>
  <c r="M306" i="29"/>
  <c r="AB306" i="29" s="1"/>
  <c r="M302" i="29"/>
  <c r="AB302" i="29" s="1"/>
  <c r="M298" i="29"/>
  <c r="AB298" i="29" s="1"/>
  <c r="M294" i="29"/>
  <c r="AB294" i="29" s="1"/>
  <c r="M290" i="29"/>
  <c r="AB290" i="29" s="1"/>
  <c r="M310" i="29"/>
  <c r="AB310" i="29" s="1"/>
  <c r="M286" i="29"/>
  <c r="AB286" i="29" s="1"/>
  <c r="M278" i="29"/>
  <c r="AB278" i="29" s="1"/>
  <c r="M270" i="29"/>
  <c r="AB270" i="29" s="1"/>
  <c r="M265" i="29"/>
  <c r="AB265" i="29" s="1"/>
  <c r="M260" i="29"/>
  <c r="M252" i="29"/>
  <c r="AB252" i="29" s="1"/>
  <c r="M250" i="29"/>
  <c r="AB250" i="29" s="1"/>
  <c r="M249" i="29"/>
  <c r="AB249" i="29" s="1"/>
  <c r="M245" i="29"/>
  <c r="AB245" i="29" s="1"/>
  <c r="M241" i="29"/>
  <c r="AB241" i="29" s="1"/>
  <c r="M248" i="29"/>
  <c r="AB248" i="29" s="1"/>
  <c r="M244" i="29"/>
  <c r="AB244" i="29" s="1"/>
  <c r="M240" i="29"/>
  <c r="M257" i="29"/>
  <c r="AB257" i="29" s="1"/>
  <c r="M251" i="29"/>
  <c r="AB251" i="29" s="1"/>
  <c r="M247" i="29"/>
  <c r="AB247" i="29" s="1"/>
  <c r="M243" i="29"/>
  <c r="M262" i="29"/>
  <c r="AB262" i="29" s="1"/>
  <c r="M254" i="29"/>
  <c r="AB254" i="29" s="1"/>
  <c r="M253" i="29"/>
  <c r="AB253" i="29" s="1"/>
  <c r="M246" i="29"/>
  <c r="M242" i="29"/>
  <c r="AB242" i="29" s="1"/>
  <c r="M238" i="29"/>
  <c r="AB238" i="29" s="1"/>
  <c r="M234" i="29"/>
  <c r="AB234" i="29" s="1"/>
  <c r="M230" i="29"/>
  <c r="M226" i="29"/>
  <c r="AB226" i="29" s="1"/>
  <c r="M222" i="29"/>
  <c r="AB222" i="29" s="1"/>
  <c r="M218" i="29"/>
  <c r="AB218" i="29" s="1"/>
  <c r="M214" i="29"/>
  <c r="M211" i="29"/>
  <c r="AB211" i="29" s="1"/>
  <c r="M207" i="29"/>
  <c r="AB207" i="29" s="1"/>
  <c r="M203" i="29"/>
  <c r="AB203" i="29" s="1"/>
  <c r="M199" i="29"/>
  <c r="AB199" i="29" s="1"/>
  <c r="M195" i="29"/>
  <c r="AB195" i="29" s="1"/>
  <c r="M191" i="29"/>
  <c r="AB191" i="29" s="1"/>
  <c r="M187" i="29"/>
  <c r="AB187" i="29" s="1"/>
  <c r="M183" i="29"/>
  <c r="AB183" i="29" s="1"/>
  <c r="M179" i="29"/>
  <c r="AB179" i="29" s="1"/>
  <c r="M175" i="29"/>
  <c r="AB175" i="29" s="1"/>
  <c r="M171" i="29"/>
  <c r="AB171" i="29" s="1"/>
  <c r="M167" i="29"/>
  <c r="AB167" i="29" s="1"/>
  <c r="M163" i="29"/>
  <c r="AB163" i="29" s="1"/>
  <c r="M237" i="29"/>
  <c r="AB237" i="29" s="1"/>
  <c r="M235" i="29"/>
  <c r="AB235" i="29" s="1"/>
  <c r="M232" i="29"/>
  <c r="M229" i="29"/>
  <c r="AB229" i="29" s="1"/>
  <c r="M227" i="29"/>
  <c r="AB227" i="29" s="1"/>
  <c r="M224" i="29"/>
  <c r="AB224" i="29" s="1"/>
  <c r="M221" i="29"/>
  <c r="AB221" i="29" s="1"/>
  <c r="M219" i="29"/>
  <c r="AB219" i="29" s="1"/>
  <c r="M216" i="29"/>
  <c r="AB216" i="29" s="1"/>
  <c r="M210" i="29"/>
  <c r="AB210" i="29" s="1"/>
  <c r="M206" i="29"/>
  <c r="AB206" i="29" s="1"/>
  <c r="M202" i="29"/>
  <c r="AB202" i="29" s="1"/>
  <c r="M198" i="29"/>
  <c r="AB198" i="29" s="1"/>
  <c r="M194" i="29"/>
  <c r="AB194" i="29" s="1"/>
  <c r="M190" i="29"/>
  <c r="AB190" i="29" s="1"/>
  <c r="M186" i="29"/>
  <c r="AB186" i="29" s="1"/>
  <c r="M182" i="29"/>
  <c r="AB182" i="29" s="1"/>
  <c r="M178" i="29"/>
  <c r="AB178" i="29" s="1"/>
  <c r="M174" i="29"/>
  <c r="AB174" i="29" s="1"/>
  <c r="M170" i="29"/>
  <c r="AB170" i="29" s="1"/>
  <c r="M166" i="29"/>
  <c r="AB166" i="29" s="1"/>
  <c r="M213" i="29"/>
  <c r="AB213" i="29" s="1"/>
  <c r="M209" i="29"/>
  <c r="M205" i="29"/>
  <c r="AB205" i="29" s="1"/>
  <c r="M201" i="29"/>
  <c r="AB201" i="29" s="1"/>
  <c r="M197" i="29"/>
  <c r="AB197" i="29" s="1"/>
  <c r="M193" i="29"/>
  <c r="M189" i="29"/>
  <c r="M185" i="29"/>
  <c r="AB185" i="29" s="1"/>
  <c r="M181" i="29"/>
  <c r="AB181" i="29" s="1"/>
  <c r="M177" i="29"/>
  <c r="M173" i="29"/>
  <c r="AB173" i="29" s="1"/>
  <c r="M239" i="29"/>
  <c r="AB239" i="29" s="1"/>
  <c r="M236" i="29"/>
  <c r="AB236" i="29" s="1"/>
  <c r="M233" i="29"/>
  <c r="AB233" i="29" s="1"/>
  <c r="M231" i="29"/>
  <c r="AB231" i="29" s="1"/>
  <c r="M228" i="29"/>
  <c r="AB228" i="29" s="1"/>
  <c r="M225" i="29"/>
  <c r="AB225" i="29" s="1"/>
  <c r="M223" i="29"/>
  <c r="M220" i="29"/>
  <c r="AB220" i="29" s="1"/>
  <c r="M217" i="29"/>
  <c r="AB217" i="29" s="1"/>
  <c r="M215" i="29"/>
  <c r="AB215" i="29" s="1"/>
  <c r="M212" i="29"/>
  <c r="M208" i="29"/>
  <c r="AB208" i="29" s="1"/>
  <c r="M204" i="29"/>
  <c r="AB204" i="29" s="1"/>
  <c r="M200" i="29"/>
  <c r="AB200" i="29" s="1"/>
  <c r="M196" i="29"/>
  <c r="M192" i="29"/>
  <c r="AB192" i="29" s="1"/>
  <c r="M188" i="29"/>
  <c r="AB188" i="29" s="1"/>
  <c r="M184" i="29"/>
  <c r="AB184" i="29" s="1"/>
  <c r="M180" i="29"/>
  <c r="M176" i="29"/>
  <c r="AB176" i="29" s="1"/>
  <c r="M172" i="29"/>
  <c r="AB172" i="29" s="1"/>
  <c r="M168" i="29"/>
  <c r="AB168" i="29" s="1"/>
  <c r="M164" i="29"/>
  <c r="M160" i="29"/>
  <c r="AB160" i="29" s="1"/>
  <c r="M156" i="29"/>
  <c r="AB156" i="29" s="1"/>
  <c r="M152" i="29"/>
  <c r="AB152" i="29" s="1"/>
  <c r="M148" i="29"/>
  <c r="AB148" i="29" s="1"/>
  <c r="M144" i="29"/>
  <c r="AB144" i="29" s="1"/>
  <c r="M138" i="29"/>
  <c r="AB138" i="29" s="1"/>
  <c r="M134" i="29"/>
  <c r="AB134" i="29" s="1"/>
  <c r="M130" i="29"/>
  <c r="AB130" i="29" s="1"/>
  <c r="M126" i="29"/>
  <c r="AB126" i="29" s="1"/>
  <c r="M122" i="29"/>
  <c r="AB122" i="29" s="1"/>
  <c r="M118" i="29"/>
  <c r="AB118" i="29" s="1"/>
  <c r="M114" i="29"/>
  <c r="AB114" i="29" s="1"/>
  <c r="M110" i="29"/>
  <c r="AB110" i="29" s="1"/>
  <c r="M106" i="29"/>
  <c r="AB106" i="29" s="1"/>
  <c r="M102" i="29"/>
  <c r="AB102" i="29" s="1"/>
  <c r="M98" i="29"/>
  <c r="AB98" i="29" s="1"/>
  <c r="M94" i="29"/>
  <c r="AB94" i="29" s="1"/>
  <c r="M90" i="29"/>
  <c r="AB90" i="29" s="1"/>
  <c r="M86" i="29"/>
  <c r="AB86" i="29" s="1"/>
  <c r="M82" i="29"/>
  <c r="AB82" i="29" s="1"/>
  <c r="M78" i="29"/>
  <c r="AB78" i="29" s="1"/>
  <c r="M74" i="29"/>
  <c r="AB74" i="29" s="1"/>
  <c r="M169" i="29"/>
  <c r="AB169" i="29" s="1"/>
  <c r="M161" i="29"/>
  <c r="M158" i="29"/>
  <c r="AB158" i="29" s="1"/>
  <c r="M155" i="29"/>
  <c r="AB155" i="29" s="1"/>
  <c r="M153" i="29"/>
  <c r="AB153" i="29" s="1"/>
  <c r="M150" i="29"/>
  <c r="M147" i="29"/>
  <c r="AB147" i="29" s="1"/>
  <c r="M145" i="29"/>
  <c r="M142" i="29"/>
  <c r="AB142" i="29" s="1"/>
  <c r="M141" i="29"/>
  <c r="AB141" i="29" s="1"/>
  <c r="M137" i="29"/>
  <c r="AB137" i="29" s="1"/>
  <c r="M133" i="29"/>
  <c r="AB133" i="29" s="1"/>
  <c r="M129" i="29"/>
  <c r="AB129" i="29" s="1"/>
  <c r="M125" i="29"/>
  <c r="AB125" i="29" s="1"/>
  <c r="M121" i="29"/>
  <c r="AB121" i="29" s="1"/>
  <c r="M117" i="29"/>
  <c r="AB117" i="29" s="1"/>
  <c r="M113" i="29"/>
  <c r="AB113" i="29" s="1"/>
  <c r="M109" i="29"/>
  <c r="AB109" i="29" s="1"/>
  <c r="M105" i="29"/>
  <c r="AB105" i="29" s="1"/>
  <c r="M101" i="29"/>
  <c r="AB101" i="29" s="1"/>
  <c r="M97" i="29"/>
  <c r="AB97" i="29" s="1"/>
  <c r="M93" i="29"/>
  <c r="AB93" i="29" s="1"/>
  <c r="M89" i="29"/>
  <c r="AB89" i="29" s="1"/>
  <c r="M85" i="29"/>
  <c r="AB85" i="29" s="1"/>
  <c r="M81" i="29"/>
  <c r="AB81" i="29" s="1"/>
  <c r="M77" i="29"/>
  <c r="AB77" i="29" s="1"/>
  <c r="M73" i="29"/>
  <c r="AB73" i="29" s="1"/>
  <c r="M140" i="29"/>
  <c r="AB140" i="29" s="1"/>
  <c r="M136" i="29"/>
  <c r="AB136" i="29" s="1"/>
  <c r="M132" i="29"/>
  <c r="M128" i="29"/>
  <c r="AB128" i="29" s="1"/>
  <c r="M124" i="29"/>
  <c r="AB124" i="29" s="1"/>
  <c r="M120" i="29"/>
  <c r="AB120" i="29" s="1"/>
  <c r="M116" i="29"/>
  <c r="M112" i="29"/>
  <c r="AB112" i="29" s="1"/>
  <c r="M108" i="29"/>
  <c r="AB108" i="29" s="1"/>
  <c r="M104" i="29"/>
  <c r="AB104" i="29" s="1"/>
  <c r="M100" i="29"/>
  <c r="AB100" i="29" s="1"/>
  <c r="M96" i="29"/>
  <c r="M92" i="29"/>
  <c r="AB92" i="29" s="1"/>
  <c r="M88" i="29"/>
  <c r="AB88" i="29" s="1"/>
  <c r="M84" i="29"/>
  <c r="M80" i="29"/>
  <c r="AB80" i="29" s="1"/>
  <c r="M165" i="29"/>
  <c r="AB165" i="29" s="1"/>
  <c r="M162" i="29"/>
  <c r="AB162" i="29" s="1"/>
  <c r="M159" i="29"/>
  <c r="AB159" i="29" s="1"/>
  <c r="M157" i="29"/>
  <c r="AB157" i="29" s="1"/>
  <c r="M154" i="29"/>
  <c r="AB154" i="29" s="1"/>
  <c r="M151" i="29"/>
  <c r="AB151" i="29" s="1"/>
  <c r="M149" i="29"/>
  <c r="M146" i="29"/>
  <c r="AB146" i="29" s="1"/>
  <c r="M143" i="29"/>
  <c r="AB143" i="29" s="1"/>
  <c r="M139" i="29"/>
  <c r="AB139" i="29" s="1"/>
  <c r="M135" i="29"/>
  <c r="M131" i="29"/>
  <c r="AB131" i="29" s="1"/>
  <c r="M127" i="29"/>
  <c r="M123" i="29"/>
  <c r="AB123" i="29" s="1"/>
  <c r="M119" i="29"/>
  <c r="M115" i="29"/>
  <c r="M111" i="29"/>
  <c r="M107" i="29"/>
  <c r="AB107" i="29" s="1"/>
  <c r="M103" i="29"/>
  <c r="M99" i="29"/>
  <c r="AB99" i="29" s="1"/>
  <c r="M95" i="29"/>
  <c r="M91" i="29"/>
  <c r="AB91" i="29" s="1"/>
  <c r="M87" i="29"/>
  <c r="AB87" i="29" s="1"/>
  <c r="M83" i="29"/>
  <c r="AB83" i="29" s="1"/>
  <c r="M79" i="29"/>
  <c r="AB79" i="29" s="1"/>
  <c r="M75" i="29"/>
  <c r="AB75" i="29" s="1"/>
  <c r="M71" i="29"/>
  <c r="AB71" i="29" s="1"/>
  <c r="M67" i="29"/>
  <c r="AB67" i="29" s="1"/>
  <c r="M63" i="29"/>
  <c r="AB63" i="29" s="1"/>
  <c r="M59" i="29"/>
  <c r="AB59" i="29" s="1"/>
  <c r="M55" i="29"/>
  <c r="AB55" i="29" s="1"/>
  <c r="M51" i="29"/>
  <c r="AB51" i="29" s="1"/>
  <c r="Q510" i="29"/>
  <c r="AF510" i="29" s="1"/>
  <c r="Q506" i="29"/>
  <c r="AF506" i="29" s="1"/>
  <c r="Q502" i="29"/>
  <c r="AF502" i="29" s="1"/>
  <c r="Q509" i="29"/>
  <c r="AF509" i="29" s="1"/>
  <c r="Q505" i="29"/>
  <c r="AF505" i="29" s="1"/>
  <c r="Q501" i="29"/>
  <c r="AF501" i="29" s="1"/>
  <c r="Q508" i="29"/>
  <c r="AF508" i="29" s="1"/>
  <c r="Q504" i="29"/>
  <c r="AF504" i="29" s="1"/>
  <c r="Q500" i="29"/>
  <c r="AF500" i="29" s="1"/>
  <c r="Q499" i="29"/>
  <c r="AF499" i="29" s="1"/>
  <c r="Q503" i="29"/>
  <c r="AF503" i="29" s="1"/>
  <c r="Q498" i="29"/>
  <c r="AF498" i="29" s="1"/>
  <c r="Q494" i="29"/>
  <c r="AF494" i="29" s="1"/>
  <c r="Q497" i="29"/>
  <c r="AF497" i="29" s="1"/>
  <c r="Q493" i="29"/>
  <c r="AF493" i="29" s="1"/>
  <c r="Q492" i="29"/>
  <c r="AF492" i="29" s="1"/>
  <c r="Q489" i="29"/>
  <c r="AF489" i="29" s="1"/>
  <c r="Q491" i="29"/>
  <c r="AF491" i="29" s="1"/>
  <c r="Q488" i="29"/>
  <c r="AF488" i="29" s="1"/>
  <c r="Q487" i="29"/>
  <c r="AF487" i="29" s="1"/>
  <c r="Q483" i="29"/>
  <c r="AF483" i="29" s="1"/>
  <c r="Q479" i="29"/>
  <c r="AF479" i="29" s="1"/>
  <c r="Q475" i="29"/>
  <c r="AF475" i="29" s="1"/>
  <c r="Q490" i="29"/>
  <c r="AF490" i="29" s="1"/>
  <c r="Q485" i="29"/>
  <c r="AF485" i="29" s="1"/>
  <c r="Q507" i="29"/>
  <c r="AF507" i="29" s="1"/>
  <c r="Q496" i="29"/>
  <c r="AF496" i="29" s="1"/>
  <c r="Q495" i="29"/>
  <c r="AF495" i="29" s="1"/>
  <c r="Q486" i="29"/>
  <c r="AF486" i="29" s="1"/>
  <c r="Q480" i="29"/>
  <c r="AF480" i="29" s="1"/>
  <c r="Q478" i="29"/>
  <c r="AF478" i="29" s="1"/>
  <c r="Q472" i="29"/>
  <c r="AF472" i="29" s="1"/>
  <c r="Q468" i="29"/>
  <c r="AF468" i="29" s="1"/>
  <c r="Q464" i="29"/>
  <c r="AF464" i="29" s="1"/>
  <c r="Q460" i="29"/>
  <c r="AF460" i="29" s="1"/>
  <c r="Q481" i="29"/>
  <c r="AF481" i="29" s="1"/>
  <c r="Q473" i="29"/>
  <c r="AF473" i="29" s="1"/>
  <c r="Q471" i="29"/>
  <c r="AF471" i="29" s="1"/>
  <c r="Q484" i="29"/>
  <c r="AF484" i="29" s="1"/>
  <c r="Q482" i="29"/>
  <c r="AF482" i="29" s="1"/>
  <c r="Q476" i="29"/>
  <c r="AF476" i="29" s="1"/>
  <c r="Q474" i="29"/>
  <c r="AF474" i="29" s="1"/>
  <c r="Q470" i="29"/>
  <c r="AF470" i="29" s="1"/>
  <c r="Q466" i="29"/>
  <c r="AF466" i="29" s="1"/>
  <c r="Q462" i="29"/>
  <c r="AF462" i="29" s="1"/>
  <c r="Q458" i="29"/>
  <c r="AF458" i="29" s="1"/>
  <c r="Q452" i="29"/>
  <c r="AF452" i="29" s="1"/>
  <c r="Q448" i="29"/>
  <c r="AF448" i="29" s="1"/>
  <c r="Q444" i="29"/>
  <c r="AF444" i="29" s="1"/>
  <c r="Q469" i="29"/>
  <c r="AF469" i="29" s="1"/>
  <c r="Q455" i="29"/>
  <c r="AF455" i="29" s="1"/>
  <c r="Q451" i="29"/>
  <c r="AF451" i="29" s="1"/>
  <c r="Q447" i="29"/>
  <c r="AF447" i="29" s="1"/>
  <c r="Q443" i="29"/>
  <c r="AF443" i="29" s="1"/>
  <c r="Q467" i="29"/>
  <c r="AF467" i="29" s="1"/>
  <c r="Q465" i="29"/>
  <c r="AF465" i="29" s="1"/>
  <c r="Q463" i="29"/>
  <c r="AF463" i="29" s="1"/>
  <c r="Q461" i="29"/>
  <c r="AF461" i="29" s="1"/>
  <c r="Q459" i="29"/>
  <c r="AF459" i="29" s="1"/>
  <c r="Q457" i="29"/>
  <c r="AF457" i="29" s="1"/>
  <c r="Q454" i="29"/>
  <c r="AF454" i="29" s="1"/>
  <c r="Q450" i="29"/>
  <c r="AF450" i="29" s="1"/>
  <c r="Q446" i="29"/>
  <c r="AF446" i="29" s="1"/>
  <c r="Q442" i="29"/>
  <c r="AF442" i="29" s="1"/>
  <c r="Q438" i="29"/>
  <c r="AF438" i="29" s="1"/>
  <c r="Q434" i="29"/>
  <c r="AF434" i="29" s="1"/>
  <c r="Q430" i="29"/>
  <c r="AF430" i="29" s="1"/>
  <c r="Q426" i="29"/>
  <c r="AF426" i="29" s="1"/>
  <c r="Q422" i="29"/>
  <c r="AF422" i="29" s="1"/>
  <c r="Q441" i="29"/>
  <c r="AF441" i="29" s="1"/>
  <c r="Q439" i="29"/>
  <c r="AF439" i="29" s="1"/>
  <c r="Q436" i="29"/>
  <c r="AF436" i="29" s="1"/>
  <c r="Q433" i="29"/>
  <c r="AF433" i="29" s="1"/>
  <c r="Q431" i="29"/>
  <c r="AF431" i="29" s="1"/>
  <c r="Q428" i="29"/>
  <c r="AF428" i="29" s="1"/>
  <c r="Q425" i="29"/>
  <c r="AF425" i="29" s="1"/>
  <c r="Q423" i="29"/>
  <c r="AF423" i="29" s="1"/>
  <c r="Q420" i="29"/>
  <c r="AF420" i="29" s="1"/>
  <c r="Q416" i="29"/>
  <c r="AF416" i="29" s="1"/>
  <c r="Q412" i="29"/>
  <c r="AF412" i="29" s="1"/>
  <c r="Q408" i="29"/>
  <c r="AF408" i="29" s="1"/>
  <c r="Q404" i="29"/>
  <c r="AF404" i="29" s="1"/>
  <c r="Q400" i="29"/>
  <c r="AF400" i="29" s="1"/>
  <c r="Q453" i="29"/>
  <c r="AF453" i="29" s="1"/>
  <c r="Q445" i="29"/>
  <c r="AF445" i="29" s="1"/>
  <c r="Q419" i="29"/>
  <c r="AF419" i="29" s="1"/>
  <c r="Q415" i="29"/>
  <c r="AF415" i="29" s="1"/>
  <c r="Q411" i="29"/>
  <c r="AF411" i="29" s="1"/>
  <c r="Q440" i="29"/>
  <c r="AF440" i="29" s="1"/>
  <c r="Q437" i="29"/>
  <c r="AF437" i="29" s="1"/>
  <c r="Q435" i="29"/>
  <c r="AF435" i="29" s="1"/>
  <c r="Q432" i="29"/>
  <c r="AF432" i="29" s="1"/>
  <c r="Q429" i="29"/>
  <c r="AF429" i="29" s="1"/>
  <c r="Q427" i="29"/>
  <c r="AF427" i="29" s="1"/>
  <c r="Q424" i="29"/>
  <c r="AF424" i="29" s="1"/>
  <c r="Q418" i="29"/>
  <c r="AF418" i="29" s="1"/>
  <c r="Q414" i="29"/>
  <c r="AF414" i="29" s="1"/>
  <c r="Q410" i="29"/>
  <c r="AF410" i="29" s="1"/>
  <c r="Q406" i="29"/>
  <c r="AF406" i="29" s="1"/>
  <c r="Q402" i="29"/>
  <c r="AF402" i="29" s="1"/>
  <c r="Q417" i="29"/>
  <c r="AF417" i="29" s="1"/>
  <c r="Q409" i="29"/>
  <c r="AF409" i="29" s="1"/>
  <c r="Q396" i="29"/>
  <c r="AF396" i="29" s="1"/>
  <c r="Q392" i="29"/>
  <c r="AF392" i="29" s="1"/>
  <c r="Q388" i="29"/>
  <c r="AF388" i="29" s="1"/>
  <c r="Q384" i="29"/>
  <c r="AF384" i="29" s="1"/>
  <c r="Q380" i="29"/>
  <c r="AF380" i="29" s="1"/>
  <c r="Q376" i="29"/>
  <c r="AF376" i="29" s="1"/>
  <c r="Q372" i="29"/>
  <c r="AF372" i="29" s="1"/>
  <c r="Q368" i="29"/>
  <c r="AF368" i="29" s="1"/>
  <c r="Q456" i="29"/>
  <c r="AF456" i="29" s="1"/>
  <c r="Q399" i="29"/>
  <c r="AF399" i="29" s="1"/>
  <c r="Q395" i="29"/>
  <c r="AF395" i="29" s="1"/>
  <c r="Q391" i="29"/>
  <c r="AF391" i="29" s="1"/>
  <c r="Q387" i="29"/>
  <c r="AF387" i="29" s="1"/>
  <c r="Q383" i="29"/>
  <c r="AF383" i="29" s="1"/>
  <c r="Q379" i="29"/>
  <c r="AF379" i="29" s="1"/>
  <c r="Q375" i="29"/>
  <c r="AF375" i="29" s="1"/>
  <c r="Q371" i="29"/>
  <c r="AF371" i="29" s="1"/>
  <c r="Q449" i="29"/>
  <c r="AF449" i="29" s="1"/>
  <c r="Q421" i="29"/>
  <c r="AF421" i="29" s="1"/>
  <c r="Q413" i="29"/>
  <c r="AF413" i="29" s="1"/>
  <c r="Q407" i="29"/>
  <c r="AF407" i="29" s="1"/>
  <c r="Q405" i="29"/>
  <c r="AF405" i="29" s="1"/>
  <c r="Q403" i="29"/>
  <c r="AF403" i="29" s="1"/>
  <c r="Q401" i="29"/>
  <c r="AF401" i="29" s="1"/>
  <c r="Q398" i="29"/>
  <c r="AF398" i="29" s="1"/>
  <c r="Q394" i="29"/>
  <c r="AF394" i="29" s="1"/>
  <c r="Q390" i="29"/>
  <c r="AF390" i="29" s="1"/>
  <c r="Q386" i="29"/>
  <c r="AF386" i="29" s="1"/>
  <c r="Q382" i="29"/>
  <c r="AF382" i="29" s="1"/>
  <c r="Q378" i="29"/>
  <c r="AF378" i="29" s="1"/>
  <c r="Q374" i="29"/>
  <c r="AF374" i="29" s="1"/>
  <c r="Q370" i="29"/>
  <c r="AF370" i="29" s="1"/>
  <c r="Q366" i="29"/>
  <c r="AF366" i="29" s="1"/>
  <c r="Q362" i="29"/>
  <c r="AF362" i="29" s="1"/>
  <c r="Q358" i="29"/>
  <c r="AF358" i="29" s="1"/>
  <c r="Q354" i="29"/>
  <c r="AF354" i="29" s="1"/>
  <c r="Q397" i="29"/>
  <c r="AF397" i="29" s="1"/>
  <c r="Q389" i="29"/>
  <c r="AF389" i="29" s="1"/>
  <c r="Q381" i="29"/>
  <c r="AF381" i="29" s="1"/>
  <c r="Q373" i="29"/>
  <c r="AF373" i="29" s="1"/>
  <c r="Q350" i="29"/>
  <c r="AF350" i="29" s="1"/>
  <c r="Q346" i="29"/>
  <c r="AF346" i="29" s="1"/>
  <c r="Q342" i="29"/>
  <c r="AF342" i="29" s="1"/>
  <c r="Q338" i="29"/>
  <c r="AF338" i="29" s="1"/>
  <c r="Q334" i="29"/>
  <c r="AF334" i="29" s="1"/>
  <c r="Q330" i="29"/>
  <c r="AF330" i="29" s="1"/>
  <c r="Q364" i="29"/>
  <c r="AF364" i="29" s="1"/>
  <c r="Q361" i="29"/>
  <c r="AF361" i="29" s="1"/>
  <c r="Q359" i="29"/>
  <c r="AF359" i="29" s="1"/>
  <c r="Q356" i="29"/>
  <c r="AF356" i="29" s="1"/>
  <c r="Q353" i="29"/>
  <c r="AF353" i="29" s="1"/>
  <c r="Q349" i="29"/>
  <c r="AF349" i="29" s="1"/>
  <c r="Q345" i="29"/>
  <c r="AF345" i="29" s="1"/>
  <c r="Q341" i="29"/>
  <c r="AF341" i="29" s="1"/>
  <c r="Q337" i="29"/>
  <c r="AF337" i="29" s="1"/>
  <c r="Q333" i="29"/>
  <c r="AF333" i="29" s="1"/>
  <c r="Q393" i="29"/>
  <c r="AF393" i="29" s="1"/>
  <c r="Q385" i="29"/>
  <c r="AF385" i="29" s="1"/>
  <c r="Q377" i="29"/>
  <c r="AF377" i="29" s="1"/>
  <c r="Q348" i="29"/>
  <c r="AF348" i="29" s="1"/>
  <c r="Q344" i="29"/>
  <c r="AF344" i="29" s="1"/>
  <c r="Q340" i="29"/>
  <c r="AF340" i="29" s="1"/>
  <c r="Q336" i="29"/>
  <c r="AF336" i="29" s="1"/>
  <c r="Q332" i="29"/>
  <c r="AF332" i="29" s="1"/>
  <c r="Q365" i="29"/>
  <c r="AF365" i="29" s="1"/>
  <c r="Q360" i="29"/>
  <c r="AF360" i="29" s="1"/>
  <c r="Q355" i="29"/>
  <c r="AF355" i="29" s="1"/>
  <c r="Q329" i="29"/>
  <c r="AF329" i="29" s="1"/>
  <c r="Q325" i="29"/>
  <c r="AF325" i="29" s="1"/>
  <c r="Q321" i="29"/>
  <c r="AF321" i="29" s="1"/>
  <c r="Q317" i="29"/>
  <c r="AF317" i="29" s="1"/>
  <c r="Q313" i="29"/>
  <c r="AF313" i="29" s="1"/>
  <c r="Q309" i="29"/>
  <c r="AF309" i="29" s="1"/>
  <c r="Q305" i="29"/>
  <c r="AF305" i="29" s="1"/>
  <c r="Q301" i="29"/>
  <c r="AF301" i="29" s="1"/>
  <c r="Q297" i="29"/>
  <c r="AF297" i="29" s="1"/>
  <c r="Q293" i="29"/>
  <c r="AF293" i="29" s="1"/>
  <c r="Q289" i="29"/>
  <c r="AF289" i="29" s="1"/>
  <c r="Q285" i="29"/>
  <c r="AF285" i="29" s="1"/>
  <c r="Q281" i="29"/>
  <c r="AF281" i="29" s="1"/>
  <c r="Q277" i="29"/>
  <c r="AF277" i="29" s="1"/>
  <c r="Q273" i="29"/>
  <c r="AF273" i="29" s="1"/>
  <c r="Q269" i="29"/>
  <c r="AF269" i="29" s="1"/>
  <c r="Q369" i="29"/>
  <c r="AF369" i="29" s="1"/>
  <c r="Q351" i="29"/>
  <c r="AF351" i="29" s="1"/>
  <c r="Q343" i="29"/>
  <c r="AF343" i="29" s="1"/>
  <c r="Q335" i="29"/>
  <c r="AF335" i="29" s="1"/>
  <c r="Q331" i="29"/>
  <c r="AF331" i="29" s="1"/>
  <c r="Q328" i="29"/>
  <c r="AF328" i="29" s="1"/>
  <c r="Q324" i="29"/>
  <c r="AF324" i="29" s="1"/>
  <c r="Q320" i="29"/>
  <c r="AF320" i="29" s="1"/>
  <c r="Q316" i="29"/>
  <c r="AF316" i="29" s="1"/>
  <c r="Q312" i="29"/>
  <c r="AF312" i="29" s="1"/>
  <c r="Q308" i="29"/>
  <c r="AF308" i="29" s="1"/>
  <c r="Q304" i="29"/>
  <c r="AF304" i="29" s="1"/>
  <c r="Q300" i="29"/>
  <c r="AF300" i="29" s="1"/>
  <c r="Q296" i="29"/>
  <c r="AF296" i="29" s="1"/>
  <c r="Q292" i="29"/>
  <c r="AF292" i="29" s="1"/>
  <c r="Q288" i="29"/>
  <c r="AF288" i="29" s="1"/>
  <c r="Q284" i="29"/>
  <c r="AF284" i="29" s="1"/>
  <c r="Q280" i="29"/>
  <c r="AF280" i="29" s="1"/>
  <c r="Q276" i="29"/>
  <c r="AF276" i="29" s="1"/>
  <c r="Q272" i="29"/>
  <c r="AF272" i="29" s="1"/>
  <c r="Q268" i="29"/>
  <c r="AF268" i="29" s="1"/>
  <c r="Q363" i="29"/>
  <c r="AF363" i="29" s="1"/>
  <c r="Q357" i="29"/>
  <c r="AF357" i="29" s="1"/>
  <c r="Q352" i="29"/>
  <c r="AF352" i="29" s="1"/>
  <c r="Q327" i="29"/>
  <c r="AF327" i="29" s="1"/>
  <c r="Q323" i="29"/>
  <c r="AF323" i="29" s="1"/>
  <c r="Q319" i="29"/>
  <c r="AF319" i="29" s="1"/>
  <c r="Q315" i="29"/>
  <c r="AF315" i="29" s="1"/>
  <c r="Q311" i="29"/>
  <c r="AF311" i="29" s="1"/>
  <c r="Q307" i="29"/>
  <c r="AF307" i="29" s="1"/>
  <c r="Q303" i="29"/>
  <c r="AF303" i="29" s="1"/>
  <c r="Q299" i="29"/>
  <c r="AF299" i="29" s="1"/>
  <c r="Q295" i="29"/>
  <c r="AF295" i="29" s="1"/>
  <c r="Q291" i="29"/>
  <c r="AF291" i="29" s="1"/>
  <c r="Q287" i="29"/>
  <c r="AF287" i="29" s="1"/>
  <c r="Q283" i="29"/>
  <c r="AF283" i="29" s="1"/>
  <c r="Q279" i="29"/>
  <c r="AF279" i="29" s="1"/>
  <c r="Q275" i="29"/>
  <c r="AF275" i="29" s="1"/>
  <c r="Q271" i="29"/>
  <c r="AF271" i="29" s="1"/>
  <c r="Q267" i="29"/>
  <c r="AF267" i="29" s="1"/>
  <c r="Q263" i="29"/>
  <c r="AF263" i="29" s="1"/>
  <c r="Q259" i="29"/>
  <c r="AF259" i="29" s="1"/>
  <c r="Q255" i="29"/>
  <c r="AF255" i="29" s="1"/>
  <c r="Q322" i="29"/>
  <c r="AF322" i="29" s="1"/>
  <c r="Q314" i="29"/>
  <c r="AF314" i="29" s="1"/>
  <c r="Q306" i="29"/>
  <c r="AF306" i="29" s="1"/>
  <c r="Q298" i="29"/>
  <c r="AF298" i="29" s="1"/>
  <c r="Q290" i="29"/>
  <c r="AF290" i="29" s="1"/>
  <c r="Q347" i="29"/>
  <c r="AF347" i="29" s="1"/>
  <c r="Q326" i="29"/>
  <c r="AF326" i="29" s="1"/>
  <c r="Q318" i="29"/>
  <c r="AF318" i="29" s="1"/>
  <c r="Q310" i="29"/>
  <c r="AF310" i="29" s="1"/>
  <c r="Q302" i="29"/>
  <c r="AF302" i="29" s="1"/>
  <c r="Q294" i="29"/>
  <c r="AF294" i="29" s="1"/>
  <c r="Q477" i="29"/>
  <c r="AF477" i="29" s="1"/>
  <c r="Q367" i="29"/>
  <c r="AF367" i="29" s="1"/>
  <c r="Q339" i="29"/>
  <c r="AF339" i="29" s="1"/>
  <c r="Q286" i="29"/>
  <c r="AF286" i="29" s="1"/>
  <c r="Q278" i="29"/>
  <c r="AF278" i="29" s="1"/>
  <c r="Q270" i="29"/>
  <c r="AF270" i="29" s="1"/>
  <c r="Q282" i="29"/>
  <c r="AF282" i="29" s="1"/>
  <c r="Q274" i="29"/>
  <c r="AF274" i="29" s="1"/>
  <c r="Q265" i="29"/>
  <c r="AF265" i="29" s="1"/>
  <c r="Q262" i="29"/>
  <c r="AF262" i="29" s="1"/>
  <c r="Q260" i="29"/>
  <c r="AF260" i="29" s="1"/>
  <c r="Q257" i="29"/>
  <c r="AF257" i="29" s="1"/>
  <c r="Q254" i="29"/>
  <c r="AF254" i="29" s="1"/>
  <c r="Q261" i="29"/>
  <c r="AF261" i="29" s="1"/>
  <c r="Q249" i="29"/>
  <c r="AF249" i="29" s="1"/>
  <c r="Q245" i="29"/>
  <c r="AF245" i="29" s="1"/>
  <c r="Q241" i="29"/>
  <c r="AF241" i="29" s="1"/>
  <c r="Q266" i="29"/>
  <c r="AF266" i="29" s="1"/>
  <c r="Q264" i="29"/>
  <c r="AF264" i="29" s="1"/>
  <c r="Q253" i="29"/>
  <c r="AF253" i="29" s="1"/>
  <c r="Q252" i="29"/>
  <c r="AF252" i="29" s="1"/>
  <c r="Q250" i="29"/>
  <c r="AF250" i="29" s="1"/>
  <c r="Q248" i="29"/>
  <c r="AF248" i="29" s="1"/>
  <c r="Q244" i="29"/>
  <c r="AF244" i="29" s="1"/>
  <c r="Q240" i="29"/>
  <c r="AF240" i="29" s="1"/>
  <c r="Q258" i="29"/>
  <c r="AF258" i="29" s="1"/>
  <c r="Q247" i="29"/>
  <c r="AF247" i="29" s="1"/>
  <c r="Q243" i="29"/>
  <c r="AF243" i="29" s="1"/>
  <c r="Q256" i="29"/>
  <c r="AF256" i="29" s="1"/>
  <c r="Q251" i="29"/>
  <c r="AF251" i="29" s="1"/>
  <c r="Q246" i="29"/>
  <c r="AF246" i="29" s="1"/>
  <c r="Q242" i="29"/>
  <c r="AF242" i="29" s="1"/>
  <c r="Q238" i="29"/>
  <c r="AF238" i="29" s="1"/>
  <c r="Q234" i="29"/>
  <c r="AF234" i="29" s="1"/>
  <c r="Q230" i="29"/>
  <c r="AF230" i="29" s="1"/>
  <c r="Q226" i="29"/>
  <c r="AF226" i="29" s="1"/>
  <c r="Q222" i="29"/>
  <c r="AF222" i="29" s="1"/>
  <c r="Q218" i="29"/>
  <c r="AF218" i="29" s="1"/>
  <c r="Q214" i="29"/>
  <c r="AF214" i="29" s="1"/>
  <c r="Q239" i="29"/>
  <c r="AF239" i="29" s="1"/>
  <c r="Q236" i="29"/>
  <c r="AF236" i="29" s="1"/>
  <c r="Q233" i="29"/>
  <c r="AF233" i="29" s="1"/>
  <c r="Q231" i="29"/>
  <c r="AF231" i="29" s="1"/>
  <c r="Q228" i="29"/>
  <c r="AF228" i="29" s="1"/>
  <c r="Q225" i="29"/>
  <c r="AF225" i="29" s="1"/>
  <c r="Q223" i="29"/>
  <c r="AF223" i="29" s="1"/>
  <c r="Q220" i="29"/>
  <c r="AF220" i="29" s="1"/>
  <c r="Q217" i="29"/>
  <c r="AF217" i="29" s="1"/>
  <c r="Q215" i="29"/>
  <c r="AF215" i="29" s="1"/>
  <c r="Q211" i="29"/>
  <c r="AF211" i="29" s="1"/>
  <c r="Q207" i="29"/>
  <c r="AF207" i="29" s="1"/>
  <c r="Q203" i="29"/>
  <c r="AF203" i="29" s="1"/>
  <c r="Q199" i="29"/>
  <c r="AF199" i="29" s="1"/>
  <c r="Q195" i="29"/>
  <c r="AF195" i="29" s="1"/>
  <c r="Q191" i="29"/>
  <c r="AF191" i="29" s="1"/>
  <c r="Q187" i="29"/>
  <c r="AF187" i="29" s="1"/>
  <c r="Q183" i="29"/>
  <c r="AF183" i="29" s="1"/>
  <c r="Q179" i="29"/>
  <c r="AF179" i="29" s="1"/>
  <c r="Q175" i="29"/>
  <c r="AF175" i="29" s="1"/>
  <c r="Q171" i="29"/>
  <c r="AF171" i="29" s="1"/>
  <c r="Q167" i="29"/>
  <c r="AF167" i="29" s="1"/>
  <c r="Q163" i="29"/>
  <c r="AF163" i="29" s="1"/>
  <c r="Q210" i="29"/>
  <c r="AF210" i="29" s="1"/>
  <c r="Q206" i="29"/>
  <c r="AF206" i="29" s="1"/>
  <c r="Q202" i="29"/>
  <c r="AF202" i="29" s="1"/>
  <c r="Q198" i="29"/>
  <c r="AF198" i="29" s="1"/>
  <c r="Q194" i="29"/>
  <c r="AF194" i="29" s="1"/>
  <c r="Q190" i="29"/>
  <c r="AF190" i="29" s="1"/>
  <c r="Q186" i="29"/>
  <c r="AF186" i="29" s="1"/>
  <c r="Q182" i="29"/>
  <c r="AF182" i="29" s="1"/>
  <c r="Q178" i="29"/>
  <c r="AF178" i="29" s="1"/>
  <c r="Q174" i="29"/>
  <c r="AF174" i="29" s="1"/>
  <c r="Q170" i="29"/>
  <c r="AF170" i="29" s="1"/>
  <c r="Q166" i="29"/>
  <c r="AF166" i="29" s="1"/>
  <c r="Q237" i="29"/>
  <c r="AF237" i="29" s="1"/>
  <c r="Q235" i="29"/>
  <c r="AF235" i="29" s="1"/>
  <c r="Q232" i="29"/>
  <c r="AF232" i="29" s="1"/>
  <c r="Q229" i="29"/>
  <c r="AF229" i="29" s="1"/>
  <c r="Q227" i="29"/>
  <c r="AF227" i="29" s="1"/>
  <c r="Q224" i="29"/>
  <c r="AF224" i="29" s="1"/>
  <c r="Q221" i="29"/>
  <c r="AF221" i="29" s="1"/>
  <c r="Q219" i="29"/>
  <c r="AF219" i="29" s="1"/>
  <c r="Q216" i="29"/>
  <c r="AF216" i="29" s="1"/>
  <c r="Q213" i="29"/>
  <c r="AF213" i="29" s="1"/>
  <c r="Q209" i="29"/>
  <c r="AF209" i="29" s="1"/>
  <c r="Q205" i="29"/>
  <c r="AF205" i="29" s="1"/>
  <c r="Q201" i="29"/>
  <c r="AF201" i="29" s="1"/>
  <c r="Q197" i="29"/>
  <c r="AF197" i="29" s="1"/>
  <c r="Q193" i="29"/>
  <c r="AF193" i="29" s="1"/>
  <c r="Q189" i="29"/>
  <c r="AF189" i="29" s="1"/>
  <c r="Q185" i="29"/>
  <c r="AF185" i="29" s="1"/>
  <c r="Q181" i="29"/>
  <c r="AF181" i="29" s="1"/>
  <c r="Q177" i="29"/>
  <c r="AF177" i="29" s="1"/>
  <c r="Q173" i="29"/>
  <c r="AF173" i="29" s="1"/>
  <c r="Q212" i="29"/>
  <c r="AF212" i="29" s="1"/>
  <c r="Q208" i="29"/>
  <c r="AF208" i="29" s="1"/>
  <c r="Q204" i="29"/>
  <c r="AF204" i="29" s="1"/>
  <c r="Q200" i="29"/>
  <c r="AF200" i="29" s="1"/>
  <c r="Q196" i="29"/>
  <c r="AF196" i="29" s="1"/>
  <c r="Q192" i="29"/>
  <c r="AF192" i="29" s="1"/>
  <c r="Q188" i="29"/>
  <c r="AF188" i="29" s="1"/>
  <c r="Q184" i="29"/>
  <c r="AF184" i="29" s="1"/>
  <c r="Q180" i="29"/>
  <c r="AF180" i="29" s="1"/>
  <c r="Q176" i="29"/>
  <c r="AF176" i="29" s="1"/>
  <c r="Q172" i="29"/>
  <c r="AF172" i="29" s="1"/>
  <c r="Q168" i="29"/>
  <c r="AF168" i="29" s="1"/>
  <c r="Q164" i="29"/>
  <c r="AF164" i="29" s="1"/>
  <c r="Q160" i="29"/>
  <c r="AF160" i="29" s="1"/>
  <c r="Q156" i="29"/>
  <c r="AF156" i="29" s="1"/>
  <c r="Q152" i="29"/>
  <c r="AF152" i="29" s="1"/>
  <c r="Q148" i="29"/>
  <c r="AF148" i="29" s="1"/>
  <c r="Q144" i="29"/>
  <c r="AF144" i="29" s="1"/>
  <c r="Q169" i="29"/>
  <c r="AF169" i="29" s="1"/>
  <c r="Q162" i="29"/>
  <c r="AF162" i="29" s="1"/>
  <c r="Q159" i="29"/>
  <c r="AF159" i="29" s="1"/>
  <c r="Q157" i="29"/>
  <c r="AF157" i="29" s="1"/>
  <c r="Q154" i="29"/>
  <c r="AF154" i="29" s="1"/>
  <c r="Q151" i="29"/>
  <c r="AF151" i="29" s="1"/>
  <c r="Q149" i="29"/>
  <c r="AF149" i="29" s="1"/>
  <c r="Q146" i="29"/>
  <c r="AF146" i="29" s="1"/>
  <c r="Q143" i="29"/>
  <c r="AF143" i="29" s="1"/>
  <c r="Q138" i="29"/>
  <c r="AF138" i="29" s="1"/>
  <c r="Q134" i="29"/>
  <c r="AF134" i="29" s="1"/>
  <c r="Q130" i="29"/>
  <c r="AF130" i="29" s="1"/>
  <c r="Q126" i="29"/>
  <c r="AF126" i="29" s="1"/>
  <c r="Q122" i="29"/>
  <c r="AF122" i="29" s="1"/>
  <c r="Q118" i="29"/>
  <c r="AF118" i="29" s="1"/>
  <c r="Q114" i="29"/>
  <c r="AF114" i="29" s="1"/>
  <c r="Q110" i="29"/>
  <c r="AF110" i="29" s="1"/>
  <c r="Q106" i="29"/>
  <c r="AF106" i="29" s="1"/>
  <c r="Q102" i="29"/>
  <c r="AF102" i="29" s="1"/>
  <c r="Q98" i="29"/>
  <c r="AF98" i="29" s="1"/>
  <c r="Q94" i="29"/>
  <c r="AF94" i="29" s="1"/>
  <c r="Q90" i="29"/>
  <c r="AF90" i="29" s="1"/>
  <c r="Q86" i="29"/>
  <c r="AF86" i="29" s="1"/>
  <c r="Q82" i="29"/>
  <c r="AF82" i="29" s="1"/>
  <c r="Q78" i="29"/>
  <c r="AF78" i="29" s="1"/>
  <c r="Q74" i="29"/>
  <c r="AF74" i="29" s="1"/>
  <c r="Q141" i="29"/>
  <c r="AF141" i="29" s="1"/>
  <c r="Q137" i="29"/>
  <c r="AF137" i="29" s="1"/>
  <c r="Q133" i="29"/>
  <c r="AF133" i="29" s="1"/>
  <c r="Q129" i="29"/>
  <c r="AF129" i="29" s="1"/>
  <c r="Q125" i="29"/>
  <c r="AF125" i="29" s="1"/>
  <c r="Q121" i="29"/>
  <c r="AF121" i="29" s="1"/>
  <c r="Q117" i="29"/>
  <c r="AF117" i="29" s="1"/>
  <c r="Q113" i="29"/>
  <c r="AF113" i="29" s="1"/>
  <c r="Q109" i="29"/>
  <c r="AF109" i="29" s="1"/>
  <c r="Q105" i="29"/>
  <c r="AF105" i="29" s="1"/>
  <c r="Q101" i="29"/>
  <c r="AF101" i="29" s="1"/>
  <c r="Q97" i="29"/>
  <c r="AF97" i="29" s="1"/>
  <c r="Q93" i="29"/>
  <c r="AF93" i="29" s="1"/>
  <c r="Q89" i="29"/>
  <c r="AF89" i="29" s="1"/>
  <c r="Q85" i="29"/>
  <c r="AF85" i="29" s="1"/>
  <c r="Q81" i="29"/>
  <c r="AF81" i="29" s="1"/>
  <c r="Q77" i="29"/>
  <c r="AF77" i="29" s="1"/>
  <c r="Q73" i="29"/>
  <c r="AF73" i="29" s="1"/>
  <c r="Q165" i="29"/>
  <c r="AF165" i="29" s="1"/>
  <c r="Q161" i="29"/>
  <c r="AF161" i="29" s="1"/>
  <c r="Q158" i="29"/>
  <c r="AF158" i="29" s="1"/>
  <c r="Q155" i="29"/>
  <c r="AF155" i="29" s="1"/>
  <c r="Q153" i="29"/>
  <c r="AF153" i="29" s="1"/>
  <c r="Q150" i="29"/>
  <c r="AF150" i="29" s="1"/>
  <c r="Q147" i="29"/>
  <c r="AF147" i="29" s="1"/>
  <c r="Q145" i="29"/>
  <c r="AF145" i="29" s="1"/>
  <c r="Q142" i="29"/>
  <c r="AF142" i="29" s="1"/>
  <c r="Q140" i="29"/>
  <c r="AF140" i="29" s="1"/>
  <c r="Q136" i="29"/>
  <c r="AF136" i="29" s="1"/>
  <c r="Q132" i="29"/>
  <c r="AF132" i="29" s="1"/>
  <c r="Q128" i="29"/>
  <c r="AF128" i="29" s="1"/>
  <c r="Q124" i="29"/>
  <c r="AF124" i="29" s="1"/>
  <c r="Q120" i="29"/>
  <c r="AF120" i="29" s="1"/>
  <c r="Q116" i="29"/>
  <c r="AF116" i="29" s="1"/>
  <c r="Q112" i="29"/>
  <c r="AF112" i="29" s="1"/>
  <c r="Q108" i="29"/>
  <c r="AF108" i="29" s="1"/>
  <c r="Q104" i="29"/>
  <c r="AF104" i="29" s="1"/>
  <c r="Q100" i="29"/>
  <c r="AF100" i="29" s="1"/>
  <c r="Q96" i="29"/>
  <c r="AF96" i="29" s="1"/>
  <c r="Q92" i="29"/>
  <c r="AF92" i="29" s="1"/>
  <c r="Q88" i="29"/>
  <c r="AF88" i="29" s="1"/>
  <c r="Q84" i="29"/>
  <c r="AF84" i="29" s="1"/>
  <c r="Q80" i="29"/>
  <c r="AF80" i="29" s="1"/>
  <c r="Q139" i="29"/>
  <c r="AF139" i="29" s="1"/>
  <c r="Q135" i="29"/>
  <c r="AF135" i="29" s="1"/>
  <c r="Q131" i="29"/>
  <c r="AF131" i="29" s="1"/>
  <c r="Q127" i="29"/>
  <c r="AF127" i="29" s="1"/>
  <c r="Q123" i="29"/>
  <c r="AF123" i="29" s="1"/>
  <c r="Q119" i="29"/>
  <c r="AF119" i="29" s="1"/>
  <c r="Q115" i="29"/>
  <c r="AF115" i="29" s="1"/>
  <c r="Q111" i="29"/>
  <c r="AF111" i="29" s="1"/>
  <c r="Q107" i="29"/>
  <c r="AF107" i="29" s="1"/>
  <c r="Q103" i="29"/>
  <c r="AF103" i="29" s="1"/>
  <c r="Q99" i="29"/>
  <c r="AF99" i="29" s="1"/>
  <c r="Q95" i="29"/>
  <c r="AF95" i="29" s="1"/>
  <c r="Q91" i="29"/>
  <c r="AF91" i="29" s="1"/>
  <c r="Q87" i="29"/>
  <c r="AF87" i="29" s="1"/>
  <c r="Q83" i="29"/>
  <c r="AF83" i="29" s="1"/>
  <c r="Q79" i="29"/>
  <c r="AF79" i="29" s="1"/>
  <c r="Q75" i="29"/>
  <c r="AF75" i="29" s="1"/>
  <c r="Q71" i="29"/>
  <c r="AF71" i="29" s="1"/>
  <c r="Q67" i="29"/>
  <c r="AF67" i="29" s="1"/>
  <c r="Q63" i="29"/>
  <c r="AF63" i="29" s="1"/>
  <c r="Q59" i="29"/>
  <c r="AF59" i="29" s="1"/>
  <c r="Q55" i="29"/>
  <c r="AF55" i="29" s="1"/>
  <c r="Q51" i="29"/>
  <c r="AF51" i="29" s="1"/>
  <c r="U10" i="29"/>
  <c r="Y10" i="29"/>
  <c r="AC10" i="29"/>
  <c r="AG10" i="29"/>
  <c r="D11" i="29"/>
  <c r="S11" i="29" s="1"/>
  <c r="H11" i="29"/>
  <c r="W11" i="29" s="1"/>
  <c r="L11" i="29"/>
  <c r="AA11" i="29" s="1"/>
  <c r="P11" i="29"/>
  <c r="AE11" i="29" s="1"/>
  <c r="G12" i="29"/>
  <c r="V12" i="29" s="1"/>
  <c r="K12" i="29"/>
  <c r="Z12" i="29" s="1"/>
  <c r="O12" i="29"/>
  <c r="AD12" i="29" s="1"/>
  <c r="F13" i="29"/>
  <c r="U13" i="29" s="1"/>
  <c r="J13" i="29"/>
  <c r="Y13" i="29" s="1"/>
  <c r="N13" i="29"/>
  <c r="AC13" i="29" s="1"/>
  <c r="R13" i="29"/>
  <c r="AG13" i="29" s="1"/>
  <c r="E14" i="29"/>
  <c r="T14" i="29" s="1"/>
  <c r="I14" i="29"/>
  <c r="X14" i="29" s="1"/>
  <c r="M14" i="29"/>
  <c r="AB14" i="29" s="1"/>
  <c r="Q14" i="29"/>
  <c r="AF14" i="29" s="1"/>
  <c r="D15" i="29"/>
  <c r="S15" i="29" s="1"/>
  <c r="H15" i="29"/>
  <c r="W15" i="29" s="1"/>
  <c r="L15" i="29"/>
  <c r="AA15" i="29" s="1"/>
  <c r="P15" i="29"/>
  <c r="AE15" i="29" s="1"/>
  <c r="G16" i="29"/>
  <c r="V16" i="29" s="1"/>
  <c r="K16" i="29"/>
  <c r="Z16" i="29" s="1"/>
  <c r="O16" i="29"/>
  <c r="AD16" i="29" s="1"/>
  <c r="F17" i="29"/>
  <c r="U17" i="29" s="1"/>
  <c r="J17" i="29"/>
  <c r="Y17" i="29" s="1"/>
  <c r="N17" i="29"/>
  <c r="AC17" i="29" s="1"/>
  <c r="R17" i="29"/>
  <c r="AG17" i="29" s="1"/>
  <c r="E18" i="29"/>
  <c r="T18" i="29" s="1"/>
  <c r="I18" i="29"/>
  <c r="X18" i="29" s="1"/>
  <c r="M18" i="29"/>
  <c r="AB18" i="29" s="1"/>
  <c r="Q18" i="29"/>
  <c r="AF18" i="29" s="1"/>
  <c r="D19" i="29"/>
  <c r="S19" i="29" s="1"/>
  <c r="H19" i="29"/>
  <c r="W19" i="29" s="1"/>
  <c r="L19" i="29"/>
  <c r="AA19" i="29" s="1"/>
  <c r="P19" i="29"/>
  <c r="AE19" i="29" s="1"/>
  <c r="G20" i="29"/>
  <c r="K20" i="29"/>
  <c r="Z20" i="29" s="1"/>
  <c r="O20" i="29"/>
  <c r="AD20" i="29" s="1"/>
  <c r="F21" i="29"/>
  <c r="U21" i="29" s="1"/>
  <c r="J21" i="29"/>
  <c r="Y21" i="29" s="1"/>
  <c r="N21" i="29"/>
  <c r="AC21" i="29" s="1"/>
  <c r="R21" i="29"/>
  <c r="AG21" i="29" s="1"/>
  <c r="E22" i="29"/>
  <c r="T22" i="29" s="1"/>
  <c r="I22" i="29"/>
  <c r="M22" i="29"/>
  <c r="AB22" i="29" s="1"/>
  <c r="Q22" i="29"/>
  <c r="AF22" i="29" s="1"/>
  <c r="D23" i="29"/>
  <c r="S23" i="29" s="1"/>
  <c r="H23" i="29"/>
  <c r="W23" i="29" s="1"/>
  <c r="L23" i="29"/>
  <c r="AA23" i="29" s="1"/>
  <c r="P23" i="29"/>
  <c r="AE23" i="29" s="1"/>
  <c r="X23" i="29"/>
  <c r="G24" i="29"/>
  <c r="V24" i="29" s="1"/>
  <c r="K24" i="29"/>
  <c r="Z24" i="29" s="1"/>
  <c r="O24" i="29"/>
  <c r="AD24" i="29" s="1"/>
  <c r="F25" i="29"/>
  <c r="U25" i="29" s="1"/>
  <c r="J25" i="29"/>
  <c r="Y25" i="29" s="1"/>
  <c r="N25" i="29"/>
  <c r="AC25" i="29" s="1"/>
  <c r="R25" i="29"/>
  <c r="AG25" i="29" s="1"/>
  <c r="E26" i="29"/>
  <c r="T26" i="29" s="1"/>
  <c r="I26" i="29"/>
  <c r="X26" i="29" s="1"/>
  <c r="M26" i="29"/>
  <c r="AB26" i="29" s="1"/>
  <c r="Q26" i="29"/>
  <c r="AF26" i="29" s="1"/>
  <c r="D27" i="29"/>
  <c r="S27" i="29" s="1"/>
  <c r="H27" i="29"/>
  <c r="W27" i="29" s="1"/>
  <c r="L27" i="29"/>
  <c r="AA27" i="29" s="1"/>
  <c r="P27" i="29"/>
  <c r="AE27" i="29" s="1"/>
  <c r="G28" i="29"/>
  <c r="K28" i="29"/>
  <c r="Z28" i="29" s="1"/>
  <c r="O28" i="29"/>
  <c r="AD28" i="29" s="1"/>
  <c r="F29" i="29"/>
  <c r="U29" i="29" s="1"/>
  <c r="J29" i="29"/>
  <c r="Y29" i="29" s="1"/>
  <c r="N29" i="29"/>
  <c r="AC29" i="29" s="1"/>
  <c r="R29" i="29"/>
  <c r="AG29" i="29" s="1"/>
  <c r="E30" i="29"/>
  <c r="T30" i="29" s="1"/>
  <c r="I30" i="29"/>
  <c r="X30" i="29" s="1"/>
  <c r="M30" i="29"/>
  <c r="AB30" i="29" s="1"/>
  <c r="Q30" i="29"/>
  <c r="AF30" i="29" s="1"/>
  <c r="D31" i="29"/>
  <c r="S31" i="29" s="1"/>
  <c r="H31" i="29"/>
  <c r="W31" i="29" s="1"/>
  <c r="L31" i="29"/>
  <c r="AA31" i="29" s="1"/>
  <c r="P31" i="29"/>
  <c r="AE31" i="29" s="1"/>
  <c r="G32" i="29"/>
  <c r="V32" i="29" s="1"/>
  <c r="K32" i="29"/>
  <c r="Z32" i="29" s="1"/>
  <c r="O32" i="29"/>
  <c r="AD32" i="29" s="1"/>
  <c r="F33" i="29"/>
  <c r="U33" i="29" s="1"/>
  <c r="J33" i="29"/>
  <c r="Y33" i="29" s="1"/>
  <c r="N33" i="29"/>
  <c r="AC33" i="29" s="1"/>
  <c r="R33" i="29"/>
  <c r="AG33" i="29" s="1"/>
  <c r="E34" i="29"/>
  <c r="T34" i="29" s="1"/>
  <c r="I34" i="29"/>
  <c r="X34" i="29" s="1"/>
  <c r="M34" i="29"/>
  <c r="AB34" i="29" s="1"/>
  <c r="Q34" i="29"/>
  <c r="AF34" i="29" s="1"/>
  <c r="D35" i="29"/>
  <c r="S35" i="29" s="1"/>
  <c r="H35" i="29"/>
  <c r="W35" i="29" s="1"/>
  <c r="L35" i="29"/>
  <c r="AA35" i="29" s="1"/>
  <c r="P35" i="29"/>
  <c r="AE35" i="29" s="1"/>
  <c r="G36" i="29"/>
  <c r="V36" i="29" s="1"/>
  <c r="K36" i="29"/>
  <c r="Z36" i="29" s="1"/>
  <c r="O36" i="29"/>
  <c r="AD36" i="29" s="1"/>
  <c r="F37" i="29"/>
  <c r="U37" i="29" s="1"/>
  <c r="J37" i="29"/>
  <c r="Y37" i="29" s="1"/>
  <c r="N37" i="29"/>
  <c r="AC37" i="29" s="1"/>
  <c r="R37" i="29"/>
  <c r="AG37" i="29" s="1"/>
  <c r="E38" i="29"/>
  <c r="T38" i="29" s="1"/>
  <c r="I38" i="29"/>
  <c r="X38" i="29" s="1"/>
  <c r="M38" i="29"/>
  <c r="AB38" i="29" s="1"/>
  <c r="Q38" i="29"/>
  <c r="AF38" i="29" s="1"/>
  <c r="D39" i="29"/>
  <c r="S39" i="29" s="1"/>
  <c r="H39" i="29"/>
  <c r="W39" i="29" s="1"/>
  <c r="L39" i="29"/>
  <c r="AA39" i="29" s="1"/>
  <c r="P39" i="29"/>
  <c r="AE39" i="29" s="1"/>
  <c r="G40" i="29"/>
  <c r="V40" i="29" s="1"/>
  <c r="K40" i="29"/>
  <c r="Z40" i="29" s="1"/>
  <c r="O40" i="29"/>
  <c r="AD40" i="29" s="1"/>
  <c r="F41" i="29"/>
  <c r="U41" i="29" s="1"/>
  <c r="J41" i="29"/>
  <c r="Y41" i="29" s="1"/>
  <c r="N41" i="29"/>
  <c r="AC41" i="29" s="1"/>
  <c r="R41" i="29"/>
  <c r="AG41" i="29" s="1"/>
  <c r="E42" i="29"/>
  <c r="T42" i="29" s="1"/>
  <c r="I42" i="29"/>
  <c r="M42" i="29"/>
  <c r="AB42" i="29" s="1"/>
  <c r="Q42" i="29"/>
  <c r="AF42" i="29" s="1"/>
  <c r="D43" i="29"/>
  <c r="S43" i="29" s="1"/>
  <c r="H43" i="29"/>
  <c r="W43" i="29" s="1"/>
  <c r="L43" i="29"/>
  <c r="AA43" i="29" s="1"/>
  <c r="P43" i="29"/>
  <c r="AE43" i="29" s="1"/>
  <c r="G44" i="29"/>
  <c r="K44" i="29"/>
  <c r="Z44" i="29" s="1"/>
  <c r="O44" i="29"/>
  <c r="AD44" i="29" s="1"/>
  <c r="F45" i="29"/>
  <c r="U45" i="29" s="1"/>
  <c r="J45" i="29"/>
  <c r="Y45" i="29" s="1"/>
  <c r="N45" i="29"/>
  <c r="AC45" i="29" s="1"/>
  <c r="R45" i="29"/>
  <c r="AG45" i="29" s="1"/>
  <c r="E46" i="29"/>
  <c r="T46" i="29" s="1"/>
  <c r="I46" i="29"/>
  <c r="M46" i="29"/>
  <c r="AB46" i="29" s="1"/>
  <c r="Q46" i="29"/>
  <c r="AF46" i="29" s="1"/>
  <c r="D47" i="29"/>
  <c r="S47" i="29" s="1"/>
  <c r="H47" i="29"/>
  <c r="W47" i="29" s="1"/>
  <c r="L47" i="29"/>
  <c r="AA47" i="29" s="1"/>
  <c r="P47" i="29"/>
  <c r="AE47" i="29" s="1"/>
  <c r="G48" i="29"/>
  <c r="K48" i="29"/>
  <c r="Z48" i="29" s="1"/>
  <c r="O48" i="29"/>
  <c r="AD48" i="29" s="1"/>
  <c r="F49" i="29"/>
  <c r="U49" i="29" s="1"/>
  <c r="J49" i="29"/>
  <c r="Y49" i="29" s="1"/>
  <c r="P49" i="29"/>
  <c r="AE49" i="29" s="1"/>
  <c r="H50" i="29"/>
  <c r="W50" i="29" s="1"/>
  <c r="M50" i="29"/>
  <c r="AB50" i="29" s="1"/>
  <c r="F51" i="29"/>
  <c r="U51" i="29" s="1"/>
  <c r="K51" i="29"/>
  <c r="Z51" i="29" s="1"/>
  <c r="P51" i="29"/>
  <c r="AE51" i="29" s="1"/>
  <c r="E52" i="29"/>
  <c r="T52" i="29" s="1"/>
  <c r="J52" i="29"/>
  <c r="Y52" i="29" s="1"/>
  <c r="O52" i="29"/>
  <c r="AD52" i="29" s="1"/>
  <c r="H53" i="29"/>
  <c r="W53" i="29" s="1"/>
  <c r="M53" i="29"/>
  <c r="AB53" i="29" s="1"/>
  <c r="R53" i="29"/>
  <c r="AG53" i="29" s="1"/>
  <c r="E54" i="29"/>
  <c r="T54" i="29" s="1"/>
  <c r="K54" i="29"/>
  <c r="Z54" i="29" s="1"/>
  <c r="P54" i="29"/>
  <c r="AE54" i="29" s="1"/>
  <c r="H55" i="29"/>
  <c r="W55" i="29" s="1"/>
  <c r="N55" i="29"/>
  <c r="AC55" i="29" s="1"/>
  <c r="G56" i="29"/>
  <c r="V56" i="29" s="1"/>
  <c r="M56" i="29"/>
  <c r="AB56" i="29" s="1"/>
  <c r="R56" i="29"/>
  <c r="AG56" i="29" s="1"/>
  <c r="E57" i="29"/>
  <c r="T57" i="29" s="1"/>
  <c r="J57" i="29"/>
  <c r="Y57" i="29" s="1"/>
  <c r="P57" i="29"/>
  <c r="AE57" i="29" s="1"/>
  <c r="H58" i="29"/>
  <c r="W58" i="29" s="1"/>
  <c r="M58" i="29"/>
  <c r="AB58" i="29" s="1"/>
  <c r="F59" i="29"/>
  <c r="U59" i="29" s="1"/>
  <c r="K59" i="29"/>
  <c r="Z59" i="29" s="1"/>
  <c r="P59" i="29"/>
  <c r="AE59" i="29" s="1"/>
  <c r="E60" i="29"/>
  <c r="T60" i="29" s="1"/>
  <c r="J60" i="29"/>
  <c r="Y60" i="29" s="1"/>
  <c r="O60" i="29"/>
  <c r="AD60" i="29" s="1"/>
  <c r="H61" i="29"/>
  <c r="W61" i="29" s="1"/>
  <c r="M61" i="29"/>
  <c r="AB61" i="29" s="1"/>
  <c r="R61" i="29"/>
  <c r="AG61" i="29" s="1"/>
  <c r="E62" i="29"/>
  <c r="T62" i="29" s="1"/>
  <c r="K62" i="29"/>
  <c r="P62" i="29"/>
  <c r="AE62" i="29" s="1"/>
  <c r="H63" i="29"/>
  <c r="W63" i="29" s="1"/>
  <c r="N63" i="29"/>
  <c r="AC63" i="29" s="1"/>
  <c r="G64" i="29"/>
  <c r="V64" i="29" s="1"/>
  <c r="M64" i="29"/>
  <c r="AB64" i="29" s="1"/>
  <c r="R64" i="29"/>
  <c r="AG64" i="29" s="1"/>
  <c r="E65" i="29"/>
  <c r="T65" i="29" s="1"/>
  <c r="J65" i="29"/>
  <c r="Y65" i="29" s="1"/>
  <c r="P65" i="29"/>
  <c r="AE65" i="29" s="1"/>
  <c r="H66" i="29"/>
  <c r="W66" i="29" s="1"/>
  <c r="M66" i="29"/>
  <c r="AB66" i="29" s="1"/>
  <c r="F67" i="29"/>
  <c r="U67" i="29" s="1"/>
  <c r="K67" i="29"/>
  <c r="Z67" i="29" s="1"/>
  <c r="P67" i="29"/>
  <c r="AE67" i="29" s="1"/>
  <c r="E68" i="29"/>
  <c r="T68" i="29" s="1"/>
  <c r="O68" i="29"/>
  <c r="AD68" i="29" s="1"/>
  <c r="H69" i="29"/>
  <c r="W69" i="29" s="1"/>
  <c r="M69" i="29"/>
  <c r="AB69" i="29" s="1"/>
  <c r="E70" i="29"/>
  <c r="T70" i="29" s="1"/>
  <c r="P70" i="29"/>
  <c r="AE70" i="29" s="1"/>
  <c r="H71" i="29"/>
  <c r="W71" i="29" s="1"/>
  <c r="N71" i="29"/>
  <c r="AC71" i="29" s="1"/>
  <c r="M72" i="29"/>
  <c r="AB72" i="29" s="1"/>
  <c r="P73" i="29"/>
  <c r="AE73" i="29" s="1"/>
  <c r="G74" i="29"/>
  <c r="E76" i="29"/>
  <c r="T76" i="29" s="1"/>
  <c r="H77" i="29"/>
  <c r="W77" i="29" s="1"/>
  <c r="O78" i="29"/>
  <c r="AD78" i="29" s="1"/>
  <c r="K508" i="29"/>
  <c r="Z508" i="29" s="1"/>
  <c r="K504" i="29"/>
  <c r="K507" i="29"/>
  <c r="Z507" i="29" s="1"/>
  <c r="K503" i="29"/>
  <c r="K510" i="29"/>
  <c r="Z510" i="29" s="1"/>
  <c r="K506" i="29"/>
  <c r="Z506" i="29" s="1"/>
  <c r="K502" i="29"/>
  <c r="Z502" i="29" s="1"/>
  <c r="K497" i="29"/>
  <c r="K505" i="29"/>
  <c r="Z505" i="29" s="1"/>
  <c r="K501" i="29"/>
  <c r="K496" i="29"/>
  <c r="Z496" i="29" s="1"/>
  <c r="K492" i="29"/>
  <c r="K499" i="29"/>
  <c r="Z499" i="29" s="1"/>
  <c r="K495" i="29"/>
  <c r="K491" i="29"/>
  <c r="Z491" i="29" s="1"/>
  <c r="K500" i="29"/>
  <c r="K509" i="29"/>
  <c r="K493" i="29"/>
  <c r="K490" i="29"/>
  <c r="Z490" i="29" s="1"/>
  <c r="K486" i="29"/>
  <c r="K489" i="29"/>
  <c r="Z489" i="29" s="1"/>
  <c r="K485" i="29"/>
  <c r="Z485" i="29" s="1"/>
  <c r="K481" i="29"/>
  <c r="Z481" i="29" s="1"/>
  <c r="K477" i="29"/>
  <c r="K473" i="29"/>
  <c r="Z473" i="29" s="1"/>
  <c r="K488" i="29"/>
  <c r="K482" i="29"/>
  <c r="Z482" i="29" s="1"/>
  <c r="K479" i="29"/>
  <c r="K494" i="29"/>
  <c r="Z494" i="29" s="1"/>
  <c r="K487" i="29"/>
  <c r="K483" i="29"/>
  <c r="Z483" i="29" s="1"/>
  <c r="K478" i="29"/>
  <c r="K475" i="29"/>
  <c r="Z475" i="29" s="1"/>
  <c r="K498" i="29"/>
  <c r="K484" i="29"/>
  <c r="Z484" i="29" s="1"/>
  <c r="K476" i="29"/>
  <c r="K470" i="29"/>
  <c r="Z470" i="29" s="1"/>
  <c r="K466" i="29"/>
  <c r="Z466" i="29" s="1"/>
  <c r="K462" i="29"/>
  <c r="Z462" i="29" s="1"/>
  <c r="K458" i="29"/>
  <c r="Z458" i="29" s="1"/>
  <c r="K474" i="29"/>
  <c r="Z474" i="29" s="1"/>
  <c r="K469" i="29"/>
  <c r="K480" i="29"/>
  <c r="Z480" i="29" s="1"/>
  <c r="K472" i="29"/>
  <c r="Z472" i="29" s="1"/>
  <c r="K468" i="29"/>
  <c r="Z468" i="29" s="1"/>
  <c r="K464" i="29"/>
  <c r="Z464" i="29" s="1"/>
  <c r="K460" i="29"/>
  <c r="Z460" i="29" s="1"/>
  <c r="K456" i="29"/>
  <c r="K454" i="29"/>
  <c r="Z454" i="29" s="1"/>
  <c r="K450" i="29"/>
  <c r="K446" i="29"/>
  <c r="Z446" i="29" s="1"/>
  <c r="K471" i="29"/>
  <c r="K467" i="29"/>
  <c r="K465" i="29"/>
  <c r="K463" i="29"/>
  <c r="Z463" i="29" s="1"/>
  <c r="K461" i="29"/>
  <c r="K459" i="29"/>
  <c r="Z459" i="29" s="1"/>
  <c r="K453" i="29"/>
  <c r="K449" i="29"/>
  <c r="Z449" i="29" s="1"/>
  <c r="K445" i="29"/>
  <c r="K457" i="29"/>
  <c r="Z457" i="29" s="1"/>
  <c r="K452" i="29"/>
  <c r="Z452" i="29" s="1"/>
  <c r="K448" i="29"/>
  <c r="Z448" i="29" s="1"/>
  <c r="K444" i="29"/>
  <c r="Z444" i="29" s="1"/>
  <c r="K440" i="29"/>
  <c r="Z440" i="29" s="1"/>
  <c r="K436" i="29"/>
  <c r="Z436" i="29" s="1"/>
  <c r="K432" i="29"/>
  <c r="Z432" i="29" s="1"/>
  <c r="K428" i="29"/>
  <c r="Z428" i="29" s="1"/>
  <c r="K424" i="29"/>
  <c r="Z424" i="29" s="1"/>
  <c r="K439" i="29"/>
  <c r="K431" i="29"/>
  <c r="Z431" i="29" s="1"/>
  <c r="K423" i="29"/>
  <c r="K418" i="29"/>
  <c r="Z418" i="29" s="1"/>
  <c r="K414" i="29"/>
  <c r="K410" i="29"/>
  <c r="Z410" i="29" s="1"/>
  <c r="K406" i="29"/>
  <c r="Z406" i="29" s="1"/>
  <c r="K402" i="29"/>
  <c r="Z402" i="29" s="1"/>
  <c r="K455" i="29"/>
  <c r="K447" i="29"/>
  <c r="Z447" i="29" s="1"/>
  <c r="K441" i="29"/>
  <c r="K438" i="29"/>
  <c r="Z438" i="29" s="1"/>
  <c r="K433" i="29"/>
  <c r="K430" i="29"/>
  <c r="Z430" i="29" s="1"/>
  <c r="K425" i="29"/>
  <c r="K422" i="29"/>
  <c r="Z422" i="29" s="1"/>
  <c r="K421" i="29"/>
  <c r="K417" i="29"/>
  <c r="Z417" i="29" s="1"/>
  <c r="K413" i="29"/>
  <c r="K409" i="29"/>
  <c r="Z409" i="29" s="1"/>
  <c r="K435" i="29"/>
  <c r="Z435" i="29" s="1"/>
  <c r="K427" i="29"/>
  <c r="Z427" i="29" s="1"/>
  <c r="K420" i="29"/>
  <c r="K416" i="29"/>
  <c r="Z416" i="29" s="1"/>
  <c r="K412" i="29"/>
  <c r="K408" i="29"/>
  <c r="Z408" i="29" s="1"/>
  <c r="K404" i="29"/>
  <c r="Z404" i="29" s="1"/>
  <c r="K400" i="29"/>
  <c r="Z400" i="29" s="1"/>
  <c r="K451" i="29"/>
  <c r="K419" i="29"/>
  <c r="Z419" i="29" s="1"/>
  <c r="K411" i="29"/>
  <c r="K398" i="29"/>
  <c r="Z398" i="29" s="1"/>
  <c r="K394" i="29"/>
  <c r="K390" i="29"/>
  <c r="Z390" i="29" s="1"/>
  <c r="K386" i="29"/>
  <c r="K382" i="29"/>
  <c r="Z382" i="29" s="1"/>
  <c r="K378" i="29"/>
  <c r="K374" i="29"/>
  <c r="Z374" i="29" s="1"/>
  <c r="K370" i="29"/>
  <c r="K442" i="29"/>
  <c r="Z442" i="29" s="1"/>
  <c r="K434" i="29"/>
  <c r="Z434" i="29" s="1"/>
  <c r="K426" i="29"/>
  <c r="Z426" i="29" s="1"/>
  <c r="K407" i="29"/>
  <c r="K405" i="29"/>
  <c r="Z405" i="29" s="1"/>
  <c r="K403" i="29"/>
  <c r="K401" i="29"/>
  <c r="Z401" i="29" s="1"/>
  <c r="K397" i="29"/>
  <c r="K393" i="29"/>
  <c r="Z393" i="29" s="1"/>
  <c r="K389" i="29"/>
  <c r="K385" i="29"/>
  <c r="Z385" i="29" s="1"/>
  <c r="K381" i="29"/>
  <c r="K377" i="29"/>
  <c r="Z377" i="29" s="1"/>
  <c r="K373" i="29"/>
  <c r="K443" i="29"/>
  <c r="Z443" i="29" s="1"/>
  <c r="K415" i="29"/>
  <c r="K396" i="29"/>
  <c r="Z396" i="29" s="1"/>
  <c r="K392" i="29"/>
  <c r="K388" i="29"/>
  <c r="Z388" i="29" s="1"/>
  <c r="K384" i="29"/>
  <c r="K380" i="29"/>
  <c r="Z380" i="29" s="1"/>
  <c r="K376" i="29"/>
  <c r="K372" i="29"/>
  <c r="Z372" i="29" s="1"/>
  <c r="K368" i="29"/>
  <c r="K364" i="29"/>
  <c r="Z364" i="29" s="1"/>
  <c r="K360" i="29"/>
  <c r="K356" i="29"/>
  <c r="Z356" i="29" s="1"/>
  <c r="K399" i="29"/>
  <c r="K391" i="29"/>
  <c r="Z391" i="29" s="1"/>
  <c r="K383" i="29"/>
  <c r="K375" i="29"/>
  <c r="Z375" i="29" s="1"/>
  <c r="K365" i="29"/>
  <c r="K362" i="29"/>
  <c r="Z362" i="29" s="1"/>
  <c r="K357" i="29"/>
  <c r="K354" i="29"/>
  <c r="Z354" i="29" s="1"/>
  <c r="K352" i="29"/>
  <c r="K348" i="29"/>
  <c r="Z348" i="29" s="1"/>
  <c r="K344" i="29"/>
  <c r="K340" i="29"/>
  <c r="Z340" i="29" s="1"/>
  <c r="K336" i="29"/>
  <c r="K332" i="29"/>
  <c r="Z332" i="29" s="1"/>
  <c r="K359" i="29"/>
  <c r="K351" i="29"/>
  <c r="Z351" i="29" s="1"/>
  <c r="K347" i="29"/>
  <c r="K343" i="29"/>
  <c r="Z343" i="29" s="1"/>
  <c r="K339" i="29"/>
  <c r="K335" i="29"/>
  <c r="Z335" i="29" s="1"/>
  <c r="K437" i="29"/>
  <c r="K429" i="29"/>
  <c r="Z429" i="29" s="1"/>
  <c r="K395" i="29"/>
  <c r="K387" i="29"/>
  <c r="Z387" i="29" s="1"/>
  <c r="K379" i="29"/>
  <c r="K371" i="29"/>
  <c r="Z371" i="29" s="1"/>
  <c r="K369" i="29"/>
  <c r="K367" i="29"/>
  <c r="Z367" i="29" s="1"/>
  <c r="K366" i="29"/>
  <c r="Z366" i="29" s="1"/>
  <c r="K361" i="29"/>
  <c r="Z361" i="29" s="1"/>
  <c r="K358" i="29"/>
  <c r="Z358" i="29" s="1"/>
  <c r="K353" i="29"/>
  <c r="Z353" i="29" s="1"/>
  <c r="K350" i="29"/>
  <c r="Z350" i="29" s="1"/>
  <c r="K346" i="29"/>
  <c r="Z346" i="29" s="1"/>
  <c r="K342" i="29"/>
  <c r="Z342" i="29" s="1"/>
  <c r="K338" i="29"/>
  <c r="Z338" i="29" s="1"/>
  <c r="K334" i="29"/>
  <c r="Z334" i="29" s="1"/>
  <c r="K330" i="29"/>
  <c r="Z330" i="29" s="1"/>
  <c r="K331" i="29"/>
  <c r="K327" i="29"/>
  <c r="Z327" i="29" s="1"/>
  <c r="K323" i="29"/>
  <c r="K319" i="29"/>
  <c r="Z319" i="29" s="1"/>
  <c r="K315" i="29"/>
  <c r="K311" i="29"/>
  <c r="Z311" i="29" s="1"/>
  <c r="K307" i="29"/>
  <c r="K303" i="29"/>
  <c r="Z303" i="29" s="1"/>
  <c r="K299" i="29"/>
  <c r="K295" i="29"/>
  <c r="Z295" i="29" s="1"/>
  <c r="K291" i="29"/>
  <c r="K287" i="29"/>
  <c r="Z287" i="29" s="1"/>
  <c r="K283" i="29"/>
  <c r="K279" i="29"/>
  <c r="Z279" i="29" s="1"/>
  <c r="K275" i="29"/>
  <c r="K271" i="29"/>
  <c r="Z271" i="29" s="1"/>
  <c r="K267" i="29"/>
  <c r="K355" i="29"/>
  <c r="Z355" i="29" s="1"/>
  <c r="K345" i="29"/>
  <c r="K337" i="29"/>
  <c r="Z337" i="29" s="1"/>
  <c r="K326" i="29"/>
  <c r="K322" i="29"/>
  <c r="Z322" i="29" s="1"/>
  <c r="K318" i="29"/>
  <c r="K314" i="29"/>
  <c r="Z314" i="29" s="1"/>
  <c r="K310" i="29"/>
  <c r="K306" i="29"/>
  <c r="Z306" i="29" s="1"/>
  <c r="K302" i="29"/>
  <c r="K298" i="29"/>
  <c r="K294" i="29"/>
  <c r="K290" i="29"/>
  <c r="Z290" i="29" s="1"/>
  <c r="K286" i="29"/>
  <c r="K282" i="29"/>
  <c r="K278" i="29"/>
  <c r="K274" i="29"/>
  <c r="Z274" i="29" s="1"/>
  <c r="K270" i="29"/>
  <c r="K329" i="29"/>
  <c r="K325" i="29"/>
  <c r="K321" i="29"/>
  <c r="Z321" i="29" s="1"/>
  <c r="K317" i="29"/>
  <c r="K313" i="29"/>
  <c r="Z313" i="29" s="1"/>
  <c r="K309" i="29"/>
  <c r="K305" i="29"/>
  <c r="Z305" i="29" s="1"/>
  <c r="K301" i="29"/>
  <c r="K297" i="29"/>
  <c r="Z297" i="29" s="1"/>
  <c r="K293" i="29"/>
  <c r="K289" i="29"/>
  <c r="Z289" i="29" s="1"/>
  <c r="K285" i="29"/>
  <c r="Z285" i="29" s="1"/>
  <c r="K281" i="29"/>
  <c r="Z281" i="29" s="1"/>
  <c r="K277" i="29"/>
  <c r="Z277" i="29" s="1"/>
  <c r="K273" i="29"/>
  <c r="Z273" i="29" s="1"/>
  <c r="K269" i="29"/>
  <c r="Z269" i="29" s="1"/>
  <c r="K265" i="29"/>
  <c r="Z265" i="29" s="1"/>
  <c r="K261" i="29"/>
  <c r="Z261" i="29" s="1"/>
  <c r="K257" i="29"/>
  <c r="Z257" i="29" s="1"/>
  <c r="K253" i="29"/>
  <c r="K324" i="29"/>
  <c r="Z324" i="29" s="1"/>
  <c r="K316" i="29"/>
  <c r="K308" i="29"/>
  <c r="Z308" i="29" s="1"/>
  <c r="K300" i="29"/>
  <c r="K292" i="29"/>
  <c r="Z292" i="29" s="1"/>
  <c r="K363" i="29"/>
  <c r="K341" i="29"/>
  <c r="Z341" i="29" s="1"/>
  <c r="K328" i="29"/>
  <c r="K320" i="29"/>
  <c r="K312" i="29"/>
  <c r="K304" i="29"/>
  <c r="Z304" i="29" s="1"/>
  <c r="K296" i="29"/>
  <c r="K288" i="29"/>
  <c r="Z288" i="29" s="1"/>
  <c r="K349" i="29"/>
  <c r="K333" i="29"/>
  <c r="Z333" i="29" s="1"/>
  <c r="K262" i="29"/>
  <c r="K259" i="29"/>
  <c r="Z259" i="29" s="1"/>
  <c r="K280" i="29"/>
  <c r="K272" i="29"/>
  <c r="Z272" i="29" s="1"/>
  <c r="K284" i="29"/>
  <c r="K276" i="29"/>
  <c r="Z276" i="29" s="1"/>
  <c r="K268" i="29"/>
  <c r="K260" i="29"/>
  <c r="Z260" i="29" s="1"/>
  <c r="K251" i="29"/>
  <c r="Z251" i="29" s="1"/>
  <c r="K254" i="29"/>
  <c r="Z254" i="29" s="1"/>
  <c r="K247" i="29"/>
  <c r="K243" i="29"/>
  <c r="Z243" i="29" s="1"/>
  <c r="K258" i="29"/>
  <c r="K256" i="29"/>
  <c r="Z256" i="29" s="1"/>
  <c r="K255" i="29"/>
  <c r="K250" i="29"/>
  <c r="Z250" i="29" s="1"/>
  <c r="K246" i="29"/>
  <c r="K242" i="29"/>
  <c r="Z242" i="29" s="1"/>
  <c r="K263" i="29"/>
  <c r="K252" i="29"/>
  <c r="Z252" i="29" s="1"/>
  <c r="K249" i="29"/>
  <c r="K245" i="29"/>
  <c r="Z245" i="29" s="1"/>
  <c r="K241" i="29"/>
  <c r="K266" i="29"/>
  <c r="Z266" i="29" s="1"/>
  <c r="K264" i="29"/>
  <c r="Z264" i="29" s="1"/>
  <c r="K248" i="29"/>
  <c r="Z248" i="29" s="1"/>
  <c r="K244" i="29"/>
  <c r="K240" i="29"/>
  <c r="Z240" i="29" s="1"/>
  <c r="K236" i="29"/>
  <c r="K232" i="29"/>
  <c r="Z232" i="29" s="1"/>
  <c r="K228" i="29"/>
  <c r="K224" i="29"/>
  <c r="Z224" i="29" s="1"/>
  <c r="K220" i="29"/>
  <c r="K216" i="29"/>
  <c r="Z216" i="29" s="1"/>
  <c r="K239" i="29"/>
  <c r="K231" i="29"/>
  <c r="Z231" i="29" s="1"/>
  <c r="K223" i="29"/>
  <c r="Z223" i="29" s="1"/>
  <c r="K215" i="29"/>
  <c r="Z215" i="29" s="1"/>
  <c r="K213" i="29"/>
  <c r="K209" i="29"/>
  <c r="Z209" i="29" s="1"/>
  <c r="K205" i="29"/>
  <c r="K201" i="29"/>
  <c r="Z201" i="29" s="1"/>
  <c r="K197" i="29"/>
  <c r="K193" i="29"/>
  <c r="Z193" i="29" s="1"/>
  <c r="K189" i="29"/>
  <c r="K185" i="29"/>
  <c r="Z185" i="29" s="1"/>
  <c r="K181" i="29"/>
  <c r="K177" i="29"/>
  <c r="Z177" i="29" s="1"/>
  <c r="K173" i="29"/>
  <c r="K169" i="29"/>
  <c r="Z169" i="29" s="1"/>
  <c r="K165" i="29"/>
  <c r="K238" i="29"/>
  <c r="Z238" i="29" s="1"/>
  <c r="K233" i="29"/>
  <c r="K230" i="29"/>
  <c r="Z230" i="29" s="1"/>
  <c r="K225" i="29"/>
  <c r="K222" i="29"/>
  <c r="Z222" i="29" s="1"/>
  <c r="K217" i="29"/>
  <c r="K214" i="29"/>
  <c r="Z214" i="29" s="1"/>
  <c r="K212" i="29"/>
  <c r="K208" i="29"/>
  <c r="Z208" i="29" s="1"/>
  <c r="K204" i="29"/>
  <c r="K200" i="29"/>
  <c r="Z200" i="29" s="1"/>
  <c r="K196" i="29"/>
  <c r="K192" i="29"/>
  <c r="Z192" i="29" s="1"/>
  <c r="K188" i="29"/>
  <c r="K184" i="29"/>
  <c r="Z184" i="29" s="1"/>
  <c r="K180" i="29"/>
  <c r="K176" i="29"/>
  <c r="Z176" i="29" s="1"/>
  <c r="K172" i="29"/>
  <c r="K168" i="29"/>
  <c r="Z168" i="29" s="1"/>
  <c r="K164" i="29"/>
  <c r="Z164" i="29" s="1"/>
  <c r="K235" i="29"/>
  <c r="Z235" i="29" s="1"/>
  <c r="K227" i="29"/>
  <c r="K219" i="29"/>
  <c r="Z219" i="29" s="1"/>
  <c r="K211" i="29"/>
  <c r="K207" i="29"/>
  <c r="Z207" i="29" s="1"/>
  <c r="K203" i="29"/>
  <c r="K199" i="29"/>
  <c r="Z199" i="29" s="1"/>
  <c r="K195" i="29"/>
  <c r="K191" i="29"/>
  <c r="Z191" i="29" s="1"/>
  <c r="K187" i="29"/>
  <c r="K183" i="29"/>
  <c r="Z183" i="29" s="1"/>
  <c r="K179" i="29"/>
  <c r="K175" i="29"/>
  <c r="Z175" i="29" s="1"/>
  <c r="K171" i="29"/>
  <c r="K237" i="29"/>
  <c r="Z237" i="29" s="1"/>
  <c r="K234" i="29"/>
  <c r="K229" i="29"/>
  <c r="Z229" i="29" s="1"/>
  <c r="K226" i="29"/>
  <c r="K221" i="29"/>
  <c r="Z221" i="29" s="1"/>
  <c r="K218" i="29"/>
  <c r="K210" i="29"/>
  <c r="Z210" i="29" s="1"/>
  <c r="K206" i="29"/>
  <c r="K202" i="29"/>
  <c r="Z202" i="29" s="1"/>
  <c r="K198" i="29"/>
  <c r="K194" i="29"/>
  <c r="Z194" i="29" s="1"/>
  <c r="K190" i="29"/>
  <c r="K186" i="29"/>
  <c r="K182" i="29"/>
  <c r="K178" i="29"/>
  <c r="Z178" i="29" s="1"/>
  <c r="K174" i="29"/>
  <c r="K170" i="29"/>
  <c r="Z170" i="29" s="1"/>
  <c r="K166" i="29"/>
  <c r="K162" i="29"/>
  <c r="Z162" i="29" s="1"/>
  <c r="K158" i="29"/>
  <c r="K154" i="29"/>
  <c r="Z154" i="29" s="1"/>
  <c r="K150" i="29"/>
  <c r="K146" i="29"/>
  <c r="Z146" i="29" s="1"/>
  <c r="K142" i="29"/>
  <c r="K157" i="29"/>
  <c r="Z157" i="29" s="1"/>
  <c r="K149" i="29"/>
  <c r="Z149" i="29" s="1"/>
  <c r="K140" i="29"/>
  <c r="Z140" i="29" s="1"/>
  <c r="K136" i="29"/>
  <c r="Z136" i="29" s="1"/>
  <c r="K132" i="29"/>
  <c r="Z132" i="29" s="1"/>
  <c r="K128" i="29"/>
  <c r="Z128" i="29" s="1"/>
  <c r="K124" i="29"/>
  <c r="Z124" i="29" s="1"/>
  <c r="K120" i="29"/>
  <c r="Z120" i="29" s="1"/>
  <c r="K116" i="29"/>
  <c r="Z116" i="29" s="1"/>
  <c r="K112" i="29"/>
  <c r="Z112" i="29" s="1"/>
  <c r="K108" i="29"/>
  <c r="Z108" i="29" s="1"/>
  <c r="K104" i="29"/>
  <c r="Z104" i="29" s="1"/>
  <c r="K100" i="29"/>
  <c r="Z100" i="29" s="1"/>
  <c r="K96" i="29"/>
  <c r="Z96" i="29" s="1"/>
  <c r="K92" i="29"/>
  <c r="Z92" i="29" s="1"/>
  <c r="K88" i="29"/>
  <c r="Z88" i="29" s="1"/>
  <c r="K84" i="29"/>
  <c r="Z84" i="29" s="1"/>
  <c r="K80" i="29"/>
  <c r="Z80" i="29" s="1"/>
  <c r="K76" i="29"/>
  <c r="Z76" i="29" s="1"/>
  <c r="K72" i="29"/>
  <c r="Z72" i="29" s="1"/>
  <c r="K159" i="29"/>
  <c r="Z159" i="29" s="1"/>
  <c r="K156" i="29"/>
  <c r="Z156" i="29" s="1"/>
  <c r="K151" i="29"/>
  <c r="Z151" i="29" s="1"/>
  <c r="K148" i="29"/>
  <c r="Z148" i="29" s="1"/>
  <c r="K143" i="29"/>
  <c r="K139" i="29"/>
  <c r="K135" i="29"/>
  <c r="Z135" i="29" s="1"/>
  <c r="K131" i="29"/>
  <c r="K127" i="29"/>
  <c r="Z127" i="29" s="1"/>
  <c r="K123" i="29"/>
  <c r="K119" i="29"/>
  <c r="Z119" i="29" s="1"/>
  <c r="K115" i="29"/>
  <c r="K111" i="29"/>
  <c r="Z111" i="29" s="1"/>
  <c r="K107" i="29"/>
  <c r="K103" i="29"/>
  <c r="Z103" i="29" s="1"/>
  <c r="K99" i="29"/>
  <c r="K95" i="29"/>
  <c r="Z95" i="29" s="1"/>
  <c r="K91" i="29"/>
  <c r="K87" i="29"/>
  <c r="Z87" i="29" s="1"/>
  <c r="K83" i="29"/>
  <c r="K79" i="29"/>
  <c r="Z79" i="29" s="1"/>
  <c r="K75" i="29"/>
  <c r="Z75" i="29" s="1"/>
  <c r="K167" i="29"/>
  <c r="Z167" i="29" s="1"/>
  <c r="K163" i="29"/>
  <c r="K161" i="29"/>
  <c r="Z161" i="29" s="1"/>
  <c r="K153" i="29"/>
  <c r="K145" i="29"/>
  <c r="Z145" i="29" s="1"/>
  <c r="K138" i="29"/>
  <c r="Z138" i="29" s="1"/>
  <c r="K134" i="29"/>
  <c r="Z134" i="29" s="1"/>
  <c r="K130" i="29"/>
  <c r="Z130" i="29" s="1"/>
  <c r="K126" i="29"/>
  <c r="Z126" i="29" s="1"/>
  <c r="K122" i="29"/>
  <c r="K118" i="29"/>
  <c r="Z118" i="29" s="1"/>
  <c r="K114" i="29"/>
  <c r="K110" i="29"/>
  <c r="Z110" i="29" s="1"/>
  <c r="K106" i="29"/>
  <c r="Z106" i="29" s="1"/>
  <c r="K102" i="29"/>
  <c r="Z102" i="29" s="1"/>
  <c r="K98" i="29"/>
  <c r="Z98" i="29" s="1"/>
  <c r="K94" i="29"/>
  <c r="Z94" i="29" s="1"/>
  <c r="K90" i="29"/>
  <c r="K86" i="29"/>
  <c r="Z86" i="29" s="1"/>
  <c r="K82" i="29"/>
  <c r="K160" i="29"/>
  <c r="Z160" i="29" s="1"/>
  <c r="K155" i="29"/>
  <c r="K152" i="29"/>
  <c r="Z152" i="29" s="1"/>
  <c r="K147" i="29"/>
  <c r="K144" i="29"/>
  <c r="Z144" i="29" s="1"/>
  <c r="K141" i="29"/>
  <c r="K137" i="29"/>
  <c r="Z137" i="29" s="1"/>
  <c r="K133" i="29"/>
  <c r="K129" i="29"/>
  <c r="Z129" i="29" s="1"/>
  <c r="K125" i="29"/>
  <c r="K121" i="29"/>
  <c r="Z121" i="29" s="1"/>
  <c r="K117" i="29"/>
  <c r="K113" i="29"/>
  <c r="Z113" i="29" s="1"/>
  <c r="K109" i="29"/>
  <c r="K105" i="29"/>
  <c r="Z105" i="29" s="1"/>
  <c r="K101" i="29"/>
  <c r="K97" i="29"/>
  <c r="Z97" i="29" s="1"/>
  <c r="K93" i="29"/>
  <c r="K89" i="29"/>
  <c r="Z89" i="29" s="1"/>
  <c r="K85" i="29"/>
  <c r="K81" i="29"/>
  <c r="Z81" i="29" s="1"/>
  <c r="K77" i="29"/>
  <c r="Z77" i="29" s="1"/>
  <c r="K73" i="29"/>
  <c r="Z73" i="29" s="1"/>
  <c r="K69" i="29"/>
  <c r="K65" i="29"/>
  <c r="Z65" i="29" s="1"/>
  <c r="K61" i="29"/>
  <c r="Z61" i="29" s="1"/>
  <c r="K57" i="29"/>
  <c r="Z57" i="29" s="1"/>
  <c r="K53" i="29"/>
  <c r="Z53" i="29" s="1"/>
  <c r="K49" i="29"/>
  <c r="Z49" i="29" s="1"/>
  <c r="G14" i="29"/>
  <c r="O18" i="29"/>
  <c r="AD18" i="29" s="1"/>
  <c r="F509" i="29"/>
  <c r="U509" i="29" s="1"/>
  <c r="F505" i="29"/>
  <c r="U505" i="29" s="1"/>
  <c r="F508" i="29"/>
  <c r="U508" i="29" s="1"/>
  <c r="F504" i="29"/>
  <c r="U504" i="29" s="1"/>
  <c r="F500" i="29"/>
  <c r="U500" i="29" s="1"/>
  <c r="F507" i="29"/>
  <c r="U507" i="29" s="1"/>
  <c r="F503" i="29"/>
  <c r="U503" i="29" s="1"/>
  <c r="F506" i="29"/>
  <c r="U506" i="29" s="1"/>
  <c r="F501" i="29"/>
  <c r="U501" i="29" s="1"/>
  <c r="F498" i="29"/>
  <c r="U498" i="29" s="1"/>
  <c r="F497" i="29"/>
  <c r="U497" i="29" s="1"/>
  <c r="F493" i="29"/>
  <c r="U493" i="29" s="1"/>
  <c r="F510" i="29"/>
  <c r="U510" i="29" s="1"/>
  <c r="F502" i="29"/>
  <c r="U502" i="29" s="1"/>
  <c r="F496" i="29"/>
  <c r="U496" i="29" s="1"/>
  <c r="F492" i="29"/>
  <c r="U492" i="29" s="1"/>
  <c r="F495" i="29"/>
  <c r="U495" i="29" s="1"/>
  <c r="F491" i="29"/>
  <c r="U491" i="29" s="1"/>
  <c r="F487" i="29"/>
  <c r="U487" i="29" s="1"/>
  <c r="F499" i="29"/>
  <c r="U499" i="29" s="1"/>
  <c r="F494" i="29"/>
  <c r="U494" i="29" s="1"/>
  <c r="F490" i="29"/>
  <c r="U490" i="29" s="1"/>
  <c r="F486" i="29"/>
  <c r="U486" i="29" s="1"/>
  <c r="F482" i="29"/>
  <c r="U482" i="29" s="1"/>
  <c r="F478" i="29"/>
  <c r="U478" i="29" s="1"/>
  <c r="F474" i="29"/>
  <c r="U474" i="29" s="1"/>
  <c r="F479" i="29"/>
  <c r="U479" i="29" s="1"/>
  <c r="F489" i="29"/>
  <c r="U489" i="29" s="1"/>
  <c r="F483" i="29"/>
  <c r="U483" i="29" s="1"/>
  <c r="F475" i="29"/>
  <c r="U475" i="29" s="1"/>
  <c r="F480" i="29"/>
  <c r="U480" i="29" s="1"/>
  <c r="F471" i="29"/>
  <c r="U471" i="29" s="1"/>
  <c r="F467" i="29"/>
  <c r="U467" i="29" s="1"/>
  <c r="F463" i="29"/>
  <c r="U463" i="29" s="1"/>
  <c r="F459" i="29"/>
  <c r="U459" i="29" s="1"/>
  <c r="F488" i="29"/>
  <c r="U488" i="29" s="1"/>
  <c r="F485" i="29"/>
  <c r="U485" i="29" s="1"/>
  <c r="F481" i="29"/>
  <c r="U481" i="29" s="1"/>
  <c r="F470" i="29"/>
  <c r="U470" i="29" s="1"/>
  <c r="F484" i="29"/>
  <c r="U484" i="29" s="1"/>
  <c r="F476" i="29"/>
  <c r="U476" i="29" s="1"/>
  <c r="F473" i="29"/>
  <c r="U473" i="29" s="1"/>
  <c r="F469" i="29"/>
  <c r="U469" i="29" s="1"/>
  <c r="F465" i="29"/>
  <c r="U465" i="29" s="1"/>
  <c r="F461" i="29"/>
  <c r="U461" i="29" s="1"/>
  <c r="F457" i="29"/>
  <c r="U457" i="29" s="1"/>
  <c r="F477" i="29"/>
  <c r="U477" i="29" s="1"/>
  <c r="F472" i="29"/>
  <c r="U472" i="29" s="1"/>
  <c r="F455" i="29"/>
  <c r="U455" i="29" s="1"/>
  <c r="F451" i="29"/>
  <c r="U451" i="29" s="1"/>
  <c r="F447" i="29"/>
  <c r="U447" i="29" s="1"/>
  <c r="F443" i="29"/>
  <c r="U443" i="29" s="1"/>
  <c r="F468" i="29"/>
  <c r="U468" i="29" s="1"/>
  <c r="F466" i="29"/>
  <c r="U466" i="29" s="1"/>
  <c r="F464" i="29"/>
  <c r="U464" i="29" s="1"/>
  <c r="F462" i="29"/>
  <c r="U462" i="29" s="1"/>
  <c r="F460" i="29"/>
  <c r="U460" i="29" s="1"/>
  <c r="F458" i="29"/>
  <c r="U458" i="29" s="1"/>
  <c r="F454" i="29"/>
  <c r="U454" i="29" s="1"/>
  <c r="F450" i="29"/>
  <c r="U450" i="29" s="1"/>
  <c r="F446" i="29"/>
  <c r="U446" i="29" s="1"/>
  <c r="F453" i="29"/>
  <c r="U453" i="29" s="1"/>
  <c r="F449" i="29"/>
  <c r="U449" i="29" s="1"/>
  <c r="F445" i="29"/>
  <c r="U445" i="29" s="1"/>
  <c r="F441" i="29"/>
  <c r="U441" i="29" s="1"/>
  <c r="F437" i="29"/>
  <c r="U437" i="29" s="1"/>
  <c r="F433" i="29"/>
  <c r="U433" i="29" s="1"/>
  <c r="F429" i="29"/>
  <c r="U429" i="29" s="1"/>
  <c r="F425" i="29"/>
  <c r="U425" i="29" s="1"/>
  <c r="F448" i="29"/>
  <c r="U448" i="29" s="1"/>
  <c r="F439" i="29"/>
  <c r="U439" i="29" s="1"/>
  <c r="F436" i="29"/>
  <c r="U436" i="29" s="1"/>
  <c r="F431" i="29"/>
  <c r="U431" i="29" s="1"/>
  <c r="F428" i="29"/>
  <c r="U428" i="29" s="1"/>
  <c r="F423" i="29"/>
  <c r="U423" i="29" s="1"/>
  <c r="F419" i="29"/>
  <c r="U419" i="29" s="1"/>
  <c r="F415" i="29"/>
  <c r="U415" i="29" s="1"/>
  <c r="F411" i="29"/>
  <c r="U411" i="29" s="1"/>
  <c r="F407" i="29"/>
  <c r="U407" i="29" s="1"/>
  <c r="F403" i="29"/>
  <c r="U403" i="29" s="1"/>
  <c r="F456" i="29"/>
  <c r="U456" i="29" s="1"/>
  <c r="F438" i="29"/>
  <c r="U438" i="29" s="1"/>
  <c r="F430" i="29"/>
  <c r="U430" i="29" s="1"/>
  <c r="F422" i="29"/>
  <c r="U422" i="29" s="1"/>
  <c r="F418" i="29"/>
  <c r="U418" i="29" s="1"/>
  <c r="F414" i="29"/>
  <c r="U414" i="29" s="1"/>
  <c r="F410" i="29"/>
  <c r="U410" i="29" s="1"/>
  <c r="F452" i="29"/>
  <c r="U452" i="29" s="1"/>
  <c r="F444" i="29"/>
  <c r="U444" i="29" s="1"/>
  <c r="F440" i="29"/>
  <c r="U440" i="29" s="1"/>
  <c r="F435" i="29"/>
  <c r="U435" i="29" s="1"/>
  <c r="F432" i="29"/>
  <c r="U432" i="29" s="1"/>
  <c r="F427" i="29"/>
  <c r="U427" i="29" s="1"/>
  <c r="F424" i="29"/>
  <c r="U424" i="29" s="1"/>
  <c r="F421" i="29"/>
  <c r="U421" i="29" s="1"/>
  <c r="F417" i="29"/>
  <c r="U417" i="29" s="1"/>
  <c r="F413" i="29"/>
  <c r="U413" i="29" s="1"/>
  <c r="F409" i="29"/>
  <c r="U409" i="29" s="1"/>
  <c r="F405" i="29"/>
  <c r="U405" i="29" s="1"/>
  <c r="F401" i="29"/>
  <c r="U401" i="29" s="1"/>
  <c r="F399" i="29"/>
  <c r="U399" i="29" s="1"/>
  <c r="F395" i="29"/>
  <c r="U395" i="29" s="1"/>
  <c r="F391" i="29"/>
  <c r="U391" i="29" s="1"/>
  <c r="F387" i="29"/>
  <c r="U387" i="29" s="1"/>
  <c r="F383" i="29"/>
  <c r="U383" i="29" s="1"/>
  <c r="F379" i="29"/>
  <c r="U379" i="29" s="1"/>
  <c r="F375" i="29"/>
  <c r="U375" i="29" s="1"/>
  <c r="F371" i="29"/>
  <c r="U371" i="29" s="1"/>
  <c r="F416" i="29"/>
  <c r="U416" i="29" s="1"/>
  <c r="F408" i="29"/>
  <c r="U408" i="29" s="1"/>
  <c r="F406" i="29"/>
  <c r="U406" i="29" s="1"/>
  <c r="F404" i="29"/>
  <c r="U404" i="29" s="1"/>
  <c r="F402" i="29"/>
  <c r="U402" i="29" s="1"/>
  <c r="F400" i="29"/>
  <c r="U400" i="29" s="1"/>
  <c r="F398" i="29"/>
  <c r="U398" i="29" s="1"/>
  <c r="F394" i="29"/>
  <c r="U394" i="29" s="1"/>
  <c r="F390" i="29"/>
  <c r="U390" i="29" s="1"/>
  <c r="F386" i="29"/>
  <c r="U386" i="29" s="1"/>
  <c r="F382" i="29"/>
  <c r="U382" i="29" s="1"/>
  <c r="F378" i="29"/>
  <c r="U378" i="29" s="1"/>
  <c r="F374" i="29"/>
  <c r="U374" i="29" s="1"/>
  <c r="F442" i="29"/>
  <c r="U442" i="29" s="1"/>
  <c r="F434" i="29"/>
  <c r="U434" i="29" s="1"/>
  <c r="F426" i="29"/>
  <c r="U426" i="29" s="1"/>
  <c r="F397" i="29"/>
  <c r="U397" i="29" s="1"/>
  <c r="F393" i="29"/>
  <c r="U393" i="29" s="1"/>
  <c r="F389" i="29"/>
  <c r="U389" i="29" s="1"/>
  <c r="F385" i="29"/>
  <c r="U385" i="29" s="1"/>
  <c r="F381" i="29"/>
  <c r="U381" i="29" s="1"/>
  <c r="F377" i="29"/>
  <c r="U377" i="29" s="1"/>
  <c r="F373" i="29"/>
  <c r="U373" i="29" s="1"/>
  <c r="F369" i="29"/>
  <c r="U369" i="29" s="1"/>
  <c r="F365" i="29"/>
  <c r="U365" i="29" s="1"/>
  <c r="F361" i="29"/>
  <c r="U361" i="29" s="1"/>
  <c r="F357" i="29"/>
  <c r="U357" i="29" s="1"/>
  <c r="F353" i="29"/>
  <c r="U353" i="29" s="1"/>
  <c r="F362" i="29"/>
  <c r="U362" i="29" s="1"/>
  <c r="F354" i="29"/>
  <c r="U354" i="29" s="1"/>
  <c r="F349" i="29"/>
  <c r="U349" i="29" s="1"/>
  <c r="F345" i="29"/>
  <c r="U345" i="29" s="1"/>
  <c r="F341" i="29"/>
  <c r="U341" i="29" s="1"/>
  <c r="F337" i="29"/>
  <c r="U337" i="29" s="1"/>
  <c r="F333" i="29"/>
  <c r="U333" i="29" s="1"/>
  <c r="F396" i="29"/>
  <c r="U396" i="29" s="1"/>
  <c r="F388" i="29"/>
  <c r="U388" i="29" s="1"/>
  <c r="F380" i="29"/>
  <c r="U380" i="29" s="1"/>
  <c r="F372" i="29"/>
  <c r="U372" i="29" s="1"/>
  <c r="F367" i="29"/>
  <c r="U367" i="29" s="1"/>
  <c r="F364" i="29"/>
  <c r="U364" i="29" s="1"/>
  <c r="F359" i="29"/>
  <c r="U359" i="29" s="1"/>
  <c r="F356" i="29"/>
  <c r="U356" i="29" s="1"/>
  <c r="F352" i="29"/>
  <c r="U352" i="29" s="1"/>
  <c r="F348" i="29"/>
  <c r="U348" i="29" s="1"/>
  <c r="F344" i="29"/>
  <c r="U344" i="29" s="1"/>
  <c r="F340" i="29"/>
  <c r="U340" i="29" s="1"/>
  <c r="F336" i="29"/>
  <c r="U336" i="29" s="1"/>
  <c r="F370" i="29"/>
  <c r="U370" i="29" s="1"/>
  <c r="F368" i="29"/>
  <c r="U368" i="29" s="1"/>
  <c r="F366" i="29"/>
  <c r="U366" i="29" s="1"/>
  <c r="F358" i="29"/>
  <c r="U358" i="29" s="1"/>
  <c r="F351" i="29"/>
  <c r="U351" i="29" s="1"/>
  <c r="F347" i="29"/>
  <c r="U347" i="29" s="1"/>
  <c r="F343" i="29"/>
  <c r="U343" i="29" s="1"/>
  <c r="F339" i="29"/>
  <c r="U339" i="29" s="1"/>
  <c r="F335" i="29"/>
  <c r="U335" i="29" s="1"/>
  <c r="F331" i="29"/>
  <c r="U331" i="29" s="1"/>
  <c r="F363" i="29"/>
  <c r="U363" i="29" s="1"/>
  <c r="F346" i="29"/>
  <c r="U346" i="29" s="1"/>
  <c r="F338" i="29"/>
  <c r="U338" i="29" s="1"/>
  <c r="F332" i="29"/>
  <c r="U332" i="29" s="1"/>
  <c r="F330" i="29"/>
  <c r="U330" i="29" s="1"/>
  <c r="F328" i="29"/>
  <c r="U328" i="29" s="1"/>
  <c r="F324" i="29"/>
  <c r="U324" i="29" s="1"/>
  <c r="F320" i="29"/>
  <c r="U320" i="29" s="1"/>
  <c r="F316" i="29"/>
  <c r="U316" i="29" s="1"/>
  <c r="F312" i="29"/>
  <c r="U312" i="29" s="1"/>
  <c r="F308" i="29"/>
  <c r="U308" i="29" s="1"/>
  <c r="F304" i="29"/>
  <c r="U304" i="29" s="1"/>
  <c r="F300" i="29"/>
  <c r="U300" i="29" s="1"/>
  <c r="F296" i="29"/>
  <c r="U296" i="29" s="1"/>
  <c r="F292" i="29"/>
  <c r="U292" i="29" s="1"/>
  <c r="F288" i="29"/>
  <c r="U288" i="29" s="1"/>
  <c r="F284" i="29"/>
  <c r="U284" i="29" s="1"/>
  <c r="F280" i="29"/>
  <c r="U280" i="29" s="1"/>
  <c r="F276" i="29"/>
  <c r="U276" i="29" s="1"/>
  <c r="F272" i="29"/>
  <c r="U272" i="29" s="1"/>
  <c r="F268" i="29"/>
  <c r="U268" i="29" s="1"/>
  <c r="F327" i="29"/>
  <c r="U327" i="29" s="1"/>
  <c r="F323" i="29"/>
  <c r="U323" i="29" s="1"/>
  <c r="F319" i="29"/>
  <c r="U319" i="29" s="1"/>
  <c r="F315" i="29"/>
  <c r="U315" i="29" s="1"/>
  <c r="F311" i="29"/>
  <c r="U311" i="29" s="1"/>
  <c r="F307" i="29"/>
  <c r="U307" i="29" s="1"/>
  <c r="F303" i="29"/>
  <c r="U303" i="29" s="1"/>
  <c r="F299" i="29"/>
  <c r="U299" i="29" s="1"/>
  <c r="F295" i="29"/>
  <c r="U295" i="29" s="1"/>
  <c r="F291" i="29"/>
  <c r="U291" i="29" s="1"/>
  <c r="F287" i="29"/>
  <c r="U287" i="29" s="1"/>
  <c r="F283" i="29"/>
  <c r="U283" i="29" s="1"/>
  <c r="F279" i="29"/>
  <c r="U279" i="29" s="1"/>
  <c r="F275" i="29"/>
  <c r="U275" i="29" s="1"/>
  <c r="F271" i="29"/>
  <c r="U271" i="29" s="1"/>
  <c r="F360" i="29"/>
  <c r="U360" i="29" s="1"/>
  <c r="F355" i="29"/>
  <c r="U355" i="29" s="1"/>
  <c r="F350" i="29"/>
  <c r="U350" i="29" s="1"/>
  <c r="F342" i="29"/>
  <c r="U342" i="29" s="1"/>
  <c r="F334" i="29"/>
  <c r="U334" i="29" s="1"/>
  <c r="F326" i="29"/>
  <c r="U326" i="29" s="1"/>
  <c r="F322" i="29"/>
  <c r="U322" i="29" s="1"/>
  <c r="F318" i="29"/>
  <c r="U318" i="29" s="1"/>
  <c r="F314" i="29"/>
  <c r="U314" i="29" s="1"/>
  <c r="F310" i="29"/>
  <c r="U310" i="29" s="1"/>
  <c r="F306" i="29"/>
  <c r="U306" i="29" s="1"/>
  <c r="F302" i="29"/>
  <c r="U302" i="29" s="1"/>
  <c r="F298" i="29"/>
  <c r="U298" i="29" s="1"/>
  <c r="F294" i="29"/>
  <c r="U294" i="29" s="1"/>
  <c r="F290" i="29"/>
  <c r="U290" i="29" s="1"/>
  <c r="F286" i="29"/>
  <c r="U286" i="29" s="1"/>
  <c r="F282" i="29"/>
  <c r="U282" i="29" s="1"/>
  <c r="F278" i="29"/>
  <c r="U278" i="29" s="1"/>
  <c r="F274" i="29"/>
  <c r="U274" i="29" s="1"/>
  <c r="F270" i="29"/>
  <c r="U270" i="29" s="1"/>
  <c r="F266" i="29"/>
  <c r="U266" i="29" s="1"/>
  <c r="F262" i="29"/>
  <c r="U262" i="29" s="1"/>
  <c r="F258" i="29"/>
  <c r="U258" i="29" s="1"/>
  <c r="F254" i="29"/>
  <c r="U254" i="29" s="1"/>
  <c r="F412" i="29"/>
  <c r="U412" i="29" s="1"/>
  <c r="F392" i="29"/>
  <c r="U392" i="29" s="1"/>
  <c r="F384" i="29"/>
  <c r="U384" i="29" s="1"/>
  <c r="F376" i="29"/>
  <c r="U376" i="29" s="1"/>
  <c r="F329" i="29"/>
  <c r="U329" i="29" s="1"/>
  <c r="F321" i="29"/>
  <c r="U321" i="29" s="1"/>
  <c r="F313" i="29"/>
  <c r="U313" i="29" s="1"/>
  <c r="F420" i="29"/>
  <c r="U420" i="29" s="1"/>
  <c r="F325" i="29"/>
  <c r="U325" i="29" s="1"/>
  <c r="F317" i="29"/>
  <c r="U317" i="29" s="1"/>
  <c r="F281" i="29"/>
  <c r="U281" i="29" s="1"/>
  <c r="F273" i="29"/>
  <c r="U273" i="29" s="1"/>
  <c r="F259" i="29"/>
  <c r="U259" i="29" s="1"/>
  <c r="F309" i="29"/>
  <c r="U309" i="29" s="1"/>
  <c r="F305" i="29"/>
  <c r="U305" i="29" s="1"/>
  <c r="F301" i="29"/>
  <c r="U301" i="29" s="1"/>
  <c r="F297" i="29"/>
  <c r="U297" i="29" s="1"/>
  <c r="F293" i="29"/>
  <c r="U293" i="29" s="1"/>
  <c r="F289" i="29"/>
  <c r="U289" i="29" s="1"/>
  <c r="F285" i="29"/>
  <c r="U285" i="29" s="1"/>
  <c r="F277" i="29"/>
  <c r="U277" i="29" s="1"/>
  <c r="F265" i="29"/>
  <c r="U265" i="29" s="1"/>
  <c r="F260" i="29"/>
  <c r="U260" i="29" s="1"/>
  <c r="F257" i="29"/>
  <c r="U257" i="29" s="1"/>
  <c r="F252" i="29"/>
  <c r="U252" i="29" s="1"/>
  <c r="F267" i="29"/>
  <c r="U267" i="29" s="1"/>
  <c r="F263" i="29"/>
  <c r="U263" i="29" s="1"/>
  <c r="F261" i="29"/>
  <c r="U261" i="29" s="1"/>
  <c r="F256" i="29"/>
  <c r="U256" i="29" s="1"/>
  <c r="F255" i="29"/>
  <c r="U255" i="29" s="1"/>
  <c r="F248" i="29"/>
  <c r="U248" i="29" s="1"/>
  <c r="F244" i="29"/>
  <c r="U244" i="29" s="1"/>
  <c r="F240" i="29"/>
  <c r="U240" i="29" s="1"/>
  <c r="F269" i="29"/>
  <c r="U269" i="29" s="1"/>
  <c r="F264" i="29"/>
  <c r="U264" i="29" s="1"/>
  <c r="F250" i="29"/>
  <c r="U250" i="29" s="1"/>
  <c r="F247" i="29"/>
  <c r="U247" i="29" s="1"/>
  <c r="F243" i="29"/>
  <c r="U243" i="29" s="1"/>
  <c r="F246" i="29"/>
  <c r="U246" i="29" s="1"/>
  <c r="F242" i="29"/>
  <c r="U242" i="29" s="1"/>
  <c r="F253" i="29"/>
  <c r="U253" i="29" s="1"/>
  <c r="F251" i="29"/>
  <c r="U251" i="29" s="1"/>
  <c r="F249" i="29"/>
  <c r="U249" i="29" s="1"/>
  <c r="F245" i="29"/>
  <c r="U245" i="29" s="1"/>
  <c r="F241" i="29"/>
  <c r="U241" i="29" s="1"/>
  <c r="F237" i="29"/>
  <c r="U237" i="29" s="1"/>
  <c r="F233" i="29"/>
  <c r="U233" i="29" s="1"/>
  <c r="F229" i="29"/>
  <c r="U229" i="29" s="1"/>
  <c r="F225" i="29"/>
  <c r="U225" i="29" s="1"/>
  <c r="F221" i="29"/>
  <c r="U221" i="29" s="1"/>
  <c r="F217" i="29"/>
  <c r="U217" i="29" s="1"/>
  <c r="F239" i="29"/>
  <c r="U239" i="29" s="1"/>
  <c r="F236" i="29"/>
  <c r="U236" i="29" s="1"/>
  <c r="F231" i="29"/>
  <c r="U231" i="29" s="1"/>
  <c r="F228" i="29"/>
  <c r="U228" i="29" s="1"/>
  <c r="F223" i="29"/>
  <c r="U223" i="29" s="1"/>
  <c r="F220" i="29"/>
  <c r="U220" i="29" s="1"/>
  <c r="F215" i="29"/>
  <c r="U215" i="29" s="1"/>
  <c r="F210" i="29"/>
  <c r="U210" i="29" s="1"/>
  <c r="F206" i="29"/>
  <c r="U206" i="29" s="1"/>
  <c r="F202" i="29"/>
  <c r="U202" i="29" s="1"/>
  <c r="F198" i="29"/>
  <c r="U198" i="29" s="1"/>
  <c r="F194" i="29"/>
  <c r="U194" i="29" s="1"/>
  <c r="F190" i="29"/>
  <c r="U190" i="29" s="1"/>
  <c r="F186" i="29"/>
  <c r="U186" i="29" s="1"/>
  <c r="F182" i="29"/>
  <c r="U182" i="29" s="1"/>
  <c r="F178" i="29"/>
  <c r="U178" i="29" s="1"/>
  <c r="F174" i="29"/>
  <c r="U174" i="29" s="1"/>
  <c r="F170" i="29"/>
  <c r="U170" i="29" s="1"/>
  <c r="F166" i="29"/>
  <c r="U166" i="29" s="1"/>
  <c r="F238" i="29"/>
  <c r="U238" i="29" s="1"/>
  <c r="F230" i="29"/>
  <c r="U230" i="29" s="1"/>
  <c r="F222" i="29"/>
  <c r="U222" i="29" s="1"/>
  <c r="F214" i="29"/>
  <c r="U214" i="29" s="1"/>
  <c r="F213" i="29"/>
  <c r="U213" i="29" s="1"/>
  <c r="F209" i="29"/>
  <c r="U209" i="29" s="1"/>
  <c r="F205" i="29"/>
  <c r="U205" i="29" s="1"/>
  <c r="F201" i="29"/>
  <c r="U201" i="29" s="1"/>
  <c r="F197" i="29"/>
  <c r="U197" i="29" s="1"/>
  <c r="F193" i="29"/>
  <c r="U193" i="29" s="1"/>
  <c r="F189" i="29"/>
  <c r="U189" i="29" s="1"/>
  <c r="F185" i="29"/>
  <c r="U185" i="29" s="1"/>
  <c r="F181" i="29"/>
  <c r="U181" i="29" s="1"/>
  <c r="F177" i="29"/>
  <c r="U177" i="29" s="1"/>
  <c r="F173" i="29"/>
  <c r="U173" i="29" s="1"/>
  <c r="F169" i="29"/>
  <c r="U169" i="29" s="1"/>
  <c r="F165" i="29"/>
  <c r="U165" i="29" s="1"/>
  <c r="F235" i="29"/>
  <c r="U235" i="29" s="1"/>
  <c r="F232" i="29"/>
  <c r="U232" i="29" s="1"/>
  <c r="F227" i="29"/>
  <c r="U227" i="29" s="1"/>
  <c r="F224" i="29"/>
  <c r="U224" i="29" s="1"/>
  <c r="F219" i="29"/>
  <c r="U219" i="29" s="1"/>
  <c r="F216" i="29"/>
  <c r="U216" i="29" s="1"/>
  <c r="F212" i="29"/>
  <c r="U212" i="29" s="1"/>
  <c r="F208" i="29"/>
  <c r="U208" i="29" s="1"/>
  <c r="F204" i="29"/>
  <c r="U204" i="29" s="1"/>
  <c r="F200" i="29"/>
  <c r="U200" i="29" s="1"/>
  <c r="F196" i="29"/>
  <c r="U196" i="29" s="1"/>
  <c r="F192" i="29"/>
  <c r="U192" i="29" s="1"/>
  <c r="F188" i="29"/>
  <c r="U188" i="29" s="1"/>
  <c r="F184" i="29"/>
  <c r="U184" i="29" s="1"/>
  <c r="F180" i="29"/>
  <c r="U180" i="29" s="1"/>
  <c r="F176" i="29"/>
  <c r="U176" i="29" s="1"/>
  <c r="F172" i="29"/>
  <c r="U172" i="29" s="1"/>
  <c r="F234" i="29"/>
  <c r="U234" i="29" s="1"/>
  <c r="F226" i="29"/>
  <c r="U226" i="29" s="1"/>
  <c r="F218" i="29"/>
  <c r="U218" i="29" s="1"/>
  <c r="F211" i="29"/>
  <c r="U211" i="29" s="1"/>
  <c r="F207" i="29"/>
  <c r="U207" i="29" s="1"/>
  <c r="F203" i="29"/>
  <c r="U203" i="29" s="1"/>
  <c r="F199" i="29"/>
  <c r="U199" i="29" s="1"/>
  <c r="F195" i="29"/>
  <c r="U195" i="29" s="1"/>
  <c r="F191" i="29"/>
  <c r="U191" i="29" s="1"/>
  <c r="F187" i="29"/>
  <c r="U187" i="29" s="1"/>
  <c r="F183" i="29"/>
  <c r="U183" i="29" s="1"/>
  <c r="F179" i="29"/>
  <c r="U179" i="29" s="1"/>
  <c r="F175" i="29"/>
  <c r="U175" i="29" s="1"/>
  <c r="F171" i="29"/>
  <c r="U171" i="29" s="1"/>
  <c r="F167" i="29"/>
  <c r="U167" i="29" s="1"/>
  <c r="F163" i="29"/>
  <c r="U163" i="29" s="1"/>
  <c r="F159" i="29"/>
  <c r="U159" i="29" s="1"/>
  <c r="F155" i="29"/>
  <c r="U155" i="29" s="1"/>
  <c r="F151" i="29"/>
  <c r="U151" i="29" s="1"/>
  <c r="F147" i="29"/>
  <c r="U147" i="29" s="1"/>
  <c r="F143" i="29"/>
  <c r="U143" i="29" s="1"/>
  <c r="F162" i="29"/>
  <c r="U162" i="29" s="1"/>
  <c r="F157" i="29"/>
  <c r="U157" i="29" s="1"/>
  <c r="F154" i="29"/>
  <c r="U154" i="29" s="1"/>
  <c r="F149" i="29"/>
  <c r="U149" i="29" s="1"/>
  <c r="F146" i="29"/>
  <c r="U146" i="29" s="1"/>
  <c r="F141" i="29"/>
  <c r="U141" i="29" s="1"/>
  <c r="F137" i="29"/>
  <c r="U137" i="29" s="1"/>
  <c r="F133" i="29"/>
  <c r="U133" i="29" s="1"/>
  <c r="F129" i="29"/>
  <c r="U129" i="29" s="1"/>
  <c r="F125" i="29"/>
  <c r="U125" i="29" s="1"/>
  <c r="F121" i="29"/>
  <c r="U121" i="29" s="1"/>
  <c r="F117" i="29"/>
  <c r="U117" i="29" s="1"/>
  <c r="F113" i="29"/>
  <c r="U113" i="29" s="1"/>
  <c r="F109" i="29"/>
  <c r="U109" i="29" s="1"/>
  <c r="F105" i="29"/>
  <c r="U105" i="29" s="1"/>
  <c r="F101" i="29"/>
  <c r="U101" i="29" s="1"/>
  <c r="F97" i="29"/>
  <c r="U97" i="29" s="1"/>
  <c r="F93" i="29"/>
  <c r="U93" i="29" s="1"/>
  <c r="F89" i="29"/>
  <c r="U89" i="29" s="1"/>
  <c r="F85" i="29"/>
  <c r="U85" i="29" s="1"/>
  <c r="F81" i="29"/>
  <c r="U81" i="29" s="1"/>
  <c r="F77" i="29"/>
  <c r="U77" i="29" s="1"/>
  <c r="F73" i="29"/>
  <c r="U73" i="29" s="1"/>
  <c r="F168" i="29"/>
  <c r="U168" i="29" s="1"/>
  <c r="F156" i="29"/>
  <c r="U156" i="29" s="1"/>
  <c r="F148" i="29"/>
  <c r="U148" i="29" s="1"/>
  <c r="F140" i="29"/>
  <c r="U140" i="29" s="1"/>
  <c r="F136" i="29"/>
  <c r="U136" i="29" s="1"/>
  <c r="F132" i="29"/>
  <c r="U132" i="29" s="1"/>
  <c r="F128" i="29"/>
  <c r="U128" i="29" s="1"/>
  <c r="F124" i="29"/>
  <c r="U124" i="29" s="1"/>
  <c r="F120" i="29"/>
  <c r="U120" i="29" s="1"/>
  <c r="F116" i="29"/>
  <c r="U116" i="29" s="1"/>
  <c r="F112" i="29"/>
  <c r="U112" i="29" s="1"/>
  <c r="F108" i="29"/>
  <c r="U108" i="29" s="1"/>
  <c r="F104" i="29"/>
  <c r="U104" i="29" s="1"/>
  <c r="F100" i="29"/>
  <c r="U100" i="29" s="1"/>
  <c r="F96" i="29"/>
  <c r="U96" i="29" s="1"/>
  <c r="F92" i="29"/>
  <c r="U92" i="29" s="1"/>
  <c r="F88" i="29"/>
  <c r="U88" i="29" s="1"/>
  <c r="F84" i="29"/>
  <c r="U84" i="29" s="1"/>
  <c r="F80" i="29"/>
  <c r="U80" i="29" s="1"/>
  <c r="F76" i="29"/>
  <c r="U76" i="29" s="1"/>
  <c r="F72" i="29"/>
  <c r="U72" i="29" s="1"/>
  <c r="F161" i="29"/>
  <c r="U161" i="29" s="1"/>
  <c r="F158" i="29"/>
  <c r="U158" i="29" s="1"/>
  <c r="F153" i="29"/>
  <c r="U153" i="29" s="1"/>
  <c r="F150" i="29"/>
  <c r="U150" i="29" s="1"/>
  <c r="F145" i="29"/>
  <c r="U145" i="29" s="1"/>
  <c r="F139" i="29"/>
  <c r="U139" i="29" s="1"/>
  <c r="F135" i="29"/>
  <c r="U135" i="29" s="1"/>
  <c r="F131" i="29"/>
  <c r="U131" i="29" s="1"/>
  <c r="F127" i="29"/>
  <c r="U127" i="29" s="1"/>
  <c r="F123" i="29"/>
  <c r="U123" i="29" s="1"/>
  <c r="F119" i="29"/>
  <c r="U119" i="29" s="1"/>
  <c r="F115" i="29"/>
  <c r="U115" i="29" s="1"/>
  <c r="F111" i="29"/>
  <c r="U111" i="29" s="1"/>
  <c r="F107" i="29"/>
  <c r="U107" i="29" s="1"/>
  <c r="F103" i="29"/>
  <c r="U103" i="29" s="1"/>
  <c r="F99" i="29"/>
  <c r="U99" i="29" s="1"/>
  <c r="F95" i="29"/>
  <c r="U95" i="29" s="1"/>
  <c r="F91" i="29"/>
  <c r="U91" i="29" s="1"/>
  <c r="F87" i="29"/>
  <c r="U87" i="29" s="1"/>
  <c r="F83" i="29"/>
  <c r="U83" i="29" s="1"/>
  <c r="F164" i="29"/>
  <c r="U164" i="29" s="1"/>
  <c r="F160" i="29"/>
  <c r="U160" i="29" s="1"/>
  <c r="F152" i="29"/>
  <c r="U152" i="29" s="1"/>
  <c r="F144" i="29"/>
  <c r="U144" i="29" s="1"/>
  <c r="F142" i="29"/>
  <c r="U142" i="29" s="1"/>
  <c r="F138" i="29"/>
  <c r="U138" i="29" s="1"/>
  <c r="F134" i="29"/>
  <c r="U134" i="29" s="1"/>
  <c r="F130" i="29"/>
  <c r="U130" i="29" s="1"/>
  <c r="F126" i="29"/>
  <c r="U126" i="29" s="1"/>
  <c r="F122" i="29"/>
  <c r="U122" i="29" s="1"/>
  <c r="F118" i="29"/>
  <c r="U118" i="29" s="1"/>
  <c r="F114" i="29"/>
  <c r="U114" i="29" s="1"/>
  <c r="F110" i="29"/>
  <c r="U110" i="29" s="1"/>
  <c r="F106" i="29"/>
  <c r="U106" i="29" s="1"/>
  <c r="F102" i="29"/>
  <c r="U102" i="29" s="1"/>
  <c r="F98" i="29"/>
  <c r="U98" i="29" s="1"/>
  <c r="F94" i="29"/>
  <c r="U94" i="29" s="1"/>
  <c r="F90" i="29"/>
  <c r="U90" i="29" s="1"/>
  <c r="F86" i="29"/>
  <c r="U86" i="29" s="1"/>
  <c r="F82" i="29"/>
  <c r="U82" i="29" s="1"/>
  <c r="F78" i="29"/>
  <c r="U78" i="29" s="1"/>
  <c r="F74" i="29"/>
  <c r="U74" i="29" s="1"/>
  <c r="F70" i="29"/>
  <c r="U70" i="29" s="1"/>
  <c r="F66" i="29"/>
  <c r="U66" i="29" s="1"/>
  <c r="F62" i="29"/>
  <c r="U62" i="29" s="1"/>
  <c r="F58" i="29"/>
  <c r="U58" i="29" s="1"/>
  <c r="F54" i="29"/>
  <c r="U54" i="29" s="1"/>
  <c r="F50" i="29"/>
  <c r="U50" i="29" s="1"/>
  <c r="J509" i="29"/>
  <c r="Y509" i="29" s="1"/>
  <c r="J505" i="29"/>
  <c r="Y505" i="29" s="1"/>
  <c r="J508" i="29"/>
  <c r="Y508" i="29" s="1"/>
  <c r="J504" i="29"/>
  <c r="Y504" i="29" s="1"/>
  <c r="J500" i="29"/>
  <c r="Y500" i="29" s="1"/>
  <c r="J507" i="29"/>
  <c r="Y507" i="29" s="1"/>
  <c r="J503" i="29"/>
  <c r="Y503" i="29" s="1"/>
  <c r="J498" i="29"/>
  <c r="Y498" i="29" s="1"/>
  <c r="J510" i="29"/>
  <c r="Y510" i="29" s="1"/>
  <c r="J502" i="29"/>
  <c r="Y502" i="29" s="1"/>
  <c r="J497" i="29"/>
  <c r="Y497" i="29" s="1"/>
  <c r="J493" i="29"/>
  <c r="Y493" i="29" s="1"/>
  <c r="J501" i="29"/>
  <c r="Y501" i="29" s="1"/>
  <c r="J496" i="29"/>
  <c r="Y496" i="29" s="1"/>
  <c r="J492" i="29"/>
  <c r="Y492" i="29" s="1"/>
  <c r="J506" i="29"/>
  <c r="Y506" i="29" s="1"/>
  <c r="J494" i="29"/>
  <c r="Y494" i="29" s="1"/>
  <c r="J499" i="29"/>
  <c r="Y499" i="29" s="1"/>
  <c r="J487" i="29"/>
  <c r="Y487" i="29" s="1"/>
  <c r="J495" i="29"/>
  <c r="Y495" i="29" s="1"/>
  <c r="J491" i="29"/>
  <c r="Y491" i="29" s="1"/>
  <c r="J490" i="29"/>
  <c r="Y490" i="29" s="1"/>
  <c r="J486" i="29"/>
  <c r="Y486" i="29" s="1"/>
  <c r="J482" i="29"/>
  <c r="Y482" i="29" s="1"/>
  <c r="J478" i="29"/>
  <c r="Y478" i="29" s="1"/>
  <c r="J474" i="29"/>
  <c r="Y474" i="29" s="1"/>
  <c r="J489" i="29"/>
  <c r="Y489" i="29" s="1"/>
  <c r="J480" i="29"/>
  <c r="Y480" i="29" s="1"/>
  <c r="J477" i="29"/>
  <c r="Y477" i="29" s="1"/>
  <c r="J484" i="29"/>
  <c r="Y484" i="29" s="1"/>
  <c r="J481" i="29"/>
  <c r="Y481" i="29" s="1"/>
  <c r="J476" i="29"/>
  <c r="Y476" i="29" s="1"/>
  <c r="J488" i="29"/>
  <c r="Y488" i="29" s="1"/>
  <c r="J485" i="29"/>
  <c r="Y485" i="29" s="1"/>
  <c r="J479" i="29"/>
  <c r="Y479" i="29" s="1"/>
  <c r="J471" i="29"/>
  <c r="Y471" i="29" s="1"/>
  <c r="J467" i="29"/>
  <c r="Y467" i="29" s="1"/>
  <c r="J463" i="29"/>
  <c r="Y463" i="29" s="1"/>
  <c r="J459" i="29"/>
  <c r="Y459" i="29" s="1"/>
  <c r="J470" i="29"/>
  <c r="Y470" i="29" s="1"/>
  <c r="J483" i="29"/>
  <c r="Y483" i="29" s="1"/>
  <c r="J475" i="29"/>
  <c r="Y475" i="29" s="1"/>
  <c r="J473" i="29"/>
  <c r="Y473" i="29" s="1"/>
  <c r="J469" i="29"/>
  <c r="Y469" i="29" s="1"/>
  <c r="J465" i="29"/>
  <c r="Y465" i="29" s="1"/>
  <c r="J461" i="29"/>
  <c r="Y461" i="29" s="1"/>
  <c r="J457" i="29"/>
  <c r="Y457" i="29" s="1"/>
  <c r="J456" i="29"/>
  <c r="Y456" i="29" s="1"/>
  <c r="J455" i="29"/>
  <c r="Y455" i="29" s="1"/>
  <c r="J451" i="29"/>
  <c r="Y451" i="29" s="1"/>
  <c r="J447" i="29"/>
  <c r="Y447" i="29" s="1"/>
  <c r="J443" i="29"/>
  <c r="Y443" i="29" s="1"/>
  <c r="J454" i="29"/>
  <c r="Y454" i="29" s="1"/>
  <c r="J450" i="29"/>
  <c r="Y450" i="29" s="1"/>
  <c r="J446" i="29"/>
  <c r="Y446" i="29" s="1"/>
  <c r="J453" i="29"/>
  <c r="Y453" i="29" s="1"/>
  <c r="J449" i="29"/>
  <c r="Y449" i="29" s="1"/>
  <c r="J445" i="29"/>
  <c r="Y445" i="29" s="1"/>
  <c r="J441" i="29"/>
  <c r="Y441" i="29" s="1"/>
  <c r="J437" i="29"/>
  <c r="Y437" i="29" s="1"/>
  <c r="J433" i="29"/>
  <c r="Y433" i="29" s="1"/>
  <c r="J429" i="29"/>
  <c r="Y429" i="29" s="1"/>
  <c r="J425" i="29"/>
  <c r="Y425" i="29" s="1"/>
  <c r="J466" i="29"/>
  <c r="Y466" i="29" s="1"/>
  <c r="J458" i="29"/>
  <c r="Y458" i="29" s="1"/>
  <c r="J442" i="29"/>
  <c r="Y442" i="29" s="1"/>
  <c r="J434" i="29"/>
  <c r="Y434" i="29" s="1"/>
  <c r="J426" i="29"/>
  <c r="Y426" i="29" s="1"/>
  <c r="J419" i="29"/>
  <c r="Y419" i="29" s="1"/>
  <c r="J415" i="29"/>
  <c r="Y415" i="29" s="1"/>
  <c r="J411" i="29"/>
  <c r="Y411" i="29" s="1"/>
  <c r="J407" i="29"/>
  <c r="Y407" i="29" s="1"/>
  <c r="J403" i="29"/>
  <c r="Y403" i="29" s="1"/>
  <c r="J464" i="29"/>
  <c r="Y464" i="29" s="1"/>
  <c r="J452" i="29"/>
  <c r="Y452" i="29" s="1"/>
  <c r="J444" i="29"/>
  <c r="Y444" i="29" s="1"/>
  <c r="J439" i="29"/>
  <c r="Y439" i="29" s="1"/>
  <c r="J436" i="29"/>
  <c r="Y436" i="29" s="1"/>
  <c r="J431" i="29"/>
  <c r="Y431" i="29" s="1"/>
  <c r="J428" i="29"/>
  <c r="Y428" i="29" s="1"/>
  <c r="J423" i="29"/>
  <c r="Y423" i="29" s="1"/>
  <c r="J418" i="29"/>
  <c r="Y418" i="29" s="1"/>
  <c r="J414" i="29"/>
  <c r="Y414" i="29" s="1"/>
  <c r="J410" i="29"/>
  <c r="Y410" i="29" s="1"/>
  <c r="J462" i="29"/>
  <c r="Y462" i="29" s="1"/>
  <c r="J438" i="29"/>
  <c r="Y438" i="29" s="1"/>
  <c r="J430" i="29"/>
  <c r="Y430" i="29" s="1"/>
  <c r="J422" i="29"/>
  <c r="Y422" i="29" s="1"/>
  <c r="J421" i="29"/>
  <c r="Y421" i="29" s="1"/>
  <c r="J417" i="29"/>
  <c r="Y417" i="29" s="1"/>
  <c r="J413" i="29"/>
  <c r="Y413" i="29" s="1"/>
  <c r="J409" i="29"/>
  <c r="Y409" i="29" s="1"/>
  <c r="J405" i="29"/>
  <c r="Y405" i="29" s="1"/>
  <c r="J401" i="29"/>
  <c r="Y401" i="29" s="1"/>
  <c r="J435" i="29"/>
  <c r="Y435" i="29" s="1"/>
  <c r="J427" i="29"/>
  <c r="Y427" i="29" s="1"/>
  <c r="J416" i="29"/>
  <c r="Y416" i="29" s="1"/>
  <c r="J399" i="29"/>
  <c r="Y399" i="29" s="1"/>
  <c r="J395" i="29"/>
  <c r="Y395" i="29" s="1"/>
  <c r="J391" i="29"/>
  <c r="Y391" i="29" s="1"/>
  <c r="J387" i="29"/>
  <c r="Y387" i="29" s="1"/>
  <c r="J383" i="29"/>
  <c r="Y383" i="29" s="1"/>
  <c r="J379" i="29"/>
  <c r="Y379" i="29" s="1"/>
  <c r="J375" i="29"/>
  <c r="Y375" i="29" s="1"/>
  <c r="J371" i="29"/>
  <c r="Y371" i="29" s="1"/>
  <c r="J367" i="29"/>
  <c r="Y367" i="29" s="1"/>
  <c r="J460" i="29"/>
  <c r="Y460" i="29" s="1"/>
  <c r="J398" i="29"/>
  <c r="Y398" i="29" s="1"/>
  <c r="J394" i="29"/>
  <c r="Y394" i="29" s="1"/>
  <c r="J390" i="29"/>
  <c r="Y390" i="29" s="1"/>
  <c r="J386" i="29"/>
  <c r="Y386" i="29" s="1"/>
  <c r="J382" i="29"/>
  <c r="Y382" i="29" s="1"/>
  <c r="J378" i="29"/>
  <c r="Y378" i="29" s="1"/>
  <c r="J374" i="29"/>
  <c r="Y374" i="29" s="1"/>
  <c r="J468" i="29"/>
  <c r="Y468" i="29" s="1"/>
  <c r="J440" i="29"/>
  <c r="Y440" i="29" s="1"/>
  <c r="J432" i="29"/>
  <c r="Y432" i="29" s="1"/>
  <c r="J424" i="29"/>
  <c r="Y424" i="29" s="1"/>
  <c r="J420" i="29"/>
  <c r="Y420" i="29" s="1"/>
  <c r="J412" i="29"/>
  <c r="Y412" i="29" s="1"/>
  <c r="J397" i="29"/>
  <c r="Y397" i="29" s="1"/>
  <c r="J393" i="29"/>
  <c r="Y393" i="29" s="1"/>
  <c r="J389" i="29"/>
  <c r="Y389" i="29" s="1"/>
  <c r="J385" i="29"/>
  <c r="Y385" i="29" s="1"/>
  <c r="J381" i="29"/>
  <c r="Y381" i="29" s="1"/>
  <c r="J377" i="29"/>
  <c r="Y377" i="29" s="1"/>
  <c r="J373" i="29"/>
  <c r="Y373" i="29" s="1"/>
  <c r="J369" i="29"/>
  <c r="Y369" i="29" s="1"/>
  <c r="J365" i="29"/>
  <c r="Y365" i="29" s="1"/>
  <c r="J361" i="29"/>
  <c r="Y361" i="29" s="1"/>
  <c r="J357" i="29"/>
  <c r="Y357" i="29" s="1"/>
  <c r="J353" i="29"/>
  <c r="Y353" i="29" s="1"/>
  <c r="J408" i="29"/>
  <c r="Y408" i="29" s="1"/>
  <c r="J400" i="29"/>
  <c r="Y400" i="29" s="1"/>
  <c r="J396" i="29"/>
  <c r="Y396" i="29" s="1"/>
  <c r="J388" i="29"/>
  <c r="Y388" i="29" s="1"/>
  <c r="J380" i="29"/>
  <c r="Y380" i="29" s="1"/>
  <c r="J372" i="29"/>
  <c r="Y372" i="29" s="1"/>
  <c r="J370" i="29"/>
  <c r="Y370" i="29" s="1"/>
  <c r="J368" i="29"/>
  <c r="Y368" i="29" s="1"/>
  <c r="J363" i="29"/>
  <c r="Y363" i="29" s="1"/>
  <c r="J360" i="29"/>
  <c r="Y360" i="29" s="1"/>
  <c r="J355" i="29"/>
  <c r="Y355" i="29" s="1"/>
  <c r="J349" i="29"/>
  <c r="Y349" i="29" s="1"/>
  <c r="J345" i="29"/>
  <c r="Y345" i="29" s="1"/>
  <c r="J341" i="29"/>
  <c r="Y341" i="29" s="1"/>
  <c r="J337" i="29"/>
  <c r="Y337" i="29" s="1"/>
  <c r="J333" i="29"/>
  <c r="Y333" i="29" s="1"/>
  <c r="J448" i="29"/>
  <c r="Y448" i="29" s="1"/>
  <c r="J406" i="29"/>
  <c r="Y406" i="29" s="1"/>
  <c r="J362" i="29"/>
  <c r="Y362" i="29" s="1"/>
  <c r="J354" i="29"/>
  <c r="Y354" i="29" s="1"/>
  <c r="J352" i="29"/>
  <c r="Y352" i="29" s="1"/>
  <c r="J348" i="29"/>
  <c r="Y348" i="29" s="1"/>
  <c r="J344" i="29"/>
  <c r="Y344" i="29" s="1"/>
  <c r="J340" i="29"/>
  <c r="Y340" i="29" s="1"/>
  <c r="J336" i="29"/>
  <c r="Y336" i="29" s="1"/>
  <c r="J404" i="29"/>
  <c r="Y404" i="29" s="1"/>
  <c r="J392" i="29"/>
  <c r="Y392" i="29" s="1"/>
  <c r="J384" i="29"/>
  <c r="Y384" i="29" s="1"/>
  <c r="J376" i="29"/>
  <c r="Y376" i="29" s="1"/>
  <c r="J364" i="29"/>
  <c r="Y364" i="29" s="1"/>
  <c r="J359" i="29"/>
  <c r="Y359" i="29" s="1"/>
  <c r="J356" i="29"/>
  <c r="Y356" i="29" s="1"/>
  <c r="J351" i="29"/>
  <c r="Y351" i="29" s="1"/>
  <c r="J347" i="29"/>
  <c r="Y347" i="29" s="1"/>
  <c r="J343" i="29"/>
  <c r="Y343" i="29" s="1"/>
  <c r="J339" i="29"/>
  <c r="Y339" i="29" s="1"/>
  <c r="J335" i="29"/>
  <c r="Y335" i="29" s="1"/>
  <c r="J331" i="29"/>
  <c r="Y331" i="29" s="1"/>
  <c r="J402" i="29"/>
  <c r="Y402" i="29" s="1"/>
  <c r="J366" i="29"/>
  <c r="Y366" i="29" s="1"/>
  <c r="J328" i="29"/>
  <c r="Y328" i="29" s="1"/>
  <c r="J324" i="29"/>
  <c r="Y324" i="29" s="1"/>
  <c r="J320" i="29"/>
  <c r="Y320" i="29" s="1"/>
  <c r="J316" i="29"/>
  <c r="Y316" i="29" s="1"/>
  <c r="J312" i="29"/>
  <c r="Y312" i="29" s="1"/>
  <c r="J308" i="29"/>
  <c r="Y308" i="29" s="1"/>
  <c r="J304" i="29"/>
  <c r="Y304" i="29" s="1"/>
  <c r="J300" i="29"/>
  <c r="Y300" i="29" s="1"/>
  <c r="J296" i="29"/>
  <c r="Y296" i="29" s="1"/>
  <c r="J292" i="29"/>
  <c r="Y292" i="29" s="1"/>
  <c r="J288" i="29"/>
  <c r="Y288" i="29" s="1"/>
  <c r="J284" i="29"/>
  <c r="Y284" i="29" s="1"/>
  <c r="J280" i="29"/>
  <c r="Y280" i="29" s="1"/>
  <c r="J276" i="29"/>
  <c r="Y276" i="29" s="1"/>
  <c r="J272" i="29"/>
  <c r="Y272" i="29" s="1"/>
  <c r="J268" i="29"/>
  <c r="Y268" i="29" s="1"/>
  <c r="J350" i="29"/>
  <c r="Y350" i="29" s="1"/>
  <c r="J342" i="29"/>
  <c r="Y342" i="29" s="1"/>
  <c r="J334" i="29"/>
  <c r="Y334" i="29" s="1"/>
  <c r="J327" i="29"/>
  <c r="Y327" i="29" s="1"/>
  <c r="J323" i="29"/>
  <c r="Y323" i="29" s="1"/>
  <c r="J319" i="29"/>
  <c r="Y319" i="29" s="1"/>
  <c r="J315" i="29"/>
  <c r="Y315" i="29" s="1"/>
  <c r="J311" i="29"/>
  <c r="Y311" i="29" s="1"/>
  <c r="J307" i="29"/>
  <c r="Y307" i="29" s="1"/>
  <c r="J303" i="29"/>
  <c r="Y303" i="29" s="1"/>
  <c r="J299" i="29"/>
  <c r="Y299" i="29" s="1"/>
  <c r="J295" i="29"/>
  <c r="Y295" i="29" s="1"/>
  <c r="J291" i="29"/>
  <c r="Y291" i="29" s="1"/>
  <c r="J287" i="29"/>
  <c r="Y287" i="29" s="1"/>
  <c r="J283" i="29"/>
  <c r="Y283" i="29" s="1"/>
  <c r="J279" i="29"/>
  <c r="Y279" i="29" s="1"/>
  <c r="J275" i="29"/>
  <c r="Y275" i="29" s="1"/>
  <c r="J271" i="29"/>
  <c r="Y271" i="29" s="1"/>
  <c r="J358" i="29"/>
  <c r="Y358" i="29" s="1"/>
  <c r="J332" i="29"/>
  <c r="Y332" i="29" s="1"/>
  <c r="J330" i="29"/>
  <c r="Y330" i="29" s="1"/>
  <c r="J326" i="29"/>
  <c r="Y326" i="29" s="1"/>
  <c r="J322" i="29"/>
  <c r="Y322" i="29" s="1"/>
  <c r="J318" i="29"/>
  <c r="Y318" i="29" s="1"/>
  <c r="J314" i="29"/>
  <c r="Y314" i="29" s="1"/>
  <c r="J310" i="29"/>
  <c r="Y310" i="29" s="1"/>
  <c r="J306" i="29"/>
  <c r="Y306" i="29" s="1"/>
  <c r="J302" i="29"/>
  <c r="Y302" i="29" s="1"/>
  <c r="J298" i="29"/>
  <c r="Y298" i="29" s="1"/>
  <c r="J294" i="29"/>
  <c r="Y294" i="29" s="1"/>
  <c r="J290" i="29"/>
  <c r="Y290" i="29" s="1"/>
  <c r="J286" i="29"/>
  <c r="Y286" i="29" s="1"/>
  <c r="J282" i="29"/>
  <c r="Y282" i="29" s="1"/>
  <c r="J278" i="29"/>
  <c r="Y278" i="29" s="1"/>
  <c r="J274" i="29"/>
  <c r="Y274" i="29" s="1"/>
  <c r="J270" i="29"/>
  <c r="Y270" i="29" s="1"/>
  <c r="J266" i="29"/>
  <c r="Y266" i="29" s="1"/>
  <c r="J262" i="29"/>
  <c r="Y262" i="29" s="1"/>
  <c r="J258" i="29"/>
  <c r="Y258" i="29" s="1"/>
  <c r="J254" i="29"/>
  <c r="Y254" i="29" s="1"/>
  <c r="J338" i="29"/>
  <c r="Y338" i="29" s="1"/>
  <c r="J329" i="29"/>
  <c r="Y329" i="29" s="1"/>
  <c r="J321" i="29"/>
  <c r="Y321" i="29" s="1"/>
  <c r="J313" i="29"/>
  <c r="Y313" i="29" s="1"/>
  <c r="J305" i="29"/>
  <c r="Y305" i="29" s="1"/>
  <c r="J297" i="29"/>
  <c r="Y297" i="29" s="1"/>
  <c r="J289" i="29"/>
  <c r="Y289" i="29" s="1"/>
  <c r="J346" i="29"/>
  <c r="Y346" i="29" s="1"/>
  <c r="J325" i="29"/>
  <c r="Y325" i="29" s="1"/>
  <c r="J317" i="29"/>
  <c r="Y317" i="29" s="1"/>
  <c r="J309" i="29"/>
  <c r="Y309" i="29" s="1"/>
  <c r="J301" i="29"/>
  <c r="Y301" i="29" s="1"/>
  <c r="J293" i="29"/>
  <c r="Y293" i="29" s="1"/>
  <c r="J472" i="29"/>
  <c r="Y472" i="29" s="1"/>
  <c r="J265" i="29"/>
  <c r="Y265" i="29" s="1"/>
  <c r="J260" i="29"/>
  <c r="Y260" i="29" s="1"/>
  <c r="J257" i="29"/>
  <c r="Y257" i="29" s="1"/>
  <c r="J285" i="29"/>
  <c r="Y285" i="29" s="1"/>
  <c r="J277" i="29"/>
  <c r="Y277" i="29" s="1"/>
  <c r="J269" i="29"/>
  <c r="Y269" i="29" s="1"/>
  <c r="J281" i="29"/>
  <c r="Y281" i="29" s="1"/>
  <c r="J273" i="29"/>
  <c r="Y273" i="29" s="1"/>
  <c r="J267" i="29"/>
  <c r="Y267" i="29" s="1"/>
  <c r="J263" i="29"/>
  <c r="Y263" i="29" s="1"/>
  <c r="J255" i="29"/>
  <c r="Y255" i="29" s="1"/>
  <c r="J252" i="29"/>
  <c r="Y252" i="29" s="1"/>
  <c r="J264" i="29"/>
  <c r="Y264" i="29" s="1"/>
  <c r="J251" i="29"/>
  <c r="Y251" i="29" s="1"/>
  <c r="J248" i="29"/>
  <c r="Y248" i="29" s="1"/>
  <c r="J244" i="29"/>
  <c r="Y244" i="29" s="1"/>
  <c r="J240" i="29"/>
  <c r="Y240" i="29" s="1"/>
  <c r="J253" i="29"/>
  <c r="Y253" i="29" s="1"/>
  <c r="J247" i="29"/>
  <c r="Y247" i="29" s="1"/>
  <c r="J243" i="29"/>
  <c r="Y243" i="29" s="1"/>
  <c r="J259" i="29"/>
  <c r="Y259" i="29" s="1"/>
  <c r="J256" i="29"/>
  <c r="Y256" i="29" s="1"/>
  <c r="J250" i="29"/>
  <c r="Y250" i="29" s="1"/>
  <c r="J246" i="29"/>
  <c r="Y246" i="29" s="1"/>
  <c r="J242" i="29"/>
  <c r="Y242" i="29" s="1"/>
  <c r="J261" i="29"/>
  <c r="Y261" i="29" s="1"/>
  <c r="J249" i="29"/>
  <c r="Y249" i="29" s="1"/>
  <c r="J245" i="29"/>
  <c r="Y245" i="29" s="1"/>
  <c r="J241" i="29"/>
  <c r="Y241" i="29" s="1"/>
  <c r="J237" i="29"/>
  <c r="Y237" i="29" s="1"/>
  <c r="J233" i="29"/>
  <c r="Y233" i="29" s="1"/>
  <c r="J229" i="29"/>
  <c r="Y229" i="29" s="1"/>
  <c r="J225" i="29"/>
  <c r="Y225" i="29" s="1"/>
  <c r="J221" i="29"/>
  <c r="Y221" i="29" s="1"/>
  <c r="J217" i="29"/>
  <c r="Y217" i="29" s="1"/>
  <c r="J234" i="29"/>
  <c r="Y234" i="29" s="1"/>
  <c r="J226" i="29"/>
  <c r="Y226" i="29" s="1"/>
  <c r="J218" i="29"/>
  <c r="Y218" i="29" s="1"/>
  <c r="J210" i="29"/>
  <c r="Y210" i="29" s="1"/>
  <c r="J206" i="29"/>
  <c r="Y206" i="29" s="1"/>
  <c r="J202" i="29"/>
  <c r="Y202" i="29" s="1"/>
  <c r="J198" i="29"/>
  <c r="Y198" i="29" s="1"/>
  <c r="J194" i="29"/>
  <c r="Y194" i="29" s="1"/>
  <c r="J190" i="29"/>
  <c r="Y190" i="29" s="1"/>
  <c r="J186" i="29"/>
  <c r="Y186" i="29" s="1"/>
  <c r="J182" i="29"/>
  <c r="Y182" i="29" s="1"/>
  <c r="J178" i="29"/>
  <c r="Y178" i="29" s="1"/>
  <c r="J174" i="29"/>
  <c r="Y174" i="29" s="1"/>
  <c r="J170" i="29"/>
  <c r="Y170" i="29" s="1"/>
  <c r="J166" i="29"/>
  <c r="Y166" i="29" s="1"/>
  <c r="J239" i="29"/>
  <c r="Y239" i="29" s="1"/>
  <c r="J236" i="29"/>
  <c r="Y236" i="29" s="1"/>
  <c r="J231" i="29"/>
  <c r="Y231" i="29" s="1"/>
  <c r="J228" i="29"/>
  <c r="Y228" i="29" s="1"/>
  <c r="J223" i="29"/>
  <c r="Y223" i="29" s="1"/>
  <c r="J220" i="29"/>
  <c r="Y220" i="29" s="1"/>
  <c r="J215" i="29"/>
  <c r="Y215" i="29" s="1"/>
  <c r="J213" i="29"/>
  <c r="Y213" i="29" s="1"/>
  <c r="J209" i="29"/>
  <c r="Y209" i="29" s="1"/>
  <c r="J205" i="29"/>
  <c r="Y205" i="29" s="1"/>
  <c r="J201" i="29"/>
  <c r="Y201" i="29" s="1"/>
  <c r="J197" i="29"/>
  <c r="Y197" i="29" s="1"/>
  <c r="J193" i="29"/>
  <c r="Y193" i="29" s="1"/>
  <c r="J189" i="29"/>
  <c r="Y189" i="29" s="1"/>
  <c r="J185" i="29"/>
  <c r="Y185" i="29" s="1"/>
  <c r="J181" i="29"/>
  <c r="Y181" i="29" s="1"/>
  <c r="J177" i="29"/>
  <c r="Y177" i="29" s="1"/>
  <c r="J173" i="29"/>
  <c r="Y173" i="29" s="1"/>
  <c r="J169" i="29"/>
  <c r="Y169" i="29" s="1"/>
  <c r="J165" i="29"/>
  <c r="Y165" i="29" s="1"/>
  <c r="J238" i="29"/>
  <c r="Y238" i="29" s="1"/>
  <c r="J230" i="29"/>
  <c r="Y230" i="29" s="1"/>
  <c r="J222" i="29"/>
  <c r="Y222" i="29" s="1"/>
  <c r="J214" i="29"/>
  <c r="Y214" i="29" s="1"/>
  <c r="J212" i="29"/>
  <c r="Y212" i="29" s="1"/>
  <c r="J208" i="29"/>
  <c r="Y208" i="29" s="1"/>
  <c r="J204" i="29"/>
  <c r="Y204" i="29" s="1"/>
  <c r="J200" i="29"/>
  <c r="Y200" i="29" s="1"/>
  <c r="J196" i="29"/>
  <c r="Y196" i="29" s="1"/>
  <c r="J192" i="29"/>
  <c r="Y192" i="29" s="1"/>
  <c r="J188" i="29"/>
  <c r="Y188" i="29" s="1"/>
  <c r="J184" i="29"/>
  <c r="Y184" i="29" s="1"/>
  <c r="J180" i="29"/>
  <c r="Y180" i="29" s="1"/>
  <c r="J176" i="29"/>
  <c r="Y176" i="29" s="1"/>
  <c r="J172" i="29"/>
  <c r="Y172" i="29" s="1"/>
  <c r="J235" i="29"/>
  <c r="Y235" i="29" s="1"/>
  <c r="J232" i="29"/>
  <c r="Y232" i="29" s="1"/>
  <c r="J227" i="29"/>
  <c r="Y227" i="29" s="1"/>
  <c r="J224" i="29"/>
  <c r="Y224" i="29" s="1"/>
  <c r="J219" i="29"/>
  <c r="Y219" i="29" s="1"/>
  <c r="J216" i="29"/>
  <c r="Y216" i="29" s="1"/>
  <c r="J211" i="29"/>
  <c r="Y211" i="29" s="1"/>
  <c r="J207" i="29"/>
  <c r="Y207" i="29" s="1"/>
  <c r="J203" i="29"/>
  <c r="Y203" i="29" s="1"/>
  <c r="J199" i="29"/>
  <c r="Y199" i="29" s="1"/>
  <c r="J195" i="29"/>
  <c r="Y195" i="29" s="1"/>
  <c r="J191" i="29"/>
  <c r="Y191" i="29" s="1"/>
  <c r="J187" i="29"/>
  <c r="Y187" i="29" s="1"/>
  <c r="J183" i="29"/>
  <c r="Y183" i="29" s="1"/>
  <c r="J179" i="29"/>
  <c r="Y179" i="29" s="1"/>
  <c r="J175" i="29"/>
  <c r="Y175" i="29" s="1"/>
  <c r="J171" i="29"/>
  <c r="Y171" i="29" s="1"/>
  <c r="J167" i="29"/>
  <c r="Y167" i="29" s="1"/>
  <c r="J163" i="29"/>
  <c r="Y163" i="29" s="1"/>
  <c r="J159" i="29"/>
  <c r="Y159" i="29" s="1"/>
  <c r="J155" i="29"/>
  <c r="Y155" i="29" s="1"/>
  <c r="J151" i="29"/>
  <c r="Y151" i="29" s="1"/>
  <c r="J147" i="29"/>
  <c r="Y147" i="29" s="1"/>
  <c r="J143" i="29"/>
  <c r="Y143" i="29" s="1"/>
  <c r="J168" i="29"/>
  <c r="Y168" i="29" s="1"/>
  <c r="J160" i="29"/>
  <c r="Y160" i="29" s="1"/>
  <c r="J152" i="29"/>
  <c r="Y152" i="29" s="1"/>
  <c r="J144" i="29"/>
  <c r="Y144" i="29" s="1"/>
  <c r="J141" i="29"/>
  <c r="Y141" i="29" s="1"/>
  <c r="J137" i="29"/>
  <c r="Y137" i="29" s="1"/>
  <c r="J133" i="29"/>
  <c r="Y133" i="29" s="1"/>
  <c r="J129" i="29"/>
  <c r="Y129" i="29" s="1"/>
  <c r="J125" i="29"/>
  <c r="Y125" i="29" s="1"/>
  <c r="J121" i="29"/>
  <c r="Y121" i="29" s="1"/>
  <c r="J117" i="29"/>
  <c r="Y117" i="29" s="1"/>
  <c r="J113" i="29"/>
  <c r="Y113" i="29" s="1"/>
  <c r="J109" i="29"/>
  <c r="Y109" i="29" s="1"/>
  <c r="J105" i="29"/>
  <c r="Y105" i="29" s="1"/>
  <c r="J101" i="29"/>
  <c r="Y101" i="29" s="1"/>
  <c r="J97" i="29"/>
  <c r="Y97" i="29" s="1"/>
  <c r="J93" i="29"/>
  <c r="Y93" i="29" s="1"/>
  <c r="J89" i="29"/>
  <c r="Y89" i="29" s="1"/>
  <c r="J85" i="29"/>
  <c r="Y85" i="29" s="1"/>
  <c r="J81" i="29"/>
  <c r="Y81" i="29" s="1"/>
  <c r="J77" i="29"/>
  <c r="Y77" i="29" s="1"/>
  <c r="J73" i="29"/>
  <c r="Y73" i="29" s="1"/>
  <c r="J162" i="29"/>
  <c r="Y162" i="29" s="1"/>
  <c r="J157" i="29"/>
  <c r="Y157" i="29" s="1"/>
  <c r="J154" i="29"/>
  <c r="Y154" i="29" s="1"/>
  <c r="J149" i="29"/>
  <c r="Y149" i="29" s="1"/>
  <c r="J146" i="29"/>
  <c r="Y146" i="29" s="1"/>
  <c r="J140" i="29"/>
  <c r="Y140" i="29" s="1"/>
  <c r="J136" i="29"/>
  <c r="Y136" i="29" s="1"/>
  <c r="J132" i="29"/>
  <c r="Y132" i="29" s="1"/>
  <c r="J128" i="29"/>
  <c r="Y128" i="29" s="1"/>
  <c r="J124" i="29"/>
  <c r="Y124" i="29" s="1"/>
  <c r="J120" i="29"/>
  <c r="Y120" i="29" s="1"/>
  <c r="J116" i="29"/>
  <c r="Y116" i="29" s="1"/>
  <c r="J112" i="29"/>
  <c r="Y112" i="29" s="1"/>
  <c r="J108" i="29"/>
  <c r="Y108" i="29" s="1"/>
  <c r="J104" i="29"/>
  <c r="Y104" i="29" s="1"/>
  <c r="J100" i="29"/>
  <c r="Y100" i="29" s="1"/>
  <c r="J96" i="29"/>
  <c r="Y96" i="29" s="1"/>
  <c r="J92" i="29"/>
  <c r="Y92" i="29" s="1"/>
  <c r="J88" i="29"/>
  <c r="Y88" i="29" s="1"/>
  <c r="J84" i="29"/>
  <c r="Y84" i="29" s="1"/>
  <c r="J80" i="29"/>
  <c r="Y80" i="29" s="1"/>
  <c r="J76" i="29"/>
  <c r="Y76" i="29" s="1"/>
  <c r="J72" i="29"/>
  <c r="Y72" i="29" s="1"/>
  <c r="J164" i="29"/>
  <c r="Y164" i="29" s="1"/>
  <c r="J156" i="29"/>
  <c r="Y156" i="29" s="1"/>
  <c r="J148" i="29"/>
  <c r="Y148" i="29" s="1"/>
  <c r="J139" i="29"/>
  <c r="Y139" i="29" s="1"/>
  <c r="J135" i="29"/>
  <c r="Y135" i="29" s="1"/>
  <c r="J131" i="29"/>
  <c r="Y131" i="29" s="1"/>
  <c r="J127" i="29"/>
  <c r="Y127" i="29" s="1"/>
  <c r="J123" i="29"/>
  <c r="Y123" i="29" s="1"/>
  <c r="J119" i="29"/>
  <c r="Y119" i="29" s="1"/>
  <c r="J115" i="29"/>
  <c r="Y115" i="29" s="1"/>
  <c r="J111" i="29"/>
  <c r="Y111" i="29" s="1"/>
  <c r="J107" i="29"/>
  <c r="Y107" i="29" s="1"/>
  <c r="J103" i="29"/>
  <c r="Y103" i="29" s="1"/>
  <c r="J99" i="29"/>
  <c r="Y99" i="29" s="1"/>
  <c r="J95" i="29"/>
  <c r="Y95" i="29" s="1"/>
  <c r="J91" i="29"/>
  <c r="Y91" i="29" s="1"/>
  <c r="J87" i="29"/>
  <c r="Y87" i="29" s="1"/>
  <c r="J83" i="29"/>
  <c r="Y83" i="29" s="1"/>
  <c r="J161" i="29"/>
  <c r="Y161" i="29" s="1"/>
  <c r="J158" i="29"/>
  <c r="Y158" i="29" s="1"/>
  <c r="J153" i="29"/>
  <c r="Y153" i="29" s="1"/>
  <c r="J150" i="29"/>
  <c r="Y150" i="29" s="1"/>
  <c r="J145" i="29"/>
  <c r="Y145" i="29" s="1"/>
  <c r="J142" i="29"/>
  <c r="Y142" i="29" s="1"/>
  <c r="J138" i="29"/>
  <c r="Y138" i="29" s="1"/>
  <c r="J134" i="29"/>
  <c r="Y134" i="29" s="1"/>
  <c r="J130" i="29"/>
  <c r="Y130" i="29" s="1"/>
  <c r="J126" i="29"/>
  <c r="Y126" i="29" s="1"/>
  <c r="J122" i="29"/>
  <c r="Y122" i="29" s="1"/>
  <c r="J118" i="29"/>
  <c r="Y118" i="29" s="1"/>
  <c r="J114" i="29"/>
  <c r="Y114" i="29" s="1"/>
  <c r="J110" i="29"/>
  <c r="Y110" i="29" s="1"/>
  <c r="J106" i="29"/>
  <c r="Y106" i="29" s="1"/>
  <c r="J102" i="29"/>
  <c r="Y102" i="29" s="1"/>
  <c r="J98" i="29"/>
  <c r="Y98" i="29" s="1"/>
  <c r="J94" i="29"/>
  <c r="Y94" i="29" s="1"/>
  <c r="J90" i="29"/>
  <c r="Y90" i="29" s="1"/>
  <c r="J86" i="29"/>
  <c r="Y86" i="29" s="1"/>
  <c r="J82" i="29"/>
  <c r="Y82" i="29" s="1"/>
  <c r="J78" i="29"/>
  <c r="Y78" i="29" s="1"/>
  <c r="J74" i="29"/>
  <c r="Y74" i="29" s="1"/>
  <c r="J70" i="29"/>
  <c r="Y70" i="29" s="1"/>
  <c r="J66" i="29"/>
  <c r="Y66" i="29" s="1"/>
  <c r="J62" i="29"/>
  <c r="Y62" i="29" s="1"/>
  <c r="J58" i="29"/>
  <c r="Y58" i="29" s="1"/>
  <c r="J54" i="29"/>
  <c r="Y54" i="29" s="1"/>
  <c r="J50" i="29"/>
  <c r="Y50" i="29" s="1"/>
  <c r="N509" i="29"/>
  <c r="AC509" i="29" s="1"/>
  <c r="N505" i="29"/>
  <c r="AC505" i="29" s="1"/>
  <c r="N508" i="29"/>
  <c r="AC508" i="29" s="1"/>
  <c r="N504" i="29"/>
  <c r="AC504" i="29" s="1"/>
  <c r="N500" i="29"/>
  <c r="AC500" i="29" s="1"/>
  <c r="N507" i="29"/>
  <c r="AC507" i="29" s="1"/>
  <c r="N503" i="29"/>
  <c r="AC503" i="29" s="1"/>
  <c r="N510" i="29"/>
  <c r="AC510" i="29" s="1"/>
  <c r="N502" i="29"/>
  <c r="AC502" i="29" s="1"/>
  <c r="N501" i="29"/>
  <c r="AC501" i="29" s="1"/>
  <c r="N498" i="29"/>
  <c r="AC498" i="29" s="1"/>
  <c r="N497" i="29"/>
  <c r="AC497" i="29" s="1"/>
  <c r="N493" i="29"/>
  <c r="AC493" i="29" s="1"/>
  <c r="N506" i="29"/>
  <c r="AC506" i="29" s="1"/>
  <c r="N496" i="29"/>
  <c r="AC496" i="29" s="1"/>
  <c r="N492" i="29"/>
  <c r="AC492" i="29" s="1"/>
  <c r="N499" i="29"/>
  <c r="AC499" i="29" s="1"/>
  <c r="N495" i="29"/>
  <c r="AC495" i="29" s="1"/>
  <c r="N487" i="29"/>
  <c r="AC487" i="29" s="1"/>
  <c r="N494" i="29"/>
  <c r="AC494" i="29" s="1"/>
  <c r="N490" i="29"/>
  <c r="AC490" i="29" s="1"/>
  <c r="N486" i="29"/>
  <c r="AC486" i="29" s="1"/>
  <c r="N482" i="29"/>
  <c r="AC482" i="29" s="1"/>
  <c r="N478" i="29"/>
  <c r="AC478" i="29" s="1"/>
  <c r="N474" i="29"/>
  <c r="AC474" i="29" s="1"/>
  <c r="N483" i="29"/>
  <c r="AC483" i="29" s="1"/>
  <c r="N475" i="29"/>
  <c r="AC475" i="29" s="1"/>
  <c r="N491" i="29"/>
  <c r="AC491" i="29" s="1"/>
  <c r="N479" i="29"/>
  <c r="AC479" i="29" s="1"/>
  <c r="N477" i="29"/>
  <c r="AC477" i="29" s="1"/>
  <c r="N471" i="29"/>
  <c r="AC471" i="29" s="1"/>
  <c r="N467" i="29"/>
  <c r="AC467" i="29" s="1"/>
  <c r="N463" i="29"/>
  <c r="AC463" i="29" s="1"/>
  <c r="N459" i="29"/>
  <c r="AC459" i="29" s="1"/>
  <c r="N480" i="29"/>
  <c r="AC480" i="29" s="1"/>
  <c r="N470" i="29"/>
  <c r="AC470" i="29" s="1"/>
  <c r="N489" i="29"/>
  <c r="AC489" i="29" s="1"/>
  <c r="N481" i="29"/>
  <c r="AC481" i="29" s="1"/>
  <c r="N469" i="29"/>
  <c r="AC469" i="29" s="1"/>
  <c r="N465" i="29"/>
  <c r="AC465" i="29" s="1"/>
  <c r="N461" i="29"/>
  <c r="AC461" i="29" s="1"/>
  <c r="N457" i="29"/>
  <c r="AC457" i="29" s="1"/>
  <c r="N473" i="29"/>
  <c r="AC473" i="29" s="1"/>
  <c r="N455" i="29"/>
  <c r="AC455" i="29" s="1"/>
  <c r="N451" i="29"/>
  <c r="AC451" i="29" s="1"/>
  <c r="N447" i="29"/>
  <c r="AC447" i="29" s="1"/>
  <c r="N443" i="29"/>
  <c r="AC443" i="29" s="1"/>
  <c r="N476" i="29"/>
  <c r="AC476" i="29" s="1"/>
  <c r="N468" i="29"/>
  <c r="AC468" i="29" s="1"/>
  <c r="N466" i="29"/>
  <c r="AC466" i="29" s="1"/>
  <c r="N464" i="29"/>
  <c r="AC464" i="29" s="1"/>
  <c r="N462" i="29"/>
  <c r="AC462" i="29" s="1"/>
  <c r="N460" i="29"/>
  <c r="AC460" i="29" s="1"/>
  <c r="N458" i="29"/>
  <c r="AC458" i="29" s="1"/>
  <c r="N456" i="29"/>
  <c r="AC456" i="29" s="1"/>
  <c r="N454" i="29"/>
  <c r="AC454" i="29" s="1"/>
  <c r="N450" i="29"/>
  <c r="AC450" i="29" s="1"/>
  <c r="N446" i="29"/>
  <c r="AC446" i="29" s="1"/>
  <c r="N485" i="29"/>
  <c r="AC485" i="29" s="1"/>
  <c r="N472" i="29"/>
  <c r="AC472" i="29" s="1"/>
  <c r="N453" i="29"/>
  <c r="AC453" i="29" s="1"/>
  <c r="N449" i="29"/>
  <c r="AC449" i="29" s="1"/>
  <c r="N445" i="29"/>
  <c r="AC445" i="29" s="1"/>
  <c r="N441" i="29"/>
  <c r="AC441" i="29" s="1"/>
  <c r="N437" i="29"/>
  <c r="AC437" i="29" s="1"/>
  <c r="N433" i="29"/>
  <c r="AC433" i="29" s="1"/>
  <c r="N429" i="29"/>
  <c r="AC429" i="29" s="1"/>
  <c r="N425" i="29"/>
  <c r="AC425" i="29" s="1"/>
  <c r="N484" i="29"/>
  <c r="AC484" i="29" s="1"/>
  <c r="N452" i="29"/>
  <c r="AC452" i="29" s="1"/>
  <c r="N444" i="29"/>
  <c r="AC444" i="29" s="1"/>
  <c r="N440" i="29"/>
  <c r="AC440" i="29" s="1"/>
  <c r="N435" i="29"/>
  <c r="AC435" i="29" s="1"/>
  <c r="N432" i="29"/>
  <c r="AC432" i="29" s="1"/>
  <c r="N427" i="29"/>
  <c r="AC427" i="29" s="1"/>
  <c r="N424" i="29"/>
  <c r="AC424" i="29" s="1"/>
  <c r="N419" i="29"/>
  <c r="AC419" i="29" s="1"/>
  <c r="N415" i="29"/>
  <c r="AC415" i="29" s="1"/>
  <c r="N411" i="29"/>
  <c r="AC411" i="29" s="1"/>
  <c r="N407" i="29"/>
  <c r="AC407" i="29" s="1"/>
  <c r="N403" i="29"/>
  <c r="AC403" i="29" s="1"/>
  <c r="N442" i="29"/>
  <c r="AC442" i="29" s="1"/>
  <c r="N434" i="29"/>
  <c r="AC434" i="29" s="1"/>
  <c r="N426" i="29"/>
  <c r="AC426" i="29" s="1"/>
  <c r="N418" i="29"/>
  <c r="AC418" i="29" s="1"/>
  <c r="N414" i="29"/>
  <c r="AC414" i="29" s="1"/>
  <c r="N410" i="29"/>
  <c r="AC410" i="29" s="1"/>
  <c r="N488" i="29"/>
  <c r="AC488" i="29" s="1"/>
  <c r="N448" i="29"/>
  <c r="AC448" i="29" s="1"/>
  <c r="N439" i="29"/>
  <c r="AC439" i="29" s="1"/>
  <c r="N436" i="29"/>
  <c r="AC436" i="29" s="1"/>
  <c r="N431" i="29"/>
  <c r="AC431" i="29" s="1"/>
  <c r="N428" i="29"/>
  <c r="AC428" i="29" s="1"/>
  <c r="N423" i="29"/>
  <c r="AC423" i="29" s="1"/>
  <c r="N421" i="29"/>
  <c r="AC421" i="29" s="1"/>
  <c r="N417" i="29"/>
  <c r="AC417" i="29" s="1"/>
  <c r="N413" i="29"/>
  <c r="AC413" i="29" s="1"/>
  <c r="N409" i="29"/>
  <c r="AC409" i="29" s="1"/>
  <c r="N405" i="29"/>
  <c r="AC405" i="29" s="1"/>
  <c r="N401" i="29"/>
  <c r="AC401" i="29" s="1"/>
  <c r="N399" i="29"/>
  <c r="AC399" i="29" s="1"/>
  <c r="N395" i="29"/>
  <c r="AC395" i="29" s="1"/>
  <c r="N391" i="29"/>
  <c r="AC391" i="29" s="1"/>
  <c r="N387" i="29"/>
  <c r="AC387" i="29" s="1"/>
  <c r="N383" i="29"/>
  <c r="AC383" i="29" s="1"/>
  <c r="N379" i="29"/>
  <c r="AC379" i="29" s="1"/>
  <c r="N375" i="29"/>
  <c r="AC375" i="29" s="1"/>
  <c r="N371" i="29"/>
  <c r="AC371" i="29" s="1"/>
  <c r="N367" i="29"/>
  <c r="AC367" i="29" s="1"/>
  <c r="N420" i="29"/>
  <c r="AC420" i="29" s="1"/>
  <c r="N412" i="29"/>
  <c r="AC412" i="29" s="1"/>
  <c r="N408" i="29"/>
  <c r="AC408" i="29" s="1"/>
  <c r="N406" i="29"/>
  <c r="AC406" i="29" s="1"/>
  <c r="N404" i="29"/>
  <c r="AC404" i="29" s="1"/>
  <c r="N402" i="29"/>
  <c r="AC402" i="29" s="1"/>
  <c r="N400" i="29"/>
  <c r="AC400" i="29" s="1"/>
  <c r="N398" i="29"/>
  <c r="AC398" i="29" s="1"/>
  <c r="N394" i="29"/>
  <c r="AC394" i="29" s="1"/>
  <c r="N390" i="29"/>
  <c r="AC390" i="29" s="1"/>
  <c r="N386" i="29"/>
  <c r="AC386" i="29" s="1"/>
  <c r="N382" i="29"/>
  <c r="AC382" i="29" s="1"/>
  <c r="N378" i="29"/>
  <c r="AC378" i="29" s="1"/>
  <c r="N374" i="29"/>
  <c r="AC374" i="29" s="1"/>
  <c r="N438" i="29"/>
  <c r="AC438" i="29" s="1"/>
  <c r="N430" i="29"/>
  <c r="AC430" i="29" s="1"/>
  <c r="N422" i="29"/>
  <c r="AC422" i="29" s="1"/>
  <c r="N397" i="29"/>
  <c r="AC397" i="29" s="1"/>
  <c r="N393" i="29"/>
  <c r="AC393" i="29" s="1"/>
  <c r="N389" i="29"/>
  <c r="AC389" i="29" s="1"/>
  <c r="N385" i="29"/>
  <c r="AC385" i="29" s="1"/>
  <c r="N381" i="29"/>
  <c r="AC381" i="29" s="1"/>
  <c r="N377" i="29"/>
  <c r="AC377" i="29" s="1"/>
  <c r="N373" i="29"/>
  <c r="AC373" i="29" s="1"/>
  <c r="N369" i="29"/>
  <c r="AC369" i="29" s="1"/>
  <c r="N365" i="29"/>
  <c r="AC365" i="29" s="1"/>
  <c r="N361" i="29"/>
  <c r="AC361" i="29" s="1"/>
  <c r="N357" i="29"/>
  <c r="AC357" i="29" s="1"/>
  <c r="N353" i="29"/>
  <c r="AC353" i="29" s="1"/>
  <c r="N366" i="29"/>
  <c r="AC366" i="29" s="1"/>
  <c r="N358" i="29"/>
  <c r="AC358" i="29" s="1"/>
  <c r="N349" i="29"/>
  <c r="AC349" i="29" s="1"/>
  <c r="N345" i="29"/>
  <c r="AC345" i="29" s="1"/>
  <c r="N341" i="29"/>
  <c r="AC341" i="29" s="1"/>
  <c r="N337" i="29"/>
  <c r="AC337" i="29" s="1"/>
  <c r="N333" i="29"/>
  <c r="AC333" i="29" s="1"/>
  <c r="N392" i="29"/>
  <c r="AC392" i="29" s="1"/>
  <c r="N384" i="29"/>
  <c r="AC384" i="29" s="1"/>
  <c r="N376" i="29"/>
  <c r="AC376" i="29" s="1"/>
  <c r="N363" i="29"/>
  <c r="AC363" i="29" s="1"/>
  <c r="N360" i="29"/>
  <c r="AC360" i="29" s="1"/>
  <c r="N355" i="29"/>
  <c r="AC355" i="29" s="1"/>
  <c r="N352" i="29"/>
  <c r="AC352" i="29" s="1"/>
  <c r="N348" i="29"/>
  <c r="AC348" i="29" s="1"/>
  <c r="N344" i="29"/>
  <c r="AC344" i="29" s="1"/>
  <c r="N340" i="29"/>
  <c r="AC340" i="29" s="1"/>
  <c r="N336" i="29"/>
  <c r="AC336" i="29" s="1"/>
  <c r="N370" i="29"/>
  <c r="AC370" i="29" s="1"/>
  <c r="N368" i="29"/>
  <c r="AC368" i="29" s="1"/>
  <c r="N362" i="29"/>
  <c r="AC362" i="29" s="1"/>
  <c r="N354" i="29"/>
  <c r="AC354" i="29" s="1"/>
  <c r="N351" i="29"/>
  <c r="AC351" i="29" s="1"/>
  <c r="N347" i="29"/>
  <c r="AC347" i="29" s="1"/>
  <c r="N343" i="29"/>
  <c r="AC343" i="29" s="1"/>
  <c r="N339" i="29"/>
  <c r="AC339" i="29" s="1"/>
  <c r="N335" i="29"/>
  <c r="AC335" i="29" s="1"/>
  <c r="N331" i="29"/>
  <c r="AC331" i="29" s="1"/>
  <c r="N350" i="29"/>
  <c r="AC350" i="29" s="1"/>
  <c r="N342" i="29"/>
  <c r="AC342" i="29" s="1"/>
  <c r="N334" i="29"/>
  <c r="AC334" i="29" s="1"/>
  <c r="N332" i="29"/>
  <c r="AC332" i="29" s="1"/>
  <c r="N330" i="29"/>
  <c r="AC330" i="29" s="1"/>
  <c r="N328" i="29"/>
  <c r="AC328" i="29" s="1"/>
  <c r="N324" i="29"/>
  <c r="AC324" i="29" s="1"/>
  <c r="N320" i="29"/>
  <c r="AC320" i="29" s="1"/>
  <c r="N316" i="29"/>
  <c r="AC316" i="29" s="1"/>
  <c r="N312" i="29"/>
  <c r="AC312" i="29" s="1"/>
  <c r="N308" i="29"/>
  <c r="AC308" i="29" s="1"/>
  <c r="N304" i="29"/>
  <c r="AC304" i="29" s="1"/>
  <c r="N300" i="29"/>
  <c r="AC300" i="29" s="1"/>
  <c r="N296" i="29"/>
  <c r="AC296" i="29" s="1"/>
  <c r="N292" i="29"/>
  <c r="AC292" i="29" s="1"/>
  <c r="N288" i="29"/>
  <c r="AC288" i="29" s="1"/>
  <c r="N284" i="29"/>
  <c r="AC284" i="29" s="1"/>
  <c r="N280" i="29"/>
  <c r="AC280" i="29" s="1"/>
  <c r="N276" i="29"/>
  <c r="AC276" i="29" s="1"/>
  <c r="N272" i="29"/>
  <c r="AC272" i="29" s="1"/>
  <c r="N268" i="29"/>
  <c r="AC268" i="29" s="1"/>
  <c r="N416" i="29"/>
  <c r="AC416" i="29" s="1"/>
  <c r="N364" i="29"/>
  <c r="AC364" i="29" s="1"/>
  <c r="N359" i="29"/>
  <c r="AC359" i="29" s="1"/>
  <c r="N327" i="29"/>
  <c r="AC327" i="29" s="1"/>
  <c r="N323" i="29"/>
  <c r="AC323" i="29" s="1"/>
  <c r="N319" i="29"/>
  <c r="AC319" i="29" s="1"/>
  <c r="N315" i="29"/>
  <c r="AC315" i="29" s="1"/>
  <c r="N311" i="29"/>
  <c r="AC311" i="29" s="1"/>
  <c r="N307" i="29"/>
  <c r="AC307" i="29" s="1"/>
  <c r="N303" i="29"/>
  <c r="AC303" i="29" s="1"/>
  <c r="N299" i="29"/>
  <c r="AC299" i="29" s="1"/>
  <c r="N295" i="29"/>
  <c r="AC295" i="29" s="1"/>
  <c r="N291" i="29"/>
  <c r="AC291" i="29" s="1"/>
  <c r="N287" i="29"/>
  <c r="AC287" i="29" s="1"/>
  <c r="N283" i="29"/>
  <c r="AC283" i="29" s="1"/>
  <c r="N279" i="29"/>
  <c r="AC279" i="29" s="1"/>
  <c r="N275" i="29"/>
  <c r="AC275" i="29" s="1"/>
  <c r="N271" i="29"/>
  <c r="AC271" i="29" s="1"/>
  <c r="N346" i="29"/>
  <c r="AC346" i="29" s="1"/>
  <c r="N338" i="29"/>
  <c r="AC338" i="29" s="1"/>
  <c r="N326" i="29"/>
  <c r="AC326" i="29" s="1"/>
  <c r="N322" i="29"/>
  <c r="AC322" i="29" s="1"/>
  <c r="N318" i="29"/>
  <c r="AC318" i="29" s="1"/>
  <c r="N314" i="29"/>
  <c r="AC314" i="29" s="1"/>
  <c r="N310" i="29"/>
  <c r="AC310" i="29" s="1"/>
  <c r="N306" i="29"/>
  <c r="AC306" i="29" s="1"/>
  <c r="N302" i="29"/>
  <c r="AC302" i="29" s="1"/>
  <c r="N298" i="29"/>
  <c r="AC298" i="29" s="1"/>
  <c r="N294" i="29"/>
  <c r="AC294" i="29" s="1"/>
  <c r="N290" i="29"/>
  <c r="AC290" i="29" s="1"/>
  <c r="N286" i="29"/>
  <c r="AC286" i="29" s="1"/>
  <c r="N282" i="29"/>
  <c r="AC282" i="29" s="1"/>
  <c r="N278" i="29"/>
  <c r="AC278" i="29" s="1"/>
  <c r="N274" i="29"/>
  <c r="AC274" i="29" s="1"/>
  <c r="N270" i="29"/>
  <c r="AC270" i="29" s="1"/>
  <c r="N266" i="29"/>
  <c r="AC266" i="29" s="1"/>
  <c r="N262" i="29"/>
  <c r="AC262" i="29" s="1"/>
  <c r="N258" i="29"/>
  <c r="AC258" i="29" s="1"/>
  <c r="N254" i="29"/>
  <c r="AC254" i="29" s="1"/>
  <c r="N325" i="29"/>
  <c r="AC325" i="29" s="1"/>
  <c r="N317" i="29"/>
  <c r="AC317" i="29" s="1"/>
  <c r="N396" i="29"/>
  <c r="AC396" i="29" s="1"/>
  <c r="N388" i="29"/>
  <c r="AC388" i="29" s="1"/>
  <c r="N380" i="29"/>
  <c r="AC380" i="29" s="1"/>
  <c r="N372" i="29"/>
  <c r="AC372" i="29" s="1"/>
  <c r="N356" i="29"/>
  <c r="AC356" i="29" s="1"/>
  <c r="N329" i="29"/>
  <c r="AC329" i="29" s="1"/>
  <c r="N321" i="29"/>
  <c r="AC321" i="29" s="1"/>
  <c r="N313" i="29"/>
  <c r="AC313" i="29" s="1"/>
  <c r="N309" i="29"/>
  <c r="AC309" i="29" s="1"/>
  <c r="N305" i="29"/>
  <c r="AC305" i="29" s="1"/>
  <c r="N301" i="29"/>
  <c r="AC301" i="29" s="1"/>
  <c r="N297" i="29"/>
  <c r="AC297" i="29" s="1"/>
  <c r="N293" i="29"/>
  <c r="AC293" i="29" s="1"/>
  <c r="N289" i="29"/>
  <c r="AC289" i="29" s="1"/>
  <c r="N285" i="29"/>
  <c r="AC285" i="29" s="1"/>
  <c r="N277" i="29"/>
  <c r="AC277" i="29" s="1"/>
  <c r="N269" i="29"/>
  <c r="AC269" i="29" s="1"/>
  <c r="N263" i="29"/>
  <c r="AC263" i="29" s="1"/>
  <c r="N281" i="29"/>
  <c r="AC281" i="29" s="1"/>
  <c r="N264" i="29"/>
  <c r="AC264" i="29" s="1"/>
  <c r="N261" i="29"/>
  <c r="AC261" i="29" s="1"/>
  <c r="N256" i="29"/>
  <c r="AC256" i="29" s="1"/>
  <c r="N253" i="29"/>
  <c r="AC253" i="29" s="1"/>
  <c r="N252" i="29"/>
  <c r="AC252" i="29" s="1"/>
  <c r="N248" i="29"/>
  <c r="AC248" i="29" s="1"/>
  <c r="N244" i="29"/>
  <c r="AC244" i="29" s="1"/>
  <c r="N240" i="29"/>
  <c r="AC240" i="29" s="1"/>
  <c r="N273" i="29"/>
  <c r="AC273" i="29" s="1"/>
  <c r="N259" i="29"/>
  <c r="AC259" i="29" s="1"/>
  <c r="N257" i="29"/>
  <c r="AC257" i="29" s="1"/>
  <c r="N251" i="29"/>
  <c r="AC251" i="29" s="1"/>
  <c r="N247" i="29"/>
  <c r="AC247" i="29" s="1"/>
  <c r="N243" i="29"/>
  <c r="AC243" i="29" s="1"/>
  <c r="N267" i="29"/>
  <c r="AC267" i="29" s="1"/>
  <c r="N246" i="29"/>
  <c r="AC246" i="29" s="1"/>
  <c r="N242" i="29"/>
  <c r="AC242" i="29" s="1"/>
  <c r="N265" i="29"/>
  <c r="AC265" i="29" s="1"/>
  <c r="N260" i="29"/>
  <c r="AC260" i="29" s="1"/>
  <c r="N255" i="29"/>
  <c r="AC255" i="29" s="1"/>
  <c r="N250" i="29"/>
  <c r="AC250" i="29" s="1"/>
  <c r="N249" i="29"/>
  <c r="AC249" i="29" s="1"/>
  <c r="N245" i="29"/>
  <c r="AC245" i="29" s="1"/>
  <c r="N241" i="29"/>
  <c r="AC241" i="29" s="1"/>
  <c r="N237" i="29"/>
  <c r="AC237" i="29" s="1"/>
  <c r="N233" i="29"/>
  <c r="AC233" i="29" s="1"/>
  <c r="N229" i="29"/>
  <c r="AC229" i="29" s="1"/>
  <c r="N225" i="29"/>
  <c r="AC225" i="29" s="1"/>
  <c r="N221" i="29"/>
  <c r="AC221" i="29" s="1"/>
  <c r="N217" i="29"/>
  <c r="AC217" i="29" s="1"/>
  <c r="N235" i="29"/>
  <c r="AC235" i="29" s="1"/>
  <c r="N232" i="29"/>
  <c r="AC232" i="29" s="1"/>
  <c r="N227" i="29"/>
  <c r="AC227" i="29" s="1"/>
  <c r="N224" i="29"/>
  <c r="AC224" i="29" s="1"/>
  <c r="N219" i="29"/>
  <c r="AC219" i="29" s="1"/>
  <c r="N216" i="29"/>
  <c r="AC216" i="29" s="1"/>
  <c r="N210" i="29"/>
  <c r="AC210" i="29" s="1"/>
  <c r="N206" i="29"/>
  <c r="AC206" i="29" s="1"/>
  <c r="N202" i="29"/>
  <c r="AC202" i="29" s="1"/>
  <c r="N198" i="29"/>
  <c r="AC198" i="29" s="1"/>
  <c r="N194" i="29"/>
  <c r="AC194" i="29" s="1"/>
  <c r="N190" i="29"/>
  <c r="AC190" i="29" s="1"/>
  <c r="N186" i="29"/>
  <c r="AC186" i="29" s="1"/>
  <c r="N182" i="29"/>
  <c r="AC182" i="29" s="1"/>
  <c r="N178" i="29"/>
  <c r="AC178" i="29" s="1"/>
  <c r="N174" i="29"/>
  <c r="AC174" i="29" s="1"/>
  <c r="N170" i="29"/>
  <c r="AC170" i="29" s="1"/>
  <c r="N166" i="29"/>
  <c r="AC166" i="29" s="1"/>
  <c r="N234" i="29"/>
  <c r="AC234" i="29" s="1"/>
  <c r="N226" i="29"/>
  <c r="AC226" i="29" s="1"/>
  <c r="N218" i="29"/>
  <c r="AC218" i="29" s="1"/>
  <c r="N213" i="29"/>
  <c r="AC213" i="29" s="1"/>
  <c r="N209" i="29"/>
  <c r="AC209" i="29" s="1"/>
  <c r="N205" i="29"/>
  <c r="AC205" i="29" s="1"/>
  <c r="N201" i="29"/>
  <c r="AC201" i="29" s="1"/>
  <c r="N197" i="29"/>
  <c r="AC197" i="29" s="1"/>
  <c r="N193" i="29"/>
  <c r="AC193" i="29" s="1"/>
  <c r="N189" i="29"/>
  <c r="AC189" i="29" s="1"/>
  <c r="N185" i="29"/>
  <c r="AC185" i="29" s="1"/>
  <c r="N181" i="29"/>
  <c r="AC181" i="29" s="1"/>
  <c r="N177" i="29"/>
  <c r="AC177" i="29" s="1"/>
  <c r="N173" i="29"/>
  <c r="AC173" i="29" s="1"/>
  <c r="N169" i="29"/>
  <c r="AC169" i="29" s="1"/>
  <c r="N165" i="29"/>
  <c r="AC165" i="29" s="1"/>
  <c r="N239" i="29"/>
  <c r="AC239" i="29" s="1"/>
  <c r="N236" i="29"/>
  <c r="AC236" i="29" s="1"/>
  <c r="N231" i="29"/>
  <c r="AC231" i="29" s="1"/>
  <c r="N228" i="29"/>
  <c r="AC228" i="29" s="1"/>
  <c r="N223" i="29"/>
  <c r="AC223" i="29" s="1"/>
  <c r="N220" i="29"/>
  <c r="AC220" i="29" s="1"/>
  <c r="N215" i="29"/>
  <c r="AC215" i="29" s="1"/>
  <c r="N212" i="29"/>
  <c r="AC212" i="29" s="1"/>
  <c r="N208" i="29"/>
  <c r="AC208" i="29" s="1"/>
  <c r="N204" i="29"/>
  <c r="AC204" i="29" s="1"/>
  <c r="N200" i="29"/>
  <c r="AC200" i="29" s="1"/>
  <c r="N196" i="29"/>
  <c r="AC196" i="29" s="1"/>
  <c r="N192" i="29"/>
  <c r="AC192" i="29" s="1"/>
  <c r="N188" i="29"/>
  <c r="AC188" i="29" s="1"/>
  <c r="N184" i="29"/>
  <c r="AC184" i="29" s="1"/>
  <c r="N180" i="29"/>
  <c r="AC180" i="29" s="1"/>
  <c r="N176" i="29"/>
  <c r="AC176" i="29" s="1"/>
  <c r="N172" i="29"/>
  <c r="AC172" i="29" s="1"/>
  <c r="N238" i="29"/>
  <c r="AC238" i="29" s="1"/>
  <c r="N230" i="29"/>
  <c r="AC230" i="29" s="1"/>
  <c r="N222" i="29"/>
  <c r="AC222" i="29" s="1"/>
  <c r="N214" i="29"/>
  <c r="AC214" i="29" s="1"/>
  <c r="N211" i="29"/>
  <c r="AC211" i="29" s="1"/>
  <c r="N207" i="29"/>
  <c r="AC207" i="29" s="1"/>
  <c r="N203" i="29"/>
  <c r="AC203" i="29" s="1"/>
  <c r="N199" i="29"/>
  <c r="AC199" i="29" s="1"/>
  <c r="N195" i="29"/>
  <c r="AC195" i="29" s="1"/>
  <c r="N191" i="29"/>
  <c r="AC191" i="29" s="1"/>
  <c r="N187" i="29"/>
  <c r="AC187" i="29" s="1"/>
  <c r="N183" i="29"/>
  <c r="AC183" i="29" s="1"/>
  <c r="N179" i="29"/>
  <c r="AC179" i="29" s="1"/>
  <c r="N175" i="29"/>
  <c r="AC175" i="29" s="1"/>
  <c r="N171" i="29"/>
  <c r="AC171" i="29" s="1"/>
  <c r="N167" i="29"/>
  <c r="AC167" i="29" s="1"/>
  <c r="N163" i="29"/>
  <c r="AC163" i="29" s="1"/>
  <c r="N159" i="29"/>
  <c r="AC159" i="29" s="1"/>
  <c r="N155" i="29"/>
  <c r="AC155" i="29" s="1"/>
  <c r="N151" i="29"/>
  <c r="AC151" i="29" s="1"/>
  <c r="N147" i="29"/>
  <c r="AC147" i="29" s="1"/>
  <c r="N143" i="29"/>
  <c r="AC143" i="29" s="1"/>
  <c r="N161" i="29"/>
  <c r="AC161" i="29" s="1"/>
  <c r="N158" i="29"/>
  <c r="AC158" i="29" s="1"/>
  <c r="N153" i="29"/>
  <c r="AC153" i="29" s="1"/>
  <c r="N150" i="29"/>
  <c r="AC150" i="29" s="1"/>
  <c r="N145" i="29"/>
  <c r="AC145" i="29" s="1"/>
  <c r="N142" i="29"/>
  <c r="AC142" i="29" s="1"/>
  <c r="N141" i="29"/>
  <c r="AC141" i="29" s="1"/>
  <c r="N137" i="29"/>
  <c r="AC137" i="29" s="1"/>
  <c r="N133" i="29"/>
  <c r="AC133" i="29" s="1"/>
  <c r="N129" i="29"/>
  <c r="AC129" i="29" s="1"/>
  <c r="N125" i="29"/>
  <c r="AC125" i="29" s="1"/>
  <c r="N121" i="29"/>
  <c r="AC121" i="29" s="1"/>
  <c r="N117" i="29"/>
  <c r="AC117" i="29" s="1"/>
  <c r="N113" i="29"/>
  <c r="AC113" i="29" s="1"/>
  <c r="N109" i="29"/>
  <c r="AC109" i="29" s="1"/>
  <c r="N105" i="29"/>
  <c r="AC105" i="29" s="1"/>
  <c r="N101" i="29"/>
  <c r="AC101" i="29" s="1"/>
  <c r="N97" i="29"/>
  <c r="AC97" i="29" s="1"/>
  <c r="N93" i="29"/>
  <c r="AC93" i="29" s="1"/>
  <c r="N89" i="29"/>
  <c r="AC89" i="29" s="1"/>
  <c r="N85" i="29"/>
  <c r="AC85" i="29" s="1"/>
  <c r="N81" i="29"/>
  <c r="AC81" i="29" s="1"/>
  <c r="N77" i="29"/>
  <c r="AC77" i="29" s="1"/>
  <c r="N73" i="29"/>
  <c r="AC73" i="29" s="1"/>
  <c r="N164" i="29"/>
  <c r="AC164" i="29" s="1"/>
  <c r="N160" i="29"/>
  <c r="AC160" i="29" s="1"/>
  <c r="N152" i="29"/>
  <c r="AC152" i="29" s="1"/>
  <c r="N144" i="29"/>
  <c r="AC144" i="29" s="1"/>
  <c r="N140" i="29"/>
  <c r="AC140" i="29" s="1"/>
  <c r="N136" i="29"/>
  <c r="AC136" i="29" s="1"/>
  <c r="N132" i="29"/>
  <c r="AC132" i="29" s="1"/>
  <c r="N128" i="29"/>
  <c r="AC128" i="29" s="1"/>
  <c r="N124" i="29"/>
  <c r="AC124" i="29" s="1"/>
  <c r="N120" i="29"/>
  <c r="AC120" i="29" s="1"/>
  <c r="N116" i="29"/>
  <c r="AC116" i="29" s="1"/>
  <c r="N112" i="29"/>
  <c r="AC112" i="29" s="1"/>
  <c r="N108" i="29"/>
  <c r="AC108" i="29" s="1"/>
  <c r="N104" i="29"/>
  <c r="AC104" i="29" s="1"/>
  <c r="N100" i="29"/>
  <c r="AC100" i="29" s="1"/>
  <c r="N96" i="29"/>
  <c r="AC96" i="29" s="1"/>
  <c r="N92" i="29"/>
  <c r="AC92" i="29" s="1"/>
  <c r="N88" i="29"/>
  <c r="AC88" i="29" s="1"/>
  <c r="N84" i="29"/>
  <c r="AC84" i="29" s="1"/>
  <c r="N80" i="29"/>
  <c r="AC80" i="29" s="1"/>
  <c r="N76" i="29"/>
  <c r="AC76" i="29" s="1"/>
  <c r="N72" i="29"/>
  <c r="AC72" i="29" s="1"/>
  <c r="N162" i="29"/>
  <c r="AC162" i="29" s="1"/>
  <c r="N157" i="29"/>
  <c r="AC157" i="29" s="1"/>
  <c r="N154" i="29"/>
  <c r="AC154" i="29" s="1"/>
  <c r="N149" i="29"/>
  <c r="AC149" i="29" s="1"/>
  <c r="N146" i="29"/>
  <c r="AC146" i="29" s="1"/>
  <c r="N139" i="29"/>
  <c r="AC139" i="29" s="1"/>
  <c r="N135" i="29"/>
  <c r="AC135" i="29" s="1"/>
  <c r="N131" i="29"/>
  <c r="AC131" i="29" s="1"/>
  <c r="N127" i="29"/>
  <c r="AC127" i="29" s="1"/>
  <c r="N123" i="29"/>
  <c r="AC123" i="29" s="1"/>
  <c r="N119" i="29"/>
  <c r="AC119" i="29" s="1"/>
  <c r="N115" i="29"/>
  <c r="AC115" i="29" s="1"/>
  <c r="N111" i="29"/>
  <c r="AC111" i="29" s="1"/>
  <c r="N107" i="29"/>
  <c r="AC107" i="29" s="1"/>
  <c r="N103" i="29"/>
  <c r="AC103" i="29" s="1"/>
  <c r="N99" i="29"/>
  <c r="AC99" i="29" s="1"/>
  <c r="N95" i="29"/>
  <c r="AC95" i="29" s="1"/>
  <c r="N91" i="29"/>
  <c r="AC91" i="29" s="1"/>
  <c r="N87" i="29"/>
  <c r="AC87" i="29" s="1"/>
  <c r="N83" i="29"/>
  <c r="AC83" i="29" s="1"/>
  <c r="N168" i="29"/>
  <c r="AC168" i="29" s="1"/>
  <c r="N156" i="29"/>
  <c r="AC156" i="29" s="1"/>
  <c r="N148" i="29"/>
  <c r="AC148" i="29" s="1"/>
  <c r="N138" i="29"/>
  <c r="AC138" i="29" s="1"/>
  <c r="N134" i="29"/>
  <c r="AC134" i="29" s="1"/>
  <c r="N130" i="29"/>
  <c r="AC130" i="29" s="1"/>
  <c r="N126" i="29"/>
  <c r="AC126" i="29" s="1"/>
  <c r="N122" i="29"/>
  <c r="AC122" i="29" s="1"/>
  <c r="N118" i="29"/>
  <c r="AC118" i="29" s="1"/>
  <c r="N114" i="29"/>
  <c r="AC114" i="29" s="1"/>
  <c r="N110" i="29"/>
  <c r="AC110" i="29" s="1"/>
  <c r="N106" i="29"/>
  <c r="AC106" i="29" s="1"/>
  <c r="N102" i="29"/>
  <c r="AC102" i="29" s="1"/>
  <c r="N98" i="29"/>
  <c r="AC98" i="29" s="1"/>
  <c r="N94" i="29"/>
  <c r="AC94" i="29" s="1"/>
  <c r="N90" i="29"/>
  <c r="AC90" i="29" s="1"/>
  <c r="N86" i="29"/>
  <c r="AC86" i="29" s="1"/>
  <c r="N82" i="29"/>
  <c r="AC82" i="29" s="1"/>
  <c r="N78" i="29"/>
  <c r="AC78" i="29" s="1"/>
  <c r="N74" i="29"/>
  <c r="AC74" i="29" s="1"/>
  <c r="N70" i="29"/>
  <c r="AC70" i="29" s="1"/>
  <c r="N66" i="29"/>
  <c r="AC66" i="29" s="1"/>
  <c r="N62" i="29"/>
  <c r="AC62" i="29" s="1"/>
  <c r="N58" i="29"/>
  <c r="AC58" i="29" s="1"/>
  <c r="N54" i="29"/>
  <c r="AC54" i="29" s="1"/>
  <c r="N50" i="29"/>
  <c r="AC50" i="29" s="1"/>
  <c r="R509" i="29"/>
  <c r="AG509" i="29" s="1"/>
  <c r="R505" i="29"/>
  <c r="AG505" i="29" s="1"/>
  <c r="R508" i="29"/>
  <c r="AG508" i="29" s="1"/>
  <c r="R504" i="29"/>
  <c r="AG504" i="29" s="1"/>
  <c r="R500" i="29"/>
  <c r="AG500" i="29" s="1"/>
  <c r="R507" i="29"/>
  <c r="AG507" i="29" s="1"/>
  <c r="R503" i="29"/>
  <c r="AG503" i="29" s="1"/>
  <c r="R498" i="29"/>
  <c r="AG498" i="29" s="1"/>
  <c r="R506" i="29"/>
  <c r="AG506" i="29" s="1"/>
  <c r="R497" i="29"/>
  <c r="AG497" i="29" s="1"/>
  <c r="R493" i="29"/>
  <c r="AG493" i="29" s="1"/>
  <c r="R501" i="29"/>
  <c r="AG501" i="29" s="1"/>
  <c r="R496" i="29"/>
  <c r="AG496" i="29" s="1"/>
  <c r="R492" i="29"/>
  <c r="AG492" i="29" s="1"/>
  <c r="R510" i="29"/>
  <c r="AG510" i="29" s="1"/>
  <c r="R494" i="29"/>
  <c r="AG494" i="29" s="1"/>
  <c r="R491" i="29"/>
  <c r="AG491" i="29" s="1"/>
  <c r="R487" i="29"/>
  <c r="AG487" i="29" s="1"/>
  <c r="R502" i="29"/>
  <c r="AG502" i="29" s="1"/>
  <c r="R495" i="29"/>
  <c r="AG495" i="29" s="1"/>
  <c r="R490" i="29"/>
  <c r="AG490" i="29" s="1"/>
  <c r="R486" i="29"/>
  <c r="AG486" i="29" s="1"/>
  <c r="R482" i="29"/>
  <c r="AG482" i="29" s="1"/>
  <c r="R478" i="29"/>
  <c r="AG478" i="29" s="1"/>
  <c r="R474" i="29"/>
  <c r="AG474" i="29" s="1"/>
  <c r="R484" i="29"/>
  <c r="AG484" i="29" s="1"/>
  <c r="R481" i="29"/>
  <c r="AG481" i="29" s="1"/>
  <c r="R476" i="29"/>
  <c r="AG476" i="29" s="1"/>
  <c r="R488" i="29"/>
  <c r="AG488" i="29" s="1"/>
  <c r="R499" i="29"/>
  <c r="AG499" i="29" s="1"/>
  <c r="R489" i="29"/>
  <c r="AG489" i="29" s="1"/>
  <c r="R480" i="29"/>
  <c r="AG480" i="29" s="1"/>
  <c r="R477" i="29"/>
  <c r="AG477" i="29" s="1"/>
  <c r="R473" i="29"/>
  <c r="AG473" i="29" s="1"/>
  <c r="R471" i="29"/>
  <c r="AG471" i="29" s="1"/>
  <c r="R467" i="29"/>
  <c r="AG467" i="29" s="1"/>
  <c r="R463" i="29"/>
  <c r="AG463" i="29" s="1"/>
  <c r="R459" i="29"/>
  <c r="AG459" i="29" s="1"/>
  <c r="R479" i="29"/>
  <c r="AG479" i="29" s="1"/>
  <c r="R470" i="29"/>
  <c r="AG470" i="29" s="1"/>
  <c r="R485" i="29"/>
  <c r="AG485" i="29" s="1"/>
  <c r="R469" i="29"/>
  <c r="AG469" i="29" s="1"/>
  <c r="R465" i="29"/>
  <c r="AG465" i="29" s="1"/>
  <c r="R461" i="29"/>
  <c r="AG461" i="29" s="1"/>
  <c r="R457" i="29"/>
  <c r="AG457" i="29" s="1"/>
  <c r="R483" i="29"/>
  <c r="AG483" i="29" s="1"/>
  <c r="R455" i="29"/>
  <c r="AG455" i="29" s="1"/>
  <c r="R451" i="29"/>
  <c r="AG451" i="29" s="1"/>
  <c r="R447" i="29"/>
  <c r="AG447" i="29" s="1"/>
  <c r="R443" i="29"/>
  <c r="AG443" i="29" s="1"/>
  <c r="R472" i="29"/>
  <c r="AG472" i="29" s="1"/>
  <c r="R454" i="29"/>
  <c r="AG454" i="29" s="1"/>
  <c r="R450" i="29"/>
  <c r="AG450" i="29" s="1"/>
  <c r="R446" i="29"/>
  <c r="AG446" i="29" s="1"/>
  <c r="R475" i="29"/>
  <c r="AG475" i="29" s="1"/>
  <c r="R456" i="29"/>
  <c r="AG456" i="29" s="1"/>
  <c r="R453" i="29"/>
  <c r="AG453" i="29" s="1"/>
  <c r="R449" i="29"/>
  <c r="AG449" i="29" s="1"/>
  <c r="R445" i="29"/>
  <c r="AG445" i="29" s="1"/>
  <c r="R441" i="29"/>
  <c r="AG441" i="29" s="1"/>
  <c r="R437" i="29"/>
  <c r="AG437" i="29" s="1"/>
  <c r="R433" i="29"/>
  <c r="AG433" i="29" s="1"/>
  <c r="R429" i="29"/>
  <c r="AG429" i="29" s="1"/>
  <c r="R425" i="29"/>
  <c r="AG425" i="29" s="1"/>
  <c r="R464" i="29"/>
  <c r="AG464" i="29" s="1"/>
  <c r="R438" i="29"/>
  <c r="AG438" i="29" s="1"/>
  <c r="R430" i="29"/>
  <c r="AG430" i="29" s="1"/>
  <c r="R422" i="29"/>
  <c r="AG422" i="29" s="1"/>
  <c r="R419" i="29"/>
  <c r="AG419" i="29" s="1"/>
  <c r="R415" i="29"/>
  <c r="AG415" i="29" s="1"/>
  <c r="R411" i="29"/>
  <c r="AG411" i="29" s="1"/>
  <c r="R407" i="29"/>
  <c r="AG407" i="29" s="1"/>
  <c r="R403" i="29"/>
  <c r="AG403" i="29" s="1"/>
  <c r="R462" i="29"/>
  <c r="AG462" i="29" s="1"/>
  <c r="R448" i="29"/>
  <c r="AG448" i="29" s="1"/>
  <c r="R440" i="29"/>
  <c r="AG440" i="29" s="1"/>
  <c r="R435" i="29"/>
  <c r="AG435" i="29" s="1"/>
  <c r="R432" i="29"/>
  <c r="AG432" i="29" s="1"/>
  <c r="R427" i="29"/>
  <c r="AG427" i="29" s="1"/>
  <c r="R424" i="29"/>
  <c r="AG424" i="29" s="1"/>
  <c r="R418" i="29"/>
  <c r="AG418" i="29" s="1"/>
  <c r="R414" i="29"/>
  <c r="AG414" i="29" s="1"/>
  <c r="R410" i="29"/>
  <c r="AG410" i="29" s="1"/>
  <c r="R468" i="29"/>
  <c r="AG468" i="29" s="1"/>
  <c r="R460" i="29"/>
  <c r="AG460" i="29" s="1"/>
  <c r="R442" i="29"/>
  <c r="AG442" i="29" s="1"/>
  <c r="R434" i="29"/>
  <c r="AG434" i="29" s="1"/>
  <c r="R426" i="29"/>
  <c r="AG426" i="29" s="1"/>
  <c r="R421" i="29"/>
  <c r="AG421" i="29" s="1"/>
  <c r="R417" i="29"/>
  <c r="AG417" i="29" s="1"/>
  <c r="R413" i="29"/>
  <c r="AG413" i="29" s="1"/>
  <c r="R409" i="29"/>
  <c r="AG409" i="29" s="1"/>
  <c r="R405" i="29"/>
  <c r="AG405" i="29" s="1"/>
  <c r="R401" i="29"/>
  <c r="AG401" i="29" s="1"/>
  <c r="R420" i="29"/>
  <c r="AG420" i="29" s="1"/>
  <c r="R412" i="29"/>
  <c r="AG412" i="29" s="1"/>
  <c r="R399" i="29"/>
  <c r="AG399" i="29" s="1"/>
  <c r="R395" i="29"/>
  <c r="AG395" i="29" s="1"/>
  <c r="R391" i="29"/>
  <c r="AG391" i="29" s="1"/>
  <c r="R387" i="29"/>
  <c r="AG387" i="29" s="1"/>
  <c r="R383" i="29"/>
  <c r="AG383" i="29" s="1"/>
  <c r="R379" i="29"/>
  <c r="AG379" i="29" s="1"/>
  <c r="R375" i="29"/>
  <c r="AG375" i="29" s="1"/>
  <c r="R371" i="29"/>
  <c r="AG371" i="29" s="1"/>
  <c r="R367" i="29"/>
  <c r="AG367" i="29" s="1"/>
  <c r="R458" i="29"/>
  <c r="AG458" i="29" s="1"/>
  <c r="R444" i="29"/>
  <c r="AG444" i="29" s="1"/>
  <c r="R439" i="29"/>
  <c r="AG439" i="29" s="1"/>
  <c r="R431" i="29"/>
  <c r="AG431" i="29" s="1"/>
  <c r="R423" i="29"/>
  <c r="AG423" i="29" s="1"/>
  <c r="R398" i="29"/>
  <c r="AG398" i="29" s="1"/>
  <c r="R394" i="29"/>
  <c r="AG394" i="29" s="1"/>
  <c r="R390" i="29"/>
  <c r="AG390" i="29" s="1"/>
  <c r="R386" i="29"/>
  <c r="AG386" i="29" s="1"/>
  <c r="R382" i="29"/>
  <c r="AG382" i="29" s="1"/>
  <c r="R378" i="29"/>
  <c r="AG378" i="29" s="1"/>
  <c r="R374" i="29"/>
  <c r="AG374" i="29" s="1"/>
  <c r="R466" i="29"/>
  <c r="AG466" i="29" s="1"/>
  <c r="R436" i="29"/>
  <c r="AG436" i="29" s="1"/>
  <c r="R428" i="29"/>
  <c r="AG428" i="29" s="1"/>
  <c r="R416" i="29"/>
  <c r="AG416" i="29" s="1"/>
  <c r="R397" i="29"/>
  <c r="AG397" i="29" s="1"/>
  <c r="R393" i="29"/>
  <c r="AG393" i="29" s="1"/>
  <c r="R389" i="29"/>
  <c r="AG389" i="29" s="1"/>
  <c r="R385" i="29"/>
  <c r="AG385" i="29" s="1"/>
  <c r="R381" i="29"/>
  <c r="AG381" i="29" s="1"/>
  <c r="R377" i="29"/>
  <c r="AG377" i="29" s="1"/>
  <c r="R373" i="29"/>
  <c r="AG373" i="29" s="1"/>
  <c r="R369" i="29"/>
  <c r="AG369" i="29" s="1"/>
  <c r="R365" i="29"/>
  <c r="AG365" i="29" s="1"/>
  <c r="R361" i="29"/>
  <c r="AG361" i="29" s="1"/>
  <c r="R357" i="29"/>
  <c r="AG357" i="29" s="1"/>
  <c r="R353" i="29"/>
  <c r="AG353" i="29" s="1"/>
  <c r="R406" i="29"/>
  <c r="AG406" i="29" s="1"/>
  <c r="R392" i="29"/>
  <c r="AG392" i="29" s="1"/>
  <c r="R384" i="29"/>
  <c r="AG384" i="29" s="1"/>
  <c r="R376" i="29"/>
  <c r="AG376" i="29" s="1"/>
  <c r="R370" i="29"/>
  <c r="AG370" i="29" s="1"/>
  <c r="R368" i="29"/>
  <c r="AG368" i="29" s="1"/>
  <c r="R364" i="29"/>
  <c r="AG364" i="29" s="1"/>
  <c r="R359" i="29"/>
  <c r="AG359" i="29" s="1"/>
  <c r="R356" i="29"/>
  <c r="AG356" i="29" s="1"/>
  <c r="R349" i="29"/>
  <c r="AG349" i="29" s="1"/>
  <c r="R345" i="29"/>
  <c r="AG345" i="29" s="1"/>
  <c r="R341" i="29"/>
  <c r="AG341" i="29" s="1"/>
  <c r="R337" i="29"/>
  <c r="AG337" i="29" s="1"/>
  <c r="R333" i="29"/>
  <c r="AG333" i="29" s="1"/>
  <c r="R404" i="29"/>
  <c r="AG404" i="29" s="1"/>
  <c r="R366" i="29"/>
  <c r="AG366" i="29" s="1"/>
  <c r="R358" i="29"/>
  <c r="AG358" i="29" s="1"/>
  <c r="R348" i="29"/>
  <c r="AG348" i="29" s="1"/>
  <c r="R344" i="29"/>
  <c r="AG344" i="29" s="1"/>
  <c r="R340" i="29"/>
  <c r="AG340" i="29" s="1"/>
  <c r="R336" i="29"/>
  <c r="AG336" i="29" s="1"/>
  <c r="R402" i="29"/>
  <c r="AG402" i="29" s="1"/>
  <c r="R396" i="29"/>
  <c r="AG396" i="29" s="1"/>
  <c r="R388" i="29"/>
  <c r="AG388" i="29" s="1"/>
  <c r="R380" i="29"/>
  <c r="AG380" i="29" s="1"/>
  <c r="R372" i="29"/>
  <c r="AG372" i="29" s="1"/>
  <c r="R363" i="29"/>
  <c r="AG363" i="29" s="1"/>
  <c r="R360" i="29"/>
  <c r="AG360" i="29" s="1"/>
  <c r="R355" i="29"/>
  <c r="AG355" i="29" s="1"/>
  <c r="R352" i="29"/>
  <c r="AG352" i="29" s="1"/>
  <c r="R351" i="29"/>
  <c r="AG351" i="29" s="1"/>
  <c r="R347" i="29"/>
  <c r="AG347" i="29" s="1"/>
  <c r="R343" i="29"/>
  <c r="AG343" i="29" s="1"/>
  <c r="R339" i="29"/>
  <c r="AG339" i="29" s="1"/>
  <c r="R335" i="29"/>
  <c r="AG335" i="29" s="1"/>
  <c r="R331" i="29"/>
  <c r="AG331" i="29" s="1"/>
  <c r="R400" i="29"/>
  <c r="AG400" i="29" s="1"/>
  <c r="R354" i="29"/>
  <c r="AG354" i="29" s="1"/>
  <c r="R328" i="29"/>
  <c r="AG328" i="29" s="1"/>
  <c r="R324" i="29"/>
  <c r="AG324" i="29" s="1"/>
  <c r="R320" i="29"/>
  <c r="AG320" i="29" s="1"/>
  <c r="R316" i="29"/>
  <c r="AG316" i="29" s="1"/>
  <c r="R312" i="29"/>
  <c r="AG312" i="29" s="1"/>
  <c r="R308" i="29"/>
  <c r="AG308" i="29" s="1"/>
  <c r="R304" i="29"/>
  <c r="AG304" i="29" s="1"/>
  <c r="R300" i="29"/>
  <c r="AG300" i="29" s="1"/>
  <c r="R296" i="29"/>
  <c r="AG296" i="29" s="1"/>
  <c r="R292" i="29"/>
  <c r="AG292" i="29" s="1"/>
  <c r="R288" i="29"/>
  <c r="AG288" i="29" s="1"/>
  <c r="R284" i="29"/>
  <c r="AG284" i="29" s="1"/>
  <c r="R280" i="29"/>
  <c r="AG280" i="29" s="1"/>
  <c r="R276" i="29"/>
  <c r="AG276" i="29" s="1"/>
  <c r="R272" i="29"/>
  <c r="AG272" i="29" s="1"/>
  <c r="R268" i="29"/>
  <c r="AG268" i="29" s="1"/>
  <c r="R408" i="29"/>
  <c r="AG408" i="29" s="1"/>
  <c r="R346" i="29"/>
  <c r="AG346" i="29" s="1"/>
  <c r="R338" i="29"/>
  <c r="AG338" i="29" s="1"/>
  <c r="R327" i="29"/>
  <c r="AG327" i="29" s="1"/>
  <c r="R323" i="29"/>
  <c r="AG323" i="29" s="1"/>
  <c r="R319" i="29"/>
  <c r="AG319" i="29" s="1"/>
  <c r="R315" i="29"/>
  <c r="AG315" i="29" s="1"/>
  <c r="R311" i="29"/>
  <c r="AG311" i="29" s="1"/>
  <c r="R307" i="29"/>
  <c r="AG307" i="29" s="1"/>
  <c r="R303" i="29"/>
  <c r="AG303" i="29" s="1"/>
  <c r="R299" i="29"/>
  <c r="AG299" i="29" s="1"/>
  <c r="R295" i="29"/>
  <c r="AG295" i="29" s="1"/>
  <c r="R291" i="29"/>
  <c r="AG291" i="29" s="1"/>
  <c r="R287" i="29"/>
  <c r="AG287" i="29" s="1"/>
  <c r="R283" i="29"/>
  <c r="AG283" i="29" s="1"/>
  <c r="R279" i="29"/>
  <c r="AG279" i="29" s="1"/>
  <c r="R275" i="29"/>
  <c r="AG275" i="29" s="1"/>
  <c r="R271" i="29"/>
  <c r="AG271" i="29" s="1"/>
  <c r="R362" i="29"/>
  <c r="AG362" i="29" s="1"/>
  <c r="R332" i="29"/>
  <c r="AG332" i="29" s="1"/>
  <c r="R330" i="29"/>
  <c r="AG330" i="29" s="1"/>
  <c r="R326" i="29"/>
  <c r="AG326" i="29" s="1"/>
  <c r="R322" i="29"/>
  <c r="AG322" i="29" s="1"/>
  <c r="R318" i="29"/>
  <c r="AG318" i="29" s="1"/>
  <c r="R314" i="29"/>
  <c r="AG314" i="29" s="1"/>
  <c r="R310" i="29"/>
  <c r="AG310" i="29" s="1"/>
  <c r="R306" i="29"/>
  <c r="AG306" i="29" s="1"/>
  <c r="R302" i="29"/>
  <c r="AG302" i="29" s="1"/>
  <c r="R298" i="29"/>
  <c r="AG298" i="29" s="1"/>
  <c r="R294" i="29"/>
  <c r="AG294" i="29" s="1"/>
  <c r="R290" i="29"/>
  <c r="AG290" i="29" s="1"/>
  <c r="R286" i="29"/>
  <c r="AG286" i="29" s="1"/>
  <c r="R282" i="29"/>
  <c r="AG282" i="29" s="1"/>
  <c r="R278" i="29"/>
  <c r="AG278" i="29" s="1"/>
  <c r="R274" i="29"/>
  <c r="AG274" i="29" s="1"/>
  <c r="R270" i="29"/>
  <c r="AG270" i="29" s="1"/>
  <c r="R266" i="29"/>
  <c r="AG266" i="29" s="1"/>
  <c r="R262" i="29"/>
  <c r="AG262" i="29" s="1"/>
  <c r="R258" i="29"/>
  <c r="AG258" i="29" s="1"/>
  <c r="R254" i="29"/>
  <c r="AG254" i="29" s="1"/>
  <c r="R342" i="29"/>
  <c r="AG342" i="29" s="1"/>
  <c r="R325" i="29"/>
  <c r="AG325" i="29" s="1"/>
  <c r="R317" i="29"/>
  <c r="AG317" i="29" s="1"/>
  <c r="R309" i="29"/>
  <c r="AG309" i="29" s="1"/>
  <c r="R301" i="29"/>
  <c r="AG301" i="29" s="1"/>
  <c r="R293" i="29"/>
  <c r="AG293" i="29" s="1"/>
  <c r="R350" i="29"/>
  <c r="AG350" i="29" s="1"/>
  <c r="R334" i="29"/>
  <c r="AG334" i="29" s="1"/>
  <c r="R329" i="29"/>
  <c r="AG329" i="29" s="1"/>
  <c r="R321" i="29"/>
  <c r="AG321" i="29" s="1"/>
  <c r="R313" i="29"/>
  <c r="AG313" i="29" s="1"/>
  <c r="R305" i="29"/>
  <c r="AG305" i="29" s="1"/>
  <c r="R297" i="29"/>
  <c r="AG297" i="29" s="1"/>
  <c r="R289" i="29"/>
  <c r="AG289" i="29" s="1"/>
  <c r="R452" i="29"/>
  <c r="AG452" i="29" s="1"/>
  <c r="R264" i="29"/>
  <c r="AG264" i="29" s="1"/>
  <c r="R261" i="29"/>
  <c r="AG261" i="29" s="1"/>
  <c r="R256" i="29"/>
  <c r="AG256" i="29" s="1"/>
  <c r="R281" i="29"/>
  <c r="AG281" i="29" s="1"/>
  <c r="R273" i="29"/>
  <c r="AG273" i="29" s="1"/>
  <c r="R285" i="29"/>
  <c r="AG285" i="29" s="1"/>
  <c r="R277" i="29"/>
  <c r="AG277" i="29" s="1"/>
  <c r="R269" i="29"/>
  <c r="AG269" i="29" s="1"/>
  <c r="R267" i="29"/>
  <c r="AG267" i="29" s="1"/>
  <c r="R259" i="29"/>
  <c r="AG259" i="29" s="1"/>
  <c r="R252" i="29"/>
  <c r="AG252" i="29" s="1"/>
  <c r="R257" i="29"/>
  <c r="AG257" i="29" s="1"/>
  <c r="R253" i="29"/>
  <c r="AG253" i="29" s="1"/>
  <c r="R250" i="29"/>
  <c r="AG250" i="29" s="1"/>
  <c r="R248" i="29"/>
  <c r="AG248" i="29" s="1"/>
  <c r="R244" i="29"/>
  <c r="AG244" i="29" s="1"/>
  <c r="R240" i="29"/>
  <c r="AG240" i="29" s="1"/>
  <c r="R255" i="29"/>
  <c r="AG255" i="29" s="1"/>
  <c r="R247" i="29"/>
  <c r="AG247" i="29" s="1"/>
  <c r="R243" i="29"/>
  <c r="AG243" i="29" s="1"/>
  <c r="R239" i="29"/>
  <c r="AG239" i="29" s="1"/>
  <c r="R265" i="29"/>
  <c r="AG265" i="29" s="1"/>
  <c r="R260" i="29"/>
  <c r="AG260" i="29" s="1"/>
  <c r="R251" i="29"/>
  <c r="AG251" i="29" s="1"/>
  <c r="R246" i="29"/>
  <c r="AG246" i="29" s="1"/>
  <c r="R242" i="29"/>
  <c r="AG242" i="29" s="1"/>
  <c r="R263" i="29"/>
  <c r="AG263" i="29" s="1"/>
  <c r="R249" i="29"/>
  <c r="AG249" i="29" s="1"/>
  <c r="R245" i="29"/>
  <c r="AG245" i="29" s="1"/>
  <c r="R241" i="29"/>
  <c r="AG241" i="29" s="1"/>
  <c r="R237" i="29"/>
  <c r="AG237" i="29" s="1"/>
  <c r="R233" i="29"/>
  <c r="AG233" i="29" s="1"/>
  <c r="R229" i="29"/>
  <c r="AG229" i="29" s="1"/>
  <c r="R225" i="29"/>
  <c r="AG225" i="29" s="1"/>
  <c r="R221" i="29"/>
  <c r="AG221" i="29" s="1"/>
  <c r="R217" i="29"/>
  <c r="AG217" i="29" s="1"/>
  <c r="R213" i="29"/>
  <c r="AG213" i="29" s="1"/>
  <c r="R238" i="29"/>
  <c r="AG238" i="29" s="1"/>
  <c r="R230" i="29"/>
  <c r="AG230" i="29" s="1"/>
  <c r="R222" i="29"/>
  <c r="AG222" i="29" s="1"/>
  <c r="R214" i="29"/>
  <c r="AG214" i="29" s="1"/>
  <c r="R210" i="29"/>
  <c r="AG210" i="29" s="1"/>
  <c r="R206" i="29"/>
  <c r="AG206" i="29" s="1"/>
  <c r="R202" i="29"/>
  <c r="AG202" i="29" s="1"/>
  <c r="R198" i="29"/>
  <c r="AG198" i="29" s="1"/>
  <c r="R194" i="29"/>
  <c r="AG194" i="29" s="1"/>
  <c r="R190" i="29"/>
  <c r="AG190" i="29" s="1"/>
  <c r="R186" i="29"/>
  <c r="AG186" i="29" s="1"/>
  <c r="R182" i="29"/>
  <c r="AG182" i="29" s="1"/>
  <c r="R178" i="29"/>
  <c r="AG178" i="29" s="1"/>
  <c r="R174" i="29"/>
  <c r="AG174" i="29" s="1"/>
  <c r="R170" i="29"/>
  <c r="AG170" i="29" s="1"/>
  <c r="R166" i="29"/>
  <c r="AG166" i="29" s="1"/>
  <c r="R235" i="29"/>
  <c r="AG235" i="29" s="1"/>
  <c r="R232" i="29"/>
  <c r="AG232" i="29" s="1"/>
  <c r="R227" i="29"/>
  <c r="AG227" i="29" s="1"/>
  <c r="R224" i="29"/>
  <c r="AG224" i="29" s="1"/>
  <c r="R219" i="29"/>
  <c r="AG219" i="29" s="1"/>
  <c r="R216" i="29"/>
  <c r="AG216" i="29" s="1"/>
  <c r="R209" i="29"/>
  <c r="AG209" i="29" s="1"/>
  <c r="R205" i="29"/>
  <c r="AG205" i="29" s="1"/>
  <c r="R201" i="29"/>
  <c r="AG201" i="29" s="1"/>
  <c r="R197" i="29"/>
  <c r="AG197" i="29" s="1"/>
  <c r="R193" i="29"/>
  <c r="AG193" i="29" s="1"/>
  <c r="R189" i="29"/>
  <c r="AG189" i="29" s="1"/>
  <c r="R185" i="29"/>
  <c r="AG185" i="29" s="1"/>
  <c r="R181" i="29"/>
  <c r="AG181" i="29" s="1"/>
  <c r="R177" i="29"/>
  <c r="AG177" i="29" s="1"/>
  <c r="R173" i="29"/>
  <c r="AG173" i="29" s="1"/>
  <c r="R169" i="29"/>
  <c r="AG169" i="29" s="1"/>
  <c r="R165" i="29"/>
  <c r="AG165" i="29" s="1"/>
  <c r="R234" i="29"/>
  <c r="AG234" i="29" s="1"/>
  <c r="R226" i="29"/>
  <c r="AG226" i="29" s="1"/>
  <c r="R218" i="29"/>
  <c r="AG218" i="29" s="1"/>
  <c r="R212" i="29"/>
  <c r="AG212" i="29" s="1"/>
  <c r="R208" i="29"/>
  <c r="AG208" i="29" s="1"/>
  <c r="R204" i="29"/>
  <c r="AG204" i="29" s="1"/>
  <c r="R200" i="29"/>
  <c r="AG200" i="29" s="1"/>
  <c r="R196" i="29"/>
  <c r="AG196" i="29" s="1"/>
  <c r="R192" i="29"/>
  <c r="AG192" i="29" s="1"/>
  <c r="R188" i="29"/>
  <c r="AG188" i="29" s="1"/>
  <c r="R184" i="29"/>
  <c r="AG184" i="29" s="1"/>
  <c r="R180" i="29"/>
  <c r="AG180" i="29" s="1"/>
  <c r="R176" i="29"/>
  <c r="AG176" i="29" s="1"/>
  <c r="R172" i="29"/>
  <c r="AG172" i="29" s="1"/>
  <c r="R236" i="29"/>
  <c r="AG236" i="29" s="1"/>
  <c r="R231" i="29"/>
  <c r="AG231" i="29" s="1"/>
  <c r="R228" i="29"/>
  <c r="AG228" i="29" s="1"/>
  <c r="R223" i="29"/>
  <c r="AG223" i="29" s="1"/>
  <c r="R220" i="29"/>
  <c r="AG220" i="29" s="1"/>
  <c r="R215" i="29"/>
  <c r="AG215" i="29" s="1"/>
  <c r="R211" i="29"/>
  <c r="AG211" i="29" s="1"/>
  <c r="R207" i="29"/>
  <c r="AG207" i="29" s="1"/>
  <c r="R203" i="29"/>
  <c r="AG203" i="29" s="1"/>
  <c r="R199" i="29"/>
  <c r="AG199" i="29" s="1"/>
  <c r="R195" i="29"/>
  <c r="AG195" i="29" s="1"/>
  <c r="R191" i="29"/>
  <c r="AG191" i="29" s="1"/>
  <c r="R187" i="29"/>
  <c r="AG187" i="29" s="1"/>
  <c r="R183" i="29"/>
  <c r="AG183" i="29" s="1"/>
  <c r="R179" i="29"/>
  <c r="AG179" i="29" s="1"/>
  <c r="R175" i="29"/>
  <c r="AG175" i="29" s="1"/>
  <c r="R171" i="29"/>
  <c r="AG171" i="29" s="1"/>
  <c r="R167" i="29"/>
  <c r="AG167" i="29" s="1"/>
  <c r="R163" i="29"/>
  <c r="AG163" i="29" s="1"/>
  <c r="R159" i="29"/>
  <c r="AG159" i="29" s="1"/>
  <c r="R155" i="29"/>
  <c r="AG155" i="29" s="1"/>
  <c r="R151" i="29"/>
  <c r="AG151" i="29" s="1"/>
  <c r="R147" i="29"/>
  <c r="AG147" i="29" s="1"/>
  <c r="R143" i="29"/>
  <c r="AG143" i="29" s="1"/>
  <c r="R164" i="29"/>
  <c r="AG164" i="29" s="1"/>
  <c r="R156" i="29"/>
  <c r="AG156" i="29" s="1"/>
  <c r="R148" i="29"/>
  <c r="AG148" i="29" s="1"/>
  <c r="R141" i="29"/>
  <c r="AG141" i="29" s="1"/>
  <c r="R137" i="29"/>
  <c r="AG137" i="29" s="1"/>
  <c r="R133" i="29"/>
  <c r="AG133" i="29" s="1"/>
  <c r="R129" i="29"/>
  <c r="AG129" i="29" s="1"/>
  <c r="R125" i="29"/>
  <c r="AG125" i="29" s="1"/>
  <c r="R121" i="29"/>
  <c r="AG121" i="29" s="1"/>
  <c r="R117" i="29"/>
  <c r="AG117" i="29" s="1"/>
  <c r="R113" i="29"/>
  <c r="AG113" i="29" s="1"/>
  <c r="R109" i="29"/>
  <c r="AG109" i="29" s="1"/>
  <c r="R105" i="29"/>
  <c r="AG105" i="29" s="1"/>
  <c r="R101" i="29"/>
  <c r="AG101" i="29" s="1"/>
  <c r="R97" i="29"/>
  <c r="AG97" i="29" s="1"/>
  <c r="R93" i="29"/>
  <c r="AG93" i="29" s="1"/>
  <c r="R89" i="29"/>
  <c r="AG89" i="29" s="1"/>
  <c r="R85" i="29"/>
  <c r="AG85" i="29" s="1"/>
  <c r="R81" i="29"/>
  <c r="AG81" i="29" s="1"/>
  <c r="R77" i="29"/>
  <c r="AG77" i="29" s="1"/>
  <c r="R73" i="29"/>
  <c r="AG73" i="29" s="1"/>
  <c r="R161" i="29"/>
  <c r="AG161" i="29" s="1"/>
  <c r="R158" i="29"/>
  <c r="AG158" i="29" s="1"/>
  <c r="R153" i="29"/>
  <c r="AG153" i="29" s="1"/>
  <c r="R150" i="29"/>
  <c r="AG150" i="29" s="1"/>
  <c r="R145" i="29"/>
  <c r="AG145" i="29" s="1"/>
  <c r="R142" i="29"/>
  <c r="AG142" i="29" s="1"/>
  <c r="R140" i="29"/>
  <c r="AG140" i="29" s="1"/>
  <c r="R136" i="29"/>
  <c r="AG136" i="29" s="1"/>
  <c r="R132" i="29"/>
  <c r="AG132" i="29" s="1"/>
  <c r="R128" i="29"/>
  <c r="AG128" i="29" s="1"/>
  <c r="R124" i="29"/>
  <c r="AG124" i="29" s="1"/>
  <c r="R120" i="29"/>
  <c r="AG120" i="29" s="1"/>
  <c r="R116" i="29"/>
  <c r="AG116" i="29" s="1"/>
  <c r="R112" i="29"/>
  <c r="AG112" i="29" s="1"/>
  <c r="R108" i="29"/>
  <c r="AG108" i="29" s="1"/>
  <c r="R104" i="29"/>
  <c r="AG104" i="29" s="1"/>
  <c r="R100" i="29"/>
  <c r="AG100" i="29" s="1"/>
  <c r="R96" i="29"/>
  <c r="AG96" i="29" s="1"/>
  <c r="R92" i="29"/>
  <c r="AG92" i="29" s="1"/>
  <c r="R88" i="29"/>
  <c r="AG88" i="29" s="1"/>
  <c r="R84" i="29"/>
  <c r="AG84" i="29" s="1"/>
  <c r="R80" i="29"/>
  <c r="AG80" i="29" s="1"/>
  <c r="R76" i="29"/>
  <c r="AG76" i="29" s="1"/>
  <c r="R72" i="29"/>
  <c r="AG72" i="29" s="1"/>
  <c r="R168" i="29"/>
  <c r="AG168" i="29" s="1"/>
  <c r="R160" i="29"/>
  <c r="AG160" i="29" s="1"/>
  <c r="R152" i="29"/>
  <c r="AG152" i="29" s="1"/>
  <c r="R144" i="29"/>
  <c r="AG144" i="29" s="1"/>
  <c r="R139" i="29"/>
  <c r="AG139" i="29" s="1"/>
  <c r="R135" i="29"/>
  <c r="AG135" i="29" s="1"/>
  <c r="R131" i="29"/>
  <c r="AG131" i="29" s="1"/>
  <c r="R127" i="29"/>
  <c r="AG127" i="29" s="1"/>
  <c r="R123" i="29"/>
  <c r="AG123" i="29" s="1"/>
  <c r="R119" i="29"/>
  <c r="AG119" i="29" s="1"/>
  <c r="R115" i="29"/>
  <c r="AG115" i="29" s="1"/>
  <c r="R111" i="29"/>
  <c r="AG111" i="29" s="1"/>
  <c r="R107" i="29"/>
  <c r="AG107" i="29" s="1"/>
  <c r="R103" i="29"/>
  <c r="AG103" i="29" s="1"/>
  <c r="R99" i="29"/>
  <c r="AG99" i="29" s="1"/>
  <c r="R95" i="29"/>
  <c r="AG95" i="29" s="1"/>
  <c r="R91" i="29"/>
  <c r="AG91" i="29" s="1"/>
  <c r="R87" i="29"/>
  <c r="AG87" i="29" s="1"/>
  <c r="R83" i="29"/>
  <c r="AG83" i="29" s="1"/>
  <c r="R162" i="29"/>
  <c r="AG162" i="29" s="1"/>
  <c r="R157" i="29"/>
  <c r="AG157" i="29" s="1"/>
  <c r="R154" i="29"/>
  <c r="AG154" i="29" s="1"/>
  <c r="R149" i="29"/>
  <c r="AG149" i="29" s="1"/>
  <c r="R146" i="29"/>
  <c r="AG146" i="29" s="1"/>
  <c r="R138" i="29"/>
  <c r="AG138" i="29" s="1"/>
  <c r="R134" i="29"/>
  <c r="AG134" i="29" s="1"/>
  <c r="R130" i="29"/>
  <c r="AG130" i="29" s="1"/>
  <c r="R126" i="29"/>
  <c r="AG126" i="29" s="1"/>
  <c r="R122" i="29"/>
  <c r="AG122" i="29" s="1"/>
  <c r="R118" i="29"/>
  <c r="AG118" i="29" s="1"/>
  <c r="R114" i="29"/>
  <c r="AG114" i="29" s="1"/>
  <c r="R110" i="29"/>
  <c r="AG110" i="29" s="1"/>
  <c r="R106" i="29"/>
  <c r="AG106" i="29" s="1"/>
  <c r="R102" i="29"/>
  <c r="AG102" i="29" s="1"/>
  <c r="R98" i="29"/>
  <c r="AG98" i="29" s="1"/>
  <c r="R94" i="29"/>
  <c r="AG94" i="29" s="1"/>
  <c r="R90" i="29"/>
  <c r="AG90" i="29" s="1"/>
  <c r="R86" i="29"/>
  <c r="AG86" i="29" s="1"/>
  <c r="R82" i="29"/>
  <c r="AG82" i="29" s="1"/>
  <c r="R78" i="29"/>
  <c r="AG78" i="29" s="1"/>
  <c r="R74" i="29"/>
  <c r="AG74" i="29" s="1"/>
  <c r="R70" i="29"/>
  <c r="AG70" i="29" s="1"/>
  <c r="R66" i="29"/>
  <c r="AG66" i="29" s="1"/>
  <c r="R62" i="29"/>
  <c r="AG62" i="29" s="1"/>
  <c r="R58" i="29"/>
  <c r="AG58" i="29" s="1"/>
  <c r="R54" i="29"/>
  <c r="AG54" i="29" s="1"/>
  <c r="R50" i="29"/>
  <c r="AG50" i="29" s="1"/>
  <c r="V10" i="29"/>
  <c r="Z10" i="29"/>
  <c r="AD10" i="29"/>
  <c r="G13" i="29"/>
  <c r="V13" i="29" s="1"/>
  <c r="K13" i="29"/>
  <c r="Z13" i="29" s="1"/>
  <c r="O13" i="29"/>
  <c r="AD13" i="29" s="1"/>
  <c r="F14" i="29"/>
  <c r="U14" i="29" s="1"/>
  <c r="J14" i="29"/>
  <c r="Y14" i="29" s="1"/>
  <c r="N14" i="29"/>
  <c r="AC14" i="29" s="1"/>
  <c r="R14" i="29"/>
  <c r="AG14" i="29" s="1"/>
  <c r="V14" i="29"/>
  <c r="G17" i="29"/>
  <c r="V17" i="29" s="1"/>
  <c r="K17" i="29"/>
  <c r="Z17" i="29" s="1"/>
  <c r="O17" i="29"/>
  <c r="AD17" i="29" s="1"/>
  <c r="F18" i="29"/>
  <c r="U18" i="29" s="1"/>
  <c r="J18" i="29"/>
  <c r="Y18" i="29" s="1"/>
  <c r="N18" i="29"/>
  <c r="AC18" i="29" s="1"/>
  <c r="R18" i="29"/>
  <c r="AG18" i="29" s="1"/>
  <c r="D20" i="29"/>
  <c r="S20" i="29" s="1"/>
  <c r="H20" i="29"/>
  <c r="W20" i="29" s="1"/>
  <c r="L20" i="29"/>
  <c r="AA20" i="29" s="1"/>
  <c r="P20" i="29"/>
  <c r="AE20" i="29" s="1"/>
  <c r="G21" i="29"/>
  <c r="V21" i="29" s="1"/>
  <c r="K21" i="29"/>
  <c r="Z21" i="29" s="1"/>
  <c r="O21" i="29"/>
  <c r="AD21" i="29" s="1"/>
  <c r="F22" i="29"/>
  <c r="U22" i="29" s="1"/>
  <c r="J22" i="29"/>
  <c r="Y22" i="29" s="1"/>
  <c r="N22" i="29"/>
  <c r="AC22" i="29" s="1"/>
  <c r="R22" i="29"/>
  <c r="AG22" i="29" s="1"/>
  <c r="D24" i="29"/>
  <c r="S24" i="29" s="1"/>
  <c r="H24" i="29"/>
  <c r="W24" i="29" s="1"/>
  <c r="L24" i="29"/>
  <c r="AA24" i="29" s="1"/>
  <c r="P24" i="29"/>
  <c r="AE24" i="29" s="1"/>
  <c r="G25" i="29"/>
  <c r="V25" i="29" s="1"/>
  <c r="K25" i="29"/>
  <c r="Z25" i="29" s="1"/>
  <c r="O25" i="29"/>
  <c r="AD25" i="29" s="1"/>
  <c r="F26" i="29"/>
  <c r="U26" i="29" s="1"/>
  <c r="J26" i="29"/>
  <c r="Y26" i="29" s="1"/>
  <c r="N26" i="29"/>
  <c r="AC26" i="29" s="1"/>
  <c r="R26" i="29"/>
  <c r="AG26" i="29" s="1"/>
  <c r="D28" i="29"/>
  <c r="S28" i="29" s="1"/>
  <c r="H28" i="29"/>
  <c r="W28" i="29" s="1"/>
  <c r="L28" i="29"/>
  <c r="AA28" i="29" s="1"/>
  <c r="P28" i="29"/>
  <c r="AE28" i="29" s="1"/>
  <c r="G29" i="29"/>
  <c r="V29" i="29" s="1"/>
  <c r="K29" i="29"/>
  <c r="Z29" i="29" s="1"/>
  <c r="O29" i="29"/>
  <c r="AD29" i="29" s="1"/>
  <c r="F30" i="29"/>
  <c r="U30" i="29" s="1"/>
  <c r="J30" i="29"/>
  <c r="Y30" i="29" s="1"/>
  <c r="N30" i="29"/>
  <c r="AC30" i="29" s="1"/>
  <c r="R30" i="29"/>
  <c r="AG30" i="29" s="1"/>
  <c r="E31" i="29"/>
  <c r="T31" i="29" s="1"/>
  <c r="I31" i="29"/>
  <c r="X31" i="29" s="1"/>
  <c r="M31" i="29"/>
  <c r="AB31" i="29" s="1"/>
  <c r="Q31" i="29"/>
  <c r="AF31" i="29" s="1"/>
  <c r="D32" i="29"/>
  <c r="S32" i="29" s="1"/>
  <c r="H32" i="29"/>
  <c r="W32" i="29" s="1"/>
  <c r="L32" i="29"/>
  <c r="AA32" i="29" s="1"/>
  <c r="P32" i="29"/>
  <c r="AE32" i="29" s="1"/>
  <c r="G33" i="29"/>
  <c r="V33" i="29" s="1"/>
  <c r="K33" i="29"/>
  <c r="Z33" i="29" s="1"/>
  <c r="O33" i="29"/>
  <c r="AD33" i="29" s="1"/>
  <c r="F34" i="29"/>
  <c r="U34" i="29" s="1"/>
  <c r="J34" i="29"/>
  <c r="Y34" i="29" s="1"/>
  <c r="N34" i="29"/>
  <c r="AC34" i="29" s="1"/>
  <c r="R34" i="29"/>
  <c r="AG34" i="29" s="1"/>
  <c r="E35" i="29"/>
  <c r="T35" i="29" s="1"/>
  <c r="I35" i="29"/>
  <c r="X35" i="29" s="1"/>
  <c r="M35" i="29"/>
  <c r="AB35" i="29" s="1"/>
  <c r="Q35" i="29"/>
  <c r="AF35" i="29" s="1"/>
  <c r="D36" i="29"/>
  <c r="S36" i="29" s="1"/>
  <c r="H36" i="29"/>
  <c r="W36" i="29" s="1"/>
  <c r="L36" i="29"/>
  <c r="AA36" i="29" s="1"/>
  <c r="P36" i="29"/>
  <c r="AE36" i="29" s="1"/>
  <c r="G37" i="29"/>
  <c r="V37" i="29" s="1"/>
  <c r="K37" i="29"/>
  <c r="Z37" i="29" s="1"/>
  <c r="O37" i="29"/>
  <c r="AD37" i="29" s="1"/>
  <c r="F38" i="29"/>
  <c r="U38" i="29" s="1"/>
  <c r="J38" i="29"/>
  <c r="Y38" i="29" s="1"/>
  <c r="N38" i="29"/>
  <c r="AC38" i="29" s="1"/>
  <c r="R38" i="29"/>
  <c r="AG38" i="29" s="1"/>
  <c r="E39" i="29"/>
  <c r="T39" i="29" s="1"/>
  <c r="I39" i="29"/>
  <c r="X39" i="29" s="1"/>
  <c r="M39" i="29"/>
  <c r="AB39" i="29" s="1"/>
  <c r="Q39" i="29"/>
  <c r="AF39" i="29" s="1"/>
  <c r="D40" i="29"/>
  <c r="S40" i="29" s="1"/>
  <c r="H40" i="29"/>
  <c r="W40" i="29" s="1"/>
  <c r="L40" i="29"/>
  <c r="AA40" i="29" s="1"/>
  <c r="P40" i="29"/>
  <c r="AE40" i="29" s="1"/>
  <c r="G41" i="29"/>
  <c r="V41" i="29" s="1"/>
  <c r="K41" i="29"/>
  <c r="Z41" i="29" s="1"/>
  <c r="O41" i="29"/>
  <c r="AD41" i="29" s="1"/>
  <c r="F42" i="29"/>
  <c r="U42" i="29" s="1"/>
  <c r="J42" i="29"/>
  <c r="Y42" i="29" s="1"/>
  <c r="N42" i="29"/>
  <c r="AC42" i="29" s="1"/>
  <c r="R42" i="29"/>
  <c r="AG42" i="29" s="1"/>
  <c r="E43" i="29"/>
  <c r="T43" i="29" s="1"/>
  <c r="I43" i="29"/>
  <c r="X43" i="29" s="1"/>
  <c r="M43" i="29"/>
  <c r="AB43" i="29" s="1"/>
  <c r="Q43" i="29"/>
  <c r="AF43" i="29" s="1"/>
  <c r="D44" i="29"/>
  <c r="S44" i="29" s="1"/>
  <c r="H44" i="29"/>
  <c r="W44" i="29" s="1"/>
  <c r="L44" i="29"/>
  <c r="AA44" i="29" s="1"/>
  <c r="P44" i="29"/>
  <c r="AE44" i="29" s="1"/>
  <c r="G45" i="29"/>
  <c r="V45" i="29" s="1"/>
  <c r="K45" i="29"/>
  <c r="Z45" i="29" s="1"/>
  <c r="O45" i="29"/>
  <c r="AD45" i="29" s="1"/>
  <c r="F46" i="29"/>
  <c r="U46" i="29" s="1"/>
  <c r="J46" i="29"/>
  <c r="Y46" i="29" s="1"/>
  <c r="N46" i="29"/>
  <c r="AC46" i="29" s="1"/>
  <c r="R46" i="29"/>
  <c r="AG46" i="29" s="1"/>
  <c r="E47" i="29"/>
  <c r="T47" i="29" s="1"/>
  <c r="I47" i="29"/>
  <c r="X47" i="29" s="1"/>
  <c r="M47" i="29"/>
  <c r="AB47" i="29" s="1"/>
  <c r="Q47" i="29"/>
  <c r="AF47" i="29" s="1"/>
  <c r="D48" i="29"/>
  <c r="S48" i="29" s="1"/>
  <c r="H48" i="29"/>
  <c r="W48" i="29" s="1"/>
  <c r="L48" i="29"/>
  <c r="AA48" i="29" s="1"/>
  <c r="P48" i="29"/>
  <c r="AE48" i="29" s="1"/>
  <c r="G49" i="29"/>
  <c r="V49" i="29" s="1"/>
  <c r="L49" i="29"/>
  <c r="AA49" i="29" s="1"/>
  <c r="Q49" i="29"/>
  <c r="AF49" i="29" s="1"/>
  <c r="D50" i="29"/>
  <c r="S50" i="29" s="1"/>
  <c r="I50" i="29"/>
  <c r="X50" i="29" s="1"/>
  <c r="O50" i="29"/>
  <c r="AD50" i="29" s="1"/>
  <c r="G51" i="29"/>
  <c r="V51" i="29" s="1"/>
  <c r="L51" i="29"/>
  <c r="AA51" i="29" s="1"/>
  <c r="R51" i="29"/>
  <c r="AG51" i="29" s="1"/>
  <c r="F52" i="29"/>
  <c r="U52" i="29" s="1"/>
  <c r="K52" i="29"/>
  <c r="Z52" i="29" s="1"/>
  <c r="Q52" i="29"/>
  <c r="AF52" i="29" s="1"/>
  <c r="D53" i="29"/>
  <c r="S53" i="29" s="1"/>
  <c r="I53" i="29"/>
  <c r="X53" i="29" s="1"/>
  <c r="N53" i="29"/>
  <c r="AC53" i="29" s="1"/>
  <c r="G54" i="29"/>
  <c r="V54" i="29" s="1"/>
  <c r="L54" i="29"/>
  <c r="AA54" i="29" s="1"/>
  <c r="Q54" i="29"/>
  <c r="AF54" i="29" s="1"/>
  <c r="D55" i="29"/>
  <c r="S55" i="29" s="1"/>
  <c r="J55" i="29"/>
  <c r="Y55" i="29" s="1"/>
  <c r="O55" i="29"/>
  <c r="AD55" i="29" s="1"/>
  <c r="I56" i="29"/>
  <c r="X56" i="29" s="1"/>
  <c r="N56" i="29"/>
  <c r="AC56" i="29" s="1"/>
  <c r="F57" i="29"/>
  <c r="U57" i="29" s="1"/>
  <c r="L57" i="29"/>
  <c r="AA57" i="29" s="1"/>
  <c r="Q57" i="29"/>
  <c r="AF57" i="29" s="1"/>
  <c r="D58" i="29"/>
  <c r="S58" i="29" s="1"/>
  <c r="I58" i="29"/>
  <c r="X58" i="29" s="1"/>
  <c r="O58" i="29"/>
  <c r="AD58" i="29" s="1"/>
  <c r="G59" i="29"/>
  <c r="V59" i="29" s="1"/>
  <c r="L59" i="29"/>
  <c r="AA59" i="29" s="1"/>
  <c r="R59" i="29"/>
  <c r="AG59" i="29" s="1"/>
  <c r="F60" i="29"/>
  <c r="U60" i="29" s="1"/>
  <c r="K60" i="29"/>
  <c r="Z60" i="29" s="1"/>
  <c r="Q60" i="29"/>
  <c r="AF60" i="29" s="1"/>
  <c r="D61" i="29"/>
  <c r="S61" i="29" s="1"/>
  <c r="I61" i="29"/>
  <c r="X61" i="29" s="1"/>
  <c r="N61" i="29"/>
  <c r="AC61" i="29" s="1"/>
  <c r="Z62" i="29"/>
  <c r="G62" i="29"/>
  <c r="V62" i="29" s="1"/>
  <c r="L62" i="29"/>
  <c r="AA62" i="29" s="1"/>
  <c r="Q62" i="29"/>
  <c r="AF62" i="29" s="1"/>
  <c r="D63" i="29"/>
  <c r="S63" i="29" s="1"/>
  <c r="J63" i="29"/>
  <c r="Y63" i="29" s="1"/>
  <c r="O63" i="29"/>
  <c r="AD63" i="29" s="1"/>
  <c r="I64" i="29"/>
  <c r="X64" i="29" s="1"/>
  <c r="N64" i="29"/>
  <c r="AC64" i="29" s="1"/>
  <c r="F65" i="29"/>
  <c r="U65" i="29" s="1"/>
  <c r="L65" i="29"/>
  <c r="AA65" i="29" s="1"/>
  <c r="Q65" i="29"/>
  <c r="AF65" i="29" s="1"/>
  <c r="D66" i="29"/>
  <c r="S66" i="29" s="1"/>
  <c r="I66" i="29"/>
  <c r="X66" i="29" s="1"/>
  <c r="O66" i="29"/>
  <c r="AD66" i="29" s="1"/>
  <c r="G67" i="29"/>
  <c r="V67" i="29" s="1"/>
  <c r="L67" i="29"/>
  <c r="AA67" i="29" s="1"/>
  <c r="R67" i="29"/>
  <c r="AG67" i="29" s="1"/>
  <c r="F68" i="29"/>
  <c r="U68" i="29" s="1"/>
  <c r="K68" i="29"/>
  <c r="Z68" i="29" s="1"/>
  <c r="Q68" i="29"/>
  <c r="AF68" i="29" s="1"/>
  <c r="D69" i="29"/>
  <c r="S69" i="29" s="1"/>
  <c r="I69" i="29"/>
  <c r="X69" i="29" s="1"/>
  <c r="N69" i="29"/>
  <c r="AC69" i="29" s="1"/>
  <c r="G70" i="29"/>
  <c r="V70" i="29" s="1"/>
  <c r="L70" i="29"/>
  <c r="AA70" i="29" s="1"/>
  <c r="Q70" i="29"/>
  <c r="AF70" i="29" s="1"/>
  <c r="D71" i="29"/>
  <c r="S71" i="29" s="1"/>
  <c r="J71" i="29"/>
  <c r="Y71" i="29" s="1"/>
  <c r="O71" i="29"/>
  <c r="AD71" i="29" s="1"/>
  <c r="Q72" i="29"/>
  <c r="AF72" i="29" s="1"/>
  <c r="D73" i="29"/>
  <c r="S73" i="29" s="1"/>
  <c r="K74" i="29"/>
  <c r="Z74" i="29" s="1"/>
  <c r="R75" i="29"/>
  <c r="AG75" i="29" s="1"/>
  <c r="I76" i="29"/>
  <c r="L77" i="29"/>
  <c r="AA77" i="29" s="1"/>
  <c r="J79" i="29"/>
  <c r="Y79" i="29" s="1"/>
  <c r="AB95" i="29"/>
  <c r="AB103" i="29"/>
  <c r="AB111" i="29"/>
  <c r="AB115" i="29"/>
  <c r="AB119" i="29"/>
  <c r="AB127" i="29"/>
  <c r="AB135" i="29"/>
  <c r="D21" i="29"/>
  <c r="S21" i="29" s="1"/>
  <c r="H21" i="29"/>
  <c r="W21" i="29" s="1"/>
  <c r="L21" i="29"/>
  <c r="AA21" i="29" s="1"/>
  <c r="P21" i="29"/>
  <c r="AE21" i="29" s="1"/>
  <c r="G22" i="29"/>
  <c r="V22" i="29" s="1"/>
  <c r="K22" i="29"/>
  <c r="Z22" i="29" s="1"/>
  <c r="O22" i="29"/>
  <c r="AD22" i="29" s="1"/>
  <c r="F23" i="29"/>
  <c r="U23" i="29" s="1"/>
  <c r="J23" i="29"/>
  <c r="Y23" i="29" s="1"/>
  <c r="N23" i="29"/>
  <c r="AC23" i="29" s="1"/>
  <c r="R23" i="29"/>
  <c r="AG23" i="29" s="1"/>
  <c r="E24" i="29"/>
  <c r="T24" i="29" s="1"/>
  <c r="I24" i="29"/>
  <c r="X24" i="29" s="1"/>
  <c r="M24" i="29"/>
  <c r="AB24" i="29" s="1"/>
  <c r="Q24" i="29"/>
  <c r="AF24" i="29" s="1"/>
  <c r="D25" i="29"/>
  <c r="S25" i="29" s="1"/>
  <c r="H25" i="29"/>
  <c r="W25" i="29" s="1"/>
  <c r="L25" i="29"/>
  <c r="AA25" i="29" s="1"/>
  <c r="P25" i="29"/>
  <c r="AE25" i="29" s="1"/>
  <c r="G26" i="29"/>
  <c r="V26" i="29" s="1"/>
  <c r="K26" i="29"/>
  <c r="Z26" i="29" s="1"/>
  <c r="O26" i="29"/>
  <c r="AD26" i="29" s="1"/>
  <c r="F27" i="29"/>
  <c r="U27" i="29" s="1"/>
  <c r="J27" i="29"/>
  <c r="Y27" i="29" s="1"/>
  <c r="N27" i="29"/>
  <c r="AC27" i="29" s="1"/>
  <c r="R27" i="29"/>
  <c r="AG27" i="29" s="1"/>
  <c r="E28" i="29"/>
  <c r="T28" i="29" s="1"/>
  <c r="I28" i="29"/>
  <c r="X28" i="29" s="1"/>
  <c r="M28" i="29"/>
  <c r="AB28" i="29" s="1"/>
  <c r="Q28" i="29"/>
  <c r="AF28" i="29" s="1"/>
  <c r="D29" i="29"/>
  <c r="S29" i="29" s="1"/>
  <c r="H29" i="29"/>
  <c r="W29" i="29" s="1"/>
  <c r="L29" i="29"/>
  <c r="AA29" i="29" s="1"/>
  <c r="P29" i="29"/>
  <c r="AE29" i="29" s="1"/>
  <c r="G30" i="29"/>
  <c r="V30" i="29" s="1"/>
  <c r="K30" i="29"/>
  <c r="Z30" i="29" s="1"/>
  <c r="O30" i="29"/>
  <c r="AD30" i="29" s="1"/>
  <c r="F31" i="29"/>
  <c r="U31" i="29" s="1"/>
  <c r="J31" i="29"/>
  <c r="Y31" i="29" s="1"/>
  <c r="N31" i="29"/>
  <c r="AC31" i="29" s="1"/>
  <c r="R31" i="29"/>
  <c r="AG31" i="29" s="1"/>
  <c r="E32" i="29"/>
  <c r="T32" i="29" s="1"/>
  <c r="I32" i="29"/>
  <c r="X32" i="29" s="1"/>
  <c r="M32" i="29"/>
  <c r="AB32" i="29" s="1"/>
  <c r="Q32" i="29"/>
  <c r="AF32" i="29" s="1"/>
  <c r="D33" i="29"/>
  <c r="S33" i="29" s="1"/>
  <c r="H33" i="29"/>
  <c r="W33" i="29" s="1"/>
  <c r="L33" i="29"/>
  <c r="AA33" i="29" s="1"/>
  <c r="P33" i="29"/>
  <c r="AE33" i="29" s="1"/>
  <c r="G34" i="29"/>
  <c r="V34" i="29" s="1"/>
  <c r="K34" i="29"/>
  <c r="Z34" i="29" s="1"/>
  <c r="O34" i="29"/>
  <c r="AD34" i="29" s="1"/>
  <c r="F35" i="29"/>
  <c r="U35" i="29" s="1"/>
  <c r="J35" i="29"/>
  <c r="Y35" i="29" s="1"/>
  <c r="N35" i="29"/>
  <c r="AC35" i="29" s="1"/>
  <c r="R35" i="29"/>
  <c r="AG35" i="29" s="1"/>
  <c r="E36" i="29"/>
  <c r="T36" i="29" s="1"/>
  <c r="I36" i="29"/>
  <c r="X36" i="29" s="1"/>
  <c r="M36" i="29"/>
  <c r="AB36" i="29" s="1"/>
  <c r="Q36" i="29"/>
  <c r="AF36" i="29" s="1"/>
  <c r="D37" i="29"/>
  <c r="S37" i="29" s="1"/>
  <c r="H37" i="29"/>
  <c r="W37" i="29" s="1"/>
  <c r="L37" i="29"/>
  <c r="AA37" i="29" s="1"/>
  <c r="P37" i="29"/>
  <c r="AE37" i="29" s="1"/>
  <c r="G38" i="29"/>
  <c r="V38" i="29" s="1"/>
  <c r="K38" i="29"/>
  <c r="Z38" i="29" s="1"/>
  <c r="O38" i="29"/>
  <c r="AD38" i="29" s="1"/>
  <c r="F39" i="29"/>
  <c r="U39" i="29" s="1"/>
  <c r="J39" i="29"/>
  <c r="Y39" i="29" s="1"/>
  <c r="N39" i="29"/>
  <c r="AC39" i="29" s="1"/>
  <c r="R39" i="29"/>
  <c r="AG39" i="29" s="1"/>
  <c r="E40" i="29"/>
  <c r="T40" i="29" s="1"/>
  <c r="I40" i="29"/>
  <c r="X40" i="29" s="1"/>
  <c r="M40" i="29"/>
  <c r="AB40" i="29" s="1"/>
  <c r="Q40" i="29"/>
  <c r="AF40" i="29" s="1"/>
  <c r="D41" i="29"/>
  <c r="S41" i="29" s="1"/>
  <c r="H41" i="29"/>
  <c r="W41" i="29" s="1"/>
  <c r="L41" i="29"/>
  <c r="AA41" i="29" s="1"/>
  <c r="P41" i="29"/>
  <c r="AE41" i="29" s="1"/>
  <c r="G42" i="29"/>
  <c r="V42" i="29" s="1"/>
  <c r="K42" i="29"/>
  <c r="Z42" i="29" s="1"/>
  <c r="O42" i="29"/>
  <c r="AD42" i="29" s="1"/>
  <c r="F43" i="29"/>
  <c r="U43" i="29" s="1"/>
  <c r="J43" i="29"/>
  <c r="Y43" i="29" s="1"/>
  <c r="N43" i="29"/>
  <c r="AC43" i="29" s="1"/>
  <c r="R43" i="29"/>
  <c r="AG43" i="29" s="1"/>
  <c r="E44" i="29"/>
  <c r="T44" i="29" s="1"/>
  <c r="I44" i="29"/>
  <c r="X44" i="29" s="1"/>
  <c r="M44" i="29"/>
  <c r="AB44" i="29" s="1"/>
  <c r="Q44" i="29"/>
  <c r="AF44" i="29" s="1"/>
  <c r="D45" i="29"/>
  <c r="S45" i="29" s="1"/>
  <c r="H45" i="29"/>
  <c r="W45" i="29" s="1"/>
  <c r="P45" i="29"/>
  <c r="AE45" i="29" s="1"/>
  <c r="G46" i="29"/>
  <c r="V46" i="29" s="1"/>
  <c r="K46" i="29"/>
  <c r="Z46" i="29" s="1"/>
  <c r="O46" i="29"/>
  <c r="AD46" i="29" s="1"/>
  <c r="F47" i="29"/>
  <c r="U47" i="29" s="1"/>
  <c r="J47" i="29"/>
  <c r="Y47" i="29" s="1"/>
  <c r="N47" i="29"/>
  <c r="AC47" i="29" s="1"/>
  <c r="R47" i="29"/>
  <c r="AG47" i="29" s="1"/>
  <c r="E48" i="29"/>
  <c r="T48" i="29" s="1"/>
  <c r="I48" i="29"/>
  <c r="X48" i="29" s="1"/>
  <c r="M48" i="29"/>
  <c r="AB48" i="29" s="1"/>
  <c r="Q48" i="29"/>
  <c r="AF48" i="29" s="1"/>
  <c r="H49" i="29"/>
  <c r="W49" i="29" s="1"/>
  <c r="M49" i="29"/>
  <c r="AB49" i="29" s="1"/>
  <c r="R49" i="29"/>
  <c r="AG49" i="29" s="1"/>
  <c r="E50" i="29"/>
  <c r="T50" i="29" s="1"/>
  <c r="K50" i="29"/>
  <c r="Z50" i="29" s="1"/>
  <c r="P50" i="29"/>
  <c r="AE50" i="29" s="1"/>
  <c r="H51" i="29"/>
  <c r="W51" i="29" s="1"/>
  <c r="N51" i="29"/>
  <c r="AC51" i="29" s="1"/>
  <c r="X51" i="29"/>
  <c r="G52" i="29"/>
  <c r="V52" i="29" s="1"/>
  <c r="M52" i="29"/>
  <c r="AB52" i="29" s="1"/>
  <c r="R52" i="29"/>
  <c r="AG52" i="29" s="1"/>
  <c r="E53" i="29"/>
  <c r="T53" i="29" s="1"/>
  <c r="J53" i="29"/>
  <c r="Y53" i="29" s="1"/>
  <c r="P53" i="29"/>
  <c r="AE53" i="29" s="1"/>
  <c r="H54" i="29"/>
  <c r="W54" i="29" s="1"/>
  <c r="M54" i="29"/>
  <c r="AB54" i="29" s="1"/>
  <c r="F55" i="29"/>
  <c r="U55" i="29" s="1"/>
  <c r="K55" i="29"/>
  <c r="Z55" i="29" s="1"/>
  <c r="P55" i="29"/>
  <c r="AE55" i="29" s="1"/>
  <c r="E56" i="29"/>
  <c r="T56" i="29" s="1"/>
  <c r="J56" i="29"/>
  <c r="Y56" i="29" s="1"/>
  <c r="O56" i="29"/>
  <c r="AD56" i="29" s="1"/>
  <c r="H57" i="29"/>
  <c r="W57" i="29" s="1"/>
  <c r="M57" i="29"/>
  <c r="AB57" i="29" s="1"/>
  <c r="R57" i="29"/>
  <c r="AG57" i="29" s="1"/>
  <c r="E58" i="29"/>
  <c r="T58" i="29" s="1"/>
  <c r="K58" i="29"/>
  <c r="Z58" i="29" s="1"/>
  <c r="P58" i="29"/>
  <c r="AE58" i="29" s="1"/>
  <c r="H59" i="29"/>
  <c r="W59" i="29" s="1"/>
  <c r="N59" i="29"/>
  <c r="AC59" i="29" s="1"/>
  <c r="G60" i="29"/>
  <c r="V60" i="29" s="1"/>
  <c r="M60" i="29"/>
  <c r="AB60" i="29" s="1"/>
  <c r="R60" i="29"/>
  <c r="AG60" i="29" s="1"/>
  <c r="E61" i="29"/>
  <c r="T61" i="29" s="1"/>
  <c r="J61" i="29"/>
  <c r="Y61" i="29" s="1"/>
  <c r="P61" i="29"/>
  <c r="AE61" i="29" s="1"/>
  <c r="H62" i="29"/>
  <c r="W62" i="29" s="1"/>
  <c r="M62" i="29"/>
  <c r="AB62" i="29" s="1"/>
  <c r="F63" i="29"/>
  <c r="U63" i="29" s="1"/>
  <c r="K63" i="29"/>
  <c r="Z63" i="29" s="1"/>
  <c r="P63" i="29"/>
  <c r="AE63" i="29" s="1"/>
  <c r="E64" i="29"/>
  <c r="T64" i="29" s="1"/>
  <c r="J64" i="29"/>
  <c r="Y64" i="29" s="1"/>
  <c r="O64" i="29"/>
  <c r="AD64" i="29" s="1"/>
  <c r="H65" i="29"/>
  <c r="W65" i="29" s="1"/>
  <c r="M65" i="29"/>
  <c r="AB65" i="29" s="1"/>
  <c r="R65" i="29"/>
  <c r="AG65" i="29" s="1"/>
  <c r="E66" i="29"/>
  <c r="T66" i="29" s="1"/>
  <c r="K66" i="29"/>
  <c r="P66" i="29"/>
  <c r="AE66" i="29" s="1"/>
  <c r="H67" i="29"/>
  <c r="W67" i="29" s="1"/>
  <c r="N67" i="29"/>
  <c r="AC67" i="29" s="1"/>
  <c r="G68" i="29"/>
  <c r="V68" i="29" s="1"/>
  <c r="M68" i="29"/>
  <c r="AB68" i="29" s="1"/>
  <c r="R68" i="29"/>
  <c r="AG68" i="29" s="1"/>
  <c r="E69" i="29"/>
  <c r="T69" i="29" s="1"/>
  <c r="J69" i="29"/>
  <c r="Y69" i="29" s="1"/>
  <c r="P69" i="29"/>
  <c r="AE69" i="29" s="1"/>
  <c r="Z69" i="29"/>
  <c r="H70" i="29"/>
  <c r="W70" i="29" s="1"/>
  <c r="M70" i="29"/>
  <c r="AB70" i="29" s="1"/>
  <c r="F71" i="29"/>
  <c r="U71" i="29" s="1"/>
  <c r="K71" i="29"/>
  <c r="Z71" i="29" s="1"/>
  <c r="P71" i="29"/>
  <c r="AE71" i="29" s="1"/>
  <c r="E72" i="29"/>
  <c r="T72" i="29" s="1"/>
  <c r="F75" i="29"/>
  <c r="U75" i="29" s="1"/>
  <c r="M76" i="29"/>
  <c r="AB76" i="29" s="1"/>
  <c r="N79" i="29"/>
  <c r="AC79" i="29" s="1"/>
  <c r="Z82" i="29"/>
  <c r="Z90" i="29"/>
  <c r="Z114" i="29"/>
  <c r="Z122" i="29"/>
  <c r="Z142" i="29"/>
  <c r="X150" i="29"/>
  <c r="G508" i="29"/>
  <c r="V508" i="29" s="1"/>
  <c r="G504" i="29"/>
  <c r="G507" i="29"/>
  <c r="G503" i="29"/>
  <c r="G510" i="29"/>
  <c r="V510" i="29" s="1"/>
  <c r="G506" i="29"/>
  <c r="V506" i="29" s="1"/>
  <c r="G502" i="29"/>
  <c r="G509" i="29"/>
  <c r="G497" i="29"/>
  <c r="V497" i="29" s="1"/>
  <c r="G500" i="29"/>
  <c r="V500" i="29" s="1"/>
  <c r="G496" i="29"/>
  <c r="G492" i="29"/>
  <c r="G505" i="29"/>
  <c r="V505" i="29" s="1"/>
  <c r="G499" i="29"/>
  <c r="V499" i="29" s="1"/>
  <c r="G495" i="29"/>
  <c r="G491" i="29"/>
  <c r="G498" i="29"/>
  <c r="V498" i="29" s="1"/>
  <c r="G494" i="29"/>
  <c r="G490" i="29"/>
  <c r="G486" i="29"/>
  <c r="V486" i="29" s="1"/>
  <c r="G501" i="29"/>
  <c r="V501" i="29" s="1"/>
  <c r="G489" i="29"/>
  <c r="V489" i="29" s="1"/>
  <c r="G485" i="29"/>
  <c r="V485" i="29" s="1"/>
  <c r="G481" i="29"/>
  <c r="V481" i="29" s="1"/>
  <c r="G477" i="29"/>
  <c r="V477" i="29" s="1"/>
  <c r="G493" i="29"/>
  <c r="V493" i="29" s="1"/>
  <c r="G487" i="29"/>
  <c r="G484" i="29"/>
  <c r="V484" i="29" s="1"/>
  <c r="G476" i="29"/>
  <c r="V476" i="29" s="1"/>
  <c r="G488" i="29"/>
  <c r="V488" i="29" s="1"/>
  <c r="G480" i="29"/>
  <c r="V480" i="29" s="1"/>
  <c r="G478" i="29"/>
  <c r="G470" i="29"/>
  <c r="V470" i="29" s="1"/>
  <c r="G466" i="29"/>
  <c r="V466" i="29" s="1"/>
  <c r="G462" i="29"/>
  <c r="V462" i="29" s="1"/>
  <c r="G458" i="29"/>
  <c r="V458" i="29" s="1"/>
  <c r="G479" i="29"/>
  <c r="V479" i="29" s="1"/>
  <c r="G473" i="29"/>
  <c r="V473" i="29" s="1"/>
  <c r="G469" i="29"/>
  <c r="G482" i="29"/>
  <c r="G472" i="29"/>
  <c r="V472" i="29" s="1"/>
  <c r="G468" i="29"/>
  <c r="V468" i="29" s="1"/>
  <c r="G464" i="29"/>
  <c r="V464" i="29" s="1"/>
  <c r="G460" i="29"/>
  <c r="V460" i="29" s="1"/>
  <c r="G456" i="29"/>
  <c r="V456" i="29" s="1"/>
  <c r="G454" i="29"/>
  <c r="G450" i="29"/>
  <c r="G446" i="29"/>
  <c r="V446" i="29" s="1"/>
  <c r="G483" i="29"/>
  <c r="V483" i="29" s="1"/>
  <c r="G474" i="29"/>
  <c r="V474" i="29" s="1"/>
  <c r="G457" i="29"/>
  <c r="G453" i="29"/>
  <c r="V453" i="29" s="1"/>
  <c r="G449" i="29"/>
  <c r="V449" i="29" s="1"/>
  <c r="G445" i="29"/>
  <c r="V445" i="29" s="1"/>
  <c r="G471" i="29"/>
  <c r="G452" i="29"/>
  <c r="G448" i="29"/>
  <c r="V448" i="29" s="1"/>
  <c r="G444" i="29"/>
  <c r="V444" i="29" s="1"/>
  <c r="G440" i="29"/>
  <c r="G436" i="29"/>
  <c r="G432" i="29"/>
  <c r="V432" i="29" s="1"/>
  <c r="G428" i="29"/>
  <c r="V428" i="29" s="1"/>
  <c r="G424" i="29"/>
  <c r="G463" i="29"/>
  <c r="G451" i="29"/>
  <c r="V451" i="29" s="1"/>
  <c r="G443" i="29"/>
  <c r="V443" i="29" s="1"/>
  <c r="G441" i="29"/>
  <c r="G438" i="29"/>
  <c r="V438" i="29" s="1"/>
  <c r="G433" i="29"/>
  <c r="V433" i="29" s="1"/>
  <c r="G430" i="29"/>
  <c r="V430" i="29" s="1"/>
  <c r="G425" i="29"/>
  <c r="G422" i="29"/>
  <c r="V422" i="29" s="1"/>
  <c r="G418" i="29"/>
  <c r="V418" i="29" s="1"/>
  <c r="G414" i="29"/>
  <c r="G410" i="29"/>
  <c r="G406" i="29"/>
  <c r="V406" i="29" s="1"/>
  <c r="G402" i="29"/>
  <c r="V402" i="29" s="1"/>
  <c r="G461" i="29"/>
  <c r="V461" i="29" s="1"/>
  <c r="G435" i="29"/>
  <c r="G427" i="29"/>
  <c r="V427" i="29" s="1"/>
  <c r="G421" i="29"/>
  <c r="V421" i="29" s="1"/>
  <c r="G417" i="29"/>
  <c r="G413" i="29"/>
  <c r="G409" i="29"/>
  <c r="G475" i="29"/>
  <c r="V475" i="29" s="1"/>
  <c r="G467" i="29"/>
  <c r="V467" i="29" s="1"/>
  <c r="G459" i="29"/>
  <c r="G455" i="29"/>
  <c r="G447" i="29"/>
  <c r="V447" i="29" s="1"/>
  <c r="G442" i="29"/>
  <c r="V442" i="29" s="1"/>
  <c r="G437" i="29"/>
  <c r="G434" i="29"/>
  <c r="V434" i="29" s="1"/>
  <c r="G429" i="29"/>
  <c r="V429" i="29" s="1"/>
  <c r="G426" i="29"/>
  <c r="V426" i="29" s="1"/>
  <c r="G420" i="29"/>
  <c r="V420" i="29" s="1"/>
  <c r="G416" i="29"/>
  <c r="V416" i="29" s="1"/>
  <c r="G412" i="29"/>
  <c r="V412" i="29" s="1"/>
  <c r="G408" i="29"/>
  <c r="V408" i="29" s="1"/>
  <c r="G404" i="29"/>
  <c r="V404" i="29" s="1"/>
  <c r="G400" i="29"/>
  <c r="V400" i="29" s="1"/>
  <c r="G398" i="29"/>
  <c r="V398" i="29" s="1"/>
  <c r="G394" i="29"/>
  <c r="V394" i="29" s="1"/>
  <c r="G390" i="29"/>
  <c r="G386" i="29"/>
  <c r="G382" i="29"/>
  <c r="V382" i="29" s="1"/>
  <c r="G378" i="29"/>
  <c r="G374" i="29"/>
  <c r="G370" i="29"/>
  <c r="V370" i="29" s="1"/>
  <c r="G419" i="29"/>
  <c r="V419" i="29" s="1"/>
  <c r="G411" i="29"/>
  <c r="V411" i="29" s="1"/>
  <c r="G397" i="29"/>
  <c r="G393" i="29"/>
  <c r="G389" i="29"/>
  <c r="V389" i="29" s="1"/>
  <c r="G385" i="29"/>
  <c r="G381" i="29"/>
  <c r="G377" i="29"/>
  <c r="V377" i="29" s="1"/>
  <c r="G373" i="29"/>
  <c r="V373" i="29" s="1"/>
  <c r="G465" i="29"/>
  <c r="V465" i="29" s="1"/>
  <c r="G396" i="29"/>
  <c r="G392" i="29"/>
  <c r="V392" i="29" s="1"/>
  <c r="G388" i="29"/>
  <c r="V388" i="29" s="1"/>
  <c r="G384" i="29"/>
  <c r="V384" i="29" s="1"/>
  <c r="G380" i="29"/>
  <c r="G376" i="29"/>
  <c r="V376" i="29" s="1"/>
  <c r="G372" i="29"/>
  <c r="V372" i="29" s="1"/>
  <c r="G368" i="29"/>
  <c r="V368" i="29" s="1"/>
  <c r="G364" i="29"/>
  <c r="G360" i="29"/>
  <c r="V360" i="29" s="1"/>
  <c r="G356" i="29"/>
  <c r="V356" i="29" s="1"/>
  <c r="G439" i="29"/>
  <c r="V439" i="29" s="1"/>
  <c r="G431" i="29"/>
  <c r="G423" i="29"/>
  <c r="G415" i="29"/>
  <c r="V415" i="29" s="1"/>
  <c r="G405" i="29"/>
  <c r="V405" i="29" s="1"/>
  <c r="G371" i="29"/>
  <c r="G369" i="29"/>
  <c r="G367" i="29"/>
  <c r="V367" i="29" s="1"/>
  <c r="G359" i="29"/>
  <c r="V359" i="29" s="1"/>
  <c r="G352" i="29"/>
  <c r="V352" i="29" s="1"/>
  <c r="G348" i="29"/>
  <c r="G344" i="29"/>
  <c r="V344" i="29" s="1"/>
  <c r="G340" i="29"/>
  <c r="G336" i="29"/>
  <c r="G332" i="29"/>
  <c r="G403" i="29"/>
  <c r="V403" i="29" s="1"/>
  <c r="G399" i="29"/>
  <c r="V399" i="29" s="1"/>
  <c r="G391" i="29"/>
  <c r="G383" i="29"/>
  <c r="V383" i="29" s="1"/>
  <c r="G375" i="29"/>
  <c r="V375" i="29" s="1"/>
  <c r="G366" i="29"/>
  <c r="G361" i="29"/>
  <c r="G358" i="29"/>
  <c r="V358" i="29" s="1"/>
  <c r="G353" i="29"/>
  <c r="V353" i="29" s="1"/>
  <c r="G351" i="29"/>
  <c r="V351" i="29" s="1"/>
  <c r="G347" i="29"/>
  <c r="G343" i="29"/>
  <c r="V343" i="29" s="1"/>
  <c r="G339" i="29"/>
  <c r="V339" i="29" s="1"/>
  <c r="G335" i="29"/>
  <c r="V335" i="29" s="1"/>
  <c r="G401" i="29"/>
  <c r="G363" i="29"/>
  <c r="V363" i="29" s="1"/>
  <c r="G355" i="29"/>
  <c r="V355" i="29" s="1"/>
  <c r="G350" i="29"/>
  <c r="V350" i="29" s="1"/>
  <c r="G346" i="29"/>
  <c r="V346" i="29" s="1"/>
  <c r="G342" i="29"/>
  <c r="G338" i="29"/>
  <c r="V338" i="29" s="1"/>
  <c r="G334" i="29"/>
  <c r="V334" i="29" s="1"/>
  <c r="G330" i="29"/>
  <c r="G395" i="29"/>
  <c r="G387" i="29"/>
  <c r="V387" i="29" s="1"/>
  <c r="G379" i="29"/>
  <c r="V379" i="29" s="1"/>
  <c r="G362" i="29"/>
  <c r="G357" i="29"/>
  <c r="G349" i="29"/>
  <c r="V349" i="29" s="1"/>
  <c r="G341" i="29"/>
  <c r="V341" i="29" s="1"/>
  <c r="G333" i="29"/>
  <c r="G327" i="29"/>
  <c r="V327" i="29" s="1"/>
  <c r="G323" i="29"/>
  <c r="V323" i="29" s="1"/>
  <c r="G319" i="29"/>
  <c r="V319" i="29" s="1"/>
  <c r="G315" i="29"/>
  <c r="G311" i="29"/>
  <c r="G307" i="29"/>
  <c r="V307" i="29" s="1"/>
  <c r="G303" i="29"/>
  <c r="V303" i="29" s="1"/>
  <c r="G299" i="29"/>
  <c r="G295" i="29"/>
  <c r="V295" i="29" s="1"/>
  <c r="G291" i="29"/>
  <c r="V291" i="29" s="1"/>
  <c r="G287" i="29"/>
  <c r="V287" i="29" s="1"/>
  <c r="G283" i="29"/>
  <c r="G279" i="29"/>
  <c r="G275" i="29"/>
  <c r="V275" i="29" s="1"/>
  <c r="G271" i="29"/>
  <c r="V271" i="29" s="1"/>
  <c r="G267" i="29"/>
  <c r="V267" i="29" s="1"/>
  <c r="G407" i="29"/>
  <c r="V407" i="29" s="1"/>
  <c r="G326" i="29"/>
  <c r="V326" i="29" s="1"/>
  <c r="G322" i="29"/>
  <c r="V322" i="29" s="1"/>
  <c r="G318" i="29"/>
  <c r="G314" i="29"/>
  <c r="V314" i="29" s="1"/>
  <c r="G310" i="29"/>
  <c r="V310" i="29" s="1"/>
  <c r="G306" i="29"/>
  <c r="V306" i="29" s="1"/>
  <c r="G302" i="29"/>
  <c r="G298" i="29"/>
  <c r="V298" i="29" s="1"/>
  <c r="G294" i="29"/>
  <c r="V294" i="29" s="1"/>
  <c r="G290" i="29"/>
  <c r="G286" i="29"/>
  <c r="G282" i="29"/>
  <c r="V282" i="29" s="1"/>
  <c r="G278" i="29"/>
  <c r="V278" i="29" s="1"/>
  <c r="G274" i="29"/>
  <c r="V274" i="29" s="1"/>
  <c r="G270" i="29"/>
  <c r="G365" i="29"/>
  <c r="V365" i="29" s="1"/>
  <c r="G354" i="29"/>
  <c r="V354" i="29" s="1"/>
  <c r="G345" i="29"/>
  <c r="G337" i="29"/>
  <c r="G331" i="29"/>
  <c r="V331" i="29" s="1"/>
  <c r="G329" i="29"/>
  <c r="V329" i="29" s="1"/>
  <c r="G325" i="29"/>
  <c r="V325" i="29" s="1"/>
  <c r="G321" i="29"/>
  <c r="G317" i="29"/>
  <c r="V317" i="29" s="1"/>
  <c r="G313" i="29"/>
  <c r="V313" i="29" s="1"/>
  <c r="G309" i="29"/>
  <c r="V309" i="29" s="1"/>
  <c r="G305" i="29"/>
  <c r="G301" i="29"/>
  <c r="G297" i="29"/>
  <c r="V297" i="29" s="1"/>
  <c r="G293" i="29"/>
  <c r="V293" i="29" s="1"/>
  <c r="G289" i="29"/>
  <c r="G285" i="29"/>
  <c r="V285" i="29" s="1"/>
  <c r="G281" i="29"/>
  <c r="V281" i="29" s="1"/>
  <c r="G277" i="29"/>
  <c r="V277" i="29" s="1"/>
  <c r="G273" i="29"/>
  <c r="G269" i="29"/>
  <c r="V269" i="29" s="1"/>
  <c r="G265" i="29"/>
  <c r="V265" i="29" s="1"/>
  <c r="G261" i="29"/>
  <c r="V261" i="29" s="1"/>
  <c r="G257" i="29"/>
  <c r="G253" i="29"/>
  <c r="V253" i="29" s="1"/>
  <c r="G324" i="29"/>
  <c r="V324" i="29" s="1"/>
  <c r="G316" i="29"/>
  <c r="V316" i="29" s="1"/>
  <c r="G328" i="29"/>
  <c r="G320" i="29"/>
  <c r="G312" i="29"/>
  <c r="V312" i="29" s="1"/>
  <c r="G308" i="29"/>
  <c r="V308" i="29" s="1"/>
  <c r="G304" i="29"/>
  <c r="G300" i="29"/>
  <c r="V300" i="29" s="1"/>
  <c r="G296" i="29"/>
  <c r="V296" i="29" s="1"/>
  <c r="G292" i="29"/>
  <c r="V292" i="29" s="1"/>
  <c r="G288" i="29"/>
  <c r="G284" i="29"/>
  <c r="V284" i="29" s="1"/>
  <c r="G276" i="29"/>
  <c r="V276" i="29" s="1"/>
  <c r="G268" i="29"/>
  <c r="V268" i="29" s="1"/>
  <c r="G264" i="29"/>
  <c r="V264" i="29" s="1"/>
  <c r="G280" i="29"/>
  <c r="V280" i="29" s="1"/>
  <c r="G262" i="29"/>
  <c r="V262" i="29" s="1"/>
  <c r="G259" i="29"/>
  <c r="V259" i="29" s="1"/>
  <c r="G254" i="29"/>
  <c r="G251" i="29"/>
  <c r="V251" i="29" s="1"/>
  <c r="G266" i="29"/>
  <c r="V266" i="29" s="1"/>
  <c r="G250" i="29"/>
  <c r="V250" i="29" s="1"/>
  <c r="G247" i="29"/>
  <c r="G243" i="29"/>
  <c r="G252" i="29"/>
  <c r="V252" i="29" s="1"/>
  <c r="G246" i="29"/>
  <c r="V246" i="29" s="1"/>
  <c r="G242" i="29"/>
  <c r="G272" i="29"/>
  <c r="G260" i="29"/>
  <c r="V260" i="29" s="1"/>
  <c r="G258" i="29"/>
  <c r="V258" i="29" s="1"/>
  <c r="G249" i="29"/>
  <c r="G245" i="29"/>
  <c r="V245" i="29" s="1"/>
  <c r="G241" i="29"/>
  <c r="V241" i="29" s="1"/>
  <c r="G263" i="29"/>
  <c r="V263" i="29" s="1"/>
  <c r="G256" i="29"/>
  <c r="V256" i="29" s="1"/>
  <c r="G255" i="29"/>
  <c r="G248" i="29"/>
  <c r="V248" i="29" s="1"/>
  <c r="G244" i="29"/>
  <c r="V244" i="29" s="1"/>
  <c r="G240" i="29"/>
  <c r="G236" i="29"/>
  <c r="G232" i="29"/>
  <c r="V232" i="29" s="1"/>
  <c r="G228" i="29"/>
  <c r="V228" i="29" s="1"/>
  <c r="G224" i="29"/>
  <c r="G220" i="29"/>
  <c r="V220" i="29" s="1"/>
  <c r="G216" i="29"/>
  <c r="V216" i="29" s="1"/>
  <c r="G238" i="29"/>
  <c r="V238" i="29" s="1"/>
  <c r="G233" i="29"/>
  <c r="G230" i="29"/>
  <c r="V230" i="29" s="1"/>
  <c r="G225" i="29"/>
  <c r="V225" i="29" s="1"/>
  <c r="G222" i="29"/>
  <c r="V222" i="29" s="1"/>
  <c r="G217" i="29"/>
  <c r="G214" i="29"/>
  <c r="G213" i="29"/>
  <c r="V213" i="29" s="1"/>
  <c r="G209" i="29"/>
  <c r="V209" i="29" s="1"/>
  <c r="G205" i="29"/>
  <c r="G201" i="29"/>
  <c r="G197" i="29"/>
  <c r="V197" i="29" s="1"/>
  <c r="G193" i="29"/>
  <c r="V193" i="29" s="1"/>
  <c r="G189" i="29"/>
  <c r="G185" i="29"/>
  <c r="V185" i="29" s="1"/>
  <c r="G181" i="29"/>
  <c r="V181" i="29" s="1"/>
  <c r="G177" i="29"/>
  <c r="V177" i="29" s="1"/>
  <c r="G173" i="29"/>
  <c r="G169" i="29"/>
  <c r="G165" i="29"/>
  <c r="V165" i="29" s="1"/>
  <c r="G235" i="29"/>
  <c r="V235" i="29" s="1"/>
  <c r="G227" i="29"/>
  <c r="V227" i="29" s="1"/>
  <c r="G219" i="29"/>
  <c r="V219" i="29" s="1"/>
  <c r="G212" i="29"/>
  <c r="V212" i="29" s="1"/>
  <c r="G208" i="29"/>
  <c r="V208" i="29" s="1"/>
  <c r="G204" i="29"/>
  <c r="G200" i="29"/>
  <c r="V200" i="29" s="1"/>
  <c r="G196" i="29"/>
  <c r="V196" i="29" s="1"/>
  <c r="G192" i="29"/>
  <c r="V192" i="29" s="1"/>
  <c r="G188" i="29"/>
  <c r="G184" i="29"/>
  <c r="V184" i="29" s="1"/>
  <c r="G180" i="29"/>
  <c r="V180" i="29" s="1"/>
  <c r="G176" i="29"/>
  <c r="V176" i="29" s="1"/>
  <c r="G172" i="29"/>
  <c r="G168" i="29"/>
  <c r="V168" i="29" s="1"/>
  <c r="G164" i="29"/>
  <c r="V164" i="29" s="1"/>
  <c r="G237" i="29"/>
  <c r="G234" i="29"/>
  <c r="G229" i="29"/>
  <c r="V229" i="29" s="1"/>
  <c r="G226" i="29"/>
  <c r="V226" i="29" s="1"/>
  <c r="G221" i="29"/>
  <c r="V221" i="29" s="1"/>
  <c r="G218" i="29"/>
  <c r="G211" i="29"/>
  <c r="V211" i="29" s="1"/>
  <c r="G207" i="29"/>
  <c r="V207" i="29" s="1"/>
  <c r="G203" i="29"/>
  <c r="V203" i="29" s="1"/>
  <c r="G199" i="29"/>
  <c r="G195" i="29"/>
  <c r="V195" i="29" s="1"/>
  <c r="G191" i="29"/>
  <c r="V191" i="29" s="1"/>
  <c r="G187" i="29"/>
  <c r="G183" i="29"/>
  <c r="G179" i="29"/>
  <c r="G175" i="29"/>
  <c r="V175" i="29" s="1"/>
  <c r="G171" i="29"/>
  <c r="V171" i="29" s="1"/>
  <c r="G239" i="29"/>
  <c r="G231" i="29"/>
  <c r="V231" i="29" s="1"/>
  <c r="G223" i="29"/>
  <c r="V223" i="29" s="1"/>
  <c r="G215" i="29"/>
  <c r="V215" i="29" s="1"/>
  <c r="G210" i="29"/>
  <c r="G206" i="29"/>
  <c r="V206" i="29" s="1"/>
  <c r="G202" i="29"/>
  <c r="V202" i="29" s="1"/>
  <c r="G198" i="29"/>
  <c r="G194" i="29"/>
  <c r="G190" i="29"/>
  <c r="G186" i="29"/>
  <c r="V186" i="29" s="1"/>
  <c r="G182" i="29"/>
  <c r="V182" i="29" s="1"/>
  <c r="G178" i="29"/>
  <c r="G174" i="29"/>
  <c r="G170" i="29"/>
  <c r="V170" i="29" s="1"/>
  <c r="G166" i="29"/>
  <c r="V166" i="29" s="1"/>
  <c r="G162" i="29"/>
  <c r="G158" i="29"/>
  <c r="V158" i="29" s="1"/>
  <c r="G154" i="29"/>
  <c r="V154" i="29" s="1"/>
  <c r="G150" i="29"/>
  <c r="V150" i="29" s="1"/>
  <c r="G146" i="29"/>
  <c r="G163" i="29"/>
  <c r="V163" i="29" s="1"/>
  <c r="G159" i="29"/>
  <c r="V159" i="29" s="1"/>
  <c r="G156" i="29"/>
  <c r="V156" i="29" s="1"/>
  <c r="G151" i="29"/>
  <c r="G148" i="29"/>
  <c r="G143" i="29"/>
  <c r="V143" i="29" s="1"/>
  <c r="G140" i="29"/>
  <c r="V140" i="29" s="1"/>
  <c r="G136" i="29"/>
  <c r="G132" i="29"/>
  <c r="G128" i="29"/>
  <c r="V128" i="29" s="1"/>
  <c r="G124" i="29"/>
  <c r="V124" i="29" s="1"/>
  <c r="G120" i="29"/>
  <c r="G116" i="29"/>
  <c r="V116" i="29" s="1"/>
  <c r="G112" i="29"/>
  <c r="V112" i="29" s="1"/>
  <c r="G108" i="29"/>
  <c r="V108" i="29" s="1"/>
  <c r="G104" i="29"/>
  <c r="G100" i="29"/>
  <c r="V100" i="29" s="1"/>
  <c r="G96" i="29"/>
  <c r="V96" i="29" s="1"/>
  <c r="G92" i="29"/>
  <c r="V92" i="29" s="1"/>
  <c r="G88" i="29"/>
  <c r="G84" i="29"/>
  <c r="V84" i="29" s="1"/>
  <c r="G80" i="29"/>
  <c r="V80" i="29" s="1"/>
  <c r="G76" i="29"/>
  <c r="V76" i="29" s="1"/>
  <c r="G72" i="29"/>
  <c r="G161" i="29"/>
  <c r="V161" i="29" s="1"/>
  <c r="G153" i="29"/>
  <c r="V153" i="29" s="1"/>
  <c r="G145" i="29"/>
  <c r="V145" i="29" s="1"/>
  <c r="G139" i="29"/>
  <c r="G135" i="29"/>
  <c r="G131" i="29"/>
  <c r="V131" i="29" s="1"/>
  <c r="G127" i="29"/>
  <c r="V127" i="29" s="1"/>
  <c r="G123" i="29"/>
  <c r="G119" i="29"/>
  <c r="G115" i="29"/>
  <c r="V115" i="29" s="1"/>
  <c r="G111" i="29"/>
  <c r="V111" i="29" s="1"/>
  <c r="G107" i="29"/>
  <c r="G103" i="29"/>
  <c r="V103" i="29" s="1"/>
  <c r="G99" i="29"/>
  <c r="V99" i="29" s="1"/>
  <c r="G95" i="29"/>
  <c r="V95" i="29" s="1"/>
  <c r="G91" i="29"/>
  <c r="G87" i="29"/>
  <c r="V87" i="29" s="1"/>
  <c r="G83" i="29"/>
  <c r="V83" i="29" s="1"/>
  <c r="G79" i="29"/>
  <c r="V79" i="29" s="1"/>
  <c r="G75" i="29"/>
  <c r="V75" i="29" s="1"/>
  <c r="G160" i="29"/>
  <c r="V160" i="29" s="1"/>
  <c r="G155" i="29"/>
  <c r="V155" i="29" s="1"/>
  <c r="G152" i="29"/>
  <c r="V152" i="29" s="1"/>
  <c r="G147" i="29"/>
  <c r="G144" i="29"/>
  <c r="G142" i="29"/>
  <c r="V142" i="29" s="1"/>
  <c r="G138" i="29"/>
  <c r="V138" i="29" s="1"/>
  <c r="G134" i="29"/>
  <c r="G130" i="29"/>
  <c r="V130" i="29" s="1"/>
  <c r="G126" i="29"/>
  <c r="V126" i="29" s="1"/>
  <c r="G122" i="29"/>
  <c r="V122" i="29" s="1"/>
  <c r="G118" i="29"/>
  <c r="G114" i="29"/>
  <c r="V114" i="29" s="1"/>
  <c r="G110" i="29"/>
  <c r="V110" i="29" s="1"/>
  <c r="G106" i="29"/>
  <c r="V106" i="29" s="1"/>
  <c r="G102" i="29"/>
  <c r="G98" i="29"/>
  <c r="G94" i="29"/>
  <c r="V94" i="29" s="1"/>
  <c r="G90" i="29"/>
  <c r="V90" i="29" s="1"/>
  <c r="G86" i="29"/>
  <c r="G82" i="29"/>
  <c r="V82" i="29" s="1"/>
  <c r="G167" i="29"/>
  <c r="V167" i="29" s="1"/>
  <c r="G157" i="29"/>
  <c r="V157" i="29" s="1"/>
  <c r="G149" i="29"/>
  <c r="V149" i="29" s="1"/>
  <c r="G141" i="29"/>
  <c r="V141" i="29" s="1"/>
  <c r="G137" i="29"/>
  <c r="V137" i="29" s="1"/>
  <c r="G133" i="29"/>
  <c r="V133" i="29" s="1"/>
  <c r="G129" i="29"/>
  <c r="G125" i="29"/>
  <c r="V125" i="29" s="1"/>
  <c r="G121" i="29"/>
  <c r="V121" i="29" s="1"/>
  <c r="G117" i="29"/>
  <c r="V117" i="29" s="1"/>
  <c r="G113" i="29"/>
  <c r="G109" i="29"/>
  <c r="V109" i="29" s="1"/>
  <c r="G105" i="29"/>
  <c r="V105" i="29" s="1"/>
  <c r="G101" i="29"/>
  <c r="V101" i="29" s="1"/>
  <c r="G97" i="29"/>
  <c r="G93" i="29"/>
  <c r="G89" i="29"/>
  <c r="V89" i="29" s="1"/>
  <c r="G85" i="29"/>
  <c r="V85" i="29" s="1"/>
  <c r="G81" i="29"/>
  <c r="G77" i="29"/>
  <c r="G73" i="29"/>
  <c r="V73" i="29" s="1"/>
  <c r="G69" i="29"/>
  <c r="V69" i="29" s="1"/>
  <c r="G65" i="29"/>
  <c r="V65" i="29" s="1"/>
  <c r="G61" i="29"/>
  <c r="G57" i="29"/>
  <c r="V57" i="29" s="1"/>
  <c r="G53" i="29"/>
  <c r="V53" i="29" s="1"/>
  <c r="O508" i="29"/>
  <c r="AD508" i="29" s="1"/>
  <c r="O504" i="29"/>
  <c r="AD504" i="29" s="1"/>
  <c r="O507" i="29"/>
  <c r="AD507" i="29" s="1"/>
  <c r="O503" i="29"/>
  <c r="AD503" i="29" s="1"/>
  <c r="O510" i="29"/>
  <c r="AD510" i="29" s="1"/>
  <c r="O506" i="29"/>
  <c r="AD506" i="29" s="1"/>
  <c r="O502" i="29"/>
  <c r="AD502" i="29" s="1"/>
  <c r="O505" i="29"/>
  <c r="AD505" i="29" s="1"/>
  <c r="O497" i="29"/>
  <c r="AD497" i="29" s="1"/>
  <c r="O500" i="29"/>
  <c r="AD500" i="29" s="1"/>
  <c r="O496" i="29"/>
  <c r="AD496" i="29" s="1"/>
  <c r="O492" i="29"/>
  <c r="AD492" i="29" s="1"/>
  <c r="O509" i="29"/>
  <c r="AD509" i="29" s="1"/>
  <c r="O499" i="29"/>
  <c r="AD499" i="29" s="1"/>
  <c r="O495" i="29"/>
  <c r="AD495" i="29" s="1"/>
  <c r="O491" i="29"/>
  <c r="AD491" i="29" s="1"/>
  <c r="O501" i="29"/>
  <c r="AD501" i="29" s="1"/>
  <c r="O494" i="29"/>
  <c r="AD494" i="29" s="1"/>
  <c r="O490" i="29"/>
  <c r="AD490" i="29" s="1"/>
  <c r="O486" i="29"/>
  <c r="AD486" i="29" s="1"/>
  <c r="O498" i="29"/>
  <c r="AD498" i="29" s="1"/>
  <c r="O489" i="29"/>
  <c r="AD489" i="29" s="1"/>
  <c r="O485" i="29"/>
  <c r="AD485" i="29" s="1"/>
  <c r="O481" i="29"/>
  <c r="AD481" i="29" s="1"/>
  <c r="O477" i="29"/>
  <c r="AD477" i="29" s="1"/>
  <c r="O473" i="29"/>
  <c r="AD473" i="29" s="1"/>
  <c r="O487" i="29"/>
  <c r="AD487" i="29" s="1"/>
  <c r="O480" i="29"/>
  <c r="AD480" i="29" s="1"/>
  <c r="O488" i="29"/>
  <c r="AD488" i="29" s="1"/>
  <c r="O484" i="29"/>
  <c r="AD484" i="29" s="1"/>
  <c r="O476" i="29"/>
  <c r="AD476" i="29" s="1"/>
  <c r="O483" i="29"/>
  <c r="AD483" i="29" s="1"/>
  <c r="O475" i="29"/>
  <c r="AD475" i="29" s="1"/>
  <c r="O470" i="29"/>
  <c r="AD470" i="29" s="1"/>
  <c r="O466" i="29"/>
  <c r="AD466" i="29" s="1"/>
  <c r="O462" i="29"/>
  <c r="AD462" i="29" s="1"/>
  <c r="O458" i="29"/>
  <c r="AD458" i="29" s="1"/>
  <c r="O478" i="29"/>
  <c r="AD478" i="29" s="1"/>
  <c r="O469" i="29"/>
  <c r="AD469" i="29" s="1"/>
  <c r="O479" i="29"/>
  <c r="AD479" i="29" s="1"/>
  <c r="O472" i="29"/>
  <c r="AD472" i="29" s="1"/>
  <c r="O468" i="29"/>
  <c r="AD468" i="29" s="1"/>
  <c r="O464" i="29"/>
  <c r="AD464" i="29" s="1"/>
  <c r="O460" i="29"/>
  <c r="AD460" i="29" s="1"/>
  <c r="O456" i="29"/>
  <c r="AD456" i="29" s="1"/>
  <c r="O474" i="29"/>
  <c r="AD474" i="29" s="1"/>
  <c r="O471" i="29"/>
  <c r="AD471" i="29" s="1"/>
  <c r="O454" i="29"/>
  <c r="AD454" i="29" s="1"/>
  <c r="O450" i="29"/>
  <c r="AD450" i="29" s="1"/>
  <c r="O446" i="29"/>
  <c r="AD446" i="29" s="1"/>
  <c r="O493" i="29"/>
  <c r="AD493" i="29" s="1"/>
  <c r="O453" i="29"/>
  <c r="AD453" i="29" s="1"/>
  <c r="O449" i="29"/>
  <c r="AD449" i="29" s="1"/>
  <c r="O445" i="29"/>
  <c r="AD445" i="29" s="1"/>
  <c r="O482" i="29"/>
  <c r="AD482" i="29" s="1"/>
  <c r="O452" i="29"/>
  <c r="AD452" i="29" s="1"/>
  <c r="O448" i="29"/>
  <c r="AD448" i="29" s="1"/>
  <c r="O444" i="29"/>
  <c r="AD444" i="29" s="1"/>
  <c r="O440" i="29"/>
  <c r="AD440" i="29" s="1"/>
  <c r="O436" i="29"/>
  <c r="AD436" i="29" s="1"/>
  <c r="O432" i="29"/>
  <c r="AD432" i="29" s="1"/>
  <c r="O428" i="29"/>
  <c r="AD428" i="29" s="1"/>
  <c r="O424" i="29"/>
  <c r="AD424" i="29" s="1"/>
  <c r="O461" i="29"/>
  <c r="AD461" i="29" s="1"/>
  <c r="O455" i="29"/>
  <c r="AD455" i="29" s="1"/>
  <c r="O447" i="29"/>
  <c r="AD447" i="29" s="1"/>
  <c r="O442" i="29"/>
  <c r="AD442" i="29" s="1"/>
  <c r="O437" i="29"/>
  <c r="AD437" i="29" s="1"/>
  <c r="O434" i="29"/>
  <c r="AD434" i="29" s="1"/>
  <c r="O429" i="29"/>
  <c r="AD429" i="29" s="1"/>
  <c r="O426" i="29"/>
  <c r="AD426" i="29" s="1"/>
  <c r="O418" i="29"/>
  <c r="AD418" i="29" s="1"/>
  <c r="O414" i="29"/>
  <c r="AD414" i="29" s="1"/>
  <c r="O410" i="29"/>
  <c r="AD410" i="29" s="1"/>
  <c r="O406" i="29"/>
  <c r="AD406" i="29" s="1"/>
  <c r="O402" i="29"/>
  <c r="AD402" i="29" s="1"/>
  <c r="O467" i="29"/>
  <c r="AD467" i="29" s="1"/>
  <c r="O459" i="29"/>
  <c r="AD459" i="29" s="1"/>
  <c r="O439" i="29"/>
  <c r="AD439" i="29" s="1"/>
  <c r="O431" i="29"/>
  <c r="AD431" i="29" s="1"/>
  <c r="O423" i="29"/>
  <c r="AD423" i="29" s="1"/>
  <c r="O421" i="29"/>
  <c r="AD421" i="29" s="1"/>
  <c r="O417" i="29"/>
  <c r="AD417" i="29" s="1"/>
  <c r="O413" i="29"/>
  <c r="AD413" i="29" s="1"/>
  <c r="O409" i="29"/>
  <c r="AD409" i="29" s="1"/>
  <c r="O465" i="29"/>
  <c r="AD465" i="29" s="1"/>
  <c r="O457" i="29"/>
  <c r="AD457" i="29" s="1"/>
  <c r="O451" i="29"/>
  <c r="AD451" i="29" s="1"/>
  <c r="O443" i="29"/>
  <c r="AD443" i="29" s="1"/>
  <c r="O441" i="29"/>
  <c r="AD441" i="29" s="1"/>
  <c r="O438" i="29"/>
  <c r="AD438" i="29" s="1"/>
  <c r="O433" i="29"/>
  <c r="AD433" i="29" s="1"/>
  <c r="O430" i="29"/>
  <c r="AD430" i="29" s="1"/>
  <c r="O425" i="29"/>
  <c r="AD425" i="29" s="1"/>
  <c r="O422" i="29"/>
  <c r="AD422" i="29" s="1"/>
  <c r="O420" i="29"/>
  <c r="AD420" i="29" s="1"/>
  <c r="O416" i="29"/>
  <c r="AD416" i="29" s="1"/>
  <c r="O412" i="29"/>
  <c r="AD412" i="29" s="1"/>
  <c r="O408" i="29"/>
  <c r="AD408" i="29" s="1"/>
  <c r="O404" i="29"/>
  <c r="AD404" i="29" s="1"/>
  <c r="O400" i="29"/>
  <c r="AD400" i="29" s="1"/>
  <c r="O398" i="29"/>
  <c r="AD398" i="29" s="1"/>
  <c r="O394" i="29"/>
  <c r="AD394" i="29" s="1"/>
  <c r="O390" i="29"/>
  <c r="AD390" i="29" s="1"/>
  <c r="O386" i="29"/>
  <c r="AD386" i="29" s="1"/>
  <c r="O382" i="29"/>
  <c r="AD382" i="29" s="1"/>
  <c r="O378" i="29"/>
  <c r="AD378" i="29" s="1"/>
  <c r="O374" i="29"/>
  <c r="AD374" i="29" s="1"/>
  <c r="O370" i="29"/>
  <c r="AD370" i="29" s="1"/>
  <c r="O415" i="29"/>
  <c r="AD415" i="29" s="1"/>
  <c r="O397" i="29"/>
  <c r="AD397" i="29" s="1"/>
  <c r="O393" i="29"/>
  <c r="AD393" i="29" s="1"/>
  <c r="O389" i="29"/>
  <c r="AD389" i="29" s="1"/>
  <c r="O385" i="29"/>
  <c r="AD385" i="29" s="1"/>
  <c r="O381" i="29"/>
  <c r="AD381" i="29" s="1"/>
  <c r="O377" i="29"/>
  <c r="AD377" i="29" s="1"/>
  <c r="O373" i="29"/>
  <c r="AD373" i="29" s="1"/>
  <c r="O463" i="29"/>
  <c r="AD463" i="29" s="1"/>
  <c r="O396" i="29"/>
  <c r="AD396" i="29" s="1"/>
  <c r="O392" i="29"/>
  <c r="AD392" i="29" s="1"/>
  <c r="O388" i="29"/>
  <c r="AD388" i="29" s="1"/>
  <c r="O384" i="29"/>
  <c r="AD384" i="29" s="1"/>
  <c r="O380" i="29"/>
  <c r="AD380" i="29" s="1"/>
  <c r="O376" i="29"/>
  <c r="AD376" i="29" s="1"/>
  <c r="O372" i="29"/>
  <c r="AD372" i="29" s="1"/>
  <c r="O368" i="29"/>
  <c r="AD368" i="29" s="1"/>
  <c r="O364" i="29"/>
  <c r="AD364" i="29" s="1"/>
  <c r="O360" i="29"/>
  <c r="AD360" i="29" s="1"/>
  <c r="O356" i="29"/>
  <c r="AD356" i="29" s="1"/>
  <c r="O352" i="29"/>
  <c r="AD352" i="29" s="1"/>
  <c r="O419" i="29"/>
  <c r="AD419" i="29" s="1"/>
  <c r="O411" i="29"/>
  <c r="AD411" i="29" s="1"/>
  <c r="O403" i="29"/>
  <c r="AD403" i="29" s="1"/>
  <c r="O369" i="29"/>
  <c r="AD369" i="29" s="1"/>
  <c r="O367" i="29"/>
  <c r="AD367" i="29" s="1"/>
  <c r="O363" i="29"/>
  <c r="AD363" i="29" s="1"/>
  <c r="O355" i="29"/>
  <c r="AD355" i="29" s="1"/>
  <c r="O348" i="29"/>
  <c r="AD348" i="29" s="1"/>
  <c r="O344" i="29"/>
  <c r="AD344" i="29" s="1"/>
  <c r="O340" i="29"/>
  <c r="AD340" i="29" s="1"/>
  <c r="O336" i="29"/>
  <c r="AD336" i="29" s="1"/>
  <c r="O332" i="29"/>
  <c r="AD332" i="29" s="1"/>
  <c r="O401" i="29"/>
  <c r="AD401" i="29" s="1"/>
  <c r="O395" i="29"/>
  <c r="AD395" i="29" s="1"/>
  <c r="O387" i="29"/>
  <c r="AD387" i="29" s="1"/>
  <c r="O379" i="29"/>
  <c r="AD379" i="29" s="1"/>
  <c r="O371" i="29"/>
  <c r="AD371" i="29" s="1"/>
  <c r="O365" i="29"/>
  <c r="AD365" i="29" s="1"/>
  <c r="O362" i="29"/>
  <c r="AD362" i="29" s="1"/>
  <c r="O357" i="29"/>
  <c r="AD357" i="29" s="1"/>
  <c r="O354" i="29"/>
  <c r="AD354" i="29" s="1"/>
  <c r="O351" i="29"/>
  <c r="AD351" i="29" s="1"/>
  <c r="O347" i="29"/>
  <c r="AD347" i="29" s="1"/>
  <c r="O343" i="29"/>
  <c r="AD343" i="29" s="1"/>
  <c r="O339" i="29"/>
  <c r="AD339" i="29" s="1"/>
  <c r="O335" i="29"/>
  <c r="AD335" i="29" s="1"/>
  <c r="O435" i="29"/>
  <c r="AD435" i="29" s="1"/>
  <c r="O427" i="29"/>
  <c r="AD427" i="29" s="1"/>
  <c r="O407" i="29"/>
  <c r="AD407" i="29" s="1"/>
  <c r="O359" i="29"/>
  <c r="AD359" i="29" s="1"/>
  <c r="O350" i="29"/>
  <c r="AD350" i="29" s="1"/>
  <c r="O346" i="29"/>
  <c r="AD346" i="29" s="1"/>
  <c r="O342" i="29"/>
  <c r="AD342" i="29" s="1"/>
  <c r="O338" i="29"/>
  <c r="AD338" i="29" s="1"/>
  <c r="O334" i="29"/>
  <c r="AD334" i="29" s="1"/>
  <c r="O330" i="29"/>
  <c r="AD330" i="29" s="1"/>
  <c r="O399" i="29"/>
  <c r="AD399" i="29" s="1"/>
  <c r="O391" i="29"/>
  <c r="AD391" i="29" s="1"/>
  <c r="O383" i="29"/>
  <c r="AD383" i="29" s="1"/>
  <c r="O375" i="29"/>
  <c r="AD375" i="29" s="1"/>
  <c r="O345" i="29"/>
  <c r="AD345" i="29" s="1"/>
  <c r="O337" i="29"/>
  <c r="AD337" i="29" s="1"/>
  <c r="O327" i="29"/>
  <c r="AD327" i="29" s="1"/>
  <c r="O323" i="29"/>
  <c r="AD323" i="29" s="1"/>
  <c r="O319" i="29"/>
  <c r="AD319" i="29" s="1"/>
  <c r="O315" i="29"/>
  <c r="AD315" i="29" s="1"/>
  <c r="O311" i="29"/>
  <c r="AD311" i="29" s="1"/>
  <c r="O307" i="29"/>
  <c r="AD307" i="29" s="1"/>
  <c r="O303" i="29"/>
  <c r="AD303" i="29" s="1"/>
  <c r="O299" i="29"/>
  <c r="AD299" i="29" s="1"/>
  <c r="O295" i="29"/>
  <c r="AD295" i="29" s="1"/>
  <c r="O291" i="29"/>
  <c r="AD291" i="29" s="1"/>
  <c r="O287" i="29"/>
  <c r="AD287" i="29" s="1"/>
  <c r="O283" i="29"/>
  <c r="AD283" i="29" s="1"/>
  <c r="O279" i="29"/>
  <c r="AD279" i="29" s="1"/>
  <c r="O275" i="29"/>
  <c r="AD275" i="29" s="1"/>
  <c r="O271" i="29"/>
  <c r="AD271" i="29" s="1"/>
  <c r="O267" i="29"/>
  <c r="AD267" i="29" s="1"/>
  <c r="O405" i="29"/>
  <c r="AD405" i="29" s="1"/>
  <c r="O358" i="29"/>
  <c r="AD358" i="29" s="1"/>
  <c r="O353" i="29"/>
  <c r="AD353" i="29" s="1"/>
  <c r="O326" i="29"/>
  <c r="AD326" i="29" s="1"/>
  <c r="O322" i="29"/>
  <c r="AD322" i="29" s="1"/>
  <c r="O318" i="29"/>
  <c r="AD318" i="29" s="1"/>
  <c r="O314" i="29"/>
  <c r="AD314" i="29" s="1"/>
  <c r="O310" i="29"/>
  <c r="AD310" i="29" s="1"/>
  <c r="O306" i="29"/>
  <c r="AD306" i="29" s="1"/>
  <c r="O302" i="29"/>
  <c r="AD302" i="29" s="1"/>
  <c r="O298" i="29"/>
  <c r="AD298" i="29" s="1"/>
  <c r="O294" i="29"/>
  <c r="AD294" i="29" s="1"/>
  <c r="O290" i="29"/>
  <c r="AD290" i="29" s="1"/>
  <c r="O286" i="29"/>
  <c r="AD286" i="29" s="1"/>
  <c r="O282" i="29"/>
  <c r="AD282" i="29" s="1"/>
  <c r="O278" i="29"/>
  <c r="AD278" i="29" s="1"/>
  <c r="O274" i="29"/>
  <c r="AD274" i="29" s="1"/>
  <c r="O270" i="29"/>
  <c r="AD270" i="29" s="1"/>
  <c r="O349" i="29"/>
  <c r="AD349" i="29" s="1"/>
  <c r="O341" i="29"/>
  <c r="AD341" i="29" s="1"/>
  <c r="O333" i="29"/>
  <c r="AD333" i="29" s="1"/>
  <c r="O331" i="29"/>
  <c r="AD331" i="29" s="1"/>
  <c r="O329" i="29"/>
  <c r="AD329" i="29" s="1"/>
  <c r="O325" i="29"/>
  <c r="AD325" i="29" s="1"/>
  <c r="O321" i="29"/>
  <c r="AD321" i="29" s="1"/>
  <c r="O317" i="29"/>
  <c r="AD317" i="29" s="1"/>
  <c r="O313" i="29"/>
  <c r="AD313" i="29" s="1"/>
  <c r="O309" i="29"/>
  <c r="AD309" i="29" s="1"/>
  <c r="O305" i="29"/>
  <c r="AD305" i="29" s="1"/>
  <c r="O301" i="29"/>
  <c r="AD301" i="29" s="1"/>
  <c r="O297" i="29"/>
  <c r="AD297" i="29" s="1"/>
  <c r="O293" i="29"/>
  <c r="AD293" i="29" s="1"/>
  <c r="O289" i="29"/>
  <c r="AD289" i="29" s="1"/>
  <c r="O285" i="29"/>
  <c r="AD285" i="29" s="1"/>
  <c r="O281" i="29"/>
  <c r="AD281" i="29" s="1"/>
  <c r="O277" i="29"/>
  <c r="AD277" i="29" s="1"/>
  <c r="O273" i="29"/>
  <c r="AD273" i="29" s="1"/>
  <c r="O269" i="29"/>
  <c r="AD269" i="29" s="1"/>
  <c r="O265" i="29"/>
  <c r="AD265" i="29" s="1"/>
  <c r="O261" i="29"/>
  <c r="AD261" i="29" s="1"/>
  <c r="O257" i="29"/>
  <c r="AD257" i="29" s="1"/>
  <c r="O253" i="29"/>
  <c r="AD253" i="29" s="1"/>
  <c r="O361" i="29"/>
  <c r="AD361" i="29" s="1"/>
  <c r="O328" i="29"/>
  <c r="AD328" i="29" s="1"/>
  <c r="O320" i="29"/>
  <c r="AD320" i="29" s="1"/>
  <c r="O312" i="29"/>
  <c r="AD312" i="29" s="1"/>
  <c r="O366" i="29"/>
  <c r="AD366" i="29" s="1"/>
  <c r="O324" i="29"/>
  <c r="AD324" i="29" s="1"/>
  <c r="O316" i="29"/>
  <c r="AD316" i="29" s="1"/>
  <c r="O280" i="29"/>
  <c r="AD280" i="29" s="1"/>
  <c r="O272" i="29"/>
  <c r="AD272" i="29" s="1"/>
  <c r="O260" i="29"/>
  <c r="AD260" i="29" s="1"/>
  <c r="O284" i="29"/>
  <c r="AD284" i="29" s="1"/>
  <c r="O276" i="29"/>
  <c r="AD276" i="29" s="1"/>
  <c r="O308" i="29"/>
  <c r="AD308" i="29" s="1"/>
  <c r="O304" i="29"/>
  <c r="AD304" i="29" s="1"/>
  <c r="O300" i="29"/>
  <c r="AD300" i="29" s="1"/>
  <c r="O296" i="29"/>
  <c r="AD296" i="29" s="1"/>
  <c r="O292" i="29"/>
  <c r="AD292" i="29" s="1"/>
  <c r="O288" i="29"/>
  <c r="AD288" i="29" s="1"/>
  <c r="O266" i="29"/>
  <c r="AD266" i="29" s="1"/>
  <c r="O263" i="29"/>
  <c r="AD263" i="29" s="1"/>
  <c r="O258" i="29"/>
  <c r="AD258" i="29" s="1"/>
  <c r="O255" i="29"/>
  <c r="AD255" i="29" s="1"/>
  <c r="O251" i="29"/>
  <c r="AD251" i="29" s="1"/>
  <c r="O259" i="29"/>
  <c r="AD259" i="29" s="1"/>
  <c r="O256" i="29"/>
  <c r="AD256" i="29" s="1"/>
  <c r="O247" i="29"/>
  <c r="AD247" i="29" s="1"/>
  <c r="O243" i="29"/>
  <c r="AD243" i="29" s="1"/>
  <c r="O246" i="29"/>
  <c r="AD246" i="29" s="1"/>
  <c r="O242" i="29"/>
  <c r="AD242" i="29" s="1"/>
  <c r="O268" i="29"/>
  <c r="AD268" i="29" s="1"/>
  <c r="O264" i="29"/>
  <c r="AD264" i="29" s="1"/>
  <c r="O262" i="29"/>
  <c r="AD262" i="29" s="1"/>
  <c r="O254" i="29"/>
  <c r="AD254" i="29" s="1"/>
  <c r="O250" i="29"/>
  <c r="AD250" i="29" s="1"/>
  <c r="O249" i="29"/>
  <c r="AD249" i="29" s="1"/>
  <c r="O245" i="29"/>
  <c r="AD245" i="29" s="1"/>
  <c r="O241" i="29"/>
  <c r="AD241" i="29" s="1"/>
  <c r="O252" i="29"/>
  <c r="AD252" i="29" s="1"/>
  <c r="O248" i="29"/>
  <c r="AD248" i="29" s="1"/>
  <c r="O244" i="29"/>
  <c r="AD244" i="29" s="1"/>
  <c r="O240" i="29"/>
  <c r="AD240" i="29" s="1"/>
  <c r="O236" i="29"/>
  <c r="AD236" i="29" s="1"/>
  <c r="O232" i="29"/>
  <c r="AD232" i="29" s="1"/>
  <c r="O228" i="29"/>
  <c r="AD228" i="29" s="1"/>
  <c r="O224" i="29"/>
  <c r="AD224" i="29" s="1"/>
  <c r="O220" i="29"/>
  <c r="AD220" i="29" s="1"/>
  <c r="O216" i="29"/>
  <c r="AD216" i="29" s="1"/>
  <c r="O237" i="29"/>
  <c r="AD237" i="29" s="1"/>
  <c r="O234" i="29"/>
  <c r="AD234" i="29" s="1"/>
  <c r="O229" i="29"/>
  <c r="AD229" i="29" s="1"/>
  <c r="O226" i="29"/>
  <c r="AD226" i="29" s="1"/>
  <c r="O221" i="29"/>
  <c r="AD221" i="29" s="1"/>
  <c r="O218" i="29"/>
  <c r="AD218" i="29" s="1"/>
  <c r="O213" i="29"/>
  <c r="AD213" i="29" s="1"/>
  <c r="O209" i="29"/>
  <c r="AD209" i="29" s="1"/>
  <c r="O205" i="29"/>
  <c r="AD205" i="29" s="1"/>
  <c r="O201" i="29"/>
  <c r="AD201" i="29" s="1"/>
  <c r="O197" i="29"/>
  <c r="AD197" i="29" s="1"/>
  <c r="O193" i="29"/>
  <c r="AD193" i="29" s="1"/>
  <c r="O189" i="29"/>
  <c r="AD189" i="29" s="1"/>
  <c r="O185" i="29"/>
  <c r="AD185" i="29" s="1"/>
  <c r="O181" i="29"/>
  <c r="AD181" i="29" s="1"/>
  <c r="O177" i="29"/>
  <c r="AD177" i="29" s="1"/>
  <c r="O173" i="29"/>
  <c r="AD173" i="29" s="1"/>
  <c r="O169" i="29"/>
  <c r="AD169" i="29" s="1"/>
  <c r="O165" i="29"/>
  <c r="AD165" i="29" s="1"/>
  <c r="O239" i="29"/>
  <c r="AD239" i="29" s="1"/>
  <c r="O231" i="29"/>
  <c r="AD231" i="29" s="1"/>
  <c r="O223" i="29"/>
  <c r="AD223" i="29" s="1"/>
  <c r="O215" i="29"/>
  <c r="AD215" i="29" s="1"/>
  <c r="O212" i="29"/>
  <c r="AD212" i="29" s="1"/>
  <c r="O208" i="29"/>
  <c r="AD208" i="29" s="1"/>
  <c r="O204" i="29"/>
  <c r="AD204" i="29" s="1"/>
  <c r="O200" i="29"/>
  <c r="AD200" i="29" s="1"/>
  <c r="O196" i="29"/>
  <c r="AD196" i="29" s="1"/>
  <c r="O192" i="29"/>
  <c r="AD192" i="29" s="1"/>
  <c r="O188" i="29"/>
  <c r="AD188" i="29" s="1"/>
  <c r="O184" i="29"/>
  <c r="AD184" i="29" s="1"/>
  <c r="O180" i="29"/>
  <c r="AD180" i="29" s="1"/>
  <c r="O176" i="29"/>
  <c r="AD176" i="29" s="1"/>
  <c r="O172" i="29"/>
  <c r="AD172" i="29" s="1"/>
  <c r="O168" i="29"/>
  <c r="AD168" i="29" s="1"/>
  <c r="O164" i="29"/>
  <c r="AD164" i="29" s="1"/>
  <c r="O238" i="29"/>
  <c r="AD238" i="29" s="1"/>
  <c r="O233" i="29"/>
  <c r="AD233" i="29" s="1"/>
  <c r="O230" i="29"/>
  <c r="AD230" i="29" s="1"/>
  <c r="O225" i="29"/>
  <c r="AD225" i="29" s="1"/>
  <c r="O222" i="29"/>
  <c r="AD222" i="29" s="1"/>
  <c r="O217" i="29"/>
  <c r="AD217" i="29" s="1"/>
  <c r="O214" i="29"/>
  <c r="AD214" i="29" s="1"/>
  <c r="O211" i="29"/>
  <c r="AD211" i="29" s="1"/>
  <c r="O207" i="29"/>
  <c r="AD207" i="29" s="1"/>
  <c r="O203" i="29"/>
  <c r="AD203" i="29" s="1"/>
  <c r="O199" i="29"/>
  <c r="AD199" i="29" s="1"/>
  <c r="O195" i="29"/>
  <c r="AD195" i="29" s="1"/>
  <c r="O191" i="29"/>
  <c r="AD191" i="29" s="1"/>
  <c r="O187" i="29"/>
  <c r="AD187" i="29" s="1"/>
  <c r="O183" i="29"/>
  <c r="AD183" i="29" s="1"/>
  <c r="O179" i="29"/>
  <c r="AD179" i="29" s="1"/>
  <c r="O175" i="29"/>
  <c r="AD175" i="29" s="1"/>
  <c r="O171" i="29"/>
  <c r="AD171" i="29" s="1"/>
  <c r="O235" i="29"/>
  <c r="AD235" i="29" s="1"/>
  <c r="O227" i="29"/>
  <c r="AD227" i="29" s="1"/>
  <c r="O219" i="29"/>
  <c r="AD219" i="29" s="1"/>
  <c r="O210" i="29"/>
  <c r="AD210" i="29" s="1"/>
  <c r="O206" i="29"/>
  <c r="AD206" i="29" s="1"/>
  <c r="O202" i="29"/>
  <c r="AD202" i="29" s="1"/>
  <c r="O198" i="29"/>
  <c r="AD198" i="29" s="1"/>
  <c r="O194" i="29"/>
  <c r="AD194" i="29" s="1"/>
  <c r="O190" i="29"/>
  <c r="AD190" i="29" s="1"/>
  <c r="O186" i="29"/>
  <c r="AD186" i="29" s="1"/>
  <c r="O182" i="29"/>
  <c r="AD182" i="29" s="1"/>
  <c r="O178" i="29"/>
  <c r="AD178" i="29" s="1"/>
  <c r="O174" i="29"/>
  <c r="AD174" i="29" s="1"/>
  <c r="O170" i="29"/>
  <c r="AD170" i="29" s="1"/>
  <c r="O166" i="29"/>
  <c r="AD166" i="29" s="1"/>
  <c r="O162" i="29"/>
  <c r="AD162" i="29" s="1"/>
  <c r="O158" i="29"/>
  <c r="AD158" i="29" s="1"/>
  <c r="O154" i="29"/>
  <c r="AD154" i="29" s="1"/>
  <c r="O150" i="29"/>
  <c r="AD150" i="29" s="1"/>
  <c r="O146" i="29"/>
  <c r="AD146" i="29" s="1"/>
  <c r="O142" i="29"/>
  <c r="AD142" i="29" s="1"/>
  <c r="O163" i="29"/>
  <c r="AD163" i="29" s="1"/>
  <c r="O160" i="29"/>
  <c r="AD160" i="29" s="1"/>
  <c r="O155" i="29"/>
  <c r="AD155" i="29" s="1"/>
  <c r="O152" i="29"/>
  <c r="AD152" i="29" s="1"/>
  <c r="O147" i="29"/>
  <c r="AD147" i="29" s="1"/>
  <c r="O144" i="29"/>
  <c r="AD144" i="29" s="1"/>
  <c r="O140" i="29"/>
  <c r="AD140" i="29" s="1"/>
  <c r="O136" i="29"/>
  <c r="AD136" i="29" s="1"/>
  <c r="O132" i="29"/>
  <c r="AD132" i="29" s="1"/>
  <c r="O128" i="29"/>
  <c r="AD128" i="29" s="1"/>
  <c r="O124" i="29"/>
  <c r="AD124" i="29" s="1"/>
  <c r="O120" i="29"/>
  <c r="AD120" i="29" s="1"/>
  <c r="O116" i="29"/>
  <c r="AD116" i="29" s="1"/>
  <c r="O112" i="29"/>
  <c r="AD112" i="29" s="1"/>
  <c r="O108" i="29"/>
  <c r="AD108" i="29" s="1"/>
  <c r="O104" i="29"/>
  <c r="AD104" i="29" s="1"/>
  <c r="O100" i="29"/>
  <c r="AD100" i="29" s="1"/>
  <c r="O96" i="29"/>
  <c r="AD96" i="29" s="1"/>
  <c r="O92" i="29"/>
  <c r="AD92" i="29" s="1"/>
  <c r="O88" i="29"/>
  <c r="AD88" i="29" s="1"/>
  <c r="O84" i="29"/>
  <c r="AD84" i="29" s="1"/>
  <c r="O80" i="29"/>
  <c r="AD80" i="29" s="1"/>
  <c r="O76" i="29"/>
  <c r="AD76" i="29" s="1"/>
  <c r="O72" i="29"/>
  <c r="AD72" i="29" s="1"/>
  <c r="O167" i="29"/>
  <c r="AD167" i="29" s="1"/>
  <c r="O157" i="29"/>
  <c r="AD157" i="29" s="1"/>
  <c r="O149" i="29"/>
  <c r="AD149" i="29" s="1"/>
  <c r="O139" i="29"/>
  <c r="AD139" i="29" s="1"/>
  <c r="O135" i="29"/>
  <c r="AD135" i="29" s="1"/>
  <c r="O131" i="29"/>
  <c r="AD131" i="29" s="1"/>
  <c r="O127" i="29"/>
  <c r="AD127" i="29" s="1"/>
  <c r="O123" i="29"/>
  <c r="AD123" i="29" s="1"/>
  <c r="O119" i="29"/>
  <c r="AD119" i="29" s="1"/>
  <c r="O115" i="29"/>
  <c r="AD115" i="29" s="1"/>
  <c r="O111" i="29"/>
  <c r="AD111" i="29" s="1"/>
  <c r="O107" i="29"/>
  <c r="AD107" i="29" s="1"/>
  <c r="O103" i="29"/>
  <c r="AD103" i="29" s="1"/>
  <c r="O99" i="29"/>
  <c r="AD99" i="29" s="1"/>
  <c r="O95" i="29"/>
  <c r="AD95" i="29" s="1"/>
  <c r="O91" i="29"/>
  <c r="AD91" i="29" s="1"/>
  <c r="O87" i="29"/>
  <c r="AD87" i="29" s="1"/>
  <c r="O83" i="29"/>
  <c r="AD83" i="29" s="1"/>
  <c r="O79" i="29"/>
  <c r="AD79" i="29" s="1"/>
  <c r="O75" i="29"/>
  <c r="AD75" i="29" s="1"/>
  <c r="O159" i="29"/>
  <c r="AD159" i="29" s="1"/>
  <c r="O156" i="29"/>
  <c r="AD156" i="29" s="1"/>
  <c r="O151" i="29"/>
  <c r="AD151" i="29" s="1"/>
  <c r="O148" i="29"/>
  <c r="AD148" i="29" s="1"/>
  <c r="O143" i="29"/>
  <c r="AD143" i="29" s="1"/>
  <c r="O138" i="29"/>
  <c r="AD138" i="29" s="1"/>
  <c r="O134" i="29"/>
  <c r="AD134" i="29" s="1"/>
  <c r="O130" i="29"/>
  <c r="AD130" i="29" s="1"/>
  <c r="O126" i="29"/>
  <c r="AD126" i="29" s="1"/>
  <c r="O122" i="29"/>
  <c r="AD122" i="29" s="1"/>
  <c r="O118" i="29"/>
  <c r="AD118" i="29" s="1"/>
  <c r="O114" i="29"/>
  <c r="AD114" i="29" s="1"/>
  <c r="O110" i="29"/>
  <c r="AD110" i="29" s="1"/>
  <c r="O106" i="29"/>
  <c r="AD106" i="29" s="1"/>
  <c r="O102" i="29"/>
  <c r="AD102" i="29" s="1"/>
  <c r="O98" i="29"/>
  <c r="AD98" i="29" s="1"/>
  <c r="O94" i="29"/>
  <c r="AD94" i="29" s="1"/>
  <c r="O90" i="29"/>
  <c r="AD90" i="29" s="1"/>
  <c r="O86" i="29"/>
  <c r="AD86" i="29" s="1"/>
  <c r="O82" i="29"/>
  <c r="AD82" i="29" s="1"/>
  <c r="O161" i="29"/>
  <c r="AD161" i="29" s="1"/>
  <c r="O153" i="29"/>
  <c r="AD153" i="29" s="1"/>
  <c r="O145" i="29"/>
  <c r="AD145" i="29" s="1"/>
  <c r="O141" i="29"/>
  <c r="AD141" i="29" s="1"/>
  <c r="O137" i="29"/>
  <c r="AD137" i="29" s="1"/>
  <c r="O133" i="29"/>
  <c r="AD133" i="29" s="1"/>
  <c r="O129" i="29"/>
  <c r="AD129" i="29" s="1"/>
  <c r="O125" i="29"/>
  <c r="AD125" i="29" s="1"/>
  <c r="O121" i="29"/>
  <c r="AD121" i="29" s="1"/>
  <c r="O117" i="29"/>
  <c r="AD117" i="29" s="1"/>
  <c r="O113" i="29"/>
  <c r="AD113" i="29" s="1"/>
  <c r="O109" i="29"/>
  <c r="AD109" i="29" s="1"/>
  <c r="O105" i="29"/>
  <c r="AD105" i="29" s="1"/>
  <c r="O101" i="29"/>
  <c r="AD101" i="29" s="1"/>
  <c r="O97" i="29"/>
  <c r="AD97" i="29" s="1"/>
  <c r="O93" i="29"/>
  <c r="AD93" i="29" s="1"/>
  <c r="O89" i="29"/>
  <c r="AD89" i="29" s="1"/>
  <c r="O85" i="29"/>
  <c r="AD85" i="29" s="1"/>
  <c r="O81" i="29"/>
  <c r="AD81" i="29" s="1"/>
  <c r="O77" i="29"/>
  <c r="AD77" i="29" s="1"/>
  <c r="O73" i="29"/>
  <c r="AD73" i="29" s="1"/>
  <c r="O69" i="29"/>
  <c r="AD69" i="29" s="1"/>
  <c r="O65" i="29"/>
  <c r="AD65" i="29" s="1"/>
  <c r="O61" i="29"/>
  <c r="AD61" i="29" s="1"/>
  <c r="O57" i="29"/>
  <c r="AD57" i="29" s="1"/>
  <c r="O53" i="29"/>
  <c r="AD53" i="29" s="1"/>
  <c r="O49" i="29"/>
  <c r="AD49" i="29" s="1"/>
  <c r="K14" i="29"/>
  <c r="Z14" i="29" s="1"/>
  <c r="G18" i="29"/>
  <c r="V18" i="29" s="1"/>
  <c r="D507" i="29"/>
  <c r="S507" i="29" s="1"/>
  <c r="D503" i="29"/>
  <c r="S503" i="29" s="1"/>
  <c r="D510" i="29"/>
  <c r="S510" i="29" s="1"/>
  <c r="D506" i="29"/>
  <c r="S506" i="29" s="1"/>
  <c r="D502" i="29"/>
  <c r="S502" i="29" s="1"/>
  <c r="D509" i="29"/>
  <c r="S509" i="29" s="1"/>
  <c r="D505" i="29"/>
  <c r="S505" i="29" s="1"/>
  <c r="D501" i="29"/>
  <c r="S501" i="29" s="1"/>
  <c r="D496" i="29"/>
  <c r="S496" i="29" s="1"/>
  <c r="D504" i="29"/>
  <c r="S504" i="29" s="1"/>
  <c r="D499" i="29"/>
  <c r="S499" i="29" s="1"/>
  <c r="D495" i="29"/>
  <c r="S495" i="29" s="1"/>
  <c r="D500" i="29"/>
  <c r="S500" i="29" s="1"/>
  <c r="D498" i="29"/>
  <c r="S498" i="29" s="1"/>
  <c r="D494" i="29"/>
  <c r="S494" i="29" s="1"/>
  <c r="D493" i="29"/>
  <c r="S493" i="29" s="1"/>
  <c r="D490" i="29"/>
  <c r="S490" i="29" s="1"/>
  <c r="D489" i="29"/>
  <c r="S489" i="29" s="1"/>
  <c r="D485" i="29"/>
  <c r="S485" i="29" s="1"/>
  <c r="D508" i="29"/>
  <c r="S508" i="29" s="1"/>
  <c r="D488" i="29"/>
  <c r="S488" i="29" s="1"/>
  <c r="D484" i="29"/>
  <c r="S484" i="29" s="1"/>
  <c r="D480" i="29"/>
  <c r="S480" i="29" s="1"/>
  <c r="D476" i="29"/>
  <c r="S476" i="29" s="1"/>
  <c r="D497" i="29"/>
  <c r="S497" i="29" s="1"/>
  <c r="D491" i="29"/>
  <c r="S491" i="29" s="1"/>
  <c r="D486" i="29"/>
  <c r="S486" i="29" s="1"/>
  <c r="D487" i="29"/>
  <c r="S487" i="29" s="1"/>
  <c r="D483" i="29"/>
  <c r="S483" i="29" s="1"/>
  <c r="D477" i="29"/>
  <c r="S477" i="29" s="1"/>
  <c r="D475" i="29"/>
  <c r="S475" i="29" s="1"/>
  <c r="D473" i="29"/>
  <c r="S473" i="29" s="1"/>
  <c r="D469" i="29"/>
  <c r="S469" i="29" s="1"/>
  <c r="D465" i="29"/>
  <c r="S465" i="29" s="1"/>
  <c r="D461" i="29"/>
  <c r="S461" i="29" s="1"/>
  <c r="D478" i="29"/>
  <c r="S478" i="29" s="1"/>
  <c r="D474" i="29"/>
  <c r="S474" i="29" s="1"/>
  <c r="D472" i="29"/>
  <c r="S472" i="29" s="1"/>
  <c r="D481" i="29"/>
  <c r="S481" i="29" s="1"/>
  <c r="D479" i="29"/>
  <c r="S479" i="29" s="1"/>
  <c r="D471" i="29"/>
  <c r="S471" i="29" s="1"/>
  <c r="D467" i="29"/>
  <c r="S467" i="29" s="1"/>
  <c r="D463" i="29"/>
  <c r="S463" i="29" s="1"/>
  <c r="D459" i="29"/>
  <c r="S459" i="29" s="1"/>
  <c r="D453" i="29"/>
  <c r="S453" i="29" s="1"/>
  <c r="D449" i="29"/>
  <c r="S449" i="29" s="1"/>
  <c r="D445" i="29"/>
  <c r="S445" i="29" s="1"/>
  <c r="D492" i="29"/>
  <c r="S492" i="29" s="1"/>
  <c r="D470" i="29"/>
  <c r="S470" i="29" s="1"/>
  <c r="D456" i="29"/>
  <c r="S456" i="29" s="1"/>
  <c r="D452" i="29"/>
  <c r="S452" i="29" s="1"/>
  <c r="D448" i="29"/>
  <c r="S448" i="29" s="1"/>
  <c r="D444" i="29"/>
  <c r="S444" i="29" s="1"/>
  <c r="D468" i="29"/>
  <c r="S468" i="29" s="1"/>
  <c r="D466" i="29"/>
  <c r="S466" i="29" s="1"/>
  <c r="D464" i="29"/>
  <c r="S464" i="29" s="1"/>
  <c r="D462" i="29"/>
  <c r="S462" i="29" s="1"/>
  <c r="D460" i="29"/>
  <c r="S460" i="29" s="1"/>
  <c r="D458" i="29"/>
  <c r="S458" i="29" s="1"/>
  <c r="D455" i="29"/>
  <c r="S455" i="29" s="1"/>
  <c r="D451" i="29"/>
  <c r="S451" i="29" s="1"/>
  <c r="D447" i="29"/>
  <c r="S447" i="29" s="1"/>
  <c r="D443" i="29"/>
  <c r="S443" i="29" s="1"/>
  <c r="D439" i="29"/>
  <c r="S439" i="29" s="1"/>
  <c r="D435" i="29"/>
  <c r="S435" i="29" s="1"/>
  <c r="D431" i="29"/>
  <c r="S431" i="29" s="1"/>
  <c r="D427" i="29"/>
  <c r="S427" i="29" s="1"/>
  <c r="D423" i="29"/>
  <c r="S423" i="29" s="1"/>
  <c r="D482" i="29"/>
  <c r="S482" i="29" s="1"/>
  <c r="D457" i="29"/>
  <c r="S457" i="29" s="1"/>
  <c r="D442" i="29"/>
  <c r="S442" i="29" s="1"/>
  <c r="D440" i="29"/>
  <c r="S440" i="29" s="1"/>
  <c r="D437" i="29"/>
  <c r="S437" i="29" s="1"/>
  <c r="D434" i="29"/>
  <c r="S434" i="29" s="1"/>
  <c r="D432" i="29"/>
  <c r="S432" i="29" s="1"/>
  <c r="D429" i="29"/>
  <c r="S429" i="29" s="1"/>
  <c r="D426" i="29"/>
  <c r="S426" i="29" s="1"/>
  <c r="D424" i="29"/>
  <c r="S424" i="29" s="1"/>
  <c r="D421" i="29"/>
  <c r="S421" i="29" s="1"/>
  <c r="D417" i="29"/>
  <c r="S417" i="29" s="1"/>
  <c r="D413" i="29"/>
  <c r="S413" i="29" s="1"/>
  <c r="D409" i="29"/>
  <c r="S409" i="29" s="1"/>
  <c r="D405" i="29"/>
  <c r="S405" i="29" s="1"/>
  <c r="D401" i="29"/>
  <c r="S401" i="29" s="1"/>
  <c r="D454" i="29"/>
  <c r="S454" i="29" s="1"/>
  <c r="D446" i="29"/>
  <c r="S446" i="29" s="1"/>
  <c r="D420" i="29"/>
  <c r="S420" i="29" s="1"/>
  <c r="D416" i="29"/>
  <c r="S416" i="29" s="1"/>
  <c r="D412" i="29"/>
  <c r="S412" i="29" s="1"/>
  <c r="D441" i="29"/>
  <c r="S441" i="29" s="1"/>
  <c r="D438" i="29"/>
  <c r="S438" i="29" s="1"/>
  <c r="D436" i="29"/>
  <c r="S436" i="29" s="1"/>
  <c r="D433" i="29"/>
  <c r="S433" i="29" s="1"/>
  <c r="D430" i="29"/>
  <c r="S430" i="29" s="1"/>
  <c r="D428" i="29"/>
  <c r="S428" i="29" s="1"/>
  <c r="D425" i="29"/>
  <c r="S425" i="29" s="1"/>
  <c r="D422" i="29"/>
  <c r="S422" i="29" s="1"/>
  <c r="D419" i="29"/>
  <c r="S419" i="29" s="1"/>
  <c r="D415" i="29"/>
  <c r="S415" i="29" s="1"/>
  <c r="D411" i="29"/>
  <c r="S411" i="29" s="1"/>
  <c r="D407" i="29"/>
  <c r="S407" i="29" s="1"/>
  <c r="D403" i="29"/>
  <c r="S403" i="29" s="1"/>
  <c r="D418" i="29"/>
  <c r="S418" i="29" s="1"/>
  <c r="D410" i="29"/>
  <c r="S410" i="29" s="1"/>
  <c r="D397" i="29"/>
  <c r="S397" i="29" s="1"/>
  <c r="D393" i="29"/>
  <c r="S393" i="29" s="1"/>
  <c r="D389" i="29"/>
  <c r="S389" i="29" s="1"/>
  <c r="D385" i="29"/>
  <c r="S385" i="29" s="1"/>
  <c r="D381" i="29"/>
  <c r="S381" i="29" s="1"/>
  <c r="D377" i="29"/>
  <c r="S377" i="29" s="1"/>
  <c r="D373" i="29"/>
  <c r="S373" i="29" s="1"/>
  <c r="D369" i="29"/>
  <c r="S369" i="29" s="1"/>
  <c r="D450" i="29"/>
  <c r="S450" i="29" s="1"/>
  <c r="D396" i="29"/>
  <c r="S396" i="29" s="1"/>
  <c r="D392" i="29"/>
  <c r="S392" i="29" s="1"/>
  <c r="D388" i="29"/>
  <c r="S388" i="29" s="1"/>
  <c r="D384" i="29"/>
  <c r="S384" i="29" s="1"/>
  <c r="D380" i="29"/>
  <c r="S380" i="29" s="1"/>
  <c r="D376" i="29"/>
  <c r="S376" i="29" s="1"/>
  <c r="D372" i="29"/>
  <c r="S372" i="29" s="1"/>
  <c r="D414" i="29"/>
  <c r="S414" i="29" s="1"/>
  <c r="D408" i="29"/>
  <c r="S408" i="29" s="1"/>
  <c r="D406" i="29"/>
  <c r="S406" i="29" s="1"/>
  <c r="D404" i="29"/>
  <c r="S404" i="29" s="1"/>
  <c r="D402" i="29"/>
  <c r="S402" i="29" s="1"/>
  <c r="D400" i="29"/>
  <c r="S400" i="29" s="1"/>
  <c r="D399" i="29"/>
  <c r="S399" i="29" s="1"/>
  <c r="D395" i="29"/>
  <c r="S395" i="29" s="1"/>
  <c r="D391" i="29"/>
  <c r="S391" i="29" s="1"/>
  <c r="D387" i="29"/>
  <c r="S387" i="29" s="1"/>
  <c r="D383" i="29"/>
  <c r="S383" i="29" s="1"/>
  <c r="D379" i="29"/>
  <c r="S379" i="29" s="1"/>
  <c r="D375" i="29"/>
  <c r="S375" i="29" s="1"/>
  <c r="D371" i="29"/>
  <c r="S371" i="29" s="1"/>
  <c r="D367" i="29"/>
  <c r="S367" i="29" s="1"/>
  <c r="D363" i="29"/>
  <c r="S363" i="29" s="1"/>
  <c r="D359" i="29"/>
  <c r="S359" i="29" s="1"/>
  <c r="D355" i="29"/>
  <c r="S355" i="29" s="1"/>
  <c r="D398" i="29"/>
  <c r="S398" i="29" s="1"/>
  <c r="D390" i="29"/>
  <c r="S390" i="29" s="1"/>
  <c r="D382" i="29"/>
  <c r="S382" i="29" s="1"/>
  <c r="D374" i="29"/>
  <c r="S374" i="29" s="1"/>
  <c r="D351" i="29"/>
  <c r="S351" i="29" s="1"/>
  <c r="D347" i="29"/>
  <c r="S347" i="29" s="1"/>
  <c r="D343" i="29"/>
  <c r="S343" i="29" s="1"/>
  <c r="D339" i="29"/>
  <c r="S339" i="29" s="1"/>
  <c r="D335" i="29"/>
  <c r="S335" i="29" s="1"/>
  <c r="D331" i="29"/>
  <c r="S331" i="29" s="1"/>
  <c r="D365" i="29"/>
  <c r="S365" i="29" s="1"/>
  <c r="D362" i="29"/>
  <c r="S362" i="29" s="1"/>
  <c r="D360" i="29"/>
  <c r="S360" i="29" s="1"/>
  <c r="D357" i="29"/>
  <c r="S357" i="29" s="1"/>
  <c r="D354" i="29"/>
  <c r="S354" i="29" s="1"/>
  <c r="D350" i="29"/>
  <c r="S350" i="29" s="1"/>
  <c r="D346" i="29"/>
  <c r="S346" i="29" s="1"/>
  <c r="D342" i="29"/>
  <c r="S342" i="29" s="1"/>
  <c r="D338" i="29"/>
  <c r="S338" i="29" s="1"/>
  <c r="D334" i="29"/>
  <c r="S334" i="29" s="1"/>
  <c r="D394" i="29"/>
  <c r="S394" i="29" s="1"/>
  <c r="D386" i="29"/>
  <c r="S386" i="29" s="1"/>
  <c r="D378" i="29"/>
  <c r="S378" i="29" s="1"/>
  <c r="D349" i="29"/>
  <c r="S349" i="29" s="1"/>
  <c r="D345" i="29"/>
  <c r="S345" i="29" s="1"/>
  <c r="D341" i="29"/>
  <c r="S341" i="29" s="1"/>
  <c r="D337" i="29"/>
  <c r="S337" i="29" s="1"/>
  <c r="D333" i="29"/>
  <c r="S333" i="29" s="1"/>
  <c r="D326" i="29"/>
  <c r="S326" i="29" s="1"/>
  <c r="D322" i="29"/>
  <c r="S322" i="29" s="1"/>
  <c r="D318" i="29"/>
  <c r="S318" i="29" s="1"/>
  <c r="D314" i="29"/>
  <c r="S314" i="29" s="1"/>
  <c r="D310" i="29"/>
  <c r="S310" i="29" s="1"/>
  <c r="D306" i="29"/>
  <c r="S306" i="29" s="1"/>
  <c r="D302" i="29"/>
  <c r="S302" i="29" s="1"/>
  <c r="D298" i="29"/>
  <c r="S298" i="29" s="1"/>
  <c r="D294" i="29"/>
  <c r="S294" i="29" s="1"/>
  <c r="D290" i="29"/>
  <c r="S290" i="29" s="1"/>
  <c r="D286" i="29"/>
  <c r="S286" i="29" s="1"/>
  <c r="D282" i="29"/>
  <c r="S282" i="29" s="1"/>
  <c r="D278" i="29"/>
  <c r="S278" i="29" s="1"/>
  <c r="D274" i="29"/>
  <c r="S274" i="29" s="1"/>
  <c r="D270" i="29"/>
  <c r="S270" i="29" s="1"/>
  <c r="D368" i="29"/>
  <c r="S368" i="29" s="1"/>
  <c r="D366" i="29"/>
  <c r="S366" i="29" s="1"/>
  <c r="D361" i="29"/>
  <c r="S361" i="29" s="1"/>
  <c r="D356" i="29"/>
  <c r="S356" i="29" s="1"/>
  <c r="D352" i="29"/>
  <c r="S352" i="29" s="1"/>
  <c r="D344" i="29"/>
  <c r="S344" i="29" s="1"/>
  <c r="D336" i="29"/>
  <c r="S336" i="29" s="1"/>
  <c r="D332" i="29"/>
  <c r="S332" i="29" s="1"/>
  <c r="D330" i="29"/>
  <c r="S330" i="29" s="1"/>
  <c r="D329" i="29"/>
  <c r="S329" i="29" s="1"/>
  <c r="D325" i="29"/>
  <c r="S325" i="29" s="1"/>
  <c r="D321" i="29"/>
  <c r="S321" i="29" s="1"/>
  <c r="D317" i="29"/>
  <c r="S317" i="29" s="1"/>
  <c r="D313" i="29"/>
  <c r="S313" i="29" s="1"/>
  <c r="D309" i="29"/>
  <c r="S309" i="29" s="1"/>
  <c r="D305" i="29"/>
  <c r="S305" i="29" s="1"/>
  <c r="D301" i="29"/>
  <c r="S301" i="29" s="1"/>
  <c r="D297" i="29"/>
  <c r="S297" i="29" s="1"/>
  <c r="D293" i="29"/>
  <c r="S293" i="29" s="1"/>
  <c r="D289" i="29"/>
  <c r="S289" i="29" s="1"/>
  <c r="D285" i="29"/>
  <c r="S285" i="29" s="1"/>
  <c r="D281" i="29"/>
  <c r="S281" i="29" s="1"/>
  <c r="D277" i="29"/>
  <c r="S277" i="29" s="1"/>
  <c r="D273" i="29"/>
  <c r="S273" i="29" s="1"/>
  <c r="D269" i="29"/>
  <c r="S269" i="29" s="1"/>
  <c r="D328" i="29"/>
  <c r="S328" i="29" s="1"/>
  <c r="D324" i="29"/>
  <c r="S324" i="29" s="1"/>
  <c r="D320" i="29"/>
  <c r="S320" i="29" s="1"/>
  <c r="D316" i="29"/>
  <c r="S316" i="29" s="1"/>
  <c r="D312" i="29"/>
  <c r="S312" i="29" s="1"/>
  <c r="D308" i="29"/>
  <c r="S308" i="29" s="1"/>
  <c r="D304" i="29"/>
  <c r="S304" i="29" s="1"/>
  <c r="D300" i="29"/>
  <c r="S300" i="29" s="1"/>
  <c r="D296" i="29"/>
  <c r="S296" i="29" s="1"/>
  <c r="D292" i="29"/>
  <c r="S292" i="29" s="1"/>
  <c r="D288" i="29"/>
  <c r="S288" i="29" s="1"/>
  <c r="D284" i="29"/>
  <c r="S284" i="29" s="1"/>
  <c r="D280" i="29"/>
  <c r="S280" i="29" s="1"/>
  <c r="D276" i="29"/>
  <c r="S276" i="29" s="1"/>
  <c r="D272" i="29"/>
  <c r="S272" i="29" s="1"/>
  <c r="D268" i="29"/>
  <c r="S268" i="29" s="1"/>
  <c r="D264" i="29"/>
  <c r="S264" i="29" s="1"/>
  <c r="D260" i="29"/>
  <c r="S260" i="29" s="1"/>
  <c r="D256" i="29"/>
  <c r="S256" i="29" s="1"/>
  <c r="D364" i="29"/>
  <c r="S364" i="29" s="1"/>
  <c r="D353" i="29"/>
  <c r="S353" i="29" s="1"/>
  <c r="D348" i="29"/>
  <c r="S348" i="29" s="1"/>
  <c r="D323" i="29"/>
  <c r="S323" i="29" s="1"/>
  <c r="D315" i="29"/>
  <c r="S315" i="29" s="1"/>
  <c r="D307" i="29"/>
  <c r="S307" i="29" s="1"/>
  <c r="D299" i="29"/>
  <c r="S299" i="29" s="1"/>
  <c r="D291" i="29"/>
  <c r="S291" i="29" s="1"/>
  <c r="D358" i="29"/>
  <c r="S358" i="29" s="1"/>
  <c r="D340" i="29"/>
  <c r="S340" i="29" s="1"/>
  <c r="D327" i="29"/>
  <c r="S327" i="29" s="1"/>
  <c r="D319" i="29"/>
  <c r="S319" i="29" s="1"/>
  <c r="D311" i="29"/>
  <c r="S311" i="29" s="1"/>
  <c r="D303" i="29"/>
  <c r="S303" i="29" s="1"/>
  <c r="D295" i="29"/>
  <c r="S295" i="29" s="1"/>
  <c r="D287" i="29"/>
  <c r="S287" i="29" s="1"/>
  <c r="D370" i="29"/>
  <c r="S370" i="29" s="1"/>
  <c r="D279" i="29"/>
  <c r="S279" i="29" s="1"/>
  <c r="D271" i="29"/>
  <c r="S271" i="29" s="1"/>
  <c r="D283" i="29"/>
  <c r="S283" i="29" s="1"/>
  <c r="D275" i="29"/>
  <c r="S275" i="29" s="1"/>
  <c r="D266" i="29"/>
  <c r="S266" i="29" s="1"/>
  <c r="D263" i="29"/>
  <c r="S263" i="29" s="1"/>
  <c r="D261" i="29"/>
  <c r="S261" i="29" s="1"/>
  <c r="D258" i="29"/>
  <c r="S258" i="29" s="1"/>
  <c r="D255" i="29"/>
  <c r="S255" i="29" s="1"/>
  <c r="D253" i="29"/>
  <c r="S253" i="29" s="1"/>
  <c r="D250" i="29"/>
  <c r="S250" i="29" s="1"/>
  <c r="D259" i="29"/>
  <c r="S259" i="29" s="1"/>
  <c r="D254" i="29"/>
  <c r="S254" i="29" s="1"/>
  <c r="D246" i="29"/>
  <c r="S246" i="29" s="1"/>
  <c r="D242" i="29"/>
  <c r="S242" i="29" s="1"/>
  <c r="D267" i="29"/>
  <c r="S267" i="29" s="1"/>
  <c r="D257" i="29"/>
  <c r="S257" i="29" s="1"/>
  <c r="D251" i="29"/>
  <c r="S251" i="29" s="1"/>
  <c r="D249" i="29"/>
  <c r="S249" i="29" s="1"/>
  <c r="D245" i="29"/>
  <c r="S245" i="29" s="1"/>
  <c r="D241" i="29"/>
  <c r="S241" i="29" s="1"/>
  <c r="D262" i="29"/>
  <c r="S262" i="29" s="1"/>
  <c r="D248" i="29"/>
  <c r="S248" i="29" s="1"/>
  <c r="D244" i="29"/>
  <c r="S244" i="29" s="1"/>
  <c r="D240" i="29"/>
  <c r="S240" i="29" s="1"/>
  <c r="D265" i="29"/>
  <c r="S265" i="29" s="1"/>
  <c r="D252" i="29"/>
  <c r="S252" i="29" s="1"/>
  <c r="D247" i="29"/>
  <c r="S247" i="29" s="1"/>
  <c r="D243" i="29"/>
  <c r="S243" i="29" s="1"/>
  <c r="D239" i="29"/>
  <c r="S239" i="29" s="1"/>
  <c r="D235" i="29"/>
  <c r="S235" i="29" s="1"/>
  <c r="D231" i="29"/>
  <c r="S231" i="29" s="1"/>
  <c r="D227" i="29"/>
  <c r="S227" i="29" s="1"/>
  <c r="D223" i="29"/>
  <c r="S223" i="29" s="1"/>
  <c r="D219" i="29"/>
  <c r="S219" i="29" s="1"/>
  <c r="D215" i="29"/>
  <c r="S215" i="29" s="1"/>
  <c r="D237" i="29"/>
  <c r="S237" i="29" s="1"/>
  <c r="D234" i="29"/>
  <c r="S234" i="29" s="1"/>
  <c r="D232" i="29"/>
  <c r="S232" i="29" s="1"/>
  <c r="D229" i="29"/>
  <c r="S229" i="29" s="1"/>
  <c r="D226" i="29"/>
  <c r="S226" i="29" s="1"/>
  <c r="D224" i="29"/>
  <c r="S224" i="29" s="1"/>
  <c r="D221" i="29"/>
  <c r="S221" i="29" s="1"/>
  <c r="D218" i="29"/>
  <c r="S218" i="29" s="1"/>
  <c r="D216" i="29"/>
  <c r="S216" i="29" s="1"/>
  <c r="D212" i="29"/>
  <c r="S212" i="29" s="1"/>
  <c r="D208" i="29"/>
  <c r="S208" i="29" s="1"/>
  <c r="D204" i="29"/>
  <c r="S204" i="29" s="1"/>
  <c r="D200" i="29"/>
  <c r="S200" i="29" s="1"/>
  <c r="D196" i="29"/>
  <c r="S196" i="29" s="1"/>
  <c r="D192" i="29"/>
  <c r="S192" i="29" s="1"/>
  <c r="D188" i="29"/>
  <c r="S188" i="29" s="1"/>
  <c r="D184" i="29"/>
  <c r="S184" i="29" s="1"/>
  <c r="D180" i="29"/>
  <c r="S180" i="29" s="1"/>
  <c r="D176" i="29"/>
  <c r="S176" i="29" s="1"/>
  <c r="D172" i="29"/>
  <c r="S172" i="29" s="1"/>
  <c r="D168" i="29"/>
  <c r="S168" i="29" s="1"/>
  <c r="D164" i="29"/>
  <c r="S164" i="29" s="1"/>
  <c r="D211" i="29"/>
  <c r="S211" i="29" s="1"/>
  <c r="D207" i="29"/>
  <c r="S207" i="29" s="1"/>
  <c r="D203" i="29"/>
  <c r="S203" i="29" s="1"/>
  <c r="D199" i="29"/>
  <c r="S199" i="29" s="1"/>
  <c r="D195" i="29"/>
  <c r="S195" i="29" s="1"/>
  <c r="D191" i="29"/>
  <c r="S191" i="29" s="1"/>
  <c r="D187" i="29"/>
  <c r="S187" i="29" s="1"/>
  <c r="D183" i="29"/>
  <c r="S183" i="29" s="1"/>
  <c r="D179" i="29"/>
  <c r="S179" i="29" s="1"/>
  <c r="D175" i="29"/>
  <c r="S175" i="29" s="1"/>
  <c r="D171" i="29"/>
  <c r="S171" i="29" s="1"/>
  <c r="D167" i="29"/>
  <c r="S167" i="29" s="1"/>
  <c r="D238" i="29"/>
  <c r="S238" i="29" s="1"/>
  <c r="D236" i="29"/>
  <c r="S236" i="29" s="1"/>
  <c r="D233" i="29"/>
  <c r="S233" i="29" s="1"/>
  <c r="D230" i="29"/>
  <c r="S230" i="29" s="1"/>
  <c r="D228" i="29"/>
  <c r="S228" i="29" s="1"/>
  <c r="D225" i="29"/>
  <c r="S225" i="29" s="1"/>
  <c r="D222" i="29"/>
  <c r="S222" i="29" s="1"/>
  <c r="D220" i="29"/>
  <c r="S220" i="29" s="1"/>
  <c r="D217" i="29"/>
  <c r="S217" i="29" s="1"/>
  <c r="D214" i="29"/>
  <c r="S214" i="29" s="1"/>
  <c r="D210" i="29"/>
  <c r="S210" i="29" s="1"/>
  <c r="D206" i="29"/>
  <c r="S206" i="29" s="1"/>
  <c r="D202" i="29"/>
  <c r="S202" i="29" s="1"/>
  <c r="D198" i="29"/>
  <c r="S198" i="29" s="1"/>
  <c r="D194" i="29"/>
  <c r="S194" i="29" s="1"/>
  <c r="D190" i="29"/>
  <c r="S190" i="29" s="1"/>
  <c r="D186" i="29"/>
  <c r="S186" i="29" s="1"/>
  <c r="D182" i="29"/>
  <c r="S182" i="29" s="1"/>
  <c r="D178" i="29"/>
  <c r="S178" i="29" s="1"/>
  <c r="D174" i="29"/>
  <c r="S174" i="29" s="1"/>
  <c r="D213" i="29"/>
  <c r="S213" i="29" s="1"/>
  <c r="D209" i="29"/>
  <c r="S209" i="29" s="1"/>
  <c r="D205" i="29"/>
  <c r="S205" i="29" s="1"/>
  <c r="D201" i="29"/>
  <c r="S201" i="29" s="1"/>
  <c r="D197" i="29"/>
  <c r="S197" i="29" s="1"/>
  <c r="D193" i="29"/>
  <c r="S193" i="29" s="1"/>
  <c r="D189" i="29"/>
  <c r="S189" i="29" s="1"/>
  <c r="D185" i="29"/>
  <c r="S185" i="29" s="1"/>
  <c r="D181" i="29"/>
  <c r="S181" i="29" s="1"/>
  <c r="D177" i="29"/>
  <c r="S177" i="29" s="1"/>
  <c r="D173" i="29"/>
  <c r="S173" i="29" s="1"/>
  <c r="D169" i="29"/>
  <c r="S169" i="29" s="1"/>
  <c r="D165" i="29"/>
  <c r="S165" i="29" s="1"/>
  <c r="D161" i="29"/>
  <c r="S161" i="29" s="1"/>
  <c r="D157" i="29"/>
  <c r="S157" i="29" s="1"/>
  <c r="D153" i="29"/>
  <c r="S153" i="29" s="1"/>
  <c r="D149" i="29"/>
  <c r="S149" i="29" s="1"/>
  <c r="D145" i="29"/>
  <c r="S145" i="29" s="1"/>
  <c r="D170" i="29"/>
  <c r="S170" i="29" s="1"/>
  <c r="D160" i="29"/>
  <c r="S160" i="29" s="1"/>
  <c r="D158" i="29"/>
  <c r="S158" i="29" s="1"/>
  <c r="D155" i="29"/>
  <c r="S155" i="29" s="1"/>
  <c r="D152" i="29"/>
  <c r="S152" i="29" s="1"/>
  <c r="D150" i="29"/>
  <c r="S150" i="29" s="1"/>
  <c r="D147" i="29"/>
  <c r="S147" i="29" s="1"/>
  <c r="D144" i="29"/>
  <c r="S144" i="29" s="1"/>
  <c r="D139" i="29"/>
  <c r="S139" i="29" s="1"/>
  <c r="D135" i="29"/>
  <c r="S135" i="29" s="1"/>
  <c r="D131" i="29"/>
  <c r="S131" i="29" s="1"/>
  <c r="D127" i="29"/>
  <c r="S127" i="29" s="1"/>
  <c r="D123" i="29"/>
  <c r="S123" i="29" s="1"/>
  <c r="D119" i="29"/>
  <c r="S119" i="29" s="1"/>
  <c r="D115" i="29"/>
  <c r="S115" i="29" s="1"/>
  <c r="D111" i="29"/>
  <c r="S111" i="29" s="1"/>
  <c r="D107" i="29"/>
  <c r="S107" i="29" s="1"/>
  <c r="D103" i="29"/>
  <c r="S103" i="29" s="1"/>
  <c r="D99" i="29"/>
  <c r="S99" i="29" s="1"/>
  <c r="D95" i="29"/>
  <c r="S95" i="29" s="1"/>
  <c r="D91" i="29"/>
  <c r="S91" i="29" s="1"/>
  <c r="D87" i="29"/>
  <c r="S87" i="29" s="1"/>
  <c r="D83" i="29"/>
  <c r="S83" i="29" s="1"/>
  <c r="D79" i="29"/>
  <c r="S79" i="29" s="1"/>
  <c r="D75" i="29"/>
  <c r="S75" i="29" s="1"/>
  <c r="D163" i="29"/>
  <c r="S163" i="29" s="1"/>
  <c r="D142" i="29"/>
  <c r="S142" i="29" s="1"/>
  <c r="D138" i="29"/>
  <c r="S138" i="29" s="1"/>
  <c r="D134" i="29"/>
  <c r="S134" i="29" s="1"/>
  <c r="D130" i="29"/>
  <c r="S130" i="29" s="1"/>
  <c r="D126" i="29"/>
  <c r="S126" i="29" s="1"/>
  <c r="D122" i="29"/>
  <c r="S122" i="29" s="1"/>
  <c r="D118" i="29"/>
  <c r="S118" i="29" s="1"/>
  <c r="D114" i="29"/>
  <c r="S114" i="29" s="1"/>
  <c r="D110" i="29"/>
  <c r="S110" i="29" s="1"/>
  <c r="D106" i="29"/>
  <c r="S106" i="29" s="1"/>
  <c r="D102" i="29"/>
  <c r="S102" i="29" s="1"/>
  <c r="D98" i="29"/>
  <c r="S98" i="29" s="1"/>
  <c r="D94" i="29"/>
  <c r="S94" i="29" s="1"/>
  <c r="D90" i="29"/>
  <c r="S90" i="29" s="1"/>
  <c r="D86" i="29"/>
  <c r="S86" i="29" s="1"/>
  <c r="D82" i="29"/>
  <c r="S82" i="29" s="1"/>
  <c r="D78" i="29"/>
  <c r="S78" i="29" s="1"/>
  <c r="D74" i="29"/>
  <c r="S74" i="29" s="1"/>
  <c r="D166" i="29"/>
  <c r="S166" i="29" s="1"/>
  <c r="D162" i="29"/>
  <c r="S162" i="29" s="1"/>
  <c r="D159" i="29"/>
  <c r="S159" i="29" s="1"/>
  <c r="D156" i="29"/>
  <c r="S156" i="29" s="1"/>
  <c r="D154" i="29"/>
  <c r="S154" i="29" s="1"/>
  <c r="D151" i="29"/>
  <c r="S151" i="29" s="1"/>
  <c r="D148" i="29"/>
  <c r="S148" i="29" s="1"/>
  <c r="D146" i="29"/>
  <c r="S146" i="29" s="1"/>
  <c r="D143" i="29"/>
  <c r="S143" i="29" s="1"/>
  <c r="D141" i="29"/>
  <c r="S141" i="29" s="1"/>
  <c r="D137" i="29"/>
  <c r="S137" i="29" s="1"/>
  <c r="D133" i="29"/>
  <c r="S133" i="29" s="1"/>
  <c r="D129" i="29"/>
  <c r="S129" i="29" s="1"/>
  <c r="D125" i="29"/>
  <c r="S125" i="29" s="1"/>
  <c r="D121" i="29"/>
  <c r="S121" i="29" s="1"/>
  <c r="D117" i="29"/>
  <c r="S117" i="29" s="1"/>
  <c r="D113" i="29"/>
  <c r="S113" i="29" s="1"/>
  <c r="D109" i="29"/>
  <c r="S109" i="29" s="1"/>
  <c r="D105" i="29"/>
  <c r="S105" i="29" s="1"/>
  <c r="D101" i="29"/>
  <c r="S101" i="29" s="1"/>
  <c r="D97" i="29"/>
  <c r="S97" i="29" s="1"/>
  <c r="D93" i="29"/>
  <c r="S93" i="29" s="1"/>
  <c r="D89" i="29"/>
  <c r="S89" i="29" s="1"/>
  <c r="D85" i="29"/>
  <c r="S85" i="29" s="1"/>
  <c r="D81" i="29"/>
  <c r="S81" i="29" s="1"/>
  <c r="D140" i="29"/>
  <c r="S140" i="29" s="1"/>
  <c r="D136" i="29"/>
  <c r="S136" i="29" s="1"/>
  <c r="D132" i="29"/>
  <c r="S132" i="29" s="1"/>
  <c r="D128" i="29"/>
  <c r="S128" i="29" s="1"/>
  <c r="D124" i="29"/>
  <c r="S124" i="29" s="1"/>
  <c r="D120" i="29"/>
  <c r="S120" i="29" s="1"/>
  <c r="D116" i="29"/>
  <c r="S116" i="29" s="1"/>
  <c r="D112" i="29"/>
  <c r="S112" i="29" s="1"/>
  <c r="D108" i="29"/>
  <c r="S108" i="29" s="1"/>
  <c r="D104" i="29"/>
  <c r="S104" i="29" s="1"/>
  <c r="D100" i="29"/>
  <c r="S100" i="29" s="1"/>
  <c r="D96" i="29"/>
  <c r="S96" i="29" s="1"/>
  <c r="D92" i="29"/>
  <c r="S92" i="29" s="1"/>
  <c r="D88" i="29"/>
  <c r="S88" i="29" s="1"/>
  <c r="D84" i="29"/>
  <c r="S84" i="29" s="1"/>
  <c r="D80" i="29"/>
  <c r="S80" i="29" s="1"/>
  <c r="D76" i="29"/>
  <c r="S76" i="29" s="1"/>
  <c r="D72" i="29"/>
  <c r="S72" i="29" s="1"/>
  <c r="D68" i="29"/>
  <c r="S68" i="29" s="1"/>
  <c r="D64" i="29"/>
  <c r="S64" i="29" s="1"/>
  <c r="D60" i="29"/>
  <c r="S60" i="29" s="1"/>
  <c r="D56" i="29"/>
  <c r="S56" i="29" s="1"/>
  <c r="D52" i="29"/>
  <c r="S52" i="29" s="1"/>
  <c r="H507" i="29"/>
  <c r="W507" i="29" s="1"/>
  <c r="H503" i="29"/>
  <c r="W503" i="29" s="1"/>
  <c r="H510" i="29"/>
  <c r="W510" i="29" s="1"/>
  <c r="H506" i="29"/>
  <c r="W506" i="29" s="1"/>
  <c r="H502" i="29"/>
  <c r="W502" i="29" s="1"/>
  <c r="H509" i="29"/>
  <c r="W509" i="29" s="1"/>
  <c r="H505" i="29"/>
  <c r="W505" i="29" s="1"/>
  <c r="H501" i="29"/>
  <c r="W501" i="29" s="1"/>
  <c r="H504" i="29"/>
  <c r="W504" i="29" s="1"/>
  <c r="H500" i="29"/>
  <c r="W500" i="29" s="1"/>
  <c r="H496" i="29"/>
  <c r="W496" i="29" s="1"/>
  <c r="H499" i="29"/>
  <c r="W499" i="29" s="1"/>
  <c r="H495" i="29"/>
  <c r="W495" i="29" s="1"/>
  <c r="H508" i="29"/>
  <c r="W508" i="29" s="1"/>
  <c r="H498" i="29"/>
  <c r="W498" i="29" s="1"/>
  <c r="H494" i="29"/>
  <c r="W494" i="29" s="1"/>
  <c r="H491" i="29"/>
  <c r="W491" i="29" s="1"/>
  <c r="H490" i="29"/>
  <c r="W490" i="29" s="1"/>
  <c r="H492" i="29"/>
  <c r="W492" i="29" s="1"/>
  <c r="H489" i="29"/>
  <c r="W489" i="29" s="1"/>
  <c r="H485" i="29"/>
  <c r="W485" i="29" s="1"/>
  <c r="H497" i="29"/>
  <c r="W497" i="29" s="1"/>
  <c r="H493" i="29"/>
  <c r="W493" i="29" s="1"/>
  <c r="H488" i="29"/>
  <c r="W488" i="29" s="1"/>
  <c r="H484" i="29"/>
  <c r="W484" i="29" s="1"/>
  <c r="H480" i="29"/>
  <c r="W480" i="29" s="1"/>
  <c r="H476" i="29"/>
  <c r="W476" i="29" s="1"/>
  <c r="H483" i="29"/>
  <c r="W483" i="29" s="1"/>
  <c r="H481" i="29"/>
  <c r="W481" i="29" s="1"/>
  <c r="H478" i="29"/>
  <c r="W478" i="29" s="1"/>
  <c r="H475" i="29"/>
  <c r="W475" i="29" s="1"/>
  <c r="H486" i="29"/>
  <c r="W486" i="29" s="1"/>
  <c r="H482" i="29"/>
  <c r="W482" i="29" s="1"/>
  <c r="H479" i="29"/>
  <c r="W479" i="29" s="1"/>
  <c r="H477" i="29"/>
  <c r="W477" i="29" s="1"/>
  <c r="H474" i="29"/>
  <c r="W474" i="29" s="1"/>
  <c r="H473" i="29"/>
  <c r="W473" i="29" s="1"/>
  <c r="H469" i="29"/>
  <c r="W469" i="29" s="1"/>
  <c r="H465" i="29"/>
  <c r="W465" i="29" s="1"/>
  <c r="H461" i="29"/>
  <c r="W461" i="29" s="1"/>
  <c r="H472" i="29"/>
  <c r="W472" i="29" s="1"/>
  <c r="H471" i="29"/>
  <c r="W471" i="29" s="1"/>
  <c r="H467" i="29"/>
  <c r="W467" i="29" s="1"/>
  <c r="H463" i="29"/>
  <c r="W463" i="29" s="1"/>
  <c r="H459" i="29"/>
  <c r="W459" i="29" s="1"/>
  <c r="H487" i="29"/>
  <c r="W487" i="29" s="1"/>
  <c r="H470" i="29"/>
  <c r="W470" i="29" s="1"/>
  <c r="H468" i="29"/>
  <c r="W468" i="29" s="1"/>
  <c r="H466" i="29"/>
  <c r="W466" i="29" s="1"/>
  <c r="H464" i="29"/>
  <c r="W464" i="29" s="1"/>
  <c r="H462" i="29"/>
  <c r="W462" i="29" s="1"/>
  <c r="H460" i="29"/>
  <c r="W460" i="29" s="1"/>
  <c r="H458" i="29"/>
  <c r="W458" i="29" s="1"/>
  <c r="H457" i="29"/>
  <c r="W457" i="29" s="1"/>
  <c r="H453" i="29"/>
  <c r="W453" i="29" s="1"/>
  <c r="H449" i="29"/>
  <c r="W449" i="29" s="1"/>
  <c r="H445" i="29"/>
  <c r="W445" i="29" s="1"/>
  <c r="H452" i="29"/>
  <c r="W452" i="29" s="1"/>
  <c r="H448" i="29"/>
  <c r="W448" i="29" s="1"/>
  <c r="H444" i="29"/>
  <c r="W444" i="29" s="1"/>
  <c r="H456" i="29"/>
  <c r="W456" i="29" s="1"/>
  <c r="H455" i="29"/>
  <c r="W455" i="29" s="1"/>
  <c r="H451" i="29"/>
  <c r="W451" i="29" s="1"/>
  <c r="H447" i="29"/>
  <c r="W447" i="29" s="1"/>
  <c r="H443" i="29"/>
  <c r="W443" i="29" s="1"/>
  <c r="H439" i="29"/>
  <c r="W439" i="29" s="1"/>
  <c r="H435" i="29"/>
  <c r="W435" i="29" s="1"/>
  <c r="H431" i="29"/>
  <c r="W431" i="29" s="1"/>
  <c r="H427" i="29"/>
  <c r="W427" i="29" s="1"/>
  <c r="H423" i="29"/>
  <c r="W423" i="29" s="1"/>
  <c r="H454" i="29"/>
  <c r="W454" i="29" s="1"/>
  <c r="H446" i="29"/>
  <c r="W446" i="29" s="1"/>
  <c r="H421" i="29"/>
  <c r="W421" i="29" s="1"/>
  <c r="H417" i="29"/>
  <c r="W417" i="29" s="1"/>
  <c r="H413" i="29"/>
  <c r="W413" i="29" s="1"/>
  <c r="H409" i="29"/>
  <c r="W409" i="29" s="1"/>
  <c r="H405" i="29"/>
  <c r="W405" i="29" s="1"/>
  <c r="H401" i="29"/>
  <c r="W401" i="29" s="1"/>
  <c r="H442" i="29"/>
  <c r="W442" i="29" s="1"/>
  <c r="H440" i="29"/>
  <c r="W440" i="29" s="1"/>
  <c r="H437" i="29"/>
  <c r="W437" i="29" s="1"/>
  <c r="H434" i="29"/>
  <c r="W434" i="29" s="1"/>
  <c r="H432" i="29"/>
  <c r="W432" i="29" s="1"/>
  <c r="H429" i="29"/>
  <c r="W429" i="29" s="1"/>
  <c r="H426" i="29"/>
  <c r="W426" i="29" s="1"/>
  <c r="H424" i="29"/>
  <c r="W424" i="29" s="1"/>
  <c r="H420" i="29"/>
  <c r="W420" i="29" s="1"/>
  <c r="H416" i="29"/>
  <c r="W416" i="29" s="1"/>
  <c r="H412" i="29"/>
  <c r="W412" i="29" s="1"/>
  <c r="H450" i="29"/>
  <c r="W450" i="29" s="1"/>
  <c r="H419" i="29"/>
  <c r="W419" i="29" s="1"/>
  <c r="H415" i="29"/>
  <c r="W415" i="29" s="1"/>
  <c r="H411" i="29"/>
  <c r="W411" i="29" s="1"/>
  <c r="H407" i="29"/>
  <c r="W407" i="29" s="1"/>
  <c r="H403" i="29"/>
  <c r="W403" i="29" s="1"/>
  <c r="H436" i="29"/>
  <c r="W436" i="29" s="1"/>
  <c r="H428" i="29"/>
  <c r="W428" i="29" s="1"/>
  <c r="H408" i="29"/>
  <c r="W408" i="29" s="1"/>
  <c r="H406" i="29"/>
  <c r="W406" i="29" s="1"/>
  <c r="H404" i="29"/>
  <c r="W404" i="29" s="1"/>
  <c r="H402" i="29"/>
  <c r="W402" i="29" s="1"/>
  <c r="H400" i="29"/>
  <c r="W400" i="29" s="1"/>
  <c r="H397" i="29"/>
  <c r="W397" i="29" s="1"/>
  <c r="H393" i="29"/>
  <c r="W393" i="29" s="1"/>
  <c r="H389" i="29"/>
  <c r="W389" i="29" s="1"/>
  <c r="H385" i="29"/>
  <c r="W385" i="29" s="1"/>
  <c r="H381" i="29"/>
  <c r="W381" i="29" s="1"/>
  <c r="H377" i="29"/>
  <c r="W377" i="29" s="1"/>
  <c r="H373" i="29"/>
  <c r="W373" i="29" s="1"/>
  <c r="H369" i="29"/>
  <c r="W369" i="29" s="1"/>
  <c r="H414" i="29"/>
  <c r="W414" i="29" s="1"/>
  <c r="H396" i="29"/>
  <c r="W396" i="29" s="1"/>
  <c r="H392" i="29"/>
  <c r="W392" i="29" s="1"/>
  <c r="H388" i="29"/>
  <c r="W388" i="29" s="1"/>
  <c r="H384" i="29"/>
  <c r="W384" i="29" s="1"/>
  <c r="H380" i="29"/>
  <c r="W380" i="29" s="1"/>
  <c r="H376" i="29"/>
  <c r="W376" i="29" s="1"/>
  <c r="H372" i="29"/>
  <c r="W372" i="29" s="1"/>
  <c r="H441" i="29"/>
  <c r="W441" i="29" s="1"/>
  <c r="H433" i="29"/>
  <c r="W433" i="29" s="1"/>
  <c r="H425" i="29"/>
  <c r="W425" i="29" s="1"/>
  <c r="H399" i="29"/>
  <c r="W399" i="29" s="1"/>
  <c r="H395" i="29"/>
  <c r="W395" i="29" s="1"/>
  <c r="H391" i="29"/>
  <c r="W391" i="29" s="1"/>
  <c r="H387" i="29"/>
  <c r="W387" i="29" s="1"/>
  <c r="H383" i="29"/>
  <c r="W383" i="29" s="1"/>
  <c r="H379" i="29"/>
  <c r="W379" i="29" s="1"/>
  <c r="H375" i="29"/>
  <c r="W375" i="29" s="1"/>
  <c r="H371" i="29"/>
  <c r="W371" i="29" s="1"/>
  <c r="H367" i="29"/>
  <c r="W367" i="29" s="1"/>
  <c r="H363" i="29"/>
  <c r="W363" i="29" s="1"/>
  <c r="H359" i="29"/>
  <c r="W359" i="29" s="1"/>
  <c r="H355" i="29"/>
  <c r="W355" i="29" s="1"/>
  <c r="H366" i="29"/>
  <c r="W366" i="29" s="1"/>
  <c r="H364" i="29"/>
  <c r="W364" i="29" s="1"/>
  <c r="H361" i="29"/>
  <c r="W361" i="29" s="1"/>
  <c r="H358" i="29"/>
  <c r="W358" i="29" s="1"/>
  <c r="H356" i="29"/>
  <c r="W356" i="29" s="1"/>
  <c r="H353" i="29"/>
  <c r="W353" i="29" s="1"/>
  <c r="H351" i="29"/>
  <c r="W351" i="29" s="1"/>
  <c r="H347" i="29"/>
  <c r="W347" i="29" s="1"/>
  <c r="H343" i="29"/>
  <c r="W343" i="29" s="1"/>
  <c r="H339" i="29"/>
  <c r="W339" i="29" s="1"/>
  <c r="H335" i="29"/>
  <c r="W335" i="29" s="1"/>
  <c r="H331" i="29"/>
  <c r="W331" i="29" s="1"/>
  <c r="H438" i="29"/>
  <c r="W438" i="29" s="1"/>
  <c r="H430" i="29"/>
  <c r="W430" i="29" s="1"/>
  <c r="H422" i="29"/>
  <c r="W422" i="29" s="1"/>
  <c r="H418" i="29"/>
  <c r="W418" i="29" s="1"/>
  <c r="H410" i="29"/>
  <c r="W410" i="29" s="1"/>
  <c r="H394" i="29"/>
  <c r="W394" i="29" s="1"/>
  <c r="H386" i="29"/>
  <c r="W386" i="29" s="1"/>
  <c r="H378" i="29"/>
  <c r="W378" i="29" s="1"/>
  <c r="H370" i="29"/>
  <c r="W370" i="29" s="1"/>
  <c r="H368" i="29"/>
  <c r="W368" i="29" s="1"/>
  <c r="H350" i="29"/>
  <c r="W350" i="29" s="1"/>
  <c r="H346" i="29"/>
  <c r="W346" i="29" s="1"/>
  <c r="H342" i="29"/>
  <c r="W342" i="29" s="1"/>
  <c r="H338" i="29"/>
  <c r="W338" i="29" s="1"/>
  <c r="H334" i="29"/>
  <c r="W334" i="29" s="1"/>
  <c r="H365" i="29"/>
  <c r="W365" i="29" s="1"/>
  <c r="H362" i="29"/>
  <c r="W362" i="29" s="1"/>
  <c r="H360" i="29"/>
  <c r="W360" i="29" s="1"/>
  <c r="H357" i="29"/>
  <c r="W357" i="29" s="1"/>
  <c r="H354" i="29"/>
  <c r="W354" i="29" s="1"/>
  <c r="H349" i="29"/>
  <c r="W349" i="29" s="1"/>
  <c r="H345" i="29"/>
  <c r="W345" i="29" s="1"/>
  <c r="H341" i="29"/>
  <c r="W341" i="29" s="1"/>
  <c r="H337" i="29"/>
  <c r="W337" i="29" s="1"/>
  <c r="H333" i="29"/>
  <c r="W333" i="29" s="1"/>
  <c r="H352" i="29"/>
  <c r="W352" i="29" s="1"/>
  <c r="H344" i="29"/>
  <c r="W344" i="29" s="1"/>
  <c r="H336" i="29"/>
  <c r="W336" i="29" s="1"/>
  <c r="H326" i="29"/>
  <c r="W326" i="29" s="1"/>
  <c r="H322" i="29"/>
  <c r="W322" i="29" s="1"/>
  <c r="H318" i="29"/>
  <c r="W318" i="29" s="1"/>
  <c r="H314" i="29"/>
  <c r="W314" i="29" s="1"/>
  <c r="H310" i="29"/>
  <c r="W310" i="29" s="1"/>
  <c r="H306" i="29"/>
  <c r="W306" i="29" s="1"/>
  <c r="H302" i="29"/>
  <c r="W302" i="29" s="1"/>
  <c r="H298" i="29"/>
  <c r="W298" i="29" s="1"/>
  <c r="H294" i="29"/>
  <c r="W294" i="29" s="1"/>
  <c r="H290" i="29"/>
  <c r="W290" i="29" s="1"/>
  <c r="H286" i="29"/>
  <c r="W286" i="29" s="1"/>
  <c r="H282" i="29"/>
  <c r="W282" i="29" s="1"/>
  <c r="H278" i="29"/>
  <c r="W278" i="29" s="1"/>
  <c r="H274" i="29"/>
  <c r="W274" i="29" s="1"/>
  <c r="H270" i="29"/>
  <c r="W270" i="29" s="1"/>
  <c r="H398" i="29"/>
  <c r="W398" i="29" s="1"/>
  <c r="H390" i="29"/>
  <c r="W390" i="29" s="1"/>
  <c r="H382" i="29"/>
  <c r="W382" i="29" s="1"/>
  <c r="H374" i="29"/>
  <c r="W374" i="29" s="1"/>
  <c r="H329" i="29"/>
  <c r="W329" i="29" s="1"/>
  <c r="H325" i="29"/>
  <c r="W325" i="29" s="1"/>
  <c r="H321" i="29"/>
  <c r="W321" i="29" s="1"/>
  <c r="H317" i="29"/>
  <c r="W317" i="29" s="1"/>
  <c r="H313" i="29"/>
  <c r="W313" i="29" s="1"/>
  <c r="H309" i="29"/>
  <c r="W309" i="29" s="1"/>
  <c r="H305" i="29"/>
  <c r="W305" i="29" s="1"/>
  <c r="H301" i="29"/>
  <c r="W301" i="29" s="1"/>
  <c r="H297" i="29"/>
  <c r="W297" i="29" s="1"/>
  <c r="H293" i="29"/>
  <c r="W293" i="29" s="1"/>
  <c r="H289" i="29"/>
  <c r="W289" i="29" s="1"/>
  <c r="H285" i="29"/>
  <c r="W285" i="29" s="1"/>
  <c r="H281" i="29"/>
  <c r="W281" i="29" s="1"/>
  <c r="H277" i="29"/>
  <c r="W277" i="29" s="1"/>
  <c r="H273" i="29"/>
  <c r="W273" i="29" s="1"/>
  <c r="H269" i="29"/>
  <c r="W269" i="29" s="1"/>
  <c r="H348" i="29"/>
  <c r="W348" i="29" s="1"/>
  <c r="H340" i="29"/>
  <c r="W340" i="29" s="1"/>
  <c r="H328" i="29"/>
  <c r="W328" i="29" s="1"/>
  <c r="H324" i="29"/>
  <c r="W324" i="29" s="1"/>
  <c r="H320" i="29"/>
  <c r="W320" i="29" s="1"/>
  <c r="H316" i="29"/>
  <c r="W316" i="29" s="1"/>
  <c r="H312" i="29"/>
  <c r="W312" i="29" s="1"/>
  <c r="H308" i="29"/>
  <c r="W308" i="29" s="1"/>
  <c r="H304" i="29"/>
  <c r="W304" i="29" s="1"/>
  <c r="H300" i="29"/>
  <c r="W300" i="29" s="1"/>
  <c r="H296" i="29"/>
  <c r="W296" i="29" s="1"/>
  <c r="H292" i="29"/>
  <c r="W292" i="29" s="1"/>
  <c r="H288" i="29"/>
  <c r="W288" i="29" s="1"/>
  <c r="H284" i="29"/>
  <c r="W284" i="29" s="1"/>
  <c r="H280" i="29"/>
  <c r="W280" i="29" s="1"/>
  <c r="H276" i="29"/>
  <c r="W276" i="29" s="1"/>
  <c r="H272" i="29"/>
  <c r="W272" i="29" s="1"/>
  <c r="H268" i="29"/>
  <c r="W268" i="29" s="1"/>
  <c r="H264" i="29"/>
  <c r="W264" i="29" s="1"/>
  <c r="H260" i="29"/>
  <c r="W260" i="29" s="1"/>
  <c r="H256" i="29"/>
  <c r="W256" i="29" s="1"/>
  <c r="H332" i="29"/>
  <c r="W332" i="29" s="1"/>
  <c r="H327" i="29"/>
  <c r="W327" i="29" s="1"/>
  <c r="H319" i="29"/>
  <c r="W319" i="29" s="1"/>
  <c r="H311" i="29"/>
  <c r="W311" i="29" s="1"/>
  <c r="H330" i="29"/>
  <c r="W330" i="29" s="1"/>
  <c r="H323" i="29"/>
  <c r="W323" i="29" s="1"/>
  <c r="H315" i="29"/>
  <c r="W315" i="29" s="1"/>
  <c r="H279" i="29"/>
  <c r="W279" i="29" s="1"/>
  <c r="H271" i="29"/>
  <c r="W271" i="29" s="1"/>
  <c r="H267" i="29"/>
  <c r="W267" i="29" s="1"/>
  <c r="H266" i="29"/>
  <c r="W266" i="29" s="1"/>
  <c r="H263" i="29"/>
  <c r="W263" i="29" s="1"/>
  <c r="H261" i="29"/>
  <c r="W261" i="29" s="1"/>
  <c r="H258" i="29"/>
  <c r="W258" i="29" s="1"/>
  <c r="H287" i="29"/>
  <c r="W287" i="29" s="1"/>
  <c r="H283" i="29"/>
  <c r="W283" i="29" s="1"/>
  <c r="H275" i="29"/>
  <c r="W275" i="29" s="1"/>
  <c r="H307" i="29"/>
  <c r="W307" i="29" s="1"/>
  <c r="H303" i="29"/>
  <c r="W303" i="29" s="1"/>
  <c r="H299" i="29"/>
  <c r="W299" i="29" s="1"/>
  <c r="H295" i="29"/>
  <c r="W295" i="29" s="1"/>
  <c r="H291" i="29"/>
  <c r="W291" i="29" s="1"/>
  <c r="H250" i="29"/>
  <c r="W250" i="29" s="1"/>
  <c r="H257" i="29"/>
  <c r="W257" i="29" s="1"/>
  <c r="H252" i="29"/>
  <c r="W252" i="29" s="1"/>
  <c r="H246" i="29"/>
  <c r="W246" i="29" s="1"/>
  <c r="H242" i="29"/>
  <c r="W242" i="29" s="1"/>
  <c r="H262" i="29"/>
  <c r="W262" i="29" s="1"/>
  <c r="H249" i="29"/>
  <c r="W249" i="29" s="1"/>
  <c r="H245" i="29"/>
  <c r="W245" i="29" s="1"/>
  <c r="H241" i="29"/>
  <c r="W241" i="29" s="1"/>
  <c r="H265" i="29"/>
  <c r="W265" i="29" s="1"/>
  <c r="H255" i="29"/>
  <c r="W255" i="29" s="1"/>
  <c r="H254" i="29"/>
  <c r="W254" i="29" s="1"/>
  <c r="H253" i="29"/>
  <c r="W253" i="29" s="1"/>
  <c r="H251" i="29"/>
  <c r="W251" i="29" s="1"/>
  <c r="H248" i="29"/>
  <c r="W248" i="29" s="1"/>
  <c r="H244" i="29"/>
  <c r="W244" i="29" s="1"/>
  <c r="H240" i="29"/>
  <c r="W240" i="29" s="1"/>
  <c r="H259" i="29"/>
  <c r="W259" i="29" s="1"/>
  <c r="H247" i="29"/>
  <c r="W247" i="29" s="1"/>
  <c r="H243" i="29"/>
  <c r="W243" i="29" s="1"/>
  <c r="H239" i="29"/>
  <c r="W239" i="29" s="1"/>
  <c r="H235" i="29"/>
  <c r="W235" i="29" s="1"/>
  <c r="H231" i="29"/>
  <c r="W231" i="29" s="1"/>
  <c r="H227" i="29"/>
  <c r="W227" i="29" s="1"/>
  <c r="H223" i="29"/>
  <c r="W223" i="29" s="1"/>
  <c r="H219" i="29"/>
  <c r="W219" i="29" s="1"/>
  <c r="H215" i="29"/>
  <c r="W215" i="29" s="1"/>
  <c r="H212" i="29"/>
  <c r="W212" i="29" s="1"/>
  <c r="H208" i="29"/>
  <c r="W208" i="29" s="1"/>
  <c r="H204" i="29"/>
  <c r="W204" i="29" s="1"/>
  <c r="H200" i="29"/>
  <c r="W200" i="29" s="1"/>
  <c r="H196" i="29"/>
  <c r="W196" i="29" s="1"/>
  <c r="H192" i="29"/>
  <c r="W192" i="29" s="1"/>
  <c r="H188" i="29"/>
  <c r="W188" i="29" s="1"/>
  <c r="H184" i="29"/>
  <c r="W184" i="29" s="1"/>
  <c r="H180" i="29"/>
  <c r="W180" i="29" s="1"/>
  <c r="H176" i="29"/>
  <c r="W176" i="29" s="1"/>
  <c r="H172" i="29"/>
  <c r="W172" i="29" s="1"/>
  <c r="H168" i="29"/>
  <c r="W168" i="29" s="1"/>
  <c r="H164" i="29"/>
  <c r="W164" i="29" s="1"/>
  <c r="H237" i="29"/>
  <c r="W237" i="29" s="1"/>
  <c r="H234" i="29"/>
  <c r="W234" i="29" s="1"/>
  <c r="H232" i="29"/>
  <c r="W232" i="29" s="1"/>
  <c r="H229" i="29"/>
  <c r="W229" i="29" s="1"/>
  <c r="H226" i="29"/>
  <c r="W226" i="29" s="1"/>
  <c r="H224" i="29"/>
  <c r="W224" i="29" s="1"/>
  <c r="H221" i="29"/>
  <c r="W221" i="29" s="1"/>
  <c r="H218" i="29"/>
  <c r="W218" i="29" s="1"/>
  <c r="H216" i="29"/>
  <c r="W216" i="29" s="1"/>
  <c r="H211" i="29"/>
  <c r="W211" i="29" s="1"/>
  <c r="H207" i="29"/>
  <c r="W207" i="29" s="1"/>
  <c r="H203" i="29"/>
  <c r="W203" i="29" s="1"/>
  <c r="H199" i="29"/>
  <c r="W199" i="29" s="1"/>
  <c r="H195" i="29"/>
  <c r="W195" i="29" s="1"/>
  <c r="H191" i="29"/>
  <c r="W191" i="29" s="1"/>
  <c r="H187" i="29"/>
  <c r="W187" i="29" s="1"/>
  <c r="H183" i="29"/>
  <c r="W183" i="29" s="1"/>
  <c r="H179" i="29"/>
  <c r="W179" i="29" s="1"/>
  <c r="H175" i="29"/>
  <c r="W175" i="29" s="1"/>
  <c r="H171" i="29"/>
  <c r="W171" i="29" s="1"/>
  <c r="H167" i="29"/>
  <c r="W167" i="29" s="1"/>
  <c r="H210" i="29"/>
  <c r="W210" i="29" s="1"/>
  <c r="H206" i="29"/>
  <c r="W206" i="29" s="1"/>
  <c r="H202" i="29"/>
  <c r="W202" i="29" s="1"/>
  <c r="H198" i="29"/>
  <c r="W198" i="29" s="1"/>
  <c r="H194" i="29"/>
  <c r="W194" i="29" s="1"/>
  <c r="H190" i="29"/>
  <c r="W190" i="29" s="1"/>
  <c r="H186" i="29"/>
  <c r="W186" i="29" s="1"/>
  <c r="H182" i="29"/>
  <c r="W182" i="29" s="1"/>
  <c r="H178" i="29"/>
  <c r="W178" i="29" s="1"/>
  <c r="H174" i="29"/>
  <c r="W174" i="29" s="1"/>
  <c r="H238" i="29"/>
  <c r="W238" i="29" s="1"/>
  <c r="H236" i="29"/>
  <c r="W236" i="29" s="1"/>
  <c r="H233" i="29"/>
  <c r="W233" i="29" s="1"/>
  <c r="H230" i="29"/>
  <c r="W230" i="29" s="1"/>
  <c r="H228" i="29"/>
  <c r="W228" i="29" s="1"/>
  <c r="H225" i="29"/>
  <c r="W225" i="29" s="1"/>
  <c r="H222" i="29"/>
  <c r="W222" i="29" s="1"/>
  <c r="H220" i="29"/>
  <c r="W220" i="29" s="1"/>
  <c r="H217" i="29"/>
  <c r="W217" i="29" s="1"/>
  <c r="H214" i="29"/>
  <c r="W214" i="29" s="1"/>
  <c r="H213" i="29"/>
  <c r="W213" i="29" s="1"/>
  <c r="H209" i="29"/>
  <c r="W209" i="29" s="1"/>
  <c r="H205" i="29"/>
  <c r="W205" i="29" s="1"/>
  <c r="H201" i="29"/>
  <c r="W201" i="29" s="1"/>
  <c r="H197" i="29"/>
  <c r="W197" i="29" s="1"/>
  <c r="H193" i="29"/>
  <c r="W193" i="29" s="1"/>
  <c r="H189" i="29"/>
  <c r="W189" i="29" s="1"/>
  <c r="H185" i="29"/>
  <c r="W185" i="29" s="1"/>
  <c r="H181" i="29"/>
  <c r="W181" i="29" s="1"/>
  <c r="H177" i="29"/>
  <c r="W177" i="29" s="1"/>
  <c r="H173" i="29"/>
  <c r="W173" i="29" s="1"/>
  <c r="H169" i="29"/>
  <c r="W169" i="29" s="1"/>
  <c r="H165" i="29"/>
  <c r="W165" i="29" s="1"/>
  <c r="H161" i="29"/>
  <c r="W161" i="29" s="1"/>
  <c r="H157" i="29"/>
  <c r="W157" i="29" s="1"/>
  <c r="H153" i="29"/>
  <c r="W153" i="29" s="1"/>
  <c r="H149" i="29"/>
  <c r="W149" i="29" s="1"/>
  <c r="H145" i="29"/>
  <c r="W145" i="29" s="1"/>
  <c r="H139" i="29"/>
  <c r="W139" i="29" s="1"/>
  <c r="H135" i="29"/>
  <c r="W135" i="29" s="1"/>
  <c r="H131" i="29"/>
  <c r="W131" i="29" s="1"/>
  <c r="H127" i="29"/>
  <c r="W127" i="29" s="1"/>
  <c r="H123" i="29"/>
  <c r="W123" i="29" s="1"/>
  <c r="H119" i="29"/>
  <c r="W119" i="29" s="1"/>
  <c r="H115" i="29"/>
  <c r="W115" i="29" s="1"/>
  <c r="H111" i="29"/>
  <c r="W111" i="29" s="1"/>
  <c r="H107" i="29"/>
  <c r="W107" i="29" s="1"/>
  <c r="H103" i="29"/>
  <c r="W103" i="29" s="1"/>
  <c r="H99" i="29"/>
  <c r="W99" i="29" s="1"/>
  <c r="H95" i="29"/>
  <c r="W95" i="29" s="1"/>
  <c r="H91" i="29"/>
  <c r="W91" i="29" s="1"/>
  <c r="H87" i="29"/>
  <c r="W87" i="29" s="1"/>
  <c r="H83" i="29"/>
  <c r="W83" i="29" s="1"/>
  <c r="H79" i="29"/>
  <c r="W79" i="29" s="1"/>
  <c r="H75" i="29"/>
  <c r="W75" i="29" s="1"/>
  <c r="H166" i="29"/>
  <c r="W166" i="29" s="1"/>
  <c r="H160" i="29"/>
  <c r="W160" i="29" s="1"/>
  <c r="H158" i="29"/>
  <c r="W158" i="29" s="1"/>
  <c r="H155" i="29"/>
  <c r="W155" i="29" s="1"/>
  <c r="H152" i="29"/>
  <c r="W152" i="29" s="1"/>
  <c r="H150" i="29"/>
  <c r="W150" i="29" s="1"/>
  <c r="H147" i="29"/>
  <c r="W147" i="29" s="1"/>
  <c r="H144" i="29"/>
  <c r="W144" i="29" s="1"/>
  <c r="H142" i="29"/>
  <c r="W142" i="29" s="1"/>
  <c r="H138" i="29"/>
  <c r="W138" i="29" s="1"/>
  <c r="H134" i="29"/>
  <c r="W134" i="29" s="1"/>
  <c r="H130" i="29"/>
  <c r="W130" i="29" s="1"/>
  <c r="H126" i="29"/>
  <c r="W126" i="29" s="1"/>
  <c r="H122" i="29"/>
  <c r="W122" i="29" s="1"/>
  <c r="H118" i="29"/>
  <c r="W118" i="29" s="1"/>
  <c r="H114" i="29"/>
  <c r="W114" i="29" s="1"/>
  <c r="H110" i="29"/>
  <c r="W110" i="29" s="1"/>
  <c r="H106" i="29"/>
  <c r="W106" i="29" s="1"/>
  <c r="H102" i="29"/>
  <c r="W102" i="29" s="1"/>
  <c r="H98" i="29"/>
  <c r="W98" i="29" s="1"/>
  <c r="H94" i="29"/>
  <c r="W94" i="29" s="1"/>
  <c r="H90" i="29"/>
  <c r="W90" i="29" s="1"/>
  <c r="H86" i="29"/>
  <c r="W86" i="29" s="1"/>
  <c r="H82" i="29"/>
  <c r="W82" i="29" s="1"/>
  <c r="H78" i="29"/>
  <c r="W78" i="29" s="1"/>
  <c r="H74" i="29"/>
  <c r="W74" i="29" s="1"/>
  <c r="H141" i="29"/>
  <c r="W141" i="29" s="1"/>
  <c r="H137" i="29"/>
  <c r="W137" i="29" s="1"/>
  <c r="H133" i="29"/>
  <c r="W133" i="29" s="1"/>
  <c r="H129" i="29"/>
  <c r="W129" i="29" s="1"/>
  <c r="H125" i="29"/>
  <c r="W125" i="29" s="1"/>
  <c r="H121" i="29"/>
  <c r="W121" i="29" s="1"/>
  <c r="H117" i="29"/>
  <c r="W117" i="29" s="1"/>
  <c r="H113" i="29"/>
  <c r="W113" i="29" s="1"/>
  <c r="H109" i="29"/>
  <c r="W109" i="29" s="1"/>
  <c r="H105" i="29"/>
  <c r="W105" i="29" s="1"/>
  <c r="H101" i="29"/>
  <c r="W101" i="29" s="1"/>
  <c r="H97" i="29"/>
  <c r="W97" i="29" s="1"/>
  <c r="H93" i="29"/>
  <c r="W93" i="29" s="1"/>
  <c r="H89" i="29"/>
  <c r="W89" i="29" s="1"/>
  <c r="H85" i="29"/>
  <c r="W85" i="29" s="1"/>
  <c r="H81" i="29"/>
  <c r="W81" i="29" s="1"/>
  <c r="H170" i="29"/>
  <c r="W170" i="29" s="1"/>
  <c r="H163" i="29"/>
  <c r="W163" i="29" s="1"/>
  <c r="H162" i="29"/>
  <c r="W162" i="29" s="1"/>
  <c r="H159" i="29"/>
  <c r="W159" i="29" s="1"/>
  <c r="H156" i="29"/>
  <c r="W156" i="29" s="1"/>
  <c r="H154" i="29"/>
  <c r="W154" i="29" s="1"/>
  <c r="H151" i="29"/>
  <c r="W151" i="29" s="1"/>
  <c r="H148" i="29"/>
  <c r="W148" i="29" s="1"/>
  <c r="H146" i="29"/>
  <c r="W146" i="29" s="1"/>
  <c r="H143" i="29"/>
  <c r="W143" i="29" s="1"/>
  <c r="H140" i="29"/>
  <c r="W140" i="29" s="1"/>
  <c r="H136" i="29"/>
  <c r="W136" i="29" s="1"/>
  <c r="H132" i="29"/>
  <c r="W132" i="29" s="1"/>
  <c r="H128" i="29"/>
  <c r="W128" i="29" s="1"/>
  <c r="H124" i="29"/>
  <c r="W124" i="29" s="1"/>
  <c r="H120" i="29"/>
  <c r="W120" i="29" s="1"/>
  <c r="H116" i="29"/>
  <c r="W116" i="29" s="1"/>
  <c r="H112" i="29"/>
  <c r="W112" i="29" s="1"/>
  <c r="H108" i="29"/>
  <c r="W108" i="29" s="1"/>
  <c r="H104" i="29"/>
  <c r="W104" i="29" s="1"/>
  <c r="H100" i="29"/>
  <c r="W100" i="29" s="1"/>
  <c r="H96" i="29"/>
  <c r="W96" i="29" s="1"/>
  <c r="H92" i="29"/>
  <c r="W92" i="29" s="1"/>
  <c r="H88" i="29"/>
  <c r="W88" i="29" s="1"/>
  <c r="H84" i="29"/>
  <c r="W84" i="29" s="1"/>
  <c r="H80" i="29"/>
  <c r="W80" i="29" s="1"/>
  <c r="H76" i="29"/>
  <c r="W76" i="29" s="1"/>
  <c r="H72" i="29"/>
  <c r="W72" i="29" s="1"/>
  <c r="H68" i="29"/>
  <c r="W68" i="29" s="1"/>
  <c r="H64" i="29"/>
  <c r="W64" i="29" s="1"/>
  <c r="H60" i="29"/>
  <c r="W60" i="29" s="1"/>
  <c r="H56" i="29"/>
  <c r="W56" i="29" s="1"/>
  <c r="H52" i="29"/>
  <c r="W52" i="29" s="1"/>
  <c r="L507" i="29"/>
  <c r="AA507" i="29" s="1"/>
  <c r="L503" i="29"/>
  <c r="AA503" i="29" s="1"/>
  <c r="L510" i="29"/>
  <c r="AA510" i="29" s="1"/>
  <c r="L506" i="29"/>
  <c r="AA506" i="29" s="1"/>
  <c r="L502" i="29"/>
  <c r="AA502" i="29" s="1"/>
  <c r="L509" i="29"/>
  <c r="AA509" i="29" s="1"/>
  <c r="L505" i="29"/>
  <c r="AA505" i="29" s="1"/>
  <c r="L501" i="29"/>
  <c r="AA501" i="29" s="1"/>
  <c r="L496" i="29"/>
  <c r="AA496" i="29" s="1"/>
  <c r="L508" i="29"/>
  <c r="AA508" i="29" s="1"/>
  <c r="L499" i="29"/>
  <c r="AA499" i="29" s="1"/>
  <c r="L495" i="29"/>
  <c r="AA495" i="29" s="1"/>
  <c r="L500" i="29"/>
  <c r="AA500" i="29" s="1"/>
  <c r="L498" i="29"/>
  <c r="AA498" i="29" s="1"/>
  <c r="L494" i="29"/>
  <c r="AA494" i="29" s="1"/>
  <c r="L493" i="29"/>
  <c r="AA493" i="29" s="1"/>
  <c r="L490" i="29"/>
  <c r="AA490" i="29" s="1"/>
  <c r="L504" i="29"/>
  <c r="AA504" i="29" s="1"/>
  <c r="L497" i="29"/>
  <c r="AA497" i="29" s="1"/>
  <c r="L491" i="29"/>
  <c r="AA491" i="29" s="1"/>
  <c r="L489" i="29"/>
  <c r="AA489" i="29" s="1"/>
  <c r="L485" i="29"/>
  <c r="AA485" i="29" s="1"/>
  <c r="L488" i="29"/>
  <c r="AA488" i="29" s="1"/>
  <c r="L484" i="29"/>
  <c r="AA484" i="29" s="1"/>
  <c r="L480" i="29"/>
  <c r="AA480" i="29" s="1"/>
  <c r="L476" i="29"/>
  <c r="AA476" i="29" s="1"/>
  <c r="L486" i="29"/>
  <c r="AA486" i="29" s="1"/>
  <c r="L492" i="29"/>
  <c r="AA492" i="29" s="1"/>
  <c r="L482" i="29"/>
  <c r="AA482" i="29" s="1"/>
  <c r="L474" i="29"/>
  <c r="AA474" i="29" s="1"/>
  <c r="L469" i="29"/>
  <c r="AA469" i="29" s="1"/>
  <c r="L465" i="29"/>
  <c r="AA465" i="29" s="1"/>
  <c r="L461" i="29"/>
  <c r="AA461" i="29" s="1"/>
  <c r="L483" i="29"/>
  <c r="AA483" i="29" s="1"/>
  <c r="L477" i="29"/>
  <c r="AA477" i="29" s="1"/>
  <c r="L475" i="29"/>
  <c r="AA475" i="29" s="1"/>
  <c r="L473" i="29"/>
  <c r="AA473" i="29" s="1"/>
  <c r="L472" i="29"/>
  <c r="AA472" i="29" s="1"/>
  <c r="L487" i="29"/>
  <c r="AA487" i="29" s="1"/>
  <c r="L478" i="29"/>
  <c r="AA478" i="29" s="1"/>
  <c r="L471" i="29"/>
  <c r="AA471" i="29" s="1"/>
  <c r="L467" i="29"/>
  <c r="AA467" i="29" s="1"/>
  <c r="L463" i="29"/>
  <c r="AA463" i="29" s="1"/>
  <c r="L459" i="29"/>
  <c r="AA459" i="29" s="1"/>
  <c r="L479" i="29"/>
  <c r="AA479" i="29" s="1"/>
  <c r="L453" i="29"/>
  <c r="AA453" i="29" s="1"/>
  <c r="L449" i="29"/>
  <c r="AA449" i="29" s="1"/>
  <c r="L445" i="29"/>
  <c r="AA445" i="29" s="1"/>
  <c r="L481" i="29"/>
  <c r="AA481" i="29" s="1"/>
  <c r="L457" i="29"/>
  <c r="AA457" i="29" s="1"/>
  <c r="L452" i="29"/>
  <c r="AA452" i="29" s="1"/>
  <c r="L448" i="29"/>
  <c r="AA448" i="29" s="1"/>
  <c r="L444" i="29"/>
  <c r="AA444" i="29" s="1"/>
  <c r="L468" i="29"/>
  <c r="AA468" i="29" s="1"/>
  <c r="L466" i="29"/>
  <c r="AA466" i="29" s="1"/>
  <c r="L464" i="29"/>
  <c r="AA464" i="29" s="1"/>
  <c r="L462" i="29"/>
  <c r="AA462" i="29" s="1"/>
  <c r="L460" i="29"/>
  <c r="AA460" i="29" s="1"/>
  <c r="L458" i="29"/>
  <c r="AA458" i="29" s="1"/>
  <c r="L455" i="29"/>
  <c r="AA455" i="29" s="1"/>
  <c r="L451" i="29"/>
  <c r="AA451" i="29" s="1"/>
  <c r="L447" i="29"/>
  <c r="AA447" i="29" s="1"/>
  <c r="L443" i="29"/>
  <c r="AA443" i="29" s="1"/>
  <c r="L439" i="29"/>
  <c r="AA439" i="29" s="1"/>
  <c r="L435" i="29"/>
  <c r="AA435" i="29" s="1"/>
  <c r="L431" i="29"/>
  <c r="AA431" i="29" s="1"/>
  <c r="L427" i="29"/>
  <c r="AA427" i="29" s="1"/>
  <c r="L423" i="29"/>
  <c r="AA423" i="29" s="1"/>
  <c r="L470" i="29"/>
  <c r="AA470" i="29" s="1"/>
  <c r="L456" i="29"/>
  <c r="AA456" i="29" s="1"/>
  <c r="L441" i="29"/>
  <c r="AA441" i="29" s="1"/>
  <c r="L438" i="29"/>
  <c r="AA438" i="29" s="1"/>
  <c r="L436" i="29"/>
  <c r="AA436" i="29" s="1"/>
  <c r="L433" i="29"/>
  <c r="AA433" i="29" s="1"/>
  <c r="L430" i="29"/>
  <c r="AA430" i="29" s="1"/>
  <c r="L428" i="29"/>
  <c r="AA428" i="29" s="1"/>
  <c r="L425" i="29"/>
  <c r="AA425" i="29" s="1"/>
  <c r="L422" i="29"/>
  <c r="AA422" i="29" s="1"/>
  <c r="L421" i="29"/>
  <c r="AA421" i="29" s="1"/>
  <c r="L417" i="29"/>
  <c r="AA417" i="29" s="1"/>
  <c r="L413" i="29"/>
  <c r="AA413" i="29" s="1"/>
  <c r="L409" i="29"/>
  <c r="AA409" i="29" s="1"/>
  <c r="L405" i="29"/>
  <c r="AA405" i="29" s="1"/>
  <c r="L401" i="29"/>
  <c r="AA401" i="29" s="1"/>
  <c r="L450" i="29"/>
  <c r="AA450" i="29" s="1"/>
  <c r="L420" i="29"/>
  <c r="AA420" i="29" s="1"/>
  <c r="L416" i="29"/>
  <c r="AA416" i="29" s="1"/>
  <c r="L412" i="29"/>
  <c r="AA412" i="29" s="1"/>
  <c r="L442" i="29"/>
  <c r="AA442" i="29" s="1"/>
  <c r="L440" i="29"/>
  <c r="AA440" i="29" s="1"/>
  <c r="L437" i="29"/>
  <c r="AA437" i="29" s="1"/>
  <c r="L434" i="29"/>
  <c r="AA434" i="29" s="1"/>
  <c r="L432" i="29"/>
  <c r="AA432" i="29" s="1"/>
  <c r="L429" i="29"/>
  <c r="AA429" i="29" s="1"/>
  <c r="L426" i="29"/>
  <c r="AA426" i="29" s="1"/>
  <c r="L424" i="29"/>
  <c r="AA424" i="29" s="1"/>
  <c r="L419" i="29"/>
  <c r="AA419" i="29" s="1"/>
  <c r="L415" i="29"/>
  <c r="AA415" i="29" s="1"/>
  <c r="L411" i="29"/>
  <c r="AA411" i="29" s="1"/>
  <c r="L407" i="29"/>
  <c r="AA407" i="29" s="1"/>
  <c r="L403" i="29"/>
  <c r="AA403" i="29" s="1"/>
  <c r="L446" i="29"/>
  <c r="AA446" i="29" s="1"/>
  <c r="L414" i="29"/>
  <c r="AA414" i="29" s="1"/>
  <c r="L397" i="29"/>
  <c r="AA397" i="29" s="1"/>
  <c r="L393" i="29"/>
  <c r="AA393" i="29" s="1"/>
  <c r="L389" i="29"/>
  <c r="AA389" i="29" s="1"/>
  <c r="L385" i="29"/>
  <c r="AA385" i="29" s="1"/>
  <c r="L381" i="29"/>
  <c r="AA381" i="29" s="1"/>
  <c r="L377" i="29"/>
  <c r="AA377" i="29" s="1"/>
  <c r="L373" i="29"/>
  <c r="AA373" i="29" s="1"/>
  <c r="L369" i="29"/>
  <c r="AA369" i="29" s="1"/>
  <c r="L396" i="29"/>
  <c r="AA396" i="29" s="1"/>
  <c r="L392" i="29"/>
  <c r="AA392" i="29" s="1"/>
  <c r="L388" i="29"/>
  <c r="AA388" i="29" s="1"/>
  <c r="L384" i="29"/>
  <c r="AA384" i="29" s="1"/>
  <c r="L380" i="29"/>
  <c r="AA380" i="29" s="1"/>
  <c r="L376" i="29"/>
  <c r="AA376" i="29" s="1"/>
  <c r="L372" i="29"/>
  <c r="AA372" i="29" s="1"/>
  <c r="L454" i="29"/>
  <c r="AA454" i="29" s="1"/>
  <c r="L418" i="29"/>
  <c r="AA418" i="29" s="1"/>
  <c r="L410" i="29"/>
  <c r="AA410" i="29" s="1"/>
  <c r="L408" i="29"/>
  <c r="AA408" i="29" s="1"/>
  <c r="L406" i="29"/>
  <c r="AA406" i="29" s="1"/>
  <c r="L404" i="29"/>
  <c r="AA404" i="29" s="1"/>
  <c r="L402" i="29"/>
  <c r="AA402" i="29" s="1"/>
  <c r="L400" i="29"/>
  <c r="AA400" i="29" s="1"/>
  <c r="L399" i="29"/>
  <c r="AA399" i="29" s="1"/>
  <c r="L395" i="29"/>
  <c r="AA395" i="29" s="1"/>
  <c r="L391" i="29"/>
  <c r="AA391" i="29" s="1"/>
  <c r="L387" i="29"/>
  <c r="AA387" i="29" s="1"/>
  <c r="L383" i="29"/>
  <c r="AA383" i="29" s="1"/>
  <c r="L379" i="29"/>
  <c r="AA379" i="29" s="1"/>
  <c r="L375" i="29"/>
  <c r="AA375" i="29" s="1"/>
  <c r="L371" i="29"/>
  <c r="AA371" i="29" s="1"/>
  <c r="L367" i="29"/>
  <c r="AA367" i="29" s="1"/>
  <c r="L363" i="29"/>
  <c r="AA363" i="29" s="1"/>
  <c r="L359" i="29"/>
  <c r="AA359" i="29" s="1"/>
  <c r="L355" i="29"/>
  <c r="AA355" i="29" s="1"/>
  <c r="L394" i="29"/>
  <c r="AA394" i="29" s="1"/>
  <c r="L386" i="29"/>
  <c r="AA386" i="29" s="1"/>
  <c r="L378" i="29"/>
  <c r="AA378" i="29" s="1"/>
  <c r="L351" i="29"/>
  <c r="AA351" i="29" s="1"/>
  <c r="L347" i="29"/>
  <c r="AA347" i="29" s="1"/>
  <c r="L343" i="29"/>
  <c r="AA343" i="29" s="1"/>
  <c r="L339" i="29"/>
  <c r="AA339" i="29" s="1"/>
  <c r="L335" i="29"/>
  <c r="AA335" i="29" s="1"/>
  <c r="L331" i="29"/>
  <c r="AA331" i="29" s="1"/>
  <c r="L366" i="29"/>
  <c r="AA366" i="29" s="1"/>
  <c r="L364" i="29"/>
  <c r="AA364" i="29" s="1"/>
  <c r="L361" i="29"/>
  <c r="AA361" i="29" s="1"/>
  <c r="L358" i="29"/>
  <c r="AA358" i="29" s="1"/>
  <c r="L356" i="29"/>
  <c r="AA356" i="29" s="1"/>
  <c r="L353" i="29"/>
  <c r="AA353" i="29" s="1"/>
  <c r="L350" i="29"/>
  <c r="AA350" i="29" s="1"/>
  <c r="L346" i="29"/>
  <c r="AA346" i="29" s="1"/>
  <c r="L342" i="29"/>
  <c r="AA342" i="29" s="1"/>
  <c r="L338" i="29"/>
  <c r="AA338" i="29" s="1"/>
  <c r="L334" i="29"/>
  <c r="AA334" i="29" s="1"/>
  <c r="L398" i="29"/>
  <c r="AA398" i="29" s="1"/>
  <c r="L390" i="29"/>
  <c r="AA390" i="29" s="1"/>
  <c r="L382" i="29"/>
  <c r="AA382" i="29" s="1"/>
  <c r="L374" i="29"/>
  <c r="AA374" i="29" s="1"/>
  <c r="L349" i="29"/>
  <c r="AA349" i="29" s="1"/>
  <c r="L345" i="29"/>
  <c r="AA345" i="29" s="1"/>
  <c r="L341" i="29"/>
  <c r="AA341" i="29" s="1"/>
  <c r="L337" i="29"/>
  <c r="AA337" i="29" s="1"/>
  <c r="L333" i="29"/>
  <c r="AA333" i="29" s="1"/>
  <c r="L368" i="29"/>
  <c r="AA368" i="29" s="1"/>
  <c r="L326" i="29"/>
  <c r="AA326" i="29" s="1"/>
  <c r="L322" i="29"/>
  <c r="AA322" i="29" s="1"/>
  <c r="L318" i="29"/>
  <c r="AA318" i="29" s="1"/>
  <c r="L314" i="29"/>
  <c r="AA314" i="29" s="1"/>
  <c r="L310" i="29"/>
  <c r="AA310" i="29" s="1"/>
  <c r="L306" i="29"/>
  <c r="AA306" i="29" s="1"/>
  <c r="L302" i="29"/>
  <c r="AA302" i="29" s="1"/>
  <c r="L298" i="29"/>
  <c r="AA298" i="29" s="1"/>
  <c r="L294" i="29"/>
  <c r="AA294" i="29" s="1"/>
  <c r="L290" i="29"/>
  <c r="AA290" i="29" s="1"/>
  <c r="L286" i="29"/>
  <c r="AA286" i="29" s="1"/>
  <c r="L282" i="29"/>
  <c r="AA282" i="29" s="1"/>
  <c r="L278" i="29"/>
  <c r="AA278" i="29" s="1"/>
  <c r="L274" i="29"/>
  <c r="AA274" i="29" s="1"/>
  <c r="L270" i="29"/>
  <c r="AA270" i="29" s="1"/>
  <c r="L365" i="29"/>
  <c r="AA365" i="29" s="1"/>
  <c r="L360" i="29"/>
  <c r="AA360" i="29" s="1"/>
  <c r="L354" i="29"/>
  <c r="AA354" i="29" s="1"/>
  <c r="L348" i="29"/>
  <c r="AA348" i="29" s="1"/>
  <c r="L340" i="29"/>
  <c r="AA340" i="29" s="1"/>
  <c r="L332" i="29"/>
  <c r="AA332" i="29" s="1"/>
  <c r="L330" i="29"/>
  <c r="AA330" i="29" s="1"/>
  <c r="L329" i="29"/>
  <c r="AA329" i="29" s="1"/>
  <c r="L325" i="29"/>
  <c r="AA325" i="29" s="1"/>
  <c r="L321" i="29"/>
  <c r="AA321" i="29" s="1"/>
  <c r="L317" i="29"/>
  <c r="AA317" i="29" s="1"/>
  <c r="L313" i="29"/>
  <c r="AA313" i="29" s="1"/>
  <c r="L309" i="29"/>
  <c r="AA309" i="29" s="1"/>
  <c r="L305" i="29"/>
  <c r="AA305" i="29" s="1"/>
  <c r="L301" i="29"/>
  <c r="AA301" i="29" s="1"/>
  <c r="L297" i="29"/>
  <c r="AA297" i="29" s="1"/>
  <c r="L293" i="29"/>
  <c r="AA293" i="29" s="1"/>
  <c r="L289" i="29"/>
  <c r="AA289" i="29" s="1"/>
  <c r="L285" i="29"/>
  <c r="AA285" i="29" s="1"/>
  <c r="L281" i="29"/>
  <c r="AA281" i="29" s="1"/>
  <c r="L277" i="29"/>
  <c r="AA277" i="29" s="1"/>
  <c r="L273" i="29"/>
  <c r="AA273" i="29" s="1"/>
  <c r="L269" i="29"/>
  <c r="AA269" i="29" s="1"/>
  <c r="L370" i="29"/>
  <c r="AA370" i="29" s="1"/>
  <c r="L328" i="29"/>
  <c r="AA328" i="29" s="1"/>
  <c r="L324" i="29"/>
  <c r="AA324" i="29" s="1"/>
  <c r="L320" i="29"/>
  <c r="AA320" i="29" s="1"/>
  <c r="L316" i="29"/>
  <c r="AA316" i="29" s="1"/>
  <c r="L312" i="29"/>
  <c r="AA312" i="29" s="1"/>
  <c r="L308" i="29"/>
  <c r="AA308" i="29" s="1"/>
  <c r="L304" i="29"/>
  <c r="AA304" i="29" s="1"/>
  <c r="L300" i="29"/>
  <c r="AA300" i="29" s="1"/>
  <c r="L296" i="29"/>
  <c r="AA296" i="29" s="1"/>
  <c r="L292" i="29"/>
  <c r="AA292" i="29" s="1"/>
  <c r="L288" i="29"/>
  <c r="AA288" i="29" s="1"/>
  <c r="L284" i="29"/>
  <c r="AA284" i="29" s="1"/>
  <c r="L280" i="29"/>
  <c r="AA280" i="29" s="1"/>
  <c r="L276" i="29"/>
  <c r="AA276" i="29" s="1"/>
  <c r="L272" i="29"/>
  <c r="AA272" i="29" s="1"/>
  <c r="L268" i="29"/>
  <c r="AA268" i="29" s="1"/>
  <c r="L264" i="29"/>
  <c r="AA264" i="29" s="1"/>
  <c r="L260" i="29"/>
  <c r="AA260" i="29" s="1"/>
  <c r="L256" i="29"/>
  <c r="AA256" i="29" s="1"/>
  <c r="L327" i="29"/>
  <c r="AA327" i="29" s="1"/>
  <c r="L319" i="29"/>
  <c r="AA319" i="29" s="1"/>
  <c r="L311" i="29"/>
  <c r="AA311" i="29" s="1"/>
  <c r="L303" i="29"/>
  <c r="AA303" i="29" s="1"/>
  <c r="L295" i="29"/>
  <c r="AA295" i="29" s="1"/>
  <c r="L362" i="29"/>
  <c r="AA362" i="29" s="1"/>
  <c r="L352" i="29"/>
  <c r="AA352" i="29" s="1"/>
  <c r="L336" i="29"/>
  <c r="AA336" i="29" s="1"/>
  <c r="L323" i="29"/>
  <c r="AA323" i="29" s="1"/>
  <c r="L315" i="29"/>
  <c r="AA315" i="29" s="1"/>
  <c r="L307" i="29"/>
  <c r="AA307" i="29" s="1"/>
  <c r="L299" i="29"/>
  <c r="AA299" i="29" s="1"/>
  <c r="L291" i="29"/>
  <c r="AA291" i="29" s="1"/>
  <c r="L357" i="29"/>
  <c r="AA357" i="29" s="1"/>
  <c r="L344" i="29"/>
  <c r="AA344" i="29" s="1"/>
  <c r="L287" i="29"/>
  <c r="AA287" i="29" s="1"/>
  <c r="L283" i="29"/>
  <c r="AA283" i="29" s="1"/>
  <c r="L275" i="29"/>
  <c r="AA275" i="29" s="1"/>
  <c r="L279" i="29"/>
  <c r="AA279" i="29" s="1"/>
  <c r="L271" i="29"/>
  <c r="AA271" i="29" s="1"/>
  <c r="L265" i="29"/>
  <c r="AA265" i="29" s="1"/>
  <c r="L262" i="29"/>
  <c r="AA262" i="29" s="1"/>
  <c r="L259" i="29"/>
  <c r="AA259" i="29" s="1"/>
  <c r="L257" i="29"/>
  <c r="AA257" i="29" s="1"/>
  <c r="L254" i="29"/>
  <c r="AA254" i="29" s="1"/>
  <c r="L250" i="29"/>
  <c r="AA250" i="29" s="1"/>
  <c r="L258" i="29"/>
  <c r="AA258" i="29" s="1"/>
  <c r="L255" i="29"/>
  <c r="AA255" i="29" s="1"/>
  <c r="L253" i="29"/>
  <c r="AA253" i="29" s="1"/>
  <c r="L246" i="29"/>
  <c r="AA246" i="29" s="1"/>
  <c r="L242" i="29"/>
  <c r="AA242" i="29" s="1"/>
  <c r="L263" i="29"/>
  <c r="AA263" i="29" s="1"/>
  <c r="L252" i="29"/>
  <c r="AA252" i="29" s="1"/>
  <c r="L249" i="29"/>
  <c r="AA249" i="29" s="1"/>
  <c r="L245" i="29"/>
  <c r="AA245" i="29" s="1"/>
  <c r="L241" i="29"/>
  <c r="AA241" i="29" s="1"/>
  <c r="L266" i="29"/>
  <c r="AA266" i="29" s="1"/>
  <c r="L261" i="29"/>
  <c r="AA261" i="29" s="1"/>
  <c r="L248" i="29"/>
  <c r="AA248" i="29" s="1"/>
  <c r="L244" i="29"/>
  <c r="AA244" i="29" s="1"/>
  <c r="L240" i="29"/>
  <c r="AA240" i="29" s="1"/>
  <c r="L267" i="29"/>
  <c r="AA267" i="29" s="1"/>
  <c r="L251" i="29"/>
  <c r="AA251" i="29" s="1"/>
  <c r="L247" i="29"/>
  <c r="AA247" i="29" s="1"/>
  <c r="L243" i="29"/>
  <c r="AA243" i="29" s="1"/>
  <c r="L239" i="29"/>
  <c r="AA239" i="29" s="1"/>
  <c r="L235" i="29"/>
  <c r="AA235" i="29" s="1"/>
  <c r="L231" i="29"/>
  <c r="AA231" i="29" s="1"/>
  <c r="L227" i="29"/>
  <c r="AA227" i="29" s="1"/>
  <c r="L223" i="29"/>
  <c r="AA223" i="29" s="1"/>
  <c r="L219" i="29"/>
  <c r="AA219" i="29" s="1"/>
  <c r="L215" i="29"/>
  <c r="AA215" i="29" s="1"/>
  <c r="L238" i="29"/>
  <c r="AA238" i="29" s="1"/>
  <c r="L236" i="29"/>
  <c r="AA236" i="29" s="1"/>
  <c r="L233" i="29"/>
  <c r="AA233" i="29" s="1"/>
  <c r="L230" i="29"/>
  <c r="AA230" i="29" s="1"/>
  <c r="L228" i="29"/>
  <c r="AA228" i="29" s="1"/>
  <c r="L225" i="29"/>
  <c r="AA225" i="29" s="1"/>
  <c r="L222" i="29"/>
  <c r="AA222" i="29" s="1"/>
  <c r="L220" i="29"/>
  <c r="AA220" i="29" s="1"/>
  <c r="L217" i="29"/>
  <c r="AA217" i="29" s="1"/>
  <c r="L214" i="29"/>
  <c r="AA214" i="29" s="1"/>
  <c r="L212" i="29"/>
  <c r="AA212" i="29" s="1"/>
  <c r="L208" i="29"/>
  <c r="AA208" i="29" s="1"/>
  <c r="L204" i="29"/>
  <c r="AA204" i="29" s="1"/>
  <c r="L200" i="29"/>
  <c r="AA200" i="29" s="1"/>
  <c r="L196" i="29"/>
  <c r="AA196" i="29" s="1"/>
  <c r="L192" i="29"/>
  <c r="AA192" i="29" s="1"/>
  <c r="L188" i="29"/>
  <c r="AA188" i="29" s="1"/>
  <c r="L184" i="29"/>
  <c r="AA184" i="29" s="1"/>
  <c r="L180" i="29"/>
  <c r="AA180" i="29" s="1"/>
  <c r="L176" i="29"/>
  <c r="AA176" i="29" s="1"/>
  <c r="L172" i="29"/>
  <c r="AA172" i="29" s="1"/>
  <c r="L168" i="29"/>
  <c r="AA168" i="29" s="1"/>
  <c r="L164" i="29"/>
  <c r="AA164" i="29" s="1"/>
  <c r="L211" i="29"/>
  <c r="AA211" i="29" s="1"/>
  <c r="L207" i="29"/>
  <c r="AA207" i="29" s="1"/>
  <c r="L203" i="29"/>
  <c r="AA203" i="29" s="1"/>
  <c r="L199" i="29"/>
  <c r="AA199" i="29" s="1"/>
  <c r="L195" i="29"/>
  <c r="AA195" i="29" s="1"/>
  <c r="L191" i="29"/>
  <c r="AA191" i="29" s="1"/>
  <c r="L187" i="29"/>
  <c r="AA187" i="29" s="1"/>
  <c r="L183" i="29"/>
  <c r="AA183" i="29" s="1"/>
  <c r="L179" i="29"/>
  <c r="AA179" i="29" s="1"/>
  <c r="L175" i="29"/>
  <c r="AA175" i="29" s="1"/>
  <c r="L171" i="29"/>
  <c r="AA171" i="29" s="1"/>
  <c r="L167" i="29"/>
  <c r="AA167" i="29" s="1"/>
  <c r="L237" i="29"/>
  <c r="AA237" i="29" s="1"/>
  <c r="L234" i="29"/>
  <c r="AA234" i="29" s="1"/>
  <c r="L232" i="29"/>
  <c r="AA232" i="29" s="1"/>
  <c r="L229" i="29"/>
  <c r="AA229" i="29" s="1"/>
  <c r="L226" i="29"/>
  <c r="AA226" i="29" s="1"/>
  <c r="L224" i="29"/>
  <c r="AA224" i="29" s="1"/>
  <c r="L221" i="29"/>
  <c r="AA221" i="29" s="1"/>
  <c r="L218" i="29"/>
  <c r="AA218" i="29" s="1"/>
  <c r="L216" i="29"/>
  <c r="AA216" i="29" s="1"/>
  <c r="L210" i="29"/>
  <c r="AA210" i="29" s="1"/>
  <c r="L206" i="29"/>
  <c r="AA206" i="29" s="1"/>
  <c r="L202" i="29"/>
  <c r="AA202" i="29" s="1"/>
  <c r="L198" i="29"/>
  <c r="AA198" i="29" s="1"/>
  <c r="L194" i="29"/>
  <c r="AA194" i="29" s="1"/>
  <c r="L190" i="29"/>
  <c r="AA190" i="29" s="1"/>
  <c r="L186" i="29"/>
  <c r="AA186" i="29" s="1"/>
  <c r="L182" i="29"/>
  <c r="AA182" i="29" s="1"/>
  <c r="L178" i="29"/>
  <c r="AA178" i="29" s="1"/>
  <c r="L174" i="29"/>
  <c r="AA174" i="29" s="1"/>
  <c r="L213" i="29"/>
  <c r="AA213" i="29" s="1"/>
  <c r="L209" i="29"/>
  <c r="AA209" i="29" s="1"/>
  <c r="L205" i="29"/>
  <c r="AA205" i="29" s="1"/>
  <c r="L201" i="29"/>
  <c r="AA201" i="29" s="1"/>
  <c r="L197" i="29"/>
  <c r="AA197" i="29" s="1"/>
  <c r="L193" i="29"/>
  <c r="AA193" i="29" s="1"/>
  <c r="L189" i="29"/>
  <c r="AA189" i="29" s="1"/>
  <c r="L185" i="29"/>
  <c r="AA185" i="29" s="1"/>
  <c r="L181" i="29"/>
  <c r="AA181" i="29" s="1"/>
  <c r="L177" i="29"/>
  <c r="AA177" i="29" s="1"/>
  <c r="L173" i="29"/>
  <c r="AA173" i="29" s="1"/>
  <c r="L169" i="29"/>
  <c r="AA169" i="29" s="1"/>
  <c r="L165" i="29"/>
  <c r="AA165" i="29" s="1"/>
  <c r="L161" i="29"/>
  <c r="AA161" i="29" s="1"/>
  <c r="L157" i="29"/>
  <c r="AA157" i="29" s="1"/>
  <c r="L153" i="29"/>
  <c r="AA153" i="29" s="1"/>
  <c r="L149" i="29"/>
  <c r="AA149" i="29" s="1"/>
  <c r="L145" i="29"/>
  <c r="AA145" i="29" s="1"/>
  <c r="L166" i="29"/>
  <c r="AA166" i="29" s="1"/>
  <c r="L162" i="29"/>
  <c r="AA162" i="29" s="1"/>
  <c r="L159" i="29"/>
  <c r="AA159" i="29" s="1"/>
  <c r="L156" i="29"/>
  <c r="AA156" i="29" s="1"/>
  <c r="L154" i="29"/>
  <c r="AA154" i="29" s="1"/>
  <c r="L151" i="29"/>
  <c r="AA151" i="29" s="1"/>
  <c r="L148" i="29"/>
  <c r="AA148" i="29" s="1"/>
  <c r="L146" i="29"/>
  <c r="AA146" i="29" s="1"/>
  <c r="L143" i="29"/>
  <c r="AA143" i="29" s="1"/>
  <c r="L139" i="29"/>
  <c r="AA139" i="29" s="1"/>
  <c r="L135" i="29"/>
  <c r="AA135" i="29" s="1"/>
  <c r="L131" i="29"/>
  <c r="AA131" i="29" s="1"/>
  <c r="L127" i="29"/>
  <c r="AA127" i="29" s="1"/>
  <c r="L123" i="29"/>
  <c r="AA123" i="29" s="1"/>
  <c r="L119" i="29"/>
  <c r="AA119" i="29" s="1"/>
  <c r="L115" i="29"/>
  <c r="AA115" i="29" s="1"/>
  <c r="L111" i="29"/>
  <c r="AA111" i="29" s="1"/>
  <c r="L107" i="29"/>
  <c r="AA107" i="29" s="1"/>
  <c r="L103" i="29"/>
  <c r="AA103" i="29" s="1"/>
  <c r="L99" i="29"/>
  <c r="AA99" i="29" s="1"/>
  <c r="L95" i="29"/>
  <c r="AA95" i="29" s="1"/>
  <c r="L91" i="29"/>
  <c r="AA91" i="29" s="1"/>
  <c r="L87" i="29"/>
  <c r="AA87" i="29" s="1"/>
  <c r="L83" i="29"/>
  <c r="AA83" i="29" s="1"/>
  <c r="L79" i="29"/>
  <c r="AA79" i="29" s="1"/>
  <c r="L75" i="29"/>
  <c r="AA75" i="29" s="1"/>
  <c r="L163" i="29"/>
  <c r="AA163" i="29" s="1"/>
  <c r="L138" i="29"/>
  <c r="AA138" i="29" s="1"/>
  <c r="L134" i="29"/>
  <c r="AA134" i="29" s="1"/>
  <c r="L130" i="29"/>
  <c r="AA130" i="29" s="1"/>
  <c r="L126" i="29"/>
  <c r="AA126" i="29" s="1"/>
  <c r="L122" i="29"/>
  <c r="AA122" i="29" s="1"/>
  <c r="L118" i="29"/>
  <c r="AA118" i="29" s="1"/>
  <c r="L114" i="29"/>
  <c r="AA114" i="29" s="1"/>
  <c r="L110" i="29"/>
  <c r="AA110" i="29" s="1"/>
  <c r="L106" i="29"/>
  <c r="AA106" i="29" s="1"/>
  <c r="L102" i="29"/>
  <c r="AA102" i="29" s="1"/>
  <c r="L98" i="29"/>
  <c r="AA98" i="29" s="1"/>
  <c r="L94" i="29"/>
  <c r="AA94" i="29" s="1"/>
  <c r="L90" i="29"/>
  <c r="AA90" i="29" s="1"/>
  <c r="L86" i="29"/>
  <c r="AA86" i="29" s="1"/>
  <c r="L82" i="29"/>
  <c r="AA82" i="29" s="1"/>
  <c r="L78" i="29"/>
  <c r="AA78" i="29" s="1"/>
  <c r="L74" i="29"/>
  <c r="AA74" i="29" s="1"/>
  <c r="L170" i="29"/>
  <c r="AA170" i="29" s="1"/>
  <c r="L160" i="29"/>
  <c r="AA160" i="29" s="1"/>
  <c r="L158" i="29"/>
  <c r="AA158" i="29" s="1"/>
  <c r="L155" i="29"/>
  <c r="AA155" i="29" s="1"/>
  <c r="L152" i="29"/>
  <c r="AA152" i="29" s="1"/>
  <c r="L150" i="29"/>
  <c r="AA150" i="29" s="1"/>
  <c r="L147" i="29"/>
  <c r="AA147" i="29" s="1"/>
  <c r="L144" i="29"/>
  <c r="AA144" i="29" s="1"/>
  <c r="L142" i="29"/>
  <c r="AA142" i="29" s="1"/>
  <c r="L141" i="29"/>
  <c r="AA141" i="29" s="1"/>
  <c r="L137" i="29"/>
  <c r="AA137" i="29" s="1"/>
  <c r="L133" i="29"/>
  <c r="AA133" i="29" s="1"/>
  <c r="L129" i="29"/>
  <c r="AA129" i="29" s="1"/>
  <c r="L125" i="29"/>
  <c r="AA125" i="29" s="1"/>
  <c r="L121" i="29"/>
  <c r="AA121" i="29" s="1"/>
  <c r="L117" i="29"/>
  <c r="AA117" i="29" s="1"/>
  <c r="L113" i="29"/>
  <c r="AA113" i="29" s="1"/>
  <c r="L109" i="29"/>
  <c r="AA109" i="29" s="1"/>
  <c r="L105" i="29"/>
  <c r="AA105" i="29" s="1"/>
  <c r="L101" i="29"/>
  <c r="AA101" i="29" s="1"/>
  <c r="L97" i="29"/>
  <c r="AA97" i="29" s="1"/>
  <c r="L93" i="29"/>
  <c r="AA93" i="29" s="1"/>
  <c r="L89" i="29"/>
  <c r="AA89" i="29" s="1"/>
  <c r="L85" i="29"/>
  <c r="AA85" i="29" s="1"/>
  <c r="L81" i="29"/>
  <c r="AA81" i="29" s="1"/>
  <c r="L140" i="29"/>
  <c r="AA140" i="29" s="1"/>
  <c r="L136" i="29"/>
  <c r="AA136" i="29" s="1"/>
  <c r="L132" i="29"/>
  <c r="AA132" i="29" s="1"/>
  <c r="L128" i="29"/>
  <c r="AA128" i="29" s="1"/>
  <c r="L124" i="29"/>
  <c r="AA124" i="29" s="1"/>
  <c r="L120" i="29"/>
  <c r="AA120" i="29" s="1"/>
  <c r="L116" i="29"/>
  <c r="AA116" i="29" s="1"/>
  <c r="L112" i="29"/>
  <c r="AA112" i="29" s="1"/>
  <c r="L108" i="29"/>
  <c r="AA108" i="29" s="1"/>
  <c r="L104" i="29"/>
  <c r="AA104" i="29" s="1"/>
  <c r="L100" i="29"/>
  <c r="AA100" i="29" s="1"/>
  <c r="L96" i="29"/>
  <c r="AA96" i="29" s="1"/>
  <c r="L92" i="29"/>
  <c r="AA92" i="29" s="1"/>
  <c r="L88" i="29"/>
  <c r="AA88" i="29" s="1"/>
  <c r="L84" i="29"/>
  <c r="AA84" i="29" s="1"/>
  <c r="L80" i="29"/>
  <c r="AA80" i="29" s="1"/>
  <c r="L76" i="29"/>
  <c r="AA76" i="29" s="1"/>
  <c r="L72" i="29"/>
  <c r="AA72" i="29" s="1"/>
  <c r="L68" i="29"/>
  <c r="AA68" i="29" s="1"/>
  <c r="L64" i="29"/>
  <c r="AA64" i="29" s="1"/>
  <c r="L60" i="29"/>
  <c r="AA60" i="29" s="1"/>
  <c r="L56" i="29"/>
  <c r="AA56" i="29" s="1"/>
  <c r="L52" i="29"/>
  <c r="AA52" i="29" s="1"/>
  <c r="P507" i="29"/>
  <c r="AE507" i="29" s="1"/>
  <c r="P503" i="29"/>
  <c r="AE503" i="29" s="1"/>
  <c r="P510" i="29"/>
  <c r="AE510" i="29" s="1"/>
  <c r="P506" i="29"/>
  <c r="AE506" i="29" s="1"/>
  <c r="P502" i="29"/>
  <c r="AE502" i="29" s="1"/>
  <c r="P509" i="29"/>
  <c r="AE509" i="29" s="1"/>
  <c r="P505" i="29"/>
  <c r="AE505" i="29" s="1"/>
  <c r="P501" i="29"/>
  <c r="AE501" i="29" s="1"/>
  <c r="P508" i="29"/>
  <c r="AE508" i="29" s="1"/>
  <c r="P500" i="29"/>
  <c r="AE500" i="29" s="1"/>
  <c r="P496" i="29"/>
  <c r="AE496" i="29" s="1"/>
  <c r="P499" i="29"/>
  <c r="AE499" i="29" s="1"/>
  <c r="P495" i="29"/>
  <c r="AE495" i="29" s="1"/>
  <c r="P504" i="29"/>
  <c r="AE504" i="29" s="1"/>
  <c r="P498" i="29"/>
  <c r="AE498" i="29" s="1"/>
  <c r="P494" i="29"/>
  <c r="AE494" i="29" s="1"/>
  <c r="P497" i="29"/>
  <c r="AE497" i="29" s="1"/>
  <c r="P490" i="29"/>
  <c r="AE490" i="29" s="1"/>
  <c r="P492" i="29"/>
  <c r="AE492" i="29" s="1"/>
  <c r="P489" i="29"/>
  <c r="AE489" i="29" s="1"/>
  <c r="P485" i="29"/>
  <c r="AE485" i="29" s="1"/>
  <c r="P493" i="29"/>
  <c r="AE493" i="29" s="1"/>
  <c r="P491" i="29"/>
  <c r="AE491" i="29" s="1"/>
  <c r="P488" i="29"/>
  <c r="AE488" i="29" s="1"/>
  <c r="P484" i="29"/>
  <c r="AE484" i="29" s="1"/>
  <c r="P480" i="29"/>
  <c r="AE480" i="29" s="1"/>
  <c r="P476" i="29"/>
  <c r="AE476" i="29" s="1"/>
  <c r="P482" i="29"/>
  <c r="AE482" i="29" s="1"/>
  <c r="P479" i="29"/>
  <c r="AE479" i="29" s="1"/>
  <c r="P477" i="29"/>
  <c r="AE477" i="29" s="1"/>
  <c r="P474" i="29"/>
  <c r="AE474" i="29" s="1"/>
  <c r="P486" i="29"/>
  <c r="AE486" i="29" s="1"/>
  <c r="P483" i="29"/>
  <c r="AE483" i="29" s="1"/>
  <c r="P481" i="29"/>
  <c r="AE481" i="29" s="1"/>
  <c r="P478" i="29"/>
  <c r="AE478" i="29" s="1"/>
  <c r="P475" i="29"/>
  <c r="AE475" i="29" s="1"/>
  <c r="P469" i="29"/>
  <c r="AE469" i="29" s="1"/>
  <c r="P465" i="29"/>
  <c r="AE465" i="29" s="1"/>
  <c r="P461" i="29"/>
  <c r="AE461" i="29" s="1"/>
  <c r="P457" i="29"/>
  <c r="AE457" i="29" s="1"/>
  <c r="P487" i="29"/>
  <c r="AE487" i="29" s="1"/>
  <c r="P472" i="29"/>
  <c r="AE472" i="29" s="1"/>
  <c r="P473" i="29"/>
  <c r="AE473" i="29" s="1"/>
  <c r="P471" i="29"/>
  <c r="AE471" i="29" s="1"/>
  <c r="P467" i="29"/>
  <c r="AE467" i="29" s="1"/>
  <c r="P463" i="29"/>
  <c r="AE463" i="29" s="1"/>
  <c r="P459" i="29"/>
  <c r="AE459" i="29" s="1"/>
  <c r="P468" i="29"/>
  <c r="AE468" i="29" s="1"/>
  <c r="P466" i="29"/>
  <c r="AE466" i="29" s="1"/>
  <c r="P464" i="29"/>
  <c r="AE464" i="29" s="1"/>
  <c r="P462" i="29"/>
  <c r="AE462" i="29" s="1"/>
  <c r="P460" i="29"/>
  <c r="AE460" i="29" s="1"/>
  <c r="P458" i="29"/>
  <c r="AE458" i="29" s="1"/>
  <c r="P456" i="29"/>
  <c r="AE456" i="29" s="1"/>
  <c r="P453" i="29"/>
  <c r="AE453" i="29" s="1"/>
  <c r="P449" i="29"/>
  <c r="AE449" i="29" s="1"/>
  <c r="P445" i="29"/>
  <c r="AE445" i="29" s="1"/>
  <c r="P452" i="29"/>
  <c r="AE452" i="29" s="1"/>
  <c r="P448" i="29"/>
  <c r="AE448" i="29" s="1"/>
  <c r="P444" i="29"/>
  <c r="AE444" i="29" s="1"/>
  <c r="P470" i="29"/>
  <c r="AE470" i="29" s="1"/>
  <c r="P455" i="29"/>
  <c r="AE455" i="29" s="1"/>
  <c r="P451" i="29"/>
  <c r="AE451" i="29" s="1"/>
  <c r="P447" i="29"/>
  <c r="AE447" i="29" s="1"/>
  <c r="P443" i="29"/>
  <c r="AE443" i="29" s="1"/>
  <c r="P439" i="29"/>
  <c r="AE439" i="29" s="1"/>
  <c r="P435" i="29"/>
  <c r="AE435" i="29" s="1"/>
  <c r="P431" i="29"/>
  <c r="AE431" i="29" s="1"/>
  <c r="P427" i="29"/>
  <c r="AE427" i="29" s="1"/>
  <c r="P423" i="29"/>
  <c r="AE423" i="29" s="1"/>
  <c r="P450" i="29"/>
  <c r="AE450" i="29" s="1"/>
  <c r="P421" i="29"/>
  <c r="AE421" i="29" s="1"/>
  <c r="P417" i="29"/>
  <c r="AE417" i="29" s="1"/>
  <c r="P413" i="29"/>
  <c r="AE413" i="29" s="1"/>
  <c r="P409" i="29"/>
  <c r="AE409" i="29" s="1"/>
  <c r="P405" i="29"/>
  <c r="AE405" i="29" s="1"/>
  <c r="P401" i="29"/>
  <c r="AE401" i="29" s="1"/>
  <c r="P441" i="29"/>
  <c r="AE441" i="29" s="1"/>
  <c r="P438" i="29"/>
  <c r="AE438" i="29" s="1"/>
  <c r="P436" i="29"/>
  <c r="AE436" i="29" s="1"/>
  <c r="P433" i="29"/>
  <c r="AE433" i="29" s="1"/>
  <c r="P430" i="29"/>
  <c r="AE430" i="29" s="1"/>
  <c r="P428" i="29"/>
  <c r="AE428" i="29" s="1"/>
  <c r="P425" i="29"/>
  <c r="AE425" i="29" s="1"/>
  <c r="P422" i="29"/>
  <c r="AE422" i="29" s="1"/>
  <c r="P420" i="29"/>
  <c r="AE420" i="29" s="1"/>
  <c r="P416" i="29"/>
  <c r="AE416" i="29" s="1"/>
  <c r="P412" i="29"/>
  <c r="AE412" i="29" s="1"/>
  <c r="P454" i="29"/>
  <c r="AE454" i="29" s="1"/>
  <c r="P446" i="29"/>
  <c r="AE446" i="29" s="1"/>
  <c r="P419" i="29"/>
  <c r="AE419" i="29" s="1"/>
  <c r="P415" i="29"/>
  <c r="AE415" i="29" s="1"/>
  <c r="P411" i="29"/>
  <c r="AE411" i="29" s="1"/>
  <c r="P407" i="29"/>
  <c r="AE407" i="29" s="1"/>
  <c r="P403" i="29"/>
  <c r="AE403" i="29" s="1"/>
  <c r="P442" i="29"/>
  <c r="AE442" i="29" s="1"/>
  <c r="P434" i="29"/>
  <c r="AE434" i="29" s="1"/>
  <c r="P426" i="29"/>
  <c r="AE426" i="29" s="1"/>
  <c r="P408" i="29"/>
  <c r="AE408" i="29" s="1"/>
  <c r="P406" i="29"/>
  <c r="AE406" i="29" s="1"/>
  <c r="P404" i="29"/>
  <c r="AE404" i="29" s="1"/>
  <c r="P402" i="29"/>
  <c r="AE402" i="29" s="1"/>
  <c r="P400" i="29"/>
  <c r="AE400" i="29" s="1"/>
  <c r="P397" i="29"/>
  <c r="AE397" i="29" s="1"/>
  <c r="P393" i="29"/>
  <c r="AE393" i="29" s="1"/>
  <c r="P389" i="29"/>
  <c r="AE389" i="29" s="1"/>
  <c r="P385" i="29"/>
  <c r="AE385" i="29" s="1"/>
  <c r="P381" i="29"/>
  <c r="AE381" i="29" s="1"/>
  <c r="P377" i="29"/>
  <c r="AE377" i="29" s="1"/>
  <c r="P373" i="29"/>
  <c r="AE373" i="29" s="1"/>
  <c r="P369" i="29"/>
  <c r="AE369" i="29" s="1"/>
  <c r="P440" i="29"/>
  <c r="AE440" i="29" s="1"/>
  <c r="P432" i="29"/>
  <c r="AE432" i="29" s="1"/>
  <c r="P424" i="29"/>
  <c r="AE424" i="29" s="1"/>
  <c r="P418" i="29"/>
  <c r="AE418" i="29" s="1"/>
  <c r="P410" i="29"/>
  <c r="AE410" i="29" s="1"/>
  <c r="P396" i="29"/>
  <c r="AE396" i="29" s="1"/>
  <c r="P392" i="29"/>
  <c r="AE392" i="29" s="1"/>
  <c r="P388" i="29"/>
  <c r="AE388" i="29" s="1"/>
  <c r="P384" i="29"/>
  <c r="AE384" i="29" s="1"/>
  <c r="P380" i="29"/>
  <c r="AE380" i="29" s="1"/>
  <c r="P376" i="29"/>
  <c r="AE376" i="29" s="1"/>
  <c r="P372" i="29"/>
  <c r="AE372" i="29" s="1"/>
  <c r="P437" i="29"/>
  <c r="AE437" i="29" s="1"/>
  <c r="P429" i="29"/>
  <c r="AE429" i="29" s="1"/>
  <c r="P399" i="29"/>
  <c r="AE399" i="29" s="1"/>
  <c r="P395" i="29"/>
  <c r="AE395" i="29" s="1"/>
  <c r="P391" i="29"/>
  <c r="AE391" i="29" s="1"/>
  <c r="P387" i="29"/>
  <c r="AE387" i="29" s="1"/>
  <c r="P383" i="29"/>
  <c r="AE383" i="29" s="1"/>
  <c r="P379" i="29"/>
  <c r="AE379" i="29" s="1"/>
  <c r="P375" i="29"/>
  <c r="AE375" i="29" s="1"/>
  <c r="P371" i="29"/>
  <c r="AE371" i="29" s="1"/>
  <c r="P367" i="29"/>
  <c r="AE367" i="29" s="1"/>
  <c r="P363" i="29"/>
  <c r="AE363" i="29" s="1"/>
  <c r="P359" i="29"/>
  <c r="AE359" i="29" s="1"/>
  <c r="P355" i="29"/>
  <c r="AE355" i="29" s="1"/>
  <c r="P365" i="29"/>
  <c r="AE365" i="29" s="1"/>
  <c r="P362" i="29"/>
  <c r="AE362" i="29" s="1"/>
  <c r="P360" i="29"/>
  <c r="AE360" i="29" s="1"/>
  <c r="P357" i="29"/>
  <c r="AE357" i="29" s="1"/>
  <c r="P354" i="29"/>
  <c r="AE354" i="29" s="1"/>
  <c r="P352" i="29"/>
  <c r="AE352" i="29" s="1"/>
  <c r="P351" i="29"/>
  <c r="AE351" i="29" s="1"/>
  <c r="P347" i="29"/>
  <c r="AE347" i="29" s="1"/>
  <c r="P343" i="29"/>
  <c r="AE343" i="29" s="1"/>
  <c r="P339" i="29"/>
  <c r="AE339" i="29" s="1"/>
  <c r="P335" i="29"/>
  <c r="AE335" i="29" s="1"/>
  <c r="P331" i="29"/>
  <c r="AE331" i="29" s="1"/>
  <c r="P414" i="29"/>
  <c r="AE414" i="29" s="1"/>
  <c r="P398" i="29"/>
  <c r="AE398" i="29" s="1"/>
  <c r="P390" i="29"/>
  <c r="AE390" i="29" s="1"/>
  <c r="P382" i="29"/>
  <c r="AE382" i="29" s="1"/>
  <c r="P374" i="29"/>
  <c r="AE374" i="29" s="1"/>
  <c r="P370" i="29"/>
  <c r="AE370" i="29" s="1"/>
  <c r="P368" i="29"/>
  <c r="AE368" i="29" s="1"/>
  <c r="P350" i="29"/>
  <c r="AE350" i="29" s="1"/>
  <c r="P346" i="29"/>
  <c r="AE346" i="29" s="1"/>
  <c r="P342" i="29"/>
  <c r="AE342" i="29" s="1"/>
  <c r="P338" i="29"/>
  <c r="AE338" i="29" s="1"/>
  <c r="P334" i="29"/>
  <c r="AE334" i="29" s="1"/>
  <c r="P366" i="29"/>
  <c r="AE366" i="29" s="1"/>
  <c r="P364" i="29"/>
  <c r="AE364" i="29" s="1"/>
  <c r="P361" i="29"/>
  <c r="AE361" i="29" s="1"/>
  <c r="P358" i="29"/>
  <c r="AE358" i="29" s="1"/>
  <c r="P356" i="29"/>
  <c r="AE356" i="29" s="1"/>
  <c r="P353" i="29"/>
  <c r="AE353" i="29" s="1"/>
  <c r="P349" i="29"/>
  <c r="AE349" i="29" s="1"/>
  <c r="P345" i="29"/>
  <c r="AE345" i="29" s="1"/>
  <c r="P341" i="29"/>
  <c r="AE341" i="29" s="1"/>
  <c r="P337" i="29"/>
  <c r="AE337" i="29" s="1"/>
  <c r="P333" i="29"/>
  <c r="AE333" i="29" s="1"/>
  <c r="P348" i="29"/>
  <c r="AE348" i="29" s="1"/>
  <c r="P340" i="29"/>
  <c r="AE340" i="29" s="1"/>
  <c r="P326" i="29"/>
  <c r="AE326" i="29" s="1"/>
  <c r="P322" i="29"/>
  <c r="AE322" i="29" s="1"/>
  <c r="P318" i="29"/>
  <c r="AE318" i="29" s="1"/>
  <c r="P314" i="29"/>
  <c r="AE314" i="29" s="1"/>
  <c r="P310" i="29"/>
  <c r="AE310" i="29" s="1"/>
  <c r="P306" i="29"/>
  <c r="AE306" i="29" s="1"/>
  <c r="P302" i="29"/>
  <c r="AE302" i="29" s="1"/>
  <c r="P298" i="29"/>
  <c r="AE298" i="29" s="1"/>
  <c r="P294" i="29"/>
  <c r="AE294" i="29" s="1"/>
  <c r="P290" i="29"/>
  <c r="AE290" i="29" s="1"/>
  <c r="P286" i="29"/>
  <c r="AE286" i="29" s="1"/>
  <c r="P282" i="29"/>
  <c r="AE282" i="29" s="1"/>
  <c r="P278" i="29"/>
  <c r="AE278" i="29" s="1"/>
  <c r="P274" i="29"/>
  <c r="AE274" i="29" s="1"/>
  <c r="P270" i="29"/>
  <c r="AE270" i="29" s="1"/>
  <c r="P266" i="29"/>
  <c r="AE266" i="29" s="1"/>
  <c r="P394" i="29"/>
  <c r="AE394" i="29" s="1"/>
  <c r="P386" i="29"/>
  <c r="AE386" i="29" s="1"/>
  <c r="P378" i="29"/>
  <c r="AE378" i="29" s="1"/>
  <c r="P329" i="29"/>
  <c r="AE329" i="29" s="1"/>
  <c r="P325" i="29"/>
  <c r="AE325" i="29" s="1"/>
  <c r="P321" i="29"/>
  <c r="AE321" i="29" s="1"/>
  <c r="P317" i="29"/>
  <c r="AE317" i="29" s="1"/>
  <c r="P313" i="29"/>
  <c r="AE313" i="29" s="1"/>
  <c r="P309" i="29"/>
  <c r="AE309" i="29" s="1"/>
  <c r="P305" i="29"/>
  <c r="AE305" i="29" s="1"/>
  <c r="P301" i="29"/>
  <c r="AE301" i="29" s="1"/>
  <c r="P297" i="29"/>
  <c r="AE297" i="29" s="1"/>
  <c r="P293" i="29"/>
  <c r="AE293" i="29" s="1"/>
  <c r="P289" i="29"/>
  <c r="AE289" i="29" s="1"/>
  <c r="P285" i="29"/>
  <c r="AE285" i="29" s="1"/>
  <c r="P281" i="29"/>
  <c r="AE281" i="29" s="1"/>
  <c r="P277" i="29"/>
  <c r="AE277" i="29" s="1"/>
  <c r="P273" i="29"/>
  <c r="AE273" i="29" s="1"/>
  <c r="P269" i="29"/>
  <c r="AE269" i="29" s="1"/>
  <c r="P344" i="29"/>
  <c r="AE344" i="29" s="1"/>
  <c r="P336" i="29"/>
  <c r="AE336" i="29" s="1"/>
  <c r="P328" i="29"/>
  <c r="AE328" i="29" s="1"/>
  <c r="P324" i="29"/>
  <c r="AE324" i="29" s="1"/>
  <c r="P320" i="29"/>
  <c r="AE320" i="29" s="1"/>
  <c r="P316" i="29"/>
  <c r="AE316" i="29" s="1"/>
  <c r="P312" i="29"/>
  <c r="AE312" i="29" s="1"/>
  <c r="P308" i="29"/>
  <c r="AE308" i="29" s="1"/>
  <c r="P304" i="29"/>
  <c r="AE304" i="29" s="1"/>
  <c r="P300" i="29"/>
  <c r="AE300" i="29" s="1"/>
  <c r="P296" i="29"/>
  <c r="AE296" i="29" s="1"/>
  <c r="P292" i="29"/>
  <c r="AE292" i="29" s="1"/>
  <c r="P288" i="29"/>
  <c r="AE288" i="29" s="1"/>
  <c r="P284" i="29"/>
  <c r="AE284" i="29" s="1"/>
  <c r="P280" i="29"/>
  <c r="AE280" i="29" s="1"/>
  <c r="P276" i="29"/>
  <c r="AE276" i="29" s="1"/>
  <c r="P272" i="29"/>
  <c r="AE272" i="29" s="1"/>
  <c r="P268" i="29"/>
  <c r="AE268" i="29" s="1"/>
  <c r="P264" i="29"/>
  <c r="AE264" i="29" s="1"/>
  <c r="P260" i="29"/>
  <c r="AE260" i="29" s="1"/>
  <c r="P256" i="29"/>
  <c r="AE256" i="29" s="1"/>
  <c r="P332" i="29"/>
  <c r="AE332" i="29" s="1"/>
  <c r="P323" i="29"/>
  <c r="AE323" i="29" s="1"/>
  <c r="P315" i="29"/>
  <c r="AE315" i="29" s="1"/>
  <c r="P330" i="29"/>
  <c r="AE330" i="29" s="1"/>
  <c r="P327" i="29"/>
  <c r="AE327" i="29" s="1"/>
  <c r="P319" i="29"/>
  <c r="AE319" i="29" s="1"/>
  <c r="P283" i="29"/>
  <c r="AE283" i="29" s="1"/>
  <c r="P275" i="29"/>
  <c r="AE275" i="29" s="1"/>
  <c r="P267" i="29"/>
  <c r="AE267" i="29" s="1"/>
  <c r="P265" i="29"/>
  <c r="AE265" i="29" s="1"/>
  <c r="P262" i="29"/>
  <c r="AE262" i="29" s="1"/>
  <c r="P259" i="29"/>
  <c r="AE259" i="29" s="1"/>
  <c r="P257" i="29"/>
  <c r="AE257" i="29" s="1"/>
  <c r="P311" i="29"/>
  <c r="AE311" i="29" s="1"/>
  <c r="P307" i="29"/>
  <c r="AE307" i="29" s="1"/>
  <c r="P303" i="29"/>
  <c r="AE303" i="29" s="1"/>
  <c r="P299" i="29"/>
  <c r="AE299" i="29" s="1"/>
  <c r="P295" i="29"/>
  <c r="AE295" i="29" s="1"/>
  <c r="P291" i="29"/>
  <c r="AE291" i="29" s="1"/>
  <c r="P279" i="29"/>
  <c r="AE279" i="29" s="1"/>
  <c r="P287" i="29"/>
  <c r="AE287" i="29" s="1"/>
  <c r="P250" i="29"/>
  <c r="AE250" i="29" s="1"/>
  <c r="P263" i="29"/>
  <c r="AE263" i="29" s="1"/>
  <c r="P251" i="29"/>
  <c r="AE251" i="29" s="1"/>
  <c r="P246" i="29"/>
  <c r="AE246" i="29" s="1"/>
  <c r="P242" i="29"/>
  <c r="AE242" i="29" s="1"/>
  <c r="P261" i="29"/>
  <c r="AE261" i="29" s="1"/>
  <c r="P254" i="29"/>
  <c r="AE254" i="29" s="1"/>
  <c r="P249" i="29"/>
  <c r="AE249" i="29" s="1"/>
  <c r="P245" i="29"/>
  <c r="AE245" i="29" s="1"/>
  <c r="P241" i="29"/>
  <c r="AE241" i="29" s="1"/>
  <c r="P255" i="29"/>
  <c r="AE255" i="29" s="1"/>
  <c r="P253" i="29"/>
  <c r="AE253" i="29" s="1"/>
  <c r="P252" i="29"/>
  <c r="AE252" i="29" s="1"/>
  <c r="P248" i="29"/>
  <c r="AE248" i="29" s="1"/>
  <c r="P244" i="29"/>
  <c r="AE244" i="29" s="1"/>
  <c r="P240" i="29"/>
  <c r="AE240" i="29" s="1"/>
  <c r="P271" i="29"/>
  <c r="AE271" i="29" s="1"/>
  <c r="P258" i="29"/>
  <c r="AE258" i="29" s="1"/>
  <c r="P247" i="29"/>
  <c r="AE247" i="29" s="1"/>
  <c r="P243" i="29"/>
  <c r="AE243" i="29" s="1"/>
  <c r="P239" i="29"/>
  <c r="AE239" i="29" s="1"/>
  <c r="P235" i="29"/>
  <c r="AE235" i="29" s="1"/>
  <c r="P231" i="29"/>
  <c r="AE231" i="29" s="1"/>
  <c r="P227" i="29"/>
  <c r="AE227" i="29" s="1"/>
  <c r="P223" i="29"/>
  <c r="AE223" i="29" s="1"/>
  <c r="P219" i="29"/>
  <c r="AE219" i="29" s="1"/>
  <c r="P215" i="29"/>
  <c r="AE215" i="29" s="1"/>
  <c r="P212" i="29"/>
  <c r="AE212" i="29" s="1"/>
  <c r="P208" i="29"/>
  <c r="AE208" i="29" s="1"/>
  <c r="P204" i="29"/>
  <c r="AE204" i="29" s="1"/>
  <c r="P200" i="29"/>
  <c r="AE200" i="29" s="1"/>
  <c r="P196" i="29"/>
  <c r="AE196" i="29" s="1"/>
  <c r="P192" i="29"/>
  <c r="AE192" i="29" s="1"/>
  <c r="P188" i="29"/>
  <c r="AE188" i="29" s="1"/>
  <c r="P184" i="29"/>
  <c r="AE184" i="29" s="1"/>
  <c r="P180" i="29"/>
  <c r="AE180" i="29" s="1"/>
  <c r="P176" i="29"/>
  <c r="AE176" i="29" s="1"/>
  <c r="P172" i="29"/>
  <c r="AE172" i="29" s="1"/>
  <c r="P168" i="29"/>
  <c r="AE168" i="29" s="1"/>
  <c r="P164" i="29"/>
  <c r="AE164" i="29" s="1"/>
  <c r="P238" i="29"/>
  <c r="AE238" i="29" s="1"/>
  <c r="P236" i="29"/>
  <c r="AE236" i="29" s="1"/>
  <c r="P233" i="29"/>
  <c r="AE233" i="29" s="1"/>
  <c r="P230" i="29"/>
  <c r="AE230" i="29" s="1"/>
  <c r="P228" i="29"/>
  <c r="AE228" i="29" s="1"/>
  <c r="P225" i="29"/>
  <c r="AE225" i="29" s="1"/>
  <c r="P222" i="29"/>
  <c r="AE222" i="29" s="1"/>
  <c r="P220" i="29"/>
  <c r="AE220" i="29" s="1"/>
  <c r="P217" i="29"/>
  <c r="AE217" i="29" s="1"/>
  <c r="P214" i="29"/>
  <c r="AE214" i="29" s="1"/>
  <c r="P211" i="29"/>
  <c r="AE211" i="29" s="1"/>
  <c r="P207" i="29"/>
  <c r="AE207" i="29" s="1"/>
  <c r="P203" i="29"/>
  <c r="AE203" i="29" s="1"/>
  <c r="P199" i="29"/>
  <c r="AE199" i="29" s="1"/>
  <c r="P195" i="29"/>
  <c r="AE195" i="29" s="1"/>
  <c r="P191" i="29"/>
  <c r="AE191" i="29" s="1"/>
  <c r="P187" i="29"/>
  <c r="AE187" i="29" s="1"/>
  <c r="P183" i="29"/>
  <c r="AE183" i="29" s="1"/>
  <c r="P179" i="29"/>
  <c r="AE179" i="29" s="1"/>
  <c r="P175" i="29"/>
  <c r="AE175" i="29" s="1"/>
  <c r="P171" i="29"/>
  <c r="AE171" i="29" s="1"/>
  <c r="P167" i="29"/>
  <c r="AE167" i="29" s="1"/>
  <c r="P210" i="29"/>
  <c r="AE210" i="29" s="1"/>
  <c r="P206" i="29"/>
  <c r="AE206" i="29" s="1"/>
  <c r="P202" i="29"/>
  <c r="AE202" i="29" s="1"/>
  <c r="P198" i="29"/>
  <c r="AE198" i="29" s="1"/>
  <c r="P194" i="29"/>
  <c r="AE194" i="29" s="1"/>
  <c r="P190" i="29"/>
  <c r="AE190" i="29" s="1"/>
  <c r="P186" i="29"/>
  <c r="AE186" i="29" s="1"/>
  <c r="P182" i="29"/>
  <c r="AE182" i="29" s="1"/>
  <c r="P178" i="29"/>
  <c r="AE178" i="29" s="1"/>
  <c r="P174" i="29"/>
  <c r="AE174" i="29" s="1"/>
  <c r="P237" i="29"/>
  <c r="AE237" i="29" s="1"/>
  <c r="P234" i="29"/>
  <c r="AE234" i="29" s="1"/>
  <c r="P232" i="29"/>
  <c r="AE232" i="29" s="1"/>
  <c r="P229" i="29"/>
  <c r="AE229" i="29" s="1"/>
  <c r="P226" i="29"/>
  <c r="AE226" i="29" s="1"/>
  <c r="P224" i="29"/>
  <c r="AE224" i="29" s="1"/>
  <c r="P221" i="29"/>
  <c r="AE221" i="29" s="1"/>
  <c r="P218" i="29"/>
  <c r="AE218" i="29" s="1"/>
  <c r="P216" i="29"/>
  <c r="AE216" i="29" s="1"/>
  <c r="P213" i="29"/>
  <c r="AE213" i="29" s="1"/>
  <c r="P209" i="29"/>
  <c r="AE209" i="29" s="1"/>
  <c r="P205" i="29"/>
  <c r="AE205" i="29" s="1"/>
  <c r="P201" i="29"/>
  <c r="AE201" i="29" s="1"/>
  <c r="P197" i="29"/>
  <c r="AE197" i="29" s="1"/>
  <c r="P193" i="29"/>
  <c r="AE193" i="29" s="1"/>
  <c r="P189" i="29"/>
  <c r="AE189" i="29" s="1"/>
  <c r="P185" i="29"/>
  <c r="AE185" i="29" s="1"/>
  <c r="P181" i="29"/>
  <c r="AE181" i="29" s="1"/>
  <c r="P177" i="29"/>
  <c r="AE177" i="29" s="1"/>
  <c r="P173" i="29"/>
  <c r="AE173" i="29" s="1"/>
  <c r="P169" i="29"/>
  <c r="AE169" i="29" s="1"/>
  <c r="P165" i="29"/>
  <c r="AE165" i="29" s="1"/>
  <c r="P161" i="29"/>
  <c r="AE161" i="29" s="1"/>
  <c r="P157" i="29"/>
  <c r="AE157" i="29" s="1"/>
  <c r="P153" i="29"/>
  <c r="AE153" i="29" s="1"/>
  <c r="P149" i="29"/>
  <c r="AE149" i="29" s="1"/>
  <c r="P145" i="29"/>
  <c r="AE145" i="29" s="1"/>
  <c r="P139" i="29"/>
  <c r="AE139" i="29" s="1"/>
  <c r="P135" i="29"/>
  <c r="AE135" i="29" s="1"/>
  <c r="P131" i="29"/>
  <c r="AE131" i="29" s="1"/>
  <c r="P127" i="29"/>
  <c r="AE127" i="29" s="1"/>
  <c r="P123" i="29"/>
  <c r="AE123" i="29" s="1"/>
  <c r="P119" i="29"/>
  <c r="AE119" i="29" s="1"/>
  <c r="P115" i="29"/>
  <c r="AE115" i="29" s="1"/>
  <c r="P111" i="29"/>
  <c r="AE111" i="29" s="1"/>
  <c r="P107" i="29"/>
  <c r="AE107" i="29" s="1"/>
  <c r="P103" i="29"/>
  <c r="AE103" i="29" s="1"/>
  <c r="P99" i="29"/>
  <c r="AE99" i="29" s="1"/>
  <c r="P95" i="29"/>
  <c r="AE95" i="29" s="1"/>
  <c r="P91" i="29"/>
  <c r="AE91" i="29" s="1"/>
  <c r="P87" i="29"/>
  <c r="AE87" i="29" s="1"/>
  <c r="P83" i="29"/>
  <c r="AE83" i="29" s="1"/>
  <c r="P79" i="29"/>
  <c r="AE79" i="29" s="1"/>
  <c r="P75" i="29"/>
  <c r="AE75" i="29" s="1"/>
  <c r="P170" i="29"/>
  <c r="AE170" i="29" s="1"/>
  <c r="P162" i="29"/>
  <c r="AE162" i="29" s="1"/>
  <c r="P159" i="29"/>
  <c r="AE159" i="29" s="1"/>
  <c r="P156" i="29"/>
  <c r="AE156" i="29" s="1"/>
  <c r="P154" i="29"/>
  <c r="AE154" i="29" s="1"/>
  <c r="P151" i="29"/>
  <c r="AE151" i="29" s="1"/>
  <c r="P148" i="29"/>
  <c r="AE148" i="29" s="1"/>
  <c r="P146" i="29"/>
  <c r="AE146" i="29" s="1"/>
  <c r="P143" i="29"/>
  <c r="AE143" i="29" s="1"/>
  <c r="P138" i="29"/>
  <c r="AE138" i="29" s="1"/>
  <c r="P134" i="29"/>
  <c r="AE134" i="29" s="1"/>
  <c r="P130" i="29"/>
  <c r="AE130" i="29" s="1"/>
  <c r="P126" i="29"/>
  <c r="AE126" i="29" s="1"/>
  <c r="P122" i="29"/>
  <c r="AE122" i="29" s="1"/>
  <c r="P118" i="29"/>
  <c r="AE118" i="29" s="1"/>
  <c r="P114" i="29"/>
  <c r="AE114" i="29" s="1"/>
  <c r="P110" i="29"/>
  <c r="AE110" i="29" s="1"/>
  <c r="P106" i="29"/>
  <c r="AE106" i="29" s="1"/>
  <c r="P102" i="29"/>
  <c r="AE102" i="29" s="1"/>
  <c r="P98" i="29"/>
  <c r="AE98" i="29" s="1"/>
  <c r="P94" i="29"/>
  <c r="AE94" i="29" s="1"/>
  <c r="P90" i="29"/>
  <c r="AE90" i="29" s="1"/>
  <c r="P86" i="29"/>
  <c r="AE86" i="29" s="1"/>
  <c r="P82" i="29"/>
  <c r="AE82" i="29" s="1"/>
  <c r="P78" i="29"/>
  <c r="AE78" i="29" s="1"/>
  <c r="P74" i="29"/>
  <c r="AE74" i="29" s="1"/>
  <c r="P141" i="29"/>
  <c r="AE141" i="29" s="1"/>
  <c r="P137" i="29"/>
  <c r="AE137" i="29" s="1"/>
  <c r="P133" i="29"/>
  <c r="AE133" i="29" s="1"/>
  <c r="P129" i="29"/>
  <c r="AE129" i="29" s="1"/>
  <c r="P125" i="29"/>
  <c r="AE125" i="29" s="1"/>
  <c r="P121" i="29"/>
  <c r="AE121" i="29" s="1"/>
  <c r="P117" i="29"/>
  <c r="AE117" i="29" s="1"/>
  <c r="P113" i="29"/>
  <c r="AE113" i="29" s="1"/>
  <c r="P109" i="29"/>
  <c r="AE109" i="29" s="1"/>
  <c r="P105" i="29"/>
  <c r="AE105" i="29" s="1"/>
  <c r="P101" i="29"/>
  <c r="AE101" i="29" s="1"/>
  <c r="P97" i="29"/>
  <c r="AE97" i="29" s="1"/>
  <c r="P93" i="29"/>
  <c r="AE93" i="29" s="1"/>
  <c r="P89" i="29"/>
  <c r="AE89" i="29" s="1"/>
  <c r="P85" i="29"/>
  <c r="AE85" i="29" s="1"/>
  <c r="P81" i="29"/>
  <c r="AE81" i="29" s="1"/>
  <c r="P166" i="29"/>
  <c r="AE166" i="29" s="1"/>
  <c r="P163" i="29"/>
  <c r="AE163" i="29" s="1"/>
  <c r="P160" i="29"/>
  <c r="AE160" i="29" s="1"/>
  <c r="P158" i="29"/>
  <c r="AE158" i="29" s="1"/>
  <c r="P155" i="29"/>
  <c r="AE155" i="29" s="1"/>
  <c r="P152" i="29"/>
  <c r="AE152" i="29" s="1"/>
  <c r="P150" i="29"/>
  <c r="AE150" i="29" s="1"/>
  <c r="P147" i="29"/>
  <c r="AE147" i="29" s="1"/>
  <c r="P144" i="29"/>
  <c r="AE144" i="29" s="1"/>
  <c r="P142" i="29"/>
  <c r="AE142" i="29" s="1"/>
  <c r="P140" i="29"/>
  <c r="AE140" i="29" s="1"/>
  <c r="P136" i="29"/>
  <c r="AE136" i="29" s="1"/>
  <c r="P132" i="29"/>
  <c r="AE132" i="29" s="1"/>
  <c r="P128" i="29"/>
  <c r="AE128" i="29" s="1"/>
  <c r="P124" i="29"/>
  <c r="AE124" i="29" s="1"/>
  <c r="P120" i="29"/>
  <c r="AE120" i="29" s="1"/>
  <c r="P116" i="29"/>
  <c r="AE116" i="29" s="1"/>
  <c r="P112" i="29"/>
  <c r="AE112" i="29" s="1"/>
  <c r="P108" i="29"/>
  <c r="AE108" i="29" s="1"/>
  <c r="P104" i="29"/>
  <c r="AE104" i="29" s="1"/>
  <c r="P100" i="29"/>
  <c r="AE100" i="29" s="1"/>
  <c r="P96" i="29"/>
  <c r="AE96" i="29" s="1"/>
  <c r="P92" i="29"/>
  <c r="AE92" i="29" s="1"/>
  <c r="P88" i="29"/>
  <c r="AE88" i="29" s="1"/>
  <c r="P84" i="29"/>
  <c r="AE84" i="29" s="1"/>
  <c r="P80" i="29"/>
  <c r="AE80" i="29" s="1"/>
  <c r="P76" i="29"/>
  <c r="AE76" i="29" s="1"/>
  <c r="P72" i="29"/>
  <c r="AE72" i="29" s="1"/>
  <c r="P68" i="29"/>
  <c r="AE68" i="29" s="1"/>
  <c r="P64" i="29"/>
  <c r="AE64" i="29" s="1"/>
  <c r="P60" i="29"/>
  <c r="AE60" i="29" s="1"/>
  <c r="P56" i="29"/>
  <c r="AE56" i="29" s="1"/>
  <c r="P52" i="29"/>
  <c r="AE52" i="29" s="1"/>
  <c r="G11" i="29"/>
  <c r="V11" i="29" s="1"/>
  <c r="K11" i="29"/>
  <c r="Z11" i="29" s="1"/>
  <c r="O11" i="29"/>
  <c r="AD11" i="29" s="1"/>
  <c r="F12" i="29"/>
  <c r="U12" i="29" s="1"/>
  <c r="J12" i="29"/>
  <c r="Y12" i="29" s="1"/>
  <c r="N12" i="29"/>
  <c r="AC12" i="29" s="1"/>
  <c r="R12" i="29"/>
  <c r="AG12" i="29" s="1"/>
  <c r="E13" i="29"/>
  <c r="T13" i="29" s="1"/>
  <c r="I13" i="29"/>
  <c r="X13" i="29" s="1"/>
  <c r="M13" i="29"/>
  <c r="AB13" i="29" s="1"/>
  <c r="D14" i="29"/>
  <c r="S14" i="29" s="1"/>
  <c r="H14" i="29"/>
  <c r="W14" i="29" s="1"/>
  <c r="L14" i="29"/>
  <c r="AA14" i="29" s="1"/>
  <c r="P14" i="29"/>
  <c r="AE14" i="29" s="1"/>
  <c r="G15" i="29"/>
  <c r="V15" i="29" s="1"/>
  <c r="K15" i="29"/>
  <c r="Z15" i="29" s="1"/>
  <c r="O15" i="29"/>
  <c r="AD15" i="29" s="1"/>
  <c r="F16" i="29"/>
  <c r="U16" i="29" s="1"/>
  <c r="J16" i="29"/>
  <c r="Y16" i="29" s="1"/>
  <c r="N16" i="29"/>
  <c r="AC16" i="29" s="1"/>
  <c r="R16" i="29"/>
  <c r="AG16" i="29" s="1"/>
  <c r="E17" i="29"/>
  <c r="T17" i="29" s="1"/>
  <c r="I17" i="29"/>
  <c r="X17" i="29" s="1"/>
  <c r="M17" i="29"/>
  <c r="AB17" i="29" s="1"/>
  <c r="D18" i="29"/>
  <c r="S18" i="29" s="1"/>
  <c r="H18" i="29"/>
  <c r="W18" i="29" s="1"/>
  <c r="L18" i="29"/>
  <c r="AA18" i="29" s="1"/>
  <c r="P18" i="29"/>
  <c r="AE18" i="29" s="1"/>
  <c r="G19" i="29"/>
  <c r="V19" i="29" s="1"/>
  <c r="K19" i="29"/>
  <c r="Z19" i="29" s="1"/>
  <c r="O19" i="29"/>
  <c r="AD19" i="29" s="1"/>
  <c r="F20" i="29"/>
  <c r="U20" i="29" s="1"/>
  <c r="J20" i="29"/>
  <c r="Y20" i="29" s="1"/>
  <c r="N20" i="29"/>
  <c r="AC20" i="29" s="1"/>
  <c r="R20" i="29"/>
  <c r="AG20" i="29" s="1"/>
  <c r="V20" i="29"/>
  <c r="E21" i="29"/>
  <c r="T21" i="29" s="1"/>
  <c r="I21" i="29"/>
  <c r="X21" i="29" s="1"/>
  <c r="M21" i="29"/>
  <c r="AB21" i="29" s="1"/>
  <c r="D22" i="29"/>
  <c r="S22" i="29" s="1"/>
  <c r="H22" i="29"/>
  <c r="W22" i="29" s="1"/>
  <c r="L22" i="29"/>
  <c r="AA22" i="29" s="1"/>
  <c r="P22" i="29"/>
  <c r="AE22" i="29" s="1"/>
  <c r="X22" i="29"/>
  <c r="G23" i="29"/>
  <c r="V23" i="29" s="1"/>
  <c r="K23" i="29"/>
  <c r="Z23" i="29" s="1"/>
  <c r="O23" i="29"/>
  <c r="AD23" i="29" s="1"/>
  <c r="F24" i="29"/>
  <c r="U24" i="29" s="1"/>
  <c r="J24" i="29"/>
  <c r="Y24" i="29" s="1"/>
  <c r="N24" i="29"/>
  <c r="AC24" i="29" s="1"/>
  <c r="R24" i="29"/>
  <c r="AG24" i="29" s="1"/>
  <c r="E25" i="29"/>
  <c r="T25" i="29" s="1"/>
  <c r="I25" i="29"/>
  <c r="X25" i="29" s="1"/>
  <c r="M25" i="29"/>
  <c r="AB25" i="29" s="1"/>
  <c r="Q25" i="29"/>
  <c r="AF25" i="29" s="1"/>
  <c r="D26" i="29"/>
  <c r="S26" i="29" s="1"/>
  <c r="H26" i="29"/>
  <c r="W26" i="29" s="1"/>
  <c r="L26" i="29"/>
  <c r="AA26" i="29" s="1"/>
  <c r="P26" i="29"/>
  <c r="AE26" i="29" s="1"/>
  <c r="G27" i="29"/>
  <c r="V27" i="29" s="1"/>
  <c r="K27" i="29"/>
  <c r="Z27" i="29" s="1"/>
  <c r="O27" i="29"/>
  <c r="AD27" i="29" s="1"/>
  <c r="F28" i="29"/>
  <c r="U28" i="29" s="1"/>
  <c r="J28" i="29"/>
  <c r="Y28" i="29" s="1"/>
  <c r="N28" i="29"/>
  <c r="AC28" i="29" s="1"/>
  <c r="R28" i="29"/>
  <c r="AG28" i="29" s="1"/>
  <c r="V28" i="29"/>
  <c r="E29" i="29"/>
  <c r="T29" i="29" s="1"/>
  <c r="I29" i="29"/>
  <c r="X29" i="29" s="1"/>
  <c r="M29" i="29"/>
  <c r="AB29" i="29" s="1"/>
  <c r="Q29" i="29"/>
  <c r="AF29" i="29" s="1"/>
  <c r="D30" i="29"/>
  <c r="S30" i="29" s="1"/>
  <c r="H30" i="29"/>
  <c r="W30" i="29" s="1"/>
  <c r="L30" i="29"/>
  <c r="AA30" i="29" s="1"/>
  <c r="P30" i="29"/>
  <c r="AE30" i="29" s="1"/>
  <c r="G31" i="29"/>
  <c r="V31" i="29" s="1"/>
  <c r="K31" i="29"/>
  <c r="Z31" i="29" s="1"/>
  <c r="O31" i="29"/>
  <c r="AD31" i="29" s="1"/>
  <c r="F32" i="29"/>
  <c r="U32" i="29" s="1"/>
  <c r="J32" i="29"/>
  <c r="Y32" i="29" s="1"/>
  <c r="N32" i="29"/>
  <c r="AC32" i="29" s="1"/>
  <c r="R32" i="29"/>
  <c r="AG32" i="29" s="1"/>
  <c r="E33" i="29"/>
  <c r="T33" i="29" s="1"/>
  <c r="I33" i="29"/>
  <c r="X33" i="29" s="1"/>
  <c r="M33" i="29"/>
  <c r="AB33" i="29" s="1"/>
  <c r="Q33" i="29"/>
  <c r="AF33" i="29" s="1"/>
  <c r="D34" i="29"/>
  <c r="S34" i="29" s="1"/>
  <c r="H34" i="29"/>
  <c r="W34" i="29" s="1"/>
  <c r="L34" i="29"/>
  <c r="AA34" i="29" s="1"/>
  <c r="P34" i="29"/>
  <c r="AE34" i="29" s="1"/>
  <c r="G35" i="29"/>
  <c r="V35" i="29" s="1"/>
  <c r="K35" i="29"/>
  <c r="Z35" i="29" s="1"/>
  <c r="O35" i="29"/>
  <c r="AD35" i="29" s="1"/>
  <c r="F36" i="29"/>
  <c r="U36" i="29" s="1"/>
  <c r="J36" i="29"/>
  <c r="Y36" i="29" s="1"/>
  <c r="N36" i="29"/>
  <c r="AC36" i="29" s="1"/>
  <c r="R36" i="29"/>
  <c r="AG36" i="29" s="1"/>
  <c r="E37" i="29"/>
  <c r="T37" i="29" s="1"/>
  <c r="I37" i="29"/>
  <c r="X37" i="29" s="1"/>
  <c r="M37" i="29"/>
  <c r="AB37" i="29" s="1"/>
  <c r="Q37" i="29"/>
  <c r="AF37" i="29" s="1"/>
  <c r="D38" i="29"/>
  <c r="S38" i="29" s="1"/>
  <c r="H38" i="29"/>
  <c r="W38" i="29" s="1"/>
  <c r="L38" i="29"/>
  <c r="AA38" i="29" s="1"/>
  <c r="P38" i="29"/>
  <c r="AE38" i="29" s="1"/>
  <c r="G39" i="29"/>
  <c r="V39" i="29" s="1"/>
  <c r="K39" i="29"/>
  <c r="Z39" i="29" s="1"/>
  <c r="O39" i="29"/>
  <c r="AD39" i="29" s="1"/>
  <c r="F40" i="29"/>
  <c r="U40" i="29" s="1"/>
  <c r="J40" i="29"/>
  <c r="Y40" i="29" s="1"/>
  <c r="N40" i="29"/>
  <c r="AC40" i="29" s="1"/>
  <c r="R40" i="29"/>
  <c r="AG40" i="29" s="1"/>
  <c r="E41" i="29"/>
  <c r="T41" i="29" s="1"/>
  <c r="I41" i="29"/>
  <c r="X41" i="29" s="1"/>
  <c r="M41" i="29"/>
  <c r="AB41" i="29" s="1"/>
  <c r="Q41" i="29"/>
  <c r="AF41" i="29" s="1"/>
  <c r="D42" i="29"/>
  <c r="S42" i="29" s="1"/>
  <c r="H42" i="29"/>
  <c r="W42" i="29" s="1"/>
  <c r="L42" i="29"/>
  <c r="AA42" i="29" s="1"/>
  <c r="P42" i="29"/>
  <c r="AE42" i="29" s="1"/>
  <c r="X42" i="29"/>
  <c r="G43" i="29"/>
  <c r="V43" i="29" s="1"/>
  <c r="K43" i="29"/>
  <c r="Z43" i="29" s="1"/>
  <c r="O43" i="29"/>
  <c r="AD43" i="29" s="1"/>
  <c r="F44" i="29"/>
  <c r="U44" i="29" s="1"/>
  <c r="J44" i="29"/>
  <c r="Y44" i="29" s="1"/>
  <c r="N44" i="29"/>
  <c r="AC44" i="29" s="1"/>
  <c r="R44" i="29"/>
  <c r="AG44" i="29" s="1"/>
  <c r="V44" i="29"/>
  <c r="E45" i="29"/>
  <c r="T45" i="29" s="1"/>
  <c r="I45" i="29"/>
  <c r="X45" i="29" s="1"/>
  <c r="M45" i="29"/>
  <c r="AB45" i="29" s="1"/>
  <c r="Q45" i="29"/>
  <c r="AF45" i="29" s="1"/>
  <c r="D46" i="29"/>
  <c r="S46" i="29" s="1"/>
  <c r="H46" i="29"/>
  <c r="W46" i="29" s="1"/>
  <c r="L46" i="29"/>
  <c r="AA46" i="29" s="1"/>
  <c r="P46" i="29"/>
  <c r="AE46" i="29" s="1"/>
  <c r="X46" i="29"/>
  <c r="G47" i="29"/>
  <c r="V47" i="29" s="1"/>
  <c r="K47" i="29"/>
  <c r="Z47" i="29" s="1"/>
  <c r="O47" i="29"/>
  <c r="AD47" i="29" s="1"/>
  <c r="F48" i="29"/>
  <c r="U48" i="29" s="1"/>
  <c r="J48" i="29"/>
  <c r="Y48" i="29" s="1"/>
  <c r="N48" i="29"/>
  <c r="AC48" i="29" s="1"/>
  <c r="R48" i="29"/>
  <c r="AG48" i="29" s="1"/>
  <c r="V48" i="29"/>
  <c r="E49" i="29"/>
  <c r="T49" i="29" s="1"/>
  <c r="I49" i="29"/>
  <c r="X49" i="29" s="1"/>
  <c r="N49" i="29"/>
  <c r="AC49" i="29" s="1"/>
  <c r="G50" i="29"/>
  <c r="V50" i="29" s="1"/>
  <c r="L50" i="29"/>
  <c r="AA50" i="29" s="1"/>
  <c r="Q50" i="29"/>
  <c r="AF50" i="29" s="1"/>
  <c r="D51" i="29"/>
  <c r="S51" i="29" s="1"/>
  <c r="J51" i="29"/>
  <c r="Y51" i="29" s="1"/>
  <c r="O51" i="29"/>
  <c r="AD51" i="29" s="1"/>
  <c r="I52" i="29"/>
  <c r="X52" i="29" s="1"/>
  <c r="N52" i="29"/>
  <c r="AC52" i="29" s="1"/>
  <c r="F53" i="29"/>
  <c r="U53" i="29" s="1"/>
  <c r="L53" i="29"/>
  <c r="AA53" i="29" s="1"/>
  <c r="Q53" i="29"/>
  <c r="AF53" i="29" s="1"/>
  <c r="D54" i="29"/>
  <c r="S54" i="29" s="1"/>
  <c r="I54" i="29"/>
  <c r="X54" i="29" s="1"/>
  <c r="O54" i="29"/>
  <c r="AD54" i="29" s="1"/>
  <c r="G55" i="29"/>
  <c r="V55" i="29" s="1"/>
  <c r="L55" i="29"/>
  <c r="AA55" i="29" s="1"/>
  <c r="R55" i="29"/>
  <c r="AG55" i="29" s="1"/>
  <c r="F56" i="29"/>
  <c r="U56" i="29" s="1"/>
  <c r="K56" i="29"/>
  <c r="Z56" i="29" s="1"/>
  <c r="Q56" i="29"/>
  <c r="AF56" i="29" s="1"/>
  <c r="D57" i="29"/>
  <c r="S57" i="29" s="1"/>
  <c r="I57" i="29"/>
  <c r="X57" i="29" s="1"/>
  <c r="N57" i="29"/>
  <c r="AC57" i="29" s="1"/>
  <c r="G58" i="29"/>
  <c r="V58" i="29" s="1"/>
  <c r="L58" i="29"/>
  <c r="AA58" i="29" s="1"/>
  <c r="Q58" i="29"/>
  <c r="AF58" i="29" s="1"/>
  <c r="D59" i="29"/>
  <c r="S59" i="29" s="1"/>
  <c r="J59" i="29"/>
  <c r="Y59" i="29" s="1"/>
  <c r="O59" i="29"/>
  <c r="AD59" i="29" s="1"/>
  <c r="I60" i="29"/>
  <c r="X60" i="29" s="1"/>
  <c r="N60" i="29"/>
  <c r="AC60" i="29" s="1"/>
  <c r="F61" i="29"/>
  <c r="U61" i="29" s="1"/>
  <c r="L61" i="29"/>
  <c r="AA61" i="29" s="1"/>
  <c r="Q61" i="29"/>
  <c r="AF61" i="29" s="1"/>
  <c r="V61" i="29"/>
  <c r="D62" i="29"/>
  <c r="S62" i="29" s="1"/>
  <c r="I62" i="29"/>
  <c r="X62" i="29" s="1"/>
  <c r="O62" i="29"/>
  <c r="AD62" i="29" s="1"/>
  <c r="G63" i="29"/>
  <c r="V63" i="29" s="1"/>
  <c r="L63" i="29"/>
  <c r="AA63" i="29" s="1"/>
  <c r="R63" i="29"/>
  <c r="AG63" i="29" s="1"/>
  <c r="F64" i="29"/>
  <c r="U64" i="29" s="1"/>
  <c r="K64" i="29"/>
  <c r="Z64" i="29" s="1"/>
  <c r="Q64" i="29"/>
  <c r="AF64" i="29" s="1"/>
  <c r="D65" i="29"/>
  <c r="S65" i="29" s="1"/>
  <c r="I65" i="29"/>
  <c r="X65" i="29" s="1"/>
  <c r="N65" i="29"/>
  <c r="AC65" i="29" s="1"/>
  <c r="Z66" i="29"/>
  <c r="G66" i="29"/>
  <c r="V66" i="29" s="1"/>
  <c r="L66" i="29"/>
  <c r="AA66" i="29" s="1"/>
  <c r="Q66" i="29"/>
  <c r="AF66" i="29" s="1"/>
  <c r="D67" i="29"/>
  <c r="S67" i="29" s="1"/>
  <c r="J67" i="29"/>
  <c r="Y67" i="29" s="1"/>
  <c r="O67" i="29"/>
  <c r="AD67" i="29" s="1"/>
  <c r="I68" i="29"/>
  <c r="X68" i="29" s="1"/>
  <c r="N68" i="29"/>
  <c r="AC68" i="29" s="1"/>
  <c r="F69" i="29"/>
  <c r="U69" i="29" s="1"/>
  <c r="L69" i="29"/>
  <c r="AA69" i="29" s="1"/>
  <c r="Q69" i="29"/>
  <c r="AF69" i="29" s="1"/>
  <c r="D70" i="29"/>
  <c r="S70" i="29" s="1"/>
  <c r="I70" i="29"/>
  <c r="X70" i="29" s="1"/>
  <c r="O70" i="29"/>
  <c r="AD70" i="29" s="1"/>
  <c r="G71" i="29"/>
  <c r="V71" i="29" s="1"/>
  <c r="L71" i="29"/>
  <c r="AA71" i="29" s="1"/>
  <c r="R71" i="29"/>
  <c r="AG71" i="29" s="1"/>
  <c r="I72" i="29"/>
  <c r="X72" i="29" s="1"/>
  <c r="L73" i="29"/>
  <c r="AA73" i="29" s="1"/>
  <c r="J75" i="29"/>
  <c r="Y75" i="29" s="1"/>
  <c r="Q76" i="29"/>
  <c r="AF76" i="29" s="1"/>
  <c r="D77" i="29"/>
  <c r="S77" i="29" s="1"/>
  <c r="K78" i="29"/>
  <c r="Z78" i="29" s="1"/>
  <c r="R79" i="29"/>
  <c r="AG79" i="29" s="1"/>
  <c r="Z85" i="29"/>
  <c r="Z93" i="29"/>
  <c r="Z101" i="29"/>
  <c r="Z109" i="29"/>
  <c r="Z117" i="29"/>
  <c r="Z125" i="29"/>
  <c r="Z133" i="29"/>
  <c r="Z141" i="29"/>
  <c r="Z153" i="29"/>
  <c r="V74" i="29"/>
  <c r="X76" i="29"/>
  <c r="X80" i="29"/>
  <c r="AB84" i="29"/>
  <c r="V86" i="29"/>
  <c r="AB96" i="29"/>
  <c r="V98" i="29"/>
  <c r="V102" i="29"/>
  <c r="X104" i="29"/>
  <c r="X108" i="29"/>
  <c r="AB116" i="29"/>
  <c r="V118" i="29"/>
  <c r="X124" i="29"/>
  <c r="AB132" i="29"/>
  <c r="V134" i="29"/>
  <c r="X140" i="29"/>
  <c r="V144" i="29"/>
  <c r="AB149" i="29"/>
  <c r="Z150" i="29"/>
  <c r="Z158" i="29"/>
  <c r="X162" i="29"/>
  <c r="Z163" i="29"/>
  <c r="Z165" i="29"/>
  <c r="X168" i="29"/>
  <c r="AB180" i="29"/>
  <c r="AB196" i="29"/>
  <c r="AB212" i="29"/>
  <c r="X232" i="29"/>
  <c r="Z83" i="29"/>
  <c r="V91" i="29"/>
  <c r="Z91" i="29"/>
  <c r="Z99" i="29"/>
  <c r="V107" i="29"/>
  <c r="Z107" i="29"/>
  <c r="Z115" i="29"/>
  <c r="V119" i="29"/>
  <c r="V123" i="29"/>
  <c r="Z123" i="29"/>
  <c r="Z131" i="29"/>
  <c r="V135" i="29"/>
  <c r="V139" i="29"/>
  <c r="Z139" i="29"/>
  <c r="Z147" i="29"/>
  <c r="AB150" i="29"/>
  <c r="Z155" i="29"/>
  <c r="Z171" i="29"/>
  <c r="Z179" i="29"/>
  <c r="Z187" i="29"/>
  <c r="Z195" i="29"/>
  <c r="Z203" i="29"/>
  <c r="Z211" i="29"/>
  <c r="Z227" i="29"/>
  <c r="V72" i="29"/>
  <c r="V88" i="29"/>
  <c r="V104" i="29"/>
  <c r="V120" i="29"/>
  <c r="V132" i="29"/>
  <c r="V136" i="29"/>
  <c r="AB145" i="29"/>
  <c r="V148" i="29"/>
  <c r="X152" i="29"/>
  <c r="AB161" i="29"/>
  <c r="X161" i="29"/>
  <c r="AB164" i="29"/>
  <c r="Z174" i="29"/>
  <c r="Z182" i="29"/>
  <c r="Z186" i="29"/>
  <c r="Z190" i="29"/>
  <c r="Z198" i="29"/>
  <c r="Z206" i="29"/>
  <c r="AB214" i="29"/>
  <c r="Z218" i="29"/>
  <c r="Z226" i="29"/>
  <c r="AB230" i="29"/>
  <c r="Z234" i="29"/>
  <c r="V77" i="29"/>
  <c r="V81" i="29"/>
  <c r="X87" i="29"/>
  <c r="V93" i="29"/>
  <c r="V97" i="29"/>
  <c r="X103" i="29"/>
  <c r="X107" i="29"/>
  <c r="V113" i="29"/>
  <c r="X119" i="29"/>
  <c r="X123" i="29"/>
  <c r="V129" i="29"/>
  <c r="X139" i="29"/>
  <c r="Z143" i="29"/>
  <c r="V146" i="29"/>
  <c r="V162" i="29"/>
  <c r="Z166" i="29"/>
  <c r="Z173" i="29"/>
  <c r="Z181" i="29"/>
  <c r="Z189" i="29"/>
  <c r="Z197" i="29"/>
  <c r="Z205" i="29"/>
  <c r="V147" i="29"/>
  <c r="V151" i="29"/>
  <c r="X173" i="29"/>
  <c r="AB177" i="29"/>
  <c r="V179" i="29"/>
  <c r="V183" i="29"/>
  <c r="V187" i="29"/>
  <c r="X189" i="29"/>
  <c r="AB189" i="29"/>
  <c r="AB193" i="29"/>
  <c r="V199" i="29"/>
  <c r="X205" i="29"/>
  <c r="AB209" i="29"/>
  <c r="X215" i="29"/>
  <c r="V218" i="29"/>
  <c r="AB223" i="29"/>
  <c r="X228" i="29"/>
  <c r="X230" i="29"/>
  <c r="V234" i="29"/>
  <c r="Z239" i="29"/>
  <c r="V239" i="29"/>
  <c r="X239" i="29"/>
  <c r="Z244" i="29"/>
  <c r="V172" i="29"/>
  <c r="Z172" i="29"/>
  <c r="Z180" i="29"/>
  <c r="V188" i="29"/>
  <c r="Z188" i="29"/>
  <c r="Z196" i="29"/>
  <c r="V204" i="29"/>
  <c r="Z204" i="29"/>
  <c r="Z212" i="29"/>
  <c r="V224" i="29"/>
  <c r="AB232" i="29"/>
  <c r="Z247" i="29"/>
  <c r="V169" i="29"/>
  <c r="V173" i="29"/>
  <c r="V189" i="29"/>
  <c r="V201" i="29"/>
  <c r="V205" i="29"/>
  <c r="Z213" i="29"/>
  <c r="V214" i="29"/>
  <c r="X218" i="29"/>
  <c r="Z220" i="29"/>
  <c r="X226" i="29"/>
  <c r="Z228" i="29"/>
  <c r="X234" i="29"/>
  <c r="Z236" i="29"/>
  <c r="AB246" i="29"/>
  <c r="V174" i="29"/>
  <c r="V178" i="29"/>
  <c r="X184" i="29"/>
  <c r="X188" i="29"/>
  <c r="V190" i="29"/>
  <c r="V194" i="29"/>
  <c r="V198" i="29"/>
  <c r="X200" i="29"/>
  <c r="V210" i="29"/>
  <c r="Z217" i="29"/>
  <c r="Z225" i="29"/>
  <c r="Z233" i="29"/>
  <c r="V236" i="29"/>
  <c r="Z241" i="29"/>
  <c r="Z249" i="29"/>
  <c r="Z253" i="29"/>
  <c r="V217" i="29"/>
  <c r="V233" i="29"/>
  <c r="V237" i="29"/>
  <c r="AB243" i="29"/>
  <c r="X247" i="29"/>
  <c r="V249" i="29"/>
  <c r="V255" i="29"/>
  <c r="X261" i="29"/>
  <c r="X267" i="29"/>
  <c r="X273" i="29"/>
  <c r="V273" i="29"/>
  <c r="AB240" i="29"/>
  <c r="V242" i="29"/>
  <c r="Z246" i="29"/>
  <c r="Z255" i="29"/>
  <c r="AB259" i="29"/>
  <c r="Z263" i="29"/>
  <c r="Z270" i="29"/>
  <c r="V243" i="29"/>
  <c r="V247" i="29"/>
  <c r="X253" i="29"/>
  <c r="Z258" i="29"/>
  <c r="V240" i="29"/>
  <c r="X250" i="29"/>
  <c r="AB260" i="29"/>
  <c r="X260" i="29"/>
  <c r="Z268" i="29"/>
  <c r="V257" i="29"/>
  <c r="Z262" i="29"/>
  <c r="Z267" i="29"/>
  <c r="X289" i="29"/>
  <c r="V289" i="29"/>
  <c r="Z293" i="29"/>
  <c r="AB301" i="29"/>
  <c r="X301" i="29"/>
  <c r="Z301" i="29"/>
  <c r="V301" i="29"/>
  <c r="X305" i="29"/>
  <c r="V305" i="29"/>
  <c r="Z309" i="29"/>
  <c r="Z278" i="29"/>
  <c r="Z284" i="29"/>
  <c r="Z286" i="29"/>
  <c r="Z296" i="29"/>
  <c r="Z300" i="29"/>
  <c r="Z275" i="29"/>
  <c r="Z283" i="29"/>
  <c r="X264" i="29"/>
  <c r="AB269" i="29"/>
  <c r="Z280" i="29"/>
  <c r="Z282" i="29"/>
  <c r="AB285" i="29"/>
  <c r="Z294" i="29"/>
  <c r="Z298" i="29"/>
  <c r="Z302" i="29"/>
  <c r="Z310" i="29"/>
  <c r="Z317" i="29"/>
  <c r="Z325" i="29"/>
  <c r="AB313" i="29"/>
  <c r="Z316" i="29"/>
  <c r="Z318" i="29"/>
  <c r="AB321" i="29"/>
  <c r="X321" i="29"/>
  <c r="Z326" i="29"/>
  <c r="V332" i="29"/>
  <c r="X332" i="29"/>
  <c r="Z336" i="29"/>
  <c r="Z352" i="29"/>
  <c r="Z456" i="29"/>
  <c r="X456" i="29"/>
  <c r="AB456" i="29"/>
  <c r="Z291" i="29"/>
  <c r="Z299" i="29"/>
  <c r="Z307" i="29"/>
  <c r="Z315" i="29"/>
  <c r="Z323" i="29"/>
  <c r="V342" i="29"/>
  <c r="Z312" i="29"/>
  <c r="AB317" i="29"/>
  <c r="Z320" i="29"/>
  <c r="V321" i="29"/>
  <c r="Z328" i="29"/>
  <c r="V330" i="29"/>
  <c r="AB330" i="29"/>
  <c r="X330" i="29"/>
  <c r="Z344" i="29"/>
  <c r="X366" i="29"/>
  <c r="Z368" i="29"/>
  <c r="Z329" i="29"/>
  <c r="V254" i="29"/>
  <c r="X268" i="29"/>
  <c r="AB268" i="29"/>
  <c r="V270" i="29"/>
  <c r="AB280" i="29"/>
  <c r="X284" i="29"/>
  <c r="AB284" i="29"/>
  <c r="V286" i="29"/>
  <c r="V290" i="29"/>
  <c r="X300" i="29"/>
  <c r="AB300" i="29"/>
  <c r="V302" i="29"/>
  <c r="AB308" i="29"/>
  <c r="AB312" i="29"/>
  <c r="X316" i="29"/>
  <c r="AB316" i="29"/>
  <c r="V318" i="29"/>
  <c r="X328" i="29"/>
  <c r="AB346" i="29"/>
  <c r="X346" i="29"/>
  <c r="Z349" i="29"/>
  <c r="AB351" i="29"/>
  <c r="Z357" i="29"/>
  <c r="V362" i="29"/>
  <c r="Z383" i="29"/>
  <c r="Z399" i="29"/>
  <c r="V279" i="29"/>
  <c r="V283" i="29"/>
  <c r="V299" i="29"/>
  <c r="V311" i="29"/>
  <c r="V315" i="29"/>
  <c r="AB331" i="29"/>
  <c r="Z370" i="29"/>
  <c r="AB372" i="29"/>
  <c r="X372" i="29"/>
  <c r="Z376" i="29"/>
  <c r="V380" i="29"/>
  <c r="Z384" i="29"/>
  <c r="AB388" i="29"/>
  <c r="X388" i="29"/>
  <c r="Z392" i="29"/>
  <c r="V396" i="29"/>
  <c r="V272" i="29"/>
  <c r="V288" i="29"/>
  <c r="V304" i="29"/>
  <c r="V320" i="29"/>
  <c r="V328" i="29"/>
  <c r="X334" i="29"/>
  <c r="AB339" i="29"/>
  <c r="Z345" i="29"/>
  <c r="X350" i="29"/>
  <c r="X354" i="29"/>
  <c r="Z359" i="29"/>
  <c r="Z360" i="29"/>
  <c r="X360" i="29"/>
  <c r="Z365" i="29"/>
  <c r="Z369" i="29"/>
  <c r="Z331" i="29"/>
  <c r="Z339" i="29"/>
  <c r="V347" i="29"/>
  <c r="Z347" i="29"/>
  <c r="X352" i="29"/>
  <c r="AB355" i="29"/>
  <c r="V366" i="29"/>
  <c r="X400" i="29"/>
  <c r="Z411" i="29"/>
  <c r="V336" i="29"/>
  <c r="V340" i="29"/>
  <c r="V348" i="29"/>
  <c r="AB358" i="29"/>
  <c r="V364" i="29"/>
  <c r="X370" i="29"/>
  <c r="Z373" i="29"/>
  <c r="Z379" i="29"/>
  <c r="Z381" i="29"/>
  <c r="Z389" i="29"/>
  <c r="Z395" i="29"/>
  <c r="Z397" i="29"/>
  <c r="Z412" i="29"/>
  <c r="AB416" i="29"/>
  <c r="Z420" i="29"/>
  <c r="X331" i="29"/>
  <c r="V333" i="29"/>
  <c r="V337" i="29"/>
  <c r="X343" i="29"/>
  <c r="V345" i="29"/>
  <c r="X351" i="29"/>
  <c r="AB359" i="29"/>
  <c r="Z363" i="29"/>
  <c r="Z378" i="29"/>
  <c r="Z386" i="29"/>
  <c r="Z394" i="29"/>
  <c r="X404" i="29"/>
  <c r="V435" i="29"/>
  <c r="V357" i="29"/>
  <c r="V361" i="29"/>
  <c r="V369" i="29"/>
  <c r="X379" i="29"/>
  <c r="AB379" i="29"/>
  <c r="V381" i="29"/>
  <c r="X383" i="29"/>
  <c r="V385" i="29"/>
  <c r="V393" i="29"/>
  <c r="AB395" i="29"/>
  <c r="V397" i="29"/>
  <c r="AB400" i="29"/>
  <c r="AB402" i="29"/>
  <c r="Z403" i="29"/>
  <c r="AB406" i="29"/>
  <c r="Z407" i="29"/>
  <c r="AB428" i="29"/>
  <c r="AB436" i="29"/>
  <c r="V374" i="29"/>
  <c r="V378" i="29"/>
  <c r="V386" i="29"/>
  <c r="V390" i="29"/>
  <c r="Z415" i="29"/>
  <c r="AB417" i="29"/>
  <c r="X420" i="29"/>
  <c r="V423" i="29"/>
  <c r="Z423" i="29"/>
  <c r="AB431" i="29"/>
  <c r="V431" i="29"/>
  <c r="AB432" i="29"/>
  <c r="X439" i="29"/>
  <c r="Z439" i="29"/>
  <c r="AB440" i="29"/>
  <c r="V452" i="29"/>
  <c r="V371" i="29"/>
  <c r="V391" i="29"/>
  <c r="V395" i="29"/>
  <c r="X399" i="29"/>
  <c r="Z414" i="29"/>
  <c r="AB426" i="29"/>
  <c r="V401" i="29"/>
  <c r="AB403" i="29"/>
  <c r="AB407" i="29"/>
  <c r="V409" i="29"/>
  <c r="AB411" i="29"/>
  <c r="V413" i="29"/>
  <c r="Z413" i="29"/>
  <c r="X415" i="29"/>
  <c r="V417" i="29"/>
  <c r="X419" i="29"/>
  <c r="AB419" i="29"/>
  <c r="Z421" i="29"/>
  <c r="V424" i="29"/>
  <c r="Z437" i="29"/>
  <c r="V440" i="29"/>
  <c r="Z445" i="29"/>
  <c r="X448" i="29"/>
  <c r="Z451" i="29"/>
  <c r="Z453" i="29"/>
  <c r="X466" i="29"/>
  <c r="V410" i="29"/>
  <c r="V414" i="29"/>
  <c r="Z450" i="29"/>
  <c r="X409" i="29"/>
  <c r="X413" i="29"/>
  <c r="Z425" i="29"/>
  <c r="Z433" i="29"/>
  <c r="V436" i="29"/>
  <c r="Z441" i="29"/>
  <c r="AB452" i="29"/>
  <c r="V455" i="29"/>
  <c r="V425" i="29"/>
  <c r="V437" i="29"/>
  <c r="V441" i="29"/>
  <c r="X443" i="29"/>
  <c r="AB451" i="29"/>
  <c r="Z455" i="29"/>
  <c r="Z461" i="29"/>
  <c r="AB462" i="29"/>
  <c r="Z465" i="29"/>
  <c r="Z467" i="29"/>
  <c r="Z469" i="29"/>
  <c r="AB472" i="29"/>
  <c r="X472" i="29"/>
  <c r="Z479" i="29"/>
  <c r="V450" i="29"/>
  <c r="V454" i="29"/>
  <c r="Z488" i="29"/>
  <c r="Z471" i="29"/>
  <c r="Z478" i="29"/>
  <c r="V457" i="29"/>
  <c r="X463" i="29"/>
  <c r="AB463" i="29"/>
  <c r="V469" i="29"/>
  <c r="Z477" i="29"/>
  <c r="X483" i="29"/>
  <c r="Z487" i="29"/>
  <c r="V494" i="29"/>
  <c r="V459" i="29"/>
  <c r="V463" i="29"/>
  <c r="V471" i="29"/>
  <c r="Z476" i="29"/>
  <c r="X489" i="29"/>
  <c r="AB480" i="29"/>
  <c r="X480" i="29"/>
  <c r="Z486" i="29"/>
  <c r="AB495" i="29"/>
  <c r="V495" i="29"/>
  <c r="Z495" i="29"/>
  <c r="Z504" i="29"/>
  <c r="AB476" i="29"/>
  <c r="X484" i="29"/>
  <c r="X485" i="29"/>
  <c r="V478" i="29"/>
  <c r="V482" i="29"/>
  <c r="V490" i="29"/>
  <c r="Z493" i="29"/>
  <c r="Z498" i="29"/>
  <c r="V487" i="29"/>
  <c r="AB491" i="29"/>
  <c r="V491" i="29"/>
  <c r="Z492" i="29"/>
  <c r="Z497" i="29"/>
  <c r="V502" i="29"/>
  <c r="X494" i="29"/>
  <c r="X499" i="29"/>
  <c r="V492" i="29"/>
  <c r="V496" i="29"/>
  <c r="AB501" i="29"/>
  <c r="Z501" i="29"/>
  <c r="Z503" i="29"/>
  <c r="AB506" i="29"/>
  <c r="Z509" i="29"/>
  <c r="Z500" i="29"/>
  <c r="X510" i="29"/>
  <c r="V503" i="29"/>
  <c r="X505" i="29"/>
  <c r="V507" i="29"/>
  <c r="X509" i="29"/>
  <c r="V504" i="29"/>
  <c r="V509" i="29"/>
  <c r="T13" i="28"/>
  <c r="AD65" i="28"/>
  <c r="E510" i="28"/>
  <c r="T510" i="28" s="1"/>
  <c r="E506" i="28"/>
  <c r="T506" i="28" s="1"/>
  <c r="E509" i="28"/>
  <c r="T509" i="28" s="1"/>
  <c r="E508" i="28"/>
  <c r="T508" i="28" s="1"/>
  <c r="E504" i="28"/>
  <c r="T504" i="28" s="1"/>
  <c r="E507" i="28"/>
  <c r="T507" i="28" s="1"/>
  <c r="E503" i="28"/>
  <c r="T503" i="28" s="1"/>
  <c r="E502" i="28"/>
  <c r="T502" i="28" s="1"/>
  <c r="E498" i="28"/>
  <c r="T498" i="28" s="1"/>
  <c r="E494" i="28"/>
  <c r="T494" i="28" s="1"/>
  <c r="E497" i="28"/>
  <c r="T497" i="28" s="1"/>
  <c r="E495" i="28"/>
  <c r="T495" i="28" s="1"/>
  <c r="E491" i="28"/>
  <c r="T491" i="28" s="1"/>
  <c r="E490" i="28"/>
  <c r="T490" i="28" s="1"/>
  <c r="E505" i="28"/>
  <c r="T505" i="28" s="1"/>
  <c r="E501" i="28"/>
  <c r="T501" i="28" s="1"/>
  <c r="E499" i="28"/>
  <c r="T499" i="28" s="1"/>
  <c r="E496" i="28"/>
  <c r="T496" i="28" s="1"/>
  <c r="E493" i="28"/>
  <c r="T493" i="28" s="1"/>
  <c r="E489" i="28"/>
  <c r="T489" i="28" s="1"/>
  <c r="E485" i="28"/>
  <c r="T485" i="28" s="1"/>
  <c r="E481" i="28"/>
  <c r="T481" i="28" s="1"/>
  <c r="E500" i="28"/>
  <c r="T500" i="28" s="1"/>
  <c r="E488" i="28"/>
  <c r="T488" i="28" s="1"/>
  <c r="E486" i="28"/>
  <c r="T486" i="28" s="1"/>
  <c r="E483" i="28"/>
  <c r="T483" i="28" s="1"/>
  <c r="E480" i="28"/>
  <c r="T480" i="28" s="1"/>
  <c r="E478" i="28"/>
  <c r="T478" i="28" s="1"/>
  <c r="E487" i="28"/>
  <c r="T487" i="28" s="1"/>
  <c r="E484" i="28"/>
  <c r="T484" i="28" s="1"/>
  <c r="E482" i="28"/>
  <c r="T482" i="28" s="1"/>
  <c r="E479" i="28"/>
  <c r="T479" i="28" s="1"/>
  <c r="E476" i="28"/>
  <c r="T476" i="28" s="1"/>
  <c r="E472" i="28"/>
  <c r="T472" i="28" s="1"/>
  <c r="E475" i="28"/>
  <c r="T475" i="28" s="1"/>
  <c r="E473" i="28"/>
  <c r="T473" i="28" s="1"/>
  <c r="E470" i="28"/>
  <c r="T470" i="28" s="1"/>
  <c r="E469" i="28"/>
  <c r="T469" i="28" s="1"/>
  <c r="E477" i="28"/>
  <c r="T477" i="28" s="1"/>
  <c r="E474" i="28"/>
  <c r="T474" i="28" s="1"/>
  <c r="E471" i="28"/>
  <c r="T471" i="28" s="1"/>
  <c r="E468" i="28"/>
  <c r="T468" i="28" s="1"/>
  <c r="E464" i="28"/>
  <c r="T464" i="28" s="1"/>
  <c r="E460" i="28"/>
  <c r="T460" i="28" s="1"/>
  <c r="E456" i="28"/>
  <c r="T456" i="28" s="1"/>
  <c r="E452" i="28"/>
  <c r="T452" i="28" s="1"/>
  <c r="E448" i="28"/>
  <c r="T448" i="28" s="1"/>
  <c r="E466" i="28"/>
  <c r="T466" i="28" s="1"/>
  <c r="E463" i="28"/>
  <c r="T463" i="28" s="1"/>
  <c r="E461" i="28"/>
  <c r="T461" i="28" s="1"/>
  <c r="E458" i="28"/>
  <c r="T458" i="28" s="1"/>
  <c r="E455" i="28"/>
  <c r="T455" i="28" s="1"/>
  <c r="E451" i="28"/>
  <c r="T451" i="28" s="1"/>
  <c r="E447" i="28"/>
  <c r="T447" i="28" s="1"/>
  <c r="E492" i="28"/>
  <c r="T492" i="28" s="1"/>
  <c r="E454" i="28"/>
  <c r="T454" i="28" s="1"/>
  <c r="E450" i="28"/>
  <c r="T450" i="28" s="1"/>
  <c r="E446" i="28"/>
  <c r="T446" i="28" s="1"/>
  <c r="E442" i="28"/>
  <c r="T442" i="28" s="1"/>
  <c r="E438" i="28"/>
  <c r="T438" i="28" s="1"/>
  <c r="E434" i="28"/>
  <c r="T434" i="28" s="1"/>
  <c r="E453" i="28"/>
  <c r="T453" i="28" s="1"/>
  <c r="E462" i="28"/>
  <c r="T462" i="28" s="1"/>
  <c r="E444" i="28"/>
  <c r="T444" i="28" s="1"/>
  <c r="E441" i="28"/>
  <c r="T441" i="28" s="1"/>
  <c r="E439" i="28"/>
  <c r="T439" i="28" s="1"/>
  <c r="E436" i="28"/>
  <c r="T436" i="28" s="1"/>
  <c r="E433" i="28"/>
  <c r="T433" i="28" s="1"/>
  <c r="E430" i="28"/>
  <c r="T430" i="28" s="1"/>
  <c r="E426" i="28"/>
  <c r="T426" i="28" s="1"/>
  <c r="E467" i="28"/>
  <c r="T467" i="28" s="1"/>
  <c r="E459" i="28"/>
  <c r="T459" i="28" s="1"/>
  <c r="E449" i="28"/>
  <c r="T449" i="28" s="1"/>
  <c r="E429" i="28"/>
  <c r="T429" i="28" s="1"/>
  <c r="E425" i="28"/>
  <c r="T425" i="28" s="1"/>
  <c r="E465" i="28"/>
  <c r="T465" i="28" s="1"/>
  <c r="E445" i="28"/>
  <c r="T445" i="28" s="1"/>
  <c r="E437" i="28"/>
  <c r="T437" i="28" s="1"/>
  <c r="E431" i="28"/>
  <c r="T431" i="28" s="1"/>
  <c r="E427" i="28"/>
  <c r="T427" i="28" s="1"/>
  <c r="E421" i="28"/>
  <c r="T421" i="28" s="1"/>
  <c r="E417" i="28"/>
  <c r="T417" i="28" s="1"/>
  <c r="E413" i="28"/>
  <c r="T413" i="28" s="1"/>
  <c r="E409" i="28"/>
  <c r="T409" i="28" s="1"/>
  <c r="E405" i="28"/>
  <c r="T405" i="28" s="1"/>
  <c r="E401" i="28"/>
  <c r="T401" i="28" s="1"/>
  <c r="E397" i="28"/>
  <c r="T397" i="28" s="1"/>
  <c r="E443" i="28"/>
  <c r="T443" i="28" s="1"/>
  <c r="E435" i="28"/>
  <c r="T435" i="28" s="1"/>
  <c r="E428" i="28"/>
  <c r="T428" i="28" s="1"/>
  <c r="E423" i="28"/>
  <c r="T423" i="28" s="1"/>
  <c r="E420" i="28"/>
  <c r="T420" i="28" s="1"/>
  <c r="E416" i="28"/>
  <c r="T416" i="28" s="1"/>
  <c r="E412" i="28"/>
  <c r="T412" i="28" s="1"/>
  <c r="E408" i="28"/>
  <c r="T408" i="28" s="1"/>
  <c r="E404" i="28"/>
  <c r="T404" i="28" s="1"/>
  <c r="E400" i="28"/>
  <c r="T400" i="28" s="1"/>
  <c r="E396" i="28"/>
  <c r="T396" i="28" s="1"/>
  <c r="E392" i="28"/>
  <c r="T392" i="28" s="1"/>
  <c r="E388" i="28"/>
  <c r="T388" i="28" s="1"/>
  <c r="E457" i="28"/>
  <c r="T457" i="28" s="1"/>
  <c r="E419" i="28"/>
  <c r="T419" i="28" s="1"/>
  <c r="E415" i="28"/>
  <c r="T415" i="28" s="1"/>
  <c r="E411" i="28"/>
  <c r="T411" i="28" s="1"/>
  <c r="E407" i="28"/>
  <c r="T407" i="28" s="1"/>
  <c r="E403" i="28"/>
  <c r="T403" i="28" s="1"/>
  <c r="E399" i="28"/>
  <c r="T399" i="28" s="1"/>
  <c r="E395" i="28"/>
  <c r="T395" i="28" s="1"/>
  <c r="E391" i="28"/>
  <c r="T391" i="28" s="1"/>
  <c r="E387" i="28"/>
  <c r="T387" i="28" s="1"/>
  <c r="E440" i="28"/>
  <c r="T440" i="28" s="1"/>
  <c r="E432" i="28"/>
  <c r="T432" i="28" s="1"/>
  <c r="E422" i="28"/>
  <c r="T422" i="28" s="1"/>
  <c r="E390" i="28"/>
  <c r="T390" i="28" s="1"/>
  <c r="E385" i="28"/>
  <c r="T385" i="28" s="1"/>
  <c r="E381" i="28"/>
  <c r="T381" i="28" s="1"/>
  <c r="E377" i="28"/>
  <c r="T377" i="28" s="1"/>
  <c r="E373" i="28"/>
  <c r="T373" i="28" s="1"/>
  <c r="E369" i="28"/>
  <c r="T369" i="28" s="1"/>
  <c r="E365" i="28"/>
  <c r="T365" i="28" s="1"/>
  <c r="E418" i="28"/>
  <c r="T418" i="28" s="1"/>
  <c r="E410" i="28"/>
  <c r="T410" i="28" s="1"/>
  <c r="E402" i="28"/>
  <c r="T402" i="28" s="1"/>
  <c r="E394" i="28"/>
  <c r="T394" i="28" s="1"/>
  <c r="E384" i="28"/>
  <c r="T384" i="28" s="1"/>
  <c r="E380" i="28"/>
  <c r="T380" i="28" s="1"/>
  <c r="E376" i="28"/>
  <c r="T376" i="28" s="1"/>
  <c r="E372" i="28"/>
  <c r="T372" i="28" s="1"/>
  <c r="E368" i="28"/>
  <c r="T368" i="28" s="1"/>
  <c r="E364" i="28"/>
  <c r="T364" i="28" s="1"/>
  <c r="E360" i="28"/>
  <c r="T360" i="28" s="1"/>
  <c r="E383" i="28"/>
  <c r="T383" i="28" s="1"/>
  <c r="E379" i="28"/>
  <c r="T379" i="28" s="1"/>
  <c r="E375" i="28"/>
  <c r="T375" i="28" s="1"/>
  <c r="E371" i="28"/>
  <c r="T371" i="28" s="1"/>
  <c r="E367" i="28"/>
  <c r="T367" i="28" s="1"/>
  <c r="E363" i="28"/>
  <c r="T363" i="28" s="1"/>
  <c r="E359" i="28"/>
  <c r="T359" i="28" s="1"/>
  <c r="E355" i="28"/>
  <c r="T355" i="28" s="1"/>
  <c r="E393" i="28"/>
  <c r="T393" i="28" s="1"/>
  <c r="E361" i="28"/>
  <c r="T361" i="28" s="1"/>
  <c r="E357" i="28"/>
  <c r="T357" i="28" s="1"/>
  <c r="E352" i="28"/>
  <c r="T352" i="28" s="1"/>
  <c r="E348" i="28"/>
  <c r="T348" i="28" s="1"/>
  <c r="E344" i="28"/>
  <c r="T344" i="28" s="1"/>
  <c r="E340" i="28"/>
  <c r="T340" i="28" s="1"/>
  <c r="E336" i="28"/>
  <c r="T336" i="28" s="1"/>
  <c r="E332" i="28"/>
  <c r="T332" i="28" s="1"/>
  <c r="E328" i="28"/>
  <c r="T328" i="28" s="1"/>
  <c r="E424" i="28"/>
  <c r="T424" i="28" s="1"/>
  <c r="E382" i="28"/>
  <c r="T382" i="28" s="1"/>
  <c r="E374" i="28"/>
  <c r="T374" i="28" s="1"/>
  <c r="E366" i="28"/>
  <c r="T366" i="28" s="1"/>
  <c r="E362" i="28"/>
  <c r="T362" i="28" s="1"/>
  <c r="E358" i="28"/>
  <c r="T358" i="28" s="1"/>
  <c r="E356" i="28"/>
  <c r="T356" i="28" s="1"/>
  <c r="E351" i="28"/>
  <c r="T351" i="28" s="1"/>
  <c r="E347" i="28"/>
  <c r="T347" i="28" s="1"/>
  <c r="E343" i="28"/>
  <c r="T343" i="28" s="1"/>
  <c r="E339" i="28"/>
  <c r="T339" i="28" s="1"/>
  <c r="E335" i="28"/>
  <c r="T335" i="28" s="1"/>
  <c r="E331" i="28"/>
  <c r="T331" i="28" s="1"/>
  <c r="E327" i="28"/>
  <c r="T327" i="28" s="1"/>
  <c r="E323" i="28"/>
  <c r="T323" i="28" s="1"/>
  <c r="E319" i="28"/>
  <c r="T319" i="28" s="1"/>
  <c r="E414" i="28"/>
  <c r="T414" i="28" s="1"/>
  <c r="E406" i="28"/>
  <c r="T406" i="28" s="1"/>
  <c r="E398" i="28"/>
  <c r="T398" i="28" s="1"/>
  <c r="E354" i="28"/>
  <c r="T354" i="28" s="1"/>
  <c r="E350" i="28"/>
  <c r="T350" i="28" s="1"/>
  <c r="E346" i="28"/>
  <c r="T346" i="28" s="1"/>
  <c r="E342" i="28"/>
  <c r="T342" i="28" s="1"/>
  <c r="E338" i="28"/>
  <c r="T338" i="28" s="1"/>
  <c r="E334" i="28"/>
  <c r="T334" i="28" s="1"/>
  <c r="E330" i="28"/>
  <c r="T330" i="28" s="1"/>
  <c r="E326" i="28"/>
  <c r="T326" i="28" s="1"/>
  <c r="E322" i="28"/>
  <c r="T322" i="28" s="1"/>
  <c r="E318" i="28"/>
  <c r="T318" i="28" s="1"/>
  <c r="E389" i="28"/>
  <c r="T389" i="28" s="1"/>
  <c r="E353" i="28"/>
  <c r="T353" i="28" s="1"/>
  <c r="E345" i="28"/>
  <c r="T345" i="28" s="1"/>
  <c r="E337" i="28"/>
  <c r="T337" i="28" s="1"/>
  <c r="E329" i="28"/>
  <c r="T329" i="28" s="1"/>
  <c r="E317" i="28"/>
  <c r="T317" i="28" s="1"/>
  <c r="E314" i="28"/>
  <c r="T314" i="28" s="1"/>
  <c r="E310" i="28"/>
  <c r="T310" i="28" s="1"/>
  <c r="E306" i="28"/>
  <c r="T306" i="28" s="1"/>
  <c r="E302" i="28"/>
  <c r="T302" i="28" s="1"/>
  <c r="E298" i="28"/>
  <c r="T298" i="28" s="1"/>
  <c r="E294" i="28"/>
  <c r="T294" i="28" s="1"/>
  <c r="E290" i="28"/>
  <c r="T290" i="28" s="1"/>
  <c r="E286" i="28"/>
  <c r="T286" i="28" s="1"/>
  <c r="E282" i="28"/>
  <c r="T282" i="28" s="1"/>
  <c r="E278" i="28"/>
  <c r="T278" i="28" s="1"/>
  <c r="E274" i="28"/>
  <c r="T274" i="28" s="1"/>
  <c r="E270" i="28"/>
  <c r="T270" i="28" s="1"/>
  <c r="E266" i="28"/>
  <c r="T266" i="28" s="1"/>
  <c r="E262" i="28"/>
  <c r="T262" i="28" s="1"/>
  <c r="E258" i="28"/>
  <c r="T258" i="28" s="1"/>
  <c r="E254" i="28"/>
  <c r="T254" i="28" s="1"/>
  <c r="E386" i="28"/>
  <c r="T386" i="28" s="1"/>
  <c r="E378" i="28"/>
  <c r="T378" i="28" s="1"/>
  <c r="E370" i="28"/>
  <c r="T370" i="28" s="1"/>
  <c r="E324" i="28"/>
  <c r="T324" i="28" s="1"/>
  <c r="E320" i="28"/>
  <c r="T320" i="28" s="1"/>
  <c r="E313" i="28"/>
  <c r="T313" i="28" s="1"/>
  <c r="E309" i="28"/>
  <c r="T309" i="28" s="1"/>
  <c r="E305" i="28"/>
  <c r="T305" i="28" s="1"/>
  <c r="E301" i="28"/>
  <c r="T301" i="28" s="1"/>
  <c r="E297" i="28"/>
  <c r="T297" i="28" s="1"/>
  <c r="E293" i="28"/>
  <c r="T293" i="28" s="1"/>
  <c r="E289" i="28"/>
  <c r="T289" i="28" s="1"/>
  <c r="E285" i="28"/>
  <c r="T285" i="28" s="1"/>
  <c r="E281" i="28"/>
  <c r="T281" i="28" s="1"/>
  <c r="E277" i="28"/>
  <c r="T277" i="28" s="1"/>
  <c r="E273" i="28"/>
  <c r="T273" i="28" s="1"/>
  <c r="E269" i="28"/>
  <c r="T269" i="28" s="1"/>
  <c r="E265" i="28"/>
  <c r="T265" i="28" s="1"/>
  <c r="E261" i="28"/>
  <c r="T261" i="28" s="1"/>
  <c r="E257" i="28"/>
  <c r="T257" i="28" s="1"/>
  <c r="E253" i="28"/>
  <c r="T253" i="28" s="1"/>
  <c r="E249" i="28"/>
  <c r="T249" i="28" s="1"/>
  <c r="E349" i="28"/>
  <c r="T349" i="28" s="1"/>
  <c r="E341" i="28"/>
  <c r="T341" i="28" s="1"/>
  <c r="E333" i="28"/>
  <c r="T333" i="28" s="1"/>
  <c r="E325" i="28"/>
  <c r="T325" i="28" s="1"/>
  <c r="E321" i="28"/>
  <c r="T321" i="28" s="1"/>
  <c r="E316" i="28"/>
  <c r="T316" i="28" s="1"/>
  <c r="E312" i="28"/>
  <c r="T312" i="28" s="1"/>
  <c r="E308" i="28"/>
  <c r="T308" i="28" s="1"/>
  <c r="E304" i="28"/>
  <c r="T304" i="28" s="1"/>
  <c r="E300" i="28"/>
  <c r="T300" i="28" s="1"/>
  <c r="E296" i="28"/>
  <c r="T296" i="28" s="1"/>
  <c r="E292" i="28"/>
  <c r="T292" i="28" s="1"/>
  <c r="E288" i="28"/>
  <c r="T288" i="28" s="1"/>
  <c r="E284" i="28"/>
  <c r="T284" i="28" s="1"/>
  <c r="E280" i="28"/>
  <c r="T280" i="28" s="1"/>
  <c r="E276" i="28"/>
  <c r="T276" i="28" s="1"/>
  <c r="E272" i="28"/>
  <c r="T272" i="28" s="1"/>
  <c r="E268" i="28"/>
  <c r="T268" i="28" s="1"/>
  <c r="E264" i="28"/>
  <c r="T264" i="28" s="1"/>
  <c r="E260" i="28"/>
  <c r="T260" i="28" s="1"/>
  <c r="E256" i="28"/>
  <c r="T256" i="28" s="1"/>
  <c r="E252" i="28"/>
  <c r="T252" i="28" s="1"/>
  <c r="E248" i="28"/>
  <c r="T248" i="28" s="1"/>
  <c r="E244" i="28"/>
  <c r="T244" i="28" s="1"/>
  <c r="E315" i="28"/>
  <c r="T315" i="28" s="1"/>
  <c r="E307" i="28"/>
  <c r="T307" i="28" s="1"/>
  <c r="E299" i="28"/>
  <c r="T299" i="28" s="1"/>
  <c r="E291" i="28"/>
  <c r="T291" i="28" s="1"/>
  <c r="E283" i="28"/>
  <c r="T283" i="28" s="1"/>
  <c r="E311" i="28"/>
  <c r="T311" i="28" s="1"/>
  <c r="E303" i="28"/>
  <c r="T303" i="28" s="1"/>
  <c r="E295" i="28"/>
  <c r="T295" i="28" s="1"/>
  <c r="E287" i="28"/>
  <c r="T287" i="28" s="1"/>
  <c r="E279" i="28"/>
  <c r="T279" i="28" s="1"/>
  <c r="E271" i="28"/>
  <c r="T271" i="28" s="1"/>
  <c r="E263" i="28"/>
  <c r="T263" i="28" s="1"/>
  <c r="E255" i="28"/>
  <c r="T255" i="28" s="1"/>
  <c r="E246" i="28"/>
  <c r="T246" i="28" s="1"/>
  <c r="E241" i="28"/>
  <c r="T241" i="28" s="1"/>
  <c r="E237" i="28"/>
  <c r="T237" i="28" s="1"/>
  <c r="E233" i="28"/>
  <c r="T233" i="28" s="1"/>
  <c r="E250" i="28"/>
  <c r="T250" i="28" s="1"/>
  <c r="E240" i="28"/>
  <c r="T240" i="28" s="1"/>
  <c r="E236" i="28"/>
  <c r="T236" i="28" s="1"/>
  <c r="E251" i="28"/>
  <c r="T251" i="28" s="1"/>
  <c r="E247" i="28"/>
  <c r="T247" i="28" s="1"/>
  <c r="E245" i="28"/>
  <c r="T245" i="28" s="1"/>
  <c r="E243" i="28"/>
  <c r="T243" i="28" s="1"/>
  <c r="E239" i="28"/>
  <c r="T239" i="28" s="1"/>
  <c r="E235" i="28"/>
  <c r="T235" i="28" s="1"/>
  <c r="E231" i="28"/>
  <c r="T231" i="28" s="1"/>
  <c r="E227" i="28"/>
  <c r="T227" i="28" s="1"/>
  <c r="E223" i="28"/>
  <c r="T223" i="28" s="1"/>
  <c r="E275" i="28"/>
  <c r="T275" i="28" s="1"/>
  <c r="E267" i="28"/>
  <c r="T267" i="28" s="1"/>
  <c r="E259" i="28"/>
  <c r="T259" i="28" s="1"/>
  <c r="E242" i="28"/>
  <c r="T242" i="28" s="1"/>
  <c r="E238" i="28"/>
  <c r="T238" i="28" s="1"/>
  <c r="E234" i="28"/>
  <c r="T234" i="28" s="1"/>
  <c r="E230" i="28"/>
  <c r="T230" i="28" s="1"/>
  <c r="E226" i="28"/>
  <c r="T226" i="28" s="1"/>
  <c r="E222" i="28"/>
  <c r="T222" i="28" s="1"/>
  <c r="E218" i="28"/>
  <c r="T218" i="28" s="1"/>
  <c r="E214" i="28"/>
  <c r="T214" i="28" s="1"/>
  <c r="E232" i="28"/>
  <c r="T232" i="28" s="1"/>
  <c r="E229" i="28"/>
  <c r="T229" i="28" s="1"/>
  <c r="E225" i="28"/>
  <c r="T225" i="28" s="1"/>
  <c r="E221" i="28"/>
  <c r="T221" i="28" s="1"/>
  <c r="E210" i="28"/>
  <c r="T210" i="28" s="1"/>
  <c r="E206" i="28"/>
  <c r="T206" i="28" s="1"/>
  <c r="E202" i="28"/>
  <c r="T202" i="28" s="1"/>
  <c r="E198" i="28"/>
  <c r="T198" i="28" s="1"/>
  <c r="E194" i="28"/>
  <c r="T194" i="28" s="1"/>
  <c r="E190" i="28"/>
  <c r="T190" i="28" s="1"/>
  <c r="E186" i="28"/>
  <c r="T186" i="28" s="1"/>
  <c r="E182" i="28"/>
  <c r="T182" i="28" s="1"/>
  <c r="E178" i="28"/>
  <c r="T178" i="28" s="1"/>
  <c r="E174" i="28"/>
  <c r="T174" i="28" s="1"/>
  <c r="E170" i="28"/>
  <c r="T170" i="28" s="1"/>
  <c r="E166" i="28"/>
  <c r="T166" i="28" s="1"/>
  <c r="E162" i="28"/>
  <c r="T162" i="28" s="1"/>
  <c r="E158" i="28"/>
  <c r="T158" i="28" s="1"/>
  <c r="E219" i="28"/>
  <c r="T219" i="28" s="1"/>
  <c r="E216" i="28"/>
  <c r="T216" i="28" s="1"/>
  <c r="E213" i="28"/>
  <c r="T213" i="28" s="1"/>
  <c r="E209" i="28"/>
  <c r="T209" i="28" s="1"/>
  <c r="E205" i="28"/>
  <c r="T205" i="28" s="1"/>
  <c r="E201" i="28"/>
  <c r="T201" i="28" s="1"/>
  <c r="E197" i="28"/>
  <c r="T197" i="28" s="1"/>
  <c r="E193" i="28"/>
  <c r="T193" i="28" s="1"/>
  <c r="E189" i="28"/>
  <c r="T189" i="28" s="1"/>
  <c r="E185" i="28"/>
  <c r="T185" i="28" s="1"/>
  <c r="E181" i="28"/>
  <c r="T181" i="28" s="1"/>
  <c r="E177" i="28"/>
  <c r="T177" i="28" s="1"/>
  <c r="E173" i="28"/>
  <c r="T173" i="28" s="1"/>
  <c r="E169" i="28"/>
  <c r="T169" i="28" s="1"/>
  <c r="E208" i="28"/>
  <c r="T208" i="28" s="1"/>
  <c r="E204" i="28"/>
  <c r="T204" i="28" s="1"/>
  <c r="E200" i="28"/>
  <c r="T200" i="28" s="1"/>
  <c r="E196" i="28"/>
  <c r="T196" i="28" s="1"/>
  <c r="E192" i="28"/>
  <c r="T192" i="28" s="1"/>
  <c r="E188" i="28"/>
  <c r="T188" i="28" s="1"/>
  <c r="E184" i="28"/>
  <c r="T184" i="28" s="1"/>
  <c r="E180" i="28"/>
  <c r="T180" i="28" s="1"/>
  <c r="E176" i="28"/>
  <c r="T176" i="28" s="1"/>
  <c r="E172" i="28"/>
  <c r="T172" i="28" s="1"/>
  <c r="E168" i="28"/>
  <c r="T168" i="28" s="1"/>
  <c r="E164" i="28"/>
  <c r="T164" i="28" s="1"/>
  <c r="E160" i="28"/>
  <c r="T160" i="28" s="1"/>
  <c r="E156" i="28"/>
  <c r="T156" i="28" s="1"/>
  <c r="E152" i="28"/>
  <c r="T152" i="28" s="1"/>
  <c r="E148" i="28"/>
  <c r="T148" i="28" s="1"/>
  <c r="E228" i="28"/>
  <c r="T228" i="28" s="1"/>
  <c r="E224" i="28"/>
  <c r="T224" i="28" s="1"/>
  <c r="E220" i="28"/>
  <c r="T220" i="28" s="1"/>
  <c r="E217" i="28"/>
  <c r="T217" i="28" s="1"/>
  <c r="E215" i="28"/>
  <c r="T215" i="28" s="1"/>
  <c r="E212" i="28"/>
  <c r="T212" i="28" s="1"/>
  <c r="E211" i="28"/>
  <c r="T211" i="28" s="1"/>
  <c r="E207" i="28"/>
  <c r="T207" i="28" s="1"/>
  <c r="E203" i="28"/>
  <c r="T203" i="28" s="1"/>
  <c r="E199" i="28"/>
  <c r="T199" i="28" s="1"/>
  <c r="E195" i="28"/>
  <c r="T195" i="28" s="1"/>
  <c r="E191" i="28"/>
  <c r="T191" i="28" s="1"/>
  <c r="E187" i="28"/>
  <c r="T187" i="28" s="1"/>
  <c r="E183" i="28"/>
  <c r="T183" i="28" s="1"/>
  <c r="E179" i="28"/>
  <c r="T179" i="28" s="1"/>
  <c r="E175" i="28"/>
  <c r="T175" i="28" s="1"/>
  <c r="E171" i="28"/>
  <c r="T171" i="28" s="1"/>
  <c r="E167" i="28"/>
  <c r="T167" i="28" s="1"/>
  <c r="E163" i="28"/>
  <c r="T163" i="28" s="1"/>
  <c r="E159" i="28"/>
  <c r="T159" i="28" s="1"/>
  <c r="E155" i="28"/>
  <c r="T155" i="28" s="1"/>
  <c r="E151" i="28"/>
  <c r="T151" i="28" s="1"/>
  <c r="E147" i="28"/>
  <c r="T147" i="28" s="1"/>
  <c r="E143" i="28"/>
  <c r="T143" i="28" s="1"/>
  <c r="E139" i="28"/>
  <c r="T139" i="28" s="1"/>
  <c r="E135" i="28"/>
  <c r="T135" i="28" s="1"/>
  <c r="E165" i="28"/>
  <c r="T165" i="28" s="1"/>
  <c r="E154" i="28"/>
  <c r="T154" i="28" s="1"/>
  <c r="E150" i="28"/>
  <c r="T150" i="28" s="1"/>
  <c r="E146" i="28"/>
  <c r="T146" i="28" s="1"/>
  <c r="E144" i="28"/>
  <c r="T144" i="28" s="1"/>
  <c r="E141" i="28"/>
  <c r="T141" i="28" s="1"/>
  <c r="E138" i="28"/>
  <c r="T138" i="28" s="1"/>
  <c r="E136" i="28"/>
  <c r="T136" i="28" s="1"/>
  <c r="E133" i="28"/>
  <c r="T133" i="28" s="1"/>
  <c r="E132" i="28"/>
  <c r="T132" i="28" s="1"/>
  <c r="E128" i="28"/>
  <c r="T128" i="28" s="1"/>
  <c r="E124" i="28"/>
  <c r="T124" i="28" s="1"/>
  <c r="E120" i="28"/>
  <c r="T120" i="28" s="1"/>
  <c r="E116" i="28"/>
  <c r="T116" i="28" s="1"/>
  <c r="E112" i="28"/>
  <c r="T112" i="28" s="1"/>
  <c r="E108" i="28"/>
  <c r="T108" i="28" s="1"/>
  <c r="E104" i="28"/>
  <c r="T104" i="28" s="1"/>
  <c r="E100" i="28"/>
  <c r="T100" i="28" s="1"/>
  <c r="E96" i="28"/>
  <c r="T96" i="28" s="1"/>
  <c r="E92" i="28"/>
  <c r="T92" i="28" s="1"/>
  <c r="E88" i="28"/>
  <c r="T88" i="28" s="1"/>
  <c r="E84" i="28"/>
  <c r="T84" i="28" s="1"/>
  <c r="E80" i="28"/>
  <c r="T80" i="28" s="1"/>
  <c r="E76" i="28"/>
  <c r="T76" i="28" s="1"/>
  <c r="E72" i="28"/>
  <c r="T72" i="28" s="1"/>
  <c r="E68" i="28"/>
  <c r="T68" i="28" s="1"/>
  <c r="E64" i="28"/>
  <c r="T64" i="28" s="1"/>
  <c r="E131" i="28"/>
  <c r="T131" i="28" s="1"/>
  <c r="E127" i="28"/>
  <c r="T127" i="28" s="1"/>
  <c r="E123" i="28"/>
  <c r="T123" i="28" s="1"/>
  <c r="E119" i="28"/>
  <c r="T119" i="28" s="1"/>
  <c r="E115" i="28"/>
  <c r="T115" i="28" s="1"/>
  <c r="E111" i="28"/>
  <c r="T111" i="28" s="1"/>
  <c r="E107" i="28"/>
  <c r="T107" i="28" s="1"/>
  <c r="E103" i="28"/>
  <c r="T103" i="28" s="1"/>
  <c r="E99" i="28"/>
  <c r="T99" i="28" s="1"/>
  <c r="E95" i="28"/>
  <c r="T95" i="28" s="1"/>
  <c r="E91" i="28"/>
  <c r="T91" i="28" s="1"/>
  <c r="E87" i="28"/>
  <c r="T87" i="28" s="1"/>
  <c r="E83" i="28"/>
  <c r="T83" i="28" s="1"/>
  <c r="E79" i="28"/>
  <c r="T79" i="28" s="1"/>
  <c r="E75" i="28"/>
  <c r="T75" i="28" s="1"/>
  <c r="E71" i="28"/>
  <c r="T71" i="28" s="1"/>
  <c r="E161" i="28"/>
  <c r="T161" i="28" s="1"/>
  <c r="E142" i="28"/>
  <c r="T142" i="28" s="1"/>
  <c r="E140" i="28"/>
  <c r="T140" i="28" s="1"/>
  <c r="E137" i="28"/>
  <c r="T137" i="28" s="1"/>
  <c r="E134" i="28"/>
  <c r="T134" i="28" s="1"/>
  <c r="E130" i="28"/>
  <c r="T130" i="28" s="1"/>
  <c r="E126" i="28"/>
  <c r="T126" i="28" s="1"/>
  <c r="E122" i="28"/>
  <c r="T122" i="28" s="1"/>
  <c r="E118" i="28"/>
  <c r="T118" i="28" s="1"/>
  <c r="E114" i="28"/>
  <c r="T114" i="28" s="1"/>
  <c r="E110" i="28"/>
  <c r="T110" i="28" s="1"/>
  <c r="E106" i="28"/>
  <c r="T106" i="28" s="1"/>
  <c r="E102" i="28"/>
  <c r="T102" i="28" s="1"/>
  <c r="E98" i="28"/>
  <c r="T98" i="28" s="1"/>
  <c r="E94" i="28"/>
  <c r="T94" i="28" s="1"/>
  <c r="E90" i="28"/>
  <c r="T90" i="28" s="1"/>
  <c r="E86" i="28"/>
  <c r="T86" i="28" s="1"/>
  <c r="E82" i="28"/>
  <c r="T82" i="28" s="1"/>
  <c r="E78" i="28"/>
  <c r="T78" i="28" s="1"/>
  <c r="E74" i="28"/>
  <c r="T74" i="28" s="1"/>
  <c r="E70" i="28"/>
  <c r="T70" i="28" s="1"/>
  <c r="E66" i="28"/>
  <c r="T66" i="28" s="1"/>
  <c r="E62" i="28"/>
  <c r="T62" i="28" s="1"/>
  <c r="E58" i="28"/>
  <c r="T58" i="28" s="1"/>
  <c r="E54" i="28"/>
  <c r="T54" i="28" s="1"/>
  <c r="E50" i="28"/>
  <c r="T50" i="28" s="1"/>
  <c r="E157" i="28"/>
  <c r="T157" i="28" s="1"/>
  <c r="E153" i="28"/>
  <c r="T153" i="28" s="1"/>
  <c r="E149" i="28"/>
  <c r="T149" i="28" s="1"/>
  <c r="E145" i="28"/>
  <c r="T145" i="28" s="1"/>
  <c r="E129" i="28"/>
  <c r="T129" i="28" s="1"/>
  <c r="E125" i="28"/>
  <c r="T125" i="28" s="1"/>
  <c r="E121" i="28"/>
  <c r="T121" i="28" s="1"/>
  <c r="E117" i="28"/>
  <c r="T117" i="28" s="1"/>
  <c r="E113" i="28"/>
  <c r="T113" i="28" s="1"/>
  <c r="E109" i="28"/>
  <c r="T109" i="28" s="1"/>
  <c r="E105" i="28"/>
  <c r="T105" i="28" s="1"/>
  <c r="E101" i="28"/>
  <c r="T101" i="28" s="1"/>
  <c r="E97" i="28"/>
  <c r="T97" i="28" s="1"/>
  <c r="E93" i="28"/>
  <c r="T93" i="28" s="1"/>
  <c r="E89" i="28"/>
  <c r="T89" i="28" s="1"/>
  <c r="E85" i="28"/>
  <c r="T85" i="28" s="1"/>
  <c r="E81" i="28"/>
  <c r="T81" i="28" s="1"/>
  <c r="E77" i="28"/>
  <c r="T77" i="28" s="1"/>
  <c r="E73" i="28"/>
  <c r="T73" i="28" s="1"/>
  <c r="E69" i="28"/>
  <c r="T69" i="28" s="1"/>
  <c r="E65" i="28"/>
  <c r="T65" i="28" s="1"/>
  <c r="E61" i="28"/>
  <c r="T61" i="28" s="1"/>
  <c r="E57" i="28"/>
  <c r="T57" i="28" s="1"/>
  <c r="E53" i="28"/>
  <c r="T53" i="28" s="1"/>
  <c r="E49" i="28"/>
  <c r="T49" i="28" s="1"/>
  <c r="E45" i="28"/>
  <c r="T45" i="28" s="1"/>
  <c r="E41" i="28"/>
  <c r="T41" i="28" s="1"/>
  <c r="E37" i="28"/>
  <c r="T37" i="28" s="1"/>
  <c r="E33" i="28"/>
  <c r="T33" i="28" s="1"/>
  <c r="I510" i="28"/>
  <c r="X510" i="28" s="1"/>
  <c r="I506" i="28"/>
  <c r="X506" i="28" s="1"/>
  <c r="I509" i="28"/>
  <c r="I508" i="28"/>
  <c r="I504" i="28"/>
  <c r="I507" i="28"/>
  <c r="X507" i="28" s="1"/>
  <c r="I503" i="28"/>
  <c r="X503" i="28" s="1"/>
  <c r="I505" i="28"/>
  <c r="X505" i="28" s="1"/>
  <c r="I502" i="28"/>
  <c r="X502" i="28" s="1"/>
  <c r="I498" i="28"/>
  <c r="X498" i="28" s="1"/>
  <c r="I494" i="28"/>
  <c r="I491" i="28"/>
  <c r="I501" i="28"/>
  <c r="I500" i="28"/>
  <c r="I497" i="28"/>
  <c r="X497" i="28" s="1"/>
  <c r="I495" i="28"/>
  <c r="I490" i="28"/>
  <c r="I489" i="28"/>
  <c r="X489" i="28" s="1"/>
  <c r="I485" i="28"/>
  <c r="I481" i="28"/>
  <c r="X481" i="28" s="1"/>
  <c r="I499" i="28"/>
  <c r="X499" i="28" s="1"/>
  <c r="I493" i="28"/>
  <c r="X493" i="28" s="1"/>
  <c r="I488" i="28"/>
  <c r="X488" i="28" s="1"/>
  <c r="I486" i="28"/>
  <c r="I483" i="28"/>
  <c r="I480" i="28"/>
  <c r="X480" i="28" s="1"/>
  <c r="I478" i="28"/>
  <c r="I496" i="28"/>
  <c r="X496" i="28" s="1"/>
  <c r="I492" i="28"/>
  <c r="I476" i="28"/>
  <c r="X476" i="28" s="1"/>
  <c r="I472" i="28"/>
  <c r="I487" i="28"/>
  <c r="I482" i="28"/>
  <c r="X482" i="28" s="1"/>
  <c r="I475" i="28"/>
  <c r="X475" i="28" s="1"/>
  <c r="I473" i="28"/>
  <c r="I470" i="28"/>
  <c r="X470" i="28" s="1"/>
  <c r="I469" i="28"/>
  <c r="X469" i="28" s="1"/>
  <c r="I468" i="28"/>
  <c r="X468" i="28" s="1"/>
  <c r="I464" i="28"/>
  <c r="X464" i="28" s="1"/>
  <c r="I460" i="28"/>
  <c r="X460" i="28" s="1"/>
  <c r="I456" i="28"/>
  <c r="I467" i="28"/>
  <c r="X467" i="28" s="1"/>
  <c r="I465" i="28"/>
  <c r="I462" i="28"/>
  <c r="X462" i="28" s="1"/>
  <c r="I459" i="28"/>
  <c r="X459" i="28" s="1"/>
  <c r="I457" i="28"/>
  <c r="X457" i="28" s="1"/>
  <c r="I452" i="28"/>
  <c r="I448" i="28"/>
  <c r="X448" i="28" s="1"/>
  <c r="I479" i="28"/>
  <c r="I474" i="28"/>
  <c r="X474" i="28" s="1"/>
  <c r="I455" i="28"/>
  <c r="I451" i="28"/>
  <c r="I447" i="28"/>
  <c r="I466" i="28"/>
  <c r="X466" i="28" s="1"/>
  <c r="I463" i="28"/>
  <c r="X463" i="28" s="1"/>
  <c r="I461" i="28"/>
  <c r="I458" i="28"/>
  <c r="X458" i="28" s="1"/>
  <c r="I454" i="28"/>
  <c r="X454" i="28" s="1"/>
  <c r="I450" i="28"/>
  <c r="X450" i="28" s="1"/>
  <c r="I446" i="28"/>
  <c r="X446" i="28" s="1"/>
  <c r="I442" i="28"/>
  <c r="X442" i="28" s="1"/>
  <c r="I438" i="28"/>
  <c r="X438" i="28" s="1"/>
  <c r="I434" i="28"/>
  <c r="X434" i="28" s="1"/>
  <c r="I477" i="28"/>
  <c r="I471" i="28"/>
  <c r="X471" i="28" s="1"/>
  <c r="I445" i="28"/>
  <c r="X445" i="28" s="1"/>
  <c r="I443" i="28"/>
  <c r="I440" i="28"/>
  <c r="X440" i="28" s="1"/>
  <c r="I437" i="28"/>
  <c r="X437" i="28" s="1"/>
  <c r="I435" i="28"/>
  <c r="I432" i="28"/>
  <c r="X432" i="28" s="1"/>
  <c r="I449" i="28"/>
  <c r="X449" i="28" s="1"/>
  <c r="I430" i="28"/>
  <c r="I426" i="28"/>
  <c r="I484" i="28"/>
  <c r="X484" i="28" s="1"/>
  <c r="I444" i="28"/>
  <c r="X444" i="28" s="1"/>
  <c r="I441" i="28"/>
  <c r="X441" i="28" s="1"/>
  <c r="I439" i="28"/>
  <c r="I436" i="28"/>
  <c r="X436" i="28" s="1"/>
  <c r="I433" i="28"/>
  <c r="X433" i="28" s="1"/>
  <c r="I429" i="28"/>
  <c r="X429" i="28" s="1"/>
  <c r="I425" i="28"/>
  <c r="X425" i="28" s="1"/>
  <c r="I421" i="28"/>
  <c r="I424" i="28"/>
  <c r="X424" i="28" s="1"/>
  <c r="I422" i="28"/>
  <c r="I417" i="28"/>
  <c r="I413" i="28"/>
  <c r="I409" i="28"/>
  <c r="X409" i="28" s="1"/>
  <c r="I405" i="28"/>
  <c r="I401" i="28"/>
  <c r="X401" i="28" s="1"/>
  <c r="I397" i="28"/>
  <c r="I453" i="28"/>
  <c r="X453" i="28" s="1"/>
  <c r="I420" i="28"/>
  <c r="I416" i="28"/>
  <c r="I412" i="28"/>
  <c r="I408" i="28"/>
  <c r="I404" i="28"/>
  <c r="I400" i="28"/>
  <c r="X400" i="28" s="1"/>
  <c r="I396" i="28"/>
  <c r="I392" i="28"/>
  <c r="I388" i="28"/>
  <c r="I431" i="28"/>
  <c r="I427" i="28"/>
  <c r="I423" i="28"/>
  <c r="X423" i="28" s="1"/>
  <c r="I419" i="28"/>
  <c r="X419" i="28" s="1"/>
  <c r="I415" i="28"/>
  <c r="X415" i="28" s="1"/>
  <c r="I411" i="28"/>
  <c r="X411" i="28" s="1"/>
  <c r="I407" i="28"/>
  <c r="X407" i="28" s="1"/>
  <c r="I403" i="28"/>
  <c r="X403" i="28" s="1"/>
  <c r="I399" i="28"/>
  <c r="X399" i="28" s="1"/>
  <c r="I395" i="28"/>
  <c r="X395" i="28" s="1"/>
  <c r="I391" i="28"/>
  <c r="X391" i="28" s="1"/>
  <c r="I387" i="28"/>
  <c r="I418" i="28"/>
  <c r="X418" i="28" s="1"/>
  <c r="I410" i="28"/>
  <c r="X410" i="28" s="1"/>
  <c r="I402" i="28"/>
  <c r="X402" i="28" s="1"/>
  <c r="I394" i="28"/>
  <c r="X394" i="28" s="1"/>
  <c r="I385" i="28"/>
  <c r="I381" i="28"/>
  <c r="I377" i="28"/>
  <c r="I373" i="28"/>
  <c r="I369" i="28"/>
  <c r="X369" i="28" s="1"/>
  <c r="I365" i="28"/>
  <c r="I393" i="28"/>
  <c r="X393" i="28" s="1"/>
  <c r="I389" i="28"/>
  <c r="I384" i="28"/>
  <c r="I380" i="28"/>
  <c r="I376" i="28"/>
  <c r="X376" i="28" s="1"/>
  <c r="I372" i="28"/>
  <c r="I368" i="28"/>
  <c r="I364" i="28"/>
  <c r="I360" i="28"/>
  <c r="X360" i="28" s="1"/>
  <c r="I428" i="28"/>
  <c r="X428" i="28" s="1"/>
  <c r="I414" i="28"/>
  <c r="X414" i="28" s="1"/>
  <c r="I406" i="28"/>
  <c r="X406" i="28" s="1"/>
  <c r="I398" i="28"/>
  <c r="X398" i="28" s="1"/>
  <c r="I390" i="28"/>
  <c r="X390" i="28" s="1"/>
  <c r="I383" i="28"/>
  <c r="X383" i="28" s="1"/>
  <c r="I379" i="28"/>
  <c r="X379" i="28" s="1"/>
  <c r="I375" i="28"/>
  <c r="X375" i="28" s="1"/>
  <c r="I371" i="28"/>
  <c r="X371" i="28" s="1"/>
  <c r="I367" i="28"/>
  <c r="X367" i="28" s="1"/>
  <c r="I363" i="28"/>
  <c r="X363" i="28" s="1"/>
  <c r="I359" i="28"/>
  <c r="X359" i="28" s="1"/>
  <c r="I355" i="28"/>
  <c r="X355" i="28" s="1"/>
  <c r="I382" i="28"/>
  <c r="X382" i="28" s="1"/>
  <c r="I374" i="28"/>
  <c r="X374" i="28" s="1"/>
  <c r="I366" i="28"/>
  <c r="X366" i="28" s="1"/>
  <c r="I352" i="28"/>
  <c r="I348" i="28"/>
  <c r="I344" i="28"/>
  <c r="I340" i="28"/>
  <c r="I336" i="28"/>
  <c r="I332" i="28"/>
  <c r="I328" i="28"/>
  <c r="I351" i="28"/>
  <c r="I347" i="28"/>
  <c r="I343" i="28"/>
  <c r="X343" i="28" s="1"/>
  <c r="I339" i="28"/>
  <c r="I335" i="28"/>
  <c r="I331" i="28"/>
  <c r="I327" i="28"/>
  <c r="I323" i="28"/>
  <c r="I319" i="28"/>
  <c r="X319" i="28" s="1"/>
  <c r="I386" i="28"/>
  <c r="X386" i="28" s="1"/>
  <c r="I378" i="28"/>
  <c r="X378" i="28" s="1"/>
  <c r="I370" i="28"/>
  <c r="X370" i="28" s="1"/>
  <c r="I361" i="28"/>
  <c r="X361" i="28" s="1"/>
  <c r="I357" i="28"/>
  <c r="I356" i="28"/>
  <c r="I354" i="28"/>
  <c r="X354" i="28" s="1"/>
  <c r="I350" i="28"/>
  <c r="X350" i="28" s="1"/>
  <c r="I346" i="28"/>
  <c r="X346" i="28" s="1"/>
  <c r="I342" i="28"/>
  <c r="X342" i="28" s="1"/>
  <c r="I338" i="28"/>
  <c r="X338" i="28" s="1"/>
  <c r="I334" i="28"/>
  <c r="X334" i="28" s="1"/>
  <c r="I330" i="28"/>
  <c r="X330" i="28" s="1"/>
  <c r="I326" i="28"/>
  <c r="X326" i="28" s="1"/>
  <c r="I322" i="28"/>
  <c r="X322" i="28" s="1"/>
  <c r="I318" i="28"/>
  <c r="X318" i="28" s="1"/>
  <c r="I358" i="28"/>
  <c r="X358" i="28" s="1"/>
  <c r="I321" i="28"/>
  <c r="X321" i="28" s="1"/>
  <c r="I314" i="28"/>
  <c r="I310" i="28"/>
  <c r="I306" i="28"/>
  <c r="I302" i="28"/>
  <c r="X302" i="28" s="1"/>
  <c r="I298" i="28"/>
  <c r="I294" i="28"/>
  <c r="X294" i="28" s="1"/>
  <c r="I290" i="28"/>
  <c r="I286" i="28"/>
  <c r="I282" i="28"/>
  <c r="I278" i="28"/>
  <c r="I274" i="28"/>
  <c r="X274" i="28" s="1"/>
  <c r="I270" i="28"/>
  <c r="I266" i="28"/>
  <c r="X266" i="28" s="1"/>
  <c r="I262" i="28"/>
  <c r="I258" i="28"/>
  <c r="I254" i="28"/>
  <c r="X254" i="28" s="1"/>
  <c r="I362" i="28"/>
  <c r="X362" i="28" s="1"/>
  <c r="I349" i="28"/>
  <c r="X349" i="28" s="1"/>
  <c r="I341" i="28"/>
  <c r="X341" i="28" s="1"/>
  <c r="I333" i="28"/>
  <c r="X333" i="28" s="1"/>
  <c r="I325" i="28"/>
  <c r="X325" i="28" s="1"/>
  <c r="I317" i="28"/>
  <c r="X317" i="28" s="1"/>
  <c r="I313" i="28"/>
  <c r="I309" i="28"/>
  <c r="X309" i="28" s="1"/>
  <c r="I305" i="28"/>
  <c r="I301" i="28"/>
  <c r="X301" i="28" s="1"/>
  <c r="I297" i="28"/>
  <c r="I293" i="28"/>
  <c r="X293" i="28" s="1"/>
  <c r="I289" i="28"/>
  <c r="I285" i="28"/>
  <c r="X285" i="28" s="1"/>
  <c r="I281" i="28"/>
  <c r="I277" i="28"/>
  <c r="X277" i="28" s="1"/>
  <c r="I273" i="28"/>
  <c r="I269" i="28"/>
  <c r="X269" i="28" s="1"/>
  <c r="I265" i="28"/>
  <c r="I261" i="28"/>
  <c r="X261" i="28" s="1"/>
  <c r="I257" i="28"/>
  <c r="I253" i="28"/>
  <c r="X253" i="28" s="1"/>
  <c r="I249" i="28"/>
  <c r="X249" i="28" s="1"/>
  <c r="I312" i="28"/>
  <c r="X312" i="28" s="1"/>
  <c r="I308" i="28"/>
  <c r="X308" i="28" s="1"/>
  <c r="I304" i="28"/>
  <c r="X304" i="28" s="1"/>
  <c r="I300" i="28"/>
  <c r="X300" i="28" s="1"/>
  <c r="I296" i="28"/>
  <c r="X296" i="28" s="1"/>
  <c r="I292" i="28"/>
  <c r="X292" i="28" s="1"/>
  <c r="I288" i="28"/>
  <c r="X288" i="28" s="1"/>
  <c r="I284" i="28"/>
  <c r="X284" i="28" s="1"/>
  <c r="I280" i="28"/>
  <c r="X280" i="28" s="1"/>
  <c r="I276" i="28"/>
  <c r="X276" i="28" s="1"/>
  <c r="I272" i="28"/>
  <c r="X272" i="28" s="1"/>
  <c r="I268" i="28"/>
  <c r="X268" i="28" s="1"/>
  <c r="I264" i="28"/>
  <c r="X264" i="28" s="1"/>
  <c r="I260" i="28"/>
  <c r="X260" i="28" s="1"/>
  <c r="I256" i="28"/>
  <c r="X256" i="28" s="1"/>
  <c r="I252" i="28"/>
  <c r="X252" i="28" s="1"/>
  <c r="I248" i="28"/>
  <c r="X248" i="28" s="1"/>
  <c r="I244" i="28"/>
  <c r="I315" i="28"/>
  <c r="X315" i="28" s="1"/>
  <c r="I307" i="28"/>
  <c r="X307" i="28" s="1"/>
  <c r="I345" i="28"/>
  <c r="X345" i="28" s="1"/>
  <c r="I329" i="28"/>
  <c r="X329" i="28" s="1"/>
  <c r="I320" i="28"/>
  <c r="I316" i="28"/>
  <c r="X316" i="28" s="1"/>
  <c r="I324" i="28"/>
  <c r="X324" i="28" s="1"/>
  <c r="I311" i="28"/>
  <c r="X311" i="28" s="1"/>
  <c r="I303" i="28"/>
  <c r="X303" i="28" s="1"/>
  <c r="I295" i="28"/>
  <c r="X295" i="28" s="1"/>
  <c r="I287" i="28"/>
  <c r="X287" i="28" s="1"/>
  <c r="I353" i="28"/>
  <c r="X353" i="28" s="1"/>
  <c r="I337" i="28"/>
  <c r="X337" i="28" s="1"/>
  <c r="I299" i="28"/>
  <c r="X299" i="28" s="1"/>
  <c r="I283" i="28"/>
  <c r="X283" i="28" s="1"/>
  <c r="I251" i="28"/>
  <c r="X251" i="28" s="1"/>
  <c r="I241" i="28"/>
  <c r="X241" i="28" s="1"/>
  <c r="I237" i="28"/>
  <c r="X237" i="28" s="1"/>
  <c r="I233" i="28"/>
  <c r="X233" i="28" s="1"/>
  <c r="I279" i="28"/>
  <c r="X279" i="28" s="1"/>
  <c r="I271" i="28"/>
  <c r="X271" i="28" s="1"/>
  <c r="I263" i="28"/>
  <c r="X263" i="28" s="1"/>
  <c r="I255" i="28"/>
  <c r="X255" i="28" s="1"/>
  <c r="I246" i="28"/>
  <c r="X246" i="28" s="1"/>
  <c r="I240" i="28"/>
  <c r="X240" i="28" s="1"/>
  <c r="I236" i="28"/>
  <c r="I291" i="28"/>
  <c r="X291" i="28" s="1"/>
  <c r="I275" i="28"/>
  <c r="X275" i="28" s="1"/>
  <c r="I267" i="28"/>
  <c r="X267" i="28" s="1"/>
  <c r="I259" i="28"/>
  <c r="X259" i="28" s="1"/>
  <c r="I243" i="28"/>
  <c r="X243" i="28" s="1"/>
  <c r="I239" i="28"/>
  <c r="I235" i="28"/>
  <c r="I231" i="28"/>
  <c r="X231" i="28" s="1"/>
  <c r="I227" i="28"/>
  <c r="X227" i="28" s="1"/>
  <c r="I223" i="28"/>
  <c r="I219" i="28"/>
  <c r="I250" i="28"/>
  <c r="X250" i="28" s="1"/>
  <c r="I247" i="28"/>
  <c r="X247" i="28" s="1"/>
  <c r="I245" i="28"/>
  <c r="I242" i="28"/>
  <c r="X242" i="28" s="1"/>
  <c r="I238" i="28"/>
  <c r="X238" i="28" s="1"/>
  <c r="I234" i="28"/>
  <c r="X234" i="28" s="1"/>
  <c r="I230" i="28"/>
  <c r="X230" i="28" s="1"/>
  <c r="I226" i="28"/>
  <c r="X226" i="28" s="1"/>
  <c r="I222" i="28"/>
  <c r="X222" i="28" s="1"/>
  <c r="I218" i="28"/>
  <c r="X218" i="28" s="1"/>
  <c r="I214" i="28"/>
  <c r="X214" i="28" s="1"/>
  <c r="I217" i="28"/>
  <c r="X217" i="28" s="1"/>
  <c r="I215" i="28"/>
  <c r="X215" i="28" s="1"/>
  <c r="I212" i="28"/>
  <c r="X212" i="28" s="1"/>
  <c r="I210" i="28"/>
  <c r="X210" i="28" s="1"/>
  <c r="I206" i="28"/>
  <c r="X206" i="28" s="1"/>
  <c r="I202" i="28"/>
  <c r="X202" i="28" s="1"/>
  <c r="I198" i="28"/>
  <c r="X198" i="28" s="1"/>
  <c r="I194" i="28"/>
  <c r="X194" i="28" s="1"/>
  <c r="I190" i="28"/>
  <c r="X190" i="28" s="1"/>
  <c r="I186" i="28"/>
  <c r="X186" i="28" s="1"/>
  <c r="I182" i="28"/>
  <c r="X182" i="28" s="1"/>
  <c r="I178" i="28"/>
  <c r="X178" i="28" s="1"/>
  <c r="I174" i="28"/>
  <c r="X174" i="28" s="1"/>
  <c r="I170" i="28"/>
  <c r="X170" i="28" s="1"/>
  <c r="I166" i="28"/>
  <c r="X166" i="28" s="1"/>
  <c r="I162" i="28"/>
  <c r="X162" i="28" s="1"/>
  <c r="I158" i="28"/>
  <c r="X158" i="28" s="1"/>
  <c r="I228" i="28"/>
  <c r="X228" i="28" s="1"/>
  <c r="I224" i="28"/>
  <c r="I220" i="28"/>
  <c r="I209" i="28"/>
  <c r="X209" i="28" s="1"/>
  <c r="I205" i="28"/>
  <c r="X205" i="28" s="1"/>
  <c r="I201" i="28"/>
  <c r="X201" i="28" s="1"/>
  <c r="I197" i="28"/>
  <c r="I193" i="28"/>
  <c r="I189" i="28"/>
  <c r="X189" i="28" s="1"/>
  <c r="I185" i="28"/>
  <c r="I181" i="28"/>
  <c r="I177" i="28"/>
  <c r="I173" i="28"/>
  <c r="X173" i="28" s="1"/>
  <c r="I169" i="28"/>
  <c r="X169" i="28" s="1"/>
  <c r="I229" i="28"/>
  <c r="X229" i="28" s="1"/>
  <c r="I225" i="28"/>
  <c r="X225" i="28" s="1"/>
  <c r="I221" i="28"/>
  <c r="X221" i="28" s="1"/>
  <c r="I216" i="28"/>
  <c r="X216" i="28" s="1"/>
  <c r="I213" i="28"/>
  <c r="X213" i="28" s="1"/>
  <c r="I208" i="28"/>
  <c r="I204" i="28"/>
  <c r="X204" i="28" s="1"/>
  <c r="I200" i="28"/>
  <c r="X200" i="28" s="1"/>
  <c r="I196" i="28"/>
  <c r="I192" i="28"/>
  <c r="X192" i="28" s="1"/>
  <c r="I188" i="28"/>
  <c r="X188" i="28" s="1"/>
  <c r="I184" i="28"/>
  <c r="X184" i="28" s="1"/>
  <c r="I180" i="28"/>
  <c r="I176" i="28"/>
  <c r="I172" i="28"/>
  <c r="X172" i="28" s="1"/>
  <c r="I168" i="28"/>
  <c r="X168" i="28" s="1"/>
  <c r="I164" i="28"/>
  <c r="I160" i="28"/>
  <c r="I156" i="28"/>
  <c r="X156" i="28" s="1"/>
  <c r="I152" i="28"/>
  <c r="X152" i="28" s="1"/>
  <c r="I148" i="28"/>
  <c r="I232" i="28"/>
  <c r="I211" i="28"/>
  <c r="X211" i="28" s="1"/>
  <c r="I207" i="28"/>
  <c r="X207" i="28" s="1"/>
  <c r="I203" i="28"/>
  <c r="X203" i="28" s="1"/>
  <c r="I199" i="28"/>
  <c r="X199" i="28" s="1"/>
  <c r="I195" i="28"/>
  <c r="X195" i="28" s="1"/>
  <c r="I191" i="28"/>
  <c r="X191" i="28" s="1"/>
  <c r="I187" i="28"/>
  <c r="X187" i="28" s="1"/>
  <c r="I183" i="28"/>
  <c r="X183" i="28" s="1"/>
  <c r="I179" i="28"/>
  <c r="X179" i="28" s="1"/>
  <c r="I175" i="28"/>
  <c r="X175" i="28" s="1"/>
  <c r="I171" i="28"/>
  <c r="X171" i="28" s="1"/>
  <c r="I167" i="28"/>
  <c r="X167" i="28" s="1"/>
  <c r="I163" i="28"/>
  <c r="X163" i="28" s="1"/>
  <c r="I159" i="28"/>
  <c r="X159" i="28" s="1"/>
  <c r="I155" i="28"/>
  <c r="X155" i="28" s="1"/>
  <c r="I151" i="28"/>
  <c r="X151" i="28" s="1"/>
  <c r="I147" i="28"/>
  <c r="X147" i="28" s="1"/>
  <c r="I143" i="28"/>
  <c r="X143" i="28" s="1"/>
  <c r="I139" i="28"/>
  <c r="X139" i="28" s="1"/>
  <c r="I135" i="28"/>
  <c r="X135" i="28" s="1"/>
  <c r="I132" i="28"/>
  <c r="X132" i="28" s="1"/>
  <c r="I128" i="28"/>
  <c r="X128" i="28" s="1"/>
  <c r="I124" i="28"/>
  <c r="X124" i="28" s="1"/>
  <c r="I120" i="28"/>
  <c r="X120" i="28" s="1"/>
  <c r="I116" i="28"/>
  <c r="X116" i="28" s="1"/>
  <c r="I112" i="28"/>
  <c r="X112" i="28" s="1"/>
  <c r="I108" i="28"/>
  <c r="X108" i="28" s="1"/>
  <c r="I104" i="28"/>
  <c r="X104" i="28" s="1"/>
  <c r="I100" i="28"/>
  <c r="X100" i="28" s="1"/>
  <c r="I96" i="28"/>
  <c r="X96" i="28" s="1"/>
  <c r="I92" i="28"/>
  <c r="X92" i="28" s="1"/>
  <c r="I88" i="28"/>
  <c r="X88" i="28" s="1"/>
  <c r="I84" i="28"/>
  <c r="X84" i="28" s="1"/>
  <c r="I80" i="28"/>
  <c r="X80" i="28" s="1"/>
  <c r="I76" i="28"/>
  <c r="X76" i="28" s="1"/>
  <c r="I72" i="28"/>
  <c r="X72" i="28" s="1"/>
  <c r="I68" i="28"/>
  <c r="X68" i="28" s="1"/>
  <c r="I64" i="28"/>
  <c r="X64" i="28" s="1"/>
  <c r="I161" i="28"/>
  <c r="X161" i="28" s="1"/>
  <c r="I157" i="28"/>
  <c r="I153" i="28"/>
  <c r="X153" i="28" s="1"/>
  <c r="I149" i="28"/>
  <c r="X149" i="28" s="1"/>
  <c r="I145" i="28"/>
  <c r="I144" i="28"/>
  <c r="X144" i="28" s="1"/>
  <c r="I141" i="28"/>
  <c r="X141" i="28" s="1"/>
  <c r="I138" i="28"/>
  <c r="X138" i="28" s="1"/>
  <c r="I136" i="28"/>
  <c r="I133" i="28"/>
  <c r="X133" i="28" s="1"/>
  <c r="I131" i="28"/>
  <c r="X131" i="28" s="1"/>
  <c r="I127" i="28"/>
  <c r="I123" i="28"/>
  <c r="X123" i="28" s="1"/>
  <c r="I119" i="28"/>
  <c r="I115" i="28"/>
  <c r="X115" i="28" s="1"/>
  <c r="I111" i="28"/>
  <c r="X111" i="28" s="1"/>
  <c r="I107" i="28"/>
  <c r="X107" i="28" s="1"/>
  <c r="I103" i="28"/>
  <c r="I99" i="28"/>
  <c r="X99" i="28" s="1"/>
  <c r="I95" i="28"/>
  <c r="X95" i="28" s="1"/>
  <c r="I91" i="28"/>
  <c r="I87" i="28"/>
  <c r="X87" i="28" s="1"/>
  <c r="I83" i="28"/>
  <c r="X83" i="28" s="1"/>
  <c r="I79" i="28"/>
  <c r="X79" i="28" s="1"/>
  <c r="I75" i="28"/>
  <c r="X75" i="28" s="1"/>
  <c r="I71" i="28"/>
  <c r="X71" i="28" s="1"/>
  <c r="I154" i="28"/>
  <c r="X154" i="28" s="1"/>
  <c r="I150" i="28"/>
  <c r="X150" i="28" s="1"/>
  <c r="I146" i="28"/>
  <c r="X146" i="28" s="1"/>
  <c r="I130" i="28"/>
  <c r="X130" i="28" s="1"/>
  <c r="I126" i="28"/>
  <c r="I122" i="28"/>
  <c r="X122" i="28" s="1"/>
  <c r="I118" i="28"/>
  <c r="I114" i="28"/>
  <c r="X114" i="28" s="1"/>
  <c r="I110" i="28"/>
  <c r="I106" i="28"/>
  <c r="I102" i="28"/>
  <c r="X102" i="28" s="1"/>
  <c r="I98" i="28"/>
  <c r="X98" i="28" s="1"/>
  <c r="I94" i="28"/>
  <c r="X94" i="28" s="1"/>
  <c r="I90" i="28"/>
  <c r="I86" i="28"/>
  <c r="I82" i="28"/>
  <c r="X82" i="28" s="1"/>
  <c r="I78" i="28"/>
  <c r="I74" i="28"/>
  <c r="X74" i="28" s="1"/>
  <c r="I70" i="28"/>
  <c r="I66" i="28"/>
  <c r="X66" i="28" s="1"/>
  <c r="I62" i="28"/>
  <c r="X62" i="28" s="1"/>
  <c r="I58" i="28"/>
  <c r="X58" i="28" s="1"/>
  <c r="I54" i="28"/>
  <c r="I50" i="28"/>
  <c r="X50" i="28" s="1"/>
  <c r="I165" i="28"/>
  <c r="X165" i="28" s="1"/>
  <c r="I142" i="28"/>
  <c r="X142" i="28" s="1"/>
  <c r="I140" i="28"/>
  <c r="I137" i="28"/>
  <c r="I134" i="28"/>
  <c r="X134" i="28" s="1"/>
  <c r="I129" i="28"/>
  <c r="X129" i="28" s="1"/>
  <c r="I125" i="28"/>
  <c r="X125" i="28" s="1"/>
  <c r="I121" i="28"/>
  <c r="X121" i="28" s="1"/>
  <c r="I117" i="28"/>
  <c r="X117" i="28" s="1"/>
  <c r="I113" i="28"/>
  <c r="X113" i="28" s="1"/>
  <c r="I109" i="28"/>
  <c r="X109" i="28" s="1"/>
  <c r="I105" i="28"/>
  <c r="X105" i="28" s="1"/>
  <c r="I101" i="28"/>
  <c r="X101" i="28" s="1"/>
  <c r="I97" i="28"/>
  <c r="X97" i="28" s="1"/>
  <c r="I93" i="28"/>
  <c r="X93" i="28" s="1"/>
  <c r="I89" i="28"/>
  <c r="X89" i="28" s="1"/>
  <c r="I85" i="28"/>
  <c r="X85" i="28" s="1"/>
  <c r="I81" i="28"/>
  <c r="X81" i="28" s="1"/>
  <c r="I77" i="28"/>
  <c r="X77" i="28" s="1"/>
  <c r="I73" i="28"/>
  <c r="X73" i="28" s="1"/>
  <c r="I69" i="28"/>
  <c r="X69" i="28" s="1"/>
  <c r="I65" i="28"/>
  <c r="X65" i="28" s="1"/>
  <c r="I61" i="28"/>
  <c r="X61" i="28" s="1"/>
  <c r="I57" i="28"/>
  <c r="X57" i="28" s="1"/>
  <c r="I53" i="28"/>
  <c r="X53" i="28" s="1"/>
  <c r="I49" i="28"/>
  <c r="X49" i="28" s="1"/>
  <c r="I45" i="28"/>
  <c r="X45" i="28" s="1"/>
  <c r="I41" i="28"/>
  <c r="X41" i="28" s="1"/>
  <c r="I37" i="28"/>
  <c r="X37" i="28" s="1"/>
  <c r="I33" i="28"/>
  <c r="X33" i="28" s="1"/>
  <c r="M510" i="28"/>
  <c r="AB510" i="28" s="1"/>
  <c r="M506" i="28"/>
  <c r="AB506" i="28" s="1"/>
  <c r="M509" i="28"/>
  <c r="AB509" i="28" s="1"/>
  <c r="M508" i="28"/>
  <c r="M504" i="28"/>
  <c r="M507" i="28"/>
  <c r="AB507" i="28" s="1"/>
  <c r="M503" i="28"/>
  <c r="AB503" i="28" s="1"/>
  <c r="M502" i="28"/>
  <c r="AB502" i="28" s="1"/>
  <c r="M500" i="28"/>
  <c r="M498" i="28"/>
  <c r="M494" i="28"/>
  <c r="AB494" i="28" s="1"/>
  <c r="M499" i="28"/>
  <c r="M496" i="28"/>
  <c r="M493" i="28"/>
  <c r="AB493" i="28" s="1"/>
  <c r="M491" i="28"/>
  <c r="M505" i="28"/>
  <c r="AB505" i="28" s="1"/>
  <c r="M490" i="28"/>
  <c r="M497" i="28"/>
  <c r="AB497" i="28" s="1"/>
  <c r="M495" i="28"/>
  <c r="AB495" i="28" s="1"/>
  <c r="M489" i="28"/>
  <c r="AB489" i="28" s="1"/>
  <c r="M485" i="28"/>
  <c r="AB485" i="28" s="1"/>
  <c r="M481" i="28"/>
  <c r="AB481" i="28" s="1"/>
  <c r="M487" i="28"/>
  <c r="M484" i="28"/>
  <c r="AB484" i="28" s="1"/>
  <c r="M482" i="28"/>
  <c r="M479" i="28"/>
  <c r="M501" i="28"/>
  <c r="M492" i="28"/>
  <c r="AB492" i="28" s="1"/>
  <c r="M488" i="28"/>
  <c r="AB488" i="28" s="1"/>
  <c r="M486" i="28"/>
  <c r="M483" i="28"/>
  <c r="M480" i="28"/>
  <c r="AB480" i="28" s="1"/>
  <c r="M478" i="28"/>
  <c r="M476" i="28"/>
  <c r="M472" i="28"/>
  <c r="AB472" i="28" s="1"/>
  <c r="M477" i="28"/>
  <c r="M474" i="28"/>
  <c r="M471" i="28"/>
  <c r="AB471" i="28" s="1"/>
  <c r="M469" i="28"/>
  <c r="M475" i="28"/>
  <c r="AB475" i="28" s="1"/>
  <c r="M473" i="28"/>
  <c r="M470" i="28"/>
  <c r="AB470" i="28" s="1"/>
  <c r="M468" i="28"/>
  <c r="AB468" i="28" s="1"/>
  <c r="M464" i="28"/>
  <c r="AB464" i="28" s="1"/>
  <c r="M460" i="28"/>
  <c r="M456" i="28"/>
  <c r="M452" i="28"/>
  <c r="M448" i="28"/>
  <c r="M467" i="28"/>
  <c r="AB467" i="28" s="1"/>
  <c r="M465" i="28"/>
  <c r="M462" i="28"/>
  <c r="M459" i="28"/>
  <c r="AB459" i="28" s="1"/>
  <c r="M457" i="28"/>
  <c r="M455" i="28"/>
  <c r="AB455" i="28" s="1"/>
  <c r="M451" i="28"/>
  <c r="M447" i="28"/>
  <c r="M454" i="28"/>
  <c r="AB454" i="28" s="1"/>
  <c r="M450" i="28"/>
  <c r="AB450" i="28" s="1"/>
  <c r="M446" i="28"/>
  <c r="AB446" i="28" s="1"/>
  <c r="M442" i="28"/>
  <c r="AB442" i="28" s="1"/>
  <c r="M438" i="28"/>
  <c r="M434" i="28"/>
  <c r="M461" i="28"/>
  <c r="M449" i="28"/>
  <c r="AB449" i="28" s="1"/>
  <c r="M466" i="28"/>
  <c r="M458" i="28"/>
  <c r="AB458" i="28" s="1"/>
  <c r="M443" i="28"/>
  <c r="M440" i="28"/>
  <c r="AB440" i="28" s="1"/>
  <c r="M437" i="28"/>
  <c r="AB437" i="28" s="1"/>
  <c r="M435" i="28"/>
  <c r="M432" i="28"/>
  <c r="M430" i="28"/>
  <c r="M426" i="28"/>
  <c r="M453" i="28"/>
  <c r="AB453" i="28" s="1"/>
  <c r="M445" i="28"/>
  <c r="AB445" i="28" s="1"/>
  <c r="M429" i="28"/>
  <c r="AB429" i="28" s="1"/>
  <c r="M425" i="28"/>
  <c r="AB425" i="28" s="1"/>
  <c r="M421" i="28"/>
  <c r="M431" i="28"/>
  <c r="AB431" i="28" s="1"/>
  <c r="M427" i="28"/>
  <c r="AB427" i="28" s="1"/>
  <c r="M417" i="28"/>
  <c r="M413" i="28"/>
  <c r="M409" i="28"/>
  <c r="AB409" i="28" s="1"/>
  <c r="M405" i="28"/>
  <c r="M401" i="28"/>
  <c r="M397" i="28"/>
  <c r="M463" i="28"/>
  <c r="AB463" i="28" s="1"/>
  <c r="M441" i="28"/>
  <c r="AB441" i="28" s="1"/>
  <c r="M433" i="28"/>
  <c r="AB433" i="28" s="1"/>
  <c r="M428" i="28"/>
  <c r="AB428" i="28" s="1"/>
  <c r="M424" i="28"/>
  <c r="AB424" i="28" s="1"/>
  <c r="M422" i="28"/>
  <c r="M420" i="28"/>
  <c r="M416" i="28"/>
  <c r="AB416" i="28" s="1"/>
  <c r="M412" i="28"/>
  <c r="M408" i="28"/>
  <c r="M404" i="28"/>
  <c r="M400" i="28"/>
  <c r="M396" i="28"/>
  <c r="M392" i="28"/>
  <c r="M388" i="28"/>
  <c r="M439" i="28"/>
  <c r="M419" i="28"/>
  <c r="AB419" i="28" s="1"/>
  <c r="M415" i="28"/>
  <c r="AB415" i="28" s="1"/>
  <c r="M411" i="28"/>
  <c r="AB411" i="28" s="1"/>
  <c r="M407" i="28"/>
  <c r="AB407" i="28" s="1"/>
  <c r="M403" i="28"/>
  <c r="AB403" i="28" s="1"/>
  <c r="M399" i="28"/>
  <c r="AB399" i="28" s="1"/>
  <c r="M395" i="28"/>
  <c r="AB395" i="28" s="1"/>
  <c r="M391" i="28"/>
  <c r="AB391" i="28" s="1"/>
  <c r="M387" i="28"/>
  <c r="M390" i="28"/>
  <c r="AB390" i="28" s="1"/>
  <c r="M386" i="28"/>
  <c r="AB386" i="28" s="1"/>
  <c r="M385" i="28"/>
  <c r="M381" i="28"/>
  <c r="M377" i="28"/>
  <c r="M373" i="28"/>
  <c r="M369" i="28"/>
  <c r="AB369" i="28" s="1"/>
  <c r="M365" i="28"/>
  <c r="M414" i="28"/>
  <c r="AB414" i="28" s="1"/>
  <c r="M406" i="28"/>
  <c r="AB406" i="28" s="1"/>
  <c r="M398" i="28"/>
  <c r="AB398" i="28" s="1"/>
  <c r="M384" i="28"/>
  <c r="M380" i="28"/>
  <c r="AB380" i="28" s="1"/>
  <c r="M376" i="28"/>
  <c r="M372" i="28"/>
  <c r="M368" i="28"/>
  <c r="M364" i="28"/>
  <c r="AB364" i="28" s="1"/>
  <c r="M360" i="28"/>
  <c r="M423" i="28"/>
  <c r="M383" i="28"/>
  <c r="AB383" i="28" s="1"/>
  <c r="M379" i="28"/>
  <c r="AB379" i="28" s="1"/>
  <c r="M375" i="28"/>
  <c r="AB375" i="28" s="1"/>
  <c r="M371" i="28"/>
  <c r="AB371" i="28" s="1"/>
  <c r="M367" i="28"/>
  <c r="AB367" i="28" s="1"/>
  <c r="M363" i="28"/>
  <c r="AB363" i="28" s="1"/>
  <c r="M359" i="28"/>
  <c r="AB359" i="28" s="1"/>
  <c r="M355" i="28"/>
  <c r="M361" i="28"/>
  <c r="AB361" i="28" s="1"/>
  <c r="M357" i="28"/>
  <c r="M352" i="28"/>
  <c r="M348" i="28"/>
  <c r="M344" i="28"/>
  <c r="AB344" i="28" s="1"/>
  <c r="M340" i="28"/>
  <c r="M336" i="28"/>
  <c r="M332" i="28"/>
  <c r="AB332" i="28" s="1"/>
  <c r="M328" i="28"/>
  <c r="AB328" i="28" s="1"/>
  <c r="M436" i="28"/>
  <c r="AB436" i="28" s="1"/>
  <c r="M378" i="28"/>
  <c r="AB378" i="28" s="1"/>
  <c r="M370" i="28"/>
  <c r="AB370" i="28" s="1"/>
  <c r="M362" i="28"/>
  <c r="AB362" i="28" s="1"/>
  <c r="M358" i="28"/>
  <c r="AB358" i="28" s="1"/>
  <c r="M351" i="28"/>
  <c r="M347" i="28"/>
  <c r="AB347" i="28" s="1"/>
  <c r="M343" i="28"/>
  <c r="M339" i="28"/>
  <c r="AB339" i="28" s="1"/>
  <c r="M335" i="28"/>
  <c r="M331" i="28"/>
  <c r="M327" i="28"/>
  <c r="M323" i="28"/>
  <c r="AB323" i="28" s="1"/>
  <c r="M319" i="28"/>
  <c r="M418" i="28"/>
  <c r="AB418" i="28" s="1"/>
  <c r="M410" i="28"/>
  <c r="AB410" i="28" s="1"/>
  <c r="M402" i="28"/>
  <c r="AB402" i="28" s="1"/>
  <c r="M394" i="28"/>
  <c r="AB394" i="28" s="1"/>
  <c r="M389" i="28"/>
  <c r="AB389" i="28" s="1"/>
  <c r="M354" i="28"/>
  <c r="AB354" i="28" s="1"/>
  <c r="M350" i="28"/>
  <c r="AB350" i="28" s="1"/>
  <c r="M346" i="28"/>
  <c r="AB346" i="28" s="1"/>
  <c r="M342" i="28"/>
  <c r="AB342" i="28" s="1"/>
  <c r="M338" i="28"/>
  <c r="AB338" i="28" s="1"/>
  <c r="M334" i="28"/>
  <c r="AB334" i="28" s="1"/>
  <c r="M330" i="28"/>
  <c r="AB330" i="28" s="1"/>
  <c r="M326" i="28"/>
  <c r="AB326" i="28" s="1"/>
  <c r="M322" i="28"/>
  <c r="AB322" i="28" s="1"/>
  <c r="M318" i="28"/>
  <c r="AB318" i="28" s="1"/>
  <c r="M393" i="28"/>
  <c r="M349" i="28"/>
  <c r="AB349" i="28" s="1"/>
  <c r="M341" i="28"/>
  <c r="AB341" i="28" s="1"/>
  <c r="M333" i="28"/>
  <c r="AB333" i="28" s="1"/>
  <c r="M325" i="28"/>
  <c r="AB325" i="28" s="1"/>
  <c r="M316" i="28"/>
  <c r="AB316" i="28" s="1"/>
  <c r="M314" i="28"/>
  <c r="AB314" i="28" s="1"/>
  <c r="M310" i="28"/>
  <c r="AB310" i="28" s="1"/>
  <c r="M306" i="28"/>
  <c r="M302" i="28"/>
  <c r="M298" i="28"/>
  <c r="AB298" i="28" s="1"/>
  <c r="M294" i="28"/>
  <c r="AB294" i="28" s="1"/>
  <c r="M290" i="28"/>
  <c r="M286" i="28"/>
  <c r="AB286" i="28" s="1"/>
  <c r="M282" i="28"/>
  <c r="AB282" i="28" s="1"/>
  <c r="M278" i="28"/>
  <c r="M274" i="28"/>
  <c r="M270" i="28"/>
  <c r="AB270" i="28" s="1"/>
  <c r="M266" i="28"/>
  <c r="AB266" i="28" s="1"/>
  <c r="M262" i="28"/>
  <c r="AB262" i="28" s="1"/>
  <c r="M258" i="28"/>
  <c r="M254" i="28"/>
  <c r="M382" i="28"/>
  <c r="AB382" i="28" s="1"/>
  <c r="M374" i="28"/>
  <c r="AB374" i="28" s="1"/>
  <c r="M366" i="28"/>
  <c r="AB366" i="28" s="1"/>
  <c r="M356" i="28"/>
  <c r="AB356" i="28" s="1"/>
  <c r="M324" i="28"/>
  <c r="M320" i="28"/>
  <c r="M313" i="28"/>
  <c r="M309" i="28"/>
  <c r="AB309" i="28" s="1"/>
  <c r="M305" i="28"/>
  <c r="M301" i="28"/>
  <c r="M297" i="28"/>
  <c r="M293" i="28"/>
  <c r="AB293" i="28" s="1"/>
  <c r="M289" i="28"/>
  <c r="M285" i="28"/>
  <c r="AB285" i="28" s="1"/>
  <c r="M281" i="28"/>
  <c r="M277" i="28"/>
  <c r="M273" i="28"/>
  <c r="M269" i="28"/>
  <c r="M265" i="28"/>
  <c r="M261" i="28"/>
  <c r="AB261" i="28" s="1"/>
  <c r="M257" i="28"/>
  <c r="M253" i="28"/>
  <c r="AB253" i="28" s="1"/>
  <c r="M249" i="28"/>
  <c r="M353" i="28"/>
  <c r="AB353" i="28" s="1"/>
  <c r="M345" i="28"/>
  <c r="AB345" i="28" s="1"/>
  <c r="M337" i="28"/>
  <c r="AB337" i="28" s="1"/>
  <c r="M329" i="28"/>
  <c r="AB329" i="28" s="1"/>
  <c r="M321" i="28"/>
  <c r="AB321" i="28" s="1"/>
  <c r="M317" i="28"/>
  <c r="AB317" i="28" s="1"/>
  <c r="M312" i="28"/>
  <c r="AB312" i="28" s="1"/>
  <c r="M308" i="28"/>
  <c r="AB308" i="28" s="1"/>
  <c r="M304" i="28"/>
  <c r="AB304" i="28" s="1"/>
  <c r="M300" i="28"/>
  <c r="AB300" i="28" s="1"/>
  <c r="M296" i="28"/>
  <c r="AB296" i="28" s="1"/>
  <c r="M292" i="28"/>
  <c r="AB292" i="28" s="1"/>
  <c r="M288" i="28"/>
  <c r="AB288" i="28" s="1"/>
  <c r="M284" i="28"/>
  <c r="AB284" i="28" s="1"/>
  <c r="M280" i="28"/>
  <c r="AB280" i="28" s="1"/>
  <c r="M276" i="28"/>
  <c r="AB276" i="28" s="1"/>
  <c r="M272" i="28"/>
  <c r="AB272" i="28" s="1"/>
  <c r="M268" i="28"/>
  <c r="AB268" i="28" s="1"/>
  <c r="M264" i="28"/>
  <c r="AB264" i="28" s="1"/>
  <c r="M260" i="28"/>
  <c r="AB260" i="28" s="1"/>
  <c r="M256" i="28"/>
  <c r="AB256" i="28" s="1"/>
  <c r="M252" i="28"/>
  <c r="AB252" i="28" s="1"/>
  <c r="M248" i="28"/>
  <c r="AB248" i="28" s="1"/>
  <c r="M244" i="28"/>
  <c r="M444" i="28"/>
  <c r="AB444" i="28" s="1"/>
  <c r="M311" i="28"/>
  <c r="AB311" i="28" s="1"/>
  <c r="M303" i="28"/>
  <c r="AB303" i="28" s="1"/>
  <c r="M295" i="28"/>
  <c r="AB295" i="28" s="1"/>
  <c r="M287" i="28"/>
  <c r="AB287" i="28" s="1"/>
  <c r="M315" i="28"/>
  <c r="AB315" i="28" s="1"/>
  <c r="M307" i="28"/>
  <c r="AB307" i="28" s="1"/>
  <c r="M299" i="28"/>
  <c r="AB299" i="28" s="1"/>
  <c r="M291" i="28"/>
  <c r="AB291" i="28" s="1"/>
  <c r="M283" i="28"/>
  <c r="AB283" i="28" s="1"/>
  <c r="M275" i="28"/>
  <c r="AB275" i="28" s="1"/>
  <c r="M267" i="28"/>
  <c r="AB267" i="28" s="1"/>
  <c r="M259" i="28"/>
  <c r="AB259" i="28" s="1"/>
  <c r="M279" i="28"/>
  <c r="AB279" i="28" s="1"/>
  <c r="M271" i="28"/>
  <c r="AB271" i="28" s="1"/>
  <c r="M263" i="28"/>
  <c r="AB263" i="28" s="1"/>
  <c r="M255" i="28"/>
  <c r="AB255" i="28" s="1"/>
  <c r="M247" i="28"/>
  <c r="AB247" i="28" s="1"/>
  <c r="M245" i="28"/>
  <c r="AB245" i="28" s="1"/>
  <c r="M241" i="28"/>
  <c r="AB241" i="28" s="1"/>
  <c r="M237" i="28"/>
  <c r="AB237" i="28" s="1"/>
  <c r="M233" i="28"/>
  <c r="AB233" i="28" s="1"/>
  <c r="M229" i="28"/>
  <c r="AB229" i="28" s="1"/>
  <c r="M250" i="28"/>
  <c r="M240" i="28"/>
  <c r="AB240" i="28" s="1"/>
  <c r="M236" i="28"/>
  <c r="M251" i="28"/>
  <c r="AB251" i="28" s="1"/>
  <c r="M246" i="28"/>
  <c r="M243" i="28"/>
  <c r="M239" i="28"/>
  <c r="M235" i="28"/>
  <c r="AB235" i="28" s="1"/>
  <c r="M231" i="28"/>
  <c r="AB231" i="28" s="1"/>
  <c r="M227" i="28"/>
  <c r="AB227" i="28" s="1"/>
  <c r="M223" i="28"/>
  <c r="AB223" i="28" s="1"/>
  <c r="M219" i="28"/>
  <c r="M242" i="28"/>
  <c r="AB242" i="28" s="1"/>
  <c r="M238" i="28"/>
  <c r="AB238" i="28" s="1"/>
  <c r="M234" i="28"/>
  <c r="AB234" i="28" s="1"/>
  <c r="M230" i="28"/>
  <c r="AB230" i="28" s="1"/>
  <c r="M226" i="28"/>
  <c r="AB226" i="28" s="1"/>
  <c r="M222" i="28"/>
  <c r="AB222" i="28" s="1"/>
  <c r="M218" i="28"/>
  <c r="AB218" i="28" s="1"/>
  <c r="M214" i="28"/>
  <c r="AB214" i="28" s="1"/>
  <c r="M225" i="28"/>
  <c r="AB225" i="28" s="1"/>
  <c r="M221" i="28"/>
  <c r="AB221" i="28" s="1"/>
  <c r="M210" i="28"/>
  <c r="AB210" i="28" s="1"/>
  <c r="M206" i="28"/>
  <c r="AB206" i="28" s="1"/>
  <c r="M202" i="28"/>
  <c r="AB202" i="28" s="1"/>
  <c r="M198" i="28"/>
  <c r="AB198" i="28" s="1"/>
  <c r="M194" i="28"/>
  <c r="AB194" i="28" s="1"/>
  <c r="M190" i="28"/>
  <c r="AB190" i="28" s="1"/>
  <c r="M186" i="28"/>
  <c r="AB186" i="28" s="1"/>
  <c r="M182" i="28"/>
  <c r="AB182" i="28" s="1"/>
  <c r="M178" i="28"/>
  <c r="AB178" i="28" s="1"/>
  <c r="M174" i="28"/>
  <c r="AB174" i="28" s="1"/>
  <c r="M170" i="28"/>
  <c r="AB170" i="28" s="1"/>
  <c r="M166" i="28"/>
  <c r="AB166" i="28" s="1"/>
  <c r="M162" i="28"/>
  <c r="AB162" i="28" s="1"/>
  <c r="M158" i="28"/>
  <c r="AB158" i="28" s="1"/>
  <c r="M217" i="28"/>
  <c r="AB217" i="28" s="1"/>
  <c r="M215" i="28"/>
  <c r="AB215" i="28" s="1"/>
  <c r="M212" i="28"/>
  <c r="AB212" i="28" s="1"/>
  <c r="M209" i="28"/>
  <c r="AB209" i="28" s="1"/>
  <c r="M205" i="28"/>
  <c r="M201" i="28"/>
  <c r="AB201" i="28" s="1"/>
  <c r="M197" i="28"/>
  <c r="AB197" i="28" s="1"/>
  <c r="M193" i="28"/>
  <c r="AB193" i="28" s="1"/>
  <c r="M189" i="28"/>
  <c r="M185" i="28"/>
  <c r="M181" i="28"/>
  <c r="M177" i="28"/>
  <c r="AB177" i="28" s="1"/>
  <c r="M173" i="28"/>
  <c r="M169" i="28"/>
  <c r="M165" i="28"/>
  <c r="AB165" i="28" s="1"/>
  <c r="M232" i="28"/>
  <c r="AB232" i="28" s="1"/>
  <c r="M208" i="28"/>
  <c r="AB208" i="28" s="1"/>
  <c r="M204" i="28"/>
  <c r="AB204" i="28" s="1"/>
  <c r="M200" i="28"/>
  <c r="AB200" i="28" s="1"/>
  <c r="M196" i="28"/>
  <c r="AB196" i="28" s="1"/>
  <c r="M192" i="28"/>
  <c r="AB192" i="28" s="1"/>
  <c r="M188" i="28"/>
  <c r="M184" i="28"/>
  <c r="AB184" i="28" s="1"/>
  <c r="M180" i="28"/>
  <c r="M176" i="28"/>
  <c r="M172" i="28"/>
  <c r="AB172" i="28" s="1"/>
  <c r="M168" i="28"/>
  <c r="AB168" i="28" s="1"/>
  <c r="M164" i="28"/>
  <c r="AB164" i="28" s="1"/>
  <c r="M160" i="28"/>
  <c r="M156" i="28"/>
  <c r="M152" i="28"/>
  <c r="AB152" i="28" s="1"/>
  <c r="M148" i="28"/>
  <c r="AB148" i="28" s="1"/>
  <c r="M228" i="28"/>
  <c r="AB228" i="28" s="1"/>
  <c r="M224" i="28"/>
  <c r="M220" i="28"/>
  <c r="M216" i="28"/>
  <c r="AB216" i="28" s="1"/>
  <c r="M213" i="28"/>
  <c r="AB213" i="28" s="1"/>
  <c r="M211" i="28"/>
  <c r="AB211" i="28" s="1"/>
  <c r="M207" i="28"/>
  <c r="AB207" i="28" s="1"/>
  <c r="M203" i="28"/>
  <c r="AB203" i="28" s="1"/>
  <c r="M199" i="28"/>
  <c r="AB199" i="28" s="1"/>
  <c r="M195" i="28"/>
  <c r="AB195" i="28" s="1"/>
  <c r="M191" i="28"/>
  <c r="AB191" i="28" s="1"/>
  <c r="M187" i="28"/>
  <c r="AB187" i="28" s="1"/>
  <c r="M183" i="28"/>
  <c r="AB183" i="28" s="1"/>
  <c r="M179" i="28"/>
  <c r="AB179" i="28" s="1"/>
  <c r="M175" i="28"/>
  <c r="AB175" i="28" s="1"/>
  <c r="M171" i="28"/>
  <c r="AB171" i="28" s="1"/>
  <c r="M167" i="28"/>
  <c r="AB167" i="28" s="1"/>
  <c r="M163" i="28"/>
  <c r="AB163" i="28" s="1"/>
  <c r="M159" i="28"/>
  <c r="AB159" i="28" s="1"/>
  <c r="M155" i="28"/>
  <c r="AB155" i="28" s="1"/>
  <c r="M151" i="28"/>
  <c r="AB151" i="28" s="1"/>
  <c r="M147" i="28"/>
  <c r="AB147" i="28" s="1"/>
  <c r="M143" i="28"/>
  <c r="AB143" i="28" s="1"/>
  <c r="M139" i="28"/>
  <c r="AB139" i="28" s="1"/>
  <c r="M135" i="28"/>
  <c r="AB135" i="28" s="1"/>
  <c r="M161" i="28"/>
  <c r="M154" i="28"/>
  <c r="AB154" i="28" s="1"/>
  <c r="M150" i="28"/>
  <c r="AB150" i="28" s="1"/>
  <c r="M146" i="28"/>
  <c r="AB146" i="28" s="1"/>
  <c r="M142" i="28"/>
  <c r="AB142" i="28" s="1"/>
  <c r="M140" i="28"/>
  <c r="AB140" i="28" s="1"/>
  <c r="M137" i="28"/>
  <c r="AB137" i="28" s="1"/>
  <c r="M134" i="28"/>
  <c r="AB134" i="28" s="1"/>
  <c r="M132" i="28"/>
  <c r="AB132" i="28" s="1"/>
  <c r="M128" i="28"/>
  <c r="AB128" i="28" s="1"/>
  <c r="M124" i="28"/>
  <c r="AB124" i="28" s="1"/>
  <c r="M120" i="28"/>
  <c r="AB120" i="28" s="1"/>
  <c r="M116" i="28"/>
  <c r="AB116" i="28" s="1"/>
  <c r="M112" i="28"/>
  <c r="AB112" i="28" s="1"/>
  <c r="M108" i="28"/>
  <c r="AB108" i="28" s="1"/>
  <c r="M104" i="28"/>
  <c r="AB104" i="28" s="1"/>
  <c r="M100" i="28"/>
  <c r="AB100" i="28" s="1"/>
  <c r="M96" i="28"/>
  <c r="AB96" i="28" s="1"/>
  <c r="M92" i="28"/>
  <c r="AB92" i="28" s="1"/>
  <c r="M88" i="28"/>
  <c r="AB88" i="28" s="1"/>
  <c r="M84" i="28"/>
  <c r="AB84" i="28" s="1"/>
  <c r="M80" i="28"/>
  <c r="AB80" i="28" s="1"/>
  <c r="M76" i="28"/>
  <c r="AB76" i="28" s="1"/>
  <c r="M72" i="28"/>
  <c r="AB72" i="28" s="1"/>
  <c r="M68" i="28"/>
  <c r="AB68" i="28" s="1"/>
  <c r="M64" i="28"/>
  <c r="AB64" i="28" s="1"/>
  <c r="M131" i="28"/>
  <c r="AB131" i="28" s="1"/>
  <c r="M127" i="28"/>
  <c r="AB127" i="28" s="1"/>
  <c r="M123" i="28"/>
  <c r="AB123" i="28" s="1"/>
  <c r="M119" i="28"/>
  <c r="AB119" i="28" s="1"/>
  <c r="M115" i="28"/>
  <c r="M111" i="28"/>
  <c r="AB111" i="28" s="1"/>
  <c r="M107" i="28"/>
  <c r="M103" i="28"/>
  <c r="AB103" i="28" s="1"/>
  <c r="M99" i="28"/>
  <c r="AB99" i="28" s="1"/>
  <c r="M95" i="28"/>
  <c r="M91" i="28"/>
  <c r="AB91" i="28" s="1"/>
  <c r="M87" i="28"/>
  <c r="AB87" i="28" s="1"/>
  <c r="M83" i="28"/>
  <c r="M79" i="28"/>
  <c r="AB79" i="28" s="1"/>
  <c r="M75" i="28"/>
  <c r="AB75" i="28" s="1"/>
  <c r="M71" i="28"/>
  <c r="AB71" i="28" s="1"/>
  <c r="M144" i="28"/>
  <c r="M141" i="28"/>
  <c r="M138" i="28"/>
  <c r="AB138" i="28" s="1"/>
  <c r="M136" i="28"/>
  <c r="AB136" i="28" s="1"/>
  <c r="M133" i="28"/>
  <c r="AB133" i="28" s="1"/>
  <c r="M130" i="28"/>
  <c r="M126" i="28"/>
  <c r="AB126" i="28" s="1"/>
  <c r="M122" i="28"/>
  <c r="AB122" i="28" s="1"/>
  <c r="M118" i="28"/>
  <c r="M114" i="28"/>
  <c r="AB114" i="28" s="1"/>
  <c r="M110" i="28"/>
  <c r="M106" i="28"/>
  <c r="M102" i="28"/>
  <c r="M98" i="28"/>
  <c r="M94" i="28"/>
  <c r="M90" i="28"/>
  <c r="M86" i="28"/>
  <c r="AB86" i="28" s="1"/>
  <c r="M82" i="28"/>
  <c r="M78" i="28"/>
  <c r="AB78" i="28" s="1"/>
  <c r="M74" i="28"/>
  <c r="M70" i="28"/>
  <c r="M66" i="28"/>
  <c r="AB66" i="28" s="1"/>
  <c r="M62" i="28"/>
  <c r="AB62" i="28" s="1"/>
  <c r="M58" i="28"/>
  <c r="M54" i="28"/>
  <c r="AB54" i="28" s="1"/>
  <c r="M50" i="28"/>
  <c r="M157" i="28"/>
  <c r="AB157" i="28" s="1"/>
  <c r="M153" i="28"/>
  <c r="M149" i="28"/>
  <c r="M145" i="28"/>
  <c r="M129" i="28"/>
  <c r="AB129" i="28" s="1"/>
  <c r="M125" i="28"/>
  <c r="AB125" i="28" s="1"/>
  <c r="M121" i="28"/>
  <c r="AB121" i="28" s="1"/>
  <c r="M117" i="28"/>
  <c r="AB117" i="28" s="1"/>
  <c r="M113" i="28"/>
  <c r="AB113" i="28" s="1"/>
  <c r="M109" i="28"/>
  <c r="AB109" i="28" s="1"/>
  <c r="M105" i="28"/>
  <c r="AB105" i="28" s="1"/>
  <c r="M101" i="28"/>
  <c r="AB101" i="28" s="1"/>
  <c r="M97" i="28"/>
  <c r="AB97" i="28" s="1"/>
  <c r="M93" i="28"/>
  <c r="AB93" i="28" s="1"/>
  <c r="M89" i="28"/>
  <c r="AB89" i="28" s="1"/>
  <c r="M85" i="28"/>
  <c r="AB85" i="28" s="1"/>
  <c r="M81" i="28"/>
  <c r="AB81" i="28" s="1"/>
  <c r="M77" i="28"/>
  <c r="AB77" i="28" s="1"/>
  <c r="M73" i="28"/>
  <c r="AB73" i="28" s="1"/>
  <c r="M69" i="28"/>
  <c r="AB69" i="28" s="1"/>
  <c r="M65" i="28"/>
  <c r="AB65" i="28" s="1"/>
  <c r="M61" i="28"/>
  <c r="AB61" i="28" s="1"/>
  <c r="M57" i="28"/>
  <c r="AB57" i="28" s="1"/>
  <c r="M53" i="28"/>
  <c r="AB53" i="28" s="1"/>
  <c r="M49" i="28"/>
  <c r="AB49" i="28" s="1"/>
  <c r="M45" i="28"/>
  <c r="AB45" i="28" s="1"/>
  <c r="M41" i="28"/>
  <c r="AB41" i="28" s="1"/>
  <c r="M37" i="28"/>
  <c r="AB37" i="28" s="1"/>
  <c r="M33" i="28"/>
  <c r="AB33" i="28" s="1"/>
  <c r="Q510" i="28"/>
  <c r="AF510" i="28" s="1"/>
  <c r="Q506" i="28"/>
  <c r="AF506" i="28" s="1"/>
  <c r="Q509" i="28"/>
  <c r="AF509" i="28" s="1"/>
  <c r="Q508" i="28"/>
  <c r="AF508" i="28" s="1"/>
  <c r="Q504" i="28"/>
  <c r="AF504" i="28" s="1"/>
  <c r="Q507" i="28"/>
  <c r="AF507" i="28" s="1"/>
  <c r="Q503" i="28"/>
  <c r="AF503" i="28" s="1"/>
  <c r="Q505" i="28"/>
  <c r="AF505" i="28" s="1"/>
  <c r="Q502" i="28"/>
  <c r="AF502" i="28" s="1"/>
  <c r="Q498" i="28"/>
  <c r="AF498" i="28" s="1"/>
  <c r="Q494" i="28"/>
  <c r="AF494" i="28" s="1"/>
  <c r="Q500" i="28"/>
  <c r="AF500" i="28" s="1"/>
  <c r="Q491" i="28"/>
  <c r="AF491" i="28" s="1"/>
  <c r="Q499" i="28"/>
  <c r="AF499" i="28" s="1"/>
  <c r="Q496" i="28"/>
  <c r="AF496" i="28" s="1"/>
  <c r="Q493" i="28"/>
  <c r="AF493" i="28" s="1"/>
  <c r="Q490" i="28"/>
  <c r="AF490" i="28" s="1"/>
  <c r="Q501" i="28"/>
  <c r="AF501" i="28" s="1"/>
  <c r="Q489" i="28"/>
  <c r="AF489" i="28" s="1"/>
  <c r="Q485" i="28"/>
  <c r="AF485" i="28" s="1"/>
  <c r="Q481" i="28"/>
  <c r="AF481" i="28" s="1"/>
  <c r="Q497" i="28"/>
  <c r="AF497" i="28" s="1"/>
  <c r="Q492" i="28"/>
  <c r="AF492" i="28" s="1"/>
  <c r="Q487" i="28"/>
  <c r="AF487" i="28" s="1"/>
  <c r="Q484" i="28"/>
  <c r="AF484" i="28" s="1"/>
  <c r="Q482" i="28"/>
  <c r="AF482" i="28" s="1"/>
  <c r="Q479" i="28"/>
  <c r="AF479" i="28" s="1"/>
  <c r="Q495" i="28"/>
  <c r="AF495" i="28" s="1"/>
  <c r="Q476" i="28"/>
  <c r="AF476" i="28" s="1"/>
  <c r="Q472" i="28"/>
  <c r="AF472" i="28" s="1"/>
  <c r="Q486" i="28"/>
  <c r="AF486" i="28" s="1"/>
  <c r="Q480" i="28"/>
  <c r="AF480" i="28" s="1"/>
  <c r="Q477" i="28"/>
  <c r="AF477" i="28" s="1"/>
  <c r="Q474" i="28"/>
  <c r="AF474" i="28" s="1"/>
  <c r="Q471" i="28"/>
  <c r="AF471" i="28" s="1"/>
  <c r="Q469" i="28"/>
  <c r="AF469" i="28" s="1"/>
  <c r="Q468" i="28"/>
  <c r="AF468" i="28" s="1"/>
  <c r="Q464" i="28"/>
  <c r="AF464" i="28" s="1"/>
  <c r="Q460" i="28"/>
  <c r="AF460" i="28" s="1"/>
  <c r="Q456" i="28"/>
  <c r="AF456" i="28" s="1"/>
  <c r="Q488" i="28"/>
  <c r="AF488" i="28" s="1"/>
  <c r="Q466" i="28"/>
  <c r="AF466" i="28" s="1"/>
  <c r="Q463" i="28"/>
  <c r="AF463" i="28" s="1"/>
  <c r="Q461" i="28"/>
  <c r="AF461" i="28" s="1"/>
  <c r="Q458" i="28"/>
  <c r="AF458" i="28" s="1"/>
  <c r="Q452" i="28"/>
  <c r="AF452" i="28" s="1"/>
  <c r="Q448" i="28"/>
  <c r="AF448" i="28" s="1"/>
  <c r="Q478" i="28"/>
  <c r="AF478" i="28" s="1"/>
  <c r="Q473" i="28"/>
  <c r="AF473" i="28" s="1"/>
  <c r="Q455" i="28"/>
  <c r="AF455" i="28" s="1"/>
  <c r="Q451" i="28"/>
  <c r="AF451" i="28" s="1"/>
  <c r="Q447" i="28"/>
  <c r="AF447" i="28" s="1"/>
  <c r="Q467" i="28"/>
  <c r="AF467" i="28" s="1"/>
  <c r="Q465" i="28"/>
  <c r="AF465" i="28" s="1"/>
  <c r="Q462" i="28"/>
  <c r="AF462" i="28" s="1"/>
  <c r="Q459" i="28"/>
  <c r="AF459" i="28" s="1"/>
  <c r="Q457" i="28"/>
  <c r="AF457" i="28" s="1"/>
  <c r="Q454" i="28"/>
  <c r="AF454" i="28" s="1"/>
  <c r="Q450" i="28"/>
  <c r="AF450" i="28" s="1"/>
  <c r="Q446" i="28"/>
  <c r="AF446" i="28" s="1"/>
  <c r="Q442" i="28"/>
  <c r="AF442" i="28" s="1"/>
  <c r="Q438" i="28"/>
  <c r="AF438" i="28" s="1"/>
  <c r="Q434" i="28"/>
  <c r="AF434" i="28" s="1"/>
  <c r="Q470" i="28"/>
  <c r="AF470" i="28" s="1"/>
  <c r="Q444" i="28"/>
  <c r="AF444" i="28" s="1"/>
  <c r="Q441" i="28"/>
  <c r="AF441" i="28" s="1"/>
  <c r="Q439" i="28"/>
  <c r="AF439" i="28" s="1"/>
  <c r="Q436" i="28"/>
  <c r="AF436" i="28" s="1"/>
  <c r="Q433" i="28"/>
  <c r="AF433" i="28" s="1"/>
  <c r="Q475" i="28"/>
  <c r="AF475" i="28" s="1"/>
  <c r="Q453" i="28"/>
  <c r="AF453" i="28" s="1"/>
  <c r="Q445" i="28"/>
  <c r="AF445" i="28" s="1"/>
  <c r="Q430" i="28"/>
  <c r="AF430" i="28" s="1"/>
  <c r="Q426" i="28"/>
  <c r="AF426" i="28" s="1"/>
  <c r="Q483" i="28"/>
  <c r="AF483" i="28" s="1"/>
  <c r="Q443" i="28"/>
  <c r="AF443" i="28" s="1"/>
  <c r="Q440" i="28"/>
  <c r="AF440" i="28" s="1"/>
  <c r="Q437" i="28"/>
  <c r="AF437" i="28" s="1"/>
  <c r="Q435" i="28"/>
  <c r="AF435" i="28" s="1"/>
  <c r="Q432" i="28"/>
  <c r="AF432" i="28" s="1"/>
  <c r="Q429" i="28"/>
  <c r="AF429" i="28" s="1"/>
  <c r="Q425" i="28"/>
  <c r="AF425" i="28" s="1"/>
  <c r="Q421" i="28"/>
  <c r="AF421" i="28" s="1"/>
  <c r="Q449" i="28"/>
  <c r="AF449" i="28" s="1"/>
  <c r="Q423" i="28"/>
  <c r="AF423" i="28" s="1"/>
  <c r="Q417" i="28"/>
  <c r="AF417" i="28" s="1"/>
  <c r="Q413" i="28"/>
  <c r="AF413" i="28" s="1"/>
  <c r="Q409" i="28"/>
  <c r="AF409" i="28" s="1"/>
  <c r="Q405" i="28"/>
  <c r="AF405" i="28" s="1"/>
  <c r="Q401" i="28"/>
  <c r="AF401" i="28" s="1"/>
  <c r="Q397" i="28"/>
  <c r="AF397" i="28" s="1"/>
  <c r="Q420" i="28"/>
  <c r="AF420" i="28" s="1"/>
  <c r="Q416" i="28"/>
  <c r="AF416" i="28" s="1"/>
  <c r="Q412" i="28"/>
  <c r="AF412" i="28" s="1"/>
  <c r="Q408" i="28"/>
  <c r="AF408" i="28" s="1"/>
  <c r="Q404" i="28"/>
  <c r="AF404" i="28" s="1"/>
  <c r="Q400" i="28"/>
  <c r="AF400" i="28" s="1"/>
  <c r="Q396" i="28"/>
  <c r="AF396" i="28" s="1"/>
  <c r="Q392" i="28"/>
  <c r="AF392" i="28" s="1"/>
  <c r="Q388" i="28"/>
  <c r="AF388" i="28" s="1"/>
  <c r="Q431" i="28"/>
  <c r="AF431" i="28" s="1"/>
  <c r="Q427" i="28"/>
  <c r="AF427" i="28" s="1"/>
  <c r="Q424" i="28"/>
  <c r="AF424" i="28" s="1"/>
  <c r="Q422" i="28"/>
  <c r="AF422" i="28" s="1"/>
  <c r="Q419" i="28"/>
  <c r="AF419" i="28" s="1"/>
  <c r="Q415" i="28"/>
  <c r="AF415" i="28" s="1"/>
  <c r="Q411" i="28"/>
  <c r="AF411" i="28" s="1"/>
  <c r="Q407" i="28"/>
  <c r="AF407" i="28" s="1"/>
  <c r="Q403" i="28"/>
  <c r="AF403" i="28" s="1"/>
  <c r="Q399" i="28"/>
  <c r="AF399" i="28" s="1"/>
  <c r="Q395" i="28"/>
  <c r="AF395" i="28" s="1"/>
  <c r="Q391" i="28"/>
  <c r="AF391" i="28" s="1"/>
  <c r="Q387" i="28"/>
  <c r="AF387" i="28" s="1"/>
  <c r="Q414" i="28"/>
  <c r="AF414" i="28" s="1"/>
  <c r="Q406" i="28"/>
  <c r="AF406" i="28" s="1"/>
  <c r="Q398" i="28"/>
  <c r="AF398" i="28" s="1"/>
  <c r="Q385" i="28"/>
  <c r="AF385" i="28" s="1"/>
  <c r="Q381" i="28"/>
  <c r="AF381" i="28" s="1"/>
  <c r="Q377" i="28"/>
  <c r="AF377" i="28" s="1"/>
  <c r="Q373" i="28"/>
  <c r="AF373" i="28" s="1"/>
  <c r="Q369" i="28"/>
  <c r="AF369" i="28" s="1"/>
  <c r="Q365" i="28"/>
  <c r="AF365" i="28" s="1"/>
  <c r="Q428" i="28"/>
  <c r="AF428" i="28" s="1"/>
  <c r="Q393" i="28"/>
  <c r="AF393" i="28" s="1"/>
  <c r="Q389" i="28"/>
  <c r="AF389" i="28" s="1"/>
  <c r="Q386" i="28"/>
  <c r="AF386" i="28" s="1"/>
  <c r="Q384" i="28"/>
  <c r="AF384" i="28" s="1"/>
  <c r="Q380" i="28"/>
  <c r="AF380" i="28" s="1"/>
  <c r="Q376" i="28"/>
  <c r="AF376" i="28" s="1"/>
  <c r="Q372" i="28"/>
  <c r="AF372" i="28" s="1"/>
  <c r="Q368" i="28"/>
  <c r="AF368" i="28" s="1"/>
  <c r="Q364" i="28"/>
  <c r="AF364" i="28" s="1"/>
  <c r="Q360" i="28"/>
  <c r="AF360" i="28" s="1"/>
  <c r="Q418" i="28"/>
  <c r="AF418" i="28" s="1"/>
  <c r="Q410" i="28"/>
  <c r="AF410" i="28" s="1"/>
  <c r="Q402" i="28"/>
  <c r="AF402" i="28" s="1"/>
  <c r="Q394" i="28"/>
  <c r="AF394" i="28" s="1"/>
  <c r="Q390" i="28"/>
  <c r="AF390" i="28" s="1"/>
  <c r="Q383" i="28"/>
  <c r="AF383" i="28" s="1"/>
  <c r="Q379" i="28"/>
  <c r="AF379" i="28" s="1"/>
  <c r="Q375" i="28"/>
  <c r="AF375" i="28" s="1"/>
  <c r="Q371" i="28"/>
  <c r="AF371" i="28" s="1"/>
  <c r="Q367" i="28"/>
  <c r="AF367" i="28" s="1"/>
  <c r="Q363" i="28"/>
  <c r="AF363" i="28" s="1"/>
  <c r="Q359" i="28"/>
  <c r="AF359" i="28" s="1"/>
  <c r="Q355" i="28"/>
  <c r="AF355" i="28" s="1"/>
  <c r="Q378" i="28"/>
  <c r="AF378" i="28" s="1"/>
  <c r="Q370" i="28"/>
  <c r="AF370" i="28" s="1"/>
  <c r="Q356" i="28"/>
  <c r="AF356" i="28" s="1"/>
  <c r="Q352" i="28"/>
  <c r="AF352" i="28" s="1"/>
  <c r="Q348" i="28"/>
  <c r="AF348" i="28" s="1"/>
  <c r="Q344" i="28"/>
  <c r="AF344" i="28" s="1"/>
  <c r="Q340" i="28"/>
  <c r="AF340" i="28" s="1"/>
  <c r="Q336" i="28"/>
  <c r="AF336" i="28" s="1"/>
  <c r="Q332" i="28"/>
  <c r="AF332" i="28" s="1"/>
  <c r="Q328" i="28"/>
  <c r="AF328" i="28" s="1"/>
  <c r="Q351" i="28"/>
  <c r="AF351" i="28" s="1"/>
  <c r="Q347" i="28"/>
  <c r="AF347" i="28" s="1"/>
  <c r="Q343" i="28"/>
  <c r="AF343" i="28" s="1"/>
  <c r="Q339" i="28"/>
  <c r="AF339" i="28" s="1"/>
  <c r="Q335" i="28"/>
  <c r="AF335" i="28" s="1"/>
  <c r="Q331" i="28"/>
  <c r="AF331" i="28" s="1"/>
  <c r="Q327" i="28"/>
  <c r="AF327" i="28" s="1"/>
  <c r="Q323" i="28"/>
  <c r="AF323" i="28" s="1"/>
  <c r="Q319" i="28"/>
  <c r="AF319" i="28" s="1"/>
  <c r="Q382" i="28"/>
  <c r="AF382" i="28" s="1"/>
  <c r="Q374" i="28"/>
  <c r="AF374" i="28" s="1"/>
  <c r="Q366" i="28"/>
  <c r="AF366" i="28" s="1"/>
  <c r="Q361" i="28"/>
  <c r="AF361" i="28" s="1"/>
  <c r="Q357" i="28"/>
  <c r="AF357" i="28" s="1"/>
  <c r="Q354" i="28"/>
  <c r="AF354" i="28" s="1"/>
  <c r="Q350" i="28"/>
  <c r="AF350" i="28" s="1"/>
  <c r="Q346" i="28"/>
  <c r="AF346" i="28" s="1"/>
  <c r="Q342" i="28"/>
  <c r="AF342" i="28" s="1"/>
  <c r="Q338" i="28"/>
  <c r="AF338" i="28" s="1"/>
  <c r="Q334" i="28"/>
  <c r="AF334" i="28" s="1"/>
  <c r="Q330" i="28"/>
  <c r="AF330" i="28" s="1"/>
  <c r="Q326" i="28"/>
  <c r="AF326" i="28" s="1"/>
  <c r="Q322" i="28"/>
  <c r="AF322" i="28" s="1"/>
  <c r="Q318" i="28"/>
  <c r="AF318" i="28" s="1"/>
  <c r="Q362" i="28"/>
  <c r="AF362" i="28" s="1"/>
  <c r="Q321" i="28"/>
  <c r="AF321" i="28" s="1"/>
  <c r="Q314" i="28"/>
  <c r="AF314" i="28" s="1"/>
  <c r="Q310" i="28"/>
  <c r="AF310" i="28" s="1"/>
  <c r="Q306" i="28"/>
  <c r="AF306" i="28" s="1"/>
  <c r="Q302" i="28"/>
  <c r="AF302" i="28" s="1"/>
  <c r="Q298" i="28"/>
  <c r="AF298" i="28" s="1"/>
  <c r="Q294" i="28"/>
  <c r="AF294" i="28" s="1"/>
  <c r="Q290" i="28"/>
  <c r="AF290" i="28" s="1"/>
  <c r="Q286" i="28"/>
  <c r="AF286" i="28" s="1"/>
  <c r="Q282" i="28"/>
  <c r="AF282" i="28" s="1"/>
  <c r="Q278" i="28"/>
  <c r="AF278" i="28" s="1"/>
  <c r="Q274" i="28"/>
  <c r="AF274" i="28" s="1"/>
  <c r="Q270" i="28"/>
  <c r="AF270" i="28" s="1"/>
  <c r="Q266" i="28"/>
  <c r="AF266" i="28" s="1"/>
  <c r="Q262" i="28"/>
  <c r="AF262" i="28" s="1"/>
  <c r="Q258" i="28"/>
  <c r="AF258" i="28" s="1"/>
  <c r="Q254" i="28"/>
  <c r="AF254" i="28" s="1"/>
  <c r="Q353" i="28"/>
  <c r="AF353" i="28" s="1"/>
  <c r="Q345" i="28"/>
  <c r="AF345" i="28" s="1"/>
  <c r="Q337" i="28"/>
  <c r="AF337" i="28" s="1"/>
  <c r="Q329" i="28"/>
  <c r="AF329" i="28" s="1"/>
  <c r="Q316" i="28"/>
  <c r="AF316" i="28" s="1"/>
  <c r="Q313" i="28"/>
  <c r="AF313" i="28" s="1"/>
  <c r="Q309" i="28"/>
  <c r="AF309" i="28" s="1"/>
  <c r="Q305" i="28"/>
  <c r="AF305" i="28" s="1"/>
  <c r="Q301" i="28"/>
  <c r="AF301" i="28" s="1"/>
  <c r="Q297" i="28"/>
  <c r="AF297" i="28" s="1"/>
  <c r="Q293" i="28"/>
  <c r="AF293" i="28" s="1"/>
  <c r="Q289" i="28"/>
  <c r="AF289" i="28" s="1"/>
  <c r="Q285" i="28"/>
  <c r="AF285" i="28" s="1"/>
  <c r="Q281" i="28"/>
  <c r="AF281" i="28" s="1"/>
  <c r="Q277" i="28"/>
  <c r="AF277" i="28" s="1"/>
  <c r="Q273" i="28"/>
  <c r="AF273" i="28" s="1"/>
  <c r="Q269" i="28"/>
  <c r="AF269" i="28" s="1"/>
  <c r="Q265" i="28"/>
  <c r="AF265" i="28" s="1"/>
  <c r="Q261" i="28"/>
  <c r="AF261" i="28" s="1"/>
  <c r="Q257" i="28"/>
  <c r="AF257" i="28" s="1"/>
  <c r="Q253" i="28"/>
  <c r="AF253" i="28" s="1"/>
  <c r="Q249" i="28"/>
  <c r="AF249" i="28" s="1"/>
  <c r="Q312" i="28"/>
  <c r="AF312" i="28" s="1"/>
  <c r="Q308" i="28"/>
  <c r="AF308" i="28" s="1"/>
  <c r="Q304" i="28"/>
  <c r="AF304" i="28" s="1"/>
  <c r="Q300" i="28"/>
  <c r="AF300" i="28" s="1"/>
  <c r="Q296" i="28"/>
  <c r="AF296" i="28" s="1"/>
  <c r="Q292" i="28"/>
  <c r="AF292" i="28" s="1"/>
  <c r="Q288" i="28"/>
  <c r="AF288" i="28" s="1"/>
  <c r="Q284" i="28"/>
  <c r="AF284" i="28" s="1"/>
  <c r="Q280" i="28"/>
  <c r="AF280" i="28" s="1"/>
  <c r="Q276" i="28"/>
  <c r="AF276" i="28" s="1"/>
  <c r="Q272" i="28"/>
  <c r="AF272" i="28" s="1"/>
  <c r="Q268" i="28"/>
  <c r="AF268" i="28" s="1"/>
  <c r="Q264" i="28"/>
  <c r="AF264" i="28" s="1"/>
  <c r="Q260" i="28"/>
  <c r="AF260" i="28" s="1"/>
  <c r="Q256" i="28"/>
  <c r="AF256" i="28" s="1"/>
  <c r="Q252" i="28"/>
  <c r="AF252" i="28" s="1"/>
  <c r="Q248" i="28"/>
  <c r="AF248" i="28" s="1"/>
  <c r="Q244" i="28"/>
  <c r="AF244" i="28" s="1"/>
  <c r="Q341" i="28"/>
  <c r="AF341" i="28" s="1"/>
  <c r="Q325" i="28"/>
  <c r="AF325" i="28" s="1"/>
  <c r="Q320" i="28"/>
  <c r="AF320" i="28" s="1"/>
  <c r="Q311" i="28"/>
  <c r="AF311" i="28" s="1"/>
  <c r="Q358" i="28"/>
  <c r="AF358" i="28" s="1"/>
  <c r="Q324" i="28"/>
  <c r="AF324" i="28" s="1"/>
  <c r="Q349" i="28"/>
  <c r="AF349" i="28" s="1"/>
  <c r="Q333" i="28"/>
  <c r="AF333" i="28" s="1"/>
  <c r="Q315" i="28"/>
  <c r="AF315" i="28" s="1"/>
  <c r="Q307" i="28"/>
  <c r="AF307" i="28" s="1"/>
  <c r="Q299" i="28"/>
  <c r="AF299" i="28" s="1"/>
  <c r="Q291" i="28"/>
  <c r="AF291" i="28" s="1"/>
  <c r="Q283" i="28"/>
  <c r="AF283" i="28" s="1"/>
  <c r="Q317" i="28"/>
  <c r="AF317" i="28" s="1"/>
  <c r="Q251" i="28"/>
  <c r="AF251" i="28" s="1"/>
  <c r="Q241" i="28"/>
  <c r="AF241" i="28" s="1"/>
  <c r="Q237" i="28"/>
  <c r="AF237" i="28" s="1"/>
  <c r="Q233" i="28"/>
  <c r="AF233" i="28" s="1"/>
  <c r="Q229" i="28"/>
  <c r="AF229" i="28" s="1"/>
  <c r="Q303" i="28"/>
  <c r="AF303" i="28" s="1"/>
  <c r="Q287" i="28"/>
  <c r="AF287" i="28" s="1"/>
  <c r="Q275" i="28"/>
  <c r="AF275" i="28" s="1"/>
  <c r="Q267" i="28"/>
  <c r="AF267" i="28" s="1"/>
  <c r="Q259" i="28"/>
  <c r="AF259" i="28" s="1"/>
  <c r="Q247" i="28"/>
  <c r="AF247" i="28" s="1"/>
  <c r="Q245" i="28"/>
  <c r="AF245" i="28" s="1"/>
  <c r="Q240" i="28"/>
  <c r="AF240" i="28" s="1"/>
  <c r="Q236" i="28"/>
  <c r="AF236" i="28" s="1"/>
  <c r="Q243" i="28"/>
  <c r="AF243" i="28" s="1"/>
  <c r="Q239" i="28"/>
  <c r="AF239" i="28" s="1"/>
  <c r="Q235" i="28"/>
  <c r="AF235" i="28" s="1"/>
  <c r="Q231" i="28"/>
  <c r="AF231" i="28" s="1"/>
  <c r="Q227" i="28"/>
  <c r="AF227" i="28" s="1"/>
  <c r="Q223" i="28"/>
  <c r="AF223" i="28" s="1"/>
  <c r="Q219" i="28"/>
  <c r="AF219" i="28" s="1"/>
  <c r="Q295" i="28"/>
  <c r="AF295" i="28" s="1"/>
  <c r="Q279" i="28"/>
  <c r="AF279" i="28" s="1"/>
  <c r="Q271" i="28"/>
  <c r="AF271" i="28" s="1"/>
  <c r="Q263" i="28"/>
  <c r="AF263" i="28" s="1"/>
  <c r="Q255" i="28"/>
  <c r="AF255" i="28" s="1"/>
  <c r="Q250" i="28"/>
  <c r="AF250" i="28" s="1"/>
  <c r="Q246" i="28"/>
  <c r="AF246" i="28" s="1"/>
  <c r="Q242" i="28"/>
  <c r="AF242" i="28" s="1"/>
  <c r="Q238" i="28"/>
  <c r="AF238" i="28" s="1"/>
  <c r="Q234" i="28"/>
  <c r="AF234" i="28" s="1"/>
  <c r="Q230" i="28"/>
  <c r="AF230" i="28" s="1"/>
  <c r="Q226" i="28"/>
  <c r="AF226" i="28" s="1"/>
  <c r="Q222" i="28"/>
  <c r="AF222" i="28" s="1"/>
  <c r="Q218" i="28"/>
  <c r="AF218" i="28" s="1"/>
  <c r="Q214" i="28"/>
  <c r="AF214" i="28" s="1"/>
  <c r="Q216" i="28"/>
  <c r="AF216" i="28" s="1"/>
  <c r="Q213" i="28"/>
  <c r="AF213" i="28" s="1"/>
  <c r="Q210" i="28"/>
  <c r="AF210" i="28" s="1"/>
  <c r="Q206" i="28"/>
  <c r="AF206" i="28" s="1"/>
  <c r="Q202" i="28"/>
  <c r="AF202" i="28" s="1"/>
  <c r="Q198" i="28"/>
  <c r="AF198" i="28" s="1"/>
  <c r="Q194" i="28"/>
  <c r="AF194" i="28" s="1"/>
  <c r="Q190" i="28"/>
  <c r="AF190" i="28" s="1"/>
  <c r="Q186" i="28"/>
  <c r="AF186" i="28" s="1"/>
  <c r="Q182" i="28"/>
  <c r="AF182" i="28" s="1"/>
  <c r="Q178" i="28"/>
  <c r="AF178" i="28" s="1"/>
  <c r="Q174" i="28"/>
  <c r="AF174" i="28" s="1"/>
  <c r="Q170" i="28"/>
  <c r="AF170" i="28" s="1"/>
  <c r="Q166" i="28"/>
  <c r="AF166" i="28" s="1"/>
  <c r="Q162" i="28"/>
  <c r="AF162" i="28" s="1"/>
  <c r="Q158" i="28"/>
  <c r="AF158" i="28" s="1"/>
  <c r="Q232" i="28"/>
  <c r="AF232" i="28" s="1"/>
  <c r="Q228" i="28"/>
  <c r="AF228" i="28" s="1"/>
  <c r="Q224" i="28"/>
  <c r="AF224" i="28" s="1"/>
  <c r="Q220" i="28"/>
  <c r="AF220" i="28" s="1"/>
  <c r="Q209" i="28"/>
  <c r="AF209" i="28" s="1"/>
  <c r="Q205" i="28"/>
  <c r="AF205" i="28" s="1"/>
  <c r="Q201" i="28"/>
  <c r="AF201" i="28" s="1"/>
  <c r="Q197" i="28"/>
  <c r="AF197" i="28" s="1"/>
  <c r="Q193" i="28"/>
  <c r="AF193" i="28" s="1"/>
  <c r="Q189" i="28"/>
  <c r="AF189" i="28" s="1"/>
  <c r="Q185" i="28"/>
  <c r="AF185" i="28" s="1"/>
  <c r="Q181" i="28"/>
  <c r="AF181" i="28" s="1"/>
  <c r="Q177" i="28"/>
  <c r="AF177" i="28" s="1"/>
  <c r="Q173" i="28"/>
  <c r="AF173" i="28" s="1"/>
  <c r="Q169" i="28"/>
  <c r="AF169" i="28" s="1"/>
  <c r="Q165" i="28"/>
  <c r="AF165" i="28" s="1"/>
  <c r="Q225" i="28"/>
  <c r="AF225" i="28" s="1"/>
  <c r="Q221" i="28"/>
  <c r="AF221" i="28" s="1"/>
  <c r="Q217" i="28"/>
  <c r="AF217" i="28" s="1"/>
  <c r="Q215" i="28"/>
  <c r="AF215" i="28" s="1"/>
  <c r="Q212" i="28"/>
  <c r="AF212" i="28" s="1"/>
  <c r="Q208" i="28"/>
  <c r="AF208" i="28" s="1"/>
  <c r="Q204" i="28"/>
  <c r="AF204" i="28" s="1"/>
  <c r="Q200" i="28"/>
  <c r="AF200" i="28" s="1"/>
  <c r="Q196" i="28"/>
  <c r="AF196" i="28" s="1"/>
  <c r="Q192" i="28"/>
  <c r="AF192" i="28" s="1"/>
  <c r="Q188" i="28"/>
  <c r="AF188" i="28" s="1"/>
  <c r="Q184" i="28"/>
  <c r="AF184" i="28" s="1"/>
  <c r="Q180" i="28"/>
  <c r="AF180" i="28" s="1"/>
  <c r="Q176" i="28"/>
  <c r="AF176" i="28" s="1"/>
  <c r="Q172" i="28"/>
  <c r="AF172" i="28" s="1"/>
  <c r="Q168" i="28"/>
  <c r="AF168" i="28" s="1"/>
  <c r="Q164" i="28"/>
  <c r="AF164" i="28" s="1"/>
  <c r="Q160" i="28"/>
  <c r="AF160" i="28" s="1"/>
  <c r="Q156" i="28"/>
  <c r="AF156" i="28" s="1"/>
  <c r="Q152" i="28"/>
  <c r="AF152" i="28" s="1"/>
  <c r="Q148" i="28"/>
  <c r="AF148" i="28" s="1"/>
  <c r="Q211" i="28"/>
  <c r="AF211" i="28" s="1"/>
  <c r="Q207" i="28"/>
  <c r="AF207" i="28" s="1"/>
  <c r="Q203" i="28"/>
  <c r="AF203" i="28" s="1"/>
  <c r="Q199" i="28"/>
  <c r="AF199" i="28" s="1"/>
  <c r="Q195" i="28"/>
  <c r="AF195" i="28" s="1"/>
  <c r="Q191" i="28"/>
  <c r="AF191" i="28" s="1"/>
  <c r="Q187" i="28"/>
  <c r="AF187" i="28" s="1"/>
  <c r="Q183" i="28"/>
  <c r="AF183" i="28" s="1"/>
  <c r="Q179" i="28"/>
  <c r="AF179" i="28" s="1"/>
  <c r="Q175" i="28"/>
  <c r="AF175" i="28" s="1"/>
  <c r="Q171" i="28"/>
  <c r="AF171" i="28" s="1"/>
  <c r="Q167" i="28"/>
  <c r="AF167" i="28" s="1"/>
  <c r="Q163" i="28"/>
  <c r="AF163" i="28" s="1"/>
  <c r="Q159" i="28"/>
  <c r="AF159" i="28" s="1"/>
  <c r="Q155" i="28"/>
  <c r="AF155" i="28" s="1"/>
  <c r="Q151" i="28"/>
  <c r="AF151" i="28" s="1"/>
  <c r="Q147" i="28"/>
  <c r="AF147" i="28" s="1"/>
  <c r="Q143" i="28"/>
  <c r="AF143" i="28" s="1"/>
  <c r="Q139" i="28"/>
  <c r="AF139" i="28" s="1"/>
  <c r="Q135" i="28"/>
  <c r="AF135" i="28" s="1"/>
  <c r="Q132" i="28"/>
  <c r="AF132" i="28" s="1"/>
  <c r="Q128" i="28"/>
  <c r="AF128" i="28" s="1"/>
  <c r="Q124" i="28"/>
  <c r="AF124" i="28" s="1"/>
  <c r="Q120" i="28"/>
  <c r="AF120" i="28" s="1"/>
  <c r="Q116" i="28"/>
  <c r="AF116" i="28" s="1"/>
  <c r="Q112" i="28"/>
  <c r="AF112" i="28" s="1"/>
  <c r="Q108" i="28"/>
  <c r="AF108" i="28" s="1"/>
  <c r="Q104" i="28"/>
  <c r="AF104" i="28" s="1"/>
  <c r="Q100" i="28"/>
  <c r="AF100" i="28" s="1"/>
  <c r="Q96" i="28"/>
  <c r="AF96" i="28" s="1"/>
  <c r="Q92" i="28"/>
  <c r="AF92" i="28" s="1"/>
  <c r="Q88" i="28"/>
  <c r="AF88" i="28" s="1"/>
  <c r="Q84" i="28"/>
  <c r="AF84" i="28" s="1"/>
  <c r="Q80" i="28"/>
  <c r="AF80" i="28" s="1"/>
  <c r="Q76" i="28"/>
  <c r="AF76" i="28" s="1"/>
  <c r="Q72" i="28"/>
  <c r="AF72" i="28" s="1"/>
  <c r="Q68" i="28"/>
  <c r="AF68" i="28" s="1"/>
  <c r="Q64" i="28"/>
  <c r="AF64" i="28" s="1"/>
  <c r="Q157" i="28"/>
  <c r="AF157" i="28" s="1"/>
  <c r="Q153" i="28"/>
  <c r="AF153" i="28" s="1"/>
  <c r="Q149" i="28"/>
  <c r="AF149" i="28" s="1"/>
  <c r="Q145" i="28"/>
  <c r="AF145" i="28" s="1"/>
  <c r="Q142" i="28"/>
  <c r="AF142" i="28" s="1"/>
  <c r="Q140" i="28"/>
  <c r="AF140" i="28" s="1"/>
  <c r="Q137" i="28"/>
  <c r="AF137" i="28" s="1"/>
  <c r="Q134" i="28"/>
  <c r="AF134" i="28" s="1"/>
  <c r="Q131" i="28"/>
  <c r="AF131" i="28" s="1"/>
  <c r="Q127" i="28"/>
  <c r="AF127" i="28" s="1"/>
  <c r="Q123" i="28"/>
  <c r="AF123" i="28" s="1"/>
  <c r="Q119" i="28"/>
  <c r="AF119" i="28" s="1"/>
  <c r="Q115" i="28"/>
  <c r="AF115" i="28" s="1"/>
  <c r="Q111" i="28"/>
  <c r="AF111" i="28" s="1"/>
  <c r="Q107" i="28"/>
  <c r="AF107" i="28" s="1"/>
  <c r="Q103" i="28"/>
  <c r="AF103" i="28" s="1"/>
  <c r="Q99" i="28"/>
  <c r="AF99" i="28" s="1"/>
  <c r="Q95" i="28"/>
  <c r="AF95" i="28" s="1"/>
  <c r="Q91" i="28"/>
  <c r="AF91" i="28" s="1"/>
  <c r="Q87" i="28"/>
  <c r="AF87" i="28" s="1"/>
  <c r="Q83" i="28"/>
  <c r="AF83" i="28" s="1"/>
  <c r="Q79" i="28"/>
  <c r="AF79" i="28" s="1"/>
  <c r="Q75" i="28"/>
  <c r="AF75" i="28" s="1"/>
  <c r="Q71" i="28"/>
  <c r="AF71" i="28" s="1"/>
  <c r="Q154" i="28"/>
  <c r="AF154" i="28" s="1"/>
  <c r="Q150" i="28"/>
  <c r="AF150" i="28" s="1"/>
  <c r="Q146" i="28"/>
  <c r="AF146" i="28" s="1"/>
  <c r="Q130" i="28"/>
  <c r="AF130" i="28" s="1"/>
  <c r="Q126" i="28"/>
  <c r="AF126" i="28" s="1"/>
  <c r="Q122" i="28"/>
  <c r="AF122" i="28" s="1"/>
  <c r="Q118" i="28"/>
  <c r="AF118" i="28" s="1"/>
  <c r="Q114" i="28"/>
  <c r="AF114" i="28" s="1"/>
  <c r="Q110" i="28"/>
  <c r="AF110" i="28" s="1"/>
  <c r="Q106" i="28"/>
  <c r="AF106" i="28" s="1"/>
  <c r="Q102" i="28"/>
  <c r="AF102" i="28" s="1"/>
  <c r="Q98" i="28"/>
  <c r="AF98" i="28" s="1"/>
  <c r="Q94" i="28"/>
  <c r="AF94" i="28" s="1"/>
  <c r="Q90" i="28"/>
  <c r="AF90" i="28" s="1"/>
  <c r="Q86" i="28"/>
  <c r="AF86" i="28" s="1"/>
  <c r="Q82" i="28"/>
  <c r="AF82" i="28" s="1"/>
  <c r="Q78" i="28"/>
  <c r="AF78" i="28" s="1"/>
  <c r="Q74" i="28"/>
  <c r="AF74" i="28" s="1"/>
  <c r="Q70" i="28"/>
  <c r="AF70" i="28" s="1"/>
  <c r="Q66" i="28"/>
  <c r="AF66" i="28" s="1"/>
  <c r="Q62" i="28"/>
  <c r="AF62" i="28" s="1"/>
  <c r="Q58" i="28"/>
  <c r="AF58" i="28" s="1"/>
  <c r="Q54" i="28"/>
  <c r="AF54" i="28" s="1"/>
  <c r="Q50" i="28"/>
  <c r="AF50" i="28" s="1"/>
  <c r="Q161" i="28"/>
  <c r="AF161" i="28" s="1"/>
  <c r="Q144" i="28"/>
  <c r="AF144" i="28" s="1"/>
  <c r="Q141" i="28"/>
  <c r="AF141" i="28" s="1"/>
  <c r="Q138" i="28"/>
  <c r="AF138" i="28" s="1"/>
  <c r="Q136" i="28"/>
  <c r="AF136" i="28" s="1"/>
  <c r="Q133" i="28"/>
  <c r="AF133" i="28" s="1"/>
  <c r="Q129" i="28"/>
  <c r="AF129" i="28" s="1"/>
  <c r="Q125" i="28"/>
  <c r="AF125" i="28" s="1"/>
  <c r="Q121" i="28"/>
  <c r="AF121" i="28" s="1"/>
  <c r="Q117" i="28"/>
  <c r="AF117" i="28" s="1"/>
  <c r="Q113" i="28"/>
  <c r="AF113" i="28" s="1"/>
  <c r="Q109" i="28"/>
  <c r="AF109" i="28" s="1"/>
  <c r="Q105" i="28"/>
  <c r="AF105" i="28" s="1"/>
  <c r="Q101" i="28"/>
  <c r="AF101" i="28" s="1"/>
  <c r="Q97" i="28"/>
  <c r="AF97" i="28" s="1"/>
  <c r="Q93" i="28"/>
  <c r="AF93" i="28" s="1"/>
  <c r="Q89" i="28"/>
  <c r="AF89" i="28" s="1"/>
  <c r="Q85" i="28"/>
  <c r="AF85" i="28" s="1"/>
  <c r="Q81" i="28"/>
  <c r="AF81" i="28" s="1"/>
  <c r="Q77" i="28"/>
  <c r="AF77" i="28" s="1"/>
  <c r="Q73" i="28"/>
  <c r="AF73" i="28" s="1"/>
  <c r="Q69" i="28"/>
  <c r="AF69" i="28" s="1"/>
  <c r="Q65" i="28"/>
  <c r="AF65" i="28" s="1"/>
  <c r="Q61" i="28"/>
  <c r="AF61" i="28" s="1"/>
  <c r="Q57" i="28"/>
  <c r="AF57" i="28" s="1"/>
  <c r="Q53" i="28"/>
  <c r="AF53" i="28" s="1"/>
  <c r="Q49" i="28"/>
  <c r="AF49" i="28" s="1"/>
  <c r="Q45" i="28"/>
  <c r="AF45" i="28" s="1"/>
  <c r="Q41" i="28"/>
  <c r="AF41" i="28" s="1"/>
  <c r="Q37" i="28"/>
  <c r="AF37" i="28" s="1"/>
  <c r="Q33" i="28"/>
  <c r="AF33" i="28" s="1"/>
  <c r="U10" i="28"/>
  <c r="Y10" i="28"/>
  <c r="AC10" i="28"/>
  <c r="AG10" i="28"/>
  <c r="D11" i="28"/>
  <c r="S11" i="28" s="1"/>
  <c r="H11" i="28"/>
  <c r="W11" i="28" s="1"/>
  <c r="L11" i="28"/>
  <c r="AA11" i="28" s="1"/>
  <c r="P11" i="28"/>
  <c r="AE11" i="28" s="1"/>
  <c r="G12" i="28"/>
  <c r="K12" i="28"/>
  <c r="Z12" i="28" s="1"/>
  <c r="O12" i="28"/>
  <c r="AD12" i="28" s="1"/>
  <c r="F13" i="28"/>
  <c r="U13" i="28" s="1"/>
  <c r="J13" i="28"/>
  <c r="Y13" i="28" s="1"/>
  <c r="N13" i="28"/>
  <c r="AC13" i="28" s="1"/>
  <c r="R13" i="28"/>
  <c r="AG13" i="28" s="1"/>
  <c r="E14" i="28"/>
  <c r="T14" i="28" s="1"/>
  <c r="I14" i="28"/>
  <c r="X14" i="28" s="1"/>
  <c r="M14" i="28"/>
  <c r="AB14" i="28" s="1"/>
  <c r="Q14" i="28"/>
  <c r="AF14" i="28" s="1"/>
  <c r="D15" i="28"/>
  <c r="S15" i="28" s="1"/>
  <c r="H15" i="28"/>
  <c r="W15" i="28" s="1"/>
  <c r="L15" i="28"/>
  <c r="AA15" i="28" s="1"/>
  <c r="P15" i="28"/>
  <c r="AE15" i="28" s="1"/>
  <c r="G16" i="28"/>
  <c r="V16" i="28" s="1"/>
  <c r="K16" i="28"/>
  <c r="Z16" i="28" s="1"/>
  <c r="O16" i="28"/>
  <c r="AD16" i="28" s="1"/>
  <c r="F17" i="28"/>
  <c r="U17" i="28" s="1"/>
  <c r="J17" i="28"/>
  <c r="Y17" i="28" s="1"/>
  <c r="N17" i="28"/>
  <c r="AC17" i="28" s="1"/>
  <c r="R17" i="28"/>
  <c r="AG17" i="28" s="1"/>
  <c r="E18" i="28"/>
  <c r="T18" i="28" s="1"/>
  <c r="I18" i="28"/>
  <c r="X18" i="28" s="1"/>
  <c r="M18" i="28"/>
  <c r="AB18" i="28" s="1"/>
  <c r="Q18" i="28"/>
  <c r="AF18" i="28" s="1"/>
  <c r="D19" i="28"/>
  <c r="S19" i="28" s="1"/>
  <c r="H19" i="28"/>
  <c r="W19" i="28" s="1"/>
  <c r="L19" i="28"/>
  <c r="AA19" i="28" s="1"/>
  <c r="P19" i="28"/>
  <c r="AE19" i="28" s="1"/>
  <c r="G20" i="28"/>
  <c r="V20" i="28" s="1"/>
  <c r="K20" i="28"/>
  <c r="Z20" i="28" s="1"/>
  <c r="O20" i="28"/>
  <c r="AD20" i="28" s="1"/>
  <c r="F21" i="28"/>
  <c r="U21" i="28" s="1"/>
  <c r="J21" i="28"/>
  <c r="Y21" i="28" s="1"/>
  <c r="N21" i="28"/>
  <c r="AC21" i="28" s="1"/>
  <c r="R21" i="28"/>
  <c r="AG21" i="28" s="1"/>
  <c r="E22" i="28"/>
  <c r="T22" i="28" s="1"/>
  <c r="I22" i="28"/>
  <c r="X22" i="28" s="1"/>
  <c r="M22" i="28"/>
  <c r="AB22" i="28" s="1"/>
  <c r="Q22" i="28"/>
  <c r="AF22" i="28" s="1"/>
  <c r="D23" i="28"/>
  <c r="S23" i="28" s="1"/>
  <c r="H23" i="28"/>
  <c r="W23" i="28" s="1"/>
  <c r="L23" i="28"/>
  <c r="AA23" i="28" s="1"/>
  <c r="P23" i="28"/>
  <c r="AE23" i="28" s="1"/>
  <c r="G24" i="28"/>
  <c r="V24" i="28" s="1"/>
  <c r="K24" i="28"/>
  <c r="Z24" i="28" s="1"/>
  <c r="O24" i="28"/>
  <c r="AD24" i="28" s="1"/>
  <c r="F25" i="28"/>
  <c r="U25" i="28" s="1"/>
  <c r="J25" i="28"/>
  <c r="Y25" i="28" s="1"/>
  <c r="N25" i="28"/>
  <c r="AC25" i="28" s="1"/>
  <c r="R25" i="28"/>
  <c r="AG25" i="28" s="1"/>
  <c r="E26" i="28"/>
  <c r="T26" i="28" s="1"/>
  <c r="I26" i="28"/>
  <c r="X26" i="28" s="1"/>
  <c r="M26" i="28"/>
  <c r="AB26" i="28" s="1"/>
  <c r="Q26" i="28"/>
  <c r="AF26" i="28" s="1"/>
  <c r="D27" i="28"/>
  <c r="S27" i="28" s="1"/>
  <c r="H27" i="28"/>
  <c r="W27" i="28" s="1"/>
  <c r="L27" i="28"/>
  <c r="AA27" i="28" s="1"/>
  <c r="P27" i="28"/>
  <c r="AE27" i="28" s="1"/>
  <c r="G28" i="28"/>
  <c r="K28" i="28"/>
  <c r="Z28" i="28" s="1"/>
  <c r="O28" i="28"/>
  <c r="AD28" i="28" s="1"/>
  <c r="F29" i="28"/>
  <c r="U29" i="28" s="1"/>
  <c r="J29" i="28"/>
  <c r="Y29" i="28" s="1"/>
  <c r="N29" i="28"/>
  <c r="AC29" i="28" s="1"/>
  <c r="R29" i="28"/>
  <c r="AG29" i="28" s="1"/>
  <c r="E30" i="28"/>
  <c r="T30" i="28" s="1"/>
  <c r="I30" i="28"/>
  <c r="X30" i="28" s="1"/>
  <c r="M30" i="28"/>
  <c r="AB30" i="28" s="1"/>
  <c r="Q30" i="28"/>
  <c r="AF30" i="28" s="1"/>
  <c r="D31" i="28"/>
  <c r="S31" i="28" s="1"/>
  <c r="I31" i="28"/>
  <c r="X31" i="28" s="1"/>
  <c r="N31" i="28"/>
  <c r="AC31" i="28" s="1"/>
  <c r="G32" i="28"/>
  <c r="V32" i="28" s="1"/>
  <c r="L32" i="28"/>
  <c r="AA32" i="28" s="1"/>
  <c r="Q32" i="28"/>
  <c r="AF32" i="28" s="1"/>
  <c r="D33" i="28"/>
  <c r="S33" i="28" s="1"/>
  <c r="J33" i="28"/>
  <c r="Y33" i="28" s="1"/>
  <c r="O33" i="28"/>
  <c r="AD33" i="28" s="1"/>
  <c r="I34" i="28"/>
  <c r="N34" i="28"/>
  <c r="AC34" i="28" s="1"/>
  <c r="F35" i="28"/>
  <c r="U35" i="28" s="1"/>
  <c r="L35" i="28"/>
  <c r="AA35" i="28" s="1"/>
  <c r="Q35" i="28"/>
  <c r="AF35" i="28" s="1"/>
  <c r="D36" i="28"/>
  <c r="S36" i="28" s="1"/>
  <c r="I36" i="28"/>
  <c r="X36" i="28" s="1"/>
  <c r="O36" i="28"/>
  <c r="AD36" i="28" s="1"/>
  <c r="G37" i="28"/>
  <c r="V37" i="28" s="1"/>
  <c r="L37" i="28"/>
  <c r="AA37" i="28" s="1"/>
  <c r="R37" i="28"/>
  <c r="AG37" i="28" s="1"/>
  <c r="F38" i="28"/>
  <c r="U38" i="28" s="1"/>
  <c r="K38" i="28"/>
  <c r="Z38" i="28" s="1"/>
  <c r="Q38" i="28"/>
  <c r="AF38" i="28" s="1"/>
  <c r="D39" i="28"/>
  <c r="S39" i="28" s="1"/>
  <c r="I39" i="28"/>
  <c r="X39" i="28" s="1"/>
  <c r="N39" i="28"/>
  <c r="AC39" i="28" s="1"/>
  <c r="G40" i="28"/>
  <c r="L40" i="28"/>
  <c r="AA40" i="28" s="1"/>
  <c r="Q40" i="28"/>
  <c r="AF40" i="28" s="1"/>
  <c r="D41" i="28"/>
  <c r="S41" i="28" s="1"/>
  <c r="J41" i="28"/>
  <c r="Y41" i="28" s="1"/>
  <c r="O41" i="28"/>
  <c r="AD41" i="28" s="1"/>
  <c r="I42" i="28"/>
  <c r="X42" i="28" s="1"/>
  <c r="N42" i="28"/>
  <c r="AC42" i="28" s="1"/>
  <c r="F43" i="28"/>
  <c r="U43" i="28" s="1"/>
  <c r="L43" i="28"/>
  <c r="AA43" i="28" s="1"/>
  <c r="Q43" i="28"/>
  <c r="AF43" i="28" s="1"/>
  <c r="D44" i="28"/>
  <c r="S44" i="28" s="1"/>
  <c r="I44" i="28"/>
  <c r="X44" i="28" s="1"/>
  <c r="O44" i="28"/>
  <c r="AD44" i="28" s="1"/>
  <c r="G45" i="28"/>
  <c r="V45" i="28" s="1"/>
  <c r="L45" i="28"/>
  <c r="AA45" i="28" s="1"/>
  <c r="R45" i="28"/>
  <c r="AG45" i="28" s="1"/>
  <c r="K46" i="28"/>
  <c r="Z46" i="28" s="1"/>
  <c r="Q46" i="28"/>
  <c r="AF46" i="28" s="1"/>
  <c r="D47" i="28"/>
  <c r="S47" i="28" s="1"/>
  <c r="I47" i="28"/>
  <c r="X47" i="28" s="1"/>
  <c r="G48" i="28"/>
  <c r="L48" i="28"/>
  <c r="AA48" i="28" s="1"/>
  <c r="Q48" i="28"/>
  <c r="AF48" i="28" s="1"/>
  <c r="D49" i="28"/>
  <c r="S49" i="28" s="1"/>
  <c r="J49" i="28"/>
  <c r="Y49" i="28" s="1"/>
  <c r="O49" i="28"/>
  <c r="AD49" i="28" s="1"/>
  <c r="K50" i="28"/>
  <c r="I51" i="28"/>
  <c r="X51" i="28" s="1"/>
  <c r="Q51" i="28"/>
  <c r="AF51" i="28" s="1"/>
  <c r="D52" i="28"/>
  <c r="S52" i="28" s="1"/>
  <c r="L52" i="28"/>
  <c r="AA52" i="28" s="1"/>
  <c r="G53" i="28"/>
  <c r="V53" i="28" s="1"/>
  <c r="O53" i="28"/>
  <c r="AD53" i="28" s="1"/>
  <c r="K54" i="28"/>
  <c r="I55" i="28"/>
  <c r="X55" i="28" s="1"/>
  <c r="Q55" i="28"/>
  <c r="AF55" i="28" s="1"/>
  <c r="D56" i="28"/>
  <c r="S56" i="28" s="1"/>
  <c r="L56" i="28"/>
  <c r="AA56" i="28" s="1"/>
  <c r="G57" i="28"/>
  <c r="V57" i="28" s="1"/>
  <c r="O57" i="28"/>
  <c r="AD57" i="28" s="1"/>
  <c r="K58" i="28"/>
  <c r="Z58" i="28" s="1"/>
  <c r="I59" i="28"/>
  <c r="X59" i="28" s="1"/>
  <c r="Q59" i="28"/>
  <c r="AF59" i="28" s="1"/>
  <c r="D60" i="28"/>
  <c r="S60" i="28" s="1"/>
  <c r="L60" i="28"/>
  <c r="AA60" i="28" s="1"/>
  <c r="G61" i="28"/>
  <c r="Q63" i="28"/>
  <c r="AF63" i="28" s="1"/>
  <c r="D64" i="28"/>
  <c r="S64" i="28" s="1"/>
  <c r="K65" i="28"/>
  <c r="Z65" i="28" s="1"/>
  <c r="I67" i="28"/>
  <c r="X67" i="28" s="1"/>
  <c r="L68" i="28"/>
  <c r="AA68" i="28" s="1"/>
  <c r="F509" i="28"/>
  <c r="U509" i="28" s="1"/>
  <c r="F507" i="28"/>
  <c r="U507" i="28" s="1"/>
  <c r="F503" i="28"/>
  <c r="U503" i="28" s="1"/>
  <c r="F510" i="28"/>
  <c r="U510" i="28" s="1"/>
  <c r="F506" i="28"/>
  <c r="U506" i="28" s="1"/>
  <c r="F502" i="28"/>
  <c r="U502" i="28" s="1"/>
  <c r="F508" i="28"/>
  <c r="U508" i="28" s="1"/>
  <c r="F504" i="28"/>
  <c r="U504" i="28" s="1"/>
  <c r="F505" i="28"/>
  <c r="U505" i="28" s="1"/>
  <c r="F501" i="28"/>
  <c r="U501" i="28" s="1"/>
  <c r="F497" i="28"/>
  <c r="U497" i="28" s="1"/>
  <c r="F493" i="28"/>
  <c r="U493" i="28" s="1"/>
  <c r="F494" i="28"/>
  <c r="U494" i="28" s="1"/>
  <c r="F490" i="28"/>
  <c r="U490" i="28" s="1"/>
  <c r="F499" i="28"/>
  <c r="U499" i="28" s="1"/>
  <c r="F496" i="28"/>
  <c r="U496" i="28" s="1"/>
  <c r="F489" i="28"/>
  <c r="U489" i="28" s="1"/>
  <c r="F500" i="28"/>
  <c r="U500" i="28" s="1"/>
  <c r="F498" i="28"/>
  <c r="U498" i="28" s="1"/>
  <c r="F492" i="28"/>
  <c r="U492" i="28" s="1"/>
  <c r="F488" i="28"/>
  <c r="U488" i="28" s="1"/>
  <c r="F484" i="28"/>
  <c r="U484" i="28" s="1"/>
  <c r="F480" i="28"/>
  <c r="U480" i="28" s="1"/>
  <c r="F495" i="28"/>
  <c r="U495" i="28" s="1"/>
  <c r="F485" i="28"/>
  <c r="U485" i="28" s="1"/>
  <c r="F491" i="28"/>
  <c r="U491" i="28" s="1"/>
  <c r="F487" i="28"/>
  <c r="U487" i="28" s="1"/>
  <c r="F482" i="28"/>
  <c r="U482" i="28" s="1"/>
  <c r="F479" i="28"/>
  <c r="U479" i="28" s="1"/>
  <c r="F481" i="28"/>
  <c r="U481" i="28" s="1"/>
  <c r="F475" i="28"/>
  <c r="U475" i="28" s="1"/>
  <c r="F471" i="28"/>
  <c r="U471" i="28" s="1"/>
  <c r="F472" i="28"/>
  <c r="U472" i="28" s="1"/>
  <c r="F469" i="28"/>
  <c r="U469" i="28" s="1"/>
  <c r="F483" i="28"/>
  <c r="U483" i="28" s="1"/>
  <c r="F478" i="28"/>
  <c r="U478" i="28" s="1"/>
  <c r="F477" i="28"/>
  <c r="U477" i="28" s="1"/>
  <c r="F474" i="28"/>
  <c r="U474" i="28" s="1"/>
  <c r="F468" i="28"/>
  <c r="U468" i="28" s="1"/>
  <c r="F476" i="28"/>
  <c r="U476" i="28" s="1"/>
  <c r="F467" i="28"/>
  <c r="U467" i="28" s="1"/>
  <c r="F463" i="28"/>
  <c r="U463" i="28" s="1"/>
  <c r="F459" i="28"/>
  <c r="U459" i="28" s="1"/>
  <c r="F466" i="28"/>
  <c r="U466" i="28" s="1"/>
  <c r="F461" i="28"/>
  <c r="U461" i="28" s="1"/>
  <c r="F458" i="28"/>
  <c r="U458" i="28" s="1"/>
  <c r="F455" i="28"/>
  <c r="U455" i="28" s="1"/>
  <c r="F451" i="28"/>
  <c r="U451" i="28" s="1"/>
  <c r="F447" i="28"/>
  <c r="U447" i="28" s="1"/>
  <c r="F486" i="28"/>
  <c r="U486" i="28" s="1"/>
  <c r="F470" i="28"/>
  <c r="U470" i="28" s="1"/>
  <c r="F460" i="28"/>
  <c r="U460" i="28" s="1"/>
  <c r="F454" i="28"/>
  <c r="U454" i="28" s="1"/>
  <c r="F450" i="28"/>
  <c r="U450" i="28" s="1"/>
  <c r="F446" i="28"/>
  <c r="U446" i="28" s="1"/>
  <c r="F465" i="28"/>
  <c r="U465" i="28" s="1"/>
  <c r="F462" i="28"/>
  <c r="U462" i="28" s="1"/>
  <c r="F457" i="28"/>
  <c r="U457" i="28" s="1"/>
  <c r="F453" i="28"/>
  <c r="U453" i="28" s="1"/>
  <c r="F449" i="28"/>
  <c r="U449" i="28" s="1"/>
  <c r="F445" i="28"/>
  <c r="U445" i="28" s="1"/>
  <c r="F441" i="28"/>
  <c r="U441" i="28" s="1"/>
  <c r="F437" i="28"/>
  <c r="U437" i="28" s="1"/>
  <c r="F433" i="28"/>
  <c r="U433" i="28" s="1"/>
  <c r="F464" i="28"/>
  <c r="U464" i="28" s="1"/>
  <c r="F456" i="28"/>
  <c r="U456" i="28" s="1"/>
  <c r="F448" i="28"/>
  <c r="U448" i="28" s="1"/>
  <c r="F444" i="28"/>
  <c r="U444" i="28" s="1"/>
  <c r="F439" i="28"/>
  <c r="U439" i="28" s="1"/>
  <c r="F436" i="28"/>
  <c r="U436" i="28" s="1"/>
  <c r="F438" i="28"/>
  <c r="U438" i="28" s="1"/>
  <c r="F429" i="28"/>
  <c r="U429" i="28" s="1"/>
  <c r="F425" i="28"/>
  <c r="U425" i="28" s="1"/>
  <c r="F473" i="28"/>
  <c r="U473" i="28" s="1"/>
  <c r="F452" i="28"/>
  <c r="U452" i="28" s="1"/>
  <c r="F443" i="28"/>
  <c r="U443" i="28" s="1"/>
  <c r="F440" i="28"/>
  <c r="U440" i="28" s="1"/>
  <c r="F435" i="28"/>
  <c r="U435" i="28" s="1"/>
  <c r="F432" i="28"/>
  <c r="U432" i="28" s="1"/>
  <c r="F428" i="28"/>
  <c r="U428" i="28" s="1"/>
  <c r="F424" i="28"/>
  <c r="U424" i="28" s="1"/>
  <c r="F423" i="28"/>
  <c r="U423" i="28" s="1"/>
  <c r="F420" i="28"/>
  <c r="U420" i="28" s="1"/>
  <c r="F416" i="28"/>
  <c r="U416" i="28" s="1"/>
  <c r="F412" i="28"/>
  <c r="U412" i="28" s="1"/>
  <c r="F408" i="28"/>
  <c r="U408" i="28" s="1"/>
  <c r="F404" i="28"/>
  <c r="U404" i="28" s="1"/>
  <c r="F400" i="28"/>
  <c r="U400" i="28" s="1"/>
  <c r="F396" i="28"/>
  <c r="U396" i="28" s="1"/>
  <c r="F430" i="28"/>
  <c r="U430" i="28" s="1"/>
  <c r="F426" i="28"/>
  <c r="U426" i="28" s="1"/>
  <c r="F419" i="28"/>
  <c r="U419" i="28" s="1"/>
  <c r="F415" i="28"/>
  <c r="U415" i="28" s="1"/>
  <c r="F411" i="28"/>
  <c r="U411" i="28" s="1"/>
  <c r="F407" i="28"/>
  <c r="U407" i="28" s="1"/>
  <c r="F403" i="28"/>
  <c r="U403" i="28" s="1"/>
  <c r="F399" i="28"/>
  <c r="U399" i="28" s="1"/>
  <c r="F395" i="28"/>
  <c r="U395" i="28" s="1"/>
  <c r="F391" i="28"/>
  <c r="U391" i="28" s="1"/>
  <c r="F442" i="28"/>
  <c r="U442" i="28" s="1"/>
  <c r="F434" i="28"/>
  <c r="U434" i="28" s="1"/>
  <c r="F422" i="28"/>
  <c r="U422" i="28" s="1"/>
  <c r="F418" i="28"/>
  <c r="U418" i="28" s="1"/>
  <c r="F414" i="28"/>
  <c r="U414" i="28" s="1"/>
  <c r="F410" i="28"/>
  <c r="U410" i="28" s="1"/>
  <c r="F406" i="28"/>
  <c r="U406" i="28" s="1"/>
  <c r="F402" i="28"/>
  <c r="U402" i="28" s="1"/>
  <c r="F398" i="28"/>
  <c r="U398" i="28" s="1"/>
  <c r="F394" i="28"/>
  <c r="U394" i="28" s="1"/>
  <c r="F390" i="28"/>
  <c r="U390" i="28" s="1"/>
  <c r="F392" i="28"/>
  <c r="U392" i="28" s="1"/>
  <c r="F388" i="28"/>
  <c r="U388" i="28" s="1"/>
  <c r="F387" i="28"/>
  <c r="U387" i="28" s="1"/>
  <c r="F384" i="28"/>
  <c r="U384" i="28" s="1"/>
  <c r="F380" i="28"/>
  <c r="U380" i="28" s="1"/>
  <c r="F376" i="28"/>
  <c r="U376" i="28" s="1"/>
  <c r="F372" i="28"/>
  <c r="U372" i="28" s="1"/>
  <c r="F368" i="28"/>
  <c r="U368" i="28" s="1"/>
  <c r="F364" i="28"/>
  <c r="U364" i="28" s="1"/>
  <c r="F427" i="28"/>
  <c r="U427" i="28" s="1"/>
  <c r="F421" i="28"/>
  <c r="U421" i="28" s="1"/>
  <c r="F413" i="28"/>
  <c r="U413" i="28" s="1"/>
  <c r="F405" i="28"/>
  <c r="U405" i="28" s="1"/>
  <c r="F397" i="28"/>
  <c r="U397" i="28" s="1"/>
  <c r="F383" i="28"/>
  <c r="U383" i="28" s="1"/>
  <c r="F379" i="28"/>
  <c r="U379" i="28" s="1"/>
  <c r="F375" i="28"/>
  <c r="U375" i="28" s="1"/>
  <c r="F371" i="28"/>
  <c r="U371" i="28" s="1"/>
  <c r="F367" i="28"/>
  <c r="U367" i="28" s="1"/>
  <c r="F363" i="28"/>
  <c r="U363" i="28" s="1"/>
  <c r="F359" i="28"/>
  <c r="U359" i="28" s="1"/>
  <c r="F431" i="28"/>
  <c r="U431" i="28" s="1"/>
  <c r="F393" i="28"/>
  <c r="U393" i="28" s="1"/>
  <c r="F389" i="28"/>
  <c r="U389" i="28" s="1"/>
  <c r="F386" i="28"/>
  <c r="U386" i="28" s="1"/>
  <c r="F382" i="28"/>
  <c r="U382" i="28" s="1"/>
  <c r="F378" i="28"/>
  <c r="U378" i="28" s="1"/>
  <c r="F374" i="28"/>
  <c r="U374" i="28" s="1"/>
  <c r="F370" i="28"/>
  <c r="U370" i="28" s="1"/>
  <c r="F366" i="28"/>
  <c r="U366" i="28" s="1"/>
  <c r="F362" i="28"/>
  <c r="U362" i="28" s="1"/>
  <c r="F358" i="28"/>
  <c r="U358" i="28" s="1"/>
  <c r="F356" i="28"/>
  <c r="U356" i="28" s="1"/>
  <c r="F351" i="28"/>
  <c r="U351" i="28" s="1"/>
  <c r="F347" i="28"/>
  <c r="U347" i="28" s="1"/>
  <c r="F343" i="28"/>
  <c r="U343" i="28" s="1"/>
  <c r="F339" i="28"/>
  <c r="U339" i="28" s="1"/>
  <c r="F335" i="28"/>
  <c r="U335" i="28" s="1"/>
  <c r="F331" i="28"/>
  <c r="U331" i="28" s="1"/>
  <c r="F327" i="28"/>
  <c r="U327" i="28" s="1"/>
  <c r="F385" i="28"/>
  <c r="U385" i="28" s="1"/>
  <c r="F377" i="28"/>
  <c r="U377" i="28" s="1"/>
  <c r="F369" i="28"/>
  <c r="U369" i="28" s="1"/>
  <c r="F360" i="28"/>
  <c r="U360" i="28" s="1"/>
  <c r="F355" i="28"/>
  <c r="U355" i="28" s="1"/>
  <c r="F354" i="28"/>
  <c r="U354" i="28" s="1"/>
  <c r="F350" i="28"/>
  <c r="U350" i="28" s="1"/>
  <c r="F346" i="28"/>
  <c r="U346" i="28" s="1"/>
  <c r="F342" i="28"/>
  <c r="U342" i="28" s="1"/>
  <c r="F338" i="28"/>
  <c r="U338" i="28" s="1"/>
  <c r="F334" i="28"/>
  <c r="U334" i="28" s="1"/>
  <c r="F330" i="28"/>
  <c r="U330" i="28" s="1"/>
  <c r="F326" i="28"/>
  <c r="U326" i="28" s="1"/>
  <c r="F322" i="28"/>
  <c r="U322" i="28" s="1"/>
  <c r="F353" i="28"/>
  <c r="U353" i="28" s="1"/>
  <c r="F349" i="28"/>
  <c r="U349" i="28" s="1"/>
  <c r="F345" i="28"/>
  <c r="U345" i="28" s="1"/>
  <c r="F341" i="28"/>
  <c r="U341" i="28" s="1"/>
  <c r="F337" i="28"/>
  <c r="U337" i="28" s="1"/>
  <c r="F333" i="28"/>
  <c r="U333" i="28" s="1"/>
  <c r="F329" i="28"/>
  <c r="U329" i="28" s="1"/>
  <c r="F325" i="28"/>
  <c r="U325" i="28" s="1"/>
  <c r="F321" i="28"/>
  <c r="U321" i="28" s="1"/>
  <c r="F317" i="28"/>
  <c r="U317" i="28" s="1"/>
  <c r="F417" i="28"/>
  <c r="U417" i="28" s="1"/>
  <c r="F409" i="28"/>
  <c r="U409" i="28" s="1"/>
  <c r="F401" i="28"/>
  <c r="U401" i="28" s="1"/>
  <c r="F361" i="28"/>
  <c r="U361" i="28" s="1"/>
  <c r="F348" i="28"/>
  <c r="U348" i="28" s="1"/>
  <c r="F340" i="28"/>
  <c r="U340" i="28" s="1"/>
  <c r="F332" i="28"/>
  <c r="U332" i="28" s="1"/>
  <c r="F324" i="28"/>
  <c r="U324" i="28" s="1"/>
  <c r="F320" i="28"/>
  <c r="U320" i="28" s="1"/>
  <c r="F313" i="28"/>
  <c r="U313" i="28" s="1"/>
  <c r="F309" i="28"/>
  <c r="U309" i="28" s="1"/>
  <c r="F305" i="28"/>
  <c r="U305" i="28" s="1"/>
  <c r="F301" i="28"/>
  <c r="U301" i="28" s="1"/>
  <c r="F297" i="28"/>
  <c r="U297" i="28" s="1"/>
  <c r="F293" i="28"/>
  <c r="U293" i="28" s="1"/>
  <c r="F289" i="28"/>
  <c r="U289" i="28" s="1"/>
  <c r="F285" i="28"/>
  <c r="U285" i="28" s="1"/>
  <c r="F281" i="28"/>
  <c r="U281" i="28" s="1"/>
  <c r="F277" i="28"/>
  <c r="U277" i="28" s="1"/>
  <c r="F273" i="28"/>
  <c r="U273" i="28" s="1"/>
  <c r="F269" i="28"/>
  <c r="U269" i="28" s="1"/>
  <c r="F265" i="28"/>
  <c r="U265" i="28" s="1"/>
  <c r="F261" i="28"/>
  <c r="U261" i="28" s="1"/>
  <c r="F257" i="28"/>
  <c r="U257" i="28" s="1"/>
  <c r="F253" i="28"/>
  <c r="U253" i="28" s="1"/>
  <c r="F316" i="28"/>
  <c r="U316" i="28" s="1"/>
  <c r="F312" i="28"/>
  <c r="U312" i="28" s="1"/>
  <c r="F308" i="28"/>
  <c r="U308" i="28" s="1"/>
  <c r="F304" i="28"/>
  <c r="U304" i="28" s="1"/>
  <c r="F300" i="28"/>
  <c r="U300" i="28" s="1"/>
  <c r="F296" i="28"/>
  <c r="U296" i="28" s="1"/>
  <c r="F292" i="28"/>
  <c r="U292" i="28" s="1"/>
  <c r="F288" i="28"/>
  <c r="U288" i="28" s="1"/>
  <c r="F284" i="28"/>
  <c r="U284" i="28" s="1"/>
  <c r="F280" i="28"/>
  <c r="U280" i="28" s="1"/>
  <c r="F276" i="28"/>
  <c r="U276" i="28" s="1"/>
  <c r="F272" i="28"/>
  <c r="U272" i="28" s="1"/>
  <c r="F268" i="28"/>
  <c r="U268" i="28" s="1"/>
  <c r="F264" i="28"/>
  <c r="U264" i="28" s="1"/>
  <c r="F260" i="28"/>
  <c r="U260" i="28" s="1"/>
  <c r="F256" i="28"/>
  <c r="U256" i="28" s="1"/>
  <c r="F252" i="28"/>
  <c r="U252" i="28" s="1"/>
  <c r="F381" i="28"/>
  <c r="U381" i="28" s="1"/>
  <c r="F373" i="28"/>
  <c r="U373" i="28" s="1"/>
  <c r="F365" i="28"/>
  <c r="U365" i="28" s="1"/>
  <c r="F352" i="28"/>
  <c r="U352" i="28" s="1"/>
  <c r="F344" i="28"/>
  <c r="U344" i="28" s="1"/>
  <c r="F336" i="28"/>
  <c r="U336" i="28" s="1"/>
  <c r="F328" i="28"/>
  <c r="U328" i="28" s="1"/>
  <c r="F323" i="28"/>
  <c r="U323" i="28" s="1"/>
  <c r="F319" i="28"/>
  <c r="U319" i="28" s="1"/>
  <c r="F318" i="28"/>
  <c r="U318" i="28" s="1"/>
  <c r="F315" i="28"/>
  <c r="U315" i="28" s="1"/>
  <c r="F311" i="28"/>
  <c r="U311" i="28" s="1"/>
  <c r="F307" i="28"/>
  <c r="U307" i="28" s="1"/>
  <c r="F303" i="28"/>
  <c r="U303" i="28" s="1"/>
  <c r="F299" i="28"/>
  <c r="U299" i="28" s="1"/>
  <c r="F295" i="28"/>
  <c r="U295" i="28" s="1"/>
  <c r="F291" i="28"/>
  <c r="U291" i="28" s="1"/>
  <c r="F287" i="28"/>
  <c r="U287" i="28" s="1"/>
  <c r="F283" i="28"/>
  <c r="U283" i="28" s="1"/>
  <c r="F279" i="28"/>
  <c r="U279" i="28" s="1"/>
  <c r="F275" i="28"/>
  <c r="U275" i="28" s="1"/>
  <c r="F271" i="28"/>
  <c r="U271" i="28" s="1"/>
  <c r="F267" i="28"/>
  <c r="U267" i="28" s="1"/>
  <c r="F263" i="28"/>
  <c r="U263" i="28" s="1"/>
  <c r="F259" i="28"/>
  <c r="U259" i="28" s="1"/>
  <c r="F255" i="28"/>
  <c r="U255" i="28" s="1"/>
  <c r="F251" i="28"/>
  <c r="U251" i="28" s="1"/>
  <c r="F247" i="28"/>
  <c r="U247" i="28" s="1"/>
  <c r="F357" i="28"/>
  <c r="U357" i="28" s="1"/>
  <c r="F310" i="28"/>
  <c r="U310" i="28" s="1"/>
  <c r="F302" i="28"/>
  <c r="U302" i="28" s="1"/>
  <c r="F294" i="28"/>
  <c r="U294" i="28" s="1"/>
  <c r="F286" i="28"/>
  <c r="U286" i="28" s="1"/>
  <c r="F314" i="28"/>
  <c r="U314" i="28" s="1"/>
  <c r="F306" i="28"/>
  <c r="U306" i="28" s="1"/>
  <c r="F298" i="28"/>
  <c r="U298" i="28" s="1"/>
  <c r="F290" i="28"/>
  <c r="U290" i="28" s="1"/>
  <c r="F282" i="28"/>
  <c r="U282" i="28" s="1"/>
  <c r="F274" i="28"/>
  <c r="U274" i="28" s="1"/>
  <c r="F266" i="28"/>
  <c r="U266" i="28" s="1"/>
  <c r="F258" i="28"/>
  <c r="U258" i="28" s="1"/>
  <c r="F250" i="28"/>
  <c r="U250" i="28" s="1"/>
  <c r="F248" i="28"/>
  <c r="U248" i="28" s="1"/>
  <c r="F240" i="28"/>
  <c r="U240" i="28" s="1"/>
  <c r="F236" i="28"/>
  <c r="U236" i="28" s="1"/>
  <c r="F232" i="28"/>
  <c r="U232" i="28" s="1"/>
  <c r="F278" i="28"/>
  <c r="U278" i="28" s="1"/>
  <c r="F270" i="28"/>
  <c r="U270" i="28" s="1"/>
  <c r="F262" i="28"/>
  <c r="U262" i="28" s="1"/>
  <c r="F254" i="28"/>
  <c r="U254" i="28" s="1"/>
  <c r="F245" i="28"/>
  <c r="U245" i="28" s="1"/>
  <c r="F243" i="28"/>
  <c r="U243" i="28" s="1"/>
  <c r="F239" i="28"/>
  <c r="U239" i="28" s="1"/>
  <c r="F235" i="28"/>
  <c r="U235" i="28" s="1"/>
  <c r="F249" i="28"/>
  <c r="U249" i="28" s="1"/>
  <c r="F244" i="28"/>
  <c r="U244" i="28" s="1"/>
  <c r="F242" i="28"/>
  <c r="U242" i="28" s="1"/>
  <c r="F238" i="28"/>
  <c r="U238" i="28" s="1"/>
  <c r="F234" i="28"/>
  <c r="U234" i="28" s="1"/>
  <c r="F230" i="28"/>
  <c r="U230" i="28" s="1"/>
  <c r="F226" i="28"/>
  <c r="U226" i="28" s="1"/>
  <c r="F222" i="28"/>
  <c r="U222" i="28" s="1"/>
  <c r="F246" i="28"/>
  <c r="U246" i="28" s="1"/>
  <c r="F241" i="28"/>
  <c r="U241" i="28" s="1"/>
  <c r="F237" i="28"/>
  <c r="U237" i="28" s="1"/>
  <c r="F233" i="28"/>
  <c r="U233" i="28" s="1"/>
  <c r="F229" i="28"/>
  <c r="U229" i="28" s="1"/>
  <c r="F225" i="28"/>
  <c r="U225" i="28" s="1"/>
  <c r="F221" i="28"/>
  <c r="U221" i="28" s="1"/>
  <c r="F217" i="28"/>
  <c r="U217" i="28" s="1"/>
  <c r="F213" i="28"/>
  <c r="U213" i="28" s="1"/>
  <c r="F227" i="28"/>
  <c r="U227" i="28" s="1"/>
  <c r="F223" i="28"/>
  <c r="U223" i="28" s="1"/>
  <c r="F219" i="28"/>
  <c r="U219" i="28" s="1"/>
  <c r="F216" i="28"/>
  <c r="U216" i="28" s="1"/>
  <c r="F209" i="28"/>
  <c r="U209" i="28" s="1"/>
  <c r="F205" i="28"/>
  <c r="U205" i="28" s="1"/>
  <c r="F201" i="28"/>
  <c r="U201" i="28" s="1"/>
  <c r="F197" i="28"/>
  <c r="U197" i="28" s="1"/>
  <c r="F193" i="28"/>
  <c r="U193" i="28" s="1"/>
  <c r="F189" i="28"/>
  <c r="U189" i="28" s="1"/>
  <c r="F185" i="28"/>
  <c r="U185" i="28" s="1"/>
  <c r="F181" i="28"/>
  <c r="U181" i="28" s="1"/>
  <c r="F177" i="28"/>
  <c r="U177" i="28" s="1"/>
  <c r="F173" i="28"/>
  <c r="U173" i="28" s="1"/>
  <c r="F169" i="28"/>
  <c r="U169" i="28" s="1"/>
  <c r="F165" i="28"/>
  <c r="U165" i="28" s="1"/>
  <c r="F161" i="28"/>
  <c r="U161" i="28" s="1"/>
  <c r="F218" i="28"/>
  <c r="U218" i="28" s="1"/>
  <c r="F208" i="28"/>
  <c r="U208" i="28" s="1"/>
  <c r="F204" i="28"/>
  <c r="U204" i="28" s="1"/>
  <c r="F200" i="28"/>
  <c r="U200" i="28" s="1"/>
  <c r="F196" i="28"/>
  <c r="U196" i="28" s="1"/>
  <c r="F192" i="28"/>
  <c r="U192" i="28" s="1"/>
  <c r="F188" i="28"/>
  <c r="U188" i="28" s="1"/>
  <c r="F184" i="28"/>
  <c r="U184" i="28" s="1"/>
  <c r="F180" i="28"/>
  <c r="U180" i="28" s="1"/>
  <c r="F176" i="28"/>
  <c r="U176" i="28" s="1"/>
  <c r="F172" i="28"/>
  <c r="U172" i="28" s="1"/>
  <c r="F168" i="28"/>
  <c r="U168" i="28" s="1"/>
  <c r="F231" i="28"/>
  <c r="U231" i="28" s="1"/>
  <c r="F228" i="28"/>
  <c r="U228" i="28" s="1"/>
  <c r="F224" i="28"/>
  <c r="U224" i="28" s="1"/>
  <c r="F220" i="28"/>
  <c r="U220" i="28" s="1"/>
  <c r="F215" i="28"/>
  <c r="U215" i="28" s="1"/>
  <c r="F212" i="28"/>
  <c r="U212" i="28" s="1"/>
  <c r="F211" i="28"/>
  <c r="U211" i="28" s="1"/>
  <c r="F207" i="28"/>
  <c r="U207" i="28" s="1"/>
  <c r="F203" i="28"/>
  <c r="U203" i="28" s="1"/>
  <c r="F199" i="28"/>
  <c r="U199" i="28" s="1"/>
  <c r="F195" i="28"/>
  <c r="U195" i="28" s="1"/>
  <c r="F191" i="28"/>
  <c r="U191" i="28" s="1"/>
  <c r="F187" i="28"/>
  <c r="U187" i="28" s="1"/>
  <c r="F183" i="28"/>
  <c r="U183" i="28" s="1"/>
  <c r="F179" i="28"/>
  <c r="U179" i="28" s="1"/>
  <c r="F175" i="28"/>
  <c r="U175" i="28" s="1"/>
  <c r="F171" i="28"/>
  <c r="U171" i="28" s="1"/>
  <c r="F167" i="28"/>
  <c r="U167" i="28" s="1"/>
  <c r="F163" i="28"/>
  <c r="U163" i="28" s="1"/>
  <c r="F159" i="28"/>
  <c r="U159" i="28" s="1"/>
  <c r="F155" i="28"/>
  <c r="U155" i="28" s="1"/>
  <c r="F151" i="28"/>
  <c r="U151" i="28" s="1"/>
  <c r="F147" i="28"/>
  <c r="U147" i="28" s="1"/>
  <c r="F214" i="28"/>
  <c r="U214" i="28" s="1"/>
  <c r="F210" i="28"/>
  <c r="U210" i="28" s="1"/>
  <c r="F206" i="28"/>
  <c r="U206" i="28" s="1"/>
  <c r="F202" i="28"/>
  <c r="U202" i="28" s="1"/>
  <c r="F198" i="28"/>
  <c r="U198" i="28" s="1"/>
  <c r="F194" i="28"/>
  <c r="U194" i="28" s="1"/>
  <c r="F190" i="28"/>
  <c r="U190" i="28" s="1"/>
  <c r="F186" i="28"/>
  <c r="U186" i="28" s="1"/>
  <c r="F182" i="28"/>
  <c r="U182" i="28" s="1"/>
  <c r="F178" i="28"/>
  <c r="U178" i="28" s="1"/>
  <c r="F174" i="28"/>
  <c r="U174" i="28" s="1"/>
  <c r="F170" i="28"/>
  <c r="U170" i="28" s="1"/>
  <c r="F166" i="28"/>
  <c r="U166" i="28" s="1"/>
  <c r="F162" i="28"/>
  <c r="U162" i="28" s="1"/>
  <c r="F158" i="28"/>
  <c r="U158" i="28" s="1"/>
  <c r="F154" i="28"/>
  <c r="U154" i="28" s="1"/>
  <c r="F150" i="28"/>
  <c r="U150" i="28" s="1"/>
  <c r="F146" i="28"/>
  <c r="U146" i="28" s="1"/>
  <c r="F142" i="28"/>
  <c r="U142" i="28" s="1"/>
  <c r="F138" i="28"/>
  <c r="U138" i="28" s="1"/>
  <c r="F134" i="28"/>
  <c r="U134" i="28" s="1"/>
  <c r="F160" i="28"/>
  <c r="U160" i="28" s="1"/>
  <c r="F156" i="28"/>
  <c r="U156" i="28" s="1"/>
  <c r="F152" i="28"/>
  <c r="U152" i="28" s="1"/>
  <c r="F148" i="28"/>
  <c r="U148" i="28" s="1"/>
  <c r="F143" i="28"/>
  <c r="U143" i="28" s="1"/>
  <c r="F135" i="28"/>
  <c r="U135" i="28" s="1"/>
  <c r="F131" i="28"/>
  <c r="U131" i="28" s="1"/>
  <c r="F127" i="28"/>
  <c r="U127" i="28" s="1"/>
  <c r="F123" i="28"/>
  <c r="U123" i="28" s="1"/>
  <c r="F119" i="28"/>
  <c r="U119" i="28" s="1"/>
  <c r="F115" i="28"/>
  <c r="U115" i="28" s="1"/>
  <c r="F111" i="28"/>
  <c r="U111" i="28" s="1"/>
  <c r="F107" i="28"/>
  <c r="U107" i="28" s="1"/>
  <c r="F103" i="28"/>
  <c r="U103" i="28" s="1"/>
  <c r="F99" i="28"/>
  <c r="U99" i="28" s="1"/>
  <c r="F95" i="28"/>
  <c r="U95" i="28" s="1"/>
  <c r="F91" i="28"/>
  <c r="U91" i="28" s="1"/>
  <c r="F87" i="28"/>
  <c r="U87" i="28" s="1"/>
  <c r="F83" i="28"/>
  <c r="U83" i="28" s="1"/>
  <c r="F79" i="28"/>
  <c r="U79" i="28" s="1"/>
  <c r="F75" i="28"/>
  <c r="U75" i="28" s="1"/>
  <c r="F71" i="28"/>
  <c r="U71" i="28" s="1"/>
  <c r="F67" i="28"/>
  <c r="U67" i="28" s="1"/>
  <c r="F63" i="28"/>
  <c r="U63" i="28" s="1"/>
  <c r="F140" i="28"/>
  <c r="U140" i="28" s="1"/>
  <c r="F137" i="28"/>
  <c r="U137" i="28" s="1"/>
  <c r="F130" i="28"/>
  <c r="U130" i="28" s="1"/>
  <c r="F126" i="28"/>
  <c r="U126" i="28" s="1"/>
  <c r="F122" i="28"/>
  <c r="U122" i="28" s="1"/>
  <c r="F118" i="28"/>
  <c r="U118" i="28" s="1"/>
  <c r="F114" i="28"/>
  <c r="U114" i="28" s="1"/>
  <c r="F110" i="28"/>
  <c r="U110" i="28" s="1"/>
  <c r="F106" i="28"/>
  <c r="U106" i="28" s="1"/>
  <c r="F102" i="28"/>
  <c r="U102" i="28" s="1"/>
  <c r="F98" i="28"/>
  <c r="U98" i="28" s="1"/>
  <c r="F94" i="28"/>
  <c r="U94" i="28" s="1"/>
  <c r="F90" i="28"/>
  <c r="U90" i="28" s="1"/>
  <c r="F86" i="28"/>
  <c r="U86" i="28" s="1"/>
  <c r="F82" i="28"/>
  <c r="U82" i="28" s="1"/>
  <c r="F78" i="28"/>
  <c r="U78" i="28" s="1"/>
  <c r="F74" i="28"/>
  <c r="U74" i="28" s="1"/>
  <c r="F70" i="28"/>
  <c r="U70" i="28" s="1"/>
  <c r="F164" i="28"/>
  <c r="U164" i="28" s="1"/>
  <c r="F157" i="28"/>
  <c r="U157" i="28" s="1"/>
  <c r="F153" i="28"/>
  <c r="U153" i="28" s="1"/>
  <c r="F149" i="28"/>
  <c r="U149" i="28" s="1"/>
  <c r="F145" i="28"/>
  <c r="U145" i="28" s="1"/>
  <c r="F139" i="28"/>
  <c r="U139" i="28" s="1"/>
  <c r="F129" i="28"/>
  <c r="U129" i="28" s="1"/>
  <c r="F125" i="28"/>
  <c r="U125" i="28" s="1"/>
  <c r="F121" i="28"/>
  <c r="U121" i="28" s="1"/>
  <c r="F117" i="28"/>
  <c r="U117" i="28" s="1"/>
  <c r="F113" i="28"/>
  <c r="U113" i="28" s="1"/>
  <c r="F109" i="28"/>
  <c r="U109" i="28" s="1"/>
  <c r="F105" i="28"/>
  <c r="U105" i="28" s="1"/>
  <c r="F101" i="28"/>
  <c r="U101" i="28" s="1"/>
  <c r="F97" i="28"/>
  <c r="U97" i="28" s="1"/>
  <c r="F93" i="28"/>
  <c r="U93" i="28" s="1"/>
  <c r="F89" i="28"/>
  <c r="U89" i="28" s="1"/>
  <c r="F85" i="28"/>
  <c r="U85" i="28" s="1"/>
  <c r="F81" i="28"/>
  <c r="U81" i="28" s="1"/>
  <c r="F77" i="28"/>
  <c r="U77" i="28" s="1"/>
  <c r="F73" i="28"/>
  <c r="U73" i="28" s="1"/>
  <c r="F69" i="28"/>
  <c r="U69" i="28" s="1"/>
  <c r="F65" i="28"/>
  <c r="U65" i="28" s="1"/>
  <c r="F61" i="28"/>
  <c r="U61" i="28" s="1"/>
  <c r="F57" i="28"/>
  <c r="U57" i="28" s="1"/>
  <c r="F53" i="28"/>
  <c r="U53" i="28" s="1"/>
  <c r="F144" i="28"/>
  <c r="U144" i="28" s="1"/>
  <c r="F141" i="28"/>
  <c r="U141" i="28" s="1"/>
  <c r="F136" i="28"/>
  <c r="U136" i="28" s="1"/>
  <c r="F133" i="28"/>
  <c r="U133" i="28" s="1"/>
  <c r="F132" i="28"/>
  <c r="U132" i="28" s="1"/>
  <c r="F128" i="28"/>
  <c r="U128" i="28" s="1"/>
  <c r="F124" i="28"/>
  <c r="U124" i="28" s="1"/>
  <c r="F120" i="28"/>
  <c r="U120" i="28" s="1"/>
  <c r="F116" i="28"/>
  <c r="U116" i="28" s="1"/>
  <c r="F112" i="28"/>
  <c r="U112" i="28" s="1"/>
  <c r="F108" i="28"/>
  <c r="U108" i="28" s="1"/>
  <c r="F104" i="28"/>
  <c r="U104" i="28" s="1"/>
  <c r="F100" i="28"/>
  <c r="U100" i="28" s="1"/>
  <c r="F96" i="28"/>
  <c r="U96" i="28" s="1"/>
  <c r="F92" i="28"/>
  <c r="U92" i="28" s="1"/>
  <c r="F88" i="28"/>
  <c r="U88" i="28" s="1"/>
  <c r="F84" i="28"/>
  <c r="U84" i="28" s="1"/>
  <c r="F80" i="28"/>
  <c r="U80" i="28" s="1"/>
  <c r="F76" i="28"/>
  <c r="U76" i="28" s="1"/>
  <c r="F72" i="28"/>
  <c r="U72" i="28" s="1"/>
  <c r="F68" i="28"/>
  <c r="U68" i="28" s="1"/>
  <c r="F64" i="28"/>
  <c r="U64" i="28" s="1"/>
  <c r="F60" i="28"/>
  <c r="U60" i="28" s="1"/>
  <c r="F56" i="28"/>
  <c r="U56" i="28" s="1"/>
  <c r="F52" i="28"/>
  <c r="U52" i="28" s="1"/>
  <c r="F48" i="28"/>
  <c r="U48" i="28" s="1"/>
  <c r="F44" i="28"/>
  <c r="U44" i="28" s="1"/>
  <c r="F40" i="28"/>
  <c r="U40" i="28" s="1"/>
  <c r="F36" i="28"/>
  <c r="U36" i="28" s="1"/>
  <c r="F32" i="28"/>
  <c r="U32" i="28" s="1"/>
  <c r="J509" i="28"/>
  <c r="Y509" i="28" s="1"/>
  <c r="J507" i="28"/>
  <c r="Y507" i="28" s="1"/>
  <c r="J503" i="28"/>
  <c r="Y503" i="28" s="1"/>
  <c r="J510" i="28"/>
  <c r="Y510" i="28" s="1"/>
  <c r="J506" i="28"/>
  <c r="Y506" i="28" s="1"/>
  <c r="J502" i="28"/>
  <c r="Y502" i="28" s="1"/>
  <c r="J505" i="28"/>
  <c r="Y505" i="28" s="1"/>
  <c r="J504" i="28"/>
  <c r="Y504" i="28" s="1"/>
  <c r="J497" i="28"/>
  <c r="Y497" i="28" s="1"/>
  <c r="J493" i="28"/>
  <c r="Y493" i="28" s="1"/>
  <c r="J501" i="28"/>
  <c r="Y501" i="28" s="1"/>
  <c r="J500" i="28"/>
  <c r="Y500" i="28" s="1"/>
  <c r="J495" i="28"/>
  <c r="Y495" i="28" s="1"/>
  <c r="J490" i="28"/>
  <c r="Y490" i="28" s="1"/>
  <c r="J494" i="28"/>
  <c r="Y494" i="28" s="1"/>
  <c r="J489" i="28"/>
  <c r="Y489" i="28" s="1"/>
  <c r="J499" i="28"/>
  <c r="Y499" i="28" s="1"/>
  <c r="J496" i="28"/>
  <c r="Y496" i="28" s="1"/>
  <c r="J492" i="28"/>
  <c r="Y492" i="28" s="1"/>
  <c r="J488" i="28"/>
  <c r="Y488" i="28" s="1"/>
  <c r="J484" i="28"/>
  <c r="Y484" i="28" s="1"/>
  <c r="J480" i="28"/>
  <c r="Y480" i="28" s="1"/>
  <c r="J498" i="28"/>
  <c r="Y498" i="28" s="1"/>
  <c r="J491" i="28"/>
  <c r="Y491" i="28" s="1"/>
  <c r="J486" i="28"/>
  <c r="Y486" i="28" s="1"/>
  <c r="J483" i="28"/>
  <c r="Y483" i="28" s="1"/>
  <c r="J478" i="28"/>
  <c r="Y478" i="28" s="1"/>
  <c r="J485" i="28"/>
  <c r="Y485" i="28" s="1"/>
  <c r="J508" i="28"/>
  <c r="Y508" i="28" s="1"/>
  <c r="J487" i="28"/>
  <c r="Y487" i="28" s="1"/>
  <c r="J482" i="28"/>
  <c r="Y482" i="28" s="1"/>
  <c r="J479" i="28"/>
  <c r="Y479" i="28" s="1"/>
  <c r="J475" i="28"/>
  <c r="Y475" i="28" s="1"/>
  <c r="J471" i="28"/>
  <c r="Y471" i="28" s="1"/>
  <c r="J473" i="28"/>
  <c r="Y473" i="28" s="1"/>
  <c r="J470" i="28"/>
  <c r="Y470" i="28" s="1"/>
  <c r="J469" i="28"/>
  <c r="Y469" i="28" s="1"/>
  <c r="J481" i="28"/>
  <c r="Y481" i="28" s="1"/>
  <c r="J472" i="28"/>
  <c r="Y472" i="28" s="1"/>
  <c r="J468" i="28"/>
  <c r="Y468" i="28" s="1"/>
  <c r="J477" i="28"/>
  <c r="Y477" i="28" s="1"/>
  <c r="J474" i="28"/>
  <c r="Y474" i="28" s="1"/>
  <c r="J467" i="28"/>
  <c r="Y467" i="28" s="1"/>
  <c r="J463" i="28"/>
  <c r="Y463" i="28" s="1"/>
  <c r="J459" i="28"/>
  <c r="Y459" i="28" s="1"/>
  <c r="J464" i="28"/>
  <c r="Y464" i="28" s="1"/>
  <c r="J456" i="28"/>
  <c r="Y456" i="28" s="1"/>
  <c r="J455" i="28"/>
  <c r="Y455" i="28" s="1"/>
  <c r="J451" i="28"/>
  <c r="Y451" i="28" s="1"/>
  <c r="J447" i="28"/>
  <c r="Y447" i="28" s="1"/>
  <c r="J466" i="28"/>
  <c r="Y466" i="28" s="1"/>
  <c r="J461" i="28"/>
  <c r="Y461" i="28" s="1"/>
  <c r="J458" i="28"/>
  <c r="Y458" i="28" s="1"/>
  <c r="J454" i="28"/>
  <c r="Y454" i="28" s="1"/>
  <c r="J450" i="28"/>
  <c r="Y450" i="28" s="1"/>
  <c r="J446" i="28"/>
  <c r="Y446" i="28" s="1"/>
  <c r="J460" i="28"/>
  <c r="Y460" i="28" s="1"/>
  <c r="J453" i="28"/>
  <c r="Y453" i="28" s="1"/>
  <c r="J449" i="28"/>
  <c r="Y449" i="28" s="1"/>
  <c r="J445" i="28"/>
  <c r="Y445" i="28" s="1"/>
  <c r="J441" i="28"/>
  <c r="Y441" i="28" s="1"/>
  <c r="J437" i="28"/>
  <c r="Y437" i="28" s="1"/>
  <c r="J433" i="28"/>
  <c r="Y433" i="28" s="1"/>
  <c r="J462" i="28"/>
  <c r="Y462" i="28" s="1"/>
  <c r="J442" i="28"/>
  <c r="Y442" i="28" s="1"/>
  <c r="J434" i="28"/>
  <c r="Y434" i="28" s="1"/>
  <c r="J476" i="28"/>
  <c r="Y476" i="28" s="1"/>
  <c r="J452" i="28"/>
  <c r="Y452" i="28" s="1"/>
  <c r="J444" i="28"/>
  <c r="Y444" i="28" s="1"/>
  <c r="J439" i="28"/>
  <c r="Y439" i="28" s="1"/>
  <c r="J436" i="28"/>
  <c r="Y436" i="28" s="1"/>
  <c r="J429" i="28"/>
  <c r="Y429" i="28" s="1"/>
  <c r="J425" i="28"/>
  <c r="Y425" i="28" s="1"/>
  <c r="J465" i="28"/>
  <c r="Y465" i="28" s="1"/>
  <c r="J457" i="28"/>
  <c r="Y457" i="28" s="1"/>
  <c r="J438" i="28"/>
  <c r="Y438" i="28" s="1"/>
  <c r="J428" i="28"/>
  <c r="Y428" i="28" s="1"/>
  <c r="J424" i="28"/>
  <c r="Y424" i="28" s="1"/>
  <c r="J443" i="28"/>
  <c r="Y443" i="28" s="1"/>
  <c r="J435" i="28"/>
  <c r="Y435" i="28" s="1"/>
  <c r="J421" i="28"/>
  <c r="Y421" i="28" s="1"/>
  <c r="J420" i="28"/>
  <c r="Y420" i="28" s="1"/>
  <c r="J416" i="28"/>
  <c r="Y416" i="28" s="1"/>
  <c r="J412" i="28"/>
  <c r="Y412" i="28" s="1"/>
  <c r="J408" i="28"/>
  <c r="Y408" i="28" s="1"/>
  <c r="J404" i="28"/>
  <c r="Y404" i="28" s="1"/>
  <c r="J400" i="28"/>
  <c r="Y400" i="28" s="1"/>
  <c r="J396" i="28"/>
  <c r="Y396" i="28" s="1"/>
  <c r="J448" i="28"/>
  <c r="Y448" i="28" s="1"/>
  <c r="J431" i="28"/>
  <c r="Y431" i="28" s="1"/>
  <c r="J427" i="28"/>
  <c r="Y427" i="28" s="1"/>
  <c r="J423" i="28"/>
  <c r="Y423" i="28" s="1"/>
  <c r="J419" i="28"/>
  <c r="Y419" i="28" s="1"/>
  <c r="J415" i="28"/>
  <c r="Y415" i="28" s="1"/>
  <c r="J411" i="28"/>
  <c r="Y411" i="28" s="1"/>
  <c r="J407" i="28"/>
  <c r="Y407" i="28" s="1"/>
  <c r="J403" i="28"/>
  <c r="Y403" i="28" s="1"/>
  <c r="J399" i="28"/>
  <c r="Y399" i="28" s="1"/>
  <c r="J395" i="28"/>
  <c r="Y395" i="28" s="1"/>
  <c r="J391" i="28"/>
  <c r="Y391" i="28" s="1"/>
  <c r="J440" i="28"/>
  <c r="Y440" i="28" s="1"/>
  <c r="J432" i="28"/>
  <c r="Y432" i="28" s="1"/>
  <c r="J418" i="28"/>
  <c r="Y418" i="28" s="1"/>
  <c r="J414" i="28"/>
  <c r="Y414" i="28" s="1"/>
  <c r="J410" i="28"/>
  <c r="Y410" i="28" s="1"/>
  <c r="J406" i="28"/>
  <c r="Y406" i="28" s="1"/>
  <c r="J402" i="28"/>
  <c r="Y402" i="28" s="1"/>
  <c r="J398" i="28"/>
  <c r="Y398" i="28" s="1"/>
  <c r="J394" i="28"/>
  <c r="Y394" i="28" s="1"/>
  <c r="J390" i="28"/>
  <c r="Y390" i="28" s="1"/>
  <c r="J386" i="28"/>
  <c r="Y386" i="28" s="1"/>
  <c r="J430" i="28"/>
  <c r="Y430" i="28" s="1"/>
  <c r="J413" i="28"/>
  <c r="Y413" i="28" s="1"/>
  <c r="J405" i="28"/>
  <c r="Y405" i="28" s="1"/>
  <c r="J397" i="28"/>
  <c r="Y397" i="28" s="1"/>
  <c r="J393" i="28"/>
  <c r="Y393" i="28" s="1"/>
  <c r="J389" i="28"/>
  <c r="Y389" i="28" s="1"/>
  <c r="J384" i="28"/>
  <c r="Y384" i="28" s="1"/>
  <c r="J380" i="28"/>
  <c r="Y380" i="28" s="1"/>
  <c r="J376" i="28"/>
  <c r="Y376" i="28" s="1"/>
  <c r="J372" i="28"/>
  <c r="Y372" i="28" s="1"/>
  <c r="J368" i="28"/>
  <c r="Y368" i="28" s="1"/>
  <c r="J364" i="28"/>
  <c r="Y364" i="28" s="1"/>
  <c r="J387" i="28"/>
  <c r="Y387" i="28" s="1"/>
  <c r="J383" i="28"/>
  <c r="Y383" i="28" s="1"/>
  <c r="J379" i="28"/>
  <c r="Y379" i="28" s="1"/>
  <c r="J375" i="28"/>
  <c r="Y375" i="28" s="1"/>
  <c r="J371" i="28"/>
  <c r="Y371" i="28" s="1"/>
  <c r="J367" i="28"/>
  <c r="Y367" i="28" s="1"/>
  <c r="J363" i="28"/>
  <c r="Y363" i="28" s="1"/>
  <c r="J359" i="28"/>
  <c r="Y359" i="28" s="1"/>
  <c r="J417" i="28"/>
  <c r="Y417" i="28" s="1"/>
  <c r="J409" i="28"/>
  <c r="Y409" i="28" s="1"/>
  <c r="J401" i="28"/>
  <c r="Y401" i="28" s="1"/>
  <c r="J392" i="28"/>
  <c r="Y392" i="28" s="1"/>
  <c r="J388" i="28"/>
  <c r="Y388" i="28" s="1"/>
  <c r="J382" i="28"/>
  <c r="Y382" i="28" s="1"/>
  <c r="J378" i="28"/>
  <c r="Y378" i="28" s="1"/>
  <c r="J374" i="28"/>
  <c r="Y374" i="28" s="1"/>
  <c r="J370" i="28"/>
  <c r="Y370" i="28" s="1"/>
  <c r="J366" i="28"/>
  <c r="Y366" i="28" s="1"/>
  <c r="J362" i="28"/>
  <c r="Y362" i="28" s="1"/>
  <c r="J358" i="28"/>
  <c r="Y358" i="28" s="1"/>
  <c r="J426" i="28"/>
  <c r="Y426" i="28" s="1"/>
  <c r="J385" i="28"/>
  <c r="Y385" i="28" s="1"/>
  <c r="J377" i="28"/>
  <c r="Y377" i="28" s="1"/>
  <c r="J369" i="28"/>
  <c r="Y369" i="28" s="1"/>
  <c r="J351" i="28"/>
  <c r="Y351" i="28" s="1"/>
  <c r="J347" i="28"/>
  <c r="Y347" i="28" s="1"/>
  <c r="J343" i="28"/>
  <c r="Y343" i="28" s="1"/>
  <c r="J339" i="28"/>
  <c r="Y339" i="28" s="1"/>
  <c r="J335" i="28"/>
  <c r="Y335" i="28" s="1"/>
  <c r="J331" i="28"/>
  <c r="Y331" i="28" s="1"/>
  <c r="J327" i="28"/>
  <c r="Y327" i="28" s="1"/>
  <c r="J361" i="28"/>
  <c r="Y361" i="28" s="1"/>
  <c r="J357" i="28"/>
  <c r="Y357" i="28" s="1"/>
  <c r="J356" i="28"/>
  <c r="Y356" i="28" s="1"/>
  <c r="J354" i="28"/>
  <c r="Y354" i="28" s="1"/>
  <c r="J350" i="28"/>
  <c r="Y350" i="28" s="1"/>
  <c r="J346" i="28"/>
  <c r="Y346" i="28" s="1"/>
  <c r="J342" i="28"/>
  <c r="Y342" i="28" s="1"/>
  <c r="J338" i="28"/>
  <c r="Y338" i="28" s="1"/>
  <c r="J334" i="28"/>
  <c r="Y334" i="28" s="1"/>
  <c r="J330" i="28"/>
  <c r="Y330" i="28" s="1"/>
  <c r="J326" i="28"/>
  <c r="Y326" i="28" s="1"/>
  <c r="J322" i="28"/>
  <c r="Y322" i="28" s="1"/>
  <c r="J381" i="28"/>
  <c r="Y381" i="28" s="1"/>
  <c r="J373" i="28"/>
  <c r="Y373" i="28" s="1"/>
  <c r="J365" i="28"/>
  <c r="Y365" i="28" s="1"/>
  <c r="J355" i="28"/>
  <c r="Y355" i="28" s="1"/>
  <c r="J353" i="28"/>
  <c r="Y353" i="28" s="1"/>
  <c r="J349" i="28"/>
  <c r="Y349" i="28" s="1"/>
  <c r="J345" i="28"/>
  <c r="Y345" i="28" s="1"/>
  <c r="J341" i="28"/>
  <c r="Y341" i="28" s="1"/>
  <c r="J337" i="28"/>
  <c r="Y337" i="28" s="1"/>
  <c r="J333" i="28"/>
  <c r="Y333" i="28" s="1"/>
  <c r="J329" i="28"/>
  <c r="Y329" i="28" s="1"/>
  <c r="J325" i="28"/>
  <c r="Y325" i="28" s="1"/>
  <c r="J321" i="28"/>
  <c r="Y321" i="28" s="1"/>
  <c r="J317" i="28"/>
  <c r="Y317" i="28" s="1"/>
  <c r="J323" i="28"/>
  <c r="Y323" i="28" s="1"/>
  <c r="J319" i="28"/>
  <c r="Y319" i="28" s="1"/>
  <c r="J313" i="28"/>
  <c r="Y313" i="28" s="1"/>
  <c r="J309" i="28"/>
  <c r="Y309" i="28" s="1"/>
  <c r="J305" i="28"/>
  <c r="Y305" i="28" s="1"/>
  <c r="J301" i="28"/>
  <c r="Y301" i="28" s="1"/>
  <c r="J297" i="28"/>
  <c r="Y297" i="28" s="1"/>
  <c r="J293" i="28"/>
  <c r="Y293" i="28" s="1"/>
  <c r="J289" i="28"/>
  <c r="Y289" i="28" s="1"/>
  <c r="J285" i="28"/>
  <c r="Y285" i="28" s="1"/>
  <c r="J281" i="28"/>
  <c r="Y281" i="28" s="1"/>
  <c r="J277" i="28"/>
  <c r="Y277" i="28" s="1"/>
  <c r="J273" i="28"/>
  <c r="Y273" i="28" s="1"/>
  <c r="J269" i="28"/>
  <c r="Y269" i="28" s="1"/>
  <c r="J265" i="28"/>
  <c r="Y265" i="28" s="1"/>
  <c r="J261" i="28"/>
  <c r="Y261" i="28" s="1"/>
  <c r="J257" i="28"/>
  <c r="Y257" i="28" s="1"/>
  <c r="J253" i="28"/>
  <c r="Y253" i="28" s="1"/>
  <c r="J352" i="28"/>
  <c r="Y352" i="28" s="1"/>
  <c r="J344" i="28"/>
  <c r="Y344" i="28" s="1"/>
  <c r="J336" i="28"/>
  <c r="Y336" i="28" s="1"/>
  <c r="J328" i="28"/>
  <c r="Y328" i="28" s="1"/>
  <c r="J312" i="28"/>
  <c r="Y312" i="28" s="1"/>
  <c r="J308" i="28"/>
  <c r="Y308" i="28" s="1"/>
  <c r="J304" i="28"/>
  <c r="Y304" i="28" s="1"/>
  <c r="J300" i="28"/>
  <c r="Y300" i="28" s="1"/>
  <c r="J296" i="28"/>
  <c r="Y296" i="28" s="1"/>
  <c r="J292" i="28"/>
  <c r="Y292" i="28" s="1"/>
  <c r="J288" i="28"/>
  <c r="Y288" i="28" s="1"/>
  <c r="J284" i="28"/>
  <c r="Y284" i="28" s="1"/>
  <c r="J280" i="28"/>
  <c r="Y280" i="28" s="1"/>
  <c r="J276" i="28"/>
  <c r="Y276" i="28" s="1"/>
  <c r="J272" i="28"/>
  <c r="Y272" i="28" s="1"/>
  <c r="J268" i="28"/>
  <c r="Y268" i="28" s="1"/>
  <c r="J264" i="28"/>
  <c r="Y264" i="28" s="1"/>
  <c r="J260" i="28"/>
  <c r="Y260" i="28" s="1"/>
  <c r="J256" i="28"/>
  <c r="Y256" i="28" s="1"/>
  <c r="J252" i="28"/>
  <c r="Y252" i="28" s="1"/>
  <c r="J248" i="28"/>
  <c r="Y248" i="28" s="1"/>
  <c r="J422" i="28"/>
  <c r="Y422" i="28" s="1"/>
  <c r="J360" i="28"/>
  <c r="Y360" i="28" s="1"/>
  <c r="J324" i="28"/>
  <c r="Y324" i="28" s="1"/>
  <c r="J320" i="28"/>
  <c r="Y320" i="28" s="1"/>
  <c r="J316" i="28"/>
  <c r="Y316" i="28" s="1"/>
  <c r="J315" i="28"/>
  <c r="Y315" i="28" s="1"/>
  <c r="J311" i="28"/>
  <c r="Y311" i="28" s="1"/>
  <c r="J307" i="28"/>
  <c r="Y307" i="28" s="1"/>
  <c r="J303" i="28"/>
  <c r="Y303" i="28" s="1"/>
  <c r="J299" i="28"/>
  <c r="Y299" i="28" s="1"/>
  <c r="J295" i="28"/>
  <c r="Y295" i="28" s="1"/>
  <c r="J291" i="28"/>
  <c r="Y291" i="28" s="1"/>
  <c r="J287" i="28"/>
  <c r="Y287" i="28" s="1"/>
  <c r="J283" i="28"/>
  <c r="Y283" i="28" s="1"/>
  <c r="J279" i="28"/>
  <c r="Y279" i="28" s="1"/>
  <c r="J275" i="28"/>
  <c r="Y275" i="28" s="1"/>
  <c r="J271" i="28"/>
  <c r="Y271" i="28" s="1"/>
  <c r="J267" i="28"/>
  <c r="Y267" i="28" s="1"/>
  <c r="J263" i="28"/>
  <c r="Y263" i="28" s="1"/>
  <c r="J259" i="28"/>
  <c r="Y259" i="28" s="1"/>
  <c r="J255" i="28"/>
  <c r="Y255" i="28" s="1"/>
  <c r="J251" i="28"/>
  <c r="Y251" i="28" s="1"/>
  <c r="J247" i="28"/>
  <c r="Y247" i="28" s="1"/>
  <c r="J310" i="28"/>
  <c r="Y310" i="28" s="1"/>
  <c r="J340" i="28"/>
  <c r="Y340" i="28" s="1"/>
  <c r="J314" i="28"/>
  <c r="Y314" i="28" s="1"/>
  <c r="J306" i="28"/>
  <c r="Y306" i="28" s="1"/>
  <c r="J298" i="28"/>
  <c r="Y298" i="28" s="1"/>
  <c r="J290" i="28"/>
  <c r="Y290" i="28" s="1"/>
  <c r="J282" i="28"/>
  <c r="Y282" i="28" s="1"/>
  <c r="J348" i="28"/>
  <c r="Y348" i="28" s="1"/>
  <c r="J332" i="28"/>
  <c r="Y332" i="28" s="1"/>
  <c r="J318" i="28"/>
  <c r="Y318" i="28" s="1"/>
  <c r="J294" i="28"/>
  <c r="Y294" i="28" s="1"/>
  <c r="J278" i="28"/>
  <c r="Y278" i="28" s="1"/>
  <c r="J270" i="28"/>
  <c r="Y270" i="28" s="1"/>
  <c r="J262" i="28"/>
  <c r="Y262" i="28" s="1"/>
  <c r="J254" i="28"/>
  <c r="Y254" i="28" s="1"/>
  <c r="J249" i="28"/>
  <c r="Y249" i="28" s="1"/>
  <c r="J246" i="28"/>
  <c r="Y246" i="28" s="1"/>
  <c r="J240" i="28"/>
  <c r="Y240" i="28" s="1"/>
  <c r="J236" i="28"/>
  <c r="Y236" i="28" s="1"/>
  <c r="J232" i="28"/>
  <c r="Y232" i="28" s="1"/>
  <c r="J243" i="28"/>
  <c r="Y243" i="28" s="1"/>
  <c r="J239" i="28"/>
  <c r="Y239" i="28" s="1"/>
  <c r="J235" i="28"/>
  <c r="Y235" i="28" s="1"/>
  <c r="J302" i="28"/>
  <c r="Y302" i="28" s="1"/>
  <c r="J286" i="28"/>
  <c r="Y286" i="28" s="1"/>
  <c r="J250" i="28"/>
  <c r="Y250" i="28" s="1"/>
  <c r="J245" i="28"/>
  <c r="Y245" i="28" s="1"/>
  <c r="J242" i="28"/>
  <c r="Y242" i="28" s="1"/>
  <c r="J238" i="28"/>
  <c r="Y238" i="28" s="1"/>
  <c r="J234" i="28"/>
  <c r="Y234" i="28" s="1"/>
  <c r="J230" i="28"/>
  <c r="Y230" i="28" s="1"/>
  <c r="J226" i="28"/>
  <c r="Y226" i="28" s="1"/>
  <c r="J222" i="28"/>
  <c r="Y222" i="28" s="1"/>
  <c r="J274" i="28"/>
  <c r="Y274" i="28" s="1"/>
  <c r="J266" i="28"/>
  <c r="Y266" i="28" s="1"/>
  <c r="J258" i="28"/>
  <c r="Y258" i="28" s="1"/>
  <c r="J244" i="28"/>
  <c r="Y244" i="28" s="1"/>
  <c r="J241" i="28"/>
  <c r="Y241" i="28" s="1"/>
  <c r="J237" i="28"/>
  <c r="Y237" i="28" s="1"/>
  <c r="J233" i="28"/>
  <c r="Y233" i="28" s="1"/>
  <c r="J229" i="28"/>
  <c r="Y229" i="28" s="1"/>
  <c r="J225" i="28"/>
  <c r="Y225" i="28" s="1"/>
  <c r="J221" i="28"/>
  <c r="Y221" i="28" s="1"/>
  <c r="J217" i="28"/>
  <c r="Y217" i="28" s="1"/>
  <c r="J213" i="28"/>
  <c r="Y213" i="28" s="1"/>
  <c r="J228" i="28"/>
  <c r="Y228" i="28" s="1"/>
  <c r="J224" i="28"/>
  <c r="Y224" i="28" s="1"/>
  <c r="J220" i="28"/>
  <c r="Y220" i="28" s="1"/>
  <c r="J214" i="28"/>
  <c r="Y214" i="28" s="1"/>
  <c r="J209" i="28"/>
  <c r="Y209" i="28" s="1"/>
  <c r="J205" i="28"/>
  <c r="Y205" i="28" s="1"/>
  <c r="J201" i="28"/>
  <c r="Y201" i="28" s="1"/>
  <c r="J197" i="28"/>
  <c r="Y197" i="28" s="1"/>
  <c r="J193" i="28"/>
  <c r="Y193" i="28" s="1"/>
  <c r="J189" i="28"/>
  <c r="Y189" i="28" s="1"/>
  <c r="J185" i="28"/>
  <c r="Y185" i="28" s="1"/>
  <c r="J181" i="28"/>
  <c r="Y181" i="28" s="1"/>
  <c r="J177" i="28"/>
  <c r="Y177" i="28" s="1"/>
  <c r="J173" i="28"/>
  <c r="Y173" i="28" s="1"/>
  <c r="J169" i="28"/>
  <c r="Y169" i="28" s="1"/>
  <c r="J165" i="28"/>
  <c r="Y165" i="28" s="1"/>
  <c r="J161" i="28"/>
  <c r="Y161" i="28" s="1"/>
  <c r="J231" i="28"/>
  <c r="Y231" i="28" s="1"/>
  <c r="J216" i="28"/>
  <c r="Y216" i="28" s="1"/>
  <c r="J208" i="28"/>
  <c r="Y208" i="28" s="1"/>
  <c r="J204" i="28"/>
  <c r="Y204" i="28" s="1"/>
  <c r="J200" i="28"/>
  <c r="Y200" i="28" s="1"/>
  <c r="J196" i="28"/>
  <c r="Y196" i="28" s="1"/>
  <c r="J192" i="28"/>
  <c r="Y192" i="28" s="1"/>
  <c r="J188" i="28"/>
  <c r="Y188" i="28" s="1"/>
  <c r="J184" i="28"/>
  <c r="Y184" i="28" s="1"/>
  <c r="J180" i="28"/>
  <c r="Y180" i="28" s="1"/>
  <c r="J176" i="28"/>
  <c r="Y176" i="28" s="1"/>
  <c r="J172" i="28"/>
  <c r="Y172" i="28" s="1"/>
  <c r="J168" i="28"/>
  <c r="Y168" i="28" s="1"/>
  <c r="J227" i="28"/>
  <c r="Y227" i="28" s="1"/>
  <c r="J223" i="28"/>
  <c r="Y223" i="28" s="1"/>
  <c r="J219" i="28"/>
  <c r="Y219" i="28" s="1"/>
  <c r="J218" i="28"/>
  <c r="Y218" i="28" s="1"/>
  <c r="J211" i="28"/>
  <c r="Y211" i="28" s="1"/>
  <c r="J207" i="28"/>
  <c r="Y207" i="28" s="1"/>
  <c r="J203" i="28"/>
  <c r="Y203" i="28" s="1"/>
  <c r="J199" i="28"/>
  <c r="Y199" i="28" s="1"/>
  <c r="J195" i="28"/>
  <c r="Y195" i="28" s="1"/>
  <c r="J191" i="28"/>
  <c r="Y191" i="28" s="1"/>
  <c r="J187" i="28"/>
  <c r="Y187" i="28" s="1"/>
  <c r="J183" i="28"/>
  <c r="Y183" i="28" s="1"/>
  <c r="J179" i="28"/>
  <c r="Y179" i="28" s="1"/>
  <c r="J175" i="28"/>
  <c r="Y175" i="28" s="1"/>
  <c r="J171" i="28"/>
  <c r="Y171" i="28" s="1"/>
  <c r="J167" i="28"/>
  <c r="Y167" i="28" s="1"/>
  <c r="J163" i="28"/>
  <c r="Y163" i="28" s="1"/>
  <c r="J159" i="28"/>
  <c r="Y159" i="28" s="1"/>
  <c r="J155" i="28"/>
  <c r="Y155" i="28" s="1"/>
  <c r="J151" i="28"/>
  <c r="Y151" i="28" s="1"/>
  <c r="J147" i="28"/>
  <c r="Y147" i="28" s="1"/>
  <c r="J215" i="28"/>
  <c r="Y215" i="28" s="1"/>
  <c r="J212" i="28"/>
  <c r="Y212" i="28" s="1"/>
  <c r="J210" i="28"/>
  <c r="Y210" i="28" s="1"/>
  <c r="J206" i="28"/>
  <c r="Y206" i="28" s="1"/>
  <c r="J202" i="28"/>
  <c r="Y202" i="28" s="1"/>
  <c r="J198" i="28"/>
  <c r="Y198" i="28" s="1"/>
  <c r="J194" i="28"/>
  <c r="Y194" i="28" s="1"/>
  <c r="J190" i="28"/>
  <c r="Y190" i="28" s="1"/>
  <c r="J186" i="28"/>
  <c r="Y186" i="28" s="1"/>
  <c r="J182" i="28"/>
  <c r="Y182" i="28" s="1"/>
  <c r="J178" i="28"/>
  <c r="Y178" i="28" s="1"/>
  <c r="J174" i="28"/>
  <c r="Y174" i="28" s="1"/>
  <c r="J170" i="28"/>
  <c r="Y170" i="28" s="1"/>
  <c r="J166" i="28"/>
  <c r="Y166" i="28" s="1"/>
  <c r="J162" i="28"/>
  <c r="Y162" i="28" s="1"/>
  <c r="J158" i="28"/>
  <c r="Y158" i="28" s="1"/>
  <c r="J154" i="28"/>
  <c r="Y154" i="28" s="1"/>
  <c r="J150" i="28"/>
  <c r="Y150" i="28" s="1"/>
  <c r="J146" i="28"/>
  <c r="Y146" i="28" s="1"/>
  <c r="J142" i="28"/>
  <c r="Y142" i="28" s="1"/>
  <c r="J138" i="28"/>
  <c r="Y138" i="28" s="1"/>
  <c r="J134" i="28"/>
  <c r="Y134" i="28" s="1"/>
  <c r="J157" i="28"/>
  <c r="Y157" i="28" s="1"/>
  <c r="J153" i="28"/>
  <c r="Y153" i="28" s="1"/>
  <c r="J149" i="28"/>
  <c r="Y149" i="28" s="1"/>
  <c r="J145" i="28"/>
  <c r="Y145" i="28" s="1"/>
  <c r="J144" i="28"/>
  <c r="Y144" i="28" s="1"/>
  <c r="J141" i="28"/>
  <c r="Y141" i="28" s="1"/>
  <c r="J136" i="28"/>
  <c r="Y136" i="28" s="1"/>
  <c r="J133" i="28"/>
  <c r="Y133" i="28" s="1"/>
  <c r="J131" i="28"/>
  <c r="Y131" i="28" s="1"/>
  <c r="J127" i="28"/>
  <c r="Y127" i="28" s="1"/>
  <c r="J123" i="28"/>
  <c r="Y123" i="28" s="1"/>
  <c r="J119" i="28"/>
  <c r="Y119" i="28" s="1"/>
  <c r="J115" i="28"/>
  <c r="Y115" i="28" s="1"/>
  <c r="J111" i="28"/>
  <c r="Y111" i="28" s="1"/>
  <c r="J107" i="28"/>
  <c r="Y107" i="28" s="1"/>
  <c r="J103" i="28"/>
  <c r="Y103" i="28" s="1"/>
  <c r="J99" i="28"/>
  <c r="Y99" i="28" s="1"/>
  <c r="J95" i="28"/>
  <c r="Y95" i="28" s="1"/>
  <c r="J91" i="28"/>
  <c r="Y91" i="28" s="1"/>
  <c r="J87" i="28"/>
  <c r="Y87" i="28" s="1"/>
  <c r="J83" i="28"/>
  <c r="Y83" i="28" s="1"/>
  <c r="J79" i="28"/>
  <c r="Y79" i="28" s="1"/>
  <c r="J75" i="28"/>
  <c r="Y75" i="28" s="1"/>
  <c r="J71" i="28"/>
  <c r="Y71" i="28" s="1"/>
  <c r="J67" i="28"/>
  <c r="Y67" i="28" s="1"/>
  <c r="J63" i="28"/>
  <c r="Y63" i="28" s="1"/>
  <c r="J164" i="28"/>
  <c r="Y164" i="28" s="1"/>
  <c r="J143" i="28"/>
  <c r="Y143" i="28" s="1"/>
  <c r="J135" i="28"/>
  <c r="Y135" i="28" s="1"/>
  <c r="J130" i="28"/>
  <c r="Y130" i="28" s="1"/>
  <c r="J126" i="28"/>
  <c r="Y126" i="28" s="1"/>
  <c r="J122" i="28"/>
  <c r="Y122" i="28" s="1"/>
  <c r="J118" i="28"/>
  <c r="Y118" i="28" s="1"/>
  <c r="J114" i="28"/>
  <c r="Y114" i="28" s="1"/>
  <c r="J110" i="28"/>
  <c r="Y110" i="28" s="1"/>
  <c r="J106" i="28"/>
  <c r="Y106" i="28" s="1"/>
  <c r="J102" i="28"/>
  <c r="Y102" i="28" s="1"/>
  <c r="J98" i="28"/>
  <c r="Y98" i="28" s="1"/>
  <c r="J94" i="28"/>
  <c r="Y94" i="28" s="1"/>
  <c r="J90" i="28"/>
  <c r="Y90" i="28" s="1"/>
  <c r="J86" i="28"/>
  <c r="Y86" i="28" s="1"/>
  <c r="J82" i="28"/>
  <c r="Y82" i="28" s="1"/>
  <c r="J78" i="28"/>
  <c r="Y78" i="28" s="1"/>
  <c r="J74" i="28"/>
  <c r="Y74" i="28" s="1"/>
  <c r="J70" i="28"/>
  <c r="Y70" i="28" s="1"/>
  <c r="J156" i="28"/>
  <c r="Y156" i="28" s="1"/>
  <c r="J152" i="28"/>
  <c r="Y152" i="28" s="1"/>
  <c r="J148" i="28"/>
  <c r="Y148" i="28" s="1"/>
  <c r="J140" i="28"/>
  <c r="Y140" i="28" s="1"/>
  <c r="J137" i="28"/>
  <c r="Y137" i="28" s="1"/>
  <c r="J129" i="28"/>
  <c r="Y129" i="28" s="1"/>
  <c r="J125" i="28"/>
  <c r="Y125" i="28" s="1"/>
  <c r="J121" i="28"/>
  <c r="Y121" i="28" s="1"/>
  <c r="J117" i="28"/>
  <c r="Y117" i="28" s="1"/>
  <c r="J113" i="28"/>
  <c r="Y113" i="28" s="1"/>
  <c r="J109" i="28"/>
  <c r="Y109" i="28" s="1"/>
  <c r="J105" i="28"/>
  <c r="Y105" i="28" s="1"/>
  <c r="J101" i="28"/>
  <c r="Y101" i="28" s="1"/>
  <c r="J97" i="28"/>
  <c r="Y97" i="28" s="1"/>
  <c r="J93" i="28"/>
  <c r="Y93" i="28" s="1"/>
  <c r="J89" i="28"/>
  <c r="Y89" i="28" s="1"/>
  <c r="J85" i="28"/>
  <c r="Y85" i="28" s="1"/>
  <c r="J81" i="28"/>
  <c r="Y81" i="28" s="1"/>
  <c r="J77" i="28"/>
  <c r="Y77" i="28" s="1"/>
  <c r="J73" i="28"/>
  <c r="Y73" i="28" s="1"/>
  <c r="J69" i="28"/>
  <c r="Y69" i="28" s="1"/>
  <c r="J65" i="28"/>
  <c r="Y65" i="28" s="1"/>
  <c r="J61" i="28"/>
  <c r="Y61" i="28" s="1"/>
  <c r="J57" i="28"/>
  <c r="Y57" i="28" s="1"/>
  <c r="J53" i="28"/>
  <c r="Y53" i="28" s="1"/>
  <c r="J160" i="28"/>
  <c r="Y160" i="28" s="1"/>
  <c r="J139" i="28"/>
  <c r="Y139" i="28" s="1"/>
  <c r="J132" i="28"/>
  <c r="Y132" i="28" s="1"/>
  <c r="J128" i="28"/>
  <c r="Y128" i="28" s="1"/>
  <c r="J124" i="28"/>
  <c r="Y124" i="28" s="1"/>
  <c r="J120" i="28"/>
  <c r="Y120" i="28" s="1"/>
  <c r="J116" i="28"/>
  <c r="Y116" i="28" s="1"/>
  <c r="J112" i="28"/>
  <c r="Y112" i="28" s="1"/>
  <c r="J108" i="28"/>
  <c r="Y108" i="28" s="1"/>
  <c r="J104" i="28"/>
  <c r="Y104" i="28" s="1"/>
  <c r="J100" i="28"/>
  <c r="Y100" i="28" s="1"/>
  <c r="J96" i="28"/>
  <c r="Y96" i="28" s="1"/>
  <c r="J92" i="28"/>
  <c r="Y92" i="28" s="1"/>
  <c r="J88" i="28"/>
  <c r="Y88" i="28" s="1"/>
  <c r="J84" i="28"/>
  <c r="Y84" i="28" s="1"/>
  <c r="J80" i="28"/>
  <c r="Y80" i="28" s="1"/>
  <c r="J76" i="28"/>
  <c r="Y76" i="28" s="1"/>
  <c r="J72" i="28"/>
  <c r="Y72" i="28" s="1"/>
  <c r="J68" i="28"/>
  <c r="Y68" i="28" s="1"/>
  <c r="J64" i="28"/>
  <c r="Y64" i="28" s="1"/>
  <c r="J60" i="28"/>
  <c r="Y60" i="28" s="1"/>
  <c r="J56" i="28"/>
  <c r="Y56" i="28" s="1"/>
  <c r="J52" i="28"/>
  <c r="Y52" i="28" s="1"/>
  <c r="J48" i="28"/>
  <c r="Y48" i="28" s="1"/>
  <c r="J44" i="28"/>
  <c r="Y44" i="28" s="1"/>
  <c r="J40" i="28"/>
  <c r="Y40" i="28" s="1"/>
  <c r="J36" i="28"/>
  <c r="Y36" i="28" s="1"/>
  <c r="J32" i="28"/>
  <c r="Y32" i="28" s="1"/>
  <c r="N509" i="28"/>
  <c r="AC509" i="28" s="1"/>
  <c r="N507" i="28"/>
  <c r="AC507" i="28" s="1"/>
  <c r="N503" i="28"/>
  <c r="AC503" i="28" s="1"/>
  <c r="N510" i="28"/>
  <c r="AC510" i="28" s="1"/>
  <c r="N506" i="28"/>
  <c r="AC506" i="28" s="1"/>
  <c r="N502" i="28"/>
  <c r="AC502" i="28" s="1"/>
  <c r="N504" i="28"/>
  <c r="AC504" i="28" s="1"/>
  <c r="N508" i="28"/>
  <c r="AC508" i="28" s="1"/>
  <c r="N505" i="28"/>
  <c r="AC505" i="28" s="1"/>
  <c r="N501" i="28"/>
  <c r="AC501" i="28" s="1"/>
  <c r="N497" i="28"/>
  <c r="AC497" i="28" s="1"/>
  <c r="N493" i="28"/>
  <c r="AC493" i="28" s="1"/>
  <c r="N498" i="28"/>
  <c r="AC498" i="28" s="1"/>
  <c r="N490" i="28"/>
  <c r="AC490" i="28" s="1"/>
  <c r="N495" i="28"/>
  <c r="AC495" i="28" s="1"/>
  <c r="N489" i="28"/>
  <c r="AC489" i="28" s="1"/>
  <c r="N500" i="28"/>
  <c r="AC500" i="28" s="1"/>
  <c r="N494" i="28"/>
  <c r="AC494" i="28" s="1"/>
  <c r="N492" i="28"/>
  <c r="AC492" i="28" s="1"/>
  <c r="N488" i="28"/>
  <c r="AC488" i="28" s="1"/>
  <c r="N484" i="28"/>
  <c r="AC484" i="28" s="1"/>
  <c r="N480" i="28"/>
  <c r="AC480" i="28" s="1"/>
  <c r="N481" i="28"/>
  <c r="AC481" i="28" s="1"/>
  <c r="N496" i="28"/>
  <c r="AC496" i="28" s="1"/>
  <c r="N486" i="28"/>
  <c r="AC486" i="28" s="1"/>
  <c r="N483" i="28"/>
  <c r="AC483" i="28" s="1"/>
  <c r="N478" i="28"/>
  <c r="AC478" i="28" s="1"/>
  <c r="N485" i="28"/>
  <c r="AC485" i="28" s="1"/>
  <c r="N475" i="28"/>
  <c r="AC475" i="28" s="1"/>
  <c r="N471" i="28"/>
  <c r="AC471" i="28" s="1"/>
  <c r="N499" i="28"/>
  <c r="AC499" i="28" s="1"/>
  <c r="N491" i="28"/>
  <c r="AC491" i="28" s="1"/>
  <c r="N487" i="28"/>
  <c r="AC487" i="28" s="1"/>
  <c r="N482" i="28"/>
  <c r="AC482" i="28" s="1"/>
  <c r="N476" i="28"/>
  <c r="AC476" i="28" s="1"/>
  <c r="N469" i="28"/>
  <c r="AC469" i="28" s="1"/>
  <c r="N473" i="28"/>
  <c r="AC473" i="28" s="1"/>
  <c r="N470" i="28"/>
  <c r="AC470" i="28" s="1"/>
  <c r="N468" i="28"/>
  <c r="AC468" i="28" s="1"/>
  <c r="N479" i="28"/>
  <c r="AC479" i="28" s="1"/>
  <c r="N472" i="28"/>
  <c r="AC472" i="28" s="1"/>
  <c r="N467" i="28"/>
  <c r="AC467" i="28" s="1"/>
  <c r="N463" i="28"/>
  <c r="AC463" i="28" s="1"/>
  <c r="N459" i="28"/>
  <c r="AC459" i="28" s="1"/>
  <c r="N474" i="28"/>
  <c r="AC474" i="28" s="1"/>
  <c r="N465" i="28"/>
  <c r="AC465" i="28" s="1"/>
  <c r="N462" i="28"/>
  <c r="AC462" i="28" s="1"/>
  <c r="N457" i="28"/>
  <c r="AC457" i="28" s="1"/>
  <c r="N455" i="28"/>
  <c r="AC455" i="28" s="1"/>
  <c r="N451" i="28"/>
  <c r="AC451" i="28" s="1"/>
  <c r="N447" i="28"/>
  <c r="AC447" i="28" s="1"/>
  <c r="N464" i="28"/>
  <c r="AC464" i="28" s="1"/>
  <c r="N456" i="28"/>
  <c r="AC456" i="28" s="1"/>
  <c r="N454" i="28"/>
  <c r="AC454" i="28" s="1"/>
  <c r="N450" i="28"/>
  <c r="AC450" i="28" s="1"/>
  <c r="N446" i="28"/>
  <c r="AC446" i="28" s="1"/>
  <c r="N477" i="28"/>
  <c r="AC477" i="28" s="1"/>
  <c r="N466" i="28"/>
  <c r="AC466" i="28" s="1"/>
  <c r="N461" i="28"/>
  <c r="AC461" i="28" s="1"/>
  <c r="N458" i="28"/>
  <c r="AC458" i="28" s="1"/>
  <c r="N453" i="28"/>
  <c r="AC453" i="28" s="1"/>
  <c r="N449" i="28"/>
  <c r="AC449" i="28" s="1"/>
  <c r="N445" i="28"/>
  <c r="AC445" i="28" s="1"/>
  <c r="N441" i="28"/>
  <c r="AC441" i="28" s="1"/>
  <c r="N437" i="28"/>
  <c r="AC437" i="28" s="1"/>
  <c r="N433" i="28"/>
  <c r="AC433" i="28" s="1"/>
  <c r="N460" i="28"/>
  <c r="AC460" i="28" s="1"/>
  <c r="N452" i="28"/>
  <c r="AC452" i="28" s="1"/>
  <c r="N443" i="28"/>
  <c r="AC443" i="28" s="1"/>
  <c r="N440" i="28"/>
  <c r="AC440" i="28" s="1"/>
  <c r="N435" i="28"/>
  <c r="AC435" i="28" s="1"/>
  <c r="N432" i="28"/>
  <c r="AC432" i="28" s="1"/>
  <c r="N442" i="28"/>
  <c r="AC442" i="28" s="1"/>
  <c r="N434" i="28"/>
  <c r="AC434" i="28" s="1"/>
  <c r="N429" i="28"/>
  <c r="AC429" i="28" s="1"/>
  <c r="N425" i="28"/>
  <c r="AC425" i="28" s="1"/>
  <c r="N448" i="28"/>
  <c r="AC448" i="28" s="1"/>
  <c r="N444" i="28"/>
  <c r="AC444" i="28" s="1"/>
  <c r="N439" i="28"/>
  <c r="AC439" i="28" s="1"/>
  <c r="N436" i="28"/>
  <c r="AC436" i="28" s="1"/>
  <c r="N428" i="28"/>
  <c r="AC428" i="28" s="1"/>
  <c r="N424" i="28"/>
  <c r="AC424" i="28" s="1"/>
  <c r="N422" i="28"/>
  <c r="AC422" i="28" s="1"/>
  <c r="N420" i="28"/>
  <c r="AC420" i="28" s="1"/>
  <c r="N416" i="28"/>
  <c r="AC416" i="28" s="1"/>
  <c r="N412" i="28"/>
  <c r="AC412" i="28" s="1"/>
  <c r="N408" i="28"/>
  <c r="AC408" i="28" s="1"/>
  <c r="N404" i="28"/>
  <c r="AC404" i="28" s="1"/>
  <c r="N400" i="28"/>
  <c r="AC400" i="28" s="1"/>
  <c r="N396" i="28"/>
  <c r="AC396" i="28" s="1"/>
  <c r="N430" i="28"/>
  <c r="AC430" i="28" s="1"/>
  <c r="N426" i="28"/>
  <c r="AC426" i="28" s="1"/>
  <c r="N421" i="28"/>
  <c r="AC421" i="28" s="1"/>
  <c r="N419" i="28"/>
  <c r="AC419" i="28" s="1"/>
  <c r="N415" i="28"/>
  <c r="AC415" i="28" s="1"/>
  <c r="N411" i="28"/>
  <c r="AC411" i="28" s="1"/>
  <c r="N407" i="28"/>
  <c r="AC407" i="28" s="1"/>
  <c r="N403" i="28"/>
  <c r="AC403" i="28" s="1"/>
  <c r="N399" i="28"/>
  <c r="AC399" i="28" s="1"/>
  <c r="N395" i="28"/>
  <c r="AC395" i="28" s="1"/>
  <c r="N391" i="28"/>
  <c r="AC391" i="28" s="1"/>
  <c r="N438" i="28"/>
  <c r="AC438" i="28" s="1"/>
  <c r="N423" i="28"/>
  <c r="AC423" i="28" s="1"/>
  <c r="N418" i="28"/>
  <c r="AC418" i="28" s="1"/>
  <c r="N414" i="28"/>
  <c r="AC414" i="28" s="1"/>
  <c r="N410" i="28"/>
  <c r="AC410" i="28" s="1"/>
  <c r="N406" i="28"/>
  <c r="AC406" i="28" s="1"/>
  <c r="N402" i="28"/>
  <c r="AC402" i="28" s="1"/>
  <c r="N398" i="28"/>
  <c r="AC398" i="28" s="1"/>
  <c r="N394" i="28"/>
  <c r="AC394" i="28" s="1"/>
  <c r="N390" i="28"/>
  <c r="AC390" i="28" s="1"/>
  <c r="N386" i="28"/>
  <c r="AC386" i="28" s="1"/>
  <c r="N427" i="28"/>
  <c r="AC427" i="28" s="1"/>
  <c r="N392" i="28"/>
  <c r="AC392" i="28" s="1"/>
  <c r="N388" i="28"/>
  <c r="AC388" i="28" s="1"/>
  <c r="N384" i="28"/>
  <c r="AC384" i="28" s="1"/>
  <c r="N380" i="28"/>
  <c r="AC380" i="28" s="1"/>
  <c r="N376" i="28"/>
  <c r="AC376" i="28" s="1"/>
  <c r="N372" i="28"/>
  <c r="AC372" i="28" s="1"/>
  <c r="N368" i="28"/>
  <c r="AC368" i="28" s="1"/>
  <c r="N364" i="28"/>
  <c r="AC364" i="28" s="1"/>
  <c r="N431" i="28"/>
  <c r="AC431" i="28" s="1"/>
  <c r="N417" i="28"/>
  <c r="AC417" i="28" s="1"/>
  <c r="N409" i="28"/>
  <c r="AC409" i="28" s="1"/>
  <c r="N401" i="28"/>
  <c r="AC401" i="28" s="1"/>
  <c r="N383" i="28"/>
  <c r="AC383" i="28" s="1"/>
  <c r="N379" i="28"/>
  <c r="AC379" i="28" s="1"/>
  <c r="N375" i="28"/>
  <c r="AC375" i="28" s="1"/>
  <c r="N371" i="28"/>
  <c r="AC371" i="28" s="1"/>
  <c r="N367" i="28"/>
  <c r="AC367" i="28" s="1"/>
  <c r="N363" i="28"/>
  <c r="AC363" i="28" s="1"/>
  <c r="N359" i="28"/>
  <c r="AC359" i="28" s="1"/>
  <c r="N393" i="28"/>
  <c r="AC393" i="28" s="1"/>
  <c r="N389" i="28"/>
  <c r="AC389" i="28" s="1"/>
  <c r="N387" i="28"/>
  <c r="AC387" i="28" s="1"/>
  <c r="N382" i="28"/>
  <c r="AC382" i="28" s="1"/>
  <c r="N378" i="28"/>
  <c r="AC378" i="28" s="1"/>
  <c r="N374" i="28"/>
  <c r="AC374" i="28" s="1"/>
  <c r="N370" i="28"/>
  <c r="AC370" i="28" s="1"/>
  <c r="N366" i="28"/>
  <c r="AC366" i="28" s="1"/>
  <c r="N362" i="28"/>
  <c r="AC362" i="28" s="1"/>
  <c r="N358" i="28"/>
  <c r="AC358" i="28" s="1"/>
  <c r="N351" i="28"/>
  <c r="AC351" i="28" s="1"/>
  <c r="N347" i="28"/>
  <c r="AC347" i="28" s="1"/>
  <c r="N343" i="28"/>
  <c r="AC343" i="28" s="1"/>
  <c r="N339" i="28"/>
  <c r="AC339" i="28" s="1"/>
  <c r="N335" i="28"/>
  <c r="AC335" i="28" s="1"/>
  <c r="N331" i="28"/>
  <c r="AC331" i="28" s="1"/>
  <c r="N327" i="28"/>
  <c r="AC327" i="28" s="1"/>
  <c r="N381" i="28"/>
  <c r="AC381" i="28" s="1"/>
  <c r="N373" i="28"/>
  <c r="AC373" i="28" s="1"/>
  <c r="N365" i="28"/>
  <c r="AC365" i="28" s="1"/>
  <c r="N360" i="28"/>
  <c r="AC360" i="28" s="1"/>
  <c r="N354" i="28"/>
  <c r="AC354" i="28" s="1"/>
  <c r="N350" i="28"/>
  <c r="AC350" i="28" s="1"/>
  <c r="N346" i="28"/>
  <c r="AC346" i="28" s="1"/>
  <c r="N342" i="28"/>
  <c r="AC342" i="28" s="1"/>
  <c r="N338" i="28"/>
  <c r="AC338" i="28" s="1"/>
  <c r="N334" i="28"/>
  <c r="AC334" i="28" s="1"/>
  <c r="N330" i="28"/>
  <c r="AC330" i="28" s="1"/>
  <c r="N326" i="28"/>
  <c r="AC326" i="28" s="1"/>
  <c r="N322" i="28"/>
  <c r="AC322" i="28" s="1"/>
  <c r="N356" i="28"/>
  <c r="AC356" i="28" s="1"/>
  <c r="N353" i="28"/>
  <c r="AC353" i="28" s="1"/>
  <c r="N349" i="28"/>
  <c r="AC349" i="28" s="1"/>
  <c r="N345" i="28"/>
  <c r="AC345" i="28" s="1"/>
  <c r="N341" i="28"/>
  <c r="AC341" i="28" s="1"/>
  <c r="N337" i="28"/>
  <c r="AC337" i="28" s="1"/>
  <c r="N333" i="28"/>
  <c r="AC333" i="28" s="1"/>
  <c r="N329" i="28"/>
  <c r="AC329" i="28" s="1"/>
  <c r="N325" i="28"/>
  <c r="AC325" i="28" s="1"/>
  <c r="N321" i="28"/>
  <c r="AC321" i="28" s="1"/>
  <c r="N317" i="28"/>
  <c r="AC317" i="28" s="1"/>
  <c r="N352" i="28"/>
  <c r="AC352" i="28" s="1"/>
  <c r="N344" i="28"/>
  <c r="AC344" i="28" s="1"/>
  <c r="N336" i="28"/>
  <c r="AC336" i="28" s="1"/>
  <c r="N328" i="28"/>
  <c r="AC328" i="28" s="1"/>
  <c r="N324" i="28"/>
  <c r="AC324" i="28" s="1"/>
  <c r="N320" i="28"/>
  <c r="AC320" i="28" s="1"/>
  <c r="N318" i="28"/>
  <c r="AC318" i="28" s="1"/>
  <c r="N313" i="28"/>
  <c r="AC313" i="28" s="1"/>
  <c r="N309" i="28"/>
  <c r="AC309" i="28" s="1"/>
  <c r="N305" i="28"/>
  <c r="AC305" i="28" s="1"/>
  <c r="N301" i="28"/>
  <c r="AC301" i="28" s="1"/>
  <c r="N297" i="28"/>
  <c r="AC297" i="28" s="1"/>
  <c r="N293" i="28"/>
  <c r="AC293" i="28" s="1"/>
  <c r="N289" i="28"/>
  <c r="AC289" i="28" s="1"/>
  <c r="N285" i="28"/>
  <c r="AC285" i="28" s="1"/>
  <c r="N281" i="28"/>
  <c r="AC281" i="28" s="1"/>
  <c r="N277" i="28"/>
  <c r="AC277" i="28" s="1"/>
  <c r="N273" i="28"/>
  <c r="AC273" i="28" s="1"/>
  <c r="N269" i="28"/>
  <c r="AC269" i="28" s="1"/>
  <c r="N265" i="28"/>
  <c r="AC265" i="28" s="1"/>
  <c r="N261" i="28"/>
  <c r="AC261" i="28" s="1"/>
  <c r="N257" i="28"/>
  <c r="AC257" i="28" s="1"/>
  <c r="N253" i="28"/>
  <c r="AC253" i="28" s="1"/>
  <c r="N355" i="28"/>
  <c r="AC355" i="28" s="1"/>
  <c r="N312" i="28"/>
  <c r="AC312" i="28" s="1"/>
  <c r="N308" i="28"/>
  <c r="AC308" i="28" s="1"/>
  <c r="N304" i="28"/>
  <c r="AC304" i="28" s="1"/>
  <c r="N300" i="28"/>
  <c r="AC300" i="28" s="1"/>
  <c r="N296" i="28"/>
  <c r="AC296" i="28" s="1"/>
  <c r="N292" i="28"/>
  <c r="AC292" i="28" s="1"/>
  <c r="N288" i="28"/>
  <c r="AC288" i="28" s="1"/>
  <c r="N284" i="28"/>
  <c r="AC284" i="28" s="1"/>
  <c r="N280" i="28"/>
  <c r="AC280" i="28" s="1"/>
  <c r="N276" i="28"/>
  <c r="AC276" i="28" s="1"/>
  <c r="N272" i="28"/>
  <c r="AC272" i="28" s="1"/>
  <c r="N268" i="28"/>
  <c r="AC268" i="28" s="1"/>
  <c r="N264" i="28"/>
  <c r="AC264" i="28" s="1"/>
  <c r="N260" i="28"/>
  <c r="AC260" i="28" s="1"/>
  <c r="N256" i="28"/>
  <c r="AC256" i="28" s="1"/>
  <c r="N252" i="28"/>
  <c r="AC252" i="28" s="1"/>
  <c r="N248" i="28"/>
  <c r="AC248" i="28" s="1"/>
  <c r="N413" i="28"/>
  <c r="AC413" i="28" s="1"/>
  <c r="N405" i="28"/>
  <c r="AC405" i="28" s="1"/>
  <c r="N397" i="28"/>
  <c r="AC397" i="28" s="1"/>
  <c r="N385" i="28"/>
  <c r="AC385" i="28" s="1"/>
  <c r="N377" i="28"/>
  <c r="AC377" i="28" s="1"/>
  <c r="N369" i="28"/>
  <c r="AC369" i="28" s="1"/>
  <c r="N357" i="28"/>
  <c r="AC357" i="28" s="1"/>
  <c r="N348" i="28"/>
  <c r="AC348" i="28" s="1"/>
  <c r="N340" i="28"/>
  <c r="AC340" i="28" s="1"/>
  <c r="N332" i="28"/>
  <c r="AC332" i="28" s="1"/>
  <c r="N323" i="28"/>
  <c r="AC323" i="28" s="1"/>
  <c r="N319" i="28"/>
  <c r="AC319" i="28" s="1"/>
  <c r="N315" i="28"/>
  <c r="AC315" i="28" s="1"/>
  <c r="N311" i="28"/>
  <c r="AC311" i="28" s="1"/>
  <c r="N307" i="28"/>
  <c r="AC307" i="28" s="1"/>
  <c r="N303" i="28"/>
  <c r="AC303" i="28" s="1"/>
  <c r="N299" i="28"/>
  <c r="AC299" i="28" s="1"/>
  <c r="N295" i="28"/>
  <c r="AC295" i="28" s="1"/>
  <c r="N291" i="28"/>
  <c r="AC291" i="28" s="1"/>
  <c r="N287" i="28"/>
  <c r="AC287" i="28" s="1"/>
  <c r="N283" i="28"/>
  <c r="AC283" i="28" s="1"/>
  <c r="N279" i="28"/>
  <c r="AC279" i="28" s="1"/>
  <c r="N275" i="28"/>
  <c r="AC275" i="28" s="1"/>
  <c r="N271" i="28"/>
  <c r="AC271" i="28" s="1"/>
  <c r="N267" i="28"/>
  <c r="AC267" i="28" s="1"/>
  <c r="N263" i="28"/>
  <c r="AC263" i="28" s="1"/>
  <c r="N259" i="28"/>
  <c r="AC259" i="28" s="1"/>
  <c r="N255" i="28"/>
  <c r="AC255" i="28" s="1"/>
  <c r="N251" i="28"/>
  <c r="AC251" i="28" s="1"/>
  <c r="N247" i="28"/>
  <c r="AC247" i="28" s="1"/>
  <c r="N361" i="28"/>
  <c r="AC361" i="28" s="1"/>
  <c r="N316" i="28"/>
  <c r="AC316" i="28" s="1"/>
  <c r="N314" i="28"/>
  <c r="AC314" i="28" s="1"/>
  <c r="N306" i="28"/>
  <c r="AC306" i="28" s="1"/>
  <c r="N298" i="28"/>
  <c r="AC298" i="28" s="1"/>
  <c r="N290" i="28"/>
  <c r="AC290" i="28" s="1"/>
  <c r="N282" i="28"/>
  <c r="AC282" i="28" s="1"/>
  <c r="N310" i="28"/>
  <c r="AC310" i="28" s="1"/>
  <c r="N302" i="28"/>
  <c r="AC302" i="28" s="1"/>
  <c r="N294" i="28"/>
  <c r="AC294" i="28" s="1"/>
  <c r="N286" i="28"/>
  <c r="AC286" i="28" s="1"/>
  <c r="N278" i="28"/>
  <c r="AC278" i="28" s="1"/>
  <c r="N270" i="28"/>
  <c r="AC270" i="28" s="1"/>
  <c r="N262" i="28"/>
  <c r="AC262" i="28" s="1"/>
  <c r="N254" i="28"/>
  <c r="AC254" i="28" s="1"/>
  <c r="N250" i="28"/>
  <c r="AC250" i="28" s="1"/>
  <c r="N244" i="28"/>
  <c r="AC244" i="28" s="1"/>
  <c r="N240" i="28"/>
  <c r="AC240" i="28" s="1"/>
  <c r="N236" i="28"/>
  <c r="AC236" i="28" s="1"/>
  <c r="N232" i="28"/>
  <c r="AC232" i="28" s="1"/>
  <c r="N246" i="28"/>
  <c r="AC246" i="28" s="1"/>
  <c r="N243" i="28"/>
  <c r="AC243" i="28" s="1"/>
  <c r="N239" i="28"/>
  <c r="AC239" i="28" s="1"/>
  <c r="N235" i="28"/>
  <c r="AC235" i="28" s="1"/>
  <c r="N274" i="28"/>
  <c r="AC274" i="28" s="1"/>
  <c r="N266" i="28"/>
  <c r="AC266" i="28" s="1"/>
  <c r="N258" i="28"/>
  <c r="AC258" i="28" s="1"/>
  <c r="N249" i="28"/>
  <c r="AC249" i="28" s="1"/>
  <c r="N242" i="28"/>
  <c r="AC242" i="28" s="1"/>
  <c r="N238" i="28"/>
  <c r="AC238" i="28" s="1"/>
  <c r="N234" i="28"/>
  <c r="AC234" i="28" s="1"/>
  <c r="N230" i="28"/>
  <c r="AC230" i="28" s="1"/>
  <c r="N226" i="28"/>
  <c r="AC226" i="28" s="1"/>
  <c r="N222" i="28"/>
  <c r="AC222" i="28" s="1"/>
  <c r="N245" i="28"/>
  <c r="AC245" i="28" s="1"/>
  <c r="N241" i="28"/>
  <c r="AC241" i="28" s="1"/>
  <c r="N237" i="28"/>
  <c r="AC237" i="28" s="1"/>
  <c r="N233" i="28"/>
  <c r="AC233" i="28" s="1"/>
  <c r="N229" i="28"/>
  <c r="AC229" i="28" s="1"/>
  <c r="N225" i="28"/>
  <c r="AC225" i="28" s="1"/>
  <c r="N221" i="28"/>
  <c r="AC221" i="28" s="1"/>
  <c r="N217" i="28"/>
  <c r="AC217" i="28" s="1"/>
  <c r="N213" i="28"/>
  <c r="AC213" i="28" s="1"/>
  <c r="N231" i="28"/>
  <c r="AC231" i="28" s="1"/>
  <c r="N227" i="28"/>
  <c r="AC227" i="28" s="1"/>
  <c r="N223" i="28"/>
  <c r="AC223" i="28" s="1"/>
  <c r="N219" i="28"/>
  <c r="AC219" i="28" s="1"/>
  <c r="N215" i="28"/>
  <c r="AC215" i="28" s="1"/>
  <c r="N212" i="28"/>
  <c r="AC212" i="28" s="1"/>
  <c r="N209" i="28"/>
  <c r="AC209" i="28" s="1"/>
  <c r="N205" i="28"/>
  <c r="AC205" i="28" s="1"/>
  <c r="N201" i="28"/>
  <c r="AC201" i="28" s="1"/>
  <c r="N197" i="28"/>
  <c r="AC197" i="28" s="1"/>
  <c r="N193" i="28"/>
  <c r="AC193" i="28" s="1"/>
  <c r="N189" i="28"/>
  <c r="AC189" i="28" s="1"/>
  <c r="N185" i="28"/>
  <c r="AC185" i="28" s="1"/>
  <c r="N181" i="28"/>
  <c r="AC181" i="28" s="1"/>
  <c r="N177" i="28"/>
  <c r="AC177" i="28" s="1"/>
  <c r="N173" i="28"/>
  <c r="AC173" i="28" s="1"/>
  <c r="N169" i="28"/>
  <c r="AC169" i="28" s="1"/>
  <c r="N165" i="28"/>
  <c r="AC165" i="28" s="1"/>
  <c r="N161" i="28"/>
  <c r="AC161" i="28" s="1"/>
  <c r="N214" i="28"/>
  <c r="AC214" i="28" s="1"/>
  <c r="N208" i="28"/>
  <c r="AC208" i="28" s="1"/>
  <c r="N204" i="28"/>
  <c r="AC204" i="28" s="1"/>
  <c r="N200" i="28"/>
  <c r="AC200" i="28" s="1"/>
  <c r="N196" i="28"/>
  <c r="AC196" i="28" s="1"/>
  <c r="N192" i="28"/>
  <c r="AC192" i="28" s="1"/>
  <c r="N188" i="28"/>
  <c r="AC188" i="28" s="1"/>
  <c r="N184" i="28"/>
  <c r="AC184" i="28" s="1"/>
  <c r="N180" i="28"/>
  <c r="AC180" i="28" s="1"/>
  <c r="N176" i="28"/>
  <c r="AC176" i="28" s="1"/>
  <c r="N172" i="28"/>
  <c r="AC172" i="28" s="1"/>
  <c r="N168" i="28"/>
  <c r="AC168" i="28" s="1"/>
  <c r="N228" i="28"/>
  <c r="AC228" i="28" s="1"/>
  <c r="N224" i="28"/>
  <c r="AC224" i="28" s="1"/>
  <c r="N220" i="28"/>
  <c r="AC220" i="28" s="1"/>
  <c r="N216" i="28"/>
  <c r="AC216" i="28" s="1"/>
  <c r="N211" i="28"/>
  <c r="AC211" i="28" s="1"/>
  <c r="N207" i="28"/>
  <c r="AC207" i="28" s="1"/>
  <c r="N203" i="28"/>
  <c r="AC203" i="28" s="1"/>
  <c r="N199" i="28"/>
  <c r="AC199" i="28" s="1"/>
  <c r="N195" i="28"/>
  <c r="AC195" i="28" s="1"/>
  <c r="N191" i="28"/>
  <c r="AC191" i="28" s="1"/>
  <c r="N187" i="28"/>
  <c r="AC187" i="28" s="1"/>
  <c r="N183" i="28"/>
  <c r="AC183" i="28" s="1"/>
  <c r="N179" i="28"/>
  <c r="AC179" i="28" s="1"/>
  <c r="N175" i="28"/>
  <c r="AC175" i="28" s="1"/>
  <c r="N171" i="28"/>
  <c r="AC171" i="28" s="1"/>
  <c r="N167" i="28"/>
  <c r="AC167" i="28" s="1"/>
  <c r="N163" i="28"/>
  <c r="AC163" i="28" s="1"/>
  <c r="N159" i="28"/>
  <c r="AC159" i="28" s="1"/>
  <c r="N155" i="28"/>
  <c r="AC155" i="28" s="1"/>
  <c r="N151" i="28"/>
  <c r="AC151" i="28" s="1"/>
  <c r="N147" i="28"/>
  <c r="AC147" i="28" s="1"/>
  <c r="N218" i="28"/>
  <c r="AC218" i="28" s="1"/>
  <c r="N210" i="28"/>
  <c r="AC210" i="28" s="1"/>
  <c r="N206" i="28"/>
  <c r="AC206" i="28" s="1"/>
  <c r="N202" i="28"/>
  <c r="AC202" i="28" s="1"/>
  <c r="N198" i="28"/>
  <c r="AC198" i="28" s="1"/>
  <c r="N194" i="28"/>
  <c r="AC194" i="28" s="1"/>
  <c r="N190" i="28"/>
  <c r="AC190" i="28" s="1"/>
  <c r="N186" i="28"/>
  <c r="AC186" i="28" s="1"/>
  <c r="N182" i="28"/>
  <c r="AC182" i="28" s="1"/>
  <c r="N178" i="28"/>
  <c r="AC178" i="28" s="1"/>
  <c r="N174" i="28"/>
  <c r="AC174" i="28" s="1"/>
  <c r="N170" i="28"/>
  <c r="AC170" i="28" s="1"/>
  <c r="N166" i="28"/>
  <c r="AC166" i="28" s="1"/>
  <c r="N162" i="28"/>
  <c r="AC162" i="28" s="1"/>
  <c r="N158" i="28"/>
  <c r="AC158" i="28" s="1"/>
  <c r="N154" i="28"/>
  <c r="AC154" i="28" s="1"/>
  <c r="N150" i="28"/>
  <c r="AC150" i="28" s="1"/>
  <c r="N146" i="28"/>
  <c r="AC146" i="28" s="1"/>
  <c r="N142" i="28"/>
  <c r="AC142" i="28" s="1"/>
  <c r="N138" i="28"/>
  <c r="AC138" i="28" s="1"/>
  <c r="N134" i="28"/>
  <c r="AC134" i="28" s="1"/>
  <c r="N164" i="28"/>
  <c r="AC164" i="28" s="1"/>
  <c r="N156" i="28"/>
  <c r="AC156" i="28" s="1"/>
  <c r="N152" i="28"/>
  <c r="AC152" i="28" s="1"/>
  <c r="N148" i="28"/>
  <c r="AC148" i="28" s="1"/>
  <c r="N139" i="28"/>
  <c r="AC139" i="28" s="1"/>
  <c r="N131" i="28"/>
  <c r="AC131" i="28" s="1"/>
  <c r="N127" i="28"/>
  <c r="AC127" i="28" s="1"/>
  <c r="N123" i="28"/>
  <c r="AC123" i="28" s="1"/>
  <c r="N119" i="28"/>
  <c r="AC119" i="28" s="1"/>
  <c r="N115" i="28"/>
  <c r="AC115" i="28" s="1"/>
  <c r="N111" i="28"/>
  <c r="AC111" i="28" s="1"/>
  <c r="N107" i="28"/>
  <c r="AC107" i="28" s="1"/>
  <c r="N103" i="28"/>
  <c r="AC103" i="28" s="1"/>
  <c r="N99" i="28"/>
  <c r="AC99" i="28" s="1"/>
  <c r="N95" i="28"/>
  <c r="AC95" i="28" s="1"/>
  <c r="N91" i="28"/>
  <c r="AC91" i="28" s="1"/>
  <c r="N87" i="28"/>
  <c r="AC87" i="28" s="1"/>
  <c r="N83" i="28"/>
  <c r="AC83" i="28" s="1"/>
  <c r="N79" i="28"/>
  <c r="AC79" i="28" s="1"/>
  <c r="N75" i="28"/>
  <c r="AC75" i="28" s="1"/>
  <c r="N71" i="28"/>
  <c r="AC71" i="28" s="1"/>
  <c r="N67" i="28"/>
  <c r="AC67" i="28" s="1"/>
  <c r="N63" i="28"/>
  <c r="AC63" i="28" s="1"/>
  <c r="N144" i="28"/>
  <c r="AC144" i="28" s="1"/>
  <c r="N141" i="28"/>
  <c r="AC141" i="28" s="1"/>
  <c r="N136" i="28"/>
  <c r="AC136" i="28" s="1"/>
  <c r="N133" i="28"/>
  <c r="AC133" i="28" s="1"/>
  <c r="N130" i="28"/>
  <c r="AC130" i="28" s="1"/>
  <c r="N126" i="28"/>
  <c r="AC126" i="28" s="1"/>
  <c r="N122" i="28"/>
  <c r="AC122" i="28" s="1"/>
  <c r="N118" i="28"/>
  <c r="AC118" i="28" s="1"/>
  <c r="N114" i="28"/>
  <c r="AC114" i="28" s="1"/>
  <c r="N110" i="28"/>
  <c r="AC110" i="28" s="1"/>
  <c r="N106" i="28"/>
  <c r="AC106" i="28" s="1"/>
  <c r="N102" i="28"/>
  <c r="AC102" i="28" s="1"/>
  <c r="N98" i="28"/>
  <c r="AC98" i="28" s="1"/>
  <c r="N94" i="28"/>
  <c r="AC94" i="28" s="1"/>
  <c r="N90" i="28"/>
  <c r="AC90" i="28" s="1"/>
  <c r="N86" i="28"/>
  <c r="AC86" i="28" s="1"/>
  <c r="N82" i="28"/>
  <c r="AC82" i="28" s="1"/>
  <c r="N78" i="28"/>
  <c r="AC78" i="28" s="1"/>
  <c r="N74" i="28"/>
  <c r="AC74" i="28" s="1"/>
  <c r="N70" i="28"/>
  <c r="AC70" i="28" s="1"/>
  <c r="N160" i="28"/>
  <c r="AC160" i="28" s="1"/>
  <c r="N157" i="28"/>
  <c r="AC157" i="28" s="1"/>
  <c r="N153" i="28"/>
  <c r="AC153" i="28" s="1"/>
  <c r="N149" i="28"/>
  <c r="AC149" i="28" s="1"/>
  <c r="N145" i="28"/>
  <c r="AC145" i="28" s="1"/>
  <c r="N143" i="28"/>
  <c r="AC143" i="28" s="1"/>
  <c r="N135" i="28"/>
  <c r="AC135" i="28" s="1"/>
  <c r="N129" i="28"/>
  <c r="AC129" i="28" s="1"/>
  <c r="N125" i="28"/>
  <c r="AC125" i="28" s="1"/>
  <c r="N121" i="28"/>
  <c r="AC121" i="28" s="1"/>
  <c r="N117" i="28"/>
  <c r="AC117" i="28" s="1"/>
  <c r="N113" i="28"/>
  <c r="AC113" i="28" s="1"/>
  <c r="N109" i="28"/>
  <c r="AC109" i="28" s="1"/>
  <c r="N105" i="28"/>
  <c r="AC105" i="28" s="1"/>
  <c r="N101" i="28"/>
  <c r="AC101" i="28" s="1"/>
  <c r="N97" i="28"/>
  <c r="AC97" i="28" s="1"/>
  <c r="N93" i="28"/>
  <c r="AC93" i="28" s="1"/>
  <c r="N89" i="28"/>
  <c r="AC89" i="28" s="1"/>
  <c r="N85" i="28"/>
  <c r="AC85" i="28" s="1"/>
  <c r="N81" i="28"/>
  <c r="AC81" i="28" s="1"/>
  <c r="N77" i="28"/>
  <c r="AC77" i="28" s="1"/>
  <c r="N73" i="28"/>
  <c r="AC73" i="28" s="1"/>
  <c r="N69" i="28"/>
  <c r="AC69" i="28" s="1"/>
  <c r="N65" i="28"/>
  <c r="AC65" i="28" s="1"/>
  <c r="N61" i="28"/>
  <c r="AC61" i="28" s="1"/>
  <c r="N57" i="28"/>
  <c r="AC57" i="28" s="1"/>
  <c r="N53" i="28"/>
  <c r="AC53" i="28" s="1"/>
  <c r="N140" i="28"/>
  <c r="AC140" i="28" s="1"/>
  <c r="N137" i="28"/>
  <c r="AC137" i="28" s="1"/>
  <c r="N132" i="28"/>
  <c r="AC132" i="28" s="1"/>
  <c r="N128" i="28"/>
  <c r="AC128" i="28" s="1"/>
  <c r="N124" i="28"/>
  <c r="AC124" i="28" s="1"/>
  <c r="N120" i="28"/>
  <c r="AC120" i="28" s="1"/>
  <c r="N116" i="28"/>
  <c r="AC116" i="28" s="1"/>
  <c r="N112" i="28"/>
  <c r="AC112" i="28" s="1"/>
  <c r="N108" i="28"/>
  <c r="AC108" i="28" s="1"/>
  <c r="N104" i="28"/>
  <c r="AC104" i="28" s="1"/>
  <c r="N100" i="28"/>
  <c r="AC100" i="28" s="1"/>
  <c r="N96" i="28"/>
  <c r="AC96" i="28" s="1"/>
  <c r="N92" i="28"/>
  <c r="AC92" i="28" s="1"/>
  <c r="N88" i="28"/>
  <c r="AC88" i="28" s="1"/>
  <c r="N84" i="28"/>
  <c r="AC84" i="28" s="1"/>
  <c r="N80" i="28"/>
  <c r="AC80" i="28" s="1"/>
  <c r="N76" i="28"/>
  <c r="AC76" i="28" s="1"/>
  <c r="N72" i="28"/>
  <c r="AC72" i="28" s="1"/>
  <c r="N68" i="28"/>
  <c r="AC68" i="28" s="1"/>
  <c r="N64" i="28"/>
  <c r="AC64" i="28" s="1"/>
  <c r="N60" i="28"/>
  <c r="AC60" i="28" s="1"/>
  <c r="N56" i="28"/>
  <c r="AC56" i="28" s="1"/>
  <c r="N52" i="28"/>
  <c r="AC52" i="28" s="1"/>
  <c r="N48" i="28"/>
  <c r="AC48" i="28" s="1"/>
  <c r="N44" i="28"/>
  <c r="AC44" i="28" s="1"/>
  <c r="N40" i="28"/>
  <c r="AC40" i="28" s="1"/>
  <c r="N36" i="28"/>
  <c r="AC36" i="28" s="1"/>
  <c r="N32" i="28"/>
  <c r="AC32" i="28" s="1"/>
  <c r="R509" i="28"/>
  <c r="AG509" i="28" s="1"/>
  <c r="R505" i="28"/>
  <c r="AG505" i="28" s="1"/>
  <c r="R507" i="28"/>
  <c r="AG507" i="28" s="1"/>
  <c r="R503" i="28"/>
  <c r="AG503" i="28" s="1"/>
  <c r="R510" i="28"/>
  <c r="AG510" i="28" s="1"/>
  <c r="R506" i="28"/>
  <c r="AG506" i="28" s="1"/>
  <c r="R502" i="28"/>
  <c r="AG502" i="28" s="1"/>
  <c r="R508" i="28"/>
  <c r="AG508" i="28" s="1"/>
  <c r="R504" i="28"/>
  <c r="AG504" i="28" s="1"/>
  <c r="R500" i="28"/>
  <c r="AG500" i="28" s="1"/>
  <c r="R497" i="28"/>
  <c r="AG497" i="28" s="1"/>
  <c r="R493" i="28"/>
  <c r="AG493" i="28" s="1"/>
  <c r="R499" i="28"/>
  <c r="AG499" i="28" s="1"/>
  <c r="R496" i="28"/>
  <c r="AG496" i="28" s="1"/>
  <c r="R490" i="28"/>
  <c r="AG490" i="28" s="1"/>
  <c r="R501" i="28"/>
  <c r="AG501" i="28" s="1"/>
  <c r="R498" i="28"/>
  <c r="AG498" i="28" s="1"/>
  <c r="R489" i="28"/>
  <c r="AG489" i="28" s="1"/>
  <c r="R495" i="28"/>
  <c r="AG495" i="28" s="1"/>
  <c r="R492" i="28"/>
  <c r="AG492" i="28" s="1"/>
  <c r="R488" i="28"/>
  <c r="AG488" i="28" s="1"/>
  <c r="R484" i="28"/>
  <c r="AG484" i="28" s="1"/>
  <c r="R480" i="28"/>
  <c r="AG480" i="28" s="1"/>
  <c r="R487" i="28"/>
  <c r="AG487" i="28" s="1"/>
  <c r="R482" i="28"/>
  <c r="AG482" i="28" s="1"/>
  <c r="R479" i="28"/>
  <c r="AG479" i="28" s="1"/>
  <c r="R481" i="28"/>
  <c r="AG481" i="28" s="1"/>
  <c r="R494" i="28"/>
  <c r="AG494" i="28" s="1"/>
  <c r="R491" i="28"/>
  <c r="AG491" i="28" s="1"/>
  <c r="R486" i="28"/>
  <c r="AG486" i="28" s="1"/>
  <c r="R483" i="28"/>
  <c r="AG483" i="28" s="1"/>
  <c r="R478" i="28"/>
  <c r="AG478" i="28" s="1"/>
  <c r="R475" i="28"/>
  <c r="AG475" i="28" s="1"/>
  <c r="R471" i="28"/>
  <c r="AG471" i="28" s="1"/>
  <c r="R477" i="28"/>
  <c r="AG477" i="28" s="1"/>
  <c r="R474" i="28"/>
  <c r="AG474" i="28" s="1"/>
  <c r="R469" i="28"/>
  <c r="AG469" i="28" s="1"/>
  <c r="R485" i="28"/>
  <c r="AG485" i="28" s="1"/>
  <c r="R476" i="28"/>
  <c r="AG476" i="28" s="1"/>
  <c r="R468" i="28"/>
  <c r="AG468" i="28" s="1"/>
  <c r="R473" i="28"/>
  <c r="AG473" i="28" s="1"/>
  <c r="R470" i="28"/>
  <c r="AG470" i="28" s="1"/>
  <c r="R467" i="28"/>
  <c r="AG467" i="28" s="1"/>
  <c r="R463" i="28"/>
  <c r="AG463" i="28" s="1"/>
  <c r="R459" i="28"/>
  <c r="AG459" i="28" s="1"/>
  <c r="R460" i="28"/>
  <c r="AG460" i="28" s="1"/>
  <c r="R455" i="28"/>
  <c r="AG455" i="28" s="1"/>
  <c r="R451" i="28"/>
  <c r="AG451" i="28" s="1"/>
  <c r="R447" i="28"/>
  <c r="AG447" i="28" s="1"/>
  <c r="R472" i="28"/>
  <c r="AG472" i="28" s="1"/>
  <c r="R465" i="28"/>
  <c r="AG465" i="28" s="1"/>
  <c r="R462" i="28"/>
  <c r="AG462" i="28" s="1"/>
  <c r="R457" i="28"/>
  <c r="AG457" i="28" s="1"/>
  <c r="R454" i="28"/>
  <c r="AG454" i="28" s="1"/>
  <c r="R450" i="28"/>
  <c r="AG450" i="28" s="1"/>
  <c r="R446" i="28"/>
  <c r="AG446" i="28" s="1"/>
  <c r="R464" i="28"/>
  <c r="AG464" i="28" s="1"/>
  <c r="R456" i="28"/>
  <c r="AG456" i="28" s="1"/>
  <c r="R453" i="28"/>
  <c r="AG453" i="28" s="1"/>
  <c r="R449" i="28"/>
  <c r="AG449" i="28" s="1"/>
  <c r="R445" i="28"/>
  <c r="AG445" i="28" s="1"/>
  <c r="R441" i="28"/>
  <c r="AG441" i="28" s="1"/>
  <c r="R437" i="28"/>
  <c r="AG437" i="28" s="1"/>
  <c r="R433" i="28"/>
  <c r="AG433" i="28" s="1"/>
  <c r="R466" i="28"/>
  <c r="AG466" i="28" s="1"/>
  <c r="R458" i="28"/>
  <c r="AG458" i="28" s="1"/>
  <c r="R438" i="28"/>
  <c r="AG438" i="28" s="1"/>
  <c r="R448" i="28"/>
  <c r="AG448" i="28" s="1"/>
  <c r="R443" i="28"/>
  <c r="AG443" i="28" s="1"/>
  <c r="R440" i="28"/>
  <c r="AG440" i="28" s="1"/>
  <c r="R435" i="28"/>
  <c r="AG435" i="28" s="1"/>
  <c r="R432" i="28"/>
  <c r="AG432" i="28" s="1"/>
  <c r="R429" i="28"/>
  <c r="AG429" i="28" s="1"/>
  <c r="R425" i="28"/>
  <c r="AG425" i="28" s="1"/>
  <c r="R442" i="28"/>
  <c r="AG442" i="28" s="1"/>
  <c r="R434" i="28"/>
  <c r="AG434" i="28" s="1"/>
  <c r="R428" i="28"/>
  <c r="AG428" i="28" s="1"/>
  <c r="R424" i="28"/>
  <c r="AG424" i="28" s="1"/>
  <c r="R420" i="28"/>
  <c r="AG420" i="28" s="1"/>
  <c r="R416" i="28"/>
  <c r="AG416" i="28" s="1"/>
  <c r="R412" i="28"/>
  <c r="AG412" i="28" s="1"/>
  <c r="R408" i="28"/>
  <c r="AG408" i="28" s="1"/>
  <c r="R404" i="28"/>
  <c r="AG404" i="28" s="1"/>
  <c r="R400" i="28"/>
  <c r="AG400" i="28" s="1"/>
  <c r="R396" i="28"/>
  <c r="AG396" i="28" s="1"/>
  <c r="R461" i="28"/>
  <c r="AG461" i="28" s="1"/>
  <c r="R452" i="28"/>
  <c r="AG452" i="28" s="1"/>
  <c r="R439" i="28"/>
  <c r="AG439" i="28" s="1"/>
  <c r="R431" i="28"/>
  <c r="AG431" i="28" s="1"/>
  <c r="R427" i="28"/>
  <c r="AG427" i="28" s="1"/>
  <c r="R422" i="28"/>
  <c r="AG422" i="28" s="1"/>
  <c r="R419" i="28"/>
  <c r="AG419" i="28" s="1"/>
  <c r="R415" i="28"/>
  <c r="AG415" i="28" s="1"/>
  <c r="R411" i="28"/>
  <c r="AG411" i="28" s="1"/>
  <c r="R407" i="28"/>
  <c r="AG407" i="28" s="1"/>
  <c r="R403" i="28"/>
  <c r="AG403" i="28" s="1"/>
  <c r="R399" i="28"/>
  <c r="AG399" i="28" s="1"/>
  <c r="R395" i="28"/>
  <c r="AG395" i="28" s="1"/>
  <c r="R391" i="28"/>
  <c r="AG391" i="28" s="1"/>
  <c r="R444" i="28"/>
  <c r="AG444" i="28" s="1"/>
  <c r="R436" i="28"/>
  <c r="AG436" i="28" s="1"/>
  <c r="R421" i="28"/>
  <c r="AG421" i="28" s="1"/>
  <c r="R418" i="28"/>
  <c r="AG418" i="28" s="1"/>
  <c r="R414" i="28"/>
  <c r="AG414" i="28" s="1"/>
  <c r="R410" i="28"/>
  <c r="AG410" i="28" s="1"/>
  <c r="R406" i="28"/>
  <c r="AG406" i="28" s="1"/>
  <c r="R402" i="28"/>
  <c r="AG402" i="28" s="1"/>
  <c r="R398" i="28"/>
  <c r="AG398" i="28" s="1"/>
  <c r="R394" i="28"/>
  <c r="AG394" i="28" s="1"/>
  <c r="R390" i="28"/>
  <c r="AG390" i="28" s="1"/>
  <c r="R386" i="28"/>
  <c r="AG386" i="28" s="1"/>
  <c r="R417" i="28"/>
  <c r="AG417" i="28" s="1"/>
  <c r="R409" i="28"/>
  <c r="AG409" i="28" s="1"/>
  <c r="R401" i="28"/>
  <c r="AG401" i="28" s="1"/>
  <c r="R393" i="28"/>
  <c r="AG393" i="28" s="1"/>
  <c r="R389" i="28"/>
  <c r="AG389" i="28" s="1"/>
  <c r="R384" i="28"/>
  <c r="AG384" i="28" s="1"/>
  <c r="R380" i="28"/>
  <c r="AG380" i="28" s="1"/>
  <c r="R376" i="28"/>
  <c r="AG376" i="28" s="1"/>
  <c r="R372" i="28"/>
  <c r="AG372" i="28" s="1"/>
  <c r="R368" i="28"/>
  <c r="AG368" i="28" s="1"/>
  <c r="R364" i="28"/>
  <c r="AG364" i="28" s="1"/>
  <c r="R423" i="28"/>
  <c r="AG423" i="28" s="1"/>
  <c r="R383" i="28"/>
  <c r="AG383" i="28" s="1"/>
  <c r="R379" i="28"/>
  <c r="AG379" i="28" s="1"/>
  <c r="R375" i="28"/>
  <c r="AG375" i="28" s="1"/>
  <c r="R371" i="28"/>
  <c r="AG371" i="28" s="1"/>
  <c r="R367" i="28"/>
  <c r="AG367" i="28" s="1"/>
  <c r="R363" i="28"/>
  <c r="AG363" i="28" s="1"/>
  <c r="R359" i="28"/>
  <c r="AG359" i="28" s="1"/>
  <c r="R426" i="28"/>
  <c r="AG426" i="28" s="1"/>
  <c r="R413" i="28"/>
  <c r="AG413" i="28" s="1"/>
  <c r="R405" i="28"/>
  <c r="AG405" i="28" s="1"/>
  <c r="R397" i="28"/>
  <c r="AG397" i="28" s="1"/>
  <c r="R392" i="28"/>
  <c r="AG392" i="28" s="1"/>
  <c r="R388" i="28"/>
  <c r="AG388" i="28" s="1"/>
  <c r="R382" i="28"/>
  <c r="AG382" i="28" s="1"/>
  <c r="R378" i="28"/>
  <c r="AG378" i="28" s="1"/>
  <c r="R374" i="28"/>
  <c r="AG374" i="28" s="1"/>
  <c r="R370" i="28"/>
  <c r="AG370" i="28" s="1"/>
  <c r="R366" i="28"/>
  <c r="AG366" i="28" s="1"/>
  <c r="R362" i="28"/>
  <c r="AG362" i="28" s="1"/>
  <c r="R358" i="28"/>
  <c r="AG358" i="28" s="1"/>
  <c r="R430" i="28"/>
  <c r="AG430" i="28" s="1"/>
  <c r="R387" i="28"/>
  <c r="AG387" i="28" s="1"/>
  <c r="R381" i="28"/>
  <c r="AG381" i="28" s="1"/>
  <c r="R373" i="28"/>
  <c r="AG373" i="28" s="1"/>
  <c r="R365" i="28"/>
  <c r="AG365" i="28" s="1"/>
  <c r="R355" i="28"/>
  <c r="AG355" i="28" s="1"/>
  <c r="R351" i="28"/>
  <c r="AG351" i="28" s="1"/>
  <c r="R347" i="28"/>
  <c r="AG347" i="28" s="1"/>
  <c r="R343" i="28"/>
  <c r="AG343" i="28" s="1"/>
  <c r="R339" i="28"/>
  <c r="AG339" i="28" s="1"/>
  <c r="R335" i="28"/>
  <c r="AG335" i="28" s="1"/>
  <c r="R331" i="28"/>
  <c r="AG331" i="28" s="1"/>
  <c r="R327" i="28"/>
  <c r="AG327" i="28" s="1"/>
  <c r="R361" i="28"/>
  <c r="AG361" i="28" s="1"/>
  <c r="R357" i="28"/>
  <c r="AG357" i="28" s="1"/>
  <c r="R354" i="28"/>
  <c r="AG354" i="28" s="1"/>
  <c r="R350" i="28"/>
  <c r="AG350" i="28" s="1"/>
  <c r="R346" i="28"/>
  <c r="AG346" i="28" s="1"/>
  <c r="R342" i="28"/>
  <c r="AG342" i="28" s="1"/>
  <c r="R338" i="28"/>
  <c r="AG338" i="28" s="1"/>
  <c r="R334" i="28"/>
  <c r="AG334" i="28" s="1"/>
  <c r="R330" i="28"/>
  <c r="AG330" i="28" s="1"/>
  <c r="R326" i="28"/>
  <c r="AG326" i="28" s="1"/>
  <c r="R322" i="28"/>
  <c r="AG322" i="28" s="1"/>
  <c r="R385" i="28"/>
  <c r="AG385" i="28" s="1"/>
  <c r="R377" i="28"/>
  <c r="AG377" i="28" s="1"/>
  <c r="R369" i="28"/>
  <c r="AG369" i="28" s="1"/>
  <c r="R353" i="28"/>
  <c r="AG353" i="28" s="1"/>
  <c r="R349" i="28"/>
  <c r="AG349" i="28" s="1"/>
  <c r="R345" i="28"/>
  <c r="AG345" i="28" s="1"/>
  <c r="R341" i="28"/>
  <c r="AG341" i="28" s="1"/>
  <c r="R337" i="28"/>
  <c r="AG337" i="28" s="1"/>
  <c r="R333" i="28"/>
  <c r="AG333" i="28" s="1"/>
  <c r="R329" i="28"/>
  <c r="AG329" i="28" s="1"/>
  <c r="R325" i="28"/>
  <c r="AG325" i="28" s="1"/>
  <c r="R321" i="28"/>
  <c r="AG321" i="28" s="1"/>
  <c r="R317" i="28"/>
  <c r="AG317" i="28" s="1"/>
  <c r="R356" i="28"/>
  <c r="AG356" i="28" s="1"/>
  <c r="R323" i="28"/>
  <c r="AG323" i="28" s="1"/>
  <c r="R319" i="28"/>
  <c r="AG319" i="28" s="1"/>
  <c r="R316" i="28"/>
  <c r="AG316" i="28" s="1"/>
  <c r="R313" i="28"/>
  <c r="AG313" i="28" s="1"/>
  <c r="R309" i="28"/>
  <c r="AG309" i="28" s="1"/>
  <c r="R305" i="28"/>
  <c r="AG305" i="28" s="1"/>
  <c r="R301" i="28"/>
  <c r="AG301" i="28" s="1"/>
  <c r="R297" i="28"/>
  <c r="AG297" i="28" s="1"/>
  <c r="R293" i="28"/>
  <c r="AG293" i="28" s="1"/>
  <c r="R289" i="28"/>
  <c r="AG289" i="28" s="1"/>
  <c r="R285" i="28"/>
  <c r="AG285" i="28" s="1"/>
  <c r="R281" i="28"/>
  <c r="AG281" i="28" s="1"/>
  <c r="R277" i="28"/>
  <c r="AG277" i="28" s="1"/>
  <c r="R273" i="28"/>
  <c r="AG273" i="28" s="1"/>
  <c r="R269" i="28"/>
  <c r="AG269" i="28" s="1"/>
  <c r="R265" i="28"/>
  <c r="AG265" i="28" s="1"/>
  <c r="R261" i="28"/>
  <c r="AG261" i="28" s="1"/>
  <c r="R257" i="28"/>
  <c r="AG257" i="28" s="1"/>
  <c r="R253" i="28"/>
  <c r="AG253" i="28" s="1"/>
  <c r="R360" i="28"/>
  <c r="AG360" i="28" s="1"/>
  <c r="R348" i="28"/>
  <c r="AG348" i="28" s="1"/>
  <c r="R340" i="28"/>
  <c r="AG340" i="28" s="1"/>
  <c r="R332" i="28"/>
  <c r="AG332" i="28" s="1"/>
  <c r="R318" i="28"/>
  <c r="AG318" i="28" s="1"/>
  <c r="R312" i="28"/>
  <c r="AG312" i="28" s="1"/>
  <c r="R308" i="28"/>
  <c r="AG308" i="28" s="1"/>
  <c r="R304" i="28"/>
  <c r="AG304" i="28" s="1"/>
  <c r="R300" i="28"/>
  <c r="AG300" i="28" s="1"/>
  <c r="R296" i="28"/>
  <c r="AG296" i="28" s="1"/>
  <c r="R292" i="28"/>
  <c r="AG292" i="28" s="1"/>
  <c r="R288" i="28"/>
  <c r="AG288" i="28" s="1"/>
  <c r="R284" i="28"/>
  <c r="AG284" i="28" s="1"/>
  <c r="R280" i="28"/>
  <c r="AG280" i="28" s="1"/>
  <c r="R276" i="28"/>
  <c r="AG276" i="28" s="1"/>
  <c r="R272" i="28"/>
  <c r="AG272" i="28" s="1"/>
  <c r="R268" i="28"/>
  <c r="AG268" i="28" s="1"/>
  <c r="R264" i="28"/>
  <c r="AG264" i="28" s="1"/>
  <c r="R260" i="28"/>
  <c r="AG260" i="28" s="1"/>
  <c r="R256" i="28"/>
  <c r="AG256" i="28" s="1"/>
  <c r="R252" i="28"/>
  <c r="AG252" i="28" s="1"/>
  <c r="R248" i="28"/>
  <c r="AG248" i="28" s="1"/>
  <c r="R324" i="28"/>
  <c r="AG324" i="28" s="1"/>
  <c r="R320" i="28"/>
  <c r="AG320" i="28" s="1"/>
  <c r="R315" i="28"/>
  <c r="AG315" i="28" s="1"/>
  <c r="R311" i="28"/>
  <c r="AG311" i="28" s="1"/>
  <c r="R307" i="28"/>
  <c r="AG307" i="28" s="1"/>
  <c r="R303" i="28"/>
  <c r="AG303" i="28" s="1"/>
  <c r="R299" i="28"/>
  <c r="AG299" i="28" s="1"/>
  <c r="R295" i="28"/>
  <c r="AG295" i="28" s="1"/>
  <c r="R291" i="28"/>
  <c r="AG291" i="28" s="1"/>
  <c r="R287" i="28"/>
  <c r="AG287" i="28" s="1"/>
  <c r="R283" i="28"/>
  <c r="AG283" i="28" s="1"/>
  <c r="R279" i="28"/>
  <c r="AG279" i="28" s="1"/>
  <c r="R275" i="28"/>
  <c r="AG275" i="28" s="1"/>
  <c r="R271" i="28"/>
  <c r="AG271" i="28" s="1"/>
  <c r="R267" i="28"/>
  <c r="AG267" i="28" s="1"/>
  <c r="R263" i="28"/>
  <c r="AG263" i="28" s="1"/>
  <c r="R259" i="28"/>
  <c r="AG259" i="28" s="1"/>
  <c r="R255" i="28"/>
  <c r="AG255" i="28" s="1"/>
  <c r="R251" i="28"/>
  <c r="AG251" i="28" s="1"/>
  <c r="R247" i="28"/>
  <c r="AG247" i="28" s="1"/>
  <c r="R314" i="28"/>
  <c r="AG314" i="28" s="1"/>
  <c r="R306" i="28"/>
  <c r="AG306" i="28" s="1"/>
  <c r="R344" i="28"/>
  <c r="AG344" i="28" s="1"/>
  <c r="R328" i="28"/>
  <c r="AG328" i="28" s="1"/>
  <c r="R310" i="28"/>
  <c r="AG310" i="28" s="1"/>
  <c r="R302" i="28"/>
  <c r="AG302" i="28" s="1"/>
  <c r="R294" i="28"/>
  <c r="AG294" i="28" s="1"/>
  <c r="R286" i="28"/>
  <c r="AG286" i="28" s="1"/>
  <c r="R352" i="28"/>
  <c r="AG352" i="28" s="1"/>
  <c r="R336" i="28"/>
  <c r="AG336" i="28" s="1"/>
  <c r="R298" i="28"/>
  <c r="AG298" i="28" s="1"/>
  <c r="R282" i="28"/>
  <c r="AG282" i="28" s="1"/>
  <c r="R249" i="28"/>
  <c r="AG249" i="28" s="1"/>
  <c r="R245" i="28"/>
  <c r="AG245" i="28" s="1"/>
  <c r="R240" i="28"/>
  <c r="AG240" i="28" s="1"/>
  <c r="R236" i="28"/>
  <c r="AG236" i="28" s="1"/>
  <c r="R232" i="28"/>
  <c r="AG232" i="28" s="1"/>
  <c r="R274" i="28"/>
  <c r="AG274" i="28" s="1"/>
  <c r="R266" i="28"/>
  <c r="AG266" i="28" s="1"/>
  <c r="R258" i="28"/>
  <c r="AG258" i="28" s="1"/>
  <c r="R244" i="28"/>
  <c r="AG244" i="28" s="1"/>
  <c r="R243" i="28"/>
  <c r="AG243" i="28" s="1"/>
  <c r="R239" i="28"/>
  <c r="AG239" i="28" s="1"/>
  <c r="R235" i="28"/>
  <c r="AG235" i="28" s="1"/>
  <c r="R290" i="28"/>
  <c r="AG290" i="28" s="1"/>
  <c r="R250" i="28"/>
  <c r="AG250" i="28" s="1"/>
  <c r="R246" i="28"/>
  <c r="AG246" i="28" s="1"/>
  <c r="R242" i="28"/>
  <c r="AG242" i="28" s="1"/>
  <c r="R238" i="28"/>
  <c r="AG238" i="28" s="1"/>
  <c r="R234" i="28"/>
  <c r="AG234" i="28" s="1"/>
  <c r="R230" i="28"/>
  <c r="AG230" i="28" s="1"/>
  <c r="R226" i="28"/>
  <c r="AG226" i="28" s="1"/>
  <c r="R222" i="28"/>
  <c r="AG222" i="28" s="1"/>
  <c r="R278" i="28"/>
  <c r="AG278" i="28" s="1"/>
  <c r="R270" i="28"/>
  <c r="AG270" i="28" s="1"/>
  <c r="R262" i="28"/>
  <c r="AG262" i="28" s="1"/>
  <c r="R254" i="28"/>
  <c r="AG254" i="28" s="1"/>
  <c r="R241" i="28"/>
  <c r="AG241" i="28" s="1"/>
  <c r="R237" i="28"/>
  <c r="AG237" i="28" s="1"/>
  <c r="R233" i="28"/>
  <c r="AG233" i="28" s="1"/>
  <c r="R229" i="28"/>
  <c r="AG229" i="28" s="1"/>
  <c r="R225" i="28"/>
  <c r="AG225" i="28" s="1"/>
  <c r="R221" i="28"/>
  <c r="AG221" i="28" s="1"/>
  <c r="R217" i="28"/>
  <c r="AG217" i="28" s="1"/>
  <c r="R213" i="28"/>
  <c r="AG213" i="28" s="1"/>
  <c r="R228" i="28"/>
  <c r="AG228" i="28" s="1"/>
  <c r="R224" i="28"/>
  <c r="AG224" i="28" s="1"/>
  <c r="R220" i="28"/>
  <c r="AG220" i="28" s="1"/>
  <c r="R218" i="28"/>
  <c r="AG218" i="28" s="1"/>
  <c r="R209" i="28"/>
  <c r="AG209" i="28" s="1"/>
  <c r="R205" i="28"/>
  <c r="AG205" i="28" s="1"/>
  <c r="R201" i="28"/>
  <c r="AG201" i="28" s="1"/>
  <c r="R197" i="28"/>
  <c r="AG197" i="28" s="1"/>
  <c r="R193" i="28"/>
  <c r="AG193" i="28" s="1"/>
  <c r="R189" i="28"/>
  <c r="AG189" i="28" s="1"/>
  <c r="R185" i="28"/>
  <c r="AG185" i="28" s="1"/>
  <c r="R181" i="28"/>
  <c r="AG181" i="28" s="1"/>
  <c r="R177" i="28"/>
  <c r="AG177" i="28" s="1"/>
  <c r="R173" i="28"/>
  <c r="AG173" i="28" s="1"/>
  <c r="R169" i="28"/>
  <c r="AG169" i="28" s="1"/>
  <c r="R165" i="28"/>
  <c r="AG165" i="28" s="1"/>
  <c r="R161" i="28"/>
  <c r="AG161" i="28" s="1"/>
  <c r="R215" i="28"/>
  <c r="AG215" i="28" s="1"/>
  <c r="R212" i="28"/>
  <c r="AG212" i="28" s="1"/>
  <c r="R208" i="28"/>
  <c r="AG208" i="28" s="1"/>
  <c r="R204" i="28"/>
  <c r="AG204" i="28" s="1"/>
  <c r="R200" i="28"/>
  <c r="AG200" i="28" s="1"/>
  <c r="R196" i="28"/>
  <c r="AG196" i="28" s="1"/>
  <c r="R192" i="28"/>
  <c r="AG192" i="28" s="1"/>
  <c r="R188" i="28"/>
  <c r="AG188" i="28" s="1"/>
  <c r="R184" i="28"/>
  <c r="AG184" i="28" s="1"/>
  <c r="R180" i="28"/>
  <c r="AG180" i="28" s="1"/>
  <c r="R176" i="28"/>
  <c r="AG176" i="28" s="1"/>
  <c r="R172" i="28"/>
  <c r="AG172" i="28" s="1"/>
  <c r="R168" i="28"/>
  <c r="AG168" i="28" s="1"/>
  <c r="R227" i="28"/>
  <c r="AG227" i="28" s="1"/>
  <c r="R223" i="28"/>
  <c r="AG223" i="28" s="1"/>
  <c r="R219" i="28"/>
  <c r="AG219" i="28" s="1"/>
  <c r="R214" i="28"/>
  <c r="AG214" i="28" s="1"/>
  <c r="R211" i="28"/>
  <c r="AG211" i="28" s="1"/>
  <c r="R207" i="28"/>
  <c r="AG207" i="28" s="1"/>
  <c r="R203" i="28"/>
  <c r="AG203" i="28" s="1"/>
  <c r="R199" i="28"/>
  <c r="AG199" i="28" s="1"/>
  <c r="R195" i="28"/>
  <c r="AG195" i="28" s="1"/>
  <c r="R191" i="28"/>
  <c r="AG191" i="28" s="1"/>
  <c r="R187" i="28"/>
  <c r="AG187" i="28" s="1"/>
  <c r="R183" i="28"/>
  <c r="AG183" i="28" s="1"/>
  <c r="R179" i="28"/>
  <c r="AG179" i="28" s="1"/>
  <c r="R175" i="28"/>
  <c r="AG175" i="28" s="1"/>
  <c r="R171" i="28"/>
  <c r="AG171" i="28" s="1"/>
  <c r="R167" i="28"/>
  <c r="AG167" i="28" s="1"/>
  <c r="R163" i="28"/>
  <c r="AG163" i="28" s="1"/>
  <c r="R159" i="28"/>
  <c r="AG159" i="28" s="1"/>
  <c r="R155" i="28"/>
  <c r="AG155" i="28" s="1"/>
  <c r="R151" i="28"/>
  <c r="AG151" i="28" s="1"/>
  <c r="R147" i="28"/>
  <c r="AG147" i="28" s="1"/>
  <c r="R231" i="28"/>
  <c r="AG231" i="28" s="1"/>
  <c r="R216" i="28"/>
  <c r="AG216" i="28" s="1"/>
  <c r="R210" i="28"/>
  <c r="AG210" i="28" s="1"/>
  <c r="R206" i="28"/>
  <c r="AG206" i="28" s="1"/>
  <c r="R202" i="28"/>
  <c r="AG202" i="28" s="1"/>
  <c r="R198" i="28"/>
  <c r="AG198" i="28" s="1"/>
  <c r="R194" i="28"/>
  <c r="AG194" i="28" s="1"/>
  <c r="R190" i="28"/>
  <c r="AG190" i="28" s="1"/>
  <c r="R186" i="28"/>
  <c r="AG186" i="28" s="1"/>
  <c r="R182" i="28"/>
  <c r="AG182" i="28" s="1"/>
  <c r="R178" i="28"/>
  <c r="AG178" i="28" s="1"/>
  <c r="R174" i="28"/>
  <c r="AG174" i="28" s="1"/>
  <c r="R170" i="28"/>
  <c r="AG170" i="28" s="1"/>
  <c r="R166" i="28"/>
  <c r="AG166" i="28" s="1"/>
  <c r="R162" i="28"/>
  <c r="AG162" i="28" s="1"/>
  <c r="R158" i="28"/>
  <c r="AG158" i="28" s="1"/>
  <c r="R154" i="28"/>
  <c r="AG154" i="28" s="1"/>
  <c r="R150" i="28"/>
  <c r="AG150" i="28" s="1"/>
  <c r="R146" i="28"/>
  <c r="AG146" i="28" s="1"/>
  <c r="R142" i="28"/>
  <c r="AG142" i="28" s="1"/>
  <c r="R138" i="28"/>
  <c r="AG138" i="28" s="1"/>
  <c r="R134" i="28"/>
  <c r="AG134" i="28" s="1"/>
  <c r="R157" i="28"/>
  <c r="AG157" i="28" s="1"/>
  <c r="R153" i="28"/>
  <c r="AG153" i="28" s="1"/>
  <c r="R149" i="28"/>
  <c r="AG149" i="28" s="1"/>
  <c r="R145" i="28"/>
  <c r="AG145" i="28" s="1"/>
  <c r="R140" i="28"/>
  <c r="AG140" i="28" s="1"/>
  <c r="R137" i="28"/>
  <c r="AG137" i="28" s="1"/>
  <c r="R131" i="28"/>
  <c r="AG131" i="28" s="1"/>
  <c r="R127" i="28"/>
  <c r="AG127" i="28" s="1"/>
  <c r="R123" i="28"/>
  <c r="AG123" i="28" s="1"/>
  <c r="R119" i="28"/>
  <c r="AG119" i="28" s="1"/>
  <c r="R115" i="28"/>
  <c r="AG115" i="28" s="1"/>
  <c r="R111" i="28"/>
  <c r="AG111" i="28" s="1"/>
  <c r="R107" i="28"/>
  <c r="AG107" i="28" s="1"/>
  <c r="R103" i="28"/>
  <c r="AG103" i="28" s="1"/>
  <c r="R99" i="28"/>
  <c r="AG99" i="28" s="1"/>
  <c r="R95" i="28"/>
  <c r="AG95" i="28" s="1"/>
  <c r="R91" i="28"/>
  <c r="AG91" i="28" s="1"/>
  <c r="R87" i="28"/>
  <c r="AG87" i="28" s="1"/>
  <c r="R83" i="28"/>
  <c r="AG83" i="28" s="1"/>
  <c r="R79" i="28"/>
  <c r="AG79" i="28" s="1"/>
  <c r="R75" i="28"/>
  <c r="AG75" i="28" s="1"/>
  <c r="R71" i="28"/>
  <c r="AG71" i="28" s="1"/>
  <c r="R67" i="28"/>
  <c r="AG67" i="28" s="1"/>
  <c r="R63" i="28"/>
  <c r="AG63" i="28" s="1"/>
  <c r="R160" i="28"/>
  <c r="AG160" i="28" s="1"/>
  <c r="R139" i="28"/>
  <c r="AG139" i="28" s="1"/>
  <c r="R130" i="28"/>
  <c r="AG130" i="28" s="1"/>
  <c r="R126" i="28"/>
  <c r="AG126" i="28" s="1"/>
  <c r="R122" i="28"/>
  <c r="AG122" i="28" s="1"/>
  <c r="R118" i="28"/>
  <c r="AG118" i="28" s="1"/>
  <c r="R114" i="28"/>
  <c r="AG114" i="28" s="1"/>
  <c r="R110" i="28"/>
  <c r="AG110" i="28" s="1"/>
  <c r="R106" i="28"/>
  <c r="AG106" i="28" s="1"/>
  <c r="R102" i="28"/>
  <c r="AG102" i="28" s="1"/>
  <c r="R98" i="28"/>
  <c r="AG98" i="28" s="1"/>
  <c r="R94" i="28"/>
  <c r="AG94" i="28" s="1"/>
  <c r="R90" i="28"/>
  <c r="AG90" i="28" s="1"/>
  <c r="R86" i="28"/>
  <c r="AG86" i="28" s="1"/>
  <c r="R82" i="28"/>
  <c r="AG82" i="28" s="1"/>
  <c r="R78" i="28"/>
  <c r="AG78" i="28" s="1"/>
  <c r="R74" i="28"/>
  <c r="AG74" i="28" s="1"/>
  <c r="R70" i="28"/>
  <c r="AG70" i="28" s="1"/>
  <c r="R156" i="28"/>
  <c r="AG156" i="28" s="1"/>
  <c r="R152" i="28"/>
  <c r="AG152" i="28" s="1"/>
  <c r="R148" i="28"/>
  <c r="AG148" i="28" s="1"/>
  <c r="R144" i="28"/>
  <c r="AG144" i="28" s="1"/>
  <c r="R141" i="28"/>
  <c r="AG141" i="28" s="1"/>
  <c r="R136" i="28"/>
  <c r="AG136" i="28" s="1"/>
  <c r="R133" i="28"/>
  <c r="AG133" i="28" s="1"/>
  <c r="R129" i="28"/>
  <c r="AG129" i="28" s="1"/>
  <c r="R125" i="28"/>
  <c r="AG125" i="28" s="1"/>
  <c r="R121" i="28"/>
  <c r="AG121" i="28" s="1"/>
  <c r="R117" i="28"/>
  <c r="AG117" i="28" s="1"/>
  <c r="R113" i="28"/>
  <c r="AG113" i="28" s="1"/>
  <c r="R109" i="28"/>
  <c r="AG109" i="28" s="1"/>
  <c r="R105" i="28"/>
  <c r="AG105" i="28" s="1"/>
  <c r="R101" i="28"/>
  <c r="AG101" i="28" s="1"/>
  <c r="R97" i="28"/>
  <c r="AG97" i="28" s="1"/>
  <c r="R93" i="28"/>
  <c r="AG93" i="28" s="1"/>
  <c r="R89" i="28"/>
  <c r="AG89" i="28" s="1"/>
  <c r="R85" i="28"/>
  <c r="AG85" i="28" s="1"/>
  <c r="R81" i="28"/>
  <c r="AG81" i="28" s="1"/>
  <c r="R77" i="28"/>
  <c r="AG77" i="28" s="1"/>
  <c r="R73" i="28"/>
  <c r="AG73" i="28" s="1"/>
  <c r="R69" i="28"/>
  <c r="AG69" i="28" s="1"/>
  <c r="R65" i="28"/>
  <c r="AG65" i="28" s="1"/>
  <c r="R61" i="28"/>
  <c r="AG61" i="28" s="1"/>
  <c r="R57" i="28"/>
  <c r="AG57" i="28" s="1"/>
  <c r="R53" i="28"/>
  <c r="AG53" i="28" s="1"/>
  <c r="R164" i="28"/>
  <c r="AG164" i="28" s="1"/>
  <c r="R143" i="28"/>
  <c r="AG143" i="28" s="1"/>
  <c r="R135" i="28"/>
  <c r="AG135" i="28" s="1"/>
  <c r="R132" i="28"/>
  <c r="AG132" i="28" s="1"/>
  <c r="R128" i="28"/>
  <c r="AG128" i="28" s="1"/>
  <c r="R124" i="28"/>
  <c r="AG124" i="28" s="1"/>
  <c r="R120" i="28"/>
  <c r="AG120" i="28" s="1"/>
  <c r="R116" i="28"/>
  <c r="AG116" i="28" s="1"/>
  <c r="R112" i="28"/>
  <c r="AG112" i="28" s="1"/>
  <c r="R108" i="28"/>
  <c r="AG108" i="28" s="1"/>
  <c r="R104" i="28"/>
  <c r="AG104" i="28" s="1"/>
  <c r="R100" i="28"/>
  <c r="AG100" i="28" s="1"/>
  <c r="R96" i="28"/>
  <c r="AG96" i="28" s="1"/>
  <c r="R92" i="28"/>
  <c r="AG92" i="28" s="1"/>
  <c r="R88" i="28"/>
  <c r="AG88" i="28" s="1"/>
  <c r="R84" i="28"/>
  <c r="AG84" i="28" s="1"/>
  <c r="R80" i="28"/>
  <c r="AG80" i="28" s="1"/>
  <c r="R76" i="28"/>
  <c r="AG76" i="28" s="1"/>
  <c r="R72" i="28"/>
  <c r="AG72" i="28" s="1"/>
  <c r="R68" i="28"/>
  <c r="AG68" i="28" s="1"/>
  <c r="R64" i="28"/>
  <c r="AG64" i="28" s="1"/>
  <c r="R60" i="28"/>
  <c r="AG60" i="28" s="1"/>
  <c r="R56" i="28"/>
  <c r="AG56" i="28" s="1"/>
  <c r="R52" i="28"/>
  <c r="AG52" i="28" s="1"/>
  <c r="R48" i="28"/>
  <c r="AG48" i="28" s="1"/>
  <c r="R44" i="28"/>
  <c r="AG44" i="28" s="1"/>
  <c r="R40" i="28"/>
  <c r="AG40" i="28" s="1"/>
  <c r="R36" i="28"/>
  <c r="AG36" i="28" s="1"/>
  <c r="R32" i="28"/>
  <c r="AG32" i="28" s="1"/>
  <c r="V10" i="28"/>
  <c r="Z10" i="28"/>
  <c r="AD10" i="28"/>
  <c r="E11" i="28"/>
  <c r="T11" i="28" s="1"/>
  <c r="I11" i="28"/>
  <c r="X11" i="28" s="1"/>
  <c r="M11" i="28"/>
  <c r="AB11" i="28" s="1"/>
  <c r="Q11" i="28"/>
  <c r="AF11" i="28" s="1"/>
  <c r="D12" i="28"/>
  <c r="S12" i="28" s="1"/>
  <c r="H12" i="28"/>
  <c r="W12" i="28" s="1"/>
  <c r="L12" i="28"/>
  <c r="AA12" i="28" s="1"/>
  <c r="P12" i="28"/>
  <c r="AE12" i="28" s="1"/>
  <c r="X12" i="28"/>
  <c r="AB12" i="28"/>
  <c r="G13" i="28"/>
  <c r="V13" i="28" s="1"/>
  <c r="K13" i="28"/>
  <c r="Z13" i="28" s="1"/>
  <c r="O13" i="28"/>
  <c r="AD13" i="28" s="1"/>
  <c r="F14" i="28"/>
  <c r="U14" i="28" s="1"/>
  <c r="J14" i="28"/>
  <c r="Y14" i="28" s="1"/>
  <c r="N14" i="28"/>
  <c r="AC14" i="28" s="1"/>
  <c r="R14" i="28"/>
  <c r="AG14" i="28" s="1"/>
  <c r="E15" i="28"/>
  <c r="T15" i="28" s="1"/>
  <c r="I15" i="28"/>
  <c r="X15" i="28" s="1"/>
  <c r="M15" i="28"/>
  <c r="AB15" i="28" s="1"/>
  <c r="Q15" i="28"/>
  <c r="AF15" i="28" s="1"/>
  <c r="D16" i="28"/>
  <c r="S16" i="28" s="1"/>
  <c r="H16" i="28"/>
  <c r="W16" i="28" s="1"/>
  <c r="L16" i="28"/>
  <c r="AA16" i="28" s="1"/>
  <c r="P16" i="28"/>
  <c r="AE16" i="28" s="1"/>
  <c r="X16" i="28"/>
  <c r="AB16" i="28"/>
  <c r="G17" i="28"/>
  <c r="V17" i="28" s="1"/>
  <c r="K17" i="28"/>
  <c r="Z17" i="28" s="1"/>
  <c r="O17" i="28"/>
  <c r="AD17" i="28" s="1"/>
  <c r="F18" i="28"/>
  <c r="U18" i="28" s="1"/>
  <c r="J18" i="28"/>
  <c r="Y18" i="28" s="1"/>
  <c r="N18" i="28"/>
  <c r="AC18" i="28" s="1"/>
  <c r="R18" i="28"/>
  <c r="AG18" i="28" s="1"/>
  <c r="E19" i="28"/>
  <c r="T19" i="28" s="1"/>
  <c r="I19" i="28"/>
  <c r="X19" i="28" s="1"/>
  <c r="M19" i="28"/>
  <c r="AB19" i="28" s="1"/>
  <c r="Q19" i="28"/>
  <c r="AF19" i="28" s="1"/>
  <c r="D20" i="28"/>
  <c r="S20" i="28" s="1"/>
  <c r="H20" i="28"/>
  <c r="W20" i="28" s="1"/>
  <c r="L20" i="28"/>
  <c r="AA20" i="28" s="1"/>
  <c r="P20" i="28"/>
  <c r="AE20" i="28" s="1"/>
  <c r="G21" i="28"/>
  <c r="V21" i="28" s="1"/>
  <c r="K21" i="28"/>
  <c r="Z21" i="28" s="1"/>
  <c r="O21" i="28"/>
  <c r="AD21" i="28" s="1"/>
  <c r="F22" i="28"/>
  <c r="U22" i="28" s="1"/>
  <c r="J22" i="28"/>
  <c r="Y22" i="28" s="1"/>
  <c r="N22" i="28"/>
  <c r="AC22" i="28" s="1"/>
  <c r="R22" i="28"/>
  <c r="AG22" i="28" s="1"/>
  <c r="E23" i="28"/>
  <c r="T23" i="28" s="1"/>
  <c r="I23" i="28"/>
  <c r="X23" i="28" s="1"/>
  <c r="M23" i="28"/>
  <c r="AB23" i="28" s="1"/>
  <c r="Q23" i="28"/>
  <c r="AF23" i="28" s="1"/>
  <c r="D24" i="28"/>
  <c r="S24" i="28" s="1"/>
  <c r="H24" i="28"/>
  <c r="W24" i="28" s="1"/>
  <c r="L24" i="28"/>
  <c r="AA24" i="28" s="1"/>
  <c r="P24" i="28"/>
  <c r="AE24" i="28" s="1"/>
  <c r="G25" i="28"/>
  <c r="V25" i="28" s="1"/>
  <c r="K25" i="28"/>
  <c r="Z25" i="28" s="1"/>
  <c r="O25" i="28"/>
  <c r="AD25" i="28" s="1"/>
  <c r="F26" i="28"/>
  <c r="U26" i="28" s="1"/>
  <c r="J26" i="28"/>
  <c r="Y26" i="28" s="1"/>
  <c r="N26" i="28"/>
  <c r="AC26" i="28" s="1"/>
  <c r="R26" i="28"/>
  <c r="AG26" i="28" s="1"/>
  <c r="E27" i="28"/>
  <c r="T27" i="28" s="1"/>
  <c r="I27" i="28"/>
  <c r="X27" i="28" s="1"/>
  <c r="M27" i="28"/>
  <c r="AB27" i="28" s="1"/>
  <c r="Q27" i="28"/>
  <c r="AF27" i="28" s="1"/>
  <c r="D28" i="28"/>
  <c r="S28" i="28" s="1"/>
  <c r="H28" i="28"/>
  <c r="W28" i="28" s="1"/>
  <c r="L28" i="28"/>
  <c r="AA28" i="28" s="1"/>
  <c r="P28" i="28"/>
  <c r="AE28" i="28" s="1"/>
  <c r="G29" i="28"/>
  <c r="V29" i="28" s="1"/>
  <c r="K29" i="28"/>
  <c r="Z29" i="28" s="1"/>
  <c r="O29" i="28"/>
  <c r="AD29" i="28" s="1"/>
  <c r="F30" i="28"/>
  <c r="U30" i="28" s="1"/>
  <c r="J30" i="28"/>
  <c r="Y30" i="28" s="1"/>
  <c r="N30" i="28"/>
  <c r="AC30" i="28" s="1"/>
  <c r="R30" i="28"/>
  <c r="AG30" i="28" s="1"/>
  <c r="E31" i="28"/>
  <c r="T31" i="28" s="1"/>
  <c r="J31" i="28"/>
  <c r="Y31" i="28" s="1"/>
  <c r="P31" i="28"/>
  <c r="AE31" i="28" s="1"/>
  <c r="H32" i="28"/>
  <c r="W32" i="28" s="1"/>
  <c r="M32" i="28"/>
  <c r="AB32" i="28" s="1"/>
  <c r="F33" i="28"/>
  <c r="U33" i="28" s="1"/>
  <c r="K33" i="28"/>
  <c r="Z33" i="28" s="1"/>
  <c r="P33" i="28"/>
  <c r="AE33" i="28" s="1"/>
  <c r="E34" i="28"/>
  <c r="T34" i="28" s="1"/>
  <c r="J34" i="28"/>
  <c r="Y34" i="28" s="1"/>
  <c r="O34" i="28"/>
  <c r="AD34" i="28" s="1"/>
  <c r="H35" i="28"/>
  <c r="W35" i="28" s="1"/>
  <c r="M35" i="28"/>
  <c r="AB35" i="28" s="1"/>
  <c r="R35" i="28"/>
  <c r="AG35" i="28" s="1"/>
  <c r="E36" i="28"/>
  <c r="T36" i="28" s="1"/>
  <c r="K36" i="28"/>
  <c r="Z36" i="28" s="1"/>
  <c r="P36" i="28"/>
  <c r="AE36" i="28" s="1"/>
  <c r="H37" i="28"/>
  <c r="W37" i="28" s="1"/>
  <c r="N37" i="28"/>
  <c r="AC37" i="28" s="1"/>
  <c r="G38" i="28"/>
  <c r="V38" i="28" s="1"/>
  <c r="M38" i="28"/>
  <c r="AB38" i="28" s="1"/>
  <c r="R38" i="28"/>
  <c r="AG38" i="28" s="1"/>
  <c r="E39" i="28"/>
  <c r="T39" i="28" s="1"/>
  <c r="J39" i="28"/>
  <c r="Y39" i="28" s="1"/>
  <c r="P39" i="28"/>
  <c r="AE39" i="28" s="1"/>
  <c r="H40" i="28"/>
  <c r="W40" i="28" s="1"/>
  <c r="M40" i="28"/>
  <c r="AB40" i="28" s="1"/>
  <c r="F41" i="28"/>
  <c r="U41" i="28" s="1"/>
  <c r="K41" i="28"/>
  <c r="Z41" i="28" s="1"/>
  <c r="P41" i="28"/>
  <c r="AE41" i="28" s="1"/>
  <c r="E42" i="28"/>
  <c r="T42" i="28" s="1"/>
  <c r="J42" i="28"/>
  <c r="Y42" i="28" s="1"/>
  <c r="O42" i="28"/>
  <c r="AD42" i="28" s="1"/>
  <c r="H43" i="28"/>
  <c r="W43" i="28" s="1"/>
  <c r="M43" i="28"/>
  <c r="AB43" i="28" s="1"/>
  <c r="R43" i="28"/>
  <c r="AG43" i="28" s="1"/>
  <c r="E44" i="28"/>
  <c r="T44" i="28" s="1"/>
  <c r="K44" i="28"/>
  <c r="Z44" i="28" s="1"/>
  <c r="P44" i="28"/>
  <c r="AE44" i="28" s="1"/>
  <c r="H45" i="28"/>
  <c r="W45" i="28" s="1"/>
  <c r="N45" i="28"/>
  <c r="AC45" i="28" s="1"/>
  <c r="M46" i="28"/>
  <c r="AB46" i="28" s="1"/>
  <c r="R46" i="28"/>
  <c r="AG46" i="28" s="1"/>
  <c r="E47" i="28"/>
  <c r="T47" i="28" s="1"/>
  <c r="J47" i="28"/>
  <c r="Y47" i="28" s="1"/>
  <c r="P47" i="28"/>
  <c r="AE47" i="28" s="1"/>
  <c r="H48" i="28"/>
  <c r="W48" i="28" s="1"/>
  <c r="M48" i="28"/>
  <c r="AB48" i="28" s="1"/>
  <c r="F49" i="28"/>
  <c r="U49" i="28" s="1"/>
  <c r="P49" i="28"/>
  <c r="AE49" i="28" s="1"/>
  <c r="F50" i="28"/>
  <c r="U50" i="28" s="1"/>
  <c r="N50" i="28"/>
  <c r="AC50" i="28" s="1"/>
  <c r="J51" i="28"/>
  <c r="Y51" i="28" s="1"/>
  <c r="R51" i="28"/>
  <c r="AG51" i="28" s="1"/>
  <c r="E52" i="28"/>
  <c r="T52" i="28" s="1"/>
  <c r="M52" i="28"/>
  <c r="AB52" i="28" s="1"/>
  <c r="H53" i="28"/>
  <c r="W53" i="28" s="1"/>
  <c r="P53" i="28"/>
  <c r="AE53" i="28" s="1"/>
  <c r="F54" i="28"/>
  <c r="U54" i="28" s="1"/>
  <c r="N54" i="28"/>
  <c r="AC54" i="28" s="1"/>
  <c r="J55" i="28"/>
  <c r="Y55" i="28" s="1"/>
  <c r="R55" i="28"/>
  <c r="AG55" i="28" s="1"/>
  <c r="E56" i="28"/>
  <c r="T56" i="28" s="1"/>
  <c r="M56" i="28"/>
  <c r="AB56" i="28" s="1"/>
  <c r="H57" i="28"/>
  <c r="W57" i="28" s="1"/>
  <c r="P57" i="28"/>
  <c r="AE57" i="28" s="1"/>
  <c r="F58" i="28"/>
  <c r="U58" i="28" s="1"/>
  <c r="N58" i="28"/>
  <c r="AC58" i="28" s="1"/>
  <c r="J59" i="28"/>
  <c r="Y59" i="28" s="1"/>
  <c r="R59" i="28"/>
  <c r="AG59" i="28" s="1"/>
  <c r="E60" i="28"/>
  <c r="T60" i="28" s="1"/>
  <c r="M60" i="28"/>
  <c r="AB60" i="28" s="1"/>
  <c r="H61" i="28"/>
  <c r="W61" i="28" s="1"/>
  <c r="N62" i="28"/>
  <c r="AC62" i="28" s="1"/>
  <c r="E63" i="28"/>
  <c r="T63" i="28" s="1"/>
  <c r="H64" i="28"/>
  <c r="W64" i="28" s="1"/>
  <c r="F66" i="28"/>
  <c r="U66" i="28" s="1"/>
  <c r="M67" i="28"/>
  <c r="AB67" i="28" s="1"/>
  <c r="P68" i="28"/>
  <c r="AE68" i="28" s="1"/>
  <c r="G508" i="28"/>
  <c r="V508" i="28" s="1"/>
  <c r="G510" i="28"/>
  <c r="G506" i="28"/>
  <c r="V506" i="28" s="1"/>
  <c r="G502" i="28"/>
  <c r="G509" i="28"/>
  <c r="G505" i="28"/>
  <c r="V505" i="28" s="1"/>
  <c r="G501" i="28"/>
  <c r="V501" i="28" s="1"/>
  <c r="G507" i="28"/>
  <c r="G500" i="28"/>
  <c r="V500" i="28" s="1"/>
  <c r="G496" i="28"/>
  <c r="V496" i="28" s="1"/>
  <c r="G499" i="28"/>
  <c r="G489" i="28"/>
  <c r="G503" i="28"/>
  <c r="G498" i="28"/>
  <c r="G493" i="28"/>
  <c r="V493" i="28" s="1"/>
  <c r="G492" i="28"/>
  <c r="V492" i="28" s="1"/>
  <c r="G495" i="28"/>
  <c r="V495" i="28" s="1"/>
  <c r="G491" i="28"/>
  <c r="V491" i="28" s="1"/>
  <c r="G487" i="28"/>
  <c r="G483" i="28"/>
  <c r="G479" i="28"/>
  <c r="G494" i="28"/>
  <c r="G482" i="28"/>
  <c r="V482" i="28" s="1"/>
  <c r="G484" i="28"/>
  <c r="G481" i="28"/>
  <c r="G504" i="28"/>
  <c r="V504" i="28" s="1"/>
  <c r="G497" i="28"/>
  <c r="V497" i="28" s="1"/>
  <c r="G486" i="28"/>
  <c r="V486" i="28" s="1"/>
  <c r="G478" i="28"/>
  <c r="V478" i="28" s="1"/>
  <c r="G474" i="28"/>
  <c r="V474" i="28" s="1"/>
  <c r="G470" i="28"/>
  <c r="V470" i="28" s="1"/>
  <c r="G477" i="28"/>
  <c r="G468" i="28"/>
  <c r="G490" i="28"/>
  <c r="V490" i="28" s="1"/>
  <c r="G488" i="28"/>
  <c r="V488" i="28" s="1"/>
  <c r="G476" i="28"/>
  <c r="G471" i="28"/>
  <c r="G473" i="28"/>
  <c r="V473" i="28" s="1"/>
  <c r="G466" i="28"/>
  <c r="G462" i="28"/>
  <c r="G458" i="28"/>
  <c r="G480" i="28"/>
  <c r="G463" i="28"/>
  <c r="G460" i="28"/>
  <c r="G454" i="28"/>
  <c r="G450" i="28"/>
  <c r="V450" i="28" s="1"/>
  <c r="G446" i="28"/>
  <c r="V446" i="28" s="1"/>
  <c r="G475" i="28"/>
  <c r="G465" i="28"/>
  <c r="G457" i="28"/>
  <c r="V457" i="28" s="1"/>
  <c r="G453" i="28"/>
  <c r="V453" i="28" s="1"/>
  <c r="G449" i="28"/>
  <c r="G485" i="28"/>
  <c r="G467" i="28"/>
  <c r="G464" i="28"/>
  <c r="V464" i="28" s="1"/>
  <c r="G459" i="28"/>
  <c r="G456" i="28"/>
  <c r="V456" i="28" s="1"/>
  <c r="G452" i="28"/>
  <c r="G448" i="28"/>
  <c r="V448" i="28" s="1"/>
  <c r="G444" i="28"/>
  <c r="G440" i="28"/>
  <c r="G436" i="28"/>
  <c r="G432" i="28"/>
  <c r="G451" i="28"/>
  <c r="G441" i="28"/>
  <c r="G438" i="28"/>
  <c r="G433" i="28"/>
  <c r="V433" i="28" s="1"/>
  <c r="G469" i="28"/>
  <c r="G461" i="28"/>
  <c r="G443" i="28"/>
  <c r="V443" i="28" s="1"/>
  <c r="G435" i="28"/>
  <c r="V435" i="28" s="1"/>
  <c r="G428" i="28"/>
  <c r="G455" i="28"/>
  <c r="G447" i="28"/>
  <c r="V447" i="28" s="1"/>
  <c r="G445" i="28"/>
  <c r="V445" i="28" s="1"/>
  <c r="G442" i="28"/>
  <c r="V442" i="28" s="1"/>
  <c r="G437" i="28"/>
  <c r="G434" i="28"/>
  <c r="V434" i="28" s="1"/>
  <c r="G431" i="28"/>
  <c r="G427" i="28"/>
  <c r="V427" i="28" s="1"/>
  <c r="G423" i="28"/>
  <c r="G430" i="28"/>
  <c r="V430" i="28" s="1"/>
  <c r="G426" i="28"/>
  <c r="G419" i="28"/>
  <c r="G415" i="28"/>
  <c r="G411" i="28"/>
  <c r="V411" i="28" s="1"/>
  <c r="G407" i="28"/>
  <c r="V407" i="28" s="1"/>
  <c r="G403" i="28"/>
  <c r="G399" i="28"/>
  <c r="G395" i="28"/>
  <c r="V395" i="28" s="1"/>
  <c r="G422" i="28"/>
  <c r="V422" i="28" s="1"/>
  <c r="G418" i="28"/>
  <c r="V418" i="28" s="1"/>
  <c r="G414" i="28"/>
  <c r="G410" i="28"/>
  <c r="V410" i="28" s="1"/>
  <c r="G406" i="28"/>
  <c r="V406" i="28" s="1"/>
  <c r="G402" i="28"/>
  <c r="G398" i="28"/>
  <c r="G394" i="28"/>
  <c r="G390" i="28"/>
  <c r="V390" i="28" s="1"/>
  <c r="G472" i="28"/>
  <c r="G429" i="28"/>
  <c r="G425" i="28"/>
  <c r="V425" i="28" s="1"/>
  <c r="G424" i="28"/>
  <c r="V424" i="28" s="1"/>
  <c r="G421" i="28"/>
  <c r="V421" i="28" s="1"/>
  <c r="G417" i="28"/>
  <c r="V417" i="28" s="1"/>
  <c r="G413" i="28"/>
  <c r="V413" i="28" s="1"/>
  <c r="G409" i="28"/>
  <c r="V409" i="28" s="1"/>
  <c r="G405" i="28"/>
  <c r="V405" i="28" s="1"/>
  <c r="G401" i="28"/>
  <c r="V401" i="28" s="1"/>
  <c r="G397" i="28"/>
  <c r="V397" i="28" s="1"/>
  <c r="G393" i="28"/>
  <c r="V393" i="28" s="1"/>
  <c r="G389" i="28"/>
  <c r="G383" i="28"/>
  <c r="G379" i="28"/>
  <c r="V379" i="28" s="1"/>
  <c r="G375" i="28"/>
  <c r="V375" i="28" s="1"/>
  <c r="G371" i="28"/>
  <c r="G367" i="28"/>
  <c r="G439" i="28"/>
  <c r="G416" i="28"/>
  <c r="V416" i="28" s="1"/>
  <c r="G408" i="28"/>
  <c r="V408" i="28" s="1"/>
  <c r="G400" i="28"/>
  <c r="G391" i="28"/>
  <c r="G386" i="28"/>
  <c r="V386" i="28" s="1"/>
  <c r="G382" i="28"/>
  <c r="G378" i="28"/>
  <c r="G374" i="28"/>
  <c r="G370" i="28"/>
  <c r="V370" i="28" s="1"/>
  <c r="G366" i="28"/>
  <c r="G362" i="28"/>
  <c r="G358" i="28"/>
  <c r="G385" i="28"/>
  <c r="V385" i="28" s="1"/>
  <c r="G381" i="28"/>
  <c r="V381" i="28" s="1"/>
  <c r="G377" i="28"/>
  <c r="G373" i="28"/>
  <c r="V373" i="28" s="1"/>
  <c r="G369" i="28"/>
  <c r="V369" i="28" s="1"/>
  <c r="G365" i="28"/>
  <c r="V365" i="28" s="1"/>
  <c r="G361" i="28"/>
  <c r="V361" i="28" s="1"/>
  <c r="G357" i="28"/>
  <c r="V357" i="28" s="1"/>
  <c r="G420" i="28"/>
  <c r="V420" i="28" s="1"/>
  <c r="G412" i="28"/>
  <c r="G404" i="28"/>
  <c r="G396" i="28"/>
  <c r="V396" i="28" s="1"/>
  <c r="G360" i="28"/>
  <c r="V360" i="28" s="1"/>
  <c r="G355" i="28"/>
  <c r="G354" i="28"/>
  <c r="G350" i="28"/>
  <c r="V350" i="28" s="1"/>
  <c r="G346" i="28"/>
  <c r="V346" i="28" s="1"/>
  <c r="G342" i="28"/>
  <c r="G338" i="28"/>
  <c r="G334" i="28"/>
  <c r="G330" i="28"/>
  <c r="V330" i="28" s="1"/>
  <c r="G326" i="28"/>
  <c r="V326" i="28" s="1"/>
  <c r="G380" i="28"/>
  <c r="G372" i="28"/>
  <c r="V372" i="28" s="1"/>
  <c r="G364" i="28"/>
  <c r="V364" i="28" s="1"/>
  <c r="G353" i="28"/>
  <c r="G349" i="28"/>
  <c r="G345" i="28"/>
  <c r="V345" i="28" s="1"/>
  <c r="G341" i="28"/>
  <c r="V341" i="28" s="1"/>
  <c r="G337" i="28"/>
  <c r="G333" i="28"/>
  <c r="G329" i="28"/>
  <c r="V329" i="28" s="1"/>
  <c r="G325" i="28"/>
  <c r="V325" i="28" s="1"/>
  <c r="G321" i="28"/>
  <c r="G388" i="28"/>
  <c r="V388" i="28" s="1"/>
  <c r="G387" i="28"/>
  <c r="V387" i="28" s="1"/>
  <c r="G363" i="28"/>
  <c r="V363" i="28" s="1"/>
  <c r="G359" i="28"/>
  <c r="G352" i="28"/>
  <c r="G348" i="28"/>
  <c r="V348" i="28" s="1"/>
  <c r="G344" i="28"/>
  <c r="V344" i="28" s="1"/>
  <c r="G340" i="28"/>
  <c r="V340" i="28" s="1"/>
  <c r="G336" i="28"/>
  <c r="G332" i="28"/>
  <c r="V332" i="28" s="1"/>
  <c r="G328" i="28"/>
  <c r="V328" i="28" s="1"/>
  <c r="G324" i="28"/>
  <c r="G320" i="28"/>
  <c r="G316" i="28"/>
  <c r="V316" i="28" s="1"/>
  <c r="G392" i="28"/>
  <c r="V392" i="28" s="1"/>
  <c r="G351" i="28"/>
  <c r="V351" i="28" s="1"/>
  <c r="G343" i="28"/>
  <c r="G335" i="28"/>
  <c r="G327" i="28"/>
  <c r="V327" i="28" s="1"/>
  <c r="G312" i="28"/>
  <c r="G308" i="28"/>
  <c r="G304" i="28"/>
  <c r="V304" i="28" s="1"/>
  <c r="G300" i="28"/>
  <c r="V300" i="28" s="1"/>
  <c r="G296" i="28"/>
  <c r="G292" i="28"/>
  <c r="G288" i="28"/>
  <c r="V288" i="28" s="1"/>
  <c r="G284" i="28"/>
  <c r="V284" i="28" s="1"/>
  <c r="G280" i="28"/>
  <c r="G276" i="28"/>
  <c r="G272" i="28"/>
  <c r="G268" i="28"/>
  <c r="V268" i="28" s="1"/>
  <c r="G264" i="28"/>
  <c r="G260" i="28"/>
  <c r="G256" i="28"/>
  <c r="V256" i="28" s="1"/>
  <c r="G252" i="28"/>
  <c r="V252" i="28" s="1"/>
  <c r="G323" i="28"/>
  <c r="G319" i="28"/>
  <c r="G318" i="28"/>
  <c r="G315" i="28"/>
  <c r="V315" i="28" s="1"/>
  <c r="G311" i="28"/>
  <c r="G307" i="28"/>
  <c r="G303" i="28"/>
  <c r="V303" i="28" s="1"/>
  <c r="G299" i="28"/>
  <c r="V299" i="28" s="1"/>
  <c r="G295" i="28"/>
  <c r="G291" i="28"/>
  <c r="G287" i="28"/>
  <c r="V287" i="28" s="1"/>
  <c r="G283" i="28"/>
  <c r="V283" i="28" s="1"/>
  <c r="G279" i="28"/>
  <c r="V279" i="28" s="1"/>
  <c r="G275" i="28"/>
  <c r="G271" i="28"/>
  <c r="G267" i="28"/>
  <c r="V267" i="28" s="1"/>
  <c r="G263" i="28"/>
  <c r="G259" i="28"/>
  <c r="G255" i="28"/>
  <c r="V255" i="28" s="1"/>
  <c r="G251" i="28"/>
  <c r="V251" i="28" s="1"/>
  <c r="G356" i="28"/>
  <c r="G347" i="28"/>
  <c r="G339" i="28"/>
  <c r="V339" i="28" s="1"/>
  <c r="G331" i="28"/>
  <c r="V331" i="28" s="1"/>
  <c r="G314" i="28"/>
  <c r="G310" i="28"/>
  <c r="V310" i="28" s="1"/>
  <c r="G306" i="28"/>
  <c r="V306" i="28" s="1"/>
  <c r="G302" i="28"/>
  <c r="V302" i="28" s="1"/>
  <c r="G298" i="28"/>
  <c r="V298" i="28" s="1"/>
  <c r="G294" i="28"/>
  <c r="V294" i="28" s="1"/>
  <c r="G290" i="28"/>
  <c r="V290" i="28" s="1"/>
  <c r="G286" i="28"/>
  <c r="V286" i="28" s="1"/>
  <c r="G282" i="28"/>
  <c r="G278" i="28"/>
  <c r="V278" i="28" s="1"/>
  <c r="G274" i="28"/>
  <c r="V274" i="28" s="1"/>
  <c r="G270" i="28"/>
  <c r="V270" i="28" s="1"/>
  <c r="G266" i="28"/>
  <c r="G262" i="28"/>
  <c r="V262" i="28" s="1"/>
  <c r="G258" i="28"/>
  <c r="V258" i="28" s="1"/>
  <c r="G254" i="28"/>
  <c r="V254" i="28" s="1"/>
  <c r="G250" i="28"/>
  <c r="V250" i="28" s="1"/>
  <c r="G246" i="28"/>
  <c r="G384" i="28"/>
  <c r="V384" i="28" s="1"/>
  <c r="G376" i="28"/>
  <c r="G368" i="28"/>
  <c r="G317" i="28"/>
  <c r="G313" i="28"/>
  <c r="G305" i="28"/>
  <c r="V305" i="28" s="1"/>
  <c r="G297" i="28"/>
  <c r="G289" i="28"/>
  <c r="G281" i="28"/>
  <c r="V281" i="28" s="1"/>
  <c r="G322" i="28"/>
  <c r="V322" i="28" s="1"/>
  <c r="G309" i="28"/>
  <c r="V309" i="28" s="1"/>
  <c r="G301" i="28"/>
  <c r="G293" i="28"/>
  <c r="V293" i="28" s="1"/>
  <c r="G285" i="28"/>
  <c r="V285" i="28" s="1"/>
  <c r="G277" i="28"/>
  <c r="G269" i="28"/>
  <c r="G261" i="28"/>
  <c r="G245" i="28"/>
  <c r="V245" i="28" s="1"/>
  <c r="G243" i="28"/>
  <c r="G239" i="28"/>
  <c r="G235" i="28"/>
  <c r="V235" i="28" s="1"/>
  <c r="G231" i="28"/>
  <c r="V231" i="28" s="1"/>
  <c r="G249" i="28"/>
  <c r="V249" i="28" s="1"/>
  <c r="G247" i="28"/>
  <c r="G244" i="28"/>
  <c r="V244" i="28" s="1"/>
  <c r="G242" i="28"/>
  <c r="G238" i="28"/>
  <c r="G234" i="28"/>
  <c r="G241" i="28"/>
  <c r="G237" i="28"/>
  <c r="V237" i="28" s="1"/>
  <c r="G233" i="28"/>
  <c r="V233" i="28" s="1"/>
  <c r="G229" i="28"/>
  <c r="G225" i="28"/>
  <c r="V225" i="28" s="1"/>
  <c r="G221" i="28"/>
  <c r="V221" i="28" s="1"/>
  <c r="G273" i="28"/>
  <c r="G265" i="28"/>
  <c r="G257" i="28"/>
  <c r="V257" i="28" s="1"/>
  <c r="G253" i="28"/>
  <c r="V253" i="28" s="1"/>
  <c r="G248" i="28"/>
  <c r="V248" i="28" s="1"/>
  <c r="G240" i="28"/>
  <c r="G236" i="28"/>
  <c r="V236" i="28" s="1"/>
  <c r="G232" i="28"/>
  <c r="G228" i="28"/>
  <c r="V228" i="28" s="1"/>
  <c r="G224" i="28"/>
  <c r="G220" i="28"/>
  <c r="V220" i="28" s="1"/>
  <c r="G216" i="28"/>
  <c r="V216" i="28" s="1"/>
  <c r="G212" i="28"/>
  <c r="G230" i="28"/>
  <c r="G218" i="28"/>
  <c r="V218" i="28" s="1"/>
  <c r="G213" i="28"/>
  <c r="V213" i="28" s="1"/>
  <c r="G208" i="28"/>
  <c r="G204" i="28"/>
  <c r="G200" i="28"/>
  <c r="V200" i="28" s="1"/>
  <c r="G196" i="28"/>
  <c r="G192" i="28"/>
  <c r="G188" i="28"/>
  <c r="G184" i="28"/>
  <c r="V184" i="28" s="1"/>
  <c r="G180" i="28"/>
  <c r="V180" i="28" s="1"/>
  <c r="G176" i="28"/>
  <c r="G172" i="28"/>
  <c r="G168" i="28"/>
  <c r="V168" i="28" s="1"/>
  <c r="G164" i="28"/>
  <c r="V164" i="28" s="1"/>
  <c r="G160" i="28"/>
  <c r="V160" i="28" s="1"/>
  <c r="G226" i="28"/>
  <c r="G222" i="28"/>
  <c r="V222" i="28" s="1"/>
  <c r="G215" i="28"/>
  <c r="V215" i="28" s="1"/>
  <c r="G211" i="28"/>
  <c r="G207" i="28"/>
  <c r="G203" i="28"/>
  <c r="V203" i="28" s="1"/>
  <c r="G199" i="28"/>
  <c r="V199" i="28" s="1"/>
  <c r="G195" i="28"/>
  <c r="G191" i="28"/>
  <c r="G187" i="28"/>
  <c r="G183" i="28"/>
  <c r="V183" i="28" s="1"/>
  <c r="G179" i="28"/>
  <c r="V179" i="28" s="1"/>
  <c r="G175" i="28"/>
  <c r="G171" i="28"/>
  <c r="V171" i="28" s="1"/>
  <c r="G167" i="28"/>
  <c r="V167" i="28" s="1"/>
  <c r="G217" i="28"/>
  <c r="G214" i="28"/>
  <c r="G210" i="28"/>
  <c r="G206" i="28"/>
  <c r="V206" i="28" s="1"/>
  <c r="G202" i="28"/>
  <c r="G198" i="28"/>
  <c r="G194" i="28"/>
  <c r="V194" i="28" s="1"/>
  <c r="G190" i="28"/>
  <c r="V190" i="28" s="1"/>
  <c r="G186" i="28"/>
  <c r="G182" i="28"/>
  <c r="G178" i="28"/>
  <c r="V178" i="28" s="1"/>
  <c r="G174" i="28"/>
  <c r="V174" i="28" s="1"/>
  <c r="G170" i="28"/>
  <c r="V170" i="28" s="1"/>
  <c r="G166" i="28"/>
  <c r="G162" i="28"/>
  <c r="V162" i="28" s="1"/>
  <c r="G158" i="28"/>
  <c r="V158" i="28" s="1"/>
  <c r="G154" i="28"/>
  <c r="V154" i="28" s="1"/>
  <c r="G150" i="28"/>
  <c r="G146" i="28"/>
  <c r="V146" i="28" s="1"/>
  <c r="G227" i="28"/>
  <c r="V227" i="28" s="1"/>
  <c r="G223" i="28"/>
  <c r="V223" i="28" s="1"/>
  <c r="G219" i="28"/>
  <c r="V219" i="28" s="1"/>
  <c r="G209" i="28"/>
  <c r="V209" i="28" s="1"/>
  <c r="G205" i="28"/>
  <c r="V205" i="28" s="1"/>
  <c r="G201" i="28"/>
  <c r="G197" i="28"/>
  <c r="G193" i="28"/>
  <c r="V193" i="28" s="1"/>
  <c r="G189" i="28"/>
  <c r="V189" i="28" s="1"/>
  <c r="G185" i="28"/>
  <c r="G181" i="28"/>
  <c r="G177" i="28"/>
  <c r="V177" i="28" s="1"/>
  <c r="G173" i="28"/>
  <c r="V173" i="28" s="1"/>
  <c r="G169" i="28"/>
  <c r="G165" i="28"/>
  <c r="G161" i="28"/>
  <c r="G157" i="28"/>
  <c r="V157" i="28" s="1"/>
  <c r="G153" i="28"/>
  <c r="G149" i="28"/>
  <c r="G145" i="28"/>
  <c r="V145" i="28" s="1"/>
  <c r="G141" i="28"/>
  <c r="V141" i="28" s="1"/>
  <c r="G137" i="28"/>
  <c r="V137" i="28" s="1"/>
  <c r="G133" i="28"/>
  <c r="G163" i="28"/>
  <c r="V163" i="28" s="1"/>
  <c r="G140" i="28"/>
  <c r="V140" i="28" s="1"/>
  <c r="G130" i="28"/>
  <c r="G126" i="28"/>
  <c r="G122" i="28"/>
  <c r="V122" i="28" s="1"/>
  <c r="G118" i="28"/>
  <c r="V118" i="28" s="1"/>
  <c r="G114" i="28"/>
  <c r="V114" i="28" s="1"/>
  <c r="G110" i="28"/>
  <c r="G106" i="28"/>
  <c r="V106" i="28" s="1"/>
  <c r="G102" i="28"/>
  <c r="V102" i="28" s="1"/>
  <c r="G98" i="28"/>
  <c r="G94" i="28"/>
  <c r="G90" i="28"/>
  <c r="V90" i="28" s="1"/>
  <c r="G86" i="28"/>
  <c r="V86" i="28" s="1"/>
  <c r="G82" i="28"/>
  <c r="G78" i="28"/>
  <c r="G74" i="28"/>
  <c r="V74" i="28" s="1"/>
  <c r="G70" i="28"/>
  <c r="V70" i="28" s="1"/>
  <c r="G66" i="28"/>
  <c r="V66" i="28" s="1"/>
  <c r="G62" i="28"/>
  <c r="V62" i="28" s="1"/>
  <c r="G155" i="28"/>
  <c r="V155" i="28" s="1"/>
  <c r="G151" i="28"/>
  <c r="V151" i="28" s="1"/>
  <c r="G147" i="28"/>
  <c r="V147" i="28" s="1"/>
  <c r="G142" i="28"/>
  <c r="G139" i="28"/>
  <c r="V139" i="28" s="1"/>
  <c r="G134" i="28"/>
  <c r="V134" i="28" s="1"/>
  <c r="G129" i="28"/>
  <c r="V129" i="28" s="1"/>
  <c r="G125" i="28"/>
  <c r="G121" i="28"/>
  <c r="G117" i="28"/>
  <c r="V117" i="28" s="1"/>
  <c r="G113" i="28"/>
  <c r="V113" i="28" s="1"/>
  <c r="G109" i="28"/>
  <c r="G105" i="28"/>
  <c r="V105" i="28" s="1"/>
  <c r="G101" i="28"/>
  <c r="V101" i="28" s="1"/>
  <c r="G97" i="28"/>
  <c r="V97" i="28" s="1"/>
  <c r="G93" i="28"/>
  <c r="G89" i="28"/>
  <c r="V89" i="28" s="1"/>
  <c r="G85" i="28"/>
  <c r="V85" i="28" s="1"/>
  <c r="G81" i="28"/>
  <c r="G77" i="28"/>
  <c r="G73" i="28"/>
  <c r="V73" i="28" s="1"/>
  <c r="G69" i="28"/>
  <c r="V69" i="28" s="1"/>
  <c r="G159" i="28"/>
  <c r="G144" i="28"/>
  <c r="V144" i="28" s="1"/>
  <c r="G136" i="28"/>
  <c r="V136" i="28" s="1"/>
  <c r="G132" i="28"/>
  <c r="V132" i="28" s="1"/>
  <c r="G128" i="28"/>
  <c r="G124" i="28"/>
  <c r="G120" i="28"/>
  <c r="G116" i="28"/>
  <c r="V116" i="28" s="1"/>
  <c r="G112" i="28"/>
  <c r="V112" i="28" s="1"/>
  <c r="G108" i="28"/>
  <c r="G104" i="28"/>
  <c r="V104" i="28" s="1"/>
  <c r="G100" i="28"/>
  <c r="V100" i="28" s="1"/>
  <c r="G96" i="28"/>
  <c r="G92" i="28"/>
  <c r="G88" i="28"/>
  <c r="V88" i="28" s="1"/>
  <c r="G84" i="28"/>
  <c r="V84" i="28" s="1"/>
  <c r="G80" i="28"/>
  <c r="V80" i="28" s="1"/>
  <c r="G76" i="28"/>
  <c r="G72" i="28"/>
  <c r="V72" i="28" s="1"/>
  <c r="G68" i="28"/>
  <c r="V68" i="28" s="1"/>
  <c r="G64" i="28"/>
  <c r="V64" i="28" s="1"/>
  <c r="G60" i="28"/>
  <c r="G56" i="28"/>
  <c r="V56" i="28" s="1"/>
  <c r="G52" i="28"/>
  <c r="V52" i="28" s="1"/>
  <c r="G156" i="28"/>
  <c r="V156" i="28" s="1"/>
  <c r="G152" i="28"/>
  <c r="V152" i="28" s="1"/>
  <c r="G148" i="28"/>
  <c r="V148" i="28" s="1"/>
  <c r="G143" i="28"/>
  <c r="V143" i="28" s="1"/>
  <c r="G138" i="28"/>
  <c r="V138" i="28" s="1"/>
  <c r="G135" i="28"/>
  <c r="V135" i="28" s="1"/>
  <c r="G131" i="28"/>
  <c r="G127" i="28"/>
  <c r="V127" i="28" s="1"/>
  <c r="G123" i="28"/>
  <c r="V123" i="28" s="1"/>
  <c r="G119" i="28"/>
  <c r="G115" i="28"/>
  <c r="V115" i="28" s="1"/>
  <c r="G111" i="28"/>
  <c r="V111" i="28" s="1"/>
  <c r="G107" i="28"/>
  <c r="V107" i="28" s="1"/>
  <c r="G103" i="28"/>
  <c r="G99" i="28"/>
  <c r="V99" i="28" s="1"/>
  <c r="G95" i="28"/>
  <c r="V95" i="28" s="1"/>
  <c r="G91" i="28"/>
  <c r="V91" i="28" s="1"/>
  <c r="G87" i="28"/>
  <c r="G83" i="28"/>
  <c r="V83" i="28" s="1"/>
  <c r="G79" i="28"/>
  <c r="V79" i="28" s="1"/>
  <c r="G75" i="28"/>
  <c r="V75" i="28" s="1"/>
  <c r="G71" i="28"/>
  <c r="G67" i="28"/>
  <c r="V67" i="28" s="1"/>
  <c r="G63" i="28"/>
  <c r="V63" i="28" s="1"/>
  <c r="G59" i="28"/>
  <c r="V59" i="28" s="1"/>
  <c r="G55" i="28"/>
  <c r="V55" i="28" s="1"/>
  <c r="G51" i="28"/>
  <c r="V51" i="28" s="1"/>
  <c r="G47" i="28"/>
  <c r="V47" i="28" s="1"/>
  <c r="G43" i="28"/>
  <c r="V43" i="28" s="1"/>
  <c r="G39" i="28"/>
  <c r="V39" i="28" s="1"/>
  <c r="G35" i="28"/>
  <c r="V35" i="28" s="1"/>
  <c r="G31" i="28"/>
  <c r="V31" i="28" s="1"/>
  <c r="K508" i="28"/>
  <c r="Z508" i="28" s="1"/>
  <c r="K510" i="28"/>
  <c r="K506" i="28"/>
  <c r="Z506" i="28" s="1"/>
  <c r="K502" i="28"/>
  <c r="Z502" i="28" s="1"/>
  <c r="K509" i="28"/>
  <c r="K505" i="28"/>
  <c r="K501" i="28"/>
  <c r="K507" i="28"/>
  <c r="Z507" i="28" s="1"/>
  <c r="K496" i="28"/>
  <c r="K503" i="28"/>
  <c r="K497" i="28"/>
  <c r="Z497" i="28" s="1"/>
  <c r="K494" i="28"/>
  <c r="Z494" i="28" s="1"/>
  <c r="K489" i="28"/>
  <c r="Z489" i="28" s="1"/>
  <c r="K499" i="28"/>
  <c r="Z499" i="28" s="1"/>
  <c r="K492" i="28"/>
  <c r="Z492" i="28" s="1"/>
  <c r="K504" i="28"/>
  <c r="Z504" i="28" s="1"/>
  <c r="K498" i="28"/>
  <c r="Z498" i="28" s="1"/>
  <c r="K493" i="28"/>
  <c r="K491" i="28"/>
  <c r="Z491" i="28" s="1"/>
  <c r="K487" i="28"/>
  <c r="Z487" i="28" s="1"/>
  <c r="K483" i="28"/>
  <c r="K479" i="28"/>
  <c r="K488" i="28"/>
  <c r="Z488" i="28" s="1"/>
  <c r="K485" i="28"/>
  <c r="Z485" i="28" s="1"/>
  <c r="K480" i="28"/>
  <c r="Z480" i="28" s="1"/>
  <c r="K482" i="28"/>
  <c r="K490" i="28"/>
  <c r="K484" i="28"/>
  <c r="Z484" i="28" s="1"/>
  <c r="K481" i="28"/>
  <c r="Z481" i="28" s="1"/>
  <c r="K474" i="28"/>
  <c r="K470" i="28"/>
  <c r="K500" i="28"/>
  <c r="Z500" i="28" s="1"/>
  <c r="K478" i="28"/>
  <c r="Z478" i="28" s="1"/>
  <c r="K475" i="28"/>
  <c r="K472" i="28"/>
  <c r="K468" i="28"/>
  <c r="Z468" i="28" s="1"/>
  <c r="K477" i="28"/>
  <c r="K495" i="28"/>
  <c r="Z495" i="28" s="1"/>
  <c r="K486" i="28"/>
  <c r="Z486" i="28" s="1"/>
  <c r="K476" i="28"/>
  <c r="Z476" i="28" s="1"/>
  <c r="K471" i="28"/>
  <c r="K466" i="28"/>
  <c r="K462" i="28"/>
  <c r="Z462" i="28" s="1"/>
  <c r="K458" i="28"/>
  <c r="K461" i="28"/>
  <c r="Z461" i="28" s="1"/>
  <c r="K454" i="28"/>
  <c r="K450" i="28"/>
  <c r="Z450" i="28" s="1"/>
  <c r="K446" i="28"/>
  <c r="Z446" i="28" s="1"/>
  <c r="K463" i="28"/>
  <c r="Z463" i="28" s="1"/>
  <c r="K460" i="28"/>
  <c r="K453" i="28"/>
  <c r="Z453" i="28" s="1"/>
  <c r="K449" i="28"/>
  <c r="Z449" i="28" s="1"/>
  <c r="K473" i="28"/>
  <c r="Z473" i="28" s="1"/>
  <c r="K469" i="28"/>
  <c r="K465" i="28"/>
  <c r="Z465" i="28" s="1"/>
  <c r="K457" i="28"/>
  <c r="Z457" i="28" s="1"/>
  <c r="K452" i="28"/>
  <c r="Z452" i="28" s="1"/>
  <c r="K448" i="28"/>
  <c r="Z448" i="28" s="1"/>
  <c r="K444" i="28"/>
  <c r="Z444" i="28" s="1"/>
  <c r="K440" i="28"/>
  <c r="Z440" i="28" s="1"/>
  <c r="K436" i="28"/>
  <c r="K432" i="28"/>
  <c r="Z432" i="28" s="1"/>
  <c r="K439" i="28"/>
  <c r="Z439" i="28" s="1"/>
  <c r="K467" i="28"/>
  <c r="Z467" i="28" s="1"/>
  <c r="K459" i="28"/>
  <c r="K455" i="28"/>
  <c r="K447" i="28"/>
  <c r="Z447" i="28" s="1"/>
  <c r="K441" i="28"/>
  <c r="Z441" i="28" s="1"/>
  <c r="K438" i="28"/>
  <c r="Z438" i="28" s="1"/>
  <c r="K433" i="28"/>
  <c r="K428" i="28"/>
  <c r="Z428" i="28" s="1"/>
  <c r="K443" i="28"/>
  <c r="Z443" i="28" s="1"/>
  <c r="K435" i="28"/>
  <c r="Z435" i="28" s="1"/>
  <c r="K431" i="28"/>
  <c r="K427" i="28"/>
  <c r="Z427" i="28" s="1"/>
  <c r="K423" i="28"/>
  <c r="Z423" i="28" s="1"/>
  <c r="K429" i="28"/>
  <c r="K425" i="28"/>
  <c r="K419" i="28"/>
  <c r="Z419" i="28" s="1"/>
  <c r="K415" i="28"/>
  <c r="Z415" i="28" s="1"/>
  <c r="K411" i="28"/>
  <c r="Z411" i="28" s="1"/>
  <c r="K407" i="28"/>
  <c r="K403" i="28"/>
  <c r="Z403" i="28" s="1"/>
  <c r="K399" i="28"/>
  <c r="Z399" i="28" s="1"/>
  <c r="K395" i="28"/>
  <c r="Z395" i="28" s="1"/>
  <c r="K464" i="28"/>
  <c r="Z464" i="28" s="1"/>
  <c r="K442" i="28"/>
  <c r="Z442" i="28" s="1"/>
  <c r="K434" i="28"/>
  <c r="Z434" i="28" s="1"/>
  <c r="K418" i="28"/>
  <c r="Z418" i="28" s="1"/>
  <c r="K414" i="28"/>
  <c r="K410" i="28"/>
  <c r="K406" i="28"/>
  <c r="Z406" i="28" s="1"/>
  <c r="K402" i="28"/>
  <c r="K398" i="28"/>
  <c r="K394" i="28"/>
  <c r="K390" i="28"/>
  <c r="Z390" i="28" s="1"/>
  <c r="K451" i="28"/>
  <c r="K430" i="28"/>
  <c r="K426" i="28"/>
  <c r="K422" i="28"/>
  <c r="Z422" i="28" s="1"/>
  <c r="K417" i="28"/>
  <c r="Z417" i="28" s="1"/>
  <c r="K413" i="28"/>
  <c r="K409" i="28"/>
  <c r="Z409" i="28" s="1"/>
  <c r="K405" i="28"/>
  <c r="Z405" i="28" s="1"/>
  <c r="K401" i="28"/>
  <c r="Z401" i="28" s="1"/>
  <c r="K397" i="28"/>
  <c r="K393" i="28"/>
  <c r="Z393" i="28" s="1"/>
  <c r="K389" i="28"/>
  <c r="Z389" i="28" s="1"/>
  <c r="K421" i="28"/>
  <c r="Z421" i="28" s="1"/>
  <c r="K416" i="28"/>
  <c r="K408" i="28"/>
  <c r="Z408" i="28" s="1"/>
  <c r="K400" i="28"/>
  <c r="K387" i="28"/>
  <c r="Z387" i="28" s="1"/>
  <c r="K383" i="28"/>
  <c r="K379" i="28"/>
  <c r="Z379" i="28" s="1"/>
  <c r="K375" i="28"/>
  <c r="Z375" i="28" s="1"/>
  <c r="K371" i="28"/>
  <c r="Z371" i="28" s="1"/>
  <c r="K367" i="28"/>
  <c r="K456" i="28"/>
  <c r="Z456" i="28" s="1"/>
  <c r="K392" i="28"/>
  <c r="Z392" i="28" s="1"/>
  <c r="K388" i="28"/>
  <c r="Z388" i="28" s="1"/>
  <c r="K382" i="28"/>
  <c r="K378" i="28"/>
  <c r="Z378" i="28" s="1"/>
  <c r="K374" i="28"/>
  <c r="Z374" i="28" s="1"/>
  <c r="K370" i="28"/>
  <c r="Z370" i="28" s="1"/>
  <c r="K366" i="28"/>
  <c r="K362" i="28"/>
  <c r="Z362" i="28" s="1"/>
  <c r="K358" i="28"/>
  <c r="Z358" i="28" s="1"/>
  <c r="K424" i="28"/>
  <c r="K420" i="28"/>
  <c r="K412" i="28"/>
  <c r="Z412" i="28" s="1"/>
  <c r="K404" i="28"/>
  <c r="K396" i="28"/>
  <c r="Z396" i="28" s="1"/>
  <c r="K386" i="28"/>
  <c r="K385" i="28"/>
  <c r="K381" i="28"/>
  <c r="Z381" i="28" s="1"/>
  <c r="K377" i="28"/>
  <c r="Z377" i="28" s="1"/>
  <c r="K373" i="28"/>
  <c r="K369" i="28"/>
  <c r="Z369" i="28" s="1"/>
  <c r="K365" i="28"/>
  <c r="K361" i="28"/>
  <c r="Z361" i="28" s="1"/>
  <c r="K357" i="28"/>
  <c r="Z357" i="28" s="1"/>
  <c r="K380" i="28"/>
  <c r="K372" i="28"/>
  <c r="Z372" i="28" s="1"/>
  <c r="K364" i="28"/>
  <c r="Z364" i="28" s="1"/>
  <c r="K363" i="28"/>
  <c r="K359" i="28"/>
  <c r="Z359" i="28" s="1"/>
  <c r="K356" i="28"/>
  <c r="Z356" i="28" s="1"/>
  <c r="K354" i="28"/>
  <c r="Z354" i="28" s="1"/>
  <c r="K350" i="28"/>
  <c r="K346" i="28"/>
  <c r="Z346" i="28" s="1"/>
  <c r="K342" i="28"/>
  <c r="Z342" i="28" s="1"/>
  <c r="K338" i="28"/>
  <c r="Z338" i="28" s="1"/>
  <c r="K334" i="28"/>
  <c r="K330" i="28"/>
  <c r="Z330" i="28" s="1"/>
  <c r="K326" i="28"/>
  <c r="Z326" i="28" s="1"/>
  <c r="K437" i="28"/>
  <c r="Z437" i="28" s="1"/>
  <c r="K391" i="28"/>
  <c r="K355" i="28"/>
  <c r="Z355" i="28" s="1"/>
  <c r="K353" i="28"/>
  <c r="Z353" i="28" s="1"/>
  <c r="K349" i="28"/>
  <c r="Z349" i="28" s="1"/>
  <c r="K345" i="28"/>
  <c r="K341" i="28"/>
  <c r="K337" i="28"/>
  <c r="Z337" i="28" s="1"/>
  <c r="K333" i="28"/>
  <c r="Z333" i="28" s="1"/>
  <c r="K329" i="28"/>
  <c r="K325" i="28"/>
  <c r="Z325" i="28" s="1"/>
  <c r="K321" i="28"/>
  <c r="Z321" i="28" s="1"/>
  <c r="K384" i="28"/>
  <c r="Z384" i="28" s="1"/>
  <c r="K376" i="28"/>
  <c r="K368" i="28"/>
  <c r="Z368" i="28" s="1"/>
  <c r="K360" i="28"/>
  <c r="Z360" i="28" s="1"/>
  <c r="K352" i="28"/>
  <c r="K348" i="28"/>
  <c r="Z348" i="28" s="1"/>
  <c r="K344" i="28"/>
  <c r="Z344" i="28" s="1"/>
  <c r="K340" i="28"/>
  <c r="Z340" i="28" s="1"/>
  <c r="K336" i="28"/>
  <c r="Z336" i="28" s="1"/>
  <c r="K332" i="28"/>
  <c r="Z332" i="28" s="1"/>
  <c r="K328" i="28"/>
  <c r="Z328" i="28" s="1"/>
  <c r="K324" i="28"/>
  <c r="K320" i="28"/>
  <c r="Z320" i="28" s="1"/>
  <c r="K316" i="28"/>
  <c r="K317" i="28"/>
  <c r="Z317" i="28" s="1"/>
  <c r="K312" i="28"/>
  <c r="Z312" i="28" s="1"/>
  <c r="K308" i="28"/>
  <c r="Z308" i="28" s="1"/>
  <c r="K304" i="28"/>
  <c r="K300" i="28"/>
  <c r="Z300" i="28" s="1"/>
  <c r="K296" i="28"/>
  <c r="Z296" i="28" s="1"/>
  <c r="K292" i="28"/>
  <c r="Z292" i="28" s="1"/>
  <c r="K288" i="28"/>
  <c r="K284" i="28"/>
  <c r="Z284" i="28" s="1"/>
  <c r="K280" i="28"/>
  <c r="Z280" i="28" s="1"/>
  <c r="K276" i="28"/>
  <c r="K272" i="28"/>
  <c r="K268" i="28"/>
  <c r="Z268" i="28" s="1"/>
  <c r="K264" i="28"/>
  <c r="Z264" i="28" s="1"/>
  <c r="K260" i="28"/>
  <c r="Z260" i="28" s="1"/>
  <c r="K256" i="28"/>
  <c r="K252" i="28"/>
  <c r="Z252" i="28" s="1"/>
  <c r="K347" i="28"/>
  <c r="Z347" i="28" s="1"/>
  <c r="K339" i="28"/>
  <c r="Z339" i="28" s="1"/>
  <c r="K331" i="28"/>
  <c r="K322" i="28"/>
  <c r="Z322" i="28" s="1"/>
  <c r="K315" i="28"/>
  <c r="Z315" i="28" s="1"/>
  <c r="K311" i="28"/>
  <c r="Z311" i="28" s="1"/>
  <c r="K307" i="28"/>
  <c r="K303" i="28"/>
  <c r="Z303" i="28" s="1"/>
  <c r="K299" i="28"/>
  <c r="K295" i="28"/>
  <c r="Z295" i="28" s="1"/>
  <c r="K291" i="28"/>
  <c r="K287" i="28"/>
  <c r="Z287" i="28" s="1"/>
  <c r="K283" i="28"/>
  <c r="Z283" i="28" s="1"/>
  <c r="K279" i="28"/>
  <c r="Z279" i="28" s="1"/>
  <c r="K275" i="28"/>
  <c r="K271" i="28"/>
  <c r="Z271" i="28" s="1"/>
  <c r="K267" i="28"/>
  <c r="Z267" i="28" s="1"/>
  <c r="K263" i="28"/>
  <c r="Z263" i="28" s="1"/>
  <c r="K259" i="28"/>
  <c r="K255" i="28"/>
  <c r="K251" i="28"/>
  <c r="Z251" i="28" s="1"/>
  <c r="K318" i="28"/>
  <c r="Z318" i="28" s="1"/>
  <c r="K314" i="28"/>
  <c r="K310" i="28"/>
  <c r="Z310" i="28" s="1"/>
  <c r="K306" i="28"/>
  <c r="Z306" i="28" s="1"/>
  <c r="K302" i="28"/>
  <c r="Z302" i="28" s="1"/>
  <c r="K298" i="28"/>
  <c r="K294" i="28"/>
  <c r="Z294" i="28" s="1"/>
  <c r="K290" i="28"/>
  <c r="Z290" i="28" s="1"/>
  <c r="K286" i="28"/>
  <c r="Z286" i="28" s="1"/>
  <c r="K282" i="28"/>
  <c r="K278" i="28"/>
  <c r="Z278" i="28" s="1"/>
  <c r="K274" i="28"/>
  <c r="Z274" i="28" s="1"/>
  <c r="K270" i="28"/>
  <c r="Z270" i="28" s="1"/>
  <c r="K266" i="28"/>
  <c r="K262" i="28"/>
  <c r="Z262" i="28" s="1"/>
  <c r="K258" i="28"/>
  <c r="Z258" i="28" s="1"/>
  <c r="K254" i="28"/>
  <c r="Z254" i="28" s="1"/>
  <c r="K250" i="28"/>
  <c r="Z250" i="28" s="1"/>
  <c r="K246" i="28"/>
  <c r="Z246" i="28" s="1"/>
  <c r="K445" i="28"/>
  <c r="Z445" i="28" s="1"/>
  <c r="K351" i="28"/>
  <c r="Z351" i="28" s="1"/>
  <c r="K335" i="28"/>
  <c r="K323" i="28"/>
  <c r="K313" i="28"/>
  <c r="K343" i="28"/>
  <c r="Z343" i="28" s="1"/>
  <c r="K327" i="28"/>
  <c r="K309" i="28"/>
  <c r="Z309" i="28" s="1"/>
  <c r="K301" i="28"/>
  <c r="Z301" i="28" s="1"/>
  <c r="K293" i="28"/>
  <c r="Z293" i="28" s="1"/>
  <c r="K285" i="28"/>
  <c r="K319" i="28"/>
  <c r="Z319" i="28" s="1"/>
  <c r="K243" i="28"/>
  <c r="Z243" i="28" s="1"/>
  <c r="K239" i="28"/>
  <c r="Z239" i="28" s="1"/>
  <c r="K235" i="28"/>
  <c r="K231" i="28"/>
  <c r="Z231" i="28" s="1"/>
  <c r="K297" i="28"/>
  <c r="Z297" i="28" s="1"/>
  <c r="K281" i="28"/>
  <c r="Z281" i="28" s="1"/>
  <c r="K277" i="28"/>
  <c r="K269" i="28"/>
  <c r="K261" i="28"/>
  <c r="Z261" i="28" s="1"/>
  <c r="K248" i="28"/>
  <c r="Z248" i="28" s="1"/>
  <c r="K245" i="28"/>
  <c r="K242" i="28"/>
  <c r="Z242" i="28" s="1"/>
  <c r="K238" i="28"/>
  <c r="Z238" i="28" s="1"/>
  <c r="K234" i="28"/>
  <c r="Z234" i="28" s="1"/>
  <c r="K273" i="28"/>
  <c r="K265" i="28"/>
  <c r="Z265" i="28" s="1"/>
  <c r="K257" i="28"/>
  <c r="K253" i="28"/>
  <c r="Z253" i="28" s="1"/>
  <c r="K247" i="28"/>
  <c r="K244" i="28"/>
  <c r="Z244" i="28" s="1"/>
  <c r="K241" i="28"/>
  <c r="Z241" i="28" s="1"/>
  <c r="K237" i="28"/>
  <c r="K233" i="28"/>
  <c r="K229" i="28"/>
  <c r="Z229" i="28" s="1"/>
  <c r="K225" i="28"/>
  <c r="Z225" i="28" s="1"/>
  <c r="K221" i="28"/>
  <c r="Z221" i="28" s="1"/>
  <c r="K305" i="28"/>
  <c r="K289" i="28"/>
  <c r="K249" i="28"/>
  <c r="Z249" i="28" s="1"/>
  <c r="K240" i="28"/>
  <c r="Z240" i="28" s="1"/>
  <c r="K236" i="28"/>
  <c r="K232" i="28"/>
  <c r="K228" i="28"/>
  <c r="Z228" i="28" s="1"/>
  <c r="K224" i="28"/>
  <c r="K220" i="28"/>
  <c r="K216" i="28"/>
  <c r="Z216" i="28" s="1"/>
  <c r="K212" i="28"/>
  <c r="Z212" i="28" s="1"/>
  <c r="K208" i="28"/>
  <c r="Z208" i="28" s="1"/>
  <c r="K204" i="28"/>
  <c r="K200" i="28"/>
  <c r="Z200" i="28" s="1"/>
  <c r="K196" i="28"/>
  <c r="Z196" i="28" s="1"/>
  <c r="K192" i="28"/>
  <c r="K188" i="28"/>
  <c r="K184" i="28"/>
  <c r="Z184" i="28" s="1"/>
  <c r="K180" i="28"/>
  <c r="Z180" i="28" s="1"/>
  <c r="K176" i="28"/>
  <c r="Z176" i="28" s="1"/>
  <c r="K172" i="28"/>
  <c r="K168" i="28"/>
  <c r="Z168" i="28" s="1"/>
  <c r="K164" i="28"/>
  <c r="Z164" i="28" s="1"/>
  <c r="K160" i="28"/>
  <c r="Z160" i="28" s="1"/>
  <c r="K227" i="28"/>
  <c r="K223" i="28"/>
  <c r="Z223" i="28" s="1"/>
  <c r="K219" i="28"/>
  <c r="Z219" i="28" s="1"/>
  <c r="K218" i="28"/>
  <c r="Z218" i="28" s="1"/>
  <c r="K213" i="28"/>
  <c r="K211" i="28"/>
  <c r="Z211" i="28" s="1"/>
  <c r="K207" i="28"/>
  <c r="Z207" i="28" s="1"/>
  <c r="K203" i="28"/>
  <c r="Z203" i="28" s="1"/>
  <c r="K199" i="28"/>
  <c r="K195" i="28"/>
  <c r="Z195" i="28" s="1"/>
  <c r="K191" i="28"/>
  <c r="Z191" i="28" s="1"/>
  <c r="K187" i="28"/>
  <c r="Z187" i="28" s="1"/>
  <c r="K183" i="28"/>
  <c r="K179" i="28"/>
  <c r="Z179" i="28" s="1"/>
  <c r="K175" i="28"/>
  <c r="Z175" i="28" s="1"/>
  <c r="K171" i="28"/>
  <c r="Z171" i="28" s="1"/>
  <c r="K167" i="28"/>
  <c r="K215" i="28"/>
  <c r="Z215" i="28" s="1"/>
  <c r="K210" i="28"/>
  <c r="K206" i="28"/>
  <c r="Z206" i="28" s="1"/>
  <c r="K202" i="28"/>
  <c r="K198" i="28"/>
  <c r="Z198" i="28" s="1"/>
  <c r="K194" i="28"/>
  <c r="Z194" i="28" s="1"/>
  <c r="K190" i="28"/>
  <c r="Z190" i="28" s="1"/>
  <c r="K186" i="28"/>
  <c r="K182" i="28"/>
  <c r="Z182" i="28" s="1"/>
  <c r="K178" i="28"/>
  <c r="Z178" i="28" s="1"/>
  <c r="K174" i="28"/>
  <c r="Z174" i="28" s="1"/>
  <c r="K170" i="28"/>
  <c r="K166" i="28"/>
  <c r="Z166" i="28" s="1"/>
  <c r="K162" i="28"/>
  <c r="Z162" i="28" s="1"/>
  <c r="K158" i="28"/>
  <c r="K154" i="28"/>
  <c r="K150" i="28"/>
  <c r="Z150" i="28" s="1"/>
  <c r="K146" i="28"/>
  <c r="Z146" i="28" s="1"/>
  <c r="K230" i="28"/>
  <c r="Z230" i="28" s="1"/>
  <c r="K226" i="28"/>
  <c r="K222" i="28"/>
  <c r="Z222" i="28" s="1"/>
  <c r="K217" i="28"/>
  <c r="Z217" i="28" s="1"/>
  <c r="K214" i="28"/>
  <c r="Z214" i="28" s="1"/>
  <c r="K209" i="28"/>
  <c r="K205" i="28"/>
  <c r="K201" i="28"/>
  <c r="Z201" i="28" s="1"/>
  <c r="K197" i="28"/>
  <c r="K193" i="28"/>
  <c r="K189" i="28"/>
  <c r="Z189" i="28" s="1"/>
  <c r="K185" i="28"/>
  <c r="Z185" i="28" s="1"/>
  <c r="K181" i="28"/>
  <c r="Z181" i="28" s="1"/>
  <c r="K177" i="28"/>
  <c r="K173" i="28"/>
  <c r="K169" i="28"/>
  <c r="Z169" i="28" s="1"/>
  <c r="K165" i="28"/>
  <c r="Z165" i="28" s="1"/>
  <c r="K161" i="28"/>
  <c r="K157" i="28"/>
  <c r="Z157" i="28" s="1"/>
  <c r="K153" i="28"/>
  <c r="Z153" i="28" s="1"/>
  <c r="K149" i="28"/>
  <c r="Z149" i="28" s="1"/>
  <c r="K145" i="28"/>
  <c r="K141" i="28"/>
  <c r="Z141" i="28" s="1"/>
  <c r="K137" i="28"/>
  <c r="Z137" i="28" s="1"/>
  <c r="K133" i="28"/>
  <c r="Z133" i="28" s="1"/>
  <c r="K143" i="28"/>
  <c r="Z143" i="28" s="1"/>
  <c r="K138" i="28"/>
  <c r="Z138" i="28" s="1"/>
  <c r="K135" i="28"/>
  <c r="Z135" i="28" s="1"/>
  <c r="K130" i="28"/>
  <c r="Z130" i="28" s="1"/>
  <c r="K126" i="28"/>
  <c r="Z126" i="28" s="1"/>
  <c r="K122" i="28"/>
  <c r="Z122" i="28" s="1"/>
  <c r="K118" i="28"/>
  <c r="Z118" i="28" s="1"/>
  <c r="K114" i="28"/>
  <c r="Z114" i="28" s="1"/>
  <c r="K110" i="28"/>
  <c r="Z110" i="28" s="1"/>
  <c r="K106" i="28"/>
  <c r="Z106" i="28" s="1"/>
  <c r="K102" i="28"/>
  <c r="Z102" i="28" s="1"/>
  <c r="K98" i="28"/>
  <c r="Z98" i="28" s="1"/>
  <c r="K94" i="28"/>
  <c r="Z94" i="28" s="1"/>
  <c r="K90" i="28"/>
  <c r="Z90" i="28" s="1"/>
  <c r="K86" i="28"/>
  <c r="Z86" i="28" s="1"/>
  <c r="K82" i="28"/>
  <c r="Z82" i="28" s="1"/>
  <c r="K78" i="28"/>
  <c r="Z78" i="28" s="1"/>
  <c r="K74" i="28"/>
  <c r="Z74" i="28" s="1"/>
  <c r="K70" i="28"/>
  <c r="Z70" i="28" s="1"/>
  <c r="K66" i="28"/>
  <c r="Z66" i="28" s="1"/>
  <c r="K62" i="28"/>
  <c r="Z62" i="28" s="1"/>
  <c r="K159" i="28"/>
  <c r="K156" i="28"/>
  <c r="Z156" i="28" s="1"/>
  <c r="K152" i="28"/>
  <c r="Z152" i="28" s="1"/>
  <c r="K148" i="28"/>
  <c r="K140" i="28"/>
  <c r="Z140" i="28" s="1"/>
  <c r="K129" i="28"/>
  <c r="Z129" i="28" s="1"/>
  <c r="K125" i="28"/>
  <c r="Z125" i="28" s="1"/>
  <c r="K121" i="28"/>
  <c r="K117" i="28"/>
  <c r="Z117" i="28" s="1"/>
  <c r="K113" i="28"/>
  <c r="K109" i="28"/>
  <c r="Z109" i="28" s="1"/>
  <c r="K105" i="28"/>
  <c r="K101" i="28"/>
  <c r="K97" i="28"/>
  <c r="Z97" i="28" s="1"/>
  <c r="K93" i="28"/>
  <c r="Z93" i="28" s="1"/>
  <c r="K89" i="28"/>
  <c r="K85" i="28"/>
  <c r="Z85" i="28" s="1"/>
  <c r="K81" i="28"/>
  <c r="Z81" i="28" s="1"/>
  <c r="K77" i="28"/>
  <c r="Z77" i="28" s="1"/>
  <c r="K73" i="28"/>
  <c r="K69" i="28"/>
  <c r="K142" i="28"/>
  <c r="Z142" i="28" s="1"/>
  <c r="K139" i="28"/>
  <c r="K134" i="28"/>
  <c r="K132" i="28"/>
  <c r="Z132" i="28" s="1"/>
  <c r="K128" i="28"/>
  <c r="Z128" i="28" s="1"/>
  <c r="K124" i="28"/>
  <c r="Z124" i="28" s="1"/>
  <c r="K120" i="28"/>
  <c r="Z120" i="28" s="1"/>
  <c r="K116" i="28"/>
  <c r="Z116" i="28" s="1"/>
  <c r="K112" i="28"/>
  <c r="Z112" i="28" s="1"/>
  <c r="K108" i="28"/>
  <c r="Z108" i="28" s="1"/>
  <c r="K104" i="28"/>
  <c r="Z104" i="28" s="1"/>
  <c r="K100" i="28"/>
  <c r="Z100" i="28" s="1"/>
  <c r="K96" i="28"/>
  <c r="Z96" i="28" s="1"/>
  <c r="K92" i="28"/>
  <c r="Z92" i="28" s="1"/>
  <c r="K88" i="28"/>
  <c r="Z88" i="28" s="1"/>
  <c r="K84" i="28"/>
  <c r="Z84" i="28" s="1"/>
  <c r="K80" i="28"/>
  <c r="Z80" i="28" s="1"/>
  <c r="K76" i="28"/>
  <c r="Z76" i="28" s="1"/>
  <c r="K72" i="28"/>
  <c r="Z72" i="28" s="1"/>
  <c r="K68" i="28"/>
  <c r="Z68" i="28" s="1"/>
  <c r="K64" i="28"/>
  <c r="Z64" i="28" s="1"/>
  <c r="K60" i="28"/>
  <c r="Z60" i="28" s="1"/>
  <c r="K56" i="28"/>
  <c r="Z56" i="28" s="1"/>
  <c r="K52" i="28"/>
  <c r="Z52" i="28" s="1"/>
  <c r="K163" i="28"/>
  <c r="Z163" i="28" s="1"/>
  <c r="K155" i="28"/>
  <c r="Z155" i="28" s="1"/>
  <c r="K151" i="28"/>
  <c r="K147" i="28"/>
  <c r="Z147" i="28" s="1"/>
  <c r="K144" i="28"/>
  <c r="Z144" i="28" s="1"/>
  <c r="K136" i="28"/>
  <c r="Z136" i="28" s="1"/>
  <c r="K131" i="28"/>
  <c r="Z131" i="28" s="1"/>
  <c r="K127" i="28"/>
  <c r="Z127" i="28" s="1"/>
  <c r="K123" i="28"/>
  <c r="Z123" i="28" s="1"/>
  <c r="K119" i="28"/>
  <c r="Z119" i="28" s="1"/>
  <c r="K115" i="28"/>
  <c r="Z115" i="28" s="1"/>
  <c r="K111" i="28"/>
  <c r="Z111" i="28" s="1"/>
  <c r="K107" i="28"/>
  <c r="Z107" i="28" s="1"/>
  <c r="K103" i="28"/>
  <c r="Z103" i="28" s="1"/>
  <c r="K99" i="28"/>
  <c r="Z99" i="28" s="1"/>
  <c r="K95" i="28"/>
  <c r="Z95" i="28" s="1"/>
  <c r="K91" i="28"/>
  <c r="Z91" i="28" s="1"/>
  <c r="K87" i="28"/>
  <c r="Z87" i="28" s="1"/>
  <c r="K83" i="28"/>
  <c r="Z83" i="28" s="1"/>
  <c r="K79" i="28"/>
  <c r="Z79" i="28" s="1"/>
  <c r="K75" i="28"/>
  <c r="Z75" i="28" s="1"/>
  <c r="K71" i="28"/>
  <c r="Z71" i="28" s="1"/>
  <c r="K67" i="28"/>
  <c r="Z67" i="28" s="1"/>
  <c r="K63" i="28"/>
  <c r="Z63" i="28" s="1"/>
  <c r="K59" i="28"/>
  <c r="Z59" i="28" s="1"/>
  <c r="K55" i="28"/>
  <c r="Z55" i="28" s="1"/>
  <c r="K51" i="28"/>
  <c r="Z51" i="28" s="1"/>
  <c r="K47" i="28"/>
  <c r="Z47" i="28" s="1"/>
  <c r="K43" i="28"/>
  <c r="Z43" i="28" s="1"/>
  <c r="K39" i="28"/>
  <c r="Z39" i="28" s="1"/>
  <c r="K35" i="28"/>
  <c r="Z35" i="28" s="1"/>
  <c r="K31" i="28"/>
  <c r="Z31" i="28" s="1"/>
  <c r="O508" i="28"/>
  <c r="AD508" i="28" s="1"/>
  <c r="O510" i="28"/>
  <c r="AD510" i="28" s="1"/>
  <c r="O506" i="28"/>
  <c r="AD506" i="28" s="1"/>
  <c r="O502" i="28"/>
  <c r="AD502" i="28" s="1"/>
  <c r="O509" i="28"/>
  <c r="AD509" i="28" s="1"/>
  <c r="O505" i="28"/>
  <c r="AD505" i="28" s="1"/>
  <c r="O501" i="28"/>
  <c r="AD501" i="28" s="1"/>
  <c r="O507" i="28"/>
  <c r="AD507" i="28" s="1"/>
  <c r="O496" i="28"/>
  <c r="AD496" i="28" s="1"/>
  <c r="O495" i="28"/>
  <c r="AD495" i="28" s="1"/>
  <c r="O489" i="28"/>
  <c r="AD489" i="28" s="1"/>
  <c r="O504" i="28"/>
  <c r="AD504" i="28" s="1"/>
  <c r="O500" i="28"/>
  <c r="AD500" i="28" s="1"/>
  <c r="O497" i="28"/>
  <c r="AD497" i="28" s="1"/>
  <c r="O494" i="28"/>
  <c r="AD494" i="28" s="1"/>
  <c r="O492" i="28"/>
  <c r="AD492" i="28" s="1"/>
  <c r="O499" i="28"/>
  <c r="AD499" i="28" s="1"/>
  <c r="O491" i="28"/>
  <c r="AD491" i="28" s="1"/>
  <c r="O487" i="28"/>
  <c r="AD487" i="28" s="1"/>
  <c r="O483" i="28"/>
  <c r="AD483" i="28" s="1"/>
  <c r="O479" i="28"/>
  <c r="AD479" i="28" s="1"/>
  <c r="O486" i="28"/>
  <c r="AD486" i="28" s="1"/>
  <c r="O478" i="28"/>
  <c r="AD478" i="28" s="1"/>
  <c r="O490" i="28"/>
  <c r="AD490" i="28" s="1"/>
  <c r="O488" i="28"/>
  <c r="AD488" i="28" s="1"/>
  <c r="O485" i="28"/>
  <c r="AD485" i="28" s="1"/>
  <c r="O480" i="28"/>
  <c r="AD480" i="28" s="1"/>
  <c r="O482" i="28"/>
  <c r="AD482" i="28" s="1"/>
  <c r="O474" i="28"/>
  <c r="AD474" i="28" s="1"/>
  <c r="O470" i="28"/>
  <c r="AD470" i="28" s="1"/>
  <c r="O498" i="28"/>
  <c r="AD498" i="28" s="1"/>
  <c r="O481" i="28"/>
  <c r="AD481" i="28" s="1"/>
  <c r="O473" i="28"/>
  <c r="AD473" i="28" s="1"/>
  <c r="O468" i="28"/>
  <c r="AD468" i="28" s="1"/>
  <c r="O503" i="28"/>
  <c r="AD503" i="28" s="1"/>
  <c r="O475" i="28"/>
  <c r="AD475" i="28" s="1"/>
  <c r="O472" i="28"/>
  <c r="AD472" i="28" s="1"/>
  <c r="O493" i="28"/>
  <c r="AD493" i="28" s="1"/>
  <c r="O484" i="28"/>
  <c r="AD484" i="28" s="1"/>
  <c r="O477" i="28"/>
  <c r="AD477" i="28" s="1"/>
  <c r="O466" i="28"/>
  <c r="AD466" i="28" s="1"/>
  <c r="O462" i="28"/>
  <c r="AD462" i="28" s="1"/>
  <c r="O458" i="28"/>
  <c r="AD458" i="28" s="1"/>
  <c r="O467" i="28"/>
  <c r="AD467" i="28" s="1"/>
  <c r="O464" i="28"/>
  <c r="AD464" i="28" s="1"/>
  <c r="O459" i="28"/>
  <c r="AD459" i="28" s="1"/>
  <c r="O456" i="28"/>
  <c r="AD456" i="28" s="1"/>
  <c r="O454" i="28"/>
  <c r="AD454" i="28" s="1"/>
  <c r="O450" i="28"/>
  <c r="AD450" i="28" s="1"/>
  <c r="O446" i="28"/>
  <c r="AD446" i="28" s="1"/>
  <c r="O469" i="28"/>
  <c r="AD469" i="28" s="1"/>
  <c r="O461" i="28"/>
  <c r="AD461" i="28" s="1"/>
  <c r="O453" i="28"/>
  <c r="AD453" i="28" s="1"/>
  <c r="O449" i="28"/>
  <c r="AD449" i="28" s="1"/>
  <c r="O445" i="28"/>
  <c r="AD445" i="28" s="1"/>
  <c r="O476" i="28"/>
  <c r="AD476" i="28" s="1"/>
  <c r="O471" i="28"/>
  <c r="AD471" i="28" s="1"/>
  <c r="O463" i="28"/>
  <c r="AD463" i="28" s="1"/>
  <c r="O460" i="28"/>
  <c r="AD460" i="28" s="1"/>
  <c r="O452" i="28"/>
  <c r="AD452" i="28" s="1"/>
  <c r="O448" i="28"/>
  <c r="AD448" i="28" s="1"/>
  <c r="O444" i="28"/>
  <c r="AD444" i="28" s="1"/>
  <c r="O440" i="28"/>
  <c r="AD440" i="28" s="1"/>
  <c r="O436" i="28"/>
  <c r="AD436" i="28" s="1"/>
  <c r="O432" i="28"/>
  <c r="AD432" i="28" s="1"/>
  <c r="O455" i="28"/>
  <c r="AD455" i="28" s="1"/>
  <c r="O447" i="28"/>
  <c r="AD447" i="28" s="1"/>
  <c r="O442" i="28"/>
  <c r="AD442" i="28" s="1"/>
  <c r="O437" i="28"/>
  <c r="AD437" i="28" s="1"/>
  <c r="O434" i="28"/>
  <c r="AD434" i="28" s="1"/>
  <c r="O465" i="28"/>
  <c r="AD465" i="28" s="1"/>
  <c r="O457" i="28"/>
  <c r="AD457" i="28" s="1"/>
  <c r="O439" i="28"/>
  <c r="AD439" i="28" s="1"/>
  <c r="O428" i="28"/>
  <c r="AD428" i="28" s="1"/>
  <c r="O451" i="28"/>
  <c r="AD451" i="28" s="1"/>
  <c r="O441" i="28"/>
  <c r="AD441" i="28" s="1"/>
  <c r="O438" i="28"/>
  <c r="AD438" i="28" s="1"/>
  <c r="O433" i="28"/>
  <c r="AD433" i="28" s="1"/>
  <c r="O431" i="28"/>
  <c r="AD431" i="28" s="1"/>
  <c r="O427" i="28"/>
  <c r="AD427" i="28" s="1"/>
  <c r="O423" i="28"/>
  <c r="AD423" i="28" s="1"/>
  <c r="O430" i="28"/>
  <c r="AD430" i="28" s="1"/>
  <c r="O426" i="28"/>
  <c r="AD426" i="28" s="1"/>
  <c r="O424" i="28"/>
  <c r="AD424" i="28" s="1"/>
  <c r="O421" i="28"/>
  <c r="AD421" i="28" s="1"/>
  <c r="O419" i="28"/>
  <c r="AD419" i="28" s="1"/>
  <c r="O415" i="28"/>
  <c r="AD415" i="28" s="1"/>
  <c r="O411" i="28"/>
  <c r="AD411" i="28" s="1"/>
  <c r="O407" i="28"/>
  <c r="AD407" i="28" s="1"/>
  <c r="O403" i="28"/>
  <c r="AD403" i="28" s="1"/>
  <c r="O399" i="28"/>
  <c r="AD399" i="28" s="1"/>
  <c r="O395" i="28"/>
  <c r="AD395" i="28" s="1"/>
  <c r="O418" i="28"/>
  <c r="AD418" i="28" s="1"/>
  <c r="O414" i="28"/>
  <c r="AD414" i="28" s="1"/>
  <c r="O410" i="28"/>
  <c r="AD410" i="28" s="1"/>
  <c r="O406" i="28"/>
  <c r="AD406" i="28" s="1"/>
  <c r="O402" i="28"/>
  <c r="AD402" i="28" s="1"/>
  <c r="O398" i="28"/>
  <c r="AD398" i="28" s="1"/>
  <c r="O394" i="28"/>
  <c r="AD394" i="28" s="1"/>
  <c r="O390" i="28"/>
  <c r="AD390" i="28" s="1"/>
  <c r="O429" i="28"/>
  <c r="AD429" i="28" s="1"/>
  <c r="O425" i="28"/>
  <c r="AD425" i="28" s="1"/>
  <c r="O417" i="28"/>
  <c r="AD417" i="28" s="1"/>
  <c r="O413" i="28"/>
  <c r="AD413" i="28" s="1"/>
  <c r="O409" i="28"/>
  <c r="AD409" i="28" s="1"/>
  <c r="O405" i="28"/>
  <c r="AD405" i="28" s="1"/>
  <c r="O401" i="28"/>
  <c r="AD401" i="28" s="1"/>
  <c r="O397" i="28"/>
  <c r="AD397" i="28" s="1"/>
  <c r="O393" i="28"/>
  <c r="AD393" i="28" s="1"/>
  <c r="O389" i="28"/>
  <c r="AD389" i="28" s="1"/>
  <c r="O383" i="28"/>
  <c r="AD383" i="28" s="1"/>
  <c r="O379" i="28"/>
  <c r="AD379" i="28" s="1"/>
  <c r="O375" i="28"/>
  <c r="AD375" i="28" s="1"/>
  <c r="O371" i="28"/>
  <c r="AD371" i="28" s="1"/>
  <c r="O367" i="28"/>
  <c r="AD367" i="28" s="1"/>
  <c r="O420" i="28"/>
  <c r="AD420" i="28" s="1"/>
  <c r="O412" i="28"/>
  <c r="AD412" i="28" s="1"/>
  <c r="O404" i="28"/>
  <c r="AD404" i="28" s="1"/>
  <c r="O396" i="28"/>
  <c r="AD396" i="28" s="1"/>
  <c r="O391" i="28"/>
  <c r="AD391" i="28" s="1"/>
  <c r="O387" i="28"/>
  <c r="AD387" i="28" s="1"/>
  <c r="O382" i="28"/>
  <c r="AD382" i="28" s="1"/>
  <c r="O378" i="28"/>
  <c r="AD378" i="28" s="1"/>
  <c r="O374" i="28"/>
  <c r="AD374" i="28" s="1"/>
  <c r="O370" i="28"/>
  <c r="AD370" i="28" s="1"/>
  <c r="O366" i="28"/>
  <c r="AD366" i="28" s="1"/>
  <c r="O362" i="28"/>
  <c r="AD362" i="28" s="1"/>
  <c r="O358" i="28"/>
  <c r="AD358" i="28" s="1"/>
  <c r="O422" i="28"/>
  <c r="AD422" i="28" s="1"/>
  <c r="O385" i="28"/>
  <c r="AD385" i="28" s="1"/>
  <c r="O381" i="28"/>
  <c r="AD381" i="28" s="1"/>
  <c r="O377" i="28"/>
  <c r="AD377" i="28" s="1"/>
  <c r="O373" i="28"/>
  <c r="AD373" i="28" s="1"/>
  <c r="O369" i="28"/>
  <c r="AD369" i="28" s="1"/>
  <c r="O365" i="28"/>
  <c r="AD365" i="28" s="1"/>
  <c r="O361" i="28"/>
  <c r="AD361" i="28" s="1"/>
  <c r="O357" i="28"/>
  <c r="AD357" i="28" s="1"/>
  <c r="O416" i="28"/>
  <c r="AD416" i="28" s="1"/>
  <c r="O408" i="28"/>
  <c r="AD408" i="28" s="1"/>
  <c r="O400" i="28"/>
  <c r="AD400" i="28" s="1"/>
  <c r="O360" i="28"/>
  <c r="AD360" i="28" s="1"/>
  <c r="O354" i="28"/>
  <c r="AD354" i="28" s="1"/>
  <c r="O350" i="28"/>
  <c r="AD350" i="28" s="1"/>
  <c r="O346" i="28"/>
  <c r="AD346" i="28" s="1"/>
  <c r="O342" i="28"/>
  <c r="AD342" i="28" s="1"/>
  <c r="O338" i="28"/>
  <c r="AD338" i="28" s="1"/>
  <c r="O334" i="28"/>
  <c r="AD334" i="28" s="1"/>
  <c r="O330" i="28"/>
  <c r="AD330" i="28" s="1"/>
  <c r="O326" i="28"/>
  <c r="AD326" i="28" s="1"/>
  <c r="O435" i="28"/>
  <c r="AD435" i="28" s="1"/>
  <c r="O388" i="28"/>
  <c r="AD388" i="28" s="1"/>
  <c r="O386" i="28"/>
  <c r="AD386" i="28" s="1"/>
  <c r="O384" i="28"/>
  <c r="AD384" i="28" s="1"/>
  <c r="O376" i="28"/>
  <c r="AD376" i="28" s="1"/>
  <c r="O368" i="28"/>
  <c r="AD368" i="28" s="1"/>
  <c r="O356" i="28"/>
  <c r="AD356" i="28" s="1"/>
  <c r="O353" i="28"/>
  <c r="AD353" i="28" s="1"/>
  <c r="O349" i="28"/>
  <c r="AD349" i="28" s="1"/>
  <c r="O345" i="28"/>
  <c r="AD345" i="28" s="1"/>
  <c r="O341" i="28"/>
  <c r="AD341" i="28" s="1"/>
  <c r="O337" i="28"/>
  <c r="AD337" i="28" s="1"/>
  <c r="O333" i="28"/>
  <c r="AD333" i="28" s="1"/>
  <c r="O329" i="28"/>
  <c r="AD329" i="28" s="1"/>
  <c r="O325" i="28"/>
  <c r="AD325" i="28" s="1"/>
  <c r="O321" i="28"/>
  <c r="AD321" i="28" s="1"/>
  <c r="O392" i="28"/>
  <c r="AD392" i="28" s="1"/>
  <c r="O363" i="28"/>
  <c r="AD363" i="28" s="1"/>
  <c r="O359" i="28"/>
  <c r="AD359" i="28" s="1"/>
  <c r="O355" i="28"/>
  <c r="AD355" i="28" s="1"/>
  <c r="O352" i="28"/>
  <c r="AD352" i="28" s="1"/>
  <c r="O348" i="28"/>
  <c r="AD348" i="28" s="1"/>
  <c r="O344" i="28"/>
  <c r="AD344" i="28" s="1"/>
  <c r="O340" i="28"/>
  <c r="AD340" i="28" s="1"/>
  <c r="O336" i="28"/>
  <c r="AD336" i="28" s="1"/>
  <c r="O332" i="28"/>
  <c r="AD332" i="28" s="1"/>
  <c r="O328" i="28"/>
  <c r="AD328" i="28" s="1"/>
  <c r="O324" i="28"/>
  <c r="AD324" i="28" s="1"/>
  <c r="O320" i="28"/>
  <c r="AD320" i="28" s="1"/>
  <c r="O316" i="28"/>
  <c r="AD316" i="28" s="1"/>
  <c r="O347" i="28"/>
  <c r="AD347" i="28" s="1"/>
  <c r="O339" i="28"/>
  <c r="AD339" i="28" s="1"/>
  <c r="O331" i="28"/>
  <c r="AD331" i="28" s="1"/>
  <c r="O312" i="28"/>
  <c r="AD312" i="28" s="1"/>
  <c r="O308" i="28"/>
  <c r="AD308" i="28" s="1"/>
  <c r="O304" i="28"/>
  <c r="AD304" i="28" s="1"/>
  <c r="O300" i="28"/>
  <c r="AD300" i="28" s="1"/>
  <c r="O296" i="28"/>
  <c r="AD296" i="28" s="1"/>
  <c r="O292" i="28"/>
  <c r="AD292" i="28" s="1"/>
  <c r="O288" i="28"/>
  <c r="AD288" i="28" s="1"/>
  <c r="O284" i="28"/>
  <c r="AD284" i="28" s="1"/>
  <c r="O280" i="28"/>
  <c r="AD280" i="28" s="1"/>
  <c r="O276" i="28"/>
  <c r="AD276" i="28" s="1"/>
  <c r="O272" i="28"/>
  <c r="AD272" i="28" s="1"/>
  <c r="O268" i="28"/>
  <c r="AD268" i="28" s="1"/>
  <c r="O264" i="28"/>
  <c r="AD264" i="28" s="1"/>
  <c r="O260" i="28"/>
  <c r="AD260" i="28" s="1"/>
  <c r="O256" i="28"/>
  <c r="AD256" i="28" s="1"/>
  <c r="O252" i="28"/>
  <c r="AD252" i="28" s="1"/>
  <c r="O323" i="28"/>
  <c r="AD323" i="28" s="1"/>
  <c r="O319" i="28"/>
  <c r="AD319" i="28" s="1"/>
  <c r="O317" i="28"/>
  <c r="AD317" i="28" s="1"/>
  <c r="O315" i="28"/>
  <c r="AD315" i="28" s="1"/>
  <c r="O311" i="28"/>
  <c r="AD311" i="28" s="1"/>
  <c r="O307" i="28"/>
  <c r="AD307" i="28" s="1"/>
  <c r="O303" i="28"/>
  <c r="AD303" i="28" s="1"/>
  <c r="O299" i="28"/>
  <c r="AD299" i="28" s="1"/>
  <c r="O295" i="28"/>
  <c r="AD295" i="28" s="1"/>
  <c r="O291" i="28"/>
  <c r="AD291" i="28" s="1"/>
  <c r="O287" i="28"/>
  <c r="AD287" i="28" s="1"/>
  <c r="O283" i="28"/>
  <c r="AD283" i="28" s="1"/>
  <c r="O279" i="28"/>
  <c r="AD279" i="28" s="1"/>
  <c r="O275" i="28"/>
  <c r="AD275" i="28" s="1"/>
  <c r="O271" i="28"/>
  <c r="AD271" i="28" s="1"/>
  <c r="O267" i="28"/>
  <c r="AD267" i="28" s="1"/>
  <c r="O263" i="28"/>
  <c r="AD263" i="28" s="1"/>
  <c r="O259" i="28"/>
  <c r="AD259" i="28" s="1"/>
  <c r="O255" i="28"/>
  <c r="AD255" i="28" s="1"/>
  <c r="O251" i="28"/>
  <c r="AD251" i="28" s="1"/>
  <c r="O351" i="28"/>
  <c r="AD351" i="28" s="1"/>
  <c r="O343" i="28"/>
  <c r="AD343" i="28" s="1"/>
  <c r="O335" i="28"/>
  <c r="AD335" i="28" s="1"/>
  <c r="O327" i="28"/>
  <c r="AD327" i="28" s="1"/>
  <c r="O314" i="28"/>
  <c r="AD314" i="28" s="1"/>
  <c r="O310" i="28"/>
  <c r="AD310" i="28" s="1"/>
  <c r="O306" i="28"/>
  <c r="AD306" i="28" s="1"/>
  <c r="O302" i="28"/>
  <c r="AD302" i="28" s="1"/>
  <c r="O298" i="28"/>
  <c r="AD298" i="28" s="1"/>
  <c r="O294" i="28"/>
  <c r="AD294" i="28" s="1"/>
  <c r="O290" i="28"/>
  <c r="AD290" i="28" s="1"/>
  <c r="O286" i="28"/>
  <c r="AD286" i="28" s="1"/>
  <c r="O282" i="28"/>
  <c r="AD282" i="28" s="1"/>
  <c r="O278" i="28"/>
  <c r="AD278" i="28" s="1"/>
  <c r="O274" i="28"/>
  <c r="AD274" i="28" s="1"/>
  <c r="O270" i="28"/>
  <c r="AD270" i="28" s="1"/>
  <c r="O266" i="28"/>
  <c r="AD266" i="28" s="1"/>
  <c r="O262" i="28"/>
  <c r="AD262" i="28" s="1"/>
  <c r="O258" i="28"/>
  <c r="AD258" i="28" s="1"/>
  <c r="O254" i="28"/>
  <c r="AD254" i="28" s="1"/>
  <c r="O250" i="28"/>
  <c r="AD250" i="28" s="1"/>
  <c r="O246" i="28"/>
  <c r="AD246" i="28" s="1"/>
  <c r="O443" i="28"/>
  <c r="AD443" i="28" s="1"/>
  <c r="O380" i="28"/>
  <c r="AD380" i="28" s="1"/>
  <c r="O372" i="28"/>
  <c r="AD372" i="28" s="1"/>
  <c r="O364" i="28"/>
  <c r="AD364" i="28" s="1"/>
  <c r="O309" i="28"/>
  <c r="AD309" i="28" s="1"/>
  <c r="O301" i="28"/>
  <c r="AD301" i="28" s="1"/>
  <c r="O293" i="28"/>
  <c r="AD293" i="28" s="1"/>
  <c r="O285" i="28"/>
  <c r="AD285" i="28" s="1"/>
  <c r="O322" i="28"/>
  <c r="AD322" i="28" s="1"/>
  <c r="O318" i="28"/>
  <c r="AD318" i="28" s="1"/>
  <c r="O313" i="28"/>
  <c r="AD313" i="28" s="1"/>
  <c r="O305" i="28"/>
  <c r="AD305" i="28" s="1"/>
  <c r="O297" i="28"/>
  <c r="AD297" i="28" s="1"/>
  <c r="O289" i="28"/>
  <c r="AD289" i="28" s="1"/>
  <c r="O281" i="28"/>
  <c r="AD281" i="28" s="1"/>
  <c r="O273" i="28"/>
  <c r="AD273" i="28" s="1"/>
  <c r="O265" i="28"/>
  <c r="AD265" i="28" s="1"/>
  <c r="O257" i="28"/>
  <c r="AD257" i="28" s="1"/>
  <c r="O277" i="28"/>
  <c r="AD277" i="28" s="1"/>
  <c r="O269" i="28"/>
  <c r="AD269" i="28" s="1"/>
  <c r="O261" i="28"/>
  <c r="AD261" i="28" s="1"/>
  <c r="O243" i="28"/>
  <c r="AD243" i="28" s="1"/>
  <c r="O239" i="28"/>
  <c r="AD239" i="28" s="1"/>
  <c r="O235" i="28"/>
  <c r="AD235" i="28" s="1"/>
  <c r="O231" i="28"/>
  <c r="AD231" i="28" s="1"/>
  <c r="O253" i="28"/>
  <c r="AD253" i="28" s="1"/>
  <c r="O249" i="28"/>
  <c r="AD249" i="28" s="1"/>
  <c r="O242" i="28"/>
  <c r="AD242" i="28" s="1"/>
  <c r="O238" i="28"/>
  <c r="AD238" i="28" s="1"/>
  <c r="O234" i="28"/>
  <c r="AD234" i="28" s="1"/>
  <c r="O245" i="28"/>
  <c r="AD245" i="28" s="1"/>
  <c r="O241" i="28"/>
  <c r="AD241" i="28" s="1"/>
  <c r="O237" i="28"/>
  <c r="AD237" i="28" s="1"/>
  <c r="O233" i="28"/>
  <c r="AD233" i="28" s="1"/>
  <c r="O229" i="28"/>
  <c r="AD229" i="28" s="1"/>
  <c r="O225" i="28"/>
  <c r="AD225" i="28" s="1"/>
  <c r="O221" i="28"/>
  <c r="AD221" i="28" s="1"/>
  <c r="O248" i="28"/>
  <c r="AD248" i="28" s="1"/>
  <c r="O247" i="28"/>
  <c r="AD247" i="28" s="1"/>
  <c r="O244" i="28"/>
  <c r="AD244" i="28" s="1"/>
  <c r="O240" i="28"/>
  <c r="AD240" i="28" s="1"/>
  <c r="O236" i="28"/>
  <c r="AD236" i="28" s="1"/>
  <c r="O232" i="28"/>
  <c r="AD232" i="28" s="1"/>
  <c r="O228" i="28"/>
  <c r="AD228" i="28" s="1"/>
  <c r="O224" i="28"/>
  <c r="AD224" i="28" s="1"/>
  <c r="O220" i="28"/>
  <c r="AD220" i="28" s="1"/>
  <c r="O216" i="28"/>
  <c r="AD216" i="28" s="1"/>
  <c r="O212" i="28"/>
  <c r="AD212" i="28" s="1"/>
  <c r="O217" i="28"/>
  <c r="AD217" i="28" s="1"/>
  <c r="O214" i="28"/>
  <c r="AD214" i="28" s="1"/>
  <c r="O208" i="28"/>
  <c r="AD208" i="28" s="1"/>
  <c r="O204" i="28"/>
  <c r="AD204" i="28" s="1"/>
  <c r="O200" i="28"/>
  <c r="AD200" i="28" s="1"/>
  <c r="O196" i="28"/>
  <c r="AD196" i="28" s="1"/>
  <c r="O192" i="28"/>
  <c r="AD192" i="28" s="1"/>
  <c r="O188" i="28"/>
  <c r="AD188" i="28" s="1"/>
  <c r="O184" i="28"/>
  <c r="AD184" i="28" s="1"/>
  <c r="O180" i="28"/>
  <c r="AD180" i="28" s="1"/>
  <c r="O176" i="28"/>
  <c r="AD176" i="28" s="1"/>
  <c r="O172" i="28"/>
  <c r="AD172" i="28" s="1"/>
  <c r="O168" i="28"/>
  <c r="AD168" i="28" s="1"/>
  <c r="O164" i="28"/>
  <c r="AD164" i="28" s="1"/>
  <c r="O160" i="28"/>
  <c r="AD160" i="28" s="1"/>
  <c r="O226" i="28"/>
  <c r="AD226" i="28" s="1"/>
  <c r="O222" i="28"/>
  <c r="AD222" i="28" s="1"/>
  <c r="O211" i="28"/>
  <c r="AD211" i="28" s="1"/>
  <c r="O207" i="28"/>
  <c r="AD207" i="28" s="1"/>
  <c r="O203" i="28"/>
  <c r="AD203" i="28" s="1"/>
  <c r="O199" i="28"/>
  <c r="AD199" i="28" s="1"/>
  <c r="O195" i="28"/>
  <c r="AD195" i="28" s="1"/>
  <c r="O191" i="28"/>
  <c r="AD191" i="28" s="1"/>
  <c r="O187" i="28"/>
  <c r="AD187" i="28" s="1"/>
  <c r="O183" i="28"/>
  <c r="AD183" i="28" s="1"/>
  <c r="O179" i="28"/>
  <c r="AD179" i="28" s="1"/>
  <c r="O175" i="28"/>
  <c r="AD175" i="28" s="1"/>
  <c r="O171" i="28"/>
  <c r="AD171" i="28" s="1"/>
  <c r="O167" i="28"/>
  <c r="AD167" i="28" s="1"/>
  <c r="O230" i="28"/>
  <c r="AD230" i="28" s="1"/>
  <c r="O218" i="28"/>
  <c r="AD218" i="28" s="1"/>
  <c r="O213" i="28"/>
  <c r="AD213" i="28" s="1"/>
  <c r="O210" i="28"/>
  <c r="AD210" i="28" s="1"/>
  <c r="O206" i="28"/>
  <c r="AD206" i="28" s="1"/>
  <c r="O202" i="28"/>
  <c r="AD202" i="28" s="1"/>
  <c r="O198" i="28"/>
  <c r="AD198" i="28" s="1"/>
  <c r="O194" i="28"/>
  <c r="AD194" i="28" s="1"/>
  <c r="O190" i="28"/>
  <c r="AD190" i="28" s="1"/>
  <c r="O186" i="28"/>
  <c r="AD186" i="28" s="1"/>
  <c r="O182" i="28"/>
  <c r="AD182" i="28" s="1"/>
  <c r="O178" i="28"/>
  <c r="AD178" i="28" s="1"/>
  <c r="O174" i="28"/>
  <c r="AD174" i="28" s="1"/>
  <c r="O170" i="28"/>
  <c r="AD170" i="28" s="1"/>
  <c r="O166" i="28"/>
  <c r="AD166" i="28" s="1"/>
  <c r="O162" i="28"/>
  <c r="AD162" i="28" s="1"/>
  <c r="O158" i="28"/>
  <c r="AD158" i="28" s="1"/>
  <c r="O154" i="28"/>
  <c r="AD154" i="28" s="1"/>
  <c r="O150" i="28"/>
  <c r="AD150" i="28" s="1"/>
  <c r="O146" i="28"/>
  <c r="AD146" i="28" s="1"/>
  <c r="O227" i="28"/>
  <c r="AD227" i="28" s="1"/>
  <c r="O223" i="28"/>
  <c r="AD223" i="28" s="1"/>
  <c r="O219" i="28"/>
  <c r="AD219" i="28" s="1"/>
  <c r="O215" i="28"/>
  <c r="AD215" i="28" s="1"/>
  <c r="O209" i="28"/>
  <c r="AD209" i="28" s="1"/>
  <c r="O205" i="28"/>
  <c r="AD205" i="28" s="1"/>
  <c r="O201" i="28"/>
  <c r="AD201" i="28" s="1"/>
  <c r="O197" i="28"/>
  <c r="AD197" i="28" s="1"/>
  <c r="O193" i="28"/>
  <c r="AD193" i="28" s="1"/>
  <c r="O189" i="28"/>
  <c r="AD189" i="28" s="1"/>
  <c r="O185" i="28"/>
  <c r="AD185" i="28" s="1"/>
  <c r="O181" i="28"/>
  <c r="AD181" i="28" s="1"/>
  <c r="O177" i="28"/>
  <c r="AD177" i="28" s="1"/>
  <c r="O173" i="28"/>
  <c r="AD173" i="28" s="1"/>
  <c r="O169" i="28"/>
  <c r="AD169" i="28" s="1"/>
  <c r="O165" i="28"/>
  <c r="AD165" i="28" s="1"/>
  <c r="O161" i="28"/>
  <c r="AD161" i="28" s="1"/>
  <c r="O157" i="28"/>
  <c r="AD157" i="28" s="1"/>
  <c r="O153" i="28"/>
  <c r="AD153" i="28" s="1"/>
  <c r="O149" i="28"/>
  <c r="AD149" i="28" s="1"/>
  <c r="O145" i="28"/>
  <c r="AD145" i="28" s="1"/>
  <c r="O141" i="28"/>
  <c r="AD141" i="28" s="1"/>
  <c r="O137" i="28"/>
  <c r="AD137" i="28" s="1"/>
  <c r="O133" i="28"/>
  <c r="AD133" i="28" s="1"/>
  <c r="O159" i="28"/>
  <c r="AD159" i="28" s="1"/>
  <c r="O144" i="28"/>
  <c r="AD144" i="28" s="1"/>
  <c r="O136" i="28"/>
  <c r="AD136" i="28" s="1"/>
  <c r="O130" i="28"/>
  <c r="AD130" i="28" s="1"/>
  <c r="O126" i="28"/>
  <c r="AD126" i="28" s="1"/>
  <c r="O122" i="28"/>
  <c r="AD122" i="28" s="1"/>
  <c r="O118" i="28"/>
  <c r="AD118" i="28" s="1"/>
  <c r="O114" i="28"/>
  <c r="AD114" i="28" s="1"/>
  <c r="O110" i="28"/>
  <c r="AD110" i="28" s="1"/>
  <c r="O106" i="28"/>
  <c r="AD106" i="28" s="1"/>
  <c r="O102" i="28"/>
  <c r="AD102" i="28" s="1"/>
  <c r="O98" i="28"/>
  <c r="AD98" i="28" s="1"/>
  <c r="O94" i="28"/>
  <c r="AD94" i="28" s="1"/>
  <c r="O90" i="28"/>
  <c r="AD90" i="28" s="1"/>
  <c r="O86" i="28"/>
  <c r="AD86" i="28" s="1"/>
  <c r="O82" i="28"/>
  <c r="AD82" i="28" s="1"/>
  <c r="O78" i="28"/>
  <c r="AD78" i="28" s="1"/>
  <c r="O74" i="28"/>
  <c r="AD74" i="28" s="1"/>
  <c r="O70" i="28"/>
  <c r="AD70" i="28" s="1"/>
  <c r="O66" i="28"/>
  <c r="AD66" i="28" s="1"/>
  <c r="O62" i="28"/>
  <c r="AD62" i="28" s="1"/>
  <c r="O155" i="28"/>
  <c r="AD155" i="28" s="1"/>
  <c r="O151" i="28"/>
  <c r="AD151" i="28" s="1"/>
  <c r="O147" i="28"/>
  <c r="AD147" i="28" s="1"/>
  <c r="O143" i="28"/>
  <c r="AD143" i="28" s="1"/>
  <c r="O138" i="28"/>
  <c r="AD138" i="28" s="1"/>
  <c r="O135" i="28"/>
  <c r="AD135" i="28" s="1"/>
  <c r="O129" i="28"/>
  <c r="AD129" i="28" s="1"/>
  <c r="O125" i="28"/>
  <c r="AD125" i="28" s="1"/>
  <c r="O121" i="28"/>
  <c r="AD121" i="28" s="1"/>
  <c r="O117" i="28"/>
  <c r="AD117" i="28" s="1"/>
  <c r="O113" i="28"/>
  <c r="AD113" i="28" s="1"/>
  <c r="O109" i="28"/>
  <c r="AD109" i="28" s="1"/>
  <c r="O105" i="28"/>
  <c r="AD105" i="28" s="1"/>
  <c r="O101" i="28"/>
  <c r="AD101" i="28" s="1"/>
  <c r="O97" i="28"/>
  <c r="AD97" i="28" s="1"/>
  <c r="O93" i="28"/>
  <c r="AD93" i="28" s="1"/>
  <c r="O89" i="28"/>
  <c r="AD89" i="28" s="1"/>
  <c r="O85" i="28"/>
  <c r="AD85" i="28" s="1"/>
  <c r="O81" i="28"/>
  <c r="AD81" i="28" s="1"/>
  <c r="O77" i="28"/>
  <c r="AD77" i="28" s="1"/>
  <c r="O73" i="28"/>
  <c r="AD73" i="28" s="1"/>
  <c r="O69" i="28"/>
  <c r="AD69" i="28" s="1"/>
  <c r="O163" i="28"/>
  <c r="AD163" i="28" s="1"/>
  <c r="O140" i="28"/>
  <c r="AD140" i="28" s="1"/>
  <c r="O132" i="28"/>
  <c r="AD132" i="28" s="1"/>
  <c r="O128" i="28"/>
  <c r="AD128" i="28" s="1"/>
  <c r="O124" i="28"/>
  <c r="AD124" i="28" s="1"/>
  <c r="O120" i="28"/>
  <c r="AD120" i="28" s="1"/>
  <c r="O116" i="28"/>
  <c r="AD116" i="28" s="1"/>
  <c r="O112" i="28"/>
  <c r="AD112" i="28" s="1"/>
  <c r="O108" i="28"/>
  <c r="AD108" i="28" s="1"/>
  <c r="O104" i="28"/>
  <c r="AD104" i="28" s="1"/>
  <c r="O100" i="28"/>
  <c r="AD100" i="28" s="1"/>
  <c r="O96" i="28"/>
  <c r="AD96" i="28" s="1"/>
  <c r="O92" i="28"/>
  <c r="AD92" i="28" s="1"/>
  <c r="O88" i="28"/>
  <c r="AD88" i="28" s="1"/>
  <c r="O84" i="28"/>
  <c r="AD84" i="28" s="1"/>
  <c r="O80" i="28"/>
  <c r="AD80" i="28" s="1"/>
  <c r="O76" i="28"/>
  <c r="AD76" i="28" s="1"/>
  <c r="O72" i="28"/>
  <c r="AD72" i="28" s="1"/>
  <c r="O68" i="28"/>
  <c r="AD68" i="28" s="1"/>
  <c r="O64" i="28"/>
  <c r="AD64" i="28" s="1"/>
  <c r="O60" i="28"/>
  <c r="AD60" i="28" s="1"/>
  <c r="O56" i="28"/>
  <c r="AD56" i="28" s="1"/>
  <c r="O52" i="28"/>
  <c r="AD52" i="28" s="1"/>
  <c r="O156" i="28"/>
  <c r="AD156" i="28" s="1"/>
  <c r="O152" i="28"/>
  <c r="AD152" i="28" s="1"/>
  <c r="O148" i="28"/>
  <c r="AD148" i="28" s="1"/>
  <c r="O142" i="28"/>
  <c r="AD142" i="28" s="1"/>
  <c r="O139" i="28"/>
  <c r="AD139" i="28" s="1"/>
  <c r="O134" i="28"/>
  <c r="AD134" i="28" s="1"/>
  <c r="O131" i="28"/>
  <c r="AD131" i="28" s="1"/>
  <c r="O127" i="28"/>
  <c r="AD127" i="28" s="1"/>
  <c r="O123" i="28"/>
  <c r="AD123" i="28" s="1"/>
  <c r="O119" i="28"/>
  <c r="AD119" i="28" s="1"/>
  <c r="O115" i="28"/>
  <c r="AD115" i="28" s="1"/>
  <c r="O111" i="28"/>
  <c r="AD111" i="28" s="1"/>
  <c r="O107" i="28"/>
  <c r="AD107" i="28" s="1"/>
  <c r="O103" i="28"/>
  <c r="AD103" i="28" s="1"/>
  <c r="O99" i="28"/>
  <c r="AD99" i="28" s="1"/>
  <c r="O95" i="28"/>
  <c r="AD95" i="28" s="1"/>
  <c r="O91" i="28"/>
  <c r="AD91" i="28" s="1"/>
  <c r="O87" i="28"/>
  <c r="AD87" i="28" s="1"/>
  <c r="O83" i="28"/>
  <c r="AD83" i="28" s="1"/>
  <c r="O79" i="28"/>
  <c r="AD79" i="28" s="1"/>
  <c r="O75" i="28"/>
  <c r="AD75" i="28" s="1"/>
  <c r="O71" i="28"/>
  <c r="AD71" i="28" s="1"/>
  <c r="O67" i="28"/>
  <c r="AD67" i="28" s="1"/>
  <c r="O63" i="28"/>
  <c r="AD63" i="28" s="1"/>
  <c r="O59" i="28"/>
  <c r="AD59" i="28" s="1"/>
  <c r="O55" i="28"/>
  <c r="AD55" i="28" s="1"/>
  <c r="O51" i="28"/>
  <c r="AD51" i="28" s="1"/>
  <c r="O47" i="28"/>
  <c r="AD47" i="28" s="1"/>
  <c r="O43" i="28"/>
  <c r="AD43" i="28" s="1"/>
  <c r="O39" i="28"/>
  <c r="AD39" i="28" s="1"/>
  <c r="O35" i="28"/>
  <c r="AD35" i="28" s="1"/>
  <c r="O31" i="28"/>
  <c r="AD31" i="28" s="1"/>
  <c r="D13" i="28"/>
  <c r="S13" i="28" s="1"/>
  <c r="H13" i="28"/>
  <c r="W13" i="28" s="1"/>
  <c r="L13" i="28"/>
  <c r="AA13" i="28" s="1"/>
  <c r="P13" i="28"/>
  <c r="AE13" i="28" s="1"/>
  <c r="G14" i="28"/>
  <c r="V14" i="28" s="1"/>
  <c r="K14" i="28"/>
  <c r="Z14" i="28" s="1"/>
  <c r="O14" i="28"/>
  <c r="AD14" i="28" s="1"/>
  <c r="D17" i="28"/>
  <c r="S17" i="28" s="1"/>
  <c r="H17" i="28"/>
  <c r="W17" i="28" s="1"/>
  <c r="L17" i="28"/>
  <c r="AA17" i="28" s="1"/>
  <c r="P17" i="28"/>
  <c r="AE17" i="28" s="1"/>
  <c r="G18" i="28"/>
  <c r="V18" i="28" s="1"/>
  <c r="K18" i="28"/>
  <c r="Z18" i="28" s="1"/>
  <c r="O18" i="28"/>
  <c r="AD18" i="28" s="1"/>
  <c r="F19" i="28"/>
  <c r="U19" i="28" s="1"/>
  <c r="J19" i="28"/>
  <c r="Y19" i="28" s="1"/>
  <c r="N19" i="28"/>
  <c r="AC19" i="28" s="1"/>
  <c r="R19" i="28"/>
  <c r="AG19" i="28" s="1"/>
  <c r="E20" i="28"/>
  <c r="T20" i="28" s="1"/>
  <c r="I20" i="28"/>
  <c r="X20" i="28" s="1"/>
  <c r="M20" i="28"/>
  <c r="AB20" i="28" s="1"/>
  <c r="Q20" i="28"/>
  <c r="AF20" i="28" s="1"/>
  <c r="D21" i="28"/>
  <c r="S21" i="28" s="1"/>
  <c r="H21" i="28"/>
  <c r="W21" i="28" s="1"/>
  <c r="L21" i="28"/>
  <c r="AA21" i="28" s="1"/>
  <c r="P21" i="28"/>
  <c r="AE21" i="28" s="1"/>
  <c r="G22" i="28"/>
  <c r="V22" i="28" s="1"/>
  <c r="K22" i="28"/>
  <c r="Z22" i="28" s="1"/>
  <c r="O22" i="28"/>
  <c r="AD22" i="28" s="1"/>
  <c r="F23" i="28"/>
  <c r="U23" i="28" s="1"/>
  <c r="J23" i="28"/>
  <c r="Y23" i="28" s="1"/>
  <c r="N23" i="28"/>
  <c r="AC23" i="28" s="1"/>
  <c r="R23" i="28"/>
  <c r="AG23" i="28" s="1"/>
  <c r="E24" i="28"/>
  <c r="T24" i="28" s="1"/>
  <c r="I24" i="28"/>
  <c r="X24" i="28" s="1"/>
  <c r="M24" i="28"/>
  <c r="AB24" i="28" s="1"/>
  <c r="Q24" i="28"/>
  <c r="AF24" i="28" s="1"/>
  <c r="D25" i="28"/>
  <c r="S25" i="28" s="1"/>
  <c r="H25" i="28"/>
  <c r="W25" i="28" s="1"/>
  <c r="L25" i="28"/>
  <c r="AA25" i="28" s="1"/>
  <c r="P25" i="28"/>
  <c r="AE25" i="28" s="1"/>
  <c r="G26" i="28"/>
  <c r="V26" i="28" s="1"/>
  <c r="K26" i="28"/>
  <c r="Z26" i="28" s="1"/>
  <c r="O26" i="28"/>
  <c r="AD26" i="28" s="1"/>
  <c r="F27" i="28"/>
  <c r="U27" i="28" s="1"/>
  <c r="J27" i="28"/>
  <c r="Y27" i="28" s="1"/>
  <c r="N27" i="28"/>
  <c r="AC27" i="28" s="1"/>
  <c r="R27" i="28"/>
  <c r="AG27" i="28" s="1"/>
  <c r="E28" i="28"/>
  <c r="T28" i="28" s="1"/>
  <c r="I28" i="28"/>
  <c r="X28" i="28" s="1"/>
  <c r="M28" i="28"/>
  <c r="AB28" i="28" s="1"/>
  <c r="Q28" i="28"/>
  <c r="AF28" i="28" s="1"/>
  <c r="D29" i="28"/>
  <c r="S29" i="28" s="1"/>
  <c r="H29" i="28"/>
  <c r="W29" i="28" s="1"/>
  <c r="L29" i="28"/>
  <c r="AA29" i="28" s="1"/>
  <c r="P29" i="28"/>
  <c r="AE29" i="28" s="1"/>
  <c r="G30" i="28"/>
  <c r="V30" i="28" s="1"/>
  <c r="K30" i="28"/>
  <c r="Z30" i="28" s="1"/>
  <c r="O30" i="28"/>
  <c r="AD30" i="28" s="1"/>
  <c r="F31" i="28"/>
  <c r="U31" i="28" s="1"/>
  <c r="L31" i="28"/>
  <c r="AA31" i="28" s="1"/>
  <c r="Q31" i="28"/>
  <c r="AF31" i="28" s="1"/>
  <c r="D32" i="28"/>
  <c r="S32" i="28" s="1"/>
  <c r="I32" i="28"/>
  <c r="X32" i="28" s="1"/>
  <c r="O32" i="28"/>
  <c r="AD32" i="28" s="1"/>
  <c r="G33" i="28"/>
  <c r="V33" i="28" s="1"/>
  <c r="L33" i="28"/>
  <c r="AA33" i="28" s="1"/>
  <c r="R33" i="28"/>
  <c r="AG33" i="28" s="1"/>
  <c r="F34" i="28"/>
  <c r="U34" i="28" s="1"/>
  <c r="K34" i="28"/>
  <c r="Z34" i="28" s="1"/>
  <c r="Q34" i="28"/>
  <c r="AF34" i="28" s="1"/>
  <c r="D35" i="28"/>
  <c r="S35" i="28" s="1"/>
  <c r="I35" i="28"/>
  <c r="X35" i="28" s="1"/>
  <c r="N35" i="28"/>
  <c r="AC35" i="28" s="1"/>
  <c r="G36" i="28"/>
  <c r="V36" i="28" s="1"/>
  <c r="L36" i="28"/>
  <c r="AA36" i="28" s="1"/>
  <c r="Q36" i="28"/>
  <c r="AF36" i="28" s="1"/>
  <c r="D37" i="28"/>
  <c r="S37" i="28" s="1"/>
  <c r="J37" i="28"/>
  <c r="Y37" i="28" s="1"/>
  <c r="O37" i="28"/>
  <c r="AD37" i="28" s="1"/>
  <c r="I38" i="28"/>
  <c r="X38" i="28" s="1"/>
  <c r="N38" i="28"/>
  <c r="AC38" i="28" s="1"/>
  <c r="F39" i="28"/>
  <c r="U39" i="28" s="1"/>
  <c r="L39" i="28"/>
  <c r="AA39" i="28" s="1"/>
  <c r="Q39" i="28"/>
  <c r="AF39" i="28" s="1"/>
  <c r="D40" i="28"/>
  <c r="S40" i="28" s="1"/>
  <c r="I40" i="28"/>
  <c r="X40" i="28" s="1"/>
  <c r="O40" i="28"/>
  <c r="AD40" i="28" s="1"/>
  <c r="G41" i="28"/>
  <c r="V41" i="28" s="1"/>
  <c r="L41" i="28"/>
  <c r="AA41" i="28" s="1"/>
  <c r="R41" i="28"/>
  <c r="AG41" i="28" s="1"/>
  <c r="F42" i="28"/>
  <c r="U42" i="28" s="1"/>
  <c r="K42" i="28"/>
  <c r="Z42" i="28" s="1"/>
  <c r="Q42" i="28"/>
  <c r="AF42" i="28" s="1"/>
  <c r="D43" i="28"/>
  <c r="S43" i="28" s="1"/>
  <c r="I43" i="28"/>
  <c r="X43" i="28" s="1"/>
  <c r="N43" i="28"/>
  <c r="AC43" i="28" s="1"/>
  <c r="G44" i="28"/>
  <c r="V44" i="28" s="1"/>
  <c r="L44" i="28"/>
  <c r="AA44" i="28" s="1"/>
  <c r="Q44" i="28"/>
  <c r="AF44" i="28" s="1"/>
  <c r="D45" i="28"/>
  <c r="S45" i="28" s="1"/>
  <c r="J45" i="28"/>
  <c r="Y45" i="28" s="1"/>
  <c r="O45" i="28"/>
  <c r="AD45" i="28" s="1"/>
  <c r="I46" i="28"/>
  <c r="X46" i="28" s="1"/>
  <c r="N46" i="28"/>
  <c r="AC46" i="28" s="1"/>
  <c r="F47" i="28"/>
  <c r="U47" i="28" s="1"/>
  <c r="L47" i="28"/>
  <c r="AA47" i="28" s="1"/>
  <c r="Q47" i="28"/>
  <c r="AF47" i="28" s="1"/>
  <c r="D48" i="28"/>
  <c r="S48" i="28" s="1"/>
  <c r="I48" i="28"/>
  <c r="X48" i="28" s="1"/>
  <c r="O48" i="28"/>
  <c r="AD48" i="28" s="1"/>
  <c r="G49" i="28"/>
  <c r="V49" i="28" s="1"/>
  <c r="L49" i="28"/>
  <c r="AA49" i="28" s="1"/>
  <c r="R49" i="28"/>
  <c r="AG49" i="28" s="1"/>
  <c r="G50" i="28"/>
  <c r="V50" i="28" s="1"/>
  <c r="O50" i="28"/>
  <c r="AD50" i="28" s="1"/>
  <c r="E51" i="28"/>
  <c r="T51" i="28" s="1"/>
  <c r="M51" i="28"/>
  <c r="AB51" i="28" s="1"/>
  <c r="H52" i="28"/>
  <c r="W52" i="28" s="1"/>
  <c r="P52" i="28"/>
  <c r="AE52" i="28" s="1"/>
  <c r="K53" i="28"/>
  <c r="Z53" i="28" s="1"/>
  <c r="G54" i="28"/>
  <c r="V54" i="28" s="1"/>
  <c r="O54" i="28"/>
  <c r="AD54" i="28" s="1"/>
  <c r="E55" i="28"/>
  <c r="T55" i="28" s="1"/>
  <c r="M55" i="28"/>
  <c r="AB55" i="28" s="1"/>
  <c r="H56" i="28"/>
  <c r="W56" i="28" s="1"/>
  <c r="P56" i="28"/>
  <c r="AE56" i="28" s="1"/>
  <c r="K57" i="28"/>
  <c r="Z57" i="28" s="1"/>
  <c r="G58" i="28"/>
  <c r="V58" i="28" s="1"/>
  <c r="O58" i="28"/>
  <c r="AD58" i="28" s="1"/>
  <c r="E59" i="28"/>
  <c r="T59" i="28" s="1"/>
  <c r="M59" i="28"/>
  <c r="AB59" i="28" s="1"/>
  <c r="K61" i="28"/>
  <c r="Z61" i="28" s="1"/>
  <c r="R62" i="28"/>
  <c r="AG62" i="28" s="1"/>
  <c r="I63" i="28"/>
  <c r="X63" i="28" s="1"/>
  <c r="J66" i="28"/>
  <c r="Y66" i="28" s="1"/>
  <c r="Q67" i="28"/>
  <c r="AF67" i="28" s="1"/>
  <c r="D507" i="28"/>
  <c r="S507" i="28" s="1"/>
  <c r="D510" i="28"/>
  <c r="S510" i="28" s="1"/>
  <c r="D509" i="28"/>
  <c r="S509" i="28" s="1"/>
  <c r="D505" i="28"/>
  <c r="S505" i="28" s="1"/>
  <c r="D501" i="28"/>
  <c r="S501" i="28" s="1"/>
  <c r="D508" i="28"/>
  <c r="S508" i="28" s="1"/>
  <c r="D504" i="28"/>
  <c r="S504" i="28" s="1"/>
  <c r="D500" i="28"/>
  <c r="S500" i="28" s="1"/>
  <c r="D506" i="28"/>
  <c r="S506" i="28" s="1"/>
  <c r="D503" i="28"/>
  <c r="S503" i="28" s="1"/>
  <c r="D499" i="28"/>
  <c r="S499" i="28" s="1"/>
  <c r="D495" i="28"/>
  <c r="S495" i="28" s="1"/>
  <c r="D502" i="28"/>
  <c r="S502" i="28" s="1"/>
  <c r="D492" i="28"/>
  <c r="S492" i="28" s="1"/>
  <c r="D497" i="28"/>
  <c r="S497" i="28" s="1"/>
  <c r="D494" i="28"/>
  <c r="S494" i="28" s="1"/>
  <c r="D491" i="28"/>
  <c r="S491" i="28" s="1"/>
  <c r="D490" i="28"/>
  <c r="S490" i="28" s="1"/>
  <c r="D486" i="28"/>
  <c r="S486" i="28" s="1"/>
  <c r="D482" i="28"/>
  <c r="S482" i="28" s="1"/>
  <c r="D478" i="28"/>
  <c r="S478" i="28" s="1"/>
  <c r="D498" i="28"/>
  <c r="S498" i="28" s="1"/>
  <c r="D493" i="28"/>
  <c r="S493" i="28" s="1"/>
  <c r="D488" i="28"/>
  <c r="S488" i="28" s="1"/>
  <c r="D485" i="28"/>
  <c r="S485" i="28" s="1"/>
  <c r="D483" i="28"/>
  <c r="S483" i="28" s="1"/>
  <c r="D480" i="28"/>
  <c r="S480" i="28" s="1"/>
  <c r="D489" i="28"/>
  <c r="S489" i="28" s="1"/>
  <c r="D477" i="28"/>
  <c r="S477" i="28" s="1"/>
  <c r="D473" i="28"/>
  <c r="S473" i="28" s="1"/>
  <c r="D484" i="28"/>
  <c r="S484" i="28" s="1"/>
  <c r="D479" i="28"/>
  <c r="S479" i="28" s="1"/>
  <c r="D496" i="28"/>
  <c r="S496" i="28" s="1"/>
  <c r="D475" i="28"/>
  <c r="S475" i="28" s="1"/>
  <c r="D472" i="28"/>
  <c r="S472" i="28" s="1"/>
  <c r="D470" i="28"/>
  <c r="S470" i="28" s="1"/>
  <c r="D487" i="28"/>
  <c r="S487" i="28" s="1"/>
  <c r="D481" i="28"/>
  <c r="S481" i="28" s="1"/>
  <c r="D469" i="28"/>
  <c r="S469" i="28" s="1"/>
  <c r="D465" i="28"/>
  <c r="S465" i="28" s="1"/>
  <c r="D461" i="28"/>
  <c r="S461" i="28" s="1"/>
  <c r="D457" i="28"/>
  <c r="S457" i="28" s="1"/>
  <c r="D476" i="28"/>
  <c r="S476" i="28" s="1"/>
  <c r="D471" i="28"/>
  <c r="S471" i="28" s="1"/>
  <c r="D467" i="28"/>
  <c r="S467" i="28" s="1"/>
  <c r="D464" i="28"/>
  <c r="S464" i="28" s="1"/>
  <c r="D462" i="28"/>
  <c r="S462" i="28" s="1"/>
  <c r="D459" i="28"/>
  <c r="S459" i="28" s="1"/>
  <c r="D453" i="28"/>
  <c r="S453" i="28" s="1"/>
  <c r="D449" i="28"/>
  <c r="S449" i="28" s="1"/>
  <c r="D456" i="28"/>
  <c r="S456" i="28" s="1"/>
  <c r="D452" i="28"/>
  <c r="S452" i="28" s="1"/>
  <c r="D448" i="28"/>
  <c r="S448" i="28" s="1"/>
  <c r="D474" i="28"/>
  <c r="S474" i="28" s="1"/>
  <c r="D468" i="28"/>
  <c r="S468" i="28" s="1"/>
  <c r="D466" i="28"/>
  <c r="S466" i="28" s="1"/>
  <c r="D463" i="28"/>
  <c r="S463" i="28" s="1"/>
  <c r="D460" i="28"/>
  <c r="S460" i="28" s="1"/>
  <c r="D458" i="28"/>
  <c r="S458" i="28" s="1"/>
  <c r="D455" i="28"/>
  <c r="S455" i="28" s="1"/>
  <c r="D451" i="28"/>
  <c r="S451" i="28" s="1"/>
  <c r="D447" i="28"/>
  <c r="S447" i="28" s="1"/>
  <c r="D443" i="28"/>
  <c r="S443" i="28" s="1"/>
  <c r="D439" i="28"/>
  <c r="S439" i="28" s="1"/>
  <c r="D435" i="28"/>
  <c r="S435" i="28" s="1"/>
  <c r="D445" i="28"/>
  <c r="S445" i="28" s="1"/>
  <c r="D442" i="28"/>
  <c r="S442" i="28" s="1"/>
  <c r="D440" i="28"/>
  <c r="S440" i="28" s="1"/>
  <c r="D437" i="28"/>
  <c r="S437" i="28" s="1"/>
  <c r="D434" i="28"/>
  <c r="S434" i="28" s="1"/>
  <c r="D432" i="28"/>
  <c r="S432" i="28" s="1"/>
  <c r="D454" i="28"/>
  <c r="S454" i="28" s="1"/>
  <c r="D446" i="28"/>
  <c r="S446" i="28" s="1"/>
  <c r="D431" i="28"/>
  <c r="S431" i="28" s="1"/>
  <c r="D427" i="28"/>
  <c r="S427" i="28" s="1"/>
  <c r="D444" i="28"/>
  <c r="S444" i="28" s="1"/>
  <c r="D441" i="28"/>
  <c r="S441" i="28" s="1"/>
  <c r="D438" i="28"/>
  <c r="S438" i="28" s="1"/>
  <c r="D436" i="28"/>
  <c r="S436" i="28" s="1"/>
  <c r="D433" i="28"/>
  <c r="S433" i="28" s="1"/>
  <c r="D430" i="28"/>
  <c r="S430" i="28" s="1"/>
  <c r="D426" i="28"/>
  <c r="S426" i="28" s="1"/>
  <c r="D422" i="28"/>
  <c r="S422" i="28" s="1"/>
  <c r="D424" i="28"/>
  <c r="S424" i="28" s="1"/>
  <c r="D418" i="28"/>
  <c r="S418" i="28" s="1"/>
  <c r="D414" i="28"/>
  <c r="S414" i="28" s="1"/>
  <c r="D410" i="28"/>
  <c r="S410" i="28" s="1"/>
  <c r="D406" i="28"/>
  <c r="S406" i="28" s="1"/>
  <c r="D402" i="28"/>
  <c r="S402" i="28" s="1"/>
  <c r="D398" i="28"/>
  <c r="S398" i="28" s="1"/>
  <c r="D394" i="28"/>
  <c r="S394" i="28" s="1"/>
  <c r="D421" i="28"/>
  <c r="S421" i="28" s="1"/>
  <c r="D417" i="28"/>
  <c r="S417" i="28" s="1"/>
  <c r="D413" i="28"/>
  <c r="S413" i="28" s="1"/>
  <c r="D409" i="28"/>
  <c r="S409" i="28" s="1"/>
  <c r="D405" i="28"/>
  <c r="S405" i="28" s="1"/>
  <c r="D401" i="28"/>
  <c r="S401" i="28" s="1"/>
  <c r="D397" i="28"/>
  <c r="S397" i="28" s="1"/>
  <c r="D393" i="28"/>
  <c r="S393" i="28" s="1"/>
  <c r="D389" i="28"/>
  <c r="S389" i="28" s="1"/>
  <c r="D428" i="28"/>
  <c r="S428" i="28" s="1"/>
  <c r="D423" i="28"/>
  <c r="S423" i="28" s="1"/>
  <c r="D420" i="28"/>
  <c r="S420" i="28" s="1"/>
  <c r="D416" i="28"/>
  <c r="S416" i="28" s="1"/>
  <c r="D412" i="28"/>
  <c r="S412" i="28" s="1"/>
  <c r="D408" i="28"/>
  <c r="S408" i="28" s="1"/>
  <c r="D404" i="28"/>
  <c r="S404" i="28" s="1"/>
  <c r="D400" i="28"/>
  <c r="S400" i="28" s="1"/>
  <c r="D396" i="28"/>
  <c r="S396" i="28" s="1"/>
  <c r="D392" i="28"/>
  <c r="S392" i="28" s="1"/>
  <c r="D388" i="28"/>
  <c r="S388" i="28" s="1"/>
  <c r="D415" i="28"/>
  <c r="S415" i="28" s="1"/>
  <c r="D407" i="28"/>
  <c r="S407" i="28" s="1"/>
  <c r="D399" i="28"/>
  <c r="S399" i="28" s="1"/>
  <c r="D386" i="28"/>
  <c r="S386" i="28" s="1"/>
  <c r="D382" i="28"/>
  <c r="S382" i="28" s="1"/>
  <c r="D378" i="28"/>
  <c r="S378" i="28" s="1"/>
  <c r="D374" i="28"/>
  <c r="S374" i="28" s="1"/>
  <c r="D370" i="28"/>
  <c r="S370" i="28" s="1"/>
  <c r="D366" i="28"/>
  <c r="S366" i="28" s="1"/>
  <c r="D390" i="28"/>
  <c r="S390" i="28" s="1"/>
  <c r="D387" i="28"/>
  <c r="S387" i="28" s="1"/>
  <c r="D385" i="28"/>
  <c r="S385" i="28" s="1"/>
  <c r="D381" i="28"/>
  <c r="S381" i="28" s="1"/>
  <c r="D377" i="28"/>
  <c r="S377" i="28" s="1"/>
  <c r="D373" i="28"/>
  <c r="S373" i="28" s="1"/>
  <c r="D369" i="28"/>
  <c r="S369" i="28" s="1"/>
  <c r="D365" i="28"/>
  <c r="S365" i="28" s="1"/>
  <c r="D361" i="28"/>
  <c r="S361" i="28" s="1"/>
  <c r="D357" i="28"/>
  <c r="S357" i="28" s="1"/>
  <c r="D450" i="28"/>
  <c r="S450" i="28" s="1"/>
  <c r="D425" i="28"/>
  <c r="S425" i="28" s="1"/>
  <c r="D419" i="28"/>
  <c r="S419" i="28" s="1"/>
  <c r="D411" i="28"/>
  <c r="S411" i="28" s="1"/>
  <c r="D403" i="28"/>
  <c r="S403" i="28" s="1"/>
  <c r="D395" i="28"/>
  <c r="S395" i="28" s="1"/>
  <c r="D391" i="28"/>
  <c r="S391" i="28" s="1"/>
  <c r="D384" i="28"/>
  <c r="S384" i="28" s="1"/>
  <c r="D380" i="28"/>
  <c r="S380" i="28" s="1"/>
  <c r="D376" i="28"/>
  <c r="S376" i="28" s="1"/>
  <c r="D372" i="28"/>
  <c r="S372" i="28" s="1"/>
  <c r="D368" i="28"/>
  <c r="S368" i="28" s="1"/>
  <c r="D364" i="28"/>
  <c r="S364" i="28" s="1"/>
  <c r="D360" i="28"/>
  <c r="S360" i="28" s="1"/>
  <c r="D356" i="28"/>
  <c r="S356" i="28" s="1"/>
  <c r="D429" i="28"/>
  <c r="S429" i="28" s="1"/>
  <c r="D379" i="28"/>
  <c r="S379" i="28" s="1"/>
  <c r="D371" i="28"/>
  <c r="S371" i="28" s="1"/>
  <c r="D353" i="28"/>
  <c r="S353" i="28" s="1"/>
  <c r="D349" i="28"/>
  <c r="S349" i="28" s="1"/>
  <c r="D345" i="28"/>
  <c r="S345" i="28" s="1"/>
  <c r="D341" i="28"/>
  <c r="S341" i="28" s="1"/>
  <c r="D337" i="28"/>
  <c r="S337" i="28" s="1"/>
  <c r="D333" i="28"/>
  <c r="S333" i="28" s="1"/>
  <c r="D329" i="28"/>
  <c r="S329" i="28" s="1"/>
  <c r="D325" i="28"/>
  <c r="S325" i="28" s="1"/>
  <c r="D352" i="28"/>
  <c r="S352" i="28" s="1"/>
  <c r="D348" i="28"/>
  <c r="S348" i="28" s="1"/>
  <c r="D344" i="28"/>
  <c r="S344" i="28" s="1"/>
  <c r="D340" i="28"/>
  <c r="S340" i="28" s="1"/>
  <c r="D336" i="28"/>
  <c r="S336" i="28" s="1"/>
  <c r="D332" i="28"/>
  <c r="S332" i="28" s="1"/>
  <c r="D328" i="28"/>
  <c r="S328" i="28" s="1"/>
  <c r="D324" i="28"/>
  <c r="S324" i="28" s="1"/>
  <c r="D320" i="28"/>
  <c r="S320" i="28" s="1"/>
  <c r="D383" i="28"/>
  <c r="S383" i="28" s="1"/>
  <c r="D375" i="28"/>
  <c r="S375" i="28" s="1"/>
  <c r="D367" i="28"/>
  <c r="S367" i="28" s="1"/>
  <c r="D362" i="28"/>
  <c r="S362" i="28" s="1"/>
  <c r="D358" i="28"/>
  <c r="S358" i="28" s="1"/>
  <c r="D355" i="28"/>
  <c r="S355" i="28" s="1"/>
  <c r="D351" i="28"/>
  <c r="S351" i="28" s="1"/>
  <c r="D347" i="28"/>
  <c r="S347" i="28" s="1"/>
  <c r="D343" i="28"/>
  <c r="S343" i="28" s="1"/>
  <c r="D339" i="28"/>
  <c r="S339" i="28" s="1"/>
  <c r="D335" i="28"/>
  <c r="S335" i="28" s="1"/>
  <c r="D331" i="28"/>
  <c r="S331" i="28" s="1"/>
  <c r="D327" i="28"/>
  <c r="S327" i="28" s="1"/>
  <c r="D323" i="28"/>
  <c r="S323" i="28" s="1"/>
  <c r="D319" i="28"/>
  <c r="S319" i="28" s="1"/>
  <c r="D322" i="28"/>
  <c r="S322" i="28" s="1"/>
  <c r="D315" i="28"/>
  <c r="S315" i="28" s="1"/>
  <c r="D311" i="28"/>
  <c r="S311" i="28" s="1"/>
  <c r="D307" i="28"/>
  <c r="S307" i="28" s="1"/>
  <c r="D303" i="28"/>
  <c r="S303" i="28" s="1"/>
  <c r="D299" i="28"/>
  <c r="S299" i="28" s="1"/>
  <c r="D295" i="28"/>
  <c r="S295" i="28" s="1"/>
  <c r="D291" i="28"/>
  <c r="S291" i="28" s="1"/>
  <c r="D287" i="28"/>
  <c r="S287" i="28" s="1"/>
  <c r="D283" i="28"/>
  <c r="S283" i="28" s="1"/>
  <c r="D279" i="28"/>
  <c r="S279" i="28" s="1"/>
  <c r="D275" i="28"/>
  <c r="S275" i="28" s="1"/>
  <c r="D271" i="28"/>
  <c r="S271" i="28" s="1"/>
  <c r="D267" i="28"/>
  <c r="S267" i="28" s="1"/>
  <c r="D263" i="28"/>
  <c r="S263" i="28" s="1"/>
  <c r="D259" i="28"/>
  <c r="S259" i="28" s="1"/>
  <c r="D255" i="28"/>
  <c r="S255" i="28" s="1"/>
  <c r="D359" i="28"/>
  <c r="S359" i="28" s="1"/>
  <c r="D354" i="28"/>
  <c r="S354" i="28" s="1"/>
  <c r="D346" i="28"/>
  <c r="S346" i="28" s="1"/>
  <c r="D338" i="28"/>
  <c r="S338" i="28" s="1"/>
  <c r="D330" i="28"/>
  <c r="S330" i="28" s="1"/>
  <c r="D317" i="28"/>
  <c r="S317" i="28" s="1"/>
  <c r="D314" i="28"/>
  <c r="S314" i="28" s="1"/>
  <c r="D310" i="28"/>
  <c r="S310" i="28" s="1"/>
  <c r="D306" i="28"/>
  <c r="S306" i="28" s="1"/>
  <c r="D302" i="28"/>
  <c r="S302" i="28" s="1"/>
  <c r="D298" i="28"/>
  <c r="S298" i="28" s="1"/>
  <c r="D294" i="28"/>
  <c r="S294" i="28" s="1"/>
  <c r="D290" i="28"/>
  <c r="S290" i="28" s="1"/>
  <c r="D286" i="28"/>
  <c r="S286" i="28" s="1"/>
  <c r="D282" i="28"/>
  <c r="S282" i="28" s="1"/>
  <c r="D278" i="28"/>
  <c r="S278" i="28" s="1"/>
  <c r="D274" i="28"/>
  <c r="S274" i="28" s="1"/>
  <c r="D270" i="28"/>
  <c r="S270" i="28" s="1"/>
  <c r="D266" i="28"/>
  <c r="S266" i="28" s="1"/>
  <c r="D262" i="28"/>
  <c r="S262" i="28" s="1"/>
  <c r="D258" i="28"/>
  <c r="S258" i="28" s="1"/>
  <c r="D254" i="28"/>
  <c r="S254" i="28" s="1"/>
  <c r="D250" i="28"/>
  <c r="S250" i="28" s="1"/>
  <c r="D363" i="28"/>
  <c r="S363" i="28" s="1"/>
  <c r="D313" i="28"/>
  <c r="S313" i="28" s="1"/>
  <c r="D309" i="28"/>
  <c r="S309" i="28" s="1"/>
  <c r="D305" i="28"/>
  <c r="S305" i="28" s="1"/>
  <c r="D301" i="28"/>
  <c r="S301" i="28" s="1"/>
  <c r="D297" i="28"/>
  <c r="S297" i="28" s="1"/>
  <c r="D293" i="28"/>
  <c r="S293" i="28" s="1"/>
  <c r="D289" i="28"/>
  <c r="S289" i="28" s="1"/>
  <c r="D285" i="28"/>
  <c r="S285" i="28" s="1"/>
  <c r="D281" i="28"/>
  <c r="S281" i="28" s="1"/>
  <c r="D277" i="28"/>
  <c r="S277" i="28" s="1"/>
  <c r="D273" i="28"/>
  <c r="S273" i="28" s="1"/>
  <c r="D269" i="28"/>
  <c r="S269" i="28" s="1"/>
  <c r="D265" i="28"/>
  <c r="S265" i="28" s="1"/>
  <c r="D261" i="28"/>
  <c r="S261" i="28" s="1"/>
  <c r="D257" i="28"/>
  <c r="S257" i="28" s="1"/>
  <c r="D253" i="28"/>
  <c r="S253" i="28" s="1"/>
  <c r="D249" i="28"/>
  <c r="S249" i="28" s="1"/>
  <c r="D245" i="28"/>
  <c r="S245" i="28" s="1"/>
  <c r="D318" i="28"/>
  <c r="S318" i="28" s="1"/>
  <c r="D312" i="28"/>
  <c r="S312" i="28" s="1"/>
  <c r="D350" i="28"/>
  <c r="S350" i="28" s="1"/>
  <c r="D334" i="28"/>
  <c r="S334" i="28" s="1"/>
  <c r="D321" i="28"/>
  <c r="S321" i="28" s="1"/>
  <c r="D316" i="28"/>
  <c r="S316" i="28" s="1"/>
  <c r="D308" i="28"/>
  <c r="S308" i="28" s="1"/>
  <c r="D300" i="28"/>
  <c r="S300" i="28" s="1"/>
  <c r="D292" i="28"/>
  <c r="S292" i="28" s="1"/>
  <c r="D284" i="28"/>
  <c r="S284" i="28" s="1"/>
  <c r="D342" i="28"/>
  <c r="S342" i="28" s="1"/>
  <c r="D326" i="28"/>
  <c r="S326" i="28" s="1"/>
  <c r="D304" i="28"/>
  <c r="S304" i="28" s="1"/>
  <c r="D288" i="28"/>
  <c r="S288" i="28" s="1"/>
  <c r="D280" i="28"/>
  <c r="S280" i="28" s="1"/>
  <c r="D272" i="28"/>
  <c r="S272" i="28" s="1"/>
  <c r="D264" i="28"/>
  <c r="S264" i="28" s="1"/>
  <c r="D256" i="28"/>
  <c r="S256" i="28" s="1"/>
  <c r="D242" i="28"/>
  <c r="S242" i="28" s="1"/>
  <c r="D238" i="28"/>
  <c r="S238" i="28" s="1"/>
  <c r="D234" i="28"/>
  <c r="S234" i="28" s="1"/>
  <c r="D230" i="28"/>
  <c r="S230" i="28" s="1"/>
  <c r="D248" i="28"/>
  <c r="S248" i="28" s="1"/>
  <c r="D246" i="28"/>
  <c r="S246" i="28" s="1"/>
  <c r="D241" i="28"/>
  <c r="S241" i="28" s="1"/>
  <c r="D237" i="28"/>
  <c r="S237" i="28" s="1"/>
  <c r="D233" i="28"/>
  <c r="S233" i="28" s="1"/>
  <c r="D296" i="28"/>
  <c r="S296" i="28" s="1"/>
  <c r="D276" i="28"/>
  <c r="S276" i="28" s="1"/>
  <c r="D268" i="28"/>
  <c r="S268" i="28" s="1"/>
  <c r="D260" i="28"/>
  <c r="S260" i="28" s="1"/>
  <c r="D252" i="28"/>
  <c r="S252" i="28" s="1"/>
  <c r="D240" i="28"/>
  <c r="S240" i="28" s="1"/>
  <c r="D236" i="28"/>
  <c r="S236" i="28" s="1"/>
  <c r="D232" i="28"/>
  <c r="S232" i="28" s="1"/>
  <c r="D228" i="28"/>
  <c r="S228" i="28" s="1"/>
  <c r="D224" i="28"/>
  <c r="S224" i="28" s="1"/>
  <c r="D220" i="28"/>
  <c r="S220" i="28" s="1"/>
  <c r="D251" i="28"/>
  <c r="S251" i="28" s="1"/>
  <c r="D247" i="28"/>
  <c r="S247" i="28" s="1"/>
  <c r="D244" i="28"/>
  <c r="S244" i="28" s="1"/>
  <c r="D243" i="28"/>
  <c r="S243" i="28" s="1"/>
  <c r="D239" i="28"/>
  <c r="S239" i="28" s="1"/>
  <c r="D235" i="28"/>
  <c r="S235" i="28" s="1"/>
  <c r="D231" i="28"/>
  <c r="S231" i="28" s="1"/>
  <c r="D227" i="28"/>
  <c r="S227" i="28" s="1"/>
  <c r="D223" i="28"/>
  <c r="S223" i="28" s="1"/>
  <c r="D219" i="28"/>
  <c r="S219" i="28" s="1"/>
  <c r="D215" i="28"/>
  <c r="S215" i="28" s="1"/>
  <c r="D217" i="28"/>
  <c r="S217" i="28" s="1"/>
  <c r="D214" i="28"/>
  <c r="S214" i="28" s="1"/>
  <c r="D212" i="28"/>
  <c r="S212" i="28" s="1"/>
  <c r="D211" i="28"/>
  <c r="S211" i="28" s="1"/>
  <c r="D207" i="28"/>
  <c r="S207" i="28" s="1"/>
  <c r="D203" i="28"/>
  <c r="S203" i="28" s="1"/>
  <c r="D199" i="28"/>
  <c r="S199" i="28" s="1"/>
  <c r="D195" i="28"/>
  <c r="S195" i="28" s="1"/>
  <c r="D191" i="28"/>
  <c r="S191" i="28" s="1"/>
  <c r="D187" i="28"/>
  <c r="S187" i="28" s="1"/>
  <c r="D183" i="28"/>
  <c r="S183" i="28" s="1"/>
  <c r="D179" i="28"/>
  <c r="S179" i="28" s="1"/>
  <c r="D175" i="28"/>
  <c r="S175" i="28" s="1"/>
  <c r="D171" i="28"/>
  <c r="S171" i="28" s="1"/>
  <c r="D167" i="28"/>
  <c r="S167" i="28" s="1"/>
  <c r="D163" i="28"/>
  <c r="S163" i="28" s="1"/>
  <c r="D159" i="28"/>
  <c r="S159" i="28" s="1"/>
  <c r="D229" i="28"/>
  <c r="S229" i="28" s="1"/>
  <c r="D225" i="28"/>
  <c r="S225" i="28" s="1"/>
  <c r="D221" i="28"/>
  <c r="S221" i="28" s="1"/>
  <c r="D210" i="28"/>
  <c r="S210" i="28" s="1"/>
  <c r="D206" i="28"/>
  <c r="S206" i="28" s="1"/>
  <c r="D202" i="28"/>
  <c r="S202" i="28" s="1"/>
  <c r="D198" i="28"/>
  <c r="S198" i="28" s="1"/>
  <c r="D194" i="28"/>
  <c r="S194" i="28" s="1"/>
  <c r="D190" i="28"/>
  <c r="S190" i="28" s="1"/>
  <c r="D186" i="28"/>
  <c r="S186" i="28" s="1"/>
  <c r="D182" i="28"/>
  <c r="S182" i="28" s="1"/>
  <c r="D178" i="28"/>
  <c r="S178" i="28" s="1"/>
  <c r="D174" i="28"/>
  <c r="S174" i="28" s="1"/>
  <c r="D170" i="28"/>
  <c r="S170" i="28" s="1"/>
  <c r="D166" i="28"/>
  <c r="S166" i="28" s="1"/>
  <c r="D226" i="28"/>
  <c r="S226" i="28" s="1"/>
  <c r="D222" i="28"/>
  <c r="S222" i="28" s="1"/>
  <c r="D218" i="28"/>
  <c r="S218" i="28" s="1"/>
  <c r="D216" i="28"/>
  <c r="S216" i="28" s="1"/>
  <c r="D213" i="28"/>
  <c r="S213" i="28" s="1"/>
  <c r="D209" i="28"/>
  <c r="S209" i="28" s="1"/>
  <c r="D205" i="28"/>
  <c r="S205" i="28" s="1"/>
  <c r="D201" i="28"/>
  <c r="S201" i="28" s="1"/>
  <c r="D197" i="28"/>
  <c r="S197" i="28" s="1"/>
  <c r="D193" i="28"/>
  <c r="S193" i="28" s="1"/>
  <c r="D189" i="28"/>
  <c r="S189" i="28" s="1"/>
  <c r="D185" i="28"/>
  <c r="S185" i="28" s="1"/>
  <c r="D181" i="28"/>
  <c r="S181" i="28" s="1"/>
  <c r="D177" i="28"/>
  <c r="S177" i="28" s="1"/>
  <c r="D173" i="28"/>
  <c r="S173" i="28" s="1"/>
  <c r="D169" i="28"/>
  <c r="S169" i="28" s="1"/>
  <c r="D165" i="28"/>
  <c r="S165" i="28" s="1"/>
  <c r="D161" i="28"/>
  <c r="S161" i="28" s="1"/>
  <c r="D157" i="28"/>
  <c r="S157" i="28" s="1"/>
  <c r="D153" i="28"/>
  <c r="S153" i="28" s="1"/>
  <c r="D149" i="28"/>
  <c r="S149" i="28" s="1"/>
  <c r="D145" i="28"/>
  <c r="S145" i="28" s="1"/>
  <c r="D208" i="28"/>
  <c r="S208" i="28" s="1"/>
  <c r="D204" i="28"/>
  <c r="S204" i="28" s="1"/>
  <c r="D200" i="28"/>
  <c r="S200" i="28" s="1"/>
  <c r="D196" i="28"/>
  <c r="S196" i="28" s="1"/>
  <c r="D192" i="28"/>
  <c r="S192" i="28" s="1"/>
  <c r="D188" i="28"/>
  <c r="S188" i="28" s="1"/>
  <c r="D184" i="28"/>
  <c r="S184" i="28" s="1"/>
  <c r="D180" i="28"/>
  <c r="S180" i="28" s="1"/>
  <c r="D176" i="28"/>
  <c r="S176" i="28" s="1"/>
  <c r="D172" i="28"/>
  <c r="S172" i="28" s="1"/>
  <c r="D168" i="28"/>
  <c r="S168" i="28" s="1"/>
  <c r="D164" i="28"/>
  <c r="S164" i="28" s="1"/>
  <c r="D160" i="28"/>
  <c r="S160" i="28" s="1"/>
  <c r="D156" i="28"/>
  <c r="S156" i="28" s="1"/>
  <c r="D152" i="28"/>
  <c r="S152" i="28" s="1"/>
  <c r="D148" i="28"/>
  <c r="S148" i="28" s="1"/>
  <c r="D144" i="28"/>
  <c r="S144" i="28" s="1"/>
  <c r="D140" i="28"/>
  <c r="S140" i="28" s="1"/>
  <c r="D136" i="28"/>
  <c r="S136" i="28" s="1"/>
  <c r="D129" i="28"/>
  <c r="S129" i="28" s="1"/>
  <c r="D125" i="28"/>
  <c r="S125" i="28" s="1"/>
  <c r="D121" i="28"/>
  <c r="S121" i="28" s="1"/>
  <c r="D117" i="28"/>
  <c r="S117" i="28" s="1"/>
  <c r="D113" i="28"/>
  <c r="S113" i="28" s="1"/>
  <c r="D109" i="28"/>
  <c r="S109" i="28" s="1"/>
  <c r="D105" i="28"/>
  <c r="S105" i="28" s="1"/>
  <c r="D101" i="28"/>
  <c r="S101" i="28" s="1"/>
  <c r="D97" i="28"/>
  <c r="S97" i="28" s="1"/>
  <c r="D93" i="28"/>
  <c r="S93" i="28" s="1"/>
  <c r="D89" i="28"/>
  <c r="S89" i="28" s="1"/>
  <c r="D85" i="28"/>
  <c r="S85" i="28" s="1"/>
  <c r="D81" i="28"/>
  <c r="S81" i="28" s="1"/>
  <c r="D77" i="28"/>
  <c r="S77" i="28" s="1"/>
  <c r="D73" i="28"/>
  <c r="S73" i="28" s="1"/>
  <c r="D69" i="28"/>
  <c r="S69" i="28" s="1"/>
  <c r="D65" i="28"/>
  <c r="S65" i="28" s="1"/>
  <c r="D158" i="28"/>
  <c r="S158" i="28" s="1"/>
  <c r="D154" i="28"/>
  <c r="S154" i="28" s="1"/>
  <c r="D150" i="28"/>
  <c r="S150" i="28" s="1"/>
  <c r="D146" i="28"/>
  <c r="S146" i="28" s="1"/>
  <c r="D143" i="28"/>
  <c r="S143" i="28" s="1"/>
  <c r="D141" i="28"/>
  <c r="S141" i="28" s="1"/>
  <c r="D138" i="28"/>
  <c r="S138" i="28" s="1"/>
  <c r="D135" i="28"/>
  <c r="S135" i="28" s="1"/>
  <c r="D133" i="28"/>
  <c r="S133" i="28" s="1"/>
  <c r="D132" i="28"/>
  <c r="S132" i="28" s="1"/>
  <c r="D128" i="28"/>
  <c r="S128" i="28" s="1"/>
  <c r="D124" i="28"/>
  <c r="S124" i="28" s="1"/>
  <c r="D120" i="28"/>
  <c r="S120" i="28" s="1"/>
  <c r="D116" i="28"/>
  <c r="S116" i="28" s="1"/>
  <c r="D112" i="28"/>
  <c r="S112" i="28" s="1"/>
  <c r="D108" i="28"/>
  <c r="S108" i="28" s="1"/>
  <c r="D104" i="28"/>
  <c r="S104" i="28" s="1"/>
  <c r="D100" i="28"/>
  <c r="S100" i="28" s="1"/>
  <c r="D96" i="28"/>
  <c r="S96" i="28" s="1"/>
  <c r="D92" i="28"/>
  <c r="S92" i="28" s="1"/>
  <c r="D88" i="28"/>
  <c r="S88" i="28" s="1"/>
  <c r="D84" i="28"/>
  <c r="S84" i="28" s="1"/>
  <c r="D80" i="28"/>
  <c r="S80" i="28" s="1"/>
  <c r="D76" i="28"/>
  <c r="S76" i="28" s="1"/>
  <c r="D72" i="28"/>
  <c r="S72" i="28" s="1"/>
  <c r="D155" i="28"/>
  <c r="S155" i="28" s="1"/>
  <c r="D151" i="28"/>
  <c r="S151" i="28" s="1"/>
  <c r="D147" i="28"/>
  <c r="S147" i="28" s="1"/>
  <c r="D131" i="28"/>
  <c r="S131" i="28" s="1"/>
  <c r="D127" i="28"/>
  <c r="S127" i="28" s="1"/>
  <c r="D123" i="28"/>
  <c r="S123" i="28" s="1"/>
  <c r="D119" i="28"/>
  <c r="S119" i="28" s="1"/>
  <c r="D115" i="28"/>
  <c r="S115" i="28" s="1"/>
  <c r="D111" i="28"/>
  <c r="S111" i="28" s="1"/>
  <c r="D107" i="28"/>
  <c r="S107" i="28" s="1"/>
  <c r="D103" i="28"/>
  <c r="S103" i="28" s="1"/>
  <c r="D99" i="28"/>
  <c r="S99" i="28" s="1"/>
  <c r="D95" i="28"/>
  <c r="S95" i="28" s="1"/>
  <c r="D91" i="28"/>
  <c r="S91" i="28" s="1"/>
  <c r="D87" i="28"/>
  <c r="S87" i="28" s="1"/>
  <c r="D83" i="28"/>
  <c r="S83" i="28" s="1"/>
  <c r="D79" i="28"/>
  <c r="S79" i="28" s="1"/>
  <c r="D75" i="28"/>
  <c r="S75" i="28" s="1"/>
  <c r="D71" i="28"/>
  <c r="S71" i="28" s="1"/>
  <c r="D67" i="28"/>
  <c r="S67" i="28" s="1"/>
  <c r="D63" i="28"/>
  <c r="S63" i="28" s="1"/>
  <c r="D59" i="28"/>
  <c r="S59" i="28" s="1"/>
  <c r="D55" i="28"/>
  <c r="S55" i="28" s="1"/>
  <c r="D51" i="28"/>
  <c r="S51" i="28" s="1"/>
  <c r="D162" i="28"/>
  <c r="S162" i="28" s="1"/>
  <c r="D142" i="28"/>
  <c r="S142" i="28" s="1"/>
  <c r="D139" i="28"/>
  <c r="S139" i="28" s="1"/>
  <c r="D137" i="28"/>
  <c r="S137" i="28" s="1"/>
  <c r="D134" i="28"/>
  <c r="S134" i="28" s="1"/>
  <c r="D130" i="28"/>
  <c r="S130" i="28" s="1"/>
  <c r="D126" i="28"/>
  <c r="S126" i="28" s="1"/>
  <c r="D122" i="28"/>
  <c r="S122" i="28" s="1"/>
  <c r="D118" i="28"/>
  <c r="S118" i="28" s="1"/>
  <c r="D114" i="28"/>
  <c r="S114" i="28" s="1"/>
  <c r="D110" i="28"/>
  <c r="S110" i="28" s="1"/>
  <c r="D106" i="28"/>
  <c r="S106" i="28" s="1"/>
  <c r="D102" i="28"/>
  <c r="S102" i="28" s="1"/>
  <c r="D98" i="28"/>
  <c r="S98" i="28" s="1"/>
  <c r="D94" i="28"/>
  <c r="S94" i="28" s="1"/>
  <c r="D90" i="28"/>
  <c r="S90" i="28" s="1"/>
  <c r="D86" i="28"/>
  <c r="S86" i="28" s="1"/>
  <c r="D82" i="28"/>
  <c r="S82" i="28" s="1"/>
  <c r="D78" i="28"/>
  <c r="S78" i="28" s="1"/>
  <c r="D74" i="28"/>
  <c r="S74" i="28" s="1"/>
  <c r="D70" i="28"/>
  <c r="S70" i="28" s="1"/>
  <c r="D66" i="28"/>
  <c r="S66" i="28" s="1"/>
  <c r="D62" i="28"/>
  <c r="S62" i="28" s="1"/>
  <c r="D58" i="28"/>
  <c r="S58" i="28" s="1"/>
  <c r="D54" i="28"/>
  <c r="S54" i="28" s="1"/>
  <c r="D50" i="28"/>
  <c r="S50" i="28" s="1"/>
  <c r="D46" i="28"/>
  <c r="S46" i="28" s="1"/>
  <c r="D42" i="28"/>
  <c r="S42" i="28" s="1"/>
  <c r="D38" i="28"/>
  <c r="S38" i="28" s="1"/>
  <c r="D34" i="28"/>
  <c r="S34" i="28" s="1"/>
  <c r="H507" i="28"/>
  <c r="W507" i="28" s="1"/>
  <c r="H510" i="28"/>
  <c r="W510" i="28" s="1"/>
  <c r="H509" i="28"/>
  <c r="W509" i="28" s="1"/>
  <c r="H505" i="28"/>
  <c r="W505" i="28" s="1"/>
  <c r="H501" i="28"/>
  <c r="W501" i="28" s="1"/>
  <c r="H508" i="28"/>
  <c r="W508" i="28" s="1"/>
  <c r="H504" i="28"/>
  <c r="W504" i="28" s="1"/>
  <c r="H500" i="28"/>
  <c r="W500" i="28" s="1"/>
  <c r="H506" i="28"/>
  <c r="W506" i="28" s="1"/>
  <c r="H503" i="28"/>
  <c r="W503" i="28" s="1"/>
  <c r="H499" i="28"/>
  <c r="W499" i="28" s="1"/>
  <c r="H495" i="28"/>
  <c r="W495" i="28" s="1"/>
  <c r="H498" i="28"/>
  <c r="W498" i="28" s="1"/>
  <c r="H496" i="28"/>
  <c r="W496" i="28" s="1"/>
  <c r="H493" i="28"/>
  <c r="W493" i="28" s="1"/>
  <c r="H492" i="28"/>
  <c r="W492" i="28" s="1"/>
  <c r="H491" i="28"/>
  <c r="W491" i="28" s="1"/>
  <c r="H497" i="28"/>
  <c r="W497" i="28" s="1"/>
  <c r="H494" i="28"/>
  <c r="W494" i="28" s="1"/>
  <c r="H490" i="28"/>
  <c r="W490" i="28" s="1"/>
  <c r="H486" i="28"/>
  <c r="W486" i="28" s="1"/>
  <c r="H482" i="28"/>
  <c r="W482" i="28" s="1"/>
  <c r="H478" i="28"/>
  <c r="W478" i="28" s="1"/>
  <c r="H502" i="28"/>
  <c r="W502" i="28" s="1"/>
  <c r="H487" i="28"/>
  <c r="W487" i="28" s="1"/>
  <c r="H484" i="28"/>
  <c r="W484" i="28" s="1"/>
  <c r="H481" i="28"/>
  <c r="W481" i="28" s="1"/>
  <c r="H479" i="28"/>
  <c r="W479" i="28" s="1"/>
  <c r="H489" i="28"/>
  <c r="W489" i="28" s="1"/>
  <c r="H488" i="28"/>
  <c r="W488" i="28" s="1"/>
  <c r="H485" i="28"/>
  <c r="W485" i="28" s="1"/>
  <c r="H483" i="28"/>
  <c r="W483" i="28" s="1"/>
  <c r="H480" i="28"/>
  <c r="W480" i="28" s="1"/>
  <c r="H477" i="28"/>
  <c r="W477" i="28" s="1"/>
  <c r="H473" i="28"/>
  <c r="W473" i="28" s="1"/>
  <c r="H476" i="28"/>
  <c r="W476" i="28" s="1"/>
  <c r="H474" i="28"/>
  <c r="W474" i="28" s="1"/>
  <c r="H471" i="28"/>
  <c r="W471" i="28" s="1"/>
  <c r="H475" i="28"/>
  <c r="W475" i="28" s="1"/>
  <c r="H472" i="28"/>
  <c r="W472" i="28" s="1"/>
  <c r="H470" i="28"/>
  <c r="W470" i="28" s="1"/>
  <c r="H469" i="28"/>
  <c r="W469" i="28" s="1"/>
  <c r="H465" i="28"/>
  <c r="W465" i="28" s="1"/>
  <c r="H461" i="28"/>
  <c r="W461" i="28" s="1"/>
  <c r="H457" i="28"/>
  <c r="W457" i="28" s="1"/>
  <c r="H453" i="28"/>
  <c r="W453" i="28" s="1"/>
  <c r="H449" i="28"/>
  <c r="W449" i="28" s="1"/>
  <c r="H468" i="28"/>
  <c r="W468" i="28" s="1"/>
  <c r="H467" i="28"/>
  <c r="W467" i="28" s="1"/>
  <c r="H464" i="28"/>
  <c r="W464" i="28" s="1"/>
  <c r="H462" i="28"/>
  <c r="W462" i="28" s="1"/>
  <c r="H459" i="28"/>
  <c r="W459" i="28" s="1"/>
  <c r="H456" i="28"/>
  <c r="W456" i="28" s="1"/>
  <c r="H452" i="28"/>
  <c r="W452" i="28" s="1"/>
  <c r="H448" i="28"/>
  <c r="W448" i="28" s="1"/>
  <c r="H455" i="28"/>
  <c r="W455" i="28" s="1"/>
  <c r="H451" i="28"/>
  <c r="W451" i="28" s="1"/>
  <c r="H447" i="28"/>
  <c r="W447" i="28" s="1"/>
  <c r="H443" i="28"/>
  <c r="W443" i="28" s="1"/>
  <c r="H439" i="28"/>
  <c r="W439" i="28" s="1"/>
  <c r="H435" i="28"/>
  <c r="W435" i="28" s="1"/>
  <c r="H463" i="28"/>
  <c r="W463" i="28" s="1"/>
  <c r="H454" i="28"/>
  <c r="W454" i="28" s="1"/>
  <c r="H446" i="28"/>
  <c r="W446" i="28" s="1"/>
  <c r="H460" i="28"/>
  <c r="W460" i="28" s="1"/>
  <c r="H445" i="28"/>
  <c r="W445" i="28" s="1"/>
  <c r="H442" i="28"/>
  <c r="W442" i="28" s="1"/>
  <c r="H440" i="28"/>
  <c r="W440" i="28" s="1"/>
  <c r="H437" i="28"/>
  <c r="W437" i="28" s="1"/>
  <c r="H434" i="28"/>
  <c r="W434" i="28" s="1"/>
  <c r="H432" i="28"/>
  <c r="W432" i="28" s="1"/>
  <c r="H431" i="28"/>
  <c r="W431" i="28" s="1"/>
  <c r="H427" i="28"/>
  <c r="W427" i="28" s="1"/>
  <c r="H466" i="28"/>
  <c r="W466" i="28" s="1"/>
  <c r="H458" i="28"/>
  <c r="W458" i="28" s="1"/>
  <c r="H450" i="28"/>
  <c r="W450" i="28" s="1"/>
  <c r="H430" i="28"/>
  <c r="W430" i="28" s="1"/>
  <c r="H426" i="28"/>
  <c r="W426" i="28" s="1"/>
  <c r="H422" i="28"/>
  <c r="W422" i="28" s="1"/>
  <c r="H444" i="28"/>
  <c r="W444" i="28" s="1"/>
  <c r="H436" i="28"/>
  <c r="W436" i="28" s="1"/>
  <c r="H428" i="28"/>
  <c r="W428" i="28" s="1"/>
  <c r="H418" i="28"/>
  <c r="W418" i="28" s="1"/>
  <c r="H414" i="28"/>
  <c r="W414" i="28" s="1"/>
  <c r="H410" i="28"/>
  <c r="W410" i="28" s="1"/>
  <c r="H406" i="28"/>
  <c r="W406" i="28" s="1"/>
  <c r="H402" i="28"/>
  <c r="W402" i="28" s="1"/>
  <c r="H398" i="28"/>
  <c r="W398" i="28" s="1"/>
  <c r="H394" i="28"/>
  <c r="W394" i="28" s="1"/>
  <c r="H429" i="28"/>
  <c r="W429" i="28" s="1"/>
  <c r="H425" i="28"/>
  <c r="W425" i="28" s="1"/>
  <c r="H424" i="28"/>
  <c r="W424" i="28" s="1"/>
  <c r="H421" i="28"/>
  <c r="W421" i="28" s="1"/>
  <c r="H417" i="28"/>
  <c r="W417" i="28" s="1"/>
  <c r="H413" i="28"/>
  <c r="W413" i="28" s="1"/>
  <c r="H409" i="28"/>
  <c r="W409" i="28" s="1"/>
  <c r="H405" i="28"/>
  <c r="W405" i="28" s="1"/>
  <c r="H401" i="28"/>
  <c r="W401" i="28" s="1"/>
  <c r="H397" i="28"/>
  <c r="W397" i="28" s="1"/>
  <c r="H393" i="28"/>
  <c r="W393" i="28" s="1"/>
  <c r="H389" i="28"/>
  <c r="W389" i="28" s="1"/>
  <c r="H441" i="28"/>
  <c r="W441" i="28" s="1"/>
  <c r="H433" i="28"/>
  <c r="W433" i="28" s="1"/>
  <c r="H420" i="28"/>
  <c r="W420" i="28" s="1"/>
  <c r="H416" i="28"/>
  <c r="W416" i="28" s="1"/>
  <c r="H412" i="28"/>
  <c r="W412" i="28" s="1"/>
  <c r="H408" i="28"/>
  <c r="W408" i="28" s="1"/>
  <c r="H404" i="28"/>
  <c r="W404" i="28" s="1"/>
  <c r="H400" i="28"/>
  <c r="W400" i="28" s="1"/>
  <c r="H396" i="28"/>
  <c r="W396" i="28" s="1"/>
  <c r="H392" i="28"/>
  <c r="W392" i="28" s="1"/>
  <c r="H388" i="28"/>
  <c r="W388" i="28" s="1"/>
  <c r="H391" i="28"/>
  <c r="W391" i="28" s="1"/>
  <c r="H386" i="28"/>
  <c r="W386" i="28" s="1"/>
  <c r="H382" i="28"/>
  <c r="W382" i="28" s="1"/>
  <c r="H378" i="28"/>
  <c r="W378" i="28" s="1"/>
  <c r="H374" i="28"/>
  <c r="W374" i="28" s="1"/>
  <c r="H370" i="28"/>
  <c r="W370" i="28" s="1"/>
  <c r="H366" i="28"/>
  <c r="W366" i="28" s="1"/>
  <c r="H419" i="28"/>
  <c r="W419" i="28" s="1"/>
  <c r="H411" i="28"/>
  <c r="W411" i="28" s="1"/>
  <c r="H403" i="28"/>
  <c r="W403" i="28" s="1"/>
  <c r="H395" i="28"/>
  <c r="W395" i="28" s="1"/>
  <c r="H385" i="28"/>
  <c r="W385" i="28" s="1"/>
  <c r="H381" i="28"/>
  <c r="W381" i="28" s="1"/>
  <c r="H377" i="28"/>
  <c r="W377" i="28" s="1"/>
  <c r="H373" i="28"/>
  <c r="W373" i="28" s="1"/>
  <c r="H369" i="28"/>
  <c r="W369" i="28" s="1"/>
  <c r="H365" i="28"/>
  <c r="W365" i="28" s="1"/>
  <c r="H361" i="28"/>
  <c r="W361" i="28" s="1"/>
  <c r="H357" i="28"/>
  <c r="W357" i="28" s="1"/>
  <c r="H438" i="28"/>
  <c r="W438" i="28" s="1"/>
  <c r="H387" i="28"/>
  <c r="W387" i="28" s="1"/>
  <c r="H384" i="28"/>
  <c r="W384" i="28" s="1"/>
  <c r="H380" i="28"/>
  <c r="W380" i="28" s="1"/>
  <c r="H376" i="28"/>
  <c r="W376" i="28" s="1"/>
  <c r="H372" i="28"/>
  <c r="W372" i="28" s="1"/>
  <c r="H368" i="28"/>
  <c r="W368" i="28" s="1"/>
  <c r="H364" i="28"/>
  <c r="W364" i="28" s="1"/>
  <c r="H360" i="28"/>
  <c r="W360" i="28" s="1"/>
  <c r="H356" i="28"/>
  <c r="W356" i="28" s="1"/>
  <c r="H390" i="28"/>
  <c r="W390" i="28" s="1"/>
  <c r="H362" i="28"/>
  <c r="W362" i="28" s="1"/>
  <c r="H358" i="28"/>
  <c r="W358" i="28" s="1"/>
  <c r="H353" i="28"/>
  <c r="W353" i="28" s="1"/>
  <c r="H349" i="28"/>
  <c r="W349" i="28" s="1"/>
  <c r="H345" i="28"/>
  <c r="W345" i="28" s="1"/>
  <c r="H341" i="28"/>
  <c r="W341" i="28" s="1"/>
  <c r="H337" i="28"/>
  <c r="W337" i="28" s="1"/>
  <c r="H333" i="28"/>
  <c r="W333" i="28" s="1"/>
  <c r="H329" i="28"/>
  <c r="W329" i="28" s="1"/>
  <c r="H325" i="28"/>
  <c r="W325" i="28" s="1"/>
  <c r="H415" i="28"/>
  <c r="W415" i="28" s="1"/>
  <c r="H407" i="28"/>
  <c r="W407" i="28" s="1"/>
  <c r="H399" i="28"/>
  <c r="W399" i="28" s="1"/>
  <c r="H383" i="28"/>
  <c r="W383" i="28" s="1"/>
  <c r="H375" i="28"/>
  <c r="W375" i="28" s="1"/>
  <c r="H367" i="28"/>
  <c r="W367" i="28" s="1"/>
  <c r="H363" i="28"/>
  <c r="W363" i="28" s="1"/>
  <c r="H359" i="28"/>
  <c r="W359" i="28" s="1"/>
  <c r="H352" i="28"/>
  <c r="W352" i="28" s="1"/>
  <c r="H348" i="28"/>
  <c r="W348" i="28" s="1"/>
  <c r="H344" i="28"/>
  <c r="W344" i="28" s="1"/>
  <c r="H340" i="28"/>
  <c r="W340" i="28" s="1"/>
  <c r="H336" i="28"/>
  <c r="W336" i="28" s="1"/>
  <c r="H332" i="28"/>
  <c r="W332" i="28" s="1"/>
  <c r="H328" i="28"/>
  <c r="W328" i="28" s="1"/>
  <c r="H324" i="28"/>
  <c r="W324" i="28" s="1"/>
  <c r="H320" i="28"/>
  <c r="W320" i="28" s="1"/>
  <c r="H423" i="28"/>
  <c r="W423" i="28" s="1"/>
  <c r="H351" i="28"/>
  <c r="W351" i="28" s="1"/>
  <c r="H347" i="28"/>
  <c r="W347" i="28" s="1"/>
  <c r="H343" i="28"/>
  <c r="W343" i="28" s="1"/>
  <c r="H339" i="28"/>
  <c r="W339" i="28" s="1"/>
  <c r="H335" i="28"/>
  <c r="W335" i="28" s="1"/>
  <c r="H331" i="28"/>
  <c r="W331" i="28" s="1"/>
  <c r="H327" i="28"/>
  <c r="W327" i="28" s="1"/>
  <c r="H323" i="28"/>
  <c r="W323" i="28" s="1"/>
  <c r="H319" i="28"/>
  <c r="W319" i="28" s="1"/>
  <c r="H379" i="28"/>
  <c r="W379" i="28" s="1"/>
  <c r="H371" i="28"/>
  <c r="W371" i="28" s="1"/>
  <c r="H354" i="28"/>
  <c r="W354" i="28" s="1"/>
  <c r="H346" i="28"/>
  <c r="W346" i="28" s="1"/>
  <c r="H338" i="28"/>
  <c r="W338" i="28" s="1"/>
  <c r="H330" i="28"/>
  <c r="W330" i="28" s="1"/>
  <c r="H318" i="28"/>
  <c r="W318" i="28" s="1"/>
  <c r="H316" i="28"/>
  <c r="W316" i="28" s="1"/>
  <c r="H315" i="28"/>
  <c r="W315" i="28" s="1"/>
  <c r="H311" i="28"/>
  <c r="W311" i="28" s="1"/>
  <c r="H307" i="28"/>
  <c r="W307" i="28" s="1"/>
  <c r="H303" i="28"/>
  <c r="W303" i="28" s="1"/>
  <c r="H299" i="28"/>
  <c r="W299" i="28" s="1"/>
  <c r="H295" i="28"/>
  <c r="W295" i="28" s="1"/>
  <c r="H291" i="28"/>
  <c r="W291" i="28" s="1"/>
  <c r="H287" i="28"/>
  <c r="W287" i="28" s="1"/>
  <c r="H283" i="28"/>
  <c r="W283" i="28" s="1"/>
  <c r="H279" i="28"/>
  <c r="W279" i="28" s="1"/>
  <c r="H275" i="28"/>
  <c r="W275" i="28" s="1"/>
  <c r="H271" i="28"/>
  <c r="W271" i="28" s="1"/>
  <c r="H267" i="28"/>
  <c r="W267" i="28" s="1"/>
  <c r="H263" i="28"/>
  <c r="W263" i="28" s="1"/>
  <c r="H259" i="28"/>
  <c r="W259" i="28" s="1"/>
  <c r="H255" i="28"/>
  <c r="W255" i="28" s="1"/>
  <c r="H321" i="28"/>
  <c r="W321" i="28" s="1"/>
  <c r="H314" i="28"/>
  <c r="W314" i="28" s="1"/>
  <c r="H310" i="28"/>
  <c r="W310" i="28" s="1"/>
  <c r="H306" i="28"/>
  <c r="W306" i="28" s="1"/>
  <c r="H302" i="28"/>
  <c r="W302" i="28" s="1"/>
  <c r="H298" i="28"/>
  <c r="W298" i="28" s="1"/>
  <c r="H294" i="28"/>
  <c r="W294" i="28" s="1"/>
  <c r="H290" i="28"/>
  <c r="W290" i="28" s="1"/>
  <c r="H286" i="28"/>
  <c r="W286" i="28" s="1"/>
  <c r="H282" i="28"/>
  <c r="W282" i="28" s="1"/>
  <c r="H278" i="28"/>
  <c r="W278" i="28" s="1"/>
  <c r="H274" i="28"/>
  <c r="W274" i="28" s="1"/>
  <c r="H270" i="28"/>
  <c r="W270" i="28" s="1"/>
  <c r="H266" i="28"/>
  <c r="W266" i="28" s="1"/>
  <c r="H262" i="28"/>
  <c r="W262" i="28" s="1"/>
  <c r="H258" i="28"/>
  <c r="W258" i="28" s="1"/>
  <c r="H254" i="28"/>
  <c r="W254" i="28" s="1"/>
  <c r="H250" i="28"/>
  <c r="W250" i="28" s="1"/>
  <c r="H355" i="28"/>
  <c r="W355" i="28" s="1"/>
  <c r="H350" i="28"/>
  <c r="W350" i="28" s="1"/>
  <c r="H342" i="28"/>
  <c r="W342" i="28" s="1"/>
  <c r="H334" i="28"/>
  <c r="W334" i="28" s="1"/>
  <c r="H326" i="28"/>
  <c r="W326" i="28" s="1"/>
  <c r="H322" i="28"/>
  <c r="W322" i="28" s="1"/>
  <c r="H317" i="28"/>
  <c r="W317" i="28" s="1"/>
  <c r="H313" i="28"/>
  <c r="W313" i="28" s="1"/>
  <c r="H309" i="28"/>
  <c r="W309" i="28" s="1"/>
  <c r="H305" i="28"/>
  <c r="W305" i="28" s="1"/>
  <c r="H301" i="28"/>
  <c r="W301" i="28" s="1"/>
  <c r="H297" i="28"/>
  <c r="W297" i="28" s="1"/>
  <c r="H293" i="28"/>
  <c r="W293" i="28" s="1"/>
  <c r="H289" i="28"/>
  <c r="W289" i="28" s="1"/>
  <c r="H285" i="28"/>
  <c r="W285" i="28" s="1"/>
  <c r="H281" i="28"/>
  <c r="W281" i="28" s="1"/>
  <c r="H277" i="28"/>
  <c r="W277" i="28" s="1"/>
  <c r="H273" i="28"/>
  <c r="W273" i="28" s="1"/>
  <c r="H269" i="28"/>
  <c r="W269" i="28" s="1"/>
  <c r="H265" i="28"/>
  <c r="W265" i="28" s="1"/>
  <c r="H261" i="28"/>
  <c r="W261" i="28" s="1"/>
  <c r="H257" i="28"/>
  <c r="W257" i="28" s="1"/>
  <c r="H253" i="28"/>
  <c r="W253" i="28" s="1"/>
  <c r="H249" i="28"/>
  <c r="W249" i="28" s="1"/>
  <c r="H245" i="28"/>
  <c r="W245" i="28" s="1"/>
  <c r="H308" i="28"/>
  <c r="W308" i="28" s="1"/>
  <c r="H300" i="28"/>
  <c r="W300" i="28" s="1"/>
  <c r="H292" i="28"/>
  <c r="W292" i="28" s="1"/>
  <c r="H284" i="28"/>
  <c r="W284" i="28" s="1"/>
  <c r="H312" i="28"/>
  <c r="W312" i="28" s="1"/>
  <c r="H304" i="28"/>
  <c r="W304" i="28" s="1"/>
  <c r="H296" i="28"/>
  <c r="W296" i="28" s="1"/>
  <c r="H288" i="28"/>
  <c r="W288" i="28" s="1"/>
  <c r="H280" i="28"/>
  <c r="W280" i="28" s="1"/>
  <c r="H272" i="28"/>
  <c r="W272" i="28" s="1"/>
  <c r="H264" i="28"/>
  <c r="W264" i="28" s="1"/>
  <c r="H256" i="28"/>
  <c r="W256" i="28" s="1"/>
  <c r="H247" i="28"/>
  <c r="W247" i="28" s="1"/>
  <c r="H244" i="28"/>
  <c r="W244" i="28" s="1"/>
  <c r="H242" i="28"/>
  <c r="W242" i="28" s="1"/>
  <c r="H238" i="28"/>
  <c r="W238" i="28" s="1"/>
  <c r="H234" i="28"/>
  <c r="W234" i="28" s="1"/>
  <c r="H230" i="28"/>
  <c r="W230" i="28" s="1"/>
  <c r="H276" i="28"/>
  <c r="W276" i="28" s="1"/>
  <c r="H268" i="28"/>
  <c r="W268" i="28" s="1"/>
  <c r="H260" i="28"/>
  <c r="W260" i="28" s="1"/>
  <c r="H252" i="28"/>
  <c r="W252" i="28" s="1"/>
  <c r="H251" i="28"/>
  <c r="W251" i="28" s="1"/>
  <c r="H241" i="28"/>
  <c r="W241" i="28" s="1"/>
  <c r="H237" i="28"/>
  <c r="W237" i="28" s="1"/>
  <c r="H233" i="28"/>
  <c r="W233" i="28" s="1"/>
  <c r="H248" i="28"/>
  <c r="W248" i="28" s="1"/>
  <c r="H246" i="28"/>
  <c r="W246" i="28" s="1"/>
  <c r="H240" i="28"/>
  <c r="W240" i="28" s="1"/>
  <c r="H236" i="28"/>
  <c r="W236" i="28" s="1"/>
  <c r="H232" i="28"/>
  <c r="W232" i="28" s="1"/>
  <c r="H228" i="28"/>
  <c r="W228" i="28" s="1"/>
  <c r="H224" i="28"/>
  <c r="W224" i="28" s="1"/>
  <c r="H220" i="28"/>
  <c r="W220" i="28" s="1"/>
  <c r="H243" i="28"/>
  <c r="W243" i="28" s="1"/>
  <c r="H239" i="28"/>
  <c r="W239" i="28" s="1"/>
  <c r="H235" i="28"/>
  <c r="W235" i="28" s="1"/>
  <c r="H231" i="28"/>
  <c r="W231" i="28" s="1"/>
  <c r="H227" i="28"/>
  <c r="W227" i="28" s="1"/>
  <c r="H223" i="28"/>
  <c r="W223" i="28" s="1"/>
  <c r="H219" i="28"/>
  <c r="W219" i="28" s="1"/>
  <c r="H215" i="28"/>
  <c r="W215" i="28" s="1"/>
  <c r="H226" i="28"/>
  <c r="W226" i="28" s="1"/>
  <c r="H222" i="28"/>
  <c r="W222" i="28" s="1"/>
  <c r="H211" i="28"/>
  <c r="W211" i="28" s="1"/>
  <c r="H207" i="28"/>
  <c r="W207" i="28" s="1"/>
  <c r="H203" i="28"/>
  <c r="W203" i="28" s="1"/>
  <c r="H199" i="28"/>
  <c r="W199" i="28" s="1"/>
  <c r="H195" i="28"/>
  <c r="W195" i="28" s="1"/>
  <c r="H191" i="28"/>
  <c r="W191" i="28" s="1"/>
  <c r="H187" i="28"/>
  <c r="W187" i="28" s="1"/>
  <c r="H183" i="28"/>
  <c r="W183" i="28" s="1"/>
  <c r="H179" i="28"/>
  <c r="W179" i="28" s="1"/>
  <c r="H175" i="28"/>
  <c r="W175" i="28" s="1"/>
  <c r="H171" i="28"/>
  <c r="W171" i="28" s="1"/>
  <c r="H167" i="28"/>
  <c r="W167" i="28" s="1"/>
  <c r="H163" i="28"/>
  <c r="W163" i="28" s="1"/>
  <c r="H159" i="28"/>
  <c r="W159" i="28" s="1"/>
  <c r="H217" i="28"/>
  <c r="W217" i="28" s="1"/>
  <c r="H214" i="28"/>
  <c r="W214" i="28" s="1"/>
  <c r="H212" i="28"/>
  <c r="W212" i="28" s="1"/>
  <c r="H210" i="28"/>
  <c r="W210" i="28" s="1"/>
  <c r="H206" i="28"/>
  <c r="W206" i="28" s="1"/>
  <c r="H202" i="28"/>
  <c r="W202" i="28" s="1"/>
  <c r="H198" i="28"/>
  <c r="W198" i="28" s="1"/>
  <c r="H194" i="28"/>
  <c r="W194" i="28" s="1"/>
  <c r="H190" i="28"/>
  <c r="W190" i="28" s="1"/>
  <c r="H186" i="28"/>
  <c r="W186" i="28" s="1"/>
  <c r="H182" i="28"/>
  <c r="W182" i="28" s="1"/>
  <c r="H178" i="28"/>
  <c r="W178" i="28" s="1"/>
  <c r="H174" i="28"/>
  <c r="W174" i="28" s="1"/>
  <c r="H170" i="28"/>
  <c r="W170" i="28" s="1"/>
  <c r="H166" i="28"/>
  <c r="W166" i="28" s="1"/>
  <c r="H209" i="28"/>
  <c r="W209" i="28" s="1"/>
  <c r="H205" i="28"/>
  <c r="W205" i="28" s="1"/>
  <c r="H201" i="28"/>
  <c r="W201" i="28" s="1"/>
  <c r="H197" i="28"/>
  <c r="W197" i="28" s="1"/>
  <c r="H193" i="28"/>
  <c r="W193" i="28" s="1"/>
  <c r="H189" i="28"/>
  <c r="W189" i="28" s="1"/>
  <c r="H185" i="28"/>
  <c r="W185" i="28" s="1"/>
  <c r="H181" i="28"/>
  <c r="W181" i="28" s="1"/>
  <c r="H177" i="28"/>
  <c r="W177" i="28" s="1"/>
  <c r="H173" i="28"/>
  <c r="W173" i="28" s="1"/>
  <c r="H169" i="28"/>
  <c r="W169" i="28" s="1"/>
  <c r="H165" i="28"/>
  <c r="W165" i="28" s="1"/>
  <c r="H161" i="28"/>
  <c r="W161" i="28" s="1"/>
  <c r="H157" i="28"/>
  <c r="W157" i="28" s="1"/>
  <c r="H153" i="28"/>
  <c r="W153" i="28" s="1"/>
  <c r="H149" i="28"/>
  <c r="W149" i="28" s="1"/>
  <c r="H145" i="28"/>
  <c r="W145" i="28" s="1"/>
  <c r="H229" i="28"/>
  <c r="W229" i="28" s="1"/>
  <c r="H225" i="28"/>
  <c r="W225" i="28" s="1"/>
  <c r="H221" i="28"/>
  <c r="W221" i="28" s="1"/>
  <c r="H218" i="28"/>
  <c r="W218" i="28" s="1"/>
  <c r="H216" i="28"/>
  <c r="W216" i="28" s="1"/>
  <c r="H213" i="28"/>
  <c r="W213" i="28" s="1"/>
  <c r="H208" i="28"/>
  <c r="W208" i="28" s="1"/>
  <c r="H204" i="28"/>
  <c r="W204" i="28" s="1"/>
  <c r="H200" i="28"/>
  <c r="W200" i="28" s="1"/>
  <c r="H196" i="28"/>
  <c r="W196" i="28" s="1"/>
  <c r="H192" i="28"/>
  <c r="W192" i="28" s="1"/>
  <c r="H188" i="28"/>
  <c r="W188" i="28" s="1"/>
  <c r="H184" i="28"/>
  <c r="W184" i="28" s="1"/>
  <c r="H180" i="28"/>
  <c r="W180" i="28" s="1"/>
  <c r="H176" i="28"/>
  <c r="W176" i="28" s="1"/>
  <c r="H172" i="28"/>
  <c r="W172" i="28" s="1"/>
  <c r="H168" i="28"/>
  <c r="W168" i="28" s="1"/>
  <c r="H164" i="28"/>
  <c r="W164" i="28" s="1"/>
  <c r="H160" i="28"/>
  <c r="W160" i="28" s="1"/>
  <c r="H156" i="28"/>
  <c r="W156" i="28" s="1"/>
  <c r="H152" i="28"/>
  <c r="W152" i="28" s="1"/>
  <c r="H148" i="28"/>
  <c r="W148" i="28" s="1"/>
  <c r="H144" i="28"/>
  <c r="W144" i="28" s="1"/>
  <c r="H140" i="28"/>
  <c r="W140" i="28" s="1"/>
  <c r="H136" i="28"/>
  <c r="W136" i="28" s="1"/>
  <c r="H158" i="28"/>
  <c r="W158" i="28" s="1"/>
  <c r="H155" i="28"/>
  <c r="W155" i="28" s="1"/>
  <c r="H151" i="28"/>
  <c r="W151" i="28" s="1"/>
  <c r="H147" i="28"/>
  <c r="W147" i="28" s="1"/>
  <c r="H142" i="28"/>
  <c r="W142" i="28" s="1"/>
  <c r="H139" i="28"/>
  <c r="W139" i="28" s="1"/>
  <c r="H137" i="28"/>
  <c r="W137" i="28" s="1"/>
  <c r="H134" i="28"/>
  <c r="W134" i="28" s="1"/>
  <c r="H129" i="28"/>
  <c r="W129" i="28" s="1"/>
  <c r="H125" i="28"/>
  <c r="W125" i="28" s="1"/>
  <c r="H121" i="28"/>
  <c r="W121" i="28" s="1"/>
  <c r="H117" i="28"/>
  <c r="W117" i="28" s="1"/>
  <c r="H113" i="28"/>
  <c r="W113" i="28" s="1"/>
  <c r="H109" i="28"/>
  <c r="W109" i="28" s="1"/>
  <c r="H105" i="28"/>
  <c r="W105" i="28" s="1"/>
  <c r="H101" i="28"/>
  <c r="W101" i="28" s="1"/>
  <c r="H97" i="28"/>
  <c r="W97" i="28" s="1"/>
  <c r="H93" i="28"/>
  <c r="W93" i="28" s="1"/>
  <c r="H89" i="28"/>
  <c r="W89" i="28" s="1"/>
  <c r="H85" i="28"/>
  <c r="W85" i="28" s="1"/>
  <c r="H81" i="28"/>
  <c r="W81" i="28" s="1"/>
  <c r="H77" i="28"/>
  <c r="W77" i="28" s="1"/>
  <c r="H73" i="28"/>
  <c r="W73" i="28" s="1"/>
  <c r="H69" i="28"/>
  <c r="W69" i="28" s="1"/>
  <c r="H65" i="28"/>
  <c r="W65" i="28" s="1"/>
  <c r="H132" i="28"/>
  <c r="W132" i="28" s="1"/>
  <c r="H128" i="28"/>
  <c r="W128" i="28" s="1"/>
  <c r="H124" i="28"/>
  <c r="W124" i="28" s="1"/>
  <c r="H120" i="28"/>
  <c r="W120" i="28" s="1"/>
  <c r="H116" i="28"/>
  <c r="W116" i="28" s="1"/>
  <c r="H112" i="28"/>
  <c r="W112" i="28" s="1"/>
  <c r="H108" i="28"/>
  <c r="W108" i="28" s="1"/>
  <c r="H104" i="28"/>
  <c r="W104" i="28" s="1"/>
  <c r="H100" i="28"/>
  <c r="W100" i="28" s="1"/>
  <c r="H96" i="28"/>
  <c r="W96" i="28" s="1"/>
  <c r="H92" i="28"/>
  <c r="W92" i="28" s="1"/>
  <c r="H88" i="28"/>
  <c r="W88" i="28" s="1"/>
  <c r="H84" i="28"/>
  <c r="W84" i="28" s="1"/>
  <c r="H80" i="28"/>
  <c r="W80" i="28" s="1"/>
  <c r="H76" i="28"/>
  <c r="W76" i="28" s="1"/>
  <c r="H72" i="28"/>
  <c r="W72" i="28" s="1"/>
  <c r="H162" i="28"/>
  <c r="W162" i="28" s="1"/>
  <c r="H143" i="28"/>
  <c r="W143" i="28" s="1"/>
  <c r="H141" i="28"/>
  <c r="W141" i="28" s="1"/>
  <c r="H138" i="28"/>
  <c r="W138" i="28" s="1"/>
  <c r="H135" i="28"/>
  <c r="W135" i="28" s="1"/>
  <c r="H133" i="28"/>
  <c r="W133" i="28" s="1"/>
  <c r="H131" i="28"/>
  <c r="W131" i="28" s="1"/>
  <c r="H127" i="28"/>
  <c r="W127" i="28" s="1"/>
  <c r="H123" i="28"/>
  <c r="W123" i="28" s="1"/>
  <c r="H119" i="28"/>
  <c r="W119" i="28" s="1"/>
  <c r="H115" i="28"/>
  <c r="W115" i="28" s="1"/>
  <c r="H111" i="28"/>
  <c r="W111" i="28" s="1"/>
  <c r="H107" i="28"/>
  <c r="W107" i="28" s="1"/>
  <c r="H103" i="28"/>
  <c r="W103" i="28" s="1"/>
  <c r="H99" i="28"/>
  <c r="W99" i="28" s="1"/>
  <c r="H95" i="28"/>
  <c r="W95" i="28" s="1"/>
  <c r="H91" i="28"/>
  <c r="W91" i="28" s="1"/>
  <c r="H87" i="28"/>
  <c r="W87" i="28" s="1"/>
  <c r="H83" i="28"/>
  <c r="W83" i="28" s="1"/>
  <c r="H79" i="28"/>
  <c r="W79" i="28" s="1"/>
  <c r="H75" i="28"/>
  <c r="W75" i="28" s="1"/>
  <c r="H71" i="28"/>
  <c r="W71" i="28" s="1"/>
  <c r="H67" i="28"/>
  <c r="W67" i="28" s="1"/>
  <c r="H63" i="28"/>
  <c r="W63" i="28" s="1"/>
  <c r="H59" i="28"/>
  <c r="W59" i="28" s="1"/>
  <c r="H55" i="28"/>
  <c r="W55" i="28" s="1"/>
  <c r="H51" i="28"/>
  <c r="W51" i="28" s="1"/>
  <c r="H154" i="28"/>
  <c r="W154" i="28" s="1"/>
  <c r="H150" i="28"/>
  <c r="W150" i="28" s="1"/>
  <c r="H146" i="28"/>
  <c r="W146" i="28" s="1"/>
  <c r="H130" i="28"/>
  <c r="W130" i="28" s="1"/>
  <c r="H126" i="28"/>
  <c r="W126" i="28" s="1"/>
  <c r="H122" i="28"/>
  <c r="W122" i="28" s="1"/>
  <c r="H118" i="28"/>
  <c r="W118" i="28" s="1"/>
  <c r="H114" i="28"/>
  <c r="W114" i="28" s="1"/>
  <c r="H110" i="28"/>
  <c r="W110" i="28" s="1"/>
  <c r="H106" i="28"/>
  <c r="W106" i="28" s="1"/>
  <c r="H102" i="28"/>
  <c r="W102" i="28" s="1"/>
  <c r="H98" i="28"/>
  <c r="W98" i="28" s="1"/>
  <c r="H94" i="28"/>
  <c r="W94" i="28" s="1"/>
  <c r="H90" i="28"/>
  <c r="W90" i="28" s="1"/>
  <c r="H86" i="28"/>
  <c r="W86" i="28" s="1"/>
  <c r="H82" i="28"/>
  <c r="W82" i="28" s="1"/>
  <c r="H78" i="28"/>
  <c r="W78" i="28" s="1"/>
  <c r="H74" i="28"/>
  <c r="W74" i="28" s="1"/>
  <c r="H70" i="28"/>
  <c r="W70" i="28" s="1"/>
  <c r="H66" i="28"/>
  <c r="W66" i="28" s="1"/>
  <c r="H62" i="28"/>
  <c r="W62" i="28" s="1"/>
  <c r="H58" i="28"/>
  <c r="W58" i="28" s="1"/>
  <c r="H54" i="28"/>
  <c r="W54" i="28" s="1"/>
  <c r="H50" i="28"/>
  <c r="W50" i="28" s="1"/>
  <c r="H46" i="28"/>
  <c r="W46" i="28" s="1"/>
  <c r="H42" i="28"/>
  <c r="W42" i="28" s="1"/>
  <c r="H38" i="28"/>
  <c r="W38" i="28" s="1"/>
  <c r="H34" i="28"/>
  <c r="W34" i="28" s="1"/>
  <c r="L507" i="28"/>
  <c r="AA507" i="28" s="1"/>
  <c r="L510" i="28"/>
  <c r="AA510" i="28" s="1"/>
  <c r="L509" i="28"/>
  <c r="AA509" i="28" s="1"/>
  <c r="L505" i="28"/>
  <c r="AA505" i="28" s="1"/>
  <c r="L501" i="28"/>
  <c r="AA501" i="28" s="1"/>
  <c r="L508" i="28"/>
  <c r="AA508" i="28" s="1"/>
  <c r="L504" i="28"/>
  <c r="AA504" i="28" s="1"/>
  <c r="L500" i="28"/>
  <c r="AA500" i="28" s="1"/>
  <c r="L503" i="28"/>
  <c r="AA503" i="28" s="1"/>
  <c r="L499" i="28"/>
  <c r="AA499" i="28" s="1"/>
  <c r="L495" i="28"/>
  <c r="AA495" i="28" s="1"/>
  <c r="L506" i="28"/>
  <c r="AA506" i="28" s="1"/>
  <c r="L492" i="28"/>
  <c r="AA492" i="28" s="1"/>
  <c r="L498" i="28"/>
  <c r="AA498" i="28" s="1"/>
  <c r="L496" i="28"/>
  <c r="AA496" i="28" s="1"/>
  <c r="L493" i="28"/>
  <c r="AA493" i="28" s="1"/>
  <c r="L491" i="28"/>
  <c r="AA491" i="28" s="1"/>
  <c r="L502" i="28"/>
  <c r="AA502" i="28" s="1"/>
  <c r="L490" i="28"/>
  <c r="AA490" i="28" s="1"/>
  <c r="L486" i="28"/>
  <c r="AA486" i="28" s="1"/>
  <c r="L482" i="28"/>
  <c r="AA482" i="28" s="1"/>
  <c r="L478" i="28"/>
  <c r="AA478" i="28" s="1"/>
  <c r="L489" i="28"/>
  <c r="AA489" i="28" s="1"/>
  <c r="L497" i="28"/>
  <c r="AA497" i="28" s="1"/>
  <c r="L487" i="28"/>
  <c r="AA487" i="28" s="1"/>
  <c r="L484" i="28"/>
  <c r="AA484" i="28" s="1"/>
  <c r="L481" i="28"/>
  <c r="AA481" i="28" s="1"/>
  <c r="L479" i="28"/>
  <c r="AA479" i="28" s="1"/>
  <c r="L477" i="28"/>
  <c r="AA477" i="28" s="1"/>
  <c r="L473" i="28"/>
  <c r="AA473" i="28" s="1"/>
  <c r="L488" i="28"/>
  <c r="AA488" i="28" s="1"/>
  <c r="L483" i="28"/>
  <c r="AA483" i="28" s="1"/>
  <c r="L476" i="28"/>
  <c r="AA476" i="28" s="1"/>
  <c r="L474" i="28"/>
  <c r="AA474" i="28" s="1"/>
  <c r="L471" i="28"/>
  <c r="AA471" i="28" s="1"/>
  <c r="L494" i="28"/>
  <c r="AA494" i="28" s="1"/>
  <c r="L485" i="28"/>
  <c r="AA485" i="28" s="1"/>
  <c r="L480" i="28"/>
  <c r="AA480" i="28" s="1"/>
  <c r="L469" i="28"/>
  <c r="AA469" i="28" s="1"/>
  <c r="L465" i="28"/>
  <c r="AA465" i="28" s="1"/>
  <c r="L461" i="28"/>
  <c r="AA461" i="28" s="1"/>
  <c r="L457" i="28"/>
  <c r="AA457" i="28" s="1"/>
  <c r="L475" i="28"/>
  <c r="AA475" i="28" s="1"/>
  <c r="L470" i="28"/>
  <c r="AA470" i="28" s="1"/>
  <c r="L468" i="28"/>
  <c r="AA468" i="28" s="1"/>
  <c r="L466" i="28"/>
  <c r="AA466" i="28" s="1"/>
  <c r="L463" i="28"/>
  <c r="AA463" i="28" s="1"/>
  <c r="L460" i="28"/>
  <c r="AA460" i="28" s="1"/>
  <c r="L458" i="28"/>
  <c r="AA458" i="28" s="1"/>
  <c r="L453" i="28"/>
  <c r="AA453" i="28" s="1"/>
  <c r="L449" i="28"/>
  <c r="AA449" i="28" s="1"/>
  <c r="L445" i="28"/>
  <c r="AA445" i="28" s="1"/>
  <c r="L452" i="28"/>
  <c r="AA452" i="28" s="1"/>
  <c r="L448" i="28"/>
  <c r="AA448" i="28" s="1"/>
  <c r="L472" i="28"/>
  <c r="AA472" i="28" s="1"/>
  <c r="L467" i="28"/>
  <c r="AA467" i="28" s="1"/>
  <c r="L464" i="28"/>
  <c r="AA464" i="28" s="1"/>
  <c r="L462" i="28"/>
  <c r="AA462" i="28" s="1"/>
  <c r="L459" i="28"/>
  <c r="AA459" i="28" s="1"/>
  <c r="L456" i="28"/>
  <c r="AA456" i="28" s="1"/>
  <c r="L455" i="28"/>
  <c r="AA455" i="28" s="1"/>
  <c r="L451" i="28"/>
  <c r="AA451" i="28" s="1"/>
  <c r="L447" i="28"/>
  <c r="AA447" i="28" s="1"/>
  <c r="L443" i="28"/>
  <c r="AA443" i="28" s="1"/>
  <c r="L439" i="28"/>
  <c r="AA439" i="28" s="1"/>
  <c r="L435" i="28"/>
  <c r="AA435" i="28" s="1"/>
  <c r="L444" i="28"/>
  <c r="AA444" i="28" s="1"/>
  <c r="L441" i="28"/>
  <c r="AA441" i="28" s="1"/>
  <c r="L438" i="28"/>
  <c r="AA438" i="28" s="1"/>
  <c r="L436" i="28"/>
  <c r="AA436" i="28" s="1"/>
  <c r="L433" i="28"/>
  <c r="AA433" i="28" s="1"/>
  <c r="L450" i="28"/>
  <c r="AA450" i="28" s="1"/>
  <c r="L431" i="28"/>
  <c r="AA431" i="28" s="1"/>
  <c r="L427" i="28"/>
  <c r="AA427" i="28" s="1"/>
  <c r="L442" i="28"/>
  <c r="AA442" i="28" s="1"/>
  <c r="L440" i="28"/>
  <c r="AA440" i="28" s="1"/>
  <c r="L437" i="28"/>
  <c r="AA437" i="28" s="1"/>
  <c r="L434" i="28"/>
  <c r="AA434" i="28" s="1"/>
  <c r="L432" i="28"/>
  <c r="AA432" i="28" s="1"/>
  <c r="L430" i="28"/>
  <c r="AA430" i="28" s="1"/>
  <c r="L426" i="28"/>
  <c r="AA426" i="28" s="1"/>
  <c r="L422" i="28"/>
  <c r="AA422" i="28" s="1"/>
  <c r="L454" i="28"/>
  <c r="AA454" i="28" s="1"/>
  <c r="L423" i="28"/>
  <c r="AA423" i="28" s="1"/>
  <c r="L418" i="28"/>
  <c r="AA418" i="28" s="1"/>
  <c r="L414" i="28"/>
  <c r="AA414" i="28" s="1"/>
  <c r="L410" i="28"/>
  <c r="AA410" i="28" s="1"/>
  <c r="L406" i="28"/>
  <c r="AA406" i="28" s="1"/>
  <c r="L402" i="28"/>
  <c r="AA402" i="28" s="1"/>
  <c r="L398" i="28"/>
  <c r="AA398" i="28" s="1"/>
  <c r="L394" i="28"/>
  <c r="AA394" i="28" s="1"/>
  <c r="L417" i="28"/>
  <c r="AA417" i="28" s="1"/>
  <c r="L413" i="28"/>
  <c r="AA413" i="28" s="1"/>
  <c r="L409" i="28"/>
  <c r="AA409" i="28" s="1"/>
  <c r="L405" i="28"/>
  <c r="AA405" i="28" s="1"/>
  <c r="L401" i="28"/>
  <c r="AA401" i="28" s="1"/>
  <c r="L397" i="28"/>
  <c r="AA397" i="28" s="1"/>
  <c r="L393" i="28"/>
  <c r="AA393" i="28" s="1"/>
  <c r="L389" i="28"/>
  <c r="AA389" i="28" s="1"/>
  <c r="L446" i="28"/>
  <c r="AA446" i="28" s="1"/>
  <c r="L428" i="28"/>
  <c r="AA428" i="28" s="1"/>
  <c r="L424" i="28"/>
  <c r="AA424" i="28" s="1"/>
  <c r="L421" i="28"/>
  <c r="AA421" i="28" s="1"/>
  <c r="L420" i="28"/>
  <c r="AA420" i="28" s="1"/>
  <c r="L416" i="28"/>
  <c r="AA416" i="28" s="1"/>
  <c r="L412" i="28"/>
  <c r="AA412" i="28" s="1"/>
  <c r="L408" i="28"/>
  <c r="AA408" i="28" s="1"/>
  <c r="L404" i="28"/>
  <c r="AA404" i="28" s="1"/>
  <c r="L400" i="28"/>
  <c r="AA400" i="28" s="1"/>
  <c r="L396" i="28"/>
  <c r="AA396" i="28" s="1"/>
  <c r="L392" i="28"/>
  <c r="AA392" i="28" s="1"/>
  <c r="L388" i="28"/>
  <c r="AA388" i="28" s="1"/>
  <c r="L419" i="28"/>
  <c r="AA419" i="28" s="1"/>
  <c r="L411" i="28"/>
  <c r="AA411" i="28" s="1"/>
  <c r="L403" i="28"/>
  <c r="AA403" i="28" s="1"/>
  <c r="L395" i="28"/>
  <c r="AA395" i="28" s="1"/>
  <c r="L382" i="28"/>
  <c r="AA382" i="28" s="1"/>
  <c r="L378" i="28"/>
  <c r="AA378" i="28" s="1"/>
  <c r="L374" i="28"/>
  <c r="AA374" i="28" s="1"/>
  <c r="L370" i="28"/>
  <c r="AA370" i="28" s="1"/>
  <c r="L366" i="28"/>
  <c r="AA366" i="28" s="1"/>
  <c r="L425" i="28"/>
  <c r="AA425" i="28" s="1"/>
  <c r="L390" i="28"/>
  <c r="AA390" i="28" s="1"/>
  <c r="L386" i="28"/>
  <c r="AA386" i="28" s="1"/>
  <c r="L385" i="28"/>
  <c r="AA385" i="28" s="1"/>
  <c r="L381" i="28"/>
  <c r="AA381" i="28" s="1"/>
  <c r="L377" i="28"/>
  <c r="AA377" i="28" s="1"/>
  <c r="L373" i="28"/>
  <c r="AA373" i="28" s="1"/>
  <c r="L369" i="28"/>
  <c r="AA369" i="28" s="1"/>
  <c r="L365" i="28"/>
  <c r="AA365" i="28" s="1"/>
  <c r="L361" i="28"/>
  <c r="AA361" i="28" s="1"/>
  <c r="L357" i="28"/>
  <c r="AA357" i="28" s="1"/>
  <c r="L429" i="28"/>
  <c r="AA429" i="28" s="1"/>
  <c r="L415" i="28"/>
  <c r="AA415" i="28" s="1"/>
  <c r="L407" i="28"/>
  <c r="AA407" i="28" s="1"/>
  <c r="L399" i="28"/>
  <c r="AA399" i="28" s="1"/>
  <c r="L391" i="28"/>
  <c r="AA391" i="28" s="1"/>
  <c r="L384" i="28"/>
  <c r="AA384" i="28" s="1"/>
  <c r="L380" i="28"/>
  <c r="AA380" i="28" s="1"/>
  <c r="L376" i="28"/>
  <c r="AA376" i="28" s="1"/>
  <c r="L372" i="28"/>
  <c r="AA372" i="28" s="1"/>
  <c r="L368" i="28"/>
  <c r="AA368" i="28" s="1"/>
  <c r="L364" i="28"/>
  <c r="AA364" i="28" s="1"/>
  <c r="L360" i="28"/>
  <c r="AA360" i="28" s="1"/>
  <c r="L356" i="28"/>
  <c r="AA356" i="28" s="1"/>
  <c r="L383" i="28"/>
  <c r="AA383" i="28" s="1"/>
  <c r="L375" i="28"/>
  <c r="AA375" i="28" s="1"/>
  <c r="L367" i="28"/>
  <c r="AA367" i="28" s="1"/>
  <c r="L355" i="28"/>
  <c r="AA355" i="28" s="1"/>
  <c r="L353" i="28"/>
  <c r="AA353" i="28" s="1"/>
  <c r="L349" i="28"/>
  <c r="AA349" i="28" s="1"/>
  <c r="L345" i="28"/>
  <c r="AA345" i="28" s="1"/>
  <c r="L341" i="28"/>
  <c r="AA341" i="28" s="1"/>
  <c r="L337" i="28"/>
  <c r="AA337" i="28" s="1"/>
  <c r="L333" i="28"/>
  <c r="AA333" i="28" s="1"/>
  <c r="L329" i="28"/>
  <c r="AA329" i="28" s="1"/>
  <c r="L325" i="28"/>
  <c r="AA325" i="28" s="1"/>
  <c r="L387" i="28"/>
  <c r="AA387" i="28" s="1"/>
  <c r="L352" i="28"/>
  <c r="AA352" i="28" s="1"/>
  <c r="L348" i="28"/>
  <c r="AA348" i="28" s="1"/>
  <c r="L344" i="28"/>
  <c r="AA344" i="28" s="1"/>
  <c r="L340" i="28"/>
  <c r="AA340" i="28" s="1"/>
  <c r="L336" i="28"/>
  <c r="AA336" i="28" s="1"/>
  <c r="L332" i="28"/>
  <c r="AA332" i="28" s="1"/>
  <c r="L328" i="28"/>
  <c r="AA328" i="28" s="1"/>
  <c r="L324" i="28"/>
  <c r="AA324" i="28" s="1"/>
  <c r="L320" i="28"/>
  <c r="AA320" i="28" s="1"/>
  <c r="L379" i="28"/>
  <c r="AA379" i="28" s="1"/>
  <c r="L371" i="28"/>
  <c r="AA371" i="28" s="1"/>
  <c r="L362" i="28"/>
  <c r="AA362" i="28" s="1"/>
  <c r="L358" i="28"/>
  <c r="AA358" i="28" s="1"/>
  <c r="L351" i="28"/>
  <c r="AA351" i="28" s="1"/>
  <c r="L347" i="28"/>
  <c r="AA347" i="28" s="1"/>
  <c r="L343" i="28"/>
  <c r="AA343" i="28" s="1"/>
  <c r="L339" i="28"/>
  <c r="AA339" i="28" s="1"/>
  <c r="L335" i="28"/>
  <c r="AA335" i="28" s="1"/>
  <c r="L331" i="28"/>
  <c r="AA331" i="28" s="1"/>
  <c r="L327" i="28"/>
  <c r="AA327" i="28" s="1"/>
  <c r="L323" i="28"/>
  <c r="AA323" i="28" s="1"/>
  <c r="L319" i="28"/>
  <c r="AA319" i="28" s="1"/>
  <c r="L359" i="28"/>
  <c r="AA359" i="28" s="1"/>
  <c r="L322" i="28"/>
  <c r="AA322" i="28" s="1"/>
  <c r="L315" i="28"/>
  <c r="AA315" i="28" s="1"/>
  <c r="L311" i="28"/>
  <c r="AA311" i="28" s="1"/>
  <c r="L307" i="28"/>
  <c r="AA307" i="28" s="1"/>
  <c r="L303" i="28"/>
  <c r="AA303" i="28" s="1"/>
  <c r="L299" i="28"/>
  <c r="AA299" i="28" s="1"/>
  <c r="L295" i="28"/>
  <c r="AA295" i="28" s="1"/>
  <c r="L291" i="28"/>
  <c r="AA291" i="28" s="1"/>
  <c r="L287" i="28"/>
  <c r="AA287" i="28" s="1"/>
  <c r="L283" i="28"/>
  <c r="AA283" i="28" s="1"/>
  <c r="L279" i="28"/>
  <c r="AA279" i="28" s="1"/>
  <c r="L275" i="28"/>
  <c r="AA275" i="28" s="1"/>
  <c r="L271" i="28"/>
  <c r="AA271" i="28" s="1"/>
  <c r="L267" i="28"/>
  <c r="AA267" i="28" s="1"/>
  <c r="L263" i="28"/>
  <c r="AA263" i="28" s="1"/>
  <c r="L259" i="28"/>
  <c r="AA259" i="28" s="1"/>
  <c r="L255" i="28"/>
  <c r="AA255" i="28" s="1"/>
  <c r="L363" i="28"/>
  <c r="AA363" i="28" s="1"/>
  <c r="L350" i="28"/>
  <c r="AA350" i="28" s="1"/>
  <c r="L342" i="28"/>
  <c r="AA342" i="28" s="1"/>
  <c r="L334" i="28"/>
  <c r="AA334" i="28" s="1"/>
  <c r="L326" i="28"/>
  <c r="AA326" i="28" s="1"/>
  <c r="L318" i="28"/>
  <c r="AA318" i="28" s="1"/>
  <c r="L316" i="28"/>
  <c r="AA316" i="28" s="1"/>
  <c r="L314" i="28"/>
  <c r="AA314" i="28" s="1"/>
  <c r="L310" i="28"/>
  <c r="AA310" i="28" s="1"/>
  <c r="L306" i="28"/>
  <c r="AA306" i="28" s="1"/>
  <c r="L302" i="28"/>
  <c r="AA302" i="28" s="1"/>
  <c r="L298" i="28"/>
  <c r="AA298" i="28" s="1"/>
  <c r="L294" i="28"/>
  <c r="AA294" i="28" s="1"/>
  <c r="L290" i="28"/>
  <c r="AA290" i="28" s="1"/>
  <c r="L286" i="28"/>
  <c r="AA286" i="28" s="1"/>
  <c r="L282" i="28"/>
  <c r="AA282" i="28" s="1"/>
  <c r="L278" i="28"/>
  <c r="AA278" i="28" s="1"/>
  <c r="L274" i="28"/>
  <c r="AA274" i="28" s="1"/>
  <c r="L270" i="28"/>
  <c r="AA270" i="28" s="1"/>
  <c r="L266" i="28"/>
  <c r="AA266" i="28" s="1"/>
  <c r="L262" i="28"/>
  <c r="AA262" i="28" s="1"/>
  <c r="L258" i="28"/>
  <c r="AA258" i="28" s="1"/>
  <c r="L254" i="28"/>
  <c r="AA254" i="28" s="1"/>
  <c r="L250" i="28"/>
  <c r="AA250" i="28" s="1"/>
  <c r="L313" i="28"/>
  <c r="AA313" i="28" s="1"/>
  <c r="L309" i="28"/>
  <c r="AA309" i="28" s="1"/>
  <c r="L305" i="28"/>
  <c r="AA305" i="28" s="1"/>
  <c r="L301" i="28"/>
  <c r="AA301" i="28" s="1"/>
  <c r="L297" i="28"/>
  <c r="AA297" i="28" s="1"/>
  <c r="L293" i="28"/>
  <c r="AA293" i="28" s="1"/>
  <c r="L289" i="28"/>
  <c r="AA289" i="28" s="1"/>
  <c r="L285" i="28"/>
  <c r="AA285" i="28" s="1"/>
  <c r="L281" i="28"/>
  <c r="AA281" i="28" s="1"/>
  <c r="L277" i="28"/>
  <c r="AA277" i="28" s="1"/>
  <c r="L273" i="28"/>
  <c r="AA273" i="28" s="1"/>
  <c r="L269" i="28"/>
  <c r="AA269" i="28" s="1"/>
  <c r="L265" i="28"/>
  <c r="AA265" i="28" s="1"/>
  <c r="L261" i="28"/>
  <c r="AA261" i="28" s="1"/>
  <c r="L257" i="28"/>
  <c r="AA257" i="28" s="1"/>
  <c r="L253" i="28"/>
  <c r="AA253" i="28" s="1"/>
  <c r="L249" i="28"/>
  <c r="AA249" i="28" s="1"/>
  <c r="L245" i="28"/>
  <c r="AA245" i="28" s="1"/>
  <c r="L346" i="28"/>
  <c r="AA346" i="28" s="1"/>
  <c r="L330" i="28"/>
  <c r="AA330" i="28" s="1"/>
  <c r="L317" i="28"/>
  <c r="AA317" i="28" s="1"/>
  <c r="L308" i="28"/>
  <c r="AA308" i="28" s="1"/>
  <c r="L321" i="28"/>
  <c r="AA321" i="28" s="1"/>
  <c r="L354" i="28"/>
  <c r="AA354" i="28" s="1"/>
  <c r="L338" i="28"/>
  <c r="AA338" i="28" s="1"/>
  <c r="L312" i="28"/>
  <c r="AA312" i="28" s="1"/>
  <c r="L304" i="28"/>
  <c r="AA304" i="28" s="1"/>
  <c r="L296" i="28"/>
  <c r="AA296" i="28" s="1"/>
  <c r="L288" i="28"/>
  <c r="AA288" i="28" s="1"/>
  <c r="L276" i="28"/>
  <c r="AA276" i="28" s="1"/>
  <c r="L268" i="28"/>
  <c r="AA268" i="28" s="1"/>
  <c r="L260" i="28"/>
  <c r="AA260" i="28" s="1"/>
  <c r="L252" i="28"/>
  <c r="AA252" i="28" s="1"/>
  <c r="L248" i="28"/>
  <c r="AA248" i="28" s="1"/>
  <c r="L242" i="28"/>
  <c r="AA242" i="28" s="1"/>
  <c r="L238" i="28"/>
  <c r="AA238" i="28" s="1"/>
  <c r="L234" i="28"/>
  <c r="AA234" i="28" s="1"/>
  <c r="L230" i="28"/>
  <c r="AA230" i="28" s="1"/>
  <c r="L292" i="28"/>
  <c r="AA292" i="28" s="1"/>
  <c r="L247" i="28"/>
  <c r="AA247" i="28" s="1"/>
  <c r="L244" i="28"/>
  <c r="AA244" i="28" s="1"/>
  <c r="L241" i="28"/>
  <c r="AA241" i="28" s="1"/>
  <c r="L237" i="28"/>
  <c r="AA237" i="28" s="1"/>
  <c r="L233" i="28"/>
  <c r="AA233" i="28" s="1"/>
  <c r="L240" i="28"/>
  <c r="AA240" i="28" s="1"/>
  <c r="L236" i="28"/>
  <c r="AA236" i="28" s="1"/>
  <c r="L232" i="28"/>
  <c r="AA232" i="28" s="1"/>
  <c r="L228" i="28"/>
  <c r="AA228" i="28" s="1"/>
  <c r="L224" i="28"/>
  <c r="AA224" i="28" s="1"/>
  <c r="L220" i="28"/>
  <c r="AA220" i="28" s="1"/>
  <c r="L300" i="28"/>
  <c r="AA300" i="28" s="1"/>
  <c r="L284" i="28"/>
  <c r="AA284" i="28" s="1"/>
  <c r="L280" i="28"/>
  <c r="AA280" i="28" s="1"/>
  <c r="L272" i="28"/>
  <c r="AA272" i="28" s="1"/>
  <c r="L264" i="28"/>
  <c r="AA264" i="28" s="1"/>
  <c r="L256" i="28"/>
  <c r="AA256" i="28" s="1"/>
  <c r="L251" i="28"/>
  <c r="AA251" i="28" s="1"/>
  <c r="L246" i="28"/>
  <c r="AA246" i="28" s="1"/>
  <c r="L243" i="28"/>
  <c r="AA243" i="28" s="1"/>
  <c r="L239" i="28"/>
  <c r="AA239" i="28" s="1"/>
  <c r="L235" i="28"/>
  <c r="AA235" i="28" s="1"/>
  <c r="L231" i="28"/>
  <c r="AA231" i="28" s="1"/>
  <c r="L227" i="28"/>
  <c r="AA227" i="28" s="1"/>
  <c r="L223" i="28"/>
  <c r="AA223" i="28" s="1"/>
  <c r="L219" i="28"/>
  <c r="AA219" i="28" s="1"/>
  <c r="L215" i="28"/>
  <c r="AA215" i="28" s="1"/>
  <c r="L218" i="28"/>
  <c r="AA218" i="28" s="1"/>
  <c r="L216" i="28"/>
  <c r="AA216" i="28" s="1"/>
  <c r="L213" i="28"/>
  <c r="AA213" i="28" s="1"/>
  <c r="L211" i="28"/>
  <c r="AA211" i="28" s="1"/>
  <c r="L207" i="28"/>
  <c r="AA207" i="28" s="1"/>
  <c r="L203" i="28"/>
  <c r="AA203" i="28" s="1"/>
  <c r="L199" i="28"/>
  <c r="AA199" i="28" s="1"/>
  <c r="L195" i="28"/>
  <c r="AA195" i="28" s="1"/>
  <c r="L191" i="28"/>
  <c r="AA191" i="28" s="1"/>
  <c r="L187" i="28"/>
  <c r="AA187" i="28" s="1"/>
  <c r="L183" i="28"/>
  <c r="AA183" i="28" s="1"/>
  <c r="L179" i="28"/>
  <c r="AA179" i="28" s="1"/>
  <c r="L175" i="28"/>
  <c r="AA175" i="28" s="1"/>
  <c r="L171" i="28"/>
  <c r="AA171" i="28" s="1"/>
  <c r="L167" i="28"/>
  <c r="AA167" i="28" s="1"/>
  <c r="L163" i="28"/>
  <c r="AA163" i="28" s="1"/>
  <c r="L159" i="28"/>
  <c r="AA159" i="28" s="1"/>
  <c r="L229" i="28"/>
  <c r="AA229" i="28" s="1"/>
  <c r="L225" i="28"/>
  <c r="AA225" i="28" s="1"/>
  <c r="L221" i="28"/>
  <c r="AA221" i="28" s="1"/>
  <c r="L210" i="28"/>
  <c r="AA210" i="28" s="1"/>
  <c r="L206" i="28"/>
  <c r="AA206" i="28" s="1"/>
  <c r="L202" i="28"/>
  <c r="AA202" i="28" s="1"/>
  <c r="L198" i="28"/>
  <c r="AA198" i="28" s="1"/>
  <c r="L194" i="28"/>
  <c r="AA194" i="28" s="1"/>
  <c r="L190" i="28"/>
  <c r="AA190" i="28" s="1"/>
  <c r="L186" i="28"/>
  <c r="AA186" i="28" s="1"/>
  <c r="L182" i="28"/>
  <c r="AA182" i="28" s="1"/>
  <c r="L178" i="28"/>
  <c r="AA178" i="28" s="1"/>
  <c r="L174" i="28"/>
  <c r="AA174" i="28" s="1"/>
  <c r="L170" i="28"/>
  <c r="AA170" i="28" s="1"/>
  <c r="L166" i="28"/>
  <c r="AA166" i="28" s="1"/>
  <c r="L226" i="28"/>
  <c r="AA226" i="28" s="1"/>
  <c r="L222" i="28"/>
  <c r="AA222" i="28" s="1"/>
  <c r="L217" i="28"/>
  <c r="AA217" i="28" s="1"/>
  <c r="L214" i="28"/>
  <c r="AA214" i="28" s="1"/>
  <c r="L212" i="28"/>
  <c r="AA212" i="28" s="1"/>
  <c r="L209" i="28"/>
  <c r="AA209" i="28" s="1"/>
  <c r="L205" i="28"/>
  <c r="AA205" i="28" s="1"/>
  <c r="L201" i="28"/>
  <c r="AA201" i="28" s="1"/>
  <c r="L197" i="28"/>
  <c r="AA197" i="28" s="1"/>
  <c r="L193" i="28"/>
  <c r="AA193" i="28" s="1"/>
  <c r="L189" i="28"/>
  <c r="AA189" i="28" s="1"/>
  <c r="L185" i="28"/>
  <c r="AA185" i="28" s="1"/>
  <c r="L181" i="28"/>
  <c r="AA181" i="28" s="1"/>
  <c r="L177" i="28"/>
  <c r="AA177" i="28" s="1"/>
  <c r="L173" i="28"/>
  <c r="AA173" i="28" s="1"/>
  <c r="L169" i="28"/>
  <c r="AA169" i="28" s="1"/>
  <c r="L165" i="28"/>
  <c r="AA165" i="28" s="1"/>
  <c r="L161" i="28"/>
  <c r="AA161" i="28" s="1"/>
  <c r="L157" i="28"/>
  <c r="AA157" i="28" s="1"/>
  <c r="L153" i="28"/>
  <c r="AA153" i="28" s="1"/>
  <c r="L149" i="28"/>
  <c r="AA149" i="28" s="1"/>
  <c r="L145" i="28"/>
  <c r="AA145" i="28" s="1"/>
  <c r="L208" i="28"/>
  <c r="AA208" i="28" s="1"/>
  <c r="L204" i="28"/>
  <c r="AA204" i="28" s="1"/>
  <c r="L200" i="28"/>
  <c r="AA200" i="28" s="1"/>
  <c r="L196" i="28"/>
  <c r="AA196" i="28" s="1"/>
  <c r="L192" i="28"/>
  <c r="AA192" i="28" s="1"/>
  <c r="L188" i="28"/>
  <c r="AA188" i="28" s="1"/>
  <c r="L184" i="28"/>
  <c r="AA184" i="28" s="1"/>
  <c r="L180" i="28"/>
  <c r="AA180" i="28" s="1"/>
  <c r="L176" i="28"/>
  <c r="AA176" i="28" s="1"/>
  <c r="L172" i="28"/>
  <c r="AA172" i="28" s="1"/>
  <c r="L168" i="28"/>
  <c r="AA168" i="28" s="1"/>
  <c r="L164" i="28"/>
  <c r="AA164" i="28" s="1"/>
  <c r="L160" i="28"/>
  <c r="AA160" i="28" s="1"/>
  <c r="L156" i="28"/>
  <c r="AA156" i="28" s="1"/>
  <c r="L152" i="28"/>
  <c r="AA152" i="28" s="1"/>
  <c r="L148" i="28"/>
  <c r="AA148" i="28" s="1"/>
  <c r="L144" i="28"/>
  <c r="AA144" i="28" s="1"/>
  <c r="L140" i="28"/>
  <c r="AA140" i="28" s="1"/>
  <c r="L136" i="28"/>
  <c r="AA136" i="28" s="1"/>
  <c r="L129" i="28"/>
  <c r="AA129" i="28" s="1"/>
  <c r="L125" i="28"/>
  <c r="AA125" i="28" s="1"/>
  <c r="L121" i="28"/>
  <c r="AA121" i="28" s="1"/>
  <c r="L117" i="28"/>
  <c r="AA117" i="28" s="1"/>
  <c r="L113" i="28"/>
  <c r="AA113" i="28" s="1"/>
  <c r="L109" i="28"/>
  <c r="AA109" i="28" s="1"/>
  <c r="L105" i="28"/>
  <c r="AA105" i="28" s="1"/>
  <c r="L101" i="28"/>
  <c r="AA101" i="28" s="1"/>
  <c r="L97" i="28"/>
  <c r="AA97" i="28" s="1"/>
  <c r="L93" i="28"/>
  <c r="AA93" i="28" s="1"/>
  <c r="L89" i="28"/>
  <c r="AA89" i="28" s="1"/>
  <c r="L85" i="28"/>
  <c r="AA85" i="28" s="1"/>
  <c r="L81" i="28"/>
  <c r="AA81" i="28" s="1"/>
  <c r="L77" i="28"/>
  <c r="AA77" i="28" s="1"/>
  <c r="L73" i="28"/>
  <c r="AA73" i="28" s="1"/>
  <c r="L69" i="28"/>
  <c r="AA69" i="28" s="1"/>
  <c r="L65" i="28"/>
  <c r="AA65" i="28" s="1"/>
  <c r="L61" i="28"/>
  <c r="AA61" i="28" s="1"/>
  <c r="L162" i="28"/>
  <c r="AA162" i="28" s="1"/>
  <c r="L154" i="28"/>
  <c r="AA154" i="28" s="1"/>
  <c r="L150" i="28"/>
  <c r="AA150" i="28" s="1"/>
  <c r="L146" i="28"/>
  <c r="AA146" i="28" s="1"/>
  <c r="L142" i="28"/>
  <c r="AA142" i="28" s="1"/>
  <c r="L139" i="28"/>
  <c r="AA139" i="28" s="1"/>
  <c r="L137" i="28"/>
  <c r="AA137" i="28" s="1"/>
  <c r="L134" i="28"/>
  <c r="AA134" i="28" s="1"/>
  <c r="L132" i="28"/>
  <c r="AA132" i="28" s="1"/>
  <c r="L128" i="28"/>
  <c r="AA128" i="28" s="1"/>
  <c r="L124" i="28"/>
  <c r="AA124" i="28" s="1"/>
  <c r="L120" i="28"/>
  <c r="AA120" i="28" s="1"/>
  <c r="L116" i="28"/>
  <c r="AA116" i="28" s="1"/>
  <c r="L112" i="28"/>
  <c r="AA112" i="28" s="1"/>
  <c r="L108" i="28"/>
  <c r="AA108" i="28" s="1"/>
  <c r="L104" i="28"/>
  <c r="AA104" i="28" s="1"/>
  <c r="L100" i="28"/>
  <c r="AA100" i="28" s="1"/>
  <c r="L96" i="28"/>
  <c r="AA96" i="28" s="1"/>
  <c r="L92" i="28"/>
  <c r="AA92" i="28" s="1"/>
  <c r="L88" i="28"/>
  <c r="AA88" i="28" s="1"/>
  <c r="L84" i="28"/>
  <c r="AA84" i="28" s="1"/>
  <c r="L80" i="28"/>
  <c r="AA80" i="28" s="1"/>
  <c r="L76" i="28"/>
  <c r="AA76" i="28" s="1"/>
  <c r="L72" i="28"/>
  <c r="AA72" i="28" s="1"/>
  <c r="L155" i="28"/>
  <c r="AA155" i="28" s="1"/>
  <c r="L151" i="28"/>
  <c r="AA151" i="28" s="1"/>
  <c r="L147" i="28"/>
  <c r="AA147" i="28" s="1"/>
  <c r="L131" i="28"/>
  <c r="AA131" i="28" s="1"/>
  <c r="L127" i="28"/>
  <c r="AA127" i="28" s="1"/>
  <c r="L123" i="28"/>
  <c r="AA123" i="28" s="1"/>
  <c r="L119" i="28"/>
  <c r="AA119" i="28" s="1"/>
  <c r="L115" i="28"/>
  <c r="AA115" i="28" s="1"/>
  <c r="L111" i="28"/>
  <c r="AA111" i="28" s="1"/>
  <c r="L107" i="28"/>
  <c r="AA107" i="28" s="1"/>
  <c r="L103" i="28"/>
  <c r="AA103" i="28" s="1"/>
  <c r="L99" i="28"/>
  <c r="AA99" i="28" s="1"/>
  <c r="L95" i="28"/>
  <c r="AA95" i="28" s="1"/>
  <c r="L91" i="28"/>
  <c r="AA91" i="28" s="1"/>
  <c r="L87" i="28"/>
  <c r="AA87" i="28" s="1"/>
  <c r="L83" i="28"/>
  <c r="AA83" i="28" s="1"/>
  <c r="L79" i="28"/>
  <c r="AA79" i="28" s="1"/>
  <c r="L75" i="28"/>
  <c r="AA75" i="28" s="1"/>
  <c r="L71" i="28"/>
  <c r="AA71" i="28" s="1"/>
  <c r="L67" i="28"/>
  <c r="AA67" i="28" s="1"/>
  <c r="L63" i="28"/>
  <c r="AA63" i="28" s="1"/>
  <c r="L59" i="28"/>
  <c r="AA59" i="28" s="1"/>
  <c r="L55" i="28"/>
  <c r="AA55" i="28" s="1"/>
  <c r="L51" i="28"/>
  <c r="AA51" i="28" s="1"/>
  <c r="L158" i="28"/>
  <c r="AA158" i="28" s="1"/>
  <c r="L143" i="28"/>
  <c r="AA143" i="28" s="1"/>
  <c r="L141" i="28"/>
  <c r="AA141" i="28" s="1"/>
  <c r="L138" i="28"/>
  <c r="AA138" i="28" s="1"/>
  <c r="L135" i="28"/>
  <c r="AA135" i="28" s="1"/>
  <c r="L133" i="28"/>
  <c r="AA133" i="28" s="1"/>
  <c r="L130" i="28"/>
  <c r="AA130" i="28" s="1"/>
  <c r="L126" i="28"/>
  <c r="AA126" i="28" s="1"/>
  <c r="L122" i="28"/>
  <c r="AA122" i="28" s="1"/>
  <c r="L118" i="28"/>
  <c r="AA118" i="28" s="1"/>
  <c r="L114" i="28"/>
  <c r="AA114" i="28" s="1"/>
  <c r="L110" i="28"/>
  <c r="AA110" i="28" s="1"/>
  <c r="L106" i="28"/>
  <c r="AA106" i="28" s="1"/>
  <c r="L102" i="28"/>
  <c r="AA102" i="28" s="1"/>
  <c r="L98" i="28"/>
  <c r="AA98" i="28" s="1"/>
  <c r="L94" i="28"/>
  <c r="AA94" i="28" s="1"/>
  <c r="L90" i="28"/>
  <c r="AA90" i="28" s="1"/>
  <c r="L86" i="28"/>
  <c r="AA86" i="28" s="1"/>
  <c r="L82" i="28"/>
  <c r="AA82" i="28" s="1"/>
  <c r="L78" i="28"/>
  <c r="AA78" i="28" s="1"/>
  <c r="L74" i="28"/>
  <c r="AA74" i="28" s="1"/>
  <c r="L70" i="28"/>
  <c r="AA70" i="28" s="1"/>
  <c r="L66" i="28"/>
  <c r="AA66" i="28" s="1"/>
  <c r="L62" i="28"/>
  <c r="AA62" i="28" s="1"/>
  <c r="L58" i="28"/>
  <c r="AA58" i="28" s="1"/>
  <c r="L54" i="28"/>
  <c r="AA54" i="28" s="1"/>
  <c r="L50" i="28"/>
  <c r="AA50" i="28" s="1"/>
  <c r="L46" i="28"/>
  <c r="AA46" i="28" s="1"/>
  <c r="L42" i="28"/>
  <c r="AA42" i="28" s="1"/>
  <c r="L38" i="28"/>
  <c r="AA38" i="28" s="1"/>
  <c r="L34" i="28"/>
  <c r="AA34" i="28" s="1"/>
  <c r="P507" i="28"/>
  <c r="AE507" i="28" s="1"/>
  <c r="P510" i="28"/>
  <c r="AE510" i="28" s="1"/>
  <c r="P509" i="28"/>
  <c r="AE509" i="28" s="1"/>
  <c r="P505" i="28"/>
  <c r="AE505" i="28" s="1"/>
  <c r="P501" i="28"/>
  <c r="AE501" i="28" s="1"/>
  <c r="P508" i="28"/>
  <c r="AE508" i="28" s="1"/>
  <c r="P504" i="28"/>
  <c r="AE504" i="28" s="1"/>
  <c r="P500" i="28"/>
  <c r="AE500" i="28" s="1"/>
  <c r="P503" i="28"/>
  <c r="AE503" i="28" s="1"/>
  <c r="P506" i="28"/>
  <c r="AE506" i="28" s="1"/>
  <c r="P499" i="28"/>
  <c r="AE499" i="28" s="1"/>
  <c r="P495" i="28"/>
  <c r="AE495" i="28" s="1"/>
  <c r="P497" i="28"/>
  <c r="AE497" i="28" s="1"/>
  <c r="P494" i="28"/>
  <c r="AE494" i="28" s="1"/>
  <c r="P492" i="28"/>
  <c r="AE492" i="28" s="1"/>
  <c r="P502" i="28"/>
  <c r="AE502" i="28" s="1"/>
  <c r="P491" i="28"/>
  <c r="AE491" i="28" s="1"/>
  <c r="P498" i="28"/>
  <c r="AE498" i="28" s="1"/>
  <c r="P496" i="28"/>
  <c r="AE496" i="28" s="1"/>
  <c r="P493" i="28"/>
  <c r="AE493" i="28" s="1"/>
  <c r="P490" i="28"/>
  <c r="AE490" i="28" s="1"/>
  <c r="P486" i="28"/>
  <c r="AE486" i="28" s="1"/>
  <c r="P482" i="28"/>
  <c r="AE482" i="28" s="1"/>
  <c r="P478" i="28"/>
  <c r="AE478" i="28" s="1"/>
  <c r="P488" i="28"/>
  <c r="AE488" i="28" s="1"/>
  <c r="P485" i="28"/>
  <c r="AE485" i="28" s="1"/>
  <c r="P483" i="28"/>
  <c r="AE483" i="28" s="1"/>
  <c r="P480" i="28"/>
  <c r="AE480" i="28" s="1"/>
  <c r="P487" i="28"/>
  <c r="AE487" i="28" s="1"/>
  <c r="P484" i="28"/>
  <c r="AE484" i="28" s="1"/>
  <c r="P481" i="28"/>
  <c r="AE481" i="28" s="1"/>
  <c r="P479" i="28"/>
  <c r="AE479" i="28" s="1"/>
  <c r="P477" i="28"/>
  <c r="AE477" i="28" s="1"/>
  <c r="P473" i="28"/>
  <c r="AE473" i="28" s="1"/>
  <c r="P475" i="28"/>
  <c r="AE475" i="28" s="1"/>
  <c r="P472" i="28"/>
  <c r="AE472" i="28" s="1"/>
  <c r="P470" i="28"/>
  <c r="AE470" i="28" s="1"/>
  <c r="P489" i="28"/>
  <c r="AE489" i="28" s="1"/>
  <c r="P476" i="28"/>
  <c r="AE476" i="28" s="1"/>
  <c r="P474" i="28"/>
  <c r="AE474" i="28" s="1"/>
  <c r="P471" i="28"/>
  <c r="AE471" i="28" s="1"/>
  <c r="P469" i="28"/>
  <c r="AE469" i="28" s="1"/>
  <c r="P465" i="28"/>
  <c r="AE465" i="28" s="1"/>
  <c r="P461" i="28"/>
  <c r="AE461" i="28" s="1"/>
  <c r="P457" i="28"/>
  <c r="AE457" i="28" s="1"/>
  <c r="P453" i="28"/>
  <c r="AE453" i="28" s="1"/>
  <c r="P449" i="28"/>
  <c r="AE449" i="28" s="1"/>
  <c r="P445" i="28"/>
  <c r="AE445" i="28" s="1"/>
  <c r="P466" i="28"/>
  <c r="AE466" i="28" s="1"/>
  <c r="P463" i="28"/>
  <c r="AE463" i="28" s="1"/>
  <c r="P460" i="28"/>
  <c r="AE460" i="28" s="1"/>
  <c r="P458" i="28"/>
  <c r="AE458" i="28" s="1"/>
  <c r="P452" i="28"/>
  <c r="AE452" i="28" s="1"/>
  <c r="P448" i="28"/>
  <c r="AE448" i="28" s="1"/>
  <c r="P455" i="28"/>
  <c r="AE455" i="28" s="1"/>
  <c r="P451" i="28"/>
  <c r="AE451" i="28" s="1"/>
  <c r="P447" i="28"/>
  <c r="AE447" i="28" s="1"/>
  <c r="P443" i="28"/>
  <c r="AE443" i="28" s="1"/>
  <c r="P439" i="28"/>
  <c r="AE439" i="28" s="1"/>
  <c r="P435" i="28"/>
  <c r="AE435" i="28" s="1"/>
  <c r="P467" i="28"/>
  <c r="AE467" i="28" s="1"/>
  <c r="P459" i="28"/>
  <c r="AE459" i="28" s="1"/>
  <c r="P450" i="28"/>
  <c r="AE450" i="28" s="1"/>
  <c r="P444" i="28"/>
  <c r="AE444" i="28" s="1"/>
  <c r="P441" i="28"/>
  <c r="AE441" i="28" s="1"/>
  <c r="P438" i="28"/>
  <c r="AE438" i="28" s="1"/>
  <c r="P436" i="28"/>
  <c r="AE436" i="28" s="1"/>
  <c r="P433" i="28"/>
  <c r="AE433" i="28" s="1"/>
  <c r="P431" i="28"/>
  <c r="AE431" i="28" s="1"/>
  <c r="P427" i="28"/>
  <c r="AE427" i="28" s="1"/>
  <c r="P468" i="28"/>
  <c r="AE468" i="28" s="1"/>
  <c r="P464" i="28"/>
  <c r="AE464" i="28" s="1"/>
  <c r="P456" i="28"/>
  <c r="AE456" i="28" s="1"/>
  <c r="P454" i="28"/>
  <c r="AE454" i="28" s="1"/>
  <c r="P446" i="28"/>
  <c r="AE446" i="28" s="1"/>
  <c r="P430" i="28"/>
  <c r="AE430" i="28" s="1"/>
  <c r="P426" i="28"/>
  <c r="AE426" i="28" s="1"/>
  <c r="P422" i="28"/>
  <c r="AE422" i="28" s="1"/>
  <c r="P442" i="28"/>
  <c r="AE442" i="28" s="1"/>
  <c r="P434" i="28"/>
  <c r="AE434" i="28" s="1"/>
  <c r="P428" i="28"/>
  <c r="AE428" i="28" s="1"/>
  <c r="P418" i="28"/>
  <c r="AE418" i="28" s="1"/>
  <c r="P414" i="28"/>
  <c r="AE414" i="28" s="1"/>
  <c r="P410" i="28"/>
  <c r="AE410" i="28" s="1"/>
  <c r="P406" i="28"/>
  <c r="AE406" i="28" s="1"/>
  <c r="P402" i="28"/>
  <c r="AE402" i="28" s="1"/>
  <c r="P398" i="28"/>
  <c r="AE398" i="28" s="1"/>
  <c r="P394" i="28"/>
  <c r="AE394" i="28" s="1"/>
  <c r="P462" i="28"/>
  <c r="AE462" i="28" s="1"/>
  <c r="P440" i="28"/>
  <c r="AE440" i="28" s="1"/>
  <c r="P432" i="28"/>
  <c r="AE432" i="28" s="1"/>
  <c r="P429" i="28"/>
  <c r="AE429" i="28" s="1"/>
  <c r="P425" i="28"/>
  <c r="AE425" i="28" s="1"/>
  <c r="P423" i="28"/>
  <c r="AE423" i="28" s="1"/>
  <c r="P417" i="28"/>
  <c r="AE417" i="28" s="1"/>
  <c r="P413" i="28"/>
  <c r="AE413" i="28" s="1"/>
  <c r="P409" i="28"/>
  <c r="AE409" i="28" s="1"/>
  <c r="P405" i="28"/>
  <c r="AE405" i="28" s="1"/>
  <c r="P401" i="28"/>
  <c r="AE401" i="28" s="1"/>
  <c r="P397" i="28"/>
  <c r="AE397" i="28" s="1"/>
  <c r="P393" i="28"/>
  <c r="AE393" i="28" s="1"/>
  <c r="P389" i="28"/>
  <c r="AE389" i="28" s="1"/>
  <c r="P437" i="28"/>
  <c r="AE437" i="28" s="1"/>
  <c r="P420" i="28"/>
  <c r="AE420" i="28" s="1"/>
  <c r="P416" i="28"/>
  <c r="AE416" i="28" s="1"/>
  <c r="P412" i="28"/>
  <c r="AE412" i="28" s="1"/>
  <c r="P408" i="28"/>
  <c r="AE408" i="28" s="1"/>
  <c r="P404" i="28"/>
  <c r="AE404" i="28" s="1"/>
  <c r="P400" i="28"/>
  <c r="AE400" i="28" s="1"/>
  <c r="P396" i="28"/>
  <c r="AE396" i="28" s="1"/>
  <c r="P392" i="28"/>
  <c r="AE392" i="28" s="1"/>
  <c r="P388" i="28"/>
  <c r="AE388" i="28" s="1"/>
  <c r="P391" i="28"/>
  <c r="AE391" i="28" s="1"/>
  <c r="P387" i="28"/>
  <c r="AE387" i="28" s="1"/>
  <c r="P382" i="28"/>
  <c r="AE382" i="28" s="1"/>
  <c r="P378" i="28"/>
  <c r="AE378" i="28" s="1"/>
  <c r="P374" i="28"/>
  <c r="AE374" i="28" s="1"/>
  <c r="P370" i="28"/>
  <c r="AE370" i="28" s="1"/>
  <c r="P366" i="28"/>
  <c r="AE366" i="28" s="1"/>
  <c r="P424" i="28"/>
  <c r="AE424" i="28" s="1"/>
  <c r="P415" i="28"/>
  <c r="AE415" i="28" s="1"/>
  <c r="P407" i="28"/>
  <c r="AE407" i="28" s="1"/>
  <c r="P399" i="28"/>
  <c r="AE399" i="28" s="1"/>
  <c r="P385" i="28"/>
  <c r="AE385" i="28" s="1"/>
  <c r="P381" i="28"/>
  <c r="AE381" i="28" s="1"/>
  <c r="P377" i="28"/>
  <c r="AE377" i="28" s="1"/>
  <c r="P373" i="28"/>
  <c r="AE373" i="28" s="1"/>
  <c r="P369" i="28"/>
  <c r="AE369" i="28" s="1"/>
  <c r="P365" i="28"/>
  <c r="AE365" i="28" s="1"/>
  <c r="P361" i="28"/>
  <c r="AE361" i="28" s="1"/>
  <c r="P357" i="28"/>
  <c r="AE357" i="28" s="1"/>
  <c r="P386" i="28"/>
  <c r="AE386" i="28" s="1"/>
  <c r="P384" i="28"/>
  <c r="AE384" i="28" s="1"/>
  <c r="P380" i="28"/>
  <c r="AE380" i="28" s="1"/>
  <c r="P376" i="28"/>
  <c r="AE376" i="28" s="1"/>
  <c r="P372" i="28"/>
  <c r="AE372" i="28" s="1"/>
  <c r="P368" i="28"/>
  <c r="AE368" i="28" s="1"/>
  <c r="P364" i="28"/>
  <c r="AE364" i="28" s="1"/>
  <c r="P360" i="28"/>
  <c r="AE360" i="28" s="1"/>
  <c r="P356" i="28"/>
  <c r="AE356" i="28" s="1"/>
  <c r="P362" i="28"/>
  <c r="AE362" i="28" s="1"/>
  <c r="P358" i="28"/>
  <c r="AE358" i="28" s="1"/>
  <c r="P353" i="28"/>
  <c r="AE353" i="28" s="1"/>
  <c r="P349" i="28"/>
  <c r="AE349" i="28" s="1"/>
  <c r="P345" i="28"/>
  <c r="AE345" i="28" s="1"/>
  <c r="P341" i="28"/>
  <c r="AE341" i="28" s="1"/>
  <c r="P337" i="28"/>
  <c r="AE337" i="28" s="1"/>
  <c r="P333" i="28"/>
  <c r="AE333" i="28" s="1"/>
  <c r="P329" i="28"/>
  <c r="AE329" i="28" s="1"/>
  <c r="P325" i="28"/>
  <c r="AE325" i="28" s="1"/>
  <c r="P419" i="28"/>
  <c r="AE419" i="28" s="1"/>
  <c r="P411" i="28"/>
  <c r="AE411" i="28" s="1"/>
  <c r="P403" i="28"/>
  <c r="AE403" i="28" s="1"/>
  <c r="P395" i="28"/>
  <c r="AE395" i="28" s="1"/>
  <c r="P379" i="28"/>
  <c r="AE379" i="28" s="1"/>
  <c r="P371" i="28"/>
  <c r="AE371" i="28" s="1"/>
  <c r="P363" i="28"/>
  <c r="AE363" i="28" s="1"/>
  <c r="P359" i="28"/>
  <c r="AE359" i="28" s="1"/>
  <c r="P355" i="28"/>
  <c r="AE355" i="28" s="1"/>
  <c r="P352" i="28"/>
  <c r="AE352" i="28" s="1"/>
  <c r="P348" i="28"/>
  <c r="AE348" i="28" s="1"/>
  <c r="P344" i="28"/>
  <c r="AE344" i="28" s="1"/>
  <c r="P340" i="28"/>
  <c r="AE340" i="28" s="1"/>
  <c r="P336" i="28"/>
  <c r="AE336" i="28" s="1"/>
  <c r="P332" i="28"/>
  <c r="AE332" i="28" s="1"/>
  <c r="P328" i="28"/>
  <c r="AE328" i="28" s="1"/>
  <c r="P324" i="28"/>
  <c r="AE324" i="28" s="1"/>
  <c r="P320" i="28"/>
  <c r="AE320" i="28" s="1"/>
  <c r="P351" i="28"/>
  <c r="AE351" i="28" s="1"/>
  <c r="P347" i="28"/>
  <c r="AE347" i="28" s="1"/>
  <c r="P343" i="28"/>
  <c r="AE343" i="28" s="1"/>
  <c r="P339" i="28"/>
  <c r="AE339" i="28" s="1"/>
  <c r="P335" i="28"/>
  <c r="AE335" i="28" s="1"/>
  <c r="P331" i="28"/>
  <c r="AE331" i="28" s="1"/>
  <c r="P327" i="28"/>
  <c r="AE327" i="28" s="1"/>
  <c r="P323" i="28"/>
  <c r="AE323" i="28" s="1"/>
  <c r="P319" i="28"/>
  <c r="AE319" i="28" s="1"/>
  <c r="P390" i="28"/>
  <c r="AE390" i="28" s="1"/>
  <c r="P383" i="28"/>
  <c r="AE383" i="28" s="1"/>
  <c r="P375" i="28"/>
  <c r="AE375" i="28" s="1"/>
  <c r="P367" i="28"/>
  <c r="AE367" i="28" s="1"/>
  <c r="P350" i="28"/>
  <c r="AE350" i="28" s="1"/>
  <c r="P342" i="28"/>
  <c r="AE342" i="28" s="1"/>
  <c r="P334" i="28"/>
  <c r="AE334" i="28" s="1"/>
  <c r="P326" i="28"/>
  <c r="AE326" i="28" s="1"/>
  <c r="P317" i="28"/>
  <c r="AE317" i="28" s="1"/>
  <c r="P315" i="28"/>
  <c r="AE315" i="28" s="1"/>
  <c r="P311" i="28"/>
  <c r="AE311" i="28" s="1"/>
  <c r="P307" i="28"/>
  <c r="AE307" i="28" s="1"/>
  <c r="P303" i="28"/>
  <c r="AE303" i="28" s="1"/>
  <c r="P299" i="28"/>
  <c r="AE299" i="28" s="1"/>
  <c r="P295" i="28"/>
  <c r="AE295" i="28" s="1"/>
  <c r="P291" i="28"/>
  <c r="AE291" i="28" s="1"/>
  <c r="P287" i="28"/>
  <c r="AE287" i="28" s="1"/>
  <c r="P283" i="28"/>
  <c r="AE283" i="28" s="1"/>
  <c r="P279" i="28"/>
  <c r="AE279" i="28" s="1"/>
  <c r="P275" i="28"/>
  <c r="AE275" i="28" s="1"/>
  <c r="P271" i="28"/>
  <c r="AE271" i="28" s="1"/>
  <c r="P267" i="28"/>
  <c r="AE267" i="28" s="1"/>
  <c r="P263" i="28"/>
  <c r="AE263" i="28" s="1"/>
  <c r="P259" i="28"/>
  <c r="AE259" i="28" s="1"/>
  <c r="P255" i="28"/>
  <c r="AE255" i="28" s="1"/>
  <c r="P321" i="28"/>
  <c r="AE321" i="28" s="1"/>
  <c r="P314" i="28"/>
  <c r="AE314" i="28" s="1"/>
  <c r="P310" i="28"/>
  <c r="AE310" i="28" s="1"/>
  <c r="P306" i="28"/>
  <c r="AE306" i="28" s="1"/>
  <c r="P302" i="28"/>
  <c r="AE302" i="28" s="1"/>
  <c r="P298" i="28"/>
  <c r="AE298" i="28" s="1"/>
  <c r="P294" i="28"/>
  <c r="AE294" i="28" s="1"/>
  <c r="P290" i="28"/>
  <c r="AE290" i="28" s="1"/>
  <c r="P286" i="28"/>
  <c r="AE286" i="28" s="1"/>
  <c r="P282" i="28"/>
  <c r="AE282" i="28" s="1"/>
  <c r="P278" i="28"/>
  <c r="AE278" i="28" s="1"/>
  <c r="P274" i="28"/>
  <c r="AE274" i="28" s="1"/>
  <c r="P270" i="28"/>
  <c r="AE270" i="28" s="1"/>
  <c r="P266" i="28"/>
  <c r="AE266" i="28" s="1"/>
  <c r="P262" i="28"/>
  <c r="AE262" i="28" s="1"/>
  <c r="P258" i="28"/>
  <c r="AE258" i="28" s="1"/>
  <c r="P254" i="28"/>
  <c r="AE254" i="28" s="1"/>
  <c r="P250" i="28"/>
  <c r="AE250" i="28" s="1"/>
  <c r="P421" i="28"/>
  <c r="AE421" i="28" s="1"/>
  <c r="P354" i="28"/>
  <c r="AE354" i="28" s="1"/>
  <c r="P346" i="28"/>
  <c r="AE346" i="28" s="1"/>
  <c r="P338" i="28"/>
  <c r="AE338" i="28" s="1"/>
  <c r="P330" i="28"/>
  <c r="AE330" i="28" s="1"/>
  <c r="P322" i="28"/>
  <c r="AE322" i="28" s="1"/>
  <c r="P318" i="28"/>
  <c r="AE318" i="28" s="1"/>
  <c r="P316" i="28"/>
  <c r="AE316" i="28" s="1"/>
  <c r="P313" i="28"/>
  <c r="AE313" i="28" s="1"/>
  <c r="P309" i="28"/>
  <c r="AE309" i="28" s="1"/>
  <c r="P305" i="28"/>
  <c r="AE305" i="28" s="1"/>
  <c r="P301" i="28"/>
  <c r="AE301" i="28" s="1"/>
  <c r="P297" i="28"/>
  <c r="AE297" i="28" s="1"/>
  <c r="P293" i="28"/>
  <c r="AE293" i="28" s="1"/>
  <c r="P289" i="28"/>
  <c r="AE289" i="28" s="1"/>
  <c r="P285" i="28"/>
  <c r="AE285" i="28" s="1"/>
  <c r="P281" i="28"/>
  <c r="AE281" i="28" s="1"/>
  <c r="P277" i="28"/>
  <c r="AE277" i="28" s="1"/>
  <c r="P273" i="28"/>
  <c r="AE273" i="28" s="1"/>
  <c r="P269" i="28"/>
  <c r="AE269" i="28" s="1"/>
  <c r="P265" i="28"/>
  <c r="AE265" i="28" s="1"/>
  <c r="P261" i="28"/>
  <c r="AE261" i="28" s="1"/>
  <c r="P257" i="28"/>
  <c r="AE257" i="28" s="1"/>
  <c r="P253" i="28"/>
  <c r="AE253" i="28" s="1"/>
  <c r="P249" i="28"/>
  <c r="AE249" i="28" s="1"/>
  <c r="P245" i="28"/>
  <c r="AE245" i="28" s="1"/>
  <c r="P312" i="28"/>
  <c r="AE312" i="28" s="1"/>
  <c r="P304" i="28"/>
  <c r="AE304" i="28" s="1"/>
  <c r="P296" i="28"/>
  <c r="AE296" i="28" s="1"/>
  <c r="P288" i="28"/>
  <c r="AE288" i="28" s="1"/>
  <c r="P280" i="28"/>
  <c r="AE280" i="28" s="1"/>
  <c r="P308" i="28"/>
  <c r="AE308" i="28" s="1"/>
  <c r="P300" i="28"/>
  <c r="AE300" i="28" s="1"/>
  <c r="P292" i="28"/>
  <c r="AE292" i="28" s="1"/>
  <c r="P284" i="28"/>
  <c r="AE284" i="28" s="1"/>
  <c r="P276" i="28"/>
  <c r="AE276" i="28" s="1"/>
  <c r="P268" i="28"/>
  <c r="AE268" i="28" s="1"/>
  <c r="P260" i="28"/>
  <c r="AE260" i="28" s="1"/>
  <c r="P246" i="28"/>
  <c r="AE246" i="28" s="1"/>
  <c r="P242" i="28"/>
  <c r="AE242" i="28" s="1"/>
  <c r="P238" i="28"/>
  <c r="AE238" i="28" s="1"/>
  <c r="P234" i="28"/>
  <c r="AE234" i="28" s="1"/>
  <c r="P230" i="28"/>
  <c r="AE230" i="28" s="1"/>
  <c r="P251" i="28"/>
  <c r="AE251" i="28" s="1"/>
  <c r="P241" i="28"/>
  <c r="AE241" i="28" s="1"/>
  <c r="P237" i="28"/>
  <c r="AE237" i="28" s="1"/>
  <c r="P233" i="28"/>
  <c r="AE233" i="28" s="1"/>
  <c r="P272" i="28"/>
  <c r="AE272" i="28" s="1"/>
  <c r="P264" i="28"/>
  <c r="AE264" i="28" s="1"/>
  <c r="P256" i="28"/>
  <c r="AE256" i="28" s="1"/>
  <c r="P248" i="28"/>
  <c r="AE248" i="28" s="1"/>
  <c r="P247" i="28"/>
  <c r="AE247" i="28" s="1"/>
  <c r="P244" i="28"/>
  <c r="AE244" i="28" s="1"/>
  <c r="P240" i="28"/>
  <c r="AE240" i="28" s="1"/>
  <c r="P236" i="28"/>
  <c r="AE236" i="28" s="1"/>
  <c r="P232" i="28"/>
  <c r="AE232" i="28" s="1"/>
  <c r="P228" i="28"/>
  <c r="AE228" i="28" s="1"/>
  <c r="P224" i="28"/>
  <c r="AE224" i="28" s="1"/>
  <c r="P220" i="28"/>
  <c r="AE220" i="28" s="1"/>
  <c r="P252" i="28"/>
  <c r="AE252" i="28" s="1"/>
  <c r="P243" i="28"/>
  <c r="AE243" i="28" s="1"/>
  <c r="P239" i="28"/>
  <c r="AE239" i="28" s="1"/>
  <c r="P235" i="28"/>
  <c r="AE235" i="28" s="1"/>
  <c r="P231" i="28"/>
  <c r="AE231" i="28" s="1"/>
  <c r="P227" i="28"/>
  <c r="AE227" i="28" s="1"/>
  <c r="P223" i="28"/>
  <c r="AE223" i="28" s="1"/>
  <c r="P219" i="28"/>
  <c r="AE219" i="28" s="1"/>
  <c r="P215" i="28"/>
  <c r="AE215" i="28" s="1"/>
  <c r="P229" i="28"/>
  <c r="AE229" i="28" s="1"/>
  <c r="P226" i="28"/>
  <c r="AE226" i="28" s="1"/>
  <c r="P222" i="28"/>
  <c r="AE222" i="28" s="1"/>
  <c r="P211" i="28"/>
  <c r="AE211" i="28" s="1"/>
  <c r="P207" i="28"/>
  <c r="AE207" i="28" s="1"/>
  <c r="P203" i="28"/>
  <c r="AE203" i="28" s="1"/>
  <c r="P199" i="28"/>
  <c r="AE199" i="28" s="1"/>
  <c r="P195" i="28"/>
  <c r="AE195" i="28" s="1"/>
  <c r="P191" i="28"/>
  <c r="AE191" i="28" s="1"/>
  <c r="P187" i="28"/>
  <c r="AE187" i="28" s="1"/>
  <c r="P183" i="28"/>
  <c r="AE183" i="28" s="1"/>
  <c r="P179" i="28"/>
  <c r="AE179" i="28" s="1"/>
  <c r="P175" i="28"/>
  <c r="AE175" i="28" s="1"/>
  <c r="P171" i="28"/>
  <c r="AE171" i="28" s="1"/>
  <c r="P167" i="28"/>
  <c r="AE167" i="28" s="1"/>
  <c r="P163" i="28"/>
  <c r="AE163" i="28" s="1"/>
  <c r="P159" i="28"/>
  <c r="AE159" i="28" s="1"/>
  <c r="P218" i="28"/>
  <c r="AE218" i="28" s="1"/>
  <c r="P216" i="28"/>
  <c r="AE216" i="28" s="1"/>
  <c r="P213" i="28"/>
  <c r="AE213" i="28" s="1"/>
  <c r="P210" i="28"/>
  <c r="AE210" i="28" s="1"/>
  <c r="P206" i="28"/>
  <c r="AE206" i="28" s="1"/>
  <c r="P202" i="28"/>
  <c r="AE202" i="28" s="1"/>
  <c r="P198" i="28"/>
  <c r="AE198" i="28" s="1"/>
  <c r="P194" i="28"/>
  <c r="AE194" i="28" s="1"/>
  <c r="P190" i="28"/>
  <c r="AE190" i="28" s="1"/>
  <c r="P186" i="28"/>
  <c r="AE186" i="28" s="1"/>
  <c r="P182" i="28"/>
  <c r="AE182" i="28" s="1"/>
  <c r="P178" i="28"/>
  <c r="AE178" i="28" s="1"/>
  <c r="P174" i="28"/>
  <c r="AE174" i="28" s="1"/>
  <c r="P170" i="28"/>
  <c r="AE170" i="28" s="1"/>
  <c r="P166" i="28"/>
  <c r="AE166" i="28" s="1"/>
  <c r="P209" i="28"/>
  <c r="AE209" i="28" s="1"/>
  <c r="P205" i="28"/>
  <c r="AE205" i="28" s="1"/>
  <c r="P201" i="28"/>
  <c r="AE201" i="28" s="1"/>
  <c r="P197" i="28"/>
  <c r="AE197" i="28" s="1"/>
  <c r="P193" i="28"/>
  <c r="AE193" i="28" s="1"/>
  <c r="P189" i="28"/>
  <c r="AE189" i="28" s="1"/>
  <c r="P185" i="28"/>
  <c r="AE185" i="28" s="1"/>
  <c r="P181" i="28"/>
  <c r="AE181" i="28" s="1"/>
  <c r="P177" i="28"/>
  <c r="AE177" i="28" s="1"/>
  <c r="P173" i="28"/>
  <c r="AE173" i="28" s="1"/>
  <c r="P169" i="28"/>
  <c r="AE169" i="28" s="1"/>
  <c r="P165" i="28"/>
  <c r="AE165" i="28" s="1"/>
  <c r="P161" i="28"/>
  <c r="AE161" i="28" s="1"/>
  <c r="P157" i="28"/>
  <c r="AE157" i="28" s="1"/>
  <c r="P153" i="28"/>
  <c r="AE153" i="28" s="1"/>
  <c r="P149" i="28"/>
  <c r="AE149" i="28" s="1"/>
  <c r="P145" i="28"/>
  <c r="AE145" i="28" s="1"/>
  <c r="P225" i="28"/>
  <c r="AE225" i="28" s="1"/>
  <c r="P221" i="28"/>
  <c r="AE221" i="28" s="1"/>
  <c r="P217" i="28"/>
  <c r="AE217" i="28" s="1"/>
  <c r="P214" i="28"/>
  <c r="AE214" i="28" s="1"/>
  <c r="P212" i="28"/>
  <c r="AE212" i="28" s="1"/>
  <c r="P208" i="28"/>
  <c r="AE208" i="28" s="1"/>
  <c r="P204" i="28"/>
  <c r="AE204" i="28" s="1"/>
  <c r="P200" i="28"/>
  <c r="AE200" i="28" s="1"/>
  <c r="P196" i="28"/>
  <c r="AE196" i="28" s="1"/>
  <c r="P192" i="28"/>
  <c r="AE192" i="28" s="1"/>
  <c r="P188" i="28"/>
  <c r="AE188" i="28" s="1"/>
  <c r="P184" i="28"/>
  <c r="AE184" i="28" s="1"/>
  <c r="P180" i="28"/>
  <c r="AE180" i="28" s="1"/>
  <c r="P176" i="28"/>
  <c r="AE176" i="28" s="1"/>
  <c r="P172" i="28"/>
  <c r="AE172" i="28" s="1"/>
  <c r="P168" i="28"/>
  <c r="AE168" i="28" s="1"/>
  <c r="P164" i="28"/>
  <c r="AE164" i="28" s="1"/>
  <c r="P160" i="28"/>
  <c r="AE160" i="28" s="1"/>
  <c r="P156" i="28"/>
  <c r="AE156" i="28" s="1"/>
  <c r="P152" i="28"/>
  <c r="AE152" i="28" s="1"/>
  <c r="P148" i="28"/>
  <c r="AE148" i="28" s="1"/>
  <c r="P144" i="28"/>
  <c r="AE144" i="28" s="1"/>
  <c r="P140" i="28"/>
  <c r="AE140" i="28" s="1"/>
  <c r="P136" i="28"/>
  <c r="AE136" i="28" s="1"/>
  <c r="P162" i="28"/>
  <c r="AE162" i="28" s="1"/>
  <c r="P155" i="28"/>
  <c r="AE155" i="28" s="1"/>
  <c r="P151" i="28"/>
  <c r="AE151" i="28" s="1"/>
  <c r="P147" i="28"/>
  <c r="AE147" i="28" s="1"/>
  <c r="P143" i="28"/>
  <c r="AE143" i="28" s="1"/>
  <c r="P141" i="28"/>
  <c r="AE141" i="28" s="1"/>
  <c r="P138" i="28"/>
  <c r="AE138" i="28" s="1"/>
  <c r="P135" i="28"/>
  <c r="AE135" i="28" s="1"/>
  <c r="P133" i="28"/>
  <c r="AE133" i="28" s="1"/>
  <c r="P129" i="28"/>
  <c r="AE129" i="28" s="1"/>
  <c r="P125" i="28"/>
  <c r="AE125" i="28" s="1"/>
  <c r="P121" i="28"/>
  <c r="AE121" i="28" s="1"/>
  <c r="P117" i="28"/>
  <c r="AE117" i="28" s="1"/>
  <c r="P113" i="28"/>
  <c r="AE113" i="28" s="1"/>
  <c r="P109" i="28"/>
  <c r="AE109" i="28" s="1"/>
  <c r="P105" i="28"/>
  <c r="AE105" i="28" s="1"/>
  <c r="P101" i="28"/>
  <c r="AE101" i="28" s="1"/>
  <c r="P97" i="28"/>
  <c r="AE97" i="28" s="1"/>
  <c r="P93" i="28"/>
  <c r="AE93" i="28" s="1"/>
  <c r="P89" i="28"/>
  <c r="AE89" i="28" s="1"/>
  <c r="P85" i="28"/>
  <c r="AE85" i="28" s="1"/>
  <c r="P81" i="28"/>
  <c r="AE81" i="28" s="1"/>
  <c r="P77" i="28"/>
  <c r="AE77" i="28" s="1"/>
  <c r="P73" i="28"/>
  <c r="AE73" i="28" s="1"/>
  <c r="P69" i="28"/>
  <c r="AE69" i="28" s="1"/>
  <c r="P65" i="28"/>
  <c r="AE65" i="28" s="1"/>
  <c r="P61" i="28"/>
  <c r="AE61" i="28" s="1"/>
  <c r="P132" i="28"/>
  <c r="AE132" i="28" s="1"/>
  <c r="P128" i="28"/>
  <c r="AE128" i="28" s="1"/>
  <c r="P124" i="28"/>
  <c r="AE124" i="28" s="1"/>
  <c r="P120" i="28"/>
  <c r="AE120" i="28" s="1"/>
  <c r="P116" i="28"/>
  <c r="AE116" i="28" s="1"/>
  <c r="P112" i="28"/>
  <c r="AE112" i="28" s="1"/>
  <c r="P108" i="28"/>
  <c r="AE108" i="28" s="1"/>
  <c r="P104" i="28"/>
  <c r="AE104" i="28" s="1"/>
  <c r="P100" i="28"/>
  <c r="AE100" i="28" s="1"/>
  <c r="P96" i="28"/>
  <c r="AE96" i="28" s="1"/>
  <c r="P92" i="28"/>
  <c r="AE92" i="28" s="1"/>
  <c r="P88" i="28"/>
  <c r="AE88" i="28" s="1"/>
  <c r="P84" i="28"/>
  <c r="AE84" i="28" s="1"/>
  <c r="P80" i="28"/>
  <c r="AE80" i="28" s="1"/>
  <c r="P76" i="28"/>
  <c r="AE76" i="28" s="1"/>
  <c r="P72" i="28"/>
  <c r="AE72" i="28" s="1"/>
  <c r="P158" i="28"/>
  <c r="AE158" i="28" s="1"/>
  <c r="P142" i="28"/>
  <c r="AE142" i="28" s="1"/>
  <c r="P139" i="28"/>
  <c r="AE139" i="28" s="1"/>
  <c r="P137" i="28"/>
  <c r="AE137" i="28" s="1"/>
  <c r="P134" i="28"/>
  <c r="AE134" i="28" s="1"/>
  <c r="P131" i="28"/>
  <c r="AE131" i="28" s="1"/>
  <c r="P127" i="28"/>
  <c r="AE127" i="28" s="1"/>
  <c r="P123" i="28"/>
  <c r="AE123" i="28" s="1"/>
  <c r="P119" i="28"/>
  <c r="AE119" i="28" s="1"/>
  <c r="P115" i="28"/>
  <c r="AE115" i="28" s="1"/>
  <c r="P111" i="28"/>
  <c r="AE111" i="28" s="1"/>
  <c r="P107" i="28"/>
  <c r="AE107" i="28" s="1"/>
  <c r="P103" i="28"/>
  <c r="AE103" i="28" s="1"/>
  <c r="P99" i="28"/>
  <c r="AE99" i="28" s="1"/>
  <c r="P95" i="28"/>
  <c r="AE95" i="28" s="1"/>
  <c r="P91" i="28"/>
  <c r="AE91" i="28" s="1"/>
  <c r="P87" i="28"/>
  <c r="AE87" i="28" s="1"/>
  <c r="P83" i="28"/>
  <c r="AE83" i="28" s="1"/>
  <c r="P79" i="28"/>
  <c r="AE79" i="28" s="1"/>
  <c r="P75" i="28"/>
  <c r="AE75" i="28" s="1"/>
  <c r="P71" i="28"/>
  <c r="AE71" i="28" s="1"/>
  <c r="P67" i="28"/>
  <c r="AE67" i="28" s="1"/>
  <c r="P63" i="28"/>
  <c r="AE63" i="28" s="1"/>
  <c r="P59" i="28"/>
  <c r="AE59" i="28" s="1"/>
  <c r="P55" i="28"/>
  <c r="AE55" i="28" s="1"/>
  <c r="P51" i="28"/>
  <c r="AE51" i="28" s="1"/>
  <c r="P154" i="28"/>
  <c r="AE154" i="28" s="1"/>
  <c r="P150" i="28"/>
  <c r="AE150" i="28" s="1"/>
  <c r="P146" i="28"/>
  <c r="AE146" i="28" s="1"/>
  <c r="P130" i="28"/>
  <c r="AE130" i="28" s="1"/>
  <c r="P126" i="28"/>
  <c r="AE126" i="28" s="1"/>
  <c r="P122" i="28"/>
  <c r="AE122" i="28" s="1"/>
  <c r="P118" i="28"/>
  <c r="AE118" i="28" s="1"/>
  <c r="P114" i="28"/>
  <c r="AE114" i="28" s="1"/>
  <c r="P110" i="28"/>
  <c r="AE110" i="28" s="1"/>
  <c r="P106" i="28"/>
  <c r="AE106" i="28" s="1"/>
  <c r="P102" i="28"/>
  <c r="AE102" i="28" s="1"/>
  <c r="P98" i="28"/>
  <c r="AE98" i="28" s="1"/>
  <c r="P94" i="28"/>
  <c r="AE94" i="28" s="1"/>
  <c r="P90" i="28"/>
  <c r="AE90" i="28" s="1"/>
  <c r="P86" i="28"/>
  <c r="AE86" i="28" s="1"/>
  <c r="P82" i="28"/>
  <c r="AE82" i="28" s="1"/>
  <c r="P78" i="28"/>
  <c r="AE78" i="28" s="1"/>
  <c r="P74" i="28"/>
  <c r="AE74" i="28" s="1"/>
  <c r="P70" i="28"/>
  <c r="AE70" i="28" s="1"/>
  <c r="P66" i="28"/>
  <c r="AE66" i="28" s="1"/>
  <c r="P62" i="28"/>
  <c r="AE62" i="28" s="1"/>
  <c r="P58" i="28"/>
  <c r="AE58" i="28" s="1"/>
  <c r="P54" i="28"/>
  <c r="AE54" i="28" s="1"/>
  <c r="P50" i="28"/>
  <c r="AE50" i="28" s="1"/>
  <c r="P46" i="28"/>
  <c r="AE46" i="28" s="1"/>
  <c r="P42" i="28"/>
  <c r="AE42" i="28" s="1"/>
  <c r="P38" i="28"/>
  <c r="AE38" i="28" s="1"/>
  <c r="P34" i="28"/>
  <c r="AE34" i="28" s="1"/>
  <c r="G11" i="28"/>
  <c r="V11" i="28" s="1"/>
  <c r="K11" i="28"/>
  <c r="Z11" i="28" s="1"/>
  <c r="O11" i="28"/>
  <c r="AD11" i="28" s="1"/>
  <c r="V12" i="28"/>
  <c r="D14" i="28"/>
  <c r="S14" i="28" s="1"/>
  <c r="H14" i="28"/>
  <c r="W14" i="28" s="1"/>
  <c r="L14" i="28"/>
  <c r="AA14" i="28" s="1"/>
  <c r="P14" i="28"/>
  <c r="AE14" i="28" s="1"/>
  <c r="G15" i="28"/>
  <c r="V15" i="28" s="1"/>
  <c r="K15" i="28"/>
  <c r="Z15" i="28" s="1"/>
  <c r="O15" i="28"/>
  <c r="AD15" i="28" s="1"/>
  <c r="F16" i="28"/>
  <c r="U16" i="28" s="1"/>
  <c r="J16" i="28"/>
  <c r="Y16" i="28" s="1"/>
  <c r="N16" i="28"/>
  <c r="AC16" i="28" s="1"/>
  <c r="R16" i="28"/>
  <c r="AG16" i="28" s="1"/>
  <c r="E17" i="28"/>
  <c r="T17" i="28" s="1"/>
  <c r="I17" i="28"/>
  <c r="X17" i="28" s="1"/>
  <c r="M17" i="28"/>
  <c r="AB17" i="28" s="1"/>
  <c r="Q17" i="28"/>
  <c r="AF17" i="28" s="1"/>
  <c r="D18" i="28"/>
  <c r="S18" i="28" s="1"/>
  <c r="H18" i="28"/>
  <c r="W18" i="28" s="1"/>
  <c r="L18" i="28"/>
  <c r="AA18" i="28" s="1"/>
  <c r="P18" i="28"/>
  <c r="AE18" i="28" s="1"/>
  <c r="G19" i="28"/>
  <c r="V19" i="28" s="1"/>
  <c r="K19" i="28"/>
  <c r="Z19" i="28" s="1"/>
  <c r="O19" i="28"/>
  <c r="AD19" i="28" s="1"/>
  <c r="F20" i="28"/>
  <c r="U20" i="28" s="1"/>
  <c r="J20" i="28"/>
  <c r="Y20" i="28" s="1"/>
  <c r="N20" i="28"/>
  <c r="AC20" i="28" s="1"/>
  <c r="R20" i="28"/>
  <c r="AG20" i="28" s="1"/>
  <c r="E21" i="28"/>
  <c r="T21" i="28" s="1"/>
  <c r="I21" i="28"/>
  <c r="X21" i="28" s="1"/>
  <c r="M21" i="28"/>
  <c r="AB21" i="28" s="1"/>
  <c r="Q21" i="28"/>
  <c r="AF21" i="28" s="1"/>
  <c r="D22" i="28"/>
  <c r="S22" i="28" s="1"/>
  <c r="H22" i="28"/>
  <c r="W22" i="28" s="1"/>
  <c r="L22" i="28"/>
  <c r="AA22" i="28" s="1"/>
  <c r="P22" i="28"/>
  <c r="AE22" i="28" s="1"/>
  <c r="G23" i="28"/>
  <c r="V23" i="28" s="1"/>
  <c r="K23" i="28"/>
  <c r="Z23" i="28" s="1"/>
  <c r="O23" i="28"/>
  <c r="AD23" i="28" s="1"/>
  <c r="F24" i="28"/>
  <c r="U24" i="28" s="1"/>
  <c r="J24" i="28"/>
  <c r="Y24" i="28" s="1"/>
  <c r="N24" i="28"/>
  <c r="AC24" i="28" s="1"/>
  <c r="R24" i="28"/>
  <c r="AG24" i="28" s="1"/>
  <c r="E25" i="28"/>
  <c r="T25" i="28" s="1"/>
  <c r="I25" i="28"/>
  <c r="X25" i="28" s="1"/>
  <c r="M25" i="28"/>
  <c r="AB25" i="28" s="1"/>
  <c r="Q25" i="28"/>
  <c r="AF25" i="28" s="1"/>
  <c r="D26" i="28"/>
  <c r="S26" i="28" s="1"/>
  <c r="H26" i="28"/>
  <c r="W26" i="28" s="1"/>
  <c r="L26" i="28"/>
  <c r="AA26" i="28" s="1"/>
  <c r="P26" i="28"/>
  <c r="AE26" i="28" s="1"/>
  <c r="G27" i="28"/>
  <c r="V27" i="28" s="1"/>
  <c r="K27" i="28"/>
  <c r="Z27" i="28" s="1"/>
  <c r="O27" i="28"/>
  <c r="AD27" i="28" s="1"/>
  <c r="F28" i="28"/>
  <c r="U28" i="28" s="1"/>
  <c r="J28" i="28"/>
  <c r="Y28" i="28" s="1"/>
  <c r="N28" i="28"/>
  <c r="AC28" i="28" s="1"/>
  <c r="R28" i="28"/>
  <c r="AG28" i="28" s="1"/>
  <c r="V28" i="28"/>
  <c r="E29" i="28"/>
  <c r="T29" i="28" s="1"/>
  <c r="I29" i="28"/>
  <c r="X29" i="28" s="1"/>
  <c r="M29" i="28"/>
  <c r="AB29" i="28" s="1"/>
  <c r="Q29" i="28"/>
  <c r="AF29" i="28" s="1"/>
  <c r="D30" i="28"/>
  <c r="S30" i="28" s="1"/>
  <c r="H30" i="28"/>
  <c r="W30" i="28" s="1"/>
  <c r="L30" i="28"/>
  <c r="AA30" i="28" s="1"/>
  <c r="P30" i="28"/>
  <c r="AE30" i="28" s="1"/>
  <c r="H31" i="28"/>
  <c r="W31" i="28" s="1"/>
  <c r="M31" i="28"/>
  <c r="AB31" i="28" s="1"/>
  <c r="R31" i="28"/>
  <c r="AG31" i="28" s="1"/>
  <c r="E32" i="28"/>
  <c r="T32" i="28" s="1"/>
  <c r="K32" i="28"/>
  <c r="Z32" i="28" s="1"/>
  <c r="P32" i="28"/>
  <c r="AE32" i="28" s="1"/>
  <c r="H33" i="28"/>
  <c r="W33" i="28" s="1"/>
  <c r="N33" i="28"/>
  <c r="AC33" i="28" s="1"/>
  <c r="X34" i="28"/>
  <c r="G34" i="28"/>
  <c r="V34" i="28" s="1"/>
  <c r="M34" i="28"/>
  <c r="AB34" i="28" s="1"/>
  <c r="R34" i="28"/>
  <c r="AG34" i="28" s="1"/>
  <c r="E35" i="28"/>
  <c r="T35" i="28" s="1"/>
  <c r="J35" i="28"/>
  <c r="Y35" i="28" s="1"/>
  <c r="P35" i="28"/>
  <c r="AE35" i="28" s="1"/>
  <c r="H36" i="28"/>
  <c r="W36" i="28" s="1"/>
  <c r="M36" i="28"/>
  <c r="AB36" i="28" s="1"/>
  <c r="F37" i="28"/>
  <c r="U37" i="28" s="1"/>
  <c r="K37" i="28"/>
  <c r="Z37" i="28" s="1"/>
  <c r="P37" i="28"/>
  <c r="AE37" i="28" s="1"/>
  <c r="E38" i="28"/>
  <c r="T38" i="28" s="1"/>
  <c r="J38" i="28"/>
  <c r="Y38" i="28" s="1"/>
  <c r="O38" i="28"/>
  <c r="AD38" i="28" s="1"/>
  <c r="H39" i="28"/>
  <c r="W39" i="28" s="1"/>
  <c r="M39" i="28"/>
  <c r="AB39" i="28" s="1"/>
  <c r="R39" i="28"/>
  <c r="AG39" i="28" s="1"/>
  <c r="E40" i="28"/>
  <c r="T40" i="28" s="1"/>
  <c r="K40" i="28"/>
  <c r="Z40" i="28" s="1"/>
  <c r="P40" i="28"/>
  <c r="AE40" i="28" s="1"/>
  <c r="H41" i="28"/>
  <c r="W41" i="28" s="1"/>
  <c r="N41" i="28"/>
  <c r="AC41" i="28" s="1"/>
  <c r="G42" i="28"/>
  <c r="V42" i="28" s="1"/>
  <c r="M42" i="28"/>
  <c r="AB42" i="28" s="1"/>
  <c r="R42" i="28"/>
  <c r="AG42" i="28" s="1"/>
  <c r="E43" i="28"/>
  <c r="T43" i="28" s="1"/>
  <c r="J43" i="28"/>
  <c r="Y43" i="28" s="1"/>
  <c r="P43" i="28"/>
  <c r="AE43" i="28" s="1"/>
  <c r="H44" i="28"/>
  <c r="W44" i="28" s="1"/>
  <c r="M44" i="28"/>
  <c r="AB44" i="28" s="1"/>
  <c r="F45" i="28"/>
  <c r="U45" i="28" s="1"/>
  <c r="K45" i="28"/>
  <c r="Z45" i="28" s="1"/>
  <c r="P45" i="28"/>
  <c r="AE45" i="28" s="1"/>
  <c r="E46" i="28"/>
  <c r="T46" i="28" s="1"/>
  <c r="J46" i="28"/>
  <c r="Y46" i="28" s="1"/>
  <c r="O46" i="28"/>
  <c r="AD46" i="28" s="1"/>
  <c r="H47" i="28"/>
  <c r="W47" i="28" s="1"/>
  <c r="M47" i="28"/>
  <c r="AB47" i="28" s="1"/>
  <c r="R47" i="28"/>
  <c r="AG47" i="28" s="1"/>
  <c r="E48" i="28"/>
  <c r="T48" i="28" s="1"/>
  <c r="K48" i="28"/>
  <c r="Z48" i="28" s="1"/>
  <c r="P48" i="28"/>
  <c r="AE48" i="28" s="1"/>
  <c r="H49" i="28"/>
  <c r="W49" i="28" s="1"/>
  <c r="N49" i="28"/>
  <c r="AC49" i="28" s="1"/>
  <c r="AB50" i="28"/>
  <c r="J50" i="28"/>
  <c r="Y50" i="28" s="1"/>
  <c r="R50" i="28"/>
  <c r="AG50" i="28" s="1"/>
  <c r="Z50" i="28"/>
  <c r="F51" i="28"/>
  <c r="U51" i="28" s="1"/>
  <c r="N51" i="28"/>
  <c r="AC51" i="28" s="1"/>
  <c r="I52" i="28"/>
  <c r="X52" i="28" s="1"/>
  <c r="Q52" i="28"/>
  <c r="AF52" i="28" s="1"/>
  <c r="D53" i="28"/>
  <c r="S53" i="28" s="1"/>
  <c r="L53" i="28"/>
  <c r="AA53" i="28" s="1"/>
  <c r="X54" i="28"/>
  <c r="J54" i="28"/>
  <c r="Y54" i="28" s="1"/>
  <c r="R54" i="28"/>
  <c r="AG54" i="28" s="1"/>
  <c r="Z54" i="28"/>
  <c r="F55" i="28"/>
  <c r="U55" i="28" s="1"/>
  <c r="N55" i="28"/>
  <c r="AC55" i="28" s="1"/>
  <c r="I56" i="28"/>
  <c r="X56" i="28" s="1"/>
  <c r="Q56" i="28"/>
  <c r="AF56" i="28" s="1"/>
  <c r="D57" i="28"/>
  <c r="S57" i="28" s="1"/>
  <c r="L57" i="28"/>
  <c r="AA57" i="28" s="1"/>
  <c r="AB58" i="28"/>
  <c r="J58" i="28"/>
  <c r="Y58" i="28" s="1"/>
  <c r="R58" i="28"/>
  <c r="AG58" i="28" s="1"/>
  <c r="F59" i="28"/>
  <c r="U59" i="28" s="1"/>
  <c r="N59" i="28"/>
  <c r="AC59" i="28" s="1"/>
  <c r="I60" i="28"/>
  <c r="X60" i="28" s="1"/>
  <c r="Q60" i="28"/>
  <c r="AF60" i="28" s="1"/>
  <c r="D61" i="28"/>
  <c r="S61" i="28" s="1"/>
  <c r="O61" i="28"/>
  <c r="AD61" i="28" s="1"/>
  <c r="F62" i="28"/>
  <c r="U62" i="28" s="1"/>
  <c r="M63" i="28"/>
  <c r="AB63" i="28" s="1"/>
  <c r="P64" i="28"/>
  <c r="AE64" i="28" s="1"/>
  <c r="G65" i="28"/>
  <c r="V65" i="28" s="1"/>
  <c r="N66" i="28"/>
  <c r="AC66" i="28" s="1"/>
  <c r="E67" i="28"/>
  <c r="T67" i="28" s="1"/>
  <c r="H68" i="28"/>
  <c r="W68" i="28" s="1"/>
  <c r="Z69" i="28"/>
  <c r="Z73" i="28"/>
  <c r="Z89" i="28"/>
  <c r="Z101" i="28"/>
  <c r="Z105" i="28"/>
  <c r="Z113" i="28"/>
  <c r="Z121" i="28"/>
  <c r="X137" i="28"/>
  <c r="AB141" i="28"/>
  <c r="V149" i="28"/>
  <c r="V153" i="28"/>
  <c r="V40" i="28"/>
  <c r="V48" i="28"/>
  <c r="V60" i="28"/>
  <c r="X70" i="28"/>
  <c r="AB70" i="28"/>
  <c r="AB74" i="28"/>
  <c r="V76" i="28"/>
  <c r="X78" i="28"/>
  <c r="AB82" i="28"/>
  <c r="X86" i="28"/>
  <c r="X90" i="28"/>
  <c r="AB90" i="28"/>
  <c r="V92" i="28"/>
  <c r="AB94" i="28"/>
  <c r="V96" i="28"/>
  <c r="AB98" i="28"/>
  <c r="AB102" i="28"/>
  <c r="X106" i="28"/>
  <c r="AB106" i="28"/>
  <c r="V108" i="28"/>
  <c r="X110" i="28"/>
  <c r="AB110" i="28"/>
  <c r="X118" i="28"/>
  <c r="AB118" i="28"/>
  <c r="V120" i="28"/>
  <c r="V124" i="28"/>
  <c r="X126" i="28"/>
  <c r="V128" i="28"/>
  <c r="AB130" i="28"/>
  <c r="V133" i="28"/>
  <c r="Z139" i="28"/>
  <c r="Z154" i="28"/>
  <c r="Z158" i="28"/>
  <c r="Z172" i="28"/>
  <c r="Z188" i="28"/>
  <c r="Z192" i="28"/>
  <c r="Z204" i="28"/>
  <c r="V224" i="28"/>
  <c r="V61" i="28"/>
  <c r="V77" i="28"/>
  <c r="V81" i="28"/>
  <c r="AB83" i="28"/>
  <c r="X91" i="28"/>
  <c r="V93" i="28"/>
  <c r="AB95" i="28"/>
  <c r="X103" i="28"/>
  <c r="AB107" i="28"/>
  <c r="V109" i="28"/>
  <c r="AB115" i="28"/>
  <c r="X119" i="28"/>
  <c r="V121" i="28"/>
  <c r="V125" i="28"/>
  <c r="X127" i="28"/>
  <c r="X136" i="28"/>
  <c r="AB144" i="28"/>
  <c r="X148" i="28"/>
  <c r="Z148" i="28"/>
  <c r="AB156" i="28"/>
  <c r="AB160" i="28"/>
  <c r="X160" i="28"/>
  <c r="Z167" i="28"/>
  <c r="Z183" i="28"/>
  <c r="Z199" i="28"/>
  <c r="V78" i="28"/>
  <c r="V82" i="28"/>
  <c r="V94" i="28"/>
  <c r="V98" i="28"/>
  <c r="V110" i="28"/>
  <c r="V126" i="28"/>
  <c r="V130" i="28"/>
  <c r="Z134" i="28"/>
  <c r="AB145" i="28"/>
  <c r="X145" i="28"/>
  <c r="AB149" i="28"/>
  <c r="AB153" i="28"/>
  <c r="X157" i="28"/>
  <c r="Z170" i="28"/>
  <c r="Z186" i="28"/>
  <c r="Z202" i="28"/>
  <c r="Z210" i="28"/>
  <c r="V71" i="28"/>
  <c r="V87" i="28"/>
  <c r="V103" i="28"/>
  <c r="V119" i="28"/>
  <c r="V131" i="28"/>
  <c r="X140" i="28"/>
  <c r="Z145" i="28"/>
  <c r="Z151" i="28"/>
  <c r="Z159" i="28"/>
  <c r="Z161" i="28"/>
  <c r="X164" i="28"/>
  <c r="Z173" i="28"/>
  <c r="Z177" i="28"/>
  <c r="Z193" i="28"/>
  <c r="Z197" i="28"/>
  <c r="Z205" i="28"/>
  <c r="Z209" i="28"/>
  <c r="V142" i="28"/>
  <c r="V150" i="28"/>
  <c r="V166" i="28"/>
  <c r="X176" i="28"/>
  <c r="AB176" i="28"/>
  <c r="X180" i="28"/>
  <c r="AB180" i="28"/>
  <c r="V182" i="28"/>
  <c r="V186" i="28"/>
  <c r="AB188" i="28"/>
  <c r="X196" i="28"/>
  <c r="V198" i="28"/>
  <c r="V202" i="28"/>
  <c r="X208" i="28"/>
  <c r="V210" i="28"/>
  <c r="V214" i="28"/>
  <c r="AB219" i="28"/>
  <c r="X219" i="28"/>
  <c r="Z236" i="28"/>
  <c r="X244" i="28"/>
  <c r="V159" i="28"/>
  <c r="AB161" i="28"/>
  <c r="AB169" i="28"/>
  <c r="AB173" i="28"/>
  <c r="V175" i="28"/>
  <c r="X177" i="28"/>
  <c r="X181" i="28"/>
  <c r="AB181" i="28"/>
  <c r="X185" i="28"/>
  <c r="AB185" i="28"/>
  <c r="V187" i="28"/>
  <c r="AB189" i="28"/>
  <c r="V191" i="28"/>
  <c r="X193" i="28"/>
  <c r="V195" i="28"/>
  <c r="X197" i="28"/>
  <c r="AB205" i="28"/>
  <c r="V207" i="28"/>
  <c r="V211" i="28"/>
  <c r="V212" i="28"/>
  <c r="X223" i="28"/>
  <c r="Z227" i="28"/>
  <c r="Z232" i="28"/>
  <c r="Z235" i="28"/>
  <c r="V172" i="28"/>
  <c r="V176" i="28"/>
  <c r="V188" i="28"/>
  <c r="V192" i="28"/>
  <c r="V196" i="28"/>
  <c r="V204" i="28"/>
  <c r="V208" i="28"/>
  <c r="AB220" i="28"/>
  <c r="X220" i="28"/>
  <c r="AB224" i="28"/>
  <c r="X224" i="28"/>
  <c r="AB246" i="28"/>
  <c r="V161" i="28"/>
  <c r="V165" i="28"/>
  <c r="V169" i="28"/>
  <c r="V181" i="28"/>
  <c r="V185" i="28"/>
  <c r="V197" i="28"/>
  <c r="V201" i="28"/>
  <c r="Z213" i="28"/>
  <c r="Z220" i="28"/>
  <c r="Z224" i="28"/>
  <c r="Z226" i="28"/>
  <c r="Z233" i="28"/>
  <c r="Z237" i="28"/>
  <c r="Z245" i="28"/>
  <c r="V217" i="28"/>
  <c r="V229" i="28"/>
  <c r="X235" i="28"/>
  <c r="X239" i="28"/>
  <c r="AB239" i="28"/>
  <c r="V241" i="28"/>
  <c r="AB243" i="28"/>
  <c r="V246" i="28"/>
  <c r="AB250" i="28"/>
  <c r="AB254" i="28"/>
  <c r="Z255" i="28"/>
  <c r="Z269" i="28"/>
  <c r="Z277" i="28"/>
  <c r="V226" i="28"/>
  <c r="V230" i="28"/>
  <c r="X232" i="28"/>
  <c r="V234" i="28"/>
  <c r="X236" i="28"/>
  <c r="AB236" i="28"/>
  <c r="V238" i="28"/>
  <c r="V242" i="28"/>
  <c r="Z256" i="28"/>
  <c r="Z272" i="28"/>
  <c r="Z282" i="28"/>
  <c r="Z298" i="28"/>
  <c r="V239" i="28"/>
  <c r="V243" i="28"/>
  <c r="AB244" i="28"/>
  <c r="Z247" i="28"/>
  <c r="AB258" i="28"/>
  <c r="X258" i="28"/>
  <c r="V266" i="28"/>
  <c r="AB274" i="28"/>
  <c r="Z314" i="28"/>
  <c r="V232" i="28"/>
  <c r="V240" i="28"/>
  <c r="X245" i="28"/>
  <c r="AB249" i="28"/>
  <c r="Z266" i="28"/>
  <c r="Z276" i="28"/>
  <c r="Z257" i="28"/>
  <c r="Z259" i="28"/>
  <c r="X262" i="28"/>
  <c r="X270" i="28"/>
  <c r="Z273" i="28"/>
  <c r="Z275" i="28"/>
  <c r="AB278" i="28"/>
  <c r="X278" i="28"/>
  <c r="V282" i="28"/>
  <c r="X286" i="28"/>
  <c r="Z289" i="28"/>
  <c r="Z291" i="28"/>
  <c r="Z299" i="28"/>
  <c r="AB302" i="28"/>
  <c r="Z305" i="28"/>
  <c r="Z307" i="28"/>
  <c r="X310" i="28"/>
  <c r="Z313" i="28"/>
  <c r="V314" i="28"/>
  <c r="AB320" i="28"/>
  <c r="X320" i="28"/>
  <c r="V320" i="28"/>
  <c r="Z288" i="28"/>
  <c r="Z304" i="28"/>
  <c r="V323" i="28"/>
  <c r="X282" i="28"/>
  <c r="Z285" i="28"/>
  <c r="AB290" i="28"/>
  <c r="X290" i="28"/>
  <c r="X298" i="28"/>
  <c r="AB306" i="28"/>
  <c r="X306" i="28"/>
  <c r="X314" i="28"/>
  <c r="V319" i="28"/>
  <c r="Z352" i="28"/>
  <c r="AB324" i="28"/>
  <c r="V324" i="28"/>
  <c r="Z324" i="28"/>
  <c r="Z366" i="28"/>
  <c r="Z382" i="28"/>
  <c r="V247" i="28"/>
  <c r="X257" i="28"/>
  <c r="AB257" i="28"/>
  <c r="V259" i="28"/>
  <c r="V263" i="28"/>
  <c r="X265" i="28"/>
  <c r="AB265" i="28"/>
  <c r="AB269" i="28"/>
  <c r="V271" i="28"/>
  <c r="X273" i="28"/>
  <c r="AB273" i="28"/>
  <c r="V275" i="28"/>
  <c r="AB277" i="28"/>
  <c r="X281" i="28"/>
  <c r="AB281" i="28"/>
  <c r="X289" i="28"/>
  <c r="AB289" i="28"/>
  <c r="V291" i="28"/>
  <c r="V295" i="28"/>
  <c r="X297" i="28"/>
  <c r="AB297" i="28"/>
  <c r="AB301" i="28"/>
  <c r="X305" i="28"/>
  <c r="AB305" i="28"/>
  <c r="V307" i="28"/>
  <c r="V311" i="28"/>
  <c r="X313" i="28"/>
  <c r="AB313" i="28"/>
  <c r="Z316" i="28"/>
  <c r="V318" i="28"/>
  <c r="Z327" i="28"/>
  <c r="Z329" i="28"/>
  <c r="X332" i="28"/>
  <c r="Z335" i="28"/>
  <c r="V336" i="28"/>
  <c r="AB340" i="28"/>
  <c r="X340" i="28"/>
  <c r="Z345" i="28"/>
  <c r="AB348" i="28"/>
  <c r="X348" i="28"/>
  <c r="V352" i="28"/>
  <c r="AB387" i="28"/>
  <c r="V260" i="28"/>
  <c r="V264" i="28"/>
  <c r="V272" i="28"/>
  <c r="V276" i="28"/>
  <c r="V280" i="28"/>
  <c r="V292" i="28"/>
  <c r="V296" i="28"/>
  <c r="V308" i="28"/>
  <c r="V312" i="28"/>
  <c r="Z334" i="28"/>
  <c r="Z350" i="28"/>
  <c r="Z380" i="28"/>
  <c r="V261" i="28"/>
  <c r="V265" i="28"/>
  <c r="V269" i="28"/>
  <c r="V273" i="28"/>
  <c r="V277" i="28"/>
  <c r="V289" i="28"/>
  <c r="V297" i="28"/>
  <c r="V301" i="28"/>
  <c r="V313" i="28"/>
  <c r="AB319" i="28"/>
  <c r="X323" i="28"/>
  <c r="Z323" i="28"/>
  <c r="X328" i="28"/>
  <c r="Z331" i="28"/>
  <c r="AB336" i="28"/>
  <c r="X336" i="28"/>
  <c r="Z341" i="28"/>
  <c r="X344" i="28"/>
  <c r="AB352" i="28"/>
  <c r="X352" i="28"/>
  <c r="AB355" i="28"/>
  <c r="X356" i="28"/>
  <c r="V356" i="28"/>
  <c r="AB360" i="28"/>
  <c r="Z365" i="28"/>
  <c r="Z373" i="28"/>
  <c r="AB377" i="28"/>
  <c r="X377" i="28"/>
  <c r="V377" i="28"/>
  <c r="AB385" i="28"/>
  <c r="X385" i="28"/>
  <c r="Z385" i="28"/>
  <c r="V317" i="28"/>
  <c r="V321" i="28"/>
  <c r="X327" i="28"/>
  <c r="AB327" i="28"/>
  <c r="X331" i="28"/>
  <c r="AB331" i="28"/>
  <c r="V333" i="28"/>
  <c r="X335" i="28"/>
  <c r="AB335" i="28"/>
  <c r="V337" i="28"/>
  <c r="X339" i="28"/>
  <c r="AB343" i="28"/>
  <c r="X347" i="28"/>
  <c r="V349" i="28"/>
  <c r="X351" i="28"/>
  <c r="AB351" i="28"/>
  <c r="V353" i="28"/>
  <c r="AB357" i="28"/>
  <c r="X357" i="28"/>
  <c r="Z400" i="28"/>
  <c r="Z416" i="28"/>
  <c r="V334" i="28"/>
  <c r="V338" i="28"/>
  <c r="V342" i="28"/>
  <c r="V354" i="28"/>
  <c r="V355" i="28"/>
  <c r="Z363" i="28"/>
  <c r="AB365" i="28"/>
  <c r="X365" i="28"/>
  <c r="AB373" i="28"/>
  <c r="X373" i="28"/>
  <c r="Z376" i="28"/>
  <c r="AB381" i="28"/>
  <c r="X381" i="28"/>
  <c r="V389" i="28"/>
  <c r="AB397" i="28"/>
  <c r="X397" i="28"/>
  <c r="Z397" i="28"/>
  <c r="AB405" i="28"/>
  <c r="X405" i="28"/>
  <c r="AB413" i="28"/>
  <c r="X413" i="28"/>
  <c r="Z413" i="28"/>
  <c r="X421" i="28"/>
  <c r="AB421" i="28"/>
  <c r="V335" i="28"/>
  <c r="V343" i="28"/>
  <c r="V347" i="28"/>
  <c r="Z367" i="28"/>
  <c r="Z383" i="28"/>
  <c r="X387" i="28"/>
  <c r="Z394" i="28"/>
  <c r="Z402" i="28"/>
  <c r="Z410" i="28"/>
  <c r="AB461" i="28"/>
  <c r="X461" i="28"/>
  <c r="V461" i="28"/>
  <c r="V358" i="28"/>
  <c r="V362" i="28"/>
  <c r="X364" i="28"/>
  <c r="V366" i="28"/>
  <c r="X368" i="28"/>
  <c r="AB368" i="28"/>
  <c r="X372" i="28"/>
  <c r="AB372" i="28"/>
  <c r="V374" i="28"/>
  <c r="AB376" i="28"/>
  <c r="V378" i="28"/>
  <c r="X380" i="28"/>
  <c r="V382" i="28"/>
  <c r="X384" i="28"/>
  <c r="AB384" i="28"/>
  <c r="Z386" i="28"/>
  <c r="AB388" i="28"/>
  <c r="X388" i="28"/>
  <c r="AB392" i="28"/>
  <c r="X392" i="28"/>
  <c r="Z407" i="28"/>
  <c r="AB430" i="28"/>
  <c r="X430" i="28"/>
  <c r="Z430" i="28"/>
  <c r="AB460" i="28"/>
  <c r="V359" i="28"/>
  <c r="V367" i="28"/>
  <c r="V371" i="28"/>
  <c r="V383" i="28"/>
  <c r="X389" i="28"/>
  <c r="AB393" i="28"/>
  <c r="Z398" i="28"/>
  <c r="AB401" i="28"/>
  <c r="Z404" i="28"/>
  <c r="Z414" i="28"/>
  <c r="AB417" i="28"/>
  <c r="X417" i="28"/>
  <c r="Z420" i="28"/>
  <c r="AB423" i="28"/>
  <c r="AB426" i="28"/>
  <c r="X426" i="28"/>
  <c r="V426" i="28"/>
  <c r="Z426" i="28"/>
  <c r="V368" i="28"/>
  <c r="V376" i="28"/>
  <c r="V380" i="28"/>
  <c r="Z391" i="28"/>
  <c r="AB462" i="28"/>
  <c r="V394" i="28"/>
  <c r="X396" i="28"/>
  <c r="AB396" i="28"/>
  <c r="V398" i="28"/>
  <c r="AB400" i="28"/>
  <c r="V402" i="28"/>
  <c r="X404" i="28"/>
  <c r="AB404" i="28"/>
  <c r="X408" i="28"/>
  <c r="AB408" i="28"/>
  <c r="X412" i="28"/>
  <c r="AB412" i="28"/>
  <c r="V414" i="28"/>
  <c r="X416" i="28"/>
  <c r="X420" i="28"/>
  <c r="AB420" i="28"/>
  <c r="Z424" i="28"/>
  <c r="X427" i="28"/>
  <c r="X431" i="28"/>
  <c r="V431" i="28"/>
  <c r="Z431" i="28"/>
  <c r="Z454" i="28"/>
  <c r="Z475" i="28"/>
  <c r="V391" i="28"/>
  <c r="V399" i="28"/>
  <c r="V403" i="28"/>
  <c r="V415" i="28"/>
  <c r="V419" i="28"/>
  <c r="AB422" i="28"/>
  <c r="X422" i="28"/>
  <c r="Z425" i="28"/>
  <c r="Z429" i="28"/>
  <c r="AB432" i="28"/>
  <c r="AB438" i="28"/>
  <c r="AB439" i="28"/>
  <c r="X439" i="28"/>
  <c r="V439" i="28"/>
  <c r="V400" i="28"/>
  <c r="V404" i="28"/>
  <c r="V412" i="28"/>
  <c r="V423" i="28"/>
  <c r="AB434" i="28"/>
  <c r="V428" i="28"/>
  <c r="V432" i="28"/>
  <c r="V440" i="28"/>
  <c r="AB448" i="28"/>
  <c r="Z451" i="28"/>
  <c r="V452" i="28"/>
  <c r="X456" i="28"/>
  <c r="AB456" i="28"/>
  <c r="Z470" i="28"/>
  <c r="V429" i="28"/>
  <c r="AB435" i="28"/>
  <c r="X435" i="28"/>
  <c r="Z436" i="28"/>
  <c r="V438" i="28"/>
  <c r="AB443" i="28"/>
  <c r="X443" i="28"/>
  <c r="V465" i="28"/>
  <c r="Z433" i="28"/>
  <c r="V436" i="28"/>
  <c r="V444" i="28"/>
  <c r="AB452" i="28"/>
  <c r="X452" i="28"/>
  <c r="Z455" i="28"/>
  <c r="AB466" i="28"/>
  <c r="V437" i="28"/>
  <c r="V441" i="28"/>
  <c r="X447" i="28"/>
  <c r="AB447" i="28"/>
  <c r="V449" i="28"/>
  <c r="X451" i="28"/>
  <c r="AB451" i="28"/>
  <c r="X455" i="28"/>
  <c r="Z459" i="28"/>
  <c r="Z460" i="28"/>
  <c r="V462" i="28"/>
  <c r="V454" i="28"/>
  <c r="AB457" i="28"/>
  <c r="Z458" i="28"/>
  <c r="V460" i="28"/>
  <c r="AB465" i="28"/>
  <c r="X465" i="28"/>
  <c r="Z466" i="28"/>
  <c r="Z469" i="28"/>
  <c r="V472" i="28"/>
  <c r="Z472" i="28"/>
  <c r="X472" i="28"/>
  <c r="AB477" i="28"/>
  <c r="Z483" i="28"/>
  <c r="X483" i="28"/>
  <c r="AB483" i="28"/>
  <c r="V483" i="28"/>
  <c r="V451" i="28"/>
  <c r="V455" i="28"/>
  <c r="V458" i="28"/>
  <c r="V466" i="28"/>
  <c r="V459" i="28"/>
  <c r="V463" i="28"/>
  <c r="V467" i="28"/>
  <c r="AB469" i="28"/>
  <c r="AB473" i="28"/>
  <c r="X473" i="28"/>
  <c r="Z474" i="28"/>
  <c r="V476" i="28"/>
  <c r="X479" i="28"/>
  <c r="AB491" i="28"/>
  <c r="X491" i="28"/>
  <c r="Z501" i="28"/>
  <c r="V468" i="28"/>
  <c r="Z471" i="28"/>
  <c r="AB474" i="28"/>
  <c r="AB476" i="28"/>
  <c r="V485" i="28"/>
  <c r="X485" i="28"/>
  <c r="V469" i="28"/>
  <c r="V477" i="28"/>
  <c r="Z477" i="28"/>
  <c r="X477" i="28"/>
  <c r="X487" i="28"/>
  <c r="V471" i="28"/>
  <c r="V475" i="28"/>
  <c r="AB478" i="28"/>
  <c r="X478" i="28"/>
  <c r="Z479" i="28"/>
  <c r="V481" i="28"/>
  <c r="Z482" i="28"/>
  <c r="AB486" i="28"/>
  <c r="X486" i="28"/>
  <c r="V494" i="28"/>
  <c r="X494" i="28"/>
  <c r="AB499" i="28"/>
  <c r="V479" i="28"/>
  <c r="AB479" i="28"/>
  <c r="V487" i="28"/>
  <c r="AB487" i="28"/>
  <c r="Z490" i="28"/>
  <c r="X492" i="28"/>
  <c r="AB496" i="28"/>
  <c r="AB482" i="28"/>
  <c r="V480" i="28"/>
  <c r="V484" i="28"/>
  <c r="X490" i="28"/>
  <c r="AB490" i="28"/>
  <c r="X495" i="28"/>
  <c r="Z496" i="28"/>
  <c r="V498" i="28"/>
  <c r="V489" i="28"/>
  <c r="Z493" i="28"/>
  <c r="AB498" i="28"/>
  <c r="V499" i="28"/>
  <c r="AB501" i="28"/>
  <c r="X501" i="28"/>
  <c r="AB500" i="28"/>
  <c r="X500" i="28"/>
  <c r="AB504" i="28"/>
  <c r="X504" i="28"/>
  <c r="AB508" i="28"/>
  <c r="X508" i="28"/>
  <c r="Z505" i="28"/>
  <c r="Z510" i="28"/>
  <c r="Z503" i="28"/>
  <c r="Z509" i="28"/>
  <c r="V502" i="28"/>
  <c r="V510" i="28"/>
  <c r="V503" i="28"/>
  <c r="V507" i="28"/>
  <c r="X509" i="28"/>
  <c r="V509" i="28"/>
  <c r="D507" i="25"/>
  <c r="D503" i="25"/>
  <c r="D509" i="25"/>
  <c r="D505" i="25"/>
  <c r="D501" i="25"/>
  <c r="D508" i="25"/>
  <c r="D504" i="25"/>
  <c r="D500" i="25"/>
  <c r="D496" i="25"/>
  <c r="D498" i="25"/>
  <c r="D494" i="25"/>
  <c r="D510" i="25"/>
  <c r="D502" i="25"/>
  <c r="D497" i="25"/>
  <c r="D506" i="25"/>
  <c r="D495" i="25"/>
  <c r="D490" i="25"/>
  <c r="D486" i="25"/>
  <c r="D499" i="25"/>
  <c r="D488" i="25"/>
  <c r="D484" i="25"/>
  <c r="D492" i="25"/>
  <c r="D491" i="25"/>
  <c r="D487" i="25"/>
  <c r="D485" i="25"/>
  <c r="D483" i="25"/>
  <c r="D479" i="25"/>
  <c r="D475" i="25"/>
  <c r="D471" i="25"/>
  <c r="D467" i="25"/>
  <c r="D493" i="25"/>
  <c r="D489" i="25"/>
  <c r="D481" i="25"/>
  <c r="D477" i="25"/>
  <c r="D473" i="25"/>
  <c r="D469" i="25"/>
  <c r="D465" i="25"/>
  <c r="D480" i="25"/>
  <c r="D476" i="25"/>
  <c r="D472" i="25"/>
  <c r="D468" i="25"/>
  <c r="D466" i="25"/>
  <c r="D463" i="25"/>
  <c r="D459" i="25"/>
  <c r="D455" i="25"/>
  <c r="D451" i="25"/>
  <c r="D461" i="25"/>
  <c r="D457" i="25"/>
  <c r="D453" i="25"/>
  <c r="D449" i="25"/>
  <c r="D478" i="25"/>
  <c r="D470" i="25"/>
  <c r="D464" i="25"/>
  <c r="D460" i="25"/>
  <c r="D456" i="25"/>
  <c r="D452" i="25"/>
  <c r="D448" i="25"/>
  <c r="D445" i="25"/>
  <c r="D441" i="25"/>
  <c r="D437" i="25"/>
  <c r="D433" i="25"/>
  <c r="D447" i="25"/>
  <c r="D443" i="25"/>
  <c r="D439" i="25"/>
  <c r="D435" i="25"/>
  <c r="D431" i="25"/>
  <c r="D474" i="25"/>
  <c r="D462" i="25"/>
  <c r="D454" i="25"/>
  <c r="D446" i="25"/>
  <c r="D442" i="25"/>
  <c r="D438" i="25"/>
  <c r="D434" i="25"/>
  <c r="D458" i="25"/>
  <c r="D440" i="25"/>
  <c r="D432" i="25"/>
  <c r="D428" i="25"/>
  <c r="D424" i="25"/>
  <c r="D420" i="25"/>
  <c r="D416" i="25"/>
  <c r="D412" i="25"/>
  <c r="D408" i="25"/>
  <c r="D404" i="25"/>
  <c r="D400" i="25"/>
  <c r="D396" i="25"/>
  <c r="D392" i="25"/>
  <c r="D429" i="25"/>
  <c r="D425" i="25"/>
  <c r="D421" i="25"/>
  <c r="D417" i="25"/>
  <c r="D413" i="25"/>
  <c r="D409" i="25"/>
  <c r="D405" i="25"/>
  <c r="D401" i="25"/>
  <c r="D397" i="25"/>
  <c r="D426" i="25"/>
  <c r="D422" i="25"/>
  <c r="D418" i="25"/>
  <c r="D414" i="25"/>
  <c r="D410" i="25"/>
  <c r="D406" i="25"/>
  <c r="D402" i="25"/>
  <c r="D398" i="25"/>
  <c r="D391" i="25"/>
  <c r="D387" i="25"/>
  <c r="D383" i="25"/>
  <c r="D379" i="25"/>
  <c r="D482" i="25"/>
  <c r="D389" i="25"/>
  <c r="D385" i="25"/>
  <c r="D381" i="25"/>
  <c r="D377" i="25"/>
  <c r="D373" i="25"/>
  <c r="D444" i="25"/>
  <c r="D430" i="25"/>
  <c r="D393" i="25"/>
  <c r="D388" i="25"/>
  <c r="D384" i="25"/>
  <c r="D380" i="25"/>
  <c r="D423" i="25"/>
  <c r="D407" i="25"/>
  <c r="D386" i="25"/>
  <c r="D378" i="25"/>
  <c r="D376" i="25"/>
  <c r="D374" i="25"/>
  <c r="D368" i="25"/>
  <c r="D364" i="25"/>
  <c r="D360" i="25"/>
  <c r="D356" i="25"/>
  <c r="D352" i="25"/>
  <c r="D348" i="25"/>
  <c r="D344" i="25"/>
  <c r="D340" i="25"/>
  <c r="D450" i="25"/>
  <c r="D436" i="25"/>
  <c r="D415" i="25"/>
  <c r="D399" i="25"/>
  <c r="D390" i="25"/>
  <c r="D382" i="25"/>
  <c r="D375" i="25"/>
  <c r="D372" i="25"/>
  <c r="D370" i="25"/>
  <c r="D366" i="25"/>
  <c r="D362" i="25"/>
  <c r="D358" i="25"/>
  <c r="D354" i="25"/>
  <c r="D350" i="25"/>
  <c r="D346" i="25"/>
  <c r="D342" i="25"/>
  <c r="D338" i="25"/>
  <c r="D419" i="25"/>
  <c r="D403" i="25"/>
  <c r="D369" i="25"/>
  <c r="D365" i="25"/>
  <c r="D361" i="25"/>
  <c r="D357" i="25"/>
  <c r="D353" i="25"/>
  <c r="D349" i="25"/>
  <c r="D345" i="25"/>
  <c r="D341" i="25"/>
  <c r="D411" i="25"/>
  <c r="D394" i="25"/>
  <c r="D337" i="25"/>
  <c r="D335" i="25"/>
  <c r="D334" i="25"/>
  <c r="D330" i="25"/>
  <c r="D326" i="25"/>
  <c r="D322" i="25"/>
  <c r="D318" i="25"/>
  <c r="D314" i="25"/>
  <c r="D310" i="25"/>
  <c r="D306" i="25"/>
  <c r="D302" i="25"/>
  <c r="D298" i="25"/>
  <c r="D294" i="25"/>
  <c r="D290" i="25"/>
  <c r="D286" i="25"/>
  <c r="D282" i="25"/>
  <c r="D278" i="25"/>
  <c r="D274" i="25"/>
  <c r="D270" i="25"/>
  <c r="D336" i="25"/>
  <c r="D332" i="25"/>
  <c r="D328" i="25"/>
  <c r="D324" i="25"/>
  <c r="D320" i="25"/>
  <c r="D316" i="25"/>
  <c r="D312" i="25"/>
  <c r="D308" i="25"/>
  <c r="D304" i="25"/>
  <c r="D300" i="25"/>
  <c r="D296" i="25"/>
  <c r="D292" i="25"/>
  <c r="D288" i="25"/>
  <c r="D284" i="25"/>
  <c r="D280" i="25"/>
  <c r="D276" i="25"/>
  <c r="D272" i="25"/>
  <c r="D268" i="25"/>
  <c r="D264" i="25"/>
  <c r="D260" i="25"/>
  <c r="D395" i="25"/>
  <c r="D371" i="25"/>
  <c r="D363" i="25"/>
  <c r="D355" i="25"/>
  <c r="D347" i="25"/>
  <c r="D339" i="25"/>
  <c r="D331" i="25"/>
  <c r="D327" i="25"/>
  <c r="D323" i="25"/>
  <c r="D319" i="25"/>
  <c r="D315" i="25"/>
  <c r="D311" i="25"/>
  <c r="D307" i="25"/>
  <c r="D303" i="25"/>
  <c r="D299" i="25"/>
  <c r="D295" i="25"/>
  <c r="D291" i="25"/>
  <c r="D287" i="25"/>
  <c r="D283" i="25"/>
  <c r="D279" i="25"/>
  <c r="D275" i="25"/>
  <c r="D271" i="25"/>
  <c r="D267" i="25"/>
  <c r="D427" i="25"/>
  <c r="D257" i="25"/>
  <c r="D253" i="25"/>
  <c r="D249" i="25"/>
  <c r="D245" i="25"/>
  <c r="D241" i="25"/>
  <c r="D237" i="25"/>
  <c r="D233" i="25"/>
  <c r="D229" i="25"/>
  <c r="D225" i="25"/>
  <c r="D221" i="25"/>
  <c r="D217" i="25"/>
  <c r="D213" i="25"/>
  <c r="D209" i="25"/>
  <c r="D205" i="25"/>
  <c r="D201" i="25"/>
  <c r="D259" i="25"/>
  <c r="D255" i="25"/>
  <c r="D251" i="25"/>
  <c r="D247" i="25"/>
  <c r="D243" i="25"/>
  <c r="D239" i="25"/>
  <c r="D235" i="25"/>
  <c r="D231" i="25"/>
  <c r="D227" i="25"/>
  <c r="D223" i="25"/>
  <c r="D219" i="25"/>
  <c r="D215" i="25"/>
  <c r="D211" i="25"/>
  <c r="D207" i="25"/>
  <c r="D203" i="25"/>
  <c r="D199" i="25"/>
  <c r="D195" i="25"/>
  <c r="D367" i="25"/>
  <c r="D351" i="25"/>
  <c r="D333" i="25"/>
  <c r="D325" i="25"/>
  <c r="D317" i="25"/>
  <c r="D309" i="25"/>
  <c r="D301" i="25"/>
  <c r="D293" i="25"/>
  <c r="D285" i="25"/>
  <c r="D277" i="25"/>
  <c r="D269" i="25"/>
  <c r="D266" i="25"/>
  <c r="D263" i="25"/>
  <c r="D261" i="25"/>
  <c r="D258" i="25"/>
  <c r="D254" i="25"/>
  <c r="D250" i="25"/>
  <c r="D246" i="25"/>
  <c r="D242" i="25"/>
  <c r="D238" i="25"/>
  <c r="D234" i="25"/>
  <c r="D230" i="25"/>
  <c r="D226" i="25"/>
  <c r="D222" i="25"/>
  <c r="D218" i="25"/>
  <c r="D214" i="25"/>
  <c r="D210" i="25"/>
  <c r="D206" i="25"/>
  <c r="D202" i="25"/>
  <c r="D321" i="25"/>
  <c r="D305" i="25"/>
  <c r="D289" i="25"/>
  <c r="D273" i="25"/>
  <c r="D256" i="25"/>
  <c r="D248" i="25"/>
  <c r="D240" i="25"/>
  <c r="D232" i="25"/>
  <c r="D224" i="25"/>
  <c r="D216" i="25"/>
  <c r="D208" i="25"/>
  <c r="D200" i="25"/>
  <c r="D192" i="25"/>
  <c r="D188" i="25"/>
  <c r="D184" i="25"/>
  <c r="D180" i="25"/>
  <c r="D176" i="25"/>
  <c r="D172" i="25"/>
  <c r="D168" i="25"/>
  <c r="D164" i="25"/>
  <c r="D160" i="25"/>
  <c r="D156" i="25"/>
  <c r="D152" i="25"/>
  <c r="D148" i="25"/>
  <c r="D144" i="25"/>
  <c r="D140" i="25"/>
  <c r="D136" i="25"/>
  <c r="D132" i="25"/>
  <c r="D329" i="25"/>
  <c r="D313" i="25"/>
  <c r="D297" i="25"/>
  <c r="D281" i="25"/>
  <c r="D252" i="25"/>
  <c r="D244" i="25"/>
  <c r="D236" i="25"/>
  <c r="D228" i="25"/>
  <c r="D220" i="25"/>
  <c r="D212" i="25"/>
  <c r="D204" i="25"/>
  <c r="D194" i="25"/>
  <c r="D190" i="25"/>
  <c r="D186" i="25"/>
  <c r="D182" i="25"/>
  <c r="D178" i="25"/>
  <c r="D174" i="25"/>
  <c r="D170" i="25"/>
  <c r="D166" i="25"/>
  <c r="D162" i="25"/>
  <c r="D158" i="25"/>
  <c r="D154" i="25"/>
  <c r="D150" i="25"/>
  <c r="D146" i="25"/>
  <c r="D142" i="25"/>
  <c r="D138" i="25"/>
  <c r="D134" i="25"/>
  <c r="D130" i="25"/>
  <c r="D126" i="25"/>
  <c r="D359" i="25"/>
  <c r="D343" i="25"/>
  <c r="D262" i="25"/>
  <c r="D197" i="25"/>
  <c r="D193" i="25"/>
  <c r="D189" i="25"/>
  <c r="D185" i="25"/>
  <c r="D181" i="25"/>
  <c r="D177" i="25"/>
  <c r="D173" i="25"/>
  <c r="D169" i="25"/>
  <c r="D165" i="25"/>
  <c r="D161" i="25"/>
  <c r="D157" i="25"/>
  <c r="D153" i="25"/>
  <c r="D149" i="25"/>
  <c r="D145" i="25"/>
  <c r="D141" i="25"/>
  <c r="D137" i="25"/>
  <c r="D133" i="25"/>
  <c r="D196" i="25"/>
  <c r="D187" i="25"/>
  <c r="D179" i="25"/>
  <c r="D171" i="25"/>
  <c r="D163" i="25"/>
  <c r="D155" i="25"/>
  <c r="D147" i="25"/>
  <c r="D139" i="25"/>
  <c r="D131" i="25"/>
  <c r="D128" i="25"/>
  <c r="D125" i="25"/>
  <c r="D123" i="25"/>
  <c r="D119" i="25"/>
  <c r="D115" i="25"/>
  <c r="D111" i="25"/>
  <c r="D107" i="25"/>
  <c r="D103" i="25"/>
  <c r="D99" i="25"/>
  <c r="D95" i="25"/>
  <c r="D91" i="25"/>
  <c r="D87" i="25"/>
  <c r="D83" i="25"/>
  <c r="D79" i="25"/>
  <c r="D75" i="25"/>
  <c r="D71" i="25"/>
  <c r="D67" i="25"/>
  <c r="D63" i="25"/>
  <c r="D59" i="25"/>
  <c r="D55" i="25"/>
  <c r="D51" i="25"/>
  <c r="D47" i="25"/>
  <c r="D43" i="25"/>
  <c r="D39" i="25"/>
  <c r="D35" i="25"/>
  <c r="D198" i="25"/>
  <c r="D191" i="25"/>
  <c r="D183" i="25"/>
  <c r="D175" i="25"/>
  <c r="D167" i="25"/>
  <c r="D159" i="25"/>
  <c r="D151" i="25"/>
  <c r="D143" i="25"/>
  <c r="D135" i="25"/>
  <c r="D129" i="25"/>
  <c r="D127" i="25"/>
  <c r="D124" i="25"/>
  <c r="D121" i="25"/>
  <c r="D117" i="25"/>
  <c r="D113" i="25"/>
  <c r="D109" i="25"/>
  <c r="D105" i="25"/>
  <c r="D101" i="25"/>
  <c r="D97" i="25"/>
  <c r="D93" i="25"/>
  <c r="D89" i="25"/>
  <c r="D85" i="25"/>
  <c r="D81" i="25"/>
  <c r="D77" i="25"/>
  <c r="D73" i="25"/>
  <c r="D69" i="25"/>
  <c r="D65" i="25"/>
  <c r="D61" i="25"/>
  <c r="D57" i="25"/>
  <c r="D53" i="25"/>
  <c r="D49" i="25"/>
  <c r="D45" i="25"/>
  <c r="D41" i="25"/>
  <c r="D37" i="25"/>
  <c r="D33" i="25"/>
  <c r="D29" i="25"/>
  <c r="D25" i="25"/>
  <c r="D21" i="25"/>
  <c r="D17" i="25"/>
  <c r="D265" i="25"/>
  <c r="D122" i="25"/>
  <c r="D120" i="25"/>
  <c r="D118" i="25"/>
  <c r="D116" i="25"/>
  <c r="D114" i="25"/>
  <c r="D112" i="25"/>
  <c r="D110" i="25"/>
  <c r="D108" i="25"/>
  <c r="D106" i="25"/>
  <c r="D104" i="25"/>
  <c r="D102" i="25"/>
  <c r="D100" i="25"/>
  <c r="D98" i="25"/>
  <c r="D96" i="25"/>
  <c r="D31" i="25"/>
  <c r="D28" i="25"/>
  <c r="D94" i="25"/>
  <c r="D92" i="25"/>
  <c r="D90" i="25"/>
  <c r="D88" i="25"/>
  <c r="D86" i="25"/>
  <c r="D84" i="25"/>
  <c r="D82" i="25"/>
  <c r="D80" i="25"/>
  <c r="D78" i="25"/>
  <c r="D76" i="25"/>
  <c r="D74" i="25"/>
  <c r="D72" i="25"/>
  <c r="D70" i="25"/>
  <c r="D68" i="25"/>
  <c r="D66" i="25"/>
  <c r="D64" i="25"/>
  <c r="D62" i="25"/>
  <c r="D60" i="25"/>
  <c r="D58" i="25"/>
  <c r="D56" i="25"/>
  <c r="D54" i="25"/>
  <c r="D52" i="25"/>
  <c r="D50" i="25"/>
  <c r="D48" i="25"/>
  <c r="D46" i="25"/>
  <c r="D44" i="25"/>
  <c r="D42" i="25"/>
  <c r="D40" i="25"/>
  <c r="D38" i="25"/>
  <c r="D36" i="25"/>
  <c r="D34" i="25"/>
  <c r="D32" i="25"/>
  <c r="D30" i="25"/>
  <c r="D27" i="25"/>
  <c r="D24" i="25"/>
  <c r="D22" i="25"/>
  <c r="P507" i="25"/>
  <c r="P503" i="25"/>
  <c r="P509" i="25"/>
  <c r="P505" i="25"/>
  <c r="P501" i="25"/>
  <c r="P508" i="25"/>
  <c r="P504" i="25"/>
  <c r="P500" i="25"/>
  <c r="P510" i="25"/>
  <c r="P502" i="25"/>
  <c r="P496" i="25"/>
  <c r="P506" i="25"/>
  <c r="P498" i="25"/>
  <c r="P494" i="25"/>
  <c r="P497" i="25"/>
  <c r="P490" i="25"/>
  <c r="P486" i="25"/>
  <c r="P492" i="25"/>
  <c r="P488" i="25"/>
  <c r="P484" i="25"/>
  <c r="P499" i="25"/>
  <c r="P493" i="25"/>
  <c r="P491" i="25"/>
  <c r="P487" i="25"/>
  <c r="P479" i="25"/>
  <c r="P475" i="25"/>
  <c r="P471" i="25"/>
  <c r="P467" i="25"/>
  <c r="P495" i="25"/>
  <c r="P481" i="25"/>
  <c r="P477" i="25"/>
  <c r="P473" i="25"/>
  <c r="P469" i="25"/>
  <c r="P465" i="25"/>
  <c r="P489" i="25"/>
  <c r="P483" i="25"/>
  <c r="P480" i="25"/>
  <c r="P476" i="25"/>
  <c r="P472" i="25"/>
  <c r="P468" i="25"/>
  <c r="P478" i="25"/>
  <c r="P470" i="25"/>
  <c r="P464" i="25"/>
  <c r="P463" i="25"/>
  <c r="P459" i="25"/>
  <c r="P455" i="25"/>
  <c r="P451" i="25"/>
  <c r="P482" i="25"/>
  <c r="P474" i="25"/>
  <c r="P466" i="25"/>
  <c r="P461" i="25"/>
  <c r="P457" i="25"/>
  <c r="P453" i="25"/>
  <c r="P449" i="25"/>
  <c r="P485" i="25"/>
  <c r="P460" i="25"/>
  <c r="P456" i="25"/>
  <c r="P452" i="25"/>
  <c r="P462" i="25"/>
  <c r="P454" i="25"/>
  <c r="P445" i="25"/>
  <c r="P441" i="25"/>
  <c r="P437" i="25"/>
  <c r="P433" i="25"/>
  <c r="P458" i="25"/>
  <c r="P450" i="25"/>
  <c r="P443" i="25"/>
  <c r="P439" i="25"/>
  <c r="P435" i="25"/>
  <c r="P431" i="25"/>
  <c r="P448" i="25"/>
  <c r="P446" i="25"/>
  <c r="P442" i="25"/>
  <c r="P438" i="25"/>
  <c r="P434" i="25"/>
  <c r="P430" i="25"/>
  <c r="P428" i="25"/>
  <c r="P424" i="25"/>
  <c r="P420" i="25"/>
  <c r="P416" i="25"/>
  <c r="P412" i="25"/>
  <c r="P408" i="25"/>
  <c r="P404" i="25"/>
  <c r="P400" i="25"/>
  <c r="P396" i="25"/>
  <c r="P392" i="25"/>
  <c r="P444" i="25"/>
  <c r="P436" i="25"/>
  <c r="P425" i="25"/>
  <c r="P421" i="25"/>
  <c r="P417" i="25"/>
  <c r="P413" i="25"/>
  <c r="P409" i="25"/>
  <c r="P405" i="25"/>
  <c r="P401" i="25"/>
  <c r="P397" i="25"/>
  <c r="P391" i="25"/>
  <c r="P387" i="25"/>
  <c r="P383" i="25"/>
  <c r="P379" i="25"/>
  <c r="P447" i="25"/>
  <c r="P429" i="25"/>
  <c r="P426" i="25"/>
  <c r="P422" i="25"/>
  <c r="P418" i="25"/>
  <c r="P414" i="25"/>
  <c r="P410" i="25"/>
  <c r="P406" i="25"/>
  <c r="P402" i="25"/>
  <c r="P398" i="25"/>
  <c r="P394" i="25"/>
  <c r="P393" i="25"/>
  <c r="P389" i="25"/>
  <c r="P385" i="25"/>
  <c r="P381" i="25"/>
  <c r="P377" i="25"/>
  <c r="P373" i="25"/>
  <c r="P432" i="25"/>
  <c r="P427" i="25"/>
  <c r="P423" i="25"/>
  <c r="P419" i="25"/>
  <c r="P415" i="25"/>
  <c r="P411" i="25"/>
  <c r="P407" i="25"/>
  <c r="P403" i="25"/>
  <c r="P399" i="25"/>
  <c r="P395" i="25"/>
  <c r="P388" i="25"/>
  <c r="P384" i="25"/>
  <c r="P380" i="25"/>
  <c r="P368" i="25"/>
  <c r="P364" i="25"/>
  <c r="P360" i="25"/>
  <c r="P356" i="25"/>
  <c r="P352" i="25"/>
  <c r="P348" i="25"/>
  <c r="P344" i="25"/>
  <c r="P340" i="25"/>
  <c r="P440" i="25"/>
  <c r="P370" i="25"/>
  <c r="P366" i="25"/>
  <c r="P362" i="25"/>
  <c r="P358" i="25"/>
  <c r="P354" i="25"/>
  <c r="P350" i="25"/>
  <c r="P346" i="25"/>
  <c r="P342" i="25"/>
  <c r="P338" i="25"/>
  <c r="P390" i="25"/>
  <c r="P382" i="25"/>
  <c r="P376" i="25"/>
  <c r="P374" i="25"/>
  <c r="P371" i="25"/>
  <c r="P369" i="25"/>
  <c r="P365" i="25"/>
  <c r="P361" i="25"/>
  <c r="P357" i="25"/>
  <c r="P353" i="25"/>
  <c r="P349" i="25"/>
  <c r="P345" i="25"/>
  <c r="P341" i="25"/>
  <c r="P372" i="25"/>
  <c r="P363" i="25"/>
  <c r="P355" i="25"/>
  <c r="P347" i="25"/>
  <c r="P334" i="25"/>
  <c r="P330" i="25"/>
  <c r="P326" i="25"/>
  <c r="P322" i="25"/>
  <c r="P318" i="25"/>
  <c r="P314" i="25"/>
  <c r="P310" i="25"/>
  <c r="P306" i="25"/>
  <c r="P302" i="25"/>
  <c r="P298" i="25"/>
  <c r="P294" i="25"/>
  <c r="P290" i="25"/>
  <c r="P286" i="25"/>
  <c r="P282" i="25"/>
  <c r="P278" i="25"/>
  <c r="P274" i="25"/>
  <c r="P270" i="25"/>
  <c r="P386" i="25"/>
  <c r="P378" i="25"/>
  <c r="P375" i="25"/>
  <c r="P367" i="25"/>
  <c r="P359" i="25"/>
  <c r="P351" i="25"/>
  <c r="P343" i="25"/>
  <c r="P332" i="25"/>
  <c r="P328" i="25"/>
  <c r="P324" i="25"/>
  <c r="P320" i="25"/>
  <c r="P316" i="25"/>
  <c r="P312" i="25"/>
  <c r="P308" i="25"/>
  <c r="P304" i="25"/>
  <c r="P300" i="25"/>
  <c r="P296" i="25"/>
  <c r="P292" i="25"/>
  <c r="P288" i="25"/>
  <c r="P284" i="25"/>
  <c r="P280" i="25"/>
  <c r="P276" i="25"/>
  <c r="P272" i="25"/>
  <c r="P268" i="25"/>
  <c r="P264" i="25"/>
  <c r="P260" i="25"/>
  <c r="P335" i="25"/>
  <c r="P331" i="25"/>
  <c r="P327" i="25"/>
  <c r="P323" i="25"/>
  <c r="P319" i="25"/>
  <c r="P315" i="25"/>
  <c r="P311" i="25"/>
  <c r="P307" i="25"/>
  <c r="P303" i="25"/>
  <c r="P299" i="25"/>
  <c r="P295" i="25"/>
  <c r="P291" i="25"/>
  <c r="P287" i="25"/>
  <c r="P283" i="25"/>
  <c r="P279" i="25"/>
  <c r="P275" i="25"/>
  <c r="P271" i="25"/>
  <c r="P267" i="25"/>
  <c r="P337" i="25"/>
  <c r="P336" i="25"/>
  <c r="P333" i="25"/>
  <c r="P325" i="25"/>
  <c r="P317" i="25"/>
  <c r="P309" i="25"/>
  <c r="P301" i="25"/>
  <c r="P293" i="25"/>
  <c r="P285" i="25"/>
  <c r="P277" i="25"/>
  <c r="P269" i="25"/>
  <c r="P265" i="25"/>
  <c r="P262" i="25"/>
  <c r="P259" i="25"/>
  <c r="P257" i="25"/>
  <c r="P253" i="25"/>
  <c r="P249" i="25"/>
  <c r="P245" i="25"/>
  <c r="P241" i="25"/>
  <c r="P237" i="25"/>
  <c r="P233" i="25"/>
  <c r="P229" i="25"/>
  <c r="P225" i="25"/>
  <c r="P221" i="25"/>
  <c r="P217" i="25"/>
  <c r="P213" i="25"/>
  <c r="P209" i="25"/>
  <c r="P205" i="25"/>
  <c r="P201" i="25"/>
  <c r="P339" i="25"/>
  <c r="P329" i="25"/>
  <c r="P321" i="25"/>
  <c r="P313" i="25"/>
  <c r="P305" i="25"/>
  <c r="P297" i="25"/>
  <c r="P289" i="25"/>
  <c r="P281" i="25"/>
  <c r="P273" i="25"/>
  <c r="P266" i="25"/>
  <c r="P263" i="25"/>
  <c r="P261" i="25"/>
  <c r="P255" i="25"/>
  <c r="P251" i="25"/>
  <c r="P247" i="25"/>
  <c r="P243" i="25"/>
  <c r="P239" i="25"/>
  <c r="P235" i="25"/>
  <c r="P231" i="25"/>
  <c r="P227" i="25"/>
  <c r="P223" i="25"/>
  <c r="P219" i="25"/>
  <c r="P215" i="25"/>
  <c r="P211" i="25"/>
  <c r="P207" i="25"/>
  <c r="P203" i="25"/>
  <c r="P199" i="25"/>
  <c r="P195" i="25"/>
  <c r="P258" i="25"/>
  <c r="P254" i="25"/>
  <c r="P250" i="25"/>
  <c r="P246" i="25"/>
  <c r="P242" i="25"/>
  <c r="P238" i="25"/>
  <c r="P234" i="25"/>
  <c r="P230" i="25"/>
  <c r="P226" i="25"/>
  <c r="P222" i="25"/>
  <c r="P218" i="25"/>
  <c r="P214" i="25"/>
  <c r="P210" i="25"/>
  <c r="P206" i="25"/>
  <c r="P202" i="25"/>
  <c r="P198" i="25"/>
  <c r="P196" i="25"/>
  <c r="P192" i="25"/>
  <c r="P188" i="25"/>
  <c r="P184" i="25"/>
  <c r="P180" i="25"/>
  <c r="P176" i="25"/>
  <c r="P172" i="25"/>
  <c r="P168" i="25"/>
  <c r="P164" i="25"/>
  <c r="P160" i="25"/>
  <c r="P156" i="25"/>
  <c r="P152" i="25"/>
  <c r="P148" i="25"/>
  <c r="P144" i="25"/>
  <c r="P140" i="25"/>
  <c r="P136" i="25"/>
  <c r="P132" i="25"/>
  <c r="P197" i="25"/>
  <c r="P194" i="25"/>
  <c r="P190" i="25"/>
  <c r="P186" i="25"/>
  <c r="P182" i="25"/>
  <c r="P178" i="25"/>
  <c r="P174" i="25"/>
  <c r="P170" i="25"/>
  <c r="P166" i="25"/>
  <c r="P162" i="25"/>
  <c r="P158" i="25"/>
  <c r="P154" i="25"/>
  <c r="P150" i="25"/>
  <c r="P146" i="25"/>
  <c r="P142" i="25"/>
  <c r="P138" i="25"/>
  <c r="P134" i="25"/>
  <c r="P130" i="25"/>
  <c r="P126" i="25"/>
  <c r="P252" i="25"/>
  <c r="P244" i="25"/>
  <c r="P236" i="25"/>
  <c r="P228" i="25"/>
  <c r="P220" i="25"/>
  <c r="P212" i="25"/>
  <c r="P204" i="25"/>
  <c r="P193" i="25"/>
  <c r="P189" i="25"/>
  <c r="P185" i="25"/>
  <c r="P181" i="25"/>
  <c r="P177" i="25"/>
  <c r="P173" i="25"/>
  <c r="P169" i="25"/>
  <c r="P165" i="25"/>
  <c r="P161" i="25"/>
  <c r="P157" i="25"/>
  <c r="P153" i="25"/>
  <c r="P149" i="25"/>
  <c r="P145" i="25"/>
  <c r="P141" i="25"/>
  <c r="P137" i="25"/>
  <c r="P133" i="25"/>
  <c r="P256" i="25"/>
  <c r="P248" i="25"/>
  <c r="P240" i="25"/>
  <c r="P232" i="25"/>
  <c r="P224" i="25"/>
  <c r="P216" i="25"/>
  <c r="P208" i="25"/>
  <c r="P200" i="25"/>
  <c r="P119" i="25"/>
  <c r="P115" i="25"/>
  <c r="P111" i="25"/>
  <c r="P107" i="25"/>
  <c r="P103" i="25"/>
  <c r="P99" i="25"/>
  <c r="P95" i="25"/>
  <c r="P91" i="25"/>
  <c r="P87" i="25"/>
  <c r="P83" i="25"/>
  <c r="P79" i="25"/>
  <c r="P75" i="25"/>
  <c r="P71" i="25"/>
  <c r="P67" i="25"/>
  <c r="P63" i="25"/>
  <c r="P59" i="25"/>
  <c r="P55" i="25"/>
  <c r="P51" i="25"/>
  <c r="P47" i="25"/>
  <c r="P43" i="25"/>
  <c r="P39" i="25"/>
  <c r="P35" i="25"/>
  <c r="P187" i="25"/>
  <c r="P121" i="25"/>
  <c r="P117" i="25"/>
  <c r="P113" i="25"/>
  <c r="P109" i="25"/>
  <c r="P105" i="25"/>
  <c r="P101" i="25"/>
  <c r="P97" i="25"/>
  <c r="P93" i="25"/>
  <c r="P89" i="25"/>
  <c r="P85" i="25"/>
  <c r="P81" i="25"/>
  <c r="P77" i="25"/>
  <c r="P73" i="25"/>
  <c r="P69" i="25"/>
  <c r="P65" i="25"/>
  <c r="P61" i="25"/>
  <c r="P57" i="25"/>
  <c r="P53" i="25"/>
  <c r="P49" i="25"/>
  <c r="P45" i="25"/>
  <c r="P41" i="25"/>
  <c r="P37" i="25"/>
  <c r="P33" i="25"/>
  <c r="P29" i="25"/>
  <c r="P25" i="25"/>
  <c r="P21" i="25"/>
  <c r="P17" i="25"/>
  <c r="P179" i="25"/>
  <c r="P175" i="25"/>
  <c r="P171" i="25"/>
  <c r="P167" i="25"/>
  <c r="P163" i="25"/>
  <c r="P159" i="25"/>
  <c r="P155" i="25"/>
  <c r="P151" i="25"/>
  <c r="P147" i="25"/>
  <c r="P143" i="25"/>
  <c r="P139" i="25"/>
  <c r="P135" i="25"/>
  <c r="P131" i="25"/>
  <c r="P129" i="25"/>
  <c r="P127" i="25"/>
  <c r="P125" i="25"/>
  <c r="P123" i="25"/>
  <c r="P122" i="25"/>
  <c r="P120" i="25"/>
  <c r="P118" i="25"/>
  <c r="P116" i="25"/>
  <c r="P114" i="25"/>
  <c r="P112" i="25"/>
  <c r="P110" i="25"/>
  <c r="P191" i="25"/>
  <c r="P183" i="25"/>
  <c r="P128" i="25"/>
  <c r="P124" i="25"/>
  <c r="P94" i="25"/>
  <c r="P92" i="25"/>
  <c r="P90" i="25"/>
  <c r="P88" i="25"/>
  <c r="P86" i="25"/>
  <c r="P84" i="25"/>
  <c r="P82" i="25"/>
  <c r="P80" i="25"/>
  <c r="P78" i="25"/>
  <c r="P76" i="25"/>
  <c r="P74" i="25"/>
  <c r="P72" i="25"/>
  <c r="P70" i="25"/>
  <c r="P68" i="25"/>
  <c r="P66" i="25"/>
  <c r="P64" i="25"/>
  <c r="P62" i="25"/>
  <c r="P60" i="25"/>
  <c r="P58" i="25"/>
  <c r="P56" i="25"/>
  <c r="P54" i="25"/>
  <c r="P52" i="25"/>
  <c r="P50" i="25"/>
  <c r="P48" i="25"/>
  <c r="P46" i="25"/>
  <c r="P44" i="25"/>
  <c r="P42" i="25"/>
  <c r="P40" i="25"/>
  <c r="P38" i="25"/>
  <c r="P36" i="25"/>
  <c r="P34" i="25"/>
  <c r="P32" i="25"/>
  <c r="P108" i="25"/>
  <c r="P106" i="25"/>
  <c r="P104" i="25"/>
  <c r="P102" i="25"/>
  <c r="P100" i="25"/>
  <c r="P98" i="25"/>
  <c r="P96" i="25"/>
  <c r="K11" i="25"/>
  <c r="H14" i="25"/>
  <c r="P14" i="25"/>
  <c r="G15" i="25"/>
  <c r="P18" i="25"/>
  <c r="K24" i="25"/>
  <c r="G508" i="25"/>
  <c r="G504" i="25"/>
  <c r="G500" i="25"/>
  <c r="G510" i="25"/>
  <c r="G506" i="25"/>
  <c r="G502" i="25"/>
  <c r="G509" i="25"/>
  <c r="G505" i="25"/>
  <c r="G501" i="25"/>
  <c r="G503" i="25"/>
  <c r="G497" i="25"/>
  <c r="G493" i="25"/>
  <c r="G507" i="25"/>
  <c r="G499" i="25"/>
  <c r="G495" i="25"/>
  <c r="G498" i="25"/>
  <c r="G494" i="25"/>
  <c r="G491" i="25"/>
  <c r="G487" i="25"/>
  <c r="G489" i="25"/>
  <c r="G485" i="25"/>
  <c r="G488" i="25"/>
  <c r="G480" i="25"/>
  <c r="G476" i="25"/>
  <c r="G472" i="25"/>
  <c r="G468" i="25"/>
  <c r="G483" i="25"/>
  <c r="G482" i="25"/>
  <c r="G478" i="25"/>
  <c r="G474" i="25"/>
  <c r="G470" i="25"/>
  <c r="G466" i="25"/>
  <c r="G492" i="25"/>
  <c r="G490" i="25"/>
  <c r="G481" i="25"/>
  <c r="G477" i="25"/>
  <c r="G473" i="25"/>
  <c r="G469" i="25"/>
  <c r="G479" i="25"/>
  <c r="G471" i="25"/>
  <c r="G464" i="25"/>
  <c r="G460" i="25"/>
  <c r="G456" i="25"/>
  <c r="G452" i="25"/>
  <c r="G486" i="25"/>
  <c r="G484" i="25"/>
  <c r="G475" i="25"/>
  <c r="G467" i="25"/>
  <c r="G465" i="25"/>
  <c r="G462" i="25"/>
  <c r="G458" i="25"/>
  <c r="G454" i="25"/>
  <c r="G450" i="25"/>
  <c r="G461" i="25"/>
  <c r="G457" i="25"/>
  <c r="G453" i="25"/>
  <c r="G463" i="25"/>
  <c r="G455" i="25"/>
  <c r="G447" i="25"/>
  <c r="G446" i="25"/>
  <c r="G442" i="25"/>
  <c r="G438" i="25"/>
  <c r="G434" i="25"/>
  <c r="G496" i="25"/>
  <c r="G459" i="25"/>
  <c r="G451" i="25"/>
  <c r="G448" i="25"/>
  <c r="G444" i="25"/>
  <c r="G440" i="25"/>
  <c r="G436" i="25"/>
  <c r="G432" i="25"/>
  <c r="G443" i="25"/>
  <c r="G439" i="25"/>
  <c r="G435" i="25"/>
  <c r="G425" i="25"/>
  <c r="G421" i="25"/>
  <c r="G417" i="25"/>
  <c r="G413" i="25"/>
  <c r="G409" i="25"/>
  <c r="G405" i="25"/>
  <c r="G401" i="25"/>
  <c r="G397" i="25"/>
  <c r="G393" i="25"/>
  <c r="G445" i="25"/>
  <c r="G437" i="25"/>
  <c r="G430" i="25"/>
  <c r="G426" i="25"/>
  <c r="G422" i="25"/>
  <c r="G418" i="25"/>
  <c r="G414" i="25"/>
  <c r="G410" i="25"/>
  <c r="G406" i="25"/>
  <c r="G402" i="25"/>
  <c r="G398" i="25"/>
  <c r="G427" i="25"/>
  <c r="G423" i="25"/>
  <c r="G419" i="25"/>
  <c r="G415" i="25"/>
  <c r="G411" i="25"/>
  <c r="G407" i="25"/>
  <c r="G403" i="25"/>
  <c r="G399" i="25"/>
  <c r="G395" i="25"/>
  <c r="G388" i="25"/>
  <c r="G384" i="25"/>
  <c r="G380" i="25"/>
  <c r="G428" i="25"/>
  <c r="G424" i="25"/>
  <c r="G420" i="25"/>
  <c r="G416" i="25"/>
  <c r="G412" i="25"/>
  <c r="G408" i="25"/>
  <c r="G404" i="25"/>
  <c r="G400" i="25"/>
  <c r="G396" i="25"/>
  <c r="G392" i="25"/>
  <c r="G390" i="25"/>
  <c r="G386" i="25"/>
  <c r="G382" i="25"/>
  <c r="G378" i="25"/>
  <c r="G374" i="25"/>
  <c r="G449" i="25"/>
  <c r="G441" i="25"/>
  <c r="G394" i="25"/>
  <c r="G389" i="25"/>
  <c r="G385" i="25"/>
  <c r="G381" i="25"/>
  <c r="G377" i="25"/>
  <c r="G431" i="25"/>
  <c r="G429" i="25"/>
  <c r="G375" i="25"/>
  <c r="G372" i="25"/>
  <c r="G369" i="25"/>
  <c r="G365" i="25"/>
  <c r="G361" i="25"/>
  <c r="G357" i="25"/>
  <c r="G353" i="25"/>
  <c r="G349" i="25"/>
  <c r="G345" i="25"/>
  <c r="G341" i="25"/>
  <c r="G433" i="25"/>
  <c r="G376" i="25"/>
  <c r="G371" i="25"/>
  <c r="G367" i="25"/>
  <c r="G363" i="25"/>
  <c r="G359" i="25"/>
  <c r="G355" i="25"/>
  <c r="G351" i="25"/>
  <c r="G347" i="25"/>
  <c r="G343" i="25"/>
  <c r="G339" i="25"/>
  <c r="G335" i="25"/>
  <c r="G391" i="25"/>
  <c r="G383" i="25"/>
  <c r="G373" i="25"/>
  <c r="G370" i="25"/>
  <c r="G366" i="25"/>
  <c r="G362" i="25"/>
  <c r="G358" i="25"/>
  <c r="G354" i="25"/>
  <c r="G350" i="25"/>
  <c r="G346" i="25"/>
  <c r="G342" i="25"/>
  <c r="G364" i="25"/>
  <c r="G356" i="25"/>
  <c r="G348" i="25"/>
  <c r="G340" i="25"/>
  <c r="G338" i="25"/>
  <c r="G336" i="25"/>
  <c r="G331" i="25"/>
  <c r="G327" i="25"/>
  <c r="G323" i="25"/>
  <c r="G319" i="25"/>
  <c r="G315" i="25"/>
  <c r="G311" i="25"/>
  <c r="G307" i="25"/>
  <c r="G303" i="25"/>
  <c r="G299" i="25"/>
  <c r="G295" i="25"/>
  <c r="G291" i="25"/>
  <c r="G287" i="25"/>
  <c r="G283" i="25"/>
  <c r="G279" i="25"/>
  <c r="G275" i="25"/>
  <c r="G271" i="25"/>
  <c r="G267" i="25"/>
  <c r="G368" i="25"/>
  <c r="G360" i="25"/>
  <c r="G352" i="25"/>
  <c r="G344" i="25"/>
  <c r="G337" i="25"/>
  <c r="G333" i="25"/>
  <c r="G329" i="25"/>
  <c r="G325" i="25"/>
  <c r="G321" i="25"/>
  <c r="G317" i="25"/>
  <c r="G313" i="25"/>
  <c r="G309" i="25"/>
  <c r="G305" i="25"/>
  <c r="G301" i="25"/>
  <c r="G297" i="25"/>
  <c r="G293" i="25"/>
  <c r="G289" i="25"/>
  <c r="G285" i="25"/>
  <c r="G281" i="25"/>
  <c r="G277" i="25"/>
  <c r="G273" i="25"/>
  <c r="G269" i="25"/>
  <c r="G265" i="25"/>
  <c r="G261" i="25"/>
  <c r="G332" i="25"/>
  <c r="G328" i="25"/>
  <c r="G324" i="25"/>
  <c r="G320" i="25"/>
  <c r="G316" i="25"/>
  <c r="G312" i="25"/>
  <c r="G308" i="25"/>
  <c r="G304" i="25"/>
  <c r="G300" i="25"/>
  <c r="G296" i="25"/>
  <c r="G292" i="25"/>
  <c r="G288" i="25"/>
  <c r="G284" i="25"/>
  <c r="G280" i="25"/>
  <c r="G276" i="25"/>
  <c r="G272" i="25"/>
  <c r="G268" i="25"/>
  <c r="G334" i="25"/>
  <c r="G326" i="25"/>
  <c r="G318" i="25"/>
  <c r="G310" i="25"/>
  <c r="G302" i="25"/>
  <c r="G294" i="25"/>
  <c r="G286" i="25"/>
  <c r="G278" i="25"/>
  <c r="G270" i="25"/>
  <c r="G264" i="25"/>
  <c r="G258" i="25"/>
  <c r="G254" i="25"/>
  <c r="G250" i="25"/>
  <c r="G246" i="25"/>
  <c r="G242" i="25"/>
  <c r="G238" i="25"/>
  <c r="G234" i="25"/>
  <c r="G230" i="25"/>
  <c r="G226" i="25"/>
  <c r="G222" i="25"/>
  <c r="G218" i="25"/>
  <c r="G214" i="25"/>
  <c r="G210" i="25"/>
  <c r="G206" i="25"/>
  <c r="G202" i="25"/>
  <c r="G330" i="25"/>
  <c r="G322" i="25"/>
  <c r="G314" i="25"/>
  <c r="G306" i="25"/>
  <c r="G298" i="25"/>
  <c r="G290" i="25"/>
  <c r="G282" i="25"/>
  <c r="G274" i="25"/>
  <c r="G260" i="25"/>
  <c r="G256" i="25"/>
  <c r="G252" i="25"/>
  <c r="G248" i="25"/>
  <c r="G244" i="25"/>
  <c r="G240" i="25"/>
  <c r="G236" i="25"/>
  <c r="G232" i="25"/>
  <c r="G228" i="25"/>
  <c r="G224" i="25"/>
  <c r="G220" i="25"/>
  <c r="G216" i="25"/>
  <c r="G212" i="25"/>
  <c r="G208" i="25"/>
  <c r="G204" i="25"/>
  <c r="G200" i="25"/>
  <c r="G196" i="25"/>
  <c r="G387" i="25"/>
  <c r="G379" i="25"/>
  <c r="G262" i="25"/>
  <c r="G259" i="25"/>
  <c r="G255" i="25"/>
  <c r="G251" i="25"/>
  <c r="G247" i="25"/>
  <c r="G243" i="25"/>
  <c r="G239" i="25"/>
  <c r="G235" i="25"/>
  <c r="G231" i="25"/>
  <c r="G227" i="25"/>
  <c r="G223" i="25"/>
  <c r="G219" i="25"/>
  <c r="G215" i="25"/>
  <c r="G211" i="25"/>
  <c r="G207" i="25"/>
  <c r="G203" i="25"/>
  <c r="G199" i="25"/>
  <c r="G266" i="25"/>
  <c r="G195" i="25"/>
  <c r="G193" i="25"/>
  <c r="G189" i="25"/>
  <c r="G185" i="25"/>
  <c r="G181" i="25"/>
  <c r="G177" i="25"/>
  <c r="G173" i="25"/>
  <c r="G169" i="25"/>
  <c r="G165" i="25"/>
  <c r="G161" i="25"/>
  <c r="G157" i="25"/>
  <c r="G153" i="25"/>
  <c r="G149" i="25"/>
  <c r="G145" i="25"/>
  <c r="G141" i="25"/>
  <c r="G137" i="25"/>
  <c r="G133" i="25"/>
  <c r="G263" i="25"/>
  <c r="G191" i="25"/>
  <c r="G187" i="25"/>
  <c r="G183" i="25"/>
  <c r="G179" i="25"/>
  <c r="G175" i="25"/>
  <c r="G171" i="25"/>
  <c r="G167" i="25"/>
  <c r="G163" i="25"/>
  <c r="G159" i="25"/>
  <c r="G155" i="25"/>
  <c r="G151" i="25"/>
  <c r="G147" i="25"/>
  <c r="G143" i="25"/>
  <c r="G139" i="25"/>
  <c r="G135" i="25"/>
  <c r="G131" i="25"/>
  <c r="G127" i="25"/>
  <c r="G123" i="25"/>
  <c r="G253" i="25"/>
  <c r="G245" i="25"/>
  <c r="G237" i="25"/>
  <c r="G229" i="25"/>
  <c r="G221" i="25"/>
  <c r="G213" i="25"/>
  <c r="G205" i="25"/>
  <c r="G198" i="25"/>
  <c r="G194" i="25"/>
  <c r="G190" i="25"/>
  <c r="G186" i="25"/>
  <c r="G182" i="25"/>
  <c r="G178" i="25"/>
  <c r="G174" i="25"/>
  <c r="G170" i="25"/>
  <c r="G166" i="25"/>
  <c r="G162" i="25"/>
  <c r="G158" i="25"/>
  <c r="G154" i="25"/>
  <c r="G150" i="25"/>
  <c r="G146" i="25"/>
  <c r="G142" i="25"/>
  <c r="G138" i="25"/>
  <c r="G134" i="25"/>
  <c r="G129" i="25"/>
  <c r="G124" i="25"/>
  <c r="G120" i="25"/>
  <c r="G116" i="25"/>
  <c r="G112" i="25"/>
  <c r="G108" i="25"/>
  <c r="G104" i="25"/>
  <c r="G100" i="25"/>
  <c r="G96" i="25"/>
  <c r="G92" i="25"/>
  <c r="G88" i="25"/>
  <c r="G84" i="25"/>
  <c r="G80" i="25"/>
  <c r="G76" i="25"/>
  <c r="G72" i="25"/>
  <c r="G68" i="25"/>
  <c r="G64" i="25"/>
  <c r="G60" i="25"/>
  <c r="G56" i="25"/>
  <c r="G52" i="25"/>
  <c r="G48" i="25"/>
  <c r="G44" i="25"/>
  <c r="G40" i="25"/>
  <c r="G36" i="25"/>
  <c r="G32" i="25"/>
  <c r="G188" i="25"/>
  <c r="G128" i="25"/>
  <c r="G125" i="25"/>
  <c r="G122" i="25"/>
  <c r="G118" i="25"/>
  <c r="G114" i="25"/>
  <c r="G110" i="25"/>
  <c r="G106" i="25"/>
  <c r="G102" i="25"/>
  <c r="G98" i="25"/>
  <c r="G94" i="25"/>
  <c r="G90" i="25"/>
  <c r="G86" i="25"/>
  <c r="G82" i="25"/>
  <c r="G78" i="25"/>
  <c r="G74" i="25"/>
  <c r="G70" i="25"/>
  <c r="G66" i="25"/>
  <c r="G62" i="25"/>
  <c r="G58" i="25"/>
  <c r="G54" i="25"/>
  <c r="G50" i="25"/>
  <c r="G46" i="25"/>
  <c r="G42" i="25"/>
  <c r="G38" i="25"/>
  <c r="G34" i="25"/>
  <c r="G30" i="25"/>
  <c r="G26" i="25"/>
  <c r="G22" i="25"/>
  <c r="G18" i="25"/>
  <c r="G121" i="25"/>
  <c r="G119" i="25"/>
  <c r="G117" i="25"/>
  <c r="G115" i="25"/>
  <c r="G113" i="25"/>
  <c r="G111" i="25"/>
  <c r="G109" i="25"/>
  <c r="G257" i="25"/>
  <c r="G249" i="25"/>
  <c r="G241" i="25"/>
  <c r="G233" i="25"/>
  <c r="G225" i="25"/>
  <c r="G217" i="25"/>
  <c r="G209" i="25"/>
  <c r="G201" i="25"/>
  <c r="G197" i="25"/>
  <c r="G192" i="25"/>
  <c r="G184" i="25"/>
  <c r="G180" i="25"/>
  <c r="G176" i="25"/>
  <c r="G172" i="25"/>
  <c r="G168" i="25"/>
  <c r="G164" i="25"/>
  <c r="G160" i="25"/>
  <c r="G156" i="25"/>
  <c r="G152" i="25"/>
  <c r="G148" i="25"/>
  <c r="G144" i="25"/>
  <c r="G140" i="25"/>
  <c r="G136" i="25"/>
  <c r="G132" i="25"/>
  <c r="G130" i="25"/>
  <c r="G126" i="25"/>
  <c r="G107" i="25"/>
  <c r="G105" i="25"/>
  <c r="G103" i="25"/>
  <c r="G101" i="25"/>
  <c r="G99" i="25"/>
  <c r="G97" i="25"/>
  <c r="G95" i="25"/>
  <c r="G93" i="25"/>
  <c r="G91" i="25"/>
  <c r="G89" i="25"/>
  <c r="G87" i="25"/>
  <c r="G85" i="25"/>
  <c r="G83" i="25"/>
  <c r="G81" i="25"/>
  <c r="G79" i="25"/>
  <c r="G77" i="25"/>
  <c r="G75" i="25"/>
  <c r="G73" i="25"/>
  <c r="G71" i="25"/>
  <c r="G69" i="25"/>
  <c r="G67" i="25"/>
  <c r="G65" i="25"/>
  <c r="G63" i="25"/>
  <c r="G61" i="25"/>
  <c r="G59" i="25"/>
  <c r="G57" i="25"/>
  <c r="G55" i="25"/>
  <c r="G53" i="25"/>
  <c r="G51" i="25"/>
  <c r="G49" i="25"/>
  <c r="G47" i="25"/>
  <c r="G45" i="25"/>
  <c r="G43" i="25"/>
  <c r="G41" i="25"/>
  <c r="G39" i="25"/>
  <c r="G37" i="25"/>
  <c r="G27" i="25"/>
  <c r="G31" i="25"/>
  <c r="G28" i="25"/>
  <c r="G23" i="25"/>
  <c r="G20" i="25"/>
  <c r="K508" i="25"/>
  <c r="K504" i="25"/>
  <c r="K500" i="25"/>
  <c r="K510" i="25"/>
  <c r="K506" i="25"/>
  <c r="K502" i="25"/>
  <c r="K509" i="25"/>
  <c r="K505" i="25"/>
  <c r="K501" i="25"/>
  <c r="K497" i="25"/>
  <c r="K493" i="25"/>
  <c r="K499" i="25"/>
  <c r="K495" i="25"/>
  <c r="K503" i="25"/>
  <c r="K498" i="25"/>
  <c r="K494" i="25"/>
  <c r="K496" i="25"/>
  <c r="K491" i="25"/>
  <c r="K487" i="25"/>
  <c r="K492" i="25"/>
  <c r="K489" i="25"/>
  <c r="K485" i="25"/>
  <c r="K507" i="25"/>
  <c r="K488" i="25"/>
  <c r="K486" i="25"/>
  <c r="K480" i="25"/>
  <c r="K476" i="25"/>
  <c r="K472" i="25"/>
  <c r="K468" i="25"/>
  <c r="K490" i="25"/>
  <c r="K484" i="25"/>
  <c r="K482" i="25"/>
  <c r="K478" i="25"/>
  <c r="K474" i="25"/>
  <c r="K470" i="25"/>
  <c r="K466" i="25"/>
  <c r="K483" i="25"/>
  <c r="K481" i="25"/>
  <c r="K477" i="25"/>
  <c r="K473" i="25"/>
  <c r="K469" i="25"/>
  <c r="K464" i="25"/>
  <c r="K460" i="25"/>
  <c r="K456" i="25"/>
  <c r="K452" i="25"/>
  <c r="K462" i="25"/>
  <c r="K458" i="25"/>
  <c r="K454" i="25"/>
  <c r="K450" i="25"/>
  <c r="K479" i="25"/>
  <c r="K471" i="25"/>
  <c r="K465" i="25"/>
  <c r="K461" i="25"/>
  <c r="K457" i="25"/>
  <c r="K453" i="25"/>
  <c r="K467" i="25"/>
  <c r="K446" i="25"/>
  <c r="K442" i="25"/>
  <c r="K438" i="25"/>
  <c r="K434" i="25"/>
  <c r="K475" i="25"/>
  <c r="K449" i="25"/>
  <c r="K444" i="25"/>
  <c r="K440" i="25"/>
  <c r="K436" i="25"/>
  <c r="K432" i="25"/>
  <c r="K463" i="25"/>
  <c r="K455" i="25"/>
  <c r="K448" i="25"/>
  <c r="K443" i="25"/>
  <c r="K439" i="25"/>
  <c r="K435" i="25"/>
  <c r="K441" i="25"/>
  <c r="K433" i="25"/>
  <c r="K430" i="25"/>
  <c r="K425" i="25"/>
  <c r="K421" i="25"/>
  <c r="K417" i="25"/>
  <c r="K413" i="25"/>
  <c r="K409" i="25"/>
  <c r="K405" i="25"/>
  <c r="K401" i="25"/>
  <c r="K397" i="25"/>
  <c r="K393" i="25"/>
  <c r="K459" i="25"/>
  <c r="K431" i="25"/>
  <c r="K426" i="25"/>
  <c r="K422" i="25"/>
  <c r="K418" i="25"/>
  <c r="K414" i="25"/>
  <c r="K410" i="25"/>
  <c r="K406" i="25"/>
  <c r="K402" i="25"/>
  <c r="K398" i="25"/>
  <c r="K394" i="25"/>
  <c r="K451" i="25"/>
  <c r="K445" i="25"/>
  <c r="K429" i="25"/>
  <c r="K428" i="25"/>
  <c r="K424" i="25"/>
  <c r="K420" i="25"/>
  <c r="K416" i="25"/>
  <c r="K412" i="25"/>
  <c r="K408" i="25"/>
  <c r="K404" i="25"/>
  <c r="K400" i="25"/>
  <c r="K396" i="25"/>
  <c r="K388" i="25"/>
  <c r="K384" i="25"/>
  <c r="K380" i="25"/>
  <c r="K437" i="25"/>
  <c r="K427" i="25"/>
  <c r="K423" i="25"/>
  <c r="K419" i="25"/>
  <c r="K415" i="25"/>
  <c r="K411" i="25"/>
  <c r="K407" i="25"/>
  <c r="K403" i="25"/>
  <c r="K399" i="25"/>
  <c r="K395" i="25"/>
  <c r="K390" i="25"/>
  <c r="K386" i="25"/>
  <c r="K382" i="25"/>
  <c r="K378" i="25"/>
  <c r="K374" i="25"/>
  <c r="K447" i="25"/>
  <c r="K392" i="25"/>
  <c r="K389" i="25"/>
  <c r="K385" i="25"/>
  <c r="K381" i="25"/>
  <c r="K377" i="25"/>
  <c r="K387" i="25"/>
  <c r="K379" i="25"/>
  <c r="K373" i="25"/>
  <c r="K369" i="25"/>
  <c r="K365" i="25"/>
  <c r="K361" i="25"/>
  <c r="K357" i="25"/>
  <c r="K353" i="25"/>
  <c r="K349" i="25"/>
  <c r="K345" i="25"/>
  <c r="K341" i="25"/>
  <c r="K337" i="25"/>
  <c r="K391" i="25"/>
  <c r="K383" i="25"/>
  <c r="K367" i="25"/>
  <c r="K363" i="25"/>
  <c r="K359" i="25"/>
  <c r="K355" i="25"/>
  <c r="K351" i="25"/>
  <c r="K347" i="25"/>
  <c r="K343" i="25"/>
  <c r="K339" i="25"/>
  <c r="K335" i="25"/>
  <c r="K376" i="25"/>
  <c r="K371" i="25"/>
  <c r="K370" i="25"/>
  <c r="K366" i="25"/>
  <c r="K362" i="25"/>
  <c r="K358" i="25"/>
  <c r="K354" i="25"/>
  <c r="K350" i="25"/>
  <c r="K346" i="25"/>
  <c r="K342" i="25"/>
  <c r="K331" i="25"/>
  <c r="K327" i="25"/>
  <c r="K323" i="25"/>
  <c r="K319" i="25"/>
  <c r="K315" i="25"/>
  <c r="K311" i="25"/>
  <c r="K307" i="25"/>
  <c r="K303" i="25"/>
  <c r="K299" i="25"/>
  <c r="K295" i="25"/>
  <c r="K291" i="25"/>
  <c r="K287" i="25"/>
  <c r="K283" i="25"/>
  <c r="K279" i="25"/>
  <c r="K275" i="25"/>
  <c r="K271" i="25"/>
  <c r="K267" i="25"/>
  <c r="K338" i="25"/>
  <c r="K333" i="25"/>
  <c r="K329" i="25"/>
  <c r="K325" i="25"/>
  <c r="K321" i="25"/>
  <c r="K317" i="25"/>
  <c r="K313" i="25"/>
  <c r="K309" i="25"/>
  <c r="K305" i="25"/>
  <c r="K301" i="25"/>
  <c r="K297" i="25"/>
  <c r="K293" i="25"/>
  <c r="K289" i="25"/>
  <c r="K285" i="25"/>
  <c r="K281" i="25"/>
  <c r="K277" i="25"/>
  <c r="K273" i="25"/>
  <c r="K269" i="25"/>
  <c r="K265" i="25"/>
  <c r="K261" i="25"/>
  <c r="K375" i="25"/>
  <c r="K364" i="25"/>
  <c r="K356" i="25"/>
  <c r="K348" i="25"/>
  <c r="K340" i="25"/>
  <c r="K332" i="25"/>
  <c r="K328" i="25"/>
  <c r="K324" i="25"/>
  <c r="K320" i="25"/>
  <c r="K316" i="25"/>
  <c r="K312" i="25"/>
  <c r="K308" i="25"/>
  <c r="K304" i="25"/>
  <c r="K300" i="25"/>
  <c r="K296" i="25"/>
  <c r="K292" i="25"/>
  <c r="K288" i="25"/>
  <c r="K284" i="25"/>
  <c r="K280" i="25"/>
  <c r="K276" i="25"/>
  <c r="K272" i="25"/>
  <c r="K268" i="25"/>
  <c r="K372" i="25"/>
  <c r="K360" i="25"/>
  <c r="K344" i="25"/>
  <c r="K262" i="25"/>
  <c r="K259" i="25"/>
  <c r="K258" i="25"/>
  <c r="K254" i="25"/>
  <c r="K250" i="25"/>
  <c r="K246" i="25"/>
  <c r="K242" i="25"/>
  <c r="K238" i="25"/>
  <c r="K234" i="25"/>
  <c r="K230" i="25"/>
  <c r="K226" i="25"/>
  <c r="K222" i="25"/>
  <c r="K218" i="25"/>
  <c r="K214" i="25"/>
  <c r="K210" i="25"/>
  <c r="K206" i="25"/>
  <c r="K202" i="25"/>
  <c r="K368" i="25"/>
  <c r="K352" i="25"/>
  <c r="K266" i="25"/>
  <c r="K263" i="25"/>
  <c r="K256" i="25"/>
  <c r="K252" i="25"/>
  <c r="K248" i="25"/>
  <c r="K244" i="25"/>
  <c r="K240" i="25"/>
  <c r="K236" i="25"/>
  <c r="K232" i="25"/>
  <c r="K228" i="25"/>
  <c r="K224" i="25"/>
  <c r="K220" i="25"/>
  <c r="K216" i="25"/>
  <c r="K212" i="25"/>
  <c r="K208" i="25"/>
  <c r="K204" i="25"/>
  <c r="K200" i="25"/>
  <c r="K196" i="25"/>
  <c r="K334" i="25"/>
  <c r="K326" i="25"/>
  <c r="K318" i="25"/>
  <c r="K310" i="25"/>
  <c r="K302" i="25"/>
  <c r="K294" i="25"/>
  <c r="K286" i="25"/>
  <c r="K278" i="25"/>
  <c r="K270" i="25"/>
  <c r="K260" i="25"/>
  <c r="K255" i="25"/>
  <c r="K251" i="25"/>
  <c r="K247" i="25"/>
  <c r="K243" i="25"/>
  <c r="K239" i="25"/>
  <c r="K235" i="25"/>
  <c r="K231" i="25"/>
  <c r="K227" i="25"/>
  <c r="K223" i="25"/>
  <c r="K219" i="25"/>
  <c r="K215" i="25"/>
  <c r="K211" i="25"/>
  <c r="K207" i="25"/>
  <c r="K203" i="25"/>
  <c r="K199" i="25"/>
  <c r="K257" i="25"/>
  <c r="K249" i="25"/>
  <c r="K241" i="25"/>
  <c r="K233" i="25"/>
  <c r="K225" i="25"/>
  <c r="K217" i="25"/>
  <c r="K209" i="25"/>
  <c r="K201" i="25"/>
  <c r="K198" i="25"/>
  <c r="K193" i="25"/>
  <c r="K189" i="25"/>
  <c r="K185" i="25"/>
  <c r="K181" i="25"/>
  <c r="K177" i="25"/>
  <c r="K173" i="25"/>
  <c r="K169" i="25"/>
  <c r="K165" i="25"/>
  <c r="K161" i="25"/>
  <c r="K157" i="25"/>
  <c r="K153" i="25"/>
  <c r="K149" i="25"/>
  <c r="K145" i="25"/>
  <c r="K141" i="25"/>
  <c r="K137" i="25"/>
  <c r="K133" i="25"/>
  <c r="K336" i="25"/>
  <c r="K253" i="25"/>
  <c r="K245" i="25"/>
  <c r="K237" i="25"/>
  <c r="K229" i="25"/>
  <c r="K221" i="25"/>
  <c r="K213" i="25"/>
  <c r="K205" i="25"/>
  <c r="K197" i="25"/>
  <c r="K191" i="25"/>
  <c r="K187" i="25"/>
  <c r="K183" i="25"/>
  <c r="K179" i="25"/>
  <c r="K175" i="25"/>
  <c r="K171" i="25"/>
  <c r="K167" i="25"/>
  <c r="K163" i="25"/>
  <c r="K159" i="25"/>
  <c r="K155" i="25"/>
  <c r="K151" i="25"/>
  <c r="K147" i="25"/>
  <c r="K143" i="25"/>
  <c r="K139" i="25"/>
  <c r="K135" i="25"/>
  <c r="K131" i="25"/>
  <c r="K127" i="25"/>
  <c r="K123" i="25"/>
  <c r="K322" i="25"/>
  <c r="K306" i="25"/>
  <c r="K290" i="25"/>
  <c r="K274" i="25"/>
  <c r="K194" i="25"/>
  <c r="K190" i="25"/>
  <c r="K186" i="25"/>
  <c r="K182" i="25"/>
  <c r="K178" i="25"/>
  <c r="K174" i="25"/>
  <c r="K170" i="25"/>
  <c r="K166" i="25"/>
  <c r="K162" i="25"/>
  <c r="K158" i="25"/>
  <c r="K154" i="25"/>
  <c r="K150" i="25"/>
  <c r="K146" i="25"/>
  <c r="K142" i="25"/>
  <c r="K138" i="25"/>
  <c r="K134" i="25"/>
  <c r="K314" i="25"/>
  <c r="K282" i="25"/>
  <c r="K264" i="25"/>
  <c r="K195" i="25"/>
  <c r="K188" i="25"/>
  <c r="K180" i="25"/>
  <c r="K172" i="25"/>
  <c r="K164" i="25"/>
  <c r="K156" i="25"/>
  <c r="K148" i="25"/>
  <c r="K140" i="25"/>
  <c r="K132" i="25"/>
  <c r="K130" i="25"/>
  <c r="K120" i="25"/>
  <c r="K116" i="25"/>
  <c r="K112" i="25"/>
  <c r="K108" i="25"/>
  <c r="K104" i="25"/>
  <c r="K100" i="25"/>
  <c r="K96" i="25"/>
  <c r="K92" i="25"/>
  <c r="K88" i="25"/>
  <c r="K84" i="25"/>
  <c r="K80" i="25"/>
  <c r="K76" i="25"/>
  <c r="K72" i="25"/>
  <c r="K68" i="25"/>
  <c r="K64" i="25"/>
  <c r="K60" i="25"/>
  <c r="K56" i="25"/>
  <c r="K52" i="25"/>
  <c r="K48" i="25"/>
  <c r="K44" i="25"/>
  <c r="K40" i="25"/>
  <c r="K36" i="25"/>
  <c r="K32" i="25"/>
  <c r="K330" i="25"/>
  <c r="K298" i="25"/>
  <c r="K192" i="25"/>
  <c r="K184" i="25"/>
  <c r="K176" i="25"/>
  <c r="K168" i="25"/>
  <c r="K160" i="25"/>
  <c r="K152" i="25"/>
  <c r="K144" i="25"/>
  <c r="K136" i="25"/>
  <c r="K126" i="25"/>
  <c r="K122" i="25"/>
  <c r="K118" i="25"/>
  <c r="K114" i="25"/>
  <c r="K110" i="25"/>
  <c r="K106" i="25"/>
  <c r="K102" i="25"/>
  <c r="K98" i="25"/>
  <c r="K94" i="25"/>
  <c r="K90" i="25"/>
  <c r="K86" i="25"/>
  <c r="K82" i="25"/>
  <c r="K78" i="25"/>
  <c r="K74" i="25"/>
  <c r="K70" i="25"/>
  <c r="K66" i="25"/>
  <c r="K62" i="25"/>
  <c r="K58" i="25"/>
  <c r="K54" i="25"/>
  <c r="K50" i="25"/>
  <c r="K46" i="25"/>
  <c r="K42" i="25"/>
  <c r="K38" i="25"/>
  <c r="K34" i="25"/>
  <c r="K30" i="25"/>
  <c r="K26" i="25"/>
  <c r="K22" i="25"/>
  <c r="K18" i="25"/>
  <c r="K128" i="25"/>
  <c r="K124" i="25"/>
  <c r="K121" i="25"/>
  <c r="K119" i="25"/>
  <c r="K117" i="25"/>
  <c r="K115" i="25"/>
  <c r="K113" i="25"/>
  <c r="K129" i="25"/>
  <c r="K125" i="25"/>
  <c r="K111" i="25"/>
  <c r="K93" i="25"/>
  <c r="K91" i="25"/>
  <c r="K89" i="25"/>
  <c r="K87" i="25"/>
  <c r="K85" i="25"/>
  <c r="K83" i="25"/>
  <c r="K81" i="25"/>
  <c r="K79" i="25"/>
  <c r="K77" i="25"/>
  <c r="K75" i="25"/>
  <c r="K73" i="25"/>
  <c r="K71" i="25"/>
  <c r="K69" i="25"/>
  <c r="K67" i="25"/>
  <c r="K65" i="25"/>
  <c r="K63" i="25"/>
  <c r="K61" i="25"/>
  <c r="K59" i="25"/>
  <c r="K57" i="25"/>
  <c r="K55" i="25"/>
  <c r="K53" i="25"/>
  <c r="K51" i="25"/>
  <c r="K49" i="25"/>
  <c r="K47" i="25"/>
  <c r="K45" i="25"/>
  <c r="K43" i="25"/>
  <c r="K41" i="25"/>
  <c r="K39" i="25"/>
  <c r="K109" i="25"/>
  <c r="K107" i="25"/>
  <c r="K105" i="25"/>
  <c r="K103" i="25"/>
  <c r="K101" i="25"/>
  <c r="K99" i="25"/>
  <c r="K97" i="25"/>
  <c r="K95" i="25"/>
  <c r="K29" i="25"/>
  <c r="K21" i="25"/>
  <c r="O508" i="25"/>
  <c r="O504" i="25"/>
  <c r="O500" i="25"/>
  <c r="O510" i="25"/>
  <c r="O506" i="25"/>
  <c r="O502" i="25"/>
  <c r="O509" i="25"/>
  <c r="O505" i="25"/>
  <c r="O501" i="25"/>
  <c r="O507" i="25"/>
  <c r="O497" i="25"/>
  <c r="O493" i="25"/>
  <c r="O503" i="25"/>
  <c r="O499" i="25"/>
  <c r="O495" i="25"/>
  <c r="O498" i="25"/>
  <c r="O494" i="25"/>
  <c r="O491" i="25"/>
  <c r="O487" i="25"/>
  <c r="O489" i="25"/>
  <c r="O485" i="25"/>
  <c r="O496" i="25"/>
  <c r="O492" i="25"/>
  <c r="O488" i="25"/>
  <c r="O484" i="25"/>
  <c r="O483" i="25"/>
  <c r="O480" i="25"/>
  <c r="O476" i="25"/>
  <c r="O472" i="25"/>
  <c r="O468" i="25"/>
  <c r="O482" i="25"/>
  <c r="O478" i="25"/>
  <c r="O474" i="25"/>
  <c r="O470" i="25"/>
  <c r="O466" i="25"/>
  <c r="O486" i="25"/>
  <c r="O481" i="25"/>
  <c r="O477" i="25"/>
  <c r="O473" i="25"/>
  <c r="O469" i="25"/>
  <c r="O475" i="25"/>
  <c r="O467" i="25"/>
  <c r="O465" i="25"/>
  <c r="O460" i="25"/>
  <c r="O456" i="25"/>
  <c r="O452" i="25"/>
  <c r="O490" i="25"/>
  <c r="O479" i="25"/>
  <c r="O471" i="25"/>
  <c r="O462" i="25"/>
  <c r="O458" i="25"/>
  <c r="O454" i="25"/>
  <c r="O450" i="25"/>
  <c r="O461" i="25"/>
  <c r="O457" i="25"/>
  <c r="O453" i="25"/>
  <c r="O464" i="25"/>
  <c r="O459" i="25"/>
  <c r="O451" i="25"/>
  <c r="O448" i="25"/>
  <c r="O446" i="25"/>
  <c r="O442" i="25"/>
  <c r="O438" i="25"/>
  <c r="O434" i="25"/>
  <c r="O463" i="25"/>
  <c r="O455" i="25"/>
  <c r="O447" i="25"/>
  <c r="O444" i="25"/>
  <c r="O440" i="25"/>
  <c r="O436" i="25"/>
  <c r="O432" i="25"/>
  <c r="O449" i="25"/>
  <c r="O443" i="25"/>
  <c r="O439" i="25"/>
  <c r="O435" i="25"/>
  <c r="O431" i="25"/>
  <c r="O425" i="25"/>
  <c r="O421" i="25"/>
  <c r="O417" i="25"/>
  <c r="O413" i="25"/>
  <c r="O409" i="25"/>
  <c r="O405" i="25"/>
  <c r="O401" i="25"/>
  <c r="O397" i="25"/>
  <c r="O393" i="25"/>
  <c r="O441" i="25"/>
  <c r="O433" i="25"/>
  <c r="O429" i="25"/>
  <c r="O426" i="25"/>
  <c r="O422" i="25"/>
  <c r="O418" i="25"/>
  <c r="O414" i="25"/>
  <c r="O410" i="25"/>
  <c r="O406" i="25"/>
  <c r="O402" i="25"/>
  <c r="O398" i="25"/>
  <c r="O394" i="25"/>
  <c r="O427" i="25"/>
  <c r="O423" i="25"/>
  <c r="O419" i="25"/>
  <c r="O415" i="25"/>
  <c r="O411" i="25"/>
  <c r="O407" i="25"/>
  <c r="O403" i="25"/>
  <c r="O399" i="25"/>
  <c r="O395" i="25"/>
  <c r="O392" i="25"/>
  <c r="O388" i="25"/>
  <c r="O384" i="25"/>
  <c r="O380" i="25"/>
  <c r="O428" i="25"/>
  <c r="O424" i="25"/>
  <c r="O420" i="25"/>
  <c r="O416" i="25"/>
  <c r="O412" i="25"/>
  <c r="O408" i="25"/>
  <c r="O404" i="25"/>
  <c r="O400" i="25"/>
  <c r="O396" i="25"/>
  <c r="O390" i="25"/>
  <c r="O386" i="25"/>
  <c r="O382" i="25"/>
  <c r="O378" i="25"/>
  <c r="O374" i="25"/>
  <c r="O445" i="25"/>
  <c r="O430" i="25"/>
  <c r="O389" i="25"/>
  <c r="O385" i="25"/>
  <c r="O381" i="25"/>
  <c r="O377" i="25"/>
  <c r="O376" i="25"/>
  <c r="O371" i="25"/>
  <c r="O369" i="25"/>
  <c r="O365" i="25"/>
  <c r="O361" i="25"/>
  <c r="O357" i="25"/>
  <c r="O353" i="25"/>
  <c r="O349" i="25"/>
  <c r="O345" i="25"/>
  <c r="O341" i="25"/>
  <c r="O337" i="25"/>
  <c r="O437" i="25"/>
  <c r="O375" i="25"/>
  <c r="O372" i="25"/>
  <c r="O367" i="25"/>
  <c r="O363" i="25"/>
  <c r="O359" i="25"/>
  <c r="O355" i="25"/>
  <c r="O351" i="25"/>
  <c r="O347" i="25"/>
  <c r="O343" i="25"/>
  <c r="O339" i="25"/>
  <c r="O335" i="25"/>
  <c r="O387" i="25"/>
  <c r="O379" i="25"/>
  <c r="O370" i="25"/>
  <c r="O366" i="25"/>
  <c r="O362" i="25"/>
  <c r="O358" i="25"/>
  <c r="O354" i="25"/>
  <c r="O350" i="25"/>
  <c r="O346" i="25"/>
  <c r="O342" i="25"/>
  <c r="O368" i="25"/>
  <c r="O360" i="25"/>
  <c r="O352" i="25"/>
  <c r="O344" i="25"/>
  <c r="O338" i="25"/>
  <c r="O331" i="25"/>
  <c r="O327" i="25"/>
  <c r="O323" i="25"/>
  <c r="O319" i="25"/>
  <c r="O315" i="25"/>
  <c r="O311" i="25"/>
  <c r="O307" i="25"/>
  <c r="O303" i="25"/>
  <c r="O299" i="25"/>
  <c r="O295" i="25"/>
  <c r="O291" i="25"/>
  <c r="O287" i="25"/>
  <c r="O283" i="25"/>
  <c r="O279" i="25"/>
  <c r="O275" i="25"/>
  <c r="O271" i="25"/>
  <c r="O267" i="25"/>
  <c r="O364" i="25"/>
  <c r="O356" i="25"/>
  <c r="O348" i="25"/>
  <c r="O340" i="25"/>
  <c r="O336" i="25"/>
  <c r="O333" i="25"/>
  <c r="O329" i="25"/>
  <c r="O325" i="25"/>
  <c r="O321" i="25"/>
  <c r="O317" i="25"/>
  <c r="O313" i="25"/>
  <c r="O309" i="25"/>
  <c r="O305" i="25"/>
  <c r="O301" i="25"/>
  <c r="O297" i="25"/>
  <c r="O293" i="25"/>
  <c r="O289" i="25"/>
  <c r="O285" i="25"/>
  <c r="O281" i="25"/>
  <c r="O277" i="25"/>
  <c r="O273" i="25"/>
  <c r="O269" i="25"/>
  <c r="O265" i="25"/>
  <c r="O261" i="25"/>
  <c r="O373" i="25"/>
  <c r="O332" i="25"/>
  <c r="O328" i="25"/>
  <c r="O324" i="25"/>
  <c r="O320" i="25"/>
  <c r="O316" i="25"/>
  <c r="O312" i="25"/>
  <c r="O308" i="25"/>
  <c r="O304" i="25"/>
  <c r="O300" i="25"/>
  <c r="O296" i="25"/>
  <c r="O292" i="25"/>
  <c r="O288" i="25"/>
  <c r="O284" i="25"/>
  <c r="O280" i="25"/>
  <c r="O276" i="25"/>
  <c r="O272" i="25"/>
  <c r="O268" i="25"/>
  <c r="O330" i="25"/>
  <c r="O322" i="25"/>
  <c r="O314" i="25"/>
  <c r="O306" i="25"/>
  <c r="O298" i="25"/>
  <c r="O290" i="25"/>
  <c r="O282" i="25"/>
  <c r="O274" i="25"/>
  <c r="O260" i="25"/>
  <c r="O258" i="25"/>
  <c r="O254" i="25"/>
  <c r="O250" i="25"/>
  <c r="O246" i="25"/>
  <c r="O242" i="25"/>
  <c r="O238" i="25"/>
  <c r="O234" i="25"/>
  <c r="O230" i="25"/>
  <c r="O226" i="25"/>
  <c r="O222" i="25"/>
  <c r="O218" i="25"/>
  <c r="O214" i="25"/>
  <c r="O210" i="25"/>
  <c r="O206" i="25"/>
  <c r="O202" i="25"/>
  <c r="O334" i="25"/>
  <c r="O326" i="25"/>
  <c r="O318" i="25"/>
  <c r="O310" i="25"/>
  <c r="O302" i="25"/>
  <c r="O294" i="25"/>
  <c r="O286" i="25"/>
  <c r="O278" i="25"/>
  <c r="O270" i="25"/>
  <c r="O264" i="25"/>
  <c r="O256" i="25"/>
  <c r="O252" i="25"/>
  <c r="O248" i="25"/>
  <c r="O244" i="25"/>
  <c r="O240" i="25"/>
  <c r="O236" i="25"/>
  <c r="O232" i="25"/>
  <c r="O228" i="25"/>
  <c r="O224" i="25"/>
  <c r="O220" i="25"/>
  <c r="O216" i="25"/>
  <c r="O212" i="25"/>
  <c r="O208" i="25"/>
  <c r="O204" i="25"/>
  <c r="O200" i="25"/>
  <c r="O196" i="25"/>
  <c r="O266" i="25"/>
  <c r="O263" i="25"/>
  <c r="O255" i="25"/>
  <c r="O251" i="25"/>
  <c r="O247" i="25"/>
  <c r="O243" i="25"/>
  <c r="O239" i="25"/>
  <c r="O235" i="25"/>
  <c r="O231" i="25"/>
  <c r="O227" i="25"/>
  <c r="O223" i="25"/>
  <c r="O219" i="25"/>
  <c r="O215" i="25"/>
  <c r="O211" i="25"/>
  <c r="O207" i="25"/>
  <c r="O203" i="25"/>
  <c r="O199" i="25"/>
  <c r="O193" i="25"/>
  <c r="O189" i="25"/>
  <c r="O185" i="25"/>
  <c r="O181" i="25"/>
  <c r="O177" i="25"/>
  <c r="O173" i="25"/>
  <c r="O169" i="25"/>
  <c r="O165" i="25"/>
  <c r="O161" i="25"/>
  <c r="O157" i="25"/>
  <c r="O153" i="25"/>
  <c r="O149" i="25"/>
  <c r="O145" i="25"/>
  <c r="O141" i="25"/>
  <c r="O137" i="25"/>
  <c r="O133" i="25"/>
  <c r="O195" i="25"/>
  <c r="O191" i="25"/>
  <c r="O187" i="25"/>
  <c r="O183" i="25"/>
  <c r="O179" i="25"/>
  <c r="O175" i="25"/>
  <c r="O171" i="25"/>
  <c r="O167" i="25"/>
  <c r="O163" i="25"/>
  <c r="O159" i="25"/>
  <c r="O155" i="25"/>
  <c r="O151" i="25"/>
  <c r="O147" i="25"/>
  <c r="O143" i="25"/>
  <c r="O139" i="25"/>
  <c r="O135" i="25"/>
  <c r="O131" i="25"/>
  <c r="O127" i="25"/>
  <c r="O123" i="25"/>
  <c r="O383" i="25"/>
  <c r="O259" i="25"/>
  <c r="O257" i="25"/>
  <c r="O249" i="25"/>
  <c r="O241" i="25"/>
  <c r="O233" i="25"/>
  <c r="O225" i="25"/>
  <c r="O217" i="25"/>
  <c r="O209" i="25"/>
  <c r="O201" i="25"/>
  <c r="O197" i="25"/>
  <c r="O194" i="25"/>
  <c r="O190" i="25"/>
  <c r="O186" i="25"/>
  <c r="O182" i="25"/>
  <c r="O178" i="25"/>
  <c r="O174" i="25"/>
  <c r="O170" i="25"/>
  <c r="O166" i="25"/>
  <c r="O162" i="25"/>
  <c r="O158" i="25"/>
  <c r="O154" i="25"/>
  <c r="O150" i="25"/>
  <c r="O146" i="25"/>
  <c r="O142" i="25"/>
  <c r="O138" i="25"/>
  <c r="O134" i="25"/>
  <c r="O262" i="25"/>
  <c r="O198" i="25"/>
  <c r="O128" i="25"/>
  <c r="O125" i="25"/>
  <c r="O120" i="25"/>
  <c r="O116" i="25"/>
  <c r="O112" i="25"/>
  <c r="O108" i="25"/>
  <c r="O104" i="25"/>
  <c r="O100" i="25"/>
  <c r="O96" i="25"/>
  <c r="O92" i="25"/>
  <c r="O88" i="25"/>
  <c r="O84" i="25"/>
  <c r="O80" i="25"/>
  <c r="O76" i="25"/>
  <c r="O72" i="25"/>
  <c r="O68" i="25"/>
  <c r="O64" i="25"/>
  <c r="O60" i="25"/>
  <c r="O56" i="25"/>
  <c r="O52" i="25"/>
  <c r="O48" i="25"/>
  <c r="O44" i="25"/>
  <c r="O40" i="25"/>
  <c r="O36" i="25"/>
  <c r="O32" i="25"/>
  <c r="O391" i="25"/>
  <c r="O192" i="25"/>
  <c r="O184" i="25"/>
  <c r="O129" i="25"/>
  <c r="O124" i="25"/>
  <c r="O122" i="25"/>
  <c r="O118" i="25"/>
  <c r="O114" i="25"/>
  <c r="O110" i="25"/>
  <c r="O106" i="25"/>
  <c r="O102" i="25"/>
  <c r="O98" i="25"/>
  <c r="O94" i="25"/>
  <c r="O90" i="25"/>
  <c r="O86" i="25"/>
  <c r="O82" i="25"/>
  <c r="O78" i="25"/>
  <c r="O74" i="25"/>
  <c r="O70" i="25"/>
  <c r="O66" i="25"/>
  <c r="O62" i="25"/>
  <c r="O58" i="25"/>
  <c r="O54" i="25"/>
  <c r="O50" i="25"/>
  <c r="O46" i="25"/>
  <c r="O42" i="25"/>
  <c r="O38" i="25"/>
  <c r="O34" i="25"/>
  <c r="O30" i="25"/>
  <c r="O26" i="25"/>
  <c r="O22" i="25"/>
  <c r="O18" i="25"/>
  <c r="O121" i="25"/>
  <c r="O119" i="25"/>
  <c r="O117" i="25"/>
  <c r="O115" i="25"/>
  <c r="O113" i="25"/>
  <c r="O111" i="25"/>
  <c r="O109" i="25"/>
  <c r="O188" i="25"/>
  <c r="O180" i="25"/>
  <c r="O176" i="25"/>
  <c r="O172" i="25"/>
  <c r="O168" i="25"/>
  <c r="O164" i="25"/>
  <c r="O160" i="25"/>
  <c r="O156" i="25"/>
  <c r="O152" i="25"/>
  <c r="O148" i="25"/>
  <c r="O144" i="25"/>
  <c r="O140" i="25"/>
  <c r="O136" i="25"/>
  <c r="O132" i="25"/>
  <c r="O253" i="25"/>
  <c r="O245" i="25"/>
  <c r="O237" i="25"/>
  <c r="O229" i="25"/>
  <c r="O221" i="25"/>
  <c r="O213" i="25"/>
  <c r="O205" i="25"/>
  <c r="O130" i="25"/>
  <c r="O126" i="25"/>
  <c r="O93" i="25"/>
  <c r="O91" i="25"/>
  <c r="O89" i="25"/>
  <c r="O87" i="25"/>
  <c r="O85" i="25"/>
  <c r="O83" i="25"/>
  <c r="O81" i="25"/>
  <c r="O79" i="25"/>
  <c r="O77" i="25"/>
  <c r="O75" i="25"/>
  <c r="O73" i="25"/>
  <c r="O71" i="25"/>
  <c r="O69" i="25"/>
  <c r="O67" i="25"/>
  <c r="O65" i="25"/>
  <c r="O63" i="25"/>
  <c r="O61" i="25"/>
  <c r="O59" i="25"/>
  <c r="O57" i="25"/>
  <c r="O55" i="25"/>
  <c r="O53" i="25"/>
  <c r="O51" i="25"/>
  <c r="O49" i="25"/>
  <c r="O47" i="25"/>
  <c r="O45" i="25"/>
  <c r="O43" i="25"/>
  <c r="O41" i="25"/>
  <c r="O39" i="25"/>
  <c r="O37" i="25"/>
  <c r="O107" i="25"/>
  <c r="O105" i="25"/>
  <c r="O103" i="25"/>
  <c r="O101" i="25"/>
  <c r="O99" i="25"/>
  <c r="O97" i="25"/>
  <c r="O95" i="25"/>
  <c r="O31" i="25"/>
  <c r="O28" i="25"/>
  <c r="O27" i="25"/>
  <c r="O24" i="25"/>
  <c r="O19" i="25"/>
  <c r="S10" i="25"/>
  <c r="W10" i="25"/>
  <c r="AA10" i="25"/>
  <c r="AE10" i="25"/>
  <c r="F11" i="25"/>
  <c r="J11" i="25"/>
  <c r="N11" i="25"/>
  <c r="R11" i="25"/>
  <c r="D13" i="25"/>
  <c r="H13" i="25"/>
  <c r="P13" i="25"/>
  <c r="G14" i="25"/>
  <c r="K14" i="25"/>
  <c r="O14" i="25"/>
  <c r="F15" i="25"/>
  <c r="J15" i="25"/>
  <c r="N15" i="25"/>
  <c r="R15" i="25"/>
  <c r="I16" i="25"/>
  <c r="M16" i="25"/>
  <c r="Q16" i="25"/>
  <c r="F17" i="25"/>
  <c r="K17" i="25"/>
  <c r="Q17" i="25"/>
  <c r="D18" i="25"/>
  <c r="I18" i="25"/>
  <c r="N18" i="25"/>
  <c r="G19" i="25"/>
  <c r="M19" i="25"/>
  <c r="F20" i="25"/>
  <c r="N20" i="25"/>
  <c r="G21" i="25"/>
  <c r="N21" i="25"/>
  <c r="H22" i="25"/>
  <c r="P22" i="25"/>
  <c r="H23" i="25"/>
  <c r="O23" i="25"/>
  <c r="H24" i="25"/>
  <c r="P24" i="25"/>
  <c r="J25" i="25"/>
  <c r="R26" i="25"/>
  <c r="M27" i="25"/>
  <c r="H28" i="25"/>
  <c r="M29" i="25"/>
  <c r="H30" i="25"/>
  <c r="R30" i="25"/>
  <c r="J32" i="25"/>
  <c r="J34" i="25"/>
  <c r="K37" i="25"/>
  <c r="L507" i="25"/>
  <c r="L503" i="25"/>
  <c r="L509" i="25"/>
  <c r="L505" i="25"/>
  <c r="L501" i="25"/>
  <c r="L508" i="25"/>
  <c r="L504" i="25"/>
  <c r="L500" i="25"/>
  <c r="L496" i="25"/>
  <c r="L498" i="25"/>
  <c r="L494" i="25"/>
  <c r="L506" i="25"/>
  <c r="L497" i="25"/>
  <c r="L499" i="25"/>
  <c r="L490" i="25"/>
  <c r="L486" i="25"/>
  <c r="L495" i="25"/>
  <c r="L488" i="25"/>
  <c r="L484" i="25"/>
  <c r="L502" i="25"/>
  <c r="L491" i="25"/>
  <c r="L487" i="25"/>
  <c r="L510" i="25"/>
  <c r="L489" i="25"/>
  <c r="L479" i="25"/>
  <c r="L475" i="25"/>
  <c r="L471" i="25"/>
  <c r="L467" i="25"/>
  <c r="L492" i="25"/>
  <c r="L485" i="25"/>
  <c r="L483" i="25"/>
  <c r="L481" i="25"/>
  <c r="L477" i="25"/>
  <c r="L473" i="25"/>
  <c r="L469" i="25"/>
  <c r="L465" i="25"/>
  <c r="L480" i="25"/>
  <c r="L476" i="25"/>
  <c r="L472" i="25"/>
  <c r="L468" i="25"/>
  <c r="L493" i="25"/>
  <c r="L466" i="25"/>
  <c r="L463" i="25"/>
  <c r="L459" i="25"/>
  <c r="L455" i="25"/>
  <c r="L451" i="25"/>
  <c r="L461" i="25"/>
  <c r="L457" i="25"/>
  <c r="L453" i="25"/>
  <c r="L449" i="25"/>
  <c r="L482" i="25"/>
  <c r="L474" i="25"/>
  <c r="L464" i="25"/>
  <c r="L460" i="25"/>
  <c r="L456" i="25"/>
  <c r="L452" i="25"/>
  <c r="L478" i="25"/>
  <c r="L447" i="25"/>
  <c r="L445" i="25"/>
  <c r="L441" i="25"/>
  <c r="L437" i="25"/>
  <c r="L433" i="25"/>
  <c r="L470" i="25"/>
  <c r="L448" i="25"/>
  <c r="L443" i="25"/>
  <c r="L439" i="25"/>
  <c r="L435" i="25"/>
  <c r="L431" i="25"/>
  <c r="L458" i="25"/>
  <c r="L450" i="25"/>
  <c r="L446" i="25"/>
  <c r="L442" i="25"/>
  <c r="L438" i="25"/>
  <c r="L434" i="25"/>
  <c r="L444" i="25"/>
  <c r="L436" i="25"/>
  <c r="L428" i="25"/>
  <c r="L424" i="25"/>
  <c r="L420" i="25"/>
  <c r="L416" i="25"/>
  <c r="L412" i="25"/>
  <c r="L408" i="25"/>
  <c r="L404" i="25"/>
  <c r="L400" i="25"/>
  <c r="L396" i="25"/>
  <c r="L392" i="25"/>
  <c r="L454" i="25"/>
  <c r="L430" i="25"/>
  <c r="L425" i="25"/>
  <c r="L421" i="25"/>
  <c r="L417" i="25"/>
  <c r="L413" i="25"/>
  <c r="L409" i="25"/>
  <c r="L405" i="25"/>
  <c r="L401" i="25"/>
  <c r="L397" i="25"/>
  <c r="L432" i="25"/>
  <c r="L426" i="25"/>
  <c r="L422" i="25"/>
  <c r="L418" i="25"/>
  <c r="L414" i="25"/>
  <c r="L410" i="25"/>
  <c r="L406" i="25"/>
  <c r="L402" i="25"/>
  <c r="L398" i="25"/>
  <c r="L394" i="25"/>
  <c r="L391" i="25"/>
  <c r="L387" i="25"/>
  <c r="L383" i="25"/>
  <c r="L379" i="25"/>
  <c r="L440" i="25"/>
  <c r="L389" i="25"/>
  <c r="L385" i="25"/>
  <c r="L381" i="25"/>
  <c r="L377" i="25"/>
  <c r="L373" i="25"/>
  <c r="L429" i="25"/>
  <c r="L388" i="25"/>
  <c r="L384" i="25"/>
  <c r="L380" i="25"/>
  <c r="L427" i="25"/>
  <c r="L411" i="25"/>
  <c r="L395" i="25"/>
  <c r="L390" i="25"/>
  <c r="L382" i="25"/>
  <c r="L375" i="25"/>
  <c r="L372" i="25"/>
  <c r="L368" i="25"/>
  <c r="L364" i="25"/>
  <c r="L360" i="25"/>
  <c r="L356" i="25"/>
  <c r="L352" i="25"/>
  <c r="L348" i="25"/>
  <c r="L344" i="25"/>
  <c r="L340" i="25"/>
  <c r="L462" i="25"/>
  <c r="L419" i="25"/>
  <c r="L403" i="25"/>
  <c r="L386" i="25"/>
  <c r="L378" i="25"/>
  <c r="L376" i="25"/>
  <c r="L374" i="25"/>
  <c r="L371" i="25"/>
  <c r="L370" i="25"/>
  <c r="L366" i="25"/>
  <c r="L362" i="25"/>
  <c r="L358" i="25"/>
  <c r="L354" i="25"/>
  <c r="L350" i="25"/>
  <c r="L346" i="25"/>
  <c r="L342" i="25"/>
  <c r="L338" i="25"/>
  <c r="L423" i="25"/>
  <c r="L407" i="25"/>
  <c r="L369" i="25"/>
  <c r="L365" i="25"/>
  <c r="L361" i="25"/>
  <c r="L357" i="25"/>
  <c r="L353" i="25"/>
  <c r="L349" i="25"/>
  <c r="L345" i="25"/>
  <c r="L341" i="25"/>
  <c r="L415" i="25"/>
  <c r="L336" i="25"/>
  <c r="L334" i="25"/>
  <c r="L330" i="25"/>
  <c r="L326" i="25"/>
  <c r="L322" i="25"/>
  <c r="L318" i="25"/>
  <c r="L314" i="25"/>
  <c r="L310" i="25"/>
  <c r="L306" i="25"/>
  <c r="L302" i="25"/>
  <c r="L298" i="25"/>
  <c r="L294" i="25"/>
  <c r="L290" i="25"/>
  <c r="L286" i="25"/>
  <c r="L282" i="25"/>
  <c r="L278" i="25"/>
  <c r="L274" i="25"/>
  <c r="L270" i="25"/>
  <c r="L335" i="25"/>
  <c r="L332" i="25"/>
  <c r="L328" i="25"/>
  <c r="L324" i="25"/>
  <c r="L320" i="25"/>
  <c r="L316" i="25"/>
  <c r="L312" i="25"/>
  <c r="L308" i="25"/>
  <c r="L304" i="25"/>
  <c r="L300" i="25"/>
  <c r="L296" i="25"/>
  <c r="L292" i="25"/>
  <c r="L288" i="25"/>
  <c r="L284" i="25"/>
  <c r="L280" i="25"/>
  <c r="L276" i="25"/>
  <c r="L272" i="25"/>
  <c r="L268" i="25"/>
  <c r="L264" i="25"/>
  <c r="L260" i="25"/>
  <c r="L399" i="25"/>
  <c r="L367" i="25"/>
  <c r="L359" i="25"/>
  <c r="L351" i="25"/>
  <c r="L343" i="25"/>
  <c r="L339" i="25"/>
  <c r="L337" i="25"/>
  <c r="L331" i="25"/>
  <c r="L327" i="25"/>
  <c r="L323" i="25"/>
  <c r="L319" i="25"/>
  <c r="L315" i="25"/>
  <c r="L311" i="25"/>
  <c r="L307" i="25"/>
  <c r="L303" i="25"/>
  <c r="L299" i="25"/>
  <c r="L295" i="25"/>
  <c r="L291" i="25"/>
  <c r="L287" i="25"/>
  <c r="L283" i="25"/>
  <c r="L279" i="25"/>
  <c r="L275" i="25"/>
  <c r="L271" i="25"/>
  <c r="L267" i="25"/>
  <c r="L355" i="25"/>
  <c r="L257" i="25"/>
  <c r="L253" i="25"/>
  <c r="L249" i="25"/>
  <c r="L245" i="25"/>
  <c r="L241" i="25"/>
  <c r="L237" i="25"/>
  <c r="L233" i="25"/>
  <c r="L229" i="25"/>
  <c r="L225" i="25"/>
  <c r="L221" i="25"/>
  <c r="L217" i="25"/>
  <c r="L213" i="25"/>
  <c r="L209" i="25"/>
  <c r="L205" i="25"/>
  <c r="L201" i="25"/>
  <c r="L363" i="25"/>
  <c r="L347" i="25"/>
  <c r="L255" i="25"/>
  <c r="L251" i="25"/>
  <c r="L247" i="25"/>
  <c r="L243" i="25"/>
  <c r="L239" i="25"/>
  <c r="L235" i="25"/>
  <c r="L231" i="25"/>
  <c r="L227" i="25"/>
  <c r="L223" i="25"/>
  <c r="L219" i="25"/>
  <c r="L215" i="25"/>
  <c r="L211" i="25"/>
  <c r="L207" i="25"/>
  <c r="L203" i="25"/>
  <c r="L199" i="25"/>
  <c r="L195" i="25"/>
  <c r="L329" i="25"/>
  <c r="L321" i="25"/>
  <c r="L313" i="25"/>
  <c r="L305" i="25"/>
  <c r="L297" i="25"/>
  <c r="L289" i="25"/>
  <c r="L281" i="25"/>
  <c r="L273" i="25"/>
  <c r="L265" i="25"/>
  <c r="L262" i="25"/>
  <c r="L259" i="25"/>
  <c r="L258" i="25"/>
  <c r="L254" i="25"/>
  <c r="L250" i="25"/>
  <c r="L246" i="25"/>
  <c r="L242" i="25"/>
  <c r="L238" i="25"/>
  <c r="L234" i="25"/>
  <c r="L230" i="25"/>
  <c r="L226" i="25"/>
  <c r="L222" i="25"/>
  <c r="L218" i="25"/>
  <c r="L214" i="25"/>
  <c r="L210" i="25"/>
  <c r="L206" i="25"/>
  <c r="L202" i="25"/>
  <c r="L252" i="25"/>
  <c r="L244" i="25"/>
  <c r="L236" i="25"/>
  <c r="L228" i="25"/>
  <c r="L220" i="25"/>
  <c r="L212" i="25"/>
  <c r="L204" i="25"/>
  <c r="L192" i="25"/>
  <c r="L188" i="25"/>
  <c r="L184" i="25"/>
  <c r="L180" i="25"/>
  <c r="L176" i="25"/>
  <c r="L172" i="25"/>
  <c r="L168" i="25"/>
  <c r="L164" i="25"/>
  <c r="L160" i="25"/>
  <c r="L156" i="25"/>
  <c r="L152" i="25"/>
  <c r="L148" i="25"/>
  <c r="L144" i="25"/>
  <c r="L140" i="25"/>
  <c r="L136" i="25"/>
  <c r="L132" i="25"/>
  <c r="L256" i="25"/>
  <c r="L248" i="25"/>
  <c r="L240" i="25"/>
  <c r="L232" i="25"/>
  <c r="L224" i="25"/>
  <c r="L216" i="25"/>
  <c r="L208" i="25"/>
  <c r="L200" i="25"/>
  <c r="L194" i="25"/>
  <c r="L190" i="25"/>
  <c r="L186" i="25"/>
  <c r="L182" i="25"/>
  <c r="L178" i="25"/>
  <c r="L174" i="25"/>
  <c r="L170" i="25"/>
  <c r="L166" i="25"/>
  <c r="L162" i="25"/>
  <c r="L158" i="25"/>
  <c r="L154" i="25"/>
  <c r="L150" i="25"/>
  <c r="L146" i="25"/>
  <c r="L142" i="25"/>
  <c r="L138" i="25"/>
  <c r="L134" i="25"/>
  <c r="L130" i="25"/>
  <c r="L126" i="25"/>
  <c r="L333" i="25"/>
  <c r="L317" i="25"/>
  <c r="L301" i="25"/>
  <c r="L285" i="25"/>
  <c r="L269" i="25"/>
  <c r="L266" i="25"/>
  <c r="L261" i="25"/>
  <c r="L198" i="25"/>
  <c r="L196" i="25"/>
  <c r="L193" i="25"/>
  <c r="L189" i="25"/>
  <c r="L185" i="25"/>
  <c r="L181" i="25"/>
  <c r="L177" i="25"/>
  <c r="L173" i="25"/>
  <c r="L169" i="25"/>
  <c r="L165" i="25"/>
  <c r="L161" i="25"/>
  <c r="L157" i="25"/>
  <c r="L153" i="25"/>
  <c r="L149" i="25"/>
  <c r="L145" i="25"/>
  <c r="L141" i="25"/>
  <c r="L137" i="25"/>
  <c r="L133" i="25"/>
  <c r="L263" i="25"/>
  <c r="L191" i="25"/>
  <c r="L183" i="25"/>
  <c r="L175" i="25"/>
  <c r="L167" i="25"/>
  <c r="L159" i="25"/>
  <c r="L151" i="25"/>
  <c r="L143" i="25"/>
  <c r="L135" i="25"/>
  <c r="L129" i="25"/>
  <c r="L127" i="25"/>
  <c r="L124" i="25"/>
  <c r="L119" i="25"/>
  <c r="L115" i="25"/>
  <c r="L111" i="25"/>
  <c r="L107" i="25"/>
  <c r="L103" i="25"/>
  <c r="L99" i="25"/>
  <c r="L95" i="25"/>
  <c r="L91" i="25"/>
  <c r="L87" i="25"/>
  <c r="L83" i="25"/>
  <c r="L79" i="25"/>
  <c r="L75" i="25"/>
  <c r="L71" i="25"/>
  <c r="L67" i="25"/>
  <c r="L63" i="25"/>
  <c r="L59" i="25"/>
  <c r="L55" i="25"/>
  <c r="L51" i="25"/>
  <c r="L47" i="25"/>
  <c r="L43" i="25"/>
  <c r="L39" i="25"/>
  <c r="L35" i="25"/>
  <c r="L393" i="25"/>
  <c r="L309" i="25"/>
  <c r="L277" i="25"/>
  <c r="L197" i="25"/>
  <c r="L187" i="25"/>
  <c r="L179" i="25"/>
  <c r="L171" i="25"/>
  <c r="L163" i="25"/>
  <c r="L155" i="25"/>
  <c r="L147" i="25"/>
  <c r="L139" i="25"/>
  <c r="L131" i="25"/>
  <c r="L128" i="25"/>
  <c r="L125" i="25"/>
  <c r="L123" i="25"/>
  <c r="L121" i="25"/>
  <c r="L117" i="25"/>
  <c r="L113" i="25"/>
  <c r="L109" i="25"/>
  <c r="L105" i="25"/>
  <c r="L101" i="25"/>
  <c r="L97" i="25"/>
  <c r="L93" i="25"/>
  <c r="L89" i="25"/>
  <c r="L85" i="25"/>
  <c r="L81" i="25"/>
  <c r="L77" i="25"/>
  <c r="L73" i="25"/>
  <c r="L69" i="25"/>
  <c r="L65" i="25"/>
  <c r="L61" i="25"/>
  <c r="L57" i="25"/>
  <c r="L53" i="25"/>
  <c r="L49" i="25"/>
  <c r="L45" i="25"/>
  <c r="L41" i="25"/>
  <c r="L37" i="25"/>
  <c r="L33" i="25"/>
  <c r="L29" i="25"/>
  <c r="L25" i="25"/>
  <c r="L21" i="25"/>
  <c r="L17" i="25"/>
  <c r="L293" i="25"/>
  <c r="L325" i="25"/>
  <c r="L122" i="25"/>
  <c r="L120" i="25"/>
  <c r="L118" i="25"/>
  <c r="L116" i="25"/>
  <c r="L114" i="25"/>
  <c r="L112" i="25"/>
  <c r="L110" i="25"/>
  <c r="L108" i="25"/>
  <c r="L106" i="25"/>
  <c r="L104" i="25"/>
  <c r="L102" i="25"/>
  <c r="L100" i="25"/>
  <c r="L98" i="25"/>
  <c r="L96" i="25"/>
  <c r="L30" i="25"/>
  <c r="L27" i="25"/>
  <c r="L94" i="25"/>
  <c r="L92" i="25"/>
  <c r="L90" i="25"/>
  <c r="L88" i="25"/>
  <c r="L86" i="25"/>
  <c r="L84" i="25"/>
  <c r="L82" i="25"/>
  <c r="L80" i="25"/>
  <c r="L78" i="25"/>
  <c r="L76" i="25"/>
  <c r="L74" i="25"/>
  <c r="L72" i="25"/>
  <c r="L70" i="25"/>
  <c r="L68" i="25"/>
  <c r="L66" i="25"/>
  <c r="L64" i="25"/>
  <c r="L62" i="25"/>
  <c r="L60" i="25"/>
  <c r="L58" i="25"/>
  <c r="L56" i="25"/>
  <c r="L54" i="25"/>
  <c r="L52" i="25"/>
  <c r="L50" i="25"/>
  <c r="L48" i="25"/>
  <c r="L46" i="25"/>
  <c r="L44" i="25"/>
  <c r="L42" i="25"/>
  <c r="L40" i="25"/>
  <c r="L38" i="25"/>
  <c r="L36" i="25"/>
  <c r="L34" i="25"/>
  <c r="L32" i="25"/>
  <c r="L31" i="25"/>
  <c r="L28" i="25"/>
  <c r="L26" i="25"/>
  <c r="L23" i="25"/>
  <c r="L20" i="25"/>
  <c r="O11" i="25"/>
  <c r="L14" i="25"/>
  <c r="K15" i="25"/>
  <c r="H19" i="25"/>
  <c r="H20" i="25"/>
  <c r="P27" i="25"/>
  <c r="E510" i="25"/>
  <c r="E506" i="25"/>
  <c r="E502" i="25"/>
  <c r="E508" i="25"/>
  <c r="E504" i="25"/>
  <c r="E500" i="25"/>
  <c r="E507" i="25"/>
  <c r="E503" i="25"/>
  <c r="E505" i="25"/>
  <c r="E499" i="25"/>
  <c r="E495" i="25"/>
  <c r="E509" i="25"/>
  <c r="E501" i="25"/>
  <c r="E497" i="25"/>
  <c r="E493" i="25"/>
  <c r="E496" i="25"/>
  <c r="E489" i="25"/>
  <c r="E485" i="25"/>
  <c r="E492" i="25"/>
  <c r="E491" i="25"/>
  <c r="E487" i="25"/>
  <c r="E483" i="25"/>
  <c r="E494" i="25"/>
  <c r="E490" i="25"/>
  <c r="E486" i="25"/>
  <c r="E482" i="25"/>
  <c r="E478" i="25"/>
  <c r="E474" i="25"/>
  <c r="E470" i="25"/>
  <c r="E480" i="25"/>
  <c r="E476" i="25"/>
  <c r="E472" i="25"/>
  <c r="E468" i="25"/>
  <c r="E498" i="25"/>
  <c r="E484" i="25"/>
  <c r="E479" i="25"/>
  <c r="E475" i="25"/>
  <c r="E471" i="25"/>
  <c r="E467" i="25"/>
  <c r="E488" i="25"/>
  <c r="E481" i="25"/>
  <c r="E473" i="25"/>
  <c r="E465" i="25"/>
  <c r="E462" i="25"/>
  <c r="E458" i="25"/>
  <c r="E454" i="25"/>
  <c r="E450" i="25"/>
  <c r="E477" i="25"/>
  <c r="E469" i="25"/>
  <c r="E464" i="25"/>
  <c r="E460" i="25"/>
  <c r="E456" i="25"/>
  <c r="E452" i="25"/>
  <c r="E448" i="25"/>
  <c r="E466" i="25"/>
  <c r="E463" i="25"/>
  <c r="E459" i="25"/>
  <c r="E455" i="25"/>
  <c r="E451" i="25"/>
  <c r="E457" i="25"/>
  <c r="E444" i="25"/>
  <c r="E440" i="25"/>
  <c r="E436" i="25"/>
  <c r="E432" i="25"/>
  <c r="E461" i="25"/>
  <c r="E453" i="25"/>
  <c r="E446" i="25"/>
  <c r="E442" i="25"/>
  <c r="E438" i="25"/>
  <c r="E434" i="25"/>
  <c r="E430" i="25"/>
  <c r="E449" i="25"/>
  <c r="E445" i="25"/>
  <c r="E441" i="25"/>
  <c r="E437" i="25"/>
  <c r="E433" i="25"/>
  <c r="E431" i="25"/>
  <c r="E427" i="25"/>
  <c r="E423" i="25"/>
  <c r="E419" i="25"/>
  <c r="E415" i="25"/>
  <c r="E411" i="25"/>
  <c r="E407" i="25"/>
  <c r="E403" i="25"/>
  <c r="E399" i="25"/>
  <c r="E395" i="25"/>
  <c r="E447" i="25"/>
  <c r="E439" i="25"/>
  <c r="E428" i="25"/>
  <c r="E424" i="25"/>
  <c r="E420" i="25"/>
  <c r="E416" i="25"/>
  <c r="E412" i="25"/>
  <c r="E408" i="25"/>
  <c r="E404" i="25"/>
  <c r="E400" i="25"/>
  <c r="E396" i="25"/>
  <c r="E435" i="25"/>
  <c r="E394" i="25"/>
  <c r="E392" i="25"/>
  <c r="E390" i="25"/>
  <c r="E386" i="25"/>
  <c r="E382" i="25"/>
  <c r="E378" i="25"/>
  <c r="E443" i="25"/>
  <c r="E429" i="25"/>
  <c r="E425" i="25"/>
  <c r="E421" i="25"/>
  <c r="E417" i="25"/>
  <c r="E413" i="25"/>
  <c r="E409" i="25"/>
  <c r="E405" i="25"/>
  <c r="E401" i="25"/>
  <c r="E397" i="25"/>
  <c r="E393" i="25"/>
  <c r="E388" i="25"/>
  <c r="E384" i="25"/>
  <c r="E380" i="25"/>
  <c r="E376" i="25"/>
  <c r="E372" i="25"/>
  <c r="E426" i="25"/>
  <c r="E422" i="25"/>
  <c r="E418" i="25"/>
  <c r="E414" i="25"/>
  <c r="E410" i="25"/>
  <c r="E406" i="25"/>
  <c r="E402" i="25"/>
  <c r="E398" i="25"/>
  <c r="E391" i="25"/>
  <c r="E387" i="25"/>
  <c r="E383" i="25"/>
  <c r="E379" i="25"/>
  <c r="E371" i="25"/>
  <c r="E367" i="25"/>
  <c r="E363" i="25"/>
  <c r="E359" i="25"/>
  <c r="E355" i="25"/>
  <c r="E351" i="25"/>
  <c r="E347" i="25"/>
  <c r="E343" i="25"/>
  <c r="E339" i="25"/>
  <c r="E369" i="25"/>
  <c r="E365" i="25"/>
  <c r="E361" i="25"/>
  <c r="E357" i="25"/>
  <c r="E353" i="25"/>
  <c r="E349" i="25"/>
  <c r="E345" i="25"/>
  <c r="E341" i="25"/>
  <c r="E337" i="25"/>
  <c r="E385" i="25"/>
  <c r="E377" i="25"/>
  <c r="E374" i="25"/>
  <c r="E368" i="25"/>
  <c r="E364" i="25"/>
  <c r="E360" i="25"/>
  <c r="E356" i="25"/>
  <c r="E352" i="25"/>
  <c r="E348" i="25"/>
  <c r="E344" i="25"/>
  <c r="E375" i="25"/>
  <c r="E366" i="25"/>
  <c r="E358" i="25"/>
  <c r="E350" i="25"/>
  <c r="E342" i="25"/>
  <c r="E333" i="25"/>
  <c r="E329" i="25"/>
  <c r="E325" i="25"/>
  <c r="E321" i="25"/>
  <c r="E317" i="25"/>
  <c r="E313" i="25"/>
  <c r="E309" i="25"/>
  <c r="E305" i="25"/>
  <c r="E301" i="25"/>
  <c r="E297" i="25"/>
  <c r="E293" i="25"/>
  <c r="E289" i="25"/>
  <c r="E285" i="25"/>
  <c r="E281" i="25"/>
  <c r="E277" i="25"/>
  <c r="E273" i="25"/>
  <c r="E269" i="25"/>
  <c r="E370" i="25"/>
  <c r="E362" i="25"/>
  <c r="E354" i="25"/>
  <c r="E346" i="25"/>
  <c r="E331" i="25"/>
  <c r="E327" i="25"/>
  <c r="E323" i="25"/>
  <c r="E319" i="25"/>
  <c r="E315" i="25"/>
  <c r="E311" i="25"/>
  <c r="E307" i="25"/>
  <c r="E303" i="25"/>
  <c r="E299" i="25"/>
  <c r="E295" i="25"/>
  <c r="E291" i="25"/>
  <c r="E287" i="25"/>
  <c r="E283" i="25"/>
  <c r="E279" i="25"/>
  <c r="E275" i="25"/>
  <c r="E271" i="25"/>
  <c r="E267" i="25"/>
  <c r="E263" i="25"/>
  <c r="E389" i="25"/>
  <c r="E381" i="25"/>
  <c r="E335" i="25"/>
  <c r="E334" i="25"/>
  <c r="E330" i="25"/>
  <c r="E326" i="25"/>
  <c r="E322" i="25"/>
  <c r="E318" i="25"/>
  <c r="E314" i="25"/>
  <c r="E310" i="25"/>
  <c r="E306" i="25"/>
  <c r="E302" i="25"/>
  <c r="E298" i="25"/>
  <c r="E294" i="25"/>
  <c r="E290" i="25"/>
  <c r="E286" i="25"/>
  <c r="E282" i="25"/>
  <c r="E278" i="25"/>
  <c r="E274" i="25"/>
  <c r="E270" i="25"/>
  <c r="E340" i="25"/>
  <c r="E328" i="25"/>
  <c r="E320" i="25"/>
  <c r="E312" i="25"/>
  <c r="E304" i="25"/>
  <c r="E296" i="25"/>
  <c r="E288" i="25"/>
  <c r="E280" i="25"/>
  <c r="E272" i="25"/>
  <c r="E265" i="25"/>
  <c r="E262" i="25"/>
  <c r="E260" i="25"/>
  <c r="E256" i="25"/>
  <c r="E252" i="25"/>
  <c r="E248" i="25"/>
  <c r="E244" i="25"/>
  <c r="E240" i="25"/>
  <c r="E236" i="25"/>
  <c r="E232" i="25"/>
  <c r="E228" i="25"/>
  <c r="E224" i="25"/>
  <c r="E220" i="25"/>
  <c r="E216" i="25"/>
  <c r="E212" i="25"/>
  <c r="E208" i="25"/>
  <c r="E204" i="25"/>
  <c r="E200" i="25"/>
  <c r="E338" i="25"/>
  <c r="E336" i="25"/>
  <c r="E332" i="25"/>
  <c r="E324" i="25"/>
  <c r="E316" i="25"/>
  <c r="E308" i="25"/>
  <c r="E300" i="25"/>
  <c r="E292" i="25"/>
  <c r="E284" i="25"/>
  <c r="E276" i="25"/>
  <c r="E268" i="25"/>
  <c r="E266" i="25"/>
  <c r="E264" i="25"/>
  <c r="E261" i="25"/>
  <c r="E258" i="25"/>
  <c r="E254" i="25"/>
  <c r="E250" i="25"/>
  <c r="E246" i="25"/>
  <c r="E242" i="25"/>
  <c r="E238" i="25"/>
  <c r="E234" i="25"/>
  <c r="E230" i="25"/>
  <c r="E226" i="25"/>
  <c r="E222" i="25"/>
  <c r="E218" i="25"/>
  <c r="E214" i="25"/>
  <c r="E210" i="25"/>
  <c r="E206" i="25"/>
  <c r="E202" i="25"/>
  <c r="E198" i="25"/>
  <c r="E373" i="25"/>
  <c r="E257" i="25"/>
  <c r="E253" i="25"/>
  <c r="E249" i="25"/>
  <c r="E245" i="25"/>
  <c r="E241" i="25"/>
  <c r="E237" i="25"/>
  <c r="E233" i="25"/>
  <c r="E229" i="25"/>
  <c r="E225" i="25"/>
  <c r="E221" i="25"/>
  <c r="E217" i="25"/>
  <c r="E213" i="25"/>
  <c r="E209" i="25"/>
  <c r="E205" i="25"/>
  <c r="E201" i="25"/>
  <c r="E199" i="25"/>
  <c r="E196" i="25"/>
  <c r="E191" i="25"/>
  <c r="E187" i="25"/>
  <c r="E183" i="25"/>
  <c r="E179" i="25"/>
  <c r="E175" i="25"/>
  <c r="E171" i="25"/>
  <c r="E167" i="25"/>
  <c r="E163" i="25"/>
  <c r="E159" i="25"/>
  <c r="E155" i="25"/>
  <c r="E151" i="25"/>
  <c r="E147" i="25"/>
  <c r="E143" i="25"/>
  <c r="E139" i="25"/>
  <c r="E135" i="25"/>
  <c r="E197" i="25"/>
  <c r="E195" i="25"/>
  <c r="E193" i="25"/>
  <c r="E189" i="25"/>
  <c r="E185" i="25"/>
  <c r="E181" i="25"/>
  <c r="E177" i="25"/>
  <c r="E173" i="25"/>
  <c r="E169" i="25"/>
  <c r="E165" i="25"/>
  <c r="E161" i="25"/>
  <c r="E157" i="25"/>
  <c r="E153" i="25"/>
  <c r="E149" i="25"/>
  <c r="E145" i="25"/>
  <c r="E141" i="25"/>
  <c r="E137" i="25"/>
  <c r="E133" i="25"/>
  <c r="E129" i="25"/>
  <c r="E125" i="25"/>
  <c r="E255" i="25"/>
  <c r="E247" i="25"/>
  <c r="E239" i="25"/>
  <c r="E231" i="25"/>
  <c r="E223" i="25"/>
  <c r="E215" i="25"/>
  <c r="E207" i="25"/>
  <c r="E192" i="25"/>
  <c r="E188" i="25"/>
  <c r="E184" i="25"/>
  <c r="E180" i="25"/>
  <c r="E176" i="25"/>
  <c r="E172" i="25"/>
  <c r="E168" i="25"/>
  <c r="E164" i="25"/>
  <c r="E160" i="25"/>
  <c r="E156" i="25"/>
  <c r="E152" i="25"/>
  <c r="E148" i="25"/>
  <c r="E144" i="25"/>
  <c r="E140" i="25"/>
  <c r="E136" i="25"/>
  <c r="E132" i="25"/>
  <c r="E122" i="25"/>
  <c r="E118" i="25"/>
  <c r="E114" i="25"/>
  <c r="E110" i="25"/>
  <c r="E106" i="25"/>
  <c r="E102" i="25"/>
  <c r="E98" i="25"/>
  <c r="E94" i="25"/>
  <c r="E90" i="25"/>
  <c r="E86" i="25"/>
  <c r="E82" i="25"/>
  <c r="E78" i="25"/>
  <c r="E74" i="25"/>
  <c r="E70" i="25"/>
  <c r="E66" i="25"/>
  <c r="E62" i="25"/>
  <c r="E58" i="25"/>
  <c r="E54" i="25"/>
  <c r="E50" i="25"/>
  <c r="E46" i="25"/>
  <c r="E42" i="25"/>
  <c r="E38" i="25"/>
  <c r="E34" i="25"/>
  <c r="E259" i="25"/>
  <c r="E251" i="25"/>
  <c r="E243" i="25"/>
  <c r="E235" i="25"/>
  <c r="E227" i="25"/>
  <c r="E219" i="25"/>
  <c r="E211" i="25"/>
  <c r="E203" i="25"/>
  <c r="E190" i="25"/>
  <c r="E120" i="25"/>
  <c r="E116" i="25"/>
  <c r="E112" i="25"/>
  <c r="E108" i="25"/>
  <c r="E104" i="25"/>
  <c r="E100" i="25"/>
  <c r="E96" i="25"/>
  <c r="E92" i="25"/>
  <c r="E88" i="25"/>
  <c r="E84" i="25"/>
  <c r="E80" i="25"/>
  <c r="E76" i="25"/>
  <c r="E72" i="25"/>
  <c r="E68" i="25"/>
  <c r="E64" i="25"/>
  <c r="E60" i="25"/>
  <c r="E56" i="25"/>
  <c r="E52" i="25"/>
  <c r="E48" i="25"/>
  <c r="E44" i="25"/>
  <c r="E40" i="25"/>
  <c r="E36" i="25"/>
  <c r="E32" i="25"/>
  <c r="E28" i="25"/>
  <c r="E24" i="25"/>
  <c r="E20" i="25"/>
  <c r="E182" i="25"/>
  <c r="E178" i="25"/>
  <c r="E174" i="25"/>
  <c r="E170" i="25"/>
  <c r="E166" i="25"/>
  <c r="E162" i="25"/>
  <c r="E158" i="25"/>
  <c r="E154" i="25"/>
  <c r="E150" i="25"/>
  <c r="E146" i="25"/>
  <c r="E142" i="25"/>
  <c r="E138" i="25"/>
  <c r="E134" i="25"/>
  <c r="E131" i="25"/>
  <c r="E127" i="25"/>
  <c r="E123" i="25"/>
  <c r="E121" i="25"/>
  <c r="E119" i="25"/>
  <c r="E117" i="25"/>
  <c r="E115" i="25"/>
  <c r="E113" i="25"/>
  <c r="E111" i="25"/>
  <c r="E109" i="25"/>
  <c r="E194" i="25"/>
  <c r="E186" i="25"/>
  <c r="E130" i="25"/>
  <c r="E128" i="25"/>
  <c r="E126" i="25"/>
  <c r="E124" i="25"/>
  <c r="E107" i="25"/>
  <c r="E105" i="25"/>
  <c r="E103" i="25"/>
  <c r="E101" i="25"/>
  <c r="E99" i="25"/>
  <c r="E97" i="25"/>
  <c r="E95" i="25"/>
  <c r="E93" i="25"/>
  <c r="E91" i="25"/>
  <c r="E89" i="25"/>
  <c r="E87" i="25"/>
  <c r="E85" i="25"/>
  <c r="E83" i="25"/>
  <c r="E81" i="25"/>
  <c r="E79" i="25"/>
  <c r="E77" i="25"/>
  <c r="E75" i="25"/>
  <c r="E73" i="25"/>
  <c r="E71" i="25"/>
  <c r="E69" i="25"/>
  <c r="E67" i="25"/>
  <c r="E65" i="25"/>
  <c r="E63" i="25"/>
  <c r="E61" i="25"/>
  <c r="E59" i="25"/>
  <c r="E57" i="25"/>
  <c r="E55" i="25"/>
  <c r="E53" i="25"/>
  <c r="E51" i="25"/>
  <c r="E49" i="25"/>
  <c r="E47" i="25"/>
  <c r="E45" i="25"/>
  <c r="E43" i="25"/>
  <c r="E41" i="25"/>
  <c r="E39" i="25"/>
  <c r="E37" i="25"/>
  <c r="E35" i="25"/>
  <c r="E33" i="25"/>
  <c r="I510" i="25"/>
  <c r="I506" i="25"/>
  <c r="I502" i="25"/>
  <c r="I508" i="25"/>
  <c r="I504" i="25"/>
  <c r="I500" i="25"/>
  <c r="I507" i="25"/>
  <c r="I503" i="25"/>
  <c r="I499" i="25"/>
  <c r="I495" i="25"/>
  <c r="I497" i="25"/>
  <c r="I493" i="25"/>
  <c r="I505" i="25"/>
  <c r="I496" i="25"/>
  <c r="I501" i="25"/>
  <c r="I498" i="25"/>
  <c r="I489" i="25"/>
  <c r="I485" i="25"/>
  <c r="I509" i="25"/>
  <c r="I494" i="25"/>
  <c r="I491" i="25"/>
  <c r="I487" i="25"/>
  <c r="I483" i="25"/>
  <c r="I492" i="25"/>
  <c r="I490" i="25"/>
  <c r="I486" i="25"/>
  <c r="I488" i="25"/>
  <c r="I484" i="25"/>
  <c r="I482" i="25"/>
  <c r="I478" i="25"/>
  <c r="I474" i="25"/>
  <c r="I470" i="25"/>
  <c r="I480" i="25"/>
  <c r="I476" i="25"/>
  <c r="I472" i="25"/>
  <c r="I468" i="25"/>
  <c r="I479" i="25"/>
  <c r="I475" i="25"/>
  <c r="I471" i="25"/>
  <c r="I467" i="25"/>
  <c r="I462" i="25"/>
  <c r="I458" i="25"/>
  <c r="I454" i="25"/>
  <c r="I450" i="25"/>
  <c r="I464" i="25"/>
  <c r="I460" i="25"/>
  <c r="I456" i="25"/>
  <c r="I452" i="25"/>
  <c r="I448" i="25"/>
  <c r="I481" i="25"/>
  <c r="I473" i="25"/>
  <c r="I463" i="25"/>
  <c r="I459" i="25"/>
  <c r="I455" i="25"/>
  <c r="I451" i="25"/>
  <c r="I449" i="25"/>
  <c r="I444" i="25"/>
  <c r="I440" i="25"/>
  <c r="I436" i="25"/>
  <c r="I432" i="25"/>
  <c r="I447" i="25"/>
  <c r="I446" i="25"/>
  <c r="I442" i="25"/>
  <c r="I438" i="25"/>
  <c r="I434" i="25"/>
  <c r="I430" i="25"/>
  <c r="I469" i="25"/>
  <c r="I457" i="25"/>
  <c r="I445" i="25"/>
  <c r="I441" i="25"/>
  <c r="I437" i="25"/>
  <c r="I433" i="25"/>
  <c r="I453" i="25"/>
  <c r="I443" i="25"/>
  <c r="I435" i="25"/>
  <c r="I427" i="25"/>
  <c r="I423" i="25"/>
  <c r="I419" i="25"/>
  <c r="I415" i="25"/>
  <c r="I411" i="25"/>
  <c r="I407" i="25"/>
  <c r="I403" i="25"/>
  <c r="I399" i="25"/>
  <c r="I395" i="25"/>
  <c r="I477" i="25"/>
  <c r="I465" i="25"/>
  <c r="I429" i="25"/>
  <c r="I428" i="25"/>
  <c r="I424" i="25"/>
  <c r="I420" i="25"/>
  <c r="I416" i="25"/>
  <c r="I412" i="25"/>
  <c r="I408" i="25"/>
  <c r="I404" i="25"/>
  <c r="I400" i="25"/>
  <c r="I396" i="25"/>
  <c r="I431" i="25"/>
  <c r="I425" i="25"/>
  <c r="I421" i="25"/>
  <c r="I417" i="25"/>
  <c r="I413" i="25"/>
  <c r="I409" i="25"/>
  <c r="I405" i="25"/>
  <c r="I401" i="25"/>
  <c r="I397" i="25"/>
  <c r="I390" i="25"/>
  <c r="I386" i="25"/>
  <c r="I382" i="25"/>
  <c r="I378" i="25"/>
  <c r="I461" i="25"/>
  <c r="I388" i="25"/>
  <c r="I384" i="25"/>
  <c r="I380" i="25"/>
  <c r="I376" i="25"/>
  <c r="I372" i="25"/>
  <c r="I466" i="25"/>
  <c r="I393" i="25"/>
  <c r="I391" i="25"/>
  <c r="I387" i="25"/>
  <c r="I383" i="25"/>
  <c r="I379" i="25"/>
  <c r="I426" i="25"/>
  <c r="I410" i="25"/>
  <c r="I394" i="25"/>
  <c r="I389" i="25"/>
  <c r="I381" i="25"/>
  <c r="I374" i="25"/>
  <c r="I371" i="25"/>
  <c r="I367" i="25"/>
  <c r="I363" i="25"/>
  <c r="I359" i="25"/>
  <c r="I355" i="25"/>
  <c r="I351" i="25"/>
  <c r="I347" i="25"/>
  <c r="I343" i="25"/>
  <c r="I339" i="25"/>
  <c r="I439" i="25"/>
  <c r="I418" i="25"/>
  <c r="I402" i="25"/>
  <c r="I392" i="25"/>
  <c r="I385" i="25"/>
  <c r="I377" i="25"/>
  <c r="I375" i="25"/>
  <c r="I373" i="25"/>
  <c r="I369" i="25"/>
  <c r="I365" i="25"/>
  <c r="I361" i="25"/>
  <c r="I357" i="25"/>
  <c r="I353" i="25"/>
  <c r="I349" i="25"/>
  <c r="I345" i="25"/>
  <c r="I341" i="25"/>
  <c r="I337" i="25"/>
  <c r="I422" i="25"/>
  <c r="I406" i="25"/>
  <c r="I368" i="25"/>
  <c r="I364" i="25"/>
  <c r="I360" i="25"/>
  <c r="I356" i="25"/>
  <c r="I352" i="25"/>
  <c r="I348" i="25"/>
  <c r="I344" i="25"/>
  <c r="I340" i="25"/>
  <c r="I414" i="25"/>
  <c r="I335" i="25"/>
  <c r="I333" i="25"/>
  <c r="I329" i="25"/>
  <c r="I325" i="25"/>
  <c r="I321" i="25"/>
  <c r="I317" i="25"/>
  <c r="I313" i="25"/>
  <c r="I309" i="25"/>
  <c r="I305" i="25"/>
  <c r="I301" i="25"/>
  <c r="I297" i="25"/>
  <c r="I293" i="25"/>
  <c r="I289" i="25"/>
  <c r="I285" i="25"/>
  <c r="I281" i="25"/>
  <c r="I277" i="25"/>
  <c r="I273" i="25"/>
  <c r="I269" i="25"/>
  <c r="I336" i="25"/>
  <c r="I331" i="25"/>
  <c r="I327" i="25"/>
  <c r="I323" i="25"/>
  <c r="I319" i="25"/>
  <c r="I315" i="25"/>
  <c r="I311" i="25"/>
  <c r="I307" i="25"/>
  <c r="I303" i="25"/>
  <c r="I299" i="25"/>
  <c r="I295" i="25"/>
  <c r="I291" i="25"/>
  <c r="I287" i="25"/>
  <c r="I283" i="25"/>
  <c r="I279" i="25"/>
  <c r="I275" i="25"/>
  <c r="I271" i="25"/>
  <c r="I267" i="25"/>
  <c r="I263" i="25"/>
  <c r="I259" i="25"/>
  <c r="I398" i="25"/>
  <c r="I366" i="25"/>
  <c r="I358" i="25"/>
  <c r="I350" i="25"/>
  <c r="I342" i="25"/>
  <c r="I338" i="25"/>
  <c r="I334" i="25"/>
  <c r="I330" i="25"/>
  <c r="I326" i="25"/>
  <c r="I322" i="25"/>
  <c r="I318" i="25"/>
  <c r="I314" i="25"/>
  <c r="I310" i="25"/>
  <c r="I306" i="25"/>
  <c r="I302" i="25"/>
  <c r="I298" i="25"/>
  <c r="I294" i="25"/>
  <c r="I290" i="25"/>
  <c r="I286" i="25"/>
  <c r="I282" i="25"/>
  <c r="I278" i="25"/>
  <c r="I274" i="25"/>
  <c r="I270" i="25"/>
  <c r="I256" i="25"/>
  <c r="I252" i="25"/>
  <c r="I248" i="25"/>
  <c r="I244" i="25"/>
  <c r="I240" i="25"/>
  <c r="I236" i="25"/>
  <c r="I232" i="25"/>
  <c r="I228" i="25"/>
  <c r="I224" i="25"/>
  <c r="I220" i="25"/>
  <c r="I216" i="25"/>
  <c r="I212" i="25"/>
  <c r="I208" i="25"/>
  <c r="I204" i="25"/>
  <c r="I200" i="25"/>
  <c r="I258" i="25"/>
  <c r="I254" i="25"/>
  <c r="I250" i="25"/>
  <c r="I246" i="25"/>
  <c r="I242" i="25"/>
  <c r="I238" i="25"/>
  <c r="I234" i="25"/>
  <c r="I230" i="25"/>
  <c r="I226" i="25"/>
  <c r="I222" i="25"/>
  <c r="I218" i="25"/>
  <c r="I214" i="25"/>
  <c r="I210" i="25"/>
  <c r="I206" i="25"/>
  <c r="I202" i="25"/>
  <c r="I198" i="25"/>
  <c r="I362" i="25"/>
  <c r="I346" i="25"/>
  <c r="I328" i="25"/>
  <c r="I320" i="25"/>
  <c r="I312" i="25"/>
  <c r="I304" i="25"/>
  <c r="I296" i="25"/>
  <c r="I288" i="25"/>
  <c r="I280" i="25"/>
  <c r="I272" i="25"/>
  <c r="I266" i="25"/>
  <c r="I264" i="25"/>
  <c r="I261" i="25"/>
  <c r="I257" i="25"/>
  <c r="I253" i="25"/>
  <c r="I249" i="25"/>
  <c r="I245" i="25"/>
  <c r="I241" i="25"/>
  <c r="I237" i="25"/>
  <c r="I233" i="25"/>
  <c r="I229" i="25"/>
  <c r="I225" i="25"/>
  <c r="I221" i="25"/>
  <c r="I217" i="25"/>
  <c r="I213" i="25"/>
  <c r="I209" i="25"/>
  <c r="I205" i="25"/>
  <c r="I201" i="25"/>
  <c r="I370" i="25"/>
  <c r="I354" i="25"/>
  <c r="I332" i="25"/>
  <c r="I316" i="25"/>
  <c r="I300" i="25"/>
  <c r="I284" i="25"/>
  <c r="I268" i="25"/>
  <c r="I265" i="25"/>
  <c r="I260" i="25"/>
  <c r="I251" i="25"/>
  <c r="I243" i="25"/>
  <c r="I235" i="25"/>
  <c r="I227" i="25"/>
  <c r="I219" i="25"/>
  <c r="I211" i="25"/>
  <c r="I203" i="25"/>
  <c r="I191" i="25"/>
  <c r="I187" i="25"/>
  <c r="I183" i="25"/>
  <c r="I179" i="25"/>
  <c r="I175" i="25"/>
  <c r="I171" i="25"/>
  <c r="I167" i="25"/>
  <c r="I163" i="25"/>
  <c r="I159" i="25"/>
  <c r="I155" i="25"/>
  <c r="I151" i="25"/>
  <c r="I147" i="25"/>
  <c r="I143" i="25"/>
  <c r="I139" i="25"/>
  <c r="I135" i="25"/>
  <c r="I324" i="25"/>
  <c r="I308" i="25"/>
  <c r="I292" i="25"/>
  <c r="I276" i="25"/>
  <c r="I262" i="25"/>
  <c r="I255" i="25"/>
  <c r="I247" i="25"/>
  <c r="I239" i="25"/>
  <c r="I231" i="25"/>
  <c r="I223" i="25"/>
  <c r="I215" i="25"/>
  <c r="I207" i="25"/>
  <c r="I199" i="25"/>
  <c r="I193" i="25"/>
  <c r="I189" i="25"/>
  <c r="I185" i="25"/>
  <c r="I181" i="25"/>
  <c r="I177" i="25"/>
  <c r="I173" i="25"/>
  <c r="I169" i="25"/>
  <c r="I165" i="25"/>
  <c r="I161" i="25"/>
  <c r="I157" i="25"/>
  <c r="I153" i="25"/>
  <c r="I149" i="25"/>
  <c r="I145" i="25"/>
  <c r="I141" i="25"/>
  <c r="I137" i="25"/>
  <c r="I133" i="25"/>
  <c r="I129" i="25"/>
  <c r="I125" i="25"/>
  <c r="I197" i="25"/>
  <c r="I195" i="25"/>
  <c r="I192" i="25"/>
  <c r="I188" i="25"/>
  <c r="I184" i="25"/>
  <c r="I180" i="25"/>
  <c r="I176" i="25"/>
  <c r="I172" i="25"/>
  <c r="I168" i="25"/>
  <c r="I164" i="25"/>
  <c r="I160" i="25"/>
  <c r="I156" i="25"/>
  <c r="I152" i="25"/>
  <c r="I148" i="25"/>
  <c r="I144" i="25"/>
  <c r="I140" i="25"/>
  <c r="I136" i="25"/>
  <c r="I132" i="25"/>
  <c r="I190" i="25"/>
  <c r="I182" i="25"/>
  <c r="I174" i="25"/>
  <c r="I166" i="25"/>
  <c r="I158" i="25"/>
  <c r="I150" i="25"/>
  <c r="I142" i="25"/>
  <c r="I134" i="25"/>
  <c r="I131" i="25"/>
  <c r="I128" i="25"/>
  <c r="I126" i="25"/>
  <c r="I123" i="25"/>
  <c r="I122" i="25"/>
  <c r="I118" i="25"/>
  <c r="I114" i="25"/>
  <c r="I110" i="25"/>
  <c r="I106" i="25"/>
  <c r="I102" i="25"/>
  <c r="I98" i="25"/>
  <c r="I94" i="25"/>
  <c r="I90" i="25"/>
  <c r="I86" i="25"/>
  <c r="I82" i="25"/>
  <c r="I78" i="25"/>
  <c r="I74" i="25"/>
  <c r="I70" i="25"/>
  <c r="I66" i="25"/>
  <c r="I62" i="25"/>
  <c r="I58" i="25"/>
  <c r="I54" i="25"/>
  <c r="I50" i="25"/>
  <c r="I46" i="25"/>
  <c r="I42" i="25"/>
  <c r="I38" i="25"/>
  <c r="I34" i="25"/>
  <c r="I194" i="25"/>
  <c r="I186" i="25"/>
  <c r="I178" i="25"/>
  <c r="I170" i="25"/>
  <c r="I162" i="25"/>
  <c r="I154" i="25"/>
  <c r="I146" i="25"/>
  <c r="I138" i="25"/>
  <c r="I130" i="25"/>
  <c r="I127" i="25"/>
  <c r="I124" i="25"/>
  <c r="I120" i="25"/>
  <c r="I116" i="25"/>
  <c r="I112" i="25"/>
  <c r="I108" i="25"/>
  <c r="I104" i="25"/>
  <c r="I100" i="25"/>
  <c r="I96" i="25"/>
  <c r="I92" i="25"/>
  <c r="I88" i="25"/>
  <c r="I84" i="25"/>
  <c r="I80" i="25"/>
  <c r="I76" i="25"/>
  <c r="I72" i="25"/>
  <c r="I68" i="25"/>
  <c r="I64" i="25"/>
  <c r="I60" i="25"/>
  <c r="I56" i="25"/>
  <c r="I52" i="25"/>
  <c r="I48" i="25"/>
  <c r="I44" i="25"/>
  <c r="I40" i="25"/>
  <c r="I36" i="25"/>
  <c r="I32" i="25"/>
  <c r="I28" i="25"/>
  <c r="I24" i="25"/>
  <c r="I20" i="25"/>
  <c r="I196" i="25"/>
  <c r="I121" i="25"/>
  <c r="I119" i="25"/>
  <c r="I117" i="25"/>
  <c r="I115" i="25"/>
  <c r="I113" i="25"/>
  <c r="I111" i="25"/>
  <c r="I109" i="25"/>
  <c r="I107" i="25"/>
  <c r="I105" i="25"/>
  <c r="I103" i="25"/>
  <c r="I101" i="25"/>
  <c r="I99" i="25"/>
  <c r="I97" i="25"/>
  <c r="I95" i="25"/>
  <c r="I31" i="25"/>
  <c r="I29" i="25"/>
  <c r="I93" i="25"/>
  <c r="I91" i="25"/>
  <c r="I89" i="25"/>
  <c r="I87" i="25"/>
  <c r="I85" i="25"/>
  <c r="I83" i="25"/>
  <c r="I81" i="25"/>
  <c r="I79" i="25"/>
  <c r="I77" i="25"/>
  <c r="I75" i="25"/>
  <c r="I73" i="25"/>
  <c r="I71" i="25"/>
  <c r="I69" i="25"/>
  <c r="I67" i="25"/>
  <c r="I65" i="25"/>
  <c r="I63" i="25"/>
  <c r="I61" i="25"/>
  <c r="I59" i="25"/>
  <c r="I57" i="25"/>
  <c r="I55" i="25"/>
  <c r="I53" i="25"/>
  <c r="I51" i="25"/>
  <c r="I49" i="25"/>
  <c r="I47" i="25"/>
  <c r="I45" i="25"/>
  <c r="I43" i="25"/>
  <c r="I41" i="25"/>
  <c r="I39" i="25"/>
  <c r="I37" i="25"/>
  <c r="I35" i="25"/>
  <c r="I33" i="25"/>
  <c r="I30" i="25"/>
  <c r="I27" i="25"/>
  <c r="I25" i="25"/>
  <c r="I22" i="25"/>
  <c r="I19" i="25"/>
  <c r="M510" i="25"/>
  <c r="M506" i="25"/>
  <c r="M502" i="25"/>
  <c r="M508" i="25"/>
  <c r="M504" i="25"/>
  <c r="M500" i="25"/>
  <c r="M507" i="25"/>
  <c r="M503" i="25"/>
  <c r="M509" i="25"/>
  <c r="M501" i="25"/>
  <c r="M499" i="25"/>
  <c r="M495" i="25"/>
  <c r="M505" i="25"/>
  <c r="M497" i="25"/>
  <c r="M493" i="25"/>
  <c r="M496" i="25"/>
  <c r="M492" i="25"/>
  <c r="M489" i="25"/>
  <c r="M485" i="25"/>
  <c r="M491" i="25"/>
  <c r="M487" i="25"/>
  <c r="M483" i="25"/>
  <c r="M498" i="25"/>
  <c r="M490" i="25"/>
  <c r="M486" i="25"/>
  <c r="M482" i="25"/>
  <c r="M478" i="25"/>
  <c r="M474" i="25"/>
  <c r="M470" i="25"/>
  <c r="M480" i="25"/>
  <c r="M476" i="25"/>
  <c r="M472" i="25"/>
  <c r="M468" i="25"/>
  <c r="M464" i="25"/>
  <c r="M494" i="25"/>
  <c r="M488" i="25"/>
  <c r="M479" i="25"/>
  <c r="M475" i="25"/>
  <c r="M471" i="25"/>
  <c r="M467" i="25"/>
  <c r="M477" i="25"/>
  <c r="M469" i="25"/>
  <c r="M462" i="25"/>
  <c r="M458" i="25"/>
  <c r="M454" i="25"/>
  <c r="M450" i="25"/>
  <c r="M481" i="25"/>
  <c r="M473" i="25"/>
  <c r="M465" i="25"/>
  <c r="M460" i="25"/>
  <c r="M456" i="25"/>
  <c r="M452" i="25"/>
  <c r="M448" i="25"/>
  <c r="M466" i="25"/>
  <c r="M463" i="25"/>
  <c r="M459" i="25"/>
  <c r="M455" i="25"/>
  <c r="M451" i="25"/>
  <c r="M484" i="25"/>
  <c r="M461" i="25"/>
  <c r="M453" i="25"/>
  <c r="M444" i="25"/>
  <c r="M440" i="25"/>
  <c r="M436" i="25"/>
  <c r="M432" i="25"/>
  <c r="M457" i="25"/>
  <c r="M446" i="25"/>
  <c r="M442" i="25"/>
  <c r="M438" i="25"/>
  <c r="M434" i="25"/>
  <c r="M430" i="25"/>
  <c r="M447" i="25"/>
  <c r="M445" i="25"/>
  <c r="M441" i="25"/>
  <c r="M437" i="25"/>
  <c r="M433" i="25"/>
  <c r="M429" i="25"/>
  <c r="M427" i="25"/>
  <c r="M423" i="25"/>
  <c r="M419" i="25"/>
  <c r="M415" i="25"/>
  <c r="M411" i="25"/>
  <c r="M407" i="25"/>
  <c r="M403" i="25"/>
  <c r="M399" i="25"/>
  <c r="M395" i="25"/>
  <c r="M443" i="25"/>
  <c r="M435" i="25"/>
  <c r="M428" i="25"/>
  <c r="M424" i="25"/>
  <c r="M420" i="25"/>
  <c r="M416" i="25"/>
  <c r="M412" i="25"/>
  <c r="M408" i="25"/>
  <c r="M404" i="25"/>
  <c r="M400" i="25"/>
  <c r="M396" i="25"/>
  <c r="M439" i="25"/>
  <c r="M393" i="25"/>
  <c r="M390" i="25"/>
  <c r="M386" i="25"/>
  <c r="M382" i="25"/>
  <c r="M378" i="25"/>
  <c r="M449" i="25"/>
  <c r="M425" i="25"/>
  <c r="M421" i="25"/>
  <c r="M417" i="25"/>
  <c r="M413" i="25"/>
  <c r="M409" i="25"/>
  <c r="M405" i="25"/>
  <c r="M401" i="25"/>
  <c r="M397" i="25"/>
  <c r="M392" i="25"/>
  <c r="M388" i="25"/>
  <c r="M384" i="25"/>
  <c r="M380" i="25"/>
  <c r="M376" i="25"/>
  <c r="M372" i="25"/>
  <c r="M431" i="25"/>
  <c r="M426" i="25"/>
  <c r="M422" i="25"/>
  <c r="M418" i="25"/>
  <c r="M414" i="25"/>
  <c r="M410" i="25"/>
  <c r="M406" i="25"/>
  <c r="M402" i="25"/>
  <c r="M398" i="25"/>
  <c r="M394" i="25"/>
  <c r="M391" i="25"/>
  <c r="M387" i="25"/>
  <c r="M383" i="25"/>
  <c r="M379" i="25"/>
  <c r="M367" i="25"/>
  <c r="M363" i="25"/>
  <c r="M359" i="25"/>
  <c r="M355" i="25"/>
  <c r="M351" i="25"/>
  <c r="M347" i="25"/>
  <c r="M343" i="25"/>
  <c r="M339" i="25"/>
  <c r="M369" i="25"/>
  <c r="M365" i="25"/>
  <c r="M361" i="25"/>
  <c r="M357" i="25"/>
  <c r="M353" i="25"/>
  <c r="M349" i="25"/>
  <c r="M345" i="25"/>
  <c r="M341" i="25"/>
  <c r="M337" i="25"/>
  <c r="M389" i="25"/>
  <c r="M381" i="25"/>
  <c r="M375" i="25"/>
  <c r="M373" i="25"/>
  <c r="M368" i="25"/>
  <c r="M364" i="25"/>
  <c r="M360" i="25"/>
  <c r="M356" i="25"/>
  <c r="M352" i="25"/>
  <c r="M348" i="25"/>
  <c r="M344" i="25"/>
  <c r="M340" i="25"/>
  <c r="M370" i="25"/>
  <c r="M362" i="25"/>
  <c r="M354" i="25"/>
  <c r="M346" i="25"/>
  <c r="M333" i="25"/>
  <c r="M329" i="25"/>
  <c r="M325" i="25"/>
  <c r="M321" i="25"/>
  <c r="M317" i="25"/>
  <c r="M313" i="25"/>
  <c r="M309" i="25"/>
  <c r="M305" i="25"/>
  <c r="M301" i="25"/>
  <c r="M297" i="25"/>
  <c r="M293" i="25"/>
  <c r="M289" i="25"/>
  <c r="M285" i="25"/>
  <c r="M281" i="25"/>
  <c r="M277" i="25"/>
  <c r="M273" i="25"/>
  <c r="M269" i="25"/>
  <c r="M366" i="25"/>
  <c r="M358" i="25"/>
  <c r="M350" i="25"/>
  <c r="M342" i="25"/>
  <c r="M331" i="25"/>
  <c r="M327" i="25"/>
  <c r="M323" i="25"/>
  <c r="M319" i="25"/>
  <c r="M315" i="25"/>
  <c r="M311" i="25"/>
  <c r="M307" i="25"/>
  <c r="M303" i="25"/>
  <c r="M299" i="25"/>
  <c r="M295" i="25"/>
  <c r="M291" i="25"/>
  <c r="M287" i="25"/>
  <c r="M283" i="25"/>
  <c r="M279" i="25"/>
  <c r="M275" i="25"/>
  <c r="M271" i="25"/>
  <c r="M267" i="25"/>
  <c r="M263" i="25"/>
  <c r="M259" i="25"/>
  <c r="M385" i="25"/>
  <c r="M377" i="25"/>
  <c r="M374" i="25"/>
  <c r="M336" i="25"/>
  <c r="M334" i="25"/>
  <c r="M330" i="25"/>
  <c r="M326" i="25"/>
  <c r="M322" i="25"/>
  <c r="M318" i="25"/>
  <c r="M314" i="25"/>
  <c r="M310" i="25"/>
  <c r="M306" i="25"/>
  <c r="M302" i="25"/>
  <c r="M298" i="25"/>
  <c r="M294" i="25"/>
  <c r="M290" i="25"/>
  <c r="M286" i="25"/>
  <c r="M282" i="25"/>
  <c r="M278" i="25"/>
  <c r="M274" i="25"/>
  <c r="M270" i="25"/>
  <c r="M371" i="25"/>
  <c r="M332" i="25"/>
  <c r="M324" i="25"/>
  <c r="M316" i="25"/>
  <c r="M308" i="25"/>
  <c r="M300" i="25"/>
  <c r="M292" i="25"/>
  <c r="M284" i="25"/>
  <c r="M276" i="25"/>
  <c r="M268" i="25"/>
  <c r="M266" i="25"/>
  <c r="M264" i="25"/>
  <c r="M261" i="25"/>
  <c r="M256" i="25"/>
  <c r="M252" i="25"/>
  <c r="M248" i="25"/>
  <c r="M244" i="25"/>
  <c r="M240" i="25"/>
  <c r="M236" i="25"/>
  <c r="M232" i="25"/>
  <c r="M228" i="25"/>
  <c r="M224" i="25"/>
  <c r="M220" i="25"/>
  <c r="M216" i="25"/>
  <c r="M212" i="25"/>
  <c r="M208" i="25"/>
  <c r="M204" i="25"/>
  <c r="M200" i="25"/>
  <c r="M328" i="25"/>
  <c r="M320" i="25"/>
  <c r="M312" i="25"/>
  <c r="M304" i="25"/>
  <c r="M296" i="25"/>
  <c r="M288" i="25"/>
  <c r="M280" i="25"/>
  <c r="M272" i="25"/>
  <c r="M265" i="25"/>
  <c r="M262" i="25"/>
  <c r="M260" i="25"/>
  <c r="M258" i="25"/>
  <c r="M254" i="25"/>
  <c r="M250" i="25"/>
  <c r="M246" i="25"/>
  <c r="M242" i="25"/>
  <c r="M238" i="25"/>
  <c r="M234" i="25"/>
  <c r="M230" i="25"/>
  <c r="M226" i="25"/>
  <c r="M222" i="25"/>
  <c r="M218" i="25"/>
  <c r="M214" i="25"/>
  <c r="M210" i="25"/>
  <c r="M206" i="25"/>
  <c r="M202" i="25"/>
  <c r="M198" i="25"/>
  <c r="M257" i="25"/>
  <c r="M253" i="25"/>
  <c r="M249" i="25"/>
  <c r="M245" i="25"/>
  <c r="M241" i="25"/>
  <c r="M237" i="25"/>
  <c r="M233" i="25"/>
  <c r="M229" i="25"/>
  <c r="M225" i="25"/>
  <c r="M221" i="25"/>
  <c r="M217" i="25"/>
  <c r="M213" i="25"/>
  <c r="M209" i="25"/>
  <c r="M205" i="25"/>
  <c r="M201" i="25"/>
  <c r="M197" i="25"/>
  <c r="M195" i="25"/>
  <c r="M191" i="25"/>
  <c r="M187" i="25"/>
  <c r="M183" i="25"/>
  <c r="M179" i="25"/>
  <c r="M175" i="25"/>
  <c r="M171" i="25"/>
  <c r="M167" i="25"/>
  <c r="M163" i="25"/>
  <c r="M159" i="25"/>
  <c r="M155" i="25"/>
  <c r="M151" i="25"/>
  <c r="M147" i="25"/>
  <c r="M143" i="25"/>
  <c r="M139" i="25"/>
  <c r="M135" i="25"/>
  <c r="M335" i="25"/>
  <c r="M196" i="25"/>
  <c r="M193" i="25"/>
  <c r="M189" i="25"/>
  <c r="M185" i="25"/>
  <c r="M181" i="25"/>
  <c r="M177" i="25"/>
  <c r="M173" i="25"/>
  <c r="M169" i="25"/>
  <c r="M165" i="25"/>
  <c r="M161" i="25"/>
  <c r="M157" i="25"/>
  <c r="M153" i="25"/>
  <c r="M149" i="25"/>
  <c r="M145" i="25"/>
  <c r="M141" i="25"/>
  <c r="M137" i="25"/>
  <c r="M133" i="25"/>
  <c r="M129" i="25"/>
  <c r="M125" i="25"/>
  <c r="M251" i="25"/>
  <c r="M243" i="25"/>
  <c r="M235" i="25"/>
  <c r="M227" i="25"/>
  <c r="M219" i="25"/>
  <c r="M211" i="25"/>
  <c r="M203" i="25"/>
  <c r="M192" i="25"/>
  <c r="M188" i="25"/>
  <c r="M184" i="25"/>
  <c r="M180" i="25"/>
  <c r="M176" i="25"/>
  <c r="M172" i="25"/>
  <c r="M168" i="25"/>
  <c r="M164" i="25"/>
  <c r="M160" i="25"/>
  <c r="M156" i="25"/>
  <c r="M152" i="25"/>
  <c r="M148" i="25"/>
  <c r="M144" i="25"/>
  <c r="M140" i="25"/>
  <c r="M136" i="25"/>
  <c r="M132" i="25"/>
  <c r="M122" i="25"/>
  <c r="M118" i="25"/>
  <c r="M114" i="25"/>
  <c r="M110" i="25"/>
  <c r="M106" i="25"/>
  <c r="M102" i="25"/>
  <c r="M98" i="25"/>
  <c r="M94" i="25"/>
  <c r="M90" i="25"/>
  <c r="M86" i="25"/>
  <c r="M82" i="25"/>
  <c r="M78" i="25"/>
  <c r="M74" i="25"/>
  <c r="M70" i="25"/>
  <c r="M66" i="25"/>
  <c r="M62" i="25"/>
  <c r="M58" i="25"/>
  <c r="M54" i="25"/>
  <c r="M50" i="25"/>
  <c r="M46" i="25"/>
  <c r="M42" i="25"/>
  <c r="M38" i="25"/>
  <c r="M34" i="25"/>
  <c r="M255" i="25"/>
  <c r="M247" i="25"/>
  <c r="M239" i="25"/>
  <c r="M231" i="25"/>
  <c r="M223" i="25"/>
  <c r="M215" i="25"/>
  <c r="M207" i="25"/>
  <c r="M199" i="25"/>
  <c r="M194" i="25"/>
  <c r="M186"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30" i="25"/>
  <c r="M128" i="25"/>
  <c r="M126" i="25"/>
  <c r="M124" i="25"/>
  <c r="M338" i="25"/>
  <c r="M121" i="25"/>
  <c r="M119" i="25"/>
  <c r="M117" i="25"/>
  <c r="M115" i="25"/>
  <c r="M113" i="25"/>
  <c r="M111" i="25"/>
  <c r="M109" i="25"/>
  <c r="M131" i="25"/>
  <c r="M127" i="25"/>
  <c r="M123" i="25"/>
  <c r="M190" i="25"/>
  <c r="M182" i="25"/>
  <c r="M178" i="25"/>
  <c r="M174" i="25"/>
  <c r="M170" i="25"/>
  <c r="M166" i="25"/>
  <c r="M162" i="25"/>
  <c r="M158" i="25"/>
  <c r="M154" i="25"/>
  <c r="M150" i="25"/>
  <c r="M146" i="25"/>
  <c r="M142" i="25"/>
  <c r="M138" i="25"/>
  <c r="M134" i="25"/>
  <c r="M93" i="25"/>
  <c r="M91" i="25"/>
  <c r="M89" i="25"/>
  <c r="M87" i="25"/>
  <c r="M85" i="25"/>
  <c r="M83" i="25"/>
  <c r="M81" i="25"/>
  <c r="M79" i="25"/>
  <c r="M77" i="25"/>
  <c r="M75" i="25"/>
  <c r="M73" i="25"/>
  <c r="M71" i="25"/>
  <c r="M69" i="25"/>
  <c r="M67" i="25"/>
  <c r="M65" i="25"/>
  <c r="M63" i="25"/>
  <c r="M61" i="25"/>
  <c r="M59" i="25"/>
  <c r="M57" i="25"/>
  <c r="M55" i="25"/>
  <c r="M53" i="25"/>
  <c r="M51" i="25"/>
  <c r="M49" i="25"/>
  <c r="M47" i="25"/>
  <c r="M45" i="25"/>
  <c r="M43" i="25"/>
  <c r="M41" i="25"/>
  <c r="M39" i="25"/>
  <c r="M37" i="25"/>
  <c r="M35" i="25"/>
  <c r="M33" i="25"/>
  <c r="M107" i="25"/>
  <c r="M105" i="25"/>
  <c r="M103" i="25"/>
  <c r="M101" i="25"/>
  <c r="M99" i="25"/>
  <c r="M97" i="25"/>
  <c r="M95" i="25"/>
  <c r="Q510" i="25"/>
  <c r="Q506" i="25"/>
  <c r="Q502" i="25"/>
  <c r="Q508" i="25"/>
  <c r="Q504" i="25"/>
  <c r="Q500" i="25"/>
  <c r="Q507" i="25"/>
  <c r="Q503" i="25"/>
  <c r="Q499" i="25"/>
  <c r="Q495" i="25"/>
  <c r="Q497" i="25"/>
  <c r="Q493" i="25"/>
  <c r="Q509" i="25"/>
  <c r="Q501" i="25"/>
  <c r="Q496" i="25"/>
  <c r="Q494" i="25"/>
  <c r="Q489" i="25"/>
  <c r="Q485" i="25"/>
  <c r="Q498" i="25"/>
  <c r="Q491" i="25"/>
  <c r="Q487" i="25"/>
  <c r="Q483" i="25"/>
  <c r="Q490" i="25"/>
  <c r="Q486" i="25"/>
  <c r="Q482" i="25"/>
  <c r="Q478" i="25"/>
  <c r="Q474" i="25"/>
  <c r="Q470" i="25"/>
  <c r="Q466" i="25"/>
  <c r="Q488" i="25"/>
  <c r="Q480" i="25"/>
  <c r="Q476" i="25"/>
  <c r="Q472" i="25"/>
  <c r="Q468" i="25"/>
  <c r="Q464" i="25"/>
  <c r="Q484" i="25"/>
  <c r="Q479" i="25"/>
  <c r="Q475" i="25"/>
  <c r="Q471" i="25"/>
  <c r="Q467" i="25"/>
  <c r="Q492" i="25"/>
  <c r="Q462" i="25"/>
  <c r="Q458" i="25"/>
  <c r="Q454" i="25"/>
  <c r="Q450" i="25"/>
  <c r="Q460" i="25"/>
  <c r="Q456" i="25"/>
  <c r="Q452" i="25"/>
  <c r="Q448" i="25"/>
  <c r="Q505" i="25"/>
  <c r="Q477" i="25"/>
  <c r="Q469" i="25"/>
  <c r="Q465" i="25"/>
  <c r="Q463" i="25"/>
  <c r="Q459" i="25"/>
  <c r="Q455" i="25"/>
  <c r="Q451" i="25"/>
  <c r="Q473" i="25"/>
  <c r="Q447" i="25"/>
  <c r="Q444" i="25"/>
  <c r="Q440" i="25"/>
  <c r="Q436" i="25"/>
  <c r="Q432" i="25"/>
  <c r="Q481" i="25"/>
  <c r="Q449" i="25"/>
  <c r="Q446" i="25"/>
  <c r="Q442" i="25"/>
  <c r="Q438" i="25"/>
  <c r="Q434" i="25"/>
  <c r="Q430" i="25"/>
  <c r="Q461" i="25"/>
  <c r="Q453" i="25"/>
  <c r="Q445" i="25"/>
  <c r="Q441" i="25"/>
  <c r="Q437" i="25"/>
  <c r="Q433" i="25"/>
  <c r="Q439" i="25"/>
  <c r="Q427" i="25"/>
  <c r="Q423" i="25"/>
  <c r="Q419" i="25"/>
  <c r="Q415" i="25"/>
  <c r="Q411" i="25"/>
  <c r="Q407" i="25"/>
  <c r="Q403" i="25"/>
  <c r="Q399" i="25"/>
  <c r="Q395" i="25"/>
  <c r="Q391" i="25"/>
  <c r="Q431" i="25"/>
  <c r="Q428" i="25"/>
  <c r="Q424" i="25"/>
  <c r="Q420" i="25"/>
  <c r="Q416" i="25"/>
  <c r="Q412" i="25"/>
  <c r="Q408" i="25"/>
  <c r="Q404" i="25"/>
  <c r="Q400" i="25"/>
  <c r="Q396" i="25"/>
  <c r="Q425" i="25"/>
  <c r="Q421" i="25"/>
  <c r="Q417" i="25"/>
  <c r="Q413" i="25"/>
  <c r="Q409" i="25"/>
  <c r="Q405" i="25"/>
  <c r="Q401" i="25"/>
  <c r="Q397" i="25"/>
  <c r="Q390" i="25"/>
  <c r="Q386" i="25"/>
  <c r="Q382" i="25"/>
  <c r="Q378" i="25"/>
  <c r="Q388" i="25"/>
  <c r="Q384" i="25"/>
  <c r="Q380" i="25"/>
  <c r="Q376" i="25"/>
  <c r="Q372" i="25"/>
  <c r="Q435" i="25"/>
  <c r="Q392" i="25"/>
  <c r="Q387" i="25"/>
  <c r="Q383" i="25"/>
  <c r="Q379" i="25"/>
  <c r="Q414" i="25"/>
  <c r="Q398" i="25"/>
  <c r="Q393" i="25"/>
  <c r="Q385" i="25"/>
  <c r="Q377" i="25"/>
  <c r="Q375" i="25"/>
  <c r="Q373" i="25"/>
  <c r="Q367" i="25"/>
  <c r="Q363" i="25"/>
  <c r="Q359" i="25"/>
  <c r="Q355" i="25"/>
  <c r="Q351" i="25"/>
  <c r="Q347" i="25"/>
  <c r="Q343" i="25"/>
  <c r="Q339" i="25"/>
  <c r="Q443" i="25"/>
  <c r="Q422" i="25"/>
  <c r="Q406" i="25"/>
  <c r="Q389" i="25"/>
  <c r="Q381" i="25"/>
  <c r="Q374" i="25"/>
  <c r="Q371" i="25"/>
  <c r="Q369" i="25"/>
  <c r="Q365" i="25"/>
  <c r="Q361" i="25"/>
  <c r="Q357" i="25"/>
  <c r="Q353" i="25"/>
  <c r="Q349" i="25"/>
  <c r="Q345" i="25"/>
  <c r="Q341" i="25"/>
  <c r="Q337" i="25"/>
  <c r="Q457" i="25"/>
  <c r="Q429" i="25"/>
  <c r="Q426" i="25"/>
  <c r="Q410" i="25"/>
  <c r="Q394" i="25"/>
  <c r="Q368" i="25"/>
  <c r="Q364" i="25"/>
  <c r="Q360" i="25"/>
  <c r="Q356" i="25"/>
  <c r="Q352" i="25"/>
  <c r="Q348" i="25"/>
  <c r="Q344" i="25"/>
  <c r="Q340" i="25"/>
  <c r="Q418" i="25"/>
  <c r="Q336" i="25"/>
  <c r="Q333" i="25"/>
  <c r="Q329" i="25"/>
  <c r="Q325" i="25"/>
  <c r="Q321" i="25"/>
  <c r="Q317" i="25"/>
  <c r="Q313" i="25"/>
  <c r="Q309" i="25"/>
  <c r="Q305" i="25"/>
  <c r="Q301" i="25"/>
  <c r="Q297" i="25"/>
  <c r="Q293" i="25"/>
  <c r="Q289" i="25"/>
  <c r="Q285" i="25"/>
  <c r="Q281" i="25"/>
  <c r="Q277" i="25"/>
  <c r="Q273" i="25"/>
  <c r="Q269" i="25"/>
  <c r="Q335" i="25"/>
  <c r="Q331" i="25"/>
  <c r="Q327" i="25"/>
  <c r="Q323" i="25"/>
  <c r="Q319" i="25"/>
  <c r="Q315" i="25"/>
  <c r="Q311" i="25"/>
  <c r="Q307" i="25"/>
  <c r="Q303" i="25"/>
  <c r="Q299" i="25"/>
  <c r="Q295" i="25"/>
  <c r="Q291" i="25"/>
  <c r="Q287" i="25"/>
  <c r="Q283" i="25"/>
  <c r="Q279" i="25"/>
  <c r="Q275" i="25"/>
  <c r="Q271" i="25"/>
  <c r="Q267" i="25"/>
  <c r="Q263" i="25"/>
  <c r="Q259" i="25"/>
  <c r="Q402" i="25"/>
  <c r="Q370" i="25"/>
  <c r="Q362" i="25"/>
  <c r="Q354" i="25"/>
  <c r="Q346" i="25"/>
  <c r="Q338" i="25"/>
  <c r="Q334" i="25"/>
  <c r="Q330" i="25"/>
  <c r="Q326" i="25"/>
  <c r="Q322" i="25"/>
  <c r="Q318" i="25"/>
  <c r="Q314" i="25"/>
  <c r="Q310" i="25"/>
  <c r="Q306" i="25"/>
  <c r="Q302" i="25"/>
  <c r="Q298" i="25"/>
  <c r="Q294" i="25"/>
  <c r="Q290" i="25"/>
  <c r="Q286" i="25"/>
  <c r="Q282" i="25"/>
  <c r="Q278" i="25"/>
  <c r="Q274" i="25"/>
  <c r="Q270" i="25"/>
  <c r="Q366" i="25"/>
  <c r="Q350" i="25"/>
  <c r="Q256" i="25"/>
  <c r="Q252" i="25"/>
  <c r="Q248" i="25"/>
  <c r="Q244" i="25"/>
  <c r="Q240" i="25"/>
  <c r="Q236" i="25"/>
  <c r="Q232" i="25"/>
  <c r="Q228" i="25"/>
  <c r="Q224" i="25"/>
  <c r="Q220" i="25"/>
  <c r="Q216" i="25"/>
  <c r="Q212" i="25"/>
  <c r="Q208" i="25"/>
  <c r="Q204" i="25"/>
  <c r="Q200" i="25"/>
  <c r="Q358" i="25"/>
  <c r="Q342" i="25"/>
  <c r="Q258" i="25"/>
  <c r="Q254" i="25"/>
  <c r="Q250" i="25"/>
  <c r="Q246" i="25"/>
  <c r="Q242" i="25"/>
  <c r="Q238" i="25"/>
  <c r="Q234" i="25"/>
  <c r="Q230" i="25"/>
  <c r="Q226" i="25"/>
  <c r="Q222" i="25"/>
  <c r="Q218" i="25"/>
  <c r="Q214" i="25"/>
  <c r="Q210" i="25"/>
  <c r="Q206" i="25"/>
  <c r="Q202" i="25"/>
  <c r="Q198" i="25"/>
  <c r="Q332" i="25"/>
  <c r="Q324" i="25"/>
  <c r="Q316" i="25"/>
  <c r="Q308" i="25"/>
  <c r="Q300" i="25"/>
  <c r="Q292" i="25"/>
  <c r="Q284" i="25"/>
  <c r="Q276" i="25"/>
  <c r="Q268" i="25"/>
  <c r="Q265" i="25"/>
  <c r="Q262" i="25"/>
  <c r="Q260" i="25"/>
  <c r="Q257" i="25"/>
  <c r="Q253" i="25"/>
  <c r="Q249" i="25"/>
  <c r="Q245" i="25"/>
  <c r="Q241" i="25"/>
  <c r="Q237" i="25"/>
  <c r="Q233" i="25"/>
  <c r="Q229" i="25"/>
  <c r="Q225" i="25"/>
  <c r="Q221" i="25"/>
  <c r="Q217" i="25"/>
  <c r="Q213" i="25"/>
  <c r="Q209" i="25"/>
  <c r="Q205" i="25"/>
  <c r="Q201" i="25"/>
  <c r="Q264" i="25"/>
  <c r="Q255" i="25"/>
  <c r="Q247" i="25"/>
  <c r="Q239" i="25"/>
  <c r="Q231" i="25"/>
  <c r="Q223" i="25"/>
  <c r="Q215" i="25"/>
  <c r="Q207" i="25"/>
  <c r="Q199" i="25"/>
  <c r="Q191" i="25"/>
  <c r="Q187" i="25"/>
  <c r="Q183" i="25"/>
  <c r="Q179" i="25"/>
  <c r="Q175" i="25"/>
  <c r="Q171" i="25"/>
  <c r="Q167" i="25"/>
  <c r="Q163" i="25"/>
  <c r="Q159" i="25"/>
  <c r="Q155" i="25"/>
  <c r="Q151" i="25"/>
  <c r="Q147" i="25"/>
  <c r="Q143" i="25"/>
  <c r="Q139" i="25"/>
  <c r="Q135" i="25"/>
  <c r="Q131" i="25"/>
  <c r="Q266" i="25"/>
  <c r="Q261" i="25"/>
  <c r="Q251" i="25"/>
  <c r="Q243" i="25"/>
  <c r="Q235" i="25"/>
  <c r="Q227" i="25"/>
  <c r="Q219" i="25"/>
  <c r="Q211" i="25"/>
  <c r="Q203" i="25"/>
  <c r="Q193" i="25"/>
  <c r="Q189" i="25"/>
  <c r="Q185" i="25"/>
  <c r="Q181" i="25"/>
  <c r="Q177" i="25"/>
  <c r="Q173" i="25"/>
  <c r="Q169" i="25"/>
  <c r="Q165" i="25"/>
  <c r="Q161" i="25"/>
  <c r="Q157" i="25"/>
  <c r="Q153" i="25"/>
  <c r="Q149" i="25"/>
  <c r="Q145" i="25"/>
  <c r="Q141" i="25"/>
  <c r="Q137" i="25"/>
  <c r="Q133" i="25"/>
  <c r="Q129" i="25"/>
  <c r="Q125" i="25"/>
  <c r="Q328" i="25"/>
  <c r="Q312" i="25"/>
  <c r="Q296" i="25"/>
  <c r="Q280" i="25"/>
  <c r="Q196" i="25"/>
  <c r="Q192" i="25"/>
  <c r="Q188" i="25"/>
  <c r="Q184" i="25"/>
  <c r="Q180" i="25"/>
  <c r="Q176" i="25"/>
  <c r="Q172" i="25"/>
  <c r="Q168" i="25"/>
  <c r="Q164" i="25"/>
  <c r="Q160" i="25"/>
  <c r="Q156" i="25"/>
  <c r="Q152" i="25"/>
  <c r="Q148" i="25"/>
  <c r="Q144" i="25"/>
  <c r="Q140" i="25"/>
  <c r="Q136" i="25"/>
  <c r="Q132" i="25"/>
  <c r="Q320" i="25"/>
  <c r="Q288" i="25"/>
  <c r="Q194" i="25"/>
  <c r="Q186" i="25"/>
  <c r="Q178" i="25"/>
  <c r="Q170" i="25"/>
  <c r="Q162" i="25"/>
  <c r="Q154" i="25"/>
  <c r="Q146" i="25"/>
  <c r="Q138" i="25"/>
  <c r="Q130" i="25"/>
  <c r="Q127" i="25"/>
  <c r="Q124" i="25"/>
  <c r="Q122" i="25"/>
  <c r="Q118" i="25"/>
  <c r="Q114" i="25"/>
  <c r="Q110" i="25"/>
  <c r="Q106" i="25"/>
  <c r="Q102" i="25"/>
  <c r="Q98" i="25"/>
  <c r="Q94" i="25"/>
  <c r="Q90" i="25"/>
  <c r="Q86" i="25"/>
  <c r="Q82" i="25"/>
  <c r="Q78" i="25"/>
  <c r="Q74" i="25"/>
  <c r="Q70" i="25"/>
  <c r="Q66" i="25"/>
  <c r="Q62" i="25"/>
  <c r="Q58" i="25"/>
  <c r="Q54" i="25"/>
  <c r="Q50" i="25"/>
  <c r="Q46" i="25"/>
  <c r="Q42" i="25"/>
  <c r="Q38" i="25"/>
  <c r="Q34" i="25"/>
  <c r="Q197" i="25"/>
  <c r="Q304" i="25"/>
  <c r="Q272" i="25"/>
  <c r="Q190" i="25"/>
  <c r="Q182" i="25"/>
  <c r="Q174" i="25"/>
  <c r="Q166" i="25"/>
  <c r="Q158" i="25"/>
  <c r="Q150" i="25"/>
  <c r="Q142" i="25"/>
  <c r="Q134" i="25"/>
  <c r="Q128" i="25"/>
  <c r="Q126" i="25"/>
  <c r="Q123" i="25"/>
  <c r="Q120" i="25"/>
  <c r="Q116" i="25"/>
  <c r="Q112" i="25"/>
  <c r="Q108" i="25"/>
  <c r="Q104" i="25"/>
  <c r="Q100" i="25"/>
  <c r="Q96" i="25"/>
  <c r="Q92" i="25"/>
  <c r="Q88" i="25"/>
  <c r="Q84" i="25"/>
  <c r="Q80" i="25"/>
  <c r="Q76" i="25"/>
  <c r="Q72" i="25"/>
  <c r="Q68" i="25"/>
  <c r="Q64" i="25"/>
  <c r="Q60" i="25"/>
  <c r="Q56" i="25"/>
  <c r="Q52" i="25"/>
  <c r="Q48" i="25"/>
  <c r="Q44" i="25"/>
  <c r="Q40" i="25"/>
  <c r="Q36" i="25"/>
  <c r="Q32" i="25"/>
  <c r="Q28" i="25"/>
  <c r="Q24" i="25"/>
  <c r="Q20" i="25"/>
  <c r="Q195" i="25"/>
  <c r="Q121" i="25"/>
  <c r="Q119" i="25"/>
  <c r="Q117" i="25"/>
  <c r="Q115" i="25"/>
  <c r="Q113" i="25"/>
  <c r="Q111" i="25"/>
  <c r="Q109" i="25"/>
  <c r="Q107" i="25"/>
  <c r="Q105" i="25"/>
  <c r="Q103" i="25"/>
  <c r="Q101" i="25"/>
  <c r="Q99" i="25"/>
  <c r="Q97" i="25"/>
  <c r="Q95" i="25"/>
  <c r="Q30" i="25"/>
  <c r="Q27" i="25"/>
  <c r="Q93" i="25"/>
  <c r="Q91" i="25"/>
  <c r="Q89" i="25"/>
  <c r="Q87" i="25"/>
  <c r="Q85" i="25"/>
  <c r="Q83" i="25"/>
  <c r="Q81" i="25"/>
  <c r="Q79" i="25"/>
  <c r="Q77" i="25"/>
  <c r="Q75" i="25"/>
  <c r="Q73" i="25"/>
  <c r="Q71" i="25"/>
  <c r="Q69" i="25"/>
  <c r="Q67" i="25"/>
  <c r="Q65" i="25"/>
  <c r="Q63" i="25"/>
  <c r="Q61" i="25"/>
  <c r="Q59" i="25"/>
  <c r="Q57" i="25"/>
  <c r="Q55" i="25"/>
  <c r="Q53" i="25"/>
  <c r="Q51" i="25"/>
  <c r="Q49" i="25"/>
  <c r="Q47" i="25"/>
  <c r="Q45" i="25"/>
  <c r="Q43" i="25"/>
  <c r="Q41" i="25"/>
  <c r="Q39" i="25"/>
  <c r="Q37" i="25"/>
  <c r="Q35" i="25"/>
  <c r="Q33" i="25"/>
  <c r="Q31" i="25"/>
  <c r="Q29" i="25"/>
  <c r="Q26" i="25"/>
  <c r="Q23" i="25"/>
  <c r="Q21" i="25"/>
  <c r="U10" i="25"/>
  <c r="Y10" i="25"/>
  <c r="AC10" i="25"/>
  <c r="AG10" i="25"/>
  <c r="D11" i="25"/>
  <c r="H11" i="25"/>
  <c r="L11" i="25"/>
  <c r="P11" i="25"/>
  <c r="G12" i="25"/>
  <c r="K12" i="25"/>
  <c r="O12" i="25"/>
  <c r="F13" i="25"/>
  <c r="J13" i="25"/>
  <c r="N13" i="25"/>
  <c r="R13" i="25"/>
  <c r="E14" i="25"/>
  <c r="I14" i="25"/>
  <c r="M14" i="25"/>
  <c r="Q14" i="25"/>
  <c r="D15" i="25"/>
  <c r="H15" i="25"/>
  <c r="L15" i="25"/>
  <c r="P15" i="25"/>
  <c r="G16" i="25"/>
  <c r="K16" i="25"/>
  <c r="O16" i="25"/>
  <c r="I17" i="25"/>
  <c r="N17" i="25"/>
  <c r="F18" i="25"/>
  <c r="L18" i="25"/>
  <c r="Q18" i="25"/>
  <c r="D19" i="25"/>
  <c r="K19" i="25"/>
  <c r="Q19" i="25"/>
  <c r="J20" i="25"/>
  <c r="P20" i="25"/>
  <c r="R21" i="25"/>
  <c r="E22" i="25"/>
  <c r="L22" i="25"/>
  <c r="R22" i="25"/>
  <c r="D23" i="25"/>
  <c r="K23" i="25"/>
  <c r="F24" i="25"/>
  <c r="L24" i="25"/>
  <c r="M25" i="25"/>
  <c r="E26" i="25"/>
  <c r="M26" i="25"/>
  <c r="H27" i="25"/>
  <c r="N28" i="25"/>
  <c r="G29" i="25"/>
  <c r="R29" i="25"/>
  <c r="M30" i="25"/>
  <c r="R32" i="25"/>
  <c r="K33" i="25"/>
  <c r="K35" i="25"/>
  <c r="H507" i="25"/>
  <c r="H503" i="25"/>
  <c r="H509" i="25"/>
  <c r="H505" i="25"/>
  <c r="H501" i="25"/>
  <c r="H508" i="25"/>
  <c r="H504" i="25"/>
  <c r="H500" i="25"/>
  <c r="H506" i="25"/>
  <c r="H496" i="25"/>
  <c r="H510" i="25"/>
  <c r="H502" i="25"/>
  <c r="H498" i="25"/>
  <c r="H494" i="25"/>
  <c r="H497" i="25"/>
  <c r="H492" i="25"/>
  <c r="H490" i="25"/>
  <c r="H486" i="25"/>
  <c r="H488" i="25"/>
  <c r="H484" i="25"/>
  <c r="H495" i="25"/>
  <c r="H493" i="25"/>
  <c r="H491" i="25"/>
  <c r="H487" i="25"/>
  <c r="H479" i="25"/>
  <c r="H475" i="25"/>
  <c r="H471" i="25"/>
  <c r="H467" i="25"/>
  <c r="H499" i="25"/>
  <c r="H481" i="25"/>
  <c r="H477" i="25"/>
  <c r="H473" i="25"/>
  <c r="H469" i="25"/>
  <c r="H465" i="25"/>
  <c r="H485" i="25"/>
  <c r="H480" i="25"/>
  <c r="H476" i="25"/>
  <c r="H472" i="25"/>
  <c r="H468" i="25"/>
  <c r="H482" i="25"/>
  <c r="H474" i="25"/>
  <c r="H463" i="25"/>
  <c r="H459" i="25"/>
  <c r="H455" i="25"/>
  <c r="H451" i="25"/>
  <c r="H483" i="25"/>
  <c r="H478" i="25"/>
  <c r="H470" i="25"/>
  <c r="H466" i="25"/>
  <c r="H461" i="25"/>
  <c r="H457" i="25"/>
  <c r="H453" i="25"/>
  <c r="H449" i="25"/>
  <c r="H489" i="25"/>
  <c r="H464" i="25"/>
  <c r="H460" i="25"/>
  <c r="H456" i="25"/>
  <c r="H452" i="25"/>
  <c r="H458" i="25"/>
  <c r="H450" i="25"/>
  <c r="H445" i="25"/>
  <c r="H441" i="25"/>
  <c r="H437" i="25"/>
  <c r="H433" i="25"/>
  <c r="H462" i="25"/>
  <c r="H454" i="25"/>
  <c r="H443" i="25"/>
  <c r="H439" i="25"/>
  <c r="H435" i="25"/>
  <c r="H431" i="25"/>
  <c r="H447" i="25"/>
  <c r="H446" i="25"/>
  <c r="H442" i="25"/>
  <c r="H438" i="25"/>
  <c r="H434" i="25"/>
  <c r="H429" i="25"/>
  <c r="H428" i="25"/>
  <c r="H424" i="25"/>
  <c r="H420" i="25"/>
  <c r="H416" i="25"/>
  <c r="H412" i="25"/>
  <c r="H408" i="25"/>
  <c r="H404" i="25"/>
  <c r="H400" i="25"/>
  <c r="H396" i="25"/>
  <c r="H392" i="25"/>
  <c r="H440" i="25"/>
  <c r="H432" i="25"/>
  <c r="H425" i="25"/>
  <c r="H421" i="25"/>
  <c r="H417" i="25"/>
  <c r="H413" i="25"/>
  <c r="H409" i="25"/>
  <c r="H405" i="25"/>
  <c r="H401" i="25"/>
  <c r="H397" i="25"/>
  <c r="H436" i="25"/>
  <c r="H393" i="25"/>
  <c r="H391" i="25"/>
  <c r="H387" i="25"/>
  <c r="H383" i="25"/>
  <c r="H379" i="25"/>
  <c r="H444" i="25"/>
  <c r="H430" i="25"/>
  <c r="H426" i="25"/>
  <c r="H422" i="25"/>
  <c r="H418" i="25"/>
  <c r="H414" i="25"/>
  <c r="H410" i="25"/>
  <c r="H406" i="25"/>
  <c r="H402" i="25"/>
  <c r="H398" i="25"/>
  <c r="H394" i="25"/>
  <c r="H389" i="25"/>
  <c r="H385" i="25"/>
  <c r="H381" i="25"/>
  <c r="H377" i="25"/>
  <c r="H373" i="25"/>
  <c r="H427" i="25"/>
  <c r="H423" i="25"/>
  <c r="H419" i="25"/>
  <c r="H415" i="25"/>
  <c r="H411" i="25"/>
  <c r="H407" i="25"/>
  <c r="H403" i="25"/>
  <c r="H399" i="25"/>
  <c r="H395" i="25"/>
  <c r="H388" i="25"/>
  <c r="H384" i="25"/>
  <c r="H380" i="25"/>
  <c r="H368" i="25"/>
  <c r="H364" i="25"/>
  <c r="H360" i="25"/>
  <c r="H356" i="25"/>
  <c r="H352" i="25"/>
  <c r="H348" i="25"/>
  <c r="H344" i="25"/>
  <c r="H340" i="25"/>
  <c r="H448" i="25"/>
  <c r="H370" i="25"/>
  <c r="H366" i="25"/>
  <c r="H362" i="25"/>
  <c r="H358" i="25"/>
  <c r="H354" i="25"/>
  <c r="H350" i="25"/>
  <c r="H346" i="25"/>
  <c r="H342" i="25"/>
  <c r="H338" i="25"/>
  <c r="H386" i="25"/>
  <c r="H378" i="25"/>
  <c r="H375" i="25"/>
  <c r="H372" i="25"/>
  <c r="H369" i="25"/>
  <c r="H365" i="25"/>
  <c r="H361" i="25"/>
  <c r="H357" i="25"/>
  <c r="H353" i="25"/>
  <c r="H349" i="25"/>
  <c r="H345" i="25"/>
  <c r="H341" i="25"/>
  <c r="H374" i="25"/>
  <c r="H367" i="25"/>
  <c r="H359" i="25"/>
  <c r="H351" i="25"/>
  <c r="H343" i="25"/>
  <c r="H334" i="25"/>
  <c r="H330" i="25"/>
  <c r="H326" i="25"/>
  <c r="H322" i="25"/>
  <c r="H318" i="25"/>
  <c r="H314" i="25"/>
  <c r="H310" i="25"/>
  <c r="H306" i="25"/>
  <c r="H302" i="25"/>
  <c r="H298" i="25"/>
  <c r="H294" i="25"/>
  <c r="H290" i="25"/>
  <c r="H286" i="25"/>
  <c r="H282" i="25"/>
  <c r="H278" i="25"/>
  <c r="H274" i="25"/>
  <c r="H270" i="25"/>
  <c r="H390" i="25"/>
  <c r="H382" i="25"/>
  <c r="H371" i="25"/>
  <c r="H363" i="25"/>
  <c r="H355" i="25"/>
  <c r="H347" i="25"/>
  <c r="H332" i="25"/>
  <c r="H328" i="25"/>
  <c r="H324" i="25"/>
  <c r="H320" i="25"/>
  <c r="H316" i="25"/>
  <c r="H312" i="25"/>
  <c r="H308" i="25"/>
  <c r="H304" i="25"/>
  <c r="H300" i="25"/>
  <c r="H296" i="25"/>
  <c r="H292" i="25"/>
  <c r="H288" i="25"/>
  <c r="H284" i="25"/>
  <c r="H280" i="25"/>
  <c r="H276" i="25"/>
  <c r="H272" i="25"/>
  <c r="H268" i="25"/>
  <c r="H264" i="25"/>
  <c r="H260" i="25"/>
  <c r="H376" i="25"/>
  <c r="H336" i="25"/>
  <c r="H331" i="25"/>
  <c r="H327" i="25"/>
  <c r="H323" i="25"/>
  <c r="H319" i="25"/>
  <c r="H315" i="25"/>
  <c r="H311" i="25"/>
  <c r="H307" i="25"/>
  <c r="H303" i="25"/>
  <c r="H299" i="25"/>
  <c r="H295" i="25"/>
  <c r="H291" i="25"/>
  <c r="H287" i="25"/>
  <c r="H283" i="25"/>
  <c r="H279" i="25"/>
  <c r="H275" i="25"/>
  <c r="H271" i="25"/>
  <c r="H267" i="25"/>
  <c r="H329" i="25"/>
  <c r="H321" i="25"/>
  <c r="H313" i="25"/>
  <c r="H305" i="25"/>
  <c r="H297" i="25"/>
  <c r="H289" i="25"/>
  <c r="H281" i="25"/>
  <c r="H273" i="25"/>
  <c r="H266" i="25"/>
  <c r="H263" i="25"/>
  <c r="H261" i="25"/>
  <c r="H257" i="25"/>
  <c r="H253" i="25"/>
  <c r="H249" i="25"/>
  <c r="H245" i="25"/>
  <c r="H241" i="25"/>
  <c r="H237" i="25"/>
  <c r="H233" i="25"/>
  <c r="H229" i="25"/>
  <c r="H225" i="25"/>
  <c r="H221" i="25"/>
  <c r="H217" i="25"/>
  <c r="H213" i="25"/>
  <c r="H209" i="25"/>
  <c r="H205" i="25"/>
  <c r="H201" i="25"/>
  <c r="H335" i="25"/>
  <c r="H333" i="25"/>
  <c r="H325" i="25"/>
  <c r="H317" i="25"/>
  <c r="H309" i="25"/>
  <c r="H301" i="25"/>
  <c r="H293" i="25"/>
  <c r="H285" i="25"/>
  <c r="H277" i="25"/>
  <c r="H269" i="25"/>
  <c r="H265" i="25"/>
  <c r="H262" i="25"/>
  <c r="H259" i="25"/>
  <c r="H255" i="25"/>
  <c r="H251" i="25"/>
  <c r="H247" i="25"/>
  <c r="H243" i="25"/>
  <c r="H239" i="25"/>
  <c r="H235" i="25"/>
  <c r="H231" i="25"/>
  <c r="H227" i="25"/>
  <c r="H223" i="25"/>
  <c r="H219" i="25"/>
  <c r="H215" i="25"/>
  <c r="H211" i="25"/>
  <c r="H207" i="25"/>
  <c r="H203" i="25"/>
  <c r="H199" i="25"/>
  <c r="H195" i="25"/>
  <c r="H339" i="25"/>
  <c r="H258" i="25"/>
  <c r="H254" i="25"/>
  <c r="H250" i="25"/>
  <c r="H246" i="25"/>
  <c r="H242" i="25"/>
  <c r="H238" i="25"/>
  <c r="H234" i="25"/>
  <c r="H230" i="25"/>
  <c r="H226" i="25"/>
  <c r="H222" i="25"/>
  <c r="H218" i="25"/>
  <c r="H214" i="25"/>
  <c r="H210" i="25"/>
  <c r="H206" i="25"/>
  <c r="H202" i="25"/>
  <c r="H197" i="25"/>
  <c r="H192" i="25"/>
  <c r="H188" i="25"/>
  <c r="H184" i="25"/>
  <c r="H180" i="25"/>
  <c r="H176" i="25"/>
  <c r="H172" i="25"/>
  <c r="H168" i="25"/>
  <c r="H164" i="25"/>
  <c r="H160" i="25"/>
  <c r="H156" i="25"/>
  <c r="H152" i="25"/>
  <c r="H148" i="25"/>
  <c r="H144" i="25"/>
  <c r="H140" i="25"/>
  <c r="H136" i="25"/>
  <c r="H132" i="25"/>
  <c r="H198" i="25"/>
  <c r="H196" i="25"/>
  <c r="H194" i="25"/>
  <c r="H190" i="25"/>
  <c r="H186" i="25"/>
  <c r="H182" i="25"/>
  <c r="H178" i="25"/>
  <c r="H174" i="25"/>
  <c r="H170" i="25"/>
  <c r="H166" i="25"/>
  <c r="H162" i="25"/>
  <c r="H158" i="25"/>
  <c r="H154" i="25"/>
  <c r="H150" i="25"/>
  <c r="H146" i="25"/>
  <c r="H142" i="25"/>
  <c r="H138" i="25"/>
  <c r="H134" i="25"/>
  <c r="H130" i="25"/>
  <c r="H126" i="25"/>
  <c r="H256" i="25"/>
  <c r="H248" i="25"/>
  <c r="H240" i="25"/>
  <c r="H232" i="25"/>
  <c r="H224" i="25"/>
  <c r="H216" i="25"/>
  <c r="H208" i="25"/>
  <c r="H200" i="25"/>
  <c r="H193" i="25"/>
  <c r="H189" i="25"/>
  <c r="H185" i="25"/>
  <c r="H181" i="25"/>
  <c r="H177" i="25"/>
  <c r="H173" i="25"/>
  <c r="H169" i="25"/>
  <c r="H165" i="25"/>
  <c r="H161" i="25"/>
  <c r="H157" i="25"/>
  <c r="H153" i="25"/>
  <c r="H149" i="25"/>
  <c r="H145" i="25"/>
  <c r="H141" i="25"/>
  <c r="H137" i="25"/>
  <c r="H133" i="25"/>
  <c r="H252" i="25"/>
  <c r="H244" i="25"/>
  <c r="H236" i="25"/>
  <c r="H228" i="25"/>
  <c r="H220" i="25"/>
  <c r="H212" i="25"/>
  <c r="H204" i="25"/>
  <c r="H119" i="25"/>
  <c r="H115" i="25"/>
  <c r="H111" i="25"/>
  <c r="H107" i="25"/>
  <c r="H103" i="25"/>
  <c r="H99" i="25"/>
  <c r="H95" i="25"/>
  <c r="H91" i="25"/>
  <c r="H87" i="25"/>
  <c r="H83" i="25"/>
  <c r="H79" i="25"/>
  <c r="H75" i="25"/>
  <c r="H71" i="25"/>
  <c r="H67" i="25"/>
  <c r="H63" i="25"/>
  <c r="H59" i="25"/>
  <c r="H55" i="25"/>
  <c r="H51" i="25"/>
  <c r="H47" i="25"/>
  <c r="H43" i="25"/>
  <c r="H39" i="25"/>
  <c r="H35" i="25"/>
  <c r="H191" i="25"/>
  <c r="H183" i="25"/>
  <c r="H121" i="25"/>
  <c r="H117" i="25"/>
  <c r="H113" i="25"/>
  <c r="H109" i="25"/>
  <c r="H105" i="25"/>
  <c r="H101" i="25"/>
  <c r="H97" i="25"/>
  <c r="H93" i="25"/>
  <c r="H89" i="25"/>
  <c r="H85" i="25"/>
  <c r="H81" i="25"/>
  <c r="H77" i="25"/>
  <c r="H73" i="25"/>
  <c r="H69" i="25"/>
  <c r="H65" i="25"/>
  <c r="H61" i="25"/>
  <c r="H57" i="25"/>
  <c r="H53" i="25"/>
  <c r="H49" i="25"/>
  <c r="H45" i="25"/>
  <c r="H41" i="25"/>
  <c r="H37" i="25"/>
  <c r="H33" i="25"/>
  <c r="H29" i="25"/>
  <c r="H25" i="25"/>
  <c r="H21" i="25"/>
  <c r="H17" i="25"/>
  <c r="H131" i="25"/>
  <c r="H129" i="25"/>
  <c r="H127" i="25"/>
  <c r="H125" i="25"/>
  <c r="H123" i="25"/>
  <c r="H337" i="25"/>
  <c r="H179" i="25"/>
  <c r="H175" i="25"/>
  <c r="H171" i="25"/>
  <c r="H167" i="25"/>
  <c r="H163" i="25"/>
  <c r="H159" i="25"/>
  <c r="H155" i="25"/>
  <c r="H151" i="25"/>
  <c r="H147" i="25"/>
  <c r="H143" i="25"/>
  <c r="H139" i="25"/>
  <c r="H135" i="25"/>
  <c r="H122" i="25"/>
  <c r="H120" i="25"/>
  <c r="H118" i="25"/>
  <c r="H116" i="25"/>
  <c r="H114" i="25"/>
  <c r="H112" i="25"/>
  <c r="H110" i="25"/>
  <c r="H187" i="25"/>
  <c r="H128" i="25"/>
  <c r="H124" i="25"/>
  <c r="H94" i="25"/>
  <c r="H92" i="25"/>
  <c r="H90" i="25"/>
  <c r="H88" i="25"/>
  <c r="H86" i="25"/>
  <c r="H84" i="25"/>
  <c r="H82" i="25"/>
  <c r="H80" i="25"/>
  <c r="H78" i="25"/>
  <c r="H76" i="25"/>
  <c r="H74" i="25"/>
  <c r="H72" i="25"/>
  <c r="H70" i="25"/>
  <c r="H68" i="25"/>
  <c r="H66" i="25"/>
  <c r="H64" i="25"/>
  <c r="H62" i="25"/>
  <c r="H60" i="25"/>
  <c r="H58" i="25"/>
  <c r="H56" i="25"/>
  <c r="H54" i="25"/>
  <c r="H52" i="25"/>
  <c r="H50" i="25"/>
  <c r="H48" i="25"/>
  <c r="H46" i="25"/>
  <c r="H44" i="25"/>
  <c r="H42" i="25"/>
  <c r="H40" i="25"/>
  <c r="H38" i="25"/>
  <c r="H36" i="25"/>
  <c r="H34" i="25"/>
  <c r="H32" i="25"/>
  <c r="H108" i="25"/>
  <c r="H106" i="25"/>
  <c r="H104" i="25"/>
  <c r="H102" i="25"/>
  <c r="H100" i="25"/>
  <c r="H98" i="25"/>
  <c r="H96" i="25"/>
  <c r="G11" i="25"/>
  <c r="D14" i="25"/>
  <c r="P19" i="25"/>
  <c r="P23" i="25"/>
  <c r="D26" i="25"/>
  <c r="P31" i="25"/>
  <c r="F509" i="25"/>
  <c r="F505" i="25"/>
  <c r="F501" i="25"/>
  <c r="F507" i="25"/>
  <c r="F503" i="25"/>
  <c r="F510" i="25"/>
  <c r="F506" i="25"/>
  <c r="F502" i="25"/>
  <c r="F508" i="25"/>
  <c r="F500" i="25"/>
  <c r="F498" i="25"/>
  <c r="F494" i="25"/>
  <c r="F504" i="25"/>
  <c r="F496" i="25"/>
  <c r="F492" i="25"/>
  <c r="F499" i="25"/>
  <c r="F495" i="25"/>
  <c r="F493" i="25"/>
  <c r="F488" i="25"/>
  <c r="F490" i="25"/>
  <c r="F486" i="25"/>
  <c r="F497" i="25"/>
  <c r="F489" i="25"/>
  <c r="F485" i="25"/>
  <c r="F481" i="25"/>
  <c r="F477" i="25"/>
  <c r="F473" i="25"/>
  <c r="F469" i="25"/>
  <c r="F484" i="25"/>
  <c r="F479" i="25"/>
  <c r="F475" i="25"/>
  <c r="F471" i="25"/>
  <c r="F467" i="25"/>
  <c r="F487" i="25"/>
  <c r="F483" i="25"/>
  <c r="F482" i="25"/>
  <c r="F478" i="25"/>
  <c r="F474" i="25"/>
  <c r="F470" i="25"/>
  <c r="F466" i="25"/>
  <c r="F476" i="25"/>
  <c r="F468" i="25"/>
  <c r="F461" i="25"/>
  <c r="F457" i="25"/>
  <c r="F453" i="25"/>
  <c r="F480" i="25"/>
  <c r="F472" i="25"/>
  <c r="F463" i="25"/>
  <c r="F459" i="25"/>
  <c r="F455" i="25"/>
  <c r="F451" i="25"/>
  <c r="F447" i="25"/>
  <c r="F465" i="25"/>
  <c r="F462" i="25"/>
  <c r="F458" i="25"/>
  <c r="F454" i="25"/>
  <c r="F450" i="25"/>
  <c r="F460" i="25"/>
  <c r="F452" i="25"/>
  <c r="F443" i="25"/>
  <c r="F439" i="25"/>
  <c r="F435" i="25"/>
  <c r="F464" i="25"/>
  <c r="F456" i="25"/>
  <c r="F449" i="25"/>
  <c r="F445" i="25"/>
  <c r="F441" i="25"/>
  <c r="F437" i="25"/>
  <c r="F433" i="25"/>
  <c r="F429" i="25"/>
  <c r="F491" i="25"/>
  <c r="F448" i="25"/>
  <c r="F444" i="25"/>
  <c r="F440" i="25"/>
  <c r="F436" i="25"/>
  <c r="F432" i="25"/>
  <c r="F430" i="25"/>
  <c r="F426" i="25"/>
  <c r="F422" i="25"/>
  <c r="F418" i="25"/>
  <c r="F414" i="25"/>
  <c r="F410" i="25"/>
  <c r="F406" i="25"/>
  <c r="F402" i="25"/>
  <c r="F398" i="25"/>
  <c r="F394" i="25"/>
  <c r="F442" i="25"/>
  <c r="F434" i="25"/>
  <c r="F431" i="25"/>
  <c r="F427" i="25"/>
  <c r="F423" i="25"/>
  <c r="F419" i="25"/>
  <c r="F415" i="25"/>
  <c r="F411" i="25"/>
  <c r="F407" i="25"/>
  <c r="F403" i="25"/>
  <c r="F399" i="25"/>
  <c r="F395" i="25"/>
  <c r="F389" i="25"/>
  <c r="F385" i="25"/>
  <c r="F381" i="25"/>
  <c r="F377" i="25"/>
  <c r="F391" i="25"/>
  <c r="F387" i="25"/>
  <c r="F383" i="25"/>
  <c r="F379" i="25"/>
  <c r="F375" i="25"/>
  <c r="F438" i="25"/>
  <c r="F428" i="25"/>
  <c r="F424" i="25"/>
  <c r="F420" i="25"/>
  <c r="F416" i="25"/>
  <c r="F412" i="25"/>
  <c r="F408" i="25"/>
  <c r="F404" i="25"/>
  <c r="F400" i="25"/>
  <c r="F396" i="25"/>
  <c r="F392" i="25"/>
  <c r="F390" i="25"/>
  <c r="F386" i="25"/>
  <c r="F382" i="25"/>
  <c r="F378" i="25"/>
  <c r="F413" i="25"/>
  <c r="F397" i="25"/>
  <c r="F373" i="25"/>
  <c r="F370" i="25"/>
  <c r="F366" i="25"/>
  <c r="F362" i="25"/>
  <c r="F358" i="25"/>
  <c r="F354" i="25"/>
  <c r="F350" i="25"/>
  <c r="F346" i="25"/>
  <c r="F342" i="25"/>
  <c r="F338" i="25"/>
  <c r="F446" i="25"/>
  <c r="F421" i="25"/>
  <c r="F405" i="25"/>
  <c r="F393" i="25"/>
  <c r="F374" i="25"/>
  <c r="F368" i="25"/>
  <c r="F364" i="25"/>
  <c r="F360" i="25"/>
  <c r="F356" i="25"/>
  <c r="F352" i="25"/>
  <c r="F348" i="25"/>
  <c r="F344" i="25"/>
  <c r="F340" i="25"/>
  <c r="F336" i="25"/>
  <c r="F425" i="25"/>
  <c r="F409" i="25"/>
  <c r="F388" i="25"/>
  <c r="F380" i="25"/>
  <c r="F376" i="25"/>
  <c r="F371" i="25"/>
  <c r="F367" i="25"/>
  <c r="F363" i="25"/>
  <c r="F359" i="25"/>
  <c r="F355" i="25"/>
  <c r="F351" i="25"/>
  <c r="F347" i="25"/>
  <c r="F343" i="25"/>
  <c r="F417" i="25"/>
  <c r="F384" i="25"/>
  <c r="F369" i="25"/>
  <c r="F361" i="25"/>
  <c r="F353" i="25"/>
  <c r="F345" i="25"/>
  <c r="F332" i="25"/>
  <c r="F328" i="25"/>
  <c r="F324" i="25"/>
  <c r="F320" i="25"/>
  <c r="F316" i="25"/>
  <c r="F312" i="25"/>
  <c r="F308" i="25"/>
  <c r="F304" i="25"/>
  <c r="F300" i="25"/>
  <c r="F296" i="25"/>
  <c r="F292" i="25"/>
  <c r="F288" i="25"/>
  <c r="F284" i="25"/>
  <c r="F280" i="25"/>
  <c r="F276" i="25"/>
  <c r="F272" i="25"/>
  <c r="F268" i="25"/>
  <c r="F372" i="25"/>
  <c r="F365" i="25"/>
  <c r="F357" i="25"/>
  <c r="F349" i="25"/>
  <c r="F341" i="25"/>
  <c r="F339" i="25"/>
  <c r="F335" i="25"/>
  <c r="F334" i="25"/>
  <c r="F330" i="25"/>
  <c r="F326" i="25"/>
  <c r="F322" i="25"/>
  <c r="F318" i="25"/>
  <c r="F314" i="25"/>
  <c r="F310" i="25"/>
  <c r="F306" i="25"/>
  <c r="F302" i="25"/>
  <c r="F298" i="25"/>
  <c r="F294" i="25"/>
  <c r="F290" i="25"/>
  <c r="F286" i="25"/>
  <c r="F282" i="25"/>
  <c r="F278" i="25"/>
  <c r="F274" i="25"/>
  <c r="F270" i="25"/>
  <c r="F266" i="25"/>
  <c r="F262" i="25"/>
  <c r="F401" i="25"/>
  <c r="F337" i="25"/>
  <c r="F333" i="25"/>
  <c r="F329" i="25"/>
  <c r="F325" i="25"/>
  <c r="F321" i="25"/>
  <c r="F317" i="25"/>
  <c r="F313" i="25"/>
  <c r="F309" i="25"/>
  <c r="F305" i="25"/>
  <c r="F301" i="25"/>
  <c r="F297" i="25"/>
  <c r="F293" i="25"/>
  <c r="F289" i="25"/>
  <c r="F285" i="25"/>
  <c r="F281" i="25"/>
  <c r="F277" i="25"/>
  <c r="F273" i="25"/>
  <c r="F269" i="25"/>
  <c r="F331" i="25"/>
  <c r="F323" i="25"/>
  <c r="F315" i="25"/>
  <c r="F307" i="25"/>
  <c r="F299" i="25"/>
  <c r="F291" i="25"/>
  <c r="F283" i="25"/>
  <c r="F275" i="25"/>
  <c r="F267" i="25"/>
  <c r="F259" i="25"/>
  <c r="F255" i="25"/>
  <c r="F251" i="25"/>
  <c r="F247" i="25"/>
  <c r="F243" i="25"/>
  <c r="F239" i="25"/>
  <c r="F235" i="25"/>
  <c r="F231" i="25"/>
  <c r="F227" i="25"/>
  <c r="F223" i="25"/>
  <c r="F219" i="25"/>
  <c r="F215" i="25"/>
  <c r="F211" i="25"/>
  <c r="F207" i="25"/>
  <c r="F203" i="25"/>
  <c r="F327" i="25"/>
  <c r="F319" i="25"/>
  <c r="F311" i="25"/>
  <c r="F303" i="25"/>
  <c r="F295" i="25"/>
  <c r="F287" i="25"/>
  <c r="F279" i="25"/>
  <c r="F271" i="25"/>
  <c r="F263" i="25"/>
  <c r="F257" i="25"/>
  <c r="F253" i="25"/>
  <c r="F249" i="25"/>
  <c r="F245" i="25"/>
  <c r="F241" i="25"/>
  <c r="F237" i="25"/>
  <c r="F233" i="25"/>
  <c r="F229" i="25"/>
  <c r="F225" i="25"/>
  <c r="F221" i="25"/>
  <c r="F217" i="25"/>
  <c r="F213" i="25"/>
  <c r="F209" i="25"/>
  <c r="F205" i="25"/>
  <c r="F201" i="25"/>
  <c r="F197" i="25"/>
  <c r="F265" i="25"/>
  <c r="F260" i="25"/>
  <c r="F256" i="25"/>
  <c r="F252" i="25"/>
  <c r="F248" i="25"/>
  <c r="F244" i="25"/>
  <c r="F240" i="25"/>
  <c r="F236" i="25"/>
  <c r="F232" i="25"/>
  <c r="F228" i="25"/>
  <c r="F224" i="25"/>
  <c r="F220" i="25"/>
  <c r="F216" i="25"/>
  <c r="F212" i="25"/>
  <c r="F208" i="25"/>
  <c r="F204" i="25"/>
  <c r="F200" i="25"/>
  <c r="F261" i="25"/>
  <c r="F198" i="25"/>
  <c r="F194" i="25"/>
  <c r="F190" i="25"/>
  <c r="F186" i="25"/>
  <c r="F182" i="25"/>
  <c r="F178" i="25"/>
  <c r="F174" i="25"/>
  <c r="F170" i="25"/>
  <c r="F166" i="25"/>
  <c r="F162" i="25"/>
  <c r="F158" i="25"/>
  <c r="F154" i="25"/>
  <c r="F150" i="25"/>
  <c r="F146" i="25"/>
  <c r="F142" i="25"/>
  <c r="F138" i="25"/>
  <c r="F134" i="25"/>
  <c r="F264" i="25"/>
  <c r="F192" i="25"/>
  <c r="F188" i="25"/>
  <c r="F184" i="25"/>
  <c r="F180" i="25"/>
  <c r="F176" i="25"/>
  <c r="F172" i="25"/>
  <c r="F168" i="25"/>
  <c r="F164" i="25"/>
  <c r="F160" i="25"/>
  <c r="F156" i="25"/>
  <c r="F152" i="25"/>
  <c r="F148" i="25"/>
  <c r="F144" i="25"/>
  <c r="F140" i="25"/>
  <c r="F136" i="25"/>
  <c r="F132" i="25"/>
  <c r="F128" i="25"/>
  <c r="F124" i="25"/>
  <c r="F258" i="25"/>
  <c r="F250" i="25"/>
  <c r="F242" i="25"/>
  <c r="F234" i="25"/>
  <c r="F226" i="25"/>
  <c r="F218" i="25"/>
  <c r="F210" i="25"/>
  <c r="F202" i="25"/>
  <c r="F199" i="25"/>
  <c r="F196" i="25"/>
  <c r="F191" i="25"/>
  <c r="F187" i="25"/>
  <c r="F183" i="25"/>
  <c r="F179" i="25"/>
  <c r="F175" i="25"/>
  <c r="F171" i="25"/>
  <c r="F167" i="25"/>
  <c r="F163" i="25"/>
  <c r="F159" i="25"/>
  <c r="F155" i="25"/>
  <c r="F151" i="25"/>
  <c r="F147" i="25"/>
  <c r="F143" i="25"/>
  <c r="F139" i="25"/>
  <c r="F135" i="25"/>
  <c r="F130" i="25"/>
  <c r="F127" i="25"/>
  <c r="F121" i="25"/>
  <c r="F117" i="25"/>
  <c r="F113" i="25"/>
  <c r="F109" i="25"/>
  <c r="F105" i="25"/>
  <c r="F101" i="25"/>
  <c r="F97" i="25"/>
  <c r="F93" i="25"/>
  <c r="F89" i="25"/>
  <c r="F85" i="25"/>
  <c r="F81" i="25"/>
  <c r="F77" i="25"/>
  <c r="F73" i="25"/>
  <c r="F69" i="25"/>
  <c r="F65" i="25"/>
  <c r="F61" i="25"/>
  <c r="F57" i="25"/>
  <c r="F53" i="25"/>
  <c r="F49" i="25"/>
  <c r="F45" i="25"/>
  <c r="F41" i="25"/>
  <c r="F37" i="25"/>
  <c r="F33" i="25"/>
  <c r="F195" i="25"/>
  <c r="F193" i="25"/>
  <c r="F185" i="25"/>
  <c r="F254" i="25"/>
  <c r="F246" i="25"/>
  <c r="F238" i="25"/>
  <c r="F230" i="25"/>
  <c r="F222" i="25"/>
  <c r="F214" i="25"/>
  <c r="F206" i="25"/>
  <c r="F131" i="25"/>
  <c r="F126" i="25"/>
  <c r="F123" i="25"/>
  <c r="F119" i="25"/>
  <c r="F115" i="25"/>
  <c r="F111" i="25"/>
  <c r="F107" i="25"/>
  <c r="F103" i="25"/>
  <c r="F99" i="25"/>
  <c r="F95" i="25"/>
  <c r="F91" i="25"/>
  <c r="F87" i="25"/>
  <c r="F83" i="25"/>
  <c r="F79" i="25"/>
  <c r="F75" i="25"/>
  <c r="F71" i="25"/>
  <c r="F67" i="25"/>
  <c r="F63" i="25"/>
  <c r="F59" i="25"/>
  <c r="F55" i="25"/>
  <c r="F51" i="25"/>
  <c r="F47" i="25"/>
  <c r="F43" i="25"/>
  <c r="F39" i="25"/>
  <c r="F35" i="25"/>
  <c r="F31" i="25"/>
  <c r="F27" i="25"/>
  <c r="F23" i="25"/>
  <c r="F19" i="25"/>
  <c r="F189" i="25"/>
  <c r="F129" i="25"/>
  <c r="F125" i="25"/>
  <c r="F122" i="25"/>
  <c r="F120" i="25"/>
  <c r="F118" i="25"/>
  <c r="F116" i="25"/>
  <c r="F114" i="25"/>
  <c r="F112" i="25"/>
  <c r="F181" i="25"/>
  <c r="F177" i="25"/>
  <c r="F173" i="25"/>
  <c r="F169" i="25"/>
  <c r="F165" i="25"/>
  <c r="F161" i="25"/>
  <c r="F157" i="25"/>
  <c r="F153" i="25"/>
  <c r="F149" i="25"/>
  <c r="F145" i="25"/>
  <c r="F141" i="25"/>
  <c r="F137" i="25"/>
  <c r="F133" i="25"/>
  <c r="F110" i="25"/>
  <c r="F30" i="25"/>
  <c r="F94" i="25"/>
  <c r="F92" i="25"/>
  <c r="F90" i="25"/>
  <c r="F88" i="25"/>
  <c r="F86" i="25"/>
  <c r="F84" i="25"/>
  <c r="F82" i="25"/>
  <c r="F80" i="25"/>
  <c r="F78" i="25"/>
  <c r="F76" i="25"/>
  <c r="F74" i="25"/>
  <c r="F72" i="25"/>
  <c r="F70" i="25"/>
  <c r="F68" i="25"/>
  <c r="F66" i="25"/>
  <c r="F64" i="25"/>
  <c r="F62" i="25"/>
  <c r="F60" i="25"/>
  <c r="F58" i="25"/>
  <c r="F56" i="25"/>
  <c r="F54" i="25"/>
  <c r="F52" i="25"/>
  <c r="F50" i="25"/>
  <c r="F48" i="25"/>
  <c r="F46" i="25"/>
  <c r="F44" i="25"/>
  <c r="F42" i="25"/>
  <c r="F40" i="25"/>
  <c r="F38" i="25"/>
  <c r="F108" i="25"/>
  <c r="F106" i="25"/>
  <c r="F104" i="25"/>
  <c r="F102" i="25"/>
  <c r="F100" i="25"/>
  <c r="F98" i="25"/>
  <c r="F96" i="25"/>
  <c r="F29" i="25"/>
  <c r="F26" i="25"/>
  <c r="F21" i="25"/>
  <c r="J509" i="25"/>
  <c r="J505" i="25"/>
  <c r="J501" i="25"/>
  <c r="J507" i="25"/>
  <c r="J503" i="25"/>
  <c r="J510" i="25"/>
  <c r="J506" i="25"/>
  <c r="J502" i="25"/>
  <c r="J498" i="25"/>
  <c r="J494" i="25"/>
  <c r="J496" i="25"/>
  <c r="J492" i="25"/>
  <c r="J508" i="25"/>
  <c r="J500" i="25"/>
  <c r="J499" i="25"/>
  <c r="J495" i="25"/>
  <c r="J488" i="25"/>
  <c r="J504" i="25"/>
  <c r="J497" i="25"/>
  <c r="J493" i="25"/>
  <c r="J490" i="25"/>
  <c r="J486" i="25"/>
  <c r="J489" i="25"/>
  <c r="J485" i="25"/>
  <c r="J491" i="25"/>
  <c r="J483" i="25"/>
  <c r="J481" i="25"/>
  <c r="J477" i="25"/>
  <c r="J473" i="25"/>
  <c r="J469" i="25"/>
  <c r="J487" i="25"/>
  <c r="J479" i="25"/>
  <c r="J475" i="25"/>
  <c r="J471" i="25"/>
  <c r="J467" i="25"/>
  <c r="J484" i="25"/>
  <c r="J482" i="25"/>
  <c r="J478" i="25"/>
  <c r="J474" i="25"/>
  <c r="J470" i="25"/>
  <c r="J466" i="25"/>
  <c r="J465" i="25"/>
  <c r="J461" i="25"/>
  <c r="J457" i="25"/>
  <c r="J453" i="25"/>
  <c r="J463" i="25"/>
  <c r="J459" i="25"/>
  <c r="J455" i="25"/>
  <c r="J451" i="25"/>
  <c r="J447" i="25"/>
  <c r="J476" i="25"/>
  <c r="J468" i="25"/>
  <c r="J462" i="25"/>
  <c r="J458" i="25"/>
  <c r="J454" i="25"/>
  <c r="J450" i="25"/>
  <c r="J448" i="25"/>
  <c r="J443" i="25"/>
  <c r="J439" i="25"/>
  <c r="J435" i="25"/>
  <c r="J445" i="25"/>
  <c r="J441" i="25"/>
  <c r="J437" i="25"/>
  <c r="J433" i="25"/>
  <c r="J429" i="25"/>
  <c r="J480" i="25"/>
  <c r="J460" i="25"/>
  <c r="J452" i="25"/>
  <c r="J449" i="25"/>
  <c r="J444" i="25"/>
  <c r="J440" i="25"/>
  <c r="J436" i="25"/>
  <c r="J432" i="25"/>
  <c r="J464" i="25"/>
  <c r="J446" i="25"/>
  <c r="J438" i="25"/>
  <c r="J431" i="25"/>
  <c r="J426" i="25"/>
  <c r="J422" i="25"/>
  <c r="J418" i="25"/>
  <c r="J414" i="25"/>
  <c r="J410" i="25"/>
  <c r="J406" i="25"/>
  <c r="J402" i="25"/>
  <c r="J398" i="25"/>
  <c r="J394" i="25"/>
  <c r="J427" i="25"/>
  <c r="J423" i="25"/>
  <c r="J419" i="25"/>
  <c r="J415" i="25"/>
  <c r="J411" i="25"/>
  <c r="J407" i="25"/>
  <c r="J403" i="25"/>
  <c r="J399" i="25"/>
  <c r="J395" i="25"/>
  <c r="J392" i="25"/>
  <c r="J389" i="25"/>
  <c r="J385" i="25"/>
  <c r="J381" i="25"/>
  <c r="J377" i="25"/>
  <c r="J472" i="25"/>
  <c r="J456" i="25"/>
  <c r="J393" i="25"/>
  <c r="J391" i="25"/>
  <c r="J387" i="25"/>
  <c r="J383" i="25"/>
  <c r="J379" i="25"/>
  <c r="J375" i="25"/>
  <c r="J371" i="25"/>
  <c r="J434" i="25"/>
  <c r="J425" i="25"/>
  <c r="J421" i="25"/>
  <c r="J417" i="25"/>
  <c r="J413" i="25"/>
  <c r="J409" i="25"/>
  <c r="J405" i="25"/>
  <c r="J401" i="25"/>
  <c r="J397" i="25"/>
  <c r="J390" i="25"/>
  <c r="J386" i="25"/>
  <c r="J382" i="25"/>
  <c r="J378" i="25"/>
  <c r="J420" i="25"/>
  <c r="J404" i="25"/>
  <c r="J384" i="25"/>
  <c r="J376" i="25"/>
  <c r="J370" i="25"/>
  <c r="J366" i="25"/>
  <c r="J362" i="25"/>
  <c r="J358" i="25"/>
  <c r="J354" i="25"/>
  <c r="J350" i="25"/>
  <c r="J346" i="25"/>
  <c r="J342" i="25"/>
  <c r="J338" i="25"/>
  <c r="J442" i="25"/>
  <c r="J430" i="25"/>
  <c r="J428" i="25"/>
  <c r="J412" i="25"/>
  <c r="J396" i="25"/>
  <c r="J388" i="25"/>
  <c r="J380" i="25"/>
  <c r="J372" i="25"/>
  <c r="J368" i="25"/>
  <c r="J364" i="25"/>
  <c r="J360" i="25"/>
  <c r="J356" i="25"/>
  <c r="J352" i="25"/>
  <c r="J348" i="25"/>
  <c r="J344" i="25"/>
  <c r="J340" i="25"/>
  <c r="J336" i="25"/>
  <c r="J416" i="25"/>
  <c r="J400" i="25"/>
  <c r="J374" i="25"/>
  <c r="J367" i="25"/>
  <c r="J363" i="25"/>
  <c r="J359" i="25"/>
  <c r="J355" i="25"/>
  <c r="J351" i="25"/>
  <c r="J347" i="25"/>
  <c r="J343" i="25"/>
  <c r="J408" i="25"/>
  <c r="J373" i="25"/>
  <c r="J339" i="25"/>
  <c r="J337" i="25"/>
  <c r="J332" i="25"/>
  <c r="J328" i="25"/>
  <c r="J324" i="25"/>
  <c r="J320" i="25"/>
  <c r="J316" i="25"/>
  <c r="J312" i="25"/>
  <c r="J308" i="25"/>
  <c r="J304" i="25"/>
  <c r="J300" i="25"/>
  <c r="J296" i="25"/>
  <c r="J292" i="25"/>
  <c r="J288" i="25"/>
  <c r="J284" i="25"/>
  <c r="J280" i="25"/>
  <c r="J276" i="25"/>
  <c r="J272" i="25"/>
  <c r="J268" i="25"/>
  <c r="J334" i="25"/>
  <c r="J330" i="25"/>
  <c r="J326" i="25"/>
  <c r="J322" i="25"/>
  <c r="J318" i="25"/>
  <c r="J314" i="25"/>
  <c r="J310" i="25"/>
  <c r="J306" i="25"/>
  <c r="J302" i="25"/>
  <c r="J298" i="25"/>
  <c r="J294" i="25"/>
  <c r="J290" i="25"/>
  <c r="J286" i="25"/>
  <c r="J282" i="25"/>
  <c r="J278" i="25"/>
  <c r="J274" i="25"/>
  <c r="J270" i="25"/>
  <c r="J266" i="25"/>
  <c r="J262" i="25"/>
  <c r="J369" i="25"/>
  <c r="J361" i="25"/>
  <c r="J353" i="25"/>
  <c r="J345" i="25"/>
  <c r="J335" i="25"/>
  <c r="J333" i="25"/>
  <c r="J329" i="25"/>
  <c r="J325" i="25"/>
  <c r="J321" i="25"/>
  <c r="J317" i="25"/>
  <c r="J313" i="25"/>
  <c r="J309" i="25"/>
  <c r="J305" i="25"/>
  <c r="J301" i="25"/>
  <c r="J297" i="25"/>
  <c r="J293" i="25"/>
  <c r="J289" i="25"/>
  <c r="J285" i="25"/>
  <c r="J281" i="25"/>
  <c r="J277" i="25"/>
  <c r="J273" i="25"/>
  <c r="J269" i="25"/>
  <c r="J424" i="25"/>
  <c r="J265" i="25"/>
  <c r="J260" i="25"/>
  <c r="J255" i="25"/>
  <c r="J251" i="25"/>
  <c r="J247" i="25"/>
  <c r="J243" i="25"/>
  <c r="J239" i="25"/>
  <c r="J235" i="25"/>
  <c r="J231" i="25"/>
  <c r="J227" i="25"/>
  <c r="J223" i="25"/>
  <c r="J219" i="25"/>
  <c r="J215" i="25"/>
  <c r="J211" i="25"/>
  <c r="J207" i="25"/>
  <c r="J203" i="25"/>
  <c r="J199" i="25"/>
  <c r="J264" i="25"/>
  <c r="J261" i="25"/>
  <c r="J257" i="25"/>
  <c r="J253" i="25"/>
  <c r="J249" i="25"/>
  <c r="J245" i="25"/>
  <c r="J241" i="25"/>
  <c r="J237" i="25"/>
  <c r="J233" i="25"/>
  <c r="J229" i="25"/>
  <c r="J225" i="25"/>
  <c r="J221" i="25"/>
  <c r="J217" i="25"/>
  <c r="J213" i="25"/>
  <c r="J209" i="25"/>
  <c r="J205" i="25"/>
  <c r="J201" i="25"/>
  <c r="J197" i="25"/>
  <c r="J357" i="25"/>
  <c r="J341" i="25"/>
  <c r="J331" i="25"/>
  <c r="J323" i="25"/>
  <c r="J315" i="25"/>
  <c r="J307" i="25"/>
  <c r="J299" i="25"/>
  <c r="J291" i="25"/>
  <c r="J283" i="25"/>
  <c r="J275" i="25"/>
  <c r="J267" i="25"/>
  <c r="J263" i="25"/>
  <c r="J256" i="25"/>
  <c r="J252" i="25"/>
  <c r="J248" i="25"/>
  <c r="J244" i="25"/>
  <c r="J240" i="25"/>
  <c r="J236" i="25"/>
  <c r="J232" i="25"/>
  <c r="J228" i="25"/>
  <c r="J224" i="25"/>
  <c r="J220" i="25"/>
  <c r="J216" i="25"/>
  <c r="J212" i="25"/>
  <c r="J208" i="25"/>
  <c r="J204" i="25"/>
  <c r="J200" i="25"/>
  <c r="J327" i="25"/>
  <c r="J311" i="25"/>
  <c r="J295" i="25"/>
  <c r="J279" i="25"/>
  <c r="J259" i="25"/>
  <c r="J254" i="25"/>
  <c r="J246" i="25"/>
  <c r="J238" i="25"/>
  <c r="J230" i="25"/>
  <c r="J222" i="25"/>
  <c r="J214" i="25"/>
  <c r="J206" i="25"/>
  <c r="J196" i="25"/>
  <c r="J194" i="25"/>
  <c r="J190" i="25"/>
  <c r="J186" i="25"/>
  <c r="J182" i="25"/>
  <c r="J178" i="25"/>
  <c r="J174" i="25"/>
  <c r="J170" i="25"/>
  <c r="J166" i="25"/>
  <c r="J162" i="25"/>
  <c r="J158" i="25"/>
  <c r="J154" i="25"/>
  <c r="J150" i="25"/>
  <c r="J146" i="25"/>
  <c r="J142" i="25"/>
  <c r="J138" i="25"/>
  <c r="J134" i="25"/>
  <c r="J365" i="25"/>
  <c r="J349" i="25"/>
  <c r="J319" i="25"/>
  <c r="J303" i="25"/>
  <c r="J287" i="25"/>
  <c r="J271" i="25"/>
  <c r="J258" i="25"/>
  <c r="J250" i="25"/>
  <c r="J242" i="25"/>
  <c r="J234" i="25"/>
  <c r="J226" i="25"/>
  <c r="J218" i="25"/>
  <c r="J210" i="25"/>
  <c r="J202" i="25"/>
  <c r="J195" i="25"/>
  <c r="J192" i="25"/>
  <c r="J188" i="25"/>
  <c r="J184" i="25"/>
  <c r="J180" i="25"/>
  <c r="J176" i="25"/>
  <c r="J172" i="25"/>
  <c r="J168" i="25"/>
  <c r="J164" i="25"/>
  <c r="J160" i="25"/>
  <c r="J156" i="25"/>
  <c r="J152" i="25"/>
  <c r="J148" i="25"/>
  <c r="J144" i="25"/>
  <c r="J140" i="25"/>
  <c r="J136" i="25"/>
  <c r="J132" i="25"/>
  <c r="J128" i="25"/>
  <c r="J124" i="25"/>
  <c r="J191" i="25"/>
  <c r="J187" i="25"/>
  <c r="J183" i="25"/>
  <c r="J179" i="25"/>
  <c r="J175" i="25"/>
  <c r="J171" i="25"/>
  <c r="J167" i="25"/>
  <c r="J163" i="25"/>
  <c r="J159" i="25"/>
  <c r="J155" i="25"/>
  <c r="J151" i="25"/>
  <c r="J147" i="25"/>
  <c r="J143" i="25"/>
  <c r="J139" i="25"/>
  <c r="J135" i="25"/>
  <c r="J193" i="25"/>
  <c r="J185" i="25"/>
  <c r="J177" i="25"/>
  <c r="J169" i="25"/>
  <c r="J161" i="25"/>
  <c r="J153" i="25"/>
  <c r="J145" i="25"/>
  <c r="J137" i="25"/>
  <c r="J125" i="25"/>
  <c r="J121" i="25"/>
  <c r="J117" i="25"/>
  <c r="J113" i="25"/>
  <c r="J109" i="25"/>
  <c r="J105" i="25"/>
  <c r="J101" i="25"/>
  <c r="J97" i="25"/>
  <c r="J93" i="25"/>
  <c r="J89" i="25"/>
  <c r="J85" i="25"/>
  <c r="J81" i="25"/>
  <c r="J77" i="25"/>
  <c r="J73" i="25"/>
  <c r="J69" i="25"/>
  <c r="J65" i="25"/>
  <c r="J61" i="25"/>
  <c r="J57" i="25"/>
  <c r="J53" i="25"/>
  <c r="J49" i="25"/>
  <c r="J45" i="25"/>
  <c r="J41" i="25"/>
  <c r="J37" i="25"/>
  <c r="J33" i="25"/>
  <c r="J198" i="25"/>
  <c r="J189" i="25"/>
  <c r="J181" i="25"/>
  <c r="J173" i="25"/>
  <c r="J165" i="25"/>
  <c r="J157" i="25"/>
  <c r="J149" i="25"/>
  <c r="J141" i="25"/>
  <c r="J133" i="25"/>
  <c r="J129" i="25"/>
  <c r="J119" i="25"/>
  <c r="J115" i="25"/>
  <c r="J111" i="25"/>
  <c r="J107" i="25"/>
  <c r="J103" i="25"/>
  <c r="J99" i="25"/>
  <c r="J95" i="25"/>
  <c r="J91" i="25"/>
  <c r="J87" i="25"/>
  <c r="J83" i="25"/>
  <c r="J79" i="25"/>
  <c r="J75" i="25"/>
  <c r="J71" i="25"/>
  <c r="J67" i="25"/>
  <c r="J63" i="25"/>
  <c r="J59" i="25"/>
  <c r="J55" i="25"/>
  <c r="J51" i="25"/>
  <c r="J47" i="25"/>
  <c r="J43" i="25"/>
  <c r="J39" i="25"/>
  <c r="J35" i="25"/>
  <c r="J31" i="25"/>
  <c r="J27" i="25"/>
  <c r="J23" i="25"/>
  <c r="J19" i="25"/>
  <c r="J122" i="25"/>
  <c r="J120" i="25"/>
  <c r="J118" i="25"/>
  <c r="J116" i="25"/>
  <c r="J114" i="25"/>
  <c r="J112" i="25"/>
  <c r="J110" i="25"/>
  <c r="J130" i="25"/>
  <c r="J126" i="25"/>
  <c r="J131" i="25"/>
  <c r="J127" i="25"/>
  <c r="J123" i="25"/>
  <c r="J94" i="25"/>
  <c r="J92" i="25"/>
  <c r="J90" i="25"/>
  <c r="J88" i="25"/>
  <c r="J86" i="25"/>
  <c r="J84" i="25"/>
  <c r="J82" i="25"/>
  <c r="J80" i="25"/>
  <c r="J78" i="25"/>
  <c r="J76" i="25"/>
  <c r="J74" i="25"/>
  <c r="J72" i="25"/>
  <c r="J70" i="25"/>
  <c r="J68" i="25"/>
  <c r="J66" i="25"/>
  <c r="J64" i="25"/>
  <c r="J62" i="25"/>
  <c r="J60" i="25"/>
  <c r="J58" i="25"/>
  <c r="J56" i="25"/>
  <c r="J54" i="25"/>
  <c r="J52" i="25"/>
  <c r="J50" i="25"/>
  <c r="J48" i="25"/>
  <c r="J46" i="25"/>
  <c r="J44" i="25"/>
  <c r="J42" i="25"/>
  <c r="J40" i="25"/>
  <c r="J38" i="25"/>
  <c r="J36" i="25"/>
  <c r="J108" i="25"/>
  <c r="J106" i="25"/>
  <c r="J104" i="25"/>
  <c r="J102" i="25"/>
  <c r="J100" i="25"/>
  <c r="J98" i="25"/>
  <c r="J96" i="25"/>
  <c r="J28" i="25"/>
  <c r="J24" i="25"/>
  <c r="N509" i="25"/>
  <c r="N505" i="25"/>
  <c r="N501" i="25"/>
  <c r="N507" i="25"/>
  <c r="N503" i="25"/>
  <c r="N510" i="25"/>
  <c r="N506" i="25"/>
  <c r="N502" i="25"/>
  <c r="N504" i="25"/>
  <c r="N498" i="25"/>
  <c r="N494" i="25"/>
  <c r="N508" i="25"/>
  <c r="N500" i="25"/>
  <c r="N496" i="25"/>
  <c r="N492" i="25"/>
  <c r="N499" i="25"/>
  <c r="N495" i="25"/>
  <c r="N493" i="25"/>
  <c r="N488" i="25"/>
  <c r="N484" i="25"/>
  <c r="N490" i="25"/>
  <c r="N486" i="25"/>
  <c r="N489" i="25"/>
  <c r="N485" i="25"/>
  <c r="N497" i="25"/>
  <c r="N481" i="25"/>
  <c r="N477" i="25"/>
  <c r="N473" i="25"/>
  <c r="N469" i="25"/>
  <c r="N479" i="25"/>
  <c r="N475" i="25"/>
  <c r="N471" i="25"/>
  <c r="N467" i="25"/>
  <c r="N491" i="25"/>
  <c r="N482" i="25"/>
  <c r="N478" i="25"/>
  <c r="N474" i="25"/>
  <c r="N470" i="25"/>
  <c r="N466" i="25"/>
  <c r="N480" i="25"/>
  <c r="N472" i="25"/>
  <c r="N461" i="25"/>
  <c r="N457" i="25"/>
  <c r="N453" i="25"/>
  <c r="N476" i="25"/>
  <c r="N468" i="25"/>
  <c r="N464" i="25"/>
  <c r="N463" i="25"/>
  <c r="N459" i="25"/>
  <c r="N455" i="25"/>
  <c r="N451" i="25"/>
  <c r="N447" i="25"/>
  <c r="N462" i="25"/>
  <c r="N458" i="25"/>
  <c r="N454" i="25"/>
  <c r="N450" i="25"/>
  <c r="N483" i="25"/>
  <c r="N465" i="25"/>
  <c r="N456" i="25"/>
  <c r="N449" i="25"/>
  <c r="N443" i="25"/>
  <c r="N439" i="25"/>
  <c r="N435" i="25"/>
  <c r="N460" i="25"/>
  <c r="N452" i="25"/>
  <c r="N445" i="25"/>
  <c r="N441" i="25"/>
  <c r="N437" i="25"/>
  <c r="N433" i="25"/>
  <c r="N429" i="25"/>
  <c r="N444" i="25"/>
  <c r="N440" i="25"/>
  <c r="N436" i="25"/>
  <c r="N432" i="25"/>
  <c r="N426" i="25"/>
  <c r="N422" i="25"/>
  <c r="N418" i="25"/>
  <c r="N414" i="25"/>
  <c r="N410" i="25"/>
  <c r="N406" i="25"/>
  <c r="N402" i="25"/>
  <c r="N398" i="25"/>
  <c r="N394" i="25"/>
  <c r="N446" i="25"/>
  <c r="N438" i="25"/>
  <c r="N427" i="25"/>
  <c r="N423" i="25"/>
  <c r="N419" i="25"/>
  <c r="N415" i="25"/>
  <c r="N411" i="25"/>
  <c r="N407" i="25"/>
  <c r="N403" i="25"/>
  <c r="N399" i="25"/>
  <c r="N395" i="25"/>
  <c r="N448" i="25"/>
  <c r="N442" i="25"/>
  <c r="N430" i="25"/>
  <c r="N389" i="25"/>
  <c r="N385" i="25"/>
  <c r="N381" i="25"/>
  <c r="N377" i="25"/>
  <c r="N434" i="25"/>
  <c r="N431" i="25"/>
  <c r="N391" i="25"/>
  <c r="N387" i="25"/>
  <c r="N383" i="25"/>
  <c r="N379" i="25"/>
  <c r="N375" i="25"/>
  <c r="N371" i="25"/>
  <c r="N428" i="25"/>
  <c r="N424" i="25"/>
  <c r="N420" i="25"/>
  <c r="N416" i="25"/>
  <c r="N412" i="25"/>
  <c r="N408" i="25"/>
  <c r="N404" i="25"/>
  <c r="N400" i="25"/>
  <c r="N396" i="25"/>
  <c r="N393" i="25"/>
  <c r="N390" i="25"/>
  <c r="N386" i="25"/>
  <c r="N382" i="25"/>
  <c r="N378" i="25"/>
  <c r="N417" i="25"/>
  <c r="N401" i="25"/>
  <c r="N374" i="25"/>
  <c r="N370" i="25"/>
  <c r="N366" i="25"/>
  <c r="N362" i="25"/>
  <c r="N358" i="25"/>
  <c r="N354" i="25"/>
  <c r="N350" i="25"/>
  <c r="N346" i="25"/>
  <c r="N342" i="25"/>
  <c r="N338" i="25"/>
  <c r="N425" i="25"/>
  <c r="N409" i="25"/>
  <c r="N373" i="25"/>
  <c r="N368" i="25"/>
  <c r="N364" i="25"/>
  <c r="N360" i="25"/>
  <c r="N356" i="25"/>
  <c r="N352" i="25"/>
  <c r="N348" i="25"/>
  <c r="N344" i="25"/>
  <c r="N340" i="25"/>
  <c r="N336" i="25"/>
  <c r="N413" i="25"/>
  <c r="N397" i="25"/>
  <c r="N384" i="25"/>
  <c r="N372" i="25"/>
  <c r="N367" i="25"/>
  <c r="N363" i="25"/>
  <c r="N359" i="25"/>
  <c r="N355" i="25"/>
  <c r="N351" i="25"/>
  <c r="N347" i="25"/>
  <c r="N343" i="25"/>
  <c r="N405" i="25"/>
  <c r="N388" i="25"/>
  <c r="N380" i="25"/>
  <c r="N365" i="25"/>
  <c r="N357" i="25"/>
  <c r="N349" i="25"/>
  <c r="N341" i="25"/>
  <c r="N335" i="25"/>
  <c r="N332" i="25"/>
  <c r="N328" i="25"/>
  <c r="N324" i="25"/>
  <c r="N320" i="25"/>
  <c r="N316" i="25"/>
  <c r="N312" i="25"/>
  <c r="N308" i="25"/>
  <c r="N304" i="25"/>
  <c r="N300" i="25"/>
  <c r="N296" i="25"/>
  <c r="N292" i="25"/>
  <c r="N288" i="25"/>
  <c r="N284" i="25"/>
  <c r="N280" i="25"/>
  <c r="N276" i="25"/>
  <c r="N272" i="25"/>
  <c r="N268" i="25"/>
  <c r="N376" i="25"/>
  <c r="N369" i="25"/>
  <c r="N361" i="25"/>
  <c r="N353" i="25"/>
  <c r="N345" i="25"/>
  <c r="N339" i="25"/>
  <c r="N337" i="25"/>
  <c r="N334" i="25"/>
  <c r="N330" i="25"/>
  <c r="N326" i="25"/>
  <c r="N322" i="25"/>
  <c r="N318" i="25"/>
  <c r="N314" i="25"/>
  <c r="N310" i="25"/>
  <c r="N306" i="25"/>
  <c r="N302" i="25"/>
  <c r="N298" i="25"/>
  <c r="N294" i="25"/>
  <c r="N290" i="25"/>
  <c r="N286" i="25"/>
  <c r="N282" i="25"/>
  <c r="N278" i="25"/>
  <c r="N274" i="25"/>
  <c r="N270" i="25"/>
  <c r="N266" i="25"/>
  <c r="N262" i="25"/>
  <c r="N333" i="25"/>
  <c r="N329" i="25"/>
  <c r="N325" i="25"/>
  <c r="N321" i="25"/>
  <c r="N317" i="25"/>
  <c r="N313" i="25"/>
  <c r="N309" i="25"/>
  <c r="N305" i="25"/>
  <c r="N301" i="25"/>
  <c r="N297" i="25"/>
  <c r="N293" i="25"/>
  <c r="N289" i="25"/>
  <c r="N285" i="25"/>
  <c r="N281" i="25"/>
  <c r="N277" i="25"/>
  <c r="N273" i="25"/>
  <c r="N269" i="25"/>
  <c r="N421" i="25"/>
  <c r="N327" i="25"/>
  <c r="N319" i="25"/>
  <c r="N311" i="25"/>
  <c r="N303" i="25"/>
  <c r="N295" i="25"/>
  <c r="N287" i="25"/>
  <c r="N279" i="25"/>
  <c r="N271" i="25"/>
  <c r="N263" i="25"/>
  <c r="N255" i="25"/>
  <c r="N251" i="25"/>
  <c r="N247" i="25"/>
  <c r="N243" i="25"/>
  <c r="N239" i="25"/>
  <c r="N235" i="25"/>
  <c r="N231" i="25"/>
  <c r="N227" i="25"/>
  <c r="N223" i="25"/>
  <c r="N219" i="25"/>
  <c r="N215" i="25"/>
  <c r="N211" i="25"/>
  <c r="N207" i="25"/>
  <c r="N203" i="25"/>
  <c r="N199" i="25"/>
  <c r="N331" i="25"/>
  <c r="N323" i="25"/>
  <c r="N315" i="25"/>
  <c r="N307" i="25"/>
  <c r="N299" i="25"/>
  <c r="N291" i="25"/>
  <c r="N283" i="25"/>
  <c r="N275" i="25"/>
  <c r="N267" i="25"/>
  <c r="N259" i="25"/>
  <c r="N257" i="25"/>
  <c r="N253" i="25"/>
  <c r="N249" i="25"/>
  <c r="N245" i="25"/>
  <c r="N241" i="25"/>
  <c r="N237" i="25"/>
  <c r="N233" i="25"/>
  <c r="N229" i="25"/>
  <c r="N225" i="25"/>
  <c r="N221" i="25"/>
  <c r="N217" i="25"/>
  <c r="N213" i="25"/>
  <c r="N209" i="25"/>
  <c r="N205" i="25"/>
  <c r="N201" i="25"/>
  <c r="N197" i="25"/>
  <c r="N264" i="25"/>
  <c r="N261" i="25"/>
  <c r="N256" i="25"/>
  <c r="N252" i="25"/>
  <c r="N248" i="25"/>
  <c r="N244" i="25"/>
  <c r="N240" i="25"/>
  <c r="N236" i="25"/>
  <c r="N232" i="25"/>
  <c r="N228" i="25"/>
  <c r="N224" i="25"/>
  <c r="N220" i="25"/>
  <c r="N216" i="25"/>
  <c r="N212" i="25"/>
  <c r="N208" i="25"/>
  <c r="N204" i="25"/>
  <c r="N200" i="25"/>
  <c r="N194" i="25"/>
  <c r="N190" i="25"/>
  <c r="N186" i="25"/>
  <c r="N182" i="25"/>
  <c r="N178" i="25"/>
  <c r="N174" i="25"/>
  <c r="N170" i="25"/>
  <c r="N166" i="25"/>
  <c r="N162" i="25"/>
  <c r="N158" i="25"/>
  <c r="N154" i="25"/>
  <c r="N150" i="25"/>
  <c r="N146" i="25"/>
  <c r="N142" i="25"/>
  <c r="N138" i="25"/>
  <c r="N134" i="25"/>
  <c r="N198" i="25"/>
  <c r="N192" i="25"/>
  <c r="N188" i="25"/>
  <c r="N184" i="25"/>
  <c r="N180" i="25"/>
  <c r="N176" i="25"/>
  <c r="N172" i="25"/>
  <c r="N168" i="25"/>
  <c r="N164" i="25"/>
  <c r="N160" i="25"/>
  <c r="N156" i="25"/>
  <c r="N152" i="25"/>
  <c r="N148" i="25"/>
  <c r="N144" i="25"/>
  <c r="N140" i="25"/>
  <c r="N136" i="25"/>
  <c r="N132" i="25"/>
  <c r="N128" i="25"/>
  <c r="N124" i="25"/>
  <c r="N265" i="25"/>
  <c r="N260" i="25"/>
  <c r="N254" i="25"/>
  <c r="N246" i="25"/>
  <c r="N238" i="25"/>
  <c r="N230" i="25"/>
  <c r="N222" i="25"/>
  <c r="N214" i="25"/>
  <c r="N206" i="25"/>
  <c r="N195" i="25"/>
  <c r="N191" i="25"/>
  <c r="N187" i="25"/>
  <c r="N183" i="25"/>
  <c r="N179" i="25"/>
  <c r="N175" i="25"/>
  <c r="N171" i="25"/>
  <c r="N167" i="25"/>
  <c r="N163" i="25"/>
  <c r="N159" i="25"/>
  <c r="N155" i="25"/>
  <c r="N151" i="25"/>
  <c r="N147" i="25"/>
  <c r="N143" i="25"/>
  <c r="N139" i="25"/>
  <c r="N135" i="25"/>
  <c r="N131" i="25"/>
  <c r="N126" i="25"/>
  <c r="N123" i="25"/>
  <c r="N121" i="25"/>
  <c r="N117" i="25"/>
  <c r="N113" i="25"/>
  <c r="N109" i="25"/>
  <c r="N105" i="25"/>
  <c r="N101" i="25"/>
  <c r="N97" i="25"/>
  <c r="N93" i="25"/>
  <c r="N89" i="25"/>
  <c r="N85" i="25"/>
  <c r="N81" i="25"/>
  <c r="N77" i="25"/>
  <c r="N73" i="25"/>
  <c r="N69" i="25"/>
  <c r="N65" i="25"/>
  <c r="N61" i="25"/>
  <c r="N57" i="25"/>
  <c r="N53" i="25"/>
  <c r="N49" i="25"/>
  <c r="N45" i="25"/>
  <c r="N41" i="25"/>
  <c r="N37" i="25"/>
  <c r="N33" i="25"/>
  <c r="N487" i="25"/>
  <c r="N392" i="25"/>
  <c r="N189" i="25"/>
  <c r="N258" i="25"/>
  <c r="N250" i="25"/>
  <c r="N242" i="25"/>
  <c r="N234" i="25"/>
  <c r="N226" i="25"/>
  <c r="N218" i="25"/>
  <c r="N210" i="25"/>
  <c r="N202" i="25"/>
  <c r="N196" i="25"/>
  <c r="N130" i="25"/>
  <c r="N127" i="25"/>
  <c r="N119" i="25"/>
  <c r="N115" i="25"/>
  <c r="N111" i="25"/>
  <c r="N107" i="25"/>
  <c r="N103" i="25"/>
  <c r="N99" i="25"/>
  <c r="N95" i="25"/>
  <c r="N91" i="25"/>
  <c r="N87" i="25"/>
  <c r="N83" i="25"/>
  <c r="N79" i="25"/>
  <c r="N75" i="25"/>
  <c r="N71" i="25"/>
  <c r="N67" i="25"/>
  <c r="N63" i="25"/>
  <c r="N59" i="25"/>
  <c r="N55" i="25"/>
  <c r="N51" i="25"/>
  <c r="N47" i="25"/>
  <c r="N43" i="25"/>
  <c r="N39" i="25"/>
  <c r="N35" i="25"/>
  <c r="N31" i="25"/>
  <c r="N27" i="25"/>
  <c r="N23" i="25"/>
  <c r="N19" i="25"/>
  <c r="N193" i="25"/>
  <c r="N185" i="25"/>
  <c r="N181" i="25"/>
  <c r="N177" i="25"/>
  <c r="N173" i="25"/>
  <c r="N169" i="25"/>
  <c r="N165" i="25"/>
  <c r="N161" i="25"/>
  <c r="N157" i="25"/>
  <c r="N153" i="25"/>
  <c r="N149" i="25"/>
  <c r="N145" i="25"/>
  <c r="N141" i="25"/>
  <c r="N137" i="25"/>
  <c r="N133" i="25"/>
  <c r="N129" i="25"/>
  <c r="N125" i="25"/>
  <c r="N122" i="25"/>
  <c r="N120" i="25"/>
  <c r="N118" i="25"/>
  <c r="N116" i="25"/>
  <c r="N114" i="25"/>
  <c r="N112" i="25"/>
  <c r="N110" i="25"/>
  <c r="N108" i="25"/>
  <c r="N106" i="25"/>
  <c r="N104" i="25"/>
  <c r="N102" i="25"/>
  <c r="N100" i="25"/>
  <c r="N98" i="25"/>
  <c r="N96" i="25"/>
  <c r="N29" i="25"/>
  <c r="N26" i="25"/>
  <c r="N94" i="25"/>
  <c r="N92" i="25"/>
  <c r="N90" i="25"/>
  <c r="N88" i="25"/>
  <c r="N86" i="25"/>
  <c r="N84" i="25"/>
  <c r="N82" i="25"/>
  <c r="N80" i="25"/>
  <c r="N78" i="25"/>
  <c r="N76" i="25"/>
  <c r="N74" i="25"/>
  <c r="N72" i="25"/>
  <c r="N70" i="25"/>
  <c r="N68" i="25"/>
  <c r="N66" i="25"/>
  <c r="N64" i="25"/>
  <c r="N62" i="25"/>
  <c r="N60" i="25"/>
  <c r="N58" i="25"/>
  <c r="N56" i="25"/>
  <c r="N54" i="25"/>
  <c r="N52" i="25"/>
  <c r="N50" i="25"/>
  <c r="N48" i="25"/>
  <c r="N46" i="25"/>
  <c r="N44" i="25"/>
  <c r="N42" i="25"/>
  <c r="N40" i="25"/>
  <c r="N38" i="25"/>
  <c r="N30" i="25"/>
  <c r="N25" i="25"/>
  <c r="N22" i="25"/>
  <c r="R509" i="25"/>
  <c r="R505" i="25"/>
  <c r="R501" i="25"/>
  <c r="R507" i="25"/>
  <c r="R503" i="25"/>
  <c r="R510" i="25"/>
  <c r="R506" i="25"/>
  <c r="R502" i="25"/>
  <c r="R498" i="25"/>
  <c r="R494" i="25"/>
  <c r="R496" i="25"/>
  <c r="R492" i="25"/>
  <c r="R504" i="25"/>
  <c r="R499" i="25"/>
  <c r="R495" i="25"/>
  <c r="R500" i="25"/>
  <c r="R497" i="25"/>
  <c r="R488" i="25"/>
  <c r="R484" i="25"/>
  <c r="R508" i="25"/>
  <c r="R493" i="25"/>
  <c r="R490" i="25"/>
  <c r="R486" i="25"/>
  <c r="R489" i="25"/>
  <c r="R485" i="25"/>
  <c r="R487" i="25"/>
  <c r="R481" i="25"/>
  <c r="R477" i="25"/>
  <c r="R473" i="25"/>
  <c r="R469" i="25"/>
  <c r="R491" i="25"/>
  <c r="R483" i="25"/>
  <c r="R479" i="25"/>
  <c r="R475" i="25"/>
  <c r="R471" i="25"/>
  <c r="R467" i="25"/>
  <c r="R482" i="25"/>
  <c r="R478" i="25"/>
  <c r="R474" i="25"/>
  <c r="R470" i="25"/>
  <c r="R466" i="25"/>
  <c r="R461" i="25"/>
  <c r="R457" i="25"/>
  <c r="R453" i="25"/>
  <c r="R465" i="25"/>
  <c r="R463" i="25"/>
  <c r="R459" i="25"/>
  <c r="R455" i="25"/>
  <c r="R451" i="25"/>
  <c r="R447" i="25"/>
  <c r="R480" i="25"/>
  <c r="R472" i="25"/>
  <c r="R464" i="25"/>
  <c r="R462" i="25"/>
  <c r="R458" i="25"/>
  <c r="R454" i="25"/>
  <c r="R450" i="25"/>
  <c r="R443" i="25"/>
  <c r="R439" i="25"/>
  <c r="R435" i="25"/>
  <c r="R448" i="25"/>
  <c r="R445" i="25"/>
  <c r="R441" i="25"/>
  <c r="R437" i="25"/>
  <c r="R433" i="25"/>
  <c r="R429" i="25"/>
  <c r="R468" i="25"/>
  <c r="R456" i="25"/>
  <c r="R444" i="25"/>
  <c r="R440" i="25"/>
  <c r="R436" i="25"/>
  <c r="R432" i="25"/>
  <c r="R452" i="25"/>
  <c r="R449" i="25"/>
  <c r="R442" i="25"/>
  <c r="R434" i="25"/>
  <c r="R426" i="25"/>
  <c r="R422" i="25"/>
  <c r="R418" i="25"/>
  <c r="R414" i="25"/>
  <c r="R410" i="25"/>
  <c r="R406" i="25"/>
  <c r="R402" i="25"/>
  <c r="R398" i="25"/>
  <c r="R394" i="25"/>
  <c r="R476" i="25"/>
  <c r="R430" i="25"/>
  <c r="R427" i="25"/>
  <c r="R423" i="25"/>
  <c r="R419" i="25"/>
  <c r="R415" i="25"/>
  <c r="R411" i="25"/>
  <c r="R407" i="25"/>
  <c r="R403" i="25"/>
  <c r="R399" i="25"/>
  <c r="R395" i="25"/>
  <c r="R446" i="25"/>
  <c r="R393" i="25"/>
  <c r="R389" i="25"/>
  <c r="R385" i="25"/>
  <c r="R381" i="25"/>
  <c r="R377" i="25"/>
  <c r="R460" i="25"/>
  <c r="R438" i="25"/>
  <c r="R392" i="25"/>
  <c r="R387" i="25"/>
  <c r="R383" i="25"/>
  <c r="R379" i="25"/>
  <c r="R375" i="25"/>
  <c r="R371" i="25"/>
  <c r="R425" i="25"/>
  <c r="R421" i="25"/>
  <c r="R417" i="25"/>
  <c r="R413" i="25"/>
  <c r="R409" i="25"/>
  <c r="R405" i="25"/>
  <c r="R401" i="25"/>
  <c r="R397" i="25"/>
  <c r="R391" i="25"/>
  <c r="R390" i="25"/>
  <c r="R386" i="25"/>
  <c r="R382" i="25"/>
  <c r="R378" i="25"/>
  <c r="R424" i="25"/>
  <c r="R408" i="25"/>
  <c r="R388" i="25"/>
  <c r="R380" i="25"/>
  <c r="R372" i="25"/>
  <c r="R370" i="25"/>
  <c r="R366" i="25"/>
  <c r="R362" i="25"/>
  <c r="R358" i="25"/>
  <c r="R354" i="25"/>
  <c r="R350" i="25"/>
  <c r="R346" i="25"/>
  <c r="R342" i="25"/>
  <c r="R338" i="25"/>
  <c r="R416" i="25"/>
  <c r="R400" i="25"/>
  <c r="R384" i="25"/>
  <c r="R376" i="25"/>
  <c r="R368" i="25"/>
  <c r="R364" i="25"/>
  <c r="R360" i="25"/>
  <c r="R356" i="25"/>
  <c r="R352" i="25"/>
  <c r="R348" i="25"/>
  <c r="R344" i="25"/>
  <c r="R340" i="25"/>
  <c r="R336" i="25"/>
  <c r="R431" i="25"/>
  <c r="R420" i="25"/>
  <c r="R404" i="25"/>
  <c r="R373" i="25"/>
  <c r="R367" i="25"/>
  <c r="R363" i="25"/>
  <c r="R359" i="25"/>
  <c r="R355" i="25"/>
  <c r="R351" i="25"/>
  <c r="R347" i="25"/>
  <c r="R343" i="25"/>
  <c r="R412" i="25"/>
  <c r="R339" i="25"/>
  <c r="R337" i="25"/>
  <c r="R332" i="25"/>
  <c r="R328" i="25"/>
  <c r="R324" i="25"/>
  <c r="R320" i="25"/>
  <c r="R316" i="25"/>
  <c r="R312" i="25"/>
  <c r="R308" i="25"/>
  <c r="R304" i="25"/>
  <c r="R300" i="25"/>
  <c r="R296" i="25"/>
  <c r="R292" i="25"/>
  <c r="R288" i="25"/>
  <c r="R284" i="25"/>
  <c r="R280" i="25"/>
  <c r="R276" i="25"/>
  <c r="R272" i="25"/>
  <c r="R268" i="25"/>
  <c r="R374" i="25"/>
  <c r="R334" i="25"/>
  <c r="R330" i="25"/>
  <c r="R326" i="25"/>
  <c r="R322" i="25"/>
  <c r="R318" i="25"/>
  <c r="R314" i="25"/>
  <c r="R310" i="25"/>
  <c r="R306" i="25"/>
  <c r="R302" i="25"/>
  <c r="R298" i="25"/>
  <c r="R294" i="25"/>
  <c r="R290" i="25"/>
  <c r="R286" i="25"/>
  <c r="R282" i="25"/>
  <c r="R278" i="25"/>
  <c r="R274" i="25"/>
  <c r="R270" i="25"/>
  <c r="R266" i="25"/>
  <c r="R262" i="25"/>
  <c r="R396" i="25"/>
  <c r="R365" i="25"/>
  <c r="R357" i="25"/>
  <c r="R349" i="25"/>
  <c r="R341" i="25"/>
  <c r="R333" i="25"/>
  <c r="R329" i="25"/>
  <c r="R325" i="25"/>
  <c r="R321" i="25"/>
  <c r="R317" i="25"/>
  <c r="R313" i="25"/>
  <c r="R309" i="25"/>
  <c r="R305" i="25"/>
  <c r="R301" i="25"/>
  <c r="R297" i="25"/>
  <c r="R293" i="25"/>
  <c r="R289" i="25"/>
  <c r="R285" i="25"/>
  <c r="R281" i="25"/>
  <c r="R277" i="25"/>
  <c r="R273" i="25"/>
  <c r="R269" i="25"/>
  <c r="R428" i="25"/>
  <c r="R335" i="25"/>
  <c r="R264" i="25"/>
  <c r="R261" i="25"/>
  <c r="R255" i="25"/>
  <c r="R251" i="25"/>
  <c r="R247" i="25"/>
  <c r="R243" i="25"/>
  <c r="R239" i="25"/>
  <c r="R235" i="25"/>
  <c r="R231" i="25"/>
  <c r="R227" i="25"/>
  <c r="R223" i="25"/>
  <c r="R219" i="25"/>
  <c r="R215" i="25"/>
  <c r="R211" i="25"/>
  <c r="R207" i="25"/>
  <c r="R203" i="25"/>
  <c r="R199" i="25"/>
  <c r="R265" i="25"/>
  <c r="R260" i="25"/>
  <c r="R257" i="25"/>
  <c r="R253" i="25"/>
  <c r="R249" i="25"/>
  <c r="R245" i="25"/>
  <c r="R241" i="25"/>
  <c r="R237" i="25"/>
  <c r="R233" i="25"/>
  <c r="R229" i="25"/>
  <c r="R225" i="25"/>
  <c r="R221" i="25"/>
  <c r="R217" i="25"/>
  <c r="R213" i="25"/>
  <c r="R209" i="25"/>
  <c r="R205" i="25"/>
  <c r="R201" i="25"/>
  <c r="R197" i="25"/>
  <c r="R361" i="25"/>
  <c r="R345" i="25"/>
  <c r="R327" i="25"/>
  <c r="R319" i="25"/>
  <c r="R311" i="25"/>
  <c r="R303" i="25"/>
  <c r="R295" i="25"/>
  <c r="R287" i="25"/>
  <c r="R279" i="25"/>
  <c r="R271" i="25"/>
  <c r="R259" i="25"/>
  <c r="R256" i="25"/>
  <c r="R252" i="25"/>
  <c r="R248" i="25"/>
  <c r="R244" i="25"/>
  <c r="R240" i="25"/>
  <c r="R236" i="25"/>
  <c r="R232" i="25"/>
  <c r="R228" i="25"/>
  <c r="R224" i="25"/>
  <c r="R220" i="25"/>
  <c r="R216" i="25"/>
  <c r="R212" i="25"/>
  <c r="R208" i="25"/>
  <c r="R204" i="25"/>
  <c r="R200" i="25"/>
  <c r="R369" i="25"/>
  <c r="R353" i="25"/>
  <c r="R331" i="25"/>
  <c r="R315" i="25"/>
  <c r="R299" i="25"/>
  <c r="R283" i="25"/>
  <c r="R267" i="25"/>
  <c r="R263" i="25"/>
  <c r="R258" i="25"/>
  <c r="R250" i="25"/>
  <c r="R242" i="25"/>
  <c r="R234" i="25"/>
  <c r="R226" i="25"/>
  <c r="R218" i="25"/>
  <c r="R210" i="25"/>
  <c r="R202" i="25"/>
  <c r="R195" i="25"/>
  <c r="R194" i="25"/>
  <c r="R190" i="25"/>
  <c r="R186" i="25"/>
  <c r="R182" i="25"/>
  <c r="R178" i="25"/>
  <c r="R174" i="25"/>
  <c r="R170" i="25"/>
  <c r="R166" i="25"/>
  <c r="R162" i="25"/>
  <c r="R158" i="25"/>
  <c r="R154" i="25"/>
  <c r="R150" i="25"/>
  <c r="R146" i="25"/>
  <c r="R142" i="25"/>
  <c r="R138" i="25"/>
  <c r="R134" i="25"/>
  <c r="R323" i="25"/>
  <c r="R307" i="25"/>
  <c r="R291" i="25"/>
  <c r="R275" i="25"/>
  <c r="R254" i="25"/>
  <c r="R246" i="25"/>
  <c r="R238" i="25"/>
  <c r="R230" i="25"/>
  <c r="R222" i="25"/>
  <c r="R214" i="25"/>
  <c r="R206" i="25"/>
  <c r="R196" i="25"/>
  <c r="R192" i="25"/>
  <c r="R188" i="25"/>
  <c r="R184" i="25"/>
  <c r="R180" i="25"/>
  <c r="R176" i="25"/>
  <c r="R172" i="25"/>
  <c r="R168" i="25"/>
  <c r="R164" i="25"/>
  <c r="R160" i="25"/>
  <c r="R156" i="25"/>
  <c r="R152" i="25"/>
  <c r="R148" i="25"/>
  <c r="R144" i="25"/>
  <c r="R140" i="25"/>
  <c r="R136" i="25"/>
  <c r="R132" i="25"/>
  <c r="R128" i="25"/>
  <c r="R124" i="25"/>
  <c r="R198" i="25"/>
  <c r="R191" i="25"/>
  <c r="R187" i="25"/>
  <c r="R183" i="25"/>
  <c r="R179" i="25"/>
  <c r="R175" i="25"/>
  <c r="R171" i="25"/>
  <c r="R167" i="25"/>
  <c r="R163" i="25"/>
  <c r="R159" i="25"/>
  <c r="R155" i="25"/>
  <c r="R151" i="25"/>
  <c r="R147" i="25"/>
  <c r="R143" i="25"/>
  <c r="R139" i="25"/>
  <c r="R135" i="25"/>
  <c r="R189" i="25"/>
  <c r="R181" i="25"/>
  <c r="R173" i="25"/>
  <c r="R165" i="25"/>
  <c r="R157" i="25"/>
  <c r="R149" i="25"/>
  <c r="R141" i="25"/>
  <c r="R133" i="25"/>
  <c r="R129" i="25"/>
  <c r="R121" i="25"/>
  <c r="R117" i="25"/>
  <c r="R113" i="25"/>
  <c r="R109" i="25"/>
  <c r="R105" i="25"/>
  <c r="R101" i="25"/>
  <c r="R97" i="25"/>
  <c r="R93" i="25"/>
  <c r="R89" i="25"/>
  <c r="R85" i="25"/>
  <c r="R81" i="25"/>
  <c r="R77" i="25"/>
  <c r="R73" i="25"/>
  <c r="R69" i="25"/>
  <c r="R65" i="25"/>
  <c r="R61" i="25"/>
  <c r="R57" i="25"/>
  <c r="R53" i="25"/>
  <c r="R49" i="25"/>
  <c r="R45" i="25"/>
  <c r="R41" i="25"/>
  <c r="R37" i="25"/>
  <c r="R33" i="25"/>
  <c r="R193" i="25"/>
  <c r="R185" i="25"/>
  <c r="R177" i="25"/>
  <c r="R169" i="25"/>
  <c r="R161" i="25"/>
  <c r="R153" i="25"/>
  <c r="R145" i="25"/>
  <c r="R137" i="25"/>
  <c r="R131" i="25"/>
  <c r="R125" i="25"/>
  <c r="R119" i="25"/>
  <c r="R115" i="25"/>
  <c r="R111" i="25"/>
  <c r="R107" i="25"/>
  <c r="R103" i="25"/>
  <c r="R99" i="25"/>
  <c r="R95" i="25"/>
  <c r="R91" i="25"/>
  <c r="R87" i="25"/>
  <c r="R83" i="25"/>
  <c r="R79" i="25"/>
  <c r="R75" i="25"/>
  <c r="R71" i="25"/>
  <c r="R67" i="25"/>
  <c r="R63" i="25"/>
  <c r="R59" i="25"/>
  <c r="R55" i="25"/>
  <c r="R51" i="25"/>
  <c r="R47" i="25"/>
  <c r="R43" i="25"/>
  <c r="R39" i="25"/>
  <c r="R35" i="25"/>
  <c r="R31" i="25"/>
  <c r="R27" i="25"/>
  <c r="R23" i="25"/>
  <c r="R19" i="25"/>
  <c r="R127" i="25"/>
  <c r="R123" i="25"/>
  <c r="R122" i="25"/>
  <c r="R120" i="25"/>
  <c r="R118" i="25"/>
  <c r="R116" i="25"/>
  <c r="R114" i="25"/>
  <c r="R112" i="25"/>
  <c r="R110" i="25"/>
  <c r="R130" i="25"/>
  <c r="R126" i="25"/>
  <c r="R94" i="25"/>
  <c r="R92" i="25"/>
  <c r="R90" i="25"/>
  <c r="R88" i="25"/>
  <c r="R86" i="25"/>
  <c r="R84" i="25"/>
  <c r="R82" i="25"/>
  <c r="R80" i="25"/>
  <c r="R78" i="25"/>
  <c r="R76" i="25"/>
  <c r="R74" i="25"/>
  <c r="R72" i="25"/>
  <c r="R70" i="25"/>
  <c r="R68" i="25"/>
  <c r="R66" i="25"/>
  <c r="R64" i="25"/>
  <c r="R62" i="25"/>
  <c r="R60" i="25"/>
  <c r="R58" i="25"/>
  <c r="R56" i="25"/>
  <c r="R54" i="25"/>
  <c r="R52" i="25"/>
  <c r="R50" i="25"/>
  <c r="R48" i="25"/>
  <c r="R46" i="25"/>
  <c r="R44" i="25"/>
  <c r="R42" i="25"/>
  <c r="R40" i="25"/>
  <c r="R38" i="25"/>
  <c r="R36" i="25"/>
  <c r="R108" i="25"/>
  <c r="R106" i="25"/>
  <c r="R104" i="25"/>
  <c r="R102" i="25"/>
  <c r="R100" i="25"/>
  <c r="R98" i="25"/>
  <c r="R96" i="25"/>
  <c r="R28" i="25"/>
  <c r="R20" i="25"/>
  <c r="V10" i="25"/>
  <c r="Z10" i="25"/>
  <c r="AD10" i="25"/>
  <c r="E11" i="25"/>
  <c r="I11" i="25"/>
  <c r="M11" i="25"/>
  <c r="D12" i="25"/>
  <c r="H12" i="25"/>
  <c r="L12" i="25"/>
  <c r="P12" i="25"/>
  <c r="G13" i="25"/>
  <c r="K13" i="25"/>
  <c r="O13" i="25"/>
  <c r="F14" i="25"/>
  <c r="J14" i="25"/>
  <c r="N14" i="25"/>
  <c r="R14" i="25"/>
  <c r="E15" i="25"/>
  <c r="I15" i="25"/>
  <c r="M15" i="25"/>
  <c r="Q15" i="25"/>
  <c r="D16" i="25"/>
  <c r="H16" i="25"/>
  <c r="L16" i="25"/>
  <c r="P16" i="25"/>
  <c r="E17" i="25"/>
  <c r="J17" i="25"/>
  <c r="O17" i="25"/>
  <c r="H18" i="25"/>
  <c r="M18" i="25"/>
  <c r="R18" i="25"/>
  <c r="E19" i="25"/>
  <c r="L19" i="25"/>
  <c r="D20" i="25"/>
  <c r="K20" i="25"/>
  <c r="E21" i="25"/>
  <c r="M21" i="25"/>
  <c r="F22" i="25"/>
  <c r="M22" i="25"/>
  <c r="E23" i="25"/>
  <c r="M23" i="25"/>
  <c r="G24" i="25"/>
  <c r="N24" i="25"/>
  <c r="G25" i="25"/>
  <c r="O25" i="25"/>
  <c r="H26" i="25"/>
  <c r="P26" i="25"/>
  <c r="K27" i="25"/>
  <c r="F28" i="25"/>
  <c r="P28" i="25"/>
  <c r="J29" i="25"/>
  <c r="E30" i="25"/>
  <c r="P30" i="25"/>
  <c r="K31" i="25"/>
  <c r="F32" i="25"/>
  <c r="O33" i="25"/>
  <c r="F34" i="25"/>
  <c r="O35" i="25"/>
  <c r="S22" i="24"/>
  <c r="G508" i="24"/>
  <c r="G504" i="24"/>
  <c r="V504" i="24" s="1"/>
  <c r="G507" i="24"/>
  <c r="G503" i="24"/>
  <c r="V503" i="24" s="1"/>
  <c r="G510" i="24"/>
  <c r="G506" i="24"/>
  <c r="V506" i="24" s="1"/>
  <c r="G502" i="24"/>
  <c r="G509" i="24"/>
  <c r="G505" i="24"/>
  <c r="G501" i="24"/>
  <c r="V501" i="24" s="1"/>
  <c r="G500" i="24"/>
  <c r="G496" i="24"/>
  <c r="V496" i="24" s="1"/>
  <c r="G492" i="24"/>
  <c r="G499" i="24"/>
  <c r="V499" i="24" s="1"/>
  <c r="G495" i="24"/>
  <c r="G498" i="24"/>
  <c r="V498" i="24" s="1"/>
  <c r="G494" i="24"/>
  <c r="G490" i="24"/>
  <c r="V490" i="24" s="1"/>
  <c r="G486" i="24"/>
  <c r="G482" i="24"/>
  <c r="V482" i="24" s="1"/>
  <c r="G493" i="24"/>
  <c r="G491" i="24"/>
  <c r="V491" i="24" s="1"/>
  <c r="G485" i="24"/>
  <c r="V485" i="24" s="1"/>
  <c r="G478" i="24"/>
  <c r="V478" i="24" s="1"/>
  <c r="G474" i="24"/>
  <c r="G470" i="24"/>
  <c r="V470" i="24" s="1"/>
  <c r="G487" i="24"/>
  <c r="G484" i="24"/>
  <c r="V484" i="24" s="1"/>
  <c r="G497" i="24"/>
  <c r="G489" i="24"/>
  <c r="G481" i="24"/>
  <c r="V481" i="24" s="1"/>
  <c r="G476" i="24"/>
  <c r="G472" i="24"/>
  <c r="G480" i="24"/>
  <c r="G469" i="24"/>
  <c r="G465" i="24"/>
  <c r="V465" i="24" s="1"/>
  <c r="G479" i="24"/>
  <c r="G477" i="24"/>
  <c r="G475" i="24"/>
  <c r="G473" i="24"/>
  <c r="V473" i="24" s="1"/>
  <c r="G471" i="24"/>
  <c r="G468" i="24"/>
  <c r="V468" i="24" s="1"/>
  <c r="G464" i="24"/>
  <c r="G460" i="24"/>
  <c r="G456" i="24"/>
  <c r="G462" i="24"/>
  <c r="V462" i="24" s="1"/>
  <c r="G457" i="24"/>
  <c r="V457" i="24" s="1"/>
  <c r="G452" i="24"/>
  <c r="G448" i="24"/>
  <c r="G488" i="24"/>
  <c r="V488" i="24" s="1"/>
  <c r="G466" i="24"/>
  <c r="G459" i="24"/>
  <c r="G461" i="24"/>
  <c r="G458" i="24"/>
  <c r="V458" i="24" s="1"/>
  <c r="G454" i="24"/>
  <c r="V454" i="24" s="1"/>
  <c r="G450" i="24"/>
  <c r="G446" i="24"/>
  <c r="V446" i="24" s="1"/>
  <c r="G467" i="24"/>
  <c r="G441" i="24"/>
  <c r="G437" i="24"/>
  <c r="G433" i="24"/>
  <c r="G463" i="24"/>
  <c r="G444" i="24"/>
  <c r="V444" i="24" s="1"/>
  <c r="G440" i="24"/>
  <c r="G436" i="24"/>
  <c r="V436" i="24" s="1"/>
  <c r="G455" i="24"/>
  <c r="G453" i="24"/>
  <c r="V453" i="24" s="1"/>
  <c r="G451" i="24"/>
  <c r="G449" i="24"/>
  <c r="V449" i="24" s="1"/>
  <c r="G447" i="24"/>
  <c r="V447" i="24" s="1"/>
  <c r="G445" i="24"/>
  <c r="G443" i="24"/>
  <c r="G439" i="24"/>
  <c r="V439" i="24" s="1"/>
  <c r="G435" i="24"/>
  <c r="V435" i="24" s="1"/>
  <c r="G431" i="24"/>
  <c r="G427" i="24"/>
  <c r="G423" i="24"/>
  <c r="V423" i="24" s="1"/>
  <c r="G419" i="24"/>
  <c r="V419" i="24" s="1"/>
  <c r="G426" i="24"/>
  <c r="V426" i="24" s="1"/>
  <c r="G418" i="24"/>
  <c r="V418" i="24" s="1"/>
  <c r="G415" i="24"/>
  <c r="G411" i="24"/>
  <c r="V411" i="24" s="1"/>
  <c r="G407" i="24"/>
  <c r="G403" i="24"/>
  <c r="V403" i="24" s="1"/>
  <c r="G399" i="24"/>
  <c r="G395" i="24"/>
  <c r="V395" i="24" s="1"/>
  <c r="G391" i="24"/>
  <c r="V391" i="24" s="1"/>
  <c r="G483" i="24"/>
  <c r="V483" i="24" s="1"/>
  <c r="G438" i="24"/>
  <c r="G428" i="24"/>
  <c r="G425" i="24"/>
  <c r="G420" i="24"/>
  <c r="G414" i="24"/>
  <c r="G410" i="24"/>
  <c r="V410" i="24" s="1"/>
  <c r="G406" i="24"/>
  <c r="G402" i="24"/>
  <c r="V402" i="24" s="1"/>
  <c r="G398" i="24"/>
  <c r="G394" i="24"/>
  <c r="V394" i="24" s="1"/>
  <c r="G430" i="24"/>
  <c r="V430" i="24" s="1"/>
  <c r="G422" i="24"/>
  <c r="V422" i="24" s="1"/>
  <c r="G417" i="24"/>
  <c r="G413" i="24"/>
  <c r="V413" i="24" s="1"/>
  <c r="G409" i="24"/>
  <c r="G405" i="24"/>
  <c r="V405" i="24" s="1"/>
  <c r="G401" i="24"/>
  <c r="G397" i="24"/>
  <c r="V397" i="24" s="1"/>
  <c r="G393" i="24"/>
  <c r="V393" i="24" s="1"/>
  <c r="G442" i="24"/>
  <c r="G434" i="24"/>
  <c r="V434" i="24" s="1"/>
  <c r="G385" i="24"/>
  <c r="G381" i="24"/>
  <c r="G377" i="24"/>
  <c r="G373" i="24"/>
  <c r="G369" i="24"/>
  <c r="G365" i="24"/>
  <c r="G361" i="24"/>
  <c r="V361" i="24" s="1"/>
  <c r="G357" i="24"/>
  <c r="V357" i="24" s="1"/>
  <c r="G432" i="24"/>
  <c r="V432" i="24" s="1"/>
  <c r="G421" i="24"/>
  <c r="G412" i="24"/>
  <c r="G404" i="24"/>
  <c r="G396" i="24"/>
  <c r="G392" i="24"/>
  <c r="G390" i="24"/>
  <c r="V390" i="24" s="1"/>
  <c r="G389" i="24"/>
  <c r="V389" i="24" s="1"/>
  <c r="G388" i="24"/>
  <c r="V388" i="24" s="1"/>
  <c r="G384" i="24"/>
  <c r="G380" i="24"/>
  <c r="V380" i="24" s="1"/>
  <c r="G376" i="24"/>
  <c r="G372" i="24"/>
  <c r="V372" i="24" s="1"/>
  <c r="G368" i="24"/>
  <c r="G387" i="24"/>
  <c r="V387" i="24" s="1"/>
  <c r="G383" i="24"/>
  <c r="V383" i="24" s="1"/>
  <c r="G379" i="24"/>
  <c r="V379" i="24" s="1"/>
  <c r="G375" i="24"/>
  <c r="V375" i="24" s="1"/>
  <c r="G371" i="24"/>
  <c r="V371" i="24" s="1"/>
  <c r="G367" i="24"/>
  <c r="V367" i="24" s="1"/>
  <c r="G363" i="24"/>
  <c r="V363" i="24" s="1"/>
  <c r="G359" i="24"/>
  <c r="G416" i="24"/>
  <c r="V416" i="24" s="1"/>
  <c r="G408" i="24"/>
  <c r="G400" i="24"/>
  <c r="V400" i="24" s="1"/>
  <c r="G353" i="24"/>
  <c r="G349" i="24"/>
  <c r="V349" i="24" s="1"/>
  <c r="G345" i="24"/>
  <c r="G341" i="24"/>
  <c r="G337" i="24"/>
  <c r="G333" i="24"/>
  <c r="V333" i="24" s="1"/>
  <c r="G329" i="24"/>
  <c r="G429" i="24"/>
  <c r="V429" i="24" s="1"/>
  <c r="G382" i="24"/>
  <c r="G374" i="24"/>
  <c r="V374" i="24" s="1"/>
  <c r="G366" i="24"/>
  <c r="G356" i="24"/>
  <c r="V356" i="24" s="1"/>
  <c r="G352" i="24"/>
  <c r="G348" i="24"/>
  <c r="V348" i="24" s="1"/>
  <c r="G344" i="24"/>
  <c r="G340" i="24"/>
  <c r="V340" i="24" s="1"/>
  <c r="G336" i="24"/>
  <c r="G332" i="24"/>
  <c r="G328" i="24"/>
  <c r="G364" i="24"/>
  <c r="G362" i="24"/>
  <c r="G360" i="24"/>
  <c r="V360" i="24" s="1"/>
  <c r="G358" i="24"/>
  <c r="V358" i="24" s="1"/>
  <c r="G355" i="24"/>
  <c r="V355" i="24" s="1"/>
  <c r="G351" i="24"/>
  <c r="V351" i="24" s="1"/>
  <c r="G347" i="24"/>
  <c r="V347" i="24" s="1"/>
  <c r="G343" i="24"/>
  <c r="V343" i="24" s="1"/>
  <c r="G339" i="24"/>
  <c r="G335" i="24"/>
  <c r="V335" i="24" s="1"/>
  <c r="G331" i="24"/>
  <c r="V331" i="24" s="1"/>
  <c r="G327" i="24"/>
  <c r="V327" i="24" s="1"/>
  <c r="G323" i="24"/>
  <c r="G319" i="24"/>
  <c r="G315" i="24"/>
  <c r="G424" i="24"/>
  <c r="G354" i="24"/>
  <c r="V354" i="24" s="1"/>
  <c r="G346" i="24"/>
  <c r="G338" i="24"/>
  <c r="V338" i="24" s="1"/>
  <c r="G330" i="24"/>
  <c r="G325" i="24"/>
  <c r="V325" i="24" s="1"/>
  <c r="G320" i="24"/>
  <c r="G317" i="24"/>
  <c r="V317" i="24" s="1"/>
  <c r="G313" i="24"/>
  <c r="G309" i="24"/>
  <c r="V309" i="24" s="1"/>
  <c r="G305" i="24"/>
  <c r="G301" i="24"/>
  <c r="V301" i="24" s="1"/>
  <c r="G297" i="24"/>
  <c r="G293" i="24"/>
  <c r="G289" i="24"/>
  <c r="G285" i="24"/>
  <c r="V285" i="24" s="1"/>
  <c r="G281" i="24"/>
  <c r="G277" i="24"/>
  <c r="V277" i="24" s="1"/>
  <c r="G273" i="24"/>
  <c r="G269" i="24"/>
  <c r="V269" i="24" s="1"/>
  <c r="G265" i="24"/>
  <c r="G261" i="24"/>
  <c r="V261" i="24" s="1"/>
  <c r="G257" i="24"/>
  <c r="G253" i="24"/>
  <c r="V253" i="24" s="1"/>
  <c r="G249" i="24"/>
  <c r="G322" i="24"/>
  <c r="V322" i="24" s="1"/>
  <c r="G312" i="24"/>
  <c r="G308" i="24"/>
  <c r="G304" i="24"/>
  <c r="G300" i="24"/>
  <c r="V300" i="24" s="1"/>
  <c r="G296" i="24"/>
  <c r="G292" i="24"/>
  <c r="V292" i="24" s="1"/>
  <c r="G288" i="24"/>
  <c r="G284" i="24"/>
  <c r="G280" i="24"/>
  <c r="G276" i="24"/>
  <c r="G272" i="24"/>
  <c r="G268" i="24"/>
  <c r="G264" i="24"/>
  <c r="V264" i="24" s="1"/>
  <c r="G260" i="24"/>
  <c r="V260" i="24" s="1"/>
  <c r="G256" i="24"/>
  <c r="G252" i="24"/>
  <c r="V252" i="24" s="1"/>
  <c r="G248" i="24"/>
  <c r="V248" i="24" s="1"/>
  <c r="G386" i="24"/>
  <c r="V386" i="24" s="1"/>
  <c r="G378" i="24"/>
  <c r="G370" i="24"/>
  <c r="V370" i="24" s="1"/>
  <c r="G350" i="24"/>
  <c r="G342" i="24"/>
  <c r="V342" i="24" s="1"/>
  <c r="G334" i="24"/>
  <c r="G324" i="24"/>
  <c r="V324" i="24" s="1"/>
  <c r="G321" i="24"/>
  <c r="V321" i="24" s="1"/>
  <c r="G316" i="24"/>
  <c r="V316" i="24" s="1"/>
  <c r="G311" i="24"/>
  <c r="V311" i="24" s="1"/>
  <c r="G307" i="24"/>
  <c r="V307" i="24" s="1"/>
  <c r="G303" i="24"/>
  <c r="V303" i="24" s="1"/>
  <c r="G299" i="24"/>
  <c r="V299" i="24" s="1"/>
  <c r="G295" i="24"/>
  <c r="V295" i="24" s="1"/>
  <c r="G291" i="24"/>
  <c r="G287" i="24"/>
  <c r="V287" i="24" s="1"/>
  <c r="G283" i="24"/>
  <c r="G279" i="24"/>
  <c r="V279" i="24" s="1"/>
  <c r="G275" i="24"/>
  <c r="V275" i="24" s="1"/>
  <c r="G271" i="24"/>
  <c r="V271" i="24" s="1"/>
  <c r="G267" i="24"/>
  <c r="V267" i="24" s="1"/>
  <c r="G263" i="24"/>
  <c r="V263" i="24" s="1"/>
  <c r="G259" i="24"/>
  <c r="V259" i="24" s="1"/>
  <c r="G255" i="24"/>
  <c r="V255" i="24" s="1"/>
  <c r="G251" i="24"/>
  <c r="G247" i="24"/>
  <c r="V247" i="24" s="1"/>
  <c r="G326" i="24"/>
  <c r="G318" i="24"/>
  <c r="G310" i="24"/>
  <c r="V310" i="24" s="1"/>
  <c r="G302" i="24"/>
  <c r="V302" i="24" s="1"/>
  <c r="G314" i="24"/>
  <c r="V314" i="24" s="1"/>
  <c r="G298" i="24"/>
  <c r="G290" i="24"/>
  <c r="V290" i="24" s="1"/>
  <c r="G294" i="24"/>
  <c r="V294" i="24" s="1"/>
  <c r="G286" i="24"/>
  <c r="V286" i="24" s="1"/>
  <c r="G278" i="24"/>
  <c r="G270" i="24"/>
  <c r="V270" i="24" s="1"/>
  <c r="G262" i="24"/>
  <c r="V262" i="24" s="1"/>
  <c r="G254" i="24"/>
  <c r="V254" i="24" s="1"/>
  <c r="G306" i="24"/>
  <c r="G243" i="24"/>
  <c r="G282" i="24"/>
  <c r="G266" i="24"/>
  <c r="V266" i="24" s="1"/>
  <c r="G250" i="24"/>
  <c r="G244" i="24"/>
  <c r="V244" i="24" s="1"/>
  <c r="G239" i="24"/>
  <c r="G235" i="24"/>
  <c r="V235" i="24" s="1"/>
  <c r="G231" i="24"/>
  <c r="V231" i="24" s="1"/>
  <c r="G227" i="24"/>
  <c r="G223" i="24"/>
  <c r="V223" i="24" s="1"/>
  <c r="G238" i="24"/>
  <c r="V238" i="24" s="1"/>
  <c r="G234" i="24"/>
  <c r="V234" i="24" s="1"/>
  <c r="G230" i="24"/>
  <c r="V230" i="24" s="1"/>
  <c r="G274" i="24"/>
  <c r="G258" i="24"/>
  <c r="V258" i="24" s="1"/>
  <c r="G246" i="24"/>
  <c r="V246" i="24" s="1"/>
  <c r="G245" i="24"/>
  <c r="G241" i="24"/>
  <c r="V241" i="24" s="1"/>
  <c r="G237" i="24"/>
  <c r="V237" i="24" s="1"/>
  <c r="G233" i="24"/>
  <c r="V233" i="24" s="1"/>
  <c r="G229" i="24"/>
  <c r="G225" i="24"/>
  <c r="G221" i="24"/>
  <c r="V221" i="24" s="1"/>
  <c r="G217" i="24"/>
  <c r="G213" i="24"/>
  <c r="V213" i="24" s="1"/>
  <c r="G242" i="24"/>
  <c r="V242" i="24" s="1"/>
  <c r="G240" i="24"/>
  <c r="V240" i="24" s="1"/>
  <c r="G236" i="24"/>
  <c r="G232" i="24"/>
  <c r="V232" i="24" s="1"/>
  <c r="G228" i="24"/>
  <c r="G224" i="24"/>
  <c r="G220" i="24"/>
  <c r="G216" i="24"/>
  <c r="V216" i="24" s="1"/>
  <c r="G212" i="24"/>
  <c r="V212" i="24" s="1"/>
  <c r="G208" i="24"/>
  <c r="V208" i="24" s="1"/>
  <c r="G209" i="24"/>
  <c r="V209" i="24" s="1"/>
  <c r="G206" i="24"/>
  <c r="G203" i="24"/>
  <c r="G199" i="24"/>
  <c r="V199" i="24" s="1"/>
  <c r="G195" i="24"/>
  <c r="V195" i="24" s="1"/>
  <c r="G191" i="24"/>
  <c r="G187" i="24"/>
  <c r="G183" i="24"/>
  <c r="V183" i="24" s="1"/>
  <c r="G179" i="24"/>
  <c r="G175" i="24"/>
  <c r="G171" i="24"/>
  <c r="G167" i="24"/>
  <c r="V167" i="24" s="1"/>
  <c r="G163" i="24"/>
  <c r="G159" i="24"/>
  <c r="G155" i="24"/>
  <c r="G151" i="24"/>
  <c r="V151" i="24" s="1"/>
  <c r="G147" i="24"/>
  <c r="G226" i="24"/>
  <c r="G219" i="24"/>
  <c r="V219" i="24" s="1"/>
  <c r="G215" i="24"/>
  <c r="V215" i="24" s="1"/>
  <c r="G211" i="24"/>
  <c r="V211" i="24" s="1"/>
  <c r="G202" i="24"/>
  <c r="V202" i="24" s="1"/>
  <c r="G198" i="24"/>
  <c r="V198" i="24" s="1"/>
  <c r="G194" i="24"/>
  <c r="G190" i="24"/>
  <c r="V190" i="24" s="1"/>
  <c r="G186" i="24"/>
  <c r="G182" i="24"/>
  <c r="G178" i="24"/>
  <c r="V178" i="24" s="1"/>
  <c r="G174" i="24"/>
  <c r="G170" i="24"/>
  <c r="V170" i="24" s="1"/>
  <c r="G166" i="24"/>
  <c r="V166" i="24" s="1"/>
  <c r="G162" i="24"/>
  <c r="G158" i="24"/>
  <c r="G154" i="24"/>
  <c r="V154" i="24" s="1"/>
  <c r="G150" i="24"/>
  <c r="G146" i="24"/>
  <c r="V146" i="24" s="1"/>
  <c r="G142" i="24"/>
  <c r="G205" i="24"/>
  <c r="G201" i="24"/>
  <c r="G197" i="24"/>
  <c r="V197" i="24" s="1"/>
  <c r="G193" i="24"/>
  <c r="V193" i="24" s="1"/>
  <c r="G189" i="24"/>
  <c r="G185" i="24"/>
  <c r="G181" i="24"/>
  <c r="V181" i="24" s="1"/>
  <c r="G177" i="24"/>
  <c r="G173" i="24"/>
  <c r="V173" i="24" s="1"/>
  <c r="G169" i="24"/>
  <c r="G165" i="24"/>
  <c r="V165" i="24" s="1"/>
  <c r="G161" i="24"/>
  <c r="G157" i="24"/>
  <c r="V157" i="24" s="1"/>
  <c r="G153" i="24"/>
  <c r="G149" i="24"/>
  <c r="V149" i="24" s="1"/>
  <c r="G145" i="24"/>
  <c r="G141" i="24"/>
  <c r="V141" i="24" s="1"/>
  <c r="G137" i="24"/>
  <c r="G222" i="24"/>
  <c r="G218" i="24"/>
  <c r="G214" i="24"/>
  <c r="V214" i="24" s="1"/>
  <c r="G210" i="24"/>
  <c r="G207" i="24"/>
  <c r="V207" i="24" s="1"/>
  <c r="G204" i="24"/>
  <c r="V204" i="24" s="1"/>
  <c r="G200" i="24"/>
  <c r="G196" i="24"/>
  <c r="G192" i="24"/>
  <c r="G188" i="24"/>
  <c r="V188" i="24" s="1"/>
  <c r="G184" i="24"/>
  <c r="G180" i="24"/>
  <c r="G176" i="24"/>
  <c r="V176" i="24" s="1"/>
  <c r="G172" i="24"/>
  <c r="G168" i="24"/>
  <c r="V168" i="24" s="1"/>
  <c r="G164" i="24"/>
  <c r="G160" i="24"/>
  <c r="V160" i="24" s="1"/>
  <c r="G156" i="24"/>
  <c r="G152" i="24"/>
  <c r="V152" i="24" s="1"/>
  <c r="G148" i="24"/>
  <c r="G144" i="24"/>
  <c r="G140" i="24"/>
  <c r="V140" i="24" s="1"/>
  <c r="G136" i="24"/>
  <c r="V136" i="24" s="1"/>
  <c r="G132" i="24"/>
  <c r="V132" i="24" s="1"/>
  <c r="G128" i="24"/>
  <c r="V128" i="24" s="1"/>
  <c r="G138" i="24"/>
  <c r="G133" i="24"/>
  <c r="V133" i="24" s="1"/>
  <c r="G130" i="24"/>
  <c r="V130" i="24" s="1"/>
  <c r="G124" i="24"/>
  <c r="V124" i="24" s="1"/>
  <c r="G120" i="24"/>
  <c r="G116" i="24"/>
  <c r="G112" i="24"/>
  <c r="V112" i="24" s="1"/>
  <c r="G108" i="24"/>
  <c r="V108" i="24" s="1"/>
  <c r="G104" i="24"/>
  <c r="G100" i="24"/>
  <c r="G96" i="24"/>
  <c r="V96" i="24" s="1"/>
  <c r="G92" i="24"/>
  <c r="G88" i="24"/>
  <c r="G84" i="24"/>
  <c r="G80" i="24"/>
  <c r="V80" i="24" s="1"/>
  <c r="G76" i="24"/>
  <c r="V76" i="24" s="1"/>
  <c r="G72" i="24"/>
  <c r="G68" i="24"/>
  <c r="V68" i="24" s="1"/>
  <c r="G64" i="24"/>
  <c r="V64" i="24" s="1"/>
  <c r="G60" i="24"/>
  <c r="V60" i="24" s="1"/>
  <c r="G56" i="24"/>
  <c r="G52" i="24"/>
  <c r="G143" i="24"/>
  <c r="V143" i="24" s="1"/>
  <c r="G135" i="24"/>
  <c r="V135" i="24" s="1"/>
  <c r="G127" i="24"/>
  <c r="G123" i="24"/>
  <c r="G119" i="24"/>
  <c r="V119" i="24" s="1"/>
  <c r="G115" i="24"/>
  <c r="V115" i="24" s="1"/>
  <c r="G111" i="24"/>
  <c r="G107" i="24"/>
  <c r="G103" i="24"/>
  <c r="G99" i="24"/>
  <c r="V99" i="24" s="1"/>
  <c r="G95" i="24"/>
  <c r="G91" i="24"/>
  <c r="G87" i="24"/>
  <c r="G83" i="24"/>
  <c r="G79" i="24"/>
  <c r="G75" i="24"/>
  <c r="G71" i="24"/>
  <c r="V71" i="24" s="1"/>
  <c r="G67" i="24"/>
  <c r="V67" i="24" s="1"/>
  <c r="G63" i="24"/>
  <c r="G59" i="24"/>
  <c r="V59" i="24" s="1"/>
  <c r="G55" i="24"/>
  <c r="G51" i="24"/>
  <c r="V51" i="24" s="1"/>
  <c r="G139" i="24"/>
  <c r="G134" i="24"/>
  <c r="V134" i="24" s="1"/>
  <c r="G129" i="24"/>
  <c r="G126" i="24"/>
  <c r="V126" i="24" s="1"/>
  <c r="G122" i="24"/>
  <c r="G118" i="24"/>
  <c r="V118" i="24" s="1"/>
  <c r="G114" i="24"/>
  <c r="G110" i="24"/>
  <c r="V110" i="24" s="1"/>
  <c r="G106" i="24"/>
  <c r="G102" i="24"/>
  <c r="G98" i="24"/>
  <c r="V98" i="24" s="1"/>
  <c r="G94" i="24"/>
  <c r="V94" i="24" s="1"/>
  <c r="G90" i="24"/>
  <c r="G86" i="24"/>
  <c r="G82" i="24"/>
  <c r="V82" i="24" s="1"/>
  <c r="G78" i="24"/>
  <c r="V78" i="24" s="1"/>
  <c r="G74" i="24"/>
  <c r="G70" i="24"/>
  <c r="V70" i="24" s="1"/>
  <c r="G66" i="24"/>
  <c r="G62" i="24"/>
  <c r="V62" i="24" s="1"/>
  <c r="G58" i="24"/>
  <c r="G54" i="24"/>
  <c r="G50" i="24"/>
  <c r="V50" i="24" s="1"/>
  <c r="G46" i="24"/>
  <c r="V46" i="24" s="1"/>
  <c r="G42" i="24"/>
  <c r="G131" i="24"/>
  <c r="V131" i="24" s="1"/>
  <c r="G125" i="24"/>
  <c r="V125" i="24" s="1"/>
  <c r="G121" i="24"/>
  <c r="V121" i="24" s="1"/>
  <c r="G117" i="24"/>
  <c r="G113" i="24"/>
  <c r="G109" i="24"/>
  <c r="G105" i="24"/>
  <c r="V105" i="24" s="1"/>
  <c r="G101" i="24"/>
  <c r="G97" i="24"/>
  <c r="G93" i="24"/>
  <c r="G89" i="24"/>
  <c r="V89" i="24" s="1"/>
  <c r="G85" i="24"/>
  <c r="G81" i="24"/>
  <c r="G77" i="24"/>
  <c r="V77" i="24" s="1"/>
  <c r="G73" i="24"/>
  <c r="V73" i="24" s="1"/>
  <c r="G69" i="24"/>
  <c r="G65" i="24"/>
  <c r="V65" i="24" s="1"/>
  <c r="G61" i="24"/>
  <c r="G57" i="24"/>
  <c r="V57" i="24" s="1"/>
  <c r="G53" i="24"/>
  <c r="G49" i="24"/>
  <c r="V49" i="24" s="1"/>
  <c r="G45" i="24"/>
  <c r="V45" i="24" s="1"/>
  <c r="G41" i="24"/>
  <c r="V41" i="24" s="1"/>
  <c r="G37" i="24"/>
  <c r="G33" i="24"/>
  <c r="G29" i="24"/>
  <c r="G25" i="24"/>
  <c r="V25" i="24" s="1"/>
  <c r="G21" i="24"/>
  <c r="K508" i="24"/>
  <c r="Z508" i="24" s="1"/>
  <c r="K504" i="24"/>
  <c r="Z504" i="24" s="1"/>
  <c r="K507" i="24"/>
  <c r="Z507" i="24" s="1"/>
  <c r="K503" i="24"/>
  <c r="K510" i="24"/>
  <c r="K506" i="24"/>
  <c r="K502" i="24"/>
  <c r="Z502" i="24" s="1"/>
  <c r="K509" i="24"/>
  <c r="K505" i="24"/>
  <c r="Z505" i="24" s="1"/>
  <c r="K501" i="24"/>
  <c r="K496" i="24"/>
  <c r="Z496" i="24" s="1"/>
  <c r="K492" i="24"/>
  <c r="K499" i="24"/>
  <c r="Z499" i="24" s="1"/>
  <c r="K495" i="24"/>
  <c r="K500" i="24"/>
  <c r="K498" i="24"/>
  <c r="Z498" i="24" s="1"/>
  <c r="K494" i="24"/>
  <c r="K490" i="24"/>
  <c r="K486" i="24"/>
  <c r="Z486" i="24" s="1"/>
  <c r="K482" i="24"/>
  <c r="K488" i="24"/>
  <c r="Z488" i="24" s="1"/>
  <c r="K483" i="24"/>
  <c r="K480" i="24"/>
  <c r="Z480" i="24" s="1"/>
  <c r="K478" i="24"/>
  <c r="K474" i="24"/>
  <c r="K470" i="24"/>
  <c r="K497" i="24"/>
  <c r="Z497" i="24" s="1"/>
  <c r="K485" i="24"/>
  <c r="K493" i="24"/>
  <c r="Z493" i="24" s="1"/>
  <c r="K491" i="24"/>
  <c r="Z491" i="24" s="1"/>
  <c r="K487" i="24"/>
  <c r="Z487" i="24" s="1"/>
  <c r="K484" i="24"/>
  <c r="Z484" i="24" s="1"/>
  <c r="K476" i="24"/>
  <c r="Z476" i="24" s="1"/>
  <c r="K472" i="24"/>
  <c r="K481" i="24"/>
  <c r="Z481" i="24" s="1"/>
  <c r="K479" i="24"/>
  <c r="K477" i="24"/>
  <c r="Z477" i="24" s="1"/>
  <c r="K475" i="24"/>
  <c r="K473" i="24"/>
  <c r="Z473" i="24" s="1"/>
  <c r="K471" i="24"/>
  <c r="K469" i="24"/>
  <c r="Z469" i="24" s="1"/>
  <c r="K465" i="24"/>
  <c r="K489" i="24"/>
  <c r="Z489" i="24" s="1"/>
  <c r="K468" i="24"/>
  <c r="K464" i="24"/>
  <c r="K460" i="24"/>
  <c r="Z460" i="24" s="1"/>
  <c r="K456" i="24"/>
  <c r="Z456" i="24" s="1"/>
  <c r="K463" i="24"/>
  <c r="Z463" i="24" s="1"/>
  <c r="K455" i="24"/>
  <c r="Z455" i="24" s="1"/>
  <c r="K452" i="24"/>
  <c r="Z452" i="24" s="1"/>
  <c r="K448" i="24"/>
  <c r="Z448" i="24" s="1"/>
  <c r="K462" i="24"/>
  <c r="Z462" i="24" s="1"/>
  <c r="K467" i="24"/>
  <c r="K459" i="24"/>
  <c r="Z459" i="24" s="1"/>
  <c r="K454" i="24"/>
  <c r="Z454" i="24" s="1"/>
  <c r="K450" i="24"/>
  <c r="K446" i="24"/>
  <c r="K453" i="24"/>
  <c r="K451" i="24"/>
  <c r="Z451" i="24" s="1"/>
  <c r="K449" i="24"/>
  <c r="K447" i="24"/>
  <c r="K445" i="24"/>
  <c r="K441" i="24"/>
  <c r="Z441" i="24" s="1"/>
  <c r="K437" i="24"/>
  <c r="K433" i="24"/>
  <c r="K461" i="24"/>
  <c r="Z461" i="24" s="1"/>
  <c r="K457" i="24"/>
  <c r="K444" i="24"/>
  <c r="K440" i="24"/>
  <c r="K436" i="24"/>
  <c r="Z436" i="24" s="1"/>
  <c r="K466" i="24"/>
  <c r="Z466" i="24" s="1"/>
  <c r="K443" i="24"/>
  <c r="K439" i="24"/>
  <c r="K435" i="24"/>
  <c r="Z435" i="24" s="1"/>
  <c r="K431" i="24"/>
  <c r="Z431" i="24" s="1"/>
  <c r="K427" i="24"/>
  <c r="K423" i="24"/>
  <c r="Z423" i="24" s="1"/>
  <c r="K419" i="24"/>
  <c r="K438" i="24"/>
  <c r="Z438" i="24" s="1"/>
  <c r="K432" i="24"/>
  <c r="K429" i="24"/>
  <c r="K424" i="24"/>
  <c r="K421" i="24"/>
  <c r="Z421" i="24" s="1"/>
  <c r="K415" i="24"/>
  <c r="K411" i="24"/>
  <c r="Z411" i="24" s="1"/>
  <c r="K407" i="24"/>
  <c r="K403" i="24"/>
  <c r="Z403" i="24" s="1"/>
  <c r="K399" i="24"/>
  <c r="K395" i="24"/>
  <c r="Z395" i="24" s="1"/>
  <c r="K391" i="24"/>
  <c r="Z391" i="24" s="1"/>
  <c r="K426" i="24"/>
  <c r="K418" i="24"/>
  <c r="K414" i="24"/>
  <c r="Z414" i="24" s="1"/>
  <c r="K410" i="24"/>
  <c r="K406" i="24"/>
  <c r="Z406" i="24" s="1"/>
  <c r="K402" i="24"/>
  <c r="K398" i="24"/>
  <c r="Z398" i="24" s="1"/>
  <c r="K394" i="24"/>
  <c r="K458" i="24"/>
  <c r="Z458" i="24" s="1"/>
  <c r="K442" i="24"/>
  <c r="K434" i="24"/>
  <c r="K428" i="24"/>
  <c r="K425" i="24"/>
  <c r="Z425" i="24" s="1"/>
  <c r="K420" i="24"/>
  <c r="K417" i="24"/>
  <c r="Z417" i="24" s="1"/>
  <c r="K413" i="24"/>
  <c r="K409" i="24"/>
  <c r="Z409" i="24" s="1"/>
  <c r="K405" i="24"/>
  <c r="K401" i="24"/>
  <c r="Z401" i="24" s="1"/>
  <c r="K397" i="24"/>
  <c r="K393" i="24"/>
  <c r="Z393" i="24" s="1"/>
  <c r="K422" i="24"/>
  <c r="K412" i="24"/>
  <c r="K404" i="24"/>
  <c r="Z404" i="24" s="1"/>
  <c r="K396" i="24"/>
  <c r="Z396" i="24" s="1"/>
  <c r="K385" i="24"/>
  <c r="K381" i="24"/>
  <c r="Z381" i="24" s="1"/>
  <c r="K377" i="24"/>
  <c r="K373" i="24"/>
  <c r="K369" i="24"/>
  <c r="K365" i="24"/>
  <c r="Z365" i="24" s="1"/>
  <c r="K361" i="24"/>
  <c r="K357" i="24"/>
  <c r="Z357" i="24" s="1"/>
  <c r="K388" i="24"/>
  <c r="K384" i="24"/>
  <c r="Z384" i="24" s="1"/>
  <c r="K380" i="24"/>
  <c r="Z380" i="24" s="1"/>
  <c r="K376" i="24"/>
  <c r="Z376" i="24" s="1"/>
  <c r="K372" i="24"/>
  <c r="K368" i="24"/>
  <c r="Z368" i="24" s="1"/>
  <c r="K430" i="24"/>
  <c r="K416" i="24"/>
  <c r="Z416" i="24" s="1"/>
  <c r="K408" i="24"/>
  <c r="K400" i="24"/>
  <c r="Z400" i="24" s="1"/>
  <c r="K389" i="24"/>
  <c r="K387" i="24"/>
  <c r="Z387" i="24" s="1"/>
  <c r="K383" i="24"/>
  <c r="K379" i="24"/>
  <c r="Z379" i="24" s="1"/>
  <c r="K375" i="24"/>
  <c r="Z375" i="24" s="1"/>
  <c r="K371" i="24"/>
  <c r="K367" i="24"/>
  <c r="K363" i="24"/>
  <c r="Z363" i="24" s="1"/>
  <c r="K359" i="24"/>
  <c r="K390" i="24"/>
  <c r="Z390" i="24" s="1"/>
  <c r="K382" i="24"/>
  <c r="K374" i="24"/>
  <c r="Z374" i="24" s="1"/>
  <c r="K366" i="24"/>
  <c r="K364" i="24"/>
  <c r="Z364" i="24" s="1"/>
  <c r="K362" i="24"/>
  <c r="K360" i="24"/>
  <c r="K358" i="24"/>
  <c r="K353" i="24"/>
  <c r="K349" i="24"/>
  <c r="K345" i="24"/>
  <c r="Z345" i="24" s="1"/>
  <c r="K341" i="24"/>
  <c r="Z341" i="24" s="1"/>
  <c r="K337" i="24"/>
  <c r="Z337" i="24" s="1"/>
  <c r="K333" i="24"/>
  <c r="K329" i="24"/>
  <c r="Z329" i="24" s="1"/>
  <c r="K352" i="24"/>
  <c r="Z352" i="24" s="1"/>
  <c r="K348" i="24"/>
  <c r="Z348" i="24" s="1"/>
  <c r="K344" i="24"/>
  <c r="K340" i="24"/>
  <c r="Z340" i="24" s="1"/>
  <c r="K336" i="24"/>
  <c r="Z336" i="24" s="1"/>
  <c r="K332" i="24"/>
  <c r="Z332" i="24" s="1"/>
  <c r="K328" i="24"/>
  <c r="K386" i="24"/>
  <c r="Z386" i="24" s="1"/>
  <c r="K378" i="24"/>
  <c r="K370" i="24"/>
  <c r="Z370" i="24" s="1"/>
  <c r="K356" i="24"/>
  <c r="K355" i="24"/>
  <c r="Z355" i="24" s="1"/>
  <c r="K351" i="24"/>
  <c r="Z351" i="24" s="1"/>
  <c r="K347" i="24"/>
  <c r="Z347" i="24" s="1"/>
  <c r="K343" i="24"/>
  <c r="Z343" i="24" s="1"/>
  <c r="K339" i="24"/>
  <c r="Z339" i="24" s="1"/>
  <c r="K335" i="24"/>
  <c r="Z335" i="24" s="1"/>
  <c r="K331" i="24"/>
  <c r="Z331" i="24" s="1"/>
  <c r="K327" i="24"/>
  <c r="Z327" i="24" s="1"/>
  <c r="K323" i="24"/>
  <c r="Z323" i="24" s="1"/>
  <c r="K319" i="24"/>
  <c r="Z319" i="24" s="1"/>
  <c r="K315" i="24"/>
  <c r="Z315" i="24" s="1"/>
  <c r="K326" i="24"/>
  <c r="K318" i="24"/>
  <c r="Z318" i="24" s="1"/>
  <c r="K313" i="24"/>
  <c r="Z313" i="24" s="1"/>
  <c r="K309" i="24"/>
  <c r="Z309" i="24" s="1"/>
  <c r="K305" i="24"/>
  <c r="K301" i="24"/>
  <c r="Z301" i="24" s="1"/>
  <c r="K297" i="24"/>
  <c r="Z297" i="24" s="1"/>
  <c r="K293" i="24"/>
  <c r="Z293" i="24" s="1"/>
  <c r="K289" i="24"/>
  <c r="K285" i="24"/>
  <c r="Z285" i="24" s="1"/>
  <c r="K281" i="24"/>
  <c r="Z281" i="24" s="1"/>
  <c r="K277" i="24"/>
  <c r="Z277" i="24" s="1"/>
  <c r="K273" i="24"/>
  <c r="K269" i="24"/>
  <c r="K265" i="24"/>
  <c r="K261" i="24"/>
  <c r="K257" i="24"/>
  <c r="Z257" i="24" s="1"/>
  <c r="K253" i="24"/>
  <c r="K249" i="24"/>
  <c r="Z249" i="24" s="1"/>
  <c r="K350" i="24"/>
  <c r="K342" i="24"/>
  <c r="K334" i="24"/>
  <c r="Z334" i="24" s="1"/>
  <c r="K325" i="24"/>
  <c r="K320" i="24"/>
  <c r="Z320" i="24" s="1"/>
  <c r="K317" i="24"/>
  <c r="K312" i="24"/>
  <c r="Z312" i="24" s="1"/>
  <c r="K308" i="24"/>
  <c r="Z308" i="24" s="1"/>
  <c r="K304" i="24"/>
  <c r="Z304" i="24" s="1"/>
  <c r="K300" i="24"/>
  <c r="K296" i="24"/>
  <c r="Z296" i="24" s="1"/>
  <c r="K292" i="24"/>
  <c r="K288" i="24"/>
  <c r="K284" i="24"/>
  <c r="K280" i="24"/>
  <c r="K276" i="24"/>
  <c r="K272" i="24"/>
  <c r="K268" i="24"/>
  <c r="K264" i="24"/>
  <c r="Z264" i="24" s="1"/>
  <c r="K260" i="24"/>
  <c r="K256" i="24"/>
  <c r="K252" i="24"/>
  <c r="K248" i="24"/>
  <c r="K322" i="24"/>
  <c r="Z322" i="24" s="1"/>
  <c r="K311" i="24"/>
  <c r="Z311" i="24" s="1"/>
  <c r="K307" i="24"/>
  <c r="K303" i="24"/>
  <c r="Z303" i="24" s="1"/>
  <c r="K299" i="24"/>
  <c r="Z299" i="24" s="1"/>
  <c r="K295" i="24"/>
  <c r="Z295" i="24" s="1"/>
  <c r="K291" i="24"/>
  <c r="Z291" i="24" s="1"/>
  <c r="K287" i="24"/>
  <c r="Z287" i="24" s="1"/>
  <c r="K283" i="24"/>
  <c r="K279" i="24"/>
  <c r="K275" i="24"/>
  <c r="K271" i="24"/>
  <c r="Z271" i="24" s="1"/>
  <c r="K267" i="24"/>
  <c r="K263" i="24"/>
  <c r="K259" i="24"/>
  <c r="Z259" i="24" s="1"/>
  <c r="K255" i="24"/>
  <c r="Z255" i="24" s="1"/>
  <c r="K251" i="24"/>
  <c r="K247" i="24"/>
  <c r="Z247" i="24" s="1"/>
  <c r="K392" i="24"/>
  <c r="K346" i="24"/>
  <c r="K330" i="24"/>
  <c r="Z330" i="24" s="1"/>
  <c r="K354" i="24"/>
  <c r="Z354" i="24" s="1"/>
  <c r="K338" i="24"/>
  <c r="K324" i="24"/>
  <c r="Z324" i="24" s="1"/>
  <c r="K316" i="24"/>
  <c r="K321" i="24"/>
  <c r="Z321" i="24" s="1"/>
  <c r="K310" i="24"/>
  <c r="K302" i="24"/>
  <c r="K294" i="24"/>
  <c r="K306" i="24"/>
  <c r="Z306" i="24" s="1"/>
  <c r="K314" i="24"/>
  <c r="Z314" i="24" s="1"/>
  <c r="K298" i="24"/>
  <c r="K290" i="24"/>
  <c r="K282" i="24"/>
  <c r="K274" i="24"/>
  <c r="K266" i="24"/>
  <c r="K258" i="24"/>
  <c r="K250" i="24"/>
  <c r="Z250" i="24" s="1"/>
  <c r="K243" i="24"/>
  <c r="Z243" i="24" s="1"/>
  <c r="K246" i="24"/>
  <c r="Z246" i="24" s="1"/>
  <c r="K242" i="24"/>
  <c r="Z242" i="24" s="1"/>
  <c r="K239" i="24"/>
  <c r="K235" i="24"/>
  <c r="Z235" i="24" s="1"/>
  <c r="K231" i="24"/>
  <c r="K227" i="24"/>
  <c r="K223" i="24"/>
  <c r="Z223" i="24" s="1"/>
  <c r="K286" i="24"/>
  <c r="K270" i="24"/>
  <c r="Z270" i="24" s="1"/>
  <c r="K254" i="24"/>
  <c r="K244" i="24"/>
  <c r="K238" i="24"/>
  <c r="Z238" i="24" s="1"/>
  <c r="K234" i="24"/>
  <c r="K230" i="24"/>
  <c r="K241" i="24"/>
  <c r="Z241" i="24" s="1"/>
  <c r="K237" i="24"/>
  <c r="K233" i="24"/>
  <c r="Z233" i="24" s="1"/>
  <c r="K229" i="24"/>
  <c r="K225" i="24"/>
  <c r="Z225" i="24" s="1"/>
  <c r="K221" i="24"/>
  <c r="Z221" i="24" s="1"/>
  <c r="K217" i="24"/>
  <c r="K213" i="24"/>
  <c r="K278" i="24"/>
  <c r="Z278" i="24" s="1"/>
  <c r="K262" i="24"/>
  <c r="Z262" i="24" s="1"/>
  <c r="K245" i="24"/>
  <c r="Z245" i="24" s="1"/>
  <c r="K240" i="24"/>
  <c r="Z240" i="24" s="1"/>
  <c r="K236" i="24"/>
  <c r="Z236" i="24" s="1"/>
  <c r="K232" i="24"/>
  <c r="Z232" i="24" s="1"/>
  <c r="K228" i="24"/>
  <c r="K224" i="24"/>
  <c r="K220" i="24"/>
  <c r="Z220" i="24" s="1"/>
  <c r="K216" i="24"/>
  <c r="Z216" i="24" s="1"/>
  <c r="K212" i="24"/>
  <c r="Z212" i="24" s="1"/>
  <c r="K208" i="24"/>
  <c r="K226" i="24"/>
  <c r="K207" i="24"/>
  <c r="Z207" i="24" s="1"/>
  <c r="K203" i="24"/>
  <c r="K199" i="24"/>
  <c r="Z199" i="24" s="1"/>
  <c r="K195" i="24"/>
  <c r="Z195" i="24" s="1"/>
  <c r="K191" i="24"/>
  <c r="K187" i="24"/>
  <c r="Z187" i="24" s="1"/>
  <c r="K183" i="24"/>
  <c r="Z183" i="24" s="1"/>
  <c r="K179" i="24"/>
  <c r="Z179" i="24" s="1"/>
  <c r="K175" i="24"/>
  <c r="K171" i="24"/>
  <c r="Z171" i="24" s="1"/>
  <c r="K167" i="24"/>
  <c r="Z167" i="24" s="1"/>
  <c r="K163" i="24"/>
  <c r="Z163" i="24" s="1"/>
  <c r="K159" i="24"/>
  <c r="K155" i="24"/>
  <c r="K151" i="24"/>
  <c r="Z151" i="24" s="1"/>
  <c r="K147" i="24"/>
  <c r="Z147" i="24" s="1"/>
  <c r="K218" i="24"/>
  <c r="Z218" i="24" s="1"/>
  <c r="K214" i="24"/>
  <c r="K210" i="24"/>
  <c r="K209" i="24"/>
  <c r="Z209" i="24" s="1"/>
  <c r="K206" i="24"/>
  <c r="Z206" i="24" s="1"/>
  <c r="K202" i="24"/>
  <c r="K198" i="24"/>
  <c r="K194" i="24"/>
  <c r="Z194" i="24" s="1"/>
  <c r="K190" i="24"/>
  <c r="Z190" i="24" s="1"/>
  <c r="K186" i="24"/>
  <c r="K182" i="24"/>
  <c r="K178" i="24"/>
  <c r="Z178" i="24" s="1"/>
  <c r="K174" i="24"/>
  <c r="K170" i="24"/>
  <c r="K166" i="24"/>
  <c r="K162" i="24"/>
  <c r="Z162" i="24" s="1"/>
  <c r="K158" i="24"/>
  <c r="K154" i="24"/>
  <c r="K150" i="24"/>
  <c r="K146" i="24"/>
  <c r="Z146" i="24" s="1"/>
  <c r="K142" i="24"/>
  <c r="K222" i="24"/>
  <c r="Z222" i="24" s="1"/>
  <c r="K205" i="24"/>
  <c r="Z205" i="24" s="1"/>
  <c r="K201" i="24"/>
  <c r="Z201" i="24" s="1"/>
  <c r="K197" i="24"/>
  <c r="Z197" i="24" s="1"/>
  <c r="K193" i="24"/>
  <c r="K189" i="24"/>
  <c r="K185" i="24"/>
  <c r="Z185" i="24" s="1"/>
  <c r="K181" i="24"/>
  <c r="K177" i="24"/>
  <c r="Z177" i="24" s="1"/>
  <c r="K173" i="24"/>
  <c r="K169" i="24"/>
  <c r="Z169" i="24" s="1"/>
  <c r="K165" i="24"/>
  <c r="K161" i="24"/>
  <c r="Z161" i="24" s="1"/>
  <c r="K157" i="24"/>
  <c r="K153" i="24"/>
  <c r="Z153" i="24" s="1"/>
  <c r="K149" i="24"/>
  <c r="K145" i="24"/>
  <c r="Z145" i="24" s="1"/>
  <c r="K141" i="24"/>
  <c r="K137" i="24"/>
  <c r="Z137" i="24" s="1"/>
  <c r="K219" i="24"/>
  <c r="K215" i="24"/>
  <c r="Z215" i="24" s="1"/>
  <c r="K211" i="24"/>
  <c r="Z211" i="24" s="1"/>
  <c r="K204" i="24"/>
  <c r="Z204" i="24" s="1"/>
  <c r="K200" i="24"/>
  <c r="Z200" i="24" s="1"/>
  <c r="K196" i="24"/>
  <c r="K192" i="24"/>
  <c r="K188" i="24"/>
  <c r="Z188" i="24" s="1"/>
  <c r="K184" i="24"/>
  <c r="Z184" i="24" s="1"/>
  <c r="K180" i="24"/>
  <c r="K176" i="24"/>
  <c r="K172" i="24"/>
  <c r="Z172" i="24" s="1"/>
  <c r="K168" i="24"/>
  <c r="K164" i="24"/>
  <c r="K160" i="24"/>
  <c r="K156" i="24"/>
  <c r="Z156" i="24" s="1"/>
  <c r="K152" i="24"/>
  <c r="K148" i="24"/>
  <c r="K144" i="24"/>
  <c r="Z144" i="24" s="1"/>
  <c r="K140" i="24"/>
  <c r="Z140" i="24" s="1"/>
  <c r="K136" i="24"/>
  <c r="K132" i="24"/>
  <c r="K128" i="24"/>
  <c r="Z128" i="24" s="1"/>
  <c r="K143" i="24"/>
  <c r="Z143" i="24" s="1"/>
  <c r="K139" i="24"/>
  <c r="K131" i="24"/>
  <c r="Z131" i="24" s="1"/>
  <c r="K124" i="24"/>
  <c r="Z124" i="24" s="1"/>
  <c r="K120" i="24"/>
  <c r="Z120" i="24" s="1"/>
  <c r="K116" i="24"/>
  <c r="Z116" i="24" s="1"/>
  <c r="K112" i="24"/>
  <c r="Z112" i="24" s="1"/>
  <c r="K108" i="24"/>
  <c r="Z108" i="24" s="1"/>
  <c r="K104" i="24"/>
  <c r="Z104" i="24" s="1"/>
  <c r="K100" i="24"/>
  <c r="Z100" i="24" s="1"/>
  <c r="K96" i="24"/>
  <c r="K92" i="24"/>
  <c r="Z92" i="24" s="1"/>
  <c r="K88" i="24"/>
  <c r="Z88" i="24" s="1"/>
  <c r="K84" i="24"/>
  <c r="Z84" i="24" s="1"/>
  <c r="K80" i="24"/>
  <c r="Z80" i="24" s="1"/>
  <c r="K76" i="24"/>
  <c r="Z76" i="24" s="1"/>
  <c r="K72" i="24"/>
  <c r="Z72" i="24" s="1"/>
  <c r="K68" i="24"/>
  <c r="Z68" i="24" s="1"/>
  <c r="K64" i="24"/>
  <c r="Z64" i="24" s="1"/>
  <c r="K60" i="24"/>
  <c r="Z60" i="24" s="1"/>
  <c r="K56" i="24"/>
  <c r="Z56" i="24" s="1"/>
  <c r="K52" i="24"/>
  <c r="Z52" i="24" s="1"/>
  <c r="K133" i="24"/>
  <c r="K130" i="24"/>
  <c r="K123" i="24"/>
  <c r="Z123" i="24" s="1"/>
  <c r="K119" i="24"/>
  <c r="K115" i="24"/>
  <c r="Z115" i="24" s="1"/>
  <c r="K111" i="24"/>
  <c r="Z111" i="24" s="1"/>
  <c r="K107" i="24"/>
  <c r="Z107" i="24" s="1"/>
  <c r="K103" i="24"/>
  <c r="K99" i="24"/>
  <c r="K95" i="24"/>
  <c r="Z95" i="24" s="1"/>
  <c r="K91" i="24"/>
  <c r="Z91" i="24" s="1"/>
  <c r="K87" i="24"/>
  <c r="K83" i="24"/>
  <c r="K79" i="24"/>
  <c r="Z79" i="24" s="1"/>
  <c r="K75" i="24"/>
  <c r="Z75" i="24" s="1"/>
  <c r="K71" i="24"/>
  <c r="Z71" i="24" s="1"/>
  <c r="K67" i="24"/>
  <c r="Z67" i="24" s="1"/>
  <c r="K63" i="24"/>
  <c r="Z63" i="24" s="1"/>
  <c r="K59" i="24"/>
  <c r="Z59" i="24" s="1"/>
  <c r="K55" i="24"/>
  <c r="K51" i="24"/>
  <c r="K138" i="24"/>
  <c r="K135" i="24"/>
  <c r="Z135" i="24" s="1"/>
  <c r="K127" i="24"/>
  <c r="K122" i="24"/>
  <c r="K118" i="24"/>
  <c r="K114" i="24"/>
  <c r="Z114" i="24" s="1"/>
  <c r="K110" i="24"/>
  <c r="K106" i="24"/>
  <c r="K102" i="24"/>
  <c r="K98" i="24"/>
  <c r="Z98" i="24" s="1"/>
  <c r="K94" i="24"/>
  <c r="K90" i="24"/>
  <c r="K86" i="24"/>
  <c r="K82" i="24"/>
  <c r="Z82" i="24" s="1"/>
  <c r="K78" i="24"/>
  <c r="K74" i="24"/>
  <c r="K70" i="24"/>
  <c r="Z70" i="24" s="1"/>
  <c r="K66" i="24"/>
  <c r="Z66" i="24" s="1"/>
  <c r="K62" i="24"/>
  <c r="K58" i="24"/>
  <c r="Z58" i="24" s="1"/>
  <c r="K54" i="24"/>
  <c r="Z54" i="24" s="1"/>
  <c r="K50" i="24"/>
  <c r="Z50" i="24" s="1"/>
  <c r="K46" i="24"/>
  <c r="K42" i="24"/>
  <c r="K134" i="24"/>
  <c r="Z134" i="24" s="1"/>
  <c r="K129" i="24"/>
  <c r="Z129" i="24" s="1"/>
  <c r="K126" i="24"/>
  <c r="Z126" i="24" s="1"/>
  <c r="K125" i="24"/>
  <c r="Z125" i="24" s="1"/>
  <c r="K121" i="24"/>
  <c r="K117" i="24"/>
  <c r="Z117" i="24" s="1"/>
  <c r="K113" i="24"/>
  <c r="K109" i="24"/>
  <c r="K105" i="24"/>
  <c r="K101" i="24"/>
  <c r="Z101" i="24" s="1"/>
  <c r="K97" i="24"/>
  <c r="K93" i="24"/>
  <c r="K89" i="24"/>
  <c r="K85" i="24"/>
  <c r="Z85" i="24" s="1"/>
  <c r="K81" i="24"/>
  <c r="K77" i="24"/>
  <c r="K73" i="24"/>
  <c r="K69" i="24"/>
  <c r="Z69" i="24" s="1"/>
  <c r="K65" i="24"/>
  <c r="K61" i="24"/>
  <c r="K57" i="24"/>
  <c r="Z57" i="24" s="1"/>
  <c r="K53" i="24"/>
  <c r="K49" i="24"/>
  <c r="Z49" i="24" s="1"/>
  <c r="K45" i="24"/>
  <c r="Z45" i="24" s="1"/>
  <c r="K41" i="24"/>
  <c r="Z41" i="24" s="1"/>
  <c r="K37" i="24"/>
  <c r="Z37" i="24" s="1"/>
  <c r="K33" i="24"/>
  <c r="Z33" i="24" s="1"/>
  <c r="K29" i="24"/>
  <c r="Z29" i="24" s="1"/>
  <c r="K25" i="24"/>
  <c r="Z25" i="24" s="1"/>
  <c r="K21" i="24"/>
  <c r="Z21" i="24" s="1"/>
  <c r="O508" i="24"/>
  <c r="AD508" i="24" s="1"/>
  <c r="O504" i="24"/>
  <c r="AD504" i="24" s="1"/>
  <c r="O507" i="24"/>
  <c r="AD507" i="24" s="1"/>
  <c r="O503" i="24"/>
  <c r="AD503" i="24" s="1"/>
  <c r="O510" i="24"/>
  <c r="AD510" i="24" s="1"/>
  <c r="O506" i="24"/>
  <c r="AD506" i="24" s="1"/>
  <c r="O502" i="24"/>
  <c r="AD502" i="24" s="1"/>
  <c r="O509" i="24"/>
  <c r="AD509" i="24" s="1"/>
  <c r="O505" i="24"/>
  <c r="AD505" i="24" s="1"/>
  <c r="O501" i="24"/>
  <c r="AD501" i="24" s="1"/>
  <c r="O500" i="24"/>
  <c r="AD500" i="24" s="1"/>
  <c r="O496" i="24"/>
  <c r="AD496" i="24" s="1"/>
  <c r="O492" i="24"/>
  <c r="AD492" i="24" s="1"/>
  <c r="O499" i="24"/>
  <c r="AD499" i="24" s="1"/>
  <c r="O495" i="24"/>
  <c r="AD495" i="24" s="1"/>
  <c r="O498" i="24"/>
  <c r="AD498" i="24" s="1"/>
  <c r="O494" i="24"/>
  <c r="AD494" i="24" s="1"/>
  <c r="O490" i="24"/>
  <c r="AD490" i="24" s="1"/>
  <c r="O486" i="24"/>
  <c r="AD486" i="24" s="1"/>
  <c r="O482" i="24"/>
  <c r="AD482" i="24" s="1"/>
  <c r="O497" i="24"/>
  <c r="AD497" i="24" s="1"/>
  <c r="O493" i="24"/>
  <c r="AD493" i="24" s="1"/>
  <c r="O491" i="24"/>
  <c r="AD491" i="24" s="1"/>
  <c r="O489" i="24"/>
  <c r="AD489" i="24" s="1"/>
  <c r="O481" i="24"/>
  <c r="AD481" i="24" s="1"/>
  <c r="O478" i="24"/>
  <c r="AD478" i="24" s="1"/>
  <c r="O474" i="24"/>
  <c r="AD474" i="24" s="1"/>
  <c r="O470" i="24"/>
  <c r="AD470" i="24" s="1"/>
  <c r="O488" i="24"/>
  <c r="AD488" i="24" s="1"/>
  <c r="O483" i="24"/>
  <c r="AD483" i="24" s="1"/>
  <c r="O480" i="24"/>
  <c r="AD480" i="24" s="1"/>
  <c r="O485" i="24"/>
  <c r="AD485" i="24" s="1"/>
  <c r="O476" i="24"/>
  <c r="AD476" i="24" s="1"/>
  <c r="O472" i="24"/>
  <c r="AD472" i="24" s="1"/>
  <c r="O484" i="24"/>
  <c r="AD484" i="24" s="1"/>
  <c r="O469" i="24"/>
  <c r="AD469" i="24" s="1"/>
  <c r="O465" i="24"/>
  <c r="AD465" i="24" s="1"/>
  <c r="O487" i="24"/>
  <c r="AD487" i="24" s="1"/>
  <c r="O479" i="24"/>
  <c r="AD479" i="24" s="1"/>
  <c r="O477" i="24"/>
  <c r="AD477" i="24" s="1"/>
  <c r="O475" i="24"/>
  <c r="AD475" i="24" s="1"/>
  <c r="O473" i="24"/>
  <c r="AD473" i="24" s="1"/>
  <c r="O471" i="24"/>
  <c r="AD471" i="24" s="1"/>
  <c r="O468" i="24"/>
  <c r="AD468" i="24" s="1"/>
  <c r="O464" i="24"/>
  <c r="AD464" i="24" s="1"/>
  <c r="O460" i="24"/>
  <c r="AD460" i="24" s="1"/>
  <c r="O456" i="24"/>
  <c r="AD456" i="24" s="1"/>
  <c r="O461" i="24"/>
  <c r="AD461" i="24" s="1"/>
  <c r="O458" i="24"/>
  <c r="AD458" i="24" s="1"/>
  <c r="O452" i="24"/>
  <c r="AD452" i="24" s="1"/>
  <c r="O448" i="24"/>
  <c r="AD448" i="24" s="1"/>
  <c r="O467" i="24"/>
  <c r="AD467" i="24" s="1"/>
  <c r="O466" i="24"/>
  <c r="AD466" i="24" s="1"/>
  <c r="O463" i="24"/>
  <c r="AD463" i="24" s="1"/>
  <c r="O462" i="24"/>
  <c r="AD462" i="24" s="1"/>
  <c r="O457" i="24"/>
  <c r="AD457" i="24" s="1"/>
  <c r="O454" i="24"/>
  <c r="AD454" i="24" s="1"/>
  <c r="O450" i="24"/>
  <c r="AD450" i="24" s="1"/>
  <c r="O446" i="24"/>
  <c r="AD446" i="24" s="1"/>
  <c r="O441" i="24"/>
  <c r="AD441" i="24" s="1"/>
  <c r="O437" i="24"/>
  <c r="AD437" i="24" s="1"/>
  <c r="O433" i="24"/>
  <c r="AD433" i="24" s="1"/>
  <c r="O459" i="24"/>
  <c r="AD459" i="24" s="1"/>
  <c r="O444" i="24"/>
  <c r="AD444" i="24" s="1"/>
  <c r="O440" i="24"/>
  <c r="AD440" i="24" s="1"/>
  <c r="O436" i="24"/>
  <c r="AD436" i="24" s="1"/>
  <c r="O453" i="24"/>
  <c r="AD453" i="24" s="1"/>
  <c r="O451" i="24"/>
  <c r="AD451" i="24" s="1"/>
  <c r="O449" i="24"/>
  <c r="AD449" i="24" s="1"/>
  <c r="O447" i="24"/>
  <c r="AD447" i="24" s="1"/>
  <c r="O445" i="24"/>
  <c r="AD445" i="24" s="1"/>
  <c r="O443" i="24"/>
  <c r="AD443" i="24" s="1"/>
  <c r="O439" i="24"/>
  <c r="AD439" i="24" s="1"/>
  <c r="O435" i="24"/>
  <c r="AD435" i="24" s="1"/>
  <c r="O431" i="24"/>
  <c r="AD431" i="24" s="1"/>
  <c r="O427" i="24"/>
  <c r="AD427" i="24" s="1"/>
  <c r="O423" i="24"/>
  <c r="AD423" i="24" s="1"/>
  <c r="O419" i="24"/>
  <c r="AD419" i="24" s="1"/>
  <c r="O430" i="24"/>
  <c r="AD430" i="24" s="1"/>
  <c r="O422" i="24"/>
  <c r="AD422" i="24" s="1"/>
  <c r="O415" i="24"/>
  <c r="AD415" i="24" s="1"/>
  <c r="O411" i="24"/>
  <c r="AD411" i="24" s="1"/>
  <c r="O407" i="24"/>
  <c r="AD407" i="24" s="1"/>
  <c r="O403" i="24"/>
  <c r="AD403" i="24" s="1"/>
  <c r="O399" i="24"/>
  <c r="AD399" i="24" s="1"/>
  <c r="O395" i="24"/>
  <c r="AD395" i="24" s="1"/>
  <c r="O391" i="24"/>
  <c r="AD391" i="24" s="1"/>
  <c r="O442" i="24"/>
  <c r="AD442" i="24" s="1"/>
  <c r="O434" i="24"/>
  <c r="AD434" i="24" s="1"/>
  <c r="O432" i="24"/>
  <c r="AD432" i="24" s="1"/>
  <c r="O429" i="24"/>
  <c r="AD429" i="24" s="1"/>
  <c r="O424" i="24"/>
  <c r="AD424" i="24" s="1"/>
  <c r="O421" i="24"/>
  <c r="AD421" i="24" s="1"/>
  <c r="O414" i="24"/>
  <c r="AD414" i="24" s="1"/>
  <c r="O410" i="24"/>
  <c r="AD410" i="24" s="1"/>
  <c r="O406" i="24"/>
  <c r="AD406" i="24" s="1"/>
  <c r="O402" i="24"/>
  <c r="AD402" i="24" s="1"/>
  <c r="O398" i="24"/>
  <c r="AD398" i="24" s="1"/>
  <c r="O394" i="24"/>
  <c r="AD394" i="24" s="1"/>
  <c r="O426" i="24"/>
  <c r="AD426" i="24" s="1"/>
  <c r="O418" i="24"/>
  <c r="AD418" i="24" s="1"/>
  <c r="O417" i="24"/>
  <c r="AD417" i="24" s="1"/>
  <c r="O413" i="24"/>
  <c r="AD413" i="24" s="1"/>
  <c r="O409" i="24"/>
  <c r="AD409" i="24" s="1"/>
  <c r="O405" i="24"/>
  <c r="AD405" i="24" s="1"/>
  <c r="O401" i="24"/>
  <c r="AD401" i="24" s="1"/>
  <c r="O397" i="24"/>
  <c r="AD397" i="24" s="1"/>
  <c r="O393" i="24"/>
  <c r="AD393" i="24" s="1"/>
  <c r="O438" i="24"/>
  <c r="AD438" i="24" s="1"/>
  <c r="O425" i="24"/>
  <c r="AD425" i="24" s="1"/>
  <c r="O420" i="24"/>
  <c r="AD420" i="24" s="1"/>
  <c r="O385" i="24"/>
  <c r="AD385" i="24" s="1"/>
  <c r="O381" i="24"/>
  <c r="AD381" i="24" s="1"/>
  <c r="O377" i="24"/>
  <c r="AD377" i="24" s="1"/>
  <c r="O373" i="24"/>
  <c r="AD373" i="24" s="1"/>
  <c r="O369" i="24"/>
  <c r="AD369" i="24" s="1"/>
  <c r="O365" i="24"/>
  <c r="AD365" i="24" s="1"/>
  <c r="O361" i="24"/>
  <c r="AD361" i="24" s="1"/>
  <c r="O357" i="24"/>
  <c r="AD357" i="24" s="1"/>
  <c r="O455" i="24"/>
  <c r="AD455" i="24" s="1"/>
  <c r="O416" i="24"/>
  <c r="AD416" i="24" s="1"/>
  <c r="O408" i="24"/>
  <c r="AD408" i="24" s="1"/>
  <c r="O400" i="24"/>
  <c r="AD400" i="24" s="1"/>
  <c r="O392" i="24"/>
  <c r="AD392" i="24" s="1"/>
  <c r="O390" i="24"/>
  <c r="AD390" i="24" s="1"/>
  <c r="O388" i="24"/>
  <c r="AD388" i="24" s="1"/>
  <c r="O384" i="24"/>
  <c r="AD384" i="24" s="1"/>
  <c r="O380" i="24"/>
  <c r="AD380" i="24" s="1"/>
  <c r="O376" i="24"/>
  <c r="AD376" i="24" s="1"/>
  <c r="O372" i="24"/>
  <c r="AD372" i="24" s="1"/>
  <c r="O368" i="24"/>
  <c r="AD368" i="24" s="1"/>
  <c r="O428" i="24"/>
  <c r="AD428" i="24" s="1"/>
  <c r="O387" i="24"/>
  <c r="AD387" i="24" s="1"/>
  <c r="O383" i="24"/>
  <c r="AD383" i="24" s="1"/>
  <c r="O379" i="24"/>
  <c r="AD379" i="24" s="1"/>
  <c r="O375" i="24"/>
  <c r="AD375" i="24" s="1"/>
  <c r="O371" i="24"/>
  <c r="AD371" i="24" s="1"/>
  <c r="O367" i="24"/>
  <c r="AD367" i="24" s="1"/>
  <c r="O363" i="24"/>
  <c r="AD363" i="24" s="1"/>
  <c r="O359" i="24"/>
  <c r="AD359" i="24" s="1"/>
  <c r="O412" i="24"/>
  <c r="AD412" i="24" s="1"/>
  <c r="O404" i="24"/>
  <c r="AD404" i="24" s="1"/>
  <c r="O396" i="24"/>
  <c r="AD396" i="24" s="1"/>
  <c r="O353" i="24"/>
  <c r="AD353" i="24" s="1"/>
  <c r="O349" i="24"/>
  <c r="AD349" i="24" s="1"/>
  <c r="O345" i="24"/>
  <c r="AD345" i="24" s="1"/>
  <c r="O341" i="24"/>
  <c r="AD341" i="24" s="1"/>
  <c r="O337" i="24"/>
  <c r="AD337" i="24" s="1"/>
  <c r="O333" i="24"/>
  <c r="AD333" i="24" s="1"/>
  <c r="O329" i="24"/>
  <c r="AD329" i="24" s="1"/>
  <c r="O386" i="24"/>
  <c r="AD386" i="24" s="1"/>
  <c r="O378" i="24"/>
  <c r="AD378" i="24" s="1"/>
  <c r="O370" i="24"/>
  <c r="AD370" i="24" s="1"/>
  <c r="O352" i="24"/>
  <c r="AD352" i="24" s="1"/>
  <c r="O348" i="24"/>
  <c r="AD348" i="24" s="1"/>
  <c r="O344" i="24"/>
  <c r="AD344" i="24" s="1"/>
  <c r="O340" i="24"/>
  <c r="AD340" i="24" s="1"/>
  <c r="O336" i="24"/>
  <c r="AD336" i="24" s="1"/>
  <c r="O332" i="24"/>
  <c r="AD332" i="24" s="1"/>
  <c r="O328" i="24"/>
  <c r="AD328" i="24" s="1"/>
  <c r="O389" i="24"/>
  <c r="AD389" i="24" s="1"/>
  <c r="O364" i="24"/>
  <c r="AD364" i="24" s="1"/>
  <c r="O362" i="24"/>
  <c r="AD362" i="24" s="1"/>
  <c r="O360" i="24"/>
  <c r="AD360" i="24" s="1"/>
  <c r="O358" i="24"/>
  <c r="AD358" i="24" s="1"/>
  <c r="O355" i="24"/>
  <c r="AD355" i="24" s="1"/>
  <c r="O351" i="24"/>
  <c r="AD351" i="24" s="1"/>
  <c r="O347" i="24"/>
  <c r="AD347" i="24" s="1"/>
  <c r="O343" i="24"/>
  <c r="AD343" i="24" s="1"/>
  <c r="O339" i="24"/>
  <c r="AD339" i="24" s="1"/>
  <c r="O335" i="24"/>
  <c r="AD335" i="24" s="1"/>
  <c r="O331" i="24"/>
  <c r="AD331" i="24" s="1"/>
  <c r="O327" i="24"/>
  <c r="AD327" i="24" s="1"/>
  <c r="O323" i="24"/>
  <c r="AD323" i="24" s="1"/>
  <c r="O319" i="24"/>
  <c r="AD319" i="24" s="1"/>
  <c r="O315" i="24"/>
  <c r="AD315" i="24" s="1"/>
  <c r="O350" i="24"/>
  <c r="AD350" i="24" s="1"/>
  <c r="O342" i="24"/>
  <c r="AD342" i="24" s="1"/>
  <c r="O334" i="24"/>
  <c r="AD334" i="24" s="1"/>
  <c r="O324" i="24"/>
  <c r="AD324" i="24" s="1"/>
  <c r="O321" i="24"/>
  <c r="AD321" i="24" s="1"/>
  <c r="O316" i="24"/>
  <c r="AD316" i="24" s="1"/>
  <c r="O313" i="24"/>
  <c r="AD313" i="24" s="1"/>
  <c r="O309" i="24"/>
  <c r="AD309" i="24" s="1"/>
  <c r="O305" i="24"/>
  <c r="AD305" i="24" s="1"/>
  <c r="O301" i="24"/>
  <c r="AD301" i="24" s="1"/>
  <c r="O297" i="24"/>
  <c r="AD297" i="24" s="1"/>
  <c r="O293" i="24"/>
  <c r="AD293" i="24" s="1"/>
  <c r="O289" i="24"/>
  <c r="AD289" i="24" s="1"/>
  <c r="O285" i="24"/>
  <c r="AD285" i="24" s="1"/>
  <c r="O281" i="24"/>
  <c r="AD281" i="24" s="1"/>
  <c r="O277" i="24"/>
  <c r="AD277" i="24" s="1"/>
  <c r="O273" i="24"/>
  <c r="AD273" i="24" s="1"/>
  <c r="O269" i="24"/>
  <c r="AD269" i="24" s="1"/>
  <c r="O265" i="24"/>
  <c r="AD265" i="24" s="1"/>
  <c r="O261" i="24"/>
  <c r="AD261" i="24" s="1"/>
  <c r="O257" i="24"/>
  <c r="AD257" i="24" s="1"/>
  <c r="O253" i="24"/>
  <c r="AD253" i="24" s="1"/>
  <c r="O249" i="24"/>
  <c r="AD249" i="24" s="1"/>
  <c r="O326" i="24"/>
  <c r="AD326" i="24" s="1"/>
  <c r="O318" i="24"/>
  <c r="AD318" i="24" s="1"/>
  <c r="O312" i="24"/>
  <c r="AD312" i="24" s="1"/>
  <c r="O308" i="24"/>
  <c r="AD308" i="24" s="1"/>
  <c r="O304" i="24"/>
  <c r="AD304" i="24" s="1"/>
  <c r="O300" i="24"/>
  <c r="AD300" i="24" s="1"/>
  <c r="O296" i="24"/>
  <c r="AD296" i="24" s="1"/>
  <c r="O292" i="24"/>
  <c r="AD292" i="24" s="1"/>
  <c r="O288" i="24"/>
  <c r="AD288" i="24" s="1"/>
  <c r="O284" i="24"/>
  <c r="AD284" i="24" s="1"/>
  <c r="O280" i="24"/>
  <c r="AD280" i="24" s="1"/>
  <c r="O276" i="24"/>
  <c r="AD276" i="24" s="1"/>
  <c r="O272" i="24"/>
  <c r="AD272" i="24" s="1"/>
  <c r="O268" i="24"/>
  <c r="AD268" i="24" s="1"/>
  <c r="O264" i="24"/>
  <c r="AD264" i="24" s="1"/>
  <c r="O260" i="24"/>
  <c r="AD260" i="24" s="1"/>
  <c r="O256" i="24"/>
  <c r="AD256" i="24" s="1"/>
  <c r="O252" i="24"/>
  <c r="AD252" i="24" s="1"/>
  <c r="O248" i="24"/>
  <c r="AD248" i="24" s="1"/>
  <c r="O382" i="24"/>
  <c r="AD382" i="24" s="1"/>
  <c r="O374" i="24"/>
  <c r="AD374" i="24" s="1"/>
  <c r="O366" i="24"/>
  <c r="AD366" i="24" s="1"/>
  <c r="O356" i="24"/>
  <c r="AD356" i="24" s="1"/>
  <c r="O354" i="24"/>
  <c r="AD354" i="24" s="1"/>
  <c r="O346" i="24"/>
  <c r="AD346" i="24" s="1"/>
  <c r="O338" i="24"/>
  <c r="AD338" i="24" s="1"/>
  <c r="O330" i="24"/>
  <c r="AD330" i="24" s="1"/>
  <c r="O325" i="24"/>
  <c r="AD325" i="24" s="1"/>
  <c r="O320" i="24"/>
  <c r="AD320" i="24" s="1"/>
  <c r="O317" i="24"/>
  <c r="AD317" i="24" s="1"/>
  <c r="O311" i="24"/>
  <c r="AD311" i="24" s="1"/>
  <c r="O307" i="24"/>
  <c r="AD307" i="24" s="1"/>
  <c r="O303" i="24"/>
  <c r="AD303" i="24" s="1"/>
  <c r="O299" i="24"/>
  <c r="AD299" i="24" s="1"/>
  <c r="O295" i="24"/>
  <c r="AD295" i="24" s="1"/>
  <c r="O291" i="24"/>
  <c r="AD291" i="24" s="1"/>
  <c r="O287" i="24"/>
  <c r="AD287" i="24" s="1"/>
  <c r="O283" i="24"/>
  <c r="AD283" i="24" s="1"/>
  <c r="O279" i="24"/>
  <c r="AD279" i="24" s="1"/>
  <c r="O275" i="24"/>
  <c r="AD275" i="24" s="1"/>
  <c r="O271" i="24"/>
  <c r="AD271" i="24" s="1"/>
  <c r="O267" i="24"/>
  <c r="AD267" i="24" s="1"/>
  <c r="O263" i="24"/>
  <c r="AD263" i="24" s="1"/>
  <c r="O259" i="24"/>
  <c r="AD259" i="24" s="1"/>
  <c r="O255" i="24"/>
  <c r="AD255" i="24" s="1"/>
  <c r="O251" i="24"/>
  <c r="AD251" i="24" s="1"/>
  <c r="O247" i="24"/>
  <c r="AD247" i="24" s="1"/>
  <c r="O322" i="24"/>
  <c r="AD322" i="24" s="1"/>
  <c r="O314" i="24"/>
  <c r="AD314" i="24" s="1"/>
  <c r="O306" i="24"/>
  <c r="AD306" i="24" s="1"/>
  <c r="O310" i="24"/>
  <c r="AD310" i="24" s="1"/>
  <c r="O302" i="24"/>
  <c r="AD302" i="24" s="1"/>
  <c r="O294" i="24"/>
  <c r="AD294" i="24" s="1"/>
  <c r="O298" i="24"/>
  <c r="AD298" i="24" s="1"/>
  <c r="O290" i="24"/>
  <c r="AD290" i="24" s="1"/>
  <c r="O282" i="24"/>
  <c r="AD282" i="24" s="1"/>
  <c r="O274" i="24"/>
  <c r="AD274" i="24" s="1"/>
  <c r="O266" i="24"/>
  <c r="AD266" i="24" s="1"/>
  <c r="O258" i="24"/>
  <c r="AD258" i="24" s="1"/>
  <c r="O250" i="24"/>
  <c r="AD250" i="24" s="1"/>
  <c r="O243" i="24"/>
  <c r="AD243" i="24" s="1"/>
  <c r="O286" i="24"/>
  <c r="AD286" i="24" s="1"/>
  <c r="O270" i="24"/>
  <c r="AD270" i="24" s="1"/>
  <c r="O254" i="24"/>
  <c r="AD254" i="24" s="1"/>
  <c r="O245" i="24"/>
  <c r="AD245" i="24" s="1"/>
  <c r="O239" i="24"/>
  <c r="AD239" i="24" s="1"/>
  <c r="O235" i="24"/>
  <c r="AD235" i="24" s="1"/>
  <c r="O231" i="24"/>
  <c r="AD231" i="24" s="1"/>
  <c r="O227" i="24"/>
  <c r="AD227" i="24" s="1"/>
  <c r="O223" i="24"/>
  <c r="AD223" i="24" s="1"/>
  <c r="O242" i="24"/>
  <c r="AD242" i="24" s="1"/>
  <c r="O238" i="24"/>
  <c r="AD238" i="24" s="1"/>
  <c r="O234" i="24"/>
  <c r="AD234" i="24" s="1"/>
  <c r="O230" i="24"/>
  <c r="AD230" i="24" s="1"/>
  <c r="O278" i="24"/>
  <c r="AD278" i="24" s="1"/>
  <c r="O262" i="24"/>
  <c r="AD262" i="24" s="1"/>
  <c r="O244" i="24"/>
  <c r="AD244" i="24" s="1"/>
  <c r="O241" i="24"/>
  <c r="AD241" i="24" s="1"/>
  <c r="O237" i="24"/>
  <c r="AD237" i="24" s="1"/>
  <c r="O233" i="24"/>
  <c r="AD233" i="24" s="1"/>
  <c r="O229" i="24"/>
  <c r="AD229" i="24" s="1"/>
  <c r="O225" i="24"/>
  <c r="AD225" i="24" s="1"/>
  <c r="O221" i="24"/>
  <c r="AD221" i="24" s="1"/>
  <c r="O217" i="24"/>
  <c r="AD217" i="24" s="1"/>
  <c r="O213" i="24"/>
  <c r="AD213" i="24" s="1"/>
  <c r="O246" i="24"/>
  <c r="AD246" i="24" s="1"/>
  <c r="O240" i="24"/>
  <c r="AD240" i="24" s="1"/>
  <c r="O236" i="24"/>
  <c r="AD236" i="24" s="1"/>
  <c r="O232" i="24"/>
  <c r="AD232" i="24" s="1"/>
  <c r="O228" i="24"/>
  <c r="AD228" i="24" s="1"/>
  <c r="O224" i="24"/>
  <c r="AD224" i="24" s="1"/>
  <c r="O220" i="24"/>
  <c r="AD220" i="24" s="1"/>
  <c r="O216" i="24"/>
  <c r="AD216" i="24" s="1"/>
  <c r="O212" i="24"/>
  <c r="AD212" i="24" s="1"/>
  <c r="O208" i="24"/>
  <c r="AD208" i="24" s="1"/>
  <c r="O203" i="24"/>
  <c r="AD203" i="24" s="1"/>
  <c r="O199" i="24"/>
  <c r="AD199" i="24" s="1"/>
  <c r="O195" i="24"/>
  <c r="AD195" i="24" s="1"/>
  <c r="O191" i="24"/>
  <c r="AD191" i="24" s="1"/>
  <c r="O187" i="24"/>
  <c r="AD187" i="24" s="1"/>
  <c r="O183" i="24"/>
  <c r="AD183" i="24" s="1"/>
  <c r="O179" i="24"/>
  <c r="AD179" i="24" s="1"/>
  <c r="O175" i="24"/>
  <c r="AD175" i="24" s="1"/>
  <c r="O171" i="24"/>
  <c r="AD171" i="24" s="1"/>
  <c r="O167" i="24"/>
  <c r="AD167" i="24" s="1"/>
  <c r="O163" i="24"/>
  <c r="AD163" i="24" s="1"/>
  <c r="O159" i="24"/>
  <c r="AD159" i="24" s="1"/>
  <c r="O155" i="24"/>
  <c r="AD155" i="24" s="1"/>
  <c r="O151" i="24"/>
  <c r="AD151" i="24" s="1"/>
  <c r="O147" i="24"/>
  <c r="AD147" i="24" s="1"/>
  <c r="O222" i="24"/>
  <c r="AD222" i="24" s="1"/>
  <c r="O219" i="24"/>
  <c r="AD219" i="24" s="1"/>
  <c r="O215" i="24"/>
  <c r="AD215" i="24" s="1"/>
  <c r="O211" i="24"/>
  <c r="AD211" i="24" s="1"/>
  <c r="O207" i="24"/>
  <c r="AD207" i="24" s="1"/>
  <c r="O202" i="24"/>
  <c r="AD202" i="24" s="1"/>
  <c r="O198" i="24"/>
  <c r="AD198" i="24" s="1"/>
  <c r="O194" i="24"/>
  <c r="AD194" i="24" s="1"/>
  <c r="O190" i="24"/>
  <c r="AD190" i="24" s="1"/>
  <c r="O186" i="24"/>
  <c r="AD186" i="24" s="1"/>
  <c r="O182" i="24"/>
  <c r="AD182" i="24" s="1"/>
  <c r="O178" i="24"/>
  <c r="AD178" i="24" s="1"/>
  <c r="O174" i="24"/>
  <c r="AD174" i="24" s="1"/>
  <c r="O170" i="24"/>
  <c r="AD170" i="24" s="1"/>
  <c r="O166" i="24"/>
  <c r="AD166" i="24" s="1"/>
  <c r="O162" i="24"/>
  <c r="AD162" i="24" s="1"/>
  <c r="O158" i="24"/>
  <c r="AD158" i="24" s="1"/>
  <c r="O154" i="24"/>
  <c r="AD154" i="24" s="1"/>
  <c r="O150" i="24"/>
  <c r="AD150" i="24" s="1"/>
  <c r="O146" i="24"/>
  <c r="AD146" i="24" s="1"/>
  <c r="O142" i="24"/>
  <c r="AD142" i="24" s="1"/>
  <c r="O209" i="24"/>
  <c r="AD209" i="24" s="1"/>
  <c r="O206" i="24"/>
  <c r="AD206" i="24" s="1"/>
  <c r="O205" i="24"/>
  <c r="AD205" i="24" s="1"/>
  <c r="O201" i="24"/>
  <c r="AD201" i="24" s="1"/>
  <c r="O197" i="24"/>
  <c r="AD197" i="24" s="1"/>
  <c r="O193" i="24"/>
  <c r="AD193" i="24" s="1"/>
  <c r="O189" i="24"/>
  <c r="AD189" i="24" s="1"/>
  <c r="O185" i="24"/>
  <c r="AD185" i="24" s="1"/>
  <c r="O181" i="24"/>
  <c r="AD181" i="24" s="1"/>
  <c r="O177" i="24"/>
  <c r="AD177" i="24" s="1"/>
  <c r="O173" i="24"/>
  <c r="AD173" i="24" s="1"/>
  <c r="O169" i="24"/>
  <c r="AD169" i="24" s="1"/>
  <c r="O165" i="24"/>
  <c r="AD165" i="24" s="1"/>
  <c r="O161" i="24"/>
  <c r="AD161" i="24" s="1"/>
  <c r="O157" i="24"/>
  <c r="AD157" i="24" s="1"/>
  <c r="O153" i="24"/>
  <c r="AD153" i="24" s="1"/>
  <c r="O149" i="24"/>
  <c r="AD149" i="24" s="1"/>
  <c r="O145" i="24"/>
  <c r="AD145" i="24" s="1"/>
  <c r="O141" i="24"/>
  <c r="AD141" i="24" s="1"/>
  <c r="O137" i="24"/>
  <c r="AD137" i="24" s="1"/>
  <c r="O226" i="24"/>
  <c r="AD226" i="24" s="1"/>
  <c r="O218" i="24"/>
  <c r="AD218" i="24" s="1"/>
  <c r="O214" i="24"/>
  <c r="AD214" i="24" s="1"/>
  <c r="O210" i="24"/>
  <c r="AD210" i="24" s="1"/>
  <c r="O204" i="24"/>
  <c r="AD204" i="24" s="1"/>
  <c r="O200" i="24"/>
  <c r="AD200" i="24" s="1"/>
  <c r="O196" i="24"/>
  <c r="AD196" i="24" s="1"/>
  <c r="O192" i="24"/>
  <c r="AD192" i="24" s="1"/>
  <c r="O188" i="24"/>
  <c r="AD188" i="24" s="1"/>
  <c r="O184" i="24"/>
  <c r="AD184" i="24" s="1"/>
  <c r="O180" i="24"/>
  <c r="AD180" i="24" s="1"/>
  <c r="O176" i="24"/>
  <c r="AD176" i="24" s="1"/>
  <c r="O172" i="24"/>
  <c r="AD172" i="24" s="1"/>
  <c r="O168" i="24"/>
  <c r="AD168" i="24" s="1"/>
  <c r="O164" i="24"/>
  <c r="AD164" i="24" s="1"/>
  <c r="O160" i="24"/>
  <c r="AD160" i="24" s="1"/>
  <c r="O156" i="24"/>
  <c r="AD156" i="24" s="1"/>
  <c r="O152" i="24"/>
  <c r="AD152" i="24" s="1"/>
  <c r="O148" i="24"/>
  <c r="AD148" i="24" s="1"/>
  <c r="O144" i="24"/>
  <c r="AD144" i="24" s="1"/>
  <c r="O140" i="24"/>
  <c r="AD140" i="24" s="1"/>
  <c r="O136" i="24"/>
  <c r="AD136" i="24" s="1"/>
  <c r="O132" i="24"/>
  <c r="AD132" i="24" s="1"/>
  <c r="O128" i="24"/>
  <c r="AD128" i="24" s="1"/>
  <c r="O138" i="24"/>
  <c r="AD138" i="24" s="1"/>
  <c r="O134" i="24"/>
  <c r="AD134" i="24" s="1"/>
  <c r="O129" i="24"/>
  <c r="AD129" i="24" s="1"/>
  <c r="O126" i="24"/>
  <c r="AD126" i="24" s="1"/>
  <c r="O124" i="24"/>
  <c r="AD124" i="24" s="1"/>
  <c r="O120" i="24"/>
  <c r="AD120" i="24" s="1"/>
  <c r="O116" i="24"/>
  <c r="AD116" i="24" s="1"/>
  <c r="O112" i="24"/>
  <c r="AD112" i="24" s="1"/>
  <c r="O108" i="24"/>
  <c r="AD108" i="24" s="1"/>
  <c r="O104" i="24"/>
  <c r="AD104" i="24" s="1"/>
  <c r="O100" i="24"/>
  <c r="AD100" i="24" s="1"/>
  <c r="O96" i="24"/>
  <c r="AD96" i="24" s="1"/>
  <c r="O92" i="24"/>
  <c r="AD92" i="24" s="1"/>
  <c r="O88" i="24"/>
  <c r="AD88" i="24" s="1"/>
  <c r="O84" i="24"/>
  <c r="AD84" i="24" s="1"/>
  <c r="O80" i="24"/>
  <c r="AD80" i="24" s="1"/>
  <c r="O76" i="24"/>
  <c r="AD76" i="24" s="1"/>
  <c r="O72" i="24"/>
  <c r="AD72" i="24" s="1"/>
  <c r="O68" i="24"/>
  <c r="AD68" i="24" s="1"/>
  <c r="O64" i="24"/>
  <c r="AD64" i="24" s="1"/>
  <c r="O60" i="24"/>
  <c r="AD60" i="24" s="1"/>
  <c r="O56" i="24"/>
  <c r="AD56" i="24" s="1"/>
  <c r="O52" i="24"/>
  <c r="AD52" i="24" s="1"/>
  <c r="O131" i="24"/>
  <c r="AD131" i="24" s="1"/>
  <c r="O123" i="24"/>
  <c r="AD123" i="24" s="1"/>
  <c r="O119" i="24"/>
  <c r="AD119" i="24" s="1"/>
  <c r="O115" i="24"/>
  <c r="AD115" i="24" s="1"/>
  <c r="O111" i="24"/>
  <c r="AD111" i="24" s="1"/>
  <c r="O107" i="24"/>
  <c r="AD107" i="24" s="1"/>
  <c r="O103" i="24"/>
  <c r="AD103" i="24" s="1"/>
  <c r="O99" i="24"/>
  <c r="AD99" i="24" s="1"/>
  <c r="O95" i="24"/>
  <c r="AD95" i="24" s="1"/>
  <c r="O91" i="24"/>
  <c r="AD91" i="24" s="1"/>
  <c r="O87" i="24"/>
  <c r="AD87" i="24" s="1"/>
  <c r="O83" i="24"/>
  <c r="AD83" i="24" s="1"/>
  <c r="O79" i="24"/>
  <c r="AD79" i="24" s="1"/>
  <c r="O75" i="24"/>
  <c r="AD75" i="24" s="1"/>
  <c r="O71" i="24"/>
  <c r="AD71" i="24" s="1"/>
  <c r="O67" i="24"/>
  <c r="AD67" i="24" s="1"/>
  <c r="O63" i="24"/>
  <c r="AD63" i="24" s="1"/>
  <c r="O59" i="24"/>
  <c r="AD59" i="24" s="1"/>
  <c r="O55" i="24"/>
  <c r="AD55" i="24" s="1"/>
  <c r="O51" i="24"/>
  <c r="AD51" i="24" s="1"/>
  <c r="O139" i="24"/>
  <c r="AD139" i="24" s="1"/>
  <c r="O133" i="24"/>
  <c r="AD133" i="24" s="1"/>
  <c r="O130" i="24"/>
  <c r="AD130" i="24" s="1"/>
  <c r="O122" i="24"/>
  <c r="AD122" i="24" s="1"/>
  <c r="O118" i="24"/>
  <c r="AD118" i="24" s="1"/>
  <c r="O114" i="24"/>
  <c r="AD114" i="24" s="1"/>
  <c r="O110" i="24"/>
  <c r="AD110" i="24" s="1"/>
  <c r="O106" i="24"/>
  <c r="AD106" i="24" s="1"/>
  <c r="O102" i="24"/>
  <c r="AD102" i="24" s="1"/>
  <c r="O98" i="24"/>
  <c r="AD98" i="24" s="1"/>
  <c r="O94" i="24"/>
  <c r="AD94" i="24" s="1"/>
  <c r="O90" i="24"/>
  <c r="AD90" i="24" s="1"/>
  <c r="O86" i="24"/>
  <c r="AD86" i="24" s="1"/>
  <c r="O82" i="24"/>
  <c r="AD82" i="24" s="1"/>
  <c r="O78" i="24"/>
  <c r="AD78" i="24" s="1"/>
  <c r="O74" i="24"/>
  <c r="AD74" i="24" s="1"/>
  <c r="O70" i="24"/>
  <c r="AD70" i="24" s="1"/>
  <c r="O66" i="24"/>
  <c r="AD66" i="24" s="1"/>
  <c r="O62" i="24"/>
  <c r="AD62" i="24" s="1"/>
  <c r="O58" i="24"/>
  <c r="AD58" i="24" s="1"/>
  <c r="O54" i="24"/>
  <c r="AD54" i="24" s="1"/>
  <c r="O50" i="24"/>
  <c r="AD50" i="24" s="1"/>
  <c r="O46" i="24"/>
  <c r="AD46" i="24" s="1"/>
  <c r="O42" i="24"/>
  <c r="AD42" i="24" s="1"/>
  <c r="O143" i="24"/>
  <c r="AD143" i="24" s="1"/>
  <c r="O135" i="24"/>
  <c r="AD135" i="24" s="1"/>
  <c r="O127" i="24"/>
  <c r="AD127" i="24" s="1"/>
  <c r="O125" i="24"/>
  <c r="AD125" i="24" s="1"/>
  <c r="O121" i="24"/>
  <c r="AD121" i="24" s="1"/>
  <c r="O117" i="24"/>
  <c r="AD117" i="24" s="1"/>
  <c r="O113" i="24"/>
  <c r="AD113" i="24" s="1"/>
  <c r="O109" i="24"/>
  <c r="AD109" i="24" s="1"/>
  <c r="O105" i="24"/>
  <c r="AD105" i="24" s="1"/>
  <c r="O101" i="24"/>
  <c r="AD101" i="24" s="1"/>
  <c r="O97" i="24"/>
  <c r="AD97" i="24" s="1"/>
  <c r="O93" i="24"/>
  <c r="AD93" i="24" s="1"/>
  <c r="O89" i="24"/>
  <c r="AD89" i="24" s="1"/>
  <c r="O85" i="24"/>
  <c r="AD85" i="24" s="1"/>
  <c r="O81" i="24"/>
  <c r="AD81" i="24" s="1"/>
  <c r="O77" i="24"/>
  <c r="AD77" i="24" s="1"/>
  <c r="O73" i="24"/>
  <c r="AD73" i="24" s="1"/>
  <c r="O69" i="24"/>
  <c r="AD69" i="24" s="1"/>
  <c r="O65" i="24"/>
  <c r="AD65" i="24" s="1"/>
  <c r="O61" i="24"/>
  <c r="AD61" i="24" s="1"/>
  <c r="O57" i="24"/>
  <c r="AD57" i="24" s="1"/>
  <c r="O53" i="24"/>
  <c r="AD53" i="24" s="1"/>
  <c r="O49" i="24"/>
  <c r="AD49" i="24" s="1"/>
  <c r="O45" i="24"/>
  <c r="AD45" i="24" s="1"/>
  <c r="O41" i="24"/>
  <c r="AD41" i="24" s="1"/>
  <c r="O37" i="24"/>
  <c r="AD37" i="24" s="1"/>
  <c r="O33" i="24"/>
  <c r="AD33" i="24" s="1"/>
  <c r="O29" i="24"/>
  <c r="AD29" i="24" s="1"/>
  <c r="O25" i="24"/>
  <c r="AD25" i="24" s="1"/>
  <c r="O21" i="24"/>
  <c r="AD21" i="24" s="1"/>
  <c r="S10" i="24"/>
  <c r="W10" i="24"/>
  <c r="AA10" i="24"/>
  <c r="AE10" i="24"/>
  <c r="F11" i="24"/>
  <c r="U11" i="24" s="1"/>
  <c r="J11" i="24"/>
  <c r="Y11" i="24" s="1"/>
  <c r="N11" i="24"/>
  <c r="AC11" i="24" s="1"/>
  <c r="R11" i="24"/>
  <c r="AG11" i="24" s="1"/>
  <c r="E12" i="24"/>
  <c r="T12" i="24" s="1"/>
  <c r="I12" i="24"/>
  <c r="X12" i="24" s="1"/>
  <c r="M12" i="24"/>
  <c r="AB12" i="24" s="1"/>
  <c r="Q12" i="24"/>
  <c r="AF12" i="24" s="1"/>
  <c r="D13" i="24"/>
  <c r="S13" i="24" s="1"/>
  <c r="H13" i="24"/>
  <c r="W13" i="24" s="1"/>
  <c r="L13" i="24"/>
  <c r="AA13" i="24" s="1"/>
  <c r="P13" i="24"/>
  <c r="AE13" i="24" s="1"/>
  <c r="G14" i="24"/>
  <c r="V14" i="24" s="1"/>
  <c r="K14" i="24"/>
  <c r="Z14" i="24" s="1"/>
  <c r="O14" i="24"/>
  <c r="AD14" i="24" s="1"/>
  <c r="F15" i="24"/>
  <c r="U15" i="24" s="1"/>
  <c r="J15" i="24"/>
  <c r="Y15" i="24" s="1"/>
  <c r="N15" i="24"/>
  <c r="AC15" i="24" s="1"/>
  <c r="R15" i="24"/>
  <c r="AG15" i="24" s="1"/>
  <c r="E16" i="24"/>
  <c r="T16" i="24" s="1"/>
  <c r="I16" i="24"/>
  <c r="X16" i="24" s="1"/>
  <c r="M16" i="24"/>
  <c r="AB16" i="24" s="1"/>
  <c r="Q16" i="24"/>
  <c r="AF16" i="24" s="1"/>
  <c r="D17" i="24"/>
  <c r="S17" i="24" s="1"/>
  <c r="L17" i="24"/>
  <c r="AA17" i="24" s="1"/>
  <c r="G18" i="24"/>
  <c r="K18" i="24"/>
  <c r="Z18" i="24" s="1"/>
  <c r="O18" i="24"/>
  <c r="AD18" i="24" s="1"/>
  <c r="F19" i="24"/>
  <c r="U19" i="24" s="1"/>
  <c r="J19" i="24"/>
  <c r="Y19" i="24" s="1"/>
  <c r="N19" i="24"/>
  <c r="AC19" i="24" s="1"/>
  <c r="R19" i="24"/>
  <c r="AG19" i="24" s="1"/>
  <c r="E20" i="24"/>
  <c r="T20" i="24" s="1"/>
  <c r="I20" i="24"/>
  <c r="X20" i="24" s="1"/>
  <c r="M20" i="24"/>
  <c r="AB20" i="24" s="1"/>
  <c r="Q20" i="24"/>
  <c r="AF20" i="24" s="1"/>
  <c r="D21" i="24"/>
  <c r="S21" i="24" s="1"/>
  <c r="I21" i="24"/>
  <c r="X21" i="24" s="1"/>
  <c r="N21" i="24"/>
  <c r="AC21" i="24" s="1"/>
  <c r="Z22" i="24"/>
  <c r="G22" i="24"/>
  <c r="V22" i="24" s="1"/>
  <c r="L22" i="24"/>
  <c r="AA22" i="24" s="1"/>
  <c r="Q22" i="24"/>
  <c r="AF22" i="24" s="1"/>
  <c r="D23" i="24"/>
  <c r="S23" i="24" s="1"/>
  <c r="J23" i="24"/>
  <c r="Y23" i="24" s="1"/>
  <c r="O23" i="24"/>
  <c r="AD23" i="24" s="1"/>
  <c r="I24" i="24"/>
  <c r="N24" i="24"/>
  <c r="AC24" i="24" s="1"/>
  <c r="F25" i="24"/>
  <c r="U25" i="24" s="1"/>
  <c r="L25" i="24"/>
  <c r="AA25" i="24" s="1"/>
  <c r="Q25" i="24"/>
  <c r="AF25" i="24" s="1"/>
  <c r="D26" i="24"/>
  <c r="S26" i="24" s="1"/>
  <c r="I26" i="24"/>
  <c r="X26" i="24" s="1"/>
  <c r="O26" i="24"/>
  <c r="AD26" i="24" s="1"/>
  <c r="G27" i="24"/>
  <c r="V27" i="24" s="1"/>
  <c r="L27" i="24"/>
  <c r="AA27" i="24" s="1"/>
  <c r="R27" i="24"/>
  <c r="AG27" i="24" s="1"/>
  <c r="F28" i="24"/>
  <c r="U28" i="24" s="1"/>
  <c r="K28" i="24"/>
  <c r="Z28" i="24" s="1"/>
  <c r="Q28" i="24"/>
  <c r="AF28" i="24" s="1"/>
  <c r="D29" i="24"/>
  <c r="S29" i="24" s="1"/>
  <c r="I29" i="24"/>
  <c r="X29" i="24" s="1"/>
  <c r="N29" i="24"/>
  <c r="AC29" i="24" s="1"/>
  <c r="G30" i="24"/>
  <c r="L30" i="24"/>
  <c r="AA30" i="24" s="1"/>
  <c r="Q30" i="24"/>
  <c r="AF30" i="24" s="1"/>
  <c r="D31" i="24"/>
  <c r="S31" i="24" s="1"/>
  <c r="J31" i="24"/>
  <c r="Y31" i="24" s="1"/>
  <c r="O31" i="24"/>
  <c r="AD31" i="24" s="1"/>
  <c r="I32" i="24"/>
  <c r="X32" i="24" s="1"/>
  <c r="N32" i="24"/>
  <c r="AC32" i="24" s="1"/>
  <c r="F33" i="24"/>
  <c r="U33" i="24" s="1"/>
  <c r="L33" i="24"/>
  <c r="AA33" i="24" s="1"/>
  <c r="Q33" i="24"/>
  <c r="AF33" i="24" s="1"/>
  <c r="V33" i="24"/>
  <c r="D34" i="24"/>
  <c r="S34" i="24" s="1"/>
  <c r="I34" i="24"/>
  <c r="X34" i="24" s="1"/>
  <c r="O34" i="24"/>
  <c r="AD34" i="24" s="1"/>
  <c r="G35" i="24"/>
  <c r="V35" i="24" s="1"/>
  <c r="L35" i="24"/>
  <c r="AA35" i="24" s="1"/>
  <c r="R35" i="24"/>
  <c r="AG35" i="24" s="1"/>
  <c r="F36" i="24"/>
  <c r="U36" i="24" s="1"/>
  <c r="K36" i="24"/>
  <c r="Z36" i="24" s="1"/>
  <c r="Q36" i="24"/>
  <c r="AF36" i="24" s="1"/>
  <c r="D37" i="24"/>
  <c r="S37" i="24" s="1"/>
  <c r="I37" i="24"/>
  <c r="X37" i="24" s="1"/>
  <c r="N37" i="24"/>
  <c r="AC37" i="24" s="1"/>
  <c r="G38" i="24"/>
  <c r="L38" i="24"/>
  <c r="AA38" i="24" s="1"/>
  <c r="Q38" i="24"/>
  <c r="AF38" i="24" s="1"/>
  <c r="D39" i="24"/>
  <c r="S39" i="24" s="1"/>
  <c r="J39" i="24"/>
  <c r="Y39" i="24" s="1"/>
  <c r="O39" i="24"/>
  <c r="AD39" i="24" s="1"/>
  <c r="J40" i="24"/>
  <c r="Y40" i="24" s="1"/>
  <c r="R40" i="24"/>
  <c r="AG40" i="24" s="1"/>
  <c r="F41" i="24"/>
  <c r="U41" i="24" s="1"/>
  <c r="N41" i="24"/>
  <c r="AC41" i="24" s="1"/>
  <c r="I42" i="24"/>
  <c r="X42" i="24" s="1"/>
  <c r="Q42" i="24"/>
  <c r="AF42" i="24" s="1"/>
  <c r="D43" i="24"/>
  <c r="S43" i="24" s="1"/>
  <c r="L43" i="24"/>
  <c r="AA43" i="24" s="1"/>
  <c r="J44" i="24"/>
  <c r="Y44" i="24" s="1"/>
  <c r="R44" i="24"/>
  <c r="AG44" i="24" s="1"/>
  <c r="F45" i="24"/>
  <c r="U45" i="24" s="1"/>
  <c r="N45" i="24"/>
  <c r="AC45" i="24" s="1"/>
  <c r="I46" i="24"/>
  <c r="X46" i="24" s="1"/>
  <c r="Q46" i="24"/>
  <c r="AF46" i="24" s="1"/>
  <c r="J48" i="24"/>
  <c r="Y48" i="24" s="1"/>
  <c r="R48" i="24"/>
  <c r="AG48" i="24" s="1"/>
  <c r="R49" i="24"/>
  <c r="AG49" i="24" s="1"/>
  <c r="Z96" i="24"/>
  <c r="D507" i="24"/>
  <c r="S507" i="24" s="1"/>
  <c r="D503" i="24"/>
  <c r="S503" i="24" s="1"/>
  <c r="D510" i="24"/>
  <c r="S510" i="24" s="1"/>
  <c r="D506" i="24"/>
  <c r="S506" i="24" s="1"/>
  <c r="D502" i="24"/>
  <c r="S502" i="24" s="1"/>
  <c r="D509" i="24"/>
  <c r="S509" i="24" s="1"/>
  <c r="D505" i="24"/>
  <c r="S505" i="24" s="1"/>
  <c r="D501" i="24"/>
  <c r="S501" i="24" s="1"/>
  <c r="D508" i="24"/>
  <c r="S508" i="24" s="1"/>
  <c r="D504" i="24"/>
  <c r="S504" i="24" s="1"/>
  <c r="D499" i="24"/>
  <c r="S499" i="24" s="1"/>
  <c r="D495" i="24"/>
  <c r="S495" i="24" s="1"/>
  <c r="D491" i="24"/>
  <c r="S491" i="24" s="1"/>
  <c r="D500" i="24"/>
  <c r="S500" i="24" s="1"/>
  <c r="D498" i="24"/>
  <c r="S498" i="24" s="1"/>
  <c r="D497" i="24"/>
  <c r="S497" i="24" s="1"/>
  <c r="D493" i="24"/>
  <c r="S493" i="24" s="1"/>
  <c r="D489" i="24"/>
  <c r="S489" i="24" s="1"/>
  <c r="D485" i="24"/>
  <c r="S485" i="24" s="1"/>
  <c r="D481" i="24"/>
  <c r="S481" i="24" s="1"/>
  <c r="D477" i="24"/>
  <c r="S477" i="24" s="1"/>
  <c r="D473" i="24"/>
  <c r="S473" i="24" s="1"/>
  <c r="D496" i="24"/>
  <c r="S496" i="24" s="1"/>
  <c r="D488" i="24"/>
  <c r="S488" i="24" s="1"/>
  <c r="D486" i="24"/>
  <c r="S486" i="24" s="1"/>
  <c r="D483" i="24"/>
  <c r="S483" i="24" s="1"/>
  <c r="D480" i="24"/>
  <c r="S480" i="24" s="1"/>
  <c r="D479" i="24"/>
  <c r="S479" i="24" s="1"/>
  <c r="D475" i="24"/>
  <c r="S475" i="24" s="1"/>
  <c r="D471" i="24"/>
  <c r="S471" i="24" s="1"/>
  <c r="D487" i="24"/>
  <c r="S487" i="24" s="1"/>
  <c r="D482" i="24"/>
  <c r="S482" i="24" s="1"/>
  <c r="D469" i="24"/>
  <c r="S469" i="24" s="1"/>
  <c r="D492" i="24"/>
  <c r="S492" i="24" s="1"/>
  <c r="D478" i="24"/>
  <c r="S478" i="24" s="1"/>
  <c r="D476" i="24"/>
  <c r="S476" i="24" s="1"/>
  <c r="D474" i="24"/>
  <c r="S474" i="24" s="1"/>
  <c r="D472" i="24"/>
  <c r="S472" i="24" s="1"/>
  <c r="D470" i="24"/>
  <c r="S470" i="24" s="1"/>
  <c r="D468" i="24"/>
  <c r="S468" i="24" s="1"/>
  <c r="D484" i="24"/>
  <c r="S484" i="24" s="1"/>
  <c r="D467" i="24"/>
  <c r="S467" i="24" s="1"/>
  <c r="D463" i="24"/>
  <c r="S463" i="24" s="1"/>
  <c r="D459" i="24"/>
  <c r="S459" i="24" s="1"/>
  <c r="D455" i="24"/>
  <c r="S455" i="24" s="1"/>
  <c r="D464" i="24"/>
  <c r="S464" i="24" s="1"/>
  <c r="D461" i="24"/>
  <c r="S461" i="24" s="1"/>
  <c r="D458" i="24"/>
  <c r="S458" i="24" s="1"/>
  <c r="D456" i="24"/>
  <c r="S456" i="24" s="1"/>
  <c r="D451" i="24"/>
  <c r="S451" i="24" s="1"/>
  <c r="D447" i="24"/>
  <c r="S447" i="24" s="1"/>
  <c r="D465" i="24"/>
  <c r="S465" i="24" s="1"/>
  <c r="D466" i="24"/>
  <c r="S466" i="24" s="1"/>
  <c r="D462" i="24"/>
  <c r="S462" i="24" s="1"/>
  <c r="D460" i="24"/>
  <c r="S460" i="24" s="1"/>
  <c r="D457" i="24"/>
  <c r="S457" i="24" s="1"/>
  <c r="D453" i="24"/>
  <c r="S453" i="24" s="1"/>
  <c r="D449" i="24"/>
  <c r="S449" i="24" s="1"/>
  <c r="D445" i="24"/>
  <c r="S445" i="24" s="1"/>
  <c r="D494" i="24"/>
  <c r="S494" i="24" s="1"/>
  <c r="D490" i="24"/>
  <c r="S490" i="24" s="1"/>
  <c r="D444" i="24"/>
  <c r="S444" i="24" s="1"/>
  <c r="D440" i="24"/>
  <c r="S440" i="24" s="1"/>
  <c r="D436" i="24"/>
  <c r="S436" i="24" s="1"/>
  <c r="D454" i="24"/>
  <c r="S454" i="24" s="1"/>
  <c r="D452" i="24"/>
  <c r="S452" i="24" s="1"/>
  <c r="D450" i="24"/>
  <c r="S450" i="24" s="1"/>
  <c r="D448" i="24"/>
  <c r="S448" i="24" s="1"/>
  <c r="D446" i="24"/>
  <c r="S446" i="24" s="1"/>
  <c r="D443" i="24"/>
  <c r="S443" i="24" s="1"/>
  <c r="D439" i="24"/>
  <c r="S439" i="24" s="1"/>
  <c r="D435" i="24"/>
  <c r="S435" i="24" s="1"/>
  <c r="D442" i="24"/>
  <c r="S442" i="24" s="1"/>
  <c r="D438" i="24"/>
  <c r="S438" i="24" s="1"/>
  <c r="D434" i="24"/>
  <c r="S434" i="24" s="1"/>
  <c r="D430" i="24"/>
  <c r="S430" i="24" s="1"/>
  <c r="D426" i="24"/>
  <c r="S426" i="24" s="1"/>
  <c r="D422" i="24"/>
  <c r="S422" i="24" s="1"/>
  <c r="D418" i="24"/>
  <c r="S418" i="24" s="1"/>
  <c r="D437" i="24"/>
  <c r="S437" i="24" s="1"/>
  <c r="D414" i="24"/>
  <c r="S414" i="24" s="1"/>
  <c r="D410" i="24"/>
  <c r="S410" i="24" s="1"/>
  <c r="D406" i="24"/>
  <c r="S406" i="24" s="1"/>
  <c r="D402" i="24"/>
  <c r="S402" i="24" s="1"/>
  <c r="D398" i="24"/>
  <c r="S398" i="24" s="1"/>
  <c r="D394" i="24"/>
  <c r="S394" i="24" s="1"/>
  <c r="D390" i="24"/>
  <c r="S390" i="24" s="1"/>
  <c r="D432" i="24"/>
  <c r="S432" i="24" s="1"/>
  <c r="D429" i="24"/>
  <c r="S429" i="24" s="1"/>
  <c r="D427" i="24"/>
  <c r="S427" i="24" s="1"/>
  <c r="D424" i="24"/>
  <c r="S424" i="24" s="1"/>
  <c r="D421" i="24"/>
  <c r="S421" i="24" s="1"/>
  <c r="D419" i="24"/>
  <c r="S419" i="24" s="1"/>
  <c r="D417" i="24"/>
  <c r="S417" i="24" s="1"/>
  <c r="D413" i="24"/>
  <c r="S413" i="24" s="1"/>
  <c r="D409" i="24"/>
  <c r="S409" i="24" s="1"/>
  <c r="D405" i="24"/>
  <c r="S405" i="24" s="1"/>
  <c r="D401" i="24"/>
  <c r="S401" i="24" s="1"/>
  <c r="D397" i="24"/>
  <c r="S397" i="24" s="1"/>
  <c r="D441" i="24"/>
  <c r="S441" i="24" s="1"/>
  <c r="D433" i="24"/>
  <c r="S433" i="24" s="1"/>
  <c r="D416" i="24"/>
  <c r="S416" i="24" s="1"/>
  <c r="D412" i="24"/>
  <c r="S412" i="24" s="1"/>
  <c r="D408" i="24"/>
  <c r="S408" i="24" s="1"/>
  <c r="D404" i="24"/>
  <c r="S404" i="24" s="1"/>
  <c r="D400" i="24"/>
  <c r="S400" i="24" s="1"/>
  <c r="D396" i="24"/>
  <c r="S396" i="24" s="1"/>
  <c r="D392" i="24"/>
  <c r="S392" i="24" s="1"/>
  <c r="D428" i="24"/>
  <c r="S428" i="24" s="1"/>
  <c r="D423" i="24"/>
  <c r="S423" i="24" s="1"/>
  <c r="D411" i="24"/>
  <c r="S411" i="24" s="1"/>
  <c r="D403" i="24"/>
  <c r="S403" i="24" s="1"/>
  <c r="D395" i="24"/>
  <c r="S395" i="24" s="1"/>
  <c r="D393" i="24"/>
  <c r="S393" i="24" s="1"/>
  <c r="D391" i="24"/>
  <c r="S391" i="24" s="1"/>
  <c r="D388" i="24"/>
  <c r="S388" i="24" s="1"/>
  <c r="D384" i="24"/>
  <c r="S384" i="24" s="1"/>
  <c r="D380" i="24"/>
  <c r="S380" i="24" s="1"/>
  <c r="D376" i="24"/>
  <c r="S376" i="24" s="1"/>
  <c r="D372" i="24"/>
  <c r="S372" i="24" s="1"/>
  <c r="D368" i="24"/>
  <c r="S368" i="24" s="1"/>
  <c r="D364" i="24"/>
  <c r="S364" i="24" s="1"/>
  <c r="D360" i="24"/>
  <c r="S360" i="24" s="1"/>
  <c r="D387" i="24"/>
  <c r="S387" i="24" s="1"/>
  <c r="D383" i="24"/>
  <c r="S383" i="24" s="1"/>
  <c r="D379" i="24"/>
  <c r="S379" i="24" s="1"/>
  <c r="D375" i="24"/>
  <c r="S375" i="24" s="1"/>
  <c r="D371" i="24"/>
  <c r="S371" i="24" s="1"/>
  <c r="D367" i="24"/>
  <c r="S367" i="24" s="1"/>
  <c r="D431" i="24"/>
  <c r="S431" i="24" s="1"/>
  <c r="D425" i="24"/>
  <c r="S425" i="24" s="1"/>
  <c r="D420" i="24"/>
  <c r="S420" i="24" s="1"/>
  <c r="D415" i="24"/>
  <c r="S415" i="24" s="1"/>
  <c r="D407" i="24"/>
  <c r="S407" i="24" s="1"/>
  <c r="D399" i="24"/>
  <c r="S399" i="24" s="1"/>
  <c r="D386" i="24"/>
  <c r="S386" i="24" s="1"/>
  <c r="D382" i="24"/>
  <c r="S382" i="24" s="1"/>
  <c r="D378" i="24"/>
  <c r="S378" i="24" s="1"/>
  <c r="D374" i="24"/>
  <c r="S374" i="24" s="1"/>
  <c r="D370" i="24"/>
  <c r="S370" i="24" s="1"/>
  <c r="D366" i="24"/>
  <c r="S366" i="24" s="1"/>
  <c r="D362" i="24"/>
  <c r="S362" i="24" s="1"/>
  <c r="D358" i="24"/>
  <c r="S358" i="24" s="1"/>
  <c r="D389" i="24"/>
  <c r="S389" i="24" s="1"/>
  <c r="D381" i="24"/>
  <c r="S381" i="24" s="1"/>
  <c r="D373" i="24"/>
  <c r="S373" i="24" s="1"/>
  <c r="D356" i="24"/>
  <c r="S356" i="24" s="1"/>
  <c r="D352" i="24"/>
  <c r="S352" i="24" s="1"/>
  <c r="D348" i="24"/>
  <c r="S348" i="24" s="1"/>
  <c r="D344" i="24"/>
  <c r="S344" i="24" s="1"/>
  <c r="D340" i="24"/>
  <c r="S340" i="24" s="1"/>
  <c r="D336" i="24"/>
  <c r="S336" i="24" s="1"/>
  <c r="D332" i="24"/>
  <c r="S332" i="24" s="1"/>
  <c r="D328" i="24"/>
  <c r="S328" i="24" s="1"/>
  <c r="D365" i="24"/>
  <c r="S365" i="24" s="1"/>
  <c r="D363" i="24"/>
  <c r="S363" i="24" s="1"/>
  <c r="D361" i="24"/>
  <c r="S361" i="24" s="1"/>
  <c r="D359" i="24"/>
  <c r="S359" i="24" s="1"/>
  <c r="D357" i="24"/>
  <c r="S357" i="24" s="1"/>
  <c r="D355" i="24"/>
  <c r="S355" i="24" s="1"/>
  <c r="D351" i="24"/>
  <c r="S351" i="24" s="1"/>
  <c r="D347" i="24"/>
  <c r="S347" i="24" s="1"/>
  <c r="D343" i="24"/>
  <c r="S343" i="24" s="1"/>
  <c r="D339" i="24"/>
  <c r="S339" i="24" s="1"/>
  <c r="D335" i="24"/>
  <c r="S335" i="24" s="1"/>
  <c r="D331" i="24"/>
  <c r="S331" i="24" s="1"/>
  <c r="D327" i="24"/>
  <c r="S327" i="24" s="1"/>
  <c r="D385" i="24"/>
  <c r="S385" i="24" s="1"/>
  <c r="D377" i="24"/>
  <c r="S377" i="24" s="1"/>
  <c r="D369" i="24"/>
  <c r="S369" i="24" s="1"/>
  <c r="D354" i="24"/>
  <c r="S354" i="24" s="1"/>
  <c r="D350" i="24"/>
  <c r="S350" i="24" s="1"/>
  <c r="D346" i="24"/>
  <c r="S346" i="24" s="1"/>
  <c r="D342" i="24"/>
  <c r="S342" i="24" s="1"/>
  <c r="D338" i="24"/>
  <c r="S338" i="24" s="1"/>
  <c r="D334" i="24"/>
  <c r="S334" i="24" s="1"/>
  <c r="D330" i="24"/>
  <c r="S330" i="24" s="1"/>
  <c r="D326" i="24"/>
  <c r="S326" i="24" s="1"/>
  <c r="D322" i="24"/>
  <c r="S322" i="24" s="1"/>
  <c r="D318" i="24"/>
  <c r="S318" i="24" s="1"/>
  <c r="D324" i="24"/>
  <c r="S324" i="24" s="1"/>
  <c r="D321" i="24"/>
  <c r="S321" i="24" s="1"/>
  <c r="D319" i="24"/>
  <c r="S319" i="24" s="1"/>
  <c r="D316" i="24"/>
  <c r="S316" i="24" s="1"/>
  <c r="D312" i="24"/>
  <c r="S312" i="24" s="1"/>
  <c r="D308" i="24"/>
  <c r="S308" i="24" s="1"/>
  <c r="D304" i="24"/>
  <c r="S304" i="24" s="1"/>
  <c r="D300" i="24"/>
  <c r="S300" i="24" s="1"/>
  <c r="D296" i="24"/>
  <c r="S296" i="24" s="1"/>
  <c r="D292" i="24"/>
  <c r="S292" i="24" s="1"/>
  <c r="D288" i="24"/>
  <c r="S288" i="24" s="1"/>
  <c r="D284" i="24"/>
  <c r="S284" i="24" s="1"/>
  <c r="D280" i="24"/>
  <c r="S280" i="24" s="1"/>
  <c r="D276" i="24"/>
  <c r="S276" i="24" s="1"/>
  <c r="D272" i="24"/>
  <c r="S272" i="24" s="1"/>
  <c r="D268" i="24"/>
  <c r="S268" i="24" s="1"/>
  <c r="D264" i="24"/>
  <c r="S264" i="24" s="1"/>
  <c r="D260" i="24"/>
  <c r="S260" i="24" s="1"/>
  <c r="D256" i="24"/>
  <c r="S256" i="24" s="1"/>
  <c r="D252" i="24"/>
  <c r="S252" i="24" s="1"/>
  <c r="D248" i="24"/>
  <c r="S248" i="24" s="1"/>
  <c r="D349" i="24"/>
  <c r="S349" i="24" s="1"/>
  <c r="D341" i="24"/>
  <c r="S341" i="24" s="1"/>
  <c r="D333" i="24"/>
  <c r="S333" i="24" s="1"/>
  <c r="D311" i="24"/>
  <c r="S311" i="24" s="1"/>
  <c r="D307" i="24"/>
  <c r="S307" i="24" s="1"/>
  <c r="D303" i="24"/>
  <c r="S303" i="24" s="1"/>
  <c r="D299" i="24"/>
  <c r="S299" i="24" s="1"/>
  <c r="D295" i="24"/>
  <c r="S295" i="24" s="1"/>
  <c r="D291" i="24"/>
  <c r="S291" i="24" s="1"/>
  <c r="D287" i="24"/>
  <c r="S287" i="24" s="1"/>
  <c r="D283" i="24"/>
  <c r="S283" i="24" s="1"/>
  <c r="D279" i="24"/>
  <c r="S279" i="24" s="1"/>
  <c r="D275" i="24"/>
  <c r="S275" i="24" s="1"/>
  <c r="D271" i="24"/>
  <c r="S271" i="24" s="1"/>
  <c r="D267" i="24"/>
  <c r="S267" i="24" s="1"/>
  <c r="D263" i="24"/>
  <c r="S263" i="24" s="1"/>
  <c r="D259" i="24"/>
  <c r="S259" i="24" s="1"/>
  <c r="D255" i="24"/>
  <c r="S255" i="24" s="1"/>
  <c r="D251" i="24"/>
  <c r="S251" i="24" s="1"/>
  <c r="D325" i="24"/>
  <c r="S325" i="24" s="1"/>
  <c r="D323" i="24"/>
  <c r="S323" i="24" s="1"/>
  <c r="D320" i="24"/>
  <c r="S320" i="24" s="1"/>
  <c r="D317" i="24"/>
  <c r="S317" i="24" s="1"/>
  <c r="D315" i="24"/>
  <c r="S315" i="24" s="1"/>
  <c r="D314" i="24"/>
  <c r="S314" i="24" s="1"/>
  <c r="D310" i="24"/>
  <c r="S310" i="24" s="1"/>
  <c r="D306" i="24"/>
  <c r="S306" i="24" s="1"/>
  <c r="D302" i="24"/>
  <c r="S302" i="24" s="1"/>
  <c r="D298" i="24"/>
  <c r="S298" i="24" s="1"/>
  <c r="D294" i="24"/>
  <c r="S294" i="24" s="1"/>
  <c r="D290" i="24"/>
  <c r="S290" i="24" s="1"/>
  <c r="D286" i="24"/>
  <c r="S286" i="24" s="1"/>
  <c r="D282" i="24"/>
  <c r="S282" i="24" s="1"/>
  <c r="D278" i="24"/>
  <c r="S278" i="24" s="1"/>
  <c r="D274" i="24"/>
  <c r="S274" i="24" s="1"/>
  <c r="D270" i="24"/>
  <c r="S270" i="24" s="1"/>
  <c r="D266" i="24"/>
  <c r="S266" i="24" s="1"/>
  <c r="D262" i="24"/>
  <c r="S262" i="24" s="1"/>
  <c r="D258" i="24"/>
  <c r="S258" i="24" s="1"/>
  <c r="D254" i="24"/>
  <c r="S254" i="24" s="1"/>
  <c r="D250" i="24"/>
  <c r="S250" i="24" s="1"/>
  <c r="D246" i="24"/>
  <c r="S246" i="24" s="1"/>
  <c r="D345" i="24"/>
  <c r="S345" i="24" s="1"/>
  <c r="D353" i="24"/>
  <c r="S353" i="24" s="1"/>
  <c r="D337" i="24"/>
  <c r="S337" i="24" s="1"/>
  <c r="D329" i="24"/>
  <c r="S329" i="24" s="1"/>
  <c r="D305" i="24"/>
  <c r="S305" i="24" s="1"/>
  <c r="D293" i="24"/>
  <c r="S293" i="24" s="1"/>
  <c r="D309" i="24"/>
  <c r="S309" i="24" s="1"/>
  <c r="D301" i="24"/>
  <c r="S301" i="24" s="1"/>
  <c r="D313" i="24"/>
  <c r="S313" i="24" s="1"/>
  <c r="D297" i="24"/>
  <c r="S297" i="24" s="1"/>
  <c r="D289" i="24"/>
  <c r="S289" i="24" s="1"/>
  <c r="D281" i="24"/>
  <c r="S281" i="24" s="1"/>
  <c r="D273" i="24"/>
  <c r="S273" i="24" s="1"/>
  <c r="D265" i="24"/>
  <c r="S265" i="24" s="1"/>
  <c r="D257" i="24"/>
  <c r="S257" i="24" s="1"/>
  <c r="D249" i="24"/>
  <c r="S249" i="24" s="1"/>
  <c r="D242" i="24"/>
  <c r="S242" i="24" s="1"/>
  <c r="D285" i="24"/>
  <c r="S285" i="24" s="1"/>
  <c r="D269" i="24"/>
  <c r="S269" i="24" s="1"/>
  <c r="D253" i="24"/>
  <c r="S253" i="24" s="1"/>
  <c r="D247" i="24"/>
  <c r="S247" i="24" s="1"/>
  <c r="D245" i="24"/>
  <c r="S245" i="24" s="1"/>
  <c r="D243" i="24"/>
  <c r="S243" i="24" s="1"/>
  <c r="D238" i="24"/>
  <c r="S238" i="24" s="1"/>
  <c r="D234" i="24"/>
  <c r="S234" i="24" s="1"/>
  <c r="D230" i="24"/>
  <c r="S230" i="24" s="1"/>
  <c r="D226" i="24"/>
  <c r="S226" i="24" s="1"/>
  <c r="D222" i="24"/>
  <c r="S222" i="24" s="1"/>
  <c r="D241" i="24"/>
  <c r="S241" i="24" s="1"/>
  <c r="D237" i="24"/>
  <c r="S237" i="24" s="1"/>
  <c r="D233" i="24"/>
  <c r="S233" i="24" s="1"/>
  <c r="D229" i="24"/>
  <c r="S229" i="24" s="1"/>
  <c r="D277" i="24"/>
  <c r="S277" i="24" s="1"/>
  <c r="D261" i="24"/>
  <c r="S261" i="24" s="1"/>
  <c r="D244" i="24"/>
  <c r="S244" i="24" s="1"/>
  <c r="D240" i="24"/>
  <c r="S240" i="24" s="1"/>
  <c r="D236" i="24"/>
  <c r="S236" i="24" s="1"/>
  <c r="D232" i="24"/>
  <c r="S232" i="24" s="1"/>
  <c r="D228" i="24"/>
  <c r="S228" i="24" s="1"/>
  <c r="D224" i="24"/>
  <c r="S224" i="24" s="1"/>
  <c r="D220" i="24"/>
  <c r="S220" i="24" s="1"/>
  <c r="D216" i="24"/>
  <c r="S216" i="24" s="1"/>
  <c r="D212" i="24"/>
  <c r="S212" i="24" s="1"/>
  <c r="D239" i="24"/>
  <c r="S239" i="24" s="1"/>
  <c r="D235" i="24"/>
  <c r="S235" i="24" s="1"/>
  <c r="D231" i="24"/>
  <c r="S231" i="24" s="1"/>
  <c r="D227" i="24"/>
  <c r="S227" i="24" s="1"/>
  <c r="D223" i="24"/>
  <c r="S223" i="24" s="1"/>
  <c r="D219" i="24"/>
  <c r="S219" i="24" s="1"/>
  <c r="D215" i="24"/>
  <c r="S215" i="24" s="1"/>
  <c r="D211" i="24"/>
  <c r="S211" i="24" s="1"/>
  <c r="D207" i="24"/>
  <c r="S207" i="24" s="1"/>
  <c r="D225" i="24"/>
  <c r="S225" i="24" s="1"/>
  <c r="D218" i="24"/>
  <c r="S218" i="24" s="1"/>
  <c r="D214" i="24"/>
  <c r="S214" i="24" s="1"/>
  <c r="D210" i="24"/>
  <c r="S210" i="24" s="1"/>
  <c r="D208" i="24"/>
  <c r="S208" i="24" s="1"/>
  <c r="D202" i="24"/>
  <c r="S202" i="24" s="1"/>
  <c r="D198" i="24"/>
  <c r="S198" i="24" s="1"/>
  <c r="D194" i="24"/>
  <c r="S194" i="24" s="1"/>
  <c r="D190" i="24"/>
  <c r="S190" i="24" s="1"/>
  <c r="D186" i="24"/>
  <c r="S186" i="24" s="1"/>
  <c r="D182" i="24"/>
  <c r="S182" i="24" s="1"/>
  <c r="D178" i="24"/>
  <c r="S178" i="24" s="1"/>
  <c r="D174" i="24"/>
  <c r="S174" i="24" s="1"/>
  <c r="D170" i="24"/>
  <c r="S170" i="24" s="1"/>
  <c r="D166" i="24"/>
  <c r="S166" i="24" s="1"/>
  <c r="D162" i="24"/>
  <c r="S162" i="24" s="1"/>
  <c r="D158" i="24"/>
  <c r="S158" i="24" s="1"/>
  <c r="D154" i="24"/>
  <c r="S154" i="24" s="1"/>
  <c r="D150" i="24"/>
  <c r="S150" i="24" s="1"/>
  <c r="D146" i="24"/>
  <c r="S146" i="24" s="1"/>
  <c r="D205" i="24"/>
  <c r="S205" i="24" s="1"/>
  <c r="D201" i="24"/>
  <c r="S201" i="24" s="1"/>
  <c r="D197" i="24"/>
  <c r="S197" i="24" s="1"/>
  <c r="D193" i="24"/>
  <c r="S193" i="24" s="1"/>
  <c r="D189" i="24"/>
  <c r="S189" i="24" s="1"/>
  <c r="D185" i="24"/>
  <c r="S185" i="24" s="1"/>
  <c r="D181" i="24"/>
  <c r="S181" i="24" s="1"/>
  <c r="D177" i="24"/>
  <c r="S177" i="24" s="1"/>
  <c r="D173" i="24"/>
  <c r="S173" i="24" s="1"/>
  <c r="D169" i="24"/>
  <c r="S169" i="24" s="1"/>
  <c r="D165" i="24"/>
  <c r="S165" i="24" s="1"/>
  <c r="D161" i="24"/>
  <c r="S161" i="24" s="1"/>
  <c r="D157" i="24"/>
  <c r="S157" i="24" s="1"/>
  <c r="D153" i="24"/>
  <c r="S153" i="24" s="1"/>
  <c r="D149" i="24"/>
  <c r="S149" i="24" s="1"/>
  <c r="D145" i="24"/>
  <c r="S145" i="24" s="1"/>
  <c r="D221" i="24"/>
  <c r="S221" i="24" s="1"/>
  <c r="D209" i="24"/>
  <c r="S209" i="24" s="1"/>
  <c r="D206" i="24"/>
  <c r="S206" i="24" s="1"/>
  <c r="D204" i="24"/>
  <c r="S204" i="24" s="1"/>
  <c r="D200" i="24"/>
  <c r="S200" i="24" s="1"/>
  <c r="D196" i="24"/>
  <c r="S196" i="24" s="1"/>
  <c r="D192" i="24"/>
  <c r="S192" i="24" s="1"/>
  <c r="D188" i="24"/>
  <c r="S188" i="24" s="1"/>
  <c r="D184" i="24"/>
  <c r="S184" i="24" s="1"/>
  <c r="D180" i="24"/>
  <c r="S180" i="24" s="1"/>
  <c r="D176" i="24"/>
  <c r="S176" i="24" s="1"/>
  <c r="D172" i="24"/>
  <c r="S172" i="24" s="1"/>
  <c r="D168" i="24"/>
  <c r="S168" i="24" s="1"/>
  <c r="D164" i="24"/>
  <c r="S164" i="24" s="1"/>
  <c r="D160" i="24"/>
  <c r="S160" i="24" s="1"/>
  <c r="D156" i="24"/>
  <c r="S156" i="24" s="1"/>
  <c r="D152" i="24"/>
  <c r="S152" i="24" s="1"/>
  <c r="D148" i="24"/>
  <c r="S148" i="24" s="1"/>
  <c r="D144" i="24"/>
  <c r="S144" i="24" s="1"/>
  <c r="D140" i="24"/>
  <c r="S140" i="24" s="1"/>
  <c r="D217" i="24"/>
  <c r="S217" i="24" s="1"/>
  <c r="D213" i="24"/>
  <c r="S213" i="24" s="1"/>
  <c r="D203" i="24"/>
  <c r="S203" i="24" s="1"/>
  <c r="D199" i="24"/>
  <c r="S199" i="24" s="1"/>
  <c r="D195" i="24"/>
  <c r="S195" i="24" s="1"/>
  <c r="D191" i="24"/>
  <c r="S191" i="24" s="1"/>
  <c r="D187" i="24"/>
  <c r="S187" i="24" s="1"/>
  <c r="D183" i="24"/>
  <c r="S183" i="24" s="1"/>
  <c r="D179" i="24"/>
  <c r="S179" i="24" s="1"/>
  <c r="D175" i="24"/>
  <c r="S175" i="24" s="1"/>
  <c r="D171" i="24"/>
  <c r="S171" i="24" s="1"/>
  <c r="D167" i="24"/>
  <c r="S167" i="24" s="1"/>
  <c r="D163" i="24"/>
  <c r="S163" i="24" s="1"/>
  <c r="D159" i="24"/>
  <c r="S159" i="24" s="1"/>
  <c r="D155" i="24"/>
  <c r="S155" i="24" s="1"/>
  <c r="D151" i="24"/>
  <c r="S151" i="24" s="1"/>
  <c r="D147" i="24"/>
  <c r="S147" i="24" s="1"/>
  <c r="D143" i="24"/>
  <c r="S143" i="24" s="1"/>
  <c r="D139" i="24"/>
  <c r="S139" i="24" s="1"/>
  <c r="D135" i="24"/>
  <c r="S135" i="24" s="1"/>
  <c r="D131" i="24"/>
  <c r="S131" i="24" s="1"/>
  <c r="D127" i="24"/>
  <c r="S127" i="24" s="1"/>
  <c r="D142" i="24"/>
  <c r="S142" i="24" s="1"/>
  <c r="D141" i="24"/>
  <c r="S141" i="24" s="1"/>
  <c r="D137" i="24"/>
  <c r="S137" i="24" s="1"/>
  <c r="D134" i="24"/>
  <c r="S134" i="24" s="1"/>
  <c r="D132" i="24"/>
  <c r="S132" i="24" s="1"/>
  <c r="D129" i="24"/>
  <c r="S129" i="24" s="1"/>
  <c r="D126" i="24"/>
  <c r="S126" i="24" s="1"/>
  <c r="D123" i="24"/>
  <c r="S123" i="24" s="1"/>
  <c r="D119" i="24"/>
  <c r="S119" i="24" s="1"/>
  <c r="D115" i="24"/>
  <c r="S115" i="24" s="1"/>
  <c r="D111" i="24"/>
  <c r="S111" i="24" s="1"/>
  <c r="D107" i="24"/>
  <c r="S107" i="24" s="1"/>
  <c r="D103" i="24"/>
  <c r="S103" i="24" s="1"/>
  <c r="D99" i="24"/>
  <c r="S99" i="24" s="1"/>
  <c r="D95" i="24"/>
  <c r="S95" i="24" s="1"/>
  <c r="D91" i="24"/>
  <c r="S91" i="24" s="1"/>
  <c r="D87" i="24"/>
  <c r="S87" i="24" s="1"/>
  <c r="D83" i="24"/>
  <c r="S83" i="24" s="1"/>
  <c r="D79" i="24"/>
  <c r="S79" i="24" s="1"/>
  <c r="D75" i="24"/>
  <c r="S75" i="24" s="1"/>
  <c r="D71" i="24"/>
  <c r="S71" i="24" s="1"/>
  <c r="D67" i="24"/>
  <c r="S67" i="24" s="1"/>
  <c r="D63" i="24"/>
  <c r="S63" i="24" s="1"/>
  <c r="D59" i="24"/>
  <c r="S59" i="24" s="1"/>
  <c r="D55" i="24"/>
  <c r="S55" i="24" s="1"/>
  <c r="D51" i="24"/>
  <c r="S51" i="24" s="1"/>
  <c r="D138" i="24"/>
  <c r="S138" i="24" s="1"/>
  <c r="D122" i="24"/>
  <c r="S122" i="24" s="1"/>
  <c r="D118" i="24"/>
  <c r="S118" i="24" s="1"/>
  <c r="D114" i="24"/>
  <c r="S114" i="24" s="1"/>
  <c r="D110" i="24"/>
  <c r="S110" i="24" s="1"/>
  <c r="D106" i="24"/>
  <c r="S106" i="24" s="1"/>
  <c r="D102" i="24"/>
  <c r="S102" i="24" s="1"/>
  <c r="D98" i="24"/>
  <c r="S98" i="24" s="1"/>
  <c r="D94" i="24"/>
  <c r="S94" i="24" s="1"/>
  <c r="D90" i="24"/>
  <c r="S90" i="24" s="1"/>
  <c r="D86" i="24"/>
  <c r="S86" i="24" s="1"/>
  <c r="D82" i="24"/>
  <c r="S82" i="24" s="1"/>
  <c r="D78" i="24"/>
  <c r="S78" i="24" s="1"/>
  <c r="D74" i="24"/>
  <c r="S74" i="24" s="1"/>
  <c r="D70" i="24"/>
  <c r="S70" i="24" s="1"/>
  <c r="D66" i="24"/>
  <c r="S66" i="24" s="1"/>
  <c r="D62" i="24"/>
  <c r="S62" i="24" s="1"/>
  <c r="D58" i="24"/>
  <c r="S58" i="24" s="1"/>
  <c r="D54" i="24"/>
  <c r="S54" i="24" s="1"/>
  <c r="D50" i="24"/>
  <c r="S50" i="24" s="1"/>
  <c r="D136" i="24"/>
  <c r="S136" i="24" s="1"/>
  <c r="D133" i="24"/>
  <c r="S133" i="24" s="1"/>
  <c r="D130" i="24"/>
  <c r="S130" i="24" s="1"/>
  <c r="D128" i="24"/>
  <c r="S128" i="24" s="1"/>
  <c r="D125" i="24"/>
  <c r="S125" i="24" s="1"/>
  <c r="D121" i="24"/>
  <c r="S121" i="24" s="1"/>
  <c r="D117" i="24"/>
  <c r="S117" i="24" s="1"/>
  <c r="D113" i="24"/>
  <c r="S113" i="24" s="1"/>
  <c r="D109" i="24"/>
  <c r="S109" i="24" s="1"/>
  <c r="D105" i="24"/>
  <c r="S105" i="24" s="1"/>
  <c r="D101" i="24"/>
  <c r="S101" i="24" s="1"/>
  <c r="D97" i="24"/>
  <c r="S97" i="24" s="1"/>
  <c r="D93" i="24"/>
  <c r="S93" i="24" s="1"/>
  <c r="D89" i="24"/>
  <c r="S89" i="24" s="1"/>
  <c r="D85" i="24"/>
  <c r="S85" i="24" s="1"/>
  <c r="D81" i="24"/>
  <c r="S81" i="24" s="1"/>
  <c r="D77" i="24"/>
  <c r="S77" i="24" s="1"/>
  <c r="D73" i="24"/>
  <c r="S73" i="24" s="1"/>
  <c r="D69" i="24"/>
  <c r="S69" i="24" s="1"/>
  <c r="D65" i="24"/>
  <c r="S65" i="24" s="1"/>
  <c r="D61" i="24"/>
  <c r="S61" i="24" s="1"/>
  <c r="D57" i="24"/>
  <c r="S57" i="24" s="1"/>
  <c r="D53" i="24"/>
  <c r="S53" i="24" s="1"/>
  <c r="D49" i="24"/>
  <c r="S49" i="24" s="1"/>
  <c r="D45" i="24"/>
  <c r="S45" i="24" s="1"/>
  <c r="D41" i="24"/>
  <c r="S41" i="24" s="1"/>
  <c r="D124" i="24"/>
  <c r="S124" i="24" s="1"/>
  <c r="D120" i="24"/>
  <c r="S120" i="24" s="1"/>
  <c r="D116" i="24"/>
  <c r="S116" i="24" s="1"/>
  <c r="D112" i="24"/>
  <c r="S112" i="24" s="1"/>
  <c r="D108" i="24"/>
  <c r="S108" i="24" s="1"/>
  <c r="D104" i="24"/>
  <c r="S104" i="24" s="1"/>
  <c r="D100" i="24"/>
  <c r="S100" i="24" s="1"/>
  <c r="D96" i="24"/>
  <c r="S96" i="24" s="1"/>
  <c r="D92" i="24"/>
  <c r="S92" i="24" s="1"/>
  <c r="D88" i="24"/>
  <c r="S88" i="24" s="1"/>
  <c r="D84" i="24"/>
  <c r="S84" i="24" s="1"/>
  <c r="D80" i="24"/>
  <c r="S80" i="24" s="1"/>
  <c r="D76" i="24"/>
  <c r="S76" i="24" s="1"/>
  <c r="D72" i="24"/>
  <c r="S72" i="24" s="1"/>
  <c r="D68" i="24"/>
  <c r="S68" i="24" s="1"/>
  <c r="D64" i="24"/>
  <c r="S64" i="24" s="1"/>
  <c r="D60" i="24"/>
  <c r="S60" i="24" s="1"/>
  <c r="D56" i="24"/>
  <c r="S56" i="24" s="1"/>
  <c r="D52" i="24"/>
  <c r="S52" i="24" s="1"/>
  <c r="D48" i="24"/>
  <c r="S48" i="24" s="1"/>
  <c r="D44" i="24"/>
  <c r="S44" i="24" s="1"/>
  <c r="D40" i="24"/>
  <c r="S40" i="24" s="1"/>
  <c r="D36" i="24"/>
  <c r="S36" i="24" s="1"/>
  <c r="D32" i="24"/>
  <c r="S32" i="24" s="1"/>
  <c r="D28" i="24"/>
  <c r="S28" i="24" s="1"/>
  <c r="D24" i="24"/>
  <c r="S24" i="24" s="1"/>
  <c r="H507" i="24"/>
  <c r="W507" i="24" s="1"/>
  <c r="H503" i="24"/>
  <c r="W503" i="24" s="1"/>
  <c r="H510" i="24"/>
  <c r="W510" i="24" s="1"/>
  <c r="H506" i="24"/>
  <c r="W506" i="24" s="1"/>
  <c r="H502" i="24"/>
  <c r="W502" i="24" s="1"/>
  <c r="H509" i="24"/>
  <c r="W509" i="24" s="1"/>
  <c r="H505" i="24"/>
  <c r="W505" i="24" s="1"/>
  <c r="H501" i="24"/>
  <c r="W501" i="24" s="1"/>
  <c r="H508" i="24"/>
  <c r="W508" i="24" s="1"/>
  <c r="H504" i="24"/>
  <c r="W504" i="24" s="1"/>
  <c r="H499" i="24"/>
  <c r="W499" i="24" s="1"/>
  <c r="H495" i="24"/>
  <c r="W495" i="24" s="1"/>
  <c r="H491" i="24"/>
  <c r="W491" i="24" s="1"/>
  <c r="H498" i="24"/>
  <c r="W498" i="24" s="1"/>
  <c r="H497" i="24"/>
  <c r="W497" i="24" s="1"/>
  <c r="H493" i="24"/>
  <c r="W493" i="24" s="1"/>
  <c r="H489" i="24"/>
  <c r="W489" i="24" s="1"/>
  <c r="H485" i="24"/>
  <c r="W485" i="24" s="1"/>
  <c r="H481" i="24"/>
  <c r="W481" i="24" s="1"/>
  <c r="H500" i="24"/>
  <c r="W500" i="24" s="1"/>
  <c r="H496" i="24"/>
  <c r="W496" i="24" s="1"/>
  <c r="H487" i="24"/>
  <c r="W487" i="24" s="1"/>
  <c r="H484" i="24"/>
  <c r="W484" i="24" s="1"/>
  <c r="H482" i="24"/>
  <c r="W482" i="24" s="1"/>
  <c r="H477" i="24"/>
  <c r="W477" i="24" s="1"/>
  <c r="H473" i="24"/>
  <c r="W473" i="24" s="1"/>
  <c r="H494" i="24"/>
  <c r="W494" i="24" s="1"/>
  <c r="H492" i="24"/>
  <c r="W492" i="24" s="1"/>
  <c r="H490" i="24"/>
  <c r="W490" i="24" s="1"/>
  <c r="H488" i="24"/>
  <c r="W488" i="24" s="1"/>
  <c r="H486" i="24"/>
  <c r="W486" i="24" s="1"/>
  <c r="H483" i="24"/>
  <c r="W483" i="24" s="1"/>
  <c r="H480" i="24"/>
  <c r="W480" i="24" s="1"/>
  <c r="H479" i="24"/>
  <c r="W479" i="24" s="1"/>
  <c r="H475" i="24"/>
  <c r="W475" i="24" s="1"/>
  <c r="H471" i="24"/>
  <c r="W471" i="24" s="1"/>
  <c r="H469" i="24"/>
  <c r="W469" i="24" s="1"/>
  <c r="H468" i="24"/>
  <c r="W468" i="24" s="1"/>
  <c r="H467" i="24"/>
  <c r="W467" i="24" s="1"/>
  <c r="H463" i="24"/>
  <c r="W463" i="24" s="1"/>
  <c r="H459" i="24"/>
  <c r="W459" i="24" s="1"/>
  <c r="H455" i="24"/>
  <c r="W455" i="24" s="1"/>
  <c r="H476" i="24"/>
  <c r="W476" i="24" s="1"/>
  <c r="H472" i="24"/>
  <c r="W472" i="24" s="1"/>
  <c r="H466" i="24"/>
  <c r="W466" i="24" s="1"/>
  <c r="H451" i="24"/>
  <c r="W451" i="24" s="1"/>
  <c r="H447" i="24"/>
  <c r="W447" i="24" s="1"/>
  <c r="H464" i="24"/>
  <c r="W464" i="24" s="1"/>
  <c r="H461" i="24"/>
  <c r="W461" i="24" s="1"/>
  <c r="H478" i="24"/>
  <c r="W478" i="24" s="1"/>
  <c r="H474" i="24"/>
  <c r="W474" i="24" s="1"/>
  <c r="H470" i="24"/>
  <c r="W470" i="24" s="1"/>
  <c r="H453" i="24"/>
  <c r="W453" i="24" s="1"/>
  <c r="H449" i="24"/>
  <c r="W449" i="24" s="1"/>
  <c r="H445" i="24"/>
  <c r="W445" i="24" s="1"/>
  <c r="H458" i="24"/>
  <c r="W458" i="24" s="1"/>
  <c r="H456" i="24"/>
  <c r="W456" i="24" s="1"/>
  <c r="H444" i="24"/>
  <c r="W444" i="24" s="1"/>
  <c r="H440" i="24"/>
  <c r="W440" i="24" s="1"/>
  <c r="H436" i="24"/>
  <c r="W436" i="24" s="1"/>
  <c r="H465" i="24"/>
  <c r="W465" i="24" s="1"/>
  <c r="H462" i="24"/>
  <c r="W462" i="24" s="1"/>
  <c r="H443" i="24"/>
  <c r="W443" i="24" s="1"/>
  <c r="H439" i="24"/>
  <c r="W439" i="24" s="1"/>
  <c r="H435" i="24"/>
  <c r="W435" i="24" s="1"/>
  <c r="H460" i="24"/>
  <c r="W460" i="24" s="1"/>
  <c r="H457" i="24"/>
  <c r="W457" i="24" s="1"/>
  <c r="H442" i="24"/>
  <c r="W442" i="24" s="1"/>
  <c r="H438" i="24"/>
  <c r="W438" i="24" s="1"/>
  <c r="H434" i="24"/>
  <c r="W434" i="24" s="1"/>
  <c r="H430" i="24"/>
  <c r="W430" i="24" s="1"/>
  <c r="H426" i="24"/>
  <c r="W426" i="24" s="1"/>
  <c r="H422" i="24"/>
  <c r="W422" i="24" s="1"/>
  <c r="H418" i="24"/>
  <c r="W418" i="24" s="1"/>
  <c r="H431" i="24"/>
  <c r="W431" i="24" s="1"/>
  <c r="H428" i="24"/>
  <c r="W428" i="24" s="1"/>
  <c r="H425" i="24"/>
  <c r="W425" i="24" s="1"/>
  <c r="H423" i="24"/>
  <c r="W423" i="24" s="1"/>
  <c r="H420" i="24"/>
  <c r="W420" i="24" s="1"/>
  <c r="H414" i="24"/>
  <c r="W414" i="24" s="1"/>
  <c r="H410" i="24"/>
  <c r="W410" i="24" s="1"/>
  <c r="H406" i="24"/>
  <c r="W406" i="24" s="1"/>
  <c r="H402" i="24"/>
  <c r="W402" i="24" s="1"/>
  <c r="H398" i="24"/>
  <c r="W398" i="24" s="1"/>
  <c r="H394" i="24"/>
  <c r="W394" i="24" s="1"/>
  <c r="H390" i="24"/>
  <c r="W390" i="24" s="1"/>
  <c r="H452" i="24"/>
  <c r="W452" i="24" s="1"/>
  <c r="H448" i="24"/>
  <c r="W448" i="24" s="1"/>
  <c r="H441" i="24"/>
  <c r="W441" i="24" s="1"/>
  <c r="H433" i="24"/>
  <c r="W433" i="24" s="1"/>
  <c r="H417" i="24"/>
  <c r="W417" i="24" s="1"/>
  <c r="H413" i="24"/>
  <c r="W413" i="24" s="1"/>
  <c r="H409" i="24"/>
  <c r="W409" i="24" s="1"/>
  <c r="H405" i="24"/>
  <c r="W405" i="24" s="1"/>
  <c r="H401" i="24"/>
  <c r="W401" i="24" s="1"/>
  <c r="H397" i="24"/>
  <c r="W397" i="24" s="1"/>
  <c r="H432" i="24"/>
  <c r="W432" i="24" s="1"/>
  <c r="H429" i="24"/>
  <c r="W429" i="24" s="1"/>
  <c r="H427" i="24"/>
  <c r="W427" i="24" s="1"/>
  <c r="H424" i="24"/>
  <c r="W424" i="24" s="1"/>
  <c r="H421" i="24"/>
  <c r="W421" i="24" s="1"/>
  <c r="H419" i="24"/>
  <c r="W419" i="24" s="1"/>
  <c r="H416" i="24"/>
  <c r="W416" i="24" s="1"/>
  <c r="H412" i="24"/>
  <c r="W412" i="24" s="1"/>
  <c r="H408" i="24"/>
  <c r="W408" i="24" s="1"/>
  <c r="H404" i="24"/>
  <c r="W404" i="24" s="1"/>
  <c r="H400" i="24"/>
  <c r="W400" i="24" s="1"/>
  <c r="H396" i="24"/>
  <c r="W396" i="24" s="1"/>
  <c r="H392" i="24"/>
  <c r="W392" i="24" s="1"/>
  <c r="H389" i="24"/>
  <c r="W389" i="24" s="1"/>
  <c r="H388" i="24"/>
  <c r="W388" i="24" s="1"/>
  <c r="H384" i="24"/>
  <c r="W384" i="24" s="1"/>
  <c r="H380" i="24"/>
  <c r="W380" i="24" s="1"/>
  <c r="H376" i="24"/>
  <c r="W376" i="24" s="1"/>
  <c r="H372" i="24"/>
  <c r="W372" i="24" s="1"/>
  <c r="H368" i="24"/>
  <c r="W368" i="24" s="1"/>
  <c r="H364" i="24"/>
  <c r="W364" i="24" s="1"/>
  <c r="H360" i="24"/>
  <c r="W360" i="24" s="1"/>
  <c r="H454" i="24"/>
  <c r="W454" i="24" s="1"/>
  <c r="H450" i="24"/>
  <c r="W450" i="24" s="1"/>
  <c r="H446" i="24"/>
  <c r="W446" i="24" s="1"/>
  <c r="H437" i="24"/>
  <c r="W437" i="24" s="1"/>
  <c r="H415" i="24"/>
  <c r="W415" i="24" s="1"/>
  <c r="H407" i="24"/>
  <c r="W407" i="24" s="1"/>
  <c r="H399" i="24"/>
  <c r="W399" i="24" s="1"/>
  <c r="H387" i="24"/>
  <c r="W387" i="24" s="1"/>
  <c r="H383" i="24"/>
  <c r="W383" i="24" s="1"/>
  <c r="H379" i="24"/>
  <c r="W379" i="24" s="1"/>
  <c r="H375" i="24"/>
  <c r="W375" i="24" s="1"/>
  <c r="H371" i="24"/>
  <c r="W371" i="24" s="1"/>
  <c r="H367" i="24"/>
  <c r="W367" i="24" s="1"/>
  <c r="H393" i="24"/>
  <c r="W393" i="24" s="1"/>
  <c r="H391" i="24"/>
  <c r="W391" i="24" s="1"/>
  <c r="H386" i="24"/>
  <c r="W386" i="24" s="1"/>
  <c r="H382" i="24"/>
  <c r="W382" i="24" s="1"/>
  <c r="H378" i="24"/>
  <c r="W378" i="24" s="1"/>
  <c r="H374" i="24"/>
  <c r="W374" i="24" s="1"/>
  <c r="H370" i="24"/>
  <c r="W370" i="24" s="1"/>
  <c r="H366" i="24"/>
  <c r="W366" i="24" s="1"/>
  <c r="H362" i="24"/>
  <c r="W362" i="24" s="1"/>
  <c r="H358" i="24"/>
  <c r="W358" i="24" s="1"/>
  <c r="H356" i="24"/>
  <c r="W356" i="24" s="1"/>
  <c r="H352" i="24"/>
  <c r="W352" i="24" s="1"/>
  <c r="H348" i="24"/>
  <c r="W348" i="24" s="1"/>
  <c r="H344" i="24"/>
  <c r="W344" i="24" s="1"/>
  <c r="H340" i="24"/>
  <c r="W340" i="24" s="1"/>
  <c r="H336" i="24"/>
  <c r="W336" i="24" s="1"/>
  <c r="H332" i="24"/>
  <c r="W332" i="24" s="1"/>
  <c r="H328" i="24"/>
  <c r="W328" i="24" s="1"/>
  <c r="H411" i="24"/>
  <c r="W411" i="24" s="1"/>
  <c r="H403" i="24"/>
  <c r="W403" i="24" s="1"/>
  <c r="H395" i="24"/>
  <c r="W395" i="24" s="1"/>
  <c r="H385" i="24"/>
  <c r="W385" i="24" s="1"/>
  <c r="H377" i="24"/>
  <c r="W377" i="24" s="1"/>
  <c r="H369" i="24"/>
  <c r="W369" i="24" s="1"/>
  <c r="H355" i="24"/>
  <c r="W355" i="24" s="1"/>
  <c r="H351" i="24"/>
  <c r="W351" i="24" s="1"/>
  <c r="H347" i="24"/>
  <c r="W347" i="24" s="1"/>
  <c r="H343" i="24"/>
  <c r="W343" i="24" s="1"/>
  <c r="H339" i="24"/>
  <c r="W339" i="24" s="1"/>
  <c r="H335" i="24"/>
  <c r="W335" i="24" s="1"/>
  <c r="H331" i="24"/>
  <c r="W331" i="24" s="1"/>
  <c r="H327" i="24"/>
  <c r="W327" i="24" s="1"/>
  <c r="H354" i="24"/>
  <c r="W354" i="24" s="1"/>
  <c r="H350" i="24"/>
  <c r="W350" i="24" s="1"/>
  <c r="H346" i="24"/>
  <c r="W346" i="24" s="1"/>
  <c r="H342" i="24"/>
  <c r="W342" i="24" s="1"/>
  <c r="H338" i="24"/>
  <c r="W338" i="24" s="1"/>
  <c r="H334" i="24"/>
  <c r="W334" i="24" s="1"/>
  <c r="H330" i="24"/>
  <c r="W330" i="24" s="1"/>
  <c r="H326" i="24"/>
  <c r="W326" i="24" s="1"/>
  <c r="H322" i="24"/>
  <c r="W322" i="24" s="1"/>
  <c r="H318" i="24"/>
  <c r="W318" i="24" s="1"/>
  <c r="H349" i="24"/>
  <c r="W349" i="24" s="1"/>
  <c r="H341" i="24"/>
  <c r="W341" i="24" s="1"/>
  <c r="H333" i="24"/>
  <c r="W333" i="24" s="1"/>
  <c r="H312" i="24"/>
  <c r="W312" i="24" s="1"/>
  <c r="H308" i="24"/>
  <c r="W308" i="24" s="1"/>
  <c r="H304" i="24"/>
  <c r="W304" i="24" s="1"/>
  <c r="H300" i="24"/>
  <c r="W300" i="24" s="1"/>
  <c r="H296" i="24"/>
  <c r="W296" i="24" s="1"/>
  <c r="H292" i="24"/>
  <c r="W292" i="24" s="1"/>
  <c r="H288" i="24"/>
  <c r="W288" i="24" s="1"/>
  <c r="H284" i="24"/>
  <c r="W284" i="24" s="1"/>
  <c r="H280" i="24"/>
  <c r="W280" i="24" s="1"/>
  <c r="H276" i="24"/>
  <c r="W276" i="24" s="1"/>
  <c r="H272" i="24"/>
  <c r="W272" i="24" s="1"/>
  <c r="H268" i="24"/>
  <c r="W268" i="24" s="1"/>
  <c r="H264" i="24"/>
  <c r="W264" i="24" s="1"/>
  <c r="H260" i="24"/>
  <c r="W260" i="24" s="1"/>
  <c r="H256" i="24"/>
  <c r="W256" i="24" s="1"/>
  <c r="H252" i="24"/>
  <c r="W252" i="24" s="1"/>
  <c r="H248" i="24"/>
  <c r="W248" i="24" s="1"/>
  <c r="H363" i="24"/>
  <c r="W363" i="24" s="1"/>
  <c r="H359" i="24"/>
  <c r="W359" i="24" s="1"/>
  <c r="H324" i="24"/>
  <c r="W324" i="24" s="1"/>
  <c r="H321" i="24"/>
  <c r="W321" i="24" s="1"/>
  <c r="H319" i="24"/>
  <c r="W319" i="24" s="1"/>
  <c r="H316" i="24"/>
  <c r="W316" i="24" s="1"/>
  <c r="H311" i="24"/>
  <c r="W311" i="24" s="1"/>
  <c r="H307" i="24"/>
  <c r="W307" i="24" s="1"/>
  <c r="H303" i="24"/>
  <c r="W303" i="24" s="1"/>
  <c r="H299" i="24"/>
  <c r="W299" i="24" s="1"/>
  <c r="H295" i="24"/>
  <c r="W295" i="24" s="1"/>
  <c r="H291" i="24"/>
  <c r="W291" i="24" s="1"/>
  <c r="H287" i="24"/>
  <c r="W287" i="24" s="1"/>
  <c r="H283" i="24"/>
  <c r="W283" i="24" s="1"/>
  <c r="H279" i="24"/>
  <c r="W279" i="24" s="1"/>
  <c r="H275" i="24"/>
  <c r="W275" i="24" s="1"/>
  <c r="H271" i="24"/>
  <c r="W271" i="24" s="1"/>
  <c r="H267" i="24"/>
  <c r="W267" i="24" s="1"/>
  <c r="H263" i="24"/>
  <c r="W263" i="24" s="1"/>
  <c r="H259" i="24"/>
  <c r="W259" i="24" s="1"/>
  <c r="H255" i="24"/>
  <c r="W255" i="24" s="1"/>
  <c r="H251" i="24"/>
  <c r="W251" i="24" s="1"/>
  <c r="H247" i="24"/>
  <c r="W247" i="24" s="1"/>
  <c r="H353" i="24"/>
  <c r="W353" i="24" s="1"/>
  <c r="H345" i="24"/>
  <c r="W345" i="24" s="1"/>
  <c r="H337" i="24"/>
  <c r="W337" i="24" s="1"/>
  <c r="H329" i="24"/>
  <c r="W329" i="24" s="1"/>
  <c r="H314" i="24"/>
  <c r="W314" i="24" s="1"/>
  <c r="H310" i="24"/>
  <c r="W310" i="24" s="1"/>
  <c r="H306" i="24"/>
  <c r="W306" i="24" s="1"/>
  <c r="H302" i="24"/>
  <c r="W302" i="24" s="1"/>
  <c r="H298" i="24"/>
  <c r="W298" i="24" s="1"/>
  <c r="H294" i="24"/>
  <c r="W294" i="24" s="1"/>
  <c r="H290" i="24"/>
  <c r="W290" i="24" s="1"/>
  <c r="H286" i="24"/>
  <c r="W286" i="24" s="1"/>
  <c r="H282" i="24"/>
  <c r="W282" i="24" s="1"/>
  <c r="H278" i="24"/>
  <c r="W278" i="24" s="1"/>
  <c r="H274" i="24"/>
  <c r="W274" i="24" s="1"/>
  <c r="H270" i="24"/>
  <c r="W270" i="24" s="1"/>
  <c r="H266" i="24"/>
  <c r="W266" i="24" s="1"/>
  <c r="H262" i="24"/>
  <c r="W262" i="24" s="1"/>
  <c r="H258" i="24"/>
  <c r="W258" i="24" s="1"/>
  <c r="H254" i="24"/>
  <c r="W254" i="24" s="1"/>
  <c r="H250" i="24"/>
  <c r="W250" i="24" s="1"/>
  <c r="H246" i="24"/>
  <c r="W246" i="24" s="1"/>
  <c r="H381" i="24"/>
  <c r="W381" i="24" s="1"/>
  <c r="H373" i="24"/>
  <c r="W373" i="24" s="1"/>
  <c r="H365" i="24"/>
  <c r="W365" i="24" s="1"/>
  <c r="H361" i="24"/>
  <c r="W361" i="24" s="1"/>
  <c r="H357" i="24"/>
  <c r="W357" i="24" s="1"/>
  <c r="H323" i="24"/>
  <c r="W323" i="24" s="1"/>
  <c r="H320" i="24"/>
  <c r="W320" i="24" s="1"/>
  <c r="H325" i="24"/>
  <c r="W325" i="24" s="1"/>
  <c r="H317" i="24"/>
  <c r="W317" i="24" s="1"/>
  <c r="H313" i="24"/>
  <c r="W313" i="24" s="1"/>
  <c r="H305" i="24"/>
  <c r="W305" i="24" s="1"/>
  <c r="H293" i="24"/>
  <c r="W293" i="24" s="1"/>
  <c r="H315" i="24"/>
  <c r="W315" i="24" s="1"/>
  <c r="H309" i="24"/>
  <c r="W309" i="24" s="1"/>
  <c r="H301" i="24"/>
  <c r="W301" i="24" s="1"/>
  <c r="H297" i="24"/>
  <c r="W297" i="24" s="1"/>
  <c r="H289" i="24"/>
  <c r="W289" i="24" s="1"/>
  <c r="H281" i="24"/>
  <c r="W281" i="24" s="1"/>
  <c r="H273" i="24"/>
  <c r="W273" i="24" s="1"/>
  <c r="H265" i="24"/>
  <c r="W265" i="24" s="1"/>
  <c r="H257" i="24"/>
  <c r="W257" i="24" s="1"/>
  <c r="H249" i="24"/>
  <c r="W249" i="24" s="1"/>
  <c r="H242" i="24"/>
  <c r="W242" i="24" s="1"/>
  <c r="H238" i="24"/>
  <c r="W238" i="24" s="1"/>
  <c r="H234" i="24"/>
  <c r="W234" i="24" s="1"/>
  <c r="H230" i="24"/>
  <c r="W230" i="24" s="1"/>
  <c r="H226" i="24"/>
  <c r="W226" i="24" s="1"/>
  <c r="H222" i="24"/>
  <c r="W222" i="24" s="1"/>
  <c r="H277" i="24"/>
  <c r="W277" i="24" s="1"/>
  <c r="H261" i="24"/>
  <c r="W261" i="24" s="1"/>
  <c r="H245" i="24"/>
  <c r="W245" i="24" s="1"/>
  <c r="H243" i="24"/>
  <c r="W243" i="24" s="1"/>
  <c r="H241" i="24"/>
  <c r="W241" i="24" s="1"/>
  <c r="H237" i="24"/>
  <c r="W237" i="24" s="1"/>
  <c r="H233" i="24"/>
  <c r="W233" i="24" s="1"/>
  <c r="H229" i="24"/>
  <c r="W229" i="24" s="1"/>
  <c r="H240" i="24"/>
  <c r="W240" i="24" s="1"/>
  <c r="H236" i="24"/>
  <c r="W236" i="24" s="1"/>
  <c r="H232" i="24"/>
  <c r="W232" i="24" s="1"/>
  <c r="H228" i="24"/>
  <c r="W228" i="24" s="1"/>
  <c r="H224" i="24"/>
  <c r="W224" i="24" s="1"/>
  <c r="H220" i="24"/>
  <c r="W220" i="24" s="1"/>
  <c r="H216" i="24"/>
  <c r="W216" i="24" s="1"/>
  <c r="H212" i="24"/>
  <c r="W212" i="24" s="1"/>
  <c r="H285" i="24"/>
  <c r="W285" i="24" s="1"/>
  <c r="H269" i="24"/>
  <c r="W269" i="24" s="1"/>
  <c r="H253" i="24"/>
  <c r="W253" i="24" s="1"/>
  <c r="H244" i="24"/>
  <c r="W244" i="24" s="1"/>
  <c r="H239" i="24"/>
  <c r="W239" i="24" s="1"/>
  <c r="H235" i="24"/>
  <c r="W235" i="24" s="1"/>
  <c r="H231" i="24"/>
  <c r="W231" i="24" s="1"/>
  <c r="H227" i="24"/>
  <c r="W227" i="24" s="1"/>
  <c r="H223" i="24"/>
  <c r="W223" i="24" s="1"/>
  <c r="H219" i="24"/>
  <c r="W219" i="24" s="1"/>
  <c r="H215" i="24"/>
  <c r="W215" i="24" s="1"/>
  <c r="H211" i="24"/>
  <c r="W211" i="24" s="1"/>
  <c r="H207" i="24"/>
  <c r="W207" i="24" s="1"/>
  <c r="H202" i="24"/>
  <c r="W202" i="24" s="1"/>
  <c r="H198" i="24"/>
  <c r="W198" i="24" s="1"/>
  <c r="H194" i="24"/>
  <c r="W194" i="24" s="1"/>
  <c r="H190" i="24"/>
  <c r="W190" i="24" s="1"/>
  <c r="H186" i="24"/>
  <c r="W186" i="24" s="1"/>
  <c r="H182" i="24"/>
  <c r="W182" i="24" s="1"/>
  <c r="H178" i="24"/>
  <c r="W178" i="24" s="1"/>
  <c r="H174" i="24"/>
  <c r="W174" i="24" s="1"/>
  <c r="H170" i="24"/>
  <c r="W170" i="24" s="1"/>
  <c r="H166" i="24"/>
  <c r="W166" i="24" s="1"/>
  <c r="H162" i="24"/>
  <c r="W162" i="24" s="1"/>
  <c r="H158" i="24"/>
  <c r="W158" i="24" s="1"/>
  <c r="H154" i="24"/>
  <c r="W154" i="24" s="1"/>
  <c r="H150" i="24"/>
  <c r="W150" i="24" s="1"/>
  <c r="H146" i="24"/>
  <c r="W146" i="24" s="1"/>
  <c r="H221" i="24"/>
  <c r="W221" i="24" s="1"/>
  <c r="H217" i="24"/>
  <c r="W217" i="24" s="1"/>
  <c r="H213" i="24"/>
  <c r="W213" i="24" s="1"/>
  <c r="H208" i="24"/>
  <c r="W208" i="24" s="1"/>
  <c r="H205" i="24"/>
  <c r="W205" i="24" s="1"/>
  <c r="H201" i="24"/>
  <c r="W201" i="24" s="1"/>
  <c r="H197" i="24"/>
  <c r="W197" i="24" s="1"/>
  <c r="H193" i="24"/>
  <c r="W193" i="24" s="1"/>
  <c r="H189" i="24"/>
  <c r="W189" i="24" s="1"/>
  <c r="H185" i="24"/>
  <c r="W185" i="24" s="1"/>
  <c r="H181" i="24"/>
  <c r="W181" i="24" s="1"/>
  <c r="H177" i="24"/>
  <c r="W177" i="24" s="1"/>
  <c r="H173" i="24"/>
  <c r="W173" i="24" s="1"/>
  <c r="H169" i="24"/>
  <c r="W169" i="24" s="1"/>
  <c r="H165" i="24"/>
  <c r="W165" i="24" s="1"/>
  <c r="H161" i="24"/>
  <c r="W161" i="24" s="1"/>
  <c r="H157" i="24"/>
  <c r="W157" i="24" s="1"/>
  <c r="H153" i="24"/>
  <c r="W153" i="24" s="1"/>
  <c r="H149" i="24"/>
  <c r="W149" i="24" s="1"/>
  <c r="H145" i="24"/>
  <c r="W145" i="24" s="1"/>
  <c r="H218" i="24"/>
  <c r="W218" i="24" s="1"/>
  <c r="H214" i="24"/>
  <c r="W214" i="24" s="1"/>
  <c r="H210" i="24"/>
  <c r="W210" i="24" s="1"/>
  <c r="H204" i="24"/>
  <c r="W204" i="24" s="1"/>
  <c r="H200" i="24"/>
  <c r="W200" i="24" s="1"/>
  <c r="H196" i="24"/>
  <c r="W196" i="24" s="1"/>
  <c r="H192" i="24"/>
  <c r="W192" i="24" s="1"/>
  <c r="H188" i="24"/>
  <c r="W188" i="24" s="1"/>
  <c r="H184" i="24"/>
  <c r="W184" i="24" s="1"/>
  <c r="H180" i="24"/>
  <c r="W180" i="24" s="1"/>
  <c r="H176" i="24"/>
  <c r="W176" i="24" s="1"/>
  <c r="H172" i="24"/>
  <c r="W172" i="24" s="1"/>
  <c r="H168" i="24"/>
  <c r="W168" i="24" s="1"/>
  <c r="H164" i="24"/>
  <c r="W164" i="24" s="1"/>
  <c r="H160" i="24"/>
  <c r="W160" i="24" s="1"/>
  <c r="H156" i="24"/>
  <c r="W156" i="24" s="1"/>
  <c r="H152" i="24"/>
  <c r="W152" i="24" s="1"/>
  <c r="H148" i="24"/>
  <c r="W148" i="24" s="1"/>
  <c r="H144" i="24"/>
  <c r="W144" i="24" s="1"/>
  <c r="H140" i="24"/>
  <c r="W140" i="24" s="1"/>
  <c r="H225" i="24"/>
  <c r="W225" i="24" s="1"/>
  <c r="H209" i="24"/>
  <c r="W209" i="24" s="1"/>
  <c r="H206" i="24"/>
  <c r="W206" i="24" s="1"/>
  <c r="H203" i="24"/>
  <c r="W203" i="24" s="1"/>
  <c r="H199" i="24"/>
  <c r="W199" i="24" s="1"/>
  <c r="H195" i="24"/>
  <c r="W195" i="24" s="1"/>
  <c r="H191" i="24"/>
  <c r="W191" i="24" s="1"/>
  <c r="H187" i="24"/>
  <c r="W187" i="24" s="1"/>
  <c r="H183" i="24"/>
  <c r="W183" i="24" s="1"/>
  <c r="H179" i="24"/>
  <c r="W179" i="24" s="1"/>
  <c r="H175" i="24"/>
  <c r="W175" i="24" s="1"/>
  <c r="H171" i="24"/>
  <c r="W171" i="24" s="1"/>
  <c r="H167" i="24"/>
  <c r="W167" i="24" s="1"/>
  <c r="H163" i="24"/>
  <c r="W163" i="24" s="1"/>
  <c r="H159" i="24"/>
  <c r="W159" i="24" s="1"/>
  <c r="H155" i="24"/>
  <c r="W155" i="24" s="1"/>
  <c r="H151" i="24"/>
  <c r="W151" i="24" s="1"/>
  <c r="H147" i="24"/>
  <c r="W147" i="24" s="1"/>
  <c r="H143" i="24"/>
  <c r="W143" i="24" s="1"/>
  <c r="H139" i="24"/>
  <c r="W139" i="24" s="1"/>
  <c r="H135" i="24"/>
  <c r="W135" i="24" s="1"/>
  <c r="H131" i="24"/>
  <c r="W131" i="24" s="1"/>
  <c r="H127" i="24"/>
  <c r="W127" i="24" s="1"/>
  <c r="H123" i="24"/>
  <c r="W123" i="24" s="1"/>
  <c r="H119" i="24"/>
  <c r="W119" i="24" s="1"/>
  <c r="H115" i="24"/>
  <c r="W115" i="24" s="1"/>
  <c r="H111" i="24"/>
  <c r="W111" i="24" s="1"/>
  <c r="H107" i="24"/>
  <c r="W107" i="24" s="1"/>
  <c r="H103" i="24"/>
  <c r="W103" i="24" s="1"/>
  <c r="H99" i="24"/>
  <c r="W99" i="24" s="1"/>
  <c r="H95" i="24"/>
  <c r="W95" i="24" s="1"/>
  <c r="H91" i="24"/>
  <c r="W91" i="24" s="1"/>
  <c r="H87" i="24"/>
  <c r="W87" i="24" s="1"/>
  <c r="H83" i="24"/>
  <c r="W83" i="24" s="1"/>
  <c r="H79" i="24"/>
  <c r="W79" i="24" s="1"/>
  <c r="H75" i="24"/>
  <c r="W75" i="24" s="1"/>
  <c r="H71" i="24"/>
  <c r="W71" i="24" s="1"/>
  <c r="H67" i="24"/>
  <c r="W67" i="24" s="1"/>
  <c r="H63" i="24"/>
  <c r="W63" i="24" s="1"/>
  <c r="H59" i="24"/>
  <c r="W59" i="24" s="1"/>
  <c r="H55" i="24"/>
  <c r="W55" i="24" s="1"/>
  <c r="H51" i="24"/>
  <c r="W51" i="24" s="1"/>
  <c r="H134" i="24"/>
  <c r="W134" i="24" s="1"/>
  <c r="H132" i="24"/>
  <c r="W132" i="24" s="1"/>
  <c r="H129" i="24"/>
  <c r="W129" i="24" s="1"/>
  <c r="H126" i="24"/>
  <c r="W126" i="24" s="1"/>
  <c r="H122" i="24"/>
  <c r="W122" i="24" s="1"/>
  <c r="H118" i="24"/>
  <c r="W118" i="24" s="1"/>
  <c r="H114" i="24"/>
  <c r="W114" i="24" s="1"/>
  <c r="H110" i="24"/>
  <c r="W110" i="24" s="1"/>
  <c r="H106" i="24"/>
  <c r="W106" i="24" s="1"/>
  <c r="H102" i="24"/>
  <c r="W102" i="24" s="1"/>
  <c r="H98" i="24"/>
  <c r="W98" i="24" s="1"/>
  <c r="H94" i="24"/>
  <c r="W94" i="24" s="1"/>
  <c r="H90" i="24"/>
  <c r="W90" i="24" s="1"/>
  <c r="H86" i="24"/>
  <c r="W86" i="24" s="1"/>
  <c r="H82" i="24"/>
  <c r="W82" i="24" s="1"/>
  <c r="H78" i="24"/>
  <c r="W78" i="24" s="1"/>
  <c r="H74" i="24"/>
  <c r="W74" i="24" s="1"/>
  <c r="H70" i="24"/>
  <c r="W70" i="24" s="1"/>
  <c r="H66" i="24"/>
  <c r="W66" i="24" s="1"/>
  <c r="H62" i="24"/>
  <c r="W62" i="24" s="1"/>
  <c r="H58" i="24"/>
  <c r="W58" i="24" s="1"/>
  <c r="H54" i="24"/>
  <c r="W54" i="24" s="1"/>
  <c r="H50" i="24"/>
  <c r="W50" i="24" s="1"/>
  <c r="H141" i="24"/>
  <c r="W141" i="24" s="1"/>
  <c r="H137" i="24"/>
  <c r="W137" i="24" s="1"/>
  <c r="H125" i="24"/>
  <c r="W125" i="24" s="1"/>
  <c r="H121" i="24"/>
  <c r="W121" i="24" s="1"/>
  <c r="H117" i="24"/>
  <c r="W117" i="24" s="1"/>
  <c r="H113" i="24"/>
  <c r="W113" i="24" s="1"/>
  <c r="H109" i="24"/>
  <c r="W109" i="24" s="1"/>
  <c r="H105" i="24"/>
  <c r="W105" i="24" s="1"/>
  <c r="H101" i="24"/>
  <c r="W101" i="24" s="1"/>
  <c r="H97" i="24"/>
  <c r="W97" i="24" s="1"/>
  <c r="H93" i="24"/>
  <c r="W93" i="24" s="1"/>
  <c r="H89" i="24"/>
  <c r="W89" i="24" s="1"/>
  <c r="H85" i="24"/>
  <c r="W85" i="24" s="1"/>
  <c r="H81" i="24"/>
  <c r="W81" i="24" s="1"/>
  <c r="H77" i="24"/>
  <c r="W77" i="24" s="1"/>
  <c r="H73" i="24"/>
  <c r="W73" i="24" s="1"/>
  <c r="H69" i="24"/>
  <c r="W69" i="24" s="1"/>
  <c r="H65" i="24"/>
  <c r="W65" i="24" s="1"/>
  <c r="H61" i="24"/>
  <c r="W61" i="24" s="1"/>
  <c r="H57" i="24"/>
  <c r="W57" i="24" s="1"/>
  <c r="H53" i="24"/>
  <c r="W53" i="24" s="1"/>
  <c r="H49" i="24"/>
  <c r="W49" i="24" s="1"/>
  <c r="H45" i="24"/>
  <c r="W45" i="24" s="1"/>
  <c r="H41" i="24"/>
  <c r="W41" i="24" s="1"/>
  <c r="H142" i="24"/>
  <c r="W142" i="24" s="1"/>
  <c r="H138" i="24"/>
  <c r="W138" i="24" s="1"/>
  <c r="H136" i="24"/>
  <c r="W136" i="24" s="1"/>
  <c r="H133" i="24"/>
  <c r="W133" i="24" s="1"/>
  <c r="H130" i="24"/>
  <c r="W130" i="24" s="1"/>
  <c r="H128" i="24"/>
  <c r="W128" i="24" s="1"/>
  <c r="H124" i="24"/>
  <c r="W124" i="24" s="1"/>
  <c r="H120" i="24"/>
  <c r="W120" i="24" s="1"/>
  <c r="H116" i="24"/>
  <c r="W116" i="24" s="1"/>
  <c r="H112" i="24"/>
  <c r="W112" i="24" s="1"/>
  <c r="H108" i="24"/>
  <c r="W108" i="24" s="1"/>
  <c r="H104" i="24"/>
  <c r="W104" i="24" s="1"/>
  <c r="H100" i="24"/>
  <c r="W100" i="24" s="1"/>
  <c r="H96" i="24"/>
  <c r="W96" i="24" s="1"/>
  <c r="H92" i="24"/>
  <c r="W92" i="24" s="1"/>
  <c r="H88" i="24"/>
  <c r="W88" i="24" s="1"/>
  <c r="H84" i="24"/>
  <c r="W84" i="24" s="1"/>
  <c r="H80" i="24"/>
  <c r="W80" i="24" s="1"/>
  <c r="H76" i="24"/>
  <c r="W76" i="24" s="1"/>
  <c r="H72" i="24"/>
  <c r="W72" i="24" s="1"/>
  <c r="H68" i="24"/>
  <c r="W68" i="24" s="1"/>
  <c r="H64" i="24"/>
  <c r="W64" i="24" s="1"/>
  <c r="H60" i="24"/>
  <c r="W60" i="24" s="1"/>
  <c r="H56" i="24"/>
  <c r="W56" i="24" s="1"/>
  <c r="H52" i="24"/>
  <c r="W52" i="24" s="1"/>
  <c r="H48" i="24"/>
  <c r="W48" i="24" s="1"/>
  <c r="H44" i="24"/>
  <c r="W44" i="24" s="1"/>
  <c r="H40" i="24"/>
  <c r="W40" i="24" s="1"/>
  <c r="H36" i="24"/>
  <c r="W36" i="24" s="1"/>
  <c r="H32" i="24"/>
  <c r="W32" i="24" s="1"/>
  <c r="H28" i="24"/>
  <c r="W28" i="24" s="1"/>
  <c r="H24" i="24"/>
  <c r="W24" i="24" s="1"/>
  <c r="L507" i="24"/>
  <c r="AA507" i="24" s="1"/>
  <c r="L503" i="24"/>
  <c r="AA503" i="24" s="1"/>
  <c r="L510" i="24"/>
  <c r="AA510" i="24" s="1"/>
  <c r="L506" i="24"/>
  <c r="AA506" i="24" s="1"/>
  <c r="L502" i="24"/>
  <c r="AA502" i="24" s="1"/>
  <c r="L509" i="24"/>
  <c r="AA509" i="24" s="1"/>
  <c r="L505" i="24"/>
  <c r="AA505" i="24" s="1"/>
  <c r="L501" i="24"/>
  <c r="AA501" i="24" s="1"/>
  <c r="L508" i="24"/>
  <c r="AA508" i="24" s="1"/>
  <c r="L504" i="24"/>
  <c r="AA504" i="24" s="1"/>
  <c r="L499" i="24"/>
  <c r="AA499" i="24" s="1"/>
  <c r="L495" i="24"/>
  <c r="AA495" i="24" s="1"/>
  <c r="L491" i="24"/>
  <c r="AA491" i="24" s="1"/>
  <c r="L500" i="24"/>
  <c r="AA500" i="24" s="1"/>
  <c r="L498" i="24"/>
  <c r="AA498" i="24" s="1"/>
  <c r="L497" i="24"/>
  <c r="AA497" i="24" s="1"/>
  <c r="L493" i="24"/>
  <c r="AA493" i="24" s="1"/>
  <c r="L489" i="24"/>
  <c r="AA489" i="24" s="1"/>
  <c r="L485" i="24"/>
  <c r="AA485" i="24" s="1"/>
  <c r="L481" i="24"/>
  <c r="AA481" i="24" s="1"/>
  <c r="L477" i="24"/>
  <c r="AA477" i="24" s="1"/>
  <c r="L473" i="24"/>
  <c r="AA473" i="24" s="1"/>
  <c r="L487" i="24"/>
  <c r="AA487" i="24" s="1"/>
  <c r="L484" i="24"/>
  <c r="AA484" i="24" s="1"/>
  <c r="L482" i="24"/>
  <c r="AA482" i="24" s="1"/>
  <c r="L479" i="24"/>
  <c r="AA479" i="24" s="1"/>
  <c r="L475" i="24"/>
  <c r="AA475" i="24" s="1"/>
  <c r="L471" i="24"/>
  <c r="AA471" i="24" s="1"/>
  <c r="L496" i="24"/>
  <c r="AA496" i="24" s="1"/>
  <c r="L492" i="24"/>
  <c r="AA492" i="24" s="1"/>
  <c r="L486" i="24"/>
  <c r="AA486" i="24" s="1"/>
  <c r="L480" i="24"/>
  <c r="AA480" i="24" s="1"/>
  <c r="L469" i="24"/>
  <c r="AA469" i="24" s="1"/>
  <c r="L478" i="24"/>
  <c r="AA478" i="24" s="1"/>
  <c r="L476" i="24"/>
  <c r="AA476" i="24" s="1"/>
  <c r="L474" i="24"/>
  <c r="AA474" i="24" s="1"/>
  <c r="L472" i="24"/>
  <c r="AA472" i="24" s="1"/>
  <c r="L470" i="24"/>
  <c r="AA470" i="24" s="1"/>
  <c r="L468" i="24"/>
  <c r="AA468" i="24" s="1"/>
  <c r="L494" i="24"/>
  <c r="AA494" i="24" s="1"/>
  <c r="L490" i="24"/>
  <c r="AA490" i="24" s="1"/>
  <c r="L488" i="24"/>
  <c r="AA488" i="24" s="1"/>
  <c r="L483" i="24"/>
  <c r="AA483" i="24" s="1"/>
  <c r="L467" i="24"/>
  <c r="AA467" i="24" s="1"/>
  <c r="L463" i="24"/>
  <c r="AA463" i="24" s="1"/>
  <c r="L459" i="24"/>
  <c r="AA459" i="24" s="1"/>
  <c r="L455" i="24"/>
  <c r="AA455" i="24" s="1"/>
  <c r="L462" i="24"/>
  <c r="AA462" i="24" s="1"/>
  <c r="L460" i="24"/>
  <c r="AA460" i="24" s="1"/>
  <c r="L457" i="24"/>
  <c r="AA457" i="24" s="1"/>
  <c r="L451" i="24"/>
  <c r="AA451" i="24" s="1"/>
  <c r="L447" i="24"/>
  <c r="AA447" i="24" s="1"/>
  <c r="L465" i="24"/>
  <c r="AA465" i="24" s="1"/>
  <c r="L466" i="24"/>
  <c r="AA466" i="24" s="1"/>
  <c r="L464" i="24"/>
  <c r="AA464" i="24" s="1"/>
  <c r="L461" i="24"/>
  <c r="AA461" i="24" s="1"/>
  <c r="L458" i="24"/>
  <c r="AA458" i="24" s="1"/>
  <c r="L456" i="24"/>
  <c r="AA456" i="24" s="1"/>
  <c r="L453" i="24"/>
  <c r="AA453" i="24" s="1"/>
  <c r="L449" i="24"/>
  <c r="AA449" i="24" s="1"/>
  <c r="L445" i="24"/>
  <c r="AA445" i="24" s="1"/>
  <c r="L444" i="24"/>
  <c r="AA444" i="24" s="1"/>
  <c r="L440" i="24"/>
  <c r="AA440" i="24" s="1"/>
  <c r="L436" i="24"/>
  <c r="AA436" i="24" s="1"/>
  <c r="L454" i="24"/>
  <c r="AA454" i="24" s="1"/>
  <c r="L452" i="24"/>
  <c r="AA452" i="24" s="1"/>
  <c r="L450" i="24"/>
  <c r="AA450" i="24" s="1"/>
  <c r="L448" i="24"/>
  <c r="AA448" i="24" s="1"/>
  <c r="L446" i="24"/>
  <c r="AA446" i="24" s="1"/>
  <c r="L443" i="24"/>
  <c r="AA443" i="24" s="1"/>
  <c r="L439" i="24"/>
  <c r="AA439" i="24" s="1"/>
  <c r="L435" i="24"/>
  <c r="AA435" i="24" s="1"/>
  <c r="L442" i="24"/>
  <c r="AA442" i="24" s="1"/>
  <c r="L438" i="24"/>
  <c r="AA438" i="24" s="1"/>
  <c r="L434" i="24"/>
  <c r="AA434" i="24" s="1"/>
  <c r="L430" i="24"/>
  <c r="AA430" i="24" s="1"/>
  <c r="L426" i="24"/>
  <c r="AA426" i="24" s="1"/>
  <c r="L422" i="24"/>
  <c r="AA422" i="24" s="1"/>
  <c r="L418" i="24"/>
  <c r="AA418" i="24" s="1"/>
  <c r="L441" i="24"/>
  <c r="AA441" i="24" s="1"/>
  <c r="L433" i="24"/>
  <c r="AA433" i="24" s="1"/>
  <c r="L414" i="24"/>
  <c r="AA414" i="24" s="1"/>
  <c r="L410" i="24"/>
  <c r="AA410" i="24" s="1"/>
  <c r="L406" i="24"/>
  <c r="AA406" i="24" s="1"/>
  <c r="L402" i="24"/>
  <c r="AA402" i="24" s="1"/>
  <c r="L398" i="24"/>
  <c r="AA398" i="24" s="1"/>
  <c r="L394" i="24"/>
  <c r="AA394" i="24" s="1"/>
  <c r="L390" i="24"/>
  <c r="AA390" i="24" s="1"/>
  <c r="L431" i="24"/>
  <c r="AA431" i="24" s="1"/>
  <c r="L428" i="24"/>
  <c r="AA428" i="24" s="1"/>
  <c r="L425" i="24"/>
  <c r="AA425" i="24" s="1"/>
  <c r="L423" i="24"/>
  <c r="AA423" i="24" s="1"/>
  <c r="L420" i="24"/>
  <c r="AA420" i="24" s="1"/>
  <c r="L417" i="24"/>
  <c r="AA417" i="24" s="1"/>
  <c r="L413" i="24"/>
  <c r="AA413" i="24" s="1"/>
  <c r="L409" i="24"/>
  <c r="AA409" i="24" s="1"/>
  <c r="L405" i="24"/>
  <c r="AA405" i="24" s="1"/>
  <c r="L401" i="24"/>
  <c r="AA401" i="24" s="1"/>
  <c r="L397" i="24"/>
  <c r="AA397" i="24" s="1"/>
  <c r="L437" i="24"/>
  <c r="AA437" i="24" s="1"/>
  <c r="L416" i="24"/>
  <c r="AA416" i="24" s="1"/>
  <c r="L412" i="24"/>
  <c r="AA412" i="24" s="1"/>
  <c r="L408" i="24"/>
  <c r="AA408" i="24" s="1"/>
  <c r="L404" i="24"/>
  <c r="AA404" i="24" s="1"/>
  <c r="L400" i="24"/>
  <c r="AA400" i="24" s="1"/>
  <c r="L396" i="24"/>
  <c r="AA396" i="24" s="1"/>
  <c r="L392" i="24"/>
  <c r="AA392" i="24" s="1"/>
  <c r="L432" i="24"/>
  <c r="AA432" i="24" s="1"/>
  <c r="L427" i="24"/>
  <c r="AA427" i="24" s="1"/>
  <c r="L421" i="24"/>
  <c r="AA421" i="24" s="1"/>
  <c r="L415" i="24"/>
  <c r="AA415" i="24" s="1"/>
  <c r="L407" i="24"/>
  <c r="AA407" i="24" s="1"/>
  <c r="L399" i="24"/>
  <c r="AA399" i="24" s="1"/>
  <c r="L393" i="24"/>
  <c r="AA393" i="24" s="1"/>
  <c r="L391" i="24"/>
  <c r="AA391" i="24" s="1"/>
  <c r="L388" i="24"/>
  <c r="AA388" i="24" s="1"/>
  <c r="L384" i="24"/>
  <c r="AA384" i="24" s="1"/>
  <c r="L380" i="24"/>
  <c r="AA380" i="24" s="1"/>
  <c r="L376" i="24"/>
  <c r="AA376" i="24" s="1"/>
  <c r="L372" i="24"/>
  <c r="AA372" i="24" s="1"/>
  <c r="L368" i="24"/>
  <c r="AA368" i="24" s="1"/>
  <c r="L364" i="24"/>
  <c r="AA364" i="24" s="1"/>
  <c r="L360" i="24"/>
  <c r="AA360" i="24" s="1"/>
  <c r="L389" i="24"/>
  <c r="AA389" i="24" s="1"/>
  <c r="L387" i="24"/>
  <c r="AA387" i="24" s="1"/>
  <c r="L383" i="24"/>
  <c r="AA383" i="24" s="1"/>
  <c r="L379" i="24"/>
  <c r="AA379" i="24" s="1"/>
  <c r="L375" i="24"/>
  <c r="AA375" i="24" s="1"/>
  <c r="L371" i="24"/>
  <c r="AA371" i="24" s="1"/>
  <c r="L367" i="24"/>
  <c r="AA367" i="24" s="1"/>
  <c r="L429" i="24"/>
  <c r="AA429" i="24" s="1"/>
  <c r="L424" i="24"/>
  <c r="AA424" i="24" s="1"/>
  <c r="L419" i="24"/>
  <c r="AA419" i="24" s="1"/>
  <c r="L411" i="24"/>
  <c r="AA411" i="24" s="1"/>
  <c r="L403" i="24"/>
  <c r="AA403" i="24" s="1"/>
  <c r="L395" i="24"/>
  <c r="AA395" i="24" s="1"/>
  <c r="L386" i="24"/>
  <c r="AA386" i="24" s="1"/>
  <c r="L382" i="24"/>
  <c r="AA382" i="24" s="1"/>
  <c r="L378" i="24"/>
  <c r="AA378" i="24" s="1"/>
  <c r="L374" i="24"/>
  <c r="AA374" i="24" s="1"/>
  <c r="L370" i="24"/>
  <c r="AA370" i="24" s="1"/>
  <c r="L366" i="24"/>
  <c r="AA366" i="24" s="1"/>
  <c r="L362" i="24"/>
  <c r="AA362" i="24" s="1"/>
  <c r="L358" i="24"/>
  <c r="AA358" i="24" s="1"/>
  <c r="L385" i="24"/>
  <c r="AA385" i="24" s="1"/>
  <c r="L377" i="24"/>
  <c r="AA377" i="24" s="1"/>
  <c r="L369" i="24"/>
  <c r="AA369" i="24" s="1"/>
  <c r="L352" i="24"/>
  <c r="AA352" i="24" s="1"/>
  <c r="L348" i="24"/>
  <c r="AA348" i="24" s="1"/>
  <c r="L344" i="24"/>
  <c r="AA344" i="24" s="1"/>
  <c r="L340" i="24"/>
  <c r="AA340" i="24" s="1"/>
  <c r="L336" i="24"/>
  <c r="AA336" i="24" s="1"/>
  <c r="L332" i="24"/>
  <c r="AA332" i="24" s="1"/>
  <c r="L328" i="24"/>
  <c r="AA328" i="24" s="1"/>
  <c r="L363" i="24"/>
  <c r="AA363" i="24" s="1"/>
  <c r="L361" i="24"/>
  <c r="AA361" i="24" s="1"/>
  <c r="L359" i="24"/>
  <c r="AA359" i="24" s="1"/>
  <c r="L357" i="24"/>
  <c r="AA357" i="24" s="1"/>
  <c r="L356" i="24"/>
  <c r="AA356" i="24" s="1"/>
  <c r="L355" i="24"/>
  <c r="AA355" i="24" s="1"/>
  <c r="L351" i="24"/>
  <c r="AA351" i="24" s="1"/>
  <c r="L347" i="24"/>
  <c r="AA347" i="24" s="1"/>
  <c r="L343" i="24"/>
  <c r="AA343" i="24" s="1"/>
  <c r="L339" i="24"/>
  <c r="AA339" i="24" s="1"/>
  <c r="L335" i="24"/>
  <c r="AA335" i="24" s="1"/>
  <c r="L331" i="24"/>
  <c r="AA331" i="24" s="1"/>
  <c r="L327" i="24"/>
  <c r="AA327" i="24" s="1"/>
  <c r="L381" i="24"/>
  <c r="AA381" i="24" s="1"/>
  <c r="L373" i="24"/>
  <c r="AA373" i="24" s="1"/>
  <c r="L365" i="24"/>
  <c r="AA365" i="24" s="1"/>
  <c r="L354" i="24"/>
  <c r="AA354" i="24" s="1"/>
  <c r="L350" i="24"/>
  <c r="AA350" i="24" s="1"/>
  <c r="L346" i="24"/>
  <c r="AA346" i="24" s="1"/>
  <c r="L342" i="24"/>
  <c r="AA342" i="24" s="1"/>
  <c r="L338" i="24"/>
  <c r="AA338" i="24" s="1"/>
  <c r="L334" i="24"/>
  <c r="AA334" i="24" s="1"/>
  <c r="L330" i="24"/>
  <c r="AA330" i="24" s="1"/>
  <c r="L326" i="24"/>
  <c r="AA326" i="24" s="1"/>
  <c r="L322" i="24"/>
  <c r="AA322" i="24" s="1"/>
  <c r="L318" i="24"/>
  <c r="AA318" i="24" s="1"/>
  <c r="L325" i="24"/>
  <c r="AA325" i="24" s="1"/>
  <c r="L323" i="24"/>
  <c r="AA323" i="24" s="1"/>
  <c r="L320" i="24"/>
  <c r="AA320" i="24" s="1"/>
  <c r="L317" i="24"/>
  <c r="AA317" i="24" s="1"/>
  <c r="L315" i="24"/>
  <c r="AA315" i="24" s="1"/>
  <c r="L312" i="24"/>
  <c r="AA312" i="24" s="1"/>
  <c r="L308" i="24"/>
  <c r="AA308" i="24" s="1"/>
  <c r="L304" i="24"/>
  <c r="AA304" i="24" s="1"/>
  <c r="L300" i="24"/>
  <c r="AA300" i="24" s="1"/>
  <c r="L296" i="24"/>
  <c r="AA296" i="24" s="1"/>
  <c r="L292" i="24"/>
  <c r="AA292" i="24" s="1"/>
  <c r="L288" i="24"/>
  <c r="AA288" i="24" s="1"/>
  <c r="L284" i="24"/>
  <c r="AA284" i="24" s="1"/>
  <c r="L280" i="24"/>
  <c r="AA280" i="24" s="1"/>
  <c r="L276" i="24"/>
  <c r="AA276" i="24" s="1"/>
  <c r="L272" i="24"/>
  <c r="AA272" i="24" s="1"/>
  <c r="L268" i="24"/>
  <c r="AA268" i="24" s="1"/>
  <c r="L264" i="24"/>
  <c r="AA264" i="24" s="1"/>
  <c r="L260" i="24"/>
  <c r="AA260" i="24" s="1"/>
  <c r="L256" i="24"/>
  <c r="AA256" i="24" s="1"/>
  <c r="L252" i="24"/>
  <c r="AA252" i="24" s="1"/>
  <c r="L248" i="24"/>
  <c r="AA248" i="24" s="1"/>
  <c r="L353" i="24"/>
  <c r="AA353" i="24" s="1"/>
  <c r="L345" i="24"/>
  <c r="AA345" i="24" s="1"/>
  <c r="L337" i="24"/>
  <c r="AA337" i="24" s="1"/>
  <c r="L329" i="24"/>
  <c r="AA329" i="24" s="1"/>
  <c r="L311" i="24"/>
  <c r="AA311" i="24" s="1"/>
  <c r="L307" i="24"/>
  <c r="AA307" i="24" s="1"/>
  <c r="L303" i="24"/>
  <c r="AA303" i="24" s="1"/>
  <c r="L299" i="24"/>
  <c r="AA299" i="24" s="1"/>
  <c r="L295" i="24"/>
  <c r="AA295" i="24" s="1"/>
  <c r="L291" i="24"/>
  <c r="AA291" i="24" s="1"/>
  <c r="L287" i="24"/>
  <c r="AA287" i="24" s="1"/>
  <c r="L283" i="24"/>
  <c r="AA283" i="24" s="1"/>
  <c r="L279" i="24"/>
  <c r="AA279" i="24" s="1"/>
  <c r="L275" i="24"/>
  <c r="AA275" i="24" s="1"/>
  <c r="L271" i="24"/>
  <c r="AA271" i="24" s="1"/>
  <c r="L267" i="24"/>
  <c r="AA267" i="24" s="1"/>
  <c r="L263" i="24"/>
  <c r="AA263" i="24" s="1"/>
  <c r="L259" i="24"/>
  <c r="AA259" i="24" s="1"/>
  <c r="L255" i="24"/>
  <c r="AA255" i="24" s="1"/>
  <c r="L251" i="24"/>
  <c r="AA251" i="24" s="1"/>
  <c r="L247" i="24"/>
  <c r="AA247" i="24" s="1"/>
  <c r="L324" i="24"/>
  <c r="AA324" i="24" s="1"/>
  <c r="L321" i="24"/>
  <c r="AA321" i="24" s="1"/>
  <c r="L319" i="24"/>
  <c r="AA319" i="24" s="1"/>
  <c r="L316" i="24"/>
  <c r="AA316" i="24" s="1"/>
  <c r="L314" i="24"/>
  <c r="AA314" i="24" s="1"/>
  <c r="L310" i="24"/>
  <c r="AA310" i="24" s="1"/>
  <c r="L306" i="24"/>
  <c r="AA306" i="24" s="1"/>
  <c r="L302" i="24"/>
  <c r="AA302" i="24" s="1"/>
  <c r="L298" i="24"/>
  <c r="AA298" i="24" s="1"/>
  <c r="L294" i="24"/>
  <c r="AA294" i="24" s="1"/>
  <c r="L290" i="24"/>
  <c r="AA290" i="24" s="1"/>
  <c r="L286" i="24"/>
  <c r="AA286" i="24" s="1"/>
  <c r="L282" i="24"/>
  <c r="AA282" i="24" s="1"/>
  <c r="L278" i="24"/>
  <c r="AA278" i="24" s="1"/>
  <c r="L274" i="24"/>
  <c r="AA274" i="24" s="1"/>
  <c r="L270" i="24"/>
  <c r="AA270" i="24" s="1"/>
  <c r="L266" i="24"/>
  <c r="AA266" i="24" s="1"/>
  <c r="L262" i="24"/>
  <c r="AA262" i="24" s="1"/>
  <c r="L258" i="24"/>
  <c r="AA258" i="24" s="1"/>
  <c r="L254" i="24"/>
  <c r="AA254" i="24" s="1"/>
  <c r="L250" i="24"/>
  <c r="AA250" i="24" s="1"/>
  <c r="L246" i="24"/>
  <c r="AA246" i="24" s="1"/>
  <c r="L341" i="24"/>
  <c r="AA341" i="24" s="1"/>
  <c r="L349" i="24"/>
  <c r="AA349" i="24" s="1"/>
  <c r="L333" i="24"/>
  <c r="AA333" i="24" s="1"/>
  <c r="L313" i="24"/>
  <c r="AA313" i="24" s="1"/>
  <c r="L309" i="24"/>
  <c r="AA309" i="24" s="1"/>
  <c r="L301" i="24"/>
  <c r="AA301" i="24" s="1"/>
  <c r="L297" i="24"/>
  <c r="AA297" i="24" s="1"/>
  <c r="L305" i="24"/>
  <c r="AA305" i="24" s="1"/>
  <c r="L293" i="24"/>
  <c r="AA293" i="24" s="1"/>
  <c r="L285" i="24"/>
  <c r="AA285" i="24" s="1"/>
  <c r="L277" i="24"/>
  <c r="AA277" i="24" s="1"/>
  <c r="L269" i="24"/>
  <c r="AA269" i="24" s="1"/>
  <c r="L261" i="24"/>
  <c r="AA261" i="24" s="1"/>
  <c r="L253" i="24"/>
  <c r="AA253" i="24" s="1"/>
  <c r="L242" i="24"/>
  <c r="AA242" i="24" s="1"/>
  <c r="L244" i="24"/>
  <c r="AA244" i="24" s="1"/>
  <c r="L238" i="24"/>
  <c r="AA238" i="24" s="1"/>
  <c r="L234" i="24"/>
  <c r="AA234" i="24" s="1"/>
  <c r="L230" i="24"/>
  <c r="AA230" i="24" s="1"/>
  <c r="L226" i="24"/>
  <c r="AA226" i="24" s="1"/>
  <c r="L222" i="24"/>
  <c r="AA222" i="24" s="1"/>
  <c r="L289" i="24"/>
  <c r="AA289" i="24" s="1"/>
  <c r="L273" i="24"/>
  <c r="AA273" i="24" s="1"/>
  <c r="L257" i="24"/>
  <c r="AA257" i="24" s="1"/>
  <c r="L241" i="24"/>
  <c r="AA241" i="24" s="1"/>
  <c r="L237" i="24"/>
  <c r="AA237" i="24" s="1"/>
  <c r="L233" i="24"/>
  <c r="AA233" i="24" s="1"/>
  <c r="L229" i="24"/>
  <c r="AA229" i="24" s="1"/>
  <c r="L245" i="24"/>
  <c r="AA245" i="24" s="1"/>
  <c r="L243" i="24"/>
  <c r="AA243" i="24" s="1"/>
  <c r="L240" i="24"/>
  <c r="AA240" i="24" s="1"/>
  <c r="L236" i="24"/>
  <c r="AA236" i="24" s="1"/>
  <c r="L232" i="24"/>
  <c r="AA232" i="24" s="1"/>
  <c r="L228" i="24"/>
  <c r="AA228" i="24" s="1"/>
  <c r="L224" i="24"/>
  <c r="AA224" i="24" s="1"/>
  <c r="L220" i="24"/>
  <c r="AA220" i="24" s="1"/>
  <c r="L216" i="24"/>
  <c r="AA216" i="24" s="1"/>
  <c r="L212" i="24"/>
  <c r="AA212" i="24" s="1"/>
  <c r="L281" i="24"/>
  <c r="AA281" i="24" s="1"/>
  <c r="L265" i="24"/>
  <c r="AA265" i="24" s="1"/>
  <c r="L249" i="24"/>
  <c r="AA249" i="24" s="1"/>
  <c r="L239" i="24"/>
  <c r="AA239" i="24" s="1"/>
  <c r="L235" i="24"/>
  <c r="AA235" i="24" s="1"/>
  <c r="L231" i="24"/>
  <c r="AA231" i="24" s="1"/>
  <c r="L227" i="24"/>
  <c r="AA227" i="24" s="1"/>
  <c r="L223" i="24"/>
  <c r="AA223" i="24" s="1"/>
  <c r="L219" i="24"/>
  <c r="AA219" i="24" s="1"/>
  <c r="L215" i="24"/>
  <c r="AA215" i="24" s="1"/>
  <c r="L211" i="24"/>
  <c r="AA211" i="24" s="1"/>
  <c r="L207" i="24"/>
  <c r="AA207" i="24" s="1"/>
  <c r="L221" i="24"/>
  <c r="AA221" i="24" s="1"/>
  <c r="L218" i="24"/>
  <c r="AA218" i="24" s="1"/>
  <c r="L214" i="24"/>
  <c r="AA214" i="24" s="1"/>
  <c r="L210" i="24"/>
  <c r="AA210" i="24" s="1"/>
  <c r="L209" i="24"/>
  <c r="AA209" i="24" s="1"/>
  <c r="L206" i="24"/>
  <c r="AA206" i="24" s="1"/>
  <c r="L202" i="24"/>
  <c r="AA202" i="24" s="1"/>
  <c r="L198" i="24"/>
  <c r="AA198" i="24" s="1"/>
  <c r="L194" i="24"/>
  <c r="AA194" i="24" s="1"/>
  <c r="L190" i="24"/>
  <c r="AA190" i="24" s="1"/>
  <c r="L186" i="24"/>
  <c r="AA186" i="24" s="1"/>
  <c r="L182" i="24"/>
  <c r="AA182" i="24" s="1"/>
  <c r="L178" i="24"/>
  <c r="AA178" i="24" s="1"/>
  <c r="L174" i="24"/>
  <c r="AA174" i="24" s="1"/>
  <c r="L170" i="24"/>
  <c r="AA170" i="24" s="1"/>
  <c r="L166" i="24"/>
  <c r="AA166" i="24" s="1"/>
  <c r="L162" i="24"/>
  <c r="AA162" i="24" s="1"/>
  <c r="L158" i="24"/>
  <c r="AA158" i="24" s="1"/>
  <c r="L154" i="24"/>
  <c r="AA154" i="24" s="1"/>
  <c r="L150" i="24"/>
  <c r="AA150" i="24" s="1"/>
  <c r="L146" i="24"/>
  <c r="AA146" i="24" s="1"/>
  <c r="L205" i="24"/>
  <c r="AA205" i="24" s="1"/>
  <c r="L201" i="24"/>
  <c r="AA201" i="24" s="1"/>
  <c r="L197" i="24"/>
  <c r="AA197" i="24" s="1"/>
  <c r="L193" i="24"/>
  <c r="AA193" i="24" s="1"/>
  <c r="L189" i="24"/>
  <c r="AA189" i="24" s="1"/>
  <c r="L185" i="24"/>
  <c r="AA185" i="24" s="1"/>
  <c r="L181" i="24"/>
  <c r="AA181" i="24" s="1"/>
  <c r="L177" i="24"/>
  <c r="AA177" i="24" s="1"/>
  <c r="L173" i="24"/>
  <c r="AA173" i="24" s="1"/>
  <c r="L169" i="24"/>
  <c r="AA169" i="24" s="1"/>
  <c r="L165" i="24"/>
  <c r="AA165" i="24" s="1"/>
  <c r="L161" i="24"/>
  <c r="AA161" i="24" s="1"/>
  <c r="L157" i="24"/>
  <c r="AA157" i="24" s="1"/>
  <c r="L153" i="24"/>
  <c r="AA153" i="24" s="1"/>
  <c r="L149" i="24"/>
  <c r="AA149" i="24" s="1"/>
  <c r="L145" i="24"/>
  <c r="AA145" i="24" s="1"/>
  <c r="L225" i="24"/>
  <c r="AA225" i="24" s="1"/>
  <c r="L208" i="24"/>
  <c r="AA208" i="24" s="1"/>
  <c r="L204" i="24"/>
  <c r="AA204" i="24" s="1"/>
  <c r="L200" i="24"/>
  <c r="AA200" i="24" s="1"/>
  <c r="L196" i="24"/>
  <c r="AA196" i="24" s="1"/>
  <c r="L192" i="24"/>
  <c r="AA192" i="24" s="1"/>
  <c r="L188" i="24"/>
  <c r="AA188" i="24" s="1"/>
  <c r="L184" i="24"/>
  <c r="AA184" i="24" s="1"/>
  <c r="L180" i="24"/>
  <c r="AA180" i="24" s="1"/>
  <c r="L176" i="24"/>
  <c r="AA176" i="24" s="1"/>
  <c r="L172" i="24"/>
  <c r="AA172" i="24" s="1"/>
  <c r="L168" i="24"/>
  <c r="AA168" i="24" s="1"/>
  <c r="L164" i="24"/>
  <c r="AA164" i="24" s="1"/>
  <c r="L160" i="24"/>
  <c r="AA160" i="24" s="1"/>
  <c r="L156" i="24"/>
  <c r="AA156" i="24" s="1"/>
  <c r="L152" i="24"/>
  <c r="AA152" i="24" s="1"/>
  <c r="L148" i="24"/>
  <c r="AA148" i="24" s="1"/>
  <c r="L144" i="24"/>
  <c r="AA144" i="24" s="1"/>
  <c r="L140" i="24"/>
  <c r="AA140" i="24" s="1"/>
  <c r="L217" i="24"/>
  <c r="AA217" i="24" s="1"/>
  <c r="L213" i="24"/>
  <c r="AA213" i="24" s="1"/>
  <c r="L203" i="24"/>
  <c r="AA203" i="24" s="1"/>
  <c r="L199" i="24"/>
  <c r="AA199" i="24" s="1"/>
  <c r="L195" i="24"/>
  <c r="AA195" i="24" s="1"/>
  <c r="L191" i="24"/>
  <c r="AA191" i="24" s="1"/>
  <c r="L187" i="24"/>
  <c r="AA187" i="24" s="1"/>
  <c r="L183" i="24"/>
  <c r="AA183" i="24" s="1"/>
  <c r="L179" i="24"/>
  <c r="AA179" i="24" s="1"/>
  <c r="L175" i="24"/>
  <c r="AA175" i="24" s="1"/>
  <c r="L171" i="24"/>
  <c r="AA171" i="24" s="1"/>
  <c r="L167" i="24"/>
  <c r="AA167" i="24" s="1"/>
  <c r="L163" i="24"/>
  <c r="AA163" i="24" s="1"/>
  <c r="L159" i="24"/>
  <c r="AA159" i="24" s="1"/>
  <c r="L155" i="24"/>
  <c r="AA155" i="24" s="1"/>
  <c r="L151" i="24"/>
  <c r="AA151" i="24" s="1"/>
  <c r="L147" i="24"/>
  <c r="AA147" i="24" s="1"/>
  <c r="L143" i="24"/>
  <c r="AA143" i="24" s="1"/>
  <c r="L139" i="24"/>
  <c r="AA139" i="24" s="1"/>
  <c r="L135" i="24"/>
  <c r="AA135" i="24" s="1"/>
  <c r="L131" i="24"/>
  <c r="AA131" i="24" s="1"/>
  <c r="L127" i="24"/>
  <c r="AA127" i="24" s="1"/>
  <c r="L141" i="24"/>
  <c r="AA141" i="24" s="1"/>
  <c r="L137" i="24"/>
  <c r="AA137" i="24" s="1"/>
  <c r="L136" i="24"/>
  <c r="AA136" i="24" s="1"/>
  <c r="L133" i="24"/>
  <c r="AA133" i="24" s="1"/>
  <c r="L130" i="24"/>
  <c r="AA130" i="24" s="1"/>
  <c r="L128" i="24"/>
  <c r="AA128" i="24" s="1"/>
  <c r="L123" i="24"/>
  <c r="AA123" i="24" s="1"/>
  <c r="L119" i="24"/>
  <c r="AA119" i="24" s="1"/>
  <c r="L115" i="24"/>
  <c r="AA115" i="24" s="1"/>
  <c r="L111" i="24"/>
  <c r="AA111" i="24" s="1"/>
  <c r="L107" i="24"/>
  <c r="AA107" i="24" s="1"/>
  <c r="L103" i="24"/>
  <c r="AA103" i="24" s="1"/>
  <c r="L99" i="24"/>
  <c r="AA99" i="24" s="1"/>
  <c r="L95" i="24"/>
  <c r="AA95" i="24" s="1"/>
  <c r="L91" i="24"/>
  <c r="AA91" i="24" s="1"/>
  <c r="L87" i="24"/>
  <c r="AA87" i="24" s="1"/>
  <c r="L83" i="24"/>
  <c r="AA83" i="24" s="1"/>
  <c r="L79" i="24"/>
  <c r="AA79" i="24" s="1"/>
  <c r="L75" i="24"/>
  <c r="AA75" i="24" s="1"/>
  <c r="L71" i="24"/>
  <c r="AA71" i="24" s="1"/>
  <c r="L67" i="24"/>
  <c r="AA67" i="24" s="1"/>
  <c r="L63" i="24"/>
  <c r="AA63" i="24" s="1"/>
  <c r="L59" i="24"/>
  <c r="AA59" i="24" s="1"/>
  <c r="L55" i="24"/>
  <c r="AA55" i="24" s="1"/>
  <c r="L51" i="24"/>
  <c r="AA51" i="24" s="1"/>
  <c r="L138" i="24"/>
  <c r="AA138" i="24" s="1"/>
  <c r="L122" i="24"/>
  <c r="AA122" i="24" s="1"/>
  <c r="L118" i="24"/>
  <c r="AA118" i="24" s="1"/>
  <c r="L114" i="24"/>
  <c r="AA114" i="24" s="1"/>
  <c r="L110" i="24"/>
  <c r="AA110" i="24" s="1"/>
  <c r="L106" i="24"/>
  <c r="AA106" i="24" s="1"/>
  <c r="L102" i="24"/>
  <c r="AA102" i="24" s="1"/>
  <c r="L98" i="24"/>
  <c r="AA98" i="24" s="1"/>
  <c r="L94" i="24"/>
  <c r="AA94" i="24" s="1"/>
  <c r="L90" i="24"/>
  <c r="AA90" i="24" s="1"/>
  <c r="L86" i="24"/>
  <c r="AA86" i="24" s="1"/>
  <c r="L82" i="24"/>
  <c r="AA82" i="24" s="1"/>
  <c r="L78" i="24"/>
  <c r="AA78" i="24" s="1"/>
  <c r="L74" i="24"/>
  <c r="AA74" i="24" s="1"/>
  <c r="L70" i="24"/>
  <c r="AA70" i="24" s="1"/>
  <c r="L66" i="24"/>
  <c r="AA66" i="24" s="1"/>
  <c r="L62" i="24"/>
  <c r="AA62" i="24" s="1"/>
  <c r="L58" i="24"/>
  <c r="AA58" i="24" s="1"/>
  <c r="L54" i="24"/>
  <c r="AA54" i="24" s="1"/>
  <c r="L50" i="24"/>
  <c r="AA50" i="24" s="1"/>
  <c r="L142" i="24"/>
  <c r="AA142" i="24" s="1"/>
  <c r="L134" i="24"/>
  <c r="AA134" i="24" s="1"/>
  <c r="L132" i="24"/>
  <c r="AA132" i="24" s="1"/>
  <c r="L129" i="24"/>
  <c r="AA129" i="24" s="1"/>
  <c r="L126" i="24"/>
  <c r="AA126" i="24" s="1"/>
  <c r="L125" i="24"/>
  <c r="AA125" i="24" s="1"/>
  <c r="L121" i="24"/>
  <c r="AA121" i="24" s="1"/>
  <c r="L117" i="24"/>
  <c r="AA117" i="24" s="1"/>
  <c r="L113" i="24"/>
  <c r="AA113" i="24" s="1"/>
  <c r="L109" i="24"/>
  <c r="AA109" i="24" s="1"/>
  <c r="L105" i="24"/>
  <c r="AA105" i="24" s="1"/>
  <c r="L101" i="24"/>
  <c r="AA101" i="24" s="1"/>
  <c r="L97" i="24"/>
  <c r="AA97" i="24" s="1"/>
  <c r="L93" i="24"/>
  <c r="AA93" i="24" s="1"/>
  <c r="L89" i="24"/>
  <c r="AA89" i="24" s="1"/>
  <c r="L85" i="24"/>
  <c r="AA85" i="24" s="1"/>
  <c r="L81" i="24"/>
  <c r="AA81" i="24" s="1"/>
  <c r="L77" i="24"/>
  <c r="AA77" i="24" s="1"/>
  <c r="L73" i="24"/>
  <c r="AA73" i="24" s="1"/>
  <c r="L69" i="24"/>
  <c r="AA69" i="24" s="1"/>
  <c r="L65" i="24"/>
  <c r="AA65" i="24" s="1"/>
  <c r="L61" i="24"/>
  <c r="AA61" i="24" s="1"/>
  <c r="L57" i="24"/>
  <c r="AA57" i="24" s="1"/>
  <c r="L53" i="24"/>
  <c r="AA53" i="24" s="1"/>
  <c r="L49" i="24"/>
  <c r="AA49" i="24" s="1"/>
  <c r="L45" i="24"/>
  <c r="AA45" i="24" s="1"/>
  <c r="L41" i="24"/>
  <c r="AA41" i="24" s="1"/>
  <c r="L124" i="24"/>
  <c r="AA124" i="24" s="1"/>
  <c r="L120" i="24"/>
  <c r="AA120" i="24" s="1"/>
  <c r="L116" i="24"/>
  <c r="AA116" i="24" s="1"/>
  <c r="L112" i="24"/>
  <c r="AA112" i="24" s="1"/>
  <c r="L108" i="24"/>
  <c r="AA108" i="24" s="1"/>
  <c r="L104" i="24"/>
  <c r="AA104" i="24" s="1"/>
  <c r="L100" i="24"/>
  <c r="AA100" i="24" s="1"/>
  <c r="L96" i="24"/>
  <c r="AA96" i="24" s="1"/>
  <c r="L92" i="24"/>
  <c r="AA92" i="24" s="1"/>
  <c r="L88" i="24"/>
  <c r="AA88" i="24" s="1"/>
  <c r="L84" i="24"/>
  <c r="AA84" i="24" s="1"/>
  <c r="L80" i="24"/>
  <c r="AA80" i="24" s="1"/>
  <c r="L76" i="24"/>
  <c r="AA76" i="24" s="1"/>
  <c r="L72" i="24"/>
  <c r="AA72" i="24" s="1"/>
  <c r="L68" i="24"/>
  <c r="AA68" i="24" s="1"/>
  <c r="L64" i="24"/>
  <c r="AA64" i="24" s="1"/>
  <c r="L60" i="24"/>
  <c r="AA60" i="24" s="1"/>
  <c r="L56" i="24"/>
  <c r="AA56" i="24" s="1"/>
  <c r="L52" i="24"/>
  <c r="AA52" i="24" s="1"/>
  <c r="L48" i="24"/>
  <c r="AA48" i="24" s="1"/>
  <c r="L44" i="24"/>
  <c r="AA44" i="24" s="1"/>
  <c r="L40" i="24"/>
  <c r="AA40" i="24" s="1"/>
  <c r="L36" i="24"/>
  <c r="AA36" i="24" s="1"/>
  <c r="L32" i="24"/>
  <c r="AA32" i="24" s="1"/>
  <c r="L28" i="24"/>
  <c r="AA28" i="24" s="1"/>
  <c r="L24" i="24"/>
  <c r="AA24" i="24" s="1"/>
  <c r="P507" i="24"/>
  <c r="AE507" i="24" s="1"/>
  <c r="P503" i="24"/>
  <c r="AE503" i="24" s="1"/>
  <c r="P510" i="24"/>
  <c r="AE510" i="24" s="1"/>
  <c r="P506" i="24"/>
  <c r="AE506" i="24" s="1"/>
  <c r="P502" i="24"/>
  <c r="AE502" i="24" s="1"/>
  <c r="P509" i="24"/>
  <c r="AE509" i="24" s="1"/>
  <c r="P505" i="24"/>
  <c r="AE505" i="24" s="1"/>
  <c r="P501" i="24"/>
  <c r="AE501" i="24" s="1"/>
  <c r="P508" i="24"/>
  <c r="AE508" i="24" s="1"/>
  <c r="P504" i="24"/>
  <c r="AE504" i="24" s="1"/>
  <c r="P499" i="24"/>
  <c r="AE499" i="24" s="1"/>
  <c r="P495" i="24"/>
  <c r="AE495" i="24" s="1"/>
  <c r="P491" i="24"/>
  <c r="AE491" i="24" s="1"/>
  <c r="P498" i="24"/>
  <c r="AE498" i="24" s="1"/>
  <c r="P497" i="24"/>
  <c r="AE497" i="24" s="1"/>
  <c r="P493" i="24"/>
  <c r="AE493" i="24" s="1"/>
  <c r="P489" i="24"/>
  <c r="AE489" i="24" s="1"/>
  <c r="P485" i="24"/>
  <c r="AE485" i="24" s="1"/>
  <c r="P481" i="24"/>
  <c r="AE481" i="24" s="1"/>
  <c r="P488" i="24"/>
  <c r="AE488" i="24" s="1"/>
  <c r="P486" i="24"/>
  <c r="AE486" i="24" s="1"/>
  <c r="P483" i="24"/>
  <c r="AE483" i="24" s="1"/>
  <c r="P480" i="24"/>
  <c r="AE480" i="24" s="1"/>
  <c r="P477" i="24"/>
  <c r="AE477" i="24" s="1"/>
  <c r="P473" i="24"/>
  <c r="AE473" i="24" s="1"/>
  <c r="P494" i="24"/>
  <c r="AE494" i="24" s="1"/>
  <c r="P492" i="24"/>
  <c r="AE492" i="24" s="1"/>
  <c r="P490" i="24"/>
  <c r="AE490" i="24" s="1"/>
  <c r="P496" i="24"/>
  <c r="AE496" i="24" s="1"/>
  <c r="P487" i="24"/>
  <c r="AE487" i="24" s="1"/>
  <c r="P484" i="24"/>
  <c r="AE484" i="24" s="1"/>
  <c r="P482" i="24"/>
  <c r="AE482" i="24" s="1"/>
  <c r="P479" i="24"/>
  <c r="AE479" i="24" s="1"/>
  <c r="P475" i="24"/>
  <c r="AE475" i="24" s="1"/>
  <c r="P471" i="24"/>
  <c r="AE471" i="24" s="1"/>
  <c r="P469" i="24"/>
  <c r="AE469" i="24" s="1"/>
  <c r="P468" i="24"/>
  <c r="AE468" i="24" s="1"/>
  <c r="P500" i="24"/>
  <c r="AE500" i="24" s="1"/>
  <c r="P467" i="24"/>
  <c r="AE467" i="24" s="1"/>
  <c r="P463" i="24"/>
  <c r="AE463" i="24" s="1"/>
  <c r="P459" i="24"/>
  <c r="AE459" i="24" s="1"/>
  <c r="P455" i="24"/>
  <c r="AE455" i="24" s="1"/>
  <c r="P466" i="24"/>
  <c r="AE466" i="24" s="1"/>
  <c r="P451" i="24"/>
  <c r="AE451" i="24" s="1"/>
  <c r="P447" i="24"/>
  <c r="AE447" i="24" s="1"/>
  <c r="P478" i="24"/>
  <c r="AE478" i="24" s="1"/>
  <c r="P474" i="24"/>
  <c r="AE474" i="24" s="1"/>
  <c r="P470" i="24"/>
  <c r="AE470" i="24" s="1"/>
  <c r="P462" i="24"/>
  <c r="AE462" i="24" s="1"/>
  <c r="P460" i="24"/>
  <c r="AE460" i="24" s="1"/>
  <c r="P453" i="24"/>
  <c r="AE453" i="24" s="1"/>
  <c r="P449" i="24"/>
  <c r="AE449" i="24" s="1"/>
  <c r="P445" i="24"/>
  <c r="AE445" i="24" s="1"/>
  <c r="P465" i="24"/>
  <c r="AE465" i="24" s="1"/>
  <c r="P461" i="24"/>
  <c r="AE461" i="24" s="1"/>
  <c r="P444" i="24"/>
  <c r="AE444" i="24" s="1"/>
  <c r="P440" i="24"/>
  <c r="AE440" i="24" s="1"/>
  <c r="P436" i="24"/>
  <c r="AE436" i="24" s="1"/>
  <c r="P476" i="24"/>
  <c r="AE476" i="24" s="1"/>
  <c r="P472" i="24"/>
  <c r="AE472" i="24" s="1"/>
  <c r="P458" i="24"/>
  <c r="AE458" i="24" s="1"/>
  <c r="P456" i="24"/>
  <c r="AE456" i="24" s="1"/>
  <c r="P443" i="24"/>
  <c r="AE443" i="24" s="1"/>
  <c r="P439" i="24"/>
  <c r="AE439" i="24" s="1"/>
  <c r="P435" i="24"/>
  <c r="AE435" i="24" s="1"/>
  <c r="P442" i="24"/>
  <c r="AE442" i="24" s="1"/>
  <c r="P438" i="24"/>
  <c r="AE438" i="24" s="1"/>
  <c r="P434" i="24"/>
  <c r="AE434" i="24" s="1"/>
  <c r="P430" i="24"/>
  <c r="AE430" i="24" s="1"/>
  <c r="P426" i="24"/>
  <c r="AE426" i="24" s="1"/>
  <c r="P422" i="24"/>
  <c r="AE422" i="24" s="1"/>
  <c r="P418" i="24"/>
  <c r="AE418" i="24" s="1"/>
  <c r="P452" i="24"/>
  <c r="AE452" i="24" s="1"/>
  <c r="P448" i="24"/>
  <c r="AE448" i="24" s="1"/>
  <c r="P432" i="24"/>
  <c r="AE432" i="24" s="1"/>
  <c r="P429" i="24"/>
  <c r="AE429" i="24" s="1"/>
  <c r="P427" i="24"/>
  <c r="AE427" i="24" s="1"/>
  <c r="P424" i="24"/>
  <c r="AE424" i="24" s="1"/>
  <c r="P421" i="24"/>
  <c r="AE421" i="24" s="1"/>
  <c r="P419" i="24"/>
  <c r="AE419" i="24" s="1"/>
  <c r="P414" i="24"/>
  <c r="AE414" i="24" s="1"/>
  <c r="P410" i="24"/>
  <c r="AE410" i="24" s="1"/>
  <c r="P406" i="24"/>
  <c r="AE406" i="24" s="1"/>
  <c r="P402" i="24"/>
  <c r="AE402" i="24" s="1"/>
  <c r="P398" i="24"/>
  <c r="AE398" i="24" s="1"/>
  <c r="P394" i="24"/>
  <c r="AE394" i="24" s="1"/>
  <c r="P390" i="24"/>
  <c r="AE390" i="24" s="1"/>
  <c r="P437" i="24"/>
  <c r="AE437" i="24" s="1"/>
  <c r="P417" i="24"/>
  <c r="AE417" i="24" s="1"/>
  <c r="P413" i="24"/>
  <c r="AE413" i="24" s="1"/>
  <c r="P409" i="24"/>
  <c r="AE409" i="24" s="1"/>
  <c r="P405" i="24"/>
  <c r="AE405" i="24" s="1"/>
  <c r="P401" i="24"/>
  <c r="AE401" i="24" s="1"/>
  <c r="P397" i="24"/>
  <c r="AE397" i="24" s="1"/>
  <c r="P454" i="24"/>
  <c r="AE454" i="24" s="1"/>
  <c r="P450" i="24"/>
  <c r="AE450" i="24" s="1"/>
  <c r="P446" i="24"/>
  <c r="AE446" i="24" s="1"/>
  <c r="P431" i="24"/>
  <c r="AE431" i="24" s="1"/>
  <c r="P428" i="24"/>
  <c r="AE428" i="24" s="1"/>
  <c r="P425" i="24"/>
  <c r="AE425" i="24" s="1"/>
  <c r="P423" i="24"/>
  <c r="AE423" i="24" s="1"/>
  <c r="P420" i="24"/>
  <c r="AE420" i="24" s="1"/>
  <c r="P416" i="24"/>
  <c r="AE416" i="24" s="1"/>
  <c r="P412" i="24"/>
  <c r="AE412" i="24" s="1"/>
  <c r="P408" i="24"/>
  <c r="AE408" i="24" s="1"/>
  <c r="P404" i="24"/>
  <c r="AE404" i="24" s="1"/>
  <c r="P400" i="24"/>
  <c r="AE400" i="24" s="1"/>
  <c r="P396" i="24"/>
  <c r="AE396" i="24" s="1"/>
  <c r="P392" i="24"/>
  <c r="AE392" i="24" s="1"/>
  <c r="P388" i="24"/>
  <c r="AE388" i="24" s="1"/>
  <c r="P384" i="24"/>
  <c r="AE384" i="24" s="1"/>
  <c r="P380" i="24"/>
  <c r="AE380" i="24" s="1"/>
  <c r="P376" i="24"/>
  <c r="AE376" i="24" s="1"/>
  <c r="P372" i="24"/>
  <c r="AE372" i="24" s="1"/>
  <c r="P368" i="24"/>
  <c r="AE368" i="24" s="1"/>
  <c r="P364" i="24"/>
  <c r="AE364" i="24" s="1"/>
  <c r="P360" i="24"/>
  <c r="AE360" i="24" s="1"/>
  <c r="P441" i="24"/>
  <c r="AE441" i="24" s="1"/>
  <c r="P433" i="24"/>
  <c r="AE433" i="24" s="1"/>
  <c r="P411" i="24"/>
  <c r="AE411" i="24" s="1"/>
  <c r="P403" i="24"/>
  <c r="AE403" i="24" s="1"/>
  <c r="P395" i="24"/>
  <c r="AE395" i="24" s="1"/>
  <c r="P387" i="24"/>
  <c r="AE387" i="24" s="1"/>
  <c r="P383" i="24"/>
  <c r="AE383" i="24" s="1"/>
  <c r="P379" i="24"/>
  <c r="AE379" i="24" s="1"/>
  <c r="P375" i="24"/>
  <c r="AE375" i="24" s="1"/>
  <c r="P371" i="24"/>
  <c r="AE371" i="24" s="1"/>
  <c r="P367" i="24"/>
  <c r="AE367" i="24" s="1"/>
  <c r="P457" i="24"/>
  <c r="AE457" i="24" s="1"/>
  <c r="P393" i="24"/>
  <c r="AE393" i="24" s="1"/>
  <c r="P391" i="24"/>
  <c r="AE391" i="24" s="1"/>
  <c r="P389" i="24"/>
  <c r="AE389" i="24" s="1"/>
  <c r="P386" i="24"/>
  <c r="AE386" i="24" s="1"/>
  <c r="P382" i="24"/>
  <c r="AE382" i="24" s="1"/>
  <c r="P378" i="24"/>
  <c r="AE378" i="24" s="1"/>
  <c r="P374" i="24"/>
  <c r="AE374" i="24" s="1"/>
  <c r="P370" i="24"/>
  <c r="AE370" i="24" s="1"/>
  <c r="P366" i="24"/>
  <c r="AE366" i="24" s="1"/>
  <c r="P362" i="24"/>
  <c r="AE362" i="24" s="1"/>
  <c r="P358" i="24"/>
  <c r="AE358" i="24" s="1"/>
  <c r="P352" i="24"/>
  <c r="AE352" i="24" s="1"/>
  <c r="P348" i="24"/>
  <c r="AE348" i="24" s="1"/>
  <c r="P344" i="24"/>
  <c r="AE344" i="24" s="1"/>
  <c r="P340" i="24"/>
  <c r="AE340" i="24" s="1"/>
  <c r="P336" i="24"/>
  <c r="AE336" i="24" s="1"/>
  <c r="P332" i="24"/>
  <c r="AE332" i="24" s="1"/>
  <c r="P328" i="24"/>
  <c r="AE328" i="24" s="1"/>
  <c r="P415" i="24"/>
  <c r="AE415" i="24" s="1"/>
  <c r="P407" i="24"/>
  <c r="AE407" i="24" s="1"/>
  <c r="P399" i="24"/>
  <c r="AE399" i="24" s="1"/>
  <c r="P381" i="24"/>
  <c r="AE381" i="24" s="1"/>
  <c r="P373" i="24"/>
  <c r="AE373" i="24" s="1"/>
  <c r="P365" i="24"/>
  <c r="AE365" i="24" s="1"/>
  <c r="P355" i="24"/>
  <c r="AE355" i="24" s="1"/>
  <c r="P351" i="24"/>
  <c r="AE351" i="24" s="1"/>
  <c r="P347" i="24"/>
  <c r="AE347" i="24" s="1"/>
  <c r="P343" i="24"/>
  <c r="AE343" i="24" s="1"/>
  <c r="P339" i="24"/>
  <c r="AE339" i="24" s="1"/>
  <c r="P335" i="24"/>
  <c r="AE335" i="24" s="1"/>
  <c r="P331" i="24"/>
  <c r="AE331" i="24" s="1"/>
  <c r="P327" i="24"/>
  <c r="AE327" i="24" s="1"/>
  <c r="P356" i="24"/>
  <c r="AE356" i="24" s="1"/>
  <c r="P354" i="24"/>
  <c r="AE354" i="24" s="1"/>
  <c r="P350" i="24"/>
  <c r="AE350" i="24" s="1"/>
  <c r="P346" i="24"/>
  <c r="AE346" i="24" s="1"/>
  <c r="P342" i="24"/>
  <c r="AE342" i="24" s="1"/>
  <c r="P338" i="24"/>
  <c r="AE338" i="24" s="1"/>
  <c r="P334" i="24"/>
  <c r="AE334" i="24" s="1"/>
  <c r="P330" i="24"/>
  <c r="AE330" i="24" s="1"/>
  <c r="P326" i="24"/>
  <c r="AE326" i="24" s="1"/>
  <c r="P322" i="24"/>
  <c r="AE322" i="24" s="1"/>
  <c r="P318" i="24"/>
  <c r="AE318" i="24" s="1"/>
  <c r="P314" i="24"/>
  <c r="AE314" i="24" s="1"/>
  <c r="P363" i="24"/>
  <c r="AE363" i="24" s="1"/>
  <c r="P359" i="24"/>
  <c r="AE359" i="24" s="1"/>
  <c r="P353" i="24"/>
  <c r="AE353" i="24" s="1"/>
  <c r="P345" i="24"/>
  <c r="AE345" i="24" s="1"/>
  <c r="P337" i="24"/>
  <c r="AE337" i="24" s="1"/>
  <c r="P329" i="24"/>
  <c r="AE329" i="24" s="1"/>
  <c r="P312" i="24"/>
  <c r="AE312" i="24" s="1"/>
  <c r="P308" i="24"/>
  <c r="AE308" i="24" s="1"/>
  <c r="P304" i="24"/>
  <c r="AE304" i="24" s="1"/>
  <c r="P300" i="24"/>
  <c r="AE300" i="24" s="1"/>
  <c r="P296" i="24"/>
  <c r="AE296" i="24" s="1"/>
  <c r="P292" i="24"/>
  <c r="AE292" i="24" s="1"/>
  <c r="P288" i="24"/>
  <c r="AE288" i="24" s="1"/>
  <c r="P284" i="24"/>
  <c r="AE284" i="24" s="1"/>
  <c r="P280" i="24"/>
  <c r="AE280" i="24" s="1"/>
  <c r="P276" i="24"/>
  <c r="AE276" i="24" s="1"/>
  <c r="P272" i="24"/>
  <c r="AE272" i="24" s="1"/>
  <c r="P268" i="24"/>
  <c r="AE268" i="24" s="1"/>
  <c r="P264" i="24"/>
  <c r="AE264" i="24" s="1"/>
  <c r="P260" i="24"/>
  <c r="AE260" i="24" s="1"/>
  <c r="P256" i="24"/>
  <c r="AE256" i="24" s="1"/>
  <c r="P252" i="24"/>
  <c r="AE252" i="24" s="1"/>
  <c r="P248" i="24"/>
  <c r="AE248" i="24" s="1"/>
  <c r="P325" i="24"/>
  <c r="AE325" i="24" s="1"/>
  <c r="P323" i="24"/>
  <c r="AE323" i="24" s="1"/>
  <c r="P320" i="24"/>
  <c r="AE320" i="24" s="1"/>
  <c r="P317" i="24"/>
  <c r="AE317" i="24" s="1"/>
  <c r="P315" i="24"/>
  <c r="AE315" i="24" s="1"/>
  <c r="P311" i="24"/>
  <c r="AE311" i="24" s="1"/>
  <c r="P307" i="24"/>
  <c r="AE307" i="24" s="1"/>
  <c r="P303" i="24"/>
  <c r="AE303" i="24" s="1"/>
  <c r="P299" i="24"/>
  <c r="AE299" i="24" s="1"/>
  <c r="P295" i="24"/>
  <c r="AE295" i="24" s="1"/>
  <c r="P291" i="24"/>
  <c r="AE291" i="24" s="1"/>
  <c r="P287" i="24"/>
  <c r="AE287" i="24" s="1"/>
  <c r="P283" i="24"/>
  <c r="AE283" i="24" s="1"/>
  <c r="P279" i="24"/>
  <c r="AE279" i="24" s="1"/>
  <c r="P275" i="24"/>
  <c r="AE275" i="24" s="1"/>
  <c r="P271" i="24"/>
  <c r="AE271" i="24" s="1"/>
  <c r="P267" i="24"/>
  <c r="AE267" i="24" s="1"/>
  <c r="P263" i="24"/>
  <c r="AE263" i="24" s="1"/>
  <c r="P259" i="24"/>
  <c r="AE259" i="24" s="1"/>
  <c r="P255" i="24"/>
  <c r="AE255" i="24" s="1"/>
  <c r="P251" i="24"/>
  <c r="AE251" i="24" s="1"/>
  <c r="P247" i="24"/>
  <c r="AE247" i="24" s="1"/>
  <c r="P361" i="24"/>
  <c r="AE361" i="24" s="1"/>
  <c r="P357" i="24"/>
  <c r="AE357" i="24" s="1"/>
  <c r="P349" i="24"/>
  <c r="AE349" i="24" s="1"/>
  <c r="P341" i="24"/>
  <c r="AE341" i="24" s="1"/>
  <c r="P333" i="24"/>
  <c r="AE333" i="24" s="1"/>
  <c r="P310" i="24"/>
  <c r="AE310" i="24" s="1"/>
  <c r="P306" i="24"/>
  <c r="AE306" i="24" s="1"/>
  <c r="P302" i="24"/>
  <c r="AE302" i="24" s="1"/>
  <c r="P298" i="24"/>
  <c r="AE298" i="24" s="1"/>
  <c r="P294" i="24"/>
  <c r="AE294" i="24" s="1"/>
  <c r="P290" i="24"/>
  <c r="AE290" i="24" s="1"/>
  <c r="P286" i="24"/>
  <c r="AE286" i="24" s="1"/>
  <c r="P282" i="24"/>
  <c r="AE282" i="24" s="1"/>
  <c r="P278" i="24"/>
  <c r="AE278" i="24" s="1"/>
  <c r="P274" i="24"/>
  <c r="AE274" i="24" s="1"/>
  <c r="P270" i="24"/>
  <c r="AE270" i="24" s="1"/>
  <c r="P266" i="24"/>
  <c r="AE266" i="24" s="1"/>
  <c r="P262" i="24"/>
  <c r="AE262" i="24" s="1"/>
  <c r="P258" i="24"/>
  <c r="AE258" i="24" s="1"/>
  <c r="P254" i="24"/>
  <c r="AE254" i="24" s="1"/>
  <c r="P250" i="24"/>
  <c r="AE250" i="24" s="1"/>
  <c r="P246" i="24"/>
  <c r="AE246" i="24" s="1"/>
  <c r="P321" i="24"/>
  <c r="AE321" i="24" s="1"/>
  <c r="P385" i="24"/>
  <c r="AE385" i="24" s="1"/>
  <c r="P377" i="24"/>
  <c r="AE377" i="24" s="1"/>
  <c r="P369" i="24"/>
  <c r="AE369" i="24" s="1"/>
  <c r="P324" i="24"/>
  <c r="AE324" i="24" s="1"/>
  <c r="P316" i="24"/>
  <c r="AE316" i="24" s="1"/>
  <c r="P464" i="24"/>
  <c r="AE464" i="24" s="1"/>
  <c r="P309" i="24"/>
  <c r="AE309" i="24" s="1"/>
  <c r="P301" i="24"/>
  <c r="AE301" i="24" s="1"/>
  <c r="P297" i="24"/>
  <c r="AE297" i="24" s="1"/>
  <c r="P319" i="24"/>
  <c r="AE319" i="24" s="1"/>
  <c r="P313" i="24"/>
  <c r="AE313" i="24" s="1"/>
  <c r="P305" i="24"/>
  <c r="AE305" i="24" s="1"/>
  <c r="P293" i="24"/>
  <c r="AE293" i="24" s="1"/>
  <c r="P285" i="24"/>
  <c r="AE285" i="24" s="1"/>
  <c r="P277" i="24"/>
  <c r="AE277" i="24" s="1"/>
  <c r="P269" i="24"/>
  <c r="AE269" i="24" s="1"/>
  <c r="P261" i="24"/>
  <c r="AE261" i="24" s="1"/>
  <c r="P253" i="24"/>
  <c r="AE253" i="24" s="1"/>
  <c r="P242" i="24"/>
  <c r="AE242" i="24" s="1"/>
  <c r="P289" i="24"/>
  <c r="AE289" i="24" s="1"/>
  <c r="P273" i="24"/>
  <c r="AE273" i="24" s="1"/>
  <c r="P257" i="24"/>
  <c r="AE257" i="24" s="1"/>
  <c r="P238" i="24"/>
  <c r="AE238" i="24" s="1"/>
  <c r="P234" i="24"/>
  <c r="AE234" i="24" s="1"/>
  <c r="P230" i="24"/>
  <c r="AE230" i="24" s="1"/>
  <c r="P226" i="24"/>
  <c r="AE226" i="24" s="1"/>
  <c r="P222" i="24"/>
  <c r="AE222" i="24" s="1"/>
  <c r="P244" i="24"/>
  <c r="AE244" i="24" s="1"/>
  <c r="P241" i="24"/>
  <c r="AE241" i="24" s="1"/>
  <c r="P237" i="24"/>
  <c r="AE237" i="24" s="1"/>
  <c r="P233" i="24"/>
  <c r="AE233" i="24" s="1"/>
  <c r="P229" i="24"/>
  <c r="AE229" i="24" s="1"/>
  <c r="P281" i="24"/>
  <c r="AE281" i="24" s="1"/>
  <c r="P265" i="24"/>
  <c r="AE265" i="24" s="1"/>
  <c r="P249" i="24"/>
  <c r="AE249" i="24" s="1"/>
  <c r="P240" i="24"/>
  <c r="AE240" i="24" s="1"/>
  <c r="P236" i="24"/>
  <c r="AE236" i="24" s="1"/>
  <c r="P232" i="24"/>
  <c r="AE232" i="24" s="1"/>
  <c r="P228" i="24"/>
  <c r="AE228" i="24" s="1"/>
  <c r="P224" i="24"/>
  <c r="AE224" i="24" s="1"/>
  <c r="P220" i="24"/>
  <c r="AE220" i="24" s="1"/>
  <c r="P216" i="24"/>
  <c r="AE216" i="24" s="1"/>
  <c r="P212" i="24"/>
  <c r="AE212" i="24" s="1"/>
  <c r="P245" i="24"/>
  <c r="AE245" i="24" s="1"/>
  <c r="P243" i="24"/>
  <c r="AE243" i="24" s="1"/>
  <c r="P239" i="24"/>
  <c r="AE239" i="24" s="1"/>
  <c r="P235" i="24"/>
  <c r="AE235" i="24" s="1"/>
  <c r="P231" i="24"/>
  <c r="AE231" i="24" s="1"/>
  <c r="P227" i="24"/>
  <c r="AE227" i="24" s="1"/>
  <c r="P223" i="24"/>
  <c r="AE223" i="24" s="1"/>
  <c r="P219" i="24"/>
  <c r="AE219" i="24" s="1"/>
  <c r="P215" i="24"/>
  <c r="AE215" i="24" s="1"/>
  <c r="P211" i="24"/>
  <c r="AE211" i="24" s="1"/>
  <c r="P207" i="24"/>
  <c r="AE207" i="24" s="1"/>
  <c r="P202" i="24"/>
  <c r="AE202" i="24" s="1"/>
  <c r="P198" i="24"/>
  <c r="AE198" i="24" s="1"/>
  <c r="P194" i="24"/>
  <c r="AE194" i="24" s="1"/>
  <c r="P190" i="24"/>
  <c r="AE190" i="24" s="1"/>
  <c r="P186" i="24"/>
  <c r="AE186" i="24" s="1"/>
  <c r="P182" i="24"/>
  <c r="AE182" i="24" s="1"/>
  <c r="P178" i="24"/>
  <c r="AE178" i="24" s="1"/>
  <c r="P174" i="24"/>
  <c r="AE174" i="24" s="1"/>
  <c r="P170" i="24"/>
  <c r="AE170" i="24" s="1"/>
  <c r="P166" i="24"/>
  <c r="AE166" i="24" s="1"/>
  <c r="P162" i="24"/>
  <c r="AE162" i="24" s="1"/>
  <c r="P158" i="24"/>
  <c r="AE158" i="24" s="1"/>
  <c r="P154" i="24"/>
  <c r="AE154" i="24" s="1"/>
  <c r="P150" i="24"/>
  <c r="AE150" i="24" s="1"/>
  <c r="P146" i="24"/>
  <c r="AE146" i="24" s="1"/>
  <c r="P225" i="24"/>
  <c r="AE225" i="24" s="1"/>
  <c r="P217" i="24"/>
  <c r="AE217" i="24" s="1"/>
  <c r="P213" i="24"/>
  <c r="AE213" i="24" s="1"/>
  <c r="P209" i="24"/>
  <c r="AE209" i="24" s="1"/>
  <c r="P206" i="24"/>
  <c r="AE206" i="24" s="1"/>
  <c r="P205" i="24"/>
  <c r="AE205" i="24" s="1"/>
  <c r="P201" i="24"/>
  <c r="AE201" i="24" s="1"/>
  <c r="P197" i="24"/>
  <c r="AE197" i="24" s="1"/>
  <c r="P193" i="24"/>
  <c r="AE193" i="24" s="1"/>
  <c r="P189" i="24"/>
  <c r="AE189" i="24" s="1"/>
  <c r="P185" i="24"/>
  <c r="AE185" i="24" s="1"/>
  <c r="P181" i="24"/>
  <c r="AE181" i="24" s="1"/>
  <c r="P177" i="24"/>
  <c r="AE177" i="24" s="1"/>
  <c r="P173" i="24"/>
  <c r="AE173" i="24" s="1"/>
  <c r="P169" i="24"/>
  <c r="AE169" i="24" s="1"/>
  <c r="P165" i="24"/>
  <c r="AE165" i="24" s="1"/>
  <c r="P161" i="24"/>
  <c r="AE161" i="24" s="1"/>
  <c r="P157" i="24"/>
  <c r="AE157" i="24" s="1"/>
  <c r="P153" i="24"/>
  <c r="AE153" i="24" s="1"/>
  <c r="P149" i="24"/>
  <c r="AE149" i="24" s="1"/>
  <c r="P145" i="24"/>
  <c r="AE145" i="24" s="1"/>
  <c r="P218" i="24"/>
  <c r="AE218" i="24" s="1"/>
  <c r="P214" i="24"/>
  <c r="AE214" i="24" s="1"/>
  <c r="P210" i="24"/>
  <c r="AE210" i="24" s="1"/>
  <c r="P204" i="24"/>
  <c r="AE204" i="24" s="1"/>
  <c r="P200" i="24"/>
  <c r="AE200" i="24" s="1"/>
  <c r="P196" i="24"/>
  <c r="AE196" i="24" s="1"/>
  <c r="P192" i="24"/>
  <c r="AE192" i="24" s="1"/>
  <c r="P188" i="24"/>
  <c r="AE188" i="24" s="1"/>
  <c r="P184" i="24"/>
  <c r="AE184" i="24" s="1"/>
  <c r="P180" i="24"/>
  <c r="AE180" i="24" s="1"/>
  <c r="P176" i="24"/>
  <c r="AE176" i="24" s="1"/>
  <c r="P172" i="24"/>
  <c r="AE172" i="24" s="1"/>
  <c r="P168" i="24"/>
  <c r="AE168" i="24" s="1"/>
  <c r="P164" i="24"/>
  <c r="AE164" i="24" s="1"/>
  <c r="P160" i="24"/>
  <c r="AE160" i="24" s="1"/>
  <c r="P156" i="24"/>
  <c r="AE156" i="24" s="1"/>
  <c r="P152" i="24"/>
  <c r="AE152" i="24" s="1"/>
  <c r="P148" i="24"/>
  <c r="AE148" i="24" s="1"/>
  <c r="P144" i="24"/>
  <c r="AE144" i="24" s="1"/>
  <c r="P140" i="24"/>
  <c r="AE140" i="24" s="1"/>
  <c r="P221" i="24"/>
  <c r="AE221" i="24" s="1"/>
  <c r="P208" i="24"/>
  <c r="AE208" i="24" s="1"/>
  <c r="P203" i="24"/>
  <c r="AE203" i="24" s="1"/>
  <c r="P199" i="24"/>
  <c r="AE199" i="24" s="1"/>
  <c r="P195" i="24"/>
  <c r="AE195" i="24" s="1"/>
  <c r="P191" i="24"/>
  <c r="AE191" i="24" s="1"/>
  <c r="P187" i="24"/>
  <c r="AE187" i="24" s="1"/>
  <c r="P183" i="24"/>
  <c r="AE183" i="24" s="1"/>
  <c r="P179" i="24"/>
  <c r="AE179" i="24" s="1"/>
  <c r="P175" i="24"/>
  <c r="AE175" i="24" s="1"/>
  <c r="P171" i="24"/>
  <c r="AE171" i="24" s="1"/>
  <c r="P167" i="24"/>
  <c r="AE167" i="24" s="1"/>
  <c r="P163" i="24"/>
  <c r="AE163" i="24" s="1"/>
  <c r="P159" i="24"/>
  <c r="AE159" i="24" s="1"/>
  <c r="P155" i="24"/>
  <c r="AE155" i="24" s="1"/>
  <c r="P151" i="24"/>
  <c r="AE151" i="24" s="1"/>
  <c r="P147" i="24"/>
  <c r="AE147" i="24" s="1"/>
  <c r="P143" i="24"/>
  <c r="AE143" i="24" s="1"/>
  <c r="P139" i="24"/>
  <c r="AE139" i="24" s="1"/>
  <c r="P135" i="24"/>
  <c r="AE135" i="24" s="1"/>
  <c r="P131" i="24"/>
  <c r="AE131" i="24" s="1"/>
  <c r="P127" i="24"/>
  <c r="AE127" i="24" s="1"/>
  <c r="P123" i="24"/>
  <c r="AE123" i="24" s="1"/>
  <c r="P119" i="24"/>
  <c r="AE119" i="24" s="1"/>
  <c r="P115" i="24"/>
  <c r="AE115" i="24" s="1"/>
  <c r="P111" i="24"/>
  <c r="AE111" i="24" s="1"/>
  <c r="P107" i="24"/>
  <c r="AE107" i="24" s="1"/>
  <c r="P103" i="24"/>
  <c r="AE103" i="24" s="1"/>
  <c r="P99" i="24"/>
  <c r="AE99" i="24" s="1"/>
  <c r="P95" i="24"/>
  <c r="AE95" i="24" s="1"/>
  <c r="P91" i="24"/>
  <c r="AE91" i="24" s="1"/>
  <c r="P87" i="24"/>
  <c r="AE87" i="24" s="1"/>
  <c r="P83" i="24"/>
  <c r="AE83" i="24" s="1"/>
  <c r="P79" i="24"/>
  <c r="AE79" i="24" s="1"/>
  <c r="P75" i="24"/>
  <c r="AE75" i="24" s="1"/>
  <c r="P71" i="24"/>
  <c r="AE71" i="24" s="1"/>
  <c r="P67" i="24"/>
  <c r="AE67" i="24" s="1"/>
  <c r="P63" i="24"/>
  <c r="AE63" i="24" s="1"/>
  <c r="P59" i="24"/>
  <c r="AE59" i="24" s="1"/>
  <c r="P55" i="24"/>
  <c r="AE55" i="24" s="1"/>
  <c r="P51" i="24"/>
  <c r="AE51" i="24" s="1"/>
  <c r="P142" i="24"/>
  <c r="AE142" i="24" s="1"/>
  <c r="P136" i="24"/>
  <c r="AE136" i="24" s="1"/>
  <c r="P133" i="24"/>
  <c r="AE133" i="24" s="1"/>
  <c r="P130" i="24"/>
  <c r="AE130" i="24" s="1"/>
  <c r="P128" i="24"/>
  <c r="AE128" i="24" s="1"/>
  <c r="P122" i="24"/>
  <c r="AE122" i="24" s="1"/>
  <c r="P118" i="24"/>
  <c r="AE118" i="24" s="1"/>
  <c r="P114" i="24"/>
  <c r="AE114" i="24" s="1"/>
  <c r="P110" i="24"/>
  <c r="AE110" i="24" s="1"/>
  <c r="P106" i="24"/>
  <c r="AE106" i="24" s="1"/>
  <c r="P102" i="24"/>
  <c r="AE102" i="24" s="1"/>
  <c r="P98" i="24"/>
  <c r="AE98" i="24" s="1"/>
  <c r="P94" i="24"/>
  <c r="AE94" i="24" s="1"/>
  <c r="P90" i="24"/>
  <c r="AE90" i="24" s="1"/>
  <c r="P86" i="24"/>
  <c r="AE86" i="24" s="1"/>
  <c r="P82" i="24"/>
  <c r="AE82" i="24" s="1"/>
  <c r="P78" i="24"/>
  <c r="AE78" i="24" s="1"/>
  <c r="P74" i="24"/>
  <c r="AE74" i="24" s="1"/>
  <c r="P70" i="24"/>
  <c r="AE70" i="24" s="1"/>
  <c r="P66" i="24"/>
  <c r="AE66" i="24" s="1"/>
  <c r="P62" i="24"/>
  <c r="AE62" i="24" s="1"/>
  <c r="P58" i="24"/>
  <c r="AE58" i="24" s="1"/>
  <c r="P54" i="24"/>
  <c r="AE54" i="24" s="1"/>
  <c r="P50" i="24"/>
  <c r="AE50" i="24" s="1"/>
  <c r="P141" i="24"/>
  <c r="AE141" i="24" s="1"/>
  <c r="P137" i="24"/>
  <c r="AE137" i="24" s="1"/>
  <c r="P125" i="24"/>
  <c r="AE125" i="24" s="1"/>
  <c r="P121" i="24"/>
  <c r="AE121" i="24" s="1"/>
  <c r="P117" i="24"/>
  <c r="AE117" i="24" s="1"/>
  <c r="P113" i="24"/>
  <c r="AE113" i="24" s="1"/>
  <c r="P109" i="24"/>
  <c r="AE109" i="24" s="1"/>
  <c r="P105" i="24"/>
  <c r="AE105" i="24" s="1"/>
  <c r="P101" i="24"/>
  <c r="AE101" i="24" s="1"/>
  <c r="P97" i="24"/>
  <c r="AE97" i="24" s="1"/>
  <c r="P93" i="24"/>
  <c r="AE93" i="24" s="1"/>
  <c r="P89" i="24"/>
  <c r="AE89" i="24" s="1"/>
  <c r="P85" i="24"/>
  <c r="AE85" i="24" s="1"/>
  <c r="P81" i="24"/>
  <c r="AE81" i="24" s="1"/>
  <c r="P77" i="24"/>
  <c r="AE77" i="24" s="1"/>
  <c r="P73" i="24"/>
  <c r="AE73" i="24" s="1"/>
  <c r="P69" i="24"/>
  <c r="AE69" i="24" s="1"/>
  <c r="P65" i="24"/>
  <c r="AE65" i="24" s="1"/>
  <c r="P61" i="24"/>
  <c r="AE61" i="24" s="1"/>
  <c r="P57" i="24"/>
  <c r="AE57" i="24" s="1"/>
  <c r="P53" i="24"/>
  <c r="AE53" i="24" s="1"/>
  <c r="P49" i="24"/>
  <c r="AE49" i="24" s="1"/>
  <c r="P45" i="24"/>
  <c r="AE45" i="24" s="1"/>
  <c r="P41" i="24"/>
  <c r="AE41" i="24" s="1"/>
  <c r="P138" i="24"/>
  <c r="AE138" i="24" s="1"/>
  <c r="P134" i="24"/>
  <c r="AE134" i="24" s="1"/>
  <c r="P132" i="24"/>
  <c r="AE132" i="24" s="1"/>
  <c r="P129" i="24"/>
  <c r="AE129" i="24" s="1"/>
  <c r="P126" i="24"/>
  <c r="AE126" i="24" s="1"/>
  <c r="P124" i="24"/>
  <c r="AE124" i="24" s="1"/>
  <c r="P120" i="24"/>
  <c r="AE120" i="24" s="1"/>
  <c r="P116" i="24"/>
  <c r="AE116" i="24" s="1"/>
  <c r="P112" i="24"/>
  <c r="AE112" i="24" s="1"/>
  <c r="P108" i="24"/>
  <c r="AE108" i="24" s="1"/>
  <c r="P104" i="24"/>
  <c r="AE104" i="24" s="1"/>
  <c r="P100" i="24"/>
  <c r="AE100" i="24" s="1"/>
  <c r="P96" i="24"/>
  <c r="AE96" i="24" s="1"/>
  <c r="P92" i="24"/>
  <c r="AE92" i="24" s="1"/>
  <c r="P88" i="24"/>
  <c r="AE88" i="24" s="1"/>
  <c r="P84" i="24"/>
  <c r="AE84" i="24" s="1"/>
  <c r="P80" i="24"/>
  <c r="AE80" i="24" s="1"/>
  <c r="P76" i="24"/>
  <c r="AE76" i="24" s="1"/>
  <c r="P72" i="24"/>
  <c r="AE72" i="24" s="1"/>
  <c r="P68" i="24"/>
  <c r="AE68" i="24" s="1"/>
  <c r="P64" i="24"/>
  <c r="AE64" i="24" s="1"/>
  <c r="P60" i="24"/>
  <c r="AE60" i="24" s="1"/>
  <c r="P56" i="24"/>
  <c r="AE56" i="24" s="1"/>
  <c r="P52" i="24"/>
  <c r="AE52" i="24" s="1"/>
  <c r="P48" i="24"/>
  <c r="AE48" i="24" s="1"/>
  <c r="P44" i="24"/>
  <c r="AE44" i="24" s="1"/>
  <c r="P40" i="24"/>
  <c r="AE40" i="24" s="1"/>
  <c r="P36" i="24"/>
  <c r="AE36" i="24" s="1"/>
  <c r="P32" i="24"/>
  <c r="AE32" i="24" s="1"/>
  <c r="P28" i="24"/>
  <c r="AE28" i="24" s="1"/>
  <c r="P24" i="24"/>
  <c r="AE24" i="24" s="1"/>
  <c r="T10" i="24"/>
  <c r="X10" i="24"/>
  <c r="AB10" i="24"/>
  <c r="AF10" i="24"/>
  <c r="G11" i="24"/>
  <c r="V11" i="24" s="1"/>
  <c r="K11" i="24"/>
  <c r="Z11" i="24" s="1"/>
  <c r="F12" i="24"/>
  <c r="U12" i="24" s="1"/>
  <c r="J12" i="24"/>
  <c r="Y12" i="24" s="1"/>
  <c r="N12" i="24"/>
  <c r="AC12" i="24" s="1"/>
  <c r="R12" i="24"/>
  <c r="AG12" i="24" s="1"/>
  <c r="E13" i="24"/>
  <c r="T13" i="24" s="1"/>
  <c r="I13" i="24"/>
  <c r="X13" i="24" s="1"/>
  <c r="M13" i="24"/>
  <c r="AB13" i="24" s="1"/>
  <c r="Q13" i="24"/>
  <c r="AF13" i="24" s="1"/>
  <c r="D14" i="24"/>
  <c r="S14" i="24" s="1"/>
  <c r="H14" i="24"/>
  <c r="W14" i="24" s="1"/>
  <c r="L14" i="24"/>
  <c r="AA14" i="24" s="1"/>
  <c r="P14" i="24"/>
  <c r="AE14" i="24" s="1"/>
  <c r="G15" i="24"/>
  <c r="V15" i="24" s="1"/>
  <c r="K15" i="24"/>
  <c r="Z15" i="24" s="1"/>
  <c r="O15" i="24"/>
  <c r="AD15" i="24" s="1"/>
  <c r="F16" i="24"/>
  <c r="U16" i="24" s="1"/>
  <c r="J16" i="24"/>
  <c r="Y16" i="24" s="1"/>
  <c r="N16" i="24"/>
  <c r="AC16" i="24" s="1"/>
  <c r="R16" i="24"/>
  <c r="AG16" i="24" s="1"/>
  <c r="E17" i="24"/>
  <c r="T17" i="24" s="1"/>
  <c r="I17" i="24"/>
  <c r="X17" i="24" s="1"/>
  <c r="M17" i="24"/>
  <c r="AB17" i="24" s="1"/>
  <c r="Q17" i="24"/>
  <c r="AF17" i="24" s="1"/>
  <c r="D18" i="24"/>
  <c r="S18" i="24" s="1"/>
  <c r="H18" i="24"/>
  <c r="W18" i="24" s="1"/>
  <c r="L18" i="24"/>
  <c r="AA18" i="24" s="1"/>
  <c r="P18" i="24"/>
  <c r="AE18" i="24" s="1"/>
  <c r="G19" i="24"/>
  <c r="V19" i="24" s="1"/>
  <c r="K19" i="24"/>
  <c r="Z19" i="24" s="1"/>
  <c r="O19" i="24"/>
  <c r="AD19" i="24" s="1"/>
  <c r="F20" i="24"/>
  <c r="U20" i="24" s="1"/>
  <c r="J20" i="24"/>
  <c r="Y20" i="24" s="1"/>
  <c r="N20" i="24"/>
  <c r="AC20" i="24" s="1"/>
  <c r="R20" i="24"/>
  <c r="AG20" i="24" s="1"/>
  <c r="E21" i="24"/>
  <c r="T21" i="24" s="1"/>
  <c r="J21" i="24"/>
  <c r="Y21" i="24" s="1"/>
  <c r="P21" i="24"/>
  <c r="AE21" i="24" s="1"/>
  <c r="H22" i="24"/>
  <c r="W22" i="24" s="1"/>
  <c r="M22" i="24"/>
  <c r="AB22" i="24" s="1"/>
  <c r="F23" i="24"/>
  <c r="U23" i="24" s="1"/>
  <c r="K23" i="24"/>
  <c r="Z23" i="24" s="1"/>
  <c r="P23" i="24"/>
  <c r="AE23" i="24" s="1"/>
  <c r="E24" i="24"/>
  <c r="T24" i="24" s="1"/>
  <c r="J24" i="24"/>
  <c r="Y24" i="24" s="1"/>
  <c r="O24" i="24"/>
  <c r="AD24" i="24" s="1"/>
  <c r="H25" i="24"/>
  <c r="W25" i="24" s="1"/>
  <c r="M25" i="24"/>
  <c r="AB25" i="24" s="1"/>
  <c r="R25" i="24"/>
  <c r="AG25" i="24" s="1"/>
  <c r="E26" i="24"/>
  <c r="T26" i="24" s="1"/>
  <c r="K26" i="24"/>
  <c r="Z26" i="24" s="1"/>
  <c r="P26" i="24"/>
  <c r="AE26" i="24" s="1"/>
  <c r="H27" i="24"/>
  <c r="W27" i="24" s="1"/>
  <c r="N27" i="24"/>
  <c r="AC27" i="24" s="1"/>
  <c r="G28" i="24"/>
  <c r="V28" i="24" s="1"/>
  <c r="M28" i="24"/>
  <c r="AB28" i="24" s="1"/>
  <c r="R28" i="24"/>
  <c r="AG28" i="24" s="1"/>
  <c r="E29" i="24"/>
  <c r="T29" i="24" s="1"/>
  <c r="J29" i="24"/>
  <c r="Y29" i="24" s="1"/>
  <c r="P29" i="24"/>
  <c r="AE29" i="24" s="1"/>
  <c r="H30" i="24"/>
  <c r="W30" i="24" s="1"/>
  <c r="M30" i="24"/>
  <c r="AB30" i="24" s="1"/>
  <c r="F31" i="24"/>
  <c r="U31" i="24" s="1"/>
  <c r="K31" i="24"/>
  <c r="Z31" i="24" s="1"/>
  <c r="P31" i="24"/>
  <c r="AE31" i="24" s="1"/>
  <c r="E32" i="24"/>
  <c r="T32" i="24" s="1"/>
  <c r="J32" i="24"/>
  <c r="Y32" i="24" s="1"/>
  <c r="O32" i="24"/>
  <c r="AD32" i="24" s="1"/>
  <c r="H33" i="24"/>
  <c r="W33" i="24" s="1"/>
  <c r="M33" i="24"/>
  <c r="AB33" i="24" s="1"/>
  <c r="R33" i="24"/>
  <c r="AG33" i="24" s="1"/>
  <c r="E34" i="24"/>
  <c r="T34" i="24" s="1"/>
  <c r="K34" i="24"/>
  <c r="Z34" i="24" s="1"/>
  <c r="P34" i="24"/>
  <c r="AE34" i="24" s="1"/>
  <c r="H35" i="24"/>
  <c r="W35" i="24" s="1"/>
  <c r="N35" i="24"/>
  <c r="AC35" i="24" s="1"/>
  <c r="G36" i="24"/>
  <c r="V36" i="24" s="1"/>
  <c r="M36" i="24"/>
  <c r="AB36" i="24" s="1"/>
  <c r="R36" i="24"/>
  <c r="AG36" i="24" s="1"/>
  <c r="E37" i="24"/>
  <c r="T37" i="24" s="1"/>
  <c r="J37" i="24"/>
  <c r="Y37" i="24" s="1"/>
  <c r="P37" i="24"/>
  <c r="AE37" i="24" s="1"/>
  <c r="H38" i="24"/>
  <c r="W38" i="24" s="1"/>
  <c r="F39" i="24"/>
  <c r="U39" i="24" s="1"/>
  <c r="K39" i="24"/>
  <c r="Z39" i="24" s="1"/>
  <c r="P39" i="24"/>
  <c r="AE39" i="24" s="1"/>
  <c r="K40" i="24"/>
  <c r="Z40" i="24" s="1"/>
  <c r="I41" i="24"/>
  <c r="X41" i="24" s="1"/>
  <c r="Q41" i="24"/>
  <c r="AF41" i="24" s="1"/>
  <c r="D42" i="24"/>
  <c r="S42" i="24" s="1"/>
  <c r="L42" i="24"/>
  <c r="AA42" i="24" s="1"/>
  <c r="G43" i="24"/>
  <c r="V43" i="24" s="1"/>
  <c r="O43" i="24"/>
  <c r="AD43" i="24" s="1"/>
  <c r="K44" i="24"/>
  <c r="Z44" i="24" s="1"/>
  <c r="D46" i="24"/>
  <c r="S46" i="24" s="1"/>
  <c r="L46" i="24"/>
  <c r="AA46" i="24" s="1"/>
  <c r="G47" i="24"/>
  <c r="V47" i="24" s="1"/>
  <c r="O47" i="24"/>
  <c r="AD47" i="24" s="1"/>
  <c r="K48" i="24"/>
  <c r="Z48" i="24" s="1"/>
  <c r="F49" i="24"/>
  <c r="U49" i="24" s="1"/>
  <c r="Z51" i="24"/>
  <c r="Z55" i="24"/>
  <c r="Z83" i="24"/>
  <c r="Z87" i="24"/>
  <c r="Z99" i="24"/>
  <c r="Z103" i="24"/>
  <c r="Z119" i="24"/>
  <c r="V127" i="24"/>
  <c r="V139" i="24"/>
  <c r="E510" i="24"/>
  <c r="T510" i="24" s="1"/>
  <c r="E506" i="24"/>
  <c r="T506" i="24" s="1"/>
  <c r="E502" i="24"/>
  <c r="T502" i="24" s="1"/>
  <c r="E509" i="24"/>
  <c r="T509" i="24" s="1"/>
  <c r="E505" i="24"/>
  <c r="T505" i="24" s="1"/>
  <c r="E501" i="24"/>
  <c r="T501" i="24" s="1"/>
  <c r="E508" i="24"/>
  <c r="T508" i="24" s="1"/>
  <c r="E504" i="24"/>
  <c r="T504" i="24" s="1"/>
  <c r="E500" i="24"/>
  <c r="T500" i="24" s="1"/>
  <c r="E507" i="24"/>
  <c r="T507" i="24" s="1"/>
  <c r="E503" i="24"/>
  <c r="T503" i="24" s="1"/>
  <c r="E498" i="24"/>
  <c r="T498" i="24" s="1"/>
  <c r="E494" i="24"/>
  <c r="T494" i="24" s="1"/>
  <c r="E490" i="24"/>
  <c r="T490" i="24" s="1"/>
  <c r="E497" i="24"/>
  <c r="T497" i="24" s="1"/>
  <c r="E496" i="24"/>
  <c r="T496" i="24" s="1"/>
  <c r="E492" i="24"/>
  <c r="T492" i="24" s="1"/>
  <c r="E488" i="24"/>
  <c r="T488" i="24" s="1"/>
  <c r="E484" i="24"/>
  <c r="T484" i="24" s="1"/>
  <c r="E480" i="24"/>
  <c r="T480" i="24" s="1"/>
  <c r="E495" i="24"/>
  <c r="T495" i="24" s="1"/>
  <c r="E489" i="24"/>
  <c r="T489" i="24" s="1"/>
  <c r="E486" i="24"/>
  <c r="T486" i="24" s="1"/>
  <c r="E483" i="24"/>
  <c r="T483" i="24" s="1"/>
  <c r="E481" i="24"/>
  <c r="T481" i="24" s="1"/>
  <c r="E476" i="24"/>
  <c r="T476" i="24" s="1"/>
  <c r="E472" i="24"/>
  <c r="T472" i="24" s="1"/>
  <c r="E493" i="24"/>
  <c r="T493" i="24" s="1"/>
  <c r="E491" i="24"/>
  <c r="T491" i="24" s="1"/>
  <c r="E499" i="24"/>
  <c r="T499" i="24" s="1"/>
  <c r="E487" i="24"/>
  <c r="T487" i="24" s="1"/>
  <c r="E485" i="24"/>
  <c r="T485" i="24" s="1"/>
  <c r="E482" i="24"/>
  <c r="T482" i="24" s="1"/>
  <c r="E478" i="24"/>
  <c r="T478" i="24" s="1"/>
  <c r="E474" i="24"/>
  <c r="T474" i="24" s="1"/>
  <c r="E470" i="24"/>
  <c r="T470" i="24" s="1"/>
  <c r="E468" i="24"/>
  <c r="T468" i="24" s="1"/>
  <c r="E467" i="24"/>
  <c r="T467" i="24" s="1"/>
  <c r="E466" i="24"/>
  <c r="T466" i="24" s="1"/>
  <c r="E462" i="24"/>
  <c r="T462" i="24" s="1"/>
  <c r="E458" i="24"/>
  <c r="T458" i="24" s="1"/>
  <c r="E465" i="24"/>
  <c r="T465" i="24" s="1"/>
  <c r="E454" i="24"/>
  <c r="T454" i="24" s="1"/>
  <c r="E450" i="24"/>
  <c r="T450" i="24" s="1"/>
  <c r="E446" i="24"/>
  <c r="T446" i="24" s="1"/>
  <c r="E477" i="24"/>
  <c r="T477" i="24" s="1"/>
  <c r="E473" i="24"/>
  <c r="T473" i="24" s="1"/>
  <c r="E463" i="24"/>
  <c r="T463" i="24" s="1"/>
  <c r="E460" i="24"/>
  <c r="T460" i="24" s="1"/>
  <c r="E452" i="24"/>
  <c r="T452" i="24" s="1"/>
  <c r="E448" i="24"/>
  <c r="T448" i="24" s="1"/>
  <c r="E443" i="24"/>
  <c r="T443" i="24" s="1"/>
  <c r="E439" i="24"/>
  <c r="T439" i="24" s="1"/>
  <c r="E435" i="24"/>
  <c r="T435" i="24" s="1"/>
  <c r="E479" i="24"/>
  <c r="T479" i="24" s="1"/>
  <c r="E475" i="24"/>
  <c r="T475" i="24" s="1"/>
  <c r="E471" i="24"/>
  <c r="T471" i="24" s="1"/>
  <c r="E464" i="24"/>
  <c r="T464" i="24" s="1"/>
  <c r="E456" i="24"/>
  <c r="T456" i="24" s="1"/>
  <c r="E442" i="24"/>
  <c r="T442" i="24" s="1"/>
  <c r="E438" i="24"/>
  <c r="T438" i="24" s="1"/>
  <c r="E434" i="24"/>
  <c r="T434" i="24" s="1"/>
  <c r="E469" i="24"/>
  <c r="T469" i="24" s="1"/>
  <c r="E461" i="24"/>
  <c r="T461" i="24" s="1"/>
  <c r="E441" i="24"/>
  <c r="T441" i="24" s="1"/>
  <c r="E437" i="24"/>
  <c r="T437" i="24" s="1"/>
  <c r="E433" i="24"/>
  <c r="T433" i="24" s="1"/>
  <c r="E429" i="24"/>
  <c r="T429" i="24" s="1"/>
  <c r="E425" i="24"/>
  <c r="T425" i="24" s="1"/>
  <c r="E421" i="24"/>
  <c r="T421" i="24" s="1"/>
  <c r="E459" i="24"/>
  <c r="T459" i="24" s="1"/>
  <c r="E457" i="24"/>
  <c r="T457" i="24" s="1"/>
  <c r="E455" i="24"/>
  <c r="T455" i="24" s="1"/>
  <c r="E451" i="24"/>
  <c r="T451" i="24" s="1"/>
  <c r="E447" i="24"/>
  <c r="T447" i="24" s="1"/>
  <c r="E432" i="24"/>
  <c r="T432" i="24" s="1"/>
  <c r="E430" i="24"/>
  <c r="T430" i="24" s="1"/>
  <c r="E427" i="24"/>
  <c r="T427" i="24" s="1"/>
  <c r="E424" i="24"/>
  <c r="T424" i="24" s="1"/>
  <c r="E422" i="24"/>
  <c r="T422" i="24" s="1"/>
  <c r="E419" i="24"/>
  <c r="T419" i="24" s="1"/>
  <c r="E417" i="24"/>
  <c r="T417" i="24" s="1"/>
  <c r="E413" i="24"/>
  <c r="T413" i="24" s="1"/>
  <c r="E409" i="24"/>
  <c r="T409" i="24" s="1"/>
  <c r="E405" i="24"/>
  <c r="T405" i="24" s="1"/>
  <c r="E401" i="24"/>
  <c r="T401" i="24" s="1"/>
  <c r="E397" i="24"/>
  <c r="T397" i="24" s="1"/>
  <c r="E393" i="24"/>
  <c r="T393" i="24" s="1"/>
  <c r="E389" i="24"/>
  <c r="T389" i="24" s="1"/>
  <c r="E440" i="24"/>
  <c r="T440" i="24" s="1"/>
  <c r="E416" i="24"/>
  <c r="T416" i="24" s="1"/>
  <c r="E412" i="24"/>
  <c r="T412" i="24" s="1"/>
  <c r="E408" i="24"/>
  <c r="T408" i="24" s="1"/>
  <c r="E404" i="24"/>
  <c r="T404" i="24" s="1"/>
  <c r="E400" i="24"/>
  <c r="T400" i="24" s="1"/>
  <c r="E396" i="24"/>
  <c r="T396" i="24" s="1"/>
  <c r="E453" i="24"/>
  <c r="T453" i="24" s="1"/>
  <c r="E449" i="24"/>
  <c r="T449" i="24" s="1"/>
  <c r="E445" i="24"/>
  <c r="T445" i="24" s="1"/>
  <c r="E431" i="24"/>
  <c r="T431" i="24" s="1"/>
  <c r="E428" i="24"/>
  <c r="T428" i="24" s="1"/>
  <c r="E426" i="24"/>
  <c r="T426" i="24" s="1"/>
  <c r="E423" i="24"/>
  <c r="T423" i="24" s="1"/>
  <c r="E420" i="24"/>
  <c r="T420" i="24" s="1"/>
  <c r="E418" i="24"/>
  <c r="T418" i="24" s="1"/>
  <c r="E415" i="24"/>
  <c r="T415" i="24" s="1"/>
  <c r="E411" i="24"/>
  <c r="T411" i="24" s="1"/>
  <c r="E407" i="24"/>
  <c r="T407" i="24" s="1"/>
  <c r="E403" i="24"/>
  <c r="T403" i="24" s="1"/>
  <c r="E399" i="24"/>
  <c r="T399" i="24" s="1"/>
  <c r="E395" i="24"/>
  <c r="T395" i="24" s="1"/>
  <c r="E391" i="24"/>
  <c r="T391" i="24" s="1"/>
  <c r="E387" i="24"/>
  <c r="T387" i="24" s="1"/>
  <c r="E383" i="24"/>
  <c r="T383" i="24" s="1"/>
  <c r="E379" i="24"/>
  <c r="T379" i="24" s="1"/>
  <c r="E375" i="24"/>
  <c r="T375" i="24" s="1"/>
  <c r="E371" i="24"/>
  <c r="T371" i="24" s="1"/>
  <c r="E367" i="24"/>
  <c r="T367" i="24" s="1"/>
  <c r="E363" i="24"/>
  <c r="T363" i="24" s="1"/>
  <c r="E359" i="24"/>
  <c r="T359" i="24" s="1"/>
  <c r="E414" i="24"/>
  <c r="T414" i="24" s="1"/>
  <c r="E406" i="24"/>
  <c r="T406" i="24" s="1"/>
  <c r="E398" i="24"/>
  <c r="T398" i="24" s="1"/>
  <c r="E386" i="24"/>
  <c r="T386" i="24" s="1"/>
  <c r="E382" i="24"/>
  <c r="T382" i="24" s="1"/>
  <c r="E378" i="24"/>
  <c r="T378" i="24" s="1"/>
  <c r="E374" i="24"/>
  <c r="T374" i="24" s="1"/>
  <c r="E370" i="24"/>
  <c r="T370" i="24" s="1"/>
  <c r="E366" i="24"/>
  <c r="T366" i="24" s="1"/>
  <c r="E444" i="24"/>
  <c r="T444" i="24" s="1"/>
  <c r="E436" i="24"/>
  <c r="T436" i="24" s="1"/>
  <c r="E392" i="24"/>
  <c r="T392" i="24" s="1"/>
  <c r="E390" i="24"/>
  <c r="T390" i="24" s="1"/>
  <c r="E385" i="24"/>
  <c r="T385" i="24" s="1"/>
  <c r="E381" i="24"/>
  <c r="T381" i="24" s="1"/>
  <c r="E377" i="24"/>
  <c r="T377" i="24" s="1"/>
  <c r="E373" i="24"/>
  <c r="T373" i="24" s="1"/>
  <c r="E369" i="24"/>
  <c r="T369" i="24" s="1"/>
  <c r="E365" i="24"/>
  <c r="T365" i="24" s="1"/>
  <c r="E361" i="24"/>
  <c r="T361" i="24" s="1"/>
  <c r="E357" i="24"/>
  <c r="T357" i="24" s="1"/>
  <c r="E355" i="24"/>
  <c r="T355" i="24" s="1"/>
  <c r="E351" i="24"/>
  <c r="T351" i="24" s="1"/>
  <c r="E347" i="24"/>
  <c r="T347" i="24" s="1"/>
  <c r="E343" i="24"/>
  <c r="T343" i="24" s="1"/>
  <c r="E339" i="24"/>
  <c r="T339" i="24" s="1"/>
  <c r="E335" i="24"/>
  <c r="T335" i="24" s="1"/>
  <c r="E331" i="24"/>
  <c r="T331" i="24" s="1"/>
  <c r="E327" i="24"/>
  <c r="T327" i="24" s="1"/>
  <c r="E384" i="24"/>
  <c r="T384" i="24" s="1"/>
  <c r="E376" i="24"/>
  <c r="T376" i="24" s="1"/>
  <c r="E368" i="24"/>
  <c r="T368" i="24" s="1"/>
  <c r="E354" i="24"/>
  <c r="T354" i="24" s="1"/>
  <c r="E350" i="24"/>
  <c r="T350" i="24" s="1"/>
  <c r="E346" i="24"/>
  <c r="T346" i="24" s="1"/>
  <c r="E342" i="24"/>
  <c r="T342" i="24" s="1"/>
  <c r="E338" i="24"/>
  <c r="T338" i="24" s="1"/>
  <c r="E334" i="24"/>
  <c r="T334" i="24" s="1"/>
  <c r="E330" i="24"/>
  <c r="T330" i="24" s="1"/>
  <c r="E410" i="24"/>
  <c r="T410" i="24" s="1"/>
  <c r="E402" i="24"/>
  <c r="T402" i="24" s="1"/>
  <c r="E394" i="24"/>
  <c r="T394" i="24" s="1"/>
  <c r="E353" i="24"/>
  <c r="T353" i="24" s="1"/>
  <c r="E349" i="24"/>
  <c r="T349" i="24" s="1"/>
  <c r="E345" i="24"/>
  <c r="T345" i="24" s="1"/>
  <c r="E341" i="24"/>
  <c r="T341" i="24" s="1"/>
  <c r="E337" i="24"/>
  <c r="T337" i="24" s="1"/>
  <c r="E333" i="24"/>
  <c r="T333" i="24" s="1"/>
  <c r="E329" i="24"/>
  <c r="T329" i="24" s="1"/>
  <c r="E325" i="24"/>
  <c r="T325" i="24" s="1"/>
  <c r="E321" i="24"/>
  <c r="T321" i="24" s="1"/>
  <c r="E317" i="24"/>
  <c r="T317" i="24" s="1"/>
  <c r="E388" i="24"/>
  <c r="T388" i="24" s="1"/>
  <c r="E380" i="24"/>
  <c r="T380" i="24" s="1"/>
  <c r="E372" i="24"/>
  <c r="T372" i="24" s="1"/>
  <c r="E362" i="24"/>
  <c r="T362" i="24" s="1"/>
  <c r="E358" i="24"/>
  <c r="T358" i="24" s="1"/>
  <c r="E356" i="24"/>
  <c r="T356" i="24" s="1"/>
  <c r="E348" i="24"/>
  <c r="T348" i="24" s="1"/>
  <c r="E340" i="24"/>
  <c r="T340" i="24" s="1"/>
  <c r="E332" i="24"/>
  <c r="T332" i="24" s="1"/>
  <c r="E311" i="24"/>
  <c r="T311" i="24" s="1"/>
  <c r="E307" i="24"/>
  <c r="T307" i="24" s="1"/>
  <c r="E303" i="24"/>
  <c r="T303" i="24" s="1"/>
  <c r="E299" i="24"/>
  <c r="T299" i="24" s="1"/>
  <c r="E295" i="24"/>
  <c r="T295" i="24" s="1"/>
  <c r="E291" i="24"/>
  <c r="T291" i="24" s="1"/>
  <c r="E287" i="24"/>
  <c r="T287" i="24" s="1"/>
  <c r="E283" i="24"/>
  <c r="T283" i="24" s="1"/>
  <c r="E279" i="24"/>
  <c r="T279" i="24" s="1"/>
  <c r="E275" i="24"/>
  <c r="T275" i="24" s="1"/>
  <c r="E271" i="24"/>
  <c r="T271" i="24" s="1"/>
  <c r="E267" i="24"/>
  <c r="T267" i="24" s="1"/>
  <c r="E263" i="24"/>
  <c r="T263" i="24" s="1"/>
  <c r="E259" i="24"/>
  <c r="T259" i="24" s="1"/>
  <c r="E255" i="24"/>
  <c r="T255" i="24" s="1"/>
  <c r="E251" i="24"/>
  <c r="T251" i="24" s="1"/>
  <c r="E247" i="24"/>
  <c r="T247" i="24" s="1"/>
  <c r="E326" i="24"/>
  <c r="T326" i="24" s="1"/>
  <c r="E323" i="24"/>
  <c r="T323" i="24" s="1"/>
  <c r="E320" i="24"/>
  <c r="T320" i="24" s="1"/>
  <c r="E318" i="24"/>
  <c r="T318" i="24" s="1"/>
  <c r="E315" i="24"/>
  <c r="T315" i="24" s="1"/>
  <c r="E314" i="24"/>
  <c r="T314" i="24" s="1"/>
  <c r="E310" i="24"/>
  <c r="T310" i="24" s="1"/>
  <c r="E306" i="24"/>
  <c r="T306" i="24" s="1"/>
  <c r="E302" i="24"/>
  <c r="T302" i="24" s="1"/>
  <c r="E298" i="24"/>
  <c r="T298" i="24" s="1"/>
  <c r="E294" i="24"/>
  <c r="T294" i="24" s="1"/>
  <c r="E290" i="24"/>
  <c r="T290" i="24" s="1"/>
  <c r="E286" i="24"/>
  <c r="T286" i="24" s="1"/>
  <c r="E282" i="24"/>
  <c r="T282" i="24" s="1"/>
  <c r="E278" i="24"/>
  <c r="T278" i="24" s="1"/>
  <c r="E274" i="24"/>
  <c r="T274" i="24" s="1"/>
  <c r="E270" i="24"/>
  <c r="T270" i="24" s="1"/>
  <c r="E266" i="24"/>
  <c r="T266" i="24" s="1"/>
  <c r="E262" i="24"/>
  <c r="T262" i="24" s="1"/>
  <c r="E258" i="24"/>
  <c r="T258" i="24" s="1"/>
  <c r="E254" i="24"/>
  <c r="T254" i="24" s="1"/>
  <c r="E250" i="24"/>
  <c r="T250" i="24" s="1"/>
  <c r="E364" i="24"/>
  <c r="T364" i="24" s="1"/>
  <c r="E360" i="24"/>
  <c r="T360" i="24" s="1"/>
  <c r="E352" i="24"/>
  <c r="T352" i="24" s="1"/>
  <c r="E344" i="24"/>
  <c r="T344" i="24" s="1"/>
  <c r="E336" i="24"/>
  <c r="T336" i="24" s="1"/>
  <c r="E328" i="24"/>
  <c r="T328" i="24" s="1"/>
  <c r="E313" i="24"/>
  <c r="T313" i="24" s="1"/>
  <c r="E309" i="24"/>
  <c r="T309" i="24" s="1"/>
  <c r="E305" i="24"/>
  <c r="T305" i="24" s="1"/>
  <c r="E301" i="24"/>
  <c r="T301" i="24" s="1"/>
  <c r="E297" i="24"/>
  <c r="T297" i="24" s="1"/>
  <c r="E293" i="24"/>
  <c r="T293" i="24" s="1"/>
  <c r="E289" i="24"/>
  <c r="T289" i="24" s="1"/>
  <c r="E285" i="24"/>
  <c r="T285" i="24" s="1"/>
  <c r="E281" i="24"/>
  <c r="T281" i="24" s="1"/>
  <c r="E277" i="24"/>
  <c r="T277" i="24" s="1"/>
  <c r="E273" i="24"/>
  <c r="T273" i="24" s="1"/>
  <c r="E269" i="24"/>
  <c r="T269" i="24" s="1"/>
  <c r="E265" i="24"/>
  <c r="T265" i="24" s="1"/>
  <c r="E261" i="24"/>
  <c r="T261" i="24" s="1"/>
  <c r="E257" i="24"/>
  <c r="T257" i="24" s="1"/>
  <c r="E253" i="24"/>
  <c r="T253" i="24" s="1"/>
  <c r="E249" i="24"/>
  <c r="T249" i="24" s="1"/>
  <c r="E324" i="24"/>
  <c r="T324" i="24" s="1"/>
  <c r="E319" i="24"/>
  <c r="T319" i="24" s="1"/>
  <c r="E312" i="24"/>
  <c r="T312" i="24" s="1"/>
  <c r="E304" i="24"/>
  <c r="T304" i="24" s="1"/>
  <c r="E322" i="24"/>
  <c r="T322" i="24" s="1"/>
  <c r="E292" i="24"/>
  <c r="T292" i="24" s="1"/>
  <c r="E296" i="24"/>
  <c r="T296" i="24" s="1"/>
  <c r="E288" i="24"/>
  <c r="T288" i="24" s="1"/>
  <c r="E280" i="24"/>
  <c r="T280" i="24" s="1"/>
  <c r="E272" i="24"/>
  <c r="T272" i="24" s="1"/>
  <c r="E264" i="24"/>
  <c r="T264" i="24" s="1"/>
  <c r="E256" i="24"/>
  <c r="T256" i="24" s="1"/>
  <c r="E316" i="24"/>
  <c r="T316" i="24" s="1"/>
  <c r="E308" i="24"/>
  <c r="T308" i="24" s="1"/>
  <c r="E300" i="24"/>
  <c r="T300" i="24" s="1"/>
  <c r="E246" i="24"/>
  <c r="T246" i="24" s="1"/>
  <c r="E245" i="24"/>
  <c r="T245" i="24" s="1"/>
  <c r="E241" i="24"/>
  <c r="T241" i="24" s="1"/>
  <c r="E237" i="24"/>
  <c r="T237" i="24" s="1"/>
  <c r="E233" i="24"/>
  <c r="T233" i="24" s="1"/>
  <c r="E229" i="24"/>
  <c r="T229" i="24" s="1"/>
  <c r="E225" i="24"/>
  <c r="T225" i="24" s="1"/>
  <c r="E221" i="24"/>
  <c r="T221" i="24" s="1"/>
  <c r="E276" i="24"/>
  <c r="T276" i="24" s="1"/>
  <c r="E260" i="24"/>
  <c r="T260" i="24" s="1"/>
  <c r="E244" i="24"/>
  <c r="T244" i="24" s="1"/>
  <c r="E242" i="24"/>
  <c r="T242" i="24" s="1"/>
  <c r="E240" i="24"/>
  <c r="T240" i="24" s="1"/>
  <c r="E236" i="24"/>
  <c r="T236" i="24" s="1"/>
  <c r="E232" i="24"/>
  <c r="T232" i="24" s="1"/>
  <c r="E228" i="24"/>
  <c r="T228" i="24" s="1"/>
  <c r="E239" i="24"/>
  <c r="T239" i="24" s="1"/>
  <c r="E235" i="24"/>
  <c r="T235" i="24" s="1"/>
  <c r="E231" i="24"/>
  <c r="T231" i="24" s="1"/>
  <c r="E227" i="24"/>
  <c r="T227" i="24" s="1"/>
  <c r="E223" i="24"/>
  <c r="T223" i="24" s="1"/>
  <c r="E219" i="24"/>
  <c r="T219" i="24" s="1"/>
  <c r="E215" i="24"/>
  <c r="T215" i="24" s="1"/>
  <c r="E211" i="24"/>
  <c r="T211" i="24" s="1"/>
  <c r="E284" i="24"/>
  <c r="T284" i="24" s="1"/>
  <c r="E268" i="24"/>
  <c r="T268" i="24" s="1"/>
  <c r="E252" i="24"/>
  <c r="T252" i="24" s="1"/>
  <c r="E248" i="24"/>
  <c r="T248" i="24" s="1"/>
  <c r="E243" i="24"/>
  <c r="T243" i="24" s="1"/>
  <c r="E238" i="24"/>
  <c r="T238" i="24" s="1"/>
  <c r="E234" i="24"/>
  <c r="T234" i="24" s="1"/>
  <c r="E230" i="24"/>
  <c r="T230" i="24" s="1"/>
  <c r="E226" i="24"/>
  <c r="T226" i="24" s="1"/>
  <c r="E222" i="24"/>
  <c r="T222" i="24" s="1"/>
  <c r="E218" i="24"/>
  <c r="T218" i="24" s="1"/>
  <c r="E214" i="24"/>
  <c r="T214" i="24" s="1"/>
  <c r="E210" i="24"/>
  <c r="T210" i="24" s="1"/>
  <c r="E206" i="24"/>
  <c r="T206" i="24" s="1"/>
  <c r="E205" i="24"/>
  <c r="T205" i="24" s="1"/>
  <c r="E201" i="24"/>
  <c r="T201" i="24" s="1"/>
  <c r="E197" i="24"/>
  <c r="T197" i="24" s="1"/>
  <c r="E193" i="24"/>
  <c r="T193" i="24" s="1"/>
  <c r="E189" i="24"/>
  <c r="T189" i="24" s="1"/>
  <c r="E185" i="24"/>
  <c r="T185" i="24" s="1"/>
  <c r="E181" i="24"/>
  <c r="T181" i="24" s="1"/>
  <c r="E177" i="24"/>
  <c r="T177" i="24" s="1"/>
  <c r="E173" i="24"/>
  <c r="T173" i="24" s="1"/>
  <c r="E169" i="24"/>
  <c r="T169" i="24" s="1"/>
  <c r="E165" i="24"/>
  <c r="T165" i="24" s="1"/>
  <c r="E161" i="24"/>
  <c r="T161" i="24" s="1"/>
  <c r="E157" i="24"/>
  <c r="T157" i="24" s="1"/>
  <c r="E153" i="24"/>
  <c r="T153" i="24" s="1"/>
  <c r="E149" i="24"/>
  <c r="T149" i="24" s="1"/>
  <c r="E220" i="24"/>
  <c r="T220" i="24" s="1"/>
  <c r="E216" i="24"/>
  <c r="T216" i="24" s="1"/>
  <c r="E212" i="24"/>
  <c r="T212" i="24" s="1"/>
  <c r="E209" i="24"/>
  <c r="T209" i="24" s="1"/>
  <c r="E207" i="24"/>
  <c r="T207" i="24" s="1"/>
  <c r="E204" i="24"/>
  <c r="T204" i="24" s="1"/>
  <c r="E200" i="24"/>
  <c r="T200" i="24" s="1"/>
  <c r="E196" i="24"/>
  <c r="T196" i="24" s="1"/>
  <c r="E192" i="24"/>
  <c r="T192" i="24" s="1"/>
  <c r="E188" i="24"/>
  <c r="T188" i="24" s="1"/>
  <c r="E184" i="24"/>
  <c r="T184" i="24" s="1"/>
  <c r="E180" i="24"/>
  <c r="T180" i="24" s="1"/>
  <c r="E176" i="24"/>
  <c r="T176" i="24" s="1"/>
  <c r="E172" i="24"/>
  <c r="T172" i="24" s="1"/>
  <c r="E168" i="24"/>
  <c r="T168" i="24" s="1"/>
  <c r="E164" i="24"/>
  <c r="T164" i="24" s="1"/>
  <c r="E160" i="24"/>
  <c r="T160" i="24" s="1"/>
  <c r="E156" i="24"/>
  <c r="T156" i="24" s="1"/>
  <c r="E152" i="24"/>
  <c r="T152" i="24" s="1"/>
  <c r="E148" i="24"/>
  <c r="T148" i="24" s="1"/>
  <c r="E144" i="24"/>
  <c r="T144" i="24" s="1"/>
  <c r="E217" i="24"/>
  <c r="T217" i="24" s="1"/>
  <c r="E213" i="24"/>
  <c r="T213" i="24" s="1"/>
  <c r="E203" i="24"/>
  <c r="T203" i="24" s="1"/>
  <c r="E199" i="24"/>
  <c r="T199" i="24" s="1"/>
  <c r="E195" i="24"/>
  <c r="T195" i="24" s="1"/>
  <c r="E191" i="24"/>
  <c r="T191" i="24" s="1"/>
  <c r="E187" i="24"/>
  <c r="T187" i="24" s="1"/>
  <c r="E183" i="24"/>
  <c r="T183" i="24" s="1"/>
  <c r="E179" i="24"/>
  <c r="T179" i="24" s="1"/>
  <c r="E175" i="24"/>
  <c r="T175" i="24" s="1"/>
  <c r="E171" i="24"/>
  <c r="T171" i="24" s="1"/>
  <c r="E167" i="24"/>
  <c r="T167" i="24" s="1"/>
  <c r="E163" i="24"/>
  <c r="T163" i="24" s="1"/>
  <c r="E159" i="24"/>
  <c r="T159" i="24" s="1"/>
  <c r="E155" i="24"/>
  <c r="T155" i="24" s="1"/>
  <c r="E151" i="24"/>
  <c r="T151" i="24" s="1"/>
  <c r="E147" i="24"/>
  <c r="T147" i="24" s="1"/>
  <c r="E143" i="24"/>
  <c r="T143" i="24" s="1"/>
  <c r="E139" i="24"/>
  <c r="T139" i="24" s="1"/>
  <c r="E224" i="24"/>
  <c r="T224" i="24" s="1"/>
  <c r="E208" i="24"/>
  <c r="T208" i="24" s="1"/>
  <c r="E202" i="24"/>
  <c r="T202" i="24" s="1"/>
  <c r="E198" i="24"/>
  <c r="T198" i="24" s="1"/>
  <c r="E194" i="24"/>
  <c r="T194" i="24" s="1"/>
  <c r="E190" i="24"/>
  <c r="T190" i="24" s="1"/>
  <c r="E186" i="24"/>
  <c r="T186" i="24" s="1"/>
  <c r="E182" i="24"/>
  <c r="T182" i="24" s="1"/>
  <c r="E178" i="24"/>
  <c r="T178" i="24" s="1"/>
  <c r="E174" i="24"/>
  <c r="T174" i="24" s="1"/>
  <c r="E170" i="24"/>
  <c r="T170" i="24" s="1"/>
  <c r="E166" i="24"/>
  <c r="T166" i="24" s="1"/>
  <c r="E162" i="24"/>
  <c r="T162" i="24" s="1"/>
  <c r="E158" i="24"/>
  <c r="T158" i="24" s="1"/>
  <c r="E154" i="24"/>
  <c r="T154" i="24" s="1"/>
  <c r="E150" i="24"/>
  <c r="T150" i="24" s="1"/>
  <c r="E146" i="24"/>
  <c r="T146" i="24" s="1"/>
  <c r="E142" i="24"/>
  <c r="T142" i="24" s="1"/>
  <c r="E138" i="24"/>
  <c r="T138" i="24" s="1"/>
  <c r="E134" i="24"/>
  <c r="T134" i="24" s="1"/>
  <c r="E130" i="24"/>
  <c r="T130" i="24" s="1"/>
  <c r="E126" i="24"/>
  <c r="T126" i="24" s="1"/>
  <c r="E122" i="24"/>
  <c r="T122" i="24" s="1"/>
  <c r="E118" i="24"/>
  <c r="T118" i="24" s="1"/>
  <c r="E114" i="24"/>
  <c r="T114" i="24" s="1"/>
  <c r="E110" i="24"/>
  <c r="T110" i="24" s="1"/>
  <c r="E106" i="24"/>
  <c r="T106" i="24" s="1"/>
  <c r="E102" i="24"/>
  <c r="T102" i="24" s="1"/>
  <c r="E98" i="24"/>
  <c r="T98" i="24" s="1"/>
  <c r="E94" i="24"/>
  <c r="T94" i="24" s="1"/>
  <c r="E90" i="24"/>
  <c r="T90" i="24" s="1"/>
  <c r="E86" i="24"/>
  <c r="T86" i="24" s="1"/>
  <c r="E82" i="24"/>
  <c r="T82" i="24" s="1"/>
  <c r="E78" i="24"/>
  <c r="T78" i="24" s="1"/>
  <c r="E74" i="24"/>
  <c r="T74" i="24" s="1"/>
  <c r="E70" i="24"/>
  <c r="T70" i="24" s="1"/>
  <c r="E66" i="24"/>
  <c r="T66" i="24" s="1"/>
  <c r="E62" i="24"/>
  <c r="T62" i="24" s="1"/>
  <c r="E58" i="24"/>
  <c r="T58" i="24" s="1"/>
  <c r="E54" i="24"/>
  <c r="T54" i="24" s="1"/>
  <c r="E145" i="24"/>
  <c r="T145" i="24" s="1"/>
  <c r="E136" i="24"/>
  <c r="T136" i="24" s="1"/>
  <c r="E133" i="24"/>
  <c r="T133" i="24" s="1"/>
  <c r="E131" i="24"/>
  <c r="T131" i="24" s="1"/>
  <c r="E128" i="24"/>
  <c r="T128" i="24" s="1"/>
  <c r="E125" i="24"/>
  <c r="T125" i="24" s="1"/>
  <c r="E121" i="24"/>
  <c r="T121" i="24" s="1"/>
  <c r="E117" i="24"/>
  <c r="T117" i="24" s="1"/>
  <c r="E113" i="24"/>
  <c r="T113" i="24" s="1"/>
  <c r="E109" i="24"/>
  <c r="T109" i="24" s="1"/>
  <c r="E105" i="24"/>
  <c r="T105" i="24" s="1"/>
  <c r="E101" i="24"/>
  <c r="T101" i="24" s="1"/>
  <c r="E97" i="24"/>
  <c r="T97" i="24" s="1"/>
  <c r="E93" i="24"/>
  <c r="T93" i="24" s="1"/>
  <c r="E89" i="24"/>
  <c r="T89" i="24" s="1"/>
  <c r="E85" i="24"/>
  <c r="T85" i="24" s="1"/>
  <c r="E81" i="24"/>
  <c r="T81" i="24" s="1"/>
  <c r="E77" i="24"/>
  <c r="T77" i="24" s="1"/>
  <c r="E73" i="24"/>
  <c r="T73" i="24" s="1"/>
  <c r="E69" i="24"/>
  <c r="T69" i="24" s="1"/>
  <c r="E65" i="24"/>
  <c r="T65" i="24" s="1"/>
  <c r="E61" i="24"/>
  <c r="T61" i="24" s="1"/>
  <c r="E57" i="24"/>
  <c r="T57" i="24" s="1"/>
  <c r="E53" i="24"/>
  <c r="T53" i="24" s="1"/>
  <c r="E49" i="24"/>
  <c r="T49" i="24" s="1"/>
  <c r="E140" i="24"/>
  <c r="T140" i="24" s="1"/>
  <c r="E124" i="24"/>
  <c r="T124" i="24" s="1"/>
  <c r="E120" i="24"/>
  <c r="T120" i="24" s="1"/>
  <c r="E116" i="24"/>
  <c r="T116" i="24" s="1"/>
  <c r="E112" i="24"/>
  <c r="T112" i="24" s="1"/>
  <c r="E108" i="24"/>
  <c r="T108" i="24" s="1"/>
  <c r="E104" i="24"/>
  <c r="T104" i="24" s="1"/>
  <c r="E100" i="24"/>
  <c r="T100" i="24" s="1"/>
  <c r="E96" i="24"/>
  <c r="T96" i="24" s="1"/>
  <c r="E92" i="24"/>
  <c r="T92" i="24" s="1"/>
  <c r="E88" i="24"/>
  <c r="T88" i="24" s="1"/>
  <c r="E84" i="24"/>
  <c r="T84" i="24" s="1"/>
  <c r="E80" i="24"/>
  <c r="T80" i="24" s="1"/>
  <c r="E76" i="24"/>
  <c r="T76" i="24" s="1"/>
  <c r="E72" i="24"/>
  <c r="T72" i="24" s="1"/>
  <c r="E68" i="24"/>
  <c r="T68" i="24" s="1"/>
  <c r="E64" i="24"/>
  <c r="T64" i="24" s="1"/>
  <c r="E60" i="24"/>
  <c r="T60" i="24" s="1"/>
  <c r="E56" i="24"/>
  <c r="T56" i="24" s="1"/>
  <c r="E52" i="24"/>
  <c r="T52" i="24" s="1"/>
  <c r="E48" i="24"/>
  <c r="T48" i="24" s="1"/>
  <c r="E44" i="24"/>
  <c r="T44" i="24" s="1"/>
  <c r="E141" i="24"/>
  <c r="T141" i="24" s="1"/>
  <c r="E137" i="24"/>
  <c r="T137" i="24" s="1"/>
  <c r="E135" i="24"/>
  <c r="T135" i="24" s="1"/>
  <c r="E132" i="24"/>
  <c r="T132" i="24" s="1"/>
  <c r="E129" i="24"/>
  <c r="T129" i="24" s="1"/>
  <c r="E127" i="24"/>
  <c r="T127" i="24" s="1"/>
  <c r="E123" i="24"/>
  <c r="T123" i="24" s="1"/>
  <c r="E119" i="24"/>
  <c r="T119" i="24" s="1"/>
  <c r="E115" i="24"/>
  <c r="T115" i="24" s="1"/>
  <c r="E111" i="24"/>
  <c r="T111" i="24" s="1"/>
  <c r="E107" i="24"/>
  <c r="T107" i="24" s="1"/>
  <c r="E103" i="24"/>
  <c r="T103" i="24" s="1"/>
  <c r="E99" i="24"/>
  <c r="T99" i="24" s="1"/>
  <c r="E95" i="24"/>
  <c r="T95" i="24" s="1"/>
  <c r="E91" i="24"/>
  <c r="T91" i="24" s="1"/>
  <c r="E87" i="24"/>
  <c r="T87" i="24" s="1"/>
  <c r="E83" i="24"/>
  <c r="T83" i="24" s="1"/>
  <c r="E79" i="24"/>
  <c r="T79" i="24" s="1"/>
  <c r="E75" i="24"/>
  <c r="T75" i="24" s="1"/>
  <c r="E71" i="24"/>
  <c r="T71" i="24" s="1"/>
  <c r="E67" i="24"/>
  <c r="T67" i="24" s="1"/>
  <c r="E63" i="24"/>
  <c r="T63" i="24" s="1"/>
  <c r="E59" i="24"/>
  <c r="T59" i="24" s="1"/>
  <c r="E55" i="24"/>
  <c r="T55" i="24" s="1"/>
  <c r="E51" i="24"/>
  <c r="T51" i="24" s="1"/>
  <c r="E47" i="24"/>
  <c r="T47" i="24" s="1"/>
  <c r="E43" i="24"/>
  <c r="T43" i="24" s="1"/>
  <c r="E39" i="24"/>
  <c r="T39" i="24" s="1"/>
  <c r="E35" i="24"/>
  <c r="T35" i="24" s="1"/>
  <c r="E31" i="24"/>
  <c r="T31" i="24" s="1"/>
  <c r="E27" i="24"/>
  <c r="T27" i="24" s="1"/>
  <c r="E23" i="24"/>
  <c r="T23" i="24" s="1"/>
  <c r="I510" i="24"/>
  <c r="I506" i="24"/>
  <c r="I502" i="24"/>
  <c r="X502" i="24" s="1"/>
  <c r="I509" i="24"/>
  <c r="X509" i="24" s="1"/>
  <c r="I505" i="24"/>
  <c r="X505" i="24" s="1"/>
  <c r="I501" i="24"/>
  <c r="I508" i="24"/>
  <c r="X508" i="24" s="1"/>
  <c r="I504" i="24"/>
  <c r="X504" i="24" s="1"/>
  <c r="I500" i="24"/>
  <c r="X500" i="24" s="1"/>
  <c r="I507" i="24"/>
  <c r="X507" i="24" s="1"/>
  <c r="I503" i="24"/>
  <c r="X503" i="24" s="1"/>
  <c r="I498" i="24"/>
  <c r="X498" i="24" s="1"/>
  <c r="I494" i="24"/>
  <c r="X494" i="24" s="1"/>
  <c r="I490" i="24"/>
  <c r="I497" i="24"/>
  <c r="I496" i="24"/>
  <c r="X496" i="24" s="1"/>
  <c r="I492" i="24"/>
  <c r="X492" i="24" s="1"/>
  <c r="I488" i="24"/>
  <c r="I484" i="24"/>
  <c r="X484" i="24" s="1"/>
  <c r="I480" i="24"/>
  <c r="X480" i="24" s="1"/>
  <c r="I476" i="24"/>
  <c r="X476" i="24" s="1"/>
  <c r="I472" i="24"/>
  <c r="I499" i="24"/>
  <c r="X499" i="24" s="1"/>
  <c r="I489" i="24"/>
  <c r="X489" i="24" s="1"/>
  <c r="I486" i="24"/>
  <c r="X486" i="24" s="1"/>
  <c r="I483" i="24"/>
  <c r="X483" i="24" s="1"/>
  <c r="I481" i="24"/>
  <c r="X481" i="24" s="1"/>
  <c r="I478" i="24"/>
  <c r="I474" i="24"/>
  <c r="X474" i="24" s="1"/>
  <c r="I470" i="24"/>
  <c r="I491" i="24"/>
  <c r="X491" i="24" s="1"/>
  <c r="I468" i="24"/>
  <c r="I495" i="24"/>
  <c r="X495" i="24" s="1"/>
  <c r="I485" i="24"/>
  <c r="I479" i="24"/>
  <c r="X479" i="24" s="1"/>
  <c r="I477" i="24"/>
  <c r="X477" i="24" s="1"/>
  <c r="I475" i="24"/>
  <c r="X475" i="24" s="1"/>
  <c r="I473" i="24"/>
  <c r="I471" i="24"/>
  <c r="X471" i="24" s="1"/>
  <c r="I467" i="24"/>
  <c r="X467" i="24" s="1"/>
  <c r="I493" i="24"/>
  <c r="X493" i="24" s="1"/>
  <c r="I466" i="24"/>
  <c r="X466" i="24" s="1"/>
  <c r="I462" i="24"/>
  <c r="X462" i="24" s="1"/>
  <c r="I458" i="24"/>
  <c r="X458" i="24" s="1"/>
  <c r="I482" i="24"/>
  <c r="X482" i="24" s="1"/>
  <c r="I464" i="24"/>
  <c r="I461" i="24"/>
  <c r="X461" i="24" s="1"/>
  <c r="I459" i="24"/>
  <c r="X459" i="24" s="1"/>
  <c r="I456" i="24"/>
  <c r="X456" i="24" s="1"/>
  <c r="I454" i="24"/>
  <c r="X454" i="24" s="1"/>
  <c r="I450" i="24"/>
  <c r="I446" i="24"/>
  <c r="I487" i="24"/>
  <c r="X487" i="24" s="1"/>
  <c r="I469" i="24"/>
  <c r="I465" i="24"/>
  <c r="X465" i="24" s="1"/>
  <c r="I463" i="24"/>
  <c r="X463" i="24" s="1"/>
  <c r="I460" i="24"/>
  <c r="X460" i="24" s="1"/>
  <c r="I457" i="24"/>
  <c r="X457" i="24" s="1"/>
  <c r="I455" i="24"/>
  <c r="I452" i="24"/>
  <c r="X452" i="24" s="1"/>
  <c r="I448" i="24"/>
  <c r="X448" i="24" s="1"/>
  <c r="I443" i="24"/>
  <c r="I439" i="24"/>
  <c r="I435" i="24"/>
  <c r="X435" i="24" s="1"/>
  <c r="I453" i="24"/>
  <c r="X453" i="24" s="1"/>
  <c r="I451" i="24"/>
  <c r="I449" i="24"/>
  <c r="I447" i="24"/>
  <c r="X447" i="24" s="1"/>
  <c r="I445" i="24"/>
  <c r="X445" i="24" s="1"/>
  <c r="I442" i="24"/>
  <c r="I438" i="24"/>
  <c r="I434" i="24"/>
  <c r="X434" i="24" s="1"/>
  <c r="I441" i="24"/>
  <c r="X441" i="24" s="1"/>
  <c r="I437" i="24"/>
  <c r="X437" i="24" s="1"/>
  <c r="I433" i="24"/>
  <c r="X433" i="24" s="1"/>
  <c r="I429" i="24"/>
  <c r="X429" i="24" s="1"/>
  <c r="I425" i="24"/>
  <c r="X425" i="24" s="1"/>
  <c r="I421" i="24"/>
  <c r="X421" i="24" s="1"/>
  <c r="I440" i="24"/>
  <c r="X440" i="24" s="1"/>
  <c r="I417" i="24"/>
  <c r="X417" i="24" s="1"/>
  <c r="I413" i="24"/>
  <c r="X413" i="24" s="1"/>
  <c r="I409" i="24"/>
  <c r="X409" i="24" s="1"/>
  <c r="I405" i="24"/>
  <c r="I401" i="24"/>
  <c r="X401" i="24" s="1"/>
  <c r="I397" i="24"/>
  <c r="X397" i="24" s="1"/>
  <c r="I393" i="24"/>
  <c r="I389" i="24"/>
  <c r="I432" i="24"/>
  <c r="X432" i="24" s="1"/>
  <c r="I430" i="24"/>
  <c r="X430" i="24" s="1"/>
  <c r="I427" i="24"/>
  <c r="I424" i="24"/>
  <c r="X424" i="24" s="1"/>
  <c r="I422" i="24"/>
  <c r="X422" i="24" s="1"/>
  <c r="I419" i="24"/>
  <c r="X419" i="24" s="1"/>
  <c r="I416" i="24"/>
  <c r="I412" i="24"/>
  <c r="X412" i="24" s="1"/>
  <c r="I408" i="24"/>
  <c r="I404" i="24"/>
  <c r="X404" i="24" s="1"/>
  <c r="I400" i="24"/>
  <c r="I396" i="24"/>
  <c r="I444" i="24"/>
  <c r="X444" i="24" s="1"/>
  <c r="I436" i="24"/>
  <c r="X436" i="24" s="1"/>
  <c r="I415" i="24"/>
  <c r="X415" i="24" s="1"/>
  <c r="I411" i="24"/>
  <c r="X411" i="24" s="1"/>
  <c r="I407" i="24"/>
  <c r="X407" i="24" s="1"/>
  <c r="I403" i="24"/>
  <c r="X403" i="24" s="1"/>
  <c r="I399" i="24"/>
  <c r="X399" i="24" s="1"/>
  <c r="I395" i="24"/>
  <c r="X395" i="24" s="1"/>
  <c r="I391" i="24"/>
  <c r="X391" i="24" s="1"/>
  <c r="I414" i="24"/>
  <c r="X414" i="24" s="1"/>
  <c r="I406" i="24"/>
  <c r="X406" i="24" s="1"/>
  <c r="I398" i="24"/>
  <c r="X398" i="24" s="1"/>
  <c r="I392" i="24"/>
  <c r="X392" i="24" s="1"/>
  <c r="I390" i="24"/>
  <c r="X390" i="24" s="1"/>
  <c r="I387" i="24"/>
  <c r="I383" i="24"/>
  <c r="X383" i="24" s="1"/>
  <c r="I379" i="24"/>
  <c r="X379" i="24" s="1"/>
  <c r="I375" i="24"/>
  <c r="X375" i="24" s="1"/>
  <c r="I371" i="24"/>
  <c r="X371" i="24" s="1"/>
  <c r="I367" i="24"/>
  <c r="X367" i="24" s="1"/>
  <c r="I363" i="24"/>
  <c r="X363" i="24" s="1"/>
  <c r="I359" i="24"/>
  <c r="X359" i="24" s="1"/>
  <c r="I431" i="24"/>
  <c r="I426" i="24"/>
  <c r="X426" i="24" s="1"/>
  <c r="I420" i="24"/>
  <c r="X420" i="24" s="1"/>
  <c r="I386" i="24"/>
  <c r="X386" i="24" s="1"/>
  <c r="I382" i="24"/>
  <c r="I378" i="24"/>
  <c r="I374" i="24"/>
  <c r="I370" i="24"/>
  <c r="X370" i="24" s="1"/>
  <c r="I366" i="24"/>
  <c r="X366" i="24" s="1"/>
  <c r="I410" i="24"/>
  <c r="X410" i="24" s="1"/>
  <c r="I402" i="24"/>
  <c r="X402" i="24" s="1"/>
  <c r="I394" i="24"/>
  <c r="X394" i="24" s="1"/>
  <c r="I385" i="24"/>
  <c r="X385" i="24" s="1"/>
  <c r="I381" i="24"/>
  <c r="X381" i="24" s="1"/>
  <c r="I377" i="24"/>
  <c r="X377" i="24" s="1"/>
  <c r="I373" i="24"/>
  <c r="X373" i="24" s="1"/>
  <c r="I369" i="24"/>
  <c r="X369" i="24" s="1"/>
  <c r="I365" i="24"/>
  <c r="I361" i="24"/>
  <c r="I357" i="24"/>
  <c r="X357" i="24" s="1"/>
  <c r="I423" i="24"/>
  <c r="X423" i="24" s="1"/>
  <c r="I384" i="24"/>
  <c r="X384" i="24" s="1"/>
  <c r="I376" i="24"/>
  <c r="X376" i="24" s="1"/>
  <c r="I368" i="24"/>
  <c r="X368" i="24" s="1"/>
  <c r="I355" i="24"/>
  <c r="I351" i="24"/>
  <c r="I347" i="24"/>
  <c r="X347" i="24" s="1"/>
  <c r="I343" i="24"/>
  <c r="X343" i="24" s="1"/>
  <c r="I339" i="24"/>
  <c r="I335" i="24"/>
  <c r="X335" i="24" s="1"/>
  <c r="I331" i="24"/>
  <c r="X331" i="24" s="1"/>
  <c r="I327" i="24"/>
  <c r="X327" i="24" s="1"/>
  <c r="I364" i="24"/>
  <c r="X364" i="24" s="1"/>
  <c r="I362" i="24"/>
  <c r="X362" i="24" s="1"/>
  <c r="I360" i="24"/>
  <c r="X360" i="24" s="1"/>
  <c r="I358" i="24"/>
  <c r="X358" i="24" s="1"/>
  <c r="I354" i="24"/>
  <c r="I350" i="24"/>
  <c r="X350" i="24" s="1"/>
  <c r="I346" i="24"/>
  <c r="X346" i="24" s="1"/>
  <c r="I342" i="24"/>
  <c r="X342" i="24" s="1"/>
  <c r="I338" i="24"/>
  <c r="I334" i="24"/>
  <c r="X334" i="24" s="1"/>
  <c r="I330" i="24"/>
  <c r="X330" i="24" s="1"/>
  <c r="I428" i="24"/>
  <c r="X428" i="24" s="1"/>
  <c r="I418" i="24"/>
  <c r="I388" i="24"/>
  <c r="X388" i="24" s="1"/>
  <c r="I380" i="24"/>
  <c r="X380" i="24" s="1"/>
  <c r="I372" i="24"/>
  <c r="X372" i="24" s="1"/>
  <c r="I353" i="24"/>
  <c r="X353" i="24" s="1"/>
  <c r="I349" i="24"/>
  <c r="X349" i="24" s="1"/>
  <c r="I345" i="24"/>
  <c r="X345" i="24" s="1"/>
  <c r="I341" i="24"/>
  <c r="X341" i="24" s="1"/>
  <c r="I337" i="24"/>
  <c r="X337" i="24" s="1"/>
  <c r="I333" i="24"/>
  <c r="X333" i="24" s="1"/>
  <c r="I329" i="24"/>
  <c r="X329" i="24" s="1"/>
  <c r="I325" i="24"/>
  <c r="X325" i="24" s="1"/>
  <c r="I321" i="24"/>
  <c r="X321" i="24" s="1"/>
  <c r="I317" i="24"/>
  <c r="X317" i="24" s="1"/>
  <c r="I324" i="24"/>
  <c r="X324" i="24" s="1"/>
  <c r="I322" i="24"/>
  <c r="X322" i="24" s="1"/>
  <c r="I319" i="24"/>
  <c r="X319" i="24" s="1"/>
  <c r="I316" i="24"/>
  <c r="X316" i="24" s="1"/>
  <c r="I311" i="24"/>
  <c r="X311" i="24" s="1"/>
  <c r="I307" i="24"/>
  <c r="X307" i="24" s="1"/>
  <c r="I303" i="24"/>
  <c r="I299" i="24"/>
  <c r="X299" i="24" s="1"/>
  <c r="I295" i="24"/>
  <c r="X295" i="24" s="1"/>
  <c r="I291" i="24"/>
  <c r="X291" i="24" s="1"/>
  <c r="I287" i="24"/>
  <c r="I283" i="24"/>
  <c r="X283" i="24" s="1"/>
  <c r="I279" i="24"/>
  <c r="X279" i="24" s="1"/>
  <c r="I275" i="24"/>
  <c r="X275" i="24" s="1"/>
  <c r="I271" i="24"/>
  <c r="X271" i="24" s="1"/>
  <c r="I267" i="24"/>
  <c r="X267" i="24" s="1"/>
  <c r="I263" i="24"/>
  <c r="X263" i="24" s="1"/>
  <c r="I259" i="24"/>
  <c r="X259" i="24" s="1"/>
  <c r="I255" i="24"/>
  <c r="X255" i="24" s="1"/>
  <c r="I251" i="24"/>
  <c r="I247" i="24"/>
  <c r="X247" i="24" s="1"/>
  <c r="I352" i="24"/>
  <c r="X352" i="24" s="1"/>
  <c r="I344" i="24"/>
  <c r="X344" i="24" s="1"/>
  <c r="I336" i="24"/>
  <c r="X336" i="24" s="1"/>
  <c r="I328" i="24"/>
  <c r="X328" i="24" s="1"/>
  <c r="I314" i="24"/>
  <c r="X314" i="24" s="1"/>
  <c r="I310" i="24"/>
  <c r="X310" i="24" s="1"/>
  <c r="I306" i="24"/>
  <c r="X306" i="24" s="1"/>
  <c r="I302" i="24"/>
  <c r="X302" i="24" s="1"/>
  <c r="I298" i="24"/>
  <c r="X298" i="24" s="1"/>
  <c r="I294" i="24"/>
  <c r="I290" i="24"/>
  <c r="I286" i="24"/>
  <c r="X286" i="24" s="1"/>
  <c r="I282" i="24"/>
  <c r="X282" i="24" s="1"/>
  <c r="I278" i="24"/>
  <c r="I274" i="24"/>
  <c r="X274" i="24" s="1"/>
  <c r="I270" i="24"/>
  <c r="X270" i="24" s="1"/>
  <c r="I266" i="24"/>
  <c r="X266" i="24" s="1"/>
  <c r="I262" i="24"/>
  <c r="X262" i="24" s="1"/>
  <c r="I258" i="24"/>
  <c r="I254" i="24"/>
  <c r="X254" i="24" s="1"/>
  <c r="I250" i="24"/>
  <c r="X250" i="24" s="1"/>
  <c r="I326" i="24"/>
  <c r="X326" i="24" s="1"/>
  <c r="I323" i="24"/>
  <c r="X323" i="24" s="1"/>
  <c r="I320" i="24"/>
  <c r="X320" i="24" s="1"/>
  <c r="I318" i="24"/>
  <c r="X318" i="24" s="1"/>
  <c r="I315" i="24"/>
  <c r="X315" i="24" s="1"/>
  <c r="I313" i="24"/>
  <c r="X313" i="24" s="1"/>
  <c r="I309" i="24"/>
  <c r="X309" i="24" s="1"/>
  <c r="I305" i="24"/>
  <c r="X305" i="24" s="1"/>
  <c r="I301" i="24"/>
  <c r="X301" i="24" s="1"/>
  <c r="I297" i="24"/>
  <c r="X297" i="24" s="1"/>
  <c r="I293" i="24"/>
  <c r="X293" i="24" s="1"/>
  <c r="I289" i="24"/>
  <c r="X289" i="24" s="1"/>
  <c r="I285" i="24"/>
  <c r="X285" i="24" s="1"/>
  <c r="I281" i="24"/>
  <c r="X281" i="24" s="1"/>
  <c r="I277" i="24"/>
  <c r="X277" i="24" s="1"/>
  <c r="I273" i="24"/>
  <c r="X273" i="24" s="1"/>
  <c r="I269" i="24"/>
  <c r="X269" i="24" s="1"/>
  <c r="I265" i="24"/>
  <c r="X265" i="24" s="1"/>
  <c r="I261" i="24"/>
  <c r="X261" i="24" s="1"/>
  <c r="I257" i="24"/>
  <c r="X257" i="24" s="1"/>
  <c r="I253" i="24"/>
  <c r="X253" i="24" s="1"/>
  <c r="I249" i="24"/>
  <c r="X249" i="24" s="1"/>
  <c r="I356" i="24"/>
  <c r="X356" i="24" s="1"/>
  <c r="I340" i="24"/>
  <c r="X340" i="24" s="1"/>
  <c r="I312" i="24"/>
  <c r="X312" i="24" s="1"/>
  <c r="I348" i="24"/>
  <c r="X348" i="24" s="1"/>
  <c r="I332" i="24"/>
  <c r="X332" i="24" s="1"/>
  <c r="I304" i="24"/>
  <c r="X304" i="24" s="1"/>
  <c r="I296" i="24"/>
  <c r="I308" i="24"/>
  <c r="X308" i="24" s="1"/>
  <c r="I300" i="24"/>
  <c r="I292" i="24"/>
  <c r="X292" i="24" s="1"/>
  <c r="I284" i="24"/>
  <c r="I276" i="24"/>
  <c r="X276" i="24" s="1"/>
  <c r="I268" i="24"/>
  <c r="I260" i="24"/>
  <c r="X260" i="24" s="1"/>
  <c r="I252" i="24"/>
  <c r="X252" i="24" s="1"/>
  <c r="I245" i="24"/>
  <c r="X245" i="24" s="1"/>
  <c r="I288" i="24"/>
  <c r="I272" i="24"/>
  <c r="X272" i="24" s="1"/>
  <c r="I256" i="24"/>
  <c r="X256" i="24" s="1"/>
  <c r="I243" i="24"/>
  <c r="X243" i="24" s="1"/>
  <c r="I241" i="24"/>
  <c r="X241" i="24" s="1"/>
  <c r="I237" i="24"/>
  <c r="X237" i="24" s="1"/>
  <c r="I233" i="24"/>
  <c r="X233" i="24" s="1"/>
  <c r="I229" i="24"/>
  <c r="X229" i="24" s="1"/>
  <c r="I225" i="24"/>
  <c r="X225" i="24" s="1"/>
  <c r="I221" i="24"/>
  <c r="X221" i="24" s="1"/>
  <c r="I246" i="24"/>
  <c r="I240" i="24"/>
  <c r="X240" i="24" s="1"/>
  <c r="I236" i="24"/>
  <c r="X236" i="24" s="1"/>
  <c r="I232" i="24"/>
  <c r="X232" i="24" s="1"/>
  <c r="I228" i="24"/>
  <c r="X228" i="24" s="1"/>
  <c r="I280" i="24"/>
  <c r="I264" i="24"/>
  <c r="X264" i="24" s="1"/>
  <c r="I248" i="24"/>
  <c r="X248" i="24" s="1"/>
  <c r="I244" i="24"/>
  <c r="X244" i="24" s="1"/>
  <c r="I242" i="24"/>
  <c r="X242" i="24" s="1"/>
  <c r="I239" i="24"/>
  <c r="X239" i="24" s="1"/>
  <c r="I235" i="24"/>
  <c r="X235" i="24" s="1"/>
  <c r="I231" i="24"/>
  <c r="X231" i="24" s="1"/>
  <c r="I227" i="24"/>
  <c r="X227" i="24" s="1"/>
  <c r="I223" i="24"/>
  <c r="X223" i="24" s="1"/>
  <c r="I219" i="24"/>
  <c r="X219" i="24" s="1"/>
  <c r="I215" i="24"/>
  <c r="X215" i="24" s="1"/>
  <c r="I211" i="24"/>
  <c r="I238" i="24"/>
  <c r="X238" i="24" s="1"/>
  <c r="I234" i="24"/>
  <c r="X234" i="24" s="1"/>
  <c r="I230" i="24"/>
  <c r="X230" i="24" s="1"/>
  <c r="I226" i="24"/>
  <c r="X226" i="24" s="1"/>
  <c r="I222" i="24"/>
  <c r="X222" i="24" s="1"/>
  <c r="I218" i="24"/>
  <c r="X218" i="24" s="1"/>
  <c r="I214" i="24"/>
  <c r="X214" i="24" s="1"/>
  <c r="I210" i="24"/>
  <c r="X210" i="24" s="1"/>
  <c r="I206" i="24"/>
  <c r="X206" i="24" s="1"/>
  <c r="I220" i="24"/>
  <c r="X220" i="24" s="1"/>
  <c r="I217" i="24"/>
  <c r="X217" i="24" s="1"/>
  <c r="I213" i="24"/>
  <c r="X213" i="24" s="1"/>
  <c r="I208" i="24"/>
  <c r="X208" i="24" s="1"/>
  <c r="I205" i="24"/>
  <c r="X205" i="24" s="1"/>
  <c r="I201" i="24"/>
  <c r="X201" i="24" s="1"/>
  <c r="I197" i="24"/>
  <c r="X197" i="24" s="1"/>
  <c r="I193" i="24"/>
  <c r="X193" i="24" s="1"/>
  <c r="I189" i="24"/>
  <c r="X189" i="24" s="1"/>
  <c r="I185" i="24"/>
  <c r="X185" i="24" s="1"/>
  <c r="I181" i="24"/>
  <c r="X181" i="24" s="1"/>
  <c r="I177" i="24"/>
  <c r="X177" i="24" s="1"/>
  <c r="I173" i="24"/>
  <c r="X173" i="24" s="1"/>
  <c r="I169" i="24"/>
  <c r="X169" i="24" s="1"/>
  <c r="I165" i="24"/>
  <c r="X165" i="24" s="1"/>
  <c r="I161" i="24"/>
  <c r="X161" i="24" s="1"/>
  <c r="I157" i="24"/>
  <c r="X157" i="24" s="1"/>
  <c r="I153" i="24"/>
  <c r="X153" i="24" s="1"/>
  <c r="I149" i="24"/>
  <c r="X149" i="24" s="1"/>
  <c r="I204" i="24"/>
  <c r="X204" i="24" s="1"/>
  <c r="I200" i="24"/>
  <c r="X200" i="24" s="1"/>
  <c r="I196" i="24"/>
  <c r="X196" i="24" s="1"/>
  <c r="I192" i="24"/>
  <c r="X192" i="24" s="1"/>
  <c r="I188" i="24"/>
  <c r="X188" i="24" s="1"/>
  <c r="I184" i="24"/>
  <c r="X184" i="24" s="1"/>
  <c r="I180" i="24"/>
  <c r="X180" i="24" s="1"/>
  <c r="I176" i="24"/>
  <c r="I172" i="24"/>
  <c r="X172" i="24" s="1"/>
  <c r="I168" i="24"/>
  <c r="X168" i="24" s="1"/>
  <c r="I164" i="24"/>
  <c r="X164" i="24" s="1"/>
  <c r="I160" i="24"/>
  <c r="I156" i="24"/>
  <c r="I152" i="24"/>
  <c r="X152" i="24" s="1"/>
  <c r="I148" i="24"/>
  <c r="X148" i="24" s="1"/>
  <c r="I144" i="24"/>
  <c r="X144" i="24" s="1"/>
  <c r="I224" i="24"/>
  <c r="X224" i="24" s="1"/>
  <c r="I209" i="24"/>
  <c r="X209" i="24" s="1"/>
  <c r="I207" i="24"/>
  <c r="X207" i="24" s="1"/>
  <c r="I203" i="24"/>
  <c r="X203" i="24" s="1"/>
  <c r="I199" i="24"/>
  <c r="X199" i="24" s="1"/>
  <c r="I195" i="24"/>
  <c r="X195" i="24" s="1"/>
  <c r="I191" i="24"/>
  <c r="X191" i="24" s="1"/>
  <c r="I187" i="24"/>
  <c r="X187" i="24" s="1"/>
  <c r="I183" i="24"/>
  <c r="X183" i="24" s="1"/>
  <c r="I179" i="24"/>
  <c r="X179" i="24" s="1"/>
  <c r="I175" i="24"/>
  <c r="X175" i="24" s="1"/>
  <c r="I171" i="24"/>
  <c r="X171" i="24" s="1"/>
  <c r="I167" i="24"/>
  <c r="X167" i="24" s="1"/>
  <c r="I163" i="24"/>
  <c r="X163" i="24" s="1"/>
  <c r="I159" i="24"/>
  <c r="X159" i="24" s="1"/>
  <c r="I155" i="24"/>
  <c r="X155" i="24" s="1"/>
  <c r="I151" i="24"/>
  <c r="X151" i="24" s="1"/>
  <c r="I147" i="24"/>
  <c r="X147" i="24" s="1"/>
  <c r="I143" i="24"/>
  <c r="X143" i="24" s="1"/>
  <c r="I139" i="24"/>
  <c r="X139" i="24" s="1"/>
  <c r="I216" i="24"/>
  <c r="X216" i="24" s="1"/>
  <c r="I212" i="24"/>
  <c r="X212" i="24" s="1"/>
  <c r="I202" i="24"/>
  <c r="X202" i="24" s="1"/>
  <c r="I198" i="24"/>
  <c r="X198" i="24" s="1"/>
  <c r="I194" i="24"/>
  <c r="X194" i="24" s="1"/>
  <c r="I190" i="24"/>
  <c r="X190" i="24" s="1"/>
  <c r="I186" i="24"/>
  <c r="X186" i="24" s="1"/>
  <c r="I182" i="24"/>
  <c r="X182" i="24" s="1"/>
  <c r="I178" i="24"/>
  <c r="X178" i="24" s="1"/>
  <c r="I174" i="24"/>
  <c r="X174" i="24" s="1"/>
  <c r="I170" i="24"/>
  <c r="X170" i="24" s="1"/>
  <c r="I166" i="24"/>
  <c r="X166" i="24" s="1"/>
  <c r="I162" i="24"/>
  <c r="X162" i="24" s="1"/>
  <c r="I158" i="24"/>
  <c r="X158" i="24" s="1"/>
  <c r="I154" i="24"/>
  <c r="X154" i="24" s="1"/>
  <c r="I150" i="24"/>
  <c r="X150" i="24" s="1"/>
  <c r="I146" i="24"/>
  <c r="X146" i="24" s="1"/>
  <c r="I142" i="24"/>
  <c r="X142" i="24" s="1"/>
  <c r="I138" i="24"/>
  <c r="X138" i="24" s="1"/>
  <c r="I134" i="24"/>
  <c r="X134" i="24" s="1"/>
  <c r="I130" i="24"/>
  <c r="X130" i="24" s="1"/>
  <c r="I126" i="24"/>
  <c r="X126" i="24" s="1"/>
  <c r="I145" i="24"/>
  <c r="X145" i="24" s="1"/>
  <c r="I140" i="24"/>
  <c r="X140" i="24" s="1"/>
  <c r="I135" i="24"/>
  <c r="X135" i="24" s="1"/>
  <c r="I132" i="24"/>
  <c r="X132" i="24" s="1"/>
  <c r="I129" i="24"/>
  <c r="X129" i="24" s="1"/>
  <c r="I127" i="24"/>
  <c r="X127" i="24" s="1"/>
  <c r="I122" i="24"/>
  <c r="X122" i="24" s="1"/>
  <c r="I118" i="24"/>
  <c r="X118" i="24" s="1"/>
  <c r="I114" i="24"/>
  <c r="X114" i="24" s="1"/>
  <c r="I110" i="24"/>
  <c r="X110" i="24" s="1"/>
  <c r="I106" i="24"/>
  <c r="X106" i="24" s="1"/>
  <c r="I102" i="24"/>
  <c r="X102" i="24" s="1"/>
  <c r="I98" i="24"/>
  <c r="X98" i="24" s="1"/>
  <c r="I94" i="24"/>
  <c r="X94" i="24" s="1"/>
  <c r="I90" i="24"/>
  <c r="X90" i="24" s="1"/>
  <c r="I86" i="24"/>
  <c r="X86" i="24" s="1"/>
  <c r="I82" i="24"/>
  <c r="X82" i="24" s="1"/>
  <c r="I78" i="24"/>
  <c r="X78" i="24" s="1"/>
  <c r="I74" i="24"/>
  <c r="X74" i="24" s="1"/>
  <c r="I70" i="24"/>
  <c r="X70" i="24" s="1"/>
  <c r="I66" i="24"/>
  <c r="X66" i="24" s="1"/>
  <c r="I62" i="24"/>
  <c r="X62" i="24" s="1"/>
  <c r="I58" i="24"/>
  <c r="X58" i="24" s="1"/>
  <c r="I54" i="24"/>
  <c r="X54" i="24" s="1"/>
  <c r="I50" i="24"/>
  <c r="X50" i="24" s="1"/>
  <c r="I141" i="24"/>
  <c r="X141" i="24" s="1"/>
  <c r="I137" i="24"/>
  <c r="X137" i="24" s="1"/>
  <c r="I125" i="24"/>
  <c r="X125" i="24" s="1"/>
  <c r="I121" i="24"/>
  <c r="X121" i="24" s="1"/>
  <c r="I117" i="24"/>
  <c r="I113" i="24"/>
  <c r="X113" i="24" s="1"/>
  <c r="I109" i="24"/>
  <c r="X109" i="24" s="1"/>
  <c r="I105" i="24"/>
  <c r="X105" i="24" s="1"/>
  <c r="I101" i="24"/>
  <c r="X101" i="24" s="1"/>
  <c r="I97" i="24"/>
  <c r="I93" i="24"/>
  <c r="X93" i="24" s="1"/>
  <c r="I89" i="24"/>
  <c r="X89" i="24" s="1"/>
  <c r="I85" i="24"/>
  <c r="I81" i="24"/>
  <c r="X81" i="24" s="1"/>
  <c r="I77" i="24"/>
  <c r="X77" i="24" s="1"/>
  <c r="I73" i="24"/>
  <c r="X73" i="24" s="1"/>
  <c r="I69" i="24"/>
  <c r="I65" i="24"/>
  <c r="I61" i="24"/>
  <c r="X61" i="24" s="1"/>
  <c r="I57" i="24"/>
  <c r="X57" i="24" s="1"/>
  <c r="I53" i="24"/>
  <c r="I49" i="24"/>
  <c r="X49" i="24" s="1"/>
  <c r="I136" i="24"/>
  <c r="X136" i="24" s="1"/>
  <c r="I133" i="24"/>
  <c r="X133" i="24" s="1"/>
  <c r="I131" i="24"/>
  <c r="X131" i="24" s="1"/>
  <c r="I128" i="24"/>
  <c r="I124" i="24"/>
  <c r="X124" i="24" s="1"/>
  <c r="I120" i="24"/>
  <c r="X120" i="24" s="1"/>
  <c r="I116" i="24"/>
  <c r="X116" i="24" s="1"/>
  <c r="I112" i="24"/>
  <c r="X112" i="24" s="1"/>
  <c r="I108" i="24"/>
  <c r="X108" i="24" s="1"/>
  <c r="I104" i="24"/>
  <c r="X104" i="24" s="1"/>
  <c r="I100" i="24"/>
  <c r="X100" i="24" s="1"/>
  <c r="I96" i="24"/>
  <c r="X96" i="24" s="1"/>
  <c r="I92" i="24"/>
  <c r="X92" i="24" s="1"/>
  <c r="I88" i="24"/>
  <c r="X88" i="24" s="1"/>
  <c r="I84" i="24"/>
  <c r="X84" i="24" s="1"/>
  <c r="I80" i="24"/>
  <c r="X80" i="24" s="1"/>
  <c r="I76" i="24"/>
  <c r="X76" i="24" s="1"/>
  <c r="I72" i="24"/>
  <c r="X72" i="24" s="1"/>
  <c r="I68" i="24"/>
  <c r="I64" i="24"/>
  <c r="X64" i="24" s="1"/>
  <c r="I60" i="24"/>
  <c r="X60" i="24" s="1"/>
  <c r="I56" i="24"/>
  <c r="X56" i="24" s="1"/>
  <c r="I52" i="24"/>
  <c r="X52" i="24" s="1"/>
  <c r="I48" i="24"/>
  <c r="X48" i="24" s="1"/>
  <c r="I44" i="24"/>
  <c r="X44" i="24" s="1"/>
  <c r="I40" i="24"/>
  <c r="X40" i="24" s="1"/>
  <c r="I123" i="24"/>
  <c r="X123" i="24" s="1"/>
  <c r="I119" i="24"/>
  <c r="X119" i="24" s="1"/>
  <c r="I115" i="24"/>
  <c r="X115" i="24" s="1"/>
  <c r="I111" i="24"/>
  <c r="X111" i="24" s="1"/>
  <c r="I107" i="24"/>
  <c r="X107" i="24" s="1"/>
  <c r="I103" i="24"/>
  <c r="X103" i="24" s="1"/>
  <c r="I99" i="24"/>
  <c r="X99" i="24" s="1"/>
  <c r="I95" i="24"/>
  <c r="X95" i="24" s="1"/>
  <c r="I91" i="24"/>
  <c r="X91" i="24" s="1"/>
  <c r="I87" i="24"/>
  <c r="X87" i="24" s="1"/>
  <c r="I83" i="24"/>
  <c r="X83" i="24" s="1"/>
  <c r="I79" i="24"/>
  <c r="X79" i="24" s="1"/>
  <c r="I75" i="24"/>
  <c r="X75" i="24" s="1"/>
  <c r="I71" i="24"/>
  <c r="X71" i="24" s="1"/>
  <c r="I67" i="24"/>
  <c r="X67" i="24" s="1"/>
  <c r="I63" i="24"/>
  <c r="X63" i="24" s="1"/>
  <c r="I59" i="24"/>
  <c r="X59" i="24" s="1"/>
  <c r="I55" i="24"/>
  <c r="X55" i="24" s="1"/>
  <c r="I51" i="24"/>
  <c r="X51" i="24" s="1"/>
  <c r="I47" i="24"/>
  <c r="X47" i="24" s="1"/>
  <c r="I43" i="24"/>
  <c r="X43" i="24" s="1"/>
  <c r="I39" i="24"/>
  <c r="X39" i="24" s="1"/>
  <c r="I35" i="24"/>
  <c r="X35" i="24" s="1"/>
  <c r="I31" i="24"/>
  <c r="X31" i="24" s="1"/>
  <c r="I27" i="24"/>
  <c r="X27" i="24" s="1"/>
  <c r="I23" i="24"/>
  <c r="X23" i="24" s="1"/>
  <c r="M510" i="24"/>
  <c r="M506" i="24"/>
  <c r="AB506" i="24" s="1"/>
  <c r="M502" i="24"/>
  <c r="AB502" i="24" s="1"/>
  <c r="M509" i="24"/>
  <c r="AB509" i="24" s="1"/>
  <c r="M505" i="24"/>
  <c r="AB505" i="24" s="1"/>
  <c r="M501" i="24"/>
  <c r="M508" i="24"/>
  <c r="AB508" i="24" s="1"/>
  <c r="M504" i="24"/>
  <c r="AB504" i="24" s="1"/>
  <c r="M500" i="24"/>
  <c r="AB500" i="24" s="1"/>
  <c r="M507" i="24"/>
  <c r="AB507" i="24" s="1"/>
  <c r="M503" i="24"/>
  <c r="AB503" i="24" s="1"/>
  <c r="M498" i="24"/>
  <c r="AB498" i="24" s="1"/>
  <c r="M494" i="24"/>
  <c r="AB494" i="24" s="1"/>
  <c r="M490" i="24"/>
  <c r="AB490" i="24" s="1"/>
  <c r="M497" i="24"/>
  <c r="AB497" i="24" s="1"/>
  <c r="M496" i="24"/>
  <c r="AB496" i="24" s="1"/>
  <c r="M492" i="24"/>
  <c r="AB492" i="24" s="1"/>
  <c r="M488" i="24"/>
  <c r="AB488" i="24" s="1"/>
  <c r="M484" i="24"/>
  <c r="M480" i="24"/>
  <c r="AB480" i="24" s="1"/>
  <c r="M499" i="24"/>
  <c r="AB499" i="24" s="1"/>
  <c r="M487" i="24"/>
  <c r="AB487" i="24" s="1"/>
  <c r="M485" i="24"/>
  <c r="AB485" i="24" s="1"/>
  <c r="M482" i="24"/>
  <c r="AB482" i="24" s="1"/>
  <c r="M476" i="24"/>
  <c r="AB476" i="24" s="1"/>
  <c r="M472" i="24"/>
  <c r="M493" i="24"/>
  <c r="AB493" i="24" s="1"/>
  <c r="M491" i="24"/>
  <c r="AB491" i="24" s="1"/>
  <c r="M495" i="24"/>
  <c r="AB495" i="24" s="1"/>
  <c r="M489" i="24"/>
  <c r="M486" i="24"/>
  <c r="AB486" i="24" s="1"/>
  <c r="M483" i="24"/>
  <c r="AB483" i="24" s="1"/>
  <c r="M481" i="24"/>
  <c r="AB481" i="24" s="1"/>
  <c r="M478" i="24"/>
  <c r="M474" i="24"/>
  <c r="AB474" i="24" s="1"/>
  <c r="M470" i="24"/>
  <c r="AB470" i="24" s="1"/>
  <c r="M468" i="24"/>
  <c r="AB468" i="24" s="1"/>
  <c r="M467" i="24"/>
  <c r="M466" i="24"/>
  <c r="AB466" i="24" s="1"/>
  <c r="M462" i="24"/>
  <c r="AB462" i="24" s="1"/>
  <c r="M458" i="24"/>
  <c r="AB458" i="24" s="1"/>
  <c r="M477" i="24"/>
  <c r="M473" i="24"/>
  <c r="AB473" i="24" s="1"/>
  <c r="M465" i="24"/>
  <c r="AB465" i="24" s="1"/>
  <c r="M454" i="24"/>
  <c r="AB454" i="24" s="1"/>
  <c r="M450" i="24"/>
  <c r="AB450" i="24" s="1"/>
  <c r="M446" i="24"/>
  <c r="M469" i="24"/>
  <c r="AB469" i="24" s="1"/>
  <c r="M464" i="24"/>
  <c r="AB464" i="24" s="1"/>
  <c r="M461" i="24"/>
  <c r="AB461" i="24" s="1"/>
  <c r="M459" i="24"/>
  <c r="M479" i="24"/>
  <c r="AB479" i="24" s="1"/>
  <c r="M475" i="24"/>
  <c r="AB475" i="24" s="1"/>
  <c r="M471" i="24"/>
  <c r="AB471" i="24" s="1"/>
  <c r="M452" i="24"/>
  <c r="M448" i="24"/>
  <c r="AB448" i="24" s="1"/>
  <c r="M463" i="24"/>
  <c r="AB463" i="24" s="1"/>
  <c r="M457" i="24"/>
  <c r="AB457" i="24" s="1"/>
  <c r="M455" i="24"/>
  <c r="M443" i="24"/>
  <c r="AB443" i="24" s="1"/>
  <c r="M439" i="24"/>
  <c r="AB439" i="24" s="1"/>
  <c r="M435" i="24"/>
  <c r="M460" i="24"/>
  <c r="M442" i="24"/>
  <c r="AB442" i="24" s="1"/>
  <c r="M438" i="24"/>
  <c r="AB438" i="24" s="1"/>
  <c r="M434" i="24"/>
  <c r="AB434" i="24" s="1"/>
  <c r="M456" i="24"/>
  <c r="M441" i="24"/>
  <c r="AB441" i="24" s="1"/>
  <c r="M437" i="24"/>
  <c r="AB437" i="24" s="1"/>
  <c r="M433" i="24"/>
  <c r="AB433" i="24" s="1"/>
  <c r="M429" i="24"/>
  <c r="AB429" i="24" s="1"/>
  <c r="M425" i="24"/>
  <c r="AB425" i="24" s="1"/>
  <c r="M421" i="24"/>
  <c r="AB421" i="24" s="1"/>
  <c r="M431" i="24"/>
  <c r="AB431" i="24" s="1"/>
  <c r="M428" i="24"/>
  <c r="AB428" i="24" s="1"/>
  <c r="M426" i="24"/>
  <c r="M423" i="24"/>
  <c r="AB423" i="24" s="1"/>
  <c r="M420" i="24"/>
  <c r="AB420" i="24" s="1"/>
  <c r="M418" i="24"/>
  <c r="AB418" i="24" s="1"/>
  <c r="M417" i="24"/>
  <c r="AB417" i="24" s="1"/>
  <c r="M413" i="24"/>
  <c r="AB413" i="24" s="1"/>
  <c r="M409" i="24"/>
  <c r="M405" i="24"/>
  <c r="AB405" i="24" s="1"/>
  <c r="M401" i="24"/>
  <c r="AB401" i="24" s="1"/>
  <c r="M397" i="24"/>
  <c r="AB397" i="24" s="1"/>
  <c r="M393" i="24"/>
  <c r="AB393" i="24" s="1"/>
  <c r="M389" i="24"/>
  <c r="AB389" i="24" s="1"/>
  <c r="M453" i="24"/>
  <c r="AB453" i="24" s="1"/>
  <c r="M449" i="24"/>
  <c r="AB449" i="24" s="1"/>
  <c r="M445" i="24"/>
  <c r="M444" i="24"/>
  <c r="AB444" i="24" s="1"/>
  <c r="M436" i="24"/>
  <c r="AB436" i="24" s="1"/>
  <c r="M416" i="24"/>
  <c r="AB416" i="24" s="1"/>
  <c r="M412" i="24"/>
  <c r="AB412" i="24" s="1"/>
  <c r="M408" i="24"/>
  <c r="M404" i="24"/>
  <c r="AB404" i="24" s="1"/>
  <c r="M400" i="24"/>
  <c r="AB400" i="24" s="1"/>
  <c r="M396" i="24"/>
  <c r="AB396" i="24" s="1"/>
  <c r="M432" i="24"/>
  <c r="AB432" i="24" s="1"/>
  <c r="M430" i="24"/>
  <c r="AB430" i="24" s="1"/>
  <c r="M427" i="24"/>
  <c r="AB427" i="24" s="1"/>
  <c r="M424" i="24"/>
  <c r="AB424" i="24" s="1"/>
  <c r="M422" i="24"/>
  <c r="M419" i="24"/>
  <c r="AB419" i="24" s="1"/>
  <c r="M415" i="24"/>
  <c r="AB415" i="24" s="1"/>
  <c r="M411" i="24"/>
  <c r="AB411" i="24" s="1"/>
  <c r="M407" i="24"/>
  <c r="AB407" i="24" s="1"/>
  <c r="M403" i="24"/>
  <c r="AB403" i="24" s="1"/>
  <c r="M399" i="24"/>
  <c r="AB399" i="24" s="1"/>
  <c r="M395" i="24"/>
  <c r="AB395" i="24" s="1"/>
  <c r="M391" i="24"/>
  <c r="AB391" i="24" s="1"/>
  <c r="M387" i="24"/>
  <c r="AB387" i="24" s="1"/>
  <c r="M383" i="24"/>
  <c r="AB383" i="24" s="1"/>
  <c r="M379" i="24"/>
  <c r="M375" i="24"/>
  <c r="AB375" i="24" s="1"/>
  <c r="M371" i="24"/>
  <c r="AB371" i="24" s="1"/>
  <c r="M367" i="24"/>
  <c r="AB367" i="24" s="1"/>
  <c r="M363" i="24"/>
  <c r="M359" i="24"/>
  <c r="AB359" i="24" s="1"/>
  <c r="M451" i="24"/>
  <c r="M447" i="24"/>
  <c r="AB447" i="24" s="1"/>
  <c r="M410" i="24"/>
  <c r="M402" i="24"/>
  <c r="AB402" i="24" s="1"/>
  <c r="M394" i="24"/>
  <c r="AB394" i="24" s="1"/>
  <c r="M386" i="24"/>
  <c r="AB386" i="24" s="1"/>
  <c r="M382" i="24"/>
  <c r="AB382" i="24" s="1"/>
  <c r="M378" i="24"/>
  <c r="AB378" i="24" s="1"/>
  <c r="M374" i="24"/>
  <c r="AB374" i="24" s="1"/>
  <c r="M370" i="24"/>
  <c r="AB370" i="24" s="1"/>
  <c r="M366" i="24"/>
  <c r="M440" i="24"/>
  <c r="AB440" i="24" s="1"/>
  <c r="M392" i="24"/>
  <c r="AB392" i="24" s="1"/>
  <c r="M390" i="24"/>
  <c r="AB390" i="24" s="1"/>
  <c r="M385" i="24"/>
  <c r="AB385" i="24" s="1"/>
  <c r="M381" i="24"/>
  <c r="AB381" i="24" s="1"/>
  <c r="M377" i="24"/>
  <c r="AB377" i="24" s="1"/>
  <c r="M373" i="24"/>
  <c r="AB373" i="24" s="1"/>
  <c r="M369" i="24"/>
  <c r="AB369" i="24" s="1"/>
  <c r="M365" i="24"/>
  <c r="AB365" i="24" s="1"/>
  <c r="M361" i="24"/>
  <c r="AB361" i="24" s="1"/>
  <c r="M357" i="24"/>
  <c r="AB357" i="24" s="1"/>
  <c r="M356" i="24"/>
  <c r="AB356" i="24" s="1"/>
  <c r="M355" i="24"/>
  <c r="AB355" i="24" s="1"/>
  <c r="M351" i="24"/>
  <c r="M347" i="24"/>
  <c r="AB347" i="24" s="1"/>
  <c r="M343" i="24"/>
  <c r="AB343" i="24" s="1"/>
  <c r="M339" i="24"/>
  <c r="AB339" i="24" s="1"/>
  <c r="M335" i="24"/>
  <c r="AB335" i="24" s="1"/>
  <c r="M331" i="24"/>
  <c r="AB331" i="24" s="1"/>
  <c r="M327" i="24"/>
  <c r="M388" i="24"/>
  <c r="AB388" i="24" s="1"/>
  <c r="M380" i="24"/>
  <c r="AB380" i="24" s="1"/>
  <c r="M372" i="24"/>
  <c r="AB372" i="24" s="1"/>
  <c r="M354" i="24"/>
  <c r="AB354" i="24" s="1"/>
  <c r="M350" i="24"/>
  <c r="AB350" i="24" s="1"/>
  <c r="M346" i="24"/>
  <c r="M342" i="24"/>
  <c r="AB342" i="24" s="1"/>
  <c r="M338" i="24"/>
  <c r="M334" i="24"/>
  <c r="AB334" i="24" s="1"/>
  <c r="M330" i="24"/>
  <c r="M414" i="24"/>
  <c r="AB414" i="24" s="1"/>
  <c r="M406" i="24"/>
  <c r="AB406" i="24" s="1"/>
  <c r="M398" i="24"/>
  <c r="AB398" i="24" s="1"/>
  <c r="M353" i="24"/>
  <c r="AB353" i="24" s="1"/>
  <c r="M349" i="24"/>
  <c r="AB349" i="24" s="1"/>
  <c r="M345" i="24"/>
  <c r="AB345" i="24" s="1"/>
  <c r="M341" i="24"/>
  <c r="AB341" i="24" s="1"/>
  <c r="M337" i="24"/>
  <c r="AB337" i="24" s="1"/>
  <c r="M333" i="24"/>
  <c r="AB333" i="24" s="1"/>
  <c r="M329" i="24"/>
  <c r="AB329" i="24" s="1"/>
  <c r="M325" i="24"/>
  <c r="AB325" i="24" s="1"/>
  <c r="M321" i="24"/>
  <c r="AB321" i="24" s="1"/>
  <c r="M317" i="24"/>
  <c r="AB317" i="24" s="1"/>
  <c r="M384" i="24"/>
  <c r="AB384" i="24" s="1"/>
  <c r="M376" i="24"/>
  <c r="AB376" i="24" s="1"/>
  <c r="M368" i="24"/>
  <c r="AB368" i="24" s="1"/>
  <c r="M352" i="24"/>
  <c r="AB352" i="24" s="1"/>
  <c r="M344" i="24"/>
  <c r="AB344" i="24" s="1"/>
  <c r="M336" i="24"/>
  <c r="AB336" i="24" s="1"/>
  <c r="M328" i="24"/>
  <c r="AB328" i="24" s="1"/>
  <c r="M311" i="24"/>
  <c r="AB311" i="24" s="1"/>
  <c r="M307" i="24"/>
  <c r="M303" i="24"/>
  <c r="AB303" i="24" s="1"/>
  <c r="M299" i="24"/>
  <c r="AB299" i="24" s="1"/>
  <c r="M295" i="24"/>
  <c r="AB295" i="24" s="1"/>
  <c r="M291" i="24"/>
  <c r="M287" i="24"/>
  <c r="AB287" i="24" s="1"/>
  <c r="M283" i="24"/>
  <c r="AB283" i="24" s="1"/>
  <c r="M279" i="24"/>
  <c r="AB279" i="24" s="1"/>
  <c r="M275" i="24"/>
  <c r="AB275" i="24" s="1"/>
  <c r="M271" i="24"/>
  <c r="AB271" i="24" s="1"/>
  <c r="M267" i="24"/>
  <c r="M263" i="24"/>
  <c r="AB263" i="24" s="1"/>
  <c r="M259" i="24"/>
  <c r="AB259" i="24" s="1"/>
  <c r="M255" i="24"/>
  <c r="AB255" i="24" s="1"/>
  <c r="M251" i="24"/>
  <c r="AB251" i="24" s="1"/>
  <c r="M247" i="24"/>
  <c r="AB247" i="24" s="1"/>
  <c r="M364" i="24"/>
  <c r="AB364" i="24" s="1"/>
  <c r="M360" i="24"/>
  <c r="AB360" i="24" s="1"/>
  <c r="M324" i="24"/>
  <c r="AB324" i="24" s="1"/>
  <c r="M322" i="24"/>
  <c r="AB322" i="24" s="1"/>
  <c r="M319" i="24"/>
  <c r="AB319" i="24" s="1"/>
  <c r="M316" i="24"/>
  <c r="AB316" i="24" s="1"/>
  <c r="M314" i="24"/>
  <c r="AB314" i="24" s="1"/>
  <c r="M310" i="24"/>
  <c r="AB310" i="24" s="1"/>
  <c r="M306" i="24"/>
  <c r="M302" i="24"/>
  <c r="AB302" i="24" s="1"/>
  <c r="M298" i="24"/>
  <c r="AB298" i="24" s="1"/>
  <c r="M294" i="24"/>
  <c r="AB294" i="24" s="1"/>
  <c r="M290" i="24"/>
  <c r="M286" i="24"/>
  <c r="AB286" i="24" s="1"/>
  <c r="M282" i="24"/>
  <c r="AB282" i="24" s="1"/>
  <c r="M278" i="24"/>
  <c r="AB278" i="24" s="1"/>
  <c r="M274" i="24"/>
  <c r="M270" i="24"/>
  <c r="AB270" i="24" s="1"/>
  <c r="M266" i="24"/>
  <c r="AB266" i="24" s="1"/>
  <c r="M262" i="24"/>
  <c r="AB262" i="24" s="1"/>
  <c r="M258" i="24"/>
  <c r="AB258" i="24" s="1"/>
  <c r="M254" i="24"/>
  <c r="AB254" i="24" s="1"/>
  <c r="M250" i="24"/>
  <c r="AB250" i="24" s="1"/>
  <c r="M348" i="24"/>
  <c r="AB348" i="24" s="1"/>
  <c r="M340" i="24"/>
  <c r="AB340" i="24" s="1"/>
  <c r="M332" i="24"/>
  <c r="AB332" i="24" s="1"/>
  <c r="M313" i="24"/>
  <c r="AB313" i="24" s="1"/>
  <c r="M309" i="24"/>
  <c r="AB309" i="24" s="1"/>
  <c r="M305" i="24"/>
  <c r="AB305" i="24" s="1"/>
  <c r="M301" i="24"/>
  <c r="AB301" i="24" s="1"/>
  <c r="M297" i="24"/>
  <c r="AB297" i="24" s="1"/>
  <c r="M293" i="24"/>
  <c r="AB293" i="24" s="1"/>
  <c r="M289" i="24"/>
  <c r="AB289" i="24" s="1"/>
  <c r="M285" i="24"/>
  <c r="AB285" i="24" s="1"/>
  <c r="M281" i="24"/>
  <c r="AB281" i="24" s="1"/>
  <c r="M277" i="24"/>
  <c r="AB277" i="24" s="1"/>
  <c r="M273" i="24"/>
  <c r="AB273" i="24" s="1"/>
  <c r="M269" i="24"/>
  <c r="AB269" i="24" s="1"/>
  <c r="M265" i="24"/>
  <c r="AB265" i="24" s="1"/>
  <c r="M261" i="24"/>
  <c r="AB261" i="24" s="1"/>
  <c r="M257" i="24"/>
  <c r="AB257" i="24" s="1"/>
  <c r="M253" i="24"/>
  <c r="AB253" i="24" s="1"/>
  <c r="M249" i="24"/>
  <c r="AB249" i="24" s="1"/>
  <c r="M362" i="24"/>
  <c r="AB362" i="24" s="1"/>
  <c r="M358" i="24"/>
  <c r="AB358" i="24" s="1"/>
  <c r="M326" i="24"/>
  <c r="AB326" i="24" s="1"/>
  <c r="M318" i="24"/>
  <c r="AB318" i="24" s="1"/>
  <c r="M323" i="24"/>
  <c r="AB323" i="24" s="1"/>
  <c r="M315" i="24"/>
  <c r="AB315" i="24" s="1"/>
  <c r="M308" i="24"/>
  <c r="AB308" i="24" s="1"/>
  <c r="M300" i="24"/>
  <c r="AB300" i="24" s="1"/>
  <c r="M304" i="24"/>
  <c r="AB304" i="24" s="1"/>
  <c r="M296" i="24"/>
  <c r="M320" i="24"/>
  <c r="AB320" i="24" s="1"/>
  <c r="M312" i="24"/>
  <c r="AB312" i="24" s="1"/>
  <c r="M292" i="24"/>
  <c r="AB292" i="24" s="1"/>
  <c r="M284" i="24"/>
  <c r="AB284" i="24" s="1"/>
  <c r="M276" i="24"/>
  <c r="M268" i="24"/>
  <c r="AB268" i="24" s="1"/>
  <c r="M260" i="24"/>
  <c r="AB260" i="24" s="1"/>
  <c r="M252" i="24"/>
  <c r="AB252" i="24" s="1"/>
  <c r="M246" i="24"/>
  <c r="AB246" i="24" s="1"/>
  <c r="M245" i="24"/>
  <c r="AB245" i="24" s="1"/>
  <c r="M241" i="24"/>
  <c r="AB241" i="24" s="1"/>
  <c r="M237" i="24"/>
  <c r="AB237" i="24" s="1"/>
  <c r="M233" i="24"/>
  <c r="AB233" i="24" s="1"/>
  <c r="M229" i="24"/>
  <c r="AB229" i="24" s="1"/>
  <c r="M225" i="24"/>
  <c r="AB225" i="24" s="1"/>
  <c r="M221" i="24"/>
  <c r="AB221" i="24" s="1"/>
  <c r="M280" i="24"/>
  <c r="AB280" i="24" s="1"/>
  <c r="M264" i="24"/>
  <c r="AB264" i="24" s="1"/>
  <c r="M248" i="24"/>
  <c r="AB248" i="24" s="1"/>
  <c r="M243" i="24"/>
  <c r="AB243" i="24" s="1"/>
  <c r="M240" i="24"/>
  <c r="AB240" i="24" s="1"/>
  <c r="M236" i="24"/>
  <c r="AB236" i="24" s="1"/>
  <c r="M232" i="24"/>
  <c r="AB232" i="24" s="1"/>
  <c r="M228" i="24"/>
  <c r="AB228" i="24" s="1"/>
  <c r="M239" i="24"/>
  <c r="M235" i="24"/>
  <c r="AB235" i="24" s="1"/>
  <c r="M231" i="24"/>
  <c r="AB231" i="24" s="1"/>
  <c r="M227" i="24"/>
  <c r="AB227" i="24" s="1"/>
  <c r="M223" i="24"/>
  <c r="M219" i="24"/>
  <c r="AB219" i="24" s="1"/>
  <c r="M215" i="24"/>
  <c r="AB215" i="24" s="1"/>
  <c r="M211" i="24"/>
  <c r="M288" i="24"/>
  <c r="AB288" i="24" s="1"/>
  <c r="M272" i="24"/>
  <c r="AB272" i="24" s="1"/>
  <c r="M256" i="24"/>
  <c r="AB256" i="24" s="1"/>
  <c r="M244" i="24"/>
  <c r="AB244" i="24" s="1"/>
  <c r="M242" i="24"/>
  <c r="AB242" i="24" s="1"/>
  <c r="M238" i="24"/>
  <c r="AB238" i="24" s="1"/>
  <c r="M234" i="24"/>
  <c r="AB234" i="24" s="1"/>
  <c r="M230" i="24"/>
  <c r="AB230" i="24" s="1"/>
  <c r="M226" i="24"/>
  <c r="AB226" i="24" s="1"/>
  <c r="M222" i="24"/>
  <c r="AB222" i="24" s="1"/>
  <c r="M218" i="24"/>
  <c r="AB218" i="24" s="1"/>
  <c r="M214" i="24"/>
  <c r="AB214" i="24" s="1"/>
  <c r="M210" i="24"/>
  <c r="AB210" i="24" s="1"/>
  <c r="M206" i="24"/>
  <c r="AB206" i="24" s="1"/>
  <c r="M205" i="24"/>
  <c r="AB205" i="24" s="1"/>
  <c r="M201" i="24"/>
  <c r="AB201" i="24" s="1"/>
  <c r="M197" i="24"/>
  <c r="AB197" i="24" s="1"/>
  <c r="M193" i="24"/>
  <c r="AB193" i="24" s="1"/>
  <c r="M189" i="24"/>
  <c r="AB189" i="24" s="1"/>
  <c r="M185" i="24"/>
  <c r="AB185" i="24" s="1"/>
  <c r="M181" i="24"/>
  <c r="AB181" i="24" s="1"/>
  <c r="M177" i="24"/>
  <c r="AB177" i="24" s="1"/>
  <c r="M173" i="24"/>
  <c r="AB173" i="24" s="1"/>
  <c r="M169" i="24"/>
  <c r="AB169" i="24" s="1"/>
  <c r="M165" i="24"/>
  <c r="AB165" i="24" s="1"/>
  <c r="M161" i="24"/>
  <c r="AB161" i="24" s="1"/>
  <c r="M157" i="24"/>
  <c r="AB157" i="24" s="1"/>
  <c r="M153" i="24"/>
  <c r="AB153" i="24" s="1"/>
  <c r="M149" i="24"/>
  <c r="AB149" i="24" s="1"/>
  <c r="M224" i="24"/>
  <c r="AB224" i="24" s="1"/>
  <c r="M216" i="24"/>
  <c r="AB216" i="24" s="1"/>
  <c r="M212" i="24"/>
  <c r="AB212" i="24" s="1"/>
  <c r="M208" i="24"/>
  <c r="M204" i="24"/>
  <c r="AB204" i="24" s="1"/>
  <c r="M200" i="24"/>
  <c r="AB200" i="24" s="1"/>
  <c r="M196" i="24"/>
  <c r="AB196" i="24" s="1"/>
  <c r="M192" i="24"/>
  <c r="AB192" i="24" s="1"/>
  <c r="M188" i="24"/>
  <c r="AB188" i="24" s="1"/>
  <c r="M184" i="24"/>
  <c r="AB184" i="24" s="1"/>
  <c r="M180" i="24"/>
  <c r="M176" i="24"/>
  <c r="M172" i="24"/>
  <c r="AB172" i="24" s="1"/>
  <c r="M168" i="24"/>
  <c r="AB168" i="24" s="1"/>
  <c r="M164" i="24"/>
  <c r="M160" i="24"/>
  <c r="M156" i="24"/>
  <c r="AB156" i="24" s="1"/>
  <c r="M152" i="24"/>
  <c r="AB152" i="24" s="1"/>
  <c r="M148" i="24"/>
  <c r="M144" i="24"/>
  <c r="M217" i="24"/>
  <c r="AB217" i="24" s="1"/>
  <c r="M213" i="24"/>
  <c r="AB213" i="24" s="1"/>
  <c r="M203" i="24"/>
  <c r="M199" i="24"/>
  <c r="AB199" i="24" s="1"/>
  <c r="M195" i="24"/>
  <c r="AB195" i="24" s="1"/>
  <c r="M191" i="24"/>
  <c r="AB191" i="24" s="1"/>
  <c r="M187" i="24"/>
  <c r="M183" i="24"/>
  <c r="AB183" i="24" s="1"/>
  <c r="M179" i="24"/>
  <c r="AB179" i="24" s="1"/>
  <c r="M175" i="24"/>
  <c r="AB175" i="24" s="1"/>
  <c r="M171" i="24"/>
  <c r="M167" i="24"/>
  <c r="AB167" i="24" s="1"/>
  <c r="M163" i="24"/>
  <c r="AB163" i="24" s="1"/>
  <c r="M159" i="24"/>
  <c r="AB159" i="24" s="1"/>
  <c r="M155" i="24"/>
  <c r="M151" i="24"/>
  <c r="AB151" i="24" s="1"/>
  <c r="M147" i="24"/>
  <c r="AB147" i="24" s="1"/>
  <c r="M143" i="24"/>
  <c r="AB143" i="24" s="1"/>
  <c r="M139" i="24"/>
  <c r="AB139" i="24" s="1"/>
  <c r="M220" i="24"/>
  <c r="AB220" i="24" s="1"/>
  <c r="M209" i="24"/>
  <c r="AB209" i="24" s="1"/>
  <c r="M207" i="24"/>
  <c r="AB207" i="24" s="1"/>
  <c r="M202" i="24"/>
  <c r="AB202" i="24" s="1"/>
  <c r="M198" i="24"/>
  <c r="AB198" i="24" s="1"/>
  <c r="M194" i="24"/>
  <c r="AB194" i="24" s="1"/>
  <c r="M190" i="24"/>
  <c r="AB190" i="24" s="1"/>
  <c r="M186" i="24"/>
  <c r="AB186" i="24" s="1"/>
  <c r="M182" i="24"/>
  <c r="AB182" i="24" s="1"/>
  <c r="M178" i="24"/>
  <c r="AB178" i="24" s="1"/>
  <c r="M174" i="24"/>
  <c r="AB174" i="24" s="1"/>
  <c r="M170" i="24"/>
  <c r="AB170" i="24" s="1"/>
  <c r="M166" i="24"/>
  <c r="AB166" i="24" s="1"/>
  <c r="M162" i="24"/>
  <c r="AB162" i="24" s="1"/>
  <c r="M158" i="24"/>
  <c r="AB158" i="24" s="1"/>
  <c r="M154" i="24"/>
  <c r="AB154" i="24" s="1"/>
  <c r="M150" i="24"/>
  <c r="AB150" i="24" s="1"/>
  <c r="M146" i="24"/>
  <c r="AB146" i="24" s="1"/>
  <c r="M142" i="24"/>
  <c r="AB142" i="24" s="1"/>
  <c r="M138" i="24"/>
  <c r="AB138" i="24" s="1"/>
  <c r="M134" i="24"/>
  <c r="AB134" i="24" s="1"/>
  <c r="M130" i="24"/>
  <c r="AB130" i="24" s="1"/>
  <c r="M126" i="24"/>
  <c r="AB126" i="24" s="1"/>
  <c r="M122" i="24"/>
  <c r="AB122" i="24" s="1"/>
  <c r="M118" i="24"/>
  <c r="AB118" i="24" s="1"/>
  <c r="M114" i="24"/>
  <c r="AB114" i="24" s="1"/>
  <c r="M110" i="24"/>
  <c r="AB110" i="24" s="1"/>
  <c r="M106" i="24"/>
  <c r="AB106" i="24" s="1"/>
  <c r="M102" i="24"/>
  <c r="AB102" i="24" s="1"/>
  <c r="M98" i="24"/>
  <c r="AB98" i="24" s="1"/>
  <c r="M94" i="24"/>
  <c r="AB94" i="24" s="1"/>
  <c r="M90" i="24"/>
  <c r="AB90" i="24" s="1"/>
  <c r="M86" i="24"/>
  <c r="AB86" i="24" s="1"/>
  <c r="M82" i="24"/>
  <c r="AB82" i="24" s="1"/>
  <c r="M78" i="24"/>
  <c r="AB78" i="24" s="1"/>
  <c r="M74" i="24"/>
  <c r="AB74" i="24" s="1"/>
  <c r="M70" i="24"/>
  <c r="AB70" i="24" s="1"/>
  <c r="M66" i="24"/>
  <c r="AB66" i="24" s="1"/>
  <c r="M62" i="24"/>
  <c r="AB62" i="24" s="1"/>
  <c r="M58" i="24"/>
  <c r="AB58" i="24" s="1"/>
  <c r="M54" i="24"/>
  <c r="AB54" i="24" s="1"/>
  <c r="M50" i="24"/>
  <c r="AB50" i="24" s="1"/>
  <c r="M135" i="24"/>
  <c r="AB135" i="24" s="1"/>
  <c r="M132" i="24"/>
  <c r="AB132" i="24" s="1"/>
  <c r="M129" i="24"/>
  <c r="AB129" i="24" s="1"/>
  <c r="M127" i="24"/>
  <c r="AB127" i="24" s="1"/>
  <c r="M125" i="24"/>
  <c r="AB125" i="24" s="1"/>
  <c r="M121" i="24"/>
  <c r="AB121" i="24" s="1"/>
  <c r="M117" i="24"/>
  <c r="AB117" i="24" s="1"/>
  <c r="M113" i="24"/>
  <c r="AB113" i="24" s="1"/>
  <c r="M109" i="24"/>
  <c r="AB109" i="24" s="1"/>
  <c r="M105" i="24"/>
  <c r="AB105" i="24" s="1"/>
  <c r="M101" i="24"/>
  <c r="M97" i="24"/>
  <c r="AB97" i="24" s="1"/>
  <c r="M93" i="24"/>
  <c r="AB93" i="24" s="1"/>
  <c r="M89" i="24"/>
  <c r="AB89" i="24" s="1"/>
  <c r="M85" i="24"/>
  <c r="AB85" i="24" s="1"/>
  <c r="M81" i="24"/>
  <c r="AB81" i="24" s="1"/>
  <c r="M77" i="24"/>
  <c r="AB77" i="24" s="1"/>
  <c r="M73" i="24"/>
  <c r="AB73" i="24" s="1"/>
  <c r="M69" i="24"/>
  <c r="AB69" i="24" s="1"/>
  <c r="M65" i="24"/>
  <c r="AB65" i="24" s="1"/>
  <c r="M61" i="24"/>
  <c r="AB61" i="24" s="1"/>
  <c r="M57" i="24"/>
  <c r="AB57" i="24" s="1"/>
  <c r="M53" i="24"/>
  <c r="AB53" i="24" s="1"/>
  <c r="M49" i="24"/>
  <c r="AB49" i="24" s="1"/>
  <c r="M140" i="24"/>
  <c r="AB140" i="24" s="1"/>
  <c r="M124" i="24"/>
  <c r="AB124" i="24" s="1"/>
  <c r="M120" i="24"/>
  <c r="AB120" i="24" s="1"/>
  <c r="M116" i="24"/>
  <c r="AB116" i="24" s="1"/>
  <c r="M112" i="24"/>
  <c r="AB112" i="24" s="1"/>
  <c r="M108" i="24"/>
  <c r="AB108" i="24" s="1"/>
  <c r="M104" i="24"/>
  <c r="M100" i="24"/>
  <c r="AB100" i="24" s="1"/>
  <c r="M96" i="24"/>
  <c r="AB96" i="24" s="1"/>
  <c r="M92" i="24"/>
  <c r="AB92" i="24" s="1"/>
  <c r="M88" i="24"/>
  <c r="AB88" i="24" s="1"/>
  <c r="M84" i="24"/>
  <c r="AB84" i="24" s="1"/>
  <c r="M80" i="24"/>
  <c r="AB80" i="24" s="1"/>
  <c r="M76" i="24"/>
  <c r="AB76" i="24" s="1"/>
  <c r="M72" i="24"/>
  <c r="AB72" i="24" s="1"/>
  <c r="M68" i="24"/>
  <c r="AB68" i="24" s="1"/>
  <c r="M64" i="24"/>
  <c r="AB64" i="24" s="1"/>
  <c r="M60" i="24"/>
  <c r="AB60" i="24" s="1"/>
  <c r="M56" i="24"/>
  <c r="M52" i="24"/>
  <c r="AB52" i="24" s="1"/>
  <c r="M48" i="24"/>
  <c r="AB48" i="24" s="1"/>
  <c r="M44" i="24"/>
  <c r="AB44" i="24" s="1"/>
  <c r="M40" i="24"/>
  <c r="AB40" i="24" s="1"/>
  <c r="M145" i="24"/>
  <c r="AB145" i="24" s="1"/>
  <c r="M141" i="24"/>
  <c r="AB141" i="24" s="1"/>
  <c r="M137" i="24"/>
  <c r="AB137" i="24" s="1"/>
  <c r="M136" i="24"/>
  <c r="AB136" i="24" s="1"/>
  <c r="M133" i="24"/>
  <c r="AB133" i="24" s="1"/>
  <c r="M131" i="24"/>
  <c r="AB131" i="24" s="1"/>
  <c r="M128" i="24"/>
  <c r="AB128" i="24" s="1"/>
  <c r="M123" i="24"/>
  <c r="AB123" i="24" s="1"/>
  <c r="M119" i="24"/>
  <c r="AB119" i="24" s="1"/>
  <c r="M115" i="24"/>
  <c r="AB115" i="24" s="1"/>
  <c r="M111" i="24"/>
  <c r="AB111" i="24" s="1"/>
  <c r="M107" i="24"/>
  <c r="AB107" i="24" s="1"/>
  <c r="M103" i="24"/>
  <c r="AB103" i="24" s="1"/>
  <c r="M99" i="24"/>
  <c r="AB99" i="24" s="1"/>
  <c r="M95" i="24"/>
  <c r="AB95" i="24" s="1"/>
  <c r="M91" i="24"/>
  <c r="AB91" i="24" s="1"/>
  <c r="M87" i="24"/>
  <c r="AB87" i="24" s="1"/>
  <c r="M83" i="24"/>
  <c r="AB83" i="24" s="1"/>
  <c r="M79" i="24"/>
  <c r="AB79" i="24" s="1"/>
  <c r="M75" i="24"/>
  <c r="AB75" i="24" s="1"/>
  <c r="M71" i="24"/>
  <c r="AB71" i="24" s="1"/>
  <c r="M67" i="24"/>
  <c r="AB67" i="24" s="1"/>
  <c r="M63" i="24"/>
  <c r="AB63" i="24" s="1"/>
  <c r="M59" i="24"/>
  <c r="AB59" i="24" s="1"/>
  <c r="M55" i="24"/>
  <c r="AB55" i="24" s="1"/>
  <c r="M51" i="24"/>
  <c r="AB51" i="24" s="1"/>
  <c r="M47" i="24"/>
  <c r="AB47" i="24" s="1"/>
  <c r="M43" i="24"/>
  <c r="AB43" i="24" s="1"/>
  <c r="M39" i="24"/>
  <c r="AB39" i="24" s="1"/>
  <c r="M35" i="24"/>
  <c r="AB35" i="24" s="1"/>
  <c r="M31" i="24"/>
  <c r="AB31" i="24" s="1"/>
  <c r="M27" i="24"/>
  <c r="AB27" i="24" s="1"/>
  <c r="M23" i="24"/>
  <c r="AB23" i="24" s="1"/>
  <c r="Q510" i="24"/>
  <c r="AF510" i="24" s="1"/>
  <c r="Q506" i="24"/>
  <c r="AF506" i="24" s="1"/>
  <c r="Q502" i="24"/>
  <c r="AF502" i="24" s="1"/>
  <c r="Q509" i="24"/>
  <c r="AF509" i="24" s="1"/>
  <c r="Q505" i="24"/>
  <c r="AF505" i="24" s="1"/>
  <c r="Q501" i="24"/>
  <c r="AF501" i="24" s="1"/>
  <c r="Q508" i="24"/>
  <c r="AF508" i="24" s="1"/>
  <c r="Q504" i="24"/>
  <c r="AF504" i="24" s="1"/>
  <c r="Q500" i="24"/>
  <c r="AF500" i="24" s="1"/>
  <c r="Q507" i="24"/>
  <c r="AF507" i="24" s="1"/>
  <c r="Q503" i="24"/>
  <c r="AF503" i="24" s="1"/>
  <c r="Q498" i="24"/>
  <c r="AF498" i="24" s="1"/>
  <c r="Q494" i="24"/>
  <c r="AF494" i="24" s="1"/>
  <c r="Q490" i="24"/>
  <c r="AF490" i="24" s="1"/>
  <c r="Q497" i="24"/>
  <c r="AF497" i="24" s="1"/>
  <c r="Q496" i="24"/>
  <c r="AF496" i="24" s="1"/>
  <c r="Q492" i="24"/>
  <c r="AF492" i="24" s="1"/>
  <c r="Q488" i="24"/>
  <c r="AF488" i="24" s="1"/>
  <c r="Q484" i="24"/>
  <c r="AF484" i="24" s="1"/>
  <c r="Q480" i="24"/>
  <c r="AF480" i="24" s="1"/>
  <c r="Q476" i="24"/>
  <c r="AF476" i="24" s="1"/>
  <c r="Q472" i="24"/>
  <c r="AF472" i="24" s="1"/>
  <c r="Q495" i="24"/>
  <c r="AF495" i="24" s="1"/>
  <c r="Q487" i="24"/>
  <c r="AF487" i="24" s="1"/>
  <c r="Q485" i="24"/>
  <c r="AF485" i="24" s="1"/>
  <c r="Q482" i="24"/>
  <c r="AF482" i="24" s="1"/>
  <c r="Q478" i="24"/>
  <c r="AF478" i="24" s="1"/>
  <c r="Q474" i="24"/>
  <c r="AF474" i="24" s="1"/>
  <c r="Q470" i="24"/>
  <c r="AF470" i="24" s="1"/>
  <c r="Q468" i="24"/>
  <c r="AF468" i="24" s="1"/>
  <c r="Q493" i="24"/>
  <c r="AF493" i="24" s="1"/>
  <c r="Q489" i="24"/>
  <c r="AF489" i="24" s="1"/>
  <c r="Q483" i="24"/>
  <c r="AF483" i="24" s="1"/>
  <c r="Q479" i="24"/>
  <c r="AF479" i="24" s="1"/>
  <c r="Q477" i="24"/>
  <c r="AF477" i="24" s="1"/>
  <c r="Q475" i="24"/>
  <c r="AF475" i="24" s="1"/>
  <c r="Q473" i="24"/>
  <c r="AF473" i="24" s="1"/>
  <c r="Q471" i="24"/>
  <c r="AF471" i="24" s="1"/>
  <c r="Q467" i="24"/>
  <c r="AF467" i="24" s="1"/>
  <c r="Q499" i="24"/>
  <c r="AF499" i="24" s="1"/>
  <c r="Q466" i="24"/>
  <c r="AF466" i="24" s="1"/>
  <c r="Q462" i="24"/>
  <c r="AF462" i="24" s="1"/>
  <c r="Q458" i="24"/>
  <c r="AF458" i="24" s="1"/>
  <c r="Q481" i="24"/>
  <c r="AF481" i="24" s="1"/>
  <c r="Q469" i="24"/>
  <c r="AF469" i="24" s="1"/>
  <c r="Q463" i="24"/>
  <c r="AF463" i="24" s="1"/>
  <c r="Q460" i="24"/>
  <c r="AF460" i="24" s="1"/>
  <c r="Q457" i="24"/>
  <c r="AF457" i="24" s="1"/>
  <c r="Q455" i="24"/>
  <c r="AF455" i="24" s="1"/>
  <c r="Q454" i="24"/>
  <c r="AF454" i="24" s="1"/>
  <c r="Q450" i="24"/>
  <c r="AF450" i="24" s="1"/>
  <c r="Q446" i="24"/>
  <c r="AF446" i="24" s="1"/>
  <c r="Q486" i="24"/>
  <c r="AF486" i="24" s="1"/>
  <c r="Q465" i="24"/>
  <c r="AF465" i="24" s="1"/>
  <c r="Q464" i="24"/>
  <c r="AF464" i="24" s="1"/>
  <c r="Q461" i="24"/>
  <c r="AF461" i="24" s="1"/>
  <c r="Q459" i="24"/>
  <c r="AF459" i="24" s="1"/>
  <c r="Q456" i="24"/>
  <c r="AF456" i="24" s="1"/>
  <c r="Q452" i="24"/>
  <c r="AF452" i="24" s="1"/>
  <c r="Q448" i="24"/>
  <c r="AF448" i="24" s="1"/>
  <c r="Q491" i="24"/>
  <c r="AF491" i="24" s="1"/>
  <c r="Q443" i="24"/>
  <c r="AF443" i="24" s="1"/>
  <c r="Q439" i="24"/>
  <c r="AF439" i="24" s="1"/>
  <c r="Q435" i="24"/>
  <c r="AF435" i="24" s="1"/>
  <c r="Q453" i="24"/>
  <c r="AF453" i="24" s="1"/>
  <c r="Q451" i="24"/>
  <c r="AF451" i="24" s="1"/>
  <c r="Q449" i="24"/>
  <c r="AF449" i="24" s="1"/>
  <c r="Q447" i="24"/>
  <c r="AF447" i="24" s="1"/>
  <c r="Q445" i="24"/>
  <c r="AF445" i="24" s="1"/>
  <c r="Q442" i="24"/>
  <c r="AF442" i="24" s="1"/>
  <c r="Q438" i="24"/>
  <c r="AF438" i="24" s="1"/>
  <c r="Q434" i="24"/>
  <c r="AF434" i="24" s="1"/>
  <c r="Q441" i="24"/>
  <c r="AF441" i="24" s="1"/>
  <c r="Q437" i="24"/>
  <c r="AF437" i="24" s="1"/>
  <c r="Q433" i="24"/>
  <c r="AF433" i="24" s="1"/>
  <c r="Q429" i="24"/>
  <c r="AF429" i="24" s="1"/>
  <c r="Q425" i="24"/>
  <c r="AF425" i="24" s="1"/>
  <c r="Q421" i="24"/>
  <c r="AF421" i="24" s="1"/>
  <c r="Q444" i="24"/>
  <c r="AF444" i="24" s="1"/>
  <c r="Q436" i="24"/>
  <c r="AF436" i="24" s="1"/>
  <c r="Q417" i="24"/>
  <c r="AF417" i="24" s="1"/>
  <c r="Q413" i="24"/>
  <c r="AF413" i="24" s="1"/>
  <c r="Q409" i="24"/>
  <c r="AF409" i="24" s="1"/>
  <c r="Q405" i="24"/>
  <c r="AF405" i="24" s="1"/>
  <c r="Q401" i="24"/>
  <c r="AF401" i="24" s="1"/>
  <c r="Q397" i="24"/>
  <c r="AF397" i="24" s="1"/>
  <c r="Q393" i="24"/>
  <c r="AF393" i="24" s="1"/>
  <c r="Q389" i="24"/>
  <c r="AF389" i="24" s="1"/>
  <c r="Q431" i="24"/>
  <c r="AF431" i="24" s="1"/>
  <c r="Q428" i="24"/>
  <c r="AF428" i="24" s="1"/>
  <c r="Q426" i="24"/>
  <c r="AF426" i="24" s="1"/>
  <c r="Q423" i="24"/>
  <c r="AF423" i="24" s="1"/>
  <c r="Q420" i="24"/>
  <c r="AF420" i="24" s="1"/>
  <c r="Q418" i="24"/>
  <c r="AF418" i="24" s="1"/>
  <c r="Q416" i="24"/>
  <c r="AF416" i="24" s="1"/>
  <c r="Q412" i="24"/>
  <c r="AF412" i="24" s="1"/>
  <c r="Q408" i="24"/>
  <c r="AF408" i="24" s="1"/>
  <c r="Q404" i="24"/>
  <c r="AF404" i="24" s="1"/>
  <c r="Q400" i="24"/>
  <c r="AF400" i="24" s="1"/>
  <c r="Q396" i="24"/>
  <c r="AF396" i="24" s="1"/>
  <c r="Q440" i="24"/>
  <c r="AF440" i="24" s="1"/>
  <c r="Q415" i="24"/>
  <c r="AF415" i="24" s="1"/>
  <c r="Q411" i="24"/>
  <c r="AF411" i="24" s="1"/>
  <c r="Q407" i="24"/>
  <c r="AF407" i="24" s="1"/>
  <c r="Q403" i="24"/>
  <c r="AF403" i="24" s="1"/>
  <c r="Q399" i="24"/>
  <c r="AF399" i="24" s="1"/>
  <c r="Q395" i="24"/>
  <c r="AF395" i="24" s="1"/>
  <c r="Q391" i="24"/>
  <c r="AF391" i="24" s="1"/>
  <c r="Q410" i="24"/>
  <c r="AF410" i="24" s="1"/>
  <c r="Q402" i="24"/>
  <c r="AF402" i="24" s="1"/>
  <c r="Q394" i="24"/>
  <c r="AF394" i="24" s="1"/>
  <c r="Q392" i="24"/>
  <c r="AF392" i="24" s="1"/>
  <c r="Q390" i="24"/>
  <c r="AF390" i="24" s="1"/>
  <c r="Q387" i="24"/>
  <c r="AF387" i="24" s="1"/>
  <c r="Q383" i="24"/>
  <c r="AF383" i="24" s="1"/>
  <c r="Q379" i="24"/>
  <c r="AF379" i="24" s="1"/>
  <c r="Q375" i="24"/>
  <c r="AF375" i="24" s="1"/>
  <c r="Q371" i="24"/>
  <c r="AF371" i="24" s="1"/>
  <c r="Q367" i="24"/>
  <c r="AF367" i="24" s="1"/>
  <c r="Q363" i="24"/>
  <c r="AF363" i="24" s="1"/>
  <c r="Q359" i="24"/>
  <c r="AF359" i="24" s="1"/>
  <c r="Q430" i="24"/>
  <c r="AF430" i="24" s="1"/>
  <c r="Q424" i="24"/>
  <c r="AF424" i="24" s="1"/>
  <c r="Q419" i="24"/>
  <c r="AF419" i="24" s="1"/>
  <c r="Q386" i="24"/>
  <c r="AF386" i="24" s="1"/>
  <c r="Q382" i="24"/>
  <c r="AF382" i="24" s="1"/>
  <c r="Q378" i="24"/>
  <c r="AF378" i="24" s="1"/>
  <c r="Q374" i="24"/>
  <c r="AF374" i="24" s="1"/>
  <c r="Q370" i="24"/>
  <c r="AF370" i="24" s="1"/>
  <c r="Q366" i="24"/>
  <c r="AF366" i="24" s="1"/>
  <c r="Q414" i="24"/>
  <c r="AF414" i="24" s="1"/>
  <c r="Q406" i="24"/>
  <c r="AF406" i="24" s="1"/>
  <c r="Q398" i="24"/>
  <c r="AF398" i="24" s="1"/>
  <c r="Q385" i="24"/>
  <c r="AF385" i="24" s="1"/>
  <c r="Q381" i="24"/>
  <c r="AF381" i="24" s="1"/>
  <c r="Q377" i="24"/>
  <c r="AF377" i="24" s="1"/>
  <c r="Q373" i="24"/>
  <c r="AF373" i="24" s="1"/>
  <c r="Q369" i="24"/>
  <c r="AF369" i="24" s="1"/>
  <c r="Q365" i="24"/>
  <c r="AF365" i="24" s="1"/>
  <c r="Q361" i="24"/>
  <c r="AF361" i="24" s="1"/>
  <c r="Q357" i="24"/>
  <c r="AF357" i="24" s="1"/>
  <c r="Q422" i="24"/>
  <c r="AF422" i="24" s="1"/>
  <c r="Q388" i="24"/>
  <c r="AF388" i="24" s="1"/>
  <c r="Q380" i="24"/>
  <c r="AF380" i="24" s="1"/>
  <c r="Q372" i="24"/>
  <c r="AF372" i="24" s="1"/>
  <c r="Q355" i="24"/>
  <c r="AF355" i="24" s="1"/>
  <c r="Q351" i="24"/>
  <c r="AF351" i="24" s="1"/>
  <c r="Q347" i="24"/>
  <c r="AF347" i="24" s="1"/>
  <c r="Q343" i="24"/>
  <c r="AF343" i="24" s="1"/>
  <c r="Q339" i="24"/>
  <c r="AF339" i="24" s="1"/>
  <c r="Q335" i="24"/>
  <c r="AF335" i="24" s="1"/>
  <c r="Q331" i="24"/>
  <c r="AF331" i="24" s="1"/>
  <c r="Q327" i="24"/>
  <c r="AF327" i="24" s="1"/>
  <c r="Q364" i="24"/>
  <c r="AF364" i="24" s="1"/>
  <c r="Q362" i="24"/>
  <c r="AF362" i="24" s="1"/>
  <c r="Q360" i="24"/>
  <c r="AF360" i="24" s="1"/>
  <c r="Q358" i="24"/>
  <c r="AF358" i="24" s="1"/>
  <c r="Q356" i="24"/>
  <c r="AF356" i="24" s="1"/>
  <c r="Q354" i="24"/>
  <c r="AF354" i="24" s="1"/>
  <c r="Q350" i="24"/>
  <c r="AF350" i="24" s="1"/>
  <c r="Q346" i="24"/>
  <c r="AF346" i="24" s="1"/>
  <c r="Q342" i="24"/>
  <c r="AF342" i="24" s="1"/>
  <c r="Q338" i="24"/>
  <c r="AF338" i="24" s="1"/>
  <c r="Q334" i="24"/>
  <c r="AF334" i="24" s="1"/>
  <c r="Q330" i="24"/>
  <c r="AF330" i="24" s="1"/>
  <c r="Q427" i="24"/>
  <c r="AF427" i="24" s="1"/>
  <c r="Q384" i="24"/>
  <c r="AF384" i="24" s="1"/>
  <c r="Q376" i="24"/>
  <c r="AF376" i="24" s="1"/>
  <c r="Q368" i="24"/>
  <c r="AF368" i="24" s="1"/>
  <c r="Q353" i="24"/>
  <c r="AF353" i="24" s="1"/>
  <c r="Q349" i="24"/>
  <c r="AF349" i="24" s="1"/>
  <c r="Q345" i="24"/>
  <c r="AF345" i="24" s="1"/>
  <c r="Q341" i="24"/>
  <c r="AF341" i="24" s="1"/>
  <c r="Q337" i="24"/>
  <c r="AF337" i="24" s="1"/>
  <c r="Q333" i="24"/>
  <c r="AF333" i="24" s="1"/>
  <c r="Q329" i="24"/>
  <c r="AF329" i="24" s="1"/>
  <c r="Q325" i="24"/>
  <c r="AF325" i="24" s="1"/>
  <c r="Q321" i="24"/>
  <c r="AF321" i="24" s="1"/>
  <c r="Q317" i="24"/>
  <c r="AF317" i="24" s="1"/>
  <c r="Q326" i="24"/>
  <c r="AF326" i="24" s="1"/>
  <c r="Q323" i="24"/>
  <c r="AF323" i="24" s="1"/>
  <c r="Q320" i="24"/>
  <c r="AF320" i="24" s="1"/>
  <c r="Q318" i="24"/>
  <c r="AF318" i="24" s="1"/>
  <c r="Q315" i="24"/>
  <c r="AF315" i="24" s="1"/>
  <c r="Q311" i="24"/>
  <c r="AF311" i="24" s="1"/>
  <c r="Q307" i="24"/>
  <c r="AF307" i="24" s="1"/>
  <c r="Q303" i="24"/>
  <c r="AF303" i="24" s="1"/>
  <c r="Q299" i="24"/>
  <c r="AF299" i="24" s="1"/>
  <c r="Q295" i="24"/>
  <c r="AF295" i="24" s="1"/>
  <c r="Q291" i="24"/>
  <c r="AF291" i="24" s="1"/>
  <c r="Q287" i="24"/>
  <c r="AF287" i="24" s="1"/>
  <c r="Q283" i="24"/>
  <c r="AF283" i="24" s="1"/>
  <c r="Q279" i="24"/>
  <c r="AF279" i="24" s="1"/>
  <c r="Q275" i="24"/>
  <c r="AF275" i="24" s="1"/>
  <c r="Q271" i="24"/>
  <c r="AF271" i="24" s="1"/>
  <c r="Q267" i="24"/>
  <c r="AF267" i="24" s="1"/>
  <c r="Q263" i="24"/>
  <c r="AF263" i="24" s="1"/>
  <c r="Q259" i="24"/>
  <c r="AF259" i="24" s="1"/>
  <c r="Q255" i="24"/>
  <c r="AF255" i="24" s="1"/>
  <c r="Q251" i="24"/>
  <c r="AF251" i="24" s="1"/>
  <c r="Q247" i="24"/>
  <c r="AF247" i="24" s="1"/>
  <c r="Q432" i="24"/>
  <c r="AF432" i="24" s="1"/>
  <c r="Q348" i="24"/>
  <c r="AF348" i="24" s="1"/>
  <c r="Q340" i="24"/>
  <c r="AF340" i="24" s="1"/>
  <c r="Q332" i="24"/>
  <c r="AF332" i="24" s="1"/>
  <c r="Q310" i="24"/>
  <c r="AF310" i="24" s="1"/>
  <c r="Q306" i="24"/>
  <c r="AF306" i="24" s="1"/>
  <c r="Q302" i="24"/>
  <c r="AF302" i="24" s="1"/>
  <c r="Q298" i="24"/>
  <c r="AF298" i="24" s="1"/>
  <c r="Q294" i="24"/>
  <c r="AF294" i="24" s="1"/>
  <c r="Q290" i="24"/>
  <c r="AF290" i="24" s="1"/>
  <c r="Q286" i="24"/>
  <c r="AF286" i="24" s="1"/>
  <c r="Q282" i="24"/>
  <c r="AF282" i="24" s="1"/>
  <c r="Q278" i="24"/>
  <c r="AF278" i="24" s="1"/>
  <c r="Q274" i="24"/>
  <c r="AF274" i="24" s="1"/>
  <c r="Q270" i="24"/>
  <c r="AF270" i="24" s="1"/>
  <c r="Q266" i="24"/>
  <c r="AF266" i="24" s="1"/>
  <c r="Q262" i="24"/>
  <c r="AF262" i="24" s="1"/>
  <c r="Q258" i="24"/>
  <c r="AF258" i="24" s="1"/>
  <c r="Q254" i="24"/>
  <c r="AF254" i="24" s="1"/>
  <c r="Q250" i="24"/>
  <c r="AF250" i="24" s="1"/>
  <c r="Q324" i="24"/>
  <c r="AF324" i="24" s="1"/>
  <c r="Q322" i="24"/>
  <c r="AF322" i="24" s="1"/>
  <c r="Q319" i="24"/>
  <c r="AF319" i="24" s="1"/>
  <c r="Q316" i="24"/>
  <c r="AF316" i="24" s="1"/>
  <c r="Q314" i="24"/>
  <c r="AF314" i="24" s="1"/>
  <c r="Q313" i="24"/>
  <c r="AF313" i="24" s="1"/>
  <c r="Q309" i="24"/>
  <c r="AF309" i="24" s="1"/>
  <c r="Q305" i="24"/>
  <c r="AF305" i="24" s="1"/>
  <c r="Q301" i="24"/>
  <c r="AF301" i="24" s="1"/>
  <c r="Q297" i="24"/>
  <c r="AF297" i="24" s="1"/>
  <c r="Q293" i="24"/>
  <c r="AF293" i="24" s="1"/>
  <c r="Q289" i="24"/>
  <c r="AF289" i="24" s="1"/>
  <c r="Q285" i="24"/>
  <c r="AF285" i="24" s="1"/>
  <c r="Q281" i="24"/>
  <c r="AF281" i="24" s="1"/>
  <c r="Q277" i="24"/>
  <c r="AF277" i="24" s="1"/>
  <c r="Q273" i="24"/>
  <c r="AF273" i="24" s="1"/>
  <c r="Q269" i="24"/>
  <c r="AF269" i="24" s="1"/>
  <c r="Q265" i="24"/>
  <c r="AF265" i="24" s="1"/>
  <c r="Q261" i="24"/>
  <c r="AF261" i="24" s="1"/>
  <c r="Q257" i="24"/>
  <c r="AF257" i="24" s="1"/>
  <c r="Q253" i="24"/>
  <c r="AF253" i="24" s="1"/>
  <c r="Q249" i="24"/>
  <c r="AF249" i="24" s="1"/>
  <c r="Q352" i="24"/>
  <c r="AF352" i="24" s="1"/>
  <c r="Q336" i="24"/>
  <c r="AF336" i="24" s="1"/>
  <c r="Q344" i="24"/>
  <c r="AF344" i="24" s="1"/>
  <c r="Q328" i="24"/>
  <c r="AF328" i="24" s="1"/>
  <c r="Q312" i="24"/>
  <c r="AF312" i="24" s="1"/>
  <c r="Q308" i="24"/>
  <c r="AF308" i="24" s="1"/>
  <c r="Q300" i="24"/>
  <c r="AF300" i="24" s="1"/>
  <c r="Q292" i="24"/>
  <c r="AF292" i="24" s="1"/>
  <c r="Q304" i="24"/>
  <c r="AF304" i="24" s="1"/>
  <c r="Q296" i="24"/>
  <c r="AF296" i="24" s="1"/>
  <c r="Q288" i="24"/>
  <c r="AF288" i="24" s="1"/>
  <c r="Q280" i="24"/>
  <c r="AF280" i="24" s="1"/>
  <c r="Q272" i="24"/>
  <c r="AF272" i="24" s="1"/>
  <c r="Q264" i="24"/>
  <c r="AF264" i="24" s="1"/>
  <c r="Q256" i="24"/>
  <c r="AF256" i="24" s="1"/>
  <c r="Q248" i="24"/>
  <c r="AF248" i="24" s="1"/>
  <c r="Q245" i="24"/>
  <c r="AF245" i="24" s="1"/>
  <c r="Q276" i="24"/>
  <c r="AF276" i="24" s="1"/>
  <c r="Q260" i="24"/>
  <c r="AF260" i="24" s="1"/>
  <c r="Q244" i="24"/>
  <c r="AF244" i="24" s="1"/>
  <c r="Q242" i="24"/>
  <c r="AF242" i="24" s="1"/>
  <c r="Q241" i="24"/>
  <c r="AF241" i="24" s="1"/>
  <c r="Q237" i="24"/>
  <c r="AF237" i="24" s="1"/>
  <c r="Q233" i="24"/>
  <c r="AF233" i="24" s="1"/>
  <c r="Q229" i="24"/>
  <c r="AF229" i="24" s="1"/>
  <c r="Q225" i="24"/>
  <c r="AF225" i="24" s="1"/>
  <c r="Q221" i="24"/>
  <c r="AF221" i="24" s="1"/>
  <c r="Q240" i="24"/>
  <c r="AF240" i="24" s="1"/>
  <c r="Q236" i="24"/>
  <c r="AF236" i="24" s="1"/>
  <c r="Q232" i="24"/>
  <c r="AF232" i="24" s="1"/>
  <c r="Q228" i="24"/>
  <c r="AF228" i="24" s="1"/>
  <c r="Q284" i="24"/>
  <c r="AF284" i="24" s="1"/>
  <c r="Q268" i="24"/>
  <c r="AF268" i="24" s="1"/>
  <c r="Q252" i="24"/>
  <c r="AF252" i="24" s="1"/>
  <c r="Q246" i="24"/>
  <c r="AF246" i="24" s="1"/>
  <c r="Q243" i="24"/>
  <c r="AF243" i="24" s="1"/>
  <c r="Q239" i="24"/>
  <c r="AF239" i="24" s="1"/>
  <c r="Q235" i="24"/>
  <c r="AF235" i="24" s="1"/>
  <c r="Q231" i="24"/>
  <c r="AF231" i="24" s="1"/>
  <c r="Q227" i="24"/>
  <c r="AF227" i="24" s="1"/>
  <c r="Q223" i="24"/>
  <c r="AF223" i="24" s="1"/>
  <c r="Q219" i="24"/>
  <c r="AF219" i="24" s="1"/>
  <c r="Q215" i="24"/>
  <c r="AF215" i="24" s="1"/>
  <c r="Q211" i="24"/>
  <c r="AF211" i="24" s="1"/>
  <c r="Q238" i="24"/>
  <c r="AF238" i="24" s="1"/>
  <c r="Q234" i="24"/>
  <c r="AF234" i="24" s="1"/>
  <c r="Q230" i="24"/>
  <c r="AF230" i="24" s="1"/>
  <c r="Q226" i="24"/>
  <c r="AF226" i="24" s="1"/>
  <c r="Q222" i="24"/>
  <c r="AF222" i="24" s="1"/>
  <c r="Q218" i="24"/>
  <c r="AF218" i="24" s="1"/>
  <c r="Q214" i="24"/>
  <c r="AF214" i="24" s="1"/>
  <c r="Q210" i="24"/>
  <c r="AF210" i="24" s="1"/>
  <c r="Q206" i="24"/>
  <c r="AF206" i="24" s="1"/>
  <c r="Q224" i="24"/>
  <c r="AF224" i="24" s="1"/>
  <c r="Q217" i="24"/>
  <c r="AF217" i="24" s="1"/>
  <c r="Q213" i="24"/>
  <c r="AF213" i="24" s="1"/>
  <c r="Q209" i="24"/>
  <c r="AF209" i="24" s="1"/>
  <c r="Q207" i="24"/>
  <c r="AF207" i="24" s="1"/>
  <c r="Q205" i="24"/>
  <c r="AF205" i="24" s="1"/>
  <c r="Q201" i="24"/>
  <c r="AF201" i="24" s="1"/>
  <c r="Q197" i="24"/>
  <c r="AF197" i="24" s="1"/>
  <c r="Q193" i="24"/>
  <c r="AF193" i="24" s="1"/>
  <c r="Q189" i="24"/>
  <c r="AF189" i="24" s="1"/>
  <c r="Q185" i="24"/>
  <c r="AF185" i="24" s="1"/>
  <c r="Q181" i="24"/>
  <c r="AF181" i="24" s="1"/>
  <c r="Q177" i="24"/>
  <c r="AF177" i="24" s="1"/>
  <c r="Q173" i="24"/>
  <c r="AF173" i="24" s="1"/>
  <c r="Q169" i="24"/>
  <c r="AF169" i="24" s="1"/>
  <c r="Q165" i="24"/>
  <c r="AF165" i="24" s="1"/>
  <c r="Q161" i="24"/>
  <c r="AF161" i="24" s="1"/>
  <c r="Q157" i="24"/>
  <c r="AF157" i="24" s="1"/>
  <c r="Q153" i="24"/>
  <c r="AF153" i="24" s="1"/>
  <c r="Q149" i="24"/>
  <c r="AF149" i="24" s="1"/>
  <c r="Q204" i="24"/>
  <c r="AF204" i="24" s="1"/>
  <c r="Q200" i="24"/>
  <c r="AF200" i="24" s="1"/>
  <c r="Q196" i="24"/>
  <c r="AF196" i="24" s="1"/>
  <c r="Q192" i="24"/>
  <c r="AF192" i="24" s="1"/>
  <c r="Q188" i="24"/>
  <c r="AF188" i="24" s="1"/>
  <c r="Q184" i="24"/>
  <c r="AF184" i="24" s="1"/>
  <c r="Q180" i="24"/>
  <c r="AF180" i="24" s="1"/>
  <c r="Q176" i="24"/>
  <c r="AF176" i="24" s="1"/>
  <c r="Q172" i="24"/>
  <c r="AF172" i="24" s="1"/>
  <c r="Q168" i="24"/>
  <c r="AF168" i="24" s="1"/>
  <c r="Q164" i="24"/>
  <c r="AF164" i="24" s="1"/>
  <c r="Q160" i="24"/>
  <c r="AF160" i="24" s="1"/>
  <c r="Q156" i="24"/>
  <c r="AF156" i="24" s="1"/>
  <c r="Q152" i="24"/>
  <c r="AF152" i="24" s="1"/>
  <c r="Q148" i="24"/>
  <c r="AF148" i="24" s="1"/>
  <c r="Q144" i="24"/>
  <c r="AF144" i="24" s="1"/>
  <c r="Q220" i="24"/>
  <c r="AF220" i="24" s="1"/>
  <c r="Q208" i="24"/>
  <c r="AF208" i="24" s="1"/>
  <c r="Q203" i="24"/>
  <c r="AF203" i="24" s="1"/>
  <c r="Q199" i="24"/>
  <c r="AF199" i="24" s="1"/>
  <c r="Q195" i="24"/>
  <c r="AF195" i="24" s="1"/>
  <c r="Q191" i="24"/>
  <c r="AF191" i="24" s="1"/>
  <c r="Q187" i="24"/>
  <c r="AF187" i="24" s="1"/>
  <c r="Q183" i="24"/>
  <c r="AF183" i="24" s="1"/>
  <c r="Q179" i="24"/>
  <c r="AF179" i="24" s="1"/>
  <c r="Q175" i="24"/>
  <c r="AF175" i="24" s="1"/>
  <c r="Q171" i="24"/>
  <c r="AF171" i="24" s="1"/>
  <c r="Q167" i="24"/>
  <c r="AF167" i="24" s="1"/>
  <c r="Q163" i="24"/>
  <c r="AF163" i="24" s="1"/>
  <c r="Q159" i="24"/>
  <c r="AF159" i="24" s="1"/>
  <c r="Q155" i="24"/>
  <c r="AF155" i="24" s="1"/>
  <c r="Q151" i="24"/>
  <c r="AF151" i="24" s="1"/>
  <c r="Q147" i="24"/>
  <c r="AF147" i="24" s="1"/>
  <c r="Q143" i="24"/>
  <c r="AF143" i="24" s="1"/>
  <c r="Q139" i="24"/>
  <c r="AF139" i="24" s="1"/>
  <c r="Q216" i="24"/>
  <c r="AF216" i="24" s="1"/>
  <c r="Q212" i="24"/>
  <c r="AF212" i="24" s="1"/>
  <c r="Q202" i="24"/>
  <c r="AF202" i="24" s="1"/>
  <c r="Q198" i="24"/>
  <c r="AF198" i="24" s="1"/>
  <c r="Q194" i="24"/>
  <c r="AF194" i="24" s="1"/>
  <c r="Q190" i="24"/>
  <c r="AF190" i="24" s="1"/>
  <c r="Q186" i="24"/>
  <c r="AF186" i="24" s="1"/>
  <c r="Q182" i="24"/>
  <c r="AF182" i="24" s="1"/>
  <c r="Q178" i="24"/>
  <c r="AF178" i="24" s="1"/>
  <c r="Q174" i="24"/>
  <c r="AF174" i="24" s="1"/>
  <c r="Q170" i="24"/>
  <c r="AF170" i="24" s="1"/>
  <c r="Q166" i="24"/>
  <c r="AF166" i="24" s="1"/>
  <c r="Q162" i="24"/>
  <c r="AF162" i="24" s="1"/>
  <c r="Q158" i="24"/>
  <c r="AF158" i="24" s="1"/>
  <c r="Q154" i="24"/>
  <c r="AF154" i="24" s="1"/>
  <c r="Q150" i="24"/>
  <c r="AF150" i="24" s="1"/>
  <c r="Q146" i="24"/>
  <c r="AF146" i="24" s="1"/>
  <c r="Q142" i="24"/>
  <c r="AF142" i="24" s="1"/>
  <c r="Q138" i="24"/>
  <c r="AF138" i="24" s="1"/>
  <c r="Q134" i="24"/>
  <c r="AF134" i="24" s="1"/>
  <c r="Q130" i="24"/>
  <c r="AF130" i="24" s="1"/>
  <c r="Q126" i="24"/>
  <c r="AF126" i="24" s="1"/>
  <c r="Q140" i="24"/>
  <c r="AF140" i="24" s="1"/>
  <c r="Q136" i="24"/>
  <c r="AF136" i="24" s="1"/>
  <c r="Q133" i="24"/>
  <c r="AF133" i="24" s="1"/>
  <c r="Q131" i="24"/>
  <c r="AF131" i="24" s="1"/>
  <c r="Q128" i="24"/>
  <c r="AF128" i="24" s="1"/>
  <c r="Q122" i="24"/>
  <c r="AF122" i="24" s="1"/>
  <c r="Q118" i="24"/>
  <c r="AF118" i="24" s="1"/>
  <c r="Q114" i="24"/>
  <c r="AF114" i="24" s="1"/>
  <c r="Q110" i="24"/>
  <c r="AF110" i="24" s="1"/>
  <c r="Q106" i="24"/>
  <c r="AF106" i="24" s="1"/>
  <c r="Q102" i="24"/>
  <c r="AF102" i="24" s="1"/>
  <c r="Q98" i="24"/>
  <c r="AF98" i="24" s="1"/>
  <c r="Q94" i="24"/>
  <c r="AF94" i="24" s="1"/>
  <c r="Q90" i="24"/>
  <c r="AF90" i="24" s="1"/>
  <c r="Q86" i="24"/>
  <c r="AF86" i="24" s="1"/>
  <c r="Q82" i="24"/>
  <c r="AF82" i="24" s="1"/>
  <c r="Q78" i="24"/>
  <c r="AF78" i="24" s="1"/>
  <c r="Q74" i="24"/>
  <c r="AF74" i="24" s="1"/>
  <c r="Q70" i="24"/>
  <c r="AF70" i="24" s="1"/>
  <c r="Q66" i="24"/>
  <c r="AF66" i="24" s="1"/>
  <c r="Q62" i="24"/>
  <c r="AF62" i="24" s="1"/>
  <c r="Q58" i="24"/>
  <c r="AF58" i="24" s="1"/>
  <c r="Q54" i="24"/>
  <c r="AF54" i="24" s="1"/>
  <c r="Q50" i="24"/>
  <c r="AF50" i="24" s="1"/>
  <c r="Q141" i="24"/>
  <c r="AF141" i="24" s="1"/>
  <c r="Q137" i="24"/>
  <c r="AF137" i="24" s="1"/>
  <c r="Q125" i="24"/>
  <c r="AF125" i="24" s="1"/>
  <c r="Q121" i="24"/>
  <c r="AF121" i="24" s="1"/>
  <c r="Q117" i="24"/>
  <c r="AF117" i="24" s="1"/>
  <c r="Q113" i="24"/>
  <c r="AF113" i="24" s="1"/>
  <c r="Q109" i="24"/>
  <c r="AF109" i="24" s="1"/>
  <c r="Q105" i="24"/>
  <c r="AF105" i="24" s="1"/>
  <c r="Q101" i="24"/>
  <c r="AF101" i="24" s="1"/>
  <c r="Q97" i="24"/>
  <c r="AF97" i="24" s="1"/>
  <c r="Q93" i="24"/>
  <c r="AF93" i="24" s="1"/>
  <c r="Q89" i="24"/>
  <c r="AF89" i="24" s="1"/>
  <c r="Q85" i="24"/>
  <c r="AF85" i="24" s="1"/>
  <c r="Q81" i="24"/>
  <c r="AF81" i="24" s="1"/>
  <c r="Q77" i="24"/>
  <c r="AF77" i="24" s="1"/>
  <c r="Q73" i="24"/>
  <c r="AF73" i="24" s="1"/>
  <c r="Q69" i="24"/>
  <c r="AF69" i="24" s="1"/>
  <c r="Q65" i="24"/>
  <c r="AF65" i="24" s="1"/>
  <c r="Q61" i="24"/>
  <c r="AF61" i="24" s="1"/>
  <c r="Q57" i="24"/>
  <c r="AF57" i="24" s="1"/>
  <c r="Q53" i="24"/>
  <c r="AF53" i="24" s="1"/>
  <c r="Q49" i="24"/>
  <c r="AF49" i="24" s="1"/>
  <c r="Q145" i="24"/>
  <c r="AF145" i="24" s="1"/>
  <c r="Q135" i="24"/>
  <c r="AF135" i="24" s="1"/>
  <c r="Q132" i="24"/>
  <c r="AF132" i="24" s="1"/>
  <c r="Q129" i="24"/>
  <c r="AF129" i="24" s="1"/>
  <c r="Q127" i="24"/>
  <c r="AF127" i="24" s="1"/>
  <c r="Q124" i="24"/>
  <c r="AF124" i="24" s="1"/>
  <c r="Q120" i="24"/>
  <c r="AF120" i="24" s="1"/>
  <c r="Q116" i="24"/>
  <c r="AF116" i="24" s="1"/>
  <c r="Q112" i="24"/>
  <c r="AF112" i="24" s="1"/>
  <c r="Q108" i="24"/>
  <c r="AF108" i="24" s="1"/>
  <c r="Q104" i="24"/>
  <c r="AF104" i="24" s="1"/>
  <c r="Q100" i="24"/>
  <c r="AF100" i="24" s="1"/>
  <c r="Q96" i="24"/>
  <c r="AF96" i="24" s="1"/>
  <c r="Q92" i="24"/>
  <c r="AF92" i="24" s="1"/>
  <c r="Q88" i="24"/>
  <c r="AF88" i="24" s="1"/>
  <c r="Q84" i="24"/>
  <c r="AF84" i="24" s="1"/>
  <c r="Q80" i="24"/>
  <c r="AF80" i="24" s="1"/>
  <c r="Q76" i="24"/>
  <c r="AF76" i="24" s="1"/>
  <c r="Q72" i="24"/>
  <c r="AF72" i="24" s="1"/>
  <c r="Q68" i="24"/>
  <c r="AF68" i="24" s="1"/>
  <c r="Q64" i="24"/>
  <c r="AF64" i="24" s="1"/>
  <c r="Q60" i="24"/>
  <c r="AF60" i="24" s="1"/>
  <c r="Q56" i="24"/>
  <c r="AF56" i="24" s="1"/>
  <c r="Q52" i="24"/>
  <c r="AF52" i="24" s="1"/>
  <c r="Q48" i="24"/>
  <c r="AF48" i="24" s="1"/>
  <c r="Q44" i="24"/>
  <c r="AF44" i="24" s="1"/>
  <c r="Q40" i="24"/>
  <c r="AF40" i="24" s="1"/>
  <c r="Q123" i="24"/>
  <c r="AF123" i="24" s="1"/>
  <c r="Q119" i="24"/>
  <c r="AF119" i="24" s="1"/>
  <c r="Q115" i="24"/>
  <c r="AF115" i="24" s="1"/>
  <c r="Q111" i="24"/>
  <c r="AF111" i="24" s="1"/>
  <c r="Q107" i="24"/>
  <c r="AF107" i="24" s="1"/>
  <c r="Q103" i="24"/>
  <c r="AF103" i="24" s="1"/>
  <c r="Q99" i="24"/>
  <c r="AF99" i="24" s="1"/>
  <c r="Q95" i="24"/>
  <c r="AF95" i="24" s="1"/>
  <c r="Q91" i="24"/>
  <c r="AF91" i="24" s="1"/>
  <c r="Q87" i="24"/>
  <c r="AF87" i="24" s="1"/>
  <c r="Q83" i="24"/>
  <c r="AF83" i="24" s="1"/>
  <c r="Q79" i="24"/>
  <c r="AF79" i="24" s="1"/>
  <c r="Q75" i="24"/>
  <c r="AF75" i="24" s="1"/>
  <c r="Q71" i="24"/>
  <c r="AF71" i="24" s="1"/>
  <c r="Q67" i="24"/>
  <c r="AF67" i="24" s="1"/>
  <c r="Q63" i="24"/>
  <c r="AF63" i="24" s="1"/>
  <c r="Q59" i="24"/>
  <c r="AF59" i="24" s="1"/>
  <c r="Q55" i="24"/>
  <c r="AF55" i="24" s="1"/>
  <c r="Q51" i="24"/>
  <c r="AF51" i="24" s="1"/>
  <c r="Q47" i="24"/>
  <c r="AF47" i="24" s="1"/>
  <c r="Q43" i="24"/>
  <c r="AF43" i="24" s="1"/>
  <c r="Q39" i="24"/>
  <c r="AF39" i="24" s="1"/>
  <c r="Q35" i="24"/>
  <c r="AF35" i="24" s="1"/>
  <c r="Q31" i="24"/>
  <c r="AF31" i="24" s="1"/>
  <c r="Q27" i="24"/>
  <c r="AF27" i="24" s="1"/>
  <c r="Q23" i="24"/>
  <c r="AF23" i="24" s="1"/>
  <c r="G12" i="24"/>
  <c r="V12" i="24" s="1"/>
  <c r="K12" i="24"/>
  <c r="Z12" i="24" s="1"/>
  <c r="O12" i="24"/>
  <c r="AD12" i="24" s="1"/>
  <c r="E14" i="24"/>
  <c r="T14" i="24" s="1"/>
  <c r="I14" i="24"/>
  <c r="X14" i="24" s="1"/>
  <c r="M14" i="24"/>
  <c r="AB14" i="24" s="1"/>
  <c r="Q14" i="24"/>
  <c r="AF14" i="24" s="1"/>
  <c r="G16" i="24"/>
  <c r="V16" i="24" s="1"/>
  <c r="K16" i="24"/>
  <c r="Z16" i="24" s="1"/>
  <c r="O16" i="24"/>
  <c r="AD16" i="24" s="1"/>
  <c r="F17" i="24"/>
  <c r="U17" i="24" s="1"/>
  <c r="J17" i="24"/>
  <c r="Y17" i="24" s="1"/>
  <c r="N17" i="24"/>
  <c r="AC17" i="24" s="1"/>
  <c r="R17" i="24"/>
  <c r="AG17" i="24" s="1"/>
  <c r="E18" i="24"/>
  <c r="T18" i="24" s="1"/>
  <c r="I18" i="24"/>
  <c r="X18" i="24" s="1"/>
  <c r="M18" i="24"/>
  <c r="AB18" i="24" s="1"/>
  <c r="Q18" i="24"/>
  <c r="AF18" i="24" s="1"/>
  <c r="G20" i="24"/>
  <c r="V20" i="24" s="1"/>
  <c r="K20" i="24"/>
  <c r="Z20" i="24" s="1"/>
  <c r="F21" i="24"/>
  <c r="U21" i="24" s="1"/>
  <c r="AA21" i="24"/>
  <c r="Q21" i="24"/>
  <c r="AF21" i="24" s="1"/>
  <c r="V21" i="24"/>
  <c r="I22" i="24"/>
  <c r="X22" i="24" s="1"/>
  <c r="R23" i="24"/>
  <c r="AG23" i="24" s="1"/>
  <c r="F24" i="24"/>
  <c r="U24" i="24" s="1"/>
  <c r="Q24" i="24"/>
  <c r="AF24" i="24" s="1"/>
  <c r="D25" i="24"/>
  <c r="S25" i="24" s="1"/>
  <c r="I25" i="24"/>
  <c r="X25" i="24" s="1"/>
  <c r="N25" i="24"/>
  <c r="AC25" i="24" s="1"/>
  <c r="L26" i="24"/>
  <c r="AA26" i="24" s="1"/>
  <c r="Q26" i="24"/>
  <c r="AF26" i="24" s="1"/>
  <c r="D27" i="24"/>
  <c r="S27" i="24" s="1"/>
  <c r="J27" i="24"/>
  <c r="Y27" i="24" s="1"/>
  <c r="I28" i="24"/>
  <c r="X28" i="24" s="1"/>
  <c r="N28" i="24"/>
  <c r="AC28" i="24" s="1"/>
  <c r="F29" i="24"/>
  <c r="U29" i="24" s="1"/>
  <c r="L29" i="24"/>
  <c r="AA29" i="24" s="1"/>
  <c r="Q29" i="24"/>
  <c r="AF29" i="24" s="1"/>
  <c r="V29" i="24"/>
  <c r="D30" i="24"/>
  <c r="S30" i="24" s="1"/>
  <c r="I30" i="24"/>
  <c r="X30" i="24" s="1"/>
  <c r="O30" i="24"/>
  <c r="AD30" i="24" s="1"/>
  <c r="G31" i="24"/>
  <c r="V31" i="24" s="1"/>
  <c r="L31" i="24"/>
  <c r="AA31" i="24" s="1"/>
  <c r="R31" i="24"/>
  <c r="AG31" i="24" s="1"/>
  <c r="F32" i="24"/>
  <c r="U32" i="24" s="1"/>
  <c r="K32" i="24"/>
  <c r="Z32" i="24" s="1"/>
  <c r="Q32" i="24"/>
  <c r="AF32" i="24" s="1"/>
  <c r="D33" i="24"/>
  <c r="S33" i="24" s="1"/>
  <c r="I33" i="24"/>
  <c r="X33" i="24" s="1"/>
  <c r="N33" i="24"/>
  <c r="AC33" i="24" s="1"/>
  <c r="G34" i="24"/>
  <c r="V34" i="24" s="1"/>
  <c r="L34" i="24"/>
  <c r="AA34" i="24" s="1"/>
  <c r="Q34" i="24"/>
  <c r="AF34" i="24" s="1"/>
  <c r="D35" i="24"/>
  <c r="S35" i="24" s="1"/>
  <c r="J35" i="24"/>
  <c r="Y35" i="24" s="1"/>
  <c r="O35" i="24"/>
  <c r="AD35" i="24" s="1"/>
  <c r="I36" i="24"/>
  <c r="X36" i="24" s="1"/>
  <c r="N36" i="24"/>
  <c r="AC36" i="24" s="1"/>
  <c r="F37" i="24"/>
  <c r="U37" i="24" s="1"/>
  <c r="L37" i="24"/>
  <c r="AA37" i="24" s="1"/>
  <c r="Q37" i="24"/>
  <c r="AF37" i="24" s="1"/>
  <c r="V37" i="24"/>
  <c r="D38" i="24"/>
  <c r="S38" i="24" s="1"/>
  <c r="I38" i="24"/>
  <c r="X38" i="24" s="1"/>
  <c r="O38" i="24"/>
  <c r="AD38" i="24" s="1"/>
  <c r="G39" i="24"/>
  <c r="V39" i="24" s="1"/>
  <c r="L39" i="24"/>
  <c r="AA39" i="24" s="1"/>
  <c r="R39" i="24"/>
  <c r="AG39" i="24" s="1"/>
  <c r="F40" i="24"/>
  <c r="U40" i="24" s="1"/>
  <c r="N40" i="24"/>
  <c r="AC40" i="24" s="1"/>
  <c r="J41" i="24"/>
  <c r="Y41" i="24" s="1"/>
  <c r="R41" i="24"/>
  <c r="AG41" i="24" s="1"/>
  <c r="E42" i="24"/>
  <c r="T42" i="24" s="1"/>
  <c r="M42" i="24"/>
  <c r="AB42" i="24" s="1"/>
  <c r="H43" i="24"/>
  <c r="W43" i="24" s="1"/>
  <c r="P43" i="24"/>
  <c r="AE43" i="24" s="1"/>
  <c r="F44" i="24"/>
  <c r="U44" i="24" s="1"/>
  <c r="N44" i="24"/>
  <c r="AC44" i="24" s="1"/>
  <c r="J45" i="24"/>
  <c r="Y45" i="24" s="1"/>
  <c r="E46" i="24"/>
  <c r="T46" i="24" s="1"/>
  <c r="M46" i="24"/>
  <c r="AB46" i="24" s="1"/>
  <c r="H47" i="24"/>
  <c r="W47" i="24" s="1"/>
  <c r="P47" i="24"/>
  <c r="AE47" i="24" s="1"/>
  <c r="Z62" i="24"/>
  <c r="Z74" i="24"/>
  <c r="Z78" i="24"/>
  <c r="Z86" i="24"/>
  <c r="Z90" i="24"/>
  <c r="Z94" i="24"/>
  <c r="Z102" i="24"/>
  <c r="Z106" i="24"/>
  <c r="Z110" i="24"/>
  <c r="Z118" i="24"/>
  <c r="Z122" i="24"/>
  <c r="F509" i="24"/>
  <c r="U509" i="24" s="1"/>
  <c r="F505" i="24"/>
  <c r="U505" i="24" s="1"/>
  <c r="F501" i="24"/>
  <c r="U501" i="24" s="1"/>
  <c r="F508" i="24"/>
  <c r="U508" i="24" s="1"/>
  <c r="F504" i="24"/>
  <c r="U504" i="24" s="1"/>
  <c r="F500" i="24"/>
  <c r="U500" i="24" s="1"/>
  <c r="F507" i="24"/>
  <c r="U507" i="24" s="1"/>
  <c r="F503" i="24"/>
  <c r="U503" i="24" s="1"/>
  <c r="F510" i="24"/>
  <c r="U510" i="24" s="1"/>
  <c r="F506" i="24"/>
  <c r="U506" i="24" s="1"/>
  <c r="F502" i="24"/>
  <c r="U502" i="24" s="1"/>
  <c r="F497" i="24"/>
  <c r="U497" i="24" s="1"/>
  <c r="F493" i="24"/>
  <c r="U493" i="24" s="1"/>
  <c r="F496" i="24"/>
  <c r="U496" i="24" s="1"/>
  <c r="F499" i="24"/>
  <c r="U499" i="24" s="1"/>
  <c r="F495" i="24"/>
  <c r="U495" i="24" s="1"/>
  <c r="F491" i="24"/>
  <c r="U491" i="24" s="1"/>
  <c r="F487" i="24"/>
  <c r="U487" i="24" s="1"/>
  <c r="F483" i="24"/>
  <c r="U483" i="24" s="1"/>
  <c r="F498" i="24"/>
  <c r="U498" i="24" s="1"/>
  <c r="F488" i="24"/>
  <c r="U488" i="24" s="1"/>
  <c r="F480" i="24"/>
  <c r="U480" i="24" s="1"/>
  <c r="F479" i="24"/>
  <c r="U479" i="24" s="1"/>
  <c r="F475" i="24"/>
  <c r="U475" i="24" s="1"/>
  <c r="F471" i="24"/>
  <c r="U471" i="24" s="1"/>
  <c r="F485" i="24"/>
  <c r="U485" i="24" s="1"/>
  <c r="F482" i="24"/>
  <c r="U482" i="24" s="1"/>
  <c r="F494" i="24"/>
  <c r="U494" i="24" s="1"/>
  <c r="F492" i="24"/>
  <c r="U492" i="24" s="1"/>
  <c r="F490" i="24"/>
  <c r="U490" i="24" s="1"/>
  <c r="F484" i="24"/>
  <c r="U484" i="24" s="1"/>
  <c r="F477" i="24"/>
  <c r="U477" i="24" s="1"/>
  <c r="F473" i="24"/>
  <c r="U473" i="24" s="1"/>
  <c r="F478" i="24"/>
  <c r="U478" i="24" s="1"/>
  <c r="F476" i="24"/>
  <c r="U476" i="24" s="1"/>
  <c r="F474" i="24"/>
  <c r="U474" i="24" s="1"/>
  <c r="F472" i="24"/>
  <c r="U472" i="24" s="1"/>
  <c r="F470" i="24"/>
  <c r="U470" i="24" s="1"/>
  <c r="F486" i="24"/>
  <c r="U486" i="24" s="1"/>
  <c r="F481" i="24"/>
  <c r="U481" i="24" s="1"/>
  <c r="F466" i="24"/>
  <c r="U466" i="24" s="1"/>
  <c r="F469" i="24"/>
  <c r="U469" i="24" s="1"/>
  <c r="F465" i="24"/>
  <c r="U465" i="24" s="1"/>
  <c r="F461" i="24"/>
  <c r="U461" i="24" s="1"/>
  <c r="F457" i="24"/>
  <c r="U457" i="24" s="1"/>
  <c r="F489" i="24"/>
  <c r="U489" i="24" s="1"/>
  <c r="F467" i="24"/>
  <c r="U467" i="24" s="1"/>
  <c r="F463" i="24"/>
  <c r="U463" i="24" s="1"/>
  <c r="F460" i="24"/>
  <c r="U460" i="24" s="1"/>
  <c r="F455" i="24"/>
  <c r="U455" i="24" s="1"/>
  <c r="F453" i="24"/>
  <c r="U453" i="24" s="1"/>
  <c r="F449" i="24"/>
  <c r="U449" i="24" s="1"/>
  <c r="F445" i="24"/>
  <c r="U445" i="24" s="1"/>
  <c r="F468" i="24"/>
  <c r="U468" i="24" s="1"/>
  <c r="F462" i="24"/>
  <c r="U462" i="24" s="1"/>
  <c r="F464" i="24"/>
  <c r="U464" i="24" s="1"/>
  <c r="F459" i="24"/>
  <c r="U459" i="24" s="1"/>
  <c r="F456" i="24"/>
  <c r="U456" i="24" s="1"/>
  <c r="F451" i="24"/>
  <c r="U451" i="24" s="1"/>
  <c r="F447" i="24"/>
  <c r="U447" i="24" s="1"/>
  <c r="F454" i="24"/>
  <c r="U454" i="24" s="1"/>
  <c r="F452" i="24"/>
  <c r="U452" i="24" s="1"/>
  <c r="F450" i="24"/>
  <c r="U450" i="24" s="1"/>
  <c r="F448" i="24"/>
  <c r="U448" i="24" s="1"/>
  <c r="F446" i="24"/>
  <c r="U446" i="24" s="1"/>
  <c r="F442" i="24"/>
  <c r="U442" i="24" s="1"/>
  <c r="F438" i="24"/>
  <c r="U438" i="24" s="1"/>
  <c r="F434" i="24"/>
  <c r="U434" i="24" s="1"/>
  <c r="F458" i="24"/>
  <c r="U458" i="24" s="1"/>
  <c r="F441" i="24"/>
  <c r="U441" i="24" s="1"/>
  <c r="F437" i="24"/>
  <c r="U437" i="24" s="1"/>
  <c r="F433" i="24"/>
  <c r="U433" i="24" s="1"/>
  <c r="F444" i="24"/>
  <c r="U444" i="24" s="1"/>
  <c r="F440" i="24"/>
  <c r="U440" i="24" s="1"/>
  <c r="F436" i="24"/>
  <c r="U436" i="24" s="1"/>
  <c r="F432" i="24"/>
  <c r="U432" i="24" s="1"/>
  <c r="F428" i="24"/>
  <c r="U428" i="24" s="1"/>
  <c r="F424" i="24"/>
  <c r="U424" i="24" s="1"/>
  <c r="F420" i="24"/>
  <c r="U420" i="24" s="1"/>
  <c r="F429" i="24"/>
  <c r="U429" i="24" s="1"/>
  <c r="F421" i="24"/>
  <c r="U421" i="24" s="1"/>
  <c r="F416" i="24"/>
  <c r="U416" i="24" s="1"/>
  <c r="F412" i="24"/>
  <c r="U412" i="24" s="1"/>
  <c r="F408" i="24"/>
  <c r="U408" i="24" s="1"/>
  <c r="F404" i="24"/>
  <c r="U404" i="24" s="1"/>
  <c r="F400" i="24"/>
  <c r="U400" i="24" s="1"/>
  <c r="F396" i="24"/>
  <c r="U396" i="24" s="1"/>
  <c r="F392" i="24"/>
  <c r="U392" i="24" s="1"/>
  <c r="F443" i="24"/>
  <c r="U443" i="24" s="1"/>
  <c r="F435" i="24"/>
  <c r="U435" i="24" s="1"/>
  <c r="F431" i="24"/>
  <c r="U431" i="24" s="1"/>
  <c r="F426" i="24"/>
  <c r="U426" i="24" s="1"/>
  <c r="F423" i="24"/>
  <c r="U423" i="24" s="1"/>
  <c r="F418" i="24"/>
  <c r="U418" i="24" s="1"/>
  <c r="F415" i="24"/>
  <c r="U415" i="24" s="1"/>
  <c r="F411" i="24"/>
  <c r="U411" i="24" s="1"/>
  <c r="F407" i="24"/>
  <c r="U407" i="24" s="1"/>
  <c r="F403" i="24"/>
  <c r="U403" i="24" s="1"/>
  <c r="F399" i="24"/>
  <c r="U399" i="24" s="1"/>
  <c r="F395" i="24"/>
  <c r="U395" i="24" s="1"/>
  <c r="F425" i="24"/>
  <c r="U425" i="24" s="1"/>
  <c r="F414" i="24"/>
  <c r="U414" i="24" s="1"/>
  <c r="F410" i="24"/>
  <c r="U410" i="24" s="1"/>
  <c r="F406" i="24"/>
  <c r="U406" i="24" s="1"/>
  <c r="F402" i="24"/>
  <c r="U402" i="24" s="1"/>
  <c r="F398" i="24"/>
  <c r="U398" i="24" s="1"/>
  <c r="F394" i="24"/>
  <c r="U394" i="24" s="1"/>
  <c r="F390" i="24"/>
  <c r="U390" i="24" s="1"/>
  <c r="F386" i="24"/>
  <c r="U386" i="24" s="1"/>
  <c r="F382" i="24"/>
  <c r="U382" i="24" s="1"/>
  <c r="F378" i="24"/>
  <c r="U378" i="24" s="1"/>
  <c r="F374" i="24"/>
  <c r="U374" i="24" s="1"/>
  <c r="F370" i="24"/>
  <c r="U370" i="24" s="1"/>
  <c r="F366" i="24"/>
  <c r="U366" i="24" s="1"/>
  <c r="F362" i="24"/>
  <c r="U362" i="24" s="1"/>
  <c r="F358" i="24"/>
  <c r="U358" i="24" s="1"/>
  <c r="F427" i="24"/>
  <c r="U427" i="24" s="1"/>
  <c r="F422" i="24"/>
  <c r="U422" i="24" s="1"/>
  <c r="F417" i="24"/>
  <c r="U417" i="24" s="1"/>
  <c r="F409" i="24"/>
  <c r="U409" i="24" s="1"/>
  <c r="F401" i="24"/>
  <c r="U401" i="24" s="1"/>
  <c r="F385" i="24"/>
  <c r="U385" i="24" s="1"/>
  <c r="F381" i="24"/>
  <c r="U381" i="24" s="1"/>
  <c r="F377" i="24"/>
  <c r="U377" i="24" s="1"/>
  <c r="F373" i="24"/>
  <c r="U373" i="24" s="1"/>
  <c r="F369" i="24"/>
  <c r="U369" i="24" s="1"/>
  <c r="F389" i="24"/>
  <c r="U389" i="24" s="1"/>
  <c r="F388" i="24"/>
  <c r="U388" i="24" s="1"/>
  <c r="F384" i="24"/>
  <c r="U384" i="24" s="1"/>
  <c r="F380" i="24"/>
  <c r="U380" i="24" s="1"/>
  <c r="F376" i="24"/>
  <c r="U376" i="24" s="1"/>
  <c r="F372" i="24"/>
  <c r="U372" i="24" s="1"/>
  <c r="F368" i="24"/>
  <c r="U368" i="24" s="1"/>
  <c r="F364" i="24"/>
  <c r="U364" i="24" s="1"/>
  <c r="F360" i="24"/>
  <c r="U360" i="24" s="1"/>
  <c r="F430" i="24"/>
  <c r="U430" i="24" s="1"/>
  <c r="F365" i="24"/>
  <c r="U365" i="24" s="1"/>
  <c r="F363" i="24"/>
  <c r="U363" i="24" s="1"/>
  <c r="F361" i="24"/>
  <c r="U361" i="24" s="1"/>
  <c r="F359" i="24"/>
  <c r="U359" i="24" s="1"/>
  <c r="F357" i="24"/>
  <c r="U357" i="24" s="1"/>
  <c r="F354" i="24"/>
  <c r="U354" i="24" s="1"/>
  <c r="F350" i="24"/>
  <c r="U350" i="24" s="1"/>
  <c r="F346" i="24"/>
  <c r="U346" i="24" s="1"/>
  <c r="F342" i="24"/>
  <c r="U342" i="24" s="1"/>
  <c r="F338" i="24"/>
  <c r="U338" i="24" s="1"/>
  <c r="F334" i="24"/>
  <c r="U334" i="24" s="1"/>
  <c r="F330" i="24"/>
  <c r="U330" i="24" s="1"/>
  <c r="F419" i="24"/>
  <c r="U419" i="24" s="1"/>
  <c r="F393" i="24"/>
  <c r="U393" i="24" s="1"/>
  <c r="F387" i="24"/>
  <c r="U387" i="24" s="1"/>
  <c r="F379" i="24"/>
  <c r="U379" i="24" s="1"/>
  <c r="F371" i="24"/>
  <c r="U371" i="24" s="1"/>
  <c r="F353" i="24"/>
  <c r="U353" i="24" s="1"/>
  <c r="F349" i="24"/>
  <c r="U349" i="24" s="1"/>
  <c r="F345" i="24"/>
  <c r="U345" i="24" s="1"/>
  <c r="F341" i="24"/>
  <c r="U341" i="24" s="1"/>
  <c r="F337" i="24"/>
  <c r="U337" i="24" s="1"/>
  <c r="F333" i="24"/>
  <c r="U333" i="24" s="1"/>
  <c r="F329" i="24"/>
  <c r="U329" i="24" s="1"/>
  <c r="F439" i="24"/>
  <c r="U439" i="24" s="1"/>
  <c r="F391" i="24"/>
  <c r="U391" i="24" s="1"/>
  <c r="F356" i="24"/>
  <c r="U356" i="24" s="1"/>
  <c r="F352" i="24"/>
  <c r="U352" i="24" s="1"/>
  <c r="F348" i="24"/>
  <c r="U348" i="24" s="1"/>
  <c r="F344" i="24"/>
  <c r="U344" i="24" s="1"/>
  <c r="F340" i="24"/>
  <c r="U340" i="24" s="1"/>
  <c r="F336" i="24"/>
  <c r="U336" i="24" s="1"/>
  <c r="F332" i="24"/>
  <c r="U332" i="24" s="1"/>
  <c r="F328" i="24"/>
  <c r="U328" i="24" s="1"/>
  <c r="F324" i="24"/>
  <c r="U324" i="24" s="1"/>
  <c r="F320" i="24"/>
  <c r="U320" i="24" s="1"/>
  <c r="F316" i="24"/>
  <c r="U316" i="24" s="1"/>
  <c r="F351" i="24"/>
  <c r="U351" i="24" s="1"/>
  <c r="F343" i="24"/>
  <c r="U343" i="24" s="1"/>
  <c r="F335" i="24"/>
  <c r="U335" i="24" s="1"/>
  <c r="F327" i="24"/>
  <c r="U327" i="24" s="1"/>
  <c r="F326" i="24"/>
  <c r="U326" i="24" s="1"/>
  <c r="F323" i="24"/>
  <c r="U323" i="24" s="1"/>
  <c r="F318" i="24"/>
  <c r="U318" i="24" s="1"/>
  <c r="F315" i="24"/>
  <c r="U315" i="24" s="1"/>
  <c r="F314" i="24"/>
  <c r="U314" i="24" s="1"/>
  <c r="F310" i="24"/>
  <c r="U310" i="24" s="1"/>
  <c r="F306" i="24"/>
  <c r="U306" i="24" s="1"/>
  <c r="F302" i="24"/>
  <c r="U302" i="24" s="1"/>
  <c r="F298" i="24"/>
  <c r="U298" i="24" s="1"/>
  <c r="F294" i="24"/>
  <c r="U294" i="24" s="1"/>
  <c r="F290" i="24"/>
  <c r="U290" i="24" s="1"/>
  <c r="F286" i="24"/>
  <c r="U286" i="24" s="1"/>
  <c r="F282" i="24"/>
  <c r="U282" i="24" s="1"/>
  <c r="F278" i="24"/>
  <c r="U278" i="24" s="1"/>
  <c r="F274" i="24"/>
  <c r="U274" i="24" s="1"/>
  <c r="F270" i="24"/>
  <c r="U270" i="24" s="1"/>
  <c r="F266" i="24"/>
  <c r="U266" i="24" s="1"/>
  <c r="F262" i="24"/>
  <c r="U262" i="24" s="1"/>
  <c r="F258" i="24"/>
  <c r="U258" i="24" s="1"/>
  <c r="F254" i="24"/>
  <c r="U254" i="24" s="1"/>
  <c r="F250" i="24"/>
  <c r="U250" i="24" s="1"/>
  <c r="F246" i="24"/>
  <c r="U246" i="24" s="1"/>
  <c r="F413" i="24"/>
  <c r="U413" i="24" s="1"/>
  <c r="F405" i="24"/>
  <c r="U405" i="24" s="1"/>
  <c r="F397" i="24"/>
  <c r="U397" i="24" s="1"/>
  <c r="F383" i="24"/>
  <c r="U383" i="24" s="1"/>
  <c r="F375" i="24"/>
  <c r="U375" i="24" s="1"/>
  <c r="F367" i="24"/>
  <c r="U367" i="24" s="1"/>
  <c r="F325" i="24"/>
  <c r="U325" i="24" s="1"/>
  <c r="F317" i="24"/>
  <c r="U317" i="24" s="1"/>
  <c r="F313" i="24"/>
  <c r="U313" i="24" s="1"/>
  <c r="F309" i="24"/>
  <c r="U309" i="24" s="1"/>
  <c r="F305" i="24"/>
  <c r="U305" i="24" s="1"/>
  <c r="F301" i="24"/>
  <c r="U301" i="24" s="1"/>
  <c r="F297" i="24"/>
  <c r="U297" i="24" s="1"/>
  <c r="F293" i="24"/>
  <c r="U293" i="24" s="1"/>
  <c r="F289" i="24"/>
  <c r="U289" i="24" s="1"/>
  <c r="F285" i="24"/>
  <c r="U285" i="24" s="1"/>
  <c r="F281" i="24"/>
  <c r="U281" i="24" s="1"/>
  <c r="F277" i="24"/>
  <c r="U277" i="24" s="1"/>
  <c r="F273" i="24"/>
  <c r="U273" i="24" s="1"/>
  <c r="F269" i="24"/>
  <c r="U269" i="24" s="1"/>
  <c r="F265" i="24"/>
  <c r="U265" i="24" s="1"/>
  <c r="F261" i="24"/>
  <c r="U261" i="24" s="1"/>
  <c r="F257" i="24"/>
  <c r="U257" i="24" s="1"/>
  <c r="F253" i="24"/>
  <c r="U253" i="24" s="1"/>
  <c r="F249" i="24"/>
  <c r="U249" i="24" s="1"/>
  <c r="F355" i="24"/>
  <c r="U355" i="24" s="1"/>
  <c r="F347" i="24"/>
  <c r="U347" i="24" s="1"/>
  <c r="F339" i="24"/>
  <c r="U339" i="24" s="1"/>
  <c r="F331" i="24"/>
  <c r="U331" i="24" s="1"/>
  <c r="F322" i="24"/>
  <c r="U322" i="24" s="1"/>
  <c r="F319" i="24"/>
  <c r="U319" i="24" s="1"/>
  <c r="F312" i="24"/>
  <c r="U312" i="24" s="1"/>
  <c r="F308" i="24"/>
  <c r="U308" i="24" s="1"/>
  <c r="F304" i="24"/>
  <c r="U304" i="24" s="1"/>
  <c r="F300" i="24"/>
  <c r="U300" i="24" s="1"/>
  <c r="F296" i="24"/>
  <c r="U296" i="24" s="1"/>
  <c r="F292" i="24"/>
  <c r="U292" i="24" s="1"/>
  <c r="F288" i="24"/>
  <c r="U288" i="24" s="1"/>
  <c r="F284" i="24"/>
  <c r="U284" i="24" s="1"/>
  <c r="F280" i="24"/>
  <c r="U280" i="24" s="1"/>
  <c r="F276" i="24"/>
  <c r="U276" i="24" s="1"/>
  <c r="F272" i="24"/>
  <c r="U272" i="24" s="1"/>
  <c r="F268" i="24"/>
  <c r="U268" i="24" s="1"/>
  <c r="F264" i="24"/>
  <c r="U264" i="24" s="1"/>
  <c r="F260" i="24"/>
  <c r="U260" i="24" s="1"/>
  <c r="F256" i="24"/>
  <c r="U256" i="24" s="1"/>
  <c r="F252" i="24"/>
  <c r="U252" i="24" s="1"/>
  <c r="F248" i="24"/>
  <c r="U248" i="24" s="1"/>
  <c r="F321" i="24"/>
  <c r="U321" i="24" s="1"/>
  <c r="F307" i="24"/>
  <c r="U307" i="24" s="1"/>
  <c r="F299" i="24"/>
  <c r="U299" i="24" s="1"/>
  <c r="F295" i="24"/>
  <c r="U295" i="24" s="1"/>
  <c r="F311" i="24"/>
  <c r="U311" i="24" s="1"/>
  <c r="F303" i="24"/>
  <c r="U303" i="24" s="1"/>
  <c r="F291" i="24"/>
  <c r="U291" i="24" s="1"/>
  <c r="F283" i="24"/>
  <c r="U283" i="24" s="1"/>
  <c r="F275" i="24"/>
  <c r="U275" i="24" s="1"/>
  <c r="F267" i="24"/>
  <c r="U267" i="24" s="1"/>
  <c r="F259" i="24"/>
  <c r="U259" i="24" s="1"/>
  <c r="F251" i="24"/>
  <c r="U251" i="24" s="1"/>
  <c r="F244" i="24"/>
  <c r="U244" i="24" s="1"/>
  <c r="F279" i="24"/>
  <c r="U279" i="24" s="1"/>
  <c r="F263" i="24"/>
  <c r="U263" i="24" s="1"/>
  <c r="F242" i="24"/>
  <c r="U242" i="24" s="1"/>
  <c r="F240" i="24"/>
  <c r="U240" i="24" s="1"/>
  <c r="F236" i="24"/>
  <c r="U236" i="24" s="1"/>
  <c r="F232" i="24"/>
  <c r="U232" i="24" s="1"/>
  <c r="F228" i="24"/>
  <c r="U228" i="24" s="1"/>
  <c r="F224" i="24"/>
  <c r="U224" i="24" s="1"/>
  <c r="F220" i="24"/>
  <c r="U220" i="24" s="1"/>
  <c r="F239" i="24"/>
  <c r="U239" i="24" s="1"/>
  <c r="F235" i="24"/>
  <c r="U235" i="24" s="1"/>
  <c r="F231" i="24"/>
  <c r="U231" i="24" s="1"/>
  <c r="F227" i="24"/>
  <c r="U227" i="24" s="1"/>
  <c r="F287" i="24"/>
  <c r="U287" i="24" s="1"/>
  <c r="F271" i="24"/>
  <c r="U271" i="24" s="1"/>
  <c r="F255" i="24"/>
  <c r="U255" i="24" s="1"/>
  <c r="F243" i="24"/>
  <c r="U243" i="24" s="1"/>
  <c r="F238" i="24"/>
  <c r="U238" i="24" s="1"/>
  <c r="F234" i="24"/>
  <c r="U234" i="24" s="1"/>
  <c r="F230" i="24"/>
  <c r="U230" i="24" s="1"/>
  <c r="F226" i="24"/>
  <c r="U226" i="24" s="1"/>
  <c r="F222" i="24"/>
  <c r="U222" i="24" s="1"/>
  <c r="F218" i="24"/>
  <c r="U218" i="24" s="1"/>
  <c r="F214" i="24"/>
  <c r="U214" i="24" s="1"/>
  <c r="F210" i="24"/>
  <c r="U210" i="24" s="1"/>
  <c r="F247" i="24"/>
  <c r="U247" i="24" s="1"/>
  <c r="F245" i="24"/>
  <c r="U245" i="24" s="1"/>
  <c r="F241" i="24"/>
  <c r="U241" i="24" s="1"/>
  <c r="F237" i="24"/>
  <c r="U237" i="24" s="1"/>
  <c r="F233" i="24"/>
  <c r="U233" i="24" s="1"/>
  <c r="F229" i="24"/>
  <c r="U229" i="24" s="1"/>
  <c r="F225" i="24"/>
  <c r="U225" i="24" s="1"/>
  <c r="F221" i="24"/>
  <c r="U221" i="24" s="1"/>
  <c r="F217" i="24"/>
  <c r="U217" i="24" s="1"/>
  <c r="F213" i="24"/>
  <c r="U213" i="24" s="1"/>
  <c r="F209" i="24"/>
  <c r="U209" i="24" s="1"/>
  <c r="F216" i="24"/>
  <c r="U216" i="24" s="1"/>
  <c r="F212" i="24"/>
  <c r="U212" i="24" s="1"/>
  <c r="F207" i="24"/>
  <c r="U207" i="24" s="1"/>
  <c r="F204" i="24"/>
  <c r="U204" i="24" s="1"/>
  <c r="F200" i="24"/>
  <c r="U200" i="24" s="1"/>
  <c r="F196" i="24"/>
  <c r="U196" i="24" s="1"/>
  <c r="F192" i="24"/>
  <c r="U192" i="24" s="1"/>
  <c r="F188" i="24"/>
  <c r="U188" i="24" s="1"/>
  <c r="F184" i="24"/>
  <c r="U184" i="24" s="1"/>
  <c r="F180" i="24"/>
  <c r="U180" i="24" s="1"/>
  <c r="F176" i="24"/>
  <c r="U176" i="24" s="1"/>
  <c r="F172" i="24"/>
  <c r="U172" i="24" s="1"/>
  <c r="F168" i="24"/>
  <c r="U168" i="24" s="1"/>
  <c r="F164" i="24"/>
  <c r="U164" i="24" s="1"/>
  <c r="F160" i="24"/>
  <c r="U160" i="24" s="1"/>
  <c r="F156" i="24"/>
  <c r="U156" i="24" s="1"/>
  <c r="F152" i="24"/>
  <c r="U152" i="24" s="1"/>
  <c r="F148" i="24"/>
  <c r="U148" i="24" s="1"/>
  <c r="F223" i="24"/>
  <c r="U223" i="24" s="1"/>
  <c r="F206" i="24"/>
  <c r="U206" i="24" s="1"/>
  <c r="F203" i="24"/>
  <c r="U203" i="24" s="1"/>
  <c r="F199" i="24"/>
  <c r="U199" i="24" s="1"/>
  <c r="F195" i="24"/>
  <c r="U195" i="24" s="1"/>
  <c r="F191" i="24"/>
  <c r="U191" i="24" s="1"/>
  <c r="F187" i="24"/>
  <c r="U187" i="24" s="1"/>
  <c r="F183" i="24"/>
  <c r="U183" i="24" s="1"/>
  <c r="F179" i="24"/>
  <c r="U179" i="24" s="1"/>
  <c r="F175" i="24"/>
  <c r="U175" i="24" s="1"/>
  <c r="F171" i="24"/>
  <c r="U171" i="24" s="1"/>
  <c r="F167" i="24"/>
  <c r="U167" i="24" s="1"/>
  <c r="F163" i="24"/>
  <c r="U163" i="24" s="1"/>
  <c r="F159" i="24"/>
  <c r="U159" i="24" s="1"/>
  <c r="F155" i="24"/>
  <c r="U155" i="24" s="1"/>
  <c r="F151" i="24"/>
  <c r="U151" i="24" s="1"/>
  <c r="F147" i="24"/>
  <c r="U147" i="24" s="1"/>
  <c r="F143" i="24"/>
  <c r="U143" i="24" s="1"/>
  <c r="F219" i="24"/>
  <c r="U219" i="24" s="1"/>
  <c r="F215" i="24"/>
  <c r="U215" i="24" s="1"/>
  <c r="F211" i="24"/>
  <c r="U211" i="24" s="1"/>
  <c r="F208" i="24"/>
  <c r="U208" i="24" s="1"/>
  <c r="F202" i="24"/>
  <c r="U202" i="24" s="1"/>
  <c r="F198" i="24"/>
  <c r="U198" i="24" s="1"/>
  <c r="F194" i="24"/>
  <c r="U194" i="24" s="1"/>
  <c r="F190" i="24"/>
  <c r="U190" i="24" s="1"/>
  <c r="F186" i="24"/>
  <c r="U186" i="24" s="1"/>
  <c r="F182" i="24"/>
  <c r="U182" i="24" s="1"/>
  <c r="F178" i="24"/>
  <c r="U178" i="24" s="1"/>
  <c r="F174" i="24"/>
  <c r="U174" i="24" s="1"/>
  <c r="F170" i="24"/>
  <c r="U170" i="24" s="1"/>
  <c r="F166" i="24"/>
  <c r="U166" i="24" s="1"/>
  <c r="F162" i="24"/>
  <c r="U162" i="24" s="1"/>
  <c r="F158" i="24"/>
  <c r="U158" i="24" s="1"/>
  <c r="F154" i="24"/>
  <c r="U154" i="24" s="1"/>
  <c r="F150" i="24"/>
  <c r="U150" i="24" s="1"/>
  <c r="F146" i="24"/>
  <c r="U146" i="24" s="1"/>
  <c r="F142" i="24"/>
  <c r="U142" i="24" s="1"/>
  <c r="F138" i="24"/>
  <c r="U138" i="24" s="1"/>
  <c r="F205" i="24"/>
  <c r="U205" i="24" s="1"/>
  <c r="F201" i="24"/>
  <c r="U201" i="24" s="1"/>
  <c r="F197" i="24"/>
  <c r="U197" i="24" s="1"/>
  <c r="F193" i="24"/>
  <c r="U193" i="24" s="1"/>
  <c r="F189" i="24"/>
  <c r="U189" i="24" s="1"/>
  <c r="F185" i="24"/>
  <c r="U185" i="24" s="1"/>
  <c r="F181" i="24"/>
  <c r="U181" i="24" s="1"/>
  <c r="F177" i="24"/>
  <c r="U177" i="24" s="1"/>
  <c r="F173" i="24"/>
  <c r="U173" i="24" s="1"/>
  <c r="F169" i="24"/>
  <c r="U169" i="24" s="1"/>
  <c r="F165" i="24"/>
  <c r="U165" i="24" s="1"/>
  <c r="F161" i="24"/>
  <c r="U161" i="24" s="1"/>
  <c r="F157" i="24"/>
  <c r="U157" i="24" s="1"/>
  <c r="F153" i="24"/>
  <c r="U153" i="24" s="1"/>
  <c r="F149" i="24"/>
  <c r="U149" i="24" s="1"/>
  <c r="F145" i="24"/>
  <c r="U145" i="24" s="1"/>
  <c r="F141" i="24"/>
  <c r="U141" i="24" s="1"/>
  <c r="F137" i="24"/>
  <c r="U137" i="24" s="1"/>
  <c r="F133" i="24"/>
  <c r="U133" i="24" s="1"/>
  <c r="F129" i="24"/>
  <c r="U129" i="24" s="1"/>
  <c r="F136" i="24"/>
  <c r="U136" i="24" s="1"/>
  <c r="F131" i="24"/>
  <c r="U131" i="24" s="1"/>
  <c r="F128" i="24"/>
  <c r="U128" i="24" s="1"/>
  <c r="F125" i="24"/>
  <c r="U125" i="24" s="1"/>
  <c r="F121" i="24"/>
  <c r="U121" i="24" s="1"/>
  <c r="F117" i="24"/>
  <c r="U117" i="24" s="1"/>
  <c r="F113" i="24"/>
  <c r="U113" i="24" s="1"/>
  <c r="F109" i="24"/>
  <c r="U109" i="24" s="1"/>
  <c r="F105" i="24"/>
  <c r="U105" i="24" s="1"/>
  <c r="F101" i="24"/>
  <c r="U101" i="24" s="1"/>
  <c r="F97" i="24"/>
  <c r="U97" i="24" s="1"/>
  <c r="F93" i="24"/>
  <c r="U93" i="24" s="1"/>
  <c r="F89" i="24"/>
  <c r="U89" i="24" s="1"/>
  <c r="F85" i="24"/>
  <c r="U85" i="24" s="1"/>
  <c r="F81" i="24"/>
  <c r="U81" i="24" s="1"/>
  <c r="F77" i="24"/>
  <c r="U77" i="24" s="1"/>
  <c r="F73" i="24"/>
  <c r="U73" i="24" s="1"/>
  <c r="F69" i="24"/>
  <c r="U69" i="24" s="1"/>
  <c r="F65" i="24"/>
  <c r="U65" i="24" s="1"/>
  <c r="F61" i="24"/>
  <c r="U61" i="24" s="1"/>
  <c r="F57" i="24"/>
  <c r="U57" i="24" s="1"/>
  <c r="F53" i="24"/>
  <c r="U53" i="24" s="1"/>
  <c r="F140" i="24"/>
  <c r="U140" i="24" s="1"/>
  <c r="F130" i="24"/>
  <c r="U130" i="24" s="1"/>
  <c r="F124" i="24"/>
  <c r="U124" i="24" s="1"/>
  <c r="F120" i="24"/>
  <c r="U120" i="24" s="1"/>
  <c r="F116" i="24"/>
  <c r="U116" i="24" s="1"/>
  <c r="F112" i="24"/>
  <c r="U112" i="24" s="1"/>
  <c r="F108" i="24"/>
  <c r="U108" i="24" s="1"/>
  <c r="F104" i="24"/>
  <c r="U104" i="24" s="1"/>
  <c r="F100" i="24"/>
  <c r="U100" i="24" s="1"/>
  <c r="F96" i="24"/>
  <c r="U96" i="24" s="1"/>
  <c r="F92" i="24"/>
  <c r="U92" i="24" s="1"/>
  <c r="F88" i="24"/>
  <c r="U88" i="24" s="1"/>
  <c r="F84" i="24"/>
  <c r="U84" i="24" s="1"/>
  <c r="F80" i="24"/>
  <c r="U80" i="24" s="1"/>
  <c r="F76" i="24"/>
  <c r="U76" i="24" s="1"/>
  <c r="F72" i="24"/>
  <c r="U72" i="24" s="1"/>
  <c r="F68" i="24"/>
  <c r="U68" i="24" s="1"/>
  <c r="F64" i="24"/>
  <c r="U64" i="24" s="1"/>
  <c r="F60" i="24"/>
  <c r="U60" i="24" s="1"/>
  <c r="F56" i="24"/>
  <c r="U56" i="24" s="1"/>
  <c r="F52" i="24"/>
  <c r="U52" i="24" s="1"/>
  <c r="F135" i="24"/>
  <c r="U135" i="24" s="1"/>
  <c r="F132" i="24"/>
  <c r="U132" i="24" s="1"/>
  <c r="F127" i="24"/>
  <c r="U127" i="24" s="1"/>
  <c r="F123" i="24"/>
  <c r="U123" i="24" s="1"/>
  <c r="F119" i="24"/>
  <c r="U119" i="24" s="1"/>
  <c r="F115" i="24"/>
  <c r="U115" i="24" s="1"/>
  <c r="F111" i="24"/>
  <c r="U111" i="24" s="1"/>
  <c r="F107" i="24"/>
  <c r="U107" i="24" s="1"/>
  <c r="F103" i="24"/>
  <c r="U103" i="24" s="1"/>
  <c r="F99" i="24"/>
  <c r="U99" i="24" s="1"/>
  <c r="F95" i="24"/>
  <c r="U95" i="24" s="1"/>
  <c r="F91" i="24"/>
  <c r="U91" i="24" s="1"/>
  <c r="F87" i="24"/>
  <c r="U87" i="24" s="1"/>
  <c r="F83" i="24"/>
  <c r="U83" i="24" s="1"/>
  <c r="F79" i="24"/>
  <c r="U79" i="24" s="1"/>
  <c r="F75" i="24"/>
  <c r="U75" i="24" s="1"/>
  <c r="F71" i="24"/>
  <c r="U71" i="24" s="1"/>
  <c r="F67" i="24"/>
  <c r="U67" i="24" s="1"/>
  <c r="F63" i="24"/>
  <c r="U63" i="24" s="1"/>
  <c r="F59" i="24"/>
  <c r="U59" i="24" s="1"/>
  <c r="F55" i="24"/>
  <c r="U55" i="24" s="1"/>
  <c r="F51" i="24"/>
  <c r="U51" i="24" s="1"/>
  <c r="F47" i="24"/>
  <c r="U47" i="24" s="1"/>
  <c r="F43" i="24"/>
  <c r="U43" i="24" s="1"/>
  <c r="F144" i="24"/>
  <c r="U144" i="24" s="1"/>
  <c r="F139" i="24"/>
  <c r="U139" i="24" s="1"/>
  <c r="F134" i="24"/>
  <c r="U134" i="24" s="1"/>
  <c r="F126" i="24"/>
  <c r="U126" i="24" s="1"/>
  <c r="F122" i="24"/>
  <c r="U122" i="24" s="1"/>
  <c r="F118" i="24"/>
  <c r="U118" i="24" s="1"/>
  <c r="F114" i="24"/>
  <c r="U114" i="24" s="1"/>
  <c r="F110" i="24"/>
  <c r="U110" i="24" s="1"/>
  <c r="F106" i="24"/>
  <c r="U106" i="24" s="1"/>
  <c r="F102" i="24"/>
  <c r="U102" i="24" s="1"/>
  <c r="F98" i="24"/>
  <c r="U98" i="24" s="1"/>
  <c r="F94" i="24"/>
  <c r="U94" i="24" s="1"/>
  <c r="F90" i="24"/>
  <c r="U90" i="24" s="1"/>
  <c r="F86" i="24"/>
  <c r="U86" i="24" s="1"/>
  <c r="F82" i="24"/>
  <c r="U82" i="24" s="1"/>
  <c r="F78" i="24"/>
  <c r="U78" i="24" s="1"/>
  <c r="F74" i="24"/>
  <c r="U74" i="24" s="1"/>
  <c r="F70" i="24"/>
  <c r="U70" i="24" s="1"/>
  <c r="F66" i="24"/>
  <c r="U66" i="24" s="1"/>
  <c r="F62" i="24"/>
  <c r="U62" i="24" s="1"/>
  <c r="F58" i="24"/>
  <c r="U58" i="24" s="1"/>
  <c r="F54" i="24"/>
  <c r="U54" i="24" s="1"/>
  <c r="F50" i="24"/>
  <c r="U50" i="24" s="1"/>
  <c r="F46" i="24"/>
  <c r="U46" i="24" s="1"/>
  <c r="F42" i="24"/>
  <c r="U42" i="24" s="1"/>
  <c r="F38" i="24"/>
  <c r="U38" i="24" s="1"/>
  <c r="F34" i="24"/>
  <c r="U34" i="24" s="1"/>
  <c r="F30" i="24"/>
  <c r="U30" i="24" s="1"/>
  <c r="F26" i="24"/>
  <c r="U26" i="24" s="1"/>
  <c r="F22" i="24"/>
  <c r="U22" i="24" s="1"/>
  <c r="J509" i="24"/>
  <c r="Y509" i="24" s="1"/>
  <c r="J505" i="24"/>
  <c r="Y505" i="24" s="1"/>
  <c r="J501" i="24"/>
  <c r="Y501" i="24" s="1"/>
  <c r="J508" i="24"/>
  <c r="Y508" i="24" s="1"/>
  <c r="J504" i="24"/>
  <c r="Y504" i="24" s="1"/>
  <c r="J500" i="24"/>
  <c r="Y500" i="24" s="1"/>
  <c r="J507" i="24"/>
  <c r="Y507" i="24" s="1"/>
  <c r="J503" i="24"/>
  <c r="Y503" i="24" s="1"/>
  <c r="J510" i="24"/>
  <c r="Y510" i="24" s="1"/>
  <c r="J506" i="24"/>
  <c r="Y506" i="24" s="1"/>
  <c r="J502" i="24"/>
  <c r="Y502" i="24" s="1"/>
  <c r="J497" i="24"/>
  <c r="Y497" i="24" s="1"/>
  <c r="J493" i="24"/>
  <c r="Y493" i="24" s="1"/>
  <c r="J496" i="24"/>
  <c r="Y496" i="24" s="1"/>
  <c r="J499" i="24"/>
  <c r="Y499" i="24" s="1"/>
  <c r="J495" i="24"/>
  <c r="Y495" i="24" s="1"/>
  <c r="J491" i="24"/>
  <c r="Y491" i="24" s="1"/>
  <c r="J487" i="24"/>
  <c r="Y487" i="24" s="1"/>
  <c r="J483" i="24"/>
  <c r="Y483" i="24" s="1"/>
  <c r="J494" i="24"/>
  <c r="Y494" i="24" s="1"/>
  <c r="J492" i="24"/>
  <c r="Y492" i="24" s="1"/>
  <c r="J490" i="24"/>
  <c r="Y490" i="24" s="1"/>
  <c r="J489" i="24"/>
  <c r="Y489" i="24" s="1"/>
  <c r="J486" i="24"/>
  <c r="Y486" i="24" s="1"/>
  <c r="J481" i="24"/>
  <c r="Y481" i="24" s="1"/>
  <c r="J479" i="24"/>
  <c r="Y479" i="24" s="1"/>
  <c r="J475" i="24"/>
  <c r="Y475" i="24" s="1"/>
  <c r="J471" i="24"/>
  <c r="Y471" i="24" s="1"/>
  <c r="J488" i="24"/>
  <c r="Y488" i="24" s="1"/>
  <c r="J480" i="24"/>
  <c r="Y480" i="24" s="1"/>
  <c r="J485" i="24"/>
  <c r="Y485" i="24" s="1"/>
  <c r="J482" i="24"/>
  <c r="Y482" i="24" s="1"/>
  <c r="J477" i="24"/>
  <c r="Y477" i="24" s="1"/>
  <c r="J473" i="24"/>
  <c r="Y473" i="24" s="1"/>
  <c r="J467" i="24"/>
  <c r="Y467" i="24" s="1"/>
  <c r="J484" i="24"/>
  <c r="Y484" i="24" s="1"/>
  <c r="J466" i="24"/>
  <c r="Y466" i="24" s="1"/>
  <c r="J478" i="24"/>
  <c r="Y478" i="24" s="1"/>
  <c r="J476" i="24"/>
  <c r="Y476" i="24" s="1"/>
  <c r="J474" i="24"/>
  <c r="Y474" i="24" s="1"/>
  <c r="J472" i="24"/>
  <c r="Y472" i="24" s="1"/>
  <c r="J470" i="24"/>
  <c r="Y470" i="24" s="1"/>
  <c r="J469" i="24"/>
  <c r="Y469" i="24" s="1"/>
  <c r="J465" i="24"/>
  <c r="Y465" i="24" s="1"/>
  <c r="J461" i="24"/>
  <c r="Y461" i="24" s="1"/>
  <c r="J457" i="24"/>
  <c r="Y457" i="24" s="1"/>
  <c r="J498" i="24"/>
  <c r="Y498" i="24" s="1"/>
  <c r="J468" i="24"/>
  <c r="Y468" i="24" s="1"/>
  <c r="J458" i="24"/>
  <c r="Y458" i="24" s="1"/>
  <c r="J453" i="24"/>
  <c r="Y453" i="24" s="1"/>
  <c r="J449" i="24"/>
  <c r="Y449" i="24" s="1"/>
  <c r="J445" i="24"/>
  <c r="Y445" i="24" s="1"/>
  <c r="J463" i="24"/>
  <c r="Y463" i="24" s="1"/>
  <c r="J460" i="24"/>
  <c r="Y460" i="24" s="1"/>
  <c r="J462" i="24"/>
  <c r="Y462" i="24" s="1"/>
  <c r="J451" i="24"/>
  <c r="Y451" i="24" s="1"/>
  <c r="J447" i="24"/>
  <c r="Y447" i="24" s="1"/>
  <c r="J464" i="24"/>
  <c r="Y464" i="24" s="1"/>
  <c r="J442" i="24"/>
  <c r="Y442" i="24" s="1"/>
  <c r="J438" i="24"/>
  <c r="Y438" i="24" s="1"/>
  <c r="J434" i="24"/>
  <c r="Y434" i="24" s="1"/>
  <c r="J455" i="24"/>
  <c r="Y455" i="24" s="1"/>
  <c r="J441" i="24"/>
  <c r="Y441" i="24" s="1"/>
  <c r="J437" i="24"/>
  <c r="Y437" i="24" s="1"/>
  <c r="J433" i="24"/>
  <c r="Y433" i="24" s="1"/>
  <c r="J459" i="24"/>
  <c r="Y459" i="24" s="1"/>
  <c r="J454" i="24"/>
  <c r="Y454" i="24" s="1"/>
  <c r="J452" i="24"/>
  <c r="Y452" i="24" s="1"/>
  <c r="J450" i="24"/>
  <c r="Y450" i="24" s="1"/>
  <c r="J448" i="24"/>
  <c r="Y448" i="24" s="1"/>
  <c r="J446" i="24"/>
  <c r="Y446" i="24" s="1"/>
  <c r="J444" i="24"/>
  <c r="Y444" i="24" s="1"/>
  <c r="J440" i="24"/>
  <c r="Y440" i="24" s="1"/>
  <c r="J436" i="24"/>
  <c r="Y436" i="24" s="1"/>
  <c r="J432" i="24"/>
  <c r="Y432" i="24" s="1"/>
  <c r="J428" i="24"/>
  <c r="Y428" i="24" s="1"/>
  <c r="J424" i="24"/>
  <c r="Y424" i="24" s="1"/>
  <c r="J420" i="24"/>
  <c r="Y420" i="24" s="1"/>
  <c r="J443" i="24"/>
  <c r="Y443" i="24" s="1"/>
  <c r="J435" i="24"/>
  <c r="Y435" i="24" s="1"/>
  <c r="J430" i="24"/>
  <c r="Y430" i="24" s="1"/>
  <c r="J427" i="24"/>
  <c r="Y427" i="24" s="1"/>
  <c r="J422" i="24"/>
  <c r="Y422" i="24" s="1"/>
  <c r="J419" i="24"/>
  <c r="Y419" i="24" s="1"/>
  <c r="J416" i="24"/>
  <c r="Y416" i="24" s="1"/>
  <c r="J412" i="24"/>
  <c r="Y412" i="24" s="1"/>
  <c r="J408" i="24"/>
  <c r="Y408" i="24" s="1"/>
  <c r="J404" i="24"/>
  <c r="Y404" i="24" s="1"/>
  <c r="J400" i="24"/>
  <c r="Y400" i="24" s="1"/>
  <c r="J396" i="24"/>
  <c r="Y396" i="24" s="1"/>
  <c r="J392" i="24"/>
  <c r="Y392" i="24" s="1"/>
  <c r="J429" i="24"/>
  <c r="Y429" i="24" s="1"/>
  <c r="J421" i="24"/>
  <c r="Y421" i="24" s="1"/>
  <c r="J415" i="24"/>
  <c r="Y415" i="24" s="1"/>
  <c r="J411" i="24"/>
  <c r="Y411" i="24" s="1"/>
  <c r="J407" i="24"/>
  <c r="Y407" i="24" s="1"/>
  <c r="J403" i="24"/>
  <c r="Y403" i="24" s="1"/>
  <c r="J399" i="24"/>
  <c r="Y399" i="24" s="1"/>
  <c r="J395" i="24"/>
  <c r="Y395" i="24" s="1"/>
  <c r="J456" i="24"/>
  <c r="Y456" i="24" s="1"/>
  <c r="J439" i="24"/>
  <c r="Y439" i="24" s="1"/>
  <c r="J431" i="24"/>
  <c r="Y431" i="24" s="1"/>
  <c r="J426" i="24"/>
  <c r="Y426" i="24" s="1"/>
  <c r="J423" i="24"/>
  <c r="Y423" i="24" s="1"/>
  <c r="J418" i="24"/>
  <c r="Y418" i="24" s="1"/>
  <c r="J414" i="24"/>
  <c r="Y414" i="24" s="1"/>
  <c r="J410" i="24"/>
  <c r="Y410" i="24" s="1"/>
  <c r="J406" i="24"/>
  <c r="Y406" i="24" s="1"/>
  <c r="J402" i="24"/>
  <c r="Y402" i="24" s="1"/>
  <c r="J398" i="24"/>
  <c r="Y398" i="24" s="1"/>
  <c r="J394" i="24"/>
  <c r="Y394" i="24" s="1"/>
  <c r="J390" i="24"/>
  <c r="Y390" i="24" s="1"/>
  <c r="J417" i="24"/>
  <c r="Y417" i="24" s="1"/>
  <c r="J409" i="24"/>
  <c r="Y409" i="24" s="1"/>
  <c r="J401" i="24"/>
  <c r="Y401" i="24" s="1"/>
  <c r="J386" i="24"/>
  <c r="Y386" i="24" s="1"/>
  <c r="J382" i="24"/>
  <c r="Y382" i="24" s="1"/>
  <c r="J378" i="24"/>
  <c r="Y378" i="24" s="1"/>
  <c r="J374" i="24"/>
  <c r="Y374" i="24" s="1"/>
  <c r="J370" i="24"/>
  <c r="Y370" i="24" s="1"/>
  <c r="J366" i="24"/>
  <c r="Y366" i="24" s="1"/>
  <c r="J362" i="24"/>
  <c r="Y362" i="24" s="1"/>
  <c r="J358" i="24"/>
  <c r="Y358" i="24" s="1"/>
  <c r="J425" i="24"/>
  <c r="Y425" i="24" s="1"/>
  <c r="J393" i="24"/>
  <c r="Y393" i="24" s="1"/>
  <c r="J391" i="24"/>
  <c r="Y391" i="24" s="1"/>
  <c r="J385" i="24"/>
  <c r="Y385" i="24" s="1"/>
  <c r="J381" i="24"/>
  <c r="Y381" i="24" s="1"/>
  <c r="J377" i="24"/>
  <c r="Y377" i="24" s="1"/>
  <c r="J373" i="24"/>
  <c r="Y373" i="24" s="1"/>
  <c r="J369" i="24"/>
  <c r="Y369" i="24" s="1"/>
  <c r="J365" i="24"/>
  <c r="Y365" i="24" s="1"/>
  <c r="J413" i="24"/>
  <c r="Y413" i="24" s="1"/>
  <c r="J405" i="24"/>
  <c r="Y405" i="24" s="1"/>
  <c r="J397" i="24"/>
  <c r="Y397" i="24" s="1"/>
  <c r="J388" i="24"/>
  <c r="Y388" i="24" s="1"/>
  <c r="J384" i="24"/>
  <c r="Y384" i="24" s="1"/>
  <c r="J380" i="24"/>
  <c r="Y380" i="24" s="1"/>
  <c r="J376" i="24"/>
  <c r="Y376" i="24" s="1"/>
  <c r="J372" i="24"/>
  <c r="Y372" i="24" s="1"/>
  <c r="J368" i="24"/>
  <c r="Y368" i="24" s="1"/>
  <c r="J364" i="24"/>
  <c r="Y364" i="24" s="1"/>
  <c r="J360" i="24"/>
  <c r="Y360" i="24" s="1"/>
  <c r="J356" i="24"/>
  <c r="Y356" i="24" s="1"/>
  <c r="J387" i="24"/>
  <c r="Y387" i="24" s="1"/>
  <c r="J379" i="24"/>
  <c r="Y379" i="24" s="1"/>
  <c r="J371" i="24"/>
  <c r="Y371" i="24" s="1"/>
  <c r="J354" i="24"/>
  <c r="Y354" i="24" s="1"/>
  <c r="J350" i="24"/>
  <c r="Y350" i="24" s="1"/>
  <c r="J346" i="24"/>
  <c r="Y346" i="24" s="1"/>
  <c r="J342" i="24"/>
  <c r="Y342" i="24" s="1"/>
  <c r="J338" i="24"/>
  <c r="Y338" i="24" s="1"/>
  <c r="J334" i="24"/>
  <c r="Y334" i="24" s="1"/>
  <c r="J330" i="24"/>
  <c r="Y330" i="24" s="1"/>
  <c r="J353" i="24"/>
  <c r="Y353" i="24" s="1"/>
  <c r="J349" i="24"/>
  <c r="Y349" i="24" s="1"/>
  <c r="J345" i="24"/>
  <c r="Y345" i="24" s="1"/>
  <c r="J341" i="24"/>
  <c r="Y341" i="24" s="1"/>
  <c r="J337" i="24"/>
  <c r="Y337" i="24" s="1"/>
  <c r="J333" i="24"/>
  <c r="Y333" i="24" s="1"/>
  <c r="J329" i="24"/>
  <c r="Y329" i="24" s="1"/>
  <c r="J383" i="24"/>
  <c r="Y383" i="24" s="1"/>
  <c r="J375" i="24"/>
  <c r="Y375" i="24" s="1"/>
  <c r="J367" i="24"/>
  <c r="Y367" i="24" s="1"/>
  <c r="J363" i="24"/>
  <c r="Y363" i="24" s="1"/>
  <c r="J361" i="24"/>
  <c r="Y361" i="24" s="1"/>
  <c r="J359" i="24"/>
  <c r="Y359" i="24" s="1"/>
  <c r="J357" i="24"/>
  <c r="Y357" i="24" s="1"/>
  <c r="J352" i="24"/>
  <c r="Y352" i="24" s="1"/>
  <c r="J348" i="24"/>
  <c r="Y348" i="24" s="1"/>
  <c r="J344" i="24"/>
  <c r="Y344" i="24" s="1"/>
  <c r="J340" i="24"/>
  <c r="Y340" i="24" s="1"/>
  <c r="J336" i="24"/>
  <c r="Y336" i="24" s="1"/>
  <c r="J332" i="24"/>
  <c r="Y332" i="24" s="1"/>
  <c r="J328" i="24"/>
  <c r="Y328" i="24" s="1"/>
  <c r="J324" i="24"/>
  <c r="Y324" i="24" s="1"/>
  <c r="J320" i="24"/>
  <c r="Y320" i="24" s="1"/>
  <c r="J316" i="24"/>
  <c r="Y316" i="24" s="1"/>
  <c r="J321" i="24"/>
  <c r="Y321" i="24" s="1"/>
  <c r="J314" i="24"/>
  <c r="Y314" i="24" s="1"/>
  <c r="J310" i="24"/>
  <c r="Y310" i="24" s="1"/>
  <c r="J306" i="24"/>
  <c r="Y306" i="24" s="1"/>
  <c r="J302" i="24"/>
  <c r="Y302" i="24" s="1"/>
  <c r="J298" i="24"/>
  <c r="Y298" i="24" s="1"/>
  <c r="J294" i="24"/>
  <c r="Y294" i="24" s="1"/>
  <c r="J290" i="24"/>
  <c r="Y290" i="24" s="1"/>
  <c r="J286" i="24"/>
  <c r="Y286" i="24" s="1"/>
  <c r="J282" i="24"/>
  <c r="Y282" i="24" s="1"/>
  <c r="J278" i="24"/>
  <c r="Y278" i="24" s="1"/>
  <c r="J274" i="24"/>
  <c r="Y274" i="24" s="1"/>
  <c r="J270" i="24"/>
  <c r="Y270" i="24" s="1"/>
  <c r="J266" i="24"/>
  <c r="Y266" i="24" s="1"/>
  <c r="J262" i="24"/>
  <c r="Y262" i="24" s="1"/>
  <c r="J258" i="24"/>
  <c r="Y258" i="24" s="1"/>
  <c r="J254" i="24"/>
  <c r="Y254" i="24" s="1"/>
  <c r="J250" i="24"/>
  <c r="Y250" i="24" s="1"/>
  <c r="J246" i="24"/>
  <c r="Y246" i="24" s="1"/>
  <c r="J355" i="24"/>
  <c r="Y355" i="24" s="1"/>
  <c r="J347" i="24"/>
  <c r="Y347" i="24" s="1"/>
  <c r="J339" i="24"/>
  <c r="Y339" i="24" s="1"/>
  <c r="J331" i="24"/>
  <c r="Y331" i="24" s="1"/>
  <c r="J326" i="24"/>
  <c r="Y326" i="24" s="1"/>
  <c r="J323" i="24"/>
  <c r="Y323" i="24" s="1"/>
  <c r="J318" i="24"/>
  <c r="Y318" i="24" s="1"/>
  <c r="J315" i="24"/>
  <c r="Y315" i="24" s="1"/>
  <c r="J313" i="24"/>
  <c r="Y313" i="24" s="1"/>
  <c r="J309" i="24"/>
  <c r="Y309" i="24" s="1"/>
  <c r="J305" i="24"/>
  <c r="Y305" i="24" s="1"/>
  <c r="J301" i="24"/>
  <c r="Y301" i="24" s="1"/>
  <c r="J297" i="24"/>
  <c r="Y297" i="24" s="1"/>
  <c r="J293" i="24"/>
  <c r="Y293" i="24" s="1"/>
  <c r="J289" i="24"/>
  <c r="Y289" i="24" s="1"/>
  <c r="J285" i="24"/>
  <c r="Y285" i="24" s="1"/>
  <c r="J281" i="24"/>
  <c r="Y281" i="24" s="1"/>
  <c r="J277" i="24"/>
  <c r="Y277" i="24" s="1"/>
  <c r="J273" i="24"/>
  <c r="Y273" i="24" s="1"/>
  <c r="J269" i="24"/>
  <c r="Y269" i="24" s="1"/>
  <c r="J265" i="24"/>
  <c r="Y265" i="24" s="1"/>
  <c r="J261" i="24"/>
  <c r="Y261" i="24" s="1"/>
  <c r="J257" i="24"/>
  <c r="Y257" i="24" s="1"/>
  <c r="J253" i="24"/>
  <c r="Y253" i="24" s="1"/>
  <c r="J249" i="24"/>
  <c r="Y249" i="24" s="1"/>
  <c r="J325" i="24"/>
  <c r="Y325" i="24" s="1"/>
  <c r="J317" i="24"/>
  <c r="Y317" i="24" s="1"/>
  <c r="J312" i="24"/>
  <c r="Y312" i="24" s="1"/>
  <c r="J308" i="24"/>
  <c r="Y308" i="24" s="1"/>
  <c r="J304" i="24"/>
  <c r="Y304" i="24" s="1"/>
  <c r="J300" i="24"/>
  <c r="Y300" i="24" s="1"/>
  <c r="J296" i="24"/>
  <c r="Y296" i="24" s="1"/>
  <c r="J292" i="24"/>
  <c r="Y292" i="24" s="1"/>
  <c r="J288" i="24"/>
  <c r="Y288" i="24" s="1"/>
  <c r="J284" i="24"/>
  <c r="Y284" i="24" s="1"/>
  <c r="J280" i="24"/>
  <c r="Y280" i="24" s="1"/>
  <c r="J276" i="24"/>
  <c r="Y276" i="24" s="1"/>
  <c r="J272" i="24"/>
  <c r="Y272" i="24" s="1"/>
  <c r="J268" i="24"/>
  <c r="Y268" i="24" s="1"/>
  <c r="J264" i="24"/>
  <c r="Y264" i="24" s="1"/>
  <c r="J260" i="24"/>
  <c r="Y260" i="24" s="1"/>
  <c r="J256" i="24"/>
  <c r="Y256" i="24" s="1"/>
  <c r="J252" i="24"/>
  <c r="Y252" i="24" s="1"/>
  <c r="J248" i="24"/>
  <c r="Y248" i="24" s="1"/>
  <c r="J389" i="24"/>
  <c r="Y389" i="24" s="1"/>
  <c r="J322" i="24"/>
  <c r="Y322" i="24" s="1"/>
  <c r="J351" i="24"/>
  <c r="Y351" i="24" s="1"/>
  <c r="J319" i="24"/>
  <c r="Y319" i="24" s="1"/>
  <c r="J343" i="24"/>
  <c r="Y343" i="24" s="1"/>
  <c r="J327" i="24"/>
  <c r="Y327" i="24" s="1"/>
  <c r="J311" i="24"/>
  <c r="Y311" i="24" s="1"/>
  <c r="J303" i="24"/>
  <c r="Y303" i="24" s="1"/>
  <c r="J335" i="24"/>
  <c r="Y335" i="24" s="1"/>
  <c r="J307" i="24"/>
  <c r="Y307" i="24" s="1"/>
  <c r="J299" i="24"/>
  <c r="Y299" i="24" s="1"/>
  <c r="J295" i="24"/>
  <c r="Y295" i="24" s="1"/>
  <c r="J287" i="24"/>
  <c r="Y287" i="24" s="1"/>
  <c r="J279" i="24"/>
  <c r="Y279" i="24" s="1"/>
  <c r="J271" i="24"/>
  <c r="Y271" i="24" s="1"/>
  <c r="J263" i="24"/>
  <c r="Y263" i="24" s="1"/>
  <c r="J255" i="24"/>
  <c r="Y255" i="24" s="1"/>
  <c r="J247" i="24"/>
  <c r="Y247" i="24" s="1"/>
  <c r="J244" i="24"/>
  <c r="Y244" i="24" s="1"/>
  <c r="J275" i="24"/>
  <c r="Y275" i="24" s="1"/>
  <c r="J259" i="24"/>
  <c r="Y259" i="24" s="1"/>
  <c r="J245" i="24"/>
  <c r="Y245" i="24" s="1"/>
  <c r="J240" i="24"/>
  <c r="Y240" i="24" s="1"/>
  <c r="J236" i="24"/>
  <c r="Y236" i="24" s="1"/>
  <c r="J232" i="24"/>
  <c r="Y232" i="24" s="1"/>
  <c r="J228" i="24"/>
  <c r="Y228" i="24" s="1"/>
  <c r="J224" i="24"/>
  <c r="Y224" i="24" s="1"/>
  <c r="J220" i="24"/>
  <c r="Y220" i="24" s="1"/>
  <c r="J242" i="24"/>
  <c r="Y242" i="24" s="1"/>
  <c r="J239" i="24"/>
  <c r="Y239" i="24" s="1"/>
  <c r="J235" i="24"/>
  <c r="Y235" i="24" s="1"/>
  <c r="J231" i="24"/>
  <c r="Y231" i="24" s="1"/>
  <c r="J227" i="24"/>
  <c r="Y227" i="24" s="1"/>
  <c r="J291" i="24"/>
  <c r="Y291" i="24" s="1"/>
  <c r="J283" i="24"/>
  <c r="Y283" i="24" s="1"/>
  <c r="J267" i="24"/>
  <c r="Y267" i="24" s="1"/>
  <c r="J251" i="24"/>
  <c r="Y251" i="24" s="1"/>
  <c r="J238" i="24"/>
  <c r="Y238" i="24" s="1"/>
  <c r="J234" i="24"/>
  <c r="Y234" i="24" s="1"/>
  <c r="J230" i="24"/>
  <c r="Y230" i="24" s="1"/>
  <c r="J226" i="24"/>
  <c r="Y226" i="24" s="1"/>
  <c r="J222" i="24"/>
  <c r="Y222" i="24" s="1"/>
  <c r="J218" i="24"/>
  <c r="Y218" i="24" s="1"/>
  <c r="J214" i="24"/>
  <c r="Y214" i="24" s="1"/>
  <c r="J210" i="24"/>
  <c r="Y210" i="24" s="1"/>
  <c r="J243" i="24"/>
  <c r="Y243" i="24" s="1"/>
  <c r="J241" i="24"/>
  <c r="Y241" i="24" s="1"/>
  <c r="J237" i="24"/>
  <c r="Y237" i="24" s="1"/>
  <c r="J233" i="24"/>
  <c r="Y233" i="24" s="1"/>
  <c r="J229" i="24"/>
  <c r="Y229" i="24" s="1"/>
  <c r="J225" i="24"/>
  <c r="Y225" i="24" s="1"/>
  <c r="J221" i="24"/>
  <c r="Y221" i="24" s="1"/>
  <c r="J217" i="24"/>
  <c r="Y217" i="24" s="1"/>
  <c r="J213" i="24"/>
  <c r="Y213" i="24" s="1"/>
  <c r="J209" i="24"/>
  <c r="Y209" i="24" s="1"/>
  <c r="J223" i="24"/>
  <c r="Y223" i="24" s="1"/>
  <c r="J219" i="24"/>
  <c r="Y219" i="24" s="1"/>
  <c r="J215" i="24"/>
  <c r="Y215" i="24" s="1"/>
  <c r="J211" i="24"/>
  <c r="Y211" i="24" s="1"/>
  <c r="J204" i="24"/>
  <c r="Y204" i="24" s="1"/>
  <c r="J200" i="24"/>
  <c r="Y200" i="24" s="1"/>
  <c r="J196" i="24"/>
  <c r="Y196" i="24" s="1"/>
  <c r="J192" i="24"/>
  <c r="Y192" i="24" s="1"/>
  <c r="J188" i="24"/>
  <c r="Y188" i="24" s="1"/>
  <c r="J184" i="24"/>
  <c r="Y184" i="24" s="1"/>
  <c r="J180" i="24"/>
  <c r="Y180" i="24" s="1"/>
  <c r="J176" i="24"/>
  <c r="Y176" i="24" s="1"/>
  <c r="J172" i="24"/>
  <c r="Y172" i="24" s="1"/>
  <c r="J168" i="24"/>
  <c r="Y168" i="24" s="1"/>
  <c r="J164" i="24"/>
  <c r="Y164" i="24" s="1"/>
  <c r="J160" i="24"/>
  <c r="Y160" i="24" s="1"/>
  <c r="J156" i="24"/>
  <c r="Y156" i="24" s="1"/>
  <c r="J152" i="24"/>
  <c r="Y152" i="24" s="1"/>
  <c r="J148" i="24"/>
  <c r="Y148" i="24" s="1"/>
  <c r="J207" i="24"/>
  <c r="Y207" i="24" s="1"/>
  <c r="J203" i="24"/>
  <c r="Y203" i="24" s="1"/>
  <c r="J199" i="24"/>
  <c r="Y199" i="24" s="1"/>
  <c r="J195" i="24"/>
  <c r="Y195" i="24" s="1"/>
  <c r="J191" i="24"/>
  <c r="Y191" i="24" s="1"/>
  <c r="J187" i="24"/>
  <c r="Y187" i="24" s="1"/>
  <c r="J183" i="24"/>
  <c r="Y183" i="24" s="1"/>
  <c r="J179" i="24"/>
  <c r="Y179" i="24" s="1"/>
  <c r="J175" i="24"/>
  <c r="Y175" i="24" s="1"/>
  <c r="J171" i="24"/>
  <c r="Y171" i="24" s="1"/>
  <c r="J167" i="24"/>
  <c r="Y167" i="24" s="1"/>
  <c r="J163" i="24"/>
  <c r="Y163" i="24" s="1"/>
  <c r="J159" i="24"/>
  <c r="Y159" i="24" s="1"/>
  <c r="J155" i="24"/>
  <c r="Y155" i="24" s="1"/>
  <c r="J151" i="24"/>
  <c r="Y151" i="24" s="1"/>
  <c r="J147" i="24"/>
  <c r="Y147" i="24" s="1"/>
  <c r="J143" i="24"/>
  <c r="Y143" i="24" s="1"/>
  <c r="J216" i="24"/>
  <c r="Y216" i="24" s="1"/>
  <c r="J212" i="24"/>
  <c r="Y212" i="24" s="1"/>
  <c r="J206" i="24"/>
  <c r="Y206" i="24" s="1"/>
  <c r="J202" i="24"/>
  <c r="Y202" i="24" s="1"/>
  <c r="J198" i="24"/>
  <c r="Y198" i="24" s="1"/>
  <c r="J194" i="24"/>
  <c r="Y194" i="24" s="1"/>
  <c r="J190" i="24"/>
  <c r="Y190" i="24" s="1"/>
  <c r="J186" i="24"/>
  <c r="Y186" i="24" s="1"/>
  <c r="J182" i="24"/>
  <c r="Y182" i="24" s="1"/>
  <c r="J178" i="24"/>
  <c r="Y178" i="24" s="1"/>
  <c r="J174" i="24"/>
  <c r="Y174" i="24" s="1"/>
  <c r="J170" i="24"/>
  <c r="Y170" i="24" s="1"/>
  <c r="J166" i="24"/>
  <c r="Y166" i="24" s="1"/>
  <c r="J162" i="24"/>
  <c r="Y162" i="24" s="1"/>
  <c r="J158" i="24"/>
  <c r="Y158" i="24" s="1"/>
  <c r="J154" i="24"/>
  <c r="Y154" i="24" s="1"/>
  <c r="J150" i="24"/>
  <c r="Y150" i="24" s="1"/>
  <c r="J146" i="24"/>
  <c r="Y146" i="24" s="1"/>
  <c r="J142" i="24"/>
  <c r="Y142" i="24" s="1"/>
  <c r="J138" i="24"/>
  <c r="Y138" i="24" s="1"/>
  <c r="J208" i="24"/>
  <c r="Y208" i="24" s="1"/>
  <c r="J205" i="24"/>
  <c r="Y205" i="24" s="1"/>
  <c r="J201" i="24"/>
  <c r="Y201" i="24" s="1"/>
  <c r="J197" i="24"/>
  <c r="Y197" i="24" s="1"/>
  <c r="J193" i="24"/>
  <c r="Y193" i="24" s="1"/>
  <c r="J189" i="24"/>
  <c r="Y189" i="24" s="1"/>
  <c r="J185" i="24"/>
  <c r="Y185" i="24" s="1"/>
  <c r="J181" i="24"/>
  <c r="Y181" i="24" s="1"/>
  <c r="J177" i="24"/>
  <c r="Y177" i="24" s="1"/>
  <c r="J173" i="24"/>
  <c r="Y173" i="24" s="1"/>
  <c r="J169" i="24"/>
  <c r="Y169" i="24" s="1"/>
  <c r="J165" i="24"/>
  <c r="Y165" i="24" s="1"/>
  <c r="J161" i="24"/>
  <c r="Y161" i="24" s="1"/>
  <c r="J157" i="24"/>
  <c r="Y157" i="24" s="1"/>
  <c r="J153" i="24"/>
  <c r="Y153" i="24" s="1"/>
  <c r="J149" i="24"/>
  <c r="Y149" i="24" s="1"/>
  <c r="J145" i="24"/>
  <c r="Y145" i="24" s="1"/>
  <c r="J141" i="24"/>
  <c r="Y141" i="24" s="1"/>
  <c r="J137" i="24"/>
  <c r="Y137" i="24" s="1"/>
  <c r="J133" i="24"/>
  <c r="Y133" i="24" s="1"/>
  <c r="J129" i="24"/>
  <c r="Y129" i="24" s="1"/>
  <c r="J134" i="24"/>
  <c r="Y134" i="24" s="1"/>
  <c r="J126" i="24"/>
  <c r="Y126" i="24" s="1"/>
  <c r="J125" i="24"/>
  <c r="Y125" i="24" s="1"/>
  <c r="J121" i="24"/>
  <c r="Y121" i="24" s="1"/>
  <c r="J117" i="24"/>
  <c r="Y117" i="24" s="1"/>
  <c r="J113" i="24"/>
  <c r="Y113" i="24" s="1"/>
  <c r="J109" i="24"/>
  <c r="Y109" i="24" s="1"/>
  <c r="J105" i="24"/>
  <c r="Y105" i="24" s="1"/>
  <c r="J101" i="24"/>
  <c r="Y101" i="24" s="1"/>
  <c r="J97" i="24"/>
  <c r="Y97" i="24" s="1"/>
  <c r="J93" i="24"/>
  <c r="Y93" i="24" s="1"/>
  <c r="J89" i="24"/>
  <c r="Y89" i="24" s="1"/>
  <c r="J85" i="24"/>
  <c r="Y85" i="24" s="1"/>
  <c r="J81" i="24"/>
  <c r="Y81" i="24" s="1"/>
  <c r="J77" i="24"/>
  <c r="Y77" i="24" s="1"/>
  <c r="J73" i="24"/>
  <c r="Y73" i="24" s="1"/>
  <c r="J69" i="24"/>
  <c r="Y69" i="24" s="1"/>
  <c r="J65" i="24"/>
  <c r="Y65" i="24" s="1"/>
  <c r="J61" i="24"/>
  <c r="Y61" i="24" s="1"/>
  <c r="J57" i="24"/>
  <c r="Y57" i="24" s="1"/>
  <c r="J53" i="24"/>
  <c r="Y53" i="24" s="1"/>
  <c r="J139" i="24"/>
  <c r="Y139" i="24" s="1"/>
  <c r="J136" i="24"/>
  <c r="Y136" i="24" s="1"/>
  <c r="J131" i="24"/>
  <c r="Y131" i="24" s="1"/>
  <c r="J128" i="24"/>
  <c r="Y128" i="24" s="1"/>
  <c r="J124" i="24"/>
  <c r="Y124" i="24" s="1"/>
  <c r="J120" i="24"/>
  <c r="Y120" i="24" s="1"/>
  <c r="J116" i="24"/>
  <c r="Y116" i="24" s="1"/>
  <c r="J112" i="24"/>
  <c r="Y112" i="24" s="1"/>
  <c r="J108" i="24"/>
  <c r="Y108" i="24" s="1"/>
  <c r="J104" i="24"/>
  <c r="Y104" i="24" s="1"/>
  <c r="J100" i="24"/>
  <c r="Y100" i="24" s="1"/>
  <c r="J96" i="24"/>
  <c r="Y96" i="24" s="1"/>
  <c r="J92" i="24"/>
  <c r="Y92" i="24" s="1"/>
  <c r="J88" i="24"/>
  <c r="Y88" i="24" s="1"/>
  <c r="J84" i="24"/>
  <c r="Y84" i="24" s="1"/>
  <c r="J80" i="24"/>
  <c r="Y80" i="24" s="1"/>
  <c r="J76" i="24"/>
  <c r="Y76" i="24" s="1"/>
  <c r="J72" i="24"/>
  <c r="Y72" i="24" s="1"/>
  <c r="J68" i="24"/>
  <c r="Y68" i="24" s="1"/>
  <c r="J64" i="24"/>
  <c r="Y64" i="24" s="1"/>
  <c r="J60" i="24"/>
  <c r="Y60" i="24" s="1"/>
  <c r="J56" i="24"/>
  <c r="Y56" i="24" s="1"/>
  <c r="J52" i="24"/>
  <c r="Y52" i="24" s="1"/>
  <c r="J144" i="24"/>
  <c r="Y144" i="24" s="1"/>
  <c r="J130" i="24"/>
  <c r="Y130" i="24" s="1"/>
  <c r="J123" i="24"/>
  <c r="Y123" i="24" s="1"/>
  <c r="J119" i="24"/>
  <c r="Y119" i="24" s="1"/>
  <c r="J115" i="24"/>
  <c r="Y115" i="24" s="1"/>
  <c r="J111" i="24"/>
  <c r="Y111" i="24" s="1"/>
  <c r="J107" i="24"/>
  <c r="Y107" i="24" s="1"/>
  <c r="J103" i="24"/>
  <c r="Y103" i="24" s="1"/>
  <c r="J99" i="24"/>
  <c r="Y99" i="24" s="1"/>
  <c r="J95" i="24"/>
  <c r="Y95" i="24" s="1"/>
  <c r="J91" i="24"/>
  <c r="Y91" i="24" s="1"/>
  <c r="J87" i="24"/>
  <c r="Y87" i="24" s="1"/>
  <c r="J83" i="24"/>
  <c r="Y83" i="24" s="1"/>
  <c r="J79" i="24"/>
  <c r="Y79" i="24" s="1"/>
  <c r="J75" i="24"/>
  <c r="Y75" i="24" s="1"/>
  <c r="J71" i="24"/>
  <c r="Y71" i="24" s="1"/>
  <c r="J67" i="24"/>
  <c r="Y67" i="24" s="1"/>
  <c r="J63" i="24"/>
  <c r="Y63" i="24" s="1"/>
  <c r="J59" i="24"/>
  <c r="Y59" i="24" s="1"/>
  <c r="J55" i="24"/>
  <c r="Y55" i="24" s="1"/>
  <c r="J51" i="24"/>
  <c r="Y51" i="24" s="1"/>
  <c r="J47" i="24"/>
  <c r="Y47" i="24" s="1"/>
  <c r="J43" i="24"/>
  <c r="Y43" i="24" s="1"/>
  <c r="J140" i="24"/>
  <c r="Y140" i="24" s="1"/>
  <c r="J135" i="24"/>
  <c r="Y135" i="24" s="1"/>
  <c r="J132" i="24"/>
  <c r="Y132" i="24" s="1"/>
  <c r="J127" i="24"/>
  <c r="Y127" i="24" s="1"/>
  <c r="J122" i="24"/>
  <c r="Y122" i="24" s="1"/>
  <c r="J118" i="24"/>
  <c r="Y118" i="24" s="1"/>
  <c r="J114" i="24"/>
  <c r="Y114" i="24" s="1"/>
  <c r="J110" i="24"/>
  <c r="Y110" i="24" s="1"/>
  <c r="J106" i="24"/>
  <c r="Y106" i="24" s="1"/>
  <c r="J102" i="24"/>
  <c r="Y102" i="24" s="1"/>
  <c r="J98" i="24"/>
  <c r="Y98" i="24" s="1"/>
  <c r="J94" i="24"/>
  <c r="Y94" i="24" s="1"/>
  <c r="J90" i="24"/>
  <c r="Y90" i="24" s="1"/>
  <c r="J86" i="24"/>
  <c r="Y86" i="24" s="1"/>
  <c r="J82" i="24"/>
  <c r="Y82" i="24" s="1"/>
  <c r="J78" i="24"/>
  <c r="Y78" i="24" s="1"/>
  <c r="J74" i="24"/>
  <c r="Y74" i="24" s="1"/>
  <c r="J70" i="24"/>
  <c r="Y70" i="24" s="1"/>
  <c r="J66" i="24"/>
  <c r="Y66" i="24" s="1"/>
  <c r="J62" i="24"/>
  <c r="Y62" i="24" s="1"/>
  <c r="J58" i="24"/>
  <c r="Y58" i="24" s="1"/>
  <c r="J54" i="24"/>
  <c r="Y54" i="24" s="1"/>
  <c r="J50" i="24"/>
  <c r="Y50" i="24" s="1"/>
  <c r="J46" i="24"/>
  <c r="Y46" i="24" s="1"/>
  <c r="J42" i="24"/>
  <c r="Y42" i="24" s="1"/>
  <c r="J38" i="24"/>
  <c r="Y38" i="24" s="1"/>
  <c r="J34" i="24"/>
  <c r="Y34" i="24" s="1"/>
  <c r="J30" i="24"/>
  <c r="Y30" i="24" s="1"/>
  <c r="J26" i="24"/>
  <c r="Y26" i="24" s="1"/>
  <c r="J22" i="24"/>
  <c r="Y22" i="24" s="1"/>
  <c r="N509" i="24"/>
  <c r="AC509" i="24" s="1"/>
  <c r="N505" i="24"/>
  <c r="AC505" i="24" s="1"/>
  <c r="N501" i="24"/>
  <c r="AC501" i="24" s="1"/>
  <c r="N508" i="24"/>
  <c r="AC508" i="24" s="1"/>
  <c r="N504" i="24"/>
  <c r="AC504" i="24" s="1"/>
  <c r="N500" i="24"/>
  <c r="AC500" i="24" s="1"/>
  <c r="N507" i="24"/>
  <c r="AC507" i="24" s="1"/>
  <c r="N503" i="24"/>
  <c r="AC503" i="24" s="1"/>
  <c r="N510" i="24"/>
  <c r="AC510" i="24" s="1"/>
  <c r="N506" i="24"/>
  <c r="AC506" i="24" s="1"/>
  <c r="N502" i="24"/>
  <c r="AC502" i="24" s="1"/>
  <c r="N497" i="24"/>
  <c r="AC497" i="24" s="1"/>
  <c r="N493" i="24"/>
  <c r="AC493" i="24" s="1"/>
  <c r="N496" i="24"/>
  <c r="AC496" i="24" s="1"/>
  <c r="N499" i="24"/>
  <c r="AC499" i="24" s="1"/>
  <c r="N495" i="24"/>
  <c r="AC495" i="24" s="1"/>
  <c r="N491" i="24"/>
  <c r="AC491" i="24" s="1"/>
  <c r="N487" i="24"/>
  <c r="AC487" i="24" s="1"/>
  <c r="N483" i="24"/>
  <c r="AC483" i="24" s="1"/>
  <c r="N484" i="24"/>
  <c r="AC484" i="24" s="1"/>
  <c r="N479" i="24"/>
  <c r="AC479" i="24" s="1"/>
  <c r="N475" i="24"/>
  <c r="AC475" i="24" s="1"/>
  <c r="N471" i="24"/>
  <c r="AC471" i="24" s="1"/>
  <c r="N489" i="24"/>
  <c r="AC489" i="24" s="1"/>
  <c r="N486" i="24"/>
  <c r="AC486" i="24" s="1"/>
  <c r="N481" i="24"/>
  <c r="AC481" i="24" s="1"/>
  <c r="N498" i="24"/>
  <c r="AC498" i="24" s="1"/>
  <c r="N494" i="24"/>
  <c r="AC494" i="24" s="1"/>
  <c r="N492" i="24"/>
  <c r="AC492" i="24" s="1"/>
  <c r="N490" i="24"/>
  <c r="AC490" i="24" s="1"/>
  <c r="N488" i="24"/>
  <c r="AC488" i="24" s="1"/>
  <c r="N480" i="24"/>
  <c r="AC480" i="24" s="1"/>
  <c r="N477" i="24"/>
  <c r="AC477" i="24" s="1"/>
  <c r="N473" i="24"/>
  <c r="AC473" i="24" s="1"/>
  <c r="N485" i="24"/>
  <c r="AC485" i="24" s="1"/>
  <c r="N478" i="24"/>
  <c r="AC478" i="24" s="1"/>
  <c r="N476" i="24"/>
  <c r="AC476" i="24" s="1"/>
  <c r="N474" i="24"/>
  <c r="AC474" i="24" s="1"/>
  <c r="N472" i="24"/>
  <c r="AC472" i="24" s="1"/>
  <c r="N470" i="24"/>
  <c r="AC470" i="24" s="1"/>
  <c r="N467" i="24"/>
  <c r="AC467" i="24" s="1"/>
  <c r="N466" i="24"/>
  <c r="AC466" i="24" s="1"/>
  <c r="N482" i="24"/>
  <c r="AC482" i="24" s="1"/>
  <c r="N469" i="24"/>
  <c r="AC469" i="24" s="1"/>
  <c r="N465" i="24"/>
  <c r="AC465" i="24" s="1"/>
  <c r="N461" i="24"/>
  <c r="AC461" i="24" s="1"/>
  <c r="N457" i="24"/>
  <c r="AC457" i="24" s="1"/>
  <c r="N464" i="24"/>
  <c r="AC464" i="24" s="1"/>
  <c r="N459" i="24"/>
  <c r="AC459" i="24" s="1"/>
  <c r="N456" i="24"/>
  <c r="AC456" i="24" s="1"/>
  <c r="N453" i="24"/>
  <c r="AC453" i="24" s="1"/>
  <c r="N449" i="24"/>
  <c r="AC449" i="24" s="1"/>
  <c r="N445" i="24"/>
  <c r="AC445" i="24" s="1"/>
  <c r="N463" i="24"/>
  <c r="AC463" i="24" s="1"/>
  <c r="N460" i="24"/>
  <c r="AC460" i="24" s="1"/>
  <c r="N455" i="24"/>
  <c r="AC455" i="24" s="1"/>
  <c r="N451" i="24"/>
  <c r="AC451" i="24" s="1"/>
  <c r="N447" i="24"/>
  <c r="AC447" i="24" s="1"/>
  <c r="N462" i="24"/>
  <c r="AC462" i="24" s="1"/>
  <c r="N454" i="24"/>
  <c r="AC454" i="24" s="1"/>
  <c r="N452" i="24"/>
  <c r="AC452" i="24" s="1"/>
  <c r="N450" i="24"/>
  <c r="AC450" i="24" s="1"/>
  <c r="N448" i="24"/>
  <c r="AC448" i="24" s="1"/>
  <c r="N446" i="24"/>
  <c r="AC446" i="24" s="1"/>
  <c r="N442" i="24"/>
  <c r="AC442" i="24" s="1"/>
  <c r="N438" i="24"/>
  <c r="AC438" i="24" s="1"/>
  <c r="N434" i="24"/>
  <c r="AC434" i="24" s="1"/>
  <c r="N441" i="24"/>
  <c r="AC441" i="24" s="1"/>
  <c r="N437" i="24"/>
  <c r="AC437" i="24" s="1"/>
  <c r="N433" i="24"/>
  <c r="AC433" i="24" s="1"/>
  <c r="N458" i="24"/>
  <c r="AC458" i="24" s="1"/>
  <c r="N444" i="24"/>
  <c r="AC444" i="24" s="1"/>
  <c r="N440" i="24"/>
  <c r="AC440" i="24" s="1"/>
  <c r="N436" i="24"/>
  <c r="AC436" i="24" s="1"/>
  <c r="N432" i="24"/>
  <c r="AC432" i="24" s="1"/>
  <c r="N428" i="24"/>
  <c r="AC428" i="24" s="1"/>
  <c r="N424" i="24"/>
  <c r="AC424" i="24" s="1"/>
  <c r="N420" i="24"/>
  <c r="AC420" i="24" s="1"/>
  <c r="N468" i="24"/>
  <c r="AC468" i="24" s="1"/>
  <c r="N425" i="24"/>
  <c r="AC425" i="24" s="1"/>
  <c r="N416" i="24"/>
  <c r="AC416" i="24" s="1"/>
  <c r="N412" i="24"/>
  <c r="AC412" i="24" s="1"/>
  <c r="N408" i="24"/>
  <c r="AC408" i="24" s="1"/>
  <c r="N404" i="24"/>
  <c r="AC404" i="24" s="1"/>
  <c r="N400" i="24"/>
  <c r="AC400" i="24" s="1"/>
  <c r="N396" i="24"/>
  <c r="AC396" i="24" s="1"/>
  <c r="N392" i="24"/>
  <c r="AC392" i="24" s="1"/>
  <c r="N439" i="24"/>
  <c r="AC439" i="24" s="1"/>
  <c r="N430" i="24"/>
  <c r="AC430" i="24" s="1"/>
  <c r="N427" i="24"/>
  <c r="AC427" i="24" s="1"/>
  <c r="N422" i="24"/>
  <c r="AC422" i="24" s="1"/>
  <c r="N419" i="24"/>
  <c r="AC419" i="24" s="1"/>
  <c r="N415" i="24"/>
  <c r="AC415" i="24" s="1"/>
  <c r="N411" i="24"/>
  <c r="AC411" i="24" s="1"/>
  <c r="N407" i="24"/>
  <c r="AC407" i="24" s="1"/>
  <c r="N403" i="24"/>
  <c r="AC403" i="24" s="1"/>
  <c r="N399" i="24"/>
  <c r="AC399" i="24" s="1"/>
  <c r="N395" i="24"/>
  <c r="AC395" i="24" s="1"/>
  <c r="N429" i="24"/>
  <c r="AC429" i="24" s="1"/>
  <c r="N421" i="24"/>
  <c r="AC421" i="24" s="1"/>
  <c r="N414" i="24"/>
  <c r="AC414" i="24" s="1"/>
  <c r="N410" i="24"/>
  <c r="AC410" i="24" s="1"/>
  <c r="N406" i="24"/>
  <c r="AC406" i="24" s="1"/>
  <c r="N402" i="24"/>
  <c r="AC402" i="24" s="1"/>
  <c r="N398" i="24"/>
  <c r="AC398" i="24" s="1"/>
  <c r="N394" i="24"/>
  <c r="AC394" i="24" s="1"/>
  <c r="N390" i="24"/>
  <c r="AC390" i="24" s="1"/>
  <c r="N431" i="24"/>
  <c r="AC431" i="24" s="1"/>
  <c r="N426" i="24"/>
  <c r="AC426" i="24" s="1"/>
  <c r="N389" i="24"/>
  <c r="AC389" i="24" s="1"/>
  <c r="N386" i="24"/>
  <c r="AC386" i="24" s="1"/>
  <c r="N382" i="24"/>
  <c r="AC382" i="24" s="1"/>
  <c r="N378" i="24"/>
  <c r="AC378" i="24" s="1"/>
  <c r="N374" i="24"/>
  <c r="AC374" i="24" s="1"/>
  <c r="N370" i="24"/>
  <c r="AC370" i="24" s="1"/>
  <c r="N366" i="24"/>
  <c r="AC366" i="24" s="1"/>
  <c r="N362" i="24"/>
  <c r="AC362" i="24" s="1"/>
  <c r="N358" i="24"/>
  <c r="AC358" i="24" s="1"/>
  <c r="N413" i="24"/>
  <c r="AC413" i="24" s="1"/>
  <c r="N405" i="24"/>
  <c r="AC405" i="24" s="1"/>
  <c r="N397" i="24"/>
  <c r="AC397" i="24" s="1"/>
  <c r="N385" i="24"/>
  <c r="AC385" i="24" s="1"/>
  <c r="N381" i="24"/>
  <c r="AC381" i="24" s="1"/>
  <c r="N377" i="24"/>
  <c r="AC377" i="24" s="1"/>
  <c r="N373" i="24"/>
  <c r="AC373" i="24" s="1"/>
  <c r="N369" i="24"/>
  <c r="AC369" i="24" s="1"/>
  <c r="N365" i="24"/>
  <c r="AC365" i="24" s="1"/>
  <c r="N423" i="24"/>
  <c r="AC423" i="24" s="1"/>
  <c r="N418" i="24"/>
  <c r="AC418" i="24" s="1"/>
  <c r="N388" i="24"/>
  <c r="AC388" i="24" s="1"/>
  <c r="N384" i="24"/>
  <c r="AC384" i="24" s="1"/>
  <c r="N380" i="24"/>
  <c r="AC380" i="24" s="1"/>
  <c r="N376" i="24"/>
  <c r="AC376" i="24" s="1"/>
  <c r="N372" i="24"/>
  <c r="AC372" i="24" s="1"/>
  <c r="N368" i="24"/>
  <c r="AC368" i="24" s="1"/>
  <c r="N364" i="24"/>
  <c r="AC364" i="24" s="1"/>
  <c r="N360" i="24"/>
  <c r="AC360" i="24" s="1"/>
  <c r="N356" i="24"/>
  <c r="AC356" i="24" s="1"/>
  <c r="N443" i="24"/>
  <c r="AC443" i="24" s="1"/>
  <c r="N435" i="24"/>
  <c r="AC435" i="24" s="1"/>
  <c r="N393" i="24"/>
  <c r="AC393" i="24" s="1"/>
  <c r="N363" i="24"/>
  <c r="AC363" i="24" s="1"/>
  <c r="N361" i="24"/>
  <c r="AC361" i="24" s="1"/>
  <c r="N359" i="24"/>
  <c r="AC359" i="24" s="1"/>
  <c r="N357" i="24"/>
  <c r="AC357" i="24" s="1"/>
  <c r="N354" i="24"/>
  <c r="AC354" i="24" s="1"/>
  <c r="N350" i="24"/>
  <c r="AC350" i="24" s="1"/>
  <c r="N346" i="24"/>
  <c r="AC346" i="24" s="1"/>
  <c r="N342" i="24"/>
  <c r="AC342" i="24" s="1"/>
  <c r="N338" i="24"/>
  <c r="AC338" i="24" s="1"/>
  <c r="N334" i="24"/>
  <c r="AC334" i="24" s="1"/>
  <c r="N330" i="24"/>
  <c r="AC330" i="24" s="1"/>
  <c r="N391" i="24"/>
  <c r="AC391" i="24" s="1"/>
  <c r="N383" i="24"/>
  <c r="AC383" i="24" s="1"/>
  <c r="N375" i="24"/>
  <c r="AC375" i="24" s="1"/>
  <c r="N367" i="24"/>
  <c r="AC367" i="24" s="1"/>
  <c r="N353" i="24"/>
  <c r="AC353" i="24" s="1"/>
  <c r="N349" i="24"/>
  <c r="AC349" i="24" s="1"/>
  <c r="N345" i="24"/>
  <c r="AC345" i="24" s="1"/>
  <c r="N341" i="24"/>
  <c r="AC341" i="24" s="1"/>
  <c r="N337" i="24"/>
  <c r="AC337" i="24" s="1"/>
  <c r="N333" i="24"/>
  <c r="AC333" i="24" s="1"/>
  <c r="N329" i="24"/>
  <c r="AC329" i="24" s="1"/>
  <c r="N352" i="24"/>
  <c r="AC352" i="24" s="1"/>
  <c r="N348" i="24"/>
  <c r="AC348" i="24" s="1"/>
  <c r="N344" i="24"/>
  <c r="AC344" i="24" s="1"/>
  <c r="N340" i="24"/>
  <c r="AC340" i="24" s="1"/>
  <c r="N336" i="24"/>
  <c r="AC336" i="24" s="1"/>
  <c r="N332" i="24"/>
  <c r="AC332" i="24" s="1"/>
  <c r="N328" i="24"/>
  <c r="AC328" i="24" s="1"/>
  <c r="N324" i="24"/>
  <c r="AC324" i="24" s="1"/>
  <c r="N320" i="24"/>
  <c r="AC320" i="24" s="1"/>
  <c r="N316" i="24"/>
  <c r="AC316" i="24" s="1"/>
  <c r="N355" i="24"/>
  <c r="AC355" i="24" s="1"/>
  <c r="N347" i="24"/>
  <c r="AC347" i="24" s="1"/>
  <c r="N339" i="24"/>
  <c r="AC339" i="24" s="1"/>
  <c r="N331" i="24"/>
  <c r="AC331" i="24" s="1"/>
  <c r="N322" i="24"/>
  <c r="AC322" i="24" s="1"/>
  <c r="N319" i="24"/>
  <c r="AC319" i="24" s="1"/>
  <c r="N314" i="24"/>
  <c r="AC314" i="24" s="1"/>
  <c r="N310" i="24"/>
  <c r="AC310" i="24" s="1"/>
  <c r="N306" i="24"/>
  <c r="AC306" i="24" s="1"/>
  <c r="N302" i="24"/>
  <c r="AC302" i="24" s="1"/>
  <c r="N298" i="24"/>
  <c r="AC298" i="24" s="1"/>
  <c r="N294" i="24"/>
  <c r="AC294" i="24" s="1"/>
  <c r="N290" i="24"/>
  <c r="AC290" i="24" s="1"/>
  <c r="N286" i="24"/>
  <c r="AC286" i="24" s="1"/>
  <c r="N282" i="24"/>
  <c r="AC282" i="24" s="1"/>
  <c r="N278" i="24"/>
  <c r="AC278" i="24" s="1"/>
  <c r="N274" i="24"/>
  <c r="AC274" i="24" s="1"/>
  <c r="N270" i="24"/>
  <c r="AC270" i="24" s="1"/>
  <c r="N266" i="24"/>
  <c r="AC266" i="24" s="1"/>
  <c r="N262" i="24"/>
  <c r="AC262" i="24" s="1"/>
  <c r="N258" i="24"/>
  <c r="AC258" i="24" s="1"/>
  <c r="N254" i="24"/>
  <c r="AC254" i="24" s="1"/>
  <c r="N250" i="24"/>
  <c r="AC250" i="24" s="1"/>
  <c r="N246" i="24"/>
  <c r="AC246" i="24" s="1"/>
  <c r="N387" i="24"/>
  <c r="AC387" i="24" s="1"/>
  <c r="N379" i="24"/>
  <c r="AC379" i="24" s="1"/>
  <c r="N371" i="24"/>
  <c r="AC371" i="24" s="1"/>
  <c r="N321" i="24"/>
  <c r="AC321" i="24" s="1"/>
  <c r="N313" i="24"/>
  <c r="AC313" i="24" s="1"/>
  <c r="N309" i="24"/>
  <c r="AC309" i="24" s="1"/>
  <c r="N305" i="24"/>
  <c r="AC305" i="24" s="1"/>
  <c r="N301" i="24"/>
  <c r="AC301" i="24" s="1"/>
  <c r="N297" i="24"/>
  <c r="AC297" i="24" s="1"/>
  <c r="N293" i="24"/>
  <c r="AC293" i="24" s="1"/>
  <c r="N289" i="24"/>
  <c r="AC289" i="24" s="1"/>
  <c r="N285" i="24"/>
  <c r="AC285" i="24" s="1"/>
  <c r="N281" i="24"/>
  <c r="AC281" i="24" s="1"/>
  <c r="N277" i="24"/>
  <c r="AC277" i="24" s="1"/>
  <c r="N273" i="24"/>
  <c r="AC273" i="24" s="1"/>
  <c r="N269" i="24"/>
  <c r="AC269" i="24" s="1"/>
  <c r="N265" i="24"/>
  <c r="AC265" i="24" s="1"/>
  <c r="N261" i="24"/>
  <c r="AC261" i="24" s="1"/>
  <c r="N257" i="24"/>
  <c r="AC257" i="24" s="1"/>
  <c r="N253" i="24"/>
  <c r="AC253" i="24" s="1"/>
  <c r="N249" i="24"/>
  <c r="AC249" i="24" s="1"/>
  <c r="N351" i="24"/>
  <c r="AC351" i="24" s="1"/>
  <c r="N343" i="24"/>
  <c r="AC343" i="24" s="1"/>
  <c r="N335" i="24"/>
  <c r="AC335" i="24" s="1"/>
  <c r="N327" i="24"/>
  <c r="AC327" i="24" s="1"/>
  <c r="N326" i="24"/>
  <c r="AC326" i="24" s="1"/>
  <c r="N323" i="24"/>
  <c r="AC323" i="24" s="1"/>
  <c r="N318" i="24"/>
  <c r="AC318" i="24" s="1"/>
  <c r="N315" i="24"/>
  <c r="AC315" i="24" s="1"/>
  <c r="N312" i="24"/>
  <c r="AC312" i="24" s="1"/>
  <c r="N308" i="24"/>
  <c r="AC308" i="24" s="1"/>
  <c r="N304" i="24"/>
  <c r="AC304" i="24" s="1"/>
  <c r="N300" i="24"/>
  <c r="AC300" i="24" s="1"/>
  <c r="N296" i="24"/>
  <c r="AC296" i="24" s="1"/>
  <c r="N292" i="24"/>
  <c r="AC292" i="24" s="1"/>
  <c r="N288" i="24"/>
  <c r="AC288" i="24" s="1"/>
  <c r="N284" i="24"/>
  <c r="AC284" i="24" s="1"/>
  <c r="N280" i="24"/>
  <c r="AC280" i="24" s="1"/>
  <c r="N276" i="24"/>
  <c r="AC276" i="24" s="1"/>
  <c r="N272" i="24"/>
  <c r="AC272" i="24" s="1"/>
  <c r="N268" i="24"/>
  <c r="AC268" i="24" s="1"/>
  <c r="N264" i="24"/>
  <c r="AC264" i="24" s="1"/>
  <c r="N260" i="24"/>
  <c r="AC260" i="24" s="1"/>
  <c r="N256" i="24"/>
  <c r="AC256" i="24" s="1"/>
  <c r="N252" i="24"/>
  <c r="AC252" i="24" s="1"/>
  <c r="N248" i="24"/>
  <c r="AC248" i="24" s="1"/>
  <c r="N409" i="24"/>
  <c r="AC409" i="24" s="1"/>
  <c r="N417" i="24"/>
  <c r="AC417" i="24" s="1"/>
  <c r="N401" i="24"/>
  <c r="AC401" i="24" s="1"/>
  <c r="N325" i="24"/>
  <c r="AC325" i="24" s="1"/>
  <c r="N317" i="24"/>
  <c r="AC317" i="24" s="1"/>
  <c r="N311" i="24"/>
  <c r="AC311" i="24" s="1"/>
  <c r="N303" i="24"/>
  <c r="AC303" i="24" s="1"/>
  <c r="N291" i="24"/>
  <c r="AC291" i="24" s="1"/>
  <c r="N307" i="24"/>
  <c r="AC307" i="24" s="1"/>
  <c r="N299" i="24"/>
  <c r="AC299" i="24" s="1"/>
  <c r="N295" i="24"/>
  <c r="AC295" i="24" s="1"/>
  <c r="N287" i="24"/>
  <c r="AC287" i="24" s="1"/>
  <c r="N279" i="24"/>
  <c r="AC279" i="24" s="1"/>
  <c r="N271" i="24"/>
  <c r="AC271" i="24" s="1"/>
  <c r="N263" i="24"/>
  <c r="AC263" i="24" s="1"/>
  <c r="N255" i="24"/>
  <c r="AC255" i="24" s="1"/>
  <c r="N244" i="24"/>
  <c r="AC244" i="24" s="1"/>
  <c r="N243" i="24"/>
  <c r="AC243" i="24" s="1"/>
  <c r="N240" i="24"/>
  <c r="AC240" i="24" s="1"/>
  <c r="N236" i="24"/>
  <c r="AC236" i="24" s="1"/>
  <c r="N232" i="24"/>
  <c r="AC232" i="24" s="1"/>
  <c r="N228" i="24"/>
  <c r="AC228" i="24" s="1"/>
  <c r="N224" i="24"/>
  <c r="AC224" i="24" s="1"/>
  <c r="N220" i="24"/>
  <c r="AC220" i="24" s="1"/>
  <c r="N283" i="24"/>
  <c r="AC283" i="24" s="1"/>
  <c r="N267" i="24"/>
  <c r="AC267" i="24" s="1"/>
  <c r="N251" i="24"/>
  <c r="AC251" i="24" s="1"/>
  <c r="N245" i="24"/>
  <c r="AC245" i="24" s="1"/>
  <c r="N239" i="24"/>
  <c r="AC239" i="24" s="1"/>
  <c r="N235" i="24"/>
  <c r="AC235" i="24" s="1"/>
  <c r="N231" i="24"/>
  <c r="AC231" i="24" s="1"/>
  <c r="N227" i="24"/>
  <c r="AC227" i="24" s="1"/>
  <c r="N247" i="24"/>
  <c r="AC247" i="24" s="1"/>
  <c r="N242" i="24"/>
  <c r="AC242" i="24" s="1"/>
  <c r="N238" i="24"/>
  <c r="AC238" i="24" s="1"/>
  <c r="N234" i="24"/>
  <c r="AC234" i="24" s="1"/>
  <c r="N230" i="24"/>
  <c r="AC230" i="24" s="1"/>
  <c r="N226" i="24"/>
  <c r="AC226" i="24" s="1"/>
  <c r="N222" i="24"/>
  <c r="AC222" i="24" s="1"/>
  <c r="N218" i="24"/>
  <c r="AC218" i="24" s="1"/>
  <c r="N214" i="24"/>
  <c r="AC214" i="24" s="1"/>
  <c r="N210" i="24"/>
  <c r="AC210" i="24" s="1"/>
  <c r="N275" i="24"/>
  <c r="AC275" i="24" s="1"/>
  <c r="N259" i="24"/>
  <c r="AC259" i="24" s="1"/>
  <c r="N241" i="24"/>
  <c r="AC241" i="24" s="1"/>
  <c r="N237" i="24"/>
  <c r="AC237" i="24" s="1"/>
  <c r="N233" i="24"/>
  <c r="AC233" i="24" s="1"/>
  <c r="N229" i="24"/>
  <c r="AC229" i="24" s="1"/>
  <c r="N225" i="24"/>
  <c r="AC225" i="24" s="1"/>
  <c r="N221" i="24"/>
  <c r="AC221" i="24" s="1"/>
  <c r="N217" i="24"/>
  <c r="AC217" i="24" s="1"/>
  <c r="N213" i="24"/>
  <c r="AC213" i="24" s="1"/>
  <c r="N209" i="24"/>
  <c r="AC209" i="24" s="1"/>
  <c r="N216" i="24"/>
  <c r="AC216" i="24" s="1"/>
  <c r="N212" i="24"/>
  <c r="AC212" i="24" s="1"/>
  <c r="N208" i="24"/>
  <c r="AC208" i="24" s="1"/>
  <c r="N204" i="24"/>
  <c r="AC204" i="24" s="1"/>
  <c r="N200" i="24"/>
  <c r="AC200" i="24" s="1"/>
  <c r="N196" i="24"/>
  <c r="AC196" i="24" s="1"/>
  <c r="N192" i="24"/>
  <c r="AC192" i="24" s="1"/>
  <c r="N188" i="24"/>
  <c r="AC188" i="24" s="1"/>
  <c r="N184" i="24"/>
  <c r="AC184" i="24" s="1"/>
  <c r="N180" i="24"/>
  <c r="AC180" i="24" s="1"/>
  <c r="N176" i="24"/>
  <c r="AC176" i="24" s="1"/>
  <c r="N172" i="24"/>
  <c r="AC172" i="24" s="1"/>
  <c r="N168" i="24"/>
  <c r="AC168" i="24" s="1"/>
  <c r="N164" i="24"/>
  <c r="AC164" i="24" s="1"/>
  <c r="N160" i="24"/>
  <c r="AC160" i="24" s="1"/>
  <c r="N156" i="24"/>
  <c r="AC156" i="24" s="1"/>
  <c r="N152" i="24"/>
  <c r="AC152" i="24" s="1"/>
  <c r="N148" i="24"/>
  <c r="AC148" i="24" s="1"/>
  <c r="N203" i="24"/>
  <c r="AC203" i="24" s="1"/>
  <c r="N199" i="24"/>
  <c r="AC199" i="24" s="1"/>
  <c r="N195" i="24"/>
  <c r="AC195" i="24" s="1"/>
  <c r="N191" i="24"/>
  <c r="AC191" i="24" s="1"/>
  <c r="N187" i="24"/>
  <c r="AC187" i="24" s="1"/>
  <c r="N183" i="24"/>
  <c r="AC183" i="24" s="1"/>
  <c r="N179" i="24"/>
  <c r="AC179" i="24" s="1"/>
  <c r="N175" i="24"/>
  <c r="AC175" i="24" s="1"/>
  <c r="N171" i="24"/>
  <c r="AC171" i="24" s="1"/>
  <c r="N167" i="24"/>
  <c r="AC167" i="24" s="1"/>
  <c r="N163" i="24"/>
  <c r="AC163" i="24" s="1"/>
  <c r="N159" i="24"/>
  <c r="AC159" i="24" s="1"/>
  <c r="N155" i="24"/>
  <c r="AC155" i="24" s="1"/>
  <c r="N151" i="24"/>
  <c r="AC151" i="24" s="1"/>
  <c r="N147" i="24"/>
  <c r="AC147" i="24" s="1"/>
  <c r="N143" i="24"/>
  <c r="AC143" i="24" s="1"/>
  <c r="N219" i="24"/>
  <c r="AC219" i="24" s="1"/>
  <c r="N215" i="24"/>
  <c r="AC215" i="24" s="1"/>
  <c r="N211" i="24"/>
  <c r="AC211" i="24" s="1"/>
  <c r="N207" i="24"/>
  <c r="AC207" i="24" s="1"/>
  <c r="N202" i="24"/>
  <c r="AC202" i="24" s="1"/>
  <c r="N198" i="24"/>
  <c r="AC198" i="24" s="1"/>
  <c r="N194" i="24"/>
  <c r="AC194" i="24" s="1"/>
  <c r="N190" i="24"/>
  <c r="AC190" i="24" s="1"/>
  <c r="N186" i="24"/>
  <c r="AC186" i="24" s="1"/>
  <c r="N182" i="24"/>
  <c r="AC182" i="24" s="1"/>
  <c r="N178" i="24"/>
  <c r="AC178" i="24" s="1"/>
  <c r="N174" i="24"/>
  <c r="AC174" i="24" s="1"/>
  <c r="N170" i="24"/>
  <c r="AC170" i="24" s="1"/>
  <c r="N166" i="24"/>
  <c r="AC166" i="24" s="1"/>
  <c r="N162" i="24"/>
  <c r="AC162" i="24" s="1"/>
  <c r="N158" i="24"/>
  <c r="AC158" i="24" s="1"/>
  <c r="N154" i="24"/>
  <c r="AC154" i="24" s="1"/>
  <c r="N150" i="24"/>
  <c r="AC150" i="24" s="1"/>
  <c r="N146" i="24"/>
  <c r="AC146" i="24" s="1"/>
  <c r="N142" i="24"/>
  <c r="AC142" i="24" s="1"/>
  <c r="N138" i="24"/>
  <c r="AC138" i="24" s="1"/>
  <c r="N223" i="24"/>
  <c r="AC223" i="24" s="1"/>
  <c r="N206" i="24"/>
  <c r="AC206" i="24" s="1"/>
  <c r="N205" i="24"/>
  <c r="AC205" i="24" s="1"/>
  <c r="N201" i="24"/>
  <c r="AC201" i="24" s="1"/>
  <c r="N197" i="24"/>
  <c r="AC197" i="24" s="1"/>
  <c r="N193" i="24"/>
  <c r="AC193" i="24" s="1"/>
  <c r="N189" i="24"/>
  <c r="AC189" i="24" s="1"/>
  <c r="N185" i="24"/>
  <c r="AC185" i="24" s="1"/>
  <c r="N181" i="24"/>
  <c r="AC181" i="24" s="1"/>
  <c r="N177" i="24"/>
  <c r="AC177" i="24" s="1"/>
  <c r="N173" i="24"/>
  <c r="AC173" i="24" s="1"/>
  <c r="N169" i="24"/>
  <c r="AC169" i="24" s="1"/>
  <c r="N165" i="24"/>
  <c r="AC165" i="24" s="1"/>
  <c r="N161" i="24"/>
  <c r="AC161" i="24" s="1"/>
  <c r="N157" i="24"/>
  <c r="AC157" i="24" s="1"/>
  <c r="N153" i="24"/>
  <c r="AC153" i="24" s="1"/>
  <c r="N149" i="24"/>
  <c r="AC149" i="24" s="1"/>
  <c r="N145" i="24"/>
  <c r="AC145" i="24" s="1"/>
  <c r="N141" i="24"/>
  <c r="AC141" i="24" s="1"/>
  <c r="N137" i="24"/>
  <c r="AC137" i="24" s="1"/>
  <c r="N133" i="24"/>
  <c r="AC133" i="24" s="1"/>
  <c r="N129" i="24"/>
  <c r="AC129" i="24" s="1"/>
  <c r="N135" i="24"/>
  <c r="AC135" i="24" s="1"/>
  <c r="N132" i="24"/>
  <c r="AC132" i="24" s="1"/>
  <c r="N127" i="24"/>
  <c r="AC127" i="24" s="1"/>
  <c r="N125" i="24"/>
  <c r="AC125" i="24" s="1"/>
  <c r="N121" i="24"/>
  <c r="AC121" i="24" s="1"/>
  <c r="N117" i="24"/>
  <c r="AC117" i="24" s="1"/>
  <c r="N113" i="24"/>
  <c r="AC113" i="24" s="1"/>
  <c r="N109" i="24"/>
  <c r="AC109" i="24" s="1"/>
  <c r="N105" i="24"/>
  <c r="AC105" i="24" s="1"/>
  <c r="N101" i="24"/>
  <c r="AC101" i="24" s="1"/>
  <c r="N97" i="24"/>
  <c r="AC97" i="24" s="1"/>
  <c r="N93" i="24"/>
  <c r="AC93" i="24" s="1"/>
  <c r="N89" i="24"/>
  <c r="AC89" i="24" s="1"/>
  <c r="N85" i="24"/>
  <c r="AC85" i="24" s="1"/>
  <c r="N81" i="24"/>
  <c r="AC81" i="24" s="1"/>
  <c r="N77" i="24"/>
  <c r="AC77" i="24" s="1"/>
  <c r="N73" i="24"/>
  <c r="AC73" i="24" s="1"/>
  <c r="N69" i="24"/>
  <c r="AC69" i="24" s="1"/>
  <c r="N65" i="24"/>
  <c r="AC65" i="24" s="1"/>
  <c r="N61" i="24"/>
  <c r="AC61" i="24" s="1"/>
  <c r="N57" i="24"/>
  <c r="AC57" i="24" s="1"/>
  <c r="N53" i="24"/>
  <c r="AC53" i="24" s="1"/>
  <c r="N144" i="24"/>
  <c r="AC144" i="24" s="1"/>
  <c r="N140" i="24"/>
  <c r="AC140" i="24" s="1"/>
  <c r="N134" i="24"/>
  <c r="AC134" i="24" s="1"/>
  <c r="N126" i="24"/>
  <c r="AC126" i="24" s="1"/>
  <c r="N124" i="24"/>
  <c r="AC124" i="24" s="1"/>
  <c r="N120" i="24"/>
  <c r="AC120" i="24" s="1"/>
  <c r="N116" i="24"/>
  <c r="AC116" i="24" s="1"/>
  <c r="N112" i="24"/>
  <c r="AC112" i="24" s="1"/>
  <c r="N108" i="24"/>
  <c r="AC108" i="24" s="1"/>
  <c r="N104" i="24"/>
  <c r="AC104" i="24" s="1"/>
  <c r="N100" i="24"/>
  <c r="AC100" i="24" s="1"/>
  <c r="N96" i="24"/>
  <c r="AC96" i="24" s="1"/>
  <c r="N92" i="24"/>
  <c r="AC92" i="24" s="1"/>
  <c r="N88" i="24"/>
  <c r="AC88" i="24" s="1"/>
  <c r="N84" i="24"/>
  <c r="AC84" i="24" s="1"/>
  <c r="N80" i="24"/>
  <c r="AC80" i="24" s="1"/>
  <c r="N76" i="24"/>
  <c r="AC76" i="24" s="1"/>
  <c r="N72" i="24"/>
  <c r="AC72" i="24" s="1"/>
  <c r="N68" i="24"/>
  <c r="AC68" i="24" s="1"/>
  <c r="N64" i="24"/>
  <c r="AC64" i="24" s="1"/>
  <c r="N60" i="24"/>
  <c r="AC60" i="24" s="1"/>
  <c r="N56" i="24"/>
  <c r="AC56" i="24" s="1"/>
  <c r="N52" i="24"/>
  <c r="AC52" i="24" s="1"/>
  <c r="N136" i="24"/>
  <c r="AC136" i="24" s="1"/>
  <c r="N131" i="24"/>
  <c r="AC131" i="24" s="1"/>
  <c r="N128" i="24"/>
  <c r="AC128" i="24" s="1"/>
  <c r="N123" i="24"/>
  <c r="AC123" i="24" s="1"/>
  <c r="N119" i="24"/>
  <c r="AC119" i="24" s="1"/>
  <c r="N115" i="24"/>
  <c r="AC115" i="24" s="1"/>
  <c r="N111" i="24"/>
  <c r="AC111" i="24" s="1"/>
  <c r="N107" i="24"/>
  <c r="AC107" i="24" s="1"/>
  <c r="N103" i="24"/>
  <c r="AC103" i="24" s="1"/>
  <c r="N99" i="24"/>
  <c r="AC99" i="24" s="1"/>
  <c r="N95" i="24"/>
  <c r="AC95" i="24" s="1"/>
  <c r="N91" i="24"/>
  <c r="AC91" i="24" s="1"/>
  <c r="N87" i="24"/>
  <c r="AC87" i="24" s="1"/>
  <c r="N83" i="24"/>
  <c r="AC83" i="24" s="1"/>
  <c r="N79" i="24"/>
  <c r="AC79" i="24" s="1"/>
  <c r="N75" i="24"/>
  <c r="AC75" i="24" s="1"/>
  <c r="N71" i="24"/>
  <c r="AC71" i="24" s="1"/>
  <c r="N67" i="24"/>
  <c r="AC67" i="24" s="1"/>
  <c r="N63" i="24"/>
  <c r="AC63" i="24" s="1"/>
  <c r="N59" i="24"/>
  <c r="AC59" i="24" s="1"/>
  <c r="N55" i="24"/>
  <c r="AC55" i="24" s="1"/>
  <c r="N51" i="24"/>
  <c r="AC51" i="24" s="1"/>
  <c r="N47" i="24"/>
  <c r="AC47" i="24" s="1"/>
  <c r="N43" i="24"/>
  <c r="AC43" i="24" s="1"/>
  <c r="N139" i="24"/>
  <c r="AC139" i="24" s="1"/>
  <c r="N130" i="24"/>
  <c r="AC130" i="24" s="1"/>
  <c r="N122" i="24"/>
  <c r="AC122" i="24" s="1"/>
  <c r="N118" i="24"/>
  <c r="AC118" i="24" s="1"/>
  <c r="N114" i="24"/>
  <c r="AC114" i="24" s="1"/>
  <c r="N110" i="24"/>
  <c r="AC110" i="24" s="1"/>
  <c r="N106" i="24"/>
  <c r="AC106" i="24" s="1"/>
  <c r="N102" i="24"/>
  <c r="AC102" i="24" s="1"/>
  <c r="N98" i="24"/>
  <c r="AC98" i="24" s="1"/>
  <c r="N94" i="24"/>
  <c r="AC94" i="24" s="1"/>
  <c r="N90" i="24"/>
  <c r="AC90" i="24" s="1"/>
  <c r="N86" i="24"/>
  <c r="AC86" i="24" s="1"/>
  <c r="N82" i="24"/>
  <c r="AC82" i="24" s="1"/>
  <c r="N78" i="24"/>
  <c r="AC78" i="24" s="1"/>
  <c r="N74" i="24"/>
  <c r="AC74" i="24" s="1"/>
  <c r="N70" i="24"/>
  <c r="AC70" i="24" s="1"/>
  <c r="N66" i="24"/>
  <c r="AC66" i="24" s="1"/>
  <c r="N62" i="24"/>
  <c r="AC62" i="24" s="1"/>
  <c r="N58" i="24"/>
  <c r="AC58" i="24" s="1"/>
  <c r="N54" i="24"/>
  <c r="AC54" i="24" s="1"/>
  <c r="N50" i="24"/>
  <c r="AC50" i="24" s="1"/>
  <c r="N46" i="24"/>
  <c r="AC46" i="24" s="1"/>
  <c r="N42" i="24"/>
  <c r="AC42" i="24" s="1"/>
  <c r="N38" i="24"/>
  <c r="AC38" i="24" s="1"/>
  <c r="N34" i="24"/>
  <c r="AC34" i="24" s="1"/>
  <c r="N30" i="24"/>
  <c r="AC30" i="24" s="1"/>
  <c r="N26" i="24"/>
  <c r="AC26" i="24" s="1"/>
  <c r="N22" i="24"/>
  <c r="AC22" i="24" s="1"/>
  <c r="R509" i="24"/>
  <c r="AG509" i="24" s="1"/>
  <c r="R505" i="24"/>
  <c r="AG505" i="24" s="1"/>
  <c r="R501" i="24"/>
  <c r="AG501" i="24" s="1"/>
  <c r="R508" i="24"/>
  <c r="AG508" i="24" s="1"/>
  <c r="R504" i="24"/>
  <c r="AG504" i="24" s="1"/>
  <c r="R500" i="24"/>
  <c r="AG500" i="24" s="1"/>
  <c r="R507" i="24"/>
  <c r="AG507" i="24" s="1"/>
  <c r="R503" i="24"/>
  <c r="AG503" i="24" s="1"/>
  <c r="R510" i="24"/>
  <c r="AG510" i="24" s="1"/>
  <c r="R506" i="24"/>
  <c r="AG506" i="24" s="1"/>
  <c r="R502" i="24"/>
  <c r="AG502" i="24" s="1"/>
  <c r="R497" i="24"/>
  <c r="AG497" i="24" s="1"/>
  <c r="R493" i="24"/>
  <c r="AG493" i="24" s="1"/>
  <c r="R489" i="24"/>
  <c r="AG489" i="24" s="1"/>
  <c r="R496" i="24"/>
  <c r="AG496" i="24" s="1"/>
  <c r="R499" i="24"/>
  <c r="AG499" i="24" s="1"/>
  <c r="R495" i="24"/>
  <c r="AG495" i="24" s="1"/>
  <c r="R491" i="24"/>
  <c r="AG491" i="24" s="1"/>
  <c r="R487" i="24"/>
  <c r="AG487" i="24" s="1"/>
  <c r="R483" i="24"/>
  <c r="AG483" i="24" s="1"/>
  <c r="R494" i="24"/>
  <c r="AG494" i="24" s="1"/>
  <c r="R492" i="24"/>
  <c r="AG492" i="24" s="1"/>
  <c r="R490" i="24"/>
  <c r="AG490" i="24" s="1"/>
  <c r="R485" i="24"/>
  <c r="AG485" i="24" s="1"/>
  <c r="R482" i="24"/>
  <c r="AG482" i="24" s="1"/>
  <c r="R479" i="24"/>
  <c r="AG479" i="24" s="1"/>
  <c r="R475" i="24"/>
  <c r="AG475" i="24" s="1"/>
  <c r="R471" i="24"/>
  <c r="AG471" i="24" s="1"/>
  <c r="R498" i="24"/>
  <c r="AG498" i="24" s="1"/>
  <c r="R484" i="24"/>
  <c r="AG484" i="24" s="1"/>
  <c r="R486" i="24"/>
  <c r="AG486" i="24" s="1"/>
  <c r="R481" i="24"/>
  <c r="AG481" i="24" s="1"/>
  <c r="R477" i="24"/>
  <c r="AG477" i="24" s="1"/>
  <c r="R473" i="24"/>
  <c r="AG473" i="24" s="1"/>
  <c r="R467" i="24"/>
  <c r="AG467" i="24" s="1"/>
  <c r="R488" i="24"/>
  <c r="AG488" i="24" s="1"/>
  <c r="R466" i="24"/>
  <c r="AG466" i="24" s="1"/>
  <c r="R478" i="24"/>
  <c r="AG478" i="24" s="1"/>
  <c r="R476" i="24"/>
  <c r="AG476" i="24" s="1"/>
  <c r="R474" i="24"/>
  <c r="AG474" i="24" s="1"/>
  <c r="R472" i="24"/>
  <c r="AG472" i="24" s="1"/>
  <c r="R470" i="24"/>
  <c r="AG470" i="24" s="1"/>
  <c r="R469" i="24"/>
  <c r="AG469" i="24" s="1"/>
  <c r="R465" i="24"/>
  <c r="AG465" i="24" s="1"/>
  <c r="R461" i="24"/>
  <c r="AG461" i="24" s="1"/>
  <c r="R457" i="24"/>
  <c r="AG457" i="24" s="1"/>
  <c r="R480" i="24"/>
  <c r="AG480" i="24" s="1"/>
  <c r="R462" i="24"/>
  <c r="AG462" i="24" s="1"/>
  <c r="R453" i="24"/>
  <c r="AG453" i="24" s="1"/>
  <c r="R449" i="24"/>
  <c r="AG449" i="24" s="1"/>
  <c r="R445" i="24"/>
  <c r="AG445" i="24" s="1"/>
  <c r="R464" i="24"/>
  <c r="AG464" i="24" s="1"/>
  <c r="R459" i="24"/>
  <c r="AG459" i="24" s="1"/>
  <c r="R468" i="24"/>
  <c r="AG468" i="24" s="1"/>
  <c r="R458" i="24"/>
  <c r="AG458" i="24" s="1"/>
  <c r="R451" i="24"/>
  <c r="AG451" i="24" s="1"/>
  <c r="R447" i="24"/>
  <c r="AG447" i="24" s="1"/>
  <c r="R460" i="24"/>
  <c r="AG460" i="24" s="1"/>
  <c r="R456" i="24"/>
  <c r="AG456" i="24" s="1"/>
  <c r="R442" i="24"/>
  <c r="AG442" i="24" s="1"/>
  <c r="R438" i="24"/>
  <c r="AG438" i="24" s="1"/>
  <c r="R434" i="24"/>
  <c r="AG434" i="24" s="1"/>
  <c r="R441" i="24"/>
  <c r="AG441" i="24" s="1"/>
  <c r="R437" i="24"/>
  <c r="AG437" i="24" s="1"/>
  <c r="R433" i="24"/>
  <c r="AG433" i="24" s="1"/>
  <c r="R455" i="24"/>
  <c r="AG455" i="24" s="1"/>
  <c r="R454" i="24"/>
  <c r="AG454" i="24" s="1"/>
  <c r="R452" i="24"/>
  <c r="AG452" i="24" s="1"/>
  <c r="R450" i="24"/>
  <c r="AG450" i="24" s="1"/>
  <c r="R448" i="24"/>
  <c r="AG448" i="24" s="1"/>
  <c r="R446" i="24"/>
  <c r="AG446" i="24" s="1"/>
  <c r="R444" i="24"/>
  <c r="AG444" i="24" s="1"/>
  <c r="R440" i="24"/>
  <c r="AG440" i="24" s="1"/>
  <c r="R436" i="24"/>
  <c r="AG436" i="24" s="1"/>
  <c r="R432" i="24"/>
  <c r="AG432" i="24" s="1"/>
  <c r="R428" i="24"/>
  <c r="AG428" i="24" s="1"/>
  <c r="R424" i="24"/>
  <c r="AG424" i="24" s="1"/>
  <c r="R420" i="24"/>
  <c r="AG420" i="24" s="1"/>
  <c r="R439" i="24"/>
  <c r="AG439" i="24" s="1"/>
  <c r="R431" i="24"/>
  <c r="AG431" i="24" s="1"/>
  <c r="R426" i="24"/>
  <c r="AG426" i="24" s="1"/>
  <c r="R423" i="24"/>
  <c r="AG423" i="24" s="1"/>
  <c r="R418" i="24"/>
  <c r="AG418" i="24" s="1"/>
  <c r="R416" i="24"/>
  <c r="AG416" i="24" s="1"/>
  <c r="R412" i="24"/>
  <c r="AG412" i="24" s="1"/>
  <c r="R408" i="24"/>
  <c r="AG408" i="24" s="1"/>
  <c r="R404" i="24"/>
  <c r="AG404" i="24" s="1"/>
  <c r="R400" i="24"/>
  <c r="AG400" i="24" s="1"/>
  <c r="R396" i="24"/>
  <c r="AG396" i="24" s="1"/>
  <c r="R392" i="24"/>
  <c r="AG392" i="24" s="1"/>
  <c r="R425" i="24"/>
  <c r="AG425" i="24" s="1"/>
  <c r="R415" i="24"/>
  <c r="AG415" i="24" s="1"/>
  <c r="R411" i="24"/>
  <c r="AG411" i="24" s="1"/>
  <c r="R407" i="24"/>
  <c r="AG407" i="24" s="1"/>
  <c r="R403" i="24"/>
  <c r="AG403" i="24" s="1"/>
  <c r="R399" i="24"/>
  <c r="AG399" i="24" s="1"/>
  <c r="R395" i="24"/>
  <c r="AG395" i="24" s="1"/>
  <c r="R443" i="24"/>
  <c r="AG443" i="24" s="1"/>
  <c r="R435" i="24"/>
  <c r="AG435" i="24" s="1"/>
  <c r="R430" i="24"/>
  <c r="AG430" i="24" s="1"/>
  <c r="R427" i="24"/>
  <c r="AG427" i="24" s="1"/>
  <c r="R422" i="24"/>
  <c r="AG422" i="24" s="1"/>
  <c r="R419" i="24"/>
  <c r="AG419" i="24" s="1"/>
  <c r="R414" i="24"/>
  <c r="AG414" i="24" s="1"/>
  <c r="R410" i="24"/>
  <c r="AG410" i="24" s="1"/>
  <c r="R406" i="24"/>
  <c r="AG406" i="24" s="1"/>
  <c r="R402" i="24"/>
  <c r="AG402" i="24" s="1"/>
  <c r="R398" i="24"/>
  <c r="AG398" i="24" s="1"/>
  <c r="R394" i="24"/>
  <c r="AG394" i="24" s="1"/>
  <c r="R390" i="24"/>
  <c r="AG390" i="24" s="1"/>
  <c r="R413" i="24"/>
  <c r="AG413" i="24" s="1"/>
  <c r="R405" i="24"/>
  <c r="AG405" i="24" s="1"/>
  <c r="R397" i="24"/>
  <c r="AG397" i="24" s="1"/>
  <c r="R386" i="24"/>
  <c r="AG386" i="24" s="1"/>
  <c r="R382" i="24"/>
  <c r="AG382" i="24" s="1"/>
  <c r="R378" i="24"/>
  <c r="AG378" i="24" s="1"/>
  <c r="R374" i="24"/>
  <c r="AG374" i="24" s="1"/>
  <c r="R370" i="24"/>
  <c r="AG370" i="24" s="1"/>
  <c r="R366" i="24"/>
  <c r="AG366" i="24" s="1"/>
  <c r="R362" i="24"/>
  <c r="AG362" i="24" s="1"/>
  <c r="R358" i="24"/>
  <c r="AG358" i="24" s="1"/>
  <c r="R429" i="24"/>
  <c r="AG429" i="24" s="1"/>
  <c r="R393" i="24"/>
  <c r="AG393" i="24" s="1"/>
  <c r="R391" i="24"/>
  <c r="AG391" i="24" s="1"/>
  <c r="R389" i="24"/>
  <c r="AG389" i="24" s="1"/>
  <c r="R385" i="24"/>
  <c r="AG385" i="24" s="1"/>
  <c r="R381" i="24"/>
  <c r="AG381" i="24" s="1"/>
  <c r="R377" i="24"/>
  <c r="AG377" i="24" s="1"/>
  <c r="R373" i="24"/>
  <c r="AG373" i="24" s="1"/>
  <c r="R369" i="24"/>
  <c r="AG369" i="24" s="1"/>
  <c r="R365" i="24"/>
  <c r="AG365" i="24" s="1"/>
  <c r="R417" i="24"/>
  <c r="AG417" i="24" s="1"/>
  <c r="R409" i="24"/>
  <c r="AG409" i="24" s="1"/>
  <c r="R401" i="24"/>
  <c r="AG401" i="24" s="1"/>
  <c r="R388" i="24"/>
  <c r="AG388" i="24" s="1"/>
  <c r="R384" i="24"/>
  <c r="AG384" i="24" s="1"/>
  <c r="R380" i="24"/>
  <c r="AG380" i="24" s="1"/>
  <c r="R376" i="24"/>
  <c r="AG376" i="24" s="1"/>
  <c r="R372" i="24"/>
  <c r="AG372" i="24" s="1"/>
  <c r="R368" i="24"/>
  <c r="AG368" i="24" s="1"/>
  <c r="R364" i="24"/>
  <c r="AG364" i="24" s="1"/>
  <c r="R360" i="24"/>
  <c r="AG360" i="24" s="1"/>
  <c r="R356" i="24"/>
  <c r="AG356" i="24" s="1"/>
  <c r="R421" i="24"/>
  <c r="AG421" i="24" s="1"/>
  <c r="R383" i="24"/>
  <c r="AG383" i="24" s="1"/>
  <c r="R375" i="24"/>
  <c r="AG375" i="24" s="1"/>
  <c r="R367" i="24"/>
  <c r="AG367" i="24" s="1"/>
  <c r="R354" i="24"/>
  <c r="AG354" i="24" s="1"/>
  <c r="R350" i="24"/>
  <c r="AG350" i="24" s="1"/>
  <c r="R346" i="24"/>
  <c r="AG346" i="24" s="1"/>
  <c r="R342" i="24"/>
  <c r="AG342" i="24" s="1"/>
  <c r="R338" i="24"/>
  <c r="AG338" i="24" s="1"/>
  <c r="R334" i="24"/>
  <c r="AG334" i="24" s="1"/>
  <c r="R330" i="24"/>
  <c r="AG330" i="24" s="1"/>
  <c r="R353" i="24"/>
  <c r="AG353" i="24" s="1"/>
  <c r="R349" i="24"/>
  <c r="AG349" i="24" s="1"/>
  <c r="R345" i="24"/>
  <c r="AG345" i="24" s="1"/>
  <c r="R341" i="24"/>
  <c r="AG341" i="24" s="1"/>
  <c r="R337" i="24"/>
  <c r="AG337" i="24" s="1"/>
  <c r="R333" i="24"/>
  <c r="AG333" i="24" s="1"/>
  <c r="R329" i="24"/>
  <c r="AG329" i="24" s="1"/>
  <c r="R387" i="24"/>
  <c r="AG387" i="24" s="1"/>
  <c r="R379" i="24"/>
  <c r="AG379" i="24" s="1"/>
  <c r="R371" i="24"/>
  <c r="AG371" i="24" s="1"/>
  <c r="R363" i="24"/>
  <c r="AG363" i="24" s="1"/>
  <c r="R361" i="24"/>
  <c r="AG361" i="24" s="1"/>
  <c r="R359" i="24"/>
  <c r="AG359" i="24" s="1"/>
  <c r="R357" i="24"/>
  <c r="AG357" i="24" s="1"/>
  <c r="R352" i="24"/>
  <c r="AG352" i="24" s="1"/>
  <c r="R348" i="24"/>
  <c r="AG348" i="24" s="1"/>
  <c r="R344" i="24"/>
  <c r="AG344" i="24" s="1"/>
  <c r="R340" i="24"/>
  <c r="AG340" i="24" s="1"/>
  <c r="R336" i="24"/>
  <c r="AG336" i="24" s="1"/>
  <c r="R332" i="24"/>
  <c r="AG332" i="24" s="1"/>
  <c r="R328" i="24"/>
  <c r="AG328" i="24" s="1"/>
  <c r="R324" i="24"/>
  <c r="AG324" i="24" s="1"/>
  <c r="R320" i="24"/>
  <c r="AG320" i="24" s="1"/>
  <c r="R316" i="24"/>
  <c r="AG316" i="24" s="1"/>
  <c r="R325" i="24"/>
  <c r="AG325" i="24" s="1"/>
  <c r="R317" i="24"/>
  <c r="AG317" i="24" s="1"/>
  <c r="R310" i="24"/>
  <c r="AG310" i="24" s="1"/>
  <c r="R306" i="24"/>
  <c r="AG306" i="24" s="1"/>
  <c r="R302" i="24"/>
  <c r="AG302" i="24" s="1"/>
  <c r="R298" i="24"/>
  <c r="AG298" i="24" s="1"/>
  <c r="R294" i="24"/>
  <c r="AG294" i="24" s="1"/>
  <c r="R290" i="24"/>
  <c r="AG290" i="24" s="1"/>
  <c r="R286" i="24"/>
  <c r="AG286" i="24" s="1"/>
  <c r="R282" i="24"/>
  <c r="AG282" i="24" s="1"/>
  <c r="R278" i="24"/>
  <c r="AG278" i="24" s="1"/>
  <c r="R274" i="24"/>
  <c r="AG274" i="24" s="1"/>
  <c r="R270" i="24"/>
  <c r="AG270" i="24" s="1"/>
  <c r="R266" i="24"/>
  <c r="AG266" i="24" s="1"/>
  <c r="R262" i="24"/>
  <c r="AG262" i="24" s="1"/>
  <c r="R258" i="24"/>
  <c r="AG258" i="24" s="1"/>
  <c r="R254" i="24"/>
  <c r="AG254" i="24" s="1"/>
  <c r="R250" i="24"/>
  <c r="AG250" i="24" s="1"/>
  <c r="R246" i="24"/>
  <c r="AG246" i="24" s="1"/>
  <c r="R351" i="24"/>
  <c r="AG351" i="24" s="1"/>
  <c r="R343" i="24"/>
  <c r="AG343" i="24" s="1"/>
  <c r="R335" i="24"/>
  <c r="AG335" i="24" s="1"/>
  <c r="R327" i="24"/>
  <c r="AG327" i="24" s="1"/>
  <c r="R322" i="24"/>
  <c r="AG322" i="24" s="1"/>
  <c r="R319" i="24"/>
  <c r="AG319" i="24" s="1"/>
  <c r="R314" i="24"/>
  <c r="AG314" i="24" s="1"/>
  <c r="R313" i="24"/>
  <c r="AG313" i="24" s="1"/>
  <c r="R309" i="24"/>
  <c r="AG309" i="24" s="1"/>
  <c r="R305" i="24"/>
  <c r="AG305" i="24" s="1"/>
  <c r="R301" i="24"/>
  <c r="AG301" i="24" s="1"/>
  <c r="R297" i="24"/>
  <c r="AG297" i="24" s="1"/>
  <c r="R293" i="24"/>
  <c r="AG293" i="24" s="1"/>
  <c r="R289" i="24"/>
  <c r="AG289" i="24" s="1"/>
  <c r="R285" i="24"/>
  <c r="AG285" i="24" s="1"/>
  <c r="R281" i="24"/>
  <c r="AG281" i="24" s="1"/>
  <c r="R277" i="24"/>
  <c r="AG277" i="24" s="1"/>
  <c r="R273" i="24"/>
  <c r="AG273" i="24" s="1"/>
  <c r="R269" i="24"/>
  <c r="AG269" i="24" s="1"/>
  <c r="R265" i="24"/>
  <c r="AG265" i="24" s="1"/>
  <c r="R261" i="24"/>
  <c r="AG261" i="24" s="1"/>
  <c r="R257" i="24"/>
  <c r="AG257" i="24" s="1"/>
  <c r="R253" i="24"/>
  <c r="AG253" i="24" s="1"/>
  <c r="R249" i="24"/>
  <c r="AG249" i="24" s="1"/>
  <c r="R321" i="24"/>
  <c r="AG321" i="24" s="1"/>
  <c r="R312" i="24"/>
  <c r="AG312" i="24" s="1"/>
  <c r="R308" i="24"/>
  <c r="AG308" i="24" s="1"/>
  <c r="R304" i="24"/>
  <c r="AG304" i="24" s="1"/>
  <c r="R300" i="24"/>
  <c r="AG300" i="24" s="1"/>
  <c r="R296" i="24"/>
  <c r="AG296" i="24" s="1"/>
  <c r="R292" i="24"/>
  <c r="AG292" i="24" s="1"/>
  <c r="R288" i="24"/>
  <c r="AG288" i="24" s="1"/>
  <c r="R284" i="24"/>
  <c r="AG284" i="24" s="1"/>
  <c r="R280" i="24"/>
  <c r="AG280" i="24" s="1"/>
  <c r="R276" i="24"/>
  <c r="AG276" i="24" s="1"/>
  <c r="R272" i="24"/>
  <c r="AG272" i="24" s="1"/>
  <c r="R268" i="24"/>
  <c r="AG268" i="24" s="1"/>
  <c r="R264" i="24"/>
  <c r="AG264" i="24" s="1"/>
  <c r="R260" i="24"/>
  <c r="AG260" i="24" s="1"/>
  <c r="R256" i="24"/>
  <c r="AG256" i="24" s="1"/>
  <c r="R252" i="24"/>
  <c r="AG252" i="24" s="1"/>
  <c r="R248" i="24"/>
  <c r="AG248" i="24" s="1"/>
  <c r="R355" i="24"/>
  <c r="AG355" i="24" s="1"/>
  <c r="R323" i="24"/>
  <c r="AG323" i="24" s="1"/>
  <c r="R315" i="24"/>
  <c r="AG315" i="24" s="1"/>
  <c r="R311" i="24"/>
  <c r="AG311" i="24" s="1"/>
  <c r="R463" i="24"/>
  <c r="AG463" i="24" s="1"/>
  <c r="R347" i="24"/>
  <c r="AG347" i="24" s="1"/>
  <c r="R331" i="24"/>
  <c r="AG331" i="24" s="1"/>
  <c r="R339" i="24"/>
  <c r="AG339" i="24" s="1"/>
  <c r="R318" i="24"/>
  <c r="AG318" i="24" s="1"/>
  <c r="R307" i="24"/>
  <c r="AG307" i="24" s="1"/>
  <c r="R299" i="24"/>
  <c r="AG299" i="24" s="1"/>
  <c r="R295" i="24"/>
  <c r="AG295" i="24" s="1"/>
  <c r="R326" i="24"/>
  <c r="AG326" i="24" s="1"/>
  <c r="R303" i="24"/>
  <c r="AG303" i="24" s="1"/>
  <c r="R291" i="24"/>
  <c r="AG291" i="24" s="1"/>
  <c r="R283" i="24"/>
  <c r="AG283" i="24" s="1"/>
  <c r="R275" i="24"/>
  <c r="AG275" i="24" s="1"/>
  <c r="R267" i="24"/>
  <c r="AG267" i="24" s="1"/>
  <c r="R259" i="24"/>
  <c r="AG259" i="24" s="1"/>
  <c r="R251" i="24"/>
  <c r="AG251" i="24" s="1"/>
  <c r="R244" i="24"/>
  <c r="AG244" i="24" s="1"/>
  <c r="R240" i="24"/>
  <c r="AG240" i="24" s="1"/>
  <c r="R236" i="24"/>
  <c r="AG236" i="24" s="1"/>
  <c r="R232" i="24"/>
  <c r="AG232" i="24" s="1"/>
  <c r="R228" i="24"/>
  <c r="AG228" i="24" s="1"/>
  <c r="R224" i="24"/>
  <c r="AG224" i="24" s="1"/>
  <c r="R220" i="24"/>
  <c r="AG220" i="24" s="1"/>
  <c r="R287" i="24"/>
  <c r="AG287" i="24" s="1"/>
  <c r="R271" i="24"/>
  <c r="AG271" i="24" s="1"/>
  <c r="R255" i="24"/>
  <c r="AG255" i="24" s="1"/>
  <c r="R247" i="24"/>
  <c r="AG247" i="24" s="1"/>
  <c r="R243" i="24"/>
  <c r="AG243" i="24" s="1"/>
  <c r="R239" i="24"/>
  <c r="AG239" i="24" s="1"/>
  <c r="R235" i="24"/>
  <c r="AG235" i="24" s="1"/>
  <c r="R231" i="24"/>
  <c r="AG231" i="24" s="1"/>
  <c r="R227" i="24"/>
  <c r="AG227" i="24" s="1"/>
  <c r="R245" i="24"/>
  <c r="AG245" i="24" s="1"/>
  <c r="R238" i="24"/>
  <c r="AG238" i="24" s="1"/>
  <c r="R234" i="24"/>
  <c r="AG234" i="24" s="1"/>
  <c r="R230" i="24"/>
  <c r="AG230" i="24" s="1"/>
  <c r="R226" i="24"/>
  <c r="AG226" i="24" s="1"/>
  <c r="R222" i="24"/>
  <c r="AG222" i="24" s="1"/>
  <c r="R218" i="24"/>
  <c r="AG218" i="24" s="1"/>
  <c r="R214" i="24"/>
  <c r="AG214" i="24" s="1"/>
  <c r="R210" i="24"/>
  <c r="AG210" i="24" s="1"/>
  <c r="R279" i="24"/>
  <c r="AG279" i="24" s="1"/>
  <c r="R263" i="24"/>
  <c r="AG263" i="24" s="1"/>
  <c r="R242" i="24"/>
  <c r="AG242" i="24" s="1"/>
  <c r="R241" i="24"/>
  <c r="AG241" i="24" s="1"/>
  <c r="R237" i="24"/>
  <c r="AG237" i="24" s="1"/>
  <c r="R233" i="24"/>
  <c r="AG233" i="24" s="1"/>
  <c r="R229" i="24"/>
  <c r="AG229" i="24" s="1"/>
  <c r="R225" i="24"/>
  <c r="AG225" i="24" s="1"/>
  <c r="R221" i="24"/>
  <c r="AG221" i="24" s="1"/>
  <c r="R217" i="24"/>
  <c r="AG217" i="24" s="1"/>
  <c r="R213" i="24"/>
  <c r="AG213" i="24" s="1"/>
  <c r="R209" i="24"/>
  <c r="AG209" i="24" s="1"/>
  <c r="R219" i="24"/>
  <c r="AG219" i="24" s="1"/>
  <c r="R215" i="24"/>
  <c r="AG215" i="24" s="1"/>
  <c r="R211" i="24"/>
  <c r="AG211" i="24" s="1"/>
  <c r="R206" i="24"/>
  <c r="AG206" i="24" s="1"/>
  <c r="R204" i="24"/>
  <c r="AG204" i="24" s="1"/>
  <c r="R200" i="24"/>
  <c r="AG200" i="24" s="1"/>
  <c r="R196" i="24"/>
  <c r="AG196" i="24" s="1"/>
  <c r="R192" i="24"/>
  <c r="AG192" i="24" s="1"/>
  <c r="R188" i="24"/>
  <c r="AG188" i="24" s="1"/>
  <c r="R184" i="24"/>
  <c r="AG184" i="24" s="1"/>
  <c r="R180" i="24"/>
  <c r="AG180" i="24" s="1"/>
  <c r="R176" i="24"/>
  <c r="AG176" i="24" s="1"/>
  <c r="R172" i="24"/>
  <c r="AG172" i="24" s="1"/>
  <c r="R168" i="24"/>
  <c r="AG168" i="24" s="1"/>
  <c r="R164" i="24"/>
  <c r="AG164" i="24" s="1"/>
  <c r="R160" i="24"/>
  <c r="AG160" i="24" s="1"/>
  <c r="R156" i="24"/>
  <c r="AG156" i="24" s="1"/>
  <c r="R152" i="24"/>
  <c r="AG152" i="24" s="1"/>
  <c r="R148" i="24"/>
  <c r="AG148" i="24" s="1"/>
  <c r="R208" i="24"/>
  <c r="AG208" i="24" s="1"/>
  <c r="R203" i="24"/>
  <c r="AG203" i="24" s="1"/>
  <c r="R199" i="24"/>
  <c r="AG199" i="24" s="1"/>
  <c r="R195" i="24"/>
  <c r="AG195" i="24" s="1"/>
  <c r="R191" i="24"/>
  <c r="AG191" i="24" s="1"/>
  <c r="R187" i="24"/>
  <c r="AG187" i="24" s="1"/>
  <c r="R183" i="24"/>
  <c r="AG183" i="24" s="1"/>
  <c r="R179" i="24"/>
  <c r="AG179" i="24" s="1"/>
  <c r="R175" i="24"/>
  <c r="AG175" i="24" s="1"/>
  <c r="R171" i="24"/>
  <c r="AG171" i="24" s="1"/>
  <c r="R167" i="24"/>
  <c r="AG167" i="24" s="1"/>
  <c r="R163" i="24"/>
  <c r="AG163" i="24" s="1"/>
  <c r="R159" i="24"/>
  <c r="AG159" i="24" s="1"/>
  <c r="R155" i="24"/>
  <c r="AG155" i="24" s="1"/>
  <c r="R151" i="24"/>
  <c r="AG151" i="24" s="1"/>
  <c r="R147" i="24"/>
  <c r="AG147" i="24" s="1"/>
  <c r="R143" i="24"/>
  <c r="AG143" i="24" s="1"/>
  <c r="R223" i="24"/>
  <c r="AG223" i="24" s="1"/>
  <c r="R216" i="24"/>
  <c r="AG216" i="24" s="1"/>
  <c r="R212" i="24"/>
  <c r="AG212" i="24" s="1"/>
  <c r="R202" i="24"/>
  <c r="AG202" i="24" s="1"/>
  <c r="R198" i="24"/>
  <c r="AG198" i="24" s="1"/>
  <c r="R194" i="24"/>
  <c r="AG194" i="24" s="1"/>
  <c r="R190" i="24"/>
  <c r="AG190" i="24" s="1"/>
  <c r="R186" i="24"/>
  <c r="AG186" i="24" s="1"/>
  <c r="R182" i="24"/>
  <c r="AG182" i="24" s="1"/>
  <c r="R178" i="24"/>
  <c r="AG178" i="24" s="1"/>
  <c r="R174" i="24"/>
  <c r="AG174" i="24" s="1"/>
  <c r="R170" i="24"/>
  <c r="AG170" i="24" s="1"/>
  <c r="R166" i="24"/>
  <c r="AG166" i="24" s="1"/>
  <c r="R162" i="24"/>
  <c r="AG162" i="24" s="1"/>
  <c r="R158" i="24"/>
  <c r="AG158" i="24" s="1"/>
  <c r="R154" i="24"/>
  <c r="AG154" i="24" s="1"/>
  <c r="R150" i="24"/>
  <c r="AG150" i="24" s="1"/>
  <c r="R146" i="24"/>
  <c r="AG146" i="24" s="1"/>
  <c r="R142" i="24"/>
  <c r="AG142" i="24" s="1"/>
  <c r="R138" i="24"/>
  <c r="AG138" i="24" s="1"/>
  <c r="R207" i="24"/>
  <c r="AG207" i="24" s="1"/>
  <c r="R205" i="24"/>
  <c r="AG205" i="24" s="1"/>
  <c r="R201" i="24"/>
  <c r="AG201" i="24" s="1"/>
  <c r="R197" i="24"/>
  <c r="AG197" i="24" s="1"/>
  <c r="R193" i="24"/>
  <c r="AG193" i="24" s="1"/>
  <c r="R189" i="24"/>
  <c r="AG189" i="24" s="1"/>
  <c r="R185" i="24"/>
  <c r="AG185" i="24" s="1"/>
  <c r="R181" i="24"/>
  <c r="AG181" i="24" s="1"/>
  <c r="R177" i="24"/>
  <c r="AG177" i="24" s="1"/>
  <c r="R173" i="24"/>
  <c r="AG173" i="24" s="1"/>
  <c r="R169" i="24"/>
  <c r="AG169" i="24" s="1"/>
  <c r="R165" i="24"/>
  <c r="AG165" i="24" s="1"/>
  <c r="R161" i="24"/>
  <c r="AG161" i="24" s="1"/>
  <c r="R157" i="24"/>
  <c r="AG157" i="24" s="1"/>
  <c r="R153" i="24"/>
  <c r="AG153" i="24" s="1"/>
  <c r="R149" i="24"/>
  <c r="AG149" i="24" s="1"/>
  <c r="R145" i="24"/>
  <c r="AG145" i="24" s="1"/>
  <c r="R141" i="24"/>
  <c r="AG141" i="24" s="1"/>
  <c r="R137" i="24"/>
  <c r="AG137" i="24" s="1"/>
  <c r="R133" i="24"/>
  <c r="AG133" i="24" s="1"/>
  <c r="R129" i="24"/>
  <c r="AG129" i="24" s="1"/>
  <c r="R144" i="24"/>
  <c r="AG144" i="24" s="1"/>
  <c r="R130" i="24"/>
  <c r="AG130" i="24" s="1"/>
  <c r="R125" i="24"/>
  <c r="AG125" i="24" s="1"/>
  <c r="R121" i="24"/>
  <c r="AG121" i="24" s="1"/>
  <c r="R117" i="24"/>
  <c r="AG117" i="24" s="1"/>
  <c r="R113" i="24"/>
  <c r="AG113" i="24" s="1"/>
  <c r="R109" i="24"/>
  <c r="AG109" i="24" s="1"/>
  <c r="R105" i="24"/>
  <c r="AG105" i="24" s="1"/>
  <c r="R101" i="24"/>
  <c r="AG101" i="24" s="1"/>
  <c r="R97" i="24"/>
  <c r="AG97" i="24" s="1"/>
  <c r="R93" i="24"/>
  <c r="AG93" i="24" s="1"/>
  <c r="R89" i="24"/>
  <c r="AG89" i="24" s="1"/>
  <c r="R85" i="24"/>
  <c r="AG85" i="24" s="1"/>
  <c r="R81" i="24"/>
  <c r="AG81" i="24" s="1"/>
  <c r="R77" i="24"/>
  <c r="AG77" i="24" s="1"/>
  <c r="R73" i="24"/>
  <c r="AG73" i="24" s="1"/>
  <c r="R69" i="24"/>
  <c r="AG69" i="24" s="1"/>
  <c r="R65" i="24"/>
  <c r="AG65" i="24" s="1"/>
  <c r="R61" i="24"/>
  <c r="AG61" i="24" s="1"/>
  <c r="R57" i="24"/>
  <c r="AG57" i="24" s="1"/>
  <c r="R53" i="24"/>
  <c r="AG53" i="24" s="1"/>
  <c r="R139" i="24"/>
  <c r="AG139" i="24" s="1"/>
  <c r="R135" i="24"/>
  <c r="AG135" i="24" s="1"/>
  <c r="R132" i="24"/>
  <c r="AG132" i="24" s="1"/>
  <c r="R127" i="24"/>
  <c r="AG127" i="24" s="1"/>
  <c r="R124" i="24"/>
  <c r="AG124" i="24" s="1"/>
  <c r="R120" i="24"/>
  <c r="AG120" i="24" s="1"/>
  <c r="R116" i="24"/>
  <c r="AG116" i="24" s="1"/>
  <c r="R112" i="24"/>
  <c r="AG112" i="24" s="1"/>
  <c r="R108" i="24"/>
  <c r="AG108" i="24" s="1"/>
  <c r="R104" i="24"/>
  <c r="AG104" i="24" s="1"/>
  <c r="R100" i="24"/>
  <c r="AG100" i="24" s="1"/>
  <c r="R96" i="24"/>
  <c r="AG96" i="24" s="1"/>
  <c r="R92" i="24"/>
  <c r="AG92" i="24" s="1"/>
  <c r="R88" i="24"/>
  <c r="AG88" i="24" s="1"/>
  <c r="R84" i="24"/>
  <c r="AG84" i="24" s="1"/>
  <c r="R80" i="24"/>
  <c r="AG80" i="24" s="1"/>
  <c r="R76" i="24"/>
  <c r="AG76" i="24" s="1"/>
  <c r="R72" i="24"/>
  <c r="AG72" i="24" s="1"/>
  <c r="R68" i="24"/>
  <c r="AG68" i="24" s="1"/>
  <c r="R64" i="24"/>
  <c r="AG64" i="24" s="1"/>
  <c r="R60" i="24"/>
  <c r="AG60" i="24" s="1"/>
  <c r="R56" i="24"/>
  <c r="AG56" i="24" s="1"/>
  <c r="R52" i="24"/>
  <c r="AG52" i="24" s="1"/>
  <c r="R134" i="24"/>
  <c r="AG134" i="24" s="1"/>
  <c r="R126" i="24"/>
  <c r="AG126" i="24" s="1"/>
  <c r="R123" i="24"/>
  <c r="AG123" i="24" s="1"/>
  <c r="R119" i="24"/>
  <c r="AG119" i="24" s="1"/>
  <c r="R115" i="24"/>
  <c r="AG115" i="24" s="1"/>
  <c r="R111" i="24"/>
  <c r="AG111" i="24" s="1"/>
  <c r="R107" i="24"/>
  <c r="AG107" i="24" s="1"/>
  <c r="R103" i="24"/>
  <c r="AG103" i="24" s="1"/>
  <c r="R99" i="24"/>
  <c r="AG99" i="24" s="1"/>
  <c r="R95" i="24"/>
  <c r="AG95" i="24" s="1"/>
  <c r="R91" i="24"/>
  <c r="AG91" i="24" s="1"/>
  <c r="R87" i="24"/>
  <c r="AG87" i="24" s="1"/>
  <c r="R83" i="24"/>
  <c r="AG83" i="24" s="1"/>
  <c r="R79" i="24"/>
  <c r="AG79" i="24" s="1"/>
  <c r="R75" i="24"/>
  <c r="AG75" i="24" s="1"/>
  <c r="R71" i="24"/>
  <c r="AG71" i="24" s="1"/>
  <c r="R67" i="24"/>
  <c r="AG67" i="24" s="1"/>
  <c r="R63" i="24"/>
  <c r="AG63" i="24" s="1"/>
  <c r="R59" i="24"/>
  <c r="AG59" i="24" s="1"/>
  <c r="R55" i="24"/>
  <c r="AG55" i="24" s="1"/>
  <c r="R51" i="24"/>
  <c r="AG51" i="24" s="1"/>
  <c r="R47" i="24"/>
  <c r="AG47" i="24" s="1"/>
  <c r="R43" i="24"/>
  <c r="AG43" i="24" s="1"/>
  <c r="R140" i="24"/>
  <c r="AG140" i="24" s="1"/>
  <c r="R136" i="24"/>
  <c r="AG136" i="24" s="1"/>
  <c r="R131" i="24"/>
  <c r="AG131" i="24" s="1"/>
  <c r="R128" i="24"/>
  <c r="AG128" i="24" s="1"/>
  <c r="R122" i="24"/>
  <c r="AG122" i="24" s="1"/>
  <c r="R118" i="24"/>
  <c r="AG118" i="24" s="1"/>
  <c r="R114" i="24"/>
  <c r="AG114" i="24" s="1"/>
  <c r="R110" i="24"/>
  <c r="AG110" i="24" s="1"/>
  <c r="R106" i="24"/>
  <c r="AG106" i="24" s="1"/>
  <c r="R102" i="24"/>
  <c r="AG102" i="24" s="1"/>
  <c r="R98" i="24"/>
  <c r="AG98" i="24" s="1"/>
  <c r="R94" i="24"/>
  <c r="AG94" i="24" s="1"/>
  <c r="R90" i="24"/>
  <c r="AG90" i="24" s="1"/>
  <c r="R86" i="24"/>
  <c r="AG86" i="24" s="1"/>
  <c r="R82" i="24"/>
  <c r="AG82" i="24" s="1"/>
  <c r="R78" i="24"/>
  <c r="AG78" i="24" s="1"/>
  <c r="R74" i="24"/>
  <c r="AG74" i="24" s="1"/>
  <c r="R70" i="24"/>
  <c r="AG70" i="24" s="1"/>
  <c r="R66" i="24"/>
  <c r="AG66" i="24" s="1"/>
  <c r="R62" i="24"/>
  <c r="AG62" i="24" s="1"/>
  <c r="R58" i="24"/>
  <c r="AG58" i="24" s="1"/>
  <c r="R54" i="24"/>
  <c r="AG54" i="24" s="1"/>
  <c r="R50" i="24"/>
  <c r="AG50" i="24" s="1"/>
  <c r="R46" i="24"/>
  <c r="AG46" i="24" s="1"/>
  <c r="R42" i="24"/>
  <c r="AG42" i="24" s="1"/>
  <c r="R38" i="24"/>
  <c r="AG38" i="24" s="1"/>
  <c r="R34" i="24"/>
  <c r="AG34" i="24" s="1"/>
  <c r="R30" i="24"/>
  <c r="AG30" i="24" s="1"/>
  <c r="R26" i="24"/>
  <c r="AG26" i="24" s="1"/>
  <c r="R22" i="24"/>
  <c r="AG22" i="24" s="1"/>
  <c r="E11" i="24"/>
  <c r="T11" i="24" s="1"/>
  <c r="I11" i="24"/>
  <c r="X11" i="24" s="1"/>
  <c r="M11" i="24"/>
  <c r="AB11" i="24" s="1"/>
  <c r="Q11" i="24"/>
  <c r="AF11" i="24" s="1"/>
  <c r="D12" i="24"/>
  <c r="S12" i="24" s="1"/>
  <c r="H12" i="24"/>
  <c r="W12" i="24" s="1"/>
  <c r="L12" i="24"/>
  <c r="AA12" i="24" s="1"/>
  <c r="G13" i="24"/>
  <c r="V13" i="24" s="1"/>
  <c r="K13" i="24"/>
  <c r="Z13" i="24" s="1"/>
  <c r="F14" i="24"/>
  <c r="U14" i="24" s="1"/>
  <c r="J14" i="24"/>
  <c r="Y14" i="24" s="1"/>
  <c r="N14" i="24"/>
  <c r="AC14" i="24" s="1"/>
  <c r="R14" i="24"/>
  <c r="AG14" i="24" s="1"/>
  <c r="E15" i="24"/>
  <c r="T15" i="24" s="1"/>
  <c r="I15" i="24"/>
  <c r="X15" i="24" s="1"/>
  <c r="M15" i="24"/>
  <c r="AB15" i="24" s="1"/>
  <c r="Q15" i="24"/>
  <c r="AF15" i="24" s="1"/>
  <c r="D16" i="24"/>
  <c r="S16" i="24" s="1"/>
  <c r="H16" i="24"/>
  <c r="W16" i="24" s="1"/>
  <c r="L16" i="24"/>
  <c r="AA16" i="24" s="1"/>
  <c r="G17" i="24"/>
  <c r="V17" i="24" s="1"/>
  <c r="K17" i="24"/>
  <c r="Z17" i="24" s="1"/>
  <c r="F18" i="24"/>
  <c r="U18" i="24" s="1"/>
  <c r="J18" i="24"/>
  <c r="Y18" i="24" s="1"/>
  <c r="N18" i="24"/>
  <c r="AC18" i="24" s="1"/>
  <c r="R18" i="24"/>
  <c r="AG18" i="24" s="1"/>
  <c r="V18" i="24"/>
  <c r="E19" i="24"/>
  <c r="T19" i="24" s="1"/>
  <c r="I19" i="24"/>
  <c r="X19" i="24" s="1"/>
  <c r="M19" i="24"/>
  <c r="AB19" i="24" s="1"/>
  <c r="Q19" i="24"/>
  <c r="AF19" i="24" s="1"/>
  <c r="D20" i="24"/>
  <c r="S20" i="24" s="1"/>
  <c r="H20" i="24"/>
  <c r="W20" i="24" s="1"/>
  <c r="L20" i="24"/>
  <c r="AA20" i="24" s="1"/>
  <c r="P20" i="24"/>
  <c r="AE20" i="24" s="1"/>
  <c r="H21" i="24"/>
  <c r="W21" i="24" s="1"/>
  <c r="M21" i="24"/>
  <c r="AB21" i="24" s="1"/>
  <c r="R21" i="24"/>
  <c r="AG21" i="24" s="1"/>
  <c r="E22" i="24"/>
  <c r="T22" i="24" s="1"/>
  <c r="P22" i="24"/>
  <c r="AE22" i="24" s="1"/>
  <c r="H23" i="24"/>
  <c r="W23" i="24" s="1"/>
  <c r="N23" i="24"/>
  <c r="AC23" i="24" s="1"/>
  <c r="X24" i="24"/>
  <c r="G24" i="24"/>
  <c r="V24" i="24" s="1"/>
  <c r="M24" i="24"/>
  <c r="AB24" i="24" s="1"/>
  <c r="R24" i="24"/>
  <c r="AG24" i="24" s="1"/>
  <c r="E25" i="24"/>
  <c r="T25" i="24" s="1"/>
  <c r="J25" i="24"/>
  <c r="Y25" i="24" s="1"/>
  <c r="P25" i="24"/>
  <c r="AE25" i="24" s="1"/>
  <c r="H26" i="24"/>
  <c r="W26" i="24" s="1"/>
  <c r="M26" i="24"/>
  <c r="AB26" i="24" s="1"/>
  <c r="F27" i="24"/>
  <c r="U27" i="24" s="1"/>
  <c r="K27" i="24"/>
  <c r="Z27" i="24" s="1"/>
  <c r="P27" i="24"/>
  <c r="AE27" i="24" s="1"/>
  <c r="E28" i="24"/>
  <c r="T28" i="24" s="1"/>
  <c r="J28" i="24"/>
  <c r="Y28" i="24" s="1"/>
  <c r="O28" i="24"/>
  <c r="AD28" i="24" s="1"/>
  <c r="H29" i="24"/>
  <c r="W29" i="24" s="1"/>
  <c r="M29" i="24"/>
  <c r="AB29" i="24" s="1"/>
  <c r="R29" i="24"/>
  <c r="AG29" i="24" s="1"/>
  <c r="E30" i="24"/>
  <c r="T30" i="24" s="1"/>
  <c r="K30" i="24"/>
  <c r="Z30" i="24" s="1"/>
  <c r="P30" i="24"/>
  <c r="AE30" i="24" s="1"/>
  <c r="H31" i="24"/>
  <c r="W31" i="24" s="1"/>
  <c r="N31" i="24"/>
  <c r="AC31" i="24" s="1"/>
  <c r="G32" i="24"/>
  <c r="V32" i="24" s="1"/>
  <c r="M32" i="24"/>
  <c r="AB32" i="24" s="1"/>
  <c r="R32" i="24"/>
  <c r="AG32" i="24" s="1"/>
  <c r="E33" i="24"/>
  <c r="T33" i="24" s="1"/>
  <c r="J33" i="24"/>
  <c r="Y33" i="24" s="1"/>
  <c r="P33" i="24"/>
  <c r="AE33" i="24" s="1"/>
  <c r="H34" i="24"/>
  <c r="W34" i="24" s="1"/>
  <c r="M34" i="24"/>
  <c r="AB34" i="24" s="1"/>
  <c r="F35" i="24"/>
  <c r="U35" i="24" s="1"/>
  <c r="K35" i="24"/>
  <c r="Z35" i="24" s="1"/>
  <c r="P35" i="24"/>
  <c r="AE35" i="24" s="1"/>
  <c r="E36" i="24"/>
  <c r="T36" i="24" s="1"/>
  <c r="J36" i="24"/>
  <c r="Y36" i="24" s="1"/>
  <c r="O36" i="24"/>
  <c r="AD36" i="24" s="1"/>
  <c r="H37" i="24"/>
  <c r="W37" i="24" s="1"/>
  <c r="M37" i="24"/>
  <c r="AB37" i="24" s="1"/>
  <c r="R37" i="24"/>
  <c r="AG37" i="24" s="1"/>
  <c r="E38" i="24"/>
  <c r="T38" i="24" s="1"/>
  <c r="K38" i="24"/>
  <c r="Z38" i="24" s="1"/>
  <c r="P38" i="24"/>
  <c r="AE38" i="24" s="1"/>
  <c r="H39" i="24"/>
  <c r="W39" i="24" s="1"/>
  <c r="N39" i="24"/>
  <c r="AC39" i="24" s="1"/>
  <c r="G40" i="24"/>
  <c r="V40" i="24" s="1"/>
  <c r="O40" i="24"/>
  <c r="AD40" i="24" s="1"/>
  <c r="E41" i="24"/>
  <c r="T41" i="24" s="1"/>
  <c r="M41" i="24"/>
  <c r="AB41" i="24" s="1"/>
  <c r="Z42" i="24"/>
  <c r="H42" i="24"/>
  <c r="W42" i="24" s="1"/>
  <c r="P42" i="24"/>
  <c r="AE42" i="24" s="1"/>
  <c r="K43" i="24"/>
  <c r="Z43" i="24" s="1"/>
  <c r="G44" i="24"/>
  <c r="V44" i="24" s="1"/>
  <c r="O44" i="24"/>
  <c r="AD44" i="24" s="1"/>
  <c r="E45" i="24"/>
  <c r="T45" i="24" s="1"/>
  <c r="M45" i="24"/>
  <c r="AB45" i="24" s="1"/>
  <c r="Z46" i="24"/>
  <c r="H46" i="24"/>
  <c r="W46" i="24" s="1"/>
  <c r="P46" i="24"/>
  <c r="AE46" i="24" s="1"/>
  <c r="K47" i="24"/>
  <c r="Z47" i="24" s="1"/>
  <c r="G48" i="24"/>
  <c r="V48" i="24" s="1"/>
  <c r="O48" i="24"/>
  <c r="AD48" i="24" s="1"/>
  <c r="N49" i="24"/>
  <c r="AC49" i="24" s="1"/>
  <c r="E50" i="24"/>
  <c r="T50" i="24" s="1"/>
  <c r="Z53" i="24"/>
  <c r="Z61" i="24"/>
  <c r="Z65" i="24"/>
  <c r="Z73" i="24"/>
  <c r="Z77" i="24"/>
  <c r="Z81" i="24"/>
  <c r="Z89" i="24"/>
  <c r="Z93" i="24"/>
  <c r="Z97" i="24"/>
  <c r="Z105" i="24"/>
  <c r="Z109" i="24"/>
  <c r="Z113" i="24"/>
  <c r="Z121" i="24"/>
  <c r="V26" i="24"/>
  <c r="V30" i="24"/>
  <c r="V38" i="24"/>
  <c r="V42" i="24"/>
  <c r="V54" i="24"/>
  <c r="AB56" i="24"/>
  <c r="V58" i="24"/>
  <c r="V66" i="24"/>
  <c r="X68" i="24"/>
  <c r="V74" i="24"/>
  <c r="V86" i="24"/>
  <c r="V90" i="24"/>
  <c r="V102" i="24"/>
  <c r="AB104" i="24"/>
  <c r="V106" i="24"/>
  <c r="V114" i="24"/>
  <c r="V122" i="24"/>
  <c r="Z127" i="24"/>
  <c r="X128" i="24"/>
  <c r="Z132" i="24"/>
  <c r="Z138" i="24"/>
  <c r="V144" i="24"/>
  <c r="Z148" i="24"/>
  <c r="Z152" i="24"/>
  <c r="Z160" i="24"/>
  <c r="Z164" i="24"/>
  <c r="Z168" i="24"/>
  <c r="Z176" i="24"/>
  <c r="Z180" i="24"/>
  <c r="Z192" i="24"/>
  <c r="Z196" i="24"/>
  <c r="AB208" i="24"/>
  <c r="X53" i="24"/>
  <c r="V55" i="24"/>
  <c r="V63" i="24"/>
  <c r="X65" i="24"/>
  <c r="X69" i="24"/>
  <c r="V75" i="24"/>
  <c r="V79" i="24"/>
  <c r="V83" i="24"/>
  <c r="X85" i="24"/>
  <c r="V87" i="24"/>
  <c r="V91" i="24"/>
  <c r="V95" i="24"/>
  <c r="X97" i="24"/>
  <c r="AB101" i="24"/>
  <c r="V103" i="24"/>
  <c r="V107" i="24"/>
  <c r="V111" i="24"/>
  <c r="X117" i="24"/>
  <c r="V123" i="24"/>
  <c r="Z130" i="24"/>
  <c r="Z141" i="24"/>
  <c r="Z142" i="24"/>
  <c r="Z155" i="24"/>
  <c r="Z159" i="24"/>
  <c r="Z175" i="24"/>
  <c r="Z191" i="24"/>
  <c r="Z203" i="24"/>
  <c r="V52" i="24"/>
  <c r="V56" i="24"/>
  <c r="V72" i="24"/>
  <c r="V84" i="24"/>
  <c r="V88" i="24"/>
  <c r="V92" i="24"/>
  <c r="V100" i="24"/>
  <c r="V104" i="24"/>
  <c r="V116" i="24"/>
  <c r="V120" i="24"/>
  <c r="Z136" i="24"/>
  <c r="Z139" i="24"/>
  <c r="AB144" i="24"/>
  <c r="Z150" i="24"/>
  <c r="Z154" i="24"/>
  <c r="Z158" i="24"/>
  <c r="Z166" i="24"/>
  <c r="Z170" i="24"/>
  <c r="Z174" i="24"/>
  <c r="Z182" i="24"/>
  <c r="Z186" i="24"/>
  <c r="Z198" i="24"/>
  <c r="Z202" i="24"/>
  <c r="V53" i="24"/>
  <c r="V61" i="24"/>
  <c r="V69" i="24"/>
  <c r="V81" i="24"/>
  <c r="V85" i="24"/>
  <c r="V93" i="24"/>
  <c r="V97" i="24"/>
  <c r="V101" i="24"/>
  <c r="V109" i="24"/>
  <c r="V113" i="24"/>
  <c r="V117" i="24"/>
  <c r="Z133" i="24"/>
  <c r="Z149" i="24"/>
  <c r="Z157" i="24"/>
  <c r="Z165" i="24"/>
  <c r="Z173" i="24"/>
  <c r="Z181" i="24"/>
  <c r="Z189" i="24"/>
  <c r="Z193" i="24"/>
  <c r="V129" i="24"/>
  <c r="V137" i="24"/>
  <c r="V145" i="24"/>
  <c r="V153" i="24"/>
  <c r="AB155" i="24"/>
  <c r="V161" i="24"/>
  <c r="V169" i="24"/>
  <c r="AB171" i="24"/>
  <c r="V177" i="24"/>
  <c r="V185" i="24"/>
  <c r="AB187" i="24"/>
  <c r="V189" i="24"/>
  <c r="V201" i="24"/>
  <c r="AB203" i="24"/>
  <c r="V205" i="24"/>
  <c r="Z208" i="24"/>
  <c r="AB223" i="24"/>
  <c r="Z226" i="24"/>
  <c r="Z228" i="24"/>
  <c r="V138" i="24"/>
  <c r="V142" i="24"/>
  <c r="AB148" i="24"/>
  <c r="V150" i="24"/>
  <c r="X156" i="24"/>
  <c r="V158" i="24"/>
  <c r="X160" i="24"/>
  <c r="AB160" i="24"/>
  <c r="V162" i="24"/>
  <c r="AB164" i="24"/>
  <c r="V174" i="24"/>
  <c r="X176" i="24"/>
  <c r="AB176" i="24"/>
  <c r="AB180" i="24"/>
  <c r="V182" i="24"/>
  <c r="V186" i="24"/>
  <c r="V194" i="24"/>
  <c r="Z210" i="24"/>
  <c r="Z214" i="24"/>
  <c r="Z227" i="24"/>
  <c r="Z231" i="24"/>
  <c r="Z239" i="24"/>
  <c r="V147" i="24"/>
  <c r="V155" i="24"/>
  <c r="V159" i="24"/>
  <c r="V163" i="24"/>
  <c r="V171" i="24"/>
  <c r="V175" i="24"/>
  <c r="V179" i="24"/>
  <c r="V187" i="24"/>
  <c r="V191" i="24"/>
  <c r="V203" i="24"/>
  <c r="V206" i="24"/>
  <c r="Z213" i="24"/>
  <c r="Z217" i="24"/>
  <c r="Z224" i="24"/>
  <c r="Z230" i="24"/>
  <c r="Z234" i="24"/>
  <c r="V148" i="24"/>
  <c r="V156" i="24"/>
  <c r="V164" i="24"/>
  <c r="V172" i="24"/>
  <c r="V180" i="24"/>
  <c r="V184" i="24"/>
  <c r="V192" i="24"/>
  <c r="V196" i="24"/>
  <c r="V200" i="24"/>
  <c r="AB211" i="24"/>
  <c r="X211" i="24"/>
  <c r="Z219" i="24"/>
  <c r="Z229" i="24"/>
  <c r="Z237" i="24"/>
  <c r="V217" i="24"/>
  <c r="V225" i="24"/>
  <c r="V229" i="24"/>
  <c r="AB239" i="24"/>
  <c r="Z254" i="24"/>
  <c r="Z273" i="24"/>
  <c r="Z286" i="24"/>
  <c r="Z289" i="24"/>
  <c r="V210" i="24"/>
  <c r="V218" i="24"/>
  <c r="V222" i="24"/>
  <c r="V226" i="24"/>
  <c r="V243" i="24"/>
  <c r="V245" i="24"/>
  <c r="Z263" i="24"/>
  <c r="Z275" i="24"/>
  <c r="Z279" i="24"/>
  <c r="V227" i="24"/>
  <c r="V239" i="24"/>
  <c r="Z265" i="24"/>
  <c r="V220" i="24"/>
  <c r="V224" i="24"/>
  <c r="V228" i="24"/>
  <c r="V236" i="24"/>
  <c r="Z244" i="24"/>
  <c r="X251" i="24"/>
  <c r="V251" i="24"/>
  <c r="Z251" i="24"/>
  <c r="AB267" i="24"/>
  <c r="Z267" i="24"/>
  <c r="V283" i="24"/>
  <c r="Z283" i="24"/>
  <c r="V291" i="24"/>
  <c r="Z253" i="24"/>
  <c r="Z261" i="24"/>
  <c r="Z269" i="24"/>
  <c r="Z302" i="24"/>
  <c r="Z310" i="24"/>
  <c r="V318" i="24"/>
  <c r="Z258" i="24"/>
  <c r="Z266" i="24"/>
  <c r="Z274" i="24"/>
  <c r="AB276" i="24"/>
  <c r="Z282" i="24"/>
  <c r="X287" i="24"/>
  <c r="Z290" i="24"/>
  <c r="Z298" i="24"/>
  <c r="Z305" i="24"/>
  <c r="AB307" i="24"/>
  <c r="V326" i="24"/>
  <c r="Z326" i="24"/>
  <c r="AB291" i="24"/>
  <c r="Z294" i="24"/>
  <c r="AB296" i="24"/>
  <c r="Z307" i="24"/>
  <c r="X303" i="24"/>
  <c r="V339" i="24"/>
  <c r="Z367" i="24"/>
  <c r="Z383" i="24"/>
  <c r="V359" i="24"/>
  <c r="Z359" i="24"/>
  <c r="AB363" i="24"/>
  <c r="X365" i="24"/>
  <c r="Z371" i="24"/>
  <c r="AB379" i="24"/>
  <c r="X387" i="24"/>
  <c r="Z333" i="24"/>
  <c r="Z349" i="24"/>
  <c r="X246" i="24"/>
  <c r="Z248" i="24"/>
  <c r="Z252" i="24"/>
  <c r="V256" i="24"/>
  <c r="Z256" i="24"/>
  <c r="X258" i="24"/>
  <c r="Z260" i="24"/>
  <c r="V268" i="24"/>
  <c r="Z268" i="24"/>
  <c r="V272" i="24"/>
  <c r="Z272" i="24"/>
  <c r="AB274" i="24"/>
  <c r="V276" i="24"/>
  <c r="Z276" i="24"/>
  <c r="X278" i="24"/>
  <c r="V280" i="24"/>
  <c r="Z280" i="24"/>
  <c r="V284" i="24"/>
  <c r="Z284" i="24"/>
  <c r="V288" i="24"/>
  <c r="Z288" i="24"/>
  <c r="X290" i="24"/>
  <c r="AB290" i="24"/>
  <c r="Z292" i="24"/>
  <c r="X294" i="24"/>
  <c r="V296" i="24"/>
  <c r="Z300" i="24"/>
  <c r="V304" i="24"/>
  <c r="AB306" i="24"/>
  <c r="V308" i="24"/>
  <c r="V312" i="24"/>
  <c r="Z316" i="24"/>
  <c r="Z317" i="24"/>
  <c r="V319" i="24"/>
  <c r="Z325" i="24"/>
  <c r="AB327" i="24"/>
  <c r="Z338" i="24"/>
  <c r="Z346" i="24"/>
  <c r="AB351" i="24"/>
  <c r="X351" i="24"/>
  <c r="V249" i="24"/>
  <c r="V257" i="24"/>
  <c r="V265" i="24"/>
  <c r="V273" i="24"/>
  <c r="V281" i="24"/>
  <c r="V289" i="24"/>
  <c r="V293" i="24"/>
  <c r="V297" i="24"/>
  <c r="V305" i="24"/>
  <c r="V313" i="24"/>
  <c r="Z353" i="24"/>
  <c r="Z361" i="24"/>
  <c r="X361" i="24"/>
  <c r="V365" i="24"/>
  <c r="X393" i="24"/>
  <c r="V250" i="24"/>
  <c r="X268" i="24"/>
  <c r="V274" i="24"/>
  <c r="V278" i="24"/>
  <c r="X280" i="24"/>
  <c r="V282" i="24"/>
  <c r="X284" i="24"/>
  <c r="X288" i="24"/>
  <c r="X296" i="24"/>
  <c r="V298" i="24"/>
  <c r="X300" i="24"/>
  <c r="V306" i="24"/>
  <c r="V315" i="24"/>
  <c r="V323" i="24"/>
  <c r="Z328" i="24"/>
  <c r="X339" i="24"/>
  <c r="Z342" i="24"/>
  <c r="Z344" i="24"/>
  <c r="Z350" i="24"/>
  <c r="X355" i="24"/>
  <c r="Z366" i="24"/>
  <c r="Z382" i="24"/>
  <c r="V320" i="24"/>
  <c r="V328" i="24"/>
  <c r="AB330" i="24"/>
  <c r="V332" i="24"/>
  <c r="V336" i="24"/>
  <c r="X338" i="24"/>
  <c r="AB338" i="24"/>
  <c r="V344" i="24"/>
  <c r="AB346" i="24"/>
  <c r="V352" i="24"/>
  <c r="X354" i="24"/>
  <c r="Z356" i="24"/>
  <c r="Z373" i="24"/>
  <c r="Z412" i="24"/>
  <c r="V421" i="24"/>
  <c r="V448" i="24"/>
  <c r="V452" i="24"/>
  <c r="AB452" i="24"/>
  <c r="V329" i="24"/>
  <c r="V337" i="24"/>
  <c r="V341" i="24"/>
  <c r="V345" i="24"/>
  <c r="V353" i="24"/>
  <c r="Z358" i="24"/>
  <c r="Z360" i="24"/>
  <c r="Z362" i="24"/>
  <c r="Z372" i="24"/>
  <c r="Z378" i="24"/>
  <c r="Z388" i="24"/>
  <c r="Z397" i="24"/>
  <c r="V401" i="24"/>
  <c r="Z405" i="24"/>
  <c r="AB409" i="24"/>
  <c r="V409" i="24"/>
  <c r="Z413" i="24"/>
  <c r="V417" i="24"/>
  <c r="Z432" i="24"/>
  <c r="V330" i="24"/>
  <c r="V334" i="24"/>
  <c r="V346" i="24"/>
  <c r="V350" i="24"/>
  <c r="Z369" i="24"/>
  <c r="Z377" i="24"/>
  <c r="Z385" i="24"/>
  <c r="Z426" i="24"/>
  <c r="Z427" i="24"/>
  <c r="X427" i="24"/>
  <c r="V427" i="24"/>
  <c r="V364" i="24"/>
  <c r="AB366" i="24"/>
  <c r="V368" i="24"/>
  <c r="X374" i="24"/>
  <c r="V376" i="24"/>
  <c r="X378" i="24"/>
  <c r="X382" i="24"/>
  <c r="V384" i="24"/>
  <c r="X389" i="24"/>
  <c r="V369" i="24"/>
  <c r="V373" i="24"/>
  <c r="V377" i="24"/>
  <c r="V381" i="24"/>
  <c r="V385" i="24"/>
  <c r="Z389" i="24"/>
  <c r="X405" i="24"/>
  <c r="Z408" i="24"/>
  <c r="AB410" i="24"/>
  <c r="Z418" i="24"/>
  <c r="Z419" i="24"/>
  <c r="Z424" i="24"/>
  <c r="Z429" i="24"/>
  <c r="AB435" i="24"/>
  <c r="Z439" i="24"/>
  <c r="X443" i="24"/>
  <c r="Z443" i="24"/>
  <c r="V443" i="24"/>
  <c r="V362" i="24"/>
  <c r="V366" i="24"/>
  <c r="V378" i="24"/>
  <c r="V382" i="24"/>
  <c r="Z392" i="24"/>
  <c r="Z399" i="24"/>
  <c r="Z407" i="24"/>
  <c r="Z415" i="24"/>
  <c r="X431" i="24"/>
  <c r="Z440" i="24"/>
  <c r="Z394" i="24"/>
  <c r="X396" i="24"/>
  <c r="V398" i="24"/>
  <c r="X400" i="24"/>
  <c r="Z402" i="24"/>
  <c r="V406" i="24"/>
  <c r="X408" i="24"/>
  <c r="AB408" i="24"/>
  <c r="Z410" i="24"/>
  <c r="V414" i="24"/>
  <c r="X416" i="24"/>
  <c r="AB422" i="24"/>
  <c r="V425" i="24"/>
  <c r="Z437" i="24"/>
  <c r="V399" i="24"/>
  <c r="V407" i="24"/>
  <c r="V415" i="24"/>
  <c r="Z420" i="24"/>
  <c r="Z428" i="24"/>
  <c r="V431" i="24"/>
  <c r="Z434" i="24"/>
  <c r="X439" i="24"/>
  <c r="Z442" i="24"/>
  <c r="Z444" i="24"/>
  <c r="AB446" i="24"/>
  <c r="Z446" i="24"/>
  <c r="X446" i="24"/>
  <c r="V450" i="24"/>
  <c r="Z450" i="24"/>
  <c r="X450" i="24"/>
  <c r="V463" i="24"/>
  <c r="Z465" i="24"/>
  <c r="V392" i="24"/>
  <c r="V396" i="24"/>
  <c r="V404" i="24"/>
  <c r="V408" i="24"/>
  <c r="V412" i="24"/>
  <c r="X418" i="24"/>
  <c r="Z422" i="24"/>
  <c r="AB426" i="24"/>
  <c r="Z430" i="24"/>
  <c r="Z433" i="24"/>
  <c r="AB456" i="24"/>
  <c r="V420" i="24"/>
  <c r="V424" i="24"/>
  <c r="V428" i="24"/>
  <c r="X438" i="24"/>
  <c r="V440" i="24"/>
  <c r="X442" i="24"/>
  <c r="V433" i="24"/>
  <c r="V437" i="24"/>
  <c r="V441" i="24"/>
  <c r="Z445" i="24"/>
  <c r="Z449" i="24"/>
  <c r="AB451" i="24"/>
  <c r="Z453" i="24"/>
  <c r="AB455" i="24"/>
  <c r="X455" i="24"/>
  <c r="V455" i="24"/>
  <c r="AB459" i="24"/>
  <c r="V459" i="24"/>
  <c r="X468" i="24"/>
  <c r="Z468" i="24"/>
  <c r="V438" i="24"/>
  <c r="V442" i="24"/>
  <c r="AB460" i="24"/>
  <c r="AB445" i="24"/>
  <c r="Z447" i="24"/>
  <c r="X449" i="24"/>
  <c r="V451" i="24"/>
  <c r="V456" i="24"/>
  <c r="X464" i="24"/>
  <c r="V464" i="24"/>
  <c r="Z467" i="24"/>
  <c r="V467" i="24"/>
  <c r="AB467" i="24"/>
  <c r="V472" i="24"/>
  <c r="AB472" i="24"/>
  <c r="Z472" i="24"/>
  <c r="X472" i="24"/>
  <c r="V476" i="24"/>
  <c r="V480" i="24"/>
  <c r="Z492" i="24"/>
  <c r="V445" i="24"/>
  <c r="X451" i="24"/>
  <c r="Z457" i="24"/>
  <c r="V460" i="24"/>
  <c r="Z464" i="24"/>
  <c r="Z470" i="24"/>
  <c r="X470" i="24"/>
  <c r="V474" i="24"/>
  <c r="Z474" i="24"/>
  <c r="AB478" i="24"/>
  <c r="Z478" i="24"/>
  <c r="X478" i="24"/>
  <c r="Z485" i="24"/>
  <c r="V486" i="24"/>
  <c r="V461" i="24"/>
  <c r="X469" i="24"/>
  <c r="V469" i="24"/>
  <c r="V466" i="24"/>
  <c r="Z471" i="24"/>
  <c r="Z475" i="24"/>
  <c r="AB477" i="24"/>
  <c r="Z479" i="24"/>
  <c r="Z483" i="24"/>
  <c r="X488" i="24"/>
  <c r="Z490" i="24"/>
  <c r="V494" i="24"/>
  <c r="V477" i="24"/>
  <c r="Z482" i="24"/>
  <c r="V489" i="24"/>
  <c r="AB489" i="24"/>
  <c r="V492" i="24"/>
  <c r="Z495" i="24"/>
  <c r="Z500" i="24"/>
  <c r="AB484" i="24"/>
  <c r="X490" i="24"/>
  <c r="Z494" i="24"/>
  <c r="V471" i="24"/>
  <c r="X473" i="24"/>
  <c r="V475" i="24"/>
  <c r="V479" i="24"/>
  <c r="X485" i="24"/>
  <c r="V487" i="24"/>
  <c r="V495" i="24"/>
  <c r="X497" i="24"/>
  <c r="Z503" i="24"/>
  <c r="AB510" i="24"/>
  <c r="V493" i="24"/>
  <c r="V497" i="24"/>
  <c r="Z501" i="24"/>
  <c r="Z509" i="24"/>
  <c r="V502" i="24"/>
  <c r="Z506" i="24"/>
  <c r="V510" i="24"/>
  <c r="Z510" i="24"/>
  <c r="X501" i="24"/>
  <c r="AB501" i="24"/>
  <c r="V507" i="24"/>
  <c r="V500" i="24"/>
  <c r="X506" i="24"/>
  <c r="V508" i="24"/>
  <c r="X510" i="24"/>
  <c r="V505" i="24"/>
  <c r="V509" i="24"/>
  <c r="I33" i="23"/>
  <c r="Q69" i="23"/>
  <c r="P12" i="23"/>
  <c r="P16" i="23"/>
  <c r="J65" i="23"/>
  <c r="R80" i="23"/>
  <c r="K68" i="23"/>
  <c r="L11" i="23"/>
  <c r="D16" i="23"/>
  <c r="L17" i="23"/>
  <c r="L15" i="23"/>
  <c r="H16" i="23"/>
  <c r="P15" i="23"/>
  <c r="P17" i="23"/>
  <c r="P11" i="23"/>
  <c r="D11" i="23"/>
  <c r="D15" i="23"/>
  <c r="L16" i="23"/>
  <c r="D17" i="23"/>
  <c r="M508" i="23"/>
  <c r="M504" i="23"/>
  <c r="M500" i="23"/>
  <c r="M496" i="23"/>
  <c r="M507" i="23"/>
  <c r="M503" i="23"/>
  <c r="M499" i="23"/>
  <c r="M495" i="23"/>
  <c r="M510" i="23"/>
  <c r="M506" i="23"/>
  <c r="M502" i="23"/>
  <c r="M498" i="23"/>
  <c r="M494" i="23"/>
  <c r="M490" i="23"/>
  <c r="M509" i="23"/>
  <c r="M505" i="23"/>
  <c r="M501" i="23"/>
  <c r="M497" i="23"/>
  <c r="M493" i="23"/>
  <c r="M489" i="23"/>
  <c r="M485" i="23"/>
  <c r="M481" i="23"/>
  <c r="M477" i="23"/>
  <c r="M473" i="23"/>
  <c r="M469" i="23"/>
  <c r="M465" i="23"/>
  <c r="M491" i="23"/>
  <c r="M487" i="23"/>
  <c r="M484" i="23"/>
  <c r="M482" i="23"/>
  <c r="M479" i="23"/>
  <c r="M476" i="23"/>
  <c r="M474" i="23"/>
  <c r="M471" i="23"/>
  <c r="M468" i="23"/>
  <c r="M466" i="23"/>
  <c r="M464" i="23"/>
  <c r="M460" i="23"/>
  <c r="M456" i="23"/>
  <c r="M452" i="23"/>
  <c r="M448" i="23"/>
  <c r="M444" i="23"/>
  <c r="M440" i="23"/>
  <c r="M436" i="23"/>
  <c r="M432" i="23"/>
  <c r="M428" i="23"/>
  <c r="M424" i="23"/>
  <c r="M420" i="23"/>
  <c r="M416" i="23"/>
  <c r="M412" i="23"/>
  <c r="M408" i="23"/>
  <c r="M404" i="23"/>
  <c r="M492" i="23"/>
  <c r="M463" i="23"/>
  <c r="M459" i="23"/>
  <c r="M455" i="23"/>
  <c r="M451" i="23"/>
  <c r="M447" i="23"/>
  <c r="M443" i="23"/>
  <c r="M439" i="23"/>
  <c r="M435" i="23"/>
  <c r="M431" i="23"/>
  <c r="M427" i="23"/>
  <c r="M423" i="23"/>
  <c r="M419" i="23"/>
  <c r="M415" i="23"/>
  <c r="M411" i="23"/>
  <c r="M407" i="23"/>
  <c r="M403" i="23"/>
  <c r="M399" i="23"/>
  <c r="M488" i="23"/>
  <c r="M486" i="23"/>
  <c r="M483" i="23"/>
  <c r="M480" i="23"/>
  <c r="M478" i="23"/>
  <c r="M475" i="23"/>
  <c r="M472" i="23"/>
  <c r="M470" i="23"/>
  <c r="M467" i="23"/>
  <c r="M462" i="23"/>
  <c r="M458" i="23"/>
  <c r="M454" i="23"/>
  <c r="M450" i="23"/>
  <c r="M446" i="23"/>
  <c r="M442" i="23"/>
  <c r="M438" i="23"/>
  <c r="M434" i="23"/>
  <c r="M430" i="23"/>
  <c r="M426" i="23"/>
  <c r="M422" i="23"/>
  <c r="M418" i="23"/>
  <c r="M414" i="23"/>
  <c r="M410" i="23"/>
  <c r="M406" i="23"/>
  <c r="M402" i="23"/>
  <c r="M398" i="23"/>
  <c r="M461" i="23"/>
  <c r="M457" i="23"/>
  <c r="M453" i="23"/>
  <c r="M449" i="23"/>
  <c r="M445" i="23"/>
  <c r="M441" i="23"/>
  <c r="M437" i="23"/>
  <c r="M433" i="23"/>
  <c r="M429" i="23"/>
  <c r="M425" i="23"/>
  <c r="M421" i="23"/>
  <c r="M417" i="23"/>
  <c r="M413" i="23"/>
  <c r="M409" i="23"/>
  <c r="M405" i="23"/>
  <c r="M401" i="23"/>
  <c r="M397" i="23"/>
  <c r="M393" i="23"/>
  <c r="M389" i="23"/>
  <c r="M385" i="23"/>
  <c r="M381" i="23"/>
  <c r="M377" i="23"/>
  <c r="M373" i="23"/>
  <c r="M369" i="23"/>
  <c r="M396" i="23"/>
  <c r="M395" i="23"/>
  <c r="M392" i="23"/>
  <c r="M390" i="23"/>
  <c r="M387" i="23"/>
  <c r="M384" i="23"/>
  <c r="M382" i="23"/>
  <c r="M379" i="23"/>
  <c r="M376" i="23"/>
  <c r="M374" i="23"/>
  <c r="M371" i="23"/>
  <c r="M366" i="23"/>
  <c r="M362" i="23"/>
  <c r="M358" i="23"/>
  <c r="M354" i="23"/>
  <c r="M350" i="23"/>
  <c r="M346" i="23"/>
  <c r="M342" i="23"/>
  <c r="M338" i="23"/>
  <c r="M334" i="23"/>
  <c r="M330" i="23"/>
  <c r="M326" i="23"/>
  <c r="M322" i="23"/>
  <c r="M318" i="23"/>
  <c r="M314" i="23"/>
  <c r="M310" i="23"/>
  <c r="M306" i="23"/>
  <c r="M302" i="23"/>
  <c r="M298" i="23"/>
  <c r="M294" i="23"/>
  <c r="M290" i="23"/>
  <c r="M286" i="23"/>
  <c r="M282" i="23"/>
  <c r="M278" i="23"/>
  <c r="M274" i="23"/>
  <c r="M270" i="23"/>
  <c r="M266" i="23"/>
  <c r="M262" i="23"/>
  <c r="M258" i="23"/>
  <c r="M400" i="23"/>
  <c r="M365" i="23"/>
  <c r="M361" i="23"/>
  <c r="M357" i="23"/>
  <c r="M353" i="23"/>
  <c r="M349" i="23"/>
  <c r="M345" i="23"/>
  <c r="M341" i="23"/>
  <c r="M337" i="23"/>
  <c r="M333" i="23"/>
  <c r="M329" i="23"/>
  <c r="M325" i="23"/>
  <c r="M321" i="23"/>
  <c r="M317" i="23"/>
  <c r="M313" i="23"/>
  <c r="M309" i="23"/>
  <c r="M305" i="23"/>
  <c r="M301" i="23"/>
  <c r="M297" i="23"/>
  <c r="M293" i="23"/>
  <c r="M289" i="23"/>
  <c r="M285" i="23"/>
  <c r="M281" i="23"/>
  <c r="M277" i="23"/>
  <c r="M273" i="23"/>
  <c r="M269" i="23"/>
  <c r="M265" i="23"/>
  <c r="M261" i="23"/>
  <c r="M257" i="23"/>
  <c r="M394" i="23"/>
  <c r="M391" i="23"/>
  <c r="M388" i="23"/>
  <c r="M386" i="23"/>
  <c r="M383" i="23"/>
  <c r="M380" i="23"/>
  <c r="M378" i="23"/>
  <c r="M375" i="23"/>
  <c r="M372" i="23"/>
  <c r="M370" i="23"/>
  <c r="M368" i="23"/>
  <c r="M364" i="23"/>
  <c r="M360" i="23"/>
  <c r="M356" i="23"/>
  <c r="M352" i="23"/>
  <c r="M348" i="23"/>
  <c r="M344" i="23"/>
  <c r="M340" i="23"/>
  <c r="M336" i="23"/>
  <c r="M332" i="23"/>
  <c r="M328" i="23"/>
  <c r="M324" i="23"/>
  <c r="M320" i="23"/>
  <c r="M316" i="23"/>
  <c r="M312" i="23"/>
  <c r="M308" i="23"/>
  <c r="M304" i="23"/>
  <c r="M300" i="23"/>
  <c r="M296" i="23"/>
  <c r="M292" i="23"/>
  <c r="M288" i="23"/>
  <c r="M284" i="23"/>
  <c r="M280" i="23"/>
  <c r="M276" i="23"/>
  <c r="M272" i="23"/>
  <c r="M268" i="23"/>
  <c r="M264" i="23"/>
  <c r="M260" i="23"/>
  <c r="M256" i="23"/>
  <c r="M252" i="23"/>
  <c r="M367" i="23"/>
  <c r="M363" i="23"/>
  <c r="M359" i="23"/>
  <c r="M355" i="23"/>
  <c r="M351" i="23"/>
  <c r="M347" i="23"/>
  <c r="M343" i="23"/>
  <c r="M339" i="23"/>
  <c r="M335" i="23"/>
  <c r="M331" i="23"/>
  <c r="M327" i="23"/>
  <c r="M323" i="23"/>
  <c r="M319" i="23"/>
  <c r="M315" i="23"/>
  <c r="M311" i="23"/>
  <c r="M307" i="23"/>
  <c r="M303" i="23"/>
  <c r="M299" i="23"/>
  <c r="M295" i="23"/>
  <c r="M291" i="23"/>
  <c r="M287" i="23"/>
  <c r="M283" i="23"/>
  <c r="M279" i="23"/>
  <c r="M275" i="23"/>
  <c r="M271" i="23"/>
  <c r="M267" i="23"/>
  <c r="M263" i="23"/>
  <c r="M259" i="23"/>
  <c r="M255" i="23"/>
  <c r="M251" i="23"/>
  <c r="M247" i="23"/>
  <c r="M243" i="23"/>
  <c r="M239" i="23"/>
  <c r="M235" i="23"/>
  <c r="M231" i="23"/>
  <c r="M227" i="23"/>
  <c r="M223" i="23"/>
  <c r="M219" i="23"/>
  <c r="M215" i="23"/>
  <c r="M210" i="23"/>
  <c r="M206" i="23"/>
  <c r="M202" i="23"/>
  <c r="M198" i="23"/>
  <c r="M194" i="23"/>
  <c r="M190" i="23"/>
  <c r="M186" i="23"/>
  <c r="M182" i="23"/>
  <c r="M178" i="23"/>
  <c r="M174" i="23"/>
  <c r="M170" i="23"/>
  <c r="M166" i="23"/>
  <c r="M162" i="23"/>
  <c r="M158" i="23"/>
  <c r="M154" i="23"/>
  <c r="M150" i="23"/>
  <c r="M146" i="23"/>
  <c r="M142" i="23"/>
  <c r="M138" i="23"/>
  <c r="M134" i="23"/>
  <c r="M130" i="23"/>
  <c r="M126" i="23"/>
  <c r="M122" i="23"/>
  <c r="M118" i="23"/>
  <c r="M114" i="23"/>
  <c r="M110" i="23"/>
  <c r="M106" i="23"/>
  <c r="M102" i="23"/>
  <c r="M98" i="23"/>
  <c r="M94" i="23"/>
  <c r="M90" i="23"/>
  <c r="M86" i="23"/>
  <c r="M82" i="23"/>
  <c r="M78" i="23"/>
  <c r="M74" i="23"/>
  <c r="M250" i="23"/>
  <c r="M248" i="23"/>
  <c r="M245" i="23"/>
  <c r="M242" i="23"/>
  <c r="M240" i="23"/>
  <c r="M237" i="23"/>
  <c r="M234" i="23"/>
  <c r="M232" i="23"/>
  <c r="M229" i="23"/>
  <c r="M226" i="23"/>
  <c r="M224" i="23"/>
  <c r="M221" i="23"/>
  <c r="M218" i="23"/>
  <c r="M216" i="23"/>
  <c r="M213" i="23"/>
  <c r="M209" i="23"/>
  <c r="M205" i="23"/>
  <c r="M201" i="23"/>
  <c r="M197" i="23"/>
  <c r="M193" i="23"/>
  <c r="M189" i="23"/>
  <c r="M185" i="23"/>
  <c r="M181" i="23"/>
  <c r="M177" i="23"/>
  <c r="M173" i="23"/>
  <c r="M169" i="23"/>
  <c r="M165" i="23"/>
  <c r="M161" i="23"/>
  <c r="M157" i="23"/>
  <c r="M153" i="23"/>
  <c r="M149" i="23"/>
  <c r="M145" i="23"/>
  <c r="M141" i="23"/>
  <c r="M137" i="23"/>
  <c r="M133" i="23"/>
  <c r="M129" i="23"/>
  <c r="M125" i="23"/>
  <c r="M121" i="23"/>
  <c r="M117" i="23"/>
  <c r="M113" i="23"/>
  <c r="M109" i="23"/>
  <c r="M105" i="23"/>
  <c r="M101" i="23"/>
  <c r="M97" i="23"/>
  <c r="M93" i="23"/>
  <c r="M89" i="23"/>
  <c r="M85" i="23"/>
  <c r="M81" i="23"/>
  <c r="M253" i="23"/>
  <c r="M208" i="23"/>
  <c r="M204" i="23"/>
  <c r="M200" i="23"/>
  <c r="M196" i="23"/>
  <c r="M192" i="23"/>
  <c r="M188" i="23"/>
  <c r="M184" i="23"/>
  <c r="M180" i="23"/>
  <c r="M176" i="23"/>
  <c r="M172" i="23"/>
  <c r="M168" i="23"/>
  <c r="M164" i="23"/>
  <c r="M160" i="23"/>
  <c r="M156" i="23"/>
  <c r="M152" i="23"/>
  <c r="M148" i="23"/>
  <c r="M144" i="23"/>
  <c r="M140" i="23"/>
  <c r="M136" i="23"/>
  <c r="M132" i="23"/>
  <c r="M128" i="23"/>
  <c r="M124" i="23"/>
  <c r="M120" i="23"/>
  <c r="M116" i="23"/>
  <c r="M112" i="23"/>
  <c r="M108" i="23"/>
  <c r="M104" i="23"/>
  <c r="M100" i="23"/>
  <c r="M96" i="23"/>
  <c r="M92" i="23"/>
  <c r="M88" i="23"/>
  <c r="M84" i="23"/>
  <c r="M80" i="23"/>
  <c r="M76" i="23"/>
  <c r="M72" i="23"/>
  <c r="M68" i="23"/>
  <c r="M254" i="23"/>
  <c r="M249" i="23"/>
  <c r="M246" i="23"/>
  <c r="M244" i="23"/>
  <c r="M241" i="23"/>
  <c r="M238" i="23"/>
  <c r="M236" i="23"/>
  <c r="M233" i="23"/>
  <c r="M230" i="23"/>
  <c r="M228" i="23"/>
  <c r="M225" i="23"/>
  <c r="M222" i="23"/>
  <c r="M220" i="23"/>
  <c r="M217" i="23"/>
  <c r="M214" i="23"/>
  <c r="M212" i="23"/>
  <c r="M211" i="23"/>
  <c r="M207" i="23"/>
  <c r="M203" i="23"/>
  <c r="M199" i="23"/>
  <c r="M195" i="23"/>
  <c r="M191" i="23"/>
  <c r="M187" i="23"/>
  <c r="M183" i="23"/>
  <c r="M179" i="23"/>
  <c r="M175" i="23"/>
  <c r="M171" i="23"/>
  <c r="M167" i="23"/>
  <c r="M163" i="23"/>
  <c r="M159" i="23"/>
  <c r="M155" i="23"/>
  <c r="M151" i="23"/>
  <c r="M147" i="23"/>
  <c r="M143" i="23"/>
  <c r="M139" i="23"/>
  <c r="M135" i="23"/>
  <c r="M131" i="23"/>
  <c r="M127" i="23"/>
  <c r="M123" i="23"/>
  <c r="M119" i="23"/>
  <c r="M115" i="23"/>
  <c r="M111" i="23"/>
  <c r="M107" i="23"/>
  <c r="M103" i="23"/>
  <c r="M99" i="23"/>
  <c r="M95" i="23"/>
  <c r="M91" i="23"/>
  <c r="M87" i="23"/>
  <c r="M83" i="23"/>
  <c r="M79" i="23"/>
  <c r="M75" i="23"/>
  <c r="M71" i="23"/>
  <c r="M67" i="23"/>
  <c r="M63" i="23"/>
  <c r="M59" i="23"/>
  <c r="M55" i="23"/>
  <c r="M51" i="23"/>
  <c r="M47" i="23"/>
  <c r="M43" i="23"/>
  <c r="M39" i="23"/>
  <c r="F507" i="23"/>
  <c r="F503" i="23"/>
  <c r="F499" i="23"/>
  <c r="F495" i="23"/>
  <c r="F510" i="23"/>
  <c r="F506" i="23"/>
  <c r="F502" i="23"/>
  <c r="F498" i="23"/>
  <c r="F509" i="23"/>
  <c r="F505" i="23"/>
  <c r="F501" i="23"/>
  <c r="F497" i="23"/>
  <c r="F493" i="23"/>
  <c r="F508" i="23"/>
  <c r="F504" i="23"/>
  <c r="F500" i="23"/>
  <c r="F496" i="23"/>
  <c r="F492" i="23"/>
  <c r="F488" i="23"/>
  <c r="F484" i="23"/>
  <c r="F480" i="23"/>
  <c r="F476" i="23"/>
  <c r="F472" i="23"/>
  <c r="F468" i="23"/>
  <c r="F485" i="23"/>
  <c r="F477" i="23"/>
  <c r="F469" i="23"/>
  <c r="F463" i="23"/>
  <c r="F459" i="23"/>
  <c r="F455" i="23"/>
  <c r="F451" i="23"/>
  <c r="F447" i="23"/>
  <c r="F443" i="23"/>
  <c r="F439" i="23"/>
  <c r="F435" i="23"/>
  <c r="F431" i="23"/>
  <c r="F427" i="23"/>
  <c r="F423" i="23"/>
  <c r="F419" i="23"/>
  <c r="F415" i="23"/>
  <c r="F411" i="23"/>
  <c r="F407" i="23"/>
  <c r="F403" i="23"/>
  <c r="F494" i="23"/>
  <c r="F490" i="23"/>
  <c r="F487" i="23"/>
  <c r="F482" i="23"/>
  <c r="F479" i="23"/>
  <c r="F474" i="23"/>
  <c r="F471" i="23"/>
  <c r="F466" i="23"/>
  <c r="F462" i="23"/>
  <c r="F458" i="23"/>
  <c r="F454" i="23"/>
  <c r="F450" i="23"/>
  <c r="F446" i="23"/>
  <c r="F442" i="23"/>
  <c r="F438" i="23"/>
  <c r="F434" i="23"/>
  <c r="F430" i="23"/>
  <c r="F426" i="23"/>
  <c r="F422" i="23"/>
  <c r="F418" i="23"/>
  <c r="F414" i="23"/>
  <c r="F410" i="23"/>
  <c r="F406" i="23"/>
  <c r="F402" i="23"/>
  <c r="F489" i="23"/>
  <c r="F481" i="23"/>
  <c r="F473" i="23"/>
  <c r="F465" i="23"/>
  <c r="F461" i="23"/>
  <c r="F457" i="23"/>
  <c r="F453" i="23"/>
  <c r="F449" i="23"/>
  <c r="F445" i="23"/>
  <c r="F441" i="23"/>
  <c r="F437" i="23"/>
  <c r="F433" i="23"/>
  <c r="F429" i="23"/>
  <c r="F425" i="23"/>
  <c r="F421" i="23"/>
  <c r="F417" i="23"/>
  <c r="F413" i="23"/>
  <c r="F409" i="23"/>
  <c r="F405" i="23"/>
  <c r="F401" i="23"/>
  <c r="F397" i="23"/>
  <c r="F491" i="23"/>
  <c r="F486" i="23"/>
  <c r="F483" i="23"/>
  <c r="F478" i="23"/>
  <c r="F475" i="23"/>
  <c r="F470" i="23"/>
  <c r="F467" i="23"/>
  <c r="F464" i="23"/>
  <c r="F460" i="23"/>
  <c r="F456" i="23"/>
  <c r="F452" i="23"/>
  <c r="F448" i="23"/>
  <c r="F444" i="23"/>
  <c r="F440" i="23"/>
  <c r="F436" i="23"/>
  <c r="F432" i="23"/>
  <c r="F428" i="23"/>
  <c r="F424" i="23"/>
  <c r="F420" i="23"/>
  <c r="F416" i="23"/>
  <c r="F412" i="23"/>
  <c r="F408" i="23"/>
  <c r="F404" i="23"/>
  <c r="F400" i="23"/>
  <c r="F396" i="23"/>
  <c r="F392" i="23"/>
  <c r="F388" i="23"/>
  <c r="F384" i="23"/>
  <c r="F380" i="23"/>
  <c r="F376" i="23"/>
  <c r="F372" i="23"/>
  <c r="F398" i="23"/>
  <c r="F393" i="23"/>
  <c r="F385" i="23"/>
  <c r="F377" i="23"/>
  <c r="F369" i="23"/>
  <c r="F365" i="23"/>
  <c r="F361" i="23"/>
  <c r="F357" i="23"/>
  <c r="F353" i="23"/>
  <c r="F349" i="23"/>
  <c r="F345" i="23"/>
  <c r="F341" i="23"/>
  <c r="F337" i="23"/>
  <c r="F333" i="23"/>
  <c r="F329" i="23"/>
  <c r="F325" i="23"/>
  <c r="F321" i="23"/>
  <c r="F317" i="23"/>
  <c r="F313" i="23"/>
  <c r="F309" i="23"/>
  <c r="F305" i="23"/>
  <c r="F301" i="23"/>
  <c r="F297" i="23"/>
  <c r="F293" i="23"/>
  <c r="F289" i="23"/>
  <c r="F285" i="23"/>
  <c r="F281" i="23"/>
  <c r="F277" i="23"/>
  <c r="F273" i="23"/>
  <c r="F269" i="23"/>
  <c r="F265" i="23"/>
  <c r="F261" i="23"/>
  <c r="F257" i="23"/>
  <c r="F399" i="23"/>
  <c r="F395" i="23"/>
  <c r="F390" i="23"/>
  <c r="F387" i="23"/>
  <c r="F382" i="23"/>
  <c r="F379" i="23"/>
  <c r="F374" i="23"/>
  <c r="F371" i="23"/>
  <c r="F368" i="23"/>
  <c r="F364" i="23"/>
  <c r="F360" i="23"/>
  <c r="F356" i="23"/>
  <c r="F352" i="23"/>
  <c r="F348" i="23"/>
  <c r="F344" i="23"/>
  <c r="F340" i="23"/>
  <c r="F336" i="23"/>
  <c r="F332" i="23"/>
  <c r="F328" i="23"/>
  <c r="F324" i="23"/>
  <c r="F320" i="23"/>
  <c r="F316" i="23"/>
  <c r="F312" i="23"/>
  <c r="F308" i="23"/>
  <c r="F304" i="23"/>
  <c r="F300" i="23"/>
  <c r="F296" i="23"/>
  <c r="F292" i="23"/>
  <c r="F288" i="23"/>
  <c r="F284" i="23"/>
  <c r="F280" i="23"/>
  <c r="F276" i="23"/>
  <c r="F272" i="23"/>
  <c r="F268" i="23"/>
  <c r="F264" i="23"/>
  <c r="F260" i="23"/>
  <c r="F256" i="23"/>
  <c r="F389" i="23"/>
  <c r="F381" i="23"/>
  <c r="F373" i="23"/>
  <c r="F367" i="23"/>
  <c r="F363" i="23"/>
  <c r="F359" i="23"/>
  <c r="F355" i="23"/>
  <c r="F351" i="23"/>
  <c r="F347" i="23"/>
  <c r="F343" i="23"/>
  <c r="F339" i="23"/>
  <c r="F335" i="23"/>
  <c r="F331" i="23"/>
  <c r="F327" i="23"/>
  <c r="F323" i="23"/>
  <c r="F319" i="23"/>
  <c r="F315" i="23"/>
  <c r="F311" i="23"/>
  <c r="F307" i="23"/>
  <c r="F303" i="23"/>
  <c r="F299" i="23"/>
  <c r="F295" i="23"/>
  <c r="F291" i="23"/>
  <c r="F287" i="23"/>
  <c r="F283" i="23"/>
  <c r="F279" i="23"/>
  <c r="F275" i="23"/>
  <c r="F271" i="23"/>
  <c r="F267" i="23"/>
  <c r="F263" i="23"/>
  <c r="F259" i="23"/>
  <c r="F255" i="23"/>
  <c r="F394" i="23"/>
  <c r="F391" i="23"/>
  <c r="F386" i="23"/>
  <c r="F383" i="23"/>
  <c r="F378" i="23"/>
  <c r="F375" i="23"/>
  <c r="F370" i="23"/>
  <c r="F366" i="23"/>
  <c r="F362" i="23"/>
  <c r="F358" i="23"/>
  <c r="F354" i="23"/>
  <c r="F350" i="23"/>
  <c r="F346" i="23"/>
  <c r="F342" i="23"/>
  <c r="F338" i="23"/>
  <c r="F334" i="23"/>
  <c r="F330" i="23"/>
  <c r="F326" i="23"/>
  <c r="F322" i="23"/>
  <c r="F318" i="23"/>
  <c r="F314" i="23"/>
  <c r="F310" i="23"/>
  <c r="F306" i="23"/>
  <c r="F302" i="23"/>
  <c r="F298" i="23"/>
  <c r="F294" i="23"/>
  <c r="F290" i="23"/>
  <c r="F286" i="23"/>
  <c r="F282" i="23"/>
  <c r="F278" i="23"/>
  <c r="F274" i="23"/>
  <c r="F270" i="23"/>
  <c r="F266" i="23"/>
  <c r="F262" i="23"/>
  <c r="F258" i="23"/>
  <c r="F254" i="23"/>
  <c r="F250" i="23"/>
  <c r="F246" i="23"/>
  <c r="F242" i="23"/>
  <c r="F238" i="23"/>
  <c r="F234" i="23"/>
  <c r="F230" i="23"/>
  <c r="F226" i="23"/>
  <c r="F222" i="23"/>
  <c r="F218" i="23"/>
  <c r="F214" i="23"/>
  <c r="F249" i="23"/>
  <c r="F244" i="23"/>
  <c r="F241" i="23"/>
  <c r="F236" i="23"/>
  <c r="F233" i="23"/>
  <c r="F228" i="23"/>
  <c r="F225" i="23"/>
  <c r="F220" i="23"/>
  <c r="F217" i="23"/>
  <c r="F209" i="23"/>
  <c r="F205" i="23"/>
  <c r="F201" i="23"/>
  <c r="F197" i="23"/>
  <c r="F193" i="23"/>
  <c r="F189" i="23"/>
  <c r="F185" i="23"/>
  <c r="F181" i="23"/>
  <c r="F177" i="23"/>
  <c r="F173" i="23"/>
  <c r="F169" i="23"/>
  <c r="F165" i="23"/>
  <c r="F161" i="23"/>
  <c r="F157" i="23"/>
  <c r="F153" i="23"/>
  <c r="F149" i="23"/>
  <c r="F145" i="23"/>
  <c r="F141" i="23"/>
  <c r="F137" i="23"/>
  <c r="F133" i="23"/>
  <c r="F129" i="23"/>
  <c r="F125" i="23"/>
  <c r="F121" i="23"/>
  <c r="F117" i="23"/>
  <c r="F113" i="23"/>
  <c r="F109" i="23"/>
  <c r="F105" i="23"/>
  <c r="F101" i="23"/>
  <c r="F97" i="23"/>
  <c r="F93" i="23"/>
  <c r="F89" i="23"/>
  <c r="F85" i="23"/>
  <c r="F81" i="23"/>
  <c r="F77" i="23"/>
  <c r="F73" i="23"/>
  <c r="F253" i="23"/>
  <c r="F251" i="23"/>
  <c r="F243" i="23"/>
  <c r="F235" i="23"/>
  <c r="F227" i="23"/>
  <c r="F219" i="23"/>
  <c r="F212" i="23"/>
  <c r="F208" i="23"/>
  <c r="F204" i="23"/>
  <c r="F200" i="23"/>
  <c r="F196" i="23"/>
  <c r="F192" i="23"/>
  <c r="F188" i="23"/>
  <c r="F184" i="23"/>
  <c r="F180" i="23"/>
  <c r="F176" i="23"/>
  <c r="F172" i="23"/>
  <c r="F168" i="23"/>
  <c r="F164" i="23"/>
  <c r="F160" i="23"/>
  <c r="F156" i="23"/>
  <c r="F152" i="23"/>
  <c r="F148" i="23"/>
  <c r="F144" i="23"/>
  <c r="F140" i="23"/>
  <c r="F136" i="23"/>
  <c r="F132" i="23"/>
  <c r="F128" i="23"/>
  <c r="F124" i="23"/>
  <c r="F120" i="23"/>
  <c r="F116" i="23"/>
  <c r="F112" i="23"/>
  <c r="F108" i="23"/>
  <c r="F104" i="23"/>
  <c r="F100" i="23"/>
  <c r="F96" i="23"/>
  <c r="F92" i="23"/>
  <c r="F88" i="23"/>
  <c r="F84" i="23"/>
  <c r="F248" i="23"/>
  <c r="F245" i="23"/>
  <c r="F240" i="23"/>
  <c r="F237" i="23"/>
  <c r="F232" i="23"/>
  <c r="F229" i="23"/>
  <c r="F224" i="23"/>
  <c r="F221" i="23"/>
  <c r="F216" i="23"/>
  <c r="F213" i="23"/>
  <c r="F211" i="23"/>
  <c r="F207" i="23"/>
  <c r="F203" i="23"/>
  <c r="F199" i="23"/>
  <c r="F195" i="23"/>
  <c r="F191" i="23"/>
  <c r="F187" i="23"/>
  <c r="F183" i="23"/>
  <c r="F179" i="23"/>
  <c r="F175" i="23"/>
  <c r="F171" i="23"/>
  <c r="F167" i="23"/>
  <c r="F163" i="23"/>
  <c r="F159" i="23"/>
  <c r="F155" i="23"/>
  <c r="F151" i="23"/>
  <c r="F147" i="23"/>
  <c r="F143" i="23"/>
  <c r="F139" i="23"/>
  <c r="F135" i="23"/>
  <c r="F131" i="23"/>
  <c r="F127" i="23"/>
  <c r="F123" i="23"/>
  <c r="F119" i="23"/>
  <c r="F115" i="23"/>
  <c r="F111" i="23"/>
  <c r="F107" i="23"/>
  <c r="F103" i="23"/>
  <c r="F99" i="23"/>
  <c r="F95" i="23"/>
  <c r="F91" i="23"/>
  <c r="F87" i="23"/>
  <c r="F83" i="23"/>
  <c r="F79" i="23"/>
  <c r="F75" i="23"/>
  <c r="F71" i="23"/>
  <c r="F252" i="23"/>
  <c r="F247" i="23"/>
  <c r="F239" i="23"/>
  <c r="F231" i="23"/>
  <c r="F223" i="23"/>
  <c r="F215" i="23"/>
  <c r="F210" i="23"/>
  <c r="F206" i="23"/>
  <c r="F202" i="23"/>
  <c r="F198" i="23"/>
  <c r="F194" i="23"/>
  <c r="F190" i="23"/>
  <c r="F186" i="23"/>
  <c r="F182" i="23"/>
  <c r="F178" i="23"/>
  <c r="F174" i="23"/>
  <c r="F170" i="23"/>
  <c r="F166" i="23"/>
  <c r="F162" i="23"/>
  <c r="F158" i="23"/>
  <c r="F154" i="23"/>
  <c r="F150" i="23"/>
  <c r="F146" i="23"/>
  <c r="F142" i="23"/>
  <c r="F138" i="23"/>
  <c r="F134" i="23"/>
  <c r="F130" i="23"/>
  <c r="F126" i="23"/>
  <c r="F122" i="23"/>
  <c r="F118" i="23"/>
  <c r="F114" i="23"/>
  <c r="F110" i="23"/>
  <c r="F106" i="23"/>
  <c r="F102" i="23"/>
  <c r="F98" i="23"/>
  <c r="F94" i="23"/>
  <c r="F90" i="23"/>
  <c r="F86" i="23"/>
  <c r="F82" i="23"/>
  <c r="F78" i="23"/>
  <c r="F74" i="23"/>
  <c r="F70" i="23"/>
  <c r="F66" i="23"/>
  <c r="F62" i="23"/>
  <c r="F58" i="23"/>
  <c r="F54" i="23"/>
  <c r="F50" i="23"/>
  <c r="F46" i="23"/>
  <c r="F42" i="23"/>
  <c r="F38" i="23"/>
  <c r="N507" i="23"/>
  <c r="N503" i="23"/>
  <c r="N499" i="23"/>
  <c r="N495" i="23"/>
  <c r="N510" i="23"/>
  <c r="N506" i="23"/>
  <c r="N502" i="23"/>
  <c r="N498" i="23"/>
  <c r="N494" i="23"/>
  <c r="N509" i="23"/>
  <c r="N505" i="23"/>
  <c r="N501" i="23"/>
  <c r="N497" i="23"/>
  <c r="N493" i="23"/>
  <c r="N508" i="23"/>
  <c r="N504" i="23"/>
  <c r="N500" i="23"/>
  <c r="N496" i="23"/>
  <c r="N492" i="23"/>
  <c r="N488" i="23"/>
  <c r="N484" i="23"/>
  <c r="N480" i="23"/>
  <c r="N476" i="23"/>
  <c r="N472" i="23"/>
  <c r="N468" i="23"/>
  <c r="N489" i="23"/>
  <c r="N481" i="23"/>
  <c r="N473" i="23"/>
  <c r="N465" i="23"/>
  <c r="N463" i="23"/>
  <c r="N459" i="23"/>
  <c r="N455" i="23"/>
  <c r="N451" i="23"/>
  <c r="N447" i="23"/>
  <c r="N443" i="23"/>
  <c r="N439" i="23"/>
  <c r="N435" i="23"/>
  <c r="N431" i="23"/>
  <c r="N427" i="23"/>
  <c r="N423" i="23"/>
  <c r="N419" i="23"/>
  <c r="N415" i="23"/>
  <c r="N411" i="23"/>
  <c r="N407" i="23"/>
  <c r="N403" i="23"/>
  <c r="N490" i="23"/>
  <c r="N486" i="23"/>
  <c r="N483" i="23"/>
  <c r="N478" i="23"/>
  <c r="N475" i="23"/>
  <c r="N470" i="23"/>
  <c r="N467" i="23"/>
  <c r="N462" i="23"/>
  <c r="N458" i="23"/>
  <c r="N454" i="23"/>
  <c r="N450" i="23"/>
  <c r="N446" i="23"/>
  <c r="N442" i="23"/>
  <c r="N438" i="23"/>
  <c r="N434" i="23"/>
  <c r="N430" i="23"/>
  <c r="N426" i="23"/>
  <c r="N422" i="23"/>
  <c r="N418" i="23"/>
  <c r="N414" i="23"/>
  <c r="N410" i="23"/>
  <c r="N406" i="23"/>
  <c r="N402" i="23"/>
  <c r="N398" i="23"/>
  <c r="N485" i="23"/>
  <c r="N477" i="23"/>
  <c r="N469" i="23"/>
  <c r="N461" i="23"/>
  <c r="N457" i="23"/>
  <c r="N453" i="23"/>
  <c r="N449" i="23"/>
  <c r="N445" i="23"/>
  <c r="N441" i="23"/>
  <c r="N437" i="23"/>
  <c r="N433" i="23"/>
  <c r="N429" i="23"/>
  <c r="N425" i="23"/>
  <c r="N421" i="23"/>
  <c r="N417" i="23"/>
  <c r="N413" i="23"/>
  <c r="N409" i="23"/>
  <c r="N405" i="23"/>
  <c r="N401" i="23"/>
  <c r="N397" i="23"/>
  <c r="N491" i="23"/>
  <c r="N487" i="23"/>
  <c r="N482" i="23"/>
  <c r="N479" i="23"/>
  <c r="N474" i="23"/>
  <c r="N471" i="23"/>
  <c r="N466" i="23"/>
  <c r="N464" i="23"/>
  <c r="N460" i="23"/>
  <c r="N456" i="23"/>
  <c r="N452" i="23"/>
  <c r="N448" i="23"/>
  <c r="N444" i="23"/>
  <c r="N440" i="23"/>
  <c r="N436" i="23"/>
  <c r="N432" i="23"/>
  <c r="N428" i="23"/>
  <c r="N424" i="23"/>
  <c r="N420" i="23"/>
  <c r="N416" i="23"/>
  <c r="N412" i="23"/>
  <c r="N408" i="23"/>
  <c r="N404" i="23"/>
  <c r="N400" i="23"/>
  <c r="N396" i="23"/>
  <c r="N392" i="23"/>
  <c r="N388" i="23"/>
  <c r="N384" i="23"/>
  <c r="N380" i="23"/>
  <c r="N376" i="23"/>
  <c r="N372" i="23"/>
  <c r="N389" i="23"/>
  <c r="N381" i="23"/>
  <c r="N373" i="23"/>
  <c r="N365" i="23"/>
  <c r="N361" i="23"/>
  <c r="N357" i="23"/>
  <c r="N353" i="23"/>
  <c r="N349" i="23"/>
  <c r="N345" i="23"/>
  <c r="N341" i="23"/>
  <c r="N337" i="23"/>
  <c r="N333" i="23"/>
  <c r="N329" i="23"/>
  <c r="N325" i="23"/>
  <c r="N321" i="23"/>
  <c r="N317" i="23"/>
  <c r="N313" i="23"/>
  <c r="N309" i="23"/>
  <c r="N305" i="23"/>
  <c r="N301" i="23"/>
  <c r="N297" i="23"/>
  <c r="N293" i="23"/>
  <c r="N289" i="23"/>
  <c r="N285" i="23"/>
  <c r="N281" i="23"/>
  <c r="N277" i="23"/>
  <c r="N273" i="23"/>
  <c r="N269" i="23"/>
  <c r="N265" i="23"/>
  <c r="N261" i="23"/>
  <c r="N257" i="23"/>
  <c r="N394" i="23"/>
  <c r="N391" i="23"/>
  <c r="N386" i="23"/>
  <c r="N383" i="23"/>
  <c r="N378" i="23"/>
  <c r="N375" i="23"/>
  <c r="N370" i="23"/>
  <c r="N368" i="23"/>
  <c r="N364" i="23"/>
  <c r="N360" i="23"/>
  <c r="N356" i="23"/>
  <c r="N352" i="23"/>
  <c r="N348" i="23"/>
  <c r="N344" i="23"/>
  <c r="N340" i="23"/>
  <c r="N336" i="23"/>
  <c r="N332" i="23"/>
  <c r="N328" i="23"/>
  <c r="N324" i="23"/>
  <c r="N320" i="23"/>
  <c r="N316" i="23"/>
  <c r="N312" i="23"/>
  <c r="N308" i="23"/>
  <c r="N304" i="23"/>
  <c r="N300" i="23"/>
  <c r="N296" i="23"/>
  <c r="N292" i="23"/>
  <c r="N288" i="23"/>
  <c r="N284" i="23"/>
  <c r="N280" i="23"/>
  <c r="N276" i="23"/>
  <c r="N272" i="23"/>
  <c r="N268" i="23"/>
  <c r="N264" i="23"/>
  <c r="N260" i="23"/>
  <c r="N256" i="23"/>
  <c r="N393" i="23"/>
  <c r="N385" i="23"/>
  <c r="N377" i="23"/>
  <c r="N369" i="23"/>
  <c r="N367" i="23"/>
  <c r="N363" i="23"/>
  <c r="N359" i="23"/>
  <c r="N355" i="23"/>
  <c r="N351" i="23"/>
  <c r="N347" i="23"/>
  <c r="N343" i="23"/>
  <c r="N339" i="23"/>
  <c r="N335" i="23"/>
  <c r="N331" i="23"/>
  <c r="N327" i="23"/>
  <c r="N323" i="23"/>
  <c r="N319" i="23"/>
  <c r="N315" i="23"/>
  <c r="N311" i="23"/>
  <c r="N307" i="23"/>
  <c r="N303" i="23"/>
  <c r="N299" i="23"/>
  <c r="N295" i="23"/>
  <c r="N291" i="23"/>
  <c r="N287" i="23"/>
  <c r="N283" i="23"/>
  <c r="N279" i="23"/>
  <c r="N275" i="23"/>
  <c r="N271" i="23"/>
  <c r="N267" i="23"/>
  <c r="N263" i="23"/>
  <c r="N259" i="23"/>
  <c r="N255" i="23"/>
  <c r="N399" i="23"/>
  <c r="N395" i="23"/>
  <c r="N390" i="23"/>
  <c r="N387" i="23"/>
  <c r="N382" i="23"/>
  <c r="N379" i="23"/>
  <c r="N374" i="23"/>
  <c r="N371" i="23"/>
  <c r="N366" i="23"/>
  <c r="N362" i="23"/>
  <c r="N358" i="23"/>
  <c r="N354" i="23"/>
  <c r="N350" i="23"/>
  <c r="N346" i="23"/>
  <c r="N342" i="23"/>
  <c r="N338" i="23"/>
  <c r="N334" i="23"/>
  <c r="N330" i="23"/>
  <c r="N326" i="23"/>
  <c r="N322" i="23"/>
  <c r="N318" i="23"/>
  <c r="N314" i="23"/>
  <c r="N310" i="23"/>
  <c r="N306" i="23"/>
  <c r="N302" i="23"/>
  <c r="N298" i="23"/>
  <c r="N294" i="23"/>
  <c r="N290" i="23"/>
  <c r="N286" i="23"/>
  <c r="N282" i="23"/>
  <c r="N278" i="23"/>
  <c r="N274" i="23"/>
  <c r="N270" i="23"/>
  <c r="N266" i="23"/>
  <c r="N262" i="23"/>
  <c r="N258" i="23"/>
  <c r="N254" i="23"/>
  <c r="N250" i="23"/>
  <c r="N246" i="23"/>
  <c r="N242" i="23"/>
  <c r="N238" i="23"/>
  <c r="N234" i="23"/>
  <c r="N230" i="23"/>
  <c r="N226" i="23"/>
  <c r="N222" i="23"/>
  <c r="N218" i="23"/>
  <c r="N214" i="23"/>
  <c r="N248" i="23"/>
  <c r="N245" i="23"/>
  <c r="N240" i="23"/>
  <c r="N237" i="23"/>
  <c r="N232" i="23"/>
  <c r="N229" i="23"/>
  <c r="N224" i="23"/>
  <c r="N221" i="23"/>
  <c r="N216" i="23"/>
  <c r="N213" i="23"/>
  <c r="N209" i="23"/>
  <c r="N205" i="23"/>
  <c r="N201" i="23"/>
  <c r="N197" i="23"/>
  <c r="N193" i="23"/>
  <c r="N189" i="23"/>
  <c r="N185" i="23"/>
  <c r="N181" i="23"/>
  <c r="N177" i="23"/>
  <c r="N173" i="23"/>
  <c r="N169" i="23"/>
  <c r="N165" i="23"/>
  <c r="N161" i="23"/>
  <c r="N157" i="23"/>
  <c r="N153" i="23"/>
  <c r="N149" i="23"/>
  <c r="N145" i="23"/>
  <c r="N141" i="23"/>
  <c r="N137" i="23"/>
  <c r="N133" i="23"/>
  <c r="N129" i="23"/>
  <c r="N125" i="23"/>
  <c r="N121" i="23"/>
  <c r="N117" i="23"/>
  <c r="N113" i="23"/>
  <c r="N109" i="23"/>
  <c r="N105" i="23"/>
  <c r="N101" i="23"/>
  <c r="N97" i="23"/>
  <c r="N93" i="23"/>
  <c r="N89" i="23"/>
  <c r="N85" i="23"/>
  <c r="N81" i="23"/>
  <c r="N77" i="23"/>
  <c r="N73" i="23"/>
  <c r="N253" i="23"/>
  <c r="N247" i="23"/>
  <c r="N239" i="23"/>
  <c r="N231" i="23"/>
  <c r="N223" i="23"/>
  <c r="N215" i="23"/>
  <c r="N208" i="23"/>
  <c r="N204" i="23"/>
  <c r="N200" i="23"/>
  <c r="N196" i="23"/>
  <c r="N192" i="23"/>
  <c r="N188" i="23"/>
  <c r="N184" i="23"/>
  <c r="N180" i="23"/>
  <c r="N176" i="23"/>
  <c r="N172" i="23"/>
  <c r="N168" i="23"/>
  <c r="N164" i="23"/>
  <c r="N160" i="23"/>
  <c r="N156" i="23"/>
  <c r="N152" i="23"/>
  <c r="N148" i="23"/>
  <c r="N144" i="23"/>
  <c r="N140" i="23"/>
  <c r="N136" i="23"/>
  <c r="N132" i="23"/>
  <c r="N128" i="23"/>
  <c r="N124" i="23"/>
  <c r="N120" i="23"/>
  <c r="N116" i="23"/>
  <c r="N112" i="23"/>
  <c r="N108" i="23"/>
  <c r="N104" i="23"/>
  <c r="N100" i="23"/>
  <c r="N96" i="23"/>
  <c r="N92" i="23"/>
  <c r="N88" i="23"/>
  <c r="N84" i="23"/>
  <c r="N249" i="23"/>
  <c r="N244" i="23"/>
  <c r="N241" i="23"/>
  <c r="N236" i="23"/>
  <c r="N233" i="23"/>
  <c r="N228" i="23"/>
  <c r="N225" i="23"/>
  <c r="N220" i="23"/>
  <c r="N217" i="23"/>
  <c r="N212" i="23"/>
  <c r="N211" i="23"/>
  <c r="N207" i="23"/>
  <c r="N203" i="23"/>
  <c r="N199" i="23"/>
  <c r="N195" i="23"/>
  <c r="N191" i="23"/>
  <c r="N187" i="23"/>
  <c r="N183" i="23"/>
  <c r="N179" i="23"/>
  <c r="N175" i="23"/>
  <c r="N171" i="23"/>
  <c r="N167" i="23"/>
  <c r="N163" i="23"/>
  <c r="N159" i="23"/>
  <c r="N155" i="23"/>
  <c r="N151" i="23"/>
  <c r="N147" i="23"/>
  <c r="N143" i="23"/>
  <c r="N139" i="23"/>
  <c r="N135" i="23"/>
  <c r="N131" i="23"/>
  <c r="N127" i="23"/>
  <c r="N123" i="23"/>
  <c r="N119" i="23"/>
  <c r="N115" i="23"/>
  <c r="N111" i="23"/>
  <c r="N107" i="23"/>
  <c r="N103" i="23"/>
  <c r="N99" i="23"/>
  <c r="N95" i="23"/>
  <c r="N91" i="23"/>
  <c r="N87" i="23"/>
  <c r="N83" i="23"/>
  <c r="N79" i="23"/>
  <c r="N75" i="23"/>
  <c r="N71" i="23"/>
  <c r="N252" i="23"/>
  <c r="N251" i="23"/>
  <c r="N243" i="23"/>
  <c r="N235" i="23"/>
  <c r="N227" i="23"/>
  <c r="N219" i="23"/>
  <c r="N210" i="23"/>
  <c r="N206" i="23"/>
  <c r="N202" i="23"/>
  <c r="N198" i="23"/>
  <c r="N194" i="23"/>
  <c r="N190" i="23"/>
  <c r="N186" i="23"/>
  <c r="N182" i="23"/>
  <c r="N178" i="23"/>
  <c r="N174" i="23"/>
  <c r="N170" i="23"/>
  <c r="N166" i="23"/>
  <c r="N162" i="23"/>
  <c r="N158" i="23"/>
  <c r="N154" i="23"/>
  <c r="N150" i="23"/>
  <c r="N146" i="23"/>
  <c r="N142" i="23"/>
  <c r="N138" i="23"/>
  <c r="N134" i="23"/>
  <c r="N130" i="23"/>
  <c r="N126" i="23"/>
  <c r="N122" i="23"/>
  <c r="N118" i="23"/>
  <c r="N114" i="23"/>
  <c r="N110" i="23"/>
  <c r="N106" i="23"/>
  <c r="N102" i="23"/>
  <c r="N98" i="23"/>
  <c r="N94" i="23"/>
  <c r="N90" i="23"/>
  <c r="N86" i="23"/>
  <c r="N82" i="23"/>
  <c r="N78" i="23"/>
  <c r="N74" i="23"/>
  <c r="N70" i="23"/>
  <c r="N66" i="23"/>
  <c r="N62" i="23"/>
  <c r="N58" i="23"/>
  <c r="N54" i="23"/>
  <c r="N50" i="23"/>
  <c r="N46" i="23"/>
  <c r="N42" i="23"/>
  <c r="N38" i="23"/>
  <c r="E11" i="23"/>
  <c r="Q11" i="23"/>
  <c r="G510" i="23"/>
  <c r="G506" i="23"/>
  <c r="G502" i="23"/>
  <c r="G498" i="23"/>
  <c r="G509" i="23"/>
  <c r="G505" i="23"/>
  <c r="G501" i="23"/>
  <c r="G497" i="23"/>
  <c r="G508" i="23"/>
  <c r="G504" i="23"/>
  <c r="G500" i="23"/>
  <c r="G496" i="23"/>
  <c r="G492" i="23"/>
  <c r="G507" i="23"/>
  <c r="G503" i="23"/>
  <c r="G499" i="23"/>
  <c r="G495" i="23"/>
  <c r="G491" i="23"/>
  <c r="G487" i="23"/>
  <c r="G483" i="23"/>
  <c r="G479" i="23"/>
  <c r="G475" i="23"/>
  <c r="G471" i="23"/>
  <c r="G467" i="23"/>
  <c r="G494" i="23"/>
  <c r="G490" i="23"/>
  <c r="G482" i="23"/>
  <c r="G474" i="23"/>
  <c r="G466" i="23"/>
  <c r="G462" i="23"/>
  <c r="G458" i="23"/>
  <c r="G454" i="23"/>
  <c r="G450" i="23"/>
  <c r="G446" i="23"/>
  <c r="G442" i="23"/>
  <c r="G438" i="23"/>
  <c r="G434" i="23"/>
  <c r="G430" i="23"/>
  <c r="G426" i="23"/>
  <c r="G422" i="23"/>
  <c r="G418" i="23"/>
  <c r="G414" i="23"/>
  <c r="G410" i="23"/>
  <c r="G406" i="23"/>
  <c r="G402" i="23"/>
  <c r="G489" i="23"/>
  <c r="G484" i="23"/>
  <c r="G481" i="23"/>
  <c r="G476" i="23"/>
  <c r="G473" i="23"/>
  <c r="G468" i="23"/>
  <c r="G465" i="23"/>
  <c r="G461" i="23"/>
  <c r="G457" i="23"/>
  <c r="G453" i="23"/>
  <c r="G449" i="23"/>
  <c r="G445" i="23"/>
  <c r="G441" i="23"/>
  <c r="G437" i="23"/>
  <c r="G433" i="23"/>
  <c r="G429" i="23"/>
  <c r="G425" i="23"/>
  <c r="G421" i="23"/>
  <c r="G417" i="23"/>
  <c r="G413" i="23"/>
  <c r="G409" i="23"/>
  <c r="G405" i="23"/>
  <c r="G401" i="23"/>
  <c r="G493" i="23"/>
  <c r="G486" i="23"/>
  <c r="G478" i="23"/>
  <c r="G470" i="23"/>
  <c r="G464" i="23"/>
  <c r="G460" i="23"/>
  <c r="G456" i="23"/>
  <c r="G452" i="23"/>
  <c r="G448" i="23"/>
  <c r="G444" i="23"/>
  <c r="G440" i="23"/>
  <c r="G436" i="23"/>
  <c r="G432" i="23"/>
  <c r="G428" i="23"/>
  <c r="G424" i="23"/>
  <c r="G420" i="23"/>
  <c r="G416" i="23"/>
  <c r="G412" i="23"/>
  <c r="G408" i="23"/>
  <c r="G404" i="23"/>
  <c r="G400" i="23"/>
  <c r="G396" i="23"/>
  <c r="G488" i="23"/>
  <c r="G485" i="23"/>
  <c r="G480" i="23"/>
  <c r="G477" i="23"/>
  <c r="G472" i="23"/>
  <c r="G469" i="23"/>
  <c r="G463" i="23"/>
  <c r="G459" i="23"/>
  <c r="G455" i="23"/>
  <c r="G451" i="23"/>
  <c r="G447" i="23"/>
  <c r="G443" i="23"/>
  <c r="G439" i="23"/>
  <c r="G435" i="23"/>
  <c r="G431" i="23"/>
  <c r="G427" i="23"/>
  <c r="G423" i="23"/>
  <c r="G419" i="23"/>
  <c r="G415" i="23"/>
  <c r="G411" i="23"/>
  <c r="G407" i="23"/>
  <c r="G403" i="23"/>
  <c r="G399" i="23"/>
  <c r="G395" i="23"/>
  <c r="G391" i="23"/>
  <c r="G387" i="23"/>
  <c r="G383" i="23"/>
  <c r="G379" i="23"/>
  <c r="G375" i="23"/>
  <c r="G371" i="23"/>
  <c r="G390" i="23"/>
  <c r="G382" i="23"/>
  <c r="G374" i="23"/>
  <c r="G368" i="23"/>
  <c r="G364" i="23"/>
  <c r="G360" i="23"/>
  <c r="G356" i="23"/>
  <c r="G352" i="23"/>
  <c r="G348" i="23"/>
  <c r="G344" i="23"/>
  <c r="G340" i="23"/>
  <c r="G336" i="23"/>
  <c r="G332" i="23"/>
  <c r="G328" i="23"/>
  <c r="G324" i="23"/>
  <c r="G320" i="23"/>
  <c r="G316" i="23"/>
  <c r="G312" i="23"/>
  <c r="G308" i="23"/>
  <c r="G304" i="23"/>
  <c r="G300" i="23"/>
  <c r="G296" i="23"/>
  <c r="G292" i="23"/>
  <c r="G288" i="23"/>
  <c r="G284" i="23"/>
  <c r="G280" i="23"/>
  <c r="G276" i="23"/>
  <c r="G272" i="23"/>
  <c r="G268" i="23"/>
  <c r="G264" i="23"/>
  <c r="G260" i="23"/>
  <c r="G256" i="23"/>
  <c r="G397" i="23"/>
  <c r="G392" i="23"/>
  <c r="G389" i="23"/>
  <c r="G384" i="23"/>
  <c r="G381" i="23"/>
  <c r="G376" i="23"/>
  <c r="G373" i="23"/>
  <c r="G367" i="23"/>
  <c r="G363" i="23"/>
  <c r="G359" i="23"/>
  <c r="G355" i="23"/>
  <c r="G351" i="23"/>
  <c r="G347" i="23"/>
  <c r="G343" i="23"/>
  <c r="G339" i="23"/>
  <c r="G335" i="23"/>
  <c r="G331" i="23"/>
  <c r="G327" i="23"/>
  <c r="G323" i="23"/>
  <c r="G319" i="23"/>
  <c r="G315" i="23"/>
  <c r="G311" i="23"/>
  <c r="G307" i="23"/>
  <c r="G303" i="23"/>
  <c r="G299" i="23"/>
  <c r="G295" i="23"/>
  <c r="G291" i="23"/>
  <c r="G287" i="23"/>
  <c r="G283" i="23"/>
  <c r="G279" i="23"/>
  <c r="G275" i="23"/>
  <c r="G271" i="23"/>
  <c r="G267" i="23"/>
  <c r="G263" i="23"/>
  <c r="G259" i="23"/>
  <c r="G394" i="23"/>
  <c r="G386" i="23"/>
  <c r="G378" i="23"/>
  <c r="G370" i="23"/>
  <c r="G366" i="23"/>
  <c r="G362" i="23"/>
  <c r="G358" i="23"/>
  <c r="G354" i="23"/>
  <c r="G350" i="23"/>
  <c r="G346" i="23"/>
  <c r="G342" i="23"/>
  <c r="G338" i="23"/>
  <c r="G334" i="23"/>
  <c r="G330" i="23"/>
  <c r="G326" i="23"/>
  <c r="G322" i="23"/>
  <c r="G318" i="23"/>
  <c r="G314" i="23"/>
  <c r="G310" i="23"/>
  <c r="G306" i="23"/>
  <c r="G302" i="23"/>
  <c r="G298" i="23"/>
  <c r="G294" i="23"/>
  <c r="G290" i="23"/>
  <c r="G286" i="23"/>
  <c r="G282" i="23"/>
  <c r="G278" i="23"/>
  <c r="G274" i="23"/>
  <c r="G270" i="23"/>
  <c r="G266" i="23"/>
  <c r="G262" i="23"/>
  <c r="G258" i="23"/>
  <c r="G254" i="23"/>
  <c r="G398" i="23"/>
  <c r="G393" i="23"/>
  <c r="G388" i="23"/>
  <c r="G385" i="23"/>
  <c r="G380" i="23"/>
  <c r="G377" i="23"/>
  <c r="G372" i="23"/>
  <c r="G369" i="23"/>
  <c r="G365" i="23"/>
  <c r="G361" i="23"/>
  <c r="G357" i="23"/>
  <c r="G353" i="23"/>
  <c r="G349" i="23"/>
  <c r="G345" i="23"/>
  <c r="G341" i="23"/>
  <c r="G337" i="23"/>
  <c r="G333" i="23"/>
  <c r="G329" i="23"/>
  <c r="G325" i="23"/>
  <c r="G321" i="23"/>
  <c r="G317" i="23"/>
  <c r="G313" i="23"/>
  <c r="G309" i="23"/>
  <c r="G305" i="23"/>
  <c r="G301" i="23"/>
  <c r="G297" i="23"/>
  <c r="G293" i="23"/>
  <c r="G289" i="23"/>
  <c r="G285" i="23"/>
  <c r="G281" i="23"/>
  <c r="G277" i="23"/>
  <c r="G273" i="23"/>
  <c r="G269" i="23"/>
  <c r="G265" i="23"/>
  <c r="G261" i="23"/>
  <c r="G257" i="23"/>
  <c r="G253" i="23"/>
  <c r="G249" i="23"/>
  <c r="G245" i="23"/>
  <c r="G241" i="23"/>
  <c r="G237" i="23"/>
  <c r="G233" i="23"/>
  <c r="G229" i="23"/>
  <c r="G225" i="23"/>
  <c r="G221" i="23"/>
  <c r="G217" i="23"/>
  <c r="G213" i="23"/>
  <c r="G255" i="23"/>
  <c r="G251" i="23"/>
  <c r="G246" i="23"/>
  <c r="G243" i="23"/>
  <c r="G238" i="23"/>
  <c r="G235" i="23"/>
  <c r="G230" i="23"/>
  <c r="G227" i="23"/>
  <c r="G222" i="23"/>
  <c r="G219" i="23"/>
  <c r="G214" i="23"/>
  <c r="G212" i="23"/>
  <c r="G208" i="23"/>
  <c r="G204" i="23"/>
  <c r="G200" i="23"/>
  <c r="G196" i="23"/>
  <c r="G192" i="23"/>
  <c r="G188" i="23"/>
  <c r="G184" i="23"/>
  <c r="G180" i="23"/>
  <c r="G176" i="23"/>
  <c r="G172" i="23"/>
  <c r="G168" i="23"/>
  <c r="G164" i="23"/>
  <c r="G160" i="23"/>
  <c r="G156" i="23"/>
  <c r="G152" i="23"/>
  <c r="G148" i="23"/>
  <c r="G144" i="23"/>
  <c r="G140" i="23"/>
  <c r="G136" i="23"/>
  <c r="G132" i="23"/>
  <c r="G128" i="23"/>
  <c r="G124" i="23"/>
  <c r="G120" i="23"/>
  <c r="G116" i="23"/>
  <c r="G112" i="23"/>
  <c r="G108" i="23"/>
  <c r="G104" i="23"/>
  <c r="G100" i="23"/>
  <c r="G96" i="23"/>
  <c r="G92" i="23"/>
  <c r="G88" i="23"/>
  <c r="G84" i="23"/>
  <c r="G80" i="23"/>
  <c r="G76" i="23"/>
  <c r="G72" i="23"/>
  <c r="G248" i="23"/>
  <c r="G240" i="23"/>
  <c r="G232" i="23"/>
  <c r="G224" i="23"/>
  <c r="G216" i="23"/>
  <c r="G211" i="23"/>
  <c r="G207" i="23"/>
  <c r="G203" i="23"/>
  <c r="G199" i="23"/>
  <c r="G195" i="23"/>
  <c r="G191" i="23"/>
  <c r="G187" i="23"/>
  <c r="G183" i="23"/>
  <c r="G179" i="23"/>
  <c r="G175" i="23"/>
  <c r="G171" i="23"/>
  <c r="G167" i="23"/>
  <c r="G163" i="23"/>
  <c r="G159" i="23"/>
  <c r="G155" i="23"/>
  <c r="G151" i="23"/>
  <c r="G147" i="23"/>
  <c r="G143" i="23"/>
  <c r="G139" i="23"/>
  <c r="G135" i="23"/>
  <c r="G131" i="23"/>
  <c r="G127" i="23"/>
  <c r="G123" i="23"/>
  <c r="G119" i="23"/>
  <c r="G115" i="23"/>
  <c r="G111" i="23"/>
  <c r="G107" i="23"/>
  <c r="G103" i="23"/>
  <c r="G99" i="23"/>
  <c r="G95" i="23"/>
  <c r="G91" i="23"/>
  <c r="G87" i="23"/>
  <c r="G83" i="23"/>
  <c r="G252" i="23"/>
  <c r="G250" i="23"/>
  <c r="G247" i="23"/>
  <c r="G242" i="23"/>
  <c r="G239" i="23"/>
  <c r="G234" i="23"/>
  <c r="G231" i="23"/>
  <c r="G226" i="23"/>
  <c r="G223" i="23"/>
  <c r="G218" i="23"/>
  <c r="G215" i="23"/>
  <c r="G210" i="23"/>
  <c r="G206" i="23"/>
  <c r="G202" i="23"/>
  <c r="G198" i="23"/>
  <c r="G194" i="23"/>
  <c r="G190" i="23"/>
  <c r="G186" i="23"/>
  <c r="G182" i="23"/>
  <c r="G178" i="23"/>
  <c r="G174" i="23"/>
  <c r="G170" i="23"/>
  <c r="G166" i="23"/>
  <c r="G162" i="23"/>
  <c r="G158" i="23"/>
  <c r="G154" i="23"/>
  <c r="G150" i="23"/>
  <c r="G146" i="23"/>
  <c r="G142" i="23"/>
  <c r="G138" i="23"/>
  <c r="G134" i="23"/>
  <c r="G130" i="23"/>
  <c r="G126" i="23"/>
  <c r="G122" i="23"/>
  <c r="G118" i="23"/>
  <c r="G114" i="23"/>
  <c r="G110" i="23"/>
  <c r="G106" i="23"/>
  <c r="G102" i="23"/>
  <c r="G98" i="23"/>
  <c r="G94" i="23"/>
  <c r="G90" i="23"/>
  <c r="G86" i="23"/>
  <c r="G82" i="23"/>
  <c r="G78" i="23"/>
  <c r="G74" i="23"/>
  <c r="G70" i="23"/>
  <c r="G244" i="23"/>
  <c r="G236" i="23"/>
  <c r="G228" i="23"/>
  <c r="G220" i="23"/>
  <c r="G209" i="23"/>
  <c r="G205" i="23"/>
  <c r="G201" i="23"/>
  <c r="G197" i="23"/>
  <c r="G193" i="23"/>
  <c r="G189" i="23"/>
  <c r="G185" i="23"/>
  <c r="G181" i="23"/>
  <c r="G177" i="23"/>
  <c r="G173" i="23"/>
  <c r="G169" i="23"/>
  <c r="G165" i="23"/>
  <c r="G161" i="23"/>
  <c r="G157" i="23"/>
  <c r="G153" i="23"/>
  <c r="G149" i="23"/>
  <c r="G145" i="23"/>
  <c r="G141" i="23"/>
  <c r="G137" i="23"/>
  <c r="G133" i="23"/>
  <c r="G129" i="23"/>
  <c r="G125" i="23"/>
  <c r="G121" i="23"/>
  <c r="G117" i="23"/>
  <c r="G113" i="23"/>
  <c r="G109" i="23"/>
  <c r="G105" i="23"/>
  <c r="G101" i="23"/>
  <c r="G97" i="23"/>
  <c r="G93" i="23"/>
  <c r="G89" i="23"/>
  <c r="G85" i="23"/>
  <c r="G81" i="23"/>
  <c r="G77" i="23"/>
  <c r="G73" i="23"/>
  <c r="G69" i="23"/>
  <c r="G65" i="23"/>
  <c r="G61" i="23"/>
  <c r="G57" i="23"/>
  <c r="G53" i="23"/>
  <c r="G49" i="23"/>
  <c r="G45" i="23"/>
  <c r="G41" i="23"/>
  <c r="G37" i="23"/>
  <c r="O510" i="23"/>
  <c r="O506" i="23"/>
  <c r="O502" i="23"/>
  <c r="O498" i="23"/>
  <c r="O509" i="23"/>
  <c r="O505" i="23"/>
  <c r="O501" i="23"/>
  <c r="O497" i="23"/>
  <c r="O508" i="23"/>
  <c r="O504" i="23"/>
  <c r="O500" i="23"/>
  <c r="O496" i="23"/>
  <c r="O492" i="23"/>
  <c r="O507" i="23"/>
  <c r="O503" i="23"/>
  <c r="O499" i="23"/>
  <c r="O495" i="23"/>
  <c r="O491" i="23"/>
  <c r="O487" i="23"/>
  <c r="O483" i="23"/>
  <c r="O479" i="23"/>
  <c r="O475" i="23"/>
  <c r="O471" i="23"/>
  <c r="O467" i="23"/>
  <c r="O490" i="23"/>
  <c r="O486" i="23"/>
  <c r="O478" i="23"/>
  <c r="O470" i="23"/>
  <c r="O462" i="23"/>
  <c r="O458" i="23"/>
  <c r="O454" i="23"/>
  <c r="O450" i="23"/>
  <c r="O446" i="23"/>
  <c r="O442" i="23"/>
  <c r="O438" i="23"/>
  <c r="O434" i="23"/>
  <c r="O430" i="23"/>
  <c r="O426" i="23"/>
  <c r="O422" i="23"/>
  <c r="O418" i="23"/>
  <c r="O414" i="23"/>
  <c r="O410" i="23"/>
  <c r="O406" i="23"/>
  <c r="O402" i="23"/>
  <c r="O494" i="23"/>
  <c r="O488" i="23"/>
  <c r="O485" i="23"/>
  <c r="O480" i="23"/>
  <c r="O477" i="23"/>
  <c r="O472" i="23"/>
  <c r="O469" i="23"/>
  <c r="O461" i="23"/>
  <c r="O457" i="23"/>
  <c r="O453" i="23"/>
  <c r="O449" i="23"/>
  <c r="O445" i="23"/>
  <c r="O441" i="23"/>
  <c r="O437" i="23"/>
  <c r="O433" i="23"/>
  <c r="O429" i="23"/>
  <c r="O425" i="23"/>
  <c r="O421" i="23"/>
  <c r="O417" i="23"/>
  <c r="O413" i="23"/>
  <c r="O409" i="23"/>
  <c r="O405" i="23"/>
  <c r="O401" i="23"/>
  <c r="O493" i="23"/>
  <c r="O482" i="23"/>
  <c r="O474" i="23"/>
  <c r="O466" i="23"/>
  <c r="O464" i="23"/>
  <c r="O460" i="23"/>
  <c r="O456" i="23"/>
  <c r="O452" i="23"/>
  <c r="O448" i="23"/>
  <c r="O444" i="23"/>
  <c r="O440" i="23"/>
  <c r="O436" i="23"/>
  <c r="O432" i="23"/>
  <c r="O428" i="23"/>
  <c r="O424" i="23"/>
  <c r="O420" i="23"/>
  <c r="O416" i="23"/>
  <c r="O412" i="23"/>
  <c r="O408" i="23"/>
  <c r="O404" i="23"/>
  <c r="O400" i="23"/>
  <c r="O396" i="23"/>
  <c r="O489" i="23"/>
  <c r="O484" i="23"/>
  <c r="O481" i="23"/>
  <c r="O476" i="23"/>
  <c r="O473" i="23"/>
  <c r="O468" i="23"/>
  <c r="O465" i="23"/>
  <c r="O463" i="23"/>
  <c r="O459" i="23"/>
  <c r="O455" i="23"/>
  <c r="O451" i="23"/>
  <c r="O447" i="23"/>
  <c r="O443" i="23"/>
  <c r="O439" i="23"/>
  <c r="O435" i="23"/>
  <c r="O431" i="23"/>
  <c r="O427" i="23"/>
  <c r="O423" i="23"/>
  <c r="O419" i="23"/>
  <c r="O415" i="23"/>
  <c r="O411" i="23"/>
  <c r="O407" i="23"/>
  <c r="O403" i="23"/>
  <c r="O399" i="23"/>
  <c r="O395" i="23"/>
  <c r="O391" i="23"/>
  <c r="O387" i="23"/>
  <c r="O383" i="23"/>
  <c r="O379" i="23"/>
  <c r="O375" i="23"/>
  <c r="O371" i="23"/>
  <c r="O394" i="23"/>
  <c r="O386" i="23"/>
  <c r="O378" i="23"/>
  <c r="O370" i="23"/>
  <c r="O368" i="23"/>
  <c r="O364" i="23"/>
  <c r="O360" i="23"/>
  <c r="O356" i="23"/>
  <c r="O352" i="23"/>
  <c r="O348" i="23"/>
  <c r="O344" i="23"/>
  <c r="O340" i="23"/>
  <c r="O336" i="23"/>
  <c r="O332" i="23"/>
  <c r="O328" i="23"/>
  <c r="O324" i="23"/>
  <c r="O320" i="23"/>
  <c r="O316" i="23"/>
  <c r="O312" i="23"/>
  <c r="O308" i="23"/>
  <c r="O304" i="23"/>
  <c r="O300" i="23"/>
  <c r="O296" i="23"/>
  <c r="O292" i="23"/>
  <c r="O288" i="23"/>
  <c r="O284" i="23"/>
  <c r="O280" i="23"/>
  <c r="O276" i="23"/>
  <c r="O272" i="23"/>
  <c r="O268" i="23"/>
  <c r="O264" i="23"/>
  <c r="O260" i="23"/>
  <c r="O256" i="23"/>
  <c r="O398" i="23"/>
  <c r="O397" i="23"/>
  <c r="O393" i="23"/>
  <c r="O388" i="23"/>
  <c r="O385" i="23"/>
  <c r="O380" i="23"/>
  <c r="O377" i="23"/>
  <c r="O372" i="23"/>
  <c r="O369" i="23"/>
  <c r="O367" i="23"/>
  <c r="O363" i="23"/>
  <c r="O359" i="23"/>
  <c r="O355" i="23"/>
  <c r="O351" i="23"/>
  <c r="O347" i="23"/>
  <c r="O343" i="23"/>
  <c r="O339" i="23"/>
  <c r="O335" i="23"/>
  <c r="O331" i="23"/>
  <c r="O327" i="23"/>
  <c r="O323" i="23"/>
  <c r="O319" i="23"/>
  <c r="O315" i="23"/>
  <c r="O311" i="23"/>
  <c r="O307" i="23"/>
  <c r="O303" i="23"/>
  <c r="O299" i="23"/>
  <c r="O295" i="23"/>
  <c r="O291" i="23"/>
  <c r="O287" i="23"/>
  <c r="O283" i="23"/>
  <c r="O279" i="23"/>
  <c r="O275" i="23"/>
  <c r="O271" i="23"/>
  <c r="O267" i="23"/>
  <c r="O263" i="23"/>
  <c r="O259" i="23"/>
  <c r="O390" i="23"/>
  <c r="O382" i="23"/>
  <c r="O374" i="23"/>
  <c r="O366" i="23"/>
  <c r="O362" i="23"/>
  <c r="O358" i="23"/>
  <c r="O354" i="23"/>
  <c r="O350" i="23"/>
  <c r="O346" i="23"/>
  <c r="O342" i="23"/>
  <c r="O338" i="23"/>
  <c r="O334" i="23"/>
  <c r="O330" i="23"/>
  <c r="O326" i="23"/>
  <c r="O322" i="23"/>
  <c r="O318" i="23"/>
  <c r="O314" i="23"/>
  <c r="O310" i="23"/>
  <c r="O306" i="23"/>
  <c r="O302" i="23"/>
  <c r="O298" i="23"/>
  <c r="O294" i="23"/>
  <c r="O290" i="23"/>
  <c r="O286" i="23"/>
  <c r="O282" i="23"/>
  <c r="O278" i="23"/>
  <c r="O274" i="23"/>
  <c r="O270" i="23"/>
  <c r="O266" i="23"/>
  <c r="O262" i="23"/>
  <c r="O258" i="23"/>
  <c r="O254" i="23"/>
  <c r="O392" i="23"/>
  <c r="O389" i="23"/>
  <c r="O384" i="23"/>
  <c r="O381" i="23"/>
  <c r="O376" i="23"/>
  <c r="O373" i="23"/>
  <c r="O365" i="23"/>
  <c r="O361" i="23"/>
  <c r="O357" i="23"/>
  <c r="O353" i="23"/>
  <c r="O349" i="23"/>
  <c r="O345" i="23"/>
  <c r="O341" i="23"/>
  <c r="O337" i="23"/>
  <c r="O333" i="23"/>
  <c r="O329" i="23"/>
  <c r="O325" i="23"/>
  <c r="O321" i="23"/>
  <c r="O317" i="23"/>
  <c r="O313" i="23"/>
  <c r="O309" i="23"/>
  <c r="O305" i="23"/>
  <c r="O301" i="23"/>
  <c r="O297" i="23"/>
  <c r="O293" i="23"/>
  <c r="O289" i="23"/>
  <c r="O285" i="23"/>
  <c r="O281" i="23"/>
  <c r="O277" i="23"/>
  <c r="O273" i="23"/>
  <c r="O269" i="23"/>
  <c r="O265" i="23"/>
  <c r="O261" i="23"/>
  <c r="O257" i="23"/>
  <c r="O253" i="23"/>
  <c r="O249" i="23"/>
  <c r="O245" i="23"/>
  <c r="O241" i="23"/>
  <c r="O237" i="23"/>
  <c r="O233" i="23"/>
  <c r="O229" i="23"/>
  <c r="O225" i="23"/>
  <c r="O221" i="23"/>
  <c r="O217" i="23"/>
  <c r="O213" i="23"/>
  <c r="O255" i="23"/>
  <c r="O250" i="23"/>
  <c r="O247" i="23"/>
  <c r="O242" i="23"/>
  <c r="O239" i="23"/>
  <c r="O234" i="23"/>
  <c r="O231" i="23"/>
  <c r="O226" i="23"/>
  <c r="O223" i="23"/>
  <c r="O218" i="23"/>
  <c r="O215" i="23"/>
  <c r="O208" i="23"/>
  <c r="O204" i="23"/>
  <c r="O200" i="23"/>
  <c r="O196" i="23"/>
  <c r="O192" i="23"/>
  <c r="O188" i="23"/>
  <c r="O184" i="23"/>
  <c r="O180" i="23"/>
  <c r="O176" i="23"/>
  <c r="O172" i="23"/>
  <c r="O168" i="23"/>
  <c r="O164" i="23"/>
  <c r="O160" i="23"/>
  <c r="O156" i="23"/>
  <c r="O152" i="23"/>
  <c r="O148" i="23"/>
  <c r="O144" i="23"/>
  <c r="O140" i="23"/>
  <c r="O136" i="23"/>
  <c r="O132" i="23"/>
  <c r="O128" i="23"/>
  <c r="O124" i="23"/>
  <c r="O120" i="23"/>
  <c r="O116" i="23"/>
  <c r="O112" i="23"/>
  <c r="O108" i="23"/>
  <c r="O104" i="23"/>
  <c r="O100" i="23"/>
  <c r="O96" i="23"/>
  <c r="O92" i="23"/>
  <c r="O88" i="23"/>
  <c r="O84" i="23"/>
  <c r="O80" i="23"/>
  <c r="O76" i="23"/>
  <c r="O72" i="23"/>
  <c r="O244" i="23"/>
  <c r="O236" i="23"/>
  <c r="O228" i="23"/>
  <c r="O220" i="23"/>
  <c r="O212" i="23"/>
  <c r="O211" i="23"/>
  <c r="O207" i="23"/>
  <c r="O203" i="23"/>
  <c r="O199" i="23"/>
  <c r="O195" i="23"/>
  <c r="O191" i="23"/>
  <c r="O187" i="23"/>
  <c r="O183" i="23"/>
  <c r="O179" i="23"/>
  <c r="O175" i="23"/>
  <c r="O171" i="23"/>
  <c r="O167" i="23"/>
  <c r="O163" i="23"/>
  <c r="O159" i="23"/>
  <c r="O155" i="23"/>
  <c r="O151" i="23"/>
  <c r="O147" i="23"/>
  <c r="O143" i="23"/>
  <c r="O139" i="23"/>
  <c r="O135" i="23"/>
  <c r="O131" i="23"/>
  <c r="O127" i="23"/>
  <c r="O123" i="23"/>
  <c r="O119" i="23"/>
  <c r="O115" i="23"/>
  <c r="O111" i="23"/>
  <c r="O107" i="23"/>
  <c r="O103" i="23"/>
  <c r="O99" i="23"/>
  <c r="O95" i="23"/>
  <c r="O91" i="23"/>
  <c r="O87" i="23"/>
  <c r="O83" i="23"/>
  <c r="O252" i="23"/>
  <c r="O251" i="23"/>
  <c r="O246" i="23"/>
  <c r="O243" i="23"/>
  <c r="O238" i="23"/>
  <c r="O235" i="23"/>
  <c r="O230" i="23"/>
  <c r="O227" i="23"/>
  <c r="O222" i="23"/>
  <c r="O219" i="23"/>
  <c r="O214" i="23"/>
  <c r="O210" i="23"/>
  <c r="O206" i="23"/>
  <c r="O202" i="23"/>
  <c r="O198" i="23"/>
  <c r="O194" i="23"/>
  <c r="O190" i="23"/>
  <c r="O186" i="23"/>
  <c r="O182" i="23"/>
  <c r="O178" i="23"/>
  <c r="O174" i="23"/>
  <c r="O170" i="23"/>
  <c r="O166" i="23"/>
  <c r="O162" i="23"/>
  <c r="O158" i="23"/>
  <c r="O154" i="23"/>
  <c r="O150" i="23"/>
  <c r="O146" i="23"/>
  <c r="O142" i="23"/>
  <c r="O138" i="23"/>
  <c r="O134" i="23"/>
  <c r="O130" i="23"/>
  <c r="O126" i="23"/>
  <c r="O122" i="23"/>
  <c r="O118" i="23"/>
  <c r="O114" i="23"/>
  <c r="O110" i="23"/>
  <c r="O106" i="23"/>
  <c r="O102" i="23"/>
  <c r="O98" i="23"/>
  <c r="O94" i="23"/>
  <c r="O90" i="23"/>
  <c r="O86" i="23"/>
  <c r="O82" i="23"/>
  <c r="O78" i="23"/>
  <c r="O74" i="23"/>
  <c r="O70" i="23"/>
  <c r="O248" i="23"/>
  <c r="O240" i="23"/>
  <c r="O232" i="23"/>
  <c r="O224" i="23"/>
  <c r="O216" i="23"/>
  <c r="O209" i="23"/>
  <c r="O205" i="23"/>
  <c r="O201" i="23"/>
  <c r="O197" i="23"/>
  <c r="O193" i="23"/>
  <c r="O189" i="23"/>
  <c r="O185" i="23"/>
  <c r="O181" i="23"/>
  <c r="O177" i="23"/>
  <c r="O173" i="23"/>
  <c r="O169" i="23"/>
  <c r="O165" i="23"/>
  <c r="O161" i="23"/>
  <c r="O157" i="23"/>
  <c r="O153" i="23"/>
  <c r="O149" i="23"/>
  <c r="O145" i="23"/>
  <c r="O141" i="23"/>
  <c r="O137" i="23"/>
  <c r="O133" i="23"/>
  <c r="O129" i="23"/>
  <c r="O125" i="23"/>
  <c r="O121" i="23"/>
  <c r="O117" i="23"/>
  <c r="O113" i="23"/>
  <c r="O109" i="23"/>
  <c r="O105" i="23"/>
  <c r="O101" i="23"/>
  <c r="O97" i="23"/>
  <c r="O93" i="23"/>
  <c r="O89" i="23"/>
  <c r="O85" i="23"/>
  <c r="O81" i="23"/>
  <c r="O77" i="23"/>
  <c r="O73" i="23"/>
  <c r="O69" i="23"/>
  <c r="O65" i="23"/>
  <c r="O61" i="23"/>
  <c r="O57" i="23"/>
  <c r="O53" i="23"/>
  <c r="O49" i="23"/>
  <c r="O45" i="23"/>
  <c r="O41" i="23"/>
  <c r="O37" i="23"/>
  <c r="F11" i="23"/>
  <c r="N11" i="23"/>
  <c r="I12" i="23"/>
  <c r="Q12" i="23"/>
  <c r="H13" i="23"/>
  <c r="P13" i="23"/>
  <c r="G14" i="23"/>
  <c r="K14" i="23"/>
  <c r="J15" i="23"/>
  <c r="E16" i="23"/>
  <c r="M16" i="23"/>
  <c r="K18" i="23"/>
  <c r="D509" i="23"/>
  <c r="D505" i="23"/>
  <c r="D501" i="23"/>
  <c r="D497" i="23"/>
  <c r="D508" i="23"/>
  <c r="D504" i="23"/>
  <c r="D500" i="23"/>
  <c r="D496" i="23"/>
  <c r="D507" i="23"/>
  <c r="D503" i="23"/>
  <c r="D499" i="23"/>
  <c r="D495" i="23"/>
  <c r="D491" i="23"/>
  <c r="D510" i="23"/>
  <c r="D506" i="23"/>
  <c r="D502" i="23"/>
  <c r="D498" i="23"/>
  <c r="D494" i="23"/>
  <c r="D490" i="23"/>
  <c r="D486" i="23"/>
  <c r="D482" i="23"/>
  <c r="D478" i="23"/>
  <c r="D474" i="23"/>
  <c r="D470" i="23"/>
  <c r="D466" i="23"/>
  <c r="D461" i="23"/>
  <c r="D457" i="23"/>
  <c r="D453" i="23"/>
  <c r="D449" i="23"/>
  <c r="D445" i="23"/>
  <c r="D441" i="23"/>
  <c r="D437" i="23"/>
  <c r="D433" i="23"/>
  <c r="D429" i="23"/>
  <c r="D425" i="23"/>
  <c r="D421" i="23"/>
  <c r="D417" i="23"/>
  <c r="D413" i="23"/>
  <c r="D409" i="23"/>
  <c r="D405" i="23"/>
  <c r="D488" i="23"/>
  <c r="D485" i="23"/>
  <c r="D483" i="23"/>
  <c r="D480" i="23"/>
  <c r="D477" i="23"/>
  <c r="D475" i="23"/>
  <c r="D472" i="23"/>
  <c r="D469" i="23"/>
  <c r="D467" i="23"/>
  <c r="D464" i="23"/>
  <c r="D460" i="23"/>
  <c r="D456" i="23"/>
  <c r="D452" i="23"/>
  <c r="D448" i="23"/>
  <c r="D444" i="23"/>
  <c r="D440" i="23"/>
  <c r="D436" i="23"/>
  <c r="D432" i="23"/>
  <c r="D428" i="23"/>
  <c r="D424" i="23"/>
  <c r="D420" i="23"/>
  <c r="D416" i="23"/>
  <c r="D412" i="23"/>
  <c r="D408" i="23"/>
  <c r="D404" i="23"/>
  <c r="D400" i="23"/>
  <c r="D492" i="23"/>
  <c r="D463" i="23"/>
  <c r="D459" i="23"/>
  <c r="D455" i="23"/>
  <c r="D451" i="23"/>
  <c r="D447" i="23"/>
  <c r="D443" i="23"/>
  <c r="D439" i="23"/>
  <c r="D435" i="23"/>
  <c r="D431" i="23"/>
  <c r="D427" i="23"/>
  <c r="D423" i="23"/>
  <c r="D419" i="23"/>
  <c r="D415" i="23"/>
  <c r="D411" i="23"/>
  <c r="D407" i="23"/>
  <c r="D403" i="23"/>
  <c r="D399" i="23"/>
  <c r="D493" i="23"/>
  <c r="D489" i="23"/>
  <c r="D487" i="23"/>
  <c r="D484" i="23"/>
  <c r="D481" i="23"/>
  <c r="D479" i="23"/>
  <c r="D476" i="23"/>
  <c r="D473" i="23"/>
  <c r="D471" i="23"/>
  <c r="D468" i="23"/>
  <c r="D465" i="23"/>
  <c r="D462" i="23"/>
  <c r="D458" i="23"/>
  <c r="D454" i="23"/>
  <c r="D450" i="23"/>
  <c r="D446" i="23"/>
  <c r="D442" i="23"/>
  <c r="D438" i="23"/>
  <c r="D434" i="23"/>
  <c r="D430" i="23"/>
  <c r="D426" i="23"/>
  <c r="D422" i="23"/>
  <c r="D418" i="23"/>
  <c r="D414" i="23"/>
  <c r="D410" i="23"/>
  <c r="D406" i="23"/>
  <c r="D402" i="23"/>
  <c r="D398" i="23"/>
  <c r="D394" i="23"/>
  <c r="D390" i="23"/>
  <c r="D386" i="23"/>
  <c r="D382" i="23"/>
  <c r="D378" i="23"/>
  <c r="D374" i="23"/>
  <c r="D370" i="23"/>
  <c r="D401" i="23"/>
  <c r="D367" i="23"/>
  <c r="D363" i="23"/>
  <c r="D359" i="23"/>
  <c r="D355" i="23"/>
  <c r="D351" i="23"/>
  <c r="D347" i="23"/>
  <c r="D343" i="23"/>
  <c r="D339" i="23"/>
  <c r="D335" i="23"/>
  <c r="D331" i="23"/>
  <c r="D327" i="23"/>
  <c r="D323" i="23"/>
  <c r="D319" i="23"/>
  <c r="D315" i="23"/>
  <c r="D311" i="23"/>
  <c r="D307" i="23"/>
  <c r="D303" i="23"/>
  <c r="D299" i="23"/>
  <c r="D295" i="23"/>
  <c r="D291" i="23"/>
  <c r="D287" i="23"/>
  <c r="D283" i="23"/>
  <c r="D279" i="23"/>
  <c r="D275" i="23"/>
  <c r="D271" i="23"/>
  <c r="D267" i="23"/>
  <c r="D263" i="23"/>
  <c r="D259" i="23"/>
  <c r="D396" i="23"/>
  <c r="D393" i="23"/>
  <c r="D391" i="23"/>
  <c r="D388" i="23"/>
  <c r="D385" i="23"/>
  <c r="D383" i="23"/>
  <c r="D380" i="23"/>
  <c r="D377" i="23"/>
  <c r="D375" i="23"/>
  <c r="D372" i="23"/>
  <c r="D366" i="23"/>
  <c r="D362" i="23"/>
  <c r="D358" i="23"/>
  <c r="D354" i="23"/>
  <c r="D350" i="23"/>
  <c r="D346" i="23"/>
  <c r="D342" i="23"/>
  <c r="D338" i="23"/>
  <c r="D334" i="23"/>
  <c r="D330" i="23"/>
  <c r="D326" i="23"/>
  <c r="D322" i="23"/>
  <c r="D318" i="23"/>
  <c r="D314" i="23"/>
  <c r="D310" i="23"/>
  <c r="D306" i="23"/>
  <c r="D302" i="23"/>
  <c r="D298" i="23"/>
  <c r="D294" i="23"/>
  <c r="D290" i="23"/>
  <c r="D286" i="23"/>
  <c r="D282" i="23"/>
  <c r="D278" i="23"/>
  <c r="D274" i="23"/>
  <c r="D270" i="23"/>
  <c r="D266" i="23"/>
  <c r="D262" i="23"/>
  <c r="D258" i="23"/>
  <c r="D397" i="23"/>
  <c r="D369" i="23"/>
  <c r="D365" i="23"/>
  <c r="D361" i="23"/>
  <c r="D357" i="23"/>
  <c r="D353" i="23"/>
  <c r="D349" i="23"/>
  <c r="D345" i="23"/>
  <c r="D341" i="23"/>
  <c r="D337" i="23"/>
  <c r="D333" i="23"/>
  <c r="D329" i="23"/>
  <c r="D325" i="23"/>
  <c r="D321" i="23"/>
  <c r="D317" i="23"/>
  <c r="D313" i="23"/>
  <c r="D309" i="23"/>
  <c r="D305" i="23"/>
  <c r="D301" i="23"/>
  <c r="D297" i="23"/>
  <c r="D293" i="23"/>
  <c r="D289" i="23"/>
  <c r="D285" i="23"/>
  <c r="D281" i="23"/>
  <c r="D277" i="23"/>
  <c r="D273" i="23"/>
  <c r="D269" i="23"/>
  <c r="D265" i="23"/>
  <c r="D261" i="23"/>
  <c r="D257" i="23"/>
  <c r="D253" i="23"/>
  <c r="D395" i="23"/>
  <c r="D392" i="23"/>
  <c r="D389" i="23"/>
  <c r="D387" i="23"/>
  <c r="D384" i="23"/>
  <c r="D381" i="23"/>
  <c r="D379" i="23"/>
  <c r="D376" i="23"/>
  <c r="D373" i="23"/>
  <c r="D371" i="23"/>
  <c r="D368" i="23"/>
  <c r="D364" i="23"/>
  <c r="D360" i="23"/>
  <c r="D356" i="23"/>
  <c r="D352" i="23"/>
  <c r="D348" i="23"/>
  <c r="D344" i="23"/>
  <c r="D340" i="23"/>
  <c r="D336" i="23"/>
  <c r="D332" i="23"/>
  <c r="D328" i="23"/>
  <c r="D324" i="23"/>
  <c r="D320" i="23"/>
  <c r="D316" i="23"/>
  <c r="D312" i="23"/>
  <c r="D308" i="23"/>
  <c r="D304" i="23"/>
  <c r="D300" i="23"/>
  <c r="D296" i="23"/>
  <c r="D292" i="23"/>
  <c r="D288" i="23"/>
  <c r="D284" i="23"/>
  <c r="D280" i="23"/>
  <c r="D276" i="23"/>
  <c r="D272" i="23"/>
  <c r="D268" i="23"/>
  <c r="D264" i="23"/>
  <c r="D260" i="23"/>
  <c r="D256" i="23"/>
  <c r="D252" i="23"/>
  <c r="D248" i="23"/>
  <c r="D244" i="23"/>
  <c r="D240" i="23"/>
  <c r="D236" i="23"/>
  <c r="D232" i="23"/>
  <c r="D228" i="23"/>
  <c r="D224" i="23"/>
  <c r="D220" i="23"/>
  <c r="D216" i="23"/>
  <c r="D254" i="23"/>
  <c r="D250" i="23"/>
  <c r="D247" i="23"/>
  <c r="D245" i="23"/>
  <c r="D242" i="23"/>
  <c r="D239" i="23"/>
  <c r="D237" i="23"/>
  <c r="D234" i="23"/>
  <c r="D231" i="23"/>
  <c r="D229" i="23"/>
  <c r="D226" i="23"/>
  <c r="D223" i="23"/>
  <c r="D221" i="23"/>
  <c r="D218" i="23"/>
  <c r="D215" i="23"/>
  <c r="D213" i="23"/>
  <c r="D211" i="23"/>
  <c r="D207" i="23"/>
  <c r="D203" i="23"/>
  <c r="D199" i="23"/>
  <c r="D195" i="23"/>
  <c r="D191" i="23"/>
  <c r="D187" i="23"/>
  <c r="D183" i="23"/>
  <c r="D179" i="23"/>
  <c r="D175" i="23"/>
  <c r="D171" i="23"/>
  <c r="D167" i="23"/>
  <c r="D163" i="23"/>
  <c r="D159" i="23"/>
  <c r="D155" i="23"/>
  <c r="D151" i="23"/>
  <c r="D147" i="23"/>
  <c r="D143" i="23"/>
  <c r="D139" i="23"/>
  <c r="D135" i="23"/>
  <c r="D131" i="23"/>
  <c r="D127" i="23"/>
  <c r="D123" i="23"/>
  <c r="D119" i="23"/>
  <c r="D115" i="23"/>
  <c r="D111" i="23"/>
  <c r="D107" i="23"/>
  <c r="D103" i="23"/>
  <c r="D99" i="23"/>
  <c r="D95" i="23"/>
  <c r="D91" i="23"/>
  <c r="D87" i="23"/>
  <c r="D83" i="23"/>
  <c r="D79" i="23"/>
  <c r="D75" i="23"/>
  <c r="D255" i="23"/>
  <c r="D210" i="23"/>
  <c r="D206" i="23"/>
  <c r="D202" i="23"/>
  <c r="D198" i="23"/>
  <c r="D194" i="23"/>
  <c r="D190" i="23"/>
  <c r="D186" i="23"/>
  <c r="D182" i="23"/>
  <c r="D178" i="23"/>
  <c r="D174" i="23"/>
  <c r="D170" i="23"/>
  <c r="D166" i="23"/>
  <c r="D162" i="23"/>
  <c r="D158" i="23"/>
  <c r="D154" i="23"/>
  <c r="D150" i="23"/>
  <c r="D146" i="23"/>
  <c r="D142" i="23"/>
  <c r="D138" i="23"/>
  <c r="D134" i="23"/>
  <c r="D130" i="23"/>
  <c r="D126" i="23"/>
  <c r="D122" i="23"/>
  <c r="D118" i="23"/>
  <c r="D114" i="23"/>
  <c r="D110" i="23"/>
  <c r="D106" i="23"/>
  <c r="D102" i="23"/>
  <c r="D98" i="23"/>
  <c r="D94" i="23"/>
  <c r="D90" i="23"/>
  <c r="D86" i="23"/>
  <c r="D82" i="23"/>
  <c r="D251" i="23"/>
  <c r="D249" i="23"/>
  <c r="D246" i="23"/>
  <c r="D243" i="23"/>
  <c r="D241" i="23"/>
  <c r="D238" i="23"/>
  <c r="D235" i="23"/>
  <c r="D233" i="23"/>
  <c r="D230" i="23"/>
  <c r="D227" i="23"/>
  <c r="D225" i="23"/>
  <c r="D222" i="23"/>
  <c r="D219" i="23"/>
  <c r="D217" i="23"/>
  <c r="D214" i="23"/>
  <c r="D209" i="23"/>
  <c r="D205" i="23"/>
  <c r="D201" i="23"/>
  <c r="D197" i="23"/>
  <c r="D193" i="23"/>
  <c r="D189" i="23"/>
  <c r="D185" i="23"/>
  <c r="D181" i="23"/>
  <c r="D177" i="23"/>
  <c r="D173" i="23"/>
  <c r="D169" i="23"/>
  <c r="D165" i="23"/>
  <c r="D161" i="23"/>
  <c r="D157" i="23"/>
  <c r="D153" i="23"/>
  <c r="D149" i="23"/>
  <c r="D145" i="23"/>
  <c r="D141" i="23"/>
  <c r="D137" i="23"/>
  <c r="D133" i="23"/>
  <c r="D129" i="23"/>
  <c r="D125" i="23"/>
  <c r="D121" i="23"/>
  <c r="D117" i="23"/>
  <c r="D113" i="23"/>
  <c r="D109" i="23"/>
  <c r="D105" i="23"/>
  <c r="D101" i="23"/>
  <c r="D97" i="23"/>
  <c r="D93" i="23"/>
  <c r="D89" i="23"/>
  <c r="D85" i="23"/>
  <c r="D81" i="23"/>
  <c r="D77" i="23"/>
  <c r="D73" i="23"/>
  <c r="D69" i="23"/>
  <c r="D212" i="23"/>
  <c r="D208" i="23"/>
  <c r="D204" i="23"/>
  <c r="D200" i="23"/>
  <c r="D196" i="23"/>
  <c r="D192" i="23"/>
  <c r="D188" i="23"/>
  <c r="D184" i="23"/>
  <c r="D180" i="23"/>
  <c r="D176" i="23"/>
  <c r="D172" i="23"/>
  <c r="D168" i="23"/>
  <c r="D164" i="23"/>
  <c r="D160" i="23"/>
  <c r="D156" i="23"/>
  <c r="D152" i="23"/>
  <c r="D148" i="23"/>
  <c r="D144" i="23"/>
  <c r="D140" i="23"/>
  <c r="D136" i="23"/>
  <c r="D132" i="23"/>
  <c r="D128" i="23"/>
  <c r="D124" i="23"/>
  <c r="D120" i="23"/>
  <c r="D116" i="23"/>
  <c r="D112" i="23"/>
  <c r="D108" i="23"/>
  <c r="D104" i="23"/>
  <c r="D100" i="23"/>
  <c r="D96" i="23"/>
  <c r="D92" i="23"/>
  <c r="D88" i="23"/>
  <c r="D84" i="23"/>
  <c r="D80" i="23"/>
  <c r="D76" i="23"/>
  <c r="D72" i="23"/>
  <c r="D68" i="23"/>
  <c r="D64" i="23"/>
  <c r="D60" i="23"/>
  <c r="D56" i="23"/>
  <c r="D52" i="23"/>
  <c r="D48" i="23"/>
  <c r="D44" i="23"/>
  <c r="D40" i="23"/>
  <c r="D36" i="23"/>
  <c r="H509" i="23"/>
  <c r="H505" i="23"/>
  <c r="H501" i="23"/>
  <c r="H497" i="23"/>
  <c r="H508" i="23"/>
  <c r="H504" i="23"/>
  <c r="H500" i="23"/>
  <c r="H496" i="23"/>
  <c r="H507" i="23"/>
  <c r="H503" i="23"/>
  <c r="H499" i="23"/>
  <c r="H495" i="23"/>
  <c r="H491" i="23"/>
  <c r="H510" i="23"/>
  <c r="H506" i="23"/>
  <c r="H502" i="23"/>
  <c r="H498" i="23"/>
  <c r="H494" i="23"/>
  <c r="H490" i="23"/>
  <c r="H486" i="23"/>
  <c r="H482" i="23"/>
  <c r="H478" i="23"/>
  <c r="H474" i="23"/>
  <c r="H470" i="23"/>
  <c r="H466" i="23"/>
  <c r="H492" i="23"/>
  <c r="H489" i="23"/>
  <c r="H487" i="23"/>
  <c r="H484" i="23"/>
  <c r="H481" i="23"/>
  <c r="H479" i="23"/>
  <c r="H476" i="23"/>
  <c r="H473" i="23"/>
  <c r="H471" i="23"/>
  <c r="H468" i="23"/>
  <c r="H465" i="23"/>
  <c r="H461" i="23"/>
  <c r="H457" i="23"/>
  <c r="H453" i="23"/>
  <c r="H449" i="23"/>
  <c r="H445" i="23"/>
  <c r="H441" i="23"/>
  <c r="H437" i="23"/>
  <c r="H433" i="23"/>
  <c r="H429" i="23"/>
  <c r="H425" i="23"/>
  <c r="H421" i="23"/>
  <c r="H417" i="23"/>
  <c r="H413" i="23"/>
  <c r="H409" i="23"/>
  <c r="H405" i="23"/>
  <c r="H493" i="23"/>
  <c r="H464" i="23"/>
  <c r="H460" i="23"/>
  <c r="H456" i="23"/>
  <c r="H452" i="23"/>
  <c r="H448" i="23"/>
  <c r="H444" i="23"/>
  <c r="H440" i="23"/>
  <c r="H436" i="23"/>
  <c r="H432" i="23"/>
  <c r="H428" i="23"/>
  <c r="H424" i="23"/>
  <c r="H420" i="23"/>
  <c r="H416" i="23"/>
  <c r="H412" i="23"/>
  <c r="H408" i="23"/>
  <c r="H404" i="23"/>
  <c r="H400" i="23"/>
  <c r="H488" i="23"/>
  <c r="H485" i="23"/>
  <c r="H483" i="23"/>
  <c r="H480" i="23"/>
  <c r="H477" i="23"/>
  <c r="H475" i="23"/>
  <c r="H472" i="23"/>
  <c r="H469" i="23"/>
  <c r="H467" i="23"/>
  <c r="H463" i="23"/>
  <c r="H459" i="23"/>
  <c r="H455" i="23"/>
  <c r="H451" i="23"/>
  <c r="H447" i="23"/>
  <c r="H443" i="23"/>
  <c r="H439" i="23"/>
  <c r="H435" i="23"/>
  <c r="H431" i="23"/>
  <c r="H427" i="23"/>
  <c r="H423" i="23"/>
  <c r="H419" i="23"/>
  <c r="H415" i="23"/>
  <c r="H411" i="23"/>
  <c r="H407" i="23"/>
  <c r="H403" i="23"/>
  <c r="H399" i="23"/>
  <c r="H462" i="23"/>
  <c r="H458" i="23"/>
  <c r="H454" i="23"/>
  <c r="H450" i="23"/>
  <c r="H446" i="23"/>
  <c r="H442" i="23"/>
  <c r="H438" i="23"/>
  <c r="H434" i="23"/>
  <c r="H430" i="23"/>
  <c r="H426" i="23"/>
  <c r="H422" i="23"/>
  <c r="H418" i="23"/>
  <c r="H414" i="23"/>
  <c r="H410" i="23"/>
  <c r="H406" i="23"/>
  <c r="H402" i="23"/>
  <c r="H398" i="23"/>
  <c r="H394" i="23"/>
  <c r="H390" i="23"/>
  <c r="H386" i="23"/>
  <c r="H382" i="23"/>
  <c r="H378" i="23"/>
  <c r="H374" i="23"/>
  <c r="H370" i="23"/>
  <c r="H397" i="23"/>
  <c r="H395" i="23"/>
  <c r="H392" i="23"/>
  <c r="H389" i="23"/>
  <c r="H387" i="23"/>
  <c r="H384" i="23"/>
  <c r="H381" i="23"/>
  <c r="H379" i="23"/>
  <c r="H376" i="23"/>
  <c r="H373" i="23"/>
  <c r="H371" i="23"/>
  <c r="H367" i="23"/>
  <c r="H363" i="23"/>
  <c r="H359" i="23"/>
  <c r="H355" i="23"/>
  <c r="H351" i="23"/>
  <c r="H347" i="23"/>
  <c r="H343" i="23"/>
  <c r="H339" i="23"/>
  <c r="H335" i="23"/>
  <c r="H331" i="23"/>
  <c r="H327" i="23"/>
  <c r="H323" i="23"/>
  <c r="H319" i="23"/>
  <c r="H315" i="23"/>
  <c r="H311" i="23"/>
  <c r="H307" i="23"/>
  <c r="H303" i="23"/>
  <c r="H299" i="23"/>
  <c r="H295" i="23"/>
  <c r="H291" i="23"/>
  <c r="H287" i="23"/>
  <c r="H283" i="23"/>
  <c r="H279" i="23"/>
  <c r="H275" i="23"/>
  <c r="H271" i="23"/>
  <c r="H267" i="23"/>
  <c r="H263" i="23"/>
  <c r="H259" i="23"/>
  <c r="H366" i="23"/>
  <c r="H362" i="23"/>
  <c r="H358" i="23"/>
  <c r="H354" i="23"/>
  <c r="H350" i="23"/>
  <c r="H346" i="23"/>
  <c r="H342" i="23"/>
  <c r="H338" i="23"/>
  <c r="H334" i="23"/>
  <c r="H330" i="23"/>
  <c r="H326" i="23"/>
  <c r="H322" i="23"/>
  <c r="H318" i="23"/>
  <c r="H314" i="23"/>
  <c r="H310" i="23"/>
  <c r="H306" i="23"/>
  <c r="H302" i="23"/>
  <c r="H298" i="23"/>
  <c r="H294" i="23"/>
  <c r="H290" i="23"/>
  <c r="H286" i="23"/>
  <c r="H282" i="23"/>
  <c r="H278" i="23"/>
  <c r="H274" i="23"/>
  <c r="H270" i="23"/>
  <c r="H266" i="23"/>
  <c r="H262" i="23"/>
  <c r="H258" i="23"/>
  <c r="H393" i="23"/>
  <c r="H391" i="23"/>
  <c r="H388" i="23"/>
  <c r="H385" i="23"/>
  <c r="H383" i="23"/>
  <c r="H380" i="23"/>
  <c r="H377" i="23"/>
  <c r="H375" i="23"/>
  <c r="H372" i="23"/>
  <c r="H369" i="23"/>
  <c r="H365" i="23"/>
  <c r="H361" i="23"/>
  <c r="H357" i="23"/>
  <c r="H353" i="23"/>
  <c r="H349" i="23"/>
  <c r="H345" i="23"/>
  <c r="H341" i="23"/>
  <c r="H337" i="23"/>
  <c r="H333" i="23"/>
  <c r="H329" i="23"/>
  <c r="H325" i="23"/>
  <c r="H321" i="23"/>
  <c r="H317" i="23"/>
  <c r="H313" i="23"/>
  <c r="H309" i="23"/>
  <c r="H305" i="23"/>
  <c r="H301" i="23"/>
  <c r="H297" i="23"/>
  <c r="H293" i="23"/>
  <c r="H289" i="23"/>
  <c r="H285" i="23"/>
  <c r="H281" i="23"/>
  <c r="H277" i="23"/>
  <c r="H273" i="23"/>
  <c r="H269" i="23"/>
  <c r="H265" i="23"/>
  <c r="H261" i="23"/>
  <c r="H257" i="23"/>
  <c r="H253" i="23"/>
  <c r="H401" i="23"/>
  <c r="H396" i="23"/>
  <c r="H368" i="23"/>
  <c r="H364" i="23"/>
  <c r="H360" i="23"/>
  <c r="H356" i="23"/>
  <c r="H352" i="23"/>
  <c r="H348" i="23"/>
  <c r="H344" i="23"/>
  <c r="H340" i="23"/>
  <c r="H336" i="23"/>
  <c r="H332" i="23"/>
  <c r="H328" i="23"/>
  <c r="H324" i="23"/>
  <c r="H320" i="23"/>
  <c r="H316" i="23"/>
  <c r="H312" i="23"/>
  <c r="H308" i="23"/>
  <c r="H304" i="23"/>
  <c r="H300" i="23"/>
  <c r="H296" i="23"/>
  <c r="H292" i="23"/>
  <c r="H288" i="23"/>
  <c r="H284" i="23"/>
  <c r="H280" i="23"/>
  <c r="H276" i="23"/>
  <c r="H272" i="23"/>
  <c r="H268" i="23"/>
  <c r="H264" i="23"/>
  <c r="H260" i="23"/>
  <c r="H256" i="23"/>
  <c r="H252" i="23"/>
  <c r="H248" i="23"/>
  <c r="H244" i="23"/>
  <c r="H240" i="23"/>
  <c r="H236" i="23"/>
  <c r="H232" i="23"/>
  <c r="H228" i="23"/>
  <c r="H224" i="23"/>
  <c r="H220" i="23"/>
  <c r="H216" i="23"/>
  <c r="H211" i="23"/>
  <c r="H207" i="23"/>
  <c r="H203" i="23"/>
  <c r="H199" i="23"/>
  <c r="H195" i="23"/>
  <c r="H191" i="23"/>
  <c r="H187" i="23"/>
  <c r="H183" i="23"/>
  <c r="H179" i="23"/>
  <c r="H175" i="23"/>
  <c r="H171" i="23"/>
  <c r="H167" i="23"/>
  <c r="H163" i="23"/>
  <c r="H159" i="23"/>
  <c r="H155" i="23"/>
  <c r="H151" i="23"/>
  <c r="H147" i="23"/>
  <c r="H143" i="23"/>
  <c r="H139" i="23"/>
  <c r="H135" i="23"/>
  <c r="H131" i="23"/>
  <c r="H127" i="23"/>
  <c r="H123" i="23"/>
  <c r="H119" i="23"/>
  <c r="H115" i="23"/>
  <c r="H111" i="23"/>
  <c r="H107" i="23"/>
  <c r="H103" i="23"/>
  <c r="H99" i="23"/>
  <c r="H95" i="23"/>
  <c r="H91" i="23"/>
  <c r="H87" i="23"/>
  <c r="H83" i="23"/>
  <c r="H79" i="23"/>
  <c r="H75" i="23"/>
  <c r="H250" i="23"/>
  <c r="H247" i="23"/>
  <c r="H245" i="23"/>
  <c r="H242" i="23"/>
  <c r="H239" i="23"/>
  <c r="H237" i="23"/>
  <c r="H234" i="23"/>
  <c r="H231" i="23"/>
  <c r="H229" i="23"/>
  <c r="H226" i="23"/>
  <c r="H223" i="23"/>
  <c r="H221" i="23"/>
  <c r="H218" i="23"/>
  <c r="H215" i="23"/>
  <c r="H213" i="23"/>
  <c r="H210" i="23"/>
  <c r="H206" i="23"/>
  <c r="H202" i="23"/>
  <c r="H198" i="23"/>
  <c r="H194" i="23"/>
  <c r="H190" i="23"/>
  <c r="H186" i="23"/>
  <c r="H182" i="23"/>
  <c r="H178" i="23"/>
  <c r="H174" i="23"/>
  <c r="H170" i="23"/>
  <c r="H166" i="23"/>
  <c r="H162" i="23"/>
  <c r="H158" i="23"/>
  <c r="H154" i="23"/>
  <c r="H150" i="23"/>
  <c r="H146" i="23"/>
  <c r="H142" i="23"/>
  <c r="H138" i="23"/>
  <c r="H134" i="23"/>
  <c r="H130" i="23"/>
  <c r="H126" i="23"/>
  <c r="H122" i="23"/>
  <c r="H118" i="23"/>
  <c r="H114" i="23"/>
  <c r="H110" i="23"/>
  <c r="H106" i="23"/>
  <c r="H102" i="23"/>
  <c r="H98" i="23"/>
  <c r="H94" i="23"/>
  <c r="H90" i="23"/>
  <c r="H86" i="23"/>
  <c r="H82" i="23"/>
  <c r="H254" i="23"/>
  <c r="H209" i="23"/>
  <c r="H205" i="23"/>
  <c r="H201" i="23"/>
  <c r="H197" i="23"/>
  <c r="H193" i="23"/>
  <c r="H189" i="23"/>
  <c r="H185" i="23"/>
  <c r="H181" i="23"/>
  <c r="H177" i="23"/>
  <c r="H173" i="23"/>
  <c r="H169" i="23"/>
  <c r="H165" i="23"/>
  <c r="H161" i="23"/>
  <c r="H157" i="23"/>
  <c r="H153" i="23"/>
  <c r="H149" i="23"/>
  <c r="H145" i="23"/>
  <c r="H141" i="23"/>
  <c r="H137" i="23"/>
  <c r="H133" i="23"/>
  <c r="H129" i="23"/>
  <c r="H125" i="23"/>
  <c r="H121" i="23"/>
  <c r="H117" i="23"/>
  <c r="H113" i="23"/>
  <c r="H109" i="23"/>
  <c r="H105" i="23"/>
  <c r="H101" i="23"/>
  <c r="H97" i="23"/>
  <c r="H93" i="23"/>
  <c r="H89" i="23"/>
  <c r="H85" i="23"/>
  <c r="H81" i="23"/>
  <c r="H77" i="23"/>
  <c r="H73" i="23"/>
  <c r="H69" i="23"/>
  <c r="H255" i="23"/>
  <c r="H251" i="23"/>
  <c r="H249" i="23"/>
  <c r="H246" i="23"/>
  <c r="H243" i="23"/>
  <c r="H241" i="23"/>
  <c r="H238" i="23"/>
  <c r="H235" i="23"/>
  <c r="H233" i="23"/>
  <c r="H230" i="23"/>
  <c r="H227" i="23"/>
  <c r="H225" i="23"/>
  <c r="H222" i="23"/>
  <c r="H219" i="23"/>
  <c r="H217" i="23"/>
  <c r="H214" i="23"/>
  <c r="H212" i="23"/>
  <c r="H208" i="23"/>
  <c r="H204" i="23"/>
  <c r="H200" i="23"/>
  <c r="H196" i="23"/>
  <c r="H192" i="23"/>
  <c r="H188" i="23"/>
  <c r="H184" i="23"/>
  <c r="H180" i="23"/>
  <c r="H176" i="23"/>
  <c r="H172" i="23"/>
  <c r="H168" i="23"/>
  <c r="H164" i="23"/>
  <c r="H160" i="23"/>
  <c r="H156" i="23"/>
  <c r="H152" i="23"/>
  <c r="H148" i="23"/>
  <c r="H144" i="23"/>
  <c r="H140" i="23"/>
  <c r="H136" i="23"/>
  <c r="H132" i="23"/>
  <c r="H128" i="23"/>
  <c r="H124" i="23"/>
  <c r="H120" i="23"/>
  <c r="H116" i="23"/>
  <c r="H112" i="23"/>
  <c r="H108" i="23"/>
  <c r="H104" i="23"/>
  <c r="H100" i="23"/>
  <c r="H96" i="23"/>
  <c r="H92" i="23"/>
  <c r="H88" i="23"/>
  <c r="H84" i="23"/>
  <c r="H80" i="23"/>
  <c r="H76" i="23"/>
  <c r="H72" i="23"/>
  <c r="H68" i="23"/>
  <c r="H64" i="23"/>
  <c r="H60" i="23"/>
  <c r="H56" i="23"/>
  <c r="H52" i="23"/>
  <c r="H48" i="23"/>
  <c r="H44" i="23"/>
  <c r="H40" i="23"/>
  <c r="H36" i="23"/>
  <c r="L509" i="23"/>
  <c r="L505" i="23"/>
  <c r="L501" i="23"/>
  <c r="L497" i="23"/>
  <c r="L508" i="23"/>
  <c r="L504" i="23"/>
  <c r="L500" i="23"/>
  <c r="L496" i="23"/>
  <c r="L507" i="23"/>
  <c r="L503" i="23"/>
  <c r="L499" i="23"/>
  <c r="L495" i="23"/>
  <c r="L491" i="23"/>
  <c r="L510" i="23"/>
  <c r="L506" i="23"/>
  <c r="L502" i="23"/>
  <c r="L498" i="23"/>
  <c r="L494" i="23"/>
  <c r="L490" i="23"/>
  <c r="L486" i="23"/>
  <c r="L482" i="23"/>
  <c r="L478" i="23"/>
  <c r="L474" i="23"/>
  <c r="L470" i="23"/>
  <c r="L466" i="23"/>
  <c r="L461" i="23"/>
  <c r="L457" i="23"/>
  <c r="L453" i="23"/>
  <c r="L449" i="23"/>
  <c r="L445" i="23"/>
  <c r="L441" i="23"/>
  <c r="L437" i="23"/>
  <c r="L433" i="23"/>
  <c r="L429" i="23"/>
  <c r="L425" i="23"/>
  <c r="L421" i="23"/>
  <c r="L417" i="23"/>
  <c r="L413" i="23"/>
  <c r="L409" i="23"/>
  <c r="L405" i="23"/>
  <c r="L489" i="23"/>
  <c r="L487" i="23"/>
  <c r="L484" i="23"/>
  <c r="L481" i="23"/>
  <c r="L479" i="23"/>
  <c r="L476" i="23"/>
  <c r="L473" i="23"/>
  <c r="L471" i="23"/>
  <c r="L468" i="23"/>
  <c r="L465" i="23"/>
  <c r="L464" i="23"/>
  <c r="L460" i="23"/>
  <c r="L456" i="23"/>
  <c r="L452" i="23"/>
  <c r="L448" i="23"/>
  <c r="L444" i="23"/>
  <c r="L440" i="23"/>
  <c r="L436" i="23"/>
  <c r="L432" i="23"/>
  <c r="L428" i="23"/>
  <c r="L424" i="23"/>
  <c r="L420" i="23"/>
  <c r="L416" i="23"/>
  <c r="L412" i="23"/>
  <c r="L408" i="23"/>
  <c r="L404" i="23"/>
  <c r="L400" i="23"/>
  <c r="L492" i="23"/>
  <c r="L463" i="23"/>
  <c r="L459" i="23"/>
  <c r="L455" i="23"/>
  <c r="L451" i="23"/>
  <c r="L447" i="23"/>
  <c r="L443" i="23"/>
  <c r="L439" i="23"/>
  <c r="L435" i="23"/>
  <c r="L431" i="23"/>
  <c r="L427" i="23"/>
  <c r="L423" i="23"/>
  <c r="L419" i="23"/>
  <c r="L415" i="23"/>
  <c r="L411" i="23"/>
  <c r="L407" i="23"/>
  <c r="L403" i="23"/>
  <c r="L399" i="23"/>
  <c r="L493" i="23"/>
  <c r="L488" i="23"/>
  <c r="L485" i="23"/>
  <c r="L483" i="23"/>
  <c r="L480" i="23"/>
  <c r="L477" i="23"/>
  <c r="L475" i="23"/>
  <c r="L472" i="23"/>
  <c r="L469" i="23"/>
  <c r="L467" i="23"/>
  <c r="L462" i="23"/>
  <c r="L458" i="23"/>
  <c r="L454" i="23"/>
  <c r="L450" i="23"/>
  <c r="L446" i="23"/>
  <c r="L442" i="23"/>
  <c r="L438" i="23"/>
  <c r="L434" i="23"/>
  <c r="L430" i="23"/>
  <c r="L426" i="23"/>
  <c r="L422" i="23"/>
  <c r="L418" i="23"/>
  <c r="L414" i="23"/>
  <c r="L410" i="23"/>
  <c r="L406" i="23"/>
  <c r="L402" i="23"/>
  <c r="L398" i="23"/>
  <c r="L394" i="23"/>
  <c r="L390" i="23"/>
  <c r="L386" i="23"/>
  <c r="L382" i="23"/>
  <c r="L378" i="23"/>
  <c r="L374" i="23"/>
  <c r="L370" i="23"/>
  <c r="L367" i="23"/>
  <c r="L363" i="23"/>
  <c r="L359" i="23"/>
  <c r="L355" i="23"/>
  <c r="L351" i="23"/>
  <c r="L347" i="23"/>
  <c r="L343" i="23"/>
  <c r="L339" i="23"/>
  <c r="L335" i="23"/>
  <c r="L331" i="23"/>
  <c r="L327" i="23"/>
  <c r="L323" i="23"/>
  <c r="L319" i="23"/>
  <c r="L315" i="23"/>
  <c r="L311" i="23"/>
  <c r="L307" i="23"/>
  <c r="L303" i="23"/>
  <c r="L299" i="23"/>
  <c r="L295" i="23"/>
  <c r="L291" i="23"/>
  <c r="L287" i="23"/>
  <c r="L283" i="23"/>
  <c r="L279" i="23"/>
  <c r="L275" i="23"/>
  <c r="L271" i="23"/>
  <c r="L267" i="23"/>
  <c r="L263" i="23"/>
  <c r="L259" i="23"/>
  <c r="L396" i="23"/>
  <c r="L395" i="23"/>
  <c r="L392" i="23"/>
  <c r="L389" i="23"/>
  <c r="L387" i="23"/>
  <c r="L384" i="23"/>
  <c r="L381" i="23"/>
  <c r="L379" i="23"/>
  <c r="L376" i="23"/>
  <c r="L373" i="23"/>
  <c r="L371" i="23"/>
  <c r="L366" i="23"/>
  <c r="L362" i="23"/>
  <c r="L358" i="23"/>
  <c r="L354" i="23"/>
  <c r="L350" i="23"/>
  <c r="L346" i="23"/>
  <c r="L342" i="23"/>
  <c r="L338" i="23"/>
  <c r="L334" i="23"/>
  <c r="L330" i="23"/>
  <c r="L326" i="23"/>
  <c r="L322" i="23"/>
  <c r="L318" i="23"/>
  <c r="L314" i="23"/>
  <c r="L310" i="23"/>
  <c r="L306" i="23"/>
  <c r="L302" i="23"/>
  <c r="L298" i="23"/>
  <c r="L294" i="23"/>
  <c r="L290" i="23"/>
  <c r="L286" i="23"/>
  <c r="L282" i="23"/>
  <c r="L278" i="23"/>
  <c r="L274" i="23"/>
  <c r="L270" i="23"/>
  <c r="L266" i="23"/>
  <c r="L262" i="23"/>
  <c r="L258" i="23"/>
  <c r="L401" i="23"/>
  <c r="L397" i="23"/>
  <c r="L365" i="23"/>
  <c r="L361" i="23"/>
  <c r="L357" i="23"/>
  <c r="L353" i="23"/>
  <c r="L349" i="23"/>
  <c r="L345" i="23"/>
  <c r="L341" i="23"/>
  <c r="L337" i="23"/>
  <c r="L333" i="23"/>
  <c r="L329" i="23"/>
  <c r="L325" i="23"/>
  <c r="L321" i="23"/>
  <c r="L317" i="23"/>
  <c r="L313" i="23"/>
  <c r="L309" i="23"/>
  <c r="L305" i="23"/>
  <c r="L301" i="23"/>
  <c r="L297" i="23"/>
  <c r="L293" i="23"/>
  <c r="L289" i="23"/>
  <c r="L285" i="23"/>
  <c r="L281" i="23"/>
  <c r="L277" i="23"/>
  <c r="L273" i="23"/>
  <c r="L269" i="23"/>
  <c r="L265" i="23"/>
  <c r="L261" i="23"/>
  <c r="L257" i="23"/>
  <c r="L253" i="23"/>
  <c r="L393" i="23"/>
  <c r="L391" i="23"/>
  <c r="L388" i="23"/>
  <c r="L385" i="23"/>
  <c r="L383" i="23"/>
  <c r="L380" i="23"/>
  <c r="L377" i="23"/>
  <c r="L375" i="23"/>
  <c r="L372" i="23"/>
  <c r="L369" i="23"/>
  <c r="L368" i="23"/>
  <c r="L364" i="23"/>
  <c r="L360" i="23"/>
  <c r="L356" i="23"/>
  <c r="L352" i="23"/>
  <c r="L348" i="23"/>
  <c r="L344" i="23"/>
  <c r="L340" i="23"/>
  <c r="L336" i="23"/>
  <c r="L332" i="23"/>
  <c r="L328" i="23"/>
  <c r="L324" i="23"/>
  <c r="L320" i="23"/>
  <c r="L316" i="23"/>
  <c r="L312" i="23"/>
  <c r="L308" i="23"/>
  <c r="L304" i="23"/>
  <c r="L300" i="23"/>
  <c r="L296" i="23"/>
  <c r="L292" i="23"/>
  <c r="L288" i="23"/>
  <c r="L284" i="23"/>
  <c r="L280" i="23"/>
  <c r="L276" i="23"/>
  <c r="L272" i="23"/>
  <c r="L268" i="23"/>
  <c r="L264" i="23"/>
  <c r="L260" i="23"/>
  <c r="L256" i="23"/>
  <c r="L252" i="23"/>
  <c r="L248" i="23"/>
  <c r="L244" i="23"/>
  <c r="L240" i="23"/>
  <c r="L236" i="23"/>
  <c r="L232" i="23"/>
  <c r="L228" i="23"/>
  <c r="L224" i="23"/>
  <c r="L220" i="23"/>
  <c r="L216" i="23"/>
  <c r="L212" i="23"/>
  <c r="L254" i="23"/>
  <c r="L251" i="23"/>
  <c r="L249" i="23"/>
  <c r="L246" i="23"/>
  <c r="L243" i="23"/>
  <c r="L241" i="23"/>
  <c r="L238" i="23"/>
  <c r="L235" i="23"/>
  <c r="L233" i="23"/>
  <c r="L230" i="23"/>
  <c r="L227" i="23"/>
  <c r="L225" i="23"/>
  <c r="L222" i="23"/>
  <c r="L219" i="23"/>
  <c r="L217" i="23"/>
  <c r="L214" i="23"/>
  <c r="L211" i="23"/>
  <c r="L207" i="23"/>
  <c r="L203" i="23"/>
  <c r="L199" i="23"/>
  <c r="L195" i="23"/>
  <c r="L191" i="23"/>
  <c r="L187" i="23"/>
  <c r="L183" i="23"/>
  <c r="L179" i="23"/>
  <c r="L175" i="23"/>
  <c r="L171" i="23"/>
  <c r="L167" i="23"/>
  <c r="L163" i="23"/>
  <c r="L159" i="23"/>
  <c r="L155" i="23"/>
  <c r="L151" i="23"/>
  <c r="L147" i="23"/>
  <c r="L143" i="23"/>
  <c r="L139" i="23"/>
  <c r="L135" i="23"/>
  <c r="L131" i="23"/>
  <c r="L127" i="23"/>
  <c r="L123" i="23"/>
  <c r="L119" i="23"/>
  <c r="L115" i="23"/>
  <c r="L111" i="23"/>
  <c r="L107" i="23"/>
  <c r="L103" i="23"/>
  <c r="L99" i="23"/>
  <c r="L95" i="23"/>
  <c r="L91" i="23"/>
  <c r="L87" i="23"/>
  <c r="L83" i="23"/>
  <c r="L79" i="23"/>
  <c r="L75" i="23"/>
  <c r="L255" i="23"/>
  <c r="L210" i="23"/>
  <c r="L206" i="23"/>
  <c r="L202" i="23"/>
  <c r="L198" i="23"/>
  <c r="L194" i="23"/>
  <c r="L190" i="23"/>
  <c r="L186" i="23"/>
  <c r="L182" i="23"/>
  <c r="L178" i="23"/>
  <c r="L174" i="23"/>
  <c r="L170" i="23"/>
  <c r="L166" i="23"/>
  <c r="L162" i="23"/>
  <c r="L158" i="23"/>
  <c r="L154" i="23"/>
  <c r="L150" i="23"/>
  <c r="L146" i="23"/>
  <c r="L142" i="23"/>
  <c r="L138" i="23"/>
  <c r="L134" i="23"/>
  <c r="L130" i="23"/>
  <c r="L126" i="23"/>
  <c r="L122" i="23"/>
  <c r="L118" i="23"/>
  <c r="L114" i="23"/>
  <c r="L110" i="23"/>
  <c r="L106" i="23"/>
  <c r="L102" i="23"/>
  <c r="L98" i="23"/>
  <c r="L94" i="23"/>
  <c r="L90" i="23"/>
  <c r="L86" i="23"/>
  <c r="L82" i="23"/>
  <c r="L250" i="23"/>
  <c r="L247" i="23"/>
  <c r="L245" i="23"/>
  <c r="L242" i="23"/>
  <c r="L239" i="23"/>
  <c r="L237" i="23"/>
  <c r="L234" i="23"/>
  <c r="L231" i="23"/>
  <c r="L229" i="23"/>
  <c r="L226" i="23"/>
  <c r="L223" i="23"/>
  <c r="L221" i="23"/>
  <c r="L218" i="23"/>
  <c r="L215" i="23"/>
  <c r="L213" i="23"/>
  <c r="L209" i="23"/>
  <c r="L205" i="23"/>
  <c r="L201" i="23"/>
  <c r="L197" i="23"/>
  <c r="L193" i="23"/>
  <c r="L189" i="23"/>
  <c r="L185" i="23"/>
  <c r="L181" i="23"/>
  <c r="L177" i="23"/>
  <c r="L173" i="23"/>
  <c r="L169" i="23"/>
  <c r="L165" i="23"/>
  <c r="L161" i="23"/>
  <c r="L157" i="23"/>
  <c r="L153" i="23"/>
  <c r="L149" i="23"/>
  <c r="L145" i="23"/>
  <c r="L141" i="23"/>
  <c r="L137" i="23"/>
  <c r="L133" i="23"/>
  <c r="L129" i="23"/>
  <c r="L125" i="23"/>
  <c r="L121" i="23"/>
  <c r="L117" i="23"/>
  <c r="L113" i="23"/>
  <c r="L109" i="23"/>
  <c r="L105" i="23"/>
  <c r="L101" i="23"/>
  <c r="L97" i="23"/>
  <c r="L93" i="23"/>
  <c r="L89" i="23"/>
  <c r="L85" i="23"/>
  <c r="L81" i="23"/>
  <c r="L77" i="23"/>
  <c r="L73" i="23"/>
  <c r="L69" i="23"/>
  <c r="L208" i="23"/>
  <c r="L204" i="23"/>
  <c r="L200" i="23"/>
  <c r="L196" i="23"/>
  <c r="L192" i="23"/>
  <c r="L188" i="23"/>
  <c r="L184" i="23"/>
  <c r="L180" i="23"/>
  <c r="L176" i="23"/>
  <c r="L172" i="23"/>
  <c r="L168" i="23"/>
  <c r="L164" i="23"/>
  <c r="L160" i="23"/>
  <c r="L156" i="23"/>
  <c r="L152" i="23"/>
  <c r="L148" i="23"/>
  <c r="L144" i="23"/>
  <c r="L140" i="23"/>
  <c r="L136" i="23"/>
  <c r="L132" i="23"/>
  <c r="L128" i="23"/>
  <c r="L124" i="23"/>
  <c r="L120" i="23"/>
  <c r="L116" i="23"/>
  <c r="L112" i="23"/>
  <c r="L108" i="23"/>
  <c r="L104" i="23"/>
  <c r="L100" i="23"/>
  <c r="L96" i="23"/>
  <c r="L92" i="23"/>
  <c r="L88" i="23"/>
  <c r="L84" i="23"/>
  <c r="L80" i="23"/>
  <c r="L76" i="23"/>
  <c r="L72" i="23"/>
  <c r="L68" i="23"/>
  <c r="L64" i="23"/>
  <c r="L60" i="23"/>
  <c r="L56" i="23"/>
  <c r="L52" i="23"/>
  <c r="L48" i="23"/>
  <c r="L44" i="23"/>
  <c r="L40" i="23"/>
  <c r="L36" i="23"/>
  <c r="P509" i="23"/>
  <c r="P505" i="23"/>
  <c r="P501" i="23"/>
  <c r="P497" i="23"/>
  <c r="P508" i="23"/>
  <c r="P504" i="23"/>
  <c r="P500" i="23"/>
  <c r="P496" i="23"/>
  <c r="P507" i="23"/>
  <c r="P503" i="23"/>
  <c r="P499" i="23"/>
  <c r="P495" i="23"/>
  <c r="P491" i="23"/>
  <c r="P510" i="23"/>
  <c r="P506" i="23"/>
  <c r="P502" i="23"/>
  <c r="P498" i="23"/>
  <c r="P494" i="23"/>
  <c r="P490" i="23"/>
  <c r="P486" i="23"/>
  <c r="P482" i="23"/>
  <c r="P478" i="23"/>
  <c r="P474" i="23"/>
  <c r="P470" i="23"/>
  <c r="P466" i="23"/>
  <c r="P492" i="23"/>
  <c r="P488" i="23"/>
  <c r="P485" i="23"/>
  <c r="P483" i="23"/>
  <c r="P480" i="23"/>
  <c r="P477" i="23"/>
  <c r="P475" i="23"/>
  <c r="P472" i="23"/>
  <c r="P469" i="23"/>
  <c r="P467" i="23"/>
  <c r="P461" i="23"/>
  <c r="P457" i="23"/>
  <c r="P453" i="23"/>
  <c r="P449" i="23"/>
  <c r="P445" i="23"/>
  <c r="P441" i="23"/>
  <c r="P437" i="23"/>
  <c r="P433" i="23"/>
  <c r="P429" i="23"/>
  <c r="P425" i="23"/>
  <c r="P421" i="23"/>
  <c r="P417" i="23"/>
  <c r="P413" i="23"/>
  <c r="P409" i="23"/>
  <c r="P405" i="23"/>
  <c r="P493" i="23"/>
  <c r="P464" i="23"/>
  <c r="P460" i="23"/>
  <c r="P456" i="23"/>
  <c r="P452" i="23"/>
  <c r="P448" i="23"/>
  <c r="P444" i="23"/>
  <c r="P440" i="23"/>
  <c r="P436" i="23"/>
  <c r="P432" i="23"/>
  <c r="P428" i="23"/>
  <c r="P424" i="23"/>
  <c r="P420" i="23"/>
  <c r="P416" i="23"/>
  <c r="P412" i="23"/>
  <c r="P408" i="23"/>
  <c r="P404" i="23"/>
  <c r="P400" i="23"/>
  <c r="P489" i="23"/>
  <c r="P487" i="23"/>
  <c r="P484" i="23"/>
  <c r="P481" i="23"/>
  <c r="P479" i="23"/>
  <c r="P476" i="23"/>
  <c r="P473" i="23"/>
  <c r="P471" i="23"/>
  <c r="P468" i="23"/>
  <c r="P465" i="23"/>
  <c r="P463" i="23"/>
  <c r="P459" i="23"/>
  <c r="P455" i="23"/>
  <c r="P451" i="23"/>
  <c r="P447" i="23"/>
  <c r="P443" i="23"/>
  <c r="P439" i="23"/>
  <c r="P435" i="23"/>
  <c r="P431" i="23"/>
  <c r="P427" i="23"/>
  <c r="P423" i="23"/>
  <c r="P419" i="23"/>
  <c r="P415" i="23"/>
  <c r="P411" i="23"/>
  <c r="P407" i="23"/>
  <c r="P403" i="23"/>
  <c r="P399" i="23"/>
  <c r="P462" i="23"/>
  <c r="P458" i="23"/>
  <c r="P454" i="23"/>
  <c r="P450" i="23"/>
  <c r="P446" i="23"/>
  <c r="P442" i="23"/>
  <c r="P438" i="23"/>
  <c r="P434" i="23"/>
  <c r="P430" i="23"/>
  <c r="P426" i="23"/>
  <c r="P422" i="23"/>
  <c r="P418" i="23"/>
  <c r="P414" i="23"/>
  <c r="P410" i="23"/>
  <c r="P406" i="23"/>
  <c r="P402" i="23"/>
  <c r="P398" i="23"/>
  <c r="P394" i="23"/>
  <c r="P390" i="23"/>
  <c r="P386" i="23"/>
  <c r="P382" i="23"/>
  <c r="P378" i="23"/>
  <c r="P374" i="23"/>
  <c r="P370" i="23"/>
  <c r="P397" i="23"/>
  <c r="P393" i="23"/>
  <c r="P391" i="23"/>
  <c r="P388" i="23"/>
  <c r="P385" i="23"/>
  <c r="P383" i="23"/>
  <c r="P380" i="23"/>
  <c r="P377" i="23"/>
  <c r="P375" i="23"/>
  <c r="P372" i="23"/>
  <c r="P369" i="23"/>
  <c r="P367" i="23"/>
  <c r="P363" i="23"/>
  <c r="P359" i="23"/>
  <c r="P355" i="23"/>
  <c r="P351" i="23"/>
  <c r="P347" i="23"/>
  <c r="P343" i="23"/>
  <c r="P339" i="23"/>
  <c r="P335" i="23"/>
  <c r="P331" i="23"/>
  <c r="P327" i="23"/>
  <c r="P323" i="23"/>
  <c r="P319" i="23"/>
  <c r="P315" i="23"/>
  <c r="P311" i="23"/>
  <c r="P307" i="23"/>
  <c r="P303" i="23"/>
  <c r="P299" i="23"/>
  <c r="P295" i="23"/>
  <c r="P291" i="23"/>
  <c r="P287" i="23"/>
  <c r="P283" i="23"/>
  <c r="P279" i="23"/>
  <c r="P275" i="23"/>
  <c r="P271" i="23"/>
  <c r="P267" i="23"/>
  <c r="P263" i="23"/>
  <c r="P259" i="23"/>
  <c r="P401" i="23"/>
  <c r="P366" i="23"/>
  <c r="P362" i="23"/>
  <c r="P358" i="23"/>
  <c r="P354" i="23"/>
  <c r="P350" i="23"/>
  <c r="P346" i="23"/>
  <c r="P342" i="23"/>
  <c r="P338" i="23"/>
  <c r="P334" i="23"/>
  <c r="P330" i="23"/>
  <c r="P326" i="23"/>
  <c r="P322" i="23"/>
  <c r="P318" i="23"/>
  <c r="P314" i="23"/>
  <c r="P310" i="23"/>
  <c r="P306" i="23"/>
  <c r="P302" i="23"/>
  <c r="P298" i="23"/>
  <c r="P294" i="23"/>
  <c r="P290" i="23"/>
  <c r="P286" i="23"/>
  <c r="P282" i="23"/>
  <c r="P278" i="23"/>
  <c r="P274" i="23"/>
  <c r="P270" i="23"/>
  <c r="P266" i="23"/>
  <c r="P262" i="23"/>
  <c r="P258" i="23"/>
  <c r="P395" i="23"/>
  <c r="P392" i="23"/>
  <c r="P389" i="23"/>
  <c r="P387" i="23"/>
  <c r="P384" i="23"/>
  <c r="P381" i="23"/>
  <c r="P379" i="23"/>
  <c r="P376" i="23"/>
  <c r="P373" i="23"/>
  <c r="P371" i="23"/>
  <c r="P365" i="23"/>
  <c r="P361" i="23"/>
  <c r="P357" i="23"/>
  <c r="P353" i="23"/>
  <c r="P349" i="23"/>
  <c r="P345" i="23"/>
  <c r="P341" i="23"/>
  <c r="P337" i="23"/>
  <c r="P333" i="23"/>
  <c r="P329" i="23"/>
  <c r="P325" i="23"/>
  <c r="P321" i="23"/>
  <c r="P317" i="23"/>
  <c r="P313" i="23"/>
  <c r="P309" i="23"/>
  <c r="P305" i="23"/>
  <c r="P301" i="23"/>
  <c r="P297" i="23"/>
  <c r="P293" i="23"/>
  <c r="P289" i="23"/>
  <c r="P285" i="23"/>
  <c r="P281" i="23"/>
  <c r="P277" i="23"/>
  <c r="P273" i="23"/>
  <c r="P269" i="23"/>
  <c r="P265" i="23"/>
  <c r="P261" i="23"/>
  <c r="P257" i="23"/>
  <c r="P253" i="23"/>
  <c r="P396" i="23"/>
  <c r="P368" i="23"/>
  <c r="P364" i="23"/>
  <c r="P360" i="23"/>
  <c r="P356" i="23"/>
  <c r="P352" i="23"/>
  <c r="P348" i="23"/>
  <c r="P344" i="23"/>
  <c r="P340" i="23"/>
  <c r="P336" i="23"/>
  <c r="P332" i="23"/>
  <c r="P328" i="23"/>
  <c r="P324" i="23"/>
  <c r="P320" i="23"/>
  <c r="P316" i="23"/>
  <c r="P312" i="23"/>
  <c r="P308" i="23"/>
  <c r="P304" i="23"/>
  <c r="P300" i="23"/>
  <c r="P296" i="23"/>
  <c r="P292" i="23"/>
  <c r="P288" i="23"/>
  <c r="P284" i="23"/>
  <c r="P280" i="23"/>
  <c r="P276" i="23"/>
  <c r="P272" i="23"/>
  <c r="P268" i="23"/>
  <c r="P264" i="23"/>
  <c r="P260" i="23"/>
  <c r="P256" i="23"/>
  <c r="P252" i="23"/>
  <c r="P248" i="23"/>
  <c r="P244" i="23"/>
  <c r="P240" i="23"/>
  <c r="P236" i="23"/>
  <c r="P232" i="23"/>
  <c r="P228" i="23"/>
  <c r="P224" i="23"/>
  <c r="P220" i="23"/>
  <c r="P216" i="23"/>
  <c r="P212" i="23"/>
  <c r="P211" i="23"/>
  <c r="P207" i="23"/>
  <c r="P203" i="23"/>
  <c r="P199" i="23"/>
  <c r="P195" i="23"/>
  <c r="P191" i="23"/>
  <c r="P187" i="23"/>
  <c r="P183" i="23"/>
  <c r="P179" i="23"/>
  <c r="P175" i="23"/>
  <c r="P171" i="23"/>
  <c r="P167" i="23"/>
  <c r="P163" i="23"/>
  <c r="P159" i="23"/>
  <c r="P155" i="23"/>
  <c r="P151" i="23"/>
  <c r="P147" i="23"/>
  <c r="P143" i="23"/>
  <c r="P139" i="23"/>
  <c r="P135" i="23"/>
  <c r="P131" i="23"/>
  <c r="P127" i="23"/>
  <c r="P123" i="23"/>
  <c r="P119" i="23"/>
  <c r="P115" i="23"/>
  <c r="P111" i="23"/>
  <c r="P107" i="23"/>
  <c r="P103" i="23"/>
  <c r="P99" i="23"/>
  <c r="P95" i="23"/>
  <c r="P91" i="23"/>
  <c r="P87" i="23"/>
  <c r="P83" i="23"/>
  <c r="P79" i="23"/>
  <c r="P75" i="23"/>
  <c r="P251" i="23"/>
  <c r="P249" i="23"/>
  <c r="P246" i="23"/>
  <c r="P243" i="23"/>
  <c r="P241" i="23"/>
  <c r="P238" i="23"/>
  <c r="P235" i="23"/>
  <c r="P233" i="23"/>
  <c r="P230" i="23"/>
  <c r="P227" i="23"/>
  <c r="P225" i="23"/>
  <c r="P222" i="23"/>
  <c r="P219" i="23"/>
  <c r="P217" i="23"/>
  <c r="P214" i="23"/>
  <c r="P210" i="23"/>
  <c r="P206" i="23"/>
  <c r="P202" i="23"/>
  <c r="P198" i="23"/>
  <c r="P194" i="23"/>
  <c r="P190" i="23"/>
  <c r="P186" i="23"/>
  <c r="P182" i="23"/>
  <c r="P178" i="23"/>
  <c r="P174" i="23"/>
  <c r="P170" i="23"/>
  <c r="P166" i="23"/>
  <c r="P162" i="23"/>
  <c r="P158" i="23"/>
  <c r="P154" i="23"/>
  <c r="P150" i="23"/>
  <c r="P146" i="23"/>
  <c r="P142" i="23"/>
  <c r="P138" i="23"/>
  <c r="P134" i="23"/>
  <c r="P130" i="23"/>
  <c r="P126" i="23"/>
  <c r="P122" i="23"/>
  <c r="P118" i="23"/>
  <c r="P114" i="23"/>
  <c r="P110" i="23"/>
  <c r="P106" i="23"/>
  <c r="P102" i="23"/>
  <c r="P98" i="23"/>
  <c r="P94" i="23"/>
  <c r="P90" i="23"/>
  <c r="P86" i="23"/>
  <c r="P82" i="23"/>
  <c r="P254" i="23"/>
  <c r="P209" i="23"/>
  <c r="P205" i="23"/>
  <c r="P201" i="23"/>
  <c r="P197" i="23"/>
  <c r="P193" i="23"/>
  <c r="P189" i="23"/>
  <c r="P185" i="23"/>
  <c r="P181" i="23"/>
  <c r="P177" i="23"/>
  <c r="P173" i="23"/>
  <c r="P169" i="23"/>
  <c r="P165" i="23"/>
  <c r="P161" i="23"/>
  <c r="P157" i="23"/>
  <c r="P153" i="23"/>
  <c r="P149" i="23"/>
  <c r="P145" i="23"/>
  <c r="P141" i="23"/>
  <c r="P137" i="23"/>
  <c r="P133" i="23"/>
  <c r="P129" i="23"/>
  <c r="P125" i="23"/>
  <c r="P121" i="23"/>
  <c r="P117" i="23"/>
  <c r="P113" i="23"/>
  <c r="P109" i="23"/>
  <c r="P105" i="23"/>
  <c r="P101" i="23"/>
  <c r="P97" i="23"/>
  <c r="P93" i="23"/>
  <c r="P89" i="23"/>
  <c r="P85" i="23"/>
  <c r="P81" i="23"/>
  <c r="P77" i="23"/>
  <c r="P73" i="23"/>
  <c r="P69" i="23"/>
  <c r="P255" i="23"/>
  <c r="P250" i="23"/>
  <c r="P247" i="23"/>
  <c r="P245" i="23"/>
  <c r="P242" i="23"/>
  <c r="P239" i="23"/>
  <c r="P237" i="23"/>
  <c r="P234" i="23"/>
  <c r="P231" i="23"/>
  <c r="P229" i="23"/>
  <c r="P226" i="23"/>
  <c r="P223" i="23"/>
  <c r="P221" i="23"/>
  <c r="P218" i="23"/>
  <c r="P215" i="23"/>
  <c r="P213" i="23"/>
  <c r="P208" i="23"/>
  <c r="P204" i="23"/>
  <c r="P200" i="23"/>
  <c r="P196" i="23"/>
  <c r="P192" i="23"/>
  <c r="P188" i="23"/>
  <c r="P184" i="23"/>
  <c r="P180" i="23"/>
  <c r="P176" i="23"/>
  <c r="P172" i="23"/>
  <c r="P168" i="23"/>
  <c r="P164" i="23"/>
  <c r="P160" i="23"/>
  <c r="P156" i="23"/>
  <c r="P152" i="23"/>
  <c r="P148" i="23"/>
  <c r="P144" i="23"/>
  <c r="P140" i="23"/>
  <c r="P136" i="23"/>
  <c r="P132" i="23"/>
  <c r="P128" i="23"/>
  <c r="P124" i="23"/>
  <c r="P120" i="23"/>
  <c r="P116" i="23"/>
  <c r="P112" i="23"/>
  <c r="P108" i="23"/>
  <c r="P104" i="23"/>
  <c r="P100" i="23"/>
  <c r="P96" i="23"/>
  <c r="P92" i="23"/>
  <c r="P88" i="23"/>
  <c r="P84" i="23"/>
  <c r="P80" i="23"/>
  <c r="P76" i="23"/>
  <c r="P72" i="23"/>
  <c r="P68" i="23"/>
  <c r="P64" i="23"/>
  <c r="P60" i="23"/>
  <c r="P56" i="23"/>
  <c r="P52" i="23"/>
  <c r="P48" i="23"/>
  <c r="P44" i="23"/>
  <c r="P40" i="23"/>
  <c r="P36" i="23"/>
  <c r="T10" i="23"/>
  <c r="X10" i="23"/>
  <c r="AB10" i="23"/>
  <c r="AF10" i="23"/>
  <c r="G11" i="23"/>
  <c r="K11" i="23"/>
  <c r="O11" i="23"/>
  <c r="F12" i="23"/>
  <c r="J12" i="23"/>
  <c r="N12" i="23"/>
  <c r="R12" i="23"/>
  <c r="E13" i="23"/>
  <c r="I13" i="23"/>
  <c r="M13" i="23"/>
  <c r="Q13" i="23"/>
  <c r="D14" i="23"/>
  <c r="H14" i="23"/>
  <c r="L14" i="23"/>
  <c r="P14" i="23"/>
  <c r="G15" i="23"/>
  <c r="K15" i="23"/>
  <c r="O15" i="23"/>
  <c r="F16" i="23"/>
  <c r="J16" i="23"/>
  <c r="N16" i="23"/>
  <c r="R16" i="23"/>
  <c r="E17" i="23"/>
  <c r="I17" i="23"/>
  <c r="M17" i="23"/>
  <c r="Q17" i="23"/>
  <c r="D18" i="23"/>
  <c r="H18" i="23"/>
  <c r="L18" i="23"/>
  <c r="P18" i="23"/>
  <c r="G19" i="23"/>
  <c r="K19" i="23"/>
  <c r="O19" i="23"/>
  <c r="F20" i="23"/>
  <c r="J20" i="23"/>
  <c r="N20" i="23"/>
  <c r="R20" i="23"/>
  <c r="E21" i="23"/>
  <c r="I21" i="23"/>
  <c r="M21" i="23"/>
  <c r="Q21" i="23"/>
  <c r="D22" i="23"/>
  <c r="H22" i="23"/>
  <c r="L22" i="23"/>
  <c r="P22" i="23"/>
  <c r="G23" i="23"/>
  <c r="K23" i="23"/>
  <c r="O23" i="23"/>
  <c r="F24" i="23"/>
  <c r="J24" i="23"/>
  <c r="N24" i="23"/>
  <c r="R24" i="23"/>
  <c r="E25" i="23"/>
  <c r="I25" i="23"/>
  <c r="M25" i="23"/>
  <c r="Q25" i="23"/>
  <c r="D26" i="23"/>
  <c r="H26" i="23"/>
  <c r="L26" i="23"/>
  <c r="P26" i="23"/>
  <c r="G27" i="23"/>
  <c r="K27" i="23"/>
  <c r="O27" i="23"/>
  <c r="F28" i="23"/>
  <c r="J28" i="23"/>
  <c r="N28" i="23"/>
  <c r="R28" i="23"/>
  <c r="E29" i="23"/>
  <c r="I29" i="23"/>
  <c r="M29" i="23"/>
  <c r="Q29" i="23"/>
  <c r="D30" i="23"/>
  <c r="H30" i="23"/>
  <c r="L30" i="23"/>
  <c r="P30" i="23"/>
  <c r="G31" i="23"/>
  <c r="K31" i="23"/>
  <c r="O31" i="23"/>
  <c r="F32" i="23"/>
  <c r="J32" i="23"/>
  <c r="N32" i="23"/>
  <c r="R32" i="23"/>
  <c r="E33" i="23"/>
  <c r="M33" i="23"/>
  <c r="Q33" i="23"/>
  <c r="D34" i="23"/>
  <c r="H34" i="23"/>
  <c r="L34" i="23"/>
  <c r="P34" i="23"/>
  <c r="G35" i="23"/>
  <c r="K35" i="23"/>
  <c r="O35" i="23"/>
  <c r="G36" i="23"/>
  <c r="M36" i="23"/>
  <c r="R36" i="23"/>
  <c r="E37" i="23"/>
  <c r="J37" i="23"/>
  <c r="P37" i="23"/>
  <c r="H38" i="23"/>
  <c r="M38" i="23"/>
  <c r="F39" i="23"/>
  <c r="K39" i="23"/>
  <c r="P39" i="23"/>
  <c r="E40" i="23"/>
  <c r="J40" i="23"/>
  <c r="O40" i="23"/>
  <c r="H41" i="23"/>
  <c r="M41" i="23"/>
  <c r="R41" i="23"/>
  <c r="E42" i="23"/>
  <c r="K42" i="23"/>
  <c r="P42" i="23"/>
  <c r="H43" i="23"/>
  <c r="N43" i="23"/>
  <c r="G44" i="23"/>
  <c r="M44" i="23"/>
  <c r="R44" i="23"/>
  <c r="E45" i="23"/>
  <c r="J45" i="23"/>
  <c r="P45" i="23"/>
  <c r="H46" i="23"/>
  <c r="M46" i="23"/>
  <c r="F47" i="23"/>
  <c r="K47" i="23"/>
  <c r="P47" i="23"/>
  <c r="E48" i="23"/>
  <c r="J48" i="23"/>
  <c r="O48" i="23"/>
  <c r="H49" i="23"/>
  <c r="M49" i="23"/>
  <c r="R49" i="23"/>
  <c r="E50" i="23"/>
  <c r="K50" i="23"/>
  <c r="P50" i="23"/>
  <c r="H51" i="23"/>
  <c r="N51" i="23"/>
  <c r="G52" i="23"/>
  <c r="M52" i="23"/>
  <c r="R52" i="23"/>
  <c r="E53" i="23"/>
  <c r="J53" i="23"/>
  <c r="P53" i="23"/>
  <c r="H54" i="23"/>
  <c r="M54" i="23"/>
  <c r="F55" i="23"/>
  <c r="K55" i="23"/>
  <c r="P55" i="23"/>
  <c r="E56" i="23"/>
  <c r="J56" i="23"/>
  <c r="O56" i="23"/>
  <c r="H57" i="23"/>
  <c r="M57" i="23"/>
  <c r="R57" i="23"/>
  <c r="E58" i="23"/>
  <c r="K58" i="23"/>
  <c r="P58" i="23"/>
  <c r="H59" i="23"/>
  <c r="N59" i="23"/>
  <c r="G60" i="23"/>
  <c r="M60" i="23"/>
  <c r="R60" i="23"/>
  <c r="E61" i="23"/>
  <c r="J61" i="23"/>
  <c r="P61" i="23"/>
  <c r="H62" i="23"/>
  <c r="M62" i="23"/>
  <c r="F63" i="23"/>
  <c r="K63" i="23"/>
  <c r="P63" i="23"/>
  <c r="E64" i="23"/>
  <c r="J64" i="23"/>
  <c r="O64" i="23"/>
  <c r="H65" i="23"/>
  <c r="M65" i="23"/>
  <c r="R65" i="23"/>
  <c r="E66" i="23"/>
  <c r="K66" i="23"/>
  <c r="P66" i="23"/>
  <c r="H67" i="23"/>
  <c r="N67" i="23"/>
  <c r="G68" i="23"/>
  <c r="O68" i="23"/>
  <c r="E69" i="23"/>
  <c r="M69" i="23"/>
  <c r="H70" i="23"/>
  <c r="P70" i="23"/>
  <c r="K71" i="23"/>
  <c r="N72" i="23"/>
  <c r="E73" i="23"/>
  <c r="H74" i="23"/>
  <c r="O75" i="23"/>
  <c r="F76" i="23"/>
  <c r="M77" i="23"/>
  <c r="P78" i="23"/>
  <c r="G79" i="23"/>
  <c r="N80" i="23"/>
  <c r="E81" i="23"/>
  <c r="I508" i="23"/>
  <c r="I504" i="23"/>
  <c r="I500" i="23"/>
  <c r="I496" i="23"/>
  <c r="I507" i="23"/>
  <c r="I503" i="23"/>
  <c r="I499" i="23"/>
  <c r="I495" i="23"/>
  <c r="I510" i="23"/>
  <c r="I506" i="23"/>
  <c r="I502" i="23"/>
  <c r="I498" i="23"/>
  <c r="I494" i="23"/>
  <c r="I490" i="23"/>
  <c r="I509" i="23"/>
  <c r="I505" i="23"/>
  <c r="I501" i="23"/>
  <c r="I497" i="23"/>
  <c r="I493" i="23"/>
  <c r="I489" i="23"/>
  <c r="I485" i="23"/>
  <c r="I481" i="23"/>
  <c r="I477" i="23"/>
  <c r="I473" i="23"/>
  <c r="I469" i="23"/>
  <c r="I465" i="23"/>
  <c r="I464" i="23"/>
  <c r="I460" i="23"/>
  <c r="I456" i="23"/>
  <c r="I452" i="23"/>
  <c r="I448" i="23"/>
  <c r="I444" i="23"/>
  <c r="I440" i="23"/>
  <c r="I436" i="23"/>
  <c r="I432" i="23"/>
  <c r="I428" i="23"/>
  <c r="I424" i="23"/>
  <c r="I420" i="23"/>
  <c r="I416" i="23"/>
  <c r="I412" i="23"/>
  <c r="I408" i="23"/>
  <c r="I404" i="23"/>
  <c r="I488" i="23"/>
  <c r="I486" i="23"/>
  <c r="I483" i="23"/>
  <c r="I480" i="23"/>
  <c r="I478" i="23"/>
  <c r="I475" i="23"/>
  <c r="I472" i="23"/>
  <c r="I470" i="23"/>
  <c r="I467" i="23"/>
  <c r="I463" i="23"/>
  <c r="I459" i="23"/>
  <c r="I455" i="23"/>
  <c r="I451" i="23"/>
  <c r="I447" i="23"/>
  <c r="I443" i="23"/>
  <c r="I439" i="23"/>
  <c r="I435" i="23"/>
  <c r="I431" i="23"/>
  <c r="I427" i="23"/>
  <c r="I423" i="23"/>
  <c r="I419" i="23"/>
  <c r="I415" i="23"/>
  <c r="I411" i="23"/>
  <c r="I407" i="23"/>
  <c r="I403" i="23"/>
  <c r="I399" i="23"/>
  <c r="I491" i="23"/>
  <c r="I462" i="23"/>
  <c r="I458" i="23"/>
  <c r="I454" i="23"/>
  <c r="I450" i="23"/>
  <c r="I446" i="23"/>
  <c r="I442" i="23"/>
  <c r="I438" i="23"/>
  <c r="I434" i="23"/>
  <c r="I430" i="23"/>
  <c r="I426" i="23"/>
  <c r="I422" i="23"/>
  <c r="I418" i="23"/>
  <c r="I414" i="23"/>
  <c r="I410" i="23"/>
  <c r="I406" i="23"/>
  <c r="I402" i="23"/>
  <c r="I398" i="23"/>
  <c r="I492" i="23"/>
  <c r="I487" i="23"/>
  <c r="I484" i="23"/>
  <c r="I482" i="23"/>
  <c r="I479" i="23"/>
  <c r="I476" i="23"/>
  <c r="I474" i="23"/>
  <c r="I471" i="23"/>
  <c r="I468" i="23"/>
  <c r="I466" i="23"/>
  <c r="I461" i="23"/>
  <c r="I457" i="23"/>
  <c r="I453" i="23"/>
  <c r="I449" i="23"/>
  <c r="I445" i="23"/>
  <c r="I441" i="23"/>
  <c r="I437" i="23"/>
  <c r="I433" i="23"/>
  <c r="I429" i="23"/>
  <c r="I425" i="23"/>
  <c r="I421" i="23"/>
  <c r="I417" i="23"/>
  <c r="I413" i="23"/>
  <c r="I409" i="23"/>
  <c r="I405" i="23"/>
  <c r="I401" i="23"/>
  <c r="I397" i="23"/>
  <c r="I393" i="23"/>
  <c r="I389" i="23"/>
  <c r="I385" i="23"/>
  <c r="I381" i="23"/>
  <c r="I377" i="23"/>
  <c r="I373" i="23"/>
  <c r="I369" i="23"/>
  <c r="I366" i="23"/>
  <c r="I362" i="23"/>
  <c r="I358" i="23"/>
  <c r="I354" i="23"/>
  <c r="I350" i="23"/>
  <c r="I346" i="23"/>
  <c r="I342" i="23"/>
  <c r="I338" i="23"/>
  <c r="I334" i="23"/>
  <c r="I330" i="23"/>
  <c r="I326" i="23"/>
  <c r="I322" i="23"/>
  <c r="I318" i="23"/>
  <c r="I314" i="23"/>
  <c r="I310" i="23"/>
  <c r="I306" i="23"/>
  <c r="I302" i="23"/>
  <c r="I298" i="23"/>
  <c r="I294" i="23"/>
  <c r="I290" i="23"/>
  <c r="I286" i="23"/>
  <c r="I282" i="23"/>
  <c r="I278" i="23"/>
  <c r="I274" i="23"/>
  <c r="I270" i="23"/>
  <c r="I266" i="23"/>
  <c r="I262" i="23"/>
  <c r="I258" i="23"/>
  <c r="I394" i="23"/>
  <c r="I391" i="23"/>
  <c r="I388" i="23"/>
  <c r="I386" i="23"/>
  <c r="I383" i="23"/>
  <c r="I380" i="23"/>
  <c r="I378" i="23"/>
  <c r="I375" i="23"/>
  <c r="I372" i="23"/>
  <c r="I370" i="23"/>
  <c r="I365" i="23"/>
  <c r="I361" i="23"/>
  <c r="I357" i="23"/>
  <c r="I353" i="23"/>
  <c r="I349" i="23"/>
  <c r="I345" i="23"/>
  <c r="I341" i="23"/>
  <c r="I337" i="23"/>
  <c r="I333" i="23"/>
  <c r="I329" i="23"/>
  <c r="I325" i="23"/>
  <c r="I321" i="23"/>
  <c r="I317" i="23"/>
  <c r="I313" i="23"/>
  <c r="I309" i="23"/>
  <c r="I305" i="23"/>
  <c r="I301" i="23"/>
  <c r="I297" i="23"/>
  <c r="I293" i="23"/>
  <c r="I289" i="23"/>
  <c r="I285" i="23"/>
  <c r="I281" i="23"/>
  <c r="I277" i="23"/>
  <c r="I273" i="23"/>
  <c r="I269" i="23"/>
  <c r="I265" i="23"/>
  <c r="I261" i="23"/>
  <c r="I257" i="23"/>
  <c r="I400" i="23"/>
  <c r="I396" i="23"/>
  <c r="I368" i="23"/>
  <c r="I364" i="23"/>
  <c r="I360" i="23"/>
  <c r="I356" i="23"/>
  <c r="I352" i="23"/>
  <c r="I348" i="23"/>
  <c r="I344" i="23"/>
  <c r="I340" i="23"/>
  <c r="I336" i="23"/>
  <c r="I332" i="23"/>
  <c r="I328" i="23"/>
  <c r="I324" i="23"/>
  <c r="I320" i="23"/>
  <c r="I316" i="23"/>
  <c r="I312" i="23"/>
  <c r="I308" i="23"/>
  <c r="I304" i="23"/>
  <c r="I300" i="23"/>
  <c r="I296" i="23"/>
  <c r="I292" i="23"/>
  <c r="I288" i="23"/>
  <c r="I284" i="23"/>
  <c r="I280" i="23"/>
  <c r="I276" i="23"/>
  <c r="I272" i="23"/>
  <c r="I268" i="23"/>
  <c r="I264" i="23"/>
  <c r="I260" i="23"/>
  <c r="I256" i="23"/>
  <c r="I252" i="23"/>
  <c r="I395" i="23"/>
  <c r="I392" i="23"/>
  <c r="I390" i="23"/>
  <c r="I387" i="23"/>
  <c r="I384" i="23"/>
  <c r="I382" i="23"/>
  <c r="I379" i="23"/>
  <c r="I376" i="23"/>
  <c r="I374" i="23"/>
  <c r="I371" i="23"/>
  <c r="I367" i="23"/>
  <c r="I363" i="23"/>
  <c r="I359" i="23"/>
  <c r="I355" i="23"/>
  <c r="I351" i="23"/>
  <c r="I347" i="23"/>
  <c r="I343" i="23"/>
  <c r="I339" i="23"/>
  <c r="I335" i="23"/>
  <c r="I331" i="23"/>
  <c r="I327" i="23"/>
  <c r="I323" i="23"/>
  <c r="I319" i="23"/>
  <c r="I315" i="23"/>
  <c r="I311" i="23"/>
  <c r="I307" i="23"/>
  <c r="I303" i="23"/>
  <c r="I299" i="23"/>
  <c r="I295" i="23"/>
  <c r="I291" i="23"/>
  <c r="I287" i="23"/>
  <c r="I283" i="23"/>
  <c r="I279" i="23"/>
  <c r="I275" i="23"/>
  <c r="I271" i="23"/>
  <c r="I267" i="23"/>
  <c r="I263" i="23"/>
  <c r="I259" i="23"/>
  <c r="I255" i="23"/>
  <c r="I251" i="23"/>
  <c r="I247" i="23"/>
  <c r="I243" i="23"/>
  <c r="I239" i="23"/>
  <c r="I235" i="23"/>
  <c r="I231" i="23"/>
  <c r="I227" i="23"/>
  <c r="I223" i="23"/>
  <c r="I219" i="23"/>
  <c r="I215" i="23"/>
  <c r="I253" i="23"/>
  <c r="I250" i="23"/>
  <c r="I248" i="23"/>
  <c r="I245" i="23"/>
  <c r="I242" i="23"/>
  <c r="I240" i="23"/>
  <c r="I237" i="23"/>
  <c r="I234" i="23"/>
  <c r="I232" i="23"/>
  <c r="I229" i="23"/>
  <c r="I226" i="23"/>
  <c r="I224" i="23"/>
  <c r="I221" i="23"/>
  <c r="I218" i="23"/>
  <c r="I216" i="23"/>
  <c r="I213"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8" i="23"/>
  <c r="I74" i="23"/>
  <c r="I254"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249" i="23"/>
  <c r="I246" i="23"/>
  <c r="I244" i="23"/>
  <c r="I241" i="23"/>
  <c r="I238" i="23"/>
  <c r="I236" i="23"/>
  <c r="I233" i="23"/>
  <c r="I230" i="23"/>
  <c r="I228" i="23"/>
  <c r="I225" i="23"/>
  <c r="I222" i="23"/>
  <c r="I220" i="23"/>
  <c r="I217" i="23"/>
  <c r="I214"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76" i="23"/>
  <c r="I72" i="23"/>
  <c r="I68"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I79" i="23"/>
  <c r="I75" i="23"/>
  <c r="I71" i="23"/>
  <c r="I67" i="23"/>
  <c r="I63" i="23"/>
  <c r="I59" i="23"/>
  <c r="I55" i="23"/>
  <c r="I51" i="23"/>
  <c r="I47" i="23"/>
  <c r="I43" i="23"/>
  <c r="I39" i="23"/>
  <c r="G12" i="23"/>
  <c r="K12" i="23"/>
  <c r="O12" i="23"/>
  <c r="F13" i="23"/>
  <c r="J13" i="23"/>
  <c r="N13" i="23"/>
  <c r="R13" i="23"/>
  <c r="E14" i="23"/>
  <c r="I14" i="23"/>
  <c r="M14" i="23"/>
  <c r="Q14" i="23"/>
  <c r="G16" i="23"/>
  <c r="K16" i="23"/>
  <c r="O16" i="23"/>
  <c r="F17" i="23"/>
  <c r="J17" i="23"/>
  <c r="N17" i="23"/>
  <c r="R17" i="23"/>
  <c r="E18" i="23"/>
  <c r="I18" i="23"/>
  <c r="M18" i="23"/>
  <c r="Q18" i="23"/>
  <c r="D19" i="23"/>
  <c r="H19" i="23"/>
  <c r="L19" i="23"/>
  <c r="P19" i="23"/>
  <c r="G20" i="23"/>
  <c r="K20" i="23"/>
  <c r="O20" i="23"/>
  <c r="F21" i="23"/>
  <c r="J21" i="23"/>
  <c r="N21" i="23"/>
  <c r="R21" i="23"/>
  <c r="E22" i="23"/>
  <c r="I22" i="23"/>
  <c r="M22" i="23"/>
  <c r="Q22" i="23"/>
  <c r="D23" i="23"/>
  <c r="H23" i="23"/>
  <c r="L23" i="23"/>
  <c r="P23" i="23"/>
  <c r="G24" i="23"/>
  <c r="K24" i="23"/>
  <c r="O24" i="23"/>
  <c r="F25" i="23"/>
  <c r="J25" i="23"/>
  <c r="N25" i="23"/>
  <c r="R25" i="23"/>
  <c r="E26" i="23"/>
  <c r="I26" i="23"/>
  <c r="M26" i="23"/>
  <c r="Q26" i="23"/>
  <c r="D27" i="23"/>
  <c r="H27" i="23"/>
  <c r="L27" i="23"/>
  <c r="P27" i="23"/>
  <c r="G28" i="23"/>
  <c r="K28" i="23"/>
  <c r="O28" i="23"/>
  <c r="F29" i="23"/>
  <c r="J29" i="23"/>
  <c r="N29" i="23"/>
  <c r="R29" i="23"/>
  <c r="E30" i="23"/>
  <c r="I30" i="23"/>
  <c r="M30" i="23"/>
  <c r="Q30" i="23"/>
  <c r="D31" i="23"/>
  <c r="H31" i="23"/>
  <c r="L31" i="23"/>
  <c r="P31" i="23"/>
  <c r="G32" i="23"/>
  <c r="K32" i="23"/>
  <c r="O32" i="23"/>
  <c r="F33" i="23"/>
  <c r="J33" i="23"/>
  <c r="N33" i="23"/>
  <c r="R33" i="23"/>
  <c r="I34" i="23"/>
  <c r="M34" i="23"/>
  <c r="Q34" i="23"/>
  <c r="D35" i="23"/>
  <c r="H35" i="23"/>
  <c r="L35" i="23"/>
  <c r="P35" i="23"/>
  <c r="I36" i="23"/>
  <c r="N36" i="23"/>
  <c r="F37" i="23"/>
  <c r="L37" i="23"/>
  <c r="Q37" i="23"/>
  <c r="D38" i="23"/>
  <c r="I38" i="23"/>
  <c r="O38" i="23"/>
  <c r="G39" i="23"/>
  <c r="L39" i="23"/>
  <c r="R39" i="23"/>
  <c r="F40" i="23"/>
  <c r="K40" i="23"/>
  <c r="Q40" i="23"/>
  <c r="D41" i="23"/>
  <c r="I41" i="23"/>
  <c r="N41" i="23"/>
  <c r="G42" i="23"/>
  <c r="L42" i="23"/>
  <c r="Q42" i="23"/>
  <c r="D43" i="23"/>
  <c r="J43" i="23"/>
  <c r="O43" i="23"/>
  <c r="I44" i="23"/>
  <c r="N44" i="23"/>
  <c r="F45" i="23"/>
  <c r="L45" i="23"/>
  <c r="Q45" i="23"/>
  <c r="D46" i="23"/>
  <c r="I46" i="23"/>
  <c r="O46" i="23"/>
  <c r="G47" i="23"/>
  <c r="L47" i="23"/>
  <c r="R47" i="23"/>
  <c r="F48" i="23"/>
  <c r="K48" i="23"/>
  <c r="Q48" i="23"/>
  <c r="D49" i="23"/>
  <c r="I49" i="23"/>
  <c r="N49" i="23"/>
  <c r="G50" i="23"/>
  <c r="L50" i="23"/>
  <c r="Q50" i="23"/>
  <c r="D51" i="23"/>
  <c r="J51" i="23"/>
  <c r="O51" i="23"/>
  <c r="I52" i="23"/>
  <c r="N52" i="23"/>
  <c r="F53" i="23"/>
  <c r="L53" i="23"/>
  <c r="Q53" i="23"/>
  <c r="D54" i="23"/>
  <c r="I54" i="23"/>
  <c r="O54" i="23"/>
  <c r="G55" i="23"/>
  <c r="L55" i="23"/>
  <c r="R55" i="23"/>
  <c r="F56" i="23"/>
  <c r="K56" i="23"/>
  <c r="Q56" i="23"/>
  <c r="D57" i="23"/>
  <c r="I57" i="23"/>
  <c r="N57" i="23"/>
  <c r="G58" i="23"/>
  <c r="L58" i="23"/>
  <c r="Q58" i="23"/>
  <c r="D59" i="23"/>
  <c r="J59" i="23"/>
  <c r="O59" i="23"/>
  <c r="I60" i="23"/>
  <c r="N60" i="23"/>
  <c r="F61" i="23"/>
  <c r="L61" i="23"/>
  <c r="Q61" i="23"/>
  <c r="D62" i="23"/>
  <c r="I62" i="23"/>
  <c r="O62" i="23"/>
  <c r="G63" i="23"/>
  <c r="L63" i="23"/>
  <c r="R63" i="23"/>
  <c r="F64" i="23"/>
  <c r="K64" i="23"/>
  <c r="Q64" i="23"/>
  <c r="D65" i="23"/>
  <c r="I65" i="23"/>
  <c r="N65" i="23"/>
  <c r="G66" i="23"/>
  <c r="L66" i="23"/>
  <c r="Q66" i="23"/>
  <c r="D67" i="23"/>
  <c r="J67" i="23"/>
  <c r="O67" i="23"/>
  <c r="J68" i="23"/>
  <c r="R68" i="23"/>
  <c r="F69" i="23"/>
  <c r="N69" i="23"/>
  <c r="I70" i="23"/>
  <c r="Q70" i="23"/>
  <c r="D71" i="23"/>
  <c r="L71" i="23"/>
  <c r="R72" i="23"/>
  <c r="I73" i="23"/>
  <c r="L74" i="23"/>
  <c r="J76" i="23"/>
  <c r="Q77" i="23"/>
  <c r="D78" i="23"/>
  <c r="K79" i="23"/>
  <c r="E508" i="23"/>
  <c r="E504" i="23"/>
  <c r="E500" i="23"/>
  <c r="E496" i="23"/>
  <c r="E507" i="23"/>
  <c r="E503" i="23"/>
  <c r="E499" i="23"/>
  <c r="E495" i="23"/>
  <c r="E510" i="23"/>
  <c r="E506" i="23"/>
  <c r="E502" i="23"/>
  <c r="E498" i="23"/>
  <c r="E494" i="23"/>
  <c r="E509" i="23"/>
  <c r="E505" i="23"/>
  <c r="E501" i="23"/>
  <c r="E497" i="23"/>
  <c r="E493" i="23"/>
  <c r="E489" i="23"/>
  <c r="E485" i="23"/>
  <c r="E481" i="23"/>
  <c r="E477" i="23"/>
  <c r="E473" i="23"/>
  <c r="E469" i="23"/>
  <c r="E465" i="23"/>
  <c r="E491" i="23"/>
  <c r="E488" i="23"/>
  <c r="E486" i="23"/>
  <c r="E483" i="23"/>
  <c r="E480" i="23"/>
  <c r="E478" i="23"/>
  <c r="E475" i="23"/>
  <c r="E472" i="23"/>
  <c r="E470" i="23"/>
  <c r="E467" i="23"/>
  <c r="E464" i="23"/>
  <c r="E460" i="23"/>
  <c r="E456" i="23"/>
  <c r="E452" i="23"/>
  <c r="E448" i="23"/>
  <c r="E444" i="23"/>
  <c r="E440" i="23"/>
  <c r="E436" i="23"/>
  <c r="E432" i="23"/>
  <c r="E428" i="23"/>
  <c r="E424" i="23"/>
  <c r="E420" i="23"/>
  <c r="E416" i="23"/>
  <c r="E412" i="23"/>
  <c r="E408" i="23"/>
  <c r="E404" i="23"/>
  <c r="E492" i="23"/>
  <c r="E463" i="23"/>
  <c r="E459" i="23"/>
  <c r="E455" i="23"/>
  <c r="E451" i="23"/>
  <c r="E447" i="23"/>
  <c r="E443" i="23"/>
  <c r="E439" i="23"/>
  <c r="E435" i="23"/>
  <c r="E431" i="23"/>
  <c r="E427" i="23"/>
  <c r="E423" i="23"/>
  <c r="E419" i="23"/>
  <c r="E415" i="23"/>
  <c r="E411" i="23"/>
  <c r="E407" i="23"/>
  <c r="E403" i="23"/>
  <c r="E399" i="23"/>
  <c r="E490" i="23"/>
  <c r="E487" i="23"/>
  <c r="E484" i="23"/>
  <c r="E482" i="23"/>
  <c r="E479" i="23"/>
  <c r="E476" i="23"/>
  <c r="E474" i="23"/>
  <c r="E471" i="23"/>
  <c r="E468" i="23"/>
  <c r="E466" i="23"/>
  <c r="E462" i="23"/>
  <c r="E458" i="23"/>
  <c r="E454" i="23"/>
  <c r="E450" i="23"/>
  <c r="E446" i="23"/>
  <c r="E442" i="23"/>
  <c r="E438" i="23"/>
  <c r="E434" i="23"/>
  <c r="E430" i="23"/>
  <c r="E426" i="23"/>
  <c r="E422" i="23"/>
  <c r="E418" i="23"/>
  <c r="E414" i="23"/>
  <c r="E410" i="23"/>
  <c r="E406" i="23"/>
  <c r="E402" i="23"/>
  <c r="E398" i="23"/>
  <c r="E461" i="23"/>
  <c r="E457" i="23"/>
  <c r="E453" i="23"/>
  <c r="E449" i="23"/>
  <c r="E445" i="23"/>
  <c r="E441" i="23"/>
  <c r="E437" i="23"/>
  <c r="E433" i="23"/>
  <c r="E429" i="23"/>
  <c r="E425" i="23"/>
  <c r="E421" i="23"/>
  <c r="E417" i="23"/>
  <c r="E413" i="23"/>
  <c r="E409" i="23"/>
  <c r="E405" i="23"/>
  <c r="E401" i="23"/>
  <c r="E397" i="23"/>
  <c r="E393" i="23"/>
  <c r="E389" i="23"/>
  <c r="E385" i="23"/>
  <c r="E381" i="23"/>
  <c r="E377" i="23"/>
  <c r="E373" i="23"/>
  <c r="E396" i="23"/>
  <c r="E394" i="23"/>
  <c r="E391" i="23"/>
  <c r="E388" i="23"/>
  <c r="E386" i="23"/>
  <c r="E383" i="23"/>
  <c r="E380" i="23"/>
  <c r="E378" i="23"/>
  <c r="E375" i="23"/>
  <c r="E372" i="23"/>
  <c r="E370" i="23"/>
  <c r="E366" i="23"/>
  <c r="E362" i="23"/>
  <c r="E358" i="23"/>
  <c r="E354" i="23"/>
  <c r="E350" i="23"/>
  <c r="E346" i="23"/>
  <c r="E342" i="23"/>
  <c r="E338" i="23"/>
  <c r="E334" i="23"/>
  <c r="E330" i="23"/>
  <c r="E326" i="23"/>
  <c r="E322" i="23"/>
  <c r="E318" i="23"/>
  <c r="E314" i="23"/>
  <c r="E310" i="23"/>
  <c r="E306" i="23"/>
  <c r="E302" i="23"/>
  <c r="E298" i="23"/>
  <c r="E294" i="23"/>
  <c r="E290" i="23"/>
  <c r="E286" i="23"/>
  <c r="E282" i="23"/>
  <c r="E278" i="23"/>
  <c r="E274" i="23"/>
  <c r="E270" i="23"/>
  <c r="E266" i="23"/>
  <c r="E262" i="23"/>
  <c r="E258" i="23"/>
  <c r="E369" i="23"/>
  <c r="E365" i="23"/>
  <c r="E361" i="23"/>
  <c r="E357" i="23"/>
  <c r="E353" i="23"/>
  <c r="E349" i="23"/>
  <c r="E345" i="23"/>
  <c r="E341" i="23"/>
  <c r="E337" i="23"/>
  <c r="E333" i="23"/>
  <c r="E329" i="23"/>
  <c r="E325" i="23"/>
  <c r="E321" i="23"/>
  <c r="E317" i="23"/>
  <c r="E313" i="23"/>
  <c r="E309" i="23"/>
  <c r="E305" i="23"/>
  <c r="E301" i="23"/>
  <c r="E297" i="23"/>
  <c r="E293" i="23"/>
  <c r="E289" i="23"/>
  <c r="E285" i="23"/>
  <c r="E281" i="23"/>
  <c r="E277" i="23"/>
  <c r="E273" i="23"/>
  <c r="E269" i="23"/>
  <c r="E265" i="23"/>
  <c r="E261" i="23"/>
  <c r="E257" i="23"/>
  <c r="E395" i="23"/>
  <c r="E392" i="23"/>
  <c r="E390" i="23"/>
  <c r="E387" i="23"/>
  <c r="E384" i="23"/>
  <c r="E382" i="23"/>
  <c r="E379" i="23"/>
  <c r="E376" i="23"/>
  <c r="E374" i="23"/>
  <c r="E371" i="23"/>
  <c r="E368" i="23"/>
  <c r="E364" i="23"/>
  <c r="E360" i="23"/>
  <c r="E356" i="23"/>
  <c r="E352" i="23"/>
  <c r="E348" i="23"/>
  <c r="E344" i="23"/>
  <c r="E340" i="23"/>
  <c r="E336" i="23"/>
  <c r="E332" i="23"/>
  <c r="E328" i="23"/>
  <c r="E324" i="23"/>
  <c r="E320" i="23"/>
  <c r="E316" i="23"/>
  <c r="E312" i="23"/>
  <c r="E308" i="23"/>
  <c r="E304" i="23"/>
  <c r="E300" i="23"/>
  <c r="E296" i="23"/>
  <c r="E292" i="23"/>
  <c r="E288" i="23"/>
  <c r="E284" i="23"/>
  <c r="E280" i="23"/>
  <c r="E276" i="23"/>
  <c r="E272" i="23"/>
  <c r="E268" i="23"/>
  <c r="E264" i="23"/>
  <c r="E260" i="23"/>
  <c r="E256" i="23"/>
  <c r="E252" i="23"/>
  <c r="E400" i="23"/>
  <c r="E367" i="23"/>
  <c r="E363" i="23"/>
  <c r="E359" i="23"/>
  <c r="E355" i="23"/>
  <c r="E351" i="23"/>
  <c r="E347" i="23"/>
  <c r="E343" i="23"/>
  <c r="E339" i="23"/>
  <c r="E335" i="23"/>
  <c r="E331" i="23"/>
  <c r="E327" i="23"/>
  <c r="E323" i="23"/>
  <c r="E319" i="23"/>
  <c r="E315" i="23"/>
  <c r="E311" i="23"/>
  <c r="E307" i="23"/>
  <c r="E303" i="23"/>
  <c r="E299" i="23"/>
  <c r="E295" i="23"/>
  <c r="E291" i="23"/>
  <c r="E287" i="23"/>
  <c r="E283" i="23"/>
  <c r="E279" i="23"/>
  <c r="E275" i="23"/>
  <c r="E271" i="23"/>
  <c r="E267" i="23"/>
  <c r="E263" i="23"/>
  <c r="E259" i="23"/>
  <c r="E255" i="23"/>
  <c r="E251" i="23"/>
  <c r="E247" i="23"/>
  <c r="E243" i="23"/>
  <c r="E239" i="23"/>
  <c r="E235" i="23"/>
  <c r="E231" i="23"/>
  <c r="E227" i="23"/>
  <c r="E223" i="23"/>
  <c r="E219" i="23"/>
  <c r="E215" i="23"/>
  <c r="E210" i="23"/>
  <c r="E206" i="23"/>
  <c r="E202" i="23"/>
  <c r="E198" i="23"/>
  <c r="E194" i="23"/>
  <c r="E190" i="23"/>
  <c r="E186" i="23"/>
  <c r="E182" i="23"/>
  <c r="E178" i="23"/>
  <c r="E174" i="23"/>
  <c r="E170" i="23"/>
  <c r="E166" i="23"/>
  <c r="E162" i="23"/>
  <c r="E158" i="23"/>
  <c r="E154" i="23"/>
  <c r="E150" i="23"/>
  <c r="E146" i="23"/>
  <c r="E142" i="23"/>
  <c r="E138" i="23"/>
  <c r="E134" i="23"/>
  <c r="E130" i="23"/>
  <c r="E126" i="23"/>
  <c r="E122" i="23"/>
  <c r="E118" i="23"/>
  <c r="E114" i="23"/>
  <c r="E110" i="23"/>
  <c r="E106" i="23"/>
  <c r="E102" i="23"/>
  <c r="E98" i="23"/>
  <c r="E94" i="23"/>
  <c r="E90" i="23"/>
  <c r="E86" i="23"/>
  <c r="E82" i="23"/>
  <c r="E78" i="23"/>
  <c r="E74" i="23"/>
  <c r="E249" i="23"/>
  <c r="E246" i="23"/>
  <c r="E244" i="23"/>
  <c r="E241" i="23"/>
  <c r="E238" i="23"/>
  <c r="E236" i="23"/>
  <c r="E233" i="23"/>
  <c r="E230" i="23"/>
  <c r="E228" i="23"/>
  <c r="E225" i="23"/>
  <c r="E222" i="23"/>
  <c r="E220" i="23"/>
  <c r="E217" i="23"/>
  <c r="E214" i="23"/>
  <c r="E209" i="23"/>
  <c r="E205" i="23"/>
  <c r="E201" i="23"/>
  <c r="E197" i="23"/>
  <c r="E193" i="23"/>
  <c r="E189" i="23"/>
  <c r="E185" i="23"/>
  <c r="E181" i="23"/>
  <c r="E177" i="23"/>
  <c r="E173" i="23"/>
  <c r="E169" i="23"/>
  <c r="E165" i="23"/>
  <c r="E161" i="23"/>
  <c r="E157" i="23"/>
  <c r="E153" i="23"/>
  <c r="E149" i="23"/>
  <c r="E145" i="23"/>
  <c r="E141" i="23"/>
  <c r="E137" i="23"/>
  <c r="E133" i="23"/>
  <c r="E129" i="23"/>
  <c r="E125" i="23"/>
  <c r="E121" i="23"/>
  <c r="E117" i="23"/>
  <c r="E113" i="23"/>
  <c r="E109" i="23"/>
  <c r="E105" i="23"/>
  <c r="E101" i="23"/>
  <c r="E97" i="23"/>
  <c r="E93" i="23"/>
  <c r="E89" i="23"/>
  <c r="E85" i="23"/>
  <c r="E253" i="23"/>
  <c r="E212" i="23"/>
  <c r="E208" i="23"/>
  <c r="E204" i="23"/>
  <c r="E200" i="23"/>
  <c r="E196" i="23"/>
  <c r="E192" i="23"/>
  <c r="E188" i="23"/>
  <c r="E184" i="23"/>
  <c r="E180" i="23"/>
  <c r="E176" i="23"/>
  <c r="E172" i="23"/>
  <c r="E168" i="23"/>
  <c r="E164" i="23"/>
  <c r="E160" i="23"/>
  <c r="E156" i="23"/>
  <c r="E152" i="23"/>
  <c r="E148" i="23"/>
  <c r="E144" i="23"/>
  <c r="E140" i="23"/>
  <c r="E136" i="23"/>
  <c r="E132" i="23"/>
  <c r="E128" i="23"/>
  <c r="E124" i="23"/>
  <c r="E120" i="23"/>
  <c r="E116" i="23"/>
  <c r="E112" i="23"/>
  <c r="E108" i="23"/>
  <c r="E104" i="23"/>
  <c r="E100" i="23"/>
  <c r="E96" i="23"/>
  <c r="E92" i="23"/>
  <c r="E88" i="23"/>
  <c r="E84" i="23"/>
  <c r="E80" i="23"/>
  <c r="E76" i="23"/>
  <c r="E72" i="23"/>
  <c r="E254" i="23"/>
  <c r="E250" i="23"/>
  <c r="E248" i="23"/>
  <c r="E245" i="23"/>
  <c r="E242" i="23"/>
  <c r="E240" i="23"/>
  <c r="E237" i="23"/>
  <c r="E234" i="23"/>
  <c r="E232" i="23"/>
  <c r="E229" i="23"/>
  <c r="E226" i="23"/>
  <c r="E224" i="23"/>
  <c r="E221" i="23"/>
  <c r="E218" i="23"/>
  <c r="E216" i="23"/>
  <c r="E213" i="23"/>
  <c r="E211" i="23"/>
  <c r="E207" i="23"/>
  <c r="E203" i="23"/>
  <c r="E199" i="23"/>
  <c r="E195" i="23"/>
  <c r="E191" i="23"/>
  <c r="E187" i="23"/>
  <c r="E183" i="23"/>
  <c r="E179" i="23"/>
  <c r="E175" i="23"/>
  <c r="E171" i="23"/>
  <c r="E167" i="23"/>
  <c r="E163" i="23"/>
  <c r="E159" i="23"/>
  <c r="E155" i="23"/>
  <c r="E151" i="23"/>
  <c r="E147" i="23"/>
  <c r="E143" i="23"/>
  <c r="E139" i="23"/>
  <c r="E135" i="23"/>
  <c r="E131" i="23"/>
  <c r="E127" i="23"/>
  <c r="E123" i="23"/>
  <c r="E119" i="23"/>
  <c r="E115" i="23"/>
  <c r="E111" i="23"/>
  <c r="E107" i="23"/>
  <c r="E103" i="23"/>
  <c r="E99" i="23"/>
  <c r="E95" i="23"/>
  <c r="E91" i="23"/>
  <c r="E87" i="23"/>
  <c r="E83" i="23"/>
  <c r="E79" i="23"/>
  <c r="E75" i="23"/>
  <c r="E71" i="23"/>
  <c r="E67" i="23"/>
  <c r="E63" i="23"/>
  <c r="E59" i="23"/>
  <c r="E55" i="23"/>
  <c r="E51" i="23"/>
  <c r="E47" i="23"/>
  <c r="E43" i="23"/>
  <c r="E39" i="23"/>
  <c r="R507" i="23"/>
  <c r="R503" i="23"/>
  <c r="R499" i="23"/>
  <c r="R495" i="23"/>
  <c r="R510" i="23"/>
  <c r="R506" i="23"/>
  <c r="R502" i="23"/>
  <c r="R498" i="23"/>
  <c r="R494" i="23"/>
  <c r="R509" i="23"/>
  <c r="R505" i="23"/>
  <c r="R501" i="23"/>
  <c r="R497" i="23"/>
  <c r="R493" i="23"/>
  <c r="R508" i="23"/>
  <c r="R504" i="23"/>
  <c r="R500" i="23"/>
  <c r="R496" i="23"/>
  <c r="R492" i="23"/>
  <c r="R488" i="23"/>
  <c r="R484" i="23"/>
  <c r="R480" i="23"/>
  <c r="R476" i="23"/>
  <c r="R472" i="23"/>
  <c r="R468" i="23"/>
  <c r="R487" i="23"/>
  <c r="R482" i="23"/>
  <c r="R479" i="23"/>
  <c r="R474" i="23"/>
  <c r="R471" i="23"/>
  <c r="R466" i="23"/>
  <c r="R463" i="23"/>
  <c r="R459" i="23"/>
  <c r="R455" i="23"/>
  <c r="R451" i="23"/>
  <c r="R447" i="23"/>
  <c r="R443" i="23"/>
  <c r="R439" i="23"/>
  <c r="R435" i="23"/>
  <c r="R431" i="23"/>
  <c r="R427" i="23"/>
  <c r="R423" i="23"/>
  <c r="R419" i="23"/>
  <c r="R415" i="23"/>
  <c r="R411" i="23"/>
  <c r="R407" i="23"/>
  <c r="R403" i="23"/>
  <c r="R491" i="23"/>
  <c r="R489" i="23"/>
  <c r="R481" i="23"/>
  <c r="R473" i="23"/>
  <c r="R465" i="23"/>
  <c r="R462" i="23"/>
  <c r="R458" i="23"/>
  <c r="R454" i="23"/>
  <c r="R450" i="23"/>
  <c r="R446" i="23"/>
  <c r="R442" i="23"/>
  <c r="R438" i="23"/>
  <c r="R434" i="23"/>
  <c r="R430" i="23"/>
  <c r="R426" i="23"/>
  <c r="R422" i="23"/>
  <c r="R418" i="23"/>
  <c r="R414" i="23"/>
  <c r="R410" i="23"/>
  <c r="R406" i="23"/>
  <c r="R402" i="23"/>
  <c r="R398" i="23"/>
  <c r="R486" i="23"/>
  <c r="R483" i="23"/>
  <c r="R478" i="23"/>
  <c r="R475" i="23"/>
  <c r="R470" i="23"/>
  <c r="R467" i="23"/>
  <c r="R461" i="23"/>
  <c r="R457" i="23"/>
  <c r="R453" i="23"/>
  <c r="R449" i="23"/>
  <c r="R445" i="23"/>
  <c r="R441" i="23"/>
  <c r="R437" i="23"/>
  <c r="R433" i="23"/>
  <c r="R429" i="23"/>
  <c r="R425" i="23"/>
  <c r="R421" i="23"/>
  <c r="R417" i="23"/>
  <c r="R413" i="23"/>
  <c r="R409" i="23"/>
  <c r="R405" i="23"/>
  <c r="R401" i="23"/>
  <c r="R397" i="23"/>
  <c r="R490" i="23"/>
  <c r="R485" i="23"/>
  <c r="R477" i="23"/>
  <c r="R469" i="23"/>
  <c r="R464" i="23"/>
  <c r="R460" i="23"/>
  <c r="R456" i="23"/>
  <c r="R452" i="23"/>
  <c r="R448" i="23"/>
  <c r="R444" i="23"/>
  <c r="R440" i="23"/>
  <c r="R436" i="23"/>
  <c r="R432" i="23"/>
  <c r="R428" i="23"/>
  <c r="R424" i="23"/>
  <c r="R420" i="23"/>
  <c r="R416" i="23"/>
  <c r="R412" i="23"/>
  <c r="R408" i="23"/>
  <c r="R404" i="23"/>
  <c r="R400" i="23"/>
  <c r="R396" i="23"/>
  <c r="R392" i="23"/>
  <c r="R388" i="23"/>
  <c r="R384" i="23"/>
  <c r="R380" i="23"/>
  <c r="R376" i="23"/>
  <c r="R372" i="23"/>
  <c r="R395" i="23"/>
  <c r="R390" i="23"/>
  <c r="R387" i="23"/>
  <c r="R382" i="23"/>
  <c r="R379" i="23"/>
  <c r="R374" i="23"/>
  <c r="R371" i="23"/>
  <c r="R365" i="23"/>
  <c r="R361" i="23"/>
  <c r="R357" i="23"/>
  <c r="R353" i="23"/>
  <c r="R349" i="23"/>
  <c r="R345" i="23"/>
  <c r="R341" i="23"/>
  <c r="R337" i="23"/>
  <c r="R333" i="23"/>
  <c r="R329" i="23"/>
  <c r="R325" i="23"/>
  <c r="R321" i="23"/>
  <c r="R317" i="23"/>
  <c r="R313" i="23"/>
  <c r="R309" i="23"/>
  <c r="R305" i="23"/>
  <c r="R301" i="23"/>
  <c r="R297" i="23"/>
  <c r="R293" i="23"/>
  <c r="R289" i="23"/>
  <c r="R285" i="23"/>
  <c r="R281" i="23"/>
  <c r="R277" i="23"/>
  <c r="R273" i="23"/>
  <c r="R269" i="23"/>
  <c r="R265" i="23"/>
  <c r="R261" i="23"/>
  <c r="R257" i="23"/>
  <c r="R389" i="23"/>
  <c r="R381" i="23"/>
  <c r="R373" i="23"/>
  <c r="R368" i="23"/>
  <c r="R364" i="23"/>
  <c r="R360" i="23"/>
  <c r="R356" i="23"/>
  <c r="R352" i="23"/>
  <c r="R348" i="23"/>
  <c r="R344" i="23"/>
  <c r="R340" i="23"/>
  <c r="R336" i="23"/>
  <c r="R332" i="23"/>
  <c r="R328" i="23"/>
  <c r="R324" i="23"/>
  <c r="R320" i="23"/>
  <c r="R316" i="23"/>
  <c r="R312" i="23"/>
  <c r="R308" i="23"/>
  <c r="R304" i="23"/>
  <c r="R300" i="23"/>
  <c r="R296" i="23"/>
  <c r="R292" i="23"/>
  <c r="R288" i="23"/>
  <c r="R284" i="23"/>
  <c r="R280" i="23"/>
  <c r="R276" i="23"/>
  <c r="R272" i="23"/>
  <c r="R268" i="23"/>
  <c r="R264" i="23"/>
  <c r="R260" i="23"/>
  <c r="R256" i="23"/>
  <c r="R399" i="23"/>
  <c r="R394" i="23"/>
  <c r="R391" i="23"/>
  <c r="R386" i="23"/>
  <c r="R383" i="23"/>
  <c r="R378" i="23"/>
  <c r="R375" i="23"/>
  <c r="R370" i="23"/>
  <c r="R367" i="23"/>
  <c r="R363" i="23"/>
  <c r="R359" i="23"/>
  <c r="R355" i="23"/>
  <c r="R351" i="23"/>
  <c r="R347" i="23"/>
  <c r="R343" i="23"/>
  <c r="R339" i="23"/>
  <c r="R335" i="23"/>
  <c r="R331" i="23"/>
  <c r="R327" i="23"/>
  <c r="R323" i="23"/>
  <c r="R319" i="23"/>
  <c r="R315" i="23"/>
  <c r="R311" i="23"/>
  <c r="R307" i="23"/>
  <c r="R303" i="23"/>
  <c r="R299" i="23"/>
  <c r="R295" i="23"/>
  <c r="R291" i="23"/>
  <c r="R287" i="23"/>
  <c r="R283" i="23"/>
  <c r="R279" i="23"/>
  <c r="R275" i="23"/>
  <c r="R271" i="23"/>
  <c r="R267" i="23"/>
  <c r="R263" i="23"/>
  <c r="R259" i="23"/>
  <c r="R255" i="23"/>
  <c r="R393" i="23"/>
  <c r="R385" i="23"/>
  <c r="R377" i="23"/>
  <c r="R369" i="23"/>
  <c r="R366" i="23"/>
  <c r="R362" i="23"/>
  <c r="R358" i="23"/>
  <c r="R354" i="23"/>
  <c r="R350" i="23"/>
  <c r="R346" i="23"/>
  <c r="R342" i="23"/>
  <c r="R338" i="23"/>
  <c r="R334" i="23"/>
  <c r="R330" i="23"/>
  <c r="R326" i="23"/>
  <c r="R322" i="23"/>
  <c r="R318" i="23"/>
  <c r="R314" i="23"/>
  <c r="R310" i="23"/>
  <c r="R306" i="23"/>
  <c r="R302" i="23"/>
  <c r="R298" i="23"/>
  <c r="R294" i="23"/>
  <c r="R290" i="23"/>
  <c r="R286" i="23"/>
  <c r="R282" i="23"/>
  <c r="R278" i="23"/>
  <c r="R274" i="23"/>
  <c r="R270" i="23"/>
  <c r="R266" i="23"/>
  <c r="R262" i="23"/>
  <c r="R258" i="23"/>
  <c r="R254" i="23"/>
  <c r="R250" i="23"/>
  <c r="R246" i="23"/>
  <c r="R242" i="23"/>
  <c r="R238" i="23"/>
  <c r="R234" i="23"/>
  <c r="R230" i="23"/>
  <c r="R226" i="23"/>
  <c r="R222" i="23"/>
  <c r="R218" i="23"/>
  <c r="R214" i="23"/>
  <c r="R251" i="23"/>
  <c r="R243" i="23"/>
  <c r="R235" i="23"/>
  <c r="R227" i="23"/>
  <c r="R219" i="23"/>
  <c r="R209" i="23"/>
  <c r="R205" i="23"/>
  <c r="R201" i="23"/>
  <c r="R197" i="23"/>
  <c r="R193" i="23"/>
  <c r="R189" i="23"/>
  <c r="R185" i="23"/>
  <c r="R181" i="23"/>
  <c r="R177" i="23"/>
  <c r="R173" i="23"/>
  <c r="R169" i="23"/>
  <c r="R165" i="23"/>
  <c r="R161" i="23"/>
  <c r="R157" i="23"/>
  <c r="R153" i="23"/>
  <c r="R149" i="23"/>
  <c r="R145" i="23"/>
  <c r="R141" i="23"/>
  <c r="R137" i="23"/>
  <c r="R133" i="23"/>
  <c r="R129" i="23"/>
  <c r="R125" i="23"/>
  <c r="R121" i="23"/>
  <c r="R117" i="23"/>
  <c r="R113" i="23"/>
  <c r="R109" i="23"/>
  <c r="R105" i="23"/>
  <c r="R101" i="23"/>
  <c r="R97" i="23"/>
  <c r="R93" i="23"/>
  <c r="R89" i="23"/>
  <c r="R85" i="23"/>
  <c r="R81" i="23"/>
  <c r="R77" i="23"/>
  <c r="R73" i="23"/>
  <c r="R252" i="23"/>
  <c r="R248" i="23"/>
  <c r="R245" i="23"/>
  <c r="R240" i="23"/>
  <c r="R237" i="23"/>
  <c r="R232" i="23"/>
  <c r="R229" i="23"/>
  <c r="R224" i="23"/>
  <c r="R221" i="23"/>
  <c r="R216" i="23"/>
  <c r="R213" i="23"/>
  <c r="R208" i="23"/>
  <c r="R204" i="23"/>
  <c r="R200" i="23"/>
  <c r="R196" i="23"/>
  <c r="R192" i="23"/>
  <c r="R188" i="23"/>
  <c r="R184" i="23"/>
  <c r="R180" i="23"/>
  <c r="R176" i="23"/>
  <c r="R172" i="23"/>
  <c r="R168" i="23"/>
  <c r="R164" i="23"/>
  <c r="R160" i="23"/>
  <c r="R156" i="23"/>
  <c r="R152" i="23"/>
  <c r="R148" i="23"/>
  <c r="R144" i="23"/>
  <c r="R140" i="23"/>
  <c r="R136" i="23"/>
  <c r="R132" i="23"/>
  <c r="R128" i="23"/>
  <c r="R124" i="23"/>
  <c r="R120" i="23"/>
  <c r="R116" i="23"/>
  <c r="R112" i="23"/>
  <c r="R108" i="23"/>
  <c r="R104" i="23"/>
  <c r="R100" i="23"/>
  <c r="R96" i="23"/>
  <c r="R92" i="23"/>
  <c r="R88" i="23"/>
  <c r="R84" i="23"/>
  <c r="R247" i="23"/>
  <c r="R239" i="23"/>
  <c r="R231" i="23"/>
  <c r="R223" i="23"/>
  <c r="R215" i="23"/>
  <c r="R211" i="23"/>
  <c r="R207" i="23"/>
  <c r="R203" i="23"/>
  <c r="R199" i="23"/>
  <c r="R195" i="23"/>
  <c r="R191" i="23"/>
  <c r="R187" i="23"/>
  <c r="R183" i="23"/>
  <c r="R179" i="23"/>
  <c r="R175" i="23"/>
  <c r="R171" i="23"/>
  <c r="R167" i="23"/>
  <c r="R163" i="23"/>
  <c r="R159" i="23"/>
  <c r="R155" i="23"/>
  <c r="R151" i="23"/>
  <c r="R147" i="23"/>
  <c r="R143" i="23"/>
  <c r="R139" i="23"/>
  <c r="R135" i="23"/>
  <c r="R131" i="23"/>
  <c r="R127" i="23"/>
  <c r="R123" i="23"/>
  <c r="R119" i="23"/>
  <c r="R115" i="23"/>
  <c r="R111" i="23"/>
  <c r="R107" i="23"/>
  <c r="R103" i="23"/>
  <c r="R99" i="23"/>
  <c r="R95" i="23"/>
  <c r="R91" i="23"/>
  <c r="R87" i="23"/>
  <c r="R83" i="23"/>
  <c r="R79" i="23"/>
  <c r="R75" i="23"/>
  <c r="R71" i="23"/>
  <c r="R253" i="23"/>
  <c r="R249" i="23"/>
  <c r="R244" i="23"/>
  <c r="R241" i="23"/>
  <c r="R236" i="23"/>
  <c r="R233" i="23"/>
  <c r="R228" i="23"/>
  <c r="R225" i="23"/>
  <c r="R220" i="23"/>
  <c r="R217" i="23"/>
  <c r="R212" i="23"/>
  <c r="R210" i="23"/>
  <c r="R206" i="23"/>
  <c r="R202" i="23"/>
  <c r="R198" i="23"/>
  <c r="R194" i="23"/>
  <c r="R190" i="23"/>
  <c r="R186" i="23"/>
  <c r="R182" i="23"/>
  <c r="R178" i="23"/>
  <c r="R174" i="23"/>
  <c r="R170" i="23"/>
  <c r="R166" i="23"/>
  <c r="R162" i="23"/>
  <c r="R158" i="23"/>
  <c r="R154" i="23"/>
  <c r="R150" i="23"/>
  <c r="R146" i="23"/>
  <c r="R142" i="23"/>
  <c r="R138" i="23"/>
  <c r="R134" i="23"/>
  <c r="R130" i="23"/>
  <c r="R126" i="23"/>
  <c r="R122" i="23"/>
  <c r="R118" i="23"/>
  <c r="R114" i="23"/>
  <c r="R110" i="23"/>
  <c r="R106" i="23"/>
  <c r="R102" i="23"/>
  <c r="R98" i="23"/>
  <c r="R94" i="23"/>
  <c r="R90" i="23"/>
  <c r="R86" i="23"/>
  <c r="R82" i="23"/>
  <c r="R78" i="23"/>
  <c r="R74" i="23"/>
  <c r="R70" i="23"/>
  <c r="R66" i="23"/>
  <c r="R62" i="23"/>
  <c r="R58" i="23"/>
  <c r="R54" i="23"/>
  <c r="R50" i="23"/>
  <c r="R46" i="23"/>
  <c r="R42" i="23"/>
  <c r="R38" i="23"/>
  <c r="I11" i="23"/>
  <c r="D12" i="23"/>
  <c r="H12" i="23"/>
  <c r="L12" i="23"/>
  <c r="G13" i="23"/>
  <c r="K13" i="23"/>
  <c r="O13" i="23"/>
  <c r="F14" i="23"/>
  <c r="J14" i="23"/>
  <c r="N14" i="23"/>
  <c r="R14" i="23"/>
  <c r="E15" i="23"/>
  <c r="I15" i="23"/>
  <c r="M15" i="23"/>
  <c r="Q15" i="23"/>
  <c r="G17" i="23"/>
  <c r="K17" i="23"/>
  <c r="O17" i="23"/>
  <c r="F18" i="23"/>
  <c r="J18" i="23"/>
  <c r="N18" i="23"/>
  <c r="R18" i="23"/>
  <c r="E19" i="23"/>
  <c r="I19" i="23"/>
  <c r="M19" i="23"/>
  <c r="Q19" i="23"/>
  <c r="D20" i="23"/>
  <c r="H20" i="23"/>
  <c r="L20" i="23"/>
  <c r="P20" i="23"/>
  <c r="G21" i="23"/>
  <c r="K21" i="23"/>
  <c r="O21" i="23"/>
  <c r="F22" i="23"/>
  <c r="J22" i="23"/>
  <c r="N22" i="23"/>
  <c r="R22" i="23"/>
  <c r="E23" i="23"/>
  <c r="I23" i="23"/>
  <c r="M23" i="23"/>
  <c r="Q23" i="23"/>
  <c r="D24" i="23"/>
  <c r="H24" i="23"/>
  <c r="L24" i="23"/>
  <c r="P24" i="23"/>
  <c r="G25" i="23"/>
  <c r="K25" i="23"/>
  <c r="O25" i="23"/>
  <c r="F26" i="23"/>
  <c r="J26" i="23"/>
  <c r="N26" i="23"/>
  <c r="R26" i="23"/>
  <c r="E27" i="23"/>
  <c r="I27" i="23"/>
  <c r="M27" i="23"/>
  <c r="Q27" i="23"/>
  <c r="D28" i="23"/>
  <c r="H28" i="23"/>
  <c r="L28" i="23"/>
  <c r="P28" i="23"/>
  <c r="G29" i="23"/>
  <c r="K29" i="23"/>
  <c r="O29" i="23"/>
  <c r="F30" i="23"/>
  <c r="J30" i="23"/>
  <c r="N30" i="23"/>
  <c r="R30" i="23"/>
  <c r="E31" i="23"/>
  <c r="I31" i="23"/>
  <c r="M31" i="23"/>
  <c r="Q31" i="23"/>
  <c r="D32" i="23"/>
  <c r="H32" i="23"/>
  <c r="L32" i="23"/>
  <c r="P32" i="23"/>
  <c r="G33" i="23"/>
  <c r="K33" i="23"/>
  <c r="O33" i="23"/>
  <c r="F34" i="23"/>
  <c r="J34" i="23"/>
  <c r="N34" i="23"/>
  <c r="R34" i="23"/>
  <c r="E35" i="23"/>
  <c r="I35" i="23"/>
  <c r="M35" i="23"/>
  <c r="Q35" i="23"/>
  <c r="E36" i="23"/>
  <c r="J36" i="23"/>
  <c r="O36" i="23"/>
  <c r="H37" i="23"/>
  <c r="M37" i="23"/>
  <c r="R37" i="23"/>
  <c r="E38" i="23"/>
  <c r="K38" i="23"/>
  <c r="P38" i="23"/>
  <c r="H39" i="23"/>
  <c r="N39" i="23"/>
  <c r="G40" i="23"/>
  <c r="M40" i="23"/>
  <c r="R40" i="23"/>
  <c r="E41" i="23"/>
  <c r="J41" i="23"/>
  <c r="P41" i="23"/>
  <c r="H42" i="23"/>
  <c r="M42" i="23"/>
  <c r="F43" i="23"/>
  <c r="K43" i="23"/>
  <c r="P43" i="23"/>
  <c r="E44" i="23"/>
  <c r="J44" i="23"/>
  <c r="O44" i="23"/>
  <c r="H45" i="23"/>
  <c r="M45" i="23"/>
  <c r="R45" i="23"/>
  <c r="E46" i="23"/>
  <c r="K46" i="23"/>
  <c r="P46" i="23"/>
  <c r="H47" i="23"/>
  <c r="N47" i="23"/>
  <c r="G48" i="23"/>
  <c r="M48" i="23"/>
  <c r="R48" i="23"/>
  <c r="E49" i="23"/>
  <c r="J49" i="23"/>
  <c r="P49" i="23"/>
  <c r="H50" i="23"/>
  <c r="M50" i="23"/>
  <c r="F51" i="23"/>
  <c r="K51" i="23"/>
  <c r="P51" i="23"/>
  <c r="E52" i="23"/>
  <c r="J52" i="23"/>
  <c r="O52" i="23"/>
  <c r="H53" i="23"/>
  <c r="M53" i="23"/>
  <c r="R53" i="23"/>
  <c r="E54" i="23"/>
  <c r="K54" i="23"/>
  <c r="P54" i="23"/>
  <c r="H55" i="23"/>
  <c r="N55" i="23"/>
  <c r="G56" i="23"/>
  <c r="M56" i="23"/>
  <c r="R56" i="23"/>
  <c r="E57" i="23"/>
  <c r="J57" i="23"/>
  <c r="P57" i="23"/>
  <c r="H58" i="23"/>
  <c r="M58" i="23"/>
  <c r="F59" i="23"/>
  <c r="K59" i="23"/>
  <c r="P59" i="23"/>
  <c r="E60" i="23"/>
  <c r="J60" i="23"/>
  <c r="O60" i="23"/>
  <c r="H61" i="23"/>
  <c r="M61" i="23"/>
  <c r="R61" i="23"/>
  <c r="E62" i="23"/>
  <c r="K62" i="23"/>
  <c r="P62" i="23"/>
  <c r="H63" i="23"/>
  <c r="N63" i="23"/>
  <c r="G64" i="23"/>
  <c r="M64" i="23"/>
  <c r="R64" i="23"/>
  <c r="E65" i="23"/>
  <c r="P65" i="23"/>
  <c r="H66" i="23"/>
  <c r="M66" i="23"/>
  <c r="F67" i="23"/>
  <c r="K67" i="23"/>
  <c r="P67" i="23"/>
  <c r="E68" i="23"/>
  <c r="I69" i="23"/>
  <c r="D70" i="23"/>
  <c r="L70" i="23"/>
  <c r="G71" i="23"/>
  <c r="O71" i="23"/>
  <c r="F72" i="23"/>
  <c r="M73" i="23"/>
  <c r="P74" i="23"/>
  <c r="G75" i="23"/>
  <c r="N76" i="23"/>
  <c r="E77" i="23"/>
  <c r="H78" i="23"/>
  <c r="O79" i="23"/>
  <c r="F80" i="23"/>
  <c r="Q508" i="23"/>
  <c r="Q504" i="23"/>
  <c r="Q500" i="23"/>
  <c r="Q496" i="23"/>
  <c r="Q507" i="23"/>
  <c r="Q503" i="23"/>
  <c r="Q499" i="23"/>
  <c r="Q495" i="23"/>
  <c r="Q510" i="23"/>
  <c r="Q506" i="23"/>
  <c r="Q502" i="23"/>
  <c r="Q498" i="23"/>
  <c r="Q494" i="23"/>
  <c r="Q490" i="23"/>
  <c r="Q509" i="23"/>
  <c r="Q505" i="23"/>
  <c r="Q501" i="23"/>
  <c r="Q497" i="23"/>
  <c r="Q493" i="23"/>
  <c r="Q489" i="23"/>
  <c r="Q485" i="23"/>
  <c r="Q481" i="23"/>
  <c r="Q477" i="23"/>
  <c r="Q473" i="23"/>
  <c r="Q469" i="23"/>
  <c r="Q465" i="23"/>
  <c r="Q464" i="23"/>
  <c r="Q460" i="23"/>
  <c r="Q456" i="23"/>
  <c r="Q452" i="23"/>
  <c r="Q448" i="23"/>
  <c r="Q444" i="23"/>
  <c r="Q440" i="23"/>
  <c r="Q436" i="23"/>
  <c r="Q432" i="23"/>
  <c r="Q428" i="23"/>
  <c r="Q424" i="23"/>
  <c r="Q420" i="23"/>
  <c r="Q416" i="23"/>
  <c r="Q412" i="23"/>
  <c r="Q408" i="23"/>
  <c r="Q404" i="23"/>
  <c r="Q487" i="23"/>
  <c r="Q484" i="23"/>
  <c r="Q482" i="23"/>
  <c r="Q479" i="23"/>
  <c r="Q476" i="23"/>
  <c r="Q474" i="23"/>
  <c r="Q471" i="23"/>
  <c r="Q468" i="23"/>
  <c r="Q466" i="23"/>
  <c r="Q463" i="23"/>
  <c r="Q459" i="23"/>
  <c r="Q455" i="23"/>
  <c r="Q451" i="23"/>
  <c r="Q447" i="23"/>
  <c r="Q443" i="23"/>
  <c r="Q439" i="23"/>
  <c r="Q435" i="23"/>
  <c r="Q431" i="23"/>
  <c r="Q427" i="23"/>
  <c r="Q423" i="23"/>
  <c r="Q419" i="23"/>
  <c r="Q415" i="23"/>
  <c r="Q411" i="23"/>
  <c r="Q407" i="23"/>
  <c r="Q403" i="23"/>
  <c r="Q399" i="23"/>
  <c r="Q491" i="23"/>
  <c r="Q462" i="23"/>
  <c r="Q458" i="23"/>
  <c r="Q454" i="23"/>
  <c r="Q450" i="23"/>
  <c r="Q446" i="23"/>
  <c r="Q442" i="23"/>
  <c r="Q438" i="23"/>
  <c r="Q434" i="23"/>
  <c r="Q430" i="23"/>
  <c r="Q426" i="23"/>
  <c r="Q422" i="23"/>
  <c r="Q418" i="23"/>
  <c r="Q414" i="23"/>
  <c r="Q410" i="23"/>
  <c r="Q406" i="23"/>
  <c r="Q402" i="23"/>
  <c r="Q398" i="23"/>
  <c r="Q492" i="23"/>
  <c r="Q488" i="23"/>
  <c r="Q486" i="23"/>
  <c r="Q483" i="23"/>
  <c r="Q480" i="23"/>
  <c r="Q478" i="23"/>
  <c r="Q475" i="23"/>
  <c r="Q472" i="23"/>
  <c r="Q470" i="23"/>
  <c r="Q467" i="23"/>
  <c r="Q461" i="23"/>
  <c r="Q457" i="23"/>
  <c r="Q453" i="23"/>
  <c r="Q449" i="23"/>
  <c r="Q445" i="23"/>
  <c r="Q441" i="23"/>
  <c r="Q437" i="23"/>
  <c r="Q433" i="23"/>
  <c r="Q429" i="23"/>
  <c r="Q425" i="23"/>
  <c r="Q421" i="23"/>
  <c r="Q417" i="23"/>
  <c r="Q413" i="23"/>
  <c r="Q409" i="23"/>
  <c r="Q405" i="23"/>
  <c r="Q401" i="23"/>
  <c r="Q397" i="23"/>
  <c r="Q393" i="23"/>
  <c r="Q389" i="23"/>
  <c r="Q385" i="23"/>
  <c r="Q381" i="23"/>
  <c r="Q377" i="23"/>
  <c r="Q373" i="23"/>
  <c r="Q369" i="23"/>
  <c r="Q400" i="23"/>
  <c r="Q366" i="23"/>
  <c r="Q362" i="23"/>
  <c r="Q358" i="23"/>
  <c r="Q354" i="23"/>
  <c r="Q350" i="23"/>
  <c r="Q346" i="23"/>
  <c r="Q342" i="23"/>
  <c r="Q338" i="23"/>
  <c r="Q334" i="23"/>
  <c r="Q330" i="23"/>
  <c r="Q326" i="23"/>
  <c r="Q322" i="23"/>
  <c r="Q318" i="23"/>
  <c r="Q314" i="23"/>
  <c r="Q310" i="23"/>
  <c r="Q306" i="23"/>
  <c r="Q302" i="23"/>
  <c r="Q298" i="23"/>
  <c r="Q294" i="23"/>
  <c r="Q290" i="23"/>
  <c r="Q286" i="23"/>
  <c r="Q282" i="23"/>
  <c r="Q278" i="23"/>
  <c r="Q274" i="23"/>
  <c r="Q270" i="23"/>
  <c r="Q266" i="23"/>
  <c r="Q262" i="23"/>
  <c r="Q258" i="23"/>
  <c r="Q395" i="23"/>
  <c r="Q392" i="23"/>
  <c r="Q390" i="23"/>
  <c r="Q387" i="23"/>
  <c r="Q384" i="23"/>
  <c r="Q382" i="23"/>
  <c r="Q379" i="23"/>
  <c r="Q376" i="23"/>
  <c r="Q374" i="23"/>
  <c r="Q371" i="23"/>
  <c r="Q365" i="23"/>
  <c r="Q361" i="23"/>
  <c r="Q357" i="23"/>
  <c r="Q353" i="23"/>
  <c r="Q349" i="23"/>
  <c r="Q345" i="23"/>
  <c r="Q341" i="23"/>
  <c r="Q337" i="23"/>
  <c r="Q333" i="23"/>
  <c r="Q329" i="23"/>
  <c r="Q325" i="23"/>
  <c r="Q321" i="23"/>
  <c r="Q317" i="23"/>
  <c r="Q313" i="23"/>
  <c r="Q309" i="23"/>
  <c r="Q305" i="23"/>
  <c r="Q301" i="23"/>
  <c r="Q297" i="23"/>
  <c r="Q293" i="23"/>
  <c r="Q289" i="23"/>
  <c r="Q285" i="23"/>
  <c r="Q281" i="23"/>
  <c r="Q277" i="23"/>
  <c r="Q273" i="23"/>
  <c r="Q269" i="23"/>
  <c r="Q265" i="23"/>
  <c r="Q261" i="23"/>
  <c r="Q257" i="23"/>
  <c r="Q396" i="23"/>
  <c r="Q368" i="23"/>
  <c r="Q364" i="23"/>
  <c r="Q360" i="23"/>
  <c r="Q356" i="23"/>
  <c r="Q352" i="23"/>
  <c r="Q348" i="23"/>
  <c r="Q344" i="23"/>
  <c r="Q340" i="23"/>
  <c r="Q336" i="23"/>
  <c r="Q332" i="23"/>
  <c r="Q328" i="23"/>
  <c r="Q324" i="23"/>
  <c r="Q320" i="23"/>
  <c r="Q316" i="23"/>
  <c r="Q312" i="23"/>
  <c r="Q308" i="23"/>
  <c r="Q304" i="23"/>
  <c r="Q300" i="23"/>
  <c r="Q296" i="23"/>
  <c r="Q292" i="23"/>
  <c r="Q288" i="23"/>
  <c r="Q284" i="23"/>
  <c r="Q280" i="23"/>
  <c r="Q276" i="23"/>
  <c r="Q272" i="23"/>
  <c r="Q268" i="23"/>
  <c r="Q264" i="23"/>
  <c r="Q260" i="23"/>
  <c r="Q256" i="23"/>
  <c r="Q252" i="23"/>
  <c r="Q394" i="23"/>
  <c r="Q391" i="23"/>
  <c r="Q388" i="23"/>
  <c r="Q386" i="23"/>
  <c r="Q383" i="23"/>
  <c r="Q380" i="23"/>
  <c r="Q378" i="23"/>
  <c r="Q375" i="23"/>
  <c r="Q372" i="23"/>
  <c r="Q370" i="23"/>
  <c r="Q367" i="23"/>
  <c r="Q363" i="23"/>
  <c r="Q359" i="23"/>
  <c r="Q355" i="23"/>
  <c r="Q351" i="23"/>
  <c r="Q347" i="23"/>
  <c r="Q343" i="23"/>
  <c r="Q339" i="23"/>
  <c r="Q335" i="23"/>
  <c r="Q331" i="23"/>
  <c r="Q327" i="23"/>
  <c r="Q323" i="23"/>
  <c r="Q319" i="23"/>
  <c r="Q315" i="23"/>
  <c r="Q311" i="23"/>
  <c r="Q307" i="23"/>
  <c r="Q303" i="23"/>
  <c r="Q299" i="23"/>
  <c r="Q295" i="23"/>
  <c r="Q291" i="23"/>
  <c r="Q287" i="23"/>
  <c r="Q283" i="23"/>
  <c r="Q279" i="23"/>
  <c r="Q275" i="23"/>
  <c r="Q271" i="23"/>
  <c r="Q267" i="23"/>
  <c r="Q263" i="23"/>
  <c r="Q259" i="23"/>
  <c r="Q255" i="23"/>
  <c r="Q251" i="23"/>
  <c r="Q247" i="23"/>
  <c r="Q243" i="23"/>
  <c r="Q239" i="23"/>
  <c r="Q235" i="23"/>
  <c r="Q231" i="23"/>
  <c r="Q227" i="23"/>
  <c r="Q223" i="23"/>
  <c r="Q219" i="23"/>
  <c r="Q215" i="23"/>
  <c r="Q253" i="23"/>
  <c r="Q249" i="23"/>
  <c r="Q246" i="23"/>
  <c r="Q244" i="23"/>
  <c r="Q241" i="23"/>
  <c r="Q238" i="23"/>
  <c r="Q236" i="23"/>
  <c r="Q233" i="23"/>
  <c r="Q230" i="23"/>
  <c r="Q228" i="23"/>
  <c r="Q225" i="23"/>
  <c r="Q222" i="23"/>
  <c r="Q220" i="23"/>
  <c r="Q217" i="23"/>
  <c r="Q214" i="23"/>
  <c r="Q212" i="23"/>
  <c r="Q210" i="23"/>
  <c r="Q206" i="23"/>
  <c r="Q202" i="23"/>
  <c r="Q198" i="23"/>
  <c r="Q194" i="23"/>
  <c r="Q190" i="23"/>
  <c r="Q186" i="23"/>
  <c r="Q182" i="23"/>
  <c r="Q178" i="23"/>
  <c r="Q174" i="23"/>
  <c r="Q170" i="23"/>
  <c r="Q166" i="23"/>
  <c r="Q162" i="23"/>
  <c r="Q158" i="23"/>
  <c r="Q154" i="23"/>
  <c r="Q150" i="23"/>
  <c r="Q146" i="23"/>
  <c r="Q142" i="23"/>
  <c r="Q138" i="23"/>
  <c r="Q134" i="23"/>
  <c r="Q130" i="23"/>
  <c r="Q126" i="23"/>
  <c r="Q122" i="23"/>
  <c r="Q118" i="23"/>
  <c r="Q114" i="23"/>
  <c r="Q110" i="23"/>
  <c r="Q106" i="23"/>
  <c r="Q102" i="23"/>
  <c r="Q98" i="23"/>
  <c r="Q94" i="23"/>
  <c r="Q90" i="23"/>
  <c r="Q86" i="23"/>
  <c r="Q82" i="23"/>
  <c r="Q78" i="23"/>
  <c r="Q74" i="23"/>
  <c r="Q254" i="23"/>
  <c r="Q209" i="23"/>
  <c r="Q205" i="23"/>
  <c r="Q201" i="23"/>
  <c r="Q197" i="23"/>
  <c r="Q193" i="23"/>
  <c r="Q189" i="23"/>
  <c r="Q185" i="23"/>
  <c r="Q181" i="23"/>
  <c r="Q177" i="23"/>
  <c r="Q173" i="23"/>
  <c r="Q169" i="23"/>
  <c r="Q165" i="23"/>
  <c r="Q161" i="23"/>
  <c r="Q157" i="23"/>
  <c r="Q153" i="23"/>
  <c r="Q149" i="23"/>
  <c r="Q145" i="23"/>
  <c r="Q141" i="23"/>
  <c r="Q137" i="23"/>
  <c r="Q133" i="23"/>
  <c r="Q129" i="23"/>
  <c r="Q125" i="23"/>
  <c r="Q121" i="23"/>
  <c r="Q117" i="23"/>
  <c r="Q113" i="23"/>
  <c r="Q109" i="23"/>
  <c r="Q105" i="23"/>
  <c r="Q101" i="23"/>
  <c r="Q97" i="23"/>
  <c r="Q93" i="23"/>
  <c r="Q89" i="23"/>
  <c r="Q85" i="23"/>
  <c r="Q81" i="23"/>
  <c r="Q250" i="23"/>
  <c r="Q248" i="23"/>
  <c r="Q245" i="23"/>
  <c r="Q242" i="23"/>
  <c r="Q240" i="23"/>
  <c r="Q237" i="23"/>
  <c r="Q234" i="23"/>
  <c r="Q232" i="23"/>
  <c r="Q229" i="23"/>
  <c r="Q226" i="23"/>
  <c r="Q224" i="23"/>
  <c r="Q221" i="23"/>
  <c r="Q218" i="23"/>
  <c r="Q216" i="23"/>
  <c r="Q213" i="23"/>
  <c r="Q208" i="23"/>
  <c r="Q204" i="23"/>
  <c r="Q200" i="23"/>
  <c r="Q196" i="23"/>
  <c r="Q192" i="23"/>
  <c r="Q188" i="23"/>
  <c r="Q184" i="23"/>
  <c r="Q180" i="23"/>
  <c r="Q176" i="23"/>
  <c r="Q172" i="23"/>
  <c r="Q168" i="23"/>
  <c r="Q164" i="23"/>
  <c r="Q160" i="23"/>
  <c r="Q156" i="23"/>
  <c r="Q152" i="23"/>
  <c r="Q148" i="23"/>
  <c r="Q144" i="23"/>
  <c r="Q140" i="23"/>
  <c r="Q136" i="23"/>
  <c r="Q132" i="23"/>
  <c r="Q128" i="23"/>
  <c r="Q124" i="23"/>
  <c r="Q120" i="23"/>
  <c r="Q116" i="23"/>
  <c r="Q112" i="23"/>
  <c r="Q108" i="23"/>
  <c r="Q104" i="23"/>
  <c r="Q100" i="23"/>
  <c r="Q96" i="23"/>
  <c r="Q92" i="23"/>
  <c r="Q88" i="23"/>
  <c r="Q84" i="23"/>
  <c r="Q80" i="23"/>
  <c r="Q76" i="23"/>
  <c r="Q72" i="23"/>
  <c r="Q68" i="23"/>
  <c r="Q211" i="23"/>
  <c r="Q207" i="23"/>
  <c r="Q203" i="23"/>
  <c r="Q199" i="23"/>
  <c r="Q195" i="23"/>
  <c r="Q191" i="23"/>
  <c r="Q187" i="23"/>
  <c r="Q183" i="23"/>
  <c r="Q179" i="23"/>
  <c r="Q175" i="23"/>
  <c r="Q171" i="23"/>
  <c r="Q167" i="23"/>
  <c r="Q163" i="23"/>
  <c r="Q159" i="23"/>
  <c r="Q155" i="23"/>
  <c r="Q151" i="23"/>
  <c r="Q147" i="23"/>
  <c r="Q143" i="23"/>
  <c r="Q139" i="23"/>
  <c r="Q135" i="23"/>
  <c r="Q131" i="23"/>
  <c r="Q127" i="23"/>
  <c r="Q123" i="23"/>
  <c r="Q119" i="23"/>
  <c r="Q115" i="23"/>
  <c r="Q111" i="23"/>
  <c r="Q107" i="23"/>
  <c r="Q103" i="23"/>
  <c r="Q99" i="23"/>
  <c r="Q95" i="23"/>
  <c r="Q91" i="23"/>
  <c r="Q87" i="23"/>
  <c r="Q83" i="23"/>
  <c r="Q79" i="23"/>
  <c r="Q75" i="23"/>
  <c r="Q71" i="23"/>
  <c r="Q67" i="23"/>
  <c r="Q63" i="23"/>
  <c r="Q59" i="23"/>
  <c r="Q55" i="23"/>
  <c r="Q51" i="23"/>
  <c r="Q47" i="23"/>
  <c r="Q43" i="23"/>
  <c r="Q39" i="23"/>
  <c r="J507" i="23"/>
  <c r="J503" i="23"/>
  <c r="J499" i="23"/>
  <c r="J495" i="23"/>
  <c r="J510" i="23"/>
  <c r="J506" i="23"/>
  <c r="J502" i="23"/>
  <c r="J498" i="23"/>
  <c r="J509" i="23"/>
  <c r="J505" i="23"/>
  <c r="J501" i="23"/>
  <c r="J497" i="23"/>
  <c r="J493" i="23"/>
  <c r="J508" i="23"/>
  <c r="J504" i="23"/>
  <c r="J500" i="23"/>
  <c r="J496" i="23"/>
  <c r="J492" i="23"/>
  <c r="J488" i="23"/>
  <c r="J484" i="23"/>
  <c r="J480" i="23"/>
  <c r="J476" i="23"/>
  <c r="J472" i="23"/>
  <c r="J468" i="23"/>
  <c r="J486" i="23"/>
  <c r="J483" i="23"/>
  <c r="J478" i="23"/>
  <c r="J475" i="23"/>
  <c r="J470" i="23"/>
  <c r="J467" i="23"/>
  <c r="J463" i="23"/>
  <c r="J459" i="23"/>
  <c r="J455" i="23"/>
  <c r="J451" i="23"/>
  <c r="J447" i="23"/>
  <c r="J443" i="23"/>
  <c r="J439" i="23"/>
  <c r="J435" i="23"/>
  <c r="J431" i="23"/>
  <c r="J427" i="23"/>
  <c r="J423" i="23"/>
  <c r="J419" i="23"/>
  <c r="J415" i="23"/>
  <c r="J411" i="23"/>
  <c r="J407" i="23"/>
  <c r="J403" i="23"/>
  <c r="J491" i="23"/>
  <c r="J485" i="23"/>
  <c r="J477" i="23"/>
  <c r="J469" i="23"/>
  <c r="J462" i="23"/>
  <c r="J458" i="23"/>
  <c r="J454" i="23"/>
  <c r="J450" i="23"/>
  <c r="J446" i="23"/>
  <c r="J442" i="23"/>
  <c r="J438" i="23"/>
  <c r="J434" i="23"/>
  <c r="J430" i="23"/>
  <c r="J426" i="23"/>
  <c r="J422" i="23"/>
  <c r="J418" i="23"/>
  <c r="J414" i="23"/>
  <c r="J410" i="23"/>
  <c r="J406" i="23"/>
  <c r="J402" i="23"/>
  <c r="J398" i="23"/>
  <c r="J487" i="23"/>
  <c r="J482" i="23"/>
  <c r="J479" i="23"/>
  <c r="J474" i="23"/>
  <c r="J471" i="23"/>
  <c r="J466" i="23"/>
  <c r="J461" i="23"/>
  <c r="J457" i="23"/>
  <c r="J453" i="23"/>
  <c r="J449" i="23"/>
  <c r="J445" i="23"/>
  <c r="J441" i="23"/>
  <c r="J437" i="23"/>
  <c r="J433" i="23"/>
  <c r="J429" i="23"/>
  <c r="J425" i="23"/>
  <c r="J421" i="23"/>
  <c r="J417" i="23"/>
  <c r="J413" i="23"/>
  <c r="J409" i="23"/>
  <c r="J405" i="23"/>
  <c r="J401" i="23"/>
  <c r="J397" i="23"/>
  <c r="J494" i="23"/>
  <c r="J490" i="23"/>
  <c r="J489" i="23"/>
  <c r="J481" i="23"/>
  <c r="J473" i="23"/>
  <c r="J465" i="23"/>
  <c r="J464" i="23"/>
  <c r="J460" i="23"/>
  <c r="J456" i="23"/>
  <c r="J452" i="23"/>
  <c r="J448" i="23"/>
  <c r="J444" i="23"/>
  <c r="J440" i="23"/>
  <c r="J436" i="23"/>
  <c r="J432" i="23"/>
  <c r="J428" i="23"/>
  <c r="J424" i="23"/>
  <c r="J420" i="23"/>
  <c r="J416" i="23"/>
  <c r="J412" i="23"/>
  <c r="J408" i="23"/>
  <c r="J404" i="23"/>
  <c r="J400" i="23"/>
  <c r="J396" i="23"/>
  <c r="J392" i="23"/>
  <c r="J388" i="23"/>
  <c r="J384" i="23"/>
  <c r="J380" i="23"/>
  <c r="J376" i="23"/>
  <c r="J372" i="23"/>
  <c r="J399" i="23"/>
  <c r="J394" i="23"/>
  <c r="J391" i="23"/>
  <c r="J386" i="23"/>
  <c r="J383" i="23"/>
  <c r="J378" i="23"/>
  <c r="J375" i="23"/>
  <c r="J370" i="23"/>
  <c r="J365" i="23"/>
  <c r="J361" i="23"/>
  <c r="J357" i="23"/>
  <c r="J353" i="23"/>
  <c r="J349" i="23"/>
  <c r="J345" i="23"/>
  <c r="J341" i="23"/>
  <c r="J337" i="23"/>
  <c r="J333" i="23"/>
  <c r="J329" i="23"/>
  <c r="J325" i="23"/>
  <c r="J321" i="23"/>
  <c r="J317" i="23"/>
  <c r="J313" i="23"/>
  <c r="J309" i="23"/>
  <c r="J305" i="23"/>
  <c r="J301" i="23"/>
  <c r="J297" i="23"/>
  <c r="J293" i="23"/>
  <c r="J289" i="23"/>
  <c r="J285" i="23"/>
  <c r="J281" i="23"/>
  <c r="J277" i="23"/>
  <c r="J273" i="23"/>
  <c r="J269" i="23"/>
  <c r="J265" i="23"/>
  <c r="J261" i="23"/>
  <c r="J257" i="23"/>
  <c r="J393" i="23"/>
  <c r="J385" i="23"/>
  <c r="J377" i="23"/>
  <c r="J369" i="23"/>
  <c r="J368" i="23"/>
  <c r="J364" i="23"/>
  <c r="J360" i="23"/>
  <c r="J356" i="23"/>
  <c r="J352" i="23"/>
  <c r="J348" i="23"/>
  <c r="J344" i="23"/>
  <c r="J340" i="23"/>
  <c r="J336" i="23"/>
  <c r="J332" i="23"/>
  <c r="J328" i="23"/>
  <c r="J324" i="23"/>
  <c r="J320" i="23"/>
  <c r="J316" i="23"/>
  <c r="J312" i="23"/>
  <c r="J308" i="23"/>
  <c r="J304" i="23"/>
  <c r="J300" i="23"/>
  <c r="J296" i="23"/>
  <c r="J292" i="23"/>
  <c r="J288" i="23"/>
  <c r="J284" i="23"/>
  <c r="J280" i="23"/>
  <c r="J276" i="23"/>
  <c r="J272" i="23"/>
  <c r="J268" i="23"/>
  <c r="J264" i="23"/>
  <c r="J260" i="23"/>
  <c r="J256" i="23"/>
  <c r="J395" i="23"/>
  <c r="J390" i="23"/>
  <c r="J387" i="23"/>
  <c r="J382" i="23"/>
  <c r="J379" i="23"/>
  <c r="J374" i="23"/>
  <c r="J371" i="23"/>
  <c r="J367" i="23"/>
  <c r="J363" i="23"/>
  <c r="J359" i="23"/>
  <c r="J355" i="23"/>
  <c r="J351" i="23"/>
  <c r="J347" i="23"/>
  <c r="J343" i="23"/>
  <c r="J339" i="23"/>
  <c r="J335" i="23"/>
  <c r="J331" i="23"/>
  <c r="J327" i="23"/>
  <c r="J323" i="23"/>
  <c r="J319" i="23"/>
  <c r="J315" i="23"/>
  <c r="J311" i="23"/>
  <c r="J307" i="23"/>
  <c r="J303" i="23"/>
  <c r="J299" i="23"/>
  <c r="J295" i="23"/>
  <c r="J291" i="23"/>
  <c r="J287" i="23"/>
  <c r="J283" i="23"/>
  <c r="J279" i="23"/>
  <c r="J275" i="23"/>
  <c r="J271" i="23"/>
  <c r="J267" i="23"/>
  <c r="J263" i="23"/>
  <c r="J259" i="23"/>
  <c r="J255" i="23"/>
  <c r="J389" i="23"/>
  <c r="J381" i="23"/>
  <c r="J373" i="23"/>
  <c r="J366" i="23"/>
  <c r="J362" i="23"/>
  <c r="J358" i="23"/>
  <c r="J354" i="23"/>
  <c r="J350" i="23"/>
  <c r="J346" i="23"/>
  <c r="J342" i="23"/>
  <c r="J338" i="23"/>
  <c r="J334" i="23"/>
  <c r="J330" i="23"/>
  <c r="J326" i="23"/>
  <c r="J322" i="23"/>
  <c r="J318" i="23"/>
  <c r="J314" i="23"/>
  <c r="J310" i="23"/>
  <c r="J306" i="23"/>
  <c r="J302" i="23"/>
  <c r="J298" i="23"/>
  <c r="J294" i="23"/>
  <c r="J290" i="23"/>
  <c r="J286" i="23"/>
  <c r="J282" i="23"/>
  <c r="J278" i="23"/>
  <c r="J274" i="23"/>
  <c r="J270" i="23"/>
  <c r="J266" i="23"/>
  <c r="J262" i="23"/>
  <c r="J258" i="23"/>
  <c r="J254" i="23"/>
  <c r="J250" i="23"/>
  <c r="J246" i="23"/>
  <c r="J242" i="23"/>
  <c r="J238" i="23"/>
  <c r="J234" i="23"/>
  <c r="J230" i="23"/>
  <c r="J226" i="23"/>
  <c r="J222" i="23"/>
  <c r="J218" i="23"/>
  <c r="J214" i="23"/>
  <c r="J247" i="23"/>
  <c r="J239" i="23"/>
  <c r="J231" i="23"/>
  <c r="J223" i="23"/>
  <c r="J215" i="23"/>
  <c r="J209" i="23"/>
  <c r="J205" i="23"/>
  <c r="J201" i="23"/>
  <c r="J197" i="23"/>
  <c r="J193" i="23"/>
  <c r="J189" i="23"/>
  <c r="J185" i="23"/>
  <c r="J181" i="23"/>
  <c r="J177" i="23"/>
  <c r="J173" i="23"/>
  <c r="J169" i="23"/>
  <c r="J165" i="23"/>
  <c r="J161" i="23"/>
  <c r="J157" i="23"/>
  <c r="J153" i="23"/>
  <c r="J149" i="23"/>
  <c r="J145" i="23"/>
  <c r="J141" i="23"/>
  <c r="J137" i="23"/>
  <c r="J133" i="23"/>
  <c r="J129" i="23"/>
  <c r="J125" i="23"/>
  <c r="J121" i="23"/>
  <c r="J117" i="23"/>
  <c r="J113" i="23"/>
  <c r="J109" i="23"/>
  <c r="J105" i="23"/>
  <c r="J101" i="23"/>
  <c r="J97" i="23"/>
  <c r="J93" i="23"/>
  <c r="J89" i="23"/>
  <c r="J85" i="23"/>
  <c r="J81" i="23"/>
  <c r="J77" i="23"/>
  <c r="J73" i="23"/>
  <c r="J252" i="23"/>
  <c r="J249" i="23"/>
  <c r="J244" i="23"/>
  <c r="J241" i="23"/>
  <c r="J236" i="23"/>
  <c r="J233" i="23"/>
  <c r="J228" i="23"/>
  <c r="J225" i="23"/>
  <c r="J220" i="23"/>
  <c r="J217" i="23"/>
  <c r="J212" i="23"/>
  <c r="J208" i="23"/>
  <c r="J204" i="23"/>
  <c r="J200" i="23"/>
  <c r="J196" i="23"/>
  <c r="J192" i="23"/>
  <c r="J188" i="23"/>
  <c r="J184" i="23"/>
  <c r="J180" i="23"/>
  <c r="J176" i="23"/>
  <c r="J172" i="23"/>
  <c r="J168" i="23"/>
  <c r="J164" i="23"/>
  <c r="J160" i="23"/>
  <c r="J156" i="23"/>
  <c r="J152" i="23"/>
  <c r="J148" i="23"/>
  <c r="J144" i="23"/>
  <c r="J140" i="23"/>
  <c r="J136" i="23"/>
  <c r="J132" i="23"/>
  <c r="J128" i="23"/>
  <c r="J124" i="23"/>
  <c r="J120" i="23"/>
  <c r="J116" i="23"/>
  <c r="J112" i="23"/>
  <c r="J108" i="23"/>
  <c r="J104" i="23"/>
  <c r="J100" i="23"/>
  <c r="J96" i="23"/>
  <c r="J92" i="23"/>
  <c r="J88" i="23"/>
  <c r="J84" i="23"/>
  <c r="J251" i="23"/>
  <c r="J243" i="23"/>
  <c r="J235" i="23"/>
  <c r="J227" i="23"/>
  <c r="J219" i="23"/>
  <c r="J211" i="23"/>
  <c r="J207" i="23"/>
  <c r="J203" i="23"/>
  <c r="J199" i="23"/>
  <c r="J195" i="23"/>
  <c r="J191" i="23"/>
  <c r="J187" i="23"/>
  <c r="J183" i="23"/>
  <c r="J179" i="23"/>
  <c r="J175" i="23"/>
  <c r="J171" i="23"/>
  <c r="J167" i="23"/>
  <c r="J163" i="23"/>
  <c r="J159" i="23"/>
  <c r="J155" i="23"/>
  <c r="J151" i="23"/>
  <c r="J147" i="23"/>
  <c r="J143" i="23"/>
  <c r="J139" i="23"/>
  <c r="J135" i="23"/>
  <c r="J131" i="23"/>
  <c r="J127" i="23"/>
  <c r="J123" i="23"/>
  <c r="J119" i="23"/>
  <c r="J115" i="23"/>
  <c r="J111" i="23"/>
  <c r="J107" i="23"/>
  <c r="J103" i="23"/>
  <c r="J99" i="23"/>
  <c r="J95" i="23"/>
  <c r="J91" i="23"/>
  <c r="J87" i="23"/>
  <c r="J83" i="23"/>
  <c r="J79" i="23"/>
  <c r="J75" i="23"/>
  <c r="J71" i="23"/>
  <c r="J253" i="23"/>
  <c r="J248" i="23"/>
  <c r="J245" i="23"/>
  <c r="J240" i="23"/>
  <c r="J237" i="23"/>
  <c r="J232" i="23"/>
  <c r="J229" i="23"/>
  <c r="J224" i="23"/>
  <c r="J221" i="23"/>
  <c r="J216" i="23"/>
  <c r="J213" i="23"/>
  <c r="J210" i="23"/>
  <c r="J206" i="23"/>
  <c r="J202" i="23"/>
  <c r="J198" i="23"/>
  <c r="J194" i="23"/>
  <c r="J190" i="23"/>
  <c r="J186" i="23"/>
  <c r="J182" i="23"/>
  <c r="J178" i="23"/>
  <c r="J174" i="23"/>
  <c r="J170" i="23"/>
  <c r="J166" i="23"/>
  <c r="J162" i="23"/>
  <c r="J158" i="23"/>
  <c r="J154" i="23"/>
  <c r="J150" i="23"/>
  <c r="J146" i="23"/>
  <c r="J142" i="23"/>
  <c r="J138" i="23"/>
  <c r="J134" i="23"/>
  <c r="J130" i="23"/>
  <c r="J126" i="23"/>
  <c r="J122" i="23"/>
  <c r="J118" i="23"/>
  <c r="J114" i="23"/>
  <c r="J110" i="23"/>
  <c r="J106" i="23"/>
  <c r="J102" i="23"/>
  <c r="J98" i="23"/>
  <c r="J94" i="23"/>
  <c r="J90" i="23"/>
  <c r="J86" i="23"/>
  <c r="J82" i="23"/>
  <c r="J78" i="23"/>
  <c r="J74" i="23"/>
  <c r="J70" i="23"/>
  <c r="J66" i="23"/>
  <c r="J62" i="23"/>
  <c r="J58" i="23"/>
  <c r="J54" i="23"/>
  <c r="J50" i="23"/>
  <c r="J46" i="23"/>
  <c r="J42" i="23"/>
  <c r="J38" i="23"/>
  <c r="M11" i="23"/>
  <c r="K510" i="23"/>
  <c r="K506" i="23"/>
  <c r="K502" i="23"/>
  <c r="K498" i="23"/>
  <c r="K509" i="23"/>
  <c r="K505" i="23"/>
  <c r="K501" i="23"/>
  <c r="K497" i="23"/>
  <c r="K508" i="23"/>
  <c r="K504" i="23"/>
  <c r="K500" i="23"/>
  <c r="K496" i="23"/>
  <c r="K492" i="23"/>
  <c r="K507" i="23"/>
  <c r="K503" i="23"/>
  <c r="K499" i="23"/>
  <c r="K495" i="23"/>
  <c r="K491" i="23"/>
  <c r="K487" i="23"/>
  <c r="K483" i="23"/>
  <c r="K479" i="23"/>
  <c r="K475" i="23"/>
  <c r="K471" i="23"/>
  <c r="K467" i="23"/>
  <c r="K493" i="23"/>
  <c r="K488" i="23"/>
  <c r="K485" i="23"/>
  <c r="K480" i="23"/>
  <c r="K477" i="23"/>
  <c r="K472" i="23"/>
  <c r="K469" i="23"/>
  <c r="K462" i="23"/>
  <c r="K458" i="23"/>
  <c r="K454" i="23"/>
  <c r="K450" i="23"/>
  <c r="K446" i="23"/>
  <c r="K442" i="23"/>
  <c r="K438" i="23"/>
  <c r="K434" i="23"/>
  <c r="K430" i="23"/>
  <c r="K426" i="23"/>
  <c r="K422" i="23"/>
  <c r="K418" i="23"/>
  <c r="K414" i="23"/>
  <c r="K410" i="23"/>
  <c r="K406" i="23"/>
  <c r="K402" i="23"/>
  <c r="K482" i="23"/>
  <c r="K474" i="23"/>
  <c r="K466" i="23"/>
  <c r="K461" i="23"/>
  <c r="K457" i="23"/>
  <c r="K453" i="23"/>
  <c r="K449" i="23"/>
  <c r="K445" i="23"/>
  <c r="K441" i="23"/>
  <c r="K437" i="23"/>
  <c r="K433" i="23"/>
  <c r="K429" i="23"/>
  <c r="K425" i="23"/>
  <c r="K421" i="23"/>
  <c r="K417" i="23"/>
  <c r="K413" i="23"/>
  <c r="K409" i="23"/>
  <c r="K405" i="23"/>
  <c r="K401" i="23"/>
  <c r="K494" i="23"/>
  <c r="K490" i="23"/>
  <c r="K489" i="23"/>
  <c r="K484" i="23"/>
  <c r="K481" i="23"/>
  <c r="K476" i="23"/>
  <c r="K473" i="23"/>
  <c r="K468" i="23"/>
  <c r="K465" i="23"/>
  <c r="K464" i="23"/>
  <c r="K460" i="23"/>
  <c r="K456" i="23"/>
  <c r="K452" i="23"/>
  <c r="K448" i="23"/>
  <c r="K444" i="23"/>
  <c r="K440" i="23"/>
  <c r="K436" i="23"/>
  <c r="K432" i="23"/>
  <c r="K428" i="23"/>
  <c r="K424" i="23"/>
  <c r="K420" i="23"/>
  <c r="K416" i="23"/>
  <c r="K412" i="23"/>
  <c r="K408" i="23"/>
  <c r="K404" i="23"/>
  <c r="K400" i="23"/>
  <c r="K396" i="23"/>
  <c r="K486" i="23"/>
  <c r="K478" i="23"/>
  <c r="K470" i="23"/>
  <c r="K463" i="23"/>
  <c r="K459" i="23"/>
  <c r="K455" i="23"/>
  <c r="K451" i="23"/>
  <c r="K447" i="23"/>
  <c r="K443" i="23"/>
  <c r="K439" i="23"/>
  <c r="K435" i="23"/>
  <c r="K431" i="23"/>
  <c r="K427" i="23"/>
  <c r="K423" i="23"/>
  <c r="K419" i="23"/>
  <c r="K415" i="23"/>
  <c r="K411" i="23"/>
  <c r="K407" i="23"/>
  <c r="K403" i="23"/>
  <c r="K399" i="23"/>
  <c r="K395" i="23"/>
  <c r="K391" i="23"/>
  <c r="K387" i="23"/>
  <c r="K383" i="23"/>
  <c r="K379" i="23"/>
  <c r="K375" i="23"/>
  <c r="K371" i="23"/>
  <c r="K393" i="23"/>
  <c r="K388" i="23"/>
  <c r="K385" i="23"/>
  <c r="K380" i="23"/>
  <c r="K377" i="23"/>
  <c r="K372" i="23"/>
  <c r="K369" i="23"/>
  <c r="K368" i="23"/>
  <c r="K364" i="23"/>
  <c r="K360" i="23"/>
  <c r="K356" i="23"/>
  <c r="K352" i="23"/>
  <c r="K348" i="23"/>
  <c r="K344" i="23"/>
  <c r="K340" i="23"/>
  <c r="K336" i="23"/>
  <c r="K332" i="23"/>
  <c r="K328" i="23"/>
  <c r="K324" i="23"/>
  <c r="K320" i="23"/>
  <c r="K316" i="23"/>
  <c r="K312" i="23"/>
  <c r="K308" i="23"/>
  <c r="K304" i="23"/>
  <c r="K300" i="23"/>
  <c r="K296" i="23"/>
  <c r="K292" i="23"/>
  <c r="K288" i="23"/>
  <c r="K284" i="23"/>
  <c r="K280" i="23"/>
  <c r="K276" i="23"/>
  <c r="K272" i="23"/>
  <c r="K268" i="23"/>
  <c r="K264" i="23"/>
  <c r="K260" i="23"/>
  <c r="K256" i="23"/>
  <c r="K390" i="23"/>
  <c r="K382" i="23"/>
  <c r="K374" i="23"/>
  <c r="K367" i="23"/>
  <c r="K363" i="23"/>
  <c r="K359" i="23"/>
  <c r="K355" i="23"/>
  <c r="K351" i="23"/>
  <c r="K347" i="23"/>
  <c r="K343" i="23"/>
  <c r="K339" i="23"/>
  <c r="K335" i="23"/>
  <c r="K331" i="23"/>
  <c r="K327" i="23"/>
  <c r="K323" i="23"/>
  <c r="K319" i="23"/>
  <c r="K315" i="23"/>
  <c r="K311" i="23"/>
  <c r="K307" i="23"/>
  <c r="K303" i="23"/>
  <c r="K299" i="23"/>
  <c r="K295" i="23"/>
  <c r="K291" i="23"/>
  <c r="K287" i="23"/>
  <c r="K283" i="23"/>
  <c r="K279" i="23"/>
  <c r="K275" i="23"/>
  <c r="K271" i="23"/>
  <c r="K267" i="23"/>
  <c r="K263" i="23"/>
  <c r="K259" i="23"/>
  <c r="K398" i="23"/>
  <c r="K392" i="23"/>
  <c r="K389" i="23"/>
  <c r="K384" i="23"/>
  <c r="K381" i="23"/>
  <c r="K376" i="23"/>
  <c r="K373" i="23"/>
  <c r="K366" i="23"/>
  <c r="K362" i="23"/>
  <c r="K358" i="23"/>
  <c r="K354" i="23"/>
  <c r="K350" i="23"/>
  <c r="K346" i="23"/>
  <c r="K342" i="23"/>
  <c r="K338" i="23"/>
  <c r="K334" i="23"/>
  <c r="K330" i="23"/>
  <c r="K326" i="23"/>
  <c r="K322" i="23"/>
  <c r="K318" i="23"/>
  <c r="K314" i="23"/>
  <c r="K310" i="23"/>
  <c r="K306" i="23"/>
  <c r="K302" i="23"/>
  <c r="K298" i="23"/>
  <c r="K294" i="23"/>
  <c r="K290" i="23"/>
  <c r="K286" i="23"/>
  <c r="K282" i="23"/>
  <c r="K278" i="23"/>
  <c r="K274" i="23"/>
  <c r="K270" i="23"/>
  <c r="K266" i="23"/>
  <c r="K262" i="23"/>
  <c r="K258" i="23"/>
  <c r="K254" i="23"/>
  <c r="K397" i="23"/>
  <c r="K394" i="23"/>
  <c r="K386" i="23"/>
  <c r="K378" i="23"/>
  <c r="K370" i="23"/>
  <c r="K365" i="23"/>
  <c r="K361" i="23"/>
  <c r="K357" i="23"/>
  <c r="K353" i="23"/>
  <c r="K349" i="23"/>
  <c r="K345" i="23"/>
  <c r="K341" i="23"/>
  <c r="K337" i="23"/>
  <c r="K333" i="23"/>
  <c r="K329" i="23"/>
  <c r="K325" i="23"/>
  <c r="K321" i="23"/>
  <c r="K317" i="23"/>
  <c r="K313" i="23"/>
  <c r="K309" i="23"/>
  <c r="K305" i="23"/>
  <c r="K301" i="23"/>
  <c r="K297" i="23"/>
  <c r="K293" i="23"/>
  <c r="K289" i="23"/>
  <c r="K285" i="23"/>
  <c r="K281" i="23"/>
  <c r="K277" i="23"/>
  <c r="K273" i="23"/>
  <c r="K269" i="23"/>
  <c r="K265" i="23"/>
  <c r="K261" i="23"/>
  <c r="K257" i="23"/>
  <c r="K253" i="23"/>
  <c r="K249" i="23"/>
  <c r="K245" i="23"/>
  <c r="K241" i="23"/>
  <c r="K237" i="23"/>
  <c r="K233" i="23"/>
  <c r="K229" i="23"/>
  <c r="K225" i="23"/>
  <c r="K221" i="23"/>
  <c r="K217" i="23"/>
  <c r="K213" i="23"/>
  <c r="K252" i="23"/>
  <c r="K244" i="23"/>
  <c r="K236" i="23"/>
  <c r="K228" i="23"/>
  <c r="K220" i="23"/>
  <c r="K212" i="23"/>
  <c r="K208" i="23"/>
  <c r="K204" i="23"/>
  <c r="K200" i="23"/>
  <c r="K196" i="23"/>
  <c r="K192" i="23"/>
  <c r="K188" i="23"/>
  <c r="K184" i="23"/>
  <c r="K180" i="23"/>
  <c r="K176" i="23"/>
  <c r="K172" i="23"/>
  <c r="K168" i="23"/>
  <c r="K164" i="23"/>
  <c r="K160" i="23"/>
  <c r="K156" i="23"/>
  <c r="K152" i="23"/>
  <c r="K148" i="23"/>
  <c r="K144" i="23"/>
  <c r="K140" i="23"/>
  <c r="K136" i="23"/>
  <c r="K132" i="23"/>
  <c r="K128" i="23"/>
  <c r="K124" i="23"/>
  <c r="K120" i="23"/>
  <c r="K116" i="23"/>
  <c r="K112" i="23"/>
  <c r="K108" i="23"/>
  <c r="K104" i="23"/>
  <c r="K100" i="23"/>
  <c r="K96" i="23"/>
  <c r="K92" i="23"/>
  <c r="K88" i="23"/>
  <c r="K84" i="23"/>
  <c r="K80" i="23"/>
  <c r="K76" i="23"/>
  <c r="K72" i="23"/>
  <c r="K251" i="23"/>
  <c r="K246" i="23"/>
  <c r="K243" i="23"/>
  <c r="K238" i="23"/>
  <c r="K235" i="23"/>
  <c r="K230" i="23"/>
  <c r="K227" i="23"/>
  <c r="K222" i="23"/>
  <c r="K219" i="23"/>
  <c r="K214" i="23"/>
  <c r="K211" i="23"/>
  <c r="K207" i="23"/>
  <c r="K203" i="23"/>
  <c r="K199" i="23"/>
  <c r="K195" i="23"/>
  <c r="K191" i="23"/>
  <c r="K187" i="23"/>
  <c r="K183" i="23"/>
  <c r="K179" i="23"/>
  <c r="K175" i="23"/>
  <c r="K171" i="23"/>
  <c r="K167" i="23"/>
  <c r="K163" i="23"/>
  <c r="K159" i="23"/>
  <c r="K155" i="23"/>
  <c r="K151" i="23"/>
  <c r="K147" i="23"/>
  <c r="K143" i="23"/>
  <c r="K139" i="23"/>
  <c r="K135" i="23"/>
  <c r="K131" i="23"/>
  <c r="K127" i="23"/>
  <c r="K123" i="23"/>
  <c r="K119" i="23"/>
  <c r="K115" i="23"/>
  <c r="K111" i="23"/>
  <c r="K107" i="23"/>
  <c r="K103" i="23"/>
  <c r="K99" i="23"/>
  <c r="K95" i="23"/>
  <c r="K91" i="23"/>
  <c r="K87" i="23"/>
  <c r="K83" i="23"/>
  <c r="K255" i="23"/>
  <c r="K248" i="23"/>
  <c r="K240" i="23"/>
  <c r="K232" i="23"/>
  <c r="K224" i="23"/>
  <c r="K216" i="23"/>
  <c r="K210" i="23"/>
  <c r="K206" i="23"/>
  <c r="K202" i="23"/>
  <c r="K198" i="23"/>
  <c r="K194" i="23"/>
  <c r="K190" i="23"/>
  <c r="K186" i="23"/>
  <c r="K182" i="23"/>
  <c r="K178" i="23"/>
  <c r="K174" i="23"/>
  <c r="K170" i="23"/>
  <c r="K166" i="23"/>
  <c r="K162" i="23"/>
  <c r="K158" i="23"/>
  <c r="K154" i="23"/>
  <c r="K150" i="23"/>
  <c r="K146" i="23"/>
  <c r="K142" i="23"/>
  <c r="K138" i="23"/>
  <c r="K134" i="23"/>
  <c r="K130" i="23"/>
  <c r="K126" i="23"/>
  <c r="K122" i="23"/>
  <c r="K118" i="23"/>
  <c r="K114" i="23"/>
  <c r="K110" i="23"/>
  <c r="K106" i="23"/>
  <c r="K102" i="23"/>
  <c r="K98" i="23"/>
  <c r="K94" i="23"/>
  <c r="K90" i="23"/>
  <c r="K86" i="23"/>
  <c r="K82" i="23"/>
  <c r="K78" i="23"/>
  <c r="K74" i="23"/>
  <c r="K70" i="23"/>
  <c r="K250" i="23"/>
  <c r="K247" i="23"/>
  <c r="K242" i="23"/>
  <c r="K239" i="23"/>
  <c r="K234" i="23"/>
  <c r="K231" i="23"/>
  <c r="K226" i="23"/>
  <c r="K223" i="23"/>
  <c r="K218" i="23"/>
  <c r="K215" i="23"/>
  <c r="K209" i="23"/>
  <c r="K205" i="23"/>
  <c r="K201" i="23"/>
  <c r="K197" i="23"/>
  <c r="K193" i="23"/>
  <c r="K189" i="23"/>
  <c r="K185" i="23"/>
  <c r="K181" i="23"/>
  <c r="K177" i="23"/>
  <c r="K173" i="23"/>
  <c r="K169" i="23"/>
  <c r="K165" i="23"/>
  <c r="K161" i="23"/>
  <c r="K157" i="23"/>
  <c r="K153" i="23"/>
  <c r="K149" i="23"/>
  <c r="K145" i="23"/>
  <c r="K141" i="23"/>
  <c r="K137" i="23"/>
  <c r="K133" i="23"/>
  <c r="K129" i="23"/>
  <c r="K125" i="23"/>
  <c r="K121" i="23"/>
  <c r="K117" i="23"/>
  <c r="K113" i="23"/>
  <c r="K109" i="23"/>
  <c r="K105" i="23"/>
  <c r="K101" i="23"/>
  <c r="K97" i="23"/>
  <c r="K93" i="23"/>
  <c r="K89" i="23"/>
  <c r="K85" i="23"/>
  <c r="K81" i="23"/>
  <c r="K77" i="23"/>
  <c r="K73" i="23"/>
  <c r="K69" i="23"/>
  <c r="K65" i="23"/>
  <c r="K61" i="23"/>
  <c r="K57" i="23"/>
  <c r="K53" i="23"/>
  <c r="K49" i="23"/>
  <c r="K45" i="23"/>
  <c r="K41" i="23"/>
  <c r="K37" i="23"/>
  <c r="J11" i="23"/>
  <c r="R11" i="23"/>
  <c r="E12" i="23"/>
  <c r="M12" i="23"/>
  <c r="D13" i="23"/>
  <c r="O14" i="23"/>
  <c r="F15" i="23"/>
  <c r="N15" i="23"/>
  <c r="R15" i="23"/>
  <c r="I16" i="23"/>
  <c r="Q16" i="23"/>
  <c r="G18" i="23"/>
  <c r="O18" i="23"/>
  <c r="F19" i="23"/>
  <c r="J19" i="23"/>
  <c r="N19" i="23"/>
  <c r="R19" i="23"/>
  <c r="E20" i="23"/>
  <c r="I20" i="23"/>
  <c r="M20" i="23"/>
  <c r="Q20" i="23"/>
  <c r="D21" i="23"/>
  <c r="H21" i="23"/>
  <c r="L21" i="23"/>
  <c r="P21" i="23"/>
  <c r="G22" i="23"/>
  <c r="K22" i="23"/>
  <c r="O22" i="23"/>
  <c r="F23" i="23"/>
  <c r="J23" i="23"/>
  <c r="N23" i="23"/>
  <c r="R23" i="23"/>
  <c r="E24" i="23"/>
  <c r="I24" i="23"/>
  <c r="M24" i="23"/>
  <c r="Q24" i="23"/>
  <c r="D25" i="23"/>
  <c r="H25" i="23"/>
  <c r="L25" i="23"/>
  <c r="P25" i="23"/>
  <c r="G26" i="23"/>
  <c r="K26" i="23"/>
  <c r="O26" i="23"/>
  <c r="F27" i="23"/>
  <c r="J27" i="23"/>
  <c r="N27" i="23"/>
  <c r="R27" i="23"/>
  <c r="E28" i="23"/>
  <c r="I28" i="23"/>
  <c r="M28" i="23"/>
  <c r="Q28" i="23"/>
  <c r="D29" i="23"/>
  <c r="H29" i="23"/>
  <c r="L29" i="23"/>
  <c r="P29" i="23"/>
  <c r="G30" i="23"/>
  <c r="K30" i="23"/>
  <c r="O30" i="23"/>
  <c r="F31" i="23"/>
  <c r="J31" i="23"/>
  <c r="N31" i="23"/>
  <c r="R31" i="23"/>
  <c r="E32" i="23"/>
  <c r="I32" i="23"/>
  <c r="M32" i="23"/>
  <c r="Q32" i="23"/>
  <c r="D33" i="23"/>
  <c r="H33" i="23"/>
  <c r="L33" i="23"/>
  <c r="P33" i="23"/>
  <c r="G34" i="23"/>
  <c r="K34" i="23"/>
  <c r="O34" i="23"/>
  <c r="F35" i="23"/>
  <c r="J35" i="23"/>
  <c r="N35" i="23"/>
  <c r="R35" i="23"/>
  <c r="F36" i="23"/>
  <c r="K36" i="23"/>
  <c r="Q36" i="23"/>
  <c r="D37" i="23"/>
  <c r="I37" i="23"/>
  <c r="N37" i="23"/>
  <c r="G38" i="23"/>
  <c r="L38" i="23"/>
  <c r="Q38" i="23"/>
  <c r="D39" i="23"/>
  <c r="J39" i="23"/>
  <c r="O39" i="23"/>
  <c r="I40" i="23"/>
  <c r="N40" i="23"/>
  <c r="F41" i="23"/>
  <c r="L41" i="23"/>
  <c r="Q41" i="23"/>
  <c r="D42" i="23"/>
  <c r="I42" i="23"/>
  <c r="O42" i="23"/>
  <c r="G43" i="23"/>
  <c r="L43" i="23"/>
  <c r="R43" i="23"/>
  <c r="F44" i="23"/>
  <c r="K44" i="23"/>
  <c r="Q44" i="23"/>
  <c r="D45" i="23"/>
  <c r="I45" i="23"/>
  <c r="N45" i="23"/>
  <c r="G46" i="23"/>
  <c r="L46" i="23"/>
  <c r="Q46" i="23"/>
  <c r="D47" i="23"/>
  <c r="J47" i="23"/>
  <c r="O47" i="23"/>
  <c r="I48" i="23"/>
  <c r="N48" i="23"/>
  <c r="F49" i="23"/>
  <c r="L49" i="23"/>
  <c r="Q49" i="23"/>
  <c r="D50" i="23"/>
  <c r="I50" i="23"/>
  <c r="O50" i="23"/>
  <c r="G51" i="23"/>
  <c r="L51" i="23"/>
  <c r="R51" i="23"/>
  <c r="F52" i="23"/>
  <c r="K52" i="23"/>
  <c r="Q52" i="23"/>
  <c r="D53" i="23"/>
  <c r="I53" i="23"/>
  <c r="N53" i="23"/>
  <c r="G54" i="23"/>
  <c r="L54" i="23"/>
  <c r="Q54" i="23"/>
  <c r="D55" i="23"/>
  <c r="J55" i="23"/>
  <c r="O55" i="23"/>
  <c r="I56" i="23"/>
  <c r="N56" i="23"/>
  <c r="F57" i="23"/>
  <c r="L57" i="23"/>
  <c r="Q57" i="23"/>
  <c r="D58" i="23"/>
  <c r="I58" i="23"/>
  <c r="O58" i="23"/>
  <c r="G59" i="23"/>
  <c r="L59" i="23"/>
  <c r="R59" i="23"/>
  <c r="F60" i="23"/>
  <c r="K60" i="23"/>
  <c r="Q60" i="23"/>
  <c r="D61" i="23"/>
  <c r="I61" i="23"/>
  <c r="N61" i="23"/>
  <c r="G62" i="23"/>
  <c r="L62" i="23"/>
  <c r="Q62" i="23"/>
  <c r="D63" i="23"/>
  <c r="J63" i="23"/>
  <c r="O63" i="23"/>
  <c r="I64" i="23"/>
  <c r="N64" i="23"/>
  <c r="F65" i="23"/>
  <c r="L65" i="23"/>
  <c r="Q65" i="23"/>
  <c r="D66" i="23"/>
  <c r="I66" i="23"/>
  <c r="O66" i="23"/>
  <c r="G67" i="23"/>
  <c r="L67" i="23"/>
  <c r="R67" i="23"/>
  <c r="F68" i="23"/>
  <c r="N68" i="23"/>
  <c r="J69" i="23"/>
  <c r="R69" i="23"/>
  <c r="E70" i="23"/>
  <c r="M70" i="23"/>
  <c r="H71" i="23"/>
  <c r="P71" i="23"/>
  <c r="J72" i="23"/>
  <c r="Q73" i="23"/>
  <c r="D74" i="23"/>
  <c r="K75" i="23"/>
  <c r="R76" i="23"/>
  <c r="I77" i="23"/>
  <c r="L78" i="23"/>
  <c r="J80" i="23"/>
  <c r="Y10" i="10"/>
  <c r="Y11" i="10"/>
  <c r="Y12" i="10"/>
  <c r="Y13" i="10"/>
  <c r="Y14" i="10"/>
  <c r="Y15" i="10"/>
  <c r="Y16" i="10"/>
  <c r="Y17" i="10"/>
  <c r="Y18" i="10"/>
  <c r="Y19" i="10"/>
  <c r="Y20" i="10"/>
  <c r="Y21"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Y120" i="10"/>
  <c r="Y121" i="10"/>
  <c r="Y122" i="10"/>
  <c r="Y123" i="10"/>
  <c r="Y124" i="10"/>
  <c r="Y125" i="10"/>
  <c r="Y126" i="10"/>
  <c r="Y127" i="10"/>
  <c r="Y128" i="10"/>
  <c r="Y129" i="10"/>
  <c r="Y130" i="10"/>
  <c r="Y131" i="10"/>
  <c r="Y132" i="10"/>
  <c r="Y133" i="10"/>
  <c r="Y134" i="10"/>
  <c r="Y135" i="10"/>
  <c r="Y136" i="10"/>
  <c r="Y137" i="10"/>
  <c r="Y138" i="10"/>
  <c r="Y139" i="10"/>
  <c r="Y140" i="10"/>
  <c r="Y141" i="10"/>
  <c r="Y142" i="10"/>
  <c r="Y143" i="10"/>
  <c r="Y144" i="10"/>
  <c r="Y145" i="10"/>
  <c r="Y146" i="10"/>
  <c r="Y147" i="10"/>
  <c r="Y148" i="10"/>
  <c r="Y149" i="10"/>
  <c r="Y150" i="10"/>
  <c r="Y151" i="10"/>
  <c r="Y152" i="10"/>
  <c r="Y153" i="10"/>
  <c r="Y154" i="10"/>
  <c r="Y155" i="10"/>
  <c r="Y156" i="10"/>
  <c r="Y157" i="10"/>
  <c r="Y158" i="10"/>
  <c r="Y159" i="10"/>
  <c r="Y160" i="10"/>
  <c r="Y161" i="10"/>
  <c r="Y162" i="10"/>
  <c r="Y163" i="10"/>
  <c r="Y164" i="10"/>
  <c r="Y165" i="10"/>
  <c r="Y166" i="10"/>
  <c r="Y167" i="10"/>
  <c r="Y168" i="10"/>
  <c r="Y169" i="10"/>
  <c r="Y170" i="10"/>
  <c r="Y171" i="10"/>
  <c r="Y172" i="10"/>
  <c r="Y173" i="10"/>
  <c r="Y174" i="10"/>
  <c r="Y175" i="10"/>
  <c r="Y176" i="10"/>
  <c r="Y177" i="10"/>
  <c r="Y178" i="10"/>
  <c r="Y179" i="10"/>
  <c r="Y180" i="10"/>
  <c r="Y181" i="10"/>
  <c r="Y182" i="10"/>
  <c r="Y183" i="10"/>
  <c r="Y184" i="10"/>
  <c r="Y185" i="10"/>
  <c r="Y186" i="10"/>
  <c r="Y187" i="10"/>
  <c r="Y188" i="10"/>
  <c r="Y189" i="10"/>
  <c r="Y190" i="10"/>
  <c r="Y191" i="10"/>
  <c r="Y192" i="10"/>
  <c r="Y193" i="10"/>
  <c r="Y194" i="10"/>
  <c r="Y195" i="10"/>
  <c r="Y196" i="10"/>
  <c r="Y197" i="10"/>
  <c r="Y198" i="10"/>
  <c r="Y199" i="10"/>
  <c r="Y200" i="10"/>
  <c r="Y201" i="10"/>
  <c r="Y202" i="10"/>
  <c r="Y203" i="10"/>
  <c r="Y204" i="10"/>
  <c r="Y205" i="10"/>
  <c r="Y206" i="10"/>
  <c r="Y207" i="10"/>
  <c r="Y208" i="10"/>
  <c r="Y209" i="10"/>
  <c r="Y210" i="10"/>
  <c r="Y211" i="10"/>
  <c r="Y212" i="10"/>
  <c r="Y213" i="10"/>
  <c r="Y214" i="10"/>
  <c r="Y215" i="10"/>
  <c r="Y216" i="10"/>
  <c r="Y217" i="10"/>
  <c r="Y218" i="10"/>
  <c r="Y219" i="10"/>
  <c r="Y220" i="10"/>
  <c r="Y221" i="10"/>
  <c r="Y222" i="10"/>
  <c r="Y223" i="10"/>
  <c r="Y224" i="10"/>
  <c r="Y225" i="10"/>
  <c r="Y226" i="10"/>
  <c r="Y227" i="10"/>
  <c r="Y228" i="10"/>
  <c r="Y229" i="10"/>
  <c r="Y230" i="10"/>
  <c r="Y231" i="10"/>
  <c r="Y232" i="10"/>
  <c r="Y233" i="10"/>
  <c r="Y234" i="10"/>
  <c r="Y235" i="10"/>
  <c r="Y236" i="10"/>
  <c r="Y237" i="10"/>
  <c r="Y238" i="10"/>
  <c r="Y239" i="10"/>
  <c r="Y240" i="10"/>
  <c r="Y241" i="10"/>
  <c r="Y242" i="10"/>
  <c r="Y243" i="10"/>
  <c r="Y244" i="10"/>
  <c r="Y245" i="10"/>
  <c r="Y246" i="10"/>
  <c r="Y247" i="10"/>
  <c r="Y248" i="10"/>
  <c r="Y249" i="10"/>
  <c r="Y250" i="10"/>
  <c r="Y251" i="10"/>
  <c r="Y252" i="10"/>
  <c r="Y253" i="10"/>
  <c r="Y254" i="10"/>
  <c r="Y255" i="10"/>
  <c r="Y256" i="10"/>
  <c r="Y257" i="10"/>
  <c r="Y258" i="10"/>
  <c r="Y259" i="10"/>
  <c r="Y260" i="10"/>
  <c r="Y261" i="10"/>
  <c r="Y262" i="10"/>
  <c r="Y263" i="10"/>
  <c r="Y264" i="10"/>
  <c r="Y265" i="10"/>
  <c r="Y266" i="10"/>
  <c r="Y267" i="10"/>
  <c r="Y268" i="10"/>
  <c r="Y269" i="10"/>
  <c r="Y270" i="10"/>
  <c r="Y271" i="10"/>
  <c r="Y272" i="10"/>
  <c r="Y273" i="10"/>
  <c r="Y274" i="10"/>
  <c r="Y275" i="10"/>
  <c r="Y276" i="10"/>
  <c r="Y277" i="10"/>
  <c r="Y278" i="10"/>
  <c r="Y279" i="10"/>
  <c r="Y280" i="10"/>
  <c r="Y281" i="10"/>
  <c r="Y282" i="10"/>
  <c r="Y283" i="10"/>
  <c r="Y284" i="10"/>
  <c r="Y285" i="10"/>
  <c r="Y286" i="10"/>
  <c r="Y287" i="10"/>
  <c r="Y288" i="10"/>
  <c r="Y289" i="10"/>
  <c r="Y290" i="10"/>
  <c r="Y291" i="10"/>
  <c r="Y292" i="10"/>
  <c r="Y293" i="10"/>
  <c r="Y294" i="10"/>
  <c r="Y295" i="10"/>
  <c r="Y296" i="10"/>
  <c r="Y297" i="10"/>
  <c r="Y298" i="10"/>
  <c r="Y299" i="10"/>
  <c r="Y300" i="10"/>
  <c r="Y301" i="10"/>
  <c r="Y302" i="10"/>
  <c r="Y303" i="10"/>
  <c r="Y304" i="10"/>
  <c r="Y305" i="10"/>
  <c r="Y306" i="10"/>
  <c r="Y307" i="10"/>
  <c r="Y308" i="10"/>
  <c r="Y309" i="10"/>
  <c r="Y310" i="10"/>
  <c r="Y311" i="10"/>
  <c r="Y312" i="10"/>
  <c r="Y313" i="10"/>
  <c r="Y314" i="10"/>
  <c r="Y315" i="10"/>
  <c r="Y316" i="10"/>
  <c r="Y317" i="10"/>
  <c r="Y318" i="10"/>
  <c r="Y319" i="10"/>
  <c r="Y320" i="10"/>
  <c r="Y321" i="10"/>
  <c r="Y322" i="10"/>
  <c r="Y323" i="10"/>
  <c r="Y324" i="10"/>
  <c r="Y325" i="10"/>
  <c r="Y326" i="10"/>
  <c r="Y327" i="10"/>
  <c r="Y328" i="10"/>
  <c r="Y329" i="10"/>
  <c r="Y330" i="10"/>
  <c r="Y331" i="10"/>
  <c r="Y332" i="10"/>
  <c r="Y333" i="10"/>
  <c r="Y334" i="10"/>
  <c r="Y335" i="10"/>
  <c r="Y336" i="10"/>
  <c r="Y337" i="10"/>
  <c r="Y338" i="10"/>
  <c r="Y339" i="10"/>
  <c r="Y340" i="10"/>
  <c r="Y341" i="10"/>
  <c r="Y342" i="10"/>
  <c r="Y343" i="10"/>
  <c r="Y344" i="10"/>
  <c r="Y345" i="10"/>
  <c r="Y346" i="10"/>
  <c r="Y347" i="10"/>
  <c r="Y348" i="10"/>
  <c r="Y349" i="10"/>
  <c r="Y350" i="10"/>
  <c r="Y351" i="10"/>
  <c r="Y352" i="10"/>
  <c r="Y353" i="10"/>
  <c r="Y354" i="10"/>
  <c r="Y355" i="10"/>
  <c r="Y356" i="10"/>
  <c r="Y357" i="10"/>
  <c r="Y358" i="10"/>
  <c r="Y359" i="10"/>
  <c r="Y360" i="10"/>
  <c r="Y361" i="10"/>
  <c r="Y362" i="10"/>
  <c r="Y363" i="10"/>
  <c r="Y364" i="10"/>
  <c r="Y365" i="10"/>
  <c r="Y366" i="10"/>
  <c r="Y367" i="10"/>
  <c r="Y368" i="10"/>
  <c r="Y369" i="10"/>
  <c r="Y370" i="10"/>
  <c r="Y371" i="10"/>
  <c r="Y372" i="10"/>
  <c r="Y373" i="10"/>
  <c r="Y374" i="10"/>
  <c r="Y375" i="10"/>
  <c r="Y376" i="10"/>
  <c r="Y377" i="10"/>
  <c r="Y378" i="10"/>
  <c r="Y379" i="10"/>
  <c r="Y380" i="10"/>
  <c r="Y381" i="10"/>
  <c r="Y382" i="10"/>
  <c r="Y383" i="10"/>
  <c r="Y384" i="10"/>
  <c r="Y385" i="10"/>
  <c r="Y386" i="10"/>
  <c r="Y387" i="10"/>
  <c r="Y388" i="10"/>
  <c r="Y389" i="10"/>
  <c r="Y390" i="10"/>
  <c r="Y391" i="10"/>
  <c r="Y392" i="10"/>
  <c r="Y393" i="10"/>
  <c r="Y394" i="10"/>
  <c r="Y395" i="10"/>
  <c r="Y396" i="10"/>
  <c r="Y397" i="10"/>
  <c r="Y398" i="10"/>
  <c r="Y399" i="10"/>
  <c r="Y400" i="10"/>
  <c r="Y401" i="10"/>
  <c r="Y402" i="10"/>
  <c r="Y403" i="10"/>
  <c r="Y404" i="10"/>
  <c r="Y405" i="10"/>
  <c r="Y406" i="10"/>
  <c r="Y407" i="10"/>
  <c r="Y408" i="10"/>
  <c r="Y409" i="10"/>
  <c r="Y410" i="10"/>
  <c r="Y411" i="10"/>
  <c r="Y412" i="10"/>
  <c r="Y413" i="10"/>
  <c r="Y414" i="10"/>
  <c r="Y415" i="10"/>
  <c r="Y416" i="10"/>
  <c r="Y417" i="10"/>
  <c r="Y418" i="10"/>
  <c r="Y419" i="10"/>
  <c r="Y420" i="10"/>
  <c r="Y421" i="10"/>
  <c r="Y422" i="10"/>
  <c r="Y423" i="10"/>
  <c r="Y424" i="10"/>
  <c r="Y425" i="10"/>
  <c r="Y426" i="10"/>
  <c r="Y427" i="10"/>
  <c r="Y428" i="10"/>
  <c r="Y429" i="10"/>
  <c r="Y430" i="10"/>
  <c r="Y431" i="10"/>
  <c r="Y432" i="10"/>
  <c r="Y433" i="10"/>
  <c r="Y434" i="10"/>
  <c r="Y435" i="10"/>
  <c r="Y436" i="10"/>
  <c r="Y437" i="10"/>
  <c r="Y438" i="10"/>
  <c r="Y439" i="10"/>
  <c r="Y440" i="10"/>
  <c r="Y441" i="10"/>
  <c r="Y442" i="10"/>
  <c r="Y443" i="10"/>
  <c r="Y444" i="10"/>
  <c r="Y445" i="10"/>
  <c r="Y446" i="10"/>
  <c r="Y447" i="10"/>
  <c r="Y448" i="10"/>
  <c r="Y449" i="10"/>
  <c r="Y450" i="10"/>
  <c r="Y451" i="10"/>
  <c r="Y452" i="10"/>
  <c r="Y453" i="10"/>
  <c r="Y454" i="10"/>
  <c r="Y455" i="10"/>
  <c r="Y456" i="10"/>
  <c r="Y457" i="10"/>
  <c r="Y458" i="10"/>
  <c r="Y459" i="10"/>
  <c r="Y460" i="10"/>
  <c r="Y461" i="10"/>
  <c r="Y462" i="10"/>
  <c r="Y463" i="10"/>
  <c r="Y464" i="10"/>
  <c r="Y465" i="10"/>
  <c r="Y466" i="10"/>
  <c r="Y467" i="10"/>
  <c r="Y468" i="10"/>
  <c r="Y469" i="10"/>
  <c r="Y470" i="10"/>
  <c r="Y471" i="10"/>
  <c r="Y472" i="10"/>
  <c r="Y473" i="10"/>
  <c r="Y474" i="10"/>
  <c r="Y475" i="10"/>
  <c r="Y476" i="10"/>
  <c r="Y477" i="10"/>
  <c r="Y478" i="10"/>
  <c r="Y479" i="10"/>
  <c r="Y480" i="10"/>
  <c r="Y481" i="10"/>
  <c r="Y482" i="10"/>
  <c r="Y483" i="10"/>
  <c r="Y484" i="10"/>
  <c r="Y485" i="10"/>
  <c r="Y486" i="10"/>
  <c r="Y487" i="10"/>
  <c r="Y488" i="10"/>
  <c r="Y489" i="10"/>
  <c r="Y490" i="10"/>
  <c r="Y491" i="10"/>
  <c r="Y492" i="10"/>
  <c r="Y493" i="10"/>
  <c r="Y494" i="10"/>
  <c r="Y495" i="10"/>
  <c r="Y496" i="10"/>
  <c r="Y497" i="10"/>
  <c r="Y498" i="10"/>
  <c r="Y499" i="10"/>
  <c r="Y500" i="10"/>
  <c r="Y501" i="10"/>
  <c r="Y502" i="10"/>
  <c r="Y503" i="10"/>
  <c r="Y504" i="10"/>
  <c r="Y505" i="10"/>
  <c r="Y506" i="10"/>
  <c r="Y507" i="10"/>
  <c r="Y508" i="10"/>
  <c r="Y9" i="10"/>
  <c r="P8" i="38" l="1"/>
  <c r="X16" i="38" s="1"/>
  <c r="B48" i="17" s="1"/>
  <c r="C15" i="40" s="1"/>
  <c r="O8" i="39"/>
  <c r="X15" i="39" s="1"/>
  <c r="C47" i="17" s="1"/>
  <c r="D14" i="40" s="1"/>
  <c r="L8" i="39"/>
  <c r="X12" i="39" s="1"/>
  <c r="C44" i="17" s="1"/>
  <c r="D11" i="40" s="1"/>
  <c r="M8" i="39"/>
  <c r="X13" i="39" s="1"/>
  <c r="C45" i="17" s="1"/>
  <c r="N8" i="39"/>
  <c r="X14" i="39" s="1"/>
  <c r="C46" i="17" s="1"/>
  <c r="P8" i="39"/>
  <c r="X16" i="39" s="1"/>
  <c r="C48" i="17" s="1"/>
  <c r="U8" i="39"/>
  <c r="X21" i="39" s="1"/>
  <c r="C53" i="17" s="1"/>
  <c r="S8" i="39"/>
  <c r="X19" i="39" s="1"/>
  <c r="C51" i="17" s="1"/>
  <c r="T8" i="39"/>
  <c r="X20" i="39" s="1"/>
  <c r="C52" i="17" s="1"/>
  <c r="R8" i="39"/>
  <c r="X18" i="39" s="1"/>
  <c r="C50" i="17" s="1"/>
  <c r="K8" i="38"/>
  <c r="X11" i="38" s="1"/>
  <c r="B43" i="17" s="1"/>
  <c r="C10" i="40" s="1"/>
  <c r="Q8" i="38"/>
  <c r="X17" i="38" s="1"/>
  <c r="B49" i="17" s="1"/>
  <c r="C16" i="40" s="1"/>
  <c r="L8" i="38"/>
  <c r="X12" i="38" s="1"/>
  <c r="B44" i="17" s="1"/>
  <c r="C11" i="40" s="1"/>
  <c r="V8" i="38"/>
  <c r="X22" i="38" s="1"/>
  <c r="B54" i="17" s="1"/>
  <c r="C21" i="40" s="1"/>
  <c r="T8" i="38"/>
  <c r="X20" i="38" s="1"/>
  <c r="B52" i="17" s="1"/>
  <c r="C19" i="40" s="1"/>
  <c r="M8" i="38"/>
  <c r="X13" i="38" s="1"/>
  <c r="B45" i="17" s="1"/>
  <c r="C12" i="40" s="1"/>
  <c r="R8" i="38"/>
  <c r="X18" i="38" s="1"/>
  <c r="B50" i="17" s="1"/>
  <c r="C17" i="40" s="1"/>
  <c r="K8" i="39"/>
  <c r="X11" i="39" s="1"/>
  <c r="C43" i="17" s="1"/>
  <c r="V8" i="39"/>
  <c r="X22" i="39" s="1"/>
  <c r="C54" i="17" s="1"/>
  <c r="N8" i="38"/>
  <c r="X14" i="38" s="1"/>
  <c r="B46" i="17" s="1"/>
  <c r="C13" i="40" s="1"/>
  <c r="Q8" i="39"/>
  <c r="X17" i="39" s="1"/>
  <c r="C49" i="17" s="1"/>
  <c r="U8" i="38"/>
  <c r="X21" i="38" s="1"/>
  <c r="B53" i="17" s="1"/>
  <c r="C20" i="40" s="1"/>
  <c r="S8" i="38"/>
  <c r="X19" i="38" s="1"/>
  <c r="B51" i="17" s="1"/>
  <c r="C18" i="40" s="1"/>
  <c r="T9" i="29"/>
  <c r="E26" i="17" s="1"/>
  <c r="F40" i="35" s="1"/>
  <c r="Y9" i="29"/>
  <c r="E31" i="17" s="1"/>
  <c r="F45" i="35" s="1"/>
  <c r="AF9" i="29"/>
  <c r="E38" i="17" s="1"/>
  <c r="F52" i="35" s="1"/>
  <c r="U9" i="29"/>
  <c r="E27" i="17" s="1"/>
  <c r="F41" i="35" s="1"/>
  <c r="AC9" i="29"/>
  <c r="E35" i="17" s="1"/>
  <c r="F49" i="35" s="1"/>
  <c r="AG9" i="29"/>
  <c r="E39" i="17" s="1"/>
  <c r="F53" i="35" s="1"/>
  <c r="Z9" i="29"/>
  <c r="E32" i="17" s="1"/>
  <c r="F46" i="35" s="1"/>
  <c r="V9" i="29"/>
  <c r="E28" i="17" s="1"/>
  <c r="F42" i="35" s="1"/>
  <c r="AD9" i="29"/>
  <c r="E36" i="17" s="1"/>
  <c r="F50" i="35" s="1"/>
  <c r="AB9" i="29"/>
  <c r="E34" i="17" s="1"/>
  <c r="F48" i="35" s="1"/>
  <c r="W9" i="29"/>
  <c r="E29" i="17" s="1"/>
  <c r="F43" i="35" s="1"/>
  <c r="X9" i="29"/>
  <c r="E30" i="17" s="1"/>
  <c r="F44" i="35" s="1"/>
  <c r="S9" i="29"/>
  <c r="E25" i="17" s="1"/>
  <c r="F39" i="35" s="1"/>
  <c r="AE9" i="29"/>
  <c r="E37" i="17" s="1"/>
  <c r="F51" i="35" s="1"/>
  <c r="AA9" i="29"/>
  <c r="E33" i="17" s="1"/>
  <c r="F47" i="35" s="1"/>
  <c r="Y9" i="28"/>
  <c r="D31" i="17" s="1"/>
  <c r="E45" i="35" s="1"/>
  <c r="AC9" i="28"/>
  <c r="D35" i="17" s="1"/>
  <c r="E49" i="35" s="1"/>
  <c r="U9" i="28"/>
  <c r="D27" i="17" s="1"/>
  <c r="E41" i="35" s="1"/>
  <c r="AG9" i="28"/>
  <c r="D39" i="17" s="1"/>
  <c r="E53" i="35" s="1"/>
  <c r="Z9" i="28"/>
  <c r="D32" i="17" s="1"/>
  <c r="E46" i="35" s="1"/>
  <c r="AB9" i="28"/>
  <c r="D34" i="17" s="1"/>
  <c r="E48" i="35" s="1"/>
  <c r="V9" i="28"/>
  <c r="D28" i="17" s="1"/>
  <c r="E42" i="35" s="1"/>
  <c r="X9" i="28"/>
  <c r="D30" i="17" s="1"/>
  <c r="E44" i="35" s="1"/>
  <c r="AD9" i="28"/>
  <c r="D36" i="17" s="1"/>
  <c r="E50" i="35" s="1"/>
  <c r="AF9" i="28"/>
  <c r="D38" i="17" s="1"/>
  <c r="E52" i="35" s="1"/>
  <c r="W9" i="28"/>
  <c r="D29" i="17" s="1"/>
  <c r="E43" i="35" s="1"/>
  <c r="S9" i="28"/>
  <c r="D25" i="17" s="1"/>
  <c r="E39" i="35" s="1"/>
  <c r="AE9" i="28"/>
  <c r="D37" i="17" s="1"/>
  <c r="E51" i="35" s="1"/>
  <c r="T9" i="28"/>
  <c r="D26" i="17" s="1"/>
  <c r="E40" i="35" s="1"/>
  <c r="AA9" i="28"/>
  <c r="D33" i="17" s="1"/>
  <c r="E47" i="35" s="1"/>
  <c r="AA9" i="24"/>
  <c r="D16" i="17" s="1"/>
  <c r="E19" i="35" s="1"/>
  <c r="AD9" i="24"/>
  <c r="D19" i="17" s="1"/>
  <c r="E22" i="35" s="1"/>
  <c r="AE9" i="24"/>
  <c r="D20" i="17" s="1"/>
  <c r="E23" i="35" s="1"/>
  <c r="S9" i="24"/>
  <c r="D8" i="17" s="1"/>
  <c r="W9" i="24"/>
  <c r="D12" i="17" s="1"/>
  <c r="E15" i="35" s="1"/>
  <c r="Z9" i="24"/>
  <c r="D15" i="17" s="1"/>
  <c r="E18" i="35" s="1"/>
  <c r="V9" i="24"/>
  <c r="D11" i="17" s="1"/>
  <c r="E14" i="35" s="1"/>
  <c r="AF9" i="24"/>
  <c r="D21" i="17" s="1"/>
  <c r="E24" i="35" s="1"/>
  <c r="AC9" i="24"/>
  <c r="D18" i="17" s="1"/>
  <c r="E21" i="35" s="1"/>
  <c r="AB9" i="24"/>
  <c r="D17" i="17" s="1"/>
  <c r="E20" i="35" s="1"/>
  <c r="Y9" i="24"/>
  <c r="D14" i="17" s="1"/>
  <c r="E17" i="35" s="1"/>
  <c r="X9" i="24"/>
  <c r="D13" i="17" s="1"/>
  <c r="E16" i="35" s="1"/>
  <c r="U9" i="24"/>
  <c r="D10" i="17" s="1"/>
  <c r="E13" i="35" s="1"/>
  <c r="T9" i="24"/>
  <c r="D9" i="17" s="1"/>
  <c r="E12" i="35" s="1"/>
  <c r="AG9" i="24"/>
  <c r="D22" i="17" s="1"/>
  <c r="E25" i="35" s="1"/>
  <c r="A26" i="17"/>
  <c r="B40" i="35" s="1"/>
  <c r="A27" i="17"/>
  <c r="B41" i="35" s="1"/>
  <c r="A28" i="17"/>
  <c r="B42" i="35" s="1"/>
  <c r="A29" i="17"/>
  <c r="B43" i="35" s="1"/>
  <c r="A30" i="17"/>
  <c r="B44" i="35" s="1"/>
  <c r="A31" i="17"/>
  <c r="B45" i="35" s="1"/>
  <c r="A32" i="17"/>
  <c r="B46" i="35" s="1"/>
  <c r="A33" i="17"/>
  <c r="B47" i="35" s="1"/>
  <c r="A34" i="17"/>
  <c r="B48" i="35" s="1"/>
  <c r="A35" i="17"/>
  <c r="B49" i="35" s="1"/>
  <c r="A36" i="17"/>
  <c r="B50" i="35" s="1"/>
  <c r="A37" i="17"/>
  <c r="B51" i="35" s="1"/>
  <c r="A38" i="17"/>
  <c r="B52" i="35" s="1"/>
  <c r="A39" i="17"/>
  <c r="B53" i="35" s="1"/>
  <c r="A25" i="17"/>
  <c r="B39" i="35" s="1"/>
  <c r="A24" i="17"/>
  <c r="B24" i="17"/>
  <c r="R10" i="21"/>
  <c r="Q10" i="21"/>
  <c r="P10" i="21"/>
  <c r="O10" i="21"/>
  <c r="N10" i="21"/>
  <c r="M10" i="21"/>
  <c r="L10" i="21"/>
  <c r="K10" i="21"/>
  <c r="J10" i="21"/>
  <c r="I10" i="21"/>
  <c r="H10" i="21"/>
  <c r="G10" i="21"/>
  <c r="F10" i="21"/>
  <c r="E10" i="21"/>
  <c r="D10" i="21"/>
  <c r="C12" i="21"/>
  <c r="C13" i="21"/>
  <c r="C14" i="21"/>
  <c r="C15" i="21"/>
  <c r="C16" i="21"/>
  <c r="C17" i="21"/>
  <c r="C18" i="21"/>
  <c r="C19" i="21"/>
  <c r="C20" i="21"/>
  <c r="C21" i="21"/>
  <c r="C22" i="21"/>
  <c r="C23" i="21"/>
  <c r="C24" i="21"/>
  <c r="C25" i="21"/>
  <c r="C26" i="21"/>
  <c r="C27" i="21"/>
  <c r="C28" i="21"/>
  <c r="C29" i="21"/>
  <c r="C30" i="21"/>
  <c r="C31" i="21"/>
  <c r="C32" i="21"/>
  <c r="C33" i="21"/>
  <c r="C34" i="21"/>
  <c r="C35" i="21"/>
  <c r="C36" i="21"/>
  <c r="C37" i="21"/>
  <c r="C38" i="21"/>
  <c r="C39" i="21"/>
  <c r="C40" i="21"/>
  <c r="C41" i="21"/>
  <c r="C42" i="21"/>
  <c r="C43" i="21"/>
  <c r="C44" i="21"/>
  <c r="C45" i="21"/>
  <c r="C46" i="21"/>
  <c r="C47" i="21"/>
  <c r="C48" i="21"/>
  <c r="C49" i="21"/>
  <c r="C50" i="21"/>
  <c r="C51" i="21"/>
  <c r="C52" i="21"/>
  <c r="C53" i="21"/>
  <c r="C54" i="21"/>
  <c r="C55" i="21"/>
  <c r="C56" i="21"/>
  <c r="C57" i="21"/>
  <c r="C58" i="21"/>
  <c r="C59" i="21"/>
  <c r="C60" i="21"/>
  <c r="C61" i="21"/>
  <c r="C62" i="21"/>
  <c r="C63" i="21"/>
  <c r="C64" i="21"/>
  <c r="C65" i="21"/>
  <c r="C66" i="21"/>
  <c r="C67" i="21"/>
  <c r="C68" i="21"/>
  <c r="C69" i="21"/>
  <c r="C70" i="21"/>
  <c r="C71" i="21"/>
  <c r="C72" i="21"/>
  <c r="C73" i="21"/>
  <c r="C74" i="21"/>
  <c r="C75" i="21"/>
  <c r="C76" i="21"/>
  <c r="C77" i="21"/>
  <c r="C78" i="21"/>
  <c r="C79" i="21"/>
  <c r="C80" i="21"/>
  <c r="C81" i="21"/>
  <c r="C82" i="21"/>
  <c r="C83" i="21"/>
  <c r="C84" i="21"/>
  <c r="C85" i="21"/>
  <c r="C86" i="21"/>
  <c r="C87" i="21"/>
  <c r="C88" i="21"/>
  <c r="C89" i="21"/>
  <c r="F89" i="21" s="1"/>
  <c r="C90" i="21"/>
  <c r="C91" i="21"/>
  <c r="C92" i="21"/>
  <c r="C93" i="21"/>
  <c r="C94" i="21"/>
  <c r="C95" i="21"/>
  <c r="C96" i="21"/>
  <c r="C97" i="21"/>
  <c r="C98" i="21"/>
  <c r="C99" i="21"/>
  <c r="C100" i="21"/>
  <c r="C101" i="21"/>
  <c r="C102" i="21"/>
  <c r="C103" i="21"/>
  <c r="C104" i="21"/>
  <c r="C105" i="21"/>
  <c r="C106" i="21"/>
  <c r="C107" i="21"/>
  <c r="C108" i="21"/>
  <c r="C109" i="21"/>
  <c r="C110" i="21"/>
  <c r="C111" i="21"/>
  <c r="C112" i="21"/>
  <c r="C113" i="21"/>
  <c r="C114" i="21"/>
  <c r="C115" i="21"/>
  <c r="C116" i="21"/>
  <c r="C117" i="21"/>
  <c r="C118" i="21"/>
  <c r="C119" i="21"/>
  <c r="C120" i="21"/>
  <c r="C121" i="21"/>
  <c r="C122" i="21"/>
  <c r="C123" i="21"/>
  <c r="C124" i="21"/>
  <c r="C125" i="21"/>
  <c r="C126" i="21"/>
  <c r="C127" i="21"/>
  <c r="C128" i="21"/>
  <c r="C129" i="21"/>
  <c r="C130" i="21"/>
  <c r="C131" i="21"/>
  <c r="C132" i="21"/>
  <c r="C133" i="21"/>
  <c r="C134" i="21"/>
  <c r="C135" i="21"/>
  <c r="C136" i="21"/>
  <c r="C137" i="21"/>
  <c r="C138" i="21"/>
  <c r="C139" i="21"/>
  <c r="C140" i="21"/>
  <c r="C141" i="21"/>
  <c r="C142" i="21"/>
  <c r="C143" i="21"/>
  <c r="C144" i="21"/>
  <c r="C145" i="21"/>
  <c r="C146" i="21"/>
  <c r="C147" i="21"/>
  <c r="C148" i="21"/>
  <c r="C149" i="21"/>
  <c r="C150" i="21"/>
  <c r="C151" i="21"/>
  <c r="C152" i="21"/>
  <c r="C153" i="21"/>
  <c r="C154" i="21"/>
  <c r="C155" i="21"/>
  <c r="C156" i="21"/>
  <c r="C157" i="21"/>
  <c r="C158" i="21"/>
  <c r="C159" i="21"/>
  <c r="C160" i="21"/>
  <c r="C161" i="21"/>
  <c r="C162" i="21"/>
  <c r="C163" i="21"/>
  <c r="C164" i="21"/>
  <c r="C165" i="21"/>
  <c r="C166" i="21"/>
  <c r="C167" i="21"/>
  <c r="C168" i="21"/>
  <c r="C169" i="21"/>
  <c r="C170" i="21"/>
  <c r="C171" i="21"/>
  <c r="C172" i="21"/>
  <c r="C173" i="21"/>
  <c r="C174" i="21"/>
  <c r="C175" i="21"/>
  <c r="C176" i="21"/>
  <c r="C177" i="21"/>
  <c r="C178" i="21"/>
  <c r="C179" i="21"/>
  <c r="C180" i="21"/>
  <c r="C181" i="21"/>
  <c r="C182" i="21"/>
  <c r="C183" i="21"/>
  <c r="C184" i="21"/>
  <c r="C185" i="21"/>
  <c r="C186" i="21"/>
  <c r="C187" i="21"/>
  <c r="C188" i="21"/>
  <c r="C189" i="21"/>
  <c r="C190" i="21"/>
  <c r="C191" i="21"/>
  <c r="C192" i="21"/>
  <c r="C193" i="21"/>
  <c r="C194" i="21"/>
  <c r="C195" i="21"/>
  <c r="C196" i="21"/>
  <c r="C197" i="21"/>
  <c r="C198" i="21"/>
  <c r="C199" i="21"/>
  <c r="C200" i="21"/>
  <c r="C201" i="21"/>
  <c r="C202" i="21"/>
  <c r="C203" i="21"/>
  <c r="C204" i="21"/>
  <c r="C205" i="21"/>
  <c r="C206" i="21"/>
  <c r="C207" i="21"/>
  <c r="C208" i="21"/>
  <c r="C209" i="21"/>
  <c r="C210" i="21"/>
  <c r="C211" i="21"/>
  <c r="C212" i="21"/>
  <c r="C213" i="21"/>
  <c r="C214" i="21"/>
  <c r="C215" i="21"/>
  <c r="C216" i="21"/>
  <c r="C217" i="21"/>
  <c r="C218" i="21"/>
  <c r="C219" i="21"/>
  <c r="C220" i="21"/>
  <c r="C221" i="21"/>
  <c r="C222" i="21"/>
  <c r="C223" i="21"/>
  <c r="C224" i="21"/>
  <c r="C225" i="21"/>
  <c r="C226" i="21"/>
  <c r="C227" i="21"/>
  <c r="C228" i="21"/>
  <c r="C229" i="21"/>
  <c r="C230" i="21"/>
  <c r="C231" i="21"/>
  <c r="C232" i="21"/>
  <c r="C233" i="21"/>
  <c r="C234" i="21"/>
  <c r="C235" i="21"/>
  <c r="C236" i="21"/>
  <c r="C237" i="21"/>
  <c r="C238" i="21"/>
  <c r="C239" i="21"/>
  <c r="C240" i="21"/>
  <c r="C241" i="21"/>
  <c r="C242" i="21"/>
  <c r="C243" i="21"/>
  <c r="C244" i="21"/>
  <c r="C245" i="21"/>
  <c r="C246" i="21"/>
  <c r="C247" i="21"/>
  <c r="C248" i="21"/>
  <c r="C249" i="21"/>
  <c r="C250" i="21"/>
  <c r="C251" i="21"/>
  <c r="C252" i="21"/>
  <c r="C253" i="21"/>
  <c r="C254" i="21"/>
  <c r="C255" i="21"/>
  <c r="C256" i="21"/>
  <c r="C257" i="21"/>
  <c r="C258" i="21"/>
  <c r="C259" i="21"/>
  <c r="C260" i="21"/>
  <c r="C261" i="21"/>
  <c r="C262" i="21"/>
  <c r="C263" i="21"/>
  <c r="C264" i="21"/>
  <c r="C265" i="21"/>
  <c r="C266" i="21"/>
  <c r="C267" i="21"/>
  <c r="C268" i="21"/>
  <c r="C269" i="21"/>
  <c r="C270" i="21"/>
  <c r="C271" i="21"/>
  <c r="C272" i="21"/>
  <c r="C273" i="21"/>
  <c r="C274" i="21"/>
  <c r="C275" i="21"/>
  <c r="C276" i="21"/>
  <c r="C277" i="21"/>
  <c r="C278" i="21"/>
  <c r="C279" i="21"/>
  <c r="C280" i="21"/>
  <c r="C281" i="21"/>
  <c r="C282" i="21"/>
  <c r="C283" i="21"/>
  <c r="C284" i="21"/>
  <c r="C285" i="21"/>
  <c r="C286" i="21"/>
  <c r="C287" i="21"/>
  <c r="C288" i="21"/>
  <c r="C289" i="21"/>
  <c r="C290" i="21"/>
  <c r="C291" i="21"/>
  <c r="C292" i="21"/>
  <c r="C293" i="21"/>
  <c r="C294" i="21"/>
  <c r="C295" i="21"/>
  <c r="C296" i="21"/>
  <c r="C297" i="21"/>
  <c r="C298" i="21"/>
  <c r="C299" i="21"/>
  <c r="C300" i="21"/>
  <c r="C301" i="21"/>
  <c r="C302" i="21"/>
  <c r="C303" i="21"/>
  <c r="C304" i="21"/>
  <c r="C305" i="21"/>
  <c r="C306" i="21"/>
  <c r="C307" i="21"/>
  <c r="C308" i="21"/>
  <c r="C309" i="21"/>
  <c r="C310" i="21"/>
  <c r="C311" i="21"/>
  <c r="C312" i="21"/>
  <c r="C313" i="21"/>
  <c r="C314" i="21"/>
  <c r="C315" i="21"/>
  <c r="C316" i="21"/>
  <c r="C317" i="21"/>
  <c r="C318" i="21"/>
  <c r="C319" i="21"/>
  <c r="C320" i="21"/>
  <c r="C321" i="21"/>
  <c r="C322" i="21"/>
  <c r="C323" i="21"/>
  <c r="C324" i="21"/>
  <c r="C325" i="21"/>
  <c r="C326" i="21"/>
  <c r="C327" i="21"/>
  <c r="C328" i="21"/>
  <c r="C329" i="21"/>
  <c r="C330" i="21"/>
  <c r="C331" i="21"/>
  <c r="C332" i="21"/>
  <c r="C333" i="21"/>
  <c r="C334" i="21"/>
  <c r="C335" i="21"/>
  <c r="C336" i="21"/>
  <c r="C337" i="21"/>
  <c r="C338" i="21"/>
  <c r="C339" i="21"/>
  <c r="C340" i="21"/>
  <c r="C341" i="21"/>
  <c r="C342" i="21"/>
  <c r="C343" i="21"/>
  <c r="C344" i="21"/>
  <c r="C345" i="21"/>
  <c r="C346" i="21"/>
  <c r="C347" i="21"/>
  <c r="C348" i="21"/>
  <c r="C349" i="21"/>
  <c r="C350" i="21"/>
  <c r="C351" i="21"/>
  <c r="C352" i="21"/>
  <c r="C353" i="21"/>
  <c r="C354" i="21"/>
  <c r="C355" i="21"/>
  <c r="C356" i="21"/>
  <c r="C357" i="21"/>
  <c r="C358" i="21"/>
  <c r="C359" i="21"/>
  <c r="C360" i="21"/>
  <c r="C361" i="21"/>
  <c r="C362" i="21"/>
  <c r="C363" i="21"/>
  <c r="C364" i="21"/>
  <c r="C365" i="21"/>
  <c r="C366" i="21"/>
  <c r="C367" i="21"/>
  <c r="C368" i="21"/>
  <c r="C369" i="21"/>
  <c r="C370" i="21"/>
  <c r="C371" i="21"/>
  <c r="C372" i="21"/>
  <c r="C373" i="21"/>
  <c r="C374" i="21"/>
  <c r="C375" i="21"/>
  <c r="C376" i="21"/>
  <c r="C377" i="21"/>
  <c r="C378" i="21"/>
  <c r="C379" i="21"/>
  <c r="C380" i="21"/>
  <c r="C381" i="21"/>
  <c r="C382" i="21"/>
  <c r="C383" i="21"/>
  <c r="C384" i="21"/>
  <c r="C385" i="21"/>
  <c r="C386" i="21"/>
  <c r="C387" i="21"/>
  <c r="C388" i="21"/>
  <c r="C389" i="21"/>
  <c r="C390" i="21"/>
  <c r="C391" i="21"/>
  <c r="C392" i="21"/>
  <c r="C393" i="21"/>
  <c r="C394" i="21"/>
  <c r="C395" i="21"/>
  <c r="C396" i="21"/>
  <c r="C397" i="21"/>
  <c r="C398" i="21"/>
  <c r="C399" i="21"/>
  <c r="C400" i="21"/>
  <c r="C401" i="21"/>
  <c r="C402" i="21"/>
  <c r="C403" i="21"/>
  <c r="C404" i="21"/>
  <c r="C405" i="21"/>
  <c r="C406" i="21"/>
  <c r="C407" i="21"/>
  <c r="C408" i="21"/>
  <c r="C409" i="21"/>
  <c r="C410" i="21"/>
  <c r="C411" i="21"/>
  <c r="C412" i="21"/>
  <c r="C413" i="21"/>
  <c r="C414" i="21"/>
  <c r="C415" i="21"/>
  <c r="C416" i="21"/>
  <c r="C417" i="21"/>
  <c r="C418" i="21"/>
  <c r="C419" i="21"/>
  <c r="C420" i="21"/>
  <c r="C421" i="21"/>
  <c r="C422" i="21"/>
  <c r="C423" i="21"/>
  <c r="C424" i="21"/>
  <c r="C425" i="21"/>
  <c r="C426" i="21"/>
  <c r="C427" i="21"/>
  <c r="C428" i="21"/>
  <c r="C429" i="21"/>
  <c r="C430" i="21"/>
  <c r="C431" i="21"/>
  <c r="C432" i="21"/>
  <c r="C433" i="21"/>
  <c r="C434" i="21"/>
  <c r="C435" i="21"/>
  <c r="C436" i="21"/>
  <c r="C437" i="21"/>
  <c r="C438" i="21"/>
  <c r="C439" i="21"/>
  <c r="C440" i="21"/>
  <c r="C441" i="21"/>
  <c r="C442" i="21"/>
  <c r="C443" i="21"/>
  <c r="C444" i="21"/>
  <c r="C445" i="21"/>
  <c r="C446" i="21"/>
  <c r="C447" i="21"/>
  <c r="C448" i="21"/>
  <c r="C449" i="21"/>
  <c r="C450" i="21"/>
  <c r="C451" i="21"/>
  <c r="C452" i="21"/>
  <c r="C453" i="21"/>
  <c r="C454" i="21"/>
  <c r="C455" i="21"/>
  <c r="C456" i="21"/>
  <c r="C457" i="21"/>
  <c r="C458" i="21"/>
  <c r="C459" i="21"/>
  <c r="C460" i="21"/>
  <c r="C461" i="21"/>
  <c r="C462" i="21"/>
  <c r="C463" i="21"/>
  <c r="C464" i="21"/>
  <c r="C465" i="21"/>
  <c r="C466" i="21"/>
  <c r="C467" i="21"/>
  <c r="C468" i="21"/>
  <c r="C469" i="21"/>
  <c r="C470" i="21"/>
  <c r="C471" i="21"/>
  <c r="C472" i="21"/>
  <c r="C473" i="21"/>
  <c r="C474" i="21"/>
  <c r="C475" i="21"/>
  <c r="C476" i="21"/>
  <c r="C477" i="21"/>
  <c r="C478" i="21"/>
  <c r="C479" i="21"/>
  <c r="C480" i="21"/>
  <c r="C481" i="21"/>
  <c r="C482" i="21"/>
  <c r="C483" i="21"/>
  <c r="C484" i="21"/>
  <c r="C485" i="21"/>
  <c r="C486" i="21"/>
  <c r="C487" i="21"/>
  <c r="C488" i="21"/>
  <c r="C489" i="21"/>
  <c r="C490" i="21"/>
  <c r="C491" i="21"/>
  <c r="C492" i="21"/>
  <c r="C493" i="21"/>
  <c r="C494" i="21"/>
  <c r="C495" i="21"/>
  <c r="C496" i="21"/>
  <c r="C497" i="21"/>
  <c r="C498" i="21"/>
  <c r="C499" i="21"/>
  <c r="C500" i="21"/>
  <c r="C501" i="21"/>
  <c r="C502" i="21"/>
  <c r="C503" i="21"/>
  <c r="C504" i="21"/>
  <c r="C505" i="21"/>
  <c r="C506" i="21"/>
  <c r="C507" i="21"/>
  <c r="C508" i="21"/>
  <c r="C509" i="21"/>
  <c r="C510" i="21"/>
  <c r="C11" i="21"/>
  <c r="M23" i="1"/>
  <c r="M19" i="1"/>
  <c r="M20" i="1"/>
  <c r="M21" i="1"/>
  <c r="M22" i="1"/>
  <c r="M10" i="1"/>
  <c r="M11" i="1"/>
  <c r="M12" i="1"/>
  <c r="M13" i="1"/>
  <c r="M14" i="1"/>
  <c r="M15" i="1"/>
  <c r="M16" i="1"/>
  <c r="M17" i="1"/>
  <c r="M18" i="1"/>
  <c r="M9" i="1"/>
  <c r="B510" i="21"/>
  <c r="A510" i="21"/>
  <c r="B509" i="21"/>
  <c r="A509" i="21"/>
  <c r="B508" i="21"/>
  <c r="A508" i="21"/>
  <c r="B507" i="21"/>
  <c r="A507" i="21"/>
  <c r="B506" i="21"/>
  <c r="A506" i="21"/>
  <c r="B505" i="21"/>
  <c r="A505" i="21"/>
  <c r="B504" i="21"/>
  <c r="A504" i="21"/>
  <c r="B503" i="21"/>
  <c r="A503" i="21"/>
  <c r="B502" i="21"/>
  <c r="A502" i="21"/>
  <c r="B501" i="21"/>
  <c r="A501" i="21"/>
  <c r="B500" i="21"/>
  <c r="A500" i="21"/>
  <c r="B499" i="21"/>
  <c r="A499" i="21"/>
  <c r="B498" i="21"/>
  <c r="A498" i="21"/>
  <c r="B497" i="21"/>
  <c r="A497" i="21"/>
  <c r="B496" i="21"/>
  <c r="A496" i="21"/>
  <c r="B495" i="21"/>
  <c r="A495" i="21"/>
  <c r="B494" i="21"/>
  <c r="A494" i="21"/>
  <c r="B493" i="21"/>
  <c r="A493" i="21"/>
  <c r="B492" i="21"/>
  <c r="A492" i="21"/>
  <c r="B491" i="21"/>
  <c r="A491" i="21"/>
  <c r="B490" i="21"/>
  <c r="A490" i="21"/>
  <c r="B489" i="21"/>
  <c r="A489" i="21"/>
  <c r="B488" i="21"/>
  <c r="A488" i="21"/>
  <c r="B487" i="21"/>
  <c r="A487" i="21"/>
  <c r="B486" i="21"/>
  <c r="A486" i="21"/>
  <c r="B485" i="21"/>
  <c r="A485" i="21"/>
  <c r="B484" i="21"/>
  <c r="A484" i="21"/>
  <c r="B483" i="21"/>
  <c r="A483" i="21"/>
  <c r="B482" i="21"/>
  <c r="A482" i="21"/>
  <c r="B481" i="21"/>
  <c r="A481" i="21"/>
  <c r="B480" i="21"/>
  <c r="A480" i="21"/>
  <c r="B479" i="21"/>
  <c r="A479" i="21"/>
  <c r="B478" i="21"/>
  <c r="A478" i="21"/>
  <c r="B477" i="21"/>
  <c r="A477" i="21"/>
  <c r="B476" i="21"/>
  <c r="A476" i="21"/>
  <c r="B475" i="21"/>
  <c r="A475" i="21"/>
  <c r="B474" i="21"/>
  <c r="A474" i="21"/>
  <c r="B473" i="21"/>
  <c r="A473" i="21"/>
  <c r="B472" i="21"/>
  <c r="A472" i="21"/>
  <c r="B471" i="21"/>
  <c r="A471" i="21"/>
  <c r="B470" i="21"/>
  <c r="A470" i="21"/>
  <c r="B469" i="21"/>
  <c r="A469" i="21"/>
  <c r="B468" i="21"/>
  <c r="A468" i="21"/>
  <c r="B467" i="21"/>
  <c r="A467" i="21"/>
  <c r="B466" i="21"/>
  <c r="A466" i="21"/>
  <c r="B465" i="21"/>
  <c r="A465" i="21"/>
  <c r="B464" i="21"/>
  <c r="A464" i="21"/>
  <c r="B463" i="21"/>
  <c r="A463" i="21"/>
  <c r="B462" i="21"/>
  <c r="A462" i="21"/>
  <c r="B461" i="21"/>
  <c r="A461" i="21"/>
  <c r="B460" i="21"/>
  <c r="A460" i="21"/>
  <c r="B459" i="21"/>
  <c r="A459" i="21"/>
  <c r="B458" i="21"/>
  <c r="A458" i="21"/>
  <c r="B457" i="21"/>
  <c r="A457" i="21"/>
  <c r="B456" i="21"/>
  <c r="A456" i="21"/>
  <c r="B455" i="21"/>
  <c r="A455" i="21"/>
  <c r="B454" i="21"/>
  <c r="A454" i="21"/>
  <c r="B453" i="21"/>
  <c r="A453" i="21"/>
  <c r="B452" i="21"/>
  <c r="A452" i="21"/>
  <c r="B451" i="21"/>
  <c r="A451" i="21"/>
  <c r="B450" i="21"/>
  <c r="A450" i="21"/>
  <c r="B449" i="21"/>
  <c r="A449" i="21"/>
  <c r="B448" i="21"/>
  <c r="A448" i="21"/>
  <c r="B447" i="21"/>
  <c r="A447" i="21"/>
  <c r="B446" i="21"/>
  <c r="A446" i="21"/>
  <c r="B445" i="21"/>
  <c r="A445" i="21"/>
  <c r="B444" i="21"/>
  <c r="A444" i="21"/>
  <c r="B443" i="21"/>
  <c r="A443" i="21"/>
  <c r="B442" i="21"/>
  <c r="A442" i="21"/>
  <c r="B441" i="21"/>
  <c r="A441" i="21"/>
  <c r="B440" i="21"/>
  <c r="A440" i="21"/>
  <c r="B439" i="21"/>
  <c r="A439" i="21"/>
  <c r="B438" i="21"/>
  <c r="A438" i="21"/>
  <c r="B437" i="21"/>
  <c r="A437" i="21"/>
  <c r="B436" i="21"/>
  <c r="A436" i="21"/>
  <c r="B435" i="21"/>
  <c r="A435" i="21"/>
  <c r="B434" i="21"/>
  <c r="A434" i="21"/>
  <c r="B433" i="21"/>
  <c r="A433" i="21"/>
  <c r="B432" i="21"/>
  <c r="A432" i="21"/>
  <c r="B431" i="21"/>
  <c r="A431" i="21"/>
  <c r="B430" i="21"/>
  <c r="A430" i="21"/>
  <c r="B429" i="21"/>
  <c r="A429" i="21"/>
  <c r="B428" i="21"/>
  <c r="A428" i="21"/>
  <c r="B427" i="21"/>
  <c r="A427" i="21"/>
  <c r="B426" i="21"/>
  <c r="A426" i="21"/>
  <c r="B425" i="21"/>
  <c r="A425" i="21"/>
  <c r="B424" i="21"/>
  <c r="A424" i="21"/>
  <c r="B423" i="21"/>
  <c r="A423" i="21"/>
  <c r="B422" i="21"/>
  <c r="A422" i="21"/>
  <c r="B421" i="21"/>
  <c r="A421" i="21"/>
  <c r="B420" i="21"/>
  <c r="A420" i="21"/>
  <c r="B419" i="21"/>
  <c r="A419" i="21"/>
  <c r="B418" i="21"/>
  <c r="A418" i="21"/>
  <c r="B417" i="21"/>
  <c r="A417" i="21"/>
  <c r="B416" i="21"/>
  <c r="A416" i="21"/>
  <c r="B415" i="21"/>
  <c r="A415" i="21"/>
  <c r="B414" i="21"/>
  <c r="A414" i="21"/>
  <c r="B413" i="21"/>
  <c r="A413" i="21"/>
  <c r="B412" i="21"/>
  <c r="A412" i="21"/>
  <c r="B411" i="21"/>
  <c r="A411" i="21"/>
  <c r="B410" i="21"/>
  <c r="A410" i="21"/>
  <c r="B409" i="21"/>
  <c r="A409" i="21"/>
  <c r="B408" i="21"/>
  <c r="A408" i="21"/>
  <c r="B407" i="21"/>
  <c r="A407" i="21"/>
  <c r="B406" i="21"/>
  <c r="A406" i="21"/>
  <c r="B405" i="21"/>
  <c r="A405" i="21"/>
  <c r="B404" i="21"/>
  <c r="A404" i="21"/>
  <c r="B403" i="21"/>
  <c r="A403" i="21"/>
  <c r="B402" i="21"/>
  <c r="A402" i="21"/>
  <c r="B401" i="21"/>
  <c r="A401" i="21"/>
  <c r="B400" i="21"/>
  <c r="A400" i="21"/>
  <c r="B399" i="21"/>
  <c r="A399" i="21"/>
  <c r="B398" i="21"/>
  <c r="A398" i="21"/>
  <c r="B397" i="21"/>
  <c r="A397" i="21"/>
  <c r="B396" i="21"/>
  <c r="A396" i="21"/>
  <c r="B395" i="21"/>
  <c r="A395" i="21"/>
  <c r="B394" i="21"/>
  <c r="A394" i="21"/>
  <c r="B393" i="21"/>
  <c r="A393" i="21"/>
  <c r="B392" i="21"/>
  <c r="A392" i="21"/>
  <c r="B391" i="21"/>
  <c r="A391" i="21"/>
  <c r="B390" i="21"/>
  <c r="A390" i="21"/>
  <c r="B389" i="21"/>
  <c r="A389" i="21"/>
  <c r="B388" i="21"/>
  <c r="A388" i="21"/>
  <c r="B387" i="21"/>
  <c r="A387" i="21"/>
  <c r="B386" i="21"/>
  <c r="A386" i="21"/>
  <c r="B385" i="21"/>
  <c r="A385" i="21"/>
  <c r="B384" i="21"/>
  <c r="A384" i="21"/>
  <c r="B383" i="21"/>
  <c r="A383" i="21"/>
  <c r="B382" i="21"/>
  <c r="A382" i="21"/>
  <c r="B381" i="21"/>
  <c r="A381" i="21"/>
  <c r="B380" i="21"/>
  <c r="A380" i="21"/>
  <c r="B379" i="21"/>
  <c r="A379" i="21"/>
  <c r="B378" i="21"/>
  <c r="A378" i="21"/>
  <c r="B377" i="21"/>
  <c r="A377" i="21"/>
  <c r="B376" i="21"/>
  <c r="A376" i="21"/>
  <c r="B375" i="21"/>
  <c r="A375" i="21"/>
  <c r="B374" i="21"/>
  <c r="A374" i="21"/>
  <c r="B373" i="21"/>
  <c r="A373" i="21"/>
  <c r="B372" i="21"/>
  <c r="A372" i="21"/>
  <c r="B371" i="21"/>
  <c r="A371" i="21"/>
  <c r="B370" i="21"/>
  <c r="A370" i="21"/>
  <c r="B369" i="21"/>
  <c r="A369" i="21"/>
  <c r="B368" i="21"/>
  <c r="A368" i="21"/>
  <c r="B367" i="21"/>
  <c r="A367" i="21"/>
  <c r="B366" i="21"/>
  <c r="A366" i="21"/>
  <c r="B365" i="21"/>
  <c r="A365" i="21"/>
  <c r="B364" i="21"/>
  <c r="A364" i="21"/>
  <c r="B363" i="21"/>
  <c r="A363" i="21"/>
  <c r="B362" i="21"/>
  <c r="A362" i="21"/>
  <c r="B361" i="21"/>
  <c r="A361" i="21"/>
  <c r="B360" i="21"/>
  <c r="A360" i="21"/>
  <c r="B359" i="21"/>
  <c r="A359" i="21"/>
  <c r="B358" i="21"/>
  <c r="A358" i="21"/>
  <c r="B357" i="21"/>
  <c r="A357" i="21"/>
  <c r="B356" i="21"/>
  <c r="A356" i="21"/>
  <c r="B355" i="21"/>
  <c r="A355" i="21"/>
  <c r="B354" i="21"/>
  <c r="A354" i="21"/>
  <c r="B353" i="21"/>
  <c r="A353" i="21"/>
  <c r="B352" i="21"/>
  <c r="A352" i="21"/>
  <c r="B351" i="21"/>
  <c r="A351" i="21"/>
  <c r="B350" i="21"/>
  <c r="A350" i="21"/>
  <c r="B349" i="21"/>
  <c r="A349" i="21"/>
  <c r="B348" i="21"/>
  <c r="A348" i="21"/>
  <c r="B347" i="21"/>
  <c r="A347" i="21"/>
  <c r="B346" i="21"/>
  <c r="A346" i="21"/>
  <c r="B345" i="21"/>
  <c r="A345" i="21"/>
  <c r="B344" i="21"/>
  <c r="A344" i="21"/>
  <c r="B343" i="21"/>
  <c r="A343" i="21"/>
  <c r="B342" i="21"/>
  <c r="A342" i="21"/>
  <c r="B341" i="21"/>
  <c r="A341" i="21"/>
  <c r="B340" i="21"/>
  <c r="A340" i="21"/>
  <c r="B339" i="21"/>
  <c r="A339" i="21"/>
  <c r="B338" i="21"/>
  <c r="A338" i="21"/>
  <c r="B337" i="21"/>
  <c r="A337" i="21"/>
  <c r="B336" i="21"/>
  <c r="A336" i="21"/>
  <c r="B335" i="21"/>
  <c r="A335" i="21"/>
  <c r="B334" i="21"/>
  <c r="A334" i="21"/>
  <c r="B333" i="21"/>
  <c r="A333" i="21"/>
  <c r="B332" i="21"/>
  <c r="A332" i="21"/>
  <c r="B331" i="21"/>
  <c r="A331" i="21"/>
  <c r="B330" i="21"/>
  <c r="A330" i="21"/>
  <c r="B329" i="21"/>
  <c r="A329" i="21"/>
  <c r="B328" i="21"/>
  <c r="A328" i="21"/>
  <c r="B327" i="21"/>
  <c r="A327" i="21"/>
  <c r="B326" i="21"/>
  <c r="A326" i="21"/>
  <c r="B325" i="21"/>
  <c r="A325" i="21"/>
  <c r="B324" i="21"/>
  <c r="A324" i="21"/>
  <c r="B323" i="21"/>
  <c r="A323" i="21"/>
  <c r="B322" i="21"/>
  <c r="A322" i="21"/>
  <c r="B321" i="21"/>
  <c r="A321" i="21"/>
  <c r="B320" i="21"/>
  <c r="A320" i="21"/>
  <c r="B319" i="21"/>
  <c r="A319" i="21"/>
  <c r="B318" i="21"/>
  <c r="A318" i="21"/>
  <c r="B317" i="21"/>
  <c r="A317" i="21"/>
  <c r="B316" i="21"/>
  <c r="A316" i="21"/>
  <c r="B315" i="21"/>
  <c r="A315" i="21"/>
  <c r="B314" i="21"/>
  <c r="A314" i="21"/>
  <c r="B313" i="21"/>
  <c r="A313" i="21"/>
  <c r="B312" i="21"/>
  <c r="A312" i="21"/>
  <c r="B311" i="21"/>
  <c r="A311" i="21"/>
  <c r="B310" i="21"/>
  <c r="A310" i="21"/>
  <c r="B309" i="21"/>
  <c r="A309" i="21"/>
  <c r="B308" i="21"/>
  <c r="A308" i="21"/>
  <c r="B307" i="21"/>
  <c r="A307" i="21"/>
  <c r="B306" i="21"/>
  <c r="A306" i="21"/>
  <c r="B305" i="21"/>
  <c r="A305" i="21"/>
  <c r="B304" i="21"/>
  <c r="A304" i="21"/>
  <c r="B303" i="21"/>
  <c r="A303" i="21"/>
  <c r="B302" i="21"/>
  <c r="A302" i="21"/>
  <c r="B301" i="21"/>
  <c r="A301" i="21"/>
  <c r="B300" i="21"/>
  <c r="A300" i="21"/>
  <c r="B299" i="21"/>
  <c r="A299" i="21"/>
  <c r="B298" i="21"/>
  <c r="A298" i="21"/>
  <c r="B297" i="21"/>
  <c r="A297" i="21"/>
  <c r="B296" i="21"/>
  <c r="A296" i="21"/>
  <c r="B295" i="21"/>
  <c r="A295" i="21"/>
  <c r="B294" i="21"/>
  <c r="A294" i="21"/>
  <c r="B293" i="21"/>
  <c r="A293" i="21"/>
  <c r="B292" i="21"/>
  <c r="A292" i="21"/>
  <c r="B291" i="21"/>
  <c r="A291" i="21"/>
  <c r="B290" i="21"/>
  <c r="A290" i="21"/>
  <c r="B289" i="21"/>
  <c r="A289" i="21"/>
  <c r="B288" i="21"/>
  <c r="A288" i="21"/>
  <c r="B287" i="21"/>
  <c r="A287" i="21"/>
  <c r="B286" i="21"/>
  <c r="A286" i="21"/>
  <c r="B285" i="21"/>
  <c r="A285" i="21"/>
  <c r="B284" i="21"/>
  <c r="A284" i="21"/>
  <c r="B283" i="21"/>
  <c r="A283" i="21"/>
  <c r="B282" i="21"/>
  <c r="A282" i="21"/>
  <c r="B281" i="21"/>
  <c r="A281" i="21"/>
  <c r="B280" i="21"/>
  <c r="A280" i="21"/>
  <c r="B279" i="21"/>
  <c r="A279" i="21"/>
  <c r="B278" i="21"/>
  <c r="A278" i="21"/>
  <c r="B277" i="21"/>
  <c r="A277" i="21"/>
  <c r="B276" i="21"/>
  <c r="A276" i="21"/>
  <c r="B275" i="21"/>
  <c r="A275" i="21"/>
  <c r="B274" i="21"/>
  <c r="A274" i="21"/>
  <c r="B273" i="21"/>
  <c r="A273" i="21"/>
  <c r="B272" i="21"/>
  <c r="A272" i="21"/>
  <c r="B271" i="21"/>
  <c r="A271" i="21"/>
  <c r="B270" i="21"/>
  <c r="A270" i="21"/>
  <c r="B269" i="21"/>
  <c r="A269" i="21"/>
  <c r="B268" i="21"/>
  <c r="A268" i="21"/>
  <c r="B267" i="21"/>
  <c r="A267" i="21"/>
  <c r="B266" i="21"/>
  <c r="A266" i="21"/>
  <c r="B265" i="21"/>
  <c r="A265" i="21"/>
  <c r="B264" i="21"/>
  <c r="A264" i="21"/>
  <c r="B263" i="21"/>
  <c r="A263" i="21"/>
  <c r="B262" i="21"/>
  <c r="A262" i="21"/>
  <c r="B261" i="21"/>
  <c r="A261" i="21"/>
  <c r="B260" i="21"/>
  <c r="A260" i="21"/>
  <c r="B259" i="21"/>
  <c r="A259" i="21"/>
  <c r="B258" i="21"/>
  <c r="A258" i="21"/>
  <c r="B257" i="21"/>
  <c r="A257" i="21"/>
  <c r="B256" i="21"/>
  <c r="A256" i="21"/>
  <c r="B255" i="21"/>
  <c r="A255" i="21"/>
  <c r="B254" i="21"/>
  <c r="A254" i="21"/>
  <c r="B253" i="21"/>
  <c r="A253" i="21"/>
  <c r="B252" i="21"/>
  <c r="A252" i="21"/>
  <c r="B251" i="21"/>
  <c r="A251" i="21"/>
  <c r="B250" i="21"/>
  <c r="A250" i="21"/>
  <c r="B249" i="21"/>
  <c r="A249" i="21"/>
  <c r="B248" i="21"/>
  <c r="A248" i="21"/>
  <c r="B247" i="21"/>
  <c r="A247" i="21"/>
  <c r="B246" i="21"/>
  <c r="A246" i="21"/>
  <c r="B245" i="21"/>
  <c r="A245" i="21"/>
  <c r="B244" i="21"/>
  <c r="A244" i="21"/>
  <c r="B243" i="21"/>
  <c r="A243" i="21"/>
  <c r="B242" i="21"/>
  <c r="A242" i="21"/>
  <c r="B241" i="21"/>
  <c r="A241" i="21"/>
  <c r="B240" i="21"/>
  <c r="A240" i="21"/>
  <c r="B239" i="21"/>
  <c r="A239" i="21"/>
  <c r="B238" i="21"/>
  <c r="A238" i="21"/>
  <c r="B237" i="21"/>
  <c r="A237" i="21"/>
  <c r="B236" i="21"/>
  <c r="A236" i="21"/>
  <c r="B235" i="21"/>
  <c r="A235" i="21"/>
  <c r="B234" i="21"/>
  <c r="A234" i="21"/>
  <c r="B233" i="21"/>
  <c r="A233" i="21"/>
  <c r="B232" i="21"/>
  <c r="A232" i="21"/>
  <c r="B231" i="21"/>
  <c r="A231" i="21"/>
  <c r="B230" i="21"/>
  <c r="A230" i="21"/>
  <c r="B229" i="21"/>
  <c r="A229" i="21"/>
  <c r="B228" i="21"/>
  <c r="A228" i="21"/>
  <c r="B227" i="21"/>
  <c r="A227" i="21"/>
  <c r="B226" i="21"/>
  <c r="A226" i="21"/>
  <c r="B225" i="21"/>
  <c r="A225" i="21"/>
  <c r="B224" i="21"/>
  <c r="A224" i="21"/>
  <c r="B223" i="21"/>
  <c r="A223" i="21"/>
  <c r="B222" i="21"/>
  <c r="A222" i="21"/>
  <c r="B221" i="21"/>
  <c r="A221" i="21"/>
  <c r="B220" i="21"/>
  <c r="A220" i="21"/>
  <c r="B219" i="21"/>
  <c r="A219" i="21"/>
  <c r="B218" i="21"/>
  <c r="A218" i="21"/>
  <c r="B217" i="21"/>
  <c r="A217" i="21"/>
  <c r="B216" i="21"/>
  <c r="A216" i="21"/>
  <c r="B215" i="21"/>
  <c r="A215" i="21"/>
  <c r="B214" i="21"/>
  <c r="A214" i="21"/>
  <c r="B213" i="21"/>
  <c r="A213" i="21"/>
  <c r="B212" i="21"/>
  <c r="A212" i="21"/>
  <c r="B211" i="21"/>
  <c r="A211" i="21"/>
  <c r="B210" i="21"/>
  <c r="A210" i="21"/>
  <c r="B209" i="21"/>
  <c r="A209" i="21"/>
  <c r="B208" i="21"/>
  <c r="A208" i="21"/>
  <c r="B207" i="21"/>
  <c r="A207" i="21"/>
  <c r="B206" i="21"/>
  <c r="A206" i="21"/>
  <c r="B205" i="21"/>
  <c r="A205" i="21"/>
  <c r="B204" i="21"/>
  <c r="A204" i="21"/>
  <c r="B203" i="21"/>
  <c r="A203" i="21"/>
  <c r="B202" i="21"/>
  <c r="A202" i="21"/>
  <c r="B201" i="21"/>
  <c r="A201" i="21"/>
  <c r="B200" i="21"/>
  <c r="A200" i="21"/>
  <c r="B199" i="21"/>
  <c r="A199" i="21"/>
  <c r="B198" i="21"/>
  <c r="A198" i="21"/>
  <c r="B197" i="21"/>
  <c r="A197" i="21"/>
  <c r="B196" i="21"/>
  <c r="A196" i="21"/>
  <c r="B195" i="21"/>
  <c r="A195" i="21"/>
  <c r="B194" i="21"/>
  <c r="A194" i="21"/>
  <c r="B193" i="21"/>
  <c r="A193" i="21"/>
  <c r="B192" i="21"/>
  <c r="A192" i="21"/>
  <c r="B191" i="21"/>
  <c r="A191" i="21"/>
  <c r="B190" i="21"/>
  <c r="A190" i="21"/>
  <c r="B189" i="21"/>
  <c r="A189" i="21"/>
  <c r="B188" i="21"/>
  <c r="A188" i="21"/>
  <c r="B187" i="21"/>
  <c r="A187" i="21"/>
  <c r="B186" i="21"/>
  <c r="A186" i="21"/>
  <c r="B185" i="21"/>
  <c r="A185" i="21"/>
  <c r="B184" i="21"/>
  <c r="A184" i="21"/>
  <c r="B183" i="21"/>
  <c r="A183" i="21"/>
  <c r="B182" i="21"/>
  <c r="A182" i="21"/>
  <c r="B181" i="21"/>
  <c r="A181" i="21"/>
  <c r="B180" i="21"/>
  <c r="A180" i="21"/>
  <c r="B179" i="21"/>
  <c r="A179" i="21"/>
  <c r="B178" i="21"/>
  <c r="A178" i="21"/>
  <c r="B177" i="21"/>
  <c r="A177" i="21"/>
  <c r="B176" i="21"/>
  <c r="A176" i="21"/>
  <c r="B175" i="21"/>
  <c r="A175" i="21"/>
  <c r="B174" i="21"/>
  <c r="A174" i="21"/>
  <c r="B173" i="21"/>
  <c r="A173" i="21"/>
  <c r="B172" i="21"/>
  <c r="A172" i="21"/>
  <c r="B171" i="21"/>
  <c r="A171" i="21"/>
  <c r="B170" i="21"/>
  <c r="A170" i="21"/>
  <c r="B169" i="21"/>
  <c r="A169" i="21"/>
  <c r="B168" i="21"/>
  <c r="A168" i="21"/>
  <c r="B167" i="21"/>
  <c r="A167" i="21"/>
  <c r="B166" i="21"/>
  <c r="A166" i="21"/>
  <c r="B165" i="21"/>
  <c r="A165" i="21"/>
  <c r="B164" i="21"/>
  <c r="A164" i="21"/>
  <c r="B163" i="21"/>
  <c r="A163" i="21"/>
  <c r="B162" i="21"/>
  <c r="A162" i="21"/>
  <c r="B161" i="21"/>
  <c r="A161" i="21"/>
  <c r="B160" i="21"/>
  <c r="A160" i="21"/>
  <c r="B159" i="21"/>
  <c r="A159" i="21"/>
  <c r="B158" i="21"/>
  <c r="A158" i="21"/>
  <c r="B157" i="21"/>
  <c r="A157" i="21"/>
  <c r="B156" i="21"/>
  <c r="A156" i="21"/>
  <c r="B155" i="21"/>
  <c r="A155" i="21"/>
  <c r="B154" i="21"/>
  <c r="A154" i="21"/>
  <c r="B153" i="21"/>
  <c r="A153" i="21"/>
  <c r="B152" i="21"/>
  <c r="A152" i="21"/>
  <c r="B151" i="21"/>
  <c r="A151" i="21"/>
  <c r="B150" i="21"/>
  <c r="A150" i="21"/>
  <c r="B149" i="21"/>
  <c r="A149" i="21"/>
  <c r="B148" i="21"/>
  <c r="A148" i="21"/>
  <c r="B147" i="21"/>
  <c r="A147" i="21"/>
  <c r="B146" i="21"/>
  <c r="A146" i="21"/>
  <c r="B145" i="21"/>
  <c r="A145" i="21"/>
  <c r="B144" i="21"/>
  <c r="A144" i="21"/>
  <c r="B143" i="21"/>
  <c r="A143" i="21"/>
  <c r="B142" i="21"/>
  <c r="A142" i="21"/>
  <c r="B141" i="21"/>
  <c r="A141" i="21"/>
  <c r="B140" i="21"/>
  <c r="A140" i="21"/>
  <c r="B139" i="21"/>
  <c r="A139" i="21"/>
  <c r="B138" i="21"/>
  <c r="A138" i="21"/>
  <c r="B137" i="21"/>
  <c r="A137" i="21"/>
  <c r="B136" i="21"/>
  <c r="A136" i="21"/>
  <c r="B135" i="21"/>
  <c r="A135" i="21"/>
  <c r="B134" i="21"/>
  <c r="A134" i="21"/>
  <c r="B133" i="21"/>
  <c r="A133" i="21"/>
  <c r="B132" i="21"/>
  <c r="A132" i="21"/>
  <c r="B131" i="21"/>
  <c r="A131" i="21"/>
  <c r="B130" i="21"/>
  <c r="A130" i="21"/>
  <c r="B129" i="21"/>
  <c r="A129" i="21"/>
  <c r="B128" i="21"/>
  <c r="A128" i="21"/>
  <c r="B127" i="21"/>
  <c r="A127" i="21"/>
  <c r="B126" i="21"/>
  <c r="A126" i="21"/>
  <c r="B125" i="21"/>
  <c r="A125" i="21"/>
  <c r="B124" i="21"/>
  <c r="A124" i="21"/>
  <c r="B123" i="21"/>
  <c r="A123" i="21"/>
  <c r="B122" i="21"/>
  <c r="A122" i="21"/>
  <c r="B121" i="21"/>
  <c r="A121" i="21"/>
  <c r="B120" i="21"/>
  <c r="A120" i="21"/>
  <c r="B119" i="21"/>
  <c r="A119" i="21"/>
  <c r="B118" i="21"/>
  <c r="A118" i="21"/>
  <c r="B117" i="21"/>
  <c r="A117" i="21"/>
  <c r="B116" i="21"/>
  <c r="A116" i="21"/>
  <c r="B115" i="21"/>
  <c r="A115" i="21"/>
  <c r="B114" i="21"/>
  <c r="A114" i="21"/>
  <c r="B113" i="21"/>
  <c r="A113" i="21"/>
  <c r="B112" i="21"/>
  <c r="A112" i="21"/>
  <c r="B111" i="21"/>
  <c r="A111" i="21"/>
  <c r="B110" i="21"/>
  <c r="A110" i="21"/>
  <c r="B109" i="21"/>
  <c r="A109" i="21"/>
  <c r="B108" i="21"/>
  <c r="A108" i="21"/>
  <c r="B107" i="21"/>
  <c r="A107" i="21"/>
  <c r="B106" i="21"/>
  <c r="A106" i="21"/>
  <c r="B105" i="21"/>
  <c r="A105" i="21"/>
  <c r="B104" i="21"/>
  <c r="A104" i="21"/>
  <c r="B103" i="21"/>
  <c r="A103" i="21"/>
  <c r="B102" i="21"/>
  <c r="A102" i="21"/>
  <c r="B101" i="21"/>
  <c r="A101" i="21"/>
  <c r="B100" i="21"/>
  <c r="A100" i="21"/>
  <c r="B99" i="21"/>
  <c r="A99" i="21"/>
  <c r="B98" i="21"/>
  <c r="A98" i="21"/>
  <c r="B97" i="21"/>
  <c r="A97" i="21"/>
  <c r="B96" i="21"/>
  <c r="A96" i="21"/>
  <c r="B95" i="21"/>
  <c r="A95" i="21"/>
  <c r="B94" i="21"/>
  <c r="A94" i="21"/>
  <c r="B93" i="21"/>
  <c r="A93" i="21"/>
  <c r="B92" i="21"/>
  <c r="A92" i="21"/>
  <c r="B91" i="21"/>
  <c r="A91" i="21"/>
  <c r="B90" i="21"/>
  <c r="A90" i="21"/>
  <c r="B89" i="21"/>
  <c r="A89" i="21"/>
  <c r="B88" i="21"/>
  <c r="A88" i="21"/>
  <c r="B87" i="21"/>
  <c r="A87" i="21"/>
  <c r="B86" i="21"/>
  <c r="A86" i="21"/>
  <c r="B85" i="21"/>
  <c r="A85" i="21"/>
  <c r="B84" i="21"/>
  <c r="A84" i="21"/>
  <c r="B83" i="21"/>
  <c r="A83" i="21"/>
  <c r="B82" i="21"/>
  <c r="A82" i="21"/>
  <c r="B81" i="21"/>
  <c r="A81" i="21"/>
  <c r="B80" i="21"/>
  <c r="A80" i="21"/>
  <c r="B79" i="21"/>
  <c r="A79" i="21"/>
  <c r="B78" i="21"/>
  <c r="A78" i="21"/>
  <c r="B77" i="21"/>
  <c r="A77" i="21"/>
  <c r="B76" i="21"/>
  <c r="A76" i="21"/>
  <c r="B75" i="21"/>
  <c r="A75" i="21"/>
  <c r="B74" i="21"/>
  <c r="A74" i="21"/>
  <c r="B73" i="21"/>
  <c r="A73" i="21"/>
  <c r="B72" i="21"/>
  <c r="A72" i="21"/>
  <c r="B71" i="21"/>
  <c r="A71" i="21"/>
  <c r="B70" i="21"/>
  <c r="A70" i="21"/>
  <c r="B69" i="21"/>
  <c r="A69" i="21"/>
  <c r="B68" i="21"/>
  <c r="A68" i="21"/>
  <c r="B67" i="21"/>
  <c r="A67" i="21"/>
  <c r="B66" i="21"/>
  <c r="A66" i="21"/>
  <c r="B65" i="21"/>
  <c r="A65" i="21"/>
  <c r="B64" i="21"/>
  <c r="A64" i="21"/>
  <c r="B63" i="21"/>
  <c r="A63" i="21"/>
  <c r="B62" i="21"/>
  <c r="A62" i="21"/>
  <c r="B61" i="21"/>
  <c r="A61" i="21"/>
  <c r="B60" i="21"/>
  <c r="A60" i="21"/>
  <c r="B59" i="21"/>
  <c r="A59" i="21"/>
  <c r="B58" i="21"/>
  <c r="A58" i="21"/>
  <c r="B57" i="21"/>
  <c r="A57" i="21"/>
  <c r="B56" i="21"/>
  <c r="A56" i="21"/>
  <c r="B55" i="21"/>
  <c r="A55" i="21"/>
  <c r="B54" i="21"/>
  <c r="A54" i="21"/>
  <c r="B53" i="21"/>
  <c r="A53" i="21"/>
  <c r="B52" i="21"/>
  <c r="A52" i="21"/>
  <c r="B51" i="21"/>
  <c r="A51" i="21"/>
  <c r="B50" i="21"/>
  <c r="A50" i="21"/>
  <c r="B49" i="21"/>
  <c r="A49" i="21"/>
  <c r="B48" i="21"/>
  <c r="A48" i="21"/>
  <c r="B47" i="21"/>
  <c r="A47" i="21"/>
  <c r="B46" i="21"/>
  <c r="A46" i="21"/>
  <c r="B45" i="21"/>
  <c r="A45" i="21"/>
  <c r="B44" i="21"/>
  <c r="A44" i="21"/>
  <c r="B43" i="21"/>
  <c r="A43" i="21"/>
  <c r="B42" i="21"/>
  <c r="A42" i="21"/>
  <c r="B41" i="21"/>
  <c r="A41" i="21"/>
  <c r="B40" i="21"/>
  <c r="A40" i="21"/>
  <c r="B39" i="21"/>
  <c r="A39" i="21"/>
  <c r="B38" i="21"/>
  <c r="A38" i="21"/>
  <c r="B37" i="21"/>
  <c r="A37" i="21"/>
  <c r="B36" i="21"/>
  <c r="A36" i="21"/>
  <c r="B35" i="21"/>
  <c r="A35" i="21"/>
  <c r="B34" i="21"/>
  <c r="A34" i="21"/>
  <c r="B33" i="21"/>
  <c r="A33" i="21"/>
  <c r="B32" i="21"/>
  <c r="A32" i="21"/>
  <c r="B31" i="21"/>
  <c r="A31" i="21"/>
  <c r="B30" i="21"/>
  <c r="A30" i="21"/>
  <c r="B29" i="21"/>
  <c r="A29" i="21"/>
  <c r="B28" i="21"/>
  <c r="A28" i="21"/>
  <c r="B27" i="21"/>
  <c r="A27" i="21"/>
  <c r="B26" i="21"/>
  <c r="A26" i="21"/>
  <c r="B25" i="21"/>
  <c r="A25" i="21"/>
  <c r="B24" i="21"/>
  <c r="A24" i="21"/>
  <c r="B23" i="21"/>
  <c r="A23" i="21"/>
  <c r="B22" i="21"/>
  <c r="A22" i="21"/>
  <c r="B21" i="21"/>
  <c r="A21" i="21"/>
  <c r="B20" i="21"/>
  <c r="A20" i="21"/>
  <c r="B19" i="21"/>
  <c r="A19" i="21"/>
  <c r="B18" i="21"/>
  <c r="A18" i="21"/>
  <c r="B17" i="21"/>
  <c r="A17" i="21"/>
  <c r="B16" i="21"/>
  <c r="A16" i="21"/>
  <c r="B15" i="21"/>
  <c r="A15" i="21"/>
  <c r="B14" i="21"/>
  <c r="A14" i="21"/>
  <c r="B13" i="21"/>
  <c r="A13" i="21"/>
  <c r="B12" i="21"/>
  <c r="A12" i="21"/>
  <c r="B11" i="21"/>
  <c r="A11" i="21"/>
  <c r="AC10" i="21"/>
  <c r="U10" i="21"/>
  <c r="A10" i="21"/>
  <c r="L10" i="15"/>
  <c r="A9" i="17"/>
  <c r="B12" i="35" s="1"/>
  <c r="A10" i="17"/>
  <c r="B13" i="35" s="1"/>
  <c r="A11" i="17"/>
  <c r="B14" i="35" s="1"/>
  <c r="A12" i="17"/>
  <c r="B15" i="35" s="1"/>
  <c r="A13" i="17"/>
  <c r="B16" i="35" s="1"/>
  <c r="A14" i="17"/>
  <c r="B17" i="35" s="1"/>
  <c r="A15" i="17"/>
  <c r="B18" i="35" s="1"/>
  <c r="A16" i="17"/>
  <c r="B19" i="35" s="1"/>
  <c r="A17" i="17"/>
  <c r="B20" i="35" s="1"/>
  <c r="A18" i="17"/>
  <c r="B21" i="35" s="1"/>
  <c r="A19" i="17"/>
  <c r="B22" i="35" s="1"/>
  <c r="A20" i="17"/>
  <c r="B23" i="35" s="1"/>
  <c r="A21" i="17"/>
  <c r="B24" i="35" s="1"/>
  <c r="A22" i="17"/>
  <c r="B25" i="35" s="1"/>
  <c r="A8" i="17"/>
  <c r="B11" i="35" s="1"/>
  <c r="M38" i="1"/>
  <c r="M36" i="1"/>
  <c r="M37" i="1"/>
  <c r="M25" i="1"/>
  <c r="M26" i="1"/>
  <c r="M27" i="1"/>
  <c r="M28" i="1"/>
  <c r="M29" i="1"/>
  <c r="M30" i="1"/>
  <c r="M31" i="1"/>
  <c r="M32" i="1"/>
  <c r="M33" i="1"/>
  <c r="M34" i="1"/>
  <c r="M35" i="1"/>
  <c r="M24" i="1"/>
  <c r="D13" i="16"/>
  <c r="D14" i="16"/>
  <c r="D15" i="16"/>
  <c r="D16" i="16"/>
  <c r="D17" i="16"/>
  <c r="D18" i="16"/>
  <c r="D19" i="16"/>
  <c r="D20" i="16"/>
  <c r="D21" i="16"/>
  <c r="D22" i="16"/>
  <c r="D23" i="16"/>
  <c r="D24" i="16"/>
  <c r="D25" i="16"/>
  <c r="D26" i="16"/>
  <c r="D27" i="16"/>
  <c r="D28" i="16"/>
  <c r="D29" i="16"/>
  <c r="D30" i="16"/>
  <c r="D31" i="16"/>
  <c r="D32" i="16"/>
  <c r="D33" i="16"/>
  <c r="D34" i="16"/>
  <c r="D35" i="16"/>
  <c r="D36" i="16"/>
  <c r="D37" i="16"/>
  <c r="D38" i="16"/>
  <c r="D39" i="16"/>
  <c r="D40" i="16"/>
  <c r="D41" i="16"/>
  <c r="D42" i="16"/>
  <c r="D43" i="16"/>
  <c r="D44" i="16"/>
  <c r="D45" i="16"/>
  <c r="D46" i="16"/>
  <c r="D47" i="16"/>
  <c r="D48" i="16"/>
  <c r="D49" i="16"/>
  <c r="D50" i="16"/>
  <c r="D51" i="16"/>
  <c r="D52" i="16"/>
  <c r="D53" i="16"/>
  <c r="D54" i="16"/>
  <c r="D55" i="16"/>
  <c r="D56" i="16"/>
  <c r="D57" i="16"/>
  <c r="D58" i="16"/>
  <c r="D59" i="16"/>
  <c r="D60" i="16"/>
  <c r="D61" i="16"/>
  <c r="D62" i="16"/>
  <c r="D63" i="16"/>
  <c r="D64" i="16"/>
  <c r="D65" i="16"/>
  <c r="D66" i="16"/>
  <c r="D67" i="16"/>
  <c r="D68" i="16"/>
  <c r="D69" i="16"/>
  <c r="D70" i="16"/>
  <c r="D71"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224" i="16"/>
  <c r="D225" i="16"/>
  <c r="D226" i="16"/>
  <c r="D227" i="16"/>
  <c r="D228" i="16"/>
  <c r="D229" i="16"/>
  <c r="D230" i="16"/>
  <c r="D231" i="16"/>
  <c r="D232" i="16"/>
  <c r="D233" i="16"/>
  <c r="D234" i="16"/>
  <c r="D235" i="16"/>
  <c r="D236" i="16"/>
  <c r="D237" i="16"/>
  <c r="D238" i="16"/>
  <c r="D239" i="16"/>
  <c r="D240" i="16"/>
  <c r="D241" i="16"/>
  <c r="D242" i="16"/>
  <c r="D243" i="16"/>
  <c r="D244" i="16"/>
  <c r="D245" i="16"/>
  <c r="D246" i="16"/>
  <c r="D247" i="16"/>
  <c r="D248" i="16"/>
  <c r="D249" i="16"/>
  <c r="D250" i="16"/>
  <c r="D251" i="16"/>
  <c r="D252" i="16"/>
  <c r="D253" i="16"/>
  <c r="D254" i="16"/>
  <c r="D255" i="16"/>
  <c r="D256" i="16"/>
  <c r="D257" i="16"/>
  <c r="D258" i="16"/>
  <c r="D259" i="16"/>
  <c r="D260" i="16"/>
  <c r="D261" i="16"/>
  <c r="D262" i="16"/>
  <c r="D263" i="16"/>
  <c r="D264" i="16"/>
  <c r="D265" i="16"/>
  <c r="D266" i="16"/>
  <c r="D267" i="16"/>
  <c r="D268" i="16"/>
  <c r="D269" i="16"/>
  <c r="D270" i="16"/>
  <c r="D271" i="16"/>
  <c r="D272" i="16"/>
  <c r="D273" i="16"/>
  <c r="D274" i="16"/>
  <c r="D275" i="16"/>
  <c r="D276" i="16"/>
  <c r="D277" i="16"/>
  <c r="D278" i="16"/>
  <c r="D279" i="16"/>
  <c r="D280" i="16"/>
  <c r="D281" i="16"/>
  <c r="D282" i="16"/>
  <c r="D283" i="16"/>
  <c r="D284" i="16"/>
  <c r="D285" i="16"/>
  <c r="D286" i="16"/>
  <c r="D287" i="16"/>
  <c r="D288" i="16"/>
  <c r="D289" i="16"/>
  <c r="D290" i="16"/>
  <c r="D291" i="16"/>
  <c r="D292" i="16"/>
  <c r="D293" i="16"/>
  <c r="D294" i="16"/>
  <c r="D295" i="16"/>
  <c r="D296" i="16"/>
  <c r="D297" i="16"/>
  <c r="D298" i="16"/>
  <c r="D299" i="16"/>
  <c r="D300" i="16"/>
  <c r="D301" i="16"/>
  <c r="D302" i="16"/>
  <c r="D303" i="16"/>
  <c r="D304" i="16"/>
  <c r="D305" i="16"/>
  <c r="D306" i="16"/>
  <c r="D307" i="16"/>
  <c r="D308" i="16"/>
  <c r="D309" i="16"/>
  <c r="D310" i="16"/>
  <c r="D311" i="16"/>
  <c r="D312" i="16"/>
  <c r="D313" i="16"/>
  <c r="D314" i="16"/>
  <c r="D315" i="16"/>
  <c r="D316" i="16"/>
  <c r="D317" i="16"/>
  <c r="D318" i="16"/>
  <c r="D319" i="16"/>
  <c r="D320" i="16"/>
  <c r="D321" i="16"/>
  <c r="D322" i="16"/>
  <c r="D323" i="16"/>
  <c r="D324" i="16"/>
  <c r="D325" i="16"/>
  <c r="D326" i="16"/>
  <c r="D327" i="16"/>
  <c r="D328" i="16"/>
  <c r="D329" i="16"/>
  <c r="D330" i="16"/>
  <c r="D331" i="16"/>
  <c r="D332" i="16"/>
  <c r="D333" i="16"/>
  <c r="D334" i="16"/>
  <c r="D335" i="16"/>
  <c r="D336" i="16"/>
  <c r="D337" i="16"/>
  <c r="D338" i="16"/>
  <c r="D339" i="16"/>
  <c r="D340" i="16"/>
  <c r="D341" i="16"/>
  <c r="D342" i="16"/>
  <c r="D343" i="16"/>
  <c r="D344" i="16"/>
  <c r="D345" i="16"/>
  <c r="D346" i="16"/>
  <c r="D347" i="16"/>
  <c r="D348" i="16"/>
  <c r="D349" i="16"/>
  <c r="D350" i="16"/>
  <c r="D351" i="16"/>
  <c r="D352" i="16"/>
  <c r="D353" i="16"/>
  <c r="D354" i="16"/>
  <c r="D355" i="16"/>
  <c r="D356" i="16"/>
  <c r="D357" i="16"/>
  <c r="D358" i="16"/>
  <c r="D359" i="16"/>
  <c r="D360" i="16"/>
  <c r="D361" i="16"/>
  <c r="D362" i="16"/>
  <c r="D363" i="16"/>
  <c r="D364" i="16"/>
  <c r="D365" i="16"/>
  <c r="D366" i="16"/>
  <c r="D367" i="16"/>
  <c r="D368" i="16"/>
  <c r="D369" i="16"/>
  <c r="D370" i="16"/>
  <c r="D371" i="16"/>
  <c r="D372" i="16"/>
  <c r="D373" i="16"/>
  <c r="D374" i="16"/>
  <c r="D375" i="16"/>
  <c r="D376" i="16"/>
  <c r="D377" i="16"/>
  <c r="D378" i="16"/>
  <c r="D379" i="16"/>
  <c r="D380" i="16"/>
  <c r="D381" i="16"/>
  <c r="D382" i="16"/>
  <c r="D383" i="16"/>
  <c r="D384" i="16"/>
  <c r="D385" i="16"/>
  <c r="D386" i="16"/>
  <c r="D387" i="16"/>
  <c r="D388" i="16"/>
  <c r="D389" i="16"/>
  <c r="D390" i="16"/>
  <c r="D391" i="16"/>
  <c r="D392" i="16"/>
  <c r="D393" i="16"/>
  <c r="D394" i="16"/>
  <c r="D395" i="16"/>
  <c r="D396" i="16"/>
  <c r="D397" i="16"/>
  <c r="D398" i="16"/>
  <c r="D399" i="16"/>
  <c r="D400" i="16"/>
  <c r="D401" i="16"/>
  <c r="D402" i="16"/>
  <c r="D403" i="16"/>
  <c r="D404" i="16"/>
  <c r="D405" i="16"/>
  <c r="D406" i="16"/>
  <c r="D407" i="16"/>
  <c r="D408" i="16"/>
  <c r="D409" i="16"/>
  <c r="D410" i="16"/>
  <c r="D411" i="16"/>
  <c r="D412" i="16"/>
  <c r="D413" i="16"/>
  <c r="D414" i="16"/>
  <c r="D415" i="16"/>
  <c r="D416" i="16"/>
  <c r="D417" i="16"/>
  <c r="D418" i="16"/>
  <c r="D419" i="16"/>
  <c r="D420" i="16"/>
  <c r="D421" i="16"/>
  <c r="D422" i="16"/>
  <c r="D423" i="16"/>
  <c r="D424" i="16"/>
  <c r="D425" i="16"/>
  <c r="D426" i="16"/>
  <c r="D427" i="16"/>
  <c r="D428" i="16"/>
  <c r="D429" i="16"/>
  <c r="D430" i="16"/>
  <c r="D431" i="16"/>
  <c r="D432" i="16"/>
  <c r="D433" i="16"/>
  <c r="D434" i="16"/>
  <c r="D435" i="16"/>
  <c r="D436" i="16"/>
  <c r="D437" i="16"/>
  <c r="D438" i="16"/>
  <c r="D439" i="16"/>
  <c r="D440" i="16"/>
  <c r="D441" i="16"/>
  <c r="D442" i="16"/>
  <c r="D443" i="16"/>
  <c r="D444" i="16"/>
  <c r="D445" i="16"/>
  <c r="D446" i="16"/>
  <c r="D447" i="16"/>
  <c r="D448" i="16"/>
  <c r="D449" i="16"/>
  <c r="D450" i="16"/>
  <c r="D451" i="16"/>
  <c r="D452" i="16"/>
  <c r="D453" i="16"/>
  <c r="D454" i="16"/>
  <c r="D455" i="16"/>
  <c r="D456" i="16"/>
  <c r="D457" i="16"/>
  <c r="D458" i="16"/>
  <c r="D459" i="16"/>
  <c r="D460" i="16"/>
  <c r="D461" i="16"/>
  <c r="D462" i="16"/>
  <c r="D463" i="16"/>
  <c r="D464" i="16"/>
  <c r="D465" i="16"/>
  <c r="D466" i="16"/>
  <c r="D467" i="16"/>
  <c r="D468" i="16"/>
  <c r="D469" i="16"/>
  <c r="D470" i="16"/>
  <c r="D471" i="16"/>
  <c r="D472" i="16"/>
  <c r="D473" i="16"/>
  <c r="D474" i="16"/>
  <c r="D475" i="16"/>
  <c r="D476" i="16"/>
  <c r="D477" i="16"/>
  <c r="D478" i="16"/>
  <c r="D479" i="16"/>
  <c r="D480" i="16"/>
  <c r="D481" i="16"/>
  <c r="D482" i="16"/>
  <c r="D483" i="16"/>
  <c r="D484" i="16"/>
  <c r="D485" i="16"/>
  <c r="D486" i="16"/>
  <c r="D487" i="16"/>
  <c r="D488" i="16"/>
  <c r="D489" i="16"/>
  <c r="D490" i="16"/>
  <c r="D491" i="16"/>
  <c r="D492" i="16"/>
  <c r="D493" i="16"/>
  <c r="D494" i="16"/>
  <c r="D495" i="16"/>
  <c r="D496" i="16"/>
  <c r="D497" i="16"/>
  <c r="D498" i="16"/>
  <c r="D499" i="16"/>
  <c r="D500" i="16"/>
  <c r="D501" i="16"/>
  <c r="D502" i="16"/>
  <c r="D503" i="16"/>
  <c r="D504" i="16"/>
  <c r="D505" i="16"/>
  <c r="D506" i="16"/>
  <c r="D507" i="16"/>
  <c r="D508" i="16"/>
  <c r="D509" i="16"/>
  <c r="D510" i="16"/>
  <c r="D511" i="16"/>
  <c r="D12" i="16"/>
  <c r="C12" i="16"/>
  <c r="C49" i="16" s="1"/>
  <c r="R10" i="15"/>
  <c r="Q10" i="15"/>
  <c r="P10" i="15"/>
  <c r="O10" i="15"/>
  <c r="N10" i="15"/>
  <c r="M10" i="15"/>
  <c r="K10" i="15"/>
  <c r="J10" i="15"/>
  <c r="I10" i="15"/>
  <c r="H10" i="15"/>
  <c r="G10" i="15"/>
  <c r="F10" i="15"/>
  <c r="E10" i="15"/>
  <c r="T10" i="15" s="1"/>
  <c r="D10"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Q97" i="15" s="1"/>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C388" i="15"/>
  <c r="C389" i="15"/>
  <c r="C390" i="15"/>
  <c r="C391" i="15"/>
  <c r="C392" i="15"/>
  <c r="C393" i="15"/>
  <c r="C394" i="15"/>
  <c r="C395" i="15"/>
  <c r="C396" i="15"/>
  <c r="C397" i="15"/>
  <c r="C398" i="15"/>
  <c r="C399" i="15"/>
  <c r="C400" i="15"/>
  <c r="C401" i="15"/>
  <c r="C402" i="15"/>
  <c r="C403" i="15"/>
  <c r="C404" i="15"/>
  <c r="C405" i="15"/>
  <c r="C406" i="15"/>
  <c r="C407" i="15"/>
  <c r="C408" i="15"/>
  <c r="C409" i="15"/>
  <c r="C410" i="15"/>
  <c r="C411" i="15"/>
  <c r="C412" i="15"/>
  <c r="C413" i="15"/>
  <c r="C414" i="15"/>
  <c r="C415" i="15"/>
  <c r="C416" i="15"/>
  <c r="C417" i="15"/>
  <c r="C418" i="15"/>
  <c r="C419" i="15"/>
  <c r="C420" i="15"/>
  <c r="C421" i="15"/>
  <c r="C422" i="15"/>
  <c r="C423" i="15"/>
  <c r="C424" i="15"/>
  <c r="C425" i="15"/>
  <c r="C426" i="15"/>
  <c r="C427" i="15"/>
  <c r="C428" i="15"/>
  <c r="C429" i="15"/>
  <c r="C430" i="15"/>
  <c r="C431" i="15"/>
  <c r="C432" i="15"/>
  <c r="C433" i="15"/>
  <c r="C434" i="15"/>
  <c r="C435" i="15"/>
  <c r="C436" i="15"/>
  <c r="C437" i="15"/>
  <c r="C438" i="15"/>
  <c r="C439" i="15"/>
  <c r="C440" i="15"/>
  <c r="C441" i="15"/>
  <c r="C442" i="15"/>
  <c r="C443" i="15"/>
  <c r="C444" i="15"/>
  <c r="C445" i="15"/>
  <c r="C446" i="15"/>
  <c r="C447" i="15"/>
  <c r="C448" i="15"/>
  <c r="C449" i="15"/>
  <c r="C450" i="15"/>
  <c r="C451" i="15"/>
  <c r="C452" i="15"/>
  <c r="C453" i="15"/>
  <c r="C454" i="15"/>
  <c r="C455" i="15"/>
  <c r="C456" i="15"/>
  <c r="C457" i="15"/>
  <c r="C458" i="15"/>
  <c r="C459" i="15"/>
  <c r="C460" i="15"/>
  <c r="C461" i="15"/>
  <c r="C462" i="15"/>
  <c r="C463" i="15"/>
  <c r="C464" i="15"/>
  <c r="C465" i="15"/>
  <c r="C466" i="15"/>
  <c r="C467" i="15"/>
  <c r="C468" i="15"/>
  <c r="C469" i="15"/>
  <c r="C470" i="15"/>
  <c r="C471" i="15"/>
  <c r="C472" i="15"/>
  <c r="C473" i="15"/>
  <c r="C474" i="15"/>
  <c r="C475" i="15"/>
  <c r="C476" i="15"/>
  <c r="C477" i="15"/>
  <c r="C478" i="15"/>
  <c r="C479" i="15"/>
  <c r="C480" i="15"/>
  <c r="C481" i="15"/>
  <c r="C482" i="15"/>
  <c r="C483" i="15"/>
  <c r="C484" i="15"/>
  <c r="C485" i="15"/>
  <c r="C486" i="15"/>
  <c r="C487" i="15"/>
  <c r="C488" i="15"/>
  <c r="C489" i="15"/>
  <c r="C490" i="15"/>
  <c r="C491" i="15"/>
  <c r="C492" i="15"/>
  <c r="C493" i="15"/>
  <c r="C494" i="15"/>
  <c r="C495" i="15"/>
  <c r="C496" i="15"/>
  <c r="C497" i="15"/>
  <c r="C498" i="15"/>
  <c r="C499" i="15"/>
  <c r="C500" i="15"/>
  <c r="C501" i="15"/>
  <c r="C502" i="15"/>
  <c r="C503" i="15"/>
  <c r="C504" i="15"/>
  <c r="C505" i="15"/>
  <c r="C506" i="15"/>
  <c r="C507" i="15"/>
  <c r="C508" i="15"/>
  <c r="C509" i="15"/>
  <c r="C510" i="15"/>
  <c r="C11" i="15"/>
  <c r="B510" i="15"/>
  <c r="B511" i="16" s="1"/>
  <c r="A510" i="15"/>
  <c r="A511" i="16" s="1"/>
  <c r="B509" i="15"/>
  <c r="B510" i="16" s="1"/>
  <c r="A509" i="15"/>
  <c r="A510" i="16" s="1"/>
  <c r="B508" i="15"/>
  <c r="B509" i="16" s="1"/>
  <c r="A508" i="15"/>
  <c r="A509" i="16" s="1"/>
  <c r="B507" i="15"/>
  <c r="B508" i="16" s="1"/>
  <c r="A507" i="15"/>
  <c r="A508" i="16" s="1"/>
  <c r="B506" i="15"/>
  <c r="B507" i="16" s="1"/>
  <c r="A506" i="15"/>
  <c r="A507" i="16" s="1"/>
  <c r="B505" i="15"/>
  <c r="B506" i="16" s="1"/>
  <c r="A505" i="15"/>
  <c r="A506" i="16" s="1"/>
  <c r="B504" i="15"/>
  <c r="B505" i="16" s="1"/>
  <c r="A504" i="15"/>
  <c r="A505" i="16" s="1"/>
  <c r="B503" i="15"/>
  <c r="B504" i="16" s="1"/>
  <c r="A503" i="15"/>
  <c r="A504" i="16" s="1"/>
  <c r="B502" i="15"/>
  <c r="B503" i="16" s="1"/>
  <c r="A502" i="15"/>
  <c r="A503" i="16" s="1"/>
  <c r="B501" i="15"/>
  <c r="B502" i="16" s="1"/>
  <c r="A501" i="15"/>
  <c r="A502" i="16" s="1"/>
  <c r="B500" i="15"/>
  <c r="B501" i="16" s="1"/>
  <c r="A500" i="15"/>
  <c r="A501" i="16" s="1"/>
  <c r="B499" i="15"/>
  <c r="B500" i="16" s="1"/>
  <c r="A499" i="15"/>
  <c r="A500" i="16" s="1"/>
  <c r="B498" i="15"/>
  <c r="B499" i="16" s="1"/>
  <c r="A498" i="15"/>
  <c r="A499" i="16" s="1"/>
  <c r="B497" i="15"/>
  <c r="B498" i="16" s="1"/>
  <c r="A497" i="15"/>
  <c r="A498" i="16" s="1"/>
  <c r="B496" i="15"/>
  <c r="B497" i="16" s="1"/>
  <c r="A496" i="15"/>
  <c r="A497" i="16" s="1"/>
  <c r="B495" i="15"/>
  <c r="B496" i="16" s="1"/>
  <c r="A495" i="15"/>
  <c r="A496" i="16" s="1"/>
  <c r="B494" i="15"/>
  <c r="B495" i="16" s="1"/>
  <c r="A494" i="15"/>
  <c r="A495" i="16" s="1"/>
  <c r="B493" i="15"/>
  <c r="B494" i="16" s="1"/>
  <c r="A493" i="15"/>
  <c r="A494" i="16" s="1"/>
  <c r="B492" i="15"/>
  <c r="B493" i="16" s="1"/>
  <c r="A492" i="15"/>
  <c r="A493" i="16" s="1"/>
  <c r="B491" i="15"/>
  <c r="B492" i="16" s="1"/>
  <c r="A491" i="15"/>
  <c r="A492" i="16" s="1"/>
  <c r="B490" i="15"/>
  <c r="B491" i="16" s="1"/>
  <c r="A490" i="15"/>
  <c r="A491" i="16" s="1"/>
  <c r="B489" i="15"/>
  <c r="B490" i="16" s="1"/>
  <c r="A489" i="15"/>
  <c r="A490" i="16" s="1"/>
  <c r="B488" i="15"/>
  <c r="B489" i="16" s="1"/>
  <c r="A488" i="15"/>
  <c r="A489" i="16" s="1"/>
  <c r="B487" i="15"/>
  <c r="B488" i="16" s="1"/>
  <c r="A487" i="15"/>
  <c r="A488" i="16" s="1"/>
  <c r="B486" i="15"/>
  <c r="B487" i="16" s="1"/>
  <c r="A486" i="15"/>
  <c r="A487" i="16" s="1"/>
  <c r="B485" i="15"/>
  <c r="B486" i="16" s="1"/>
  <c r="A485" i="15"/>
  <c r="A486" i="16" s="1"/>
  <c r="B484" i="15"/>
  <c r="B485" i="16" s="1"/>
  <c r="A484" i="15"/>
  <c r="A485" i="16" s="1"/>
  <c r="B483" i="15"/>
  <c r="B484" i="16" s="1"/>
  <c r="A483" i="15"/>
  <c r="A484" i="16" s="1"/>
  <c r="B482" i="15"/>
  <c r="B483" i="16" s="1"/>
  <c r="A482" i="15"/>
  <c r="A483" i="16" s="1"/>
  <c r="B481" i="15"/>
  <c r="B482" i="16" s="1"/>
  <c r="A481" i="15"/>
  <c r="A482" i="16" s="1"/>
  <c r="B480" i="15"/>
  <c r="B481" i="16" s="1"/>
  <c r="A480" i="15"/>
  <c r="A481" i="16" s="1"/>
  <c r="B479" i="15"/>
  <c r="B480" i="16" s="1"/>
  <c r="A479" i="15"/>
  <c r="A480" i="16" s="1"/>
  <c r="B478" i="15"/>
  <c r="B479" i="16" s="1"/>
  <c r="A478" i="15"/>
  <c r="A479" i="16" s="1"/>
  <c r="B477" i="15"/>
  <c r="B478" i="16" s="1"/>
  <c r="A477" i="15"/>
  <c r="A478" i="16" s="1"/>
  <c r="B476" i="15"/>
  <c r="B477" i="16" s="1"/>
  <c r="A476" i="15"/>
  <c r="A477" i="16" s="1"/>
  <c r="B475" i="15"/>
  <c r="B476" i="16" s="1"/>
  <c r="A475" i="15"/>
  <c r="A476" i="16" s="1"/>
  <c r="B474" i="15"/>
  <c r="B475" i="16" s="1"/>
  <c r="A474" i="15"/>
  <c r="A475" i="16" s="1"/>
  <c r="B473" i="15"/>
  <c r="B474" i="16" s="1"/>
  <c r="A473" i="15"/>
  <c r="A474" i="16" s="1"/>
  <c r="B472" i="15"/>
  <c r="B473" i="16" s="1"/>
  <c r="A472" i="15"/>
  <c r="A473" i="16" s="1"/>
  <c r="B471" i="15"/>
  <c r="B472" i="16" s="1"/>
  <c r="A471" i="15"/>
  <c r="A472" i="16" s="1"/>
  <c r="B470" i="15"/>
  <c r="B471" i="16" s="1"/>
  <c r="A470" i="15"/>
  <c r="A471" i="16" s="1"/>
  <c r="B469" i="15"/>
  <c r="B470" i="16" s="1"/>
  <c r="A469" i="15"/>
  <c r="A470" i="16" s="1"/>
  <c r="B468" i="15"/>
  <c r="B469" i="16" s="1"/>
  <c r="A468" i="15"/>
  <c r="A469" i="16" s="1"/>
  <c r="B467" i="15"/>
  <c r="B468" i="16" s="1"/>
  <c r="A467" i="15"/>
  <c r="A468" i="16" s="1"/>
  <c r="B466" i="15"/>
  <c r="B467" i="16" s="1"/>
  <c r="A466" i="15"/>
  <c r="A467" i="16" s="1"/>
  <c r="B465" i="15"/>
  <c r="B466" i="16" s="1"/>
  <c r="A465" i="15"/>
  <c r="A466" i="16" s="1"/>
  <c r="B464" i="15"/>
  <c r="B465" i="16" s="1"/>
  <c r="A464" i="15"/>
  <c r="A465" i="16" s="1"/>
  <c r="B463" i="15"/>
  <c r="B464" i="16" s="1"/>
  <c r="A463" i="15"/>
  <c r="A464" i="16" s="1"/>
  <c r="B462" i="15"/>
  <c r="B463" i="16" s="1"/>
  <c r="A462" i="15"/>
  <c r="A463" i="16" s="1"/>
  <c r="B461" i="15"/>
  <c r="B462" i="16" s="1"/>
  <c r="A461" i="15"/>
  <c r="A462" i="16" s="1"/>
  <c r="B460" i="15"/>
  <c r="B461" i="16" s="1"/>
  <c r="A460" i="15"/>
  <c r="A461" i="16" s="1"/>
  <c r="B459" i="15"/>
  <c r="B460" i="16" s="1"/>
  <c r="A459" i="15"/>
  <c r="A460" i="16" s="1"/>
  <c r="B458" i="15"/>
  <c r="B459" i="16" s="1"/>
  <c r="A458" i="15"/>
  <c r="A459" i="16" s="1"/>
  <c r="B457" i="15"/>
  <c r="B458" i="16" s="1"/>
  <c r="A457" i="15"/>
  <c r="A458" i="16" s="1"/>
  <c r="B456" i="15"/>
  <c r="B457" i="16" s="1"/>
  <c r="A456" i="15"/>
  <c r="A457" i="16" s="1"/>
  <c r="B455" i="15"/>
  <c r="B456" i="16" s="1"/>
  <c r="A455" i="15"/>
  <c r="A456" i="16" s="1"/>
  <c r="B454" i="15"/>
  <c r="B455" i="16" s="1"/>
  <c r="A454" i="15"/>
  <c r="A455" i="16" s="1"/>
  <c r="B453" i="15"/>
  <c r="B454" i="16" s="1"/>
  <c r="A453" i="15"/>
  <c r="A454" i="16" s="1"/>
  <c r="B452" i="15"/>
  <c r="B453" i="16" s="1"/>
  <c r="A452" i="15"/>
  <c r="A453" i="16" s="1"/>
  <c r="B451" i="15"/>
  <c r="B452" i="16" s="1"/>
  <c r="A451" i="15"/>
  <c r="A452" i="16" s="1"/>
  <c r="B450" i="15"/>
  <c r="B451" i="16" s="1"/>
  <c r="A450" i="15"/>
  <c r="A451" i="16" s="1"/>
  <c r="B449" i="15"/>
  <c r="B450" i="16" s="1"/>
  <c r="A449" i="15"/>
  <c r="A450" i="16" s="1"/>
  <c r="B448" i="15"/>
  <c r="B449" i="16" s="1"/>
  <c r="A448" i="15"/>
  <c r="A449" i="16" s="1"/>
  <c r="B447" i="15"/>
  <c r="B448" i="16" s="1"/>
  <c r="A447" i="15"/>
  <c r="A448" i="16" s="1"/>
  <c r="B446" i="15"/>
  <c r="B447" i="16" s="1"/>
  <c r="A446" i="15"/>
  <c r="A447" i="16" s="1"/>
  <c r="B445" i="15"/>
  <c r="B446" i="16" s="1"/>
  <c r="A445" i="15"/>
  <c r="A446" i="16" s="1"/>
  <c r="B444" i="15"/>
  <c r="B445" i="16" s="1"/>
  <c r="A444" i="15"/>
  <c r="A445" i="16" s="1"/>
  <c r="B443" i="15"/>
  <c r="B444" i="16" s="1"/>
  <c r="A443" i="15"/>
  <c r="A444" i="16" s="1"/>
  <c r="B442" i="15"/>
  <c r="B443" i="16" s="1"/>
  <c r="A442" i="15"/>
  <c r="A443" i="16" s="1"/>
  <c r="B441" i="15"/>
  <c r="B442" i="16" s="1"/>
  <c r="A441" i="15"/>
  <c r="A442" i="16" s="1"/>
  <c r="B440" i="15"/>
  <c r="B441" i="16" s="1"/>
  <c r="A440" i="15"/>
  <c r="A441" i="16" s="1"/>
  <c r="B439" i="15"/>
  <c r="B440" i="16" s="1"/>
  <c r="A439" i="15"/>
  <c r="A440" i="16" s="1"/>
  <c r="B438" i="15"/>
  <c r="B439" i="16" s="1"/>
  <c r="A438" i="15"/>
  <c r="A439" i="16" s="1"/>
  <c r="B437" i="15"/>
  <c r="B438" i="16" s="1"/>
  <c r="A437" i="15"/>
  <c r="A438" i="16" s="1"/>
  <c r="B436" i="15"/>
  <c r="B437" i="16" s="1"/>
  <c r="A436" i="15"/>
  <c r="A437" i="16" s="1"/>
  <c r="B435" i="15"/>
  <c r="B436" i="16" s="1"/>
  <c r="A435" i="15"/>
  <c r="A436" i="16" s="1"/>
  <c r="B434" i="15"/>
  <c r="B435" i="16" s="1"/>
  <c r="A434" i="15"/>
  <c r="A435" i="16" s="1"/>
  <c r="B433" i="15"/>
  <c r="B434" i="16" s="1"/>
  <c r="A433" i="15"/>
  <c r="A434" i="16" s="1"/>
  <c r="B432" i="15"/>
  <c r="B433" i="16" s="1"/>
  <c r="A432" i="15"/>
  <c r="A433" i="16" s="1"/>
  <c r="B431" i="15"/>
  <c r="B432" i="16" s="1"/>
  <c r="A431" i="15"/>
  <c r="A432" i="16" s="1"/>
  <c r="B430" i="15"/>
  <c r="B431" i="16" s="1"/>
  <c r="A430" i="15"/>
  <c r="A431" i="16" s="1"/>
  <c r="B429" i="15"/>
  <c r="B430" i="16" s="1"/>
  <c r="A429" i="15"/>
  <c r="A430" i="16" s="1"/>
  <c r="B428" i="15"/>
  <c r="B429" i="16" s="1"/>
  <c r="A428" i="15"/>
  <c r="A429" i="16" s="1"/>
  <c r="B427" i="15"/>
  <c r="B428" i="16" s="1"/>
  <c r="A427" i="15"/>
  <c r="A428" i="16" s="1"/>
  <c r="B426" i="15"/>
  <c r="B427" i="16" s="1"/>
  <c r="A426" i="15"/>
  <c r="A427" i="16" s="1"/>
  <c r="B425" i="15"/>
  <c r="B426" i="16" s="1"/>
  <c r="A425" i="15"/>
  <c r="A426" i="16" s="1"/>
  <c r="B424" i="15"/>
  <c r="B425" i="16" s="1"/>
  <c r="A424" i="15"/>
  <c r="A425" i="16" s="1"/>
  <c r="B423" i="15"/>
  <c r="B424" i="16" s="1"/>
  <c r="A423" i="15"/>
  <c r="A424" i="16" s="1"/>
  <c r="B422" i="15"/>
  <c r="B423" i="16" s="1"/>
  <c r="A422" i="15"/>
  <c r="A423" i="16" s="1"/>
  <c r="B421" i="15"/>
  <c r="B422" i="16" s="1"/>
  <c r="A421" i="15"/>
  <c r="A422" i="16" s="1"/>
  <c r="B420" i="15"/>
  <c r="B421" i="16" s="1"/>
  <c r="A420" i="15"/>
  <c r="A421" i="16" s="1"/>
  <c r="B419" i="15"/>
  <c r="B420" i="16" s="1"/>
  <c r="A419" i="15"/>
  <c r="A420" i="16" s="1"/>
  <c r="B418" i="15"/>
  <c r="B419" i="16" s="1"/>
  <c r="A418" i="15"/>
  <c r="A419" i="16" s="1"/>
  <c r="B417" i="15"/>
  <c r="B418" i="16" s="1"/>
  <c r="A417" i="15"/>
  <c r="A418" i="16" s="1"/>
  <c r="B416" i="15"/>
  <c r="B417" i="16" s="1"/>
  <c r="A416" i="15"/>
  <c r="A417" i="16" s="1"/>
  <c r="B415" i="15"/>
  <c r="B416" i="16" s="1"/>
  <c r="A415" i="15"/>
  <c r="A416" i="16" s="1"/>
  <c r="B414" i="15"/>
  <c r="B415" i="16" s="1"/>
  <c r="A414" i="15"/>
  <c r="A415" i="16" s="1"/>
  <c r="B413" i="15"/>
  <c r="B414" i="16" s="1"/>
  <c r="A413" i="15"/>
  <c r="A414" i="16" s="1"/>
  <c r="B412" i="15"/>
  <c r="B413" i="16" s="1"/>
  <c r="A412" i="15"/>
  <c r="A413" i="16" s="1"/>
  <c r="B411" i="15"/>
  <c r="B412" i="16" s="1"/>
  <c r="A411" i="15"/>
  <c r="A412" i="16" s="1"/>
  <c r="B410" i="15"/>
  <c r="B411" i="16" s="1"/>
  <c r="A410" i="15"/>
  <c r="A411" i="16" s="1"/>
  <c r="B409" i="15"/>
  <c r="B410" i="16" s="1"/>
  <c r="A409" i="15"/>
  <c r="A410" i="16" s="1"/>
  <c r="B408" i="15"/>
  <c r="B409" i="16" s="1"/>
  <c r="A408" i="15"/>
  <c r="A409" i="16" s="1"/>
  <c r="B407" i="15"/>
  <c r="B408" i="16" s="1"/>
  <c r="A407" i="15"/>
  <c r="A408" i="16" s="1"/>
  <c r="B406" i="15"/>
  <c r="B407" i="16" s="1"/>
  <c r="A406" i="15"/>
  <c r="A407" i="16" s="1"/>
  <c r="B405" i="15"/>
  <c r="B406" i="16" s="1"/>
  <c r="A405" i="15"/>
  <c r="A406" i="16" s="1"/>
  <c r="B404" i="15"/>
  <c r="B405" i="16" s="1"/>
  <c r="A404" i="15"/>
  <c r="A405" i="16" s="1"/>
  <c r="B403" i="15"/>
  <c r="B404" i="16" s="1"/>
  <c r="A403" i="15"/>
  <c r="A404" i="16" s="1"/>
  <c r="B402" i="15"/>
  <c r="B403" i="16" s="1"/>
  <c r="A402" i="15"/>
  <c r="A403" i="16" s="1"/>
  <c r="B401" i="15"/>
  <c r="B402" i="16" s="1"/>
  <c r="A401" i="15"/>
  <c r="A402" i="16" s="1"/>
  <c r="B400" i="15"/>
  <c r="B401" i="16" s="1"/>
  <c r="A400" i="15"/>
  <c r="A401" i="16" s="1"/>
  <c r="B399" i="15"/>
  <c r="B400" i="16" s="1"/>
  <c r="A399" i="15"/>
  <c r="A400" i="16" s="1"/>
  <c r="B398" i="15"/>
  <c r="B399" i="16" s="1"/>
  <c r="A398" i="15"/>
  <c r="A399" i="16" s="1"/>
  <c r="B397" i="15"/>
  <c r="B398" i="16" s="1"/>
  <c r="A397" i="15"/>
  <c r="A398" i="16" s="1"/>
  <c r="B396" i="15"/>
  <c r="B397" i="16" s="1"/>
  <c r="A396" i="15"/>
  <c r="A397" i="16" s="1"/>
  <c r="B395" i="15"/>
  <c r="B396" i="16" s="1"/>
  <c r="A395" i="15"/>
  <c r="A396" i="16" s="1"/>
  <c r="B394" i="15"/>
  <c r="B395" i="16" s="1"/>
  <c r="A394" i="15"/>
  <c r="A395" i="16" s="1"/>
  <c r="B393" i="15"/>
  <c r="B394" i="16" s="1"/>
  <c r="A393" i="15"/>
  <c r="A394" i="16" s="1"/>
  <c r="B392" i="15"/>
  <c r="B393" i="16" s="1"/>
  <c r="A392" i="15"/>
  <c r="A393" i="16" s="1"/>
  <c r="B391" i="15"/>
  <c r="B392" i="16" s="1"/>
  <c r="A391" i="15"/>
  <c r="A392" i="16" s="1"/>
  <c r="B390" i="15"/>
  <c r="B391" i="16" s="1"/>
  <c r="A390" i="15"/>
  <c r="A391" i="16" s="1"/>
  <c r="B389" i="15"/>
  <c r="B390" i="16" s="1"/>
  <c r="A389" i="15"/>
  <c r="A390" i="16" s="1"/>
  <c r="B388" i="15"/>
  <c r="B389" i="16" s="1"/>
  <c r="A388" i="15"/>
  <c r="A389" i="16" s="1"/>
  <c r="B387" i="15"/>
  <c r="B388" i="16" s="1"/>
  <c r="A387" i="15"/>
  <c r="A388" i="16" s="1"/>
  <c r="B386" i="15"/>
  <c r="B387" i="16" s="1"/>
  <c r="A386" i="15"/>
  <c r="A387" i="16" s="1"/>
  <c r="B385" i="15"/>
  <c r="B386" i="16" s="1"/>
  <c r="A385" i="15"/>
  <c r="A386" i="16" s="1"/>
  <c r="B384" i="15"/>
  <c r="B385" i="16" s="1"/>
  <c r="A384" i="15"/>
  <c r="A385" i="16" s="1"/>
  <c r="B383" i="15"/>
  <c r="B384" i="16" s="1"/>
  <c r="A383" i="15"/>
  <c r="A384" i="16" s="1"/>
  <c r="B382" i="15"/>
  <c r="B383" i="16" s="1"/>
  <c r="A382" i="15"/>
  <c r="A383" i="16" s="1"/>
  <c r="B381" i="15"/>
  <c r="B382" i="16" s="1"/>
  <c r="A381" i="15"/>
  <c r="A382" i="16" s="1"/>
  <c r="B380" i="15"/>
  <c r="B381" i="16" s="1"/>
  <c r="A380" i="15"/>
  <c r="A381" i="16" s="1"/>
  <c r="B379" i="15"/>
  <c r="B380" i="16" s="1"/>
  <c r="A379" i="15"/>
  <c r="A380" i="16" s="1"/>
  <c r="B378" i="15"/>
  <c r="B379" i="16" s="1"/>
  <c r="A378" i="15"/>
  <c r="A379" i="16" s="1"/>
  <c r="B377" i="15"/>
  <c r="B378" i="16" s="1"/>
  <c r="A377" i="15"/>
  <c r="A378" i="16" s="1"/>
  <c r="B376" i="15"/>
  <c r="B377" i="16" s="1"/>
  <c r="A376" i="15"/>
  <c r="A377" i="16" s="1"/>
  <c r="B375" i="15"/>
  <c r="B376" i="16" s="1"/>
  <c r="A375" i="15"/>
  <c r="A376" i="16" s="1"/>
  <c r="B374" i="15"/>
  <c r="B375" i="16" s="1"/>
  <c r="A374" i="15"/>
  <c r="A375" i="16" s="1"/>
  <c r="B373" i="15"/>
  <c r="B374" i="16" s="1"/>
  <c r="A373" i="15"/>
  <c r="A374" i="16" s="1"/>
  <c r="B372" i="15"/>
  <c r="B373" i="16" s="1"/>
  <c r="A372" i="15"/>
  <c r="A373" i="16" s="1"/>
  <c r="B371" i="15"/>
  <c r="B372" i="16" s="1"/>
  <c r="A371" i="15"/>
  <c r="A372" i="16" s="1"/>
  <c r="B370" i="15"/>
  <c r="B371" i="16" s="1"/>
  <c r="A370" i="15"/>
  <c r="A371" i="16" s="1"/>
  <c r="B369" i="15"/>
  <c r="B370" i="16" s="1"/>
  <c r="A369" i="15"/>
  <c r="A370" i="16" s="1"/>
  <c r="B368" i="15"/>
  <c r="B369" i="16" s="1"/>
  <c r="A368" i="15"/>
  <c r="A369" i="16" s="1"/>
  <c r="B367" i="15"/>
  <c r="B368" i="16" s="1"/>
  <c r="A367" i="15"/>
  <c r="A368" i="16" s="1"/>
  <c r="B366" i="15"/>
  <c r="B367" i="16" s="1"/>
  <c r="A366" i="15"/>
  <c r="A367" i="16" s="1"/>
  <c r="B365" i="15"/>
  <c r="B366" i="16" s="1"/>
  <c r="A365" i="15"/>
  <c r="A366" i="16" s="1"/>
  <c r="B364" i="15"/>
  <c r="B365" i="16" s="1"/>
  <c r="A364" i="15"/>
  <c r="A365" i="16" s="1"/>
  <c r="B363" i="15"/>
  <c r="B364" i="16" s="1"/>
  <c r="A363" i="15"/>
  <c r="A364" i="16" s="1"/>
  <c r="B362" i="15"/>
  <c r="B363" i="16" s="1"/>
  <c r="A362" i="15"/>
  <c r="A363" i="16" s="1"/>
  <c r="B361" i="15"/>
  <c r="B362" i="16" s="1"/>
  <c r="A361" i="15"/>
  <c r="A362" i="16" s="1"/>
  <c r="B360" i="15"/>
  <c r="B361" i="16" s="1"/>
  <c r="A360" i="15"/>
  <c r="A361" i="16" s="1"/>
  <c r="B359" i="15"/>
  <c r="B360" i="16" s="1"/>
  <c r="A359" i="15"/>
  <c r="A360" i="16" s="1"/>
  <c r="B358" i="15"/>
  <c r="B359" i="16" s="1"/>
  <c r="A358" i="15"/>
  <c r="A359" i="16" s="1"/>
  <c r="B357" i="15"/>
  <c r="B358" i="16" s="1"/>
  <c r="A357" i="15"/>
  <c r="A358" i="16" s="1"/>
  <c r="B356" i="15"/>
  <c r="B357" i="16" s="1"/>
  <c r="A356" i="15"/>
  <c r="A357" i="16" s="1"/>
  <c r="B355" i="15"/>
  <c r="B356" i="16" s="1"/>
  <c r="A355" i="15"/>
  <c r="A356" i="16" s="1"/>
  <c r="B354" i="15"/>
  <c r="B355" i="16" s="1"/>
  <c r="A354" i="15"/>
  <c r="A355" i="16" s="1"/>
  <c r="B353" i="15"/>
  <c r="B354" i="16" s="1"/>
  <c r="A353" i="15"/>
  <c r="A354" i="16" s="1"/>
  <c r="B352" i="15"/>
  <c r="B353" i="16" s="1"/>
  <c r="A352" i="15"/>
  <c r="A353" i="16" s="1"/>
  <c r="B351" i="15"/>
  <c r="B352" i="16" s="1"/>
  <c r="A351" i="15"/>
  <c r="A352" i="16" s="1"/>
  <c r="B350" i="15"/>
  <c r="B351" i="16" s="1"/>
  <c r="A350" i="15"/>
  <c r="A351" i="16" s="1"/>
  <c r="B349" i="15"/>
  <c r="B350" i="16" s="1"/>
  <c r="A349" i="15"/>
  <c r="A350" i="16" s="1"/>
  <c r="B348" i="15"/>
  <c r="B349" i="16" s="1"/>
  <c r="A348" i="15"/>
  <c r="A349" i="16" s="1"/>
  <c r="B347" i="15"/>
  <c r="B348" i="16" s="1"/>
  <c r="A347" i="15"/>
  <c r="A348" i="16" s="1"/>
  <c r="B346" i="15"/>
  <c r="B347" i="16" s="1"/>
  <c r="A346" i="15"/>
  <c r="A347" i="16" s="1"/>
  <c r="B345" i="15"/>
  <c r="B346" i="16" s="1"/>
  <c r="A345" i="15"/>
  <c r="A346" i="16" s="1"/>
  <c r="B344" i="15"/>
  <c r="B345" i="16" s="1"/>
  <c r="A344" i="15"/>
  <c r="A345" i="16" s="1"/>
  <c r="B343" i="15"/>
  <c r="B344" i="16" s="1"/>
  <c r="A343" i="15"/>
  <c r="A344" i="16" s="1"/>
  <c r="B342" i="15"/>
  <c r="B343" i="16" s="1"/>
  <c r="A342" i="15"/>
  <c r="A343" i="16" s="1"/>
  <c r="B341" i="15"/>
  <c r="B342" i="16" s="1"/>
  <c r="A341" i="15"/>
  <c r="A342" i="16" s="1"/>
  <c r="B340" i="15"/>
  <c r="B341" i="16" s="1"/>
  <c r="A340" i="15"/>
  <c r="A341" i="16" s="1"/>
  <c r="B339" i="15"/>
  <c r="B340" i="16" s="1"/>
  <c r="A339" i="15"/>
  <c r="A340" i="16" s="1"/>
  <c r="B338" i="15"/>
  <c r="B339" i="16" s="1"/>
  <c r="A338" i="15"/>
  <c r="A339" i="16" s="1"/>
  <c r="B337" i="15"/>
  <c r="B338" i="16" s="1"/>
  <c r="A337" i="15"/>
  <c r="A338" i="16" s="1"/>
  <c r="B336" i="15"/>
  <c r="B337" i="16" s="1"/>
  <c r="A336" i="15"/>
  <c r="A337" i="16" s="1"/>
  <c r="B335" i="15"/>
  <c r="B336" i="16" s="1"/>
  <c r="A335" i="15"/>
  <c r="A336" i="16" s="1"/>
  <c r="B334" i="15"/>
  <c r="B335" i="16" s="1"/>
  <c r="A334" i="15"/>
  <c r="A335" i="16" s="1"/>
  <c r="B333" i="15"/>
  <c r="B334" i="16" s="1"/>
  <c r="A333" i="15"/>
  <c r="A334" i="16" s="1"/>
  <c r="B332" i="15"/>
  <c r="B333" i="16" s="1"/>
  <c r="A332" i="15"/>
  <c r="A333" i="16" s="1"/>
  <c r="B331" i="15"/>
  <c r="B332" i="16" s="1"/>
  <c r="A331" i="15"/>
  <c r="A332" i="16" s="1"/>
  <c r="B330" i="15"/>
  <c r="B331" i="16" s="1"/>
  <c r="A330" i="15"/>
  <c r="A331" i="16" s="1"/>
  <c r="B329" i="15"/>
  <c r="B330" i="16" s="1"/>
  <c r="A329" i="15"/>
  <c r="A330" i="16" s="1"/>
  <c r="B328" i="15"/>
  <c r="B329" i="16" s="1"/>
  <c r="A328" i="15"/>
  <c r="A329" i="16" s="1"/>
  <c r="B327" i="15"/>
  <c r="B328" i="16" s="1"/>
  <c r="A327" i="15"/>
  <c r="A328" i="16" s="1"/>
  <c r="B326" i="15"/>
  <c r="B327" i="16" s="1"/>
  <c r="A326" i="15"/>
  <c r="A327" i="16" s="1"/>
  <c r="B325" i="15"/>
  <c r="B326" i="16" s="1"/>
  <c r="A325" i="15"/>
  <c r="A326" i="16" s="1"/>
  <c r="B324" i="15"/>
  <c r="B325" i="16" s="1"/>
  <c r="A324" i="15"/>
  <c r="A325" i="16" s="1"/>
  <c r="B323" i="15"/>
  <c r="B324" i="16" s="1"/>
  <c r="A323" i="15"/>
  <c r="A324" i="16" s="1"/>
  <c r="B322" i="15"/>
  <c r="B323" i="16" s="1"/>
  <c r="A322" i="15"/>
  <c r="A323" i="16" s="1"/>
  <c r="B321" i="15"/>
  <c r="B322" i="16" s="1"/>
  <c r="A321" i="15"/>
  <c r="A322" i="16" s="1"/>
  <c r="B320" i="15"/>
  <c r="B321" i="16" s="1"/>
  <c r="A320" i="15"/>
  <c r="A321" i="16" s="1"/>
  <c r="B319" i="15"/>
  <c r="B320" i="16" s="1"/>
  <c r="A319" i="15"/>
  <c r="A320" i="16" s="1"/>
  <c r="B318" i="15"/>
  <c r="B319" i="16" s="1"/>
  <c r="A318" i="15"/>
  <c r="A319" i="16" s="1"/>
  <c r="B317" i="15"/>
  <c r="B318" i="16" s="1"/>
  <c r="A317" i="15"/>
  <c r="A318" i="16" s="1"/>
  <c r="B316" i="15"/>
  <c r="B317" i="16" s="1"/>
  <c r="A316" i="15"/>
  <c r="A317" i="16" s="1"/>
  <c r="B315" i="15"/>
  <c r="B316" i="16" s="1"/>
  <c r="A315" i="15"/>
  <c r="A316" i="16" s="1"/>
  <c r="B314" i="15"/>
  <c r="B315" i="16" s="1"/>
  <c r="A314" i="15"/>
  <c r="A315" i="16" s="1"/>
  <c r="B313" i="15"/>
  <c r="B314" i="16" s="1"/>
  <c r="A313" i="15"/>
  <c r="A314" i="16" s="1"/>
  <c r="B312" i="15"/>
  <c r="B313" i="16" s="1"/>
  <c r="A312" i="15"/>
  <c r="A313" i="16" s="1"/>
  <c r="B311" i="15"/>
  <c r="B312" i="16" s="1"/>
  <c r="A311" i="15"/>
  <c r="A312" i="16" s="1"/>
  <c r="B310" i="15"/>
  <c r="B311" i="16" s="1"/>
  <c r="A310" i="15"/>
  <c r="A311" i="16" s="1"/>
  <c r="B309" i="15"/>
  <c r="B310" i="16" s="1"/>
  <c r="A309" i="15"/>
  <c r="A310" i="16" s="1"/>
  <c r="B308" i="15"/>
  <c r="B309" i="16" s="1"/>
  <c r="A308" i="15"/>
  <c r="A309" i="16" s="1"/>
  <c r="B307" i="15"/>
  <c r="B308" i="16" s="1"/>
  <c r="A307" i="15"/>
  <c r="A308" i="16" s="1"/>
  <c r="B306" i="15"/>
  <c r="B307" i="16" s="1"/>
  <c r="A306" i="15"/>
  <c r="A307" i="16" s="1"/>
  <c r="B305" i="15"/>
  <c r="B306" i="16" s="1"/>
  <c r="A305" i="15"/>
  <c r="A306" i="16" s="1"/>
  <c r="B304" i="15"/>
  <c r="B305" i="16" s="1"/>
  <c r="A304" i="15"/>
  <c r="A305" i="16" s="1"/>
  <c r="B303" i="15"/>
  <c r="B304" i="16" s="1"/>
  <c r="A303" i="15"/>
  <c r="A304" i="16" s="1"/>
  <c r="B302" i="15"/>
  <c r="B303" i="16" s="1"/>
  <c r="A302" i="15"/>
  <c r="A303" i="16" s="1"/>
  <c r="B301" i="15"/>
  <c r="B302" i="16" s="1"/>
  <c r="A301" i="15"/>
  <c r="A302" i="16" s="1"/>
  <c r="B300" i="15"/>
  <c r="B301" i="16" s="1"/>
  <c r="A300" i="15"/>
  <c r="A301" i="16" s="1"/>
  <c r="B299" i="15"/>
  <c r="B300" i="16" s="1"/>
  <c r="A299" i="15"/>
  <c r="A300" i="16" s="1"/>
  <c r="B298" i="15"/>
  <c r="B299" i="16" s="1"/>
  <c r="A298" i="15"/>
  <c r="A299" i="16" s="1"/>
  <c r="B297" i="15"/>
  <c r="B298" i="16" s="1"/>
  <c r="A297" i="15"/>
  <c r="A298" i="16" s="1"/>
  <c r="B296" i="15"/>
  <c r="B297" i="16" s="1"/>
  <c r="A296" i="15"/>
  <c r="A297" i="16" s="1"/>
  <c r="B295" i="15"/>
  <c r="B296" i="16" s="1"/>
  <c r="A295" i="15"/>
  <c r="A296" i="16" s="1"/>
  <c r="B294" i="15"/>
  <c r="B295" i="16" s="1"/>
  <c r="A294" i="15"/>
  <c r="A295" i="16" s="1"/>
  <c r="B293" i="15"/>
  <c r="B294" i="16" s="1"/>
  <c r="A293" i="15"/>
  <c r="A294" i="16" s="1"/>
  <c r="B292" i="15"/>
  <c r="B293" i="16" s="1"/>
  <c r="A292" i="15"/>
  <c r="A293" i="16" s="1"/>
  <c r="B291" i="15"/>
  <c r="B292" i="16" s="1"/>
  <c r="A291" i="15"/>
  <c r="A292" i="16" s="1"/>
  <c r="B290" i="15"/>
  <c r="B291" i="16" s="1"/>
  <c r="A290" i="15"/>
  <c r="A291" i="16" s="1"/>
  <c r="B289" i="15"/>
  <c r="B290" i="16" s="1"/>
  <c r="A289" i="15"/>
  <c r="A290" i="16" s="1"/>
  <c r="B288" i="15"/>
  <c r="B289" i="16" s="1"/>
  <c r="A288" i="15"/>
  <c r="A289" i="16" s="1"/>
  <c r="B287" i="15"/>
  <c r="B288" i="16" s="1"/>
  <c r="A287" i="15"/>
  <c r="A288" i="16" s="1"/>
  <c r="B286" i="15"/>
  <c r="B287" i="16" s="1"/>
  <c r="A286" i="15"/>
  <c r="A287" i="16" s="1"/>
  <c r="B285" i="15"/>
  <c r="B286" i="16" s="1"/>
  <c r="A285" i="15"/>
  <c r="A286" i="16" s="1"/>
  <c r="B284" i="15"/>
  <c r="B285" i="16" s="1"/>
  <c r="A284" i="15"/>
  <c r="A285" i="16" s="1"/>
  <c r="B283" i="15"/>
  <c r="B284" i="16" s="1"/>
  <c r="A283" i="15"/>
  <c r="A284" i="16" s="1"/>
  <c r="B282" i="15"/>
  <c r="B283" i="16" s="1"/>
  <c r="A282" i="15"/>
  <c r="A283" i="16" s="1"/>
  <c r="B281" i="15"/>
  <c r="B282" i="16" s="1"/>
  <c r="A281" i="15"/>
  <c r="A282" i="16" s="1"/>
  <c r="B280" i="15"/>
  <c r="B281" i="16" s="1"/>
  <c r="A280" i="15"/>
  <c r="A281" i="16" s="1"/>
  <c r="B279" i="15"/>
  <c r="B280" i="16" s="1"/>
  <c r="A279" i="15"/>
  <c r="A280" i="16" s="1"/>
  <c r="B278" i="15"/>
  <c r="B279" i="16" s="1"/>
  <c r="A278" i="15"/>
  <c r="A279" i="16" s="1"/>
  <c r="B277" i="15"/>
  <c r="B278" i="16" s="1"/>
  <c r="A277" i="15"/>
  <c r="A278" i="16" s="1"/>
  <c r="B276" i="15"/>
  <c r="B277" i="16" s="1"/>
  <c r="A276" i="15"/>
  <c r="A277" i="16" s="1"/>
  <c r="B275" i="15"/>
  <c r="B276" i="16" s="1"/>
  <c r="A275" i="15"/>
  <c r="A276" i="16" s="1"/>
  <c r="B274" i="15"/>
  <c r="B275" i="16" s="1"/>
  <c r="A274" i="15"/>
  <c r="A275" i="16" s="1"/>
  <c r="B273" i="15"/>
  <c r="B274" i="16" s="1"/>
  <c r="A273" i="15"/>
  <c r="A274" i="16" s="1"/>
  <c r="B272" i="15"/>
  <c r="B273" i="16" s="1"/>
  <c r="A272" i="15"/>
  <c r="A273" i="16" s="1"/>
  <c r="B271" i="15"/>
  <c r="B272" i="16" s="1"/>
  <c r="A271" i="15"/>
  <c r="A272" i="16" s="1"/>
  <c r="B270" i="15"/>
  <c r="B271" i="16" s="1"/>
  <c r="A270" i="15"/>
  <c r="A271" i="16" s="1"/>
  <c r="B269" i="15"/>
  <c r="B270" i="16" s="1"/>
  <c r="A269" i="15"/>
  <c r="A270" i="16" s="1"/>
  <c r="B268" i="15"/>
  <c r="B269" i="16" s="1"/>
  <c r="A268" i="15"/>
  <c r="A269" i="16" s="1"/>
  <c r="B267" i="15"/>
  <c r="B268" i="16" s="1"/>
  <c r="A267" i="15"/>
  <c r="A268" i="16" s="1"/>
  <c r="B266" i="15"/>
  <c r="B267" i="16" s="1"/>
  <c r="A266" i="15"/>
  <c r="A267" i="16" s="1"/>
  <c r="B265" i="15"/>
  <c r="B266" i="16" s="1"/>
  <c r="A265" i="15"/>
  <c r="A266" i="16" s="1"/>
  <c r="B264" i="15"/>
  <c r="B265" i="16" s="1"/>
  <c r="A264" i="15"/>
  <c r="A265" i="16" s="1"/>
  <c r="B263" i="15"/>
  <c r="B264" i="16" s="1"/>
  <c r="A263" i="15"/>
  <c r="A264" i="16" s="1"/>
  <c r="B262" i="15"/>
  <c r="B263" i="16" s="1"/>
  <c r="A262" i="15"/>
  <c r="A263" i="16" s="1"/>
  <c r="B261" i="15"/>
  <c r="B262" i="16" s="1"/>
  <c r="A261" i="15"/>
  <c r="A262" i="16" s="1"/>
  <c r="B260" i="15"/>
  <c r="B261" i="16" s="1"/>
  <c r="A260" i="15"/>
  <c r="A261" i="16" s="1"/>
  <c r="B259" i="15"/>
  <c r="B260" i="16" s="1"/>
  <c r="A259" i="15"/>
  <c r="A260" i="16" s="1"/>
  <c r="B258" i="15"/>
  <c r="B259" i="16" s="1"/>
  <c r="A258" i="15"/>
  <c r="A259" i="16" s="1"/>
  <c r="B257" i="15"/>
  <c r="B258" i="16" s="1"/>
  <c r="A257" i="15"/>
  <c r="A258" i="16" s="1"/>
  <c r="B256" i="15"/>
  <c r="B257" i="16" s="1"/>
  <c r="A256" i="15"/>
  <c r="A257" i="16" s="1"/>
  <c r="B255" i="15"/>
  <c r="B256" i="16" s="1"/>
  <c r="A255" i="15"/>
  <c r="A256" i="16" s="1"/>
  <c r="B254" i="15"/>
  <c r="B255" i="16" s="1"/>
  <c r="A254" i="15"/>
  <c r="A255" i="16" s="1"/>
  <c r="B253" i="15"/>
  <c r="B254" i="16" s="1"/>
  <c r="A253" i="15"/>
  <c r="A254" i="16" s="1"/>
  <c r="B252" i="15"/>
  <c r="B253" i="16" s="1"/>
  <c r="A252" i="15"/>
  <c r="A253" i="16" s="1"/>
  <c r="B251" i="15"/>
  <c r="B252" i="16" s="1"/>
  <c r="A251" i="15"/>
  <c r="A252" i="16" s="1"/>
  <c r="B250" i="15"/>
  <c r="B251" i="16" s="1"/>
  <c r="A250" i="15"/>
  <c r="A251" i="16" s="1"/>
  <c r="B249" i="15"/>
  <c r="B250" i="16" s="1"/>
  <c r="A249" i="15"/>
  <c r="A250" i="16" s="1"/>
  <c r="B248" i="15"/>
  <c r="B249" i="16" s="1"/>
  <c r="A248" i="15"/>
  <c r="A249" i="16" s="1"/>
  <c r="B247" i="15"/>
  <c r="B248" i="16" s="1"/>
  <c r="A247" i="15"/>
  <c r="A248" i="16" s="1"/>
  <c r="B246" i="15"/>
  <c r="B247" i="16" s="1"/>
  <c r="A246" i="15"/>
  <c r="A247" i="16" s="1"/>
  <c r="B245" i="15"/>
  <c r="B246" i="16" s="1"/>
  <c r="A245" i="15"/>
  <c r="A246" i="16" s="1"/>
  <c r="B244" i="15"/>
  <c r="B245" i="16" s="1"/>
  <c r="A244" i="15"/>
  <c r="A245" i="16" s="1"/>
  <c r="B243" i="15"/>
  <c r="B244" i="16" s="1"/>
  <c r="A243" i="15"/>
  <c r="A244" i="16" s="1"/>
  <c r="B242" i="15"/>
  <c r="B243" i="16" s="1"/>
  <c r="A242" i="15"/>
  <c r="A243" i="16" s="1"/>
  <c r="B241" i="15"/>
  <c r="B242" i="16" s="1"/>
  <c r="A241" i="15"/>
  <c r="A242" i="16" s="1"/>
  <c r="B240" i="15"/>
  <c r="B241" i="16" s="1"/>
  <c r="A240" i="15"/>
  <c r="A241" i="16" s="1"/>
  <c r="B239" i="15"/>
  <c r="B240" i="16" s="1"/>
  <c r="A239" i="15"/>
  <c r="A240" i="16" s="1"/>
  <c r="B238" i="15"/>
  <c r="B239" i="16" s="1"/>
  <c r="A238" i="15"/>
  <c r="A239" i="16" s="1"/>
  <c r="B237" i="15"/>
  <c r="B238" i="16" s="1"/>
  <c r="A237" i="15"/>
  <c r="A238" i="16" s="1"/>
  <c r="B236" i="15"/>
  <c r="B237" i="16" s="1"/>
  <c r="A236" i="15"/>
  <c r="A237" i="16" s="1"/>
  <c r="B235" i="15"/>
  <c r="B236" i="16" s="1"/>
  <c r="A235" i="15"/>
  <c r="A236" i="16" s="1"/>
  <c r="B234" i="15"/>
  <c r="B235" i="16" s="1"/>
  <c r="A234" i="15"/>
  <c r="A235" i="16" s="1"/>
  <c r="B233" i="15"/>
  <c r="B234" i="16" s="1"/>
  <c r="A233" i="15"/>
  <c r="A234" i="16" s="1"/>
  <c r="B232" i="15"/>
  <c r="B233" i="16" s="1"/>
  <c r="A232" i="15"/>
  <c r="A233" i="16" s="1"/>
  <c r="B231" i="15"/>
  <c r="B232" i="16" s="1"/>
  <c r="A231" i="15"/>
  <c r="A232" i="16" s="1"/>
  <c r="B230" i="15"/>
  <c r="B231" i="16" s="1"/>
  <c r="A230" i="15"/>
  <c r="A231" i="16" s="1"/>
  <c r="B229" i="15"/>
  <c r="B230" i="16" s="1"/>
  <c r="A229" i="15"/>
  <c r="A230" i="16" s="1"/>
  <c r="B228" i="15"/>
  <c r="B229" i="16" s="1"/>
  <c r="A228" i="15"/>
  <c r="A229" i="16" s="1"/>
  <c r="B227" i="15"/>
  <c r="B228" i="16" s="1"/>
  <c r="A227" i="15"/>
  <c r="A228" i="16" s="1"/>
  <c r="B226" i="15"/>
  <c r="B227" i="16" s="1"/>
  <c r="A226" i="15"/>
  <c r="A227" i="16" s="1"/>
  <c r="B225" i="15"/>
  <c r="B226" i="16" s="1"/>
  <c r="A225" i="15"/>
  <c r="A226" i="16" s="1"/>
  <c r="B224" i="15"/>
  <c r="B225" i="16" s="1"/>
  <c r="A224" i="15"/>
  <c r="A225" i="16" s="1"/>
  <c r="B223" i="15"/>
  <c r="B224" i="16" s="1"/>
  <c r="A223" i="15"/>
  <c r="A224" i="16" s="1"/>
  <c r="B222" i="15"/>
  <c r="B223" i="16" s="1"/>
  <c r="A222" i="15"/>
  <c r="A223" i="16" s="1"/>
  <c r="B221" i="15"/>
  <c r="B222" i="16" s="1"/>
  <c r="A221" i="15"/>
  <c r="A222" i="16" s="1"/>
  <c r="B220" i="15"/>
  <c r="B221" i="16" s="1"/>
  <c r="A220" i="15"/>
  <c r="A221" i="16" s="1"/>
  <c r="B219" i="15"/>
  <c r="B220" i="16" s="1"/>
  <c r="A219" i="15"/>
  <c r="A220" i="16" s="1"/>
  <c r="B218" i="15"/>
  <c r="B219" i="16" s="1"/>
  <c r="A218" i="15"/>
  <c r="A219" i="16" s="1"/>
  <c r="B217" i="15"/>
  <c r="B218" i="16" s="1"/>
  <c r="A217" i="15"/>
  <c r="A218" i="16" s="1"/>
  <c r="B216" i="15"/>
  <c r="B217" i="16" s="1"/>
  <c r="A216" i="15"/>
  <c r="A217" i="16" s="1"/>
  <c r="B215" i="15"/>
  <c r="B216" i="16" s="1"/>
  <c r="A215" i="15"/>
  <c r="A216" i="16" s="1"/>
  <c r="B214" i="15"/>
  <c r="B215" i="16" s="1"/>
  <c r="A214" i="15"/>
  <c r="A215" i="16" s="1"/>
  <c r="B213" i="15"/>
  <c r="B214" i="16" s="1"/>
  <c r="A213" i="15"/>
  <c r="A214" i="16" s="1"/>
  <c r="B212" i="15"/>
  <c r="B213" i="16" s="1"/>
  <c r="A212" i="15"/>
  <c r="A213" i="16" s="1"/>
  <c r="B211" i="15"/>
  <c r="B212" i="16" s="1"/>
  <c r="A211" i="15"/>
  <c r="A212" i="16" s="1"/>
  <c r="B210" i="15"/>
  <c r="B211" i="16" s="1"/>
  <c r="A210" i="15"/>
  <c r="A211" i="16" s="1"/>
  <c r="B209" i="15"/>
  <c r="B210" i="16" s="1"/>
  <c r="A209" i="15"/>
  <c r="A210" i="16" s="1"/>
  <c r="B208" i="15"/>
  <c r="B209" i="16" s="1"/>
  <c r="A208" i="15"/>
  <c r="A209" i="16" s="1"/>
  <c r="B207" i="15"/>
  <c r="B208" i="16" s="1"/>
  <c r="A207" i="15"/>
  <c r="A208" i="16" s="1"/>
  <c r="B206" i="15"/>
  <c r="B207" i="16" s="1"/>
  <c r="A206" i="15"/>
  <c r="A207" i="16" s="1"/>
  <c r="B205" i="15"/>
  <c r="B206" i="16" s="1"/>
  <c r="A205" i="15"/>
  <c r="A206" i="16" s="1"/>
  <c r="B204" i="15"/>
  <c r="B205" i="16" s="1"/>
  <c r="A204" i="15"/>
  <c r="A205" i="16" s="1"/>
  <c r="B203" i="15"/>
  <c r="B204" i="16" s="1"/>
  <c r="A203" i="15"/>
  <c r="A204" i="16" s="1"/>
  <c r="B202" i="15"/>
  <c r="B203" i="16" s="1"/>
  <c r="A202" i="15"/>
  <c r="A203" i="16" s="1"/>
  <c r="B201" i="15"/>
  <c r="B202" i="16" s="1"/>
  <c r="A201" i="15"/>
  <c r="A202" i="16" s="1"/>
  <c r="B200" i="15"/>
  <c r="B201" i="16" s="1"/>
  <c r="A200" i="15"/>
  <c r="A201" i="16" s="1"/>
  <c r="B199" i="15"/>
  <c r="B200" i="16" s="1"/>
  <c r="A199" i="15"/>
  <c r="A200" i="16" s="1"/>
  <c r="B198" i="15"/>
  <c r="B199" i="16" s="1"/>
  <c r="A198" i="15"/>
  <c r="A199" i="16" s="1"/>
  <c r="B197" i="15"/>
  <c r="B198" i="16" s="1"/>
  <c r="A197" i="15"/>
  <c r="A198" i="16" s="1"/>
  <c r="B196" i="15"/>
  <c r="B197" i="16" s="1"/>
  <c r="A196" i="15"/>
  <c r="A197" i="16" s="1"/>
  <c r="B195" i="15"/>
  <c r="B196" i="16" s="1"/>
  <c r="A195" i="15"/>
  <c r="A196" i="16" s="1"/>
  <c r="B194" i="15"/>
  <c r="B195" i="16" s="1"/>
  <c r="A194" i="15"/>
  <c r="A195" i="16" s="1"/>
  <c r="B193" i="15"/>
  <c r="B194" i="16" s="1"/>
  <c r="A193" i="15"/>
  <c r="A194" i="16" s="1"/>
  <c r="B192" i="15"/>
  <c r="B193" i="16" s="1"/>
  <c r="A192" i="15"/>
  <c r="A193" i="16" s="1"/>
  <c r="B191" i="15"/>
  <c r="B192" i="16" s="1"/>
  <c r="A191" i="15"/>
  <c r="A192" i="16" s="1"/>
  <c r="B190" i="15"/>
  <c r="B191" i="16" s="1"/>
  <c r="A190" i="15"/>
  <c r="A191" i="16" s="1"/>
  <c r="B189" i="15"/>
  <c r="B190" i="16" s="1"/>
  <c r="A189" i="15"/>
  <c r="A190" i="16" s="1"/>
  <c r="B188" i="15"/>
  <c r="B189" i="16" s="1"/>
  <c r="A188" i="15"/>
  <c r="A189" i="16" s="1"/>
  <c r="B187" i="15"/>
  <c r="B188" i="16" s="1"/>
  <c r="A187" i="15"/>
  <c r="A188" i="16" s="1"/>
  <c r="B186" i="15"/>
  <c r="B187" i="16" s="1"/>
  <c r="A186" i="15"/>
  <c r="A187" i="16" s="1"/>
  <c r="B185" i="15"/>
  <c r="B186" i="16" s="1"/>
  <c r="A185" i="15"/>
  <c r="A186" i="16" s="1"/>
  <c r="B184" i="15"/>
  <c r="B185" i="16" s="1"/>
  <c r="A184" i="15"/>
  <c r="A185" i="16" s="1"/>
  <c r="B183" i="15"/>
  <c r="B184" i="16" s="1"/>
  <c r="A183" i="15"/>
  <c r="A184" i="16" s="1"/>
  <c r="B182" i="15"/>
  <c r="B183" i="16" s="1"/>
  <c r="A182" i="15"/>
  <c r="A183" i="16" s="1"/>
  <c r="B181" i="15"/>
  <c r="B182" i="16" s="1"/>
  <c r="A181" i="15"/>
  <c r="A182" i="16" s="1"/>
  <c r="B180" i="15"/>
  <c r="B181" i="16" s="1"/>
  <c r="A180" i="15"/>
  <c r="A181" i="16" s="1"/>
  <c r="B179" i="15"/>
  <c r="B180" i="16" s="1"/>
  <c r="A179" i="15"/>
  <c r="A180" i="16" s="1"/>
  <c r="B178" i="15"/>
  <c r="B179" i="16" s="1"/>
  <c r="A178" i="15"/>
  <c r="A179" i="16" s="1"/>
  <c r="B177" i="15"/>
  <c r="B178" i="16" s="1"/>
  <c r="A177" i="15"/>
  <c r="A178" i="16" s="1"/>
  <c r="B176" i="15"/>
  <c r="B177" i="16" s="1"/>
  <c r="A176" i="15"/>
  <c r="A177" i="16" s="1"/>
  <c r="B175" i="15"/>
  <c r="B176" i="16" s="1"/>
  <c r="A175" i="15"/>
  <c r="A176" i="16" s="1"/>
  <c r="B174" i="15"/>
  <c r="B175" i="16" s="1"/>
  <c r="A174" i="15"/>
  <c r="A175" i="16" s="1"/>
  <c r="B173" i="15"/>
  <c r="B174" i="16" s="1"/>
  <c r="A173" i="15"/>
  <c r="A174" i="16" s="1"/>
  <c r="B172" i="15"/>
  <c r="B173" i="16" s="1"/>
  <c r="A172" i="15"/>
  <c r="A173" i="16" s="1"/>
  <c r="B171" i="15"/>
  <c r="B172" i="16" s="1"/>
  <c r="A171" i="15"/>
  <c r="A172" i="16" s="1"/>
  <c r="B170" i="15"/>
  <c r="B171" i="16" s="1"/>
  <c r="A170" i="15"/>
  <c r="A171" i="16" s="1"/>
  <c r="B169" i="15"/>
  <c r="B170" i="16" s="1"/>
  <c r="A169" i="15"/>
  <c r="A170" i="16" s="1"/>
  <c r="B168" i="15"/>
  <c r="B169" i="16" s="1"/>
  <c r="A168" i="15"/>
  <c r="A169" i="16" s="1"/>
  <c r="B167" i="15"/>
  <c r="B168" i="16" s="1"/>
  <c r="A167" i="15"/>
  <c r="A168" i="16" s="1"/>
  <c r="B166" i="15"/>
  <c r="B167" i="16" s="1"/>
  <c r="A166" i="15"/>
  <c r="A167" i="16" s="1"/>
  <c r="B165" i="15"/>
  <c r="B166" i="16" s="1"/>
  <c r="A165" i="15"/>
  <c r="A166" i="16" s="1"/>
  <c r="B164" i="15"/>
  <c r="B165" i="16" s="1"/>
  <c r="A164" i="15"/>
  <c r="A165" i="16" s="1"/>
  <c r="B163" i="15"/>
  <c r="B164" i="16" s="1"/>
  <c r="A163" i="15"/>
  <c r="A164" i="16" s="1"/>
  <c r="B162" i="15"/>
  <c r="B163" i="16" s="1"/>
  <c r="A162" i="15"/>
  <c r="A163" i="16" s="1"/>
  <c r="B161" i="15"/>
  <c r="B162" i="16" s="1"/>
  <c r="A161" i="15"/>
  <c r="A162" i="16" s="1"/>
  <c r="B160" i="15"/>
  <c r="B161" i="16" s="1"/>
  <c r="A160" i="15"/>
  <c r="A161" i="16" s="1"/>
  <c r="B159" i="15"/>
  <c r="B160" i="16" s="1"/>
  <c r="A159" i="15"/>
  <c r="A160" i="16" s="1"/>
  <c r="B158" i="15"/>
  <c r="B159" i="16" s="1"/>
  <c r="A158" i="15"/>
  <c r="A159" i="16" s="1"/>
  <c r="B157" i="15"/>
  <c r="B158" i="16" s="1"/>
  <c r="A157" i="15"/>
  <c r="A158" i="16" s="1"/>
  <c r="B156" i="15"/>
  <c r="B157" i="16" s="1"/>
  <c r="A156" i="15"/>
  <c r="A157" i="16" s="1"/>
  <c r="B155" i="15"/>
  <c r="B156" i="16" s="1"/>
  <c r="A155" i="15"/>
  <c r="A156" i="16" s="1"/>
  <c r="B154" i="15"/>
  <c r="B155" i="16" s="1"/>
  <c r="A154" i="15"/>
  <c r="A155" i="16" s="1"/>
  <c r="B153" i="15"/>
  <c r="B154" i="16" s="1"/>
  <c r="A153" i="15"/>
  <c r="A154" i="16" s="1"/>
  <c r="B152" i="15"/>
  <c r="B153" i="16" s="1"/>
  <c r="A152" i="15"/>
  <c r="A153" i="16" s="1"/>
  <c r="B151" i="15"/>
  <c r="B152" i="16" s="1"/>
  <c r="A151" i="15"/>
  <c r="A152" i="16" s="1"/>
  <c r="B150" i="15"/>
  <c r="B151" i="16" s="1"/>
  <c r="A150" i="15"/>
  <c r="A151" i="16" s="1"/>
  <c r="B149" i="15"/>
  <c r="B150" i="16" s="1"/>
  <c r="A149" i="15"/>
  <c r="A150" i="16" s="1"/>
  <c r="B148" i="15"/>
  <c r="B149" i="16" s="1"/>
  <c r="A148" i="15"/>
  <c r="A149" i="16" s="1"/>
  <c r="B147" i="15"/>
  <c r="B148" i="16" s="1"/>
  <c r="A147" i="15"/>
  <c r="A148" i="16" s="1"/>
  <c r="B146" i="15"/>
  <c r="B147" i="16" s="1"/>
  <c r="A146" i="15"/>
  <c r="A147" i="16" s="1"/>
  <c r="B145" i="15"/>
  <c r="B146" i="16" s="1"/>
  <c r="A145" i="15"/>
  <c r="A146" i="16" s="1"/>
  <c r="B144" i="15"/>
  <c r="B145" i="16" s="1"/>
  <c r="A144" i="15"/>
  <c r="A145" i="16" s="1"/>
  <c r="B143" i="15"/>
  <c r="B144" i="16" s="1"/>
  <c r="A143" i="15"/>
  <c r="A144" i="16" s="1"/>
  <c r="B142" i="15"/>
  <c r="B143" i="16" s="1"/>
  <c r="A142" i="15"/>
  <c r="A143" i="16" s="1"/>
  <c r="B141" i="15"/>
  <c r="B142" i="16" s="1"/>
  <c r="A141" i="15"/>
  <c r="A142" i="16" s="1"/>
  <c r="B140" i="15"/>
  <c r="B141" i="16" s="1"/>
  <c r="A140" i="15"/>
  <c r="A141" i="16" s="1"/>
  <c r="B139" i="15"/>
  <c r="B140" i="16" s="1"/>
  <c r="A139" i="15"/>
  <c r="A140" i="16" s="1"/>
  <c r="B138" i="15"/>
  <c r="B139" i="16" s="1"/>
  <c r="A138" i="15"/>
  <c r="A139" i="16" s="1"/>
  <c r="B137" i="15"/>
  <c r="B138" i="16" s="1"/>
  <c r="A137" i="15"/>
  <c r="A138" i="16" s="1"/>
  <c r="B136" i="15"/>
  <c r="B137" i="16" s="1"/>
  <c r="A136" i="15"/>
  <c r="A137" i="16" s="1"/>
  <c r="B135" i="15"/>
  <c r="B136" i="16" s="1"/>
  <c r="A135" i="15"/>
  <c r="A136" i="16" s="1"/>
  <c r="B134" i="15"/>
  <c r="B135" i="16" s="1"/>
  <c r="A134" i="15"/>
  <c r="A135" i="16" s="1"/>
  <c r="B133" i="15"/>
  <c r="B134" i="16" s="1"/>
  <c r="A133" i="15"/>
  <c r="A134" i="16" s="1"/>
  <c r="B132" i="15"/>
  <c r="B133" i="16" s="1"/>
  <c r="A132" i="15"/>
  <c r="A133" i="16" s="1"/>
  <c r="B131" i="15"/>
  <c r="B132" i="16" s="1"/>
  <c r="A131" i="15"/>
  <c r="A132" i="16" s="1"/>
  <c r="B130" i="15"/>
  <c r="B131" i="16" s="1"/>
  <c r="A130" i="15"/>
  <c r="A131" i="16" s="1"/>
  <c r="B129" i="15"/>
  <c r="B130" i="16" s="1"/>
  <c r="A129" i="15"/>
  <c r="A130" i="16" s="1"/>
  <c r="B128" i="15"/>
  <c r="B129" i="16" s="1"/>
  <c r="A128" i="15"/>
  <c r="A129" i="16" s="1"/>
  <c r="B127" i="15"/>
  <c r="B128" i="16" s="1"/>
  <c r="A127" i="15"/>
  <c r="A128" i="16" s="1"/>
  <c r="B126" i="15"/>
  <c r="B127" i="16" s="1"/>
  <c r="A126" i="15"/>
  <c r="A127" i="16" s="1"/>
  <c r="B125" i="15"/>
  <c r="B126" i="16" s="1"/>
  <c r="A125" i="15"/>
  <c r="A126" i="16" s="1"/>
  <c r="B124" i="15"/>
  <c r="B125" i="16" s="1"/>
  <c r="A124" i="15"/>
  <c r="A125" i="16" s="1"/>
  <c r="B123" i="15"/>
  <c r="B124" i="16" s="1"/>
  <c r="A123" i="15"/>
  <c r="A124" i="16" s="1"/>
  <c r="B122" i="15"/>
  <c r="B123" i="16" s="1"/>
  <c r="A122" i="15"/>
  <c r="A123" i="16" s="1"/>
  <c r="B121" i="15"/>
  <c r="B122" i="16" s="1"/>
  <c r="A121" i="15"/>
  <c r="A122" i="16" s="1"/>
  <c r="B120" i="15"/>
  <c r="B121" i="16" s="1"/>
  <c r="A120" i="15"/>
  <c r="A121" i="16" s="1"/>
  <c r="B119" i="15"/>
  <c r="B120" i="16" s="1"/>
  <c r="A119" i="15"/>
  <c r="A120" i="16" s="1"/>
  <c r="B118" i="15"/>
  <c r="B119" i="16" s="1"/>
  <c r="A118" i="15"/>
  <c r="A119" i="16" s="1"/>
  <c r="B117" i="15"/>
  <c r="B118" i="16" s="1"/>
  <c r="A117" i="15"/>
  <c r="A118" i="16" s="1"/>
  <c r="B116" i="15"/>
  <c r="B117" i="16" s="1"/>
  <c r="A116" i="15"/>
  <c r="A117" i="16" s="1"/>
  <c r="B115" i="15"/>
  <c r="B116" i="16" s="1"/>
  <c r="A115" i="15"/>
  <c r="A116" i="16" s="1"/>
  <c r="B114" i="15"/>
  <c r="B115" i="16" s="1"/>
  <c r="A114" i="15"/>
  <c r="A115" i="16" s="1"/>
  <c r="B113" i="15"/>
  <c r="B114" i="16" s="1"/>
  <c r="A113" i="15"/>
  <c r="A114" i="16" s="1"/>
  <c r="B112" i="15"/>
  <c r="B113" i="16" s="1"/>
  <c r="A112" i="15"/>
  <c r="A113" i="16" s="1"/>
  <c r="B111" i="15"/>
  <c r="B112" i="16" s="1"/>
  <c r="A111" i="15"/>
  <c r="A112" i="16" s="1"/>
  <c r="B110" i="15"/>
  <c r="B111" i="16" s="1"/>
  <c r="A110" i="15"/>
  <c r="A111" i="16" s="1"/>
  <c r="B109" i="15"/>
  <c r="B110" i="16" s="1"/>
  <c r="A109" i="15"/>
  <c r="A110" i="16" s="1"/>
  <c r="B108" i="15"/>
  <c r="B109" i="16" s="1"/>
  <c r="A108" i="15"/>
  <c r="A109" i="16" s="1"/>
  <c r="B107" i="15"/>
  <c r="B108" i="16" s="1"/>
  <c r="A107" i="15"/>
  <c r="A108" i="16" s="1"/>
  <c r="B106" i="15"/>
  <c r="B107" i="16" s="1"/>
  <c r="A106" i="15"/>
  <c r="A107" i="16" s="1"/>
  <c r="B105" i="15"/>
  <c r="B106" i="16" s="1"/>
  <c r="A105" i="15"/>
  <c r="A106" i="16" s="1"/>
  <c r="B104" i="15"/>
  <c r="B105" i="16" s="1"/>
  <c r="A104" i="15"/>
  <c r="A105" i="16" s="1"/>
  <c r="B103" i="15"/>
  <c r="B104" i="16" s="1"/>
  <c r="A103" i="15"/>
  <c r="A104" i="16" s="1"/>
  <c r="B102" i="15"/>
  <c r="B103" i="16" s="1"/>
  <c r="A102" i="15"/>
  <c r="A103" i="16" s="1"/>
  <c r="B101" i="15"/>
  <c r="B102" i="16" s="1"/>
  <c r="A101" i="15"/>
  <c r="A102" i="16" s="1"/>
  <c r="B100" i="15"/>
  <c r="B101" i="16" s="1"/>
  <c r="A100" i="15"/>
  <c r="A101" i="16" s="1"/>
  <c r="B99" i="15"/>
  <c r="B100" i="16" s="1"/>
  <c r="A99" i="15"/>
  <c r="A100" i="16" s="1"/>
  <c r="B98" i="15"/>
  <c r="B99" i="16" s="1"/>
  <c r="A98" i="15"/>
  <c r="A99" i="16" s="1"/>
  <c r="B97" i="15"/>
  <c r="B98" i="16" s="1"/>
  <c r="A97" i="15"/>
  <c r="A98" i="16" s="1"/>
  <c r="B96" i="15"/>
  <c r="B97" i="16" s="1"/>
  <c r="A96" i="15"/>
  <c r="A97" i="16" s="1"/>
  <c r="B95" i="15"/>
  <c r="B96" i="16" s="1"/>
  <c r="A95" i="15"/>
  <c r="A96" i="16" s="1"/>
  <c r="B94" i="15"/>
  <c r="B95" i="16" s="1"/>
  <c r="A94" i="15"/>
  <c r="A95" i="16" s="1"/>
  <c r="B93" i="15"/>
  <c r="B94" i="16" s="1"/>
  <c r="A93" i="15"/>
  <c r="A94" i="16" s="1"/>
  <c r="B92" i="15"/>
  <c r="B93" i="16" s="1"/>
  <c r="A92" i="15"/>
  <c r="A93" i="16" s="1"/>
  <c r="B91" i="15"/>
  <c r="B92" i="16" s="1"/>
  <c r="A91" i="15"/>
  <c r="A92" i="16" s="1"/>
  <c r="B90" i="15"/>
  <c r="B91" i="16" s="1"/>
  <c r="A90" i="15"/>
  <c r="A91" i="16" s="1"/>
  <c r="B89" i="15"/>
  <c r="B90" i="16" s="1"/>
  <c r="A89" i="15"/>
  <c r="A90" i="16" s="1"/>
  <c r="B88" i="15"/>
  <c r="B89" i="16" s="1"/>
  <c r="A88" i="15"/>
  <c r="A89" i="16" s="1"/>
  <c r="B87" i="15"/>
  <c r="B88" i="16" s="1"/>
  <c r="A87" i="15"/>
  <c r="A88" i="16" s="1"/>
  <c r="B86" i="15"/>
  <c r="B87" i="16" s="1"/>
  <c r="A86" i="15"/>
  <c r="A87" i="16" s="1"/>
  <c r="B85" i="15"/>
  <c r="B86" i="16" s="1"/>
  <c r="A85" i="15"/>
  <c r="A86" i="16" s="1"/>
  <c r="B84" i="15"/>
  <c r="B85" i="16" s="1"/>
  <c r="A84" i="15"/>
  <c r="A85" i="16" s="1"/>
  <c r="B83" i="15"/>
  <c r="B84" i="16" s="1"/>
  <c r="A83" i="15"/>
  <c r="A84" i="16" s="1"/>
  <c r="B82" i="15"/>
  <c r="B83" i="16" s="1"/>
  <c r="A82" i="15"/>
  <c r="A83" i="16" s="1"/>
  <c r="B81" i="15"/>
  <c r="B82" i="16" s="1"/>
  <c r="A81" i="15"/>
  <c r="A82" i="16" s="1"/>
  <c r="B80" i="15"/>
  <c r="B81" i="16" s="1"/>
  <c r="A80" i="15"/>
  <c r="A81" i="16" s="1"/>
  <c r="B79" i="15"/>
  <c r="B80" i="16" s="1"/>
  <c r="A79" i="15"/>
  <c r="A80" i="16" s="1"/>
  <c r="B78" i="15"/>
  <c r="B79" i="16" s="1"/>
  <c r="A78" i="15"/>
  <c r="A79" i="16" s="1"/>
  <c r="B77" i="15"/>
  <c r="B78" i="16" s="1"/>
  <c r="A77" i="15"/>
  <c r="A78" i="16" s="1"/>
  <c r="B76" i="15"/>
  <c r="B77" i="16" s="1"/>
  <c r="A76" i="15"/>
  <c r="A77" i="16" s="1"/>
  <c r="B75" i="15"/>
  <c r="B76" i="16" s="1"/>
  <c r="A75" i="15"/>
  <c r="A76" i="16" s="1"/>
  <c r="B74" i="15"/>
  <c r="B75" i="16" s="1"/>
  <c r="A74" i="15"/>
  <c r="A75" i="16" s="1"/>
  <c r="B73" i="15"/>
  <c r="B74" i="16" s="1"/>
  <c r="A73" i="15"/>
  <c r="A74" i="16" s="1"/>
  <c r="B72" i="15"/>
  <c r="B73" i="16" s="1"/>
  <c r="A72" i="15"/>
  <c r="A73" i="16" s="1"/>
  <c r="B71" i="15"/>
  <c r="B72" i="16" s="1"/>
  <c r="A71" i="15"/>
  <c r="A72" i="16" s="1"/>
  <c r="B70" i="15"/>
  <c r="B71" i="16" s="1"/>
  <c r="A70" i="15"/>
  <c r="A71" i="16" s="1"/>
  <c r="B69" i="15"/>
  <c r="B70" i="16" s="1"/>
  <c r="A69" i="15"/>
  <c r="A70" i="16" s="1"/>
  <c r="B68" i="15"/>
  <c r="B69" i="16" s="1"/>
  <c r="A68" i="15"/>
  <c r="A69" i="16" s="1"/>
  <c r="B67" i="15"/>
  <c r="B68" i="16" s="1"/>
  <c r="A67" i="15"/>
  <c r="A68" i="16" s="1"/>
  <c r="B66" i="15"/>
  <c r="B67" i="16" s="1"/>
  <c r="A66" i="15"/>
  <c r="A67" i="16" s="1"/>
  <c r="B65" i="15"/>
  <c r="B66" i="16" s="1"/>
  <c r="A65" i="15"/>
  <c r="A66" i="16" s="1"/>
  <c r="B64" i="15"/>
  <c r="B65" i="16" s="1"/>
  <c r="A64" i="15"/>
  <c r="A65" i="16" s="1"/>
  <c r="B63" i="15"/>
  <c r="B64" i="16" s="1"/>
  <c r="A63" i="15"/>
  <c r="A64" i="16" s="1"/>
  <c r="B62" i="15"/>
  <c r="B63" i="16" s="1"/>
  <c r="A62" i="15"/>
  <c r="A63" i="16" s="1"/>
  <c r="B61" i="15"/>
  <c r="B62" i="16" s="1"/>
  <c r="A61" i="15"/>
  <c r="A62" i="16" s="1"/>
  <c r="B60" i="15"/>
  <c r="B61" i="16" s="1"/>
  <c r="A60" i="15"/>
  <c r="A61" i="16" s="1"/>
  <c r="B59" i="15"/>
  <c r="B60" i="16" s="1"/>
  <c r="A59" i="15"/>
  <c r="A60" i="16" s="1"/>
  <c r="B58" i="15"/>
  <c r="B59" i="16" s="1"/>
  <c r="A58" i="15"/>
  <c r="A59" i="16" s="1"/>
  <c r="B57" i="15"/>
  <c r="B58" i="16" s="1"/>
  <c r="A57" i="15"/>
  <c r="A58" i="16" s="1"/>
  <c r="B56" i="15"/>
  <c r="B57" i="16" s="1"/>
  <c r="A56" i="15"/>
  <c r="A57" i="16" s="1"/>
  <c r="B55" i="15"/>
  <c r="B56" i="16" s="1"/>
  <c r="A55" i="15"/>
  <c r="A56" i="16" s="1"/>
  <c r="B54" i="15"/>
  <c r="B55" i="16" s="1"/>
  <c r="A54" i="15"/>
  <c r="A55" i="16" s="1"/>
  <c r="B53" i="15"/>
  <c r="B54" i="16" s="1"/>
  <c r="A53" i="15"/>
  <c r="A54" i="16" s="1"/>
  <c r="B52" i="15"/>
  <c r="B53" i="16" s="1"/>
  <c r="A52" i="15"/>
  <c r="A53" i="16" s="1"/>
  <c r="B51" i="15"/>
  <c r="B52" i="16" s="1"/>
  <c r="A51" i="15"/>
  <c r="A52" i="16" s="1"/>
  <c r="B50" i="15"/>
  <c r="B51" i="16" s="1"/>
  <c r="A50" i="15"/>
  <c r="A51" i="16" s="1"/>
  <c r="E49" i="15"/>
  <c r="B49" i="15"/>
  <c r="B50" i="16" s="1"/>
  <c r="A49" i="15"/>
  <c r="A50" i="16" s="1"/>
  <c r="B48" i="15"/>
  <c r="B49" i="16" s="1"/>
  <c r="A48" i="15"/>
  <c r="A49" i="16" s="1"/>
  <c r="B47" i="15"/>
  <c r="B48" i="16" s="1"/>
  <c r="A47" i="15"/>
  <c r="A48" i="16" s="1"/>
  <c r="B46" i="15"/>
  <c r="B47" i="16" s="1"/>
  <c r="A46" i="15"/>
  <c r="A47" i="16" s="1"/>
  <c r="B45" i="15"/>
  <c r="B46" i="16" s="1"/>
  <c r="A45" i="15"/>
  <c r="A46" i="16" s="1"/>
  <c r="B44" i="15"/>
  <c r="B45" i="16" s="1"/>
  <c r="A44" i="15"/>
  <c r="A45" i="16" s="1"/>
  <c r="B43" i="15"/>
  <c r="B44" i="16" s="1"/>
  <c r="A43" i="15"/>
  <c r="A44" i="16" s="1"/>
  <c r="B42" i="15"/>
  <c r="B43" i="16" s="1"/>
  <c r="A42" i="15"/>
  <c r="A43" i="16" s="1"/>
  <c r="B41" i="15"/>
  <c r="B42" i="16" s="1"/>
  <c r="A41" i="15"/>
  <c r="A42" i="16" s="1"/>
  <c r="B40" i="15"/>
  <c r="B41" i="16" s="1"/>
  <c r="A40" i="15"/>
  <c r="A41" i="16" s="1"/>
  <c r="B39" i="15"/>
  <c r="B40" i="16" s="1"/>
  <c r="A39" i="15"/>
  <c r="A40" i="16" s="1"/>
  <c r="B38" i="15"/>
  <c r="B39" i="16" s="1"/>
  <c r="A38" i="15"/>
  <c r="A39" i="16" s="1"/>
  <c r="B37" i="15"/>
  <c r="B38" i="16" s="1"/>
  <c r="A37" i="15"/>
  <c r="A38" i="16" s="1"/>
  <c r="B36" i="15"/>
  <c r="B37" i="16" s="1"/>
  <c r="A36" i="15"/>
  <c r="A37" i="16" s="1"/>
  <c r="B35" i="15"/>
  <c r="B36" i="16" s="1"/>
  <c r="A35" i="15"/>
  <c r="A36" i="16" s="1"/>
  <c r="B34" i="15"/>
  <c r="B35" i="16" s="1"/>
  <c r="A34" i="15"/>
  <c r="A35" i="16" s="1"/>
  <c r="B33" i="15"/>
  <c r="B34" i="16" s="1"/>
  <c r="A33" i="15"/>
  <c r="A34" i="16" s="1"/>
  <c r="B32" i="15"/>
  <c r="B33" i="16" s="1"/>
  <c r="A32" i="15"/>
  <c r="A33" i="16" s="1"/>
  <c r="B31" i="15"/>
  <c r="B32" i="16" s="1"/>
  <c r="A31" i="15"/>
  <c r="A32" i="16" s="1"/>
  <c r="B30" i="15"/>
  <c r="B31" i="16" s="1"/>
  <c r="A30" i="15"/>
  <c r="A31" i="16" s="1"/>
  <c r="B29" i="15"/>
  <c r="B30" i="16" s="1"/>
  <c r="A29" i="15"/>
  <c r="A30" i="16" s="1"/>
  <c r="B28" i="15"/>
  <c r="B29" i="16" s="1"/>
  <c r="A28" i="15"/>
  <c r="A29" i="16" s="1"/>
  <c r="B27" i="15"/>
  <c r="B28" i="16" s="1"/>
  <c r="A27" i="15"/>
  <c r="A28" i="16" s="1"/>
  <c r="B26" i="15"/>
  <c r="B27" i="16" s="1"/>
  <c r="A26" i="15"/>
  <c r="A27" i="16" s="1"/>
  <c r="B25" i="15"/>
  <c r="B26" i="16" s="1"/>
  <c r="A25" i="15"/>
  <c r="A26" i="16" s="1"/>
  <c r="B24" i="15"/>
  <c r="B25" i="16" s="1"/>
  <c r="A24" i="15"/>
  <c r="A25" i="16" s="1"/>
  <c r="B23" i="15"/>
  <c r="B24" i="16" s="1"/>
  <c r="A23" i="15"/>
  <c r="A24" i="16" s="1"/>
  <c r="B22" i="15"/>
  <c r="B23" i="16" s="1"/>
  <c r="A22" i="15"/>
  <c r="A23" i="16" s="1"/>
  <c r="B21" i="15"/>
  <c r="B22" i="16" s="1"/>
  <c r="A21" i="15"/>
  <c r="A22" i="16" s="1"/>
  <c r="B20" i="15"/>
  <c r="B21" i="16" s="1"/>
  <c r="A20" i="15"/>
  <c r="A21" i="16" s="1"/>
  <c r="B19" i="15"/>
  <c r="B20" i="16" s="1"/>
  <c r="A19" i="15"/>
  <c r="A20" i="16" s="1"/>
  <c r="B18" i="15"/>
  <c r="B19" i="16" s="1"/>
  <c r="A18" i="15"/>
  <c r="A19" i="16" s="1"/>
  <c r="B17" i="15"/>
  <c r="A17" i="15"/>
  <c r="A18" i="16" s="1"/>
  <c r="B16" i="15"/>
  <c r="B17" i="16" s="1"/>
  <c r="A16" i="15"/>
  <c r="A17" i="16" s="1"/>
  <c r="B15" i="15"/>
  <c r="B16" i="16" s="1"/>
  <c r="A15" i="15"/>
  <c r="A16" i="16" s="1"/>
  <c r="B14" i="15"/>
  <c r="B15" i="16" s="1"/>
  <c r="A14" i="15"/>
  <c r="A15" i="16" s="1"/>
  <c r="B13" i="15"/>
  <c r="A13" i="15"/>
  <c r="A14" i="16" s="1"/>
  <c r="B12" i="15"/>
  <c r="B13" i="16" s="1"/>
  <c r="A12" i="15"/>
  <c r="A13" i="16" s="1"/>
  <c r="B11" i="15"/>
  <c r="B12" i="16" s="1"/>
  <c r="A11" i="15"/>
  <c r="A12" i="16" s="1"/>
  <c r="A10" i="15"/>
  <c r="A10" i="16" s="1"/>
  <c r="O12" i="15" l="1"/>
  <c r="R85" i="21"/>
  <c r="F33" i="15"/>
  <c r="F29" i="15"/>
  <c r="F96" i="15"/>
  <c r="F20" i="15"/>
  <c r="F171" i="15"/>
  <c r="I13" i="15"/>
  <c r="D54" i="17"/>
  <c r="E21" i="40" s="1"/>
  <c r="D21" i="40"/>
  <c r="D20" i="40"/>
  <c r="D53" i="17"/>
  <c r="E20" i="40" s="1"/>
  <c r="D44" i="17"/>
  <c r="E11" i="40" s="1"/>
  <c r="D10" i="40"/>
  <c r="E43" i="17"/>
  <c r="D43" i="17"/>
  <c r="E10" i="40" s="1"/>
  <c r="D50" i="17"/>
  <c r="E17" i="40" s="1"/>
  <c r="D17" i="40"/>
  <c r="D15" i="40"/>
  <c r="D48" i="17"/>
  <c r="E15" i="40" s="1"/>
  <c r="D16" i="40"/>
  <c r="D49" i="17"/>
  <c r="E16" i="40" s="1"/>
  <c r="D19" i="40"/>
  <c r="D52" i="17"/>
  <c r="E19" i="40" s="1"/>
  <c r="D46" i="17"/>
  <c r="E13" i="40" s="1"/>
  <c r="D13" i="40"/>
  <c r="D18" i="40"/>
  <c r="D51" i="17"/>
  <c r="E18" i="40" s="1"/>
  <c r="D12" i="40"/>
  <c r="D45" i="17"/>
  <c r="E12" i="40" s="1"/>
  <c r="X23" i="39"/>
  <c r="P63" i="15"/>
  <c r="AE63" i="15" s="1"/>
  <c r="E11" i="35"/>
  <c r="E9" i="35" s="1"/>
  <c r="H13" i="35" s="1"/>
  <c r="B16" i="37"/>
  <c r="E37" i="35"/>
  <c r="F37" i="35"/>
  <c r="C305" i="16"/>
  <c r="C503" i="16"/>
  <c r="C165" i="16"/>
  <c r="C456" i="16"/>
  <c r="C403" i="16"/>
  <c r="C479" i="16"/>
  <c r="C428" i="16"/>
  <c r="C369" i="16"/>
  <c r="E369" i="16" s="1"/>
  <c r="G369" i="16" s="1"/>
  <c r="C236" i="16"/>
  <c r="C85" i="16"/>
  <c r="C474" i="16"/>
  <c r="E474" i="16" s="1"/>
  <c r="G474" i="16" s="1"/>
  <c r="C423" i="16"/>
  <c r="C336" i="16"/>
  <c r="C204" i="16"/>
  <c r="C33" i="16"/>
  <c r="E33" i="16" s="1"/>
  <c r="C499" i="16"/>
  <c r="E499" i="16" s="1"/>
  <c r="C446" i="16"/>
  <c r="C399" i="16"/>
  <c r="C268" i="16"/>
  <c r="C125" i="16"/>
  <c r="E125" i="16" s="1"/>
  <c r="F125" i="16" s="1"/>
  <c r="E29" i="15"/>
  <c r="N17" i="15"/>
  <c r="AC17" i="15" s="1"/>
  <c r="I272" i="15"/>
  <c r="I101" i="15"/>
  <c r="X101" i="15" s="1"/>
  <c r="I93" i="15"/>
  <c r="X93" i="15" s="1"/>
  <c r="I89" i="15"/>
  <c r="X89" i="15" s="1"/>
  <c r="I85" i="15"/>
  <c r="I81" i="15"/>
  <c r="X81" i="15" s="1"/>
  <c r="I77" i="15"/>
  <c r="I73" i="15"/>
  <c r="X73" i="15" s="1"/>
  <c r="I69" i="15"/>
  <c r="I57" i="15"/>
  <c r="X57" i="15" s="1"/>
  <c r="I49" i="15"/>
  <c r="I41" i="15"/>
  <c r="E33" i="15"/>
  <c r="I25" i="15"/>
  <c r="I21" i="15"/>
  <c r="I17" i="15"/>
  <c r="E13" i="15"/>
  <c r="T13" i="15" s="1"/>
  <c r="X10" i="15"/>
  <c r="E65" i="15"/>
  <c r="I97" i="15"/>
  <c r="X97" i="15" s="1"/>
  <c r="I256" i="15"/>
  <c r="I240" i="15"/>
  <c r="I224" i="15"/>
  <c r="I208" i="15"/>
  <c r="E200" i="15"/>
  <c r="E192" i="15"/>
  <c r="T192" i="15" s="1"/>
  <c r="E184" i="15"/>
  <c r="T184" i="15" s="1"/>
  <c r="E176" i="15"/>
  <c r="T176" i="15" s="1"/>
  <c r="E168" i="15"/>
  <c r="T168" i="15" s="1"/>
  <c r="E160" i="15"/>
  <c r="T160" i="15" s="1"/>
  <c r="E152" i="15"/>
  <c r="T152" i="15" s="1"/>
  <c r="E144" i="15"/>
  <c r="T144" i="15" s="1"/>
  <c r="E136" i="15"/>
  <c r="E128" i="15"/>
  <c r="T128" i="15" s="1"/>
  <c r="E120" i="15"/>
  <c r="E112" i="15"/>
  <c r="T112" i="15" s="1"/>
  <c r="E104" i="15"/>
  <c r="E68" i="15"/>
  <c r="T68" i="15" s="1"/>
  <c r="N64" i="15"/>
  <c r="R48" i="15"/>
  <c r="AG48" i="15" s="1"/>
  <c r="R36" i="15"/>
  <c r="R32" i="15"/>
  <c r="AG32" i="15" s="1"/>
  <c r="R28" i="15"/>
  <c r="K89" i="21"/>
  <c r="Z89" i="21" s="1"/>
  <c r="E17" i="15"/>
  <c r="T17" i="15" s="1"/>
  <c r="E25" i="15"/>
  <c r="T25" i="15" s="1"/>
  <c r="Q29" i="15"/>
  <c r="AF29" i="15" s="1"/>
  <c r="E41" i="15"/>
  <c r="T41" i="15" s="1"/>
  <c r="E57" i="15"/>
  <c r="M17" i="15"/>
  <c r="AB17" i="15" s="1"/>
  <c r="R29" i="15"/>
  <c r="AG29" i="15" s="1"/>
  <c r="I61" i="15"/>
  <c r="X61" i="15" s="1"/>
  <c r="E61" i="15"/>
  <c r="I53" i="15"/>
  <c r="X53" i="15" s="1"/>
  <c r="E53" i="15"/>
  <c r="T53" i="15" s="1"/>
  <c r="I45" i="15"/>
  <c r="E45" i="15"/>
  <c r="T45" i="15" s="1"/>
  <c r="I37" i="15"/>
  <c r="X37" i="15" s="1"/>
  <c r="E37" i="15"/>
  <c r="T37" i="15" s="1"/>
  <c r="M13" i="15"/>
  <c r="AB13" i="15" s="1"/>
  <c r="E21" i="15"/>
  <c r="T21" i="15" s="1"/>
  <c r="I29" i="15"/>
  <c r="I33" i="15"/>
  <c r="E89" i="21"/>
  <c r="T89" i="21" s="1"/>
  <c r="M89" i="21"/>
  <c r="AB89" i="21" s="1"/>
  <c r="G89" i="21"/>
  <c r="O85" i="21"/>
  <c r="AD85" i="21" s="1"/>
  <c r="U33" i="15"/>
  <c r="I89" i="21"/>
  <c r="X89" i="21" s="1"/>
  <c r="J89" i="21"/>
  <c r="Y89" i="21" s="1"/>
  <c r="O12" i="21"/>
  <c r="AD12" i="21" s="1"/>
  <c r="N91" i="21"/>
  <c r="AC91" i="21" s="1"/>
  <c r="U171" i="15"/>
  <c r="H197" i="15"/>
  <c r="W197" i="15" s="1"/>
  <c r="M164" i="15"/>
  <c r="Q89" i="15"/>
  <c r="AF97" i="15"/>
  <c r="U89" i="21"/>
  <c r="AG85" i="21"/>
  <c r="AD12" i="15"/>
  <c r="G182" i="15"/>
  <c r="Q92" i="21"/>
  <c r="AF92" i="21" s="1"/>
  <c r="Q13" i="15"/>
  <c r="M21" i="15"/>
  <c r="M25" i="15"/>
  <c r="M33" i="15"/>
  <c r="M37" i="15"/>
  <c r="AB37" i="15" s="1"/>
  <c r="M41" i="15"/>
  <c r="M45" i="15"/>
  <c r="AB45" i="15" s="1"/>
  <c r="M49" i="15"/>
  <c r="M53" i="15"/>
  <c r="AB53" i="15" s="1"/>
  <c r="M57" i="15"/>
  <c r="M61" i="15"/>
  <c r="AB61" i="15" s="1"/>
  <c r="Q69" i="15"/>
  <c r="AF69" i="15" s="1"/>
  <c r="Q77" i="15"/>
  <c r="AF77" i="15" s="1"/>
  <c r="Q85" i="15"/>
  <c r="AF85" i="15" s="1"/>
  <c r="Q93" i="15"/>
  <c r="AF93" i="15" s="1"/>
  <c r="M180" i="15"/>
  <c r="C494" i="16"/>
  <c r="C466" i="16"/>
  <c r="C442" i="16"/>
  <c r="C418" i="16"/>
  <c r="E418" i="16" s="1"/>
  <c r="G418" i="16" s="1"/>
  <c r="C388" i="16"/>
  <c r="C362" i="16"/>
  <c r="C332" i="16"/>
  <c r="C293" i="16"/>
  <c r="E293" i="16" s="1"/>
  <c r="C261" i="16"/>
  <c r="C229" i="16"/>
  <c r="C192" i="16"/>
  <c r="C161" i="16"/>
  <c r="E161" i="16" s="1"/>
  <c r="F161" i="16" s="1"/>
  <c r="C117" i="16"/>
  <c r="C67" i="16"/>
  <c r="C24" i="16"/>
  <c r="X10" i="21"/>
  <c r="AF10" i="21"/>
  <c r="O11" i="21"/>
  <c r="AD11" i="21" s="1"/>
  <c r="F12" i="21"/>
  <c r="U12" i="21" s="1"/>
  <c r="AB10" i="15"/>
  <c r="Q17" i="15"/>
  <c r="AF17" i="15" s="1"/>
  <c r="Q21" i="15"/>
  <c r="AF21" i="15" s="1"/>
  <c r="Q25" i="15"/>
  <c r="AF25" i="15" s="1"/>
  <c r="Q33" i="15"/>
  <c r="AF33" i="15" s="1"/>
  <c r="Q37" i="15"/>
  <c r="Q41" i="15"/>
  <c r="AF41" i="15" s="1"/>
  <c r="Q45" i="15"/>
  <c r="AF45" i="15" s="1"/>
  <c r="Q49" i="15"/>
  <c r="Q53" i="15"/>
  <c r="Q57" i="15"/>
  <c r="Q61" i="15"/>
  <c r="AF61" i="15" s="1"/>
  <c r="Q101" i="15"/>
  <c r="M140" i="15"/>
  <c r="G198" i="15"/>
  <c r="C484" i="16"/>
  <c r="C460" i="16"/>
  <c r="E460" i="16" s="1"/>
  <c r="G460" i="16" s="1"/>
  <c r="C436" i="16"/>
  <c r="C408" i="16"/>
  <c r="C386" i="16"/>
  <c r="C354" i="16"/>
  <c r="E354" i="16" s="1"/>
  <c r="F354" i="16" s="1"/>
  <c r="C317" i="16"/>
  <c r="C285" i="16"/>
  <c r="C256" i="16"/>
  <c r="C218" i="16"/>
  <c r="E218" i="16" s="1"/>
  <c r="I218" i="16" s="1"/>
  <c r="C184" i="16"/>
  <c r="C152" i="16"/>
  <c r="C99" i="16"/>
  <c r="C60" i="16"/>
  <c r="E60" i="16" s="1"/>
  <c r="E12" i="16"/>
  <c r="Y10" i="21"/>
  <c r="AG10" i="21"/>
  <c r="AF10" i="15"/>
  <c r="M29" i="15"/>
  <c r="AB29" i="15" s="1"/>
  <c r="Q73" i="15"/>
  <c r="Q81" i="15"/>
  <c r="AF81" i="15" s="1"/>
  <c r="M196" i="15"/>
  <c r="M188" i="15"/>
  <c r="M172" i="15"/>
  <c r="M156" i="15"/>
  <c r="AB156" i="15" s="1"/>
  <c r="M148" i="15"/>
  <c r="M132" i="15"/>
  <c r="M124" i="15"/>
  <c r="AB124" i="15" s="1"/>
  <c r="M116" i="15"/>
  <c r="AB116" i="15" s="1"/>
  <c r="M108" i="15"/>
  <c r="C380" i="16"/>
  <c r="E380" i="16" s="1"/>
  <c r="I380" i="16" s="1"/>
  <c r="C342" i="16"/>
  <c r="C312" i="16"/>
  <c r="C278" i="16"/>
  <c r="E278" i="16" s="1"/>
  <c r="C241" i="16"/>
  <c r="C210" i="16"/>
  <c r="C178" i="16"/>
  <c r="C135" i="16"/>
  <c r="E135" i="16" s="1"/>
  <c r="I135" i="16" s="1"/>
  <c r="C91" i="16"/>
  <c r="E91" i="16" s="1"/>
  <c r="G91" i="16" s="1"/>
  <c r="T10" i="21"/>
  <c r="AB10" i="21"/>
  <c r="D509" i="21"/>
  <c r="S509" i="21" s="1"/>
  <c r="D505" i="21"/>
  <c r="S505" i="21" s="1"/>
  <c r="D508" i="21"/>
  <c r="S508" i="21" s="1"/>
  <c r="D507" i="21"/>
  <c r="S507" i="21" s="1"/>
  <c r="D503" i="21"/>
  <c r="S503" i="21" s="1"/>
  <c r="D500" i="21"/>
  <c r="S500" i="21" s="1"/>
  <c r="D496" i="21"/>
  <c r="S496" i="21" s="1"/>
  <c r="D492" i="21"/>
  <c r="S492" i="21" s="1"/>
  <c r="D488" i="21"/>
  <c r="S488" i="21" s="1"/>
  <c r="D484" i="21"/>
  <c r="S484" i="21" s="1"/>
  <c r="D480" i="21"/>
  <c r="S480" i="21" s="1"/>
  <c r="D476" i="21"/>
  <c r="S476" i="21" s="1"/>
  <c r="D472" i="21"/>
  <c r="S472" i="21" s="1"/>
  <c r="D468" i="21"/>
  <c r="S468" i="21" s="1"/>
  <c r="D464" i="21"/>
  <c r="S464" i="21" s="1"/>
  <c r="D460" i="21"/>
  <c r="S460" i="21" s="1"/>
  <c r="D456" i="21"/>
  <c r="S456" i="21" s="1"/>
  <c r="D452" i="21"/>
  <c r="S452" i="21" s="1"/>
  <c r="D448" i="21"/>
  <c r="S448" i="21" s="1"/>
  <c r="D444" i="21"/>
  <c r="S444" i="21" s="1"/>
  <c r="D440" i="21"/>
  <c r="S440" i="21" s="1"/>
  <c r="D436" i="21"/>
  <c r="S436" i="21" s="1"/>
  <c r="D432" i="21"/>
  <c r="S432" i="21" s="1"/>
  <c r="D506" i="21"/>
  <c r="S506" i="21" s="1"/>
  <c r="D501" i="21"/>
  <c r="S501" i="21" s="1"/>
  <c r="D499" i="21"/>
  <c r="S499" i="21" s="1"/>
  <c r="D495" i="21"/>
  <c r="S495" i="21" s="1"/>
  <c r="D491" i="21"/>
  <c r="S491" i="21" s="1"/>
  <c r="D487" i="21"/>
  <c r="S487" i="21" s="1"/>
  <c r="D483" i="21"/>
  <c r="S483" i="21" s="1"/>
  <c r="D479" i="21"/>
  <c r="S479" i="21" s="1"/>
  <c r="D475" i="21"/>
  <c r="S475" i="21" s="1"/>
  <c r="D471" i="21"/>
  <c r="S471" i="21" s="1"/>
  <c r="D467" i="21"/>
  <c r="S467" i="21" s="1"/>
  <c r="D463" i="21"/>
  <c r="S463" i="21" s="1"/>
  <c r="D459" i="21"/>
  <c r="S459" i="21" s="1"/>
  <c r="D455" i="21"/>
  <c r="S455" i="21" s="1"/>
  <c r="D451" i="21"/>
  <c r="S451" i="21" s="1"/>
  <c r="D447" i="21"/>
  <c r="S447" i="21" s="1"/>
  <c r="D443" i="21"/>
  <c r="S443" i="21" s="1"/>
  <c r="D439" i="21"/>
  <c r="S439" i="21" s="1"/>
  <c r="D435" i="21"/>
  <c r="S435" i="21" s="1"/>
  <c r="D431" i="21"/>
  <c r="S431" i="21" s="1"/>
  <c r="D504" i="21"/>
  <c r="S504" i="21" s="1"/>
  <c r="D498" i="21"/>
  <c r="S498" i="21" s="1"/>
  <c r="D494" i="21"/>
  <c r="S494" i="21" s="1"/>
  <c r="D490" i="21"/>
  <c r="S490" i="21" s="1"/>
  <c r="D486" i="21"/>
  <c r="S486" i="21" s="1"/>
  <c r="D482" i="21"/>
  <c r="S482" i="21" s="1"/>
  <c r="D478" i="21"/>
  <c r="S478" i="21" s="1"/>
  <c r="D474" i="21"/>
  <c r="S474" i="21" s="1"/>
  <c r="D470" i="21"/>
  <c r="S470" i="21" s="1"/>
  <c r="D466" i="21"/>
  <c r="S466" i="21" s="1"/>
  <c r="D462" i="21"/>
  <c r="S462" i="21" s="1"/>
  <c r="D458" i="21"/>
  <c r="S458" i="21" s="1"/>
  <c r="D454" i="21"/>
  <c r="S454" i="21" s="1"/>
  <c r="D450" i="21"/>
  <c r="S450" i="21" s="1"/>
  <c r="D446" i="21"/>
  <c r="S446" i="21" s="1"/>
  <c r="D442" i="21"/>
  <c r="S442" i="21" s="1"/>
  <c r="D438" i="21"/>
  <c r="S438" i="21" s="1"/>
  <c r="D434" i="21"/>
  <c r="S434" i="21" s="1"/>
  <c r="D430" i="21"/>
  <c r="S430" i="21" s="1"/>
  <c r="D510" i="21"/>
  <c r="S510" i="21" s="1"/>
  <c r="D502" i="21"/>
  <c r="S502" i="21" s="1"/>
  <c r="D497" i="21"/>
  <c r="S497" i="21" s="1"/>
  <c r="D493" i="21"/>
  <c r="S493" i="21" s="1"/>
  <c r="D489" i="21"/>
  <c r="S489" i="21" s="1"/>
  <c r="D485" i="21"/>
  <c r="S485" i="21" s="1"/>
  <c r="D481" i="21"/>
  <c r="S481" i="21" s="1"/>
  <c r="D477" i="21"/>
  <c r="S477" i="21" s="1"/>
  <c r="D473" i="21"/>
  <c r="S473" i="21" s="1"/>
  <c r="D469" i="21"/>
  <c r="S469" i="21" s="1"/>
  <c r="D465" i="21"/>
  <c r="S465" i="21" s="1"/>
  <c r="D461" i="21"/>
  <c r="S461" i="21" s="1"/>
  <c r="D457" i="21"/>
  <c r="S457" i="21" s="1"/>
  <c r="D453" i="21"/>
  <c r="S453" i="21" s="1"/>
  <c r="D449" i="21"/>
  <c r="S449" i="21" s="1"/>
  <c r="D445" i="21"/>
  <c r="S445" i="21" s="1"/>
  <c r="D441" i="21"/>
  <c r="S441" i="21" s="1"/>
  <c r="D427" i="21"/>
  <c r="S427" i="21" s="1"/>
  <c r="D423" i="21"/>
  <c r="S423" i="21" s="1"/>
  <c r="D419" i="21"/>
  <c r="S419" i="21" s="1"/>
  <c r="D415" i="21"/>
  <c r="S415" i="21" s="1"/>
  <c r="D411" i="21"/>
  <c r="S411" i="21" s="1"/>
  <c r="D407" i="21"/>
  <c r="S407" i="21" s="1"/>
  <c r="D403" i="21"/>
  <c r="S403" i="21" s="1"/>
  <c r="D399" i="21"/>
  <c r="S399" i="21" s="1"/>
  <c r="D395" i="21"/>
  <c r="S395" i="21" s="1"/>
  <c r="D391" i="21"/>
  <c r="S391" i="21" s="1"/>
  <c r="D387" i="21"/>
  <c r="S387" i="21" s="1"/>
  <c r="D383" i="21"/>
  <c r="S383" i="21" s="1"/>
  <c r="D379" i="21"/>
  <c r="S379" i="21" s="1"/>
  <c r="D375" i="21"/>
  <c r="S375" i="21" s="1"/>
  <c r="D371" i="21"/>
  <c r="S371" i="21" s="1"/>
  <c r="D367" i="21"/>
  <c r="S367" i="21" s="1"/>
  <c r="D363" i="21"/>
  <c r="S363" i="21" s="1"/>
  <c r="D359" i="21"/>
  <c r="S359" i="21" s="1"/>
  <c r="D355" i="21"/>
  <c r="S355" i="21" s="1"/>
  <c r="D351" i="21"/>
  <c r="S351" i="21" s="1"/>
  <c r="D347" i="21"/>
  <c r="S347" i="21" s="1"/>
  <c r="D343" i="21"/>
  <c r="S343" i="21" s="1"/>
  <c r="D339" i="21"/>
  <c r="S339" i="21" s="1"/>
  <c r="D335" i="21"/>
  <c r="S335" i="21" s="1"/>
  <c r="D331" i="21"/>
  <c r="S331" i="21" s="1"/>
  <c r="D327" i="21"/>
  <c r="S327" i="21" s="1"/>
  <c r="D323" i="21"/>
  <c r="S323" i="21" s="1"/>
  <c r="D319" i="21"/>
  <c r="S319" i="21" s="1"/>
  <c r="D315" i="21"/>
  <c r="S315" i="21" s="1"/>
  <c r="D311" i="21"/>
  <c r="S311" i="21" s="1"/>
  <c r="D307" i="21"/>
  <c r="S307" i="21" s="1"/>
  <c r="D303" i="21"/>
  <c r="S303" i="21" s="1"/>
  <c r="D299" i="21"/>
  <c r="S299" i="21" s="1"/>
  <c r="D295" i="21"/>
  <c r="S295" i="21" s="1"/>
  <c r="D291" i="21"/>
  <c r="S291" i="21" s="1"/>
  <c r="D287" i="21"/>
  <c r="S287" i="21" s="1"/>
  <c r="D283" i="21"/>
  <c r="S283" i="21" s="1"/>
  <c r="D279" i="21"/>
  <c r="S279" i="21" s="1"/>
  <c r="D275" i="21"/>
  <c r="S275" i="21" s="1"/>
  <c r="D271" i="21"/>
  <c r="S271" i="21" s="1"/>
  <c r="D267" i="21"/>
  <c r="S267" i="21" s="1"/>
  <c r="D263" i="21"/>
  <c r="S263" i="21" s="1"/>
  <c r="D259" i="21"/>
  <c r="S259" i="21" s="1"/>
  <c r="D255" i="21"/>
  <c r="S255" i="21" s="1"/>
  <c r="D433" i="21"/>
  <c r="S433" i="21" s="1"/>
  <c r="D426" i="21"/>
  <c r="S426" i="21" s="1"/>
  <c r="D422" i="21"/>
  <c r="S422" i="21" s="1"/>
  <c r="D418" i="21"/>
  <c r="S418" i="21" s="1"/>
  <c r="D414" i="21"/>
  <c r="S414" i="21" s="1"/>
  <c r="D410" i="21"/>
  <c r="S410" i="21" s="1"/>
  <c r="D406" i="21"/>
  <c r="S406" i="21" s="1"/>
  <c r="D402" i="21"/>
  <c r="S402" i="21" s="1"/>
  <c r="D398" i="21"/>
  <c r="S398" i="21" s="1"/>
  <c r="D394" i="21"/>
  <c r="S394" i="21" s="1"/>
  <c r="D390" i="21"/>
  <c r="S390" i="21" s="1"/>
  <c r="D386" i="21"/>
  <c r="S386" i="21" s="1"/>
  <c r="D382" i="21"/>
  <c r="S382" i="21" s="1"/>
  <c r="D378" i="21"/>
  <c r="S378" i="21" s="1"/>
  <c r="D374" i="21"/>
  <c r="S374" i="21" s="1"/>
  <c r="D370" i="21"/>
  <c r="S370" i="21" s="1"/>
  <c r="D366" i="21"/>
  <c r="S366" i="21" s="1"/>
  <c r="D362" i="21"/>
  <c r="S362" i="21" s="1"/>
  <c r="D358" i="21"/>
  <c r="S358" i="21" s="1"/>
  <c r="D354" i="21"/>
  <c r="S354" i="21" s="1"/>
  <c r="D350" i="21"/>
  <c r="S350" i="21" s="1"/>
  <c r="D346" i="21"/>
  <c r="S346" i="21" s="1"/>
  <c r="D342" i="21"/>
  <c r="S342" i="21" s="1"/>
  <c r="D338" i="21"/>
  <c r="S338" i="21" s="1"/>
  <c r="D334" i="21"/>
  <c r="S334" i="21" s="1"/>
  <c r="D330" i="21"/>
  <c r="S330" i="21" s="1"/>
  <c r="D326" i="21"/>
  <c r="S326" i="21" s="1"/>
  <c r="D322" i="21"/>
  <c r="S322" i="21" s="1"/>
  <c r="D318" i="21"/>
  <c r="S318" i="21" s="1"/>
  <c r="D314" i="21"/>
  <c r="S314" i="21" s="1"/>
  <c r="D310" i="21"/>
  <c r="S310" i="21" s="1"/>
  <c r="D306" i="21"/>
  <c r="S306" i="21" s="1"/>
  <c r="D302" i="21"/>
  <c r="S302" i="21" s="1"/>
  <c r="D298" i="21"/>
  <c r="S298" i="21" s="1"/>
  <c r="D294" i="21"/>
  <c r="S294" i="21" s="1"/>
  <c r="D290" i="21"/>
  <c r="S290" i="21" s="1"/>
  <c r="D286" i="21"/>
  <c r="S286" i="21" s="1"/>
  <c r="D282" i="21"/>
  <c r="S282" i="21" s="1"/>
  <c r="D278" i="21"/>
  <c r="S278" i="21" s="1"/>
  <c r="D274" i="21"/>
  <c r="S274" i="21" s="1"/>
  <c r="D270" i="21"/>
  <c r="S270" i="21" s="1"/>
  <c r="D266" i="21"/>
  <c r="S266" i="21" s="1"/>
  <c r="D262" i="21"/>
  <c r="S262" i="21" s="1"/>
  <c r="D258" i="21"/>
  <c r="S258" i="21" s="1"/>
  <c r="D254" i="21"/>
  <c r="S254" i="21" s="1"/>
  <c r="D429" i="21"/>
  <c r="S429" i="21" s="1"/>
  <c r="D425" i="21"/>
  <c r="S425" i="21" s="1"/>
  <c r="D421" i="21"/>
  <c r="S421" i="21" s="1"/>
  <c r="D417" i="21"/>
  <c r="S417" i="21" s="1"/>
  <c r="D413" i="21"/>
  <c r="S413" i="21" s="1"/>
  <c r="D409" i="21"/>
  <c r="S409" i="21" s="1"/>
  <c r="D405" i="21"/>
  <c r="S405" i="21" s="1"/>
  <c r="D401" i="21"/>
  <c r="S401" i="21" s="1"/>
  <c r="D397" i="21"/>
  <c r="S397" i="21" s="1"/>
  <c r="D393" i="21"/>
  <c r="S393" i="21" s="1"/>
  <c r="D389" i="21"/>
  <c r="S389" i="21" s="1"/>
  <c r="D385" i="21"/>
  <c r="S385" i="21" s="1"/>
  <c r="D381" i="21"/>
  <c r="S381" i="21" s="1"/>
  <c r="D377" i="21"/>
  <c r="S377" i="21" s="1"/>
  <c r="D373" i="21"/>
  <c r="S373" i="21" s="1"/>
  <c r="D369" i="21"/>
  <c r="S369" i="21" s="1"/>
  <c r="D365" i="21"/>
  <c r="S365" i="21" s="1"/>
  <c r="D361" i="21"/>
  <c r="S361" i="21" s="1"/>
  <c r="D357" i="21"/>
  <c r="S357" i="21" s="1"/>
  <c r="D353" i="21"/>
  <c r="S353" i="21" s="1"/>
  <c r="D349" i="21"/>
  <c r="S349" i="21" s="1"/>
  <c r="D345" i="21"/>
  <c r="S345" i="21" s="1"/>
  <c r="D341" i="21"/>
  <c r="S341" i="21" s="1"/>
  <c r="D337" i="21"/>
  <c r="S337" i="21" s="1"/>
  <c r="D333" i="21"/>
  <c r="S333" i="21" s="1"/>
  <c r="D329" i="21"/>
  <c r="S329" i="21" s="1"/>
  <c r="D325" i="21"/>
  <c r="S325" i="21" s="1"/>
  <c r="D321" i="21"/>
  <c r="S321" i="21" s="1"/>
  <c r="D317" i="21"/>
  <c r="S317" i="21" s="1"/>
  <c r="D313" i="21"/>
  <c r="S313" i="21" s="1"/>
  <c r="D309" i="21"/>
  <c r="S309" i="21" s="1"/>
  <c r="D305" i="21"/>
  <c r="S305" i="21" s="1"/>
  <c r="D301" i="21"/>
  <c r="S301" i="21" s="1"/>
  <c r="D437" i="21"/>
  <c r="S437" i="21" s="1"/>
  <c r="D428" i="21"/>
  <c r="S428" i="21" s="1"/>
  <c r="D424" i="21"/>
  <c r="S424" i="21" s="1"/>
  <c r="D420" i="21"/>
  <c r="S420" i="21" s="1"/>
  <c r="D416" i="21"/>
  <c r="S416" i="21" s="1"/>
  <c r="D412" i="21"/>
  <c r="S412" i="21" s="1"/>
  <c r="D408" i="21"/>
  <c r="S408" i="21" s="1"/>
  <c r="D404" i="21"/>
  <c r="S404" i="21" s="1"/>
  <c r="D400" i="21"/>
  <c r="S400" i="21" s="1"/>
  <c r="D396" i="21"/>
  <c r="S396" i="21" s="1"/>
  <c r="D392" i="21"/>
  <c r="S392" i="21" s="1"/>
  <c r="D388" i="21"/>
  <c r="S388" i="21" s="1"/>
  <c r="D384" i="21"/>
  <c r="S384" i="21" s="1"/>
  <c r="D380" i="21"/>
  <c r="S380" i="21" s="1"/>
  <c r="D376" i="21"/>
  <c r="S376" i="21" s="1"/>
  <c r="D372" i="21"/>
  <c r="S372" i="21" s="1"/>
  <c r="D368" i="21"/>
  <c r="S368" i="21" s="1"/>
  <c r="D364" i="21"/>
  <c r="S364" i="21" s="1"/>
  <c r="D360" i="21"/>
  <c r="S360" i="21" s="1"/>
  <c r="D356" i="21"/>
  <c r="S356" i="21" s="1"/>
  <c r="D352" i="21"/>
  <c r="S352" i="21" s="1"/>
  <c r="D348" i="21"/>
  <c r="S348" i="21" s="1"/>
  <c r="D344" i="21"/>
  <c r="S344" i="21" s="1"/>
  <c r="D340" i="21"/>
  <c r="S340" i="21" s="1"/>
  <c r="D336" i="21"/>
  <c r="S336" i="21" s="1"/>
  <c r="D332" i="21"/>
  <c r="S332" i="21" s="1"/>
  <c r="D328" i="21"/>
  <c r="S328" i="21" s="1"/>
  <c r="D324" i="21"/>
  <c r="S324" i="21" s="1"/>
  <c r="D320" i="21"/>
  <c r="S320" i="21" s="1"/>
  <c r="D316" i="21"/>
  <c r="S316" i="21" s="1"/>
  <c r="D312" i="21"/>
  <c r="S312" i="21" s="1"/>
  <c r="D308" i="21"/>
  <c r="S308" i="21" s="1"/>
  <c r="D304" i="21"/>
  <c r="S304" i="21" s="1"/>
  <c r="D300" i="21"/>
  <c r="S300" i="21" s="1"/>
  <c r="D296" i="21"/>
  <c r="S296" i="21" s="1"/>
  <c r="D292" i="21"/>
  <c r="S292" i="21" s="1"/>
  <c r="D288" i="21"/>
  <c r="S288" i="21" s="1"/>
  <c r="D284" i="21"/>
  <c r="S284" i="21" s="1"/>
  <c r="D280" i="21"/>
  <c r="S280" i="21" s="1"/>
  <c r="D276" i="21"/>
  <c r="S276" i="21" s="1"/>
  <c r="D272" i="21"/>
  <c r="S272" i="21" s="1"/>
  <c r="D268" i="21"/>
  <c r="S268" i="21" s="1"/>
  <c r="D264" i="21"/>
  <c r="S264" i="21" s="1"/>
  <c r="D260" i="21"/>
  <c r="S260" i="21" s="1"/>
  <c r="D256" i="21"/>
  <c r="S256" i="21" s="1"/>
  <c r="D251" i="21"/>
  <c r="S251" i="21" s="1"/>
  <c r="D247" i="21"/>
  <c r="S247" i="21" s="1"/>
  <c r="D243" i="21"/>
  <c r="S243" i="21" s="1"/>
  <c r="D239" i="21"/>
  <c r="S239" i="21" s="1"/>
  <c r="D235" i="21"/>
  <c r="S235" i="21" s="1"/>
  <c r="D231" i="21"/>
  <c r="S231" i="21" s="1"/>
  <c r="D227" i="21"/>
  <c r="S227" i="21" s="1"/>
  <c r="D223" i="21"/>
  <c r="S223" i="21" s="1"/>
  <c r="D219" i="21"/>
  <c r="S219" i="21" s="1"/>
  <c r="D215" i="21"/>
  <c r="S215" i="21" s="1"/>
  <c r="D211" i="21"/>
  <c r="S211" i="21" s="1"/>
  <c r="D207" i="21"/>
  <c r="S207" i="21" s="1"/>
  <c r="D203" i="21"/>
  <c r="S203" i="21" s="1"/>
  <c r="D199" i="21"/>
  <c r="S199" i="21" s="1"/>
  <c r="D195" i="21"/>
  <c r="S195" i="21" s="1"/>
  <c r="D191" i="21"/>
  <c r="S191" i="21" s="1"/>
  <c r="D187" i="21"/>
  <c r="S187" i="21" s="1"/>
  <c r="D183" i="21"/>
  <c r="S183" i="21" s="1"/>
  <c r="D179" i="21"/>
  <c r="S179" i="21" s="1"/>
  <c r="D175" i="21"/>
  <c r="S175" i="21" s="1"/>
  <c r="D171" i="21"/>
  <c r="S171" i="21" s="1"/>
  <c r="D167" i="21"/>
  <c r="S167" i="21" s="1"/>
  <c r="D163" i="21"/>
  <c r="S163" i="21" s="1"/>
  <c r="D159" i="21"/>
  <c r="S159" i="21" s="1"/>
  <c r="D155" i="21"/>
  <c r="S155" i="21" s="1"/>
  <c r="D151" i="21"/>
  <c r="S151" i="21" s="1"/>
  <c r="D147" i="21"/>
  <c r="S147" i="21" s="1"/>
  <c r="D143" i="21"/>
  <c r="S143" i="21" s="1"/>
  <c r="D139" i="21"/>
  <c r="S139" i="21" s="1"/>
  <c r="D135" i="21"/>
  <c r="S135" i="21" s="1"/>
  <c r="D131" i="21"/>
  <c r="S131" i="21" s="1"/>
  <c r="D127" i="21"/>
  <c r="S127" i="21" s="1"/>
  <c r="D123" i="21"/>
  <c r="S123" i="21" s="1"/>
  <c r="D119" i="21"/>
  <c r="S119" i="21" s="1"/>
  <c r="D115" i="21"/>
  <c r="S115" i="21" s="1"/>
  <c r="D111" i="21"/>
  <c r="S111" i="21" s="1"/>
  <c r="D107" i="21"/>
  <c r="S107" i="21" s="1"/>
  <c r="D103" i="21"/>
  <c r="S103" i="21" s="1"/>
  <c r="D99" i="21"/>
  <c r="S99" i="21" s="1"/>
  <c r="D95" i="21"/>
  <c r="S95" i="21" s="1"/>
  <c r="D91" i="21"/>
  <c r="S91" i="21" s="1"/>
  <c r="D293" i="21"/>
  <c r="S293" i="21" s="1"/>
  <c r="D285" i="21"/>
  <c r="S285" i="21" s="1"/>
  <c r="D277" i="21"/>
  <c r="S277" i="21" s="1"/>
  <c r="D269" i="21"/>
  <c r="S269" i="21" s="1"/>
  <c r="D261" i="21"/>
  <c r="S261" i="21" s="1"/>
  <c r="D250" i="21"/>
  <c r="S250" i="21" s="1"/>
  <c r="D246" i="21"/>
  <c r="S246" i="21" s="1"/>
  <c r="D242" i="21"/>
  <c r="S242" i="21" s="1"/>
  <c r="D238" i="21"/>
  <c r="S238" i="21" s="1"/>
  <c r="D234" i="21"/>
  <c r="S234" i="21" s="1"/>
  <c r="D230" i="21"/>
  <c r="S230" i="21" s="1"/>
  <c r="D226" i="21"/>
  <c r="S226" i="21" s="1"/>
  <c r="D222" i="21"/>
  <c r="S222" i="21" s="1"/>
  <c r="D218" i="21"/>
  <c r="S218" i="21" s="1"/>
  <c r="D214" i="21"/>
  <c r="S214" i="21" s="1"/>
  <c r="D210" i="21"/>
  <c r="S210" i="21" s="1"/>
  <c r="D206" i="21"/>
  <c r="S206" i="21" s="1"/>
  <c r="D202" i="21"/>
  <c r="S202" i="21" s="1"/>
  <c r="D198" i="21"/>
  <c r="S198" i="21" s="1"/>
  <c r="D194" i="21"/>
  <c r="S194" i="21" s="1"/>
  <c r="D190" i="21"/>
  <c r="S190" i="21" s="1"/>
  <c r="D186" i="21"/>
  <c r="S186" i="21" s="1"/>
  <c r="D182" i="21"/>
  <c r="S182" i="21" s="1"/>
  <c r="D178" i="21"/>
  <c r="S178" i="21" s="1"/>
  <c r="D174" i="21"/>
  <c r="S174" i="21" s="1"/>
  <c r="D170" i="21"/>
  <c r="S170" i="21" s="1"/>
  <c r="D166" i="21"/>
  <c r="S166" i="21" s="1"/>
  <c r="D162" i="21"/>
  <c r="S162" i="21" s="1"/>
  <c r="D158" i="21"/>
  <c r="S158" i="21" s="1"/>
  <c r="D154" i="21"/>
  <c r="S154" i="21" s="1"/>
  <c r="D150" i="21"/>
  <c r="S150" i="21" s="1"/>
  <c r="D146" i="21"/>
  <c r="S146" i="21" s="1"/>
  <c r="D142" i="21"/>
  <c r="S142" i="21" s="1"/>
  <c r="D138" i="21"/>
  <c r="S138" i="21" s="1"/>
  <c r="D134" i="21"/>
  <c r="S134" i="21" s="1"/>
  <c r="D130" i="21"/>
  <c r="S130" i="21" s="1"/>
  <c r="D126" i="21"/>
  <c r="S126" i="21" s="1"/>
  <c r="D122" i="21"/>
  <c r="S122" i="21" s="1"/>
  <c r="D118" i="21"/>
  <c r="S118" i="21" s="1"/>
  <c r="D114" i="21"/>
  <c r="S114" i="21" s="1"/>
  <c r="D110" i="21"/>
  <c r="S110" i="21" s="1"/>
  <c r="D106" i="21"/>
  <c r="S106" i="21" s="1"/>
  <c r="D102" i="21"/>
  <c r="S102" i="21" s="1"/>
  <c r="D98" i="21"/>
  <c r="S98" i="21" s="1"/>
  <c r="D94" i="21"/>
  <c r="S94" i="21" s="1"/>
  <c r="D90" i="21"/>
  <c r="S90" i="21" s="1"/>
  <c r="D253" i="21"/>
  <c r="S253" i="21" s="1"/>
  <c r="D249" i="21"/>
  <c r="S249" i="21" s="1"/>
  <c r="D245" i="21"/>
  <c r="S245" i="21" s="1"/>
  <c r="D241" i="21"/>
  <c r="S241" i="21" s="1"/>
  <c r="D237" i="21"/>
  <c r="S237" i="21" s="1"/>
  <c r="D233" i="21"/>
  <c r="S233" i="21" s="1"/>
  <c r="D229" i="21"/>
  <c r="S229" i="21" s="1"/>
  <c r="D225" i="21"/>
  <c r="S225" i="21" s="1"/>
  <c r="D221" i="21"/>
  <c r="S221" i="21" s="1"/>
  <c r="D217" i="21"/>
  <c r="S217" i="21" s="1"/>
  <c r="D213" i="21"/>
  <c r="S213" i="21" s="1"/>
  <c r="D209" i="21"/>
  <c r="S209" i="21" s="1"/>
  <c r="D205" i="21"/>
  <c r="S205" i="21" s="1"/>
  <c r="D201" i="21"/>
  <c r="S201" i="21" s="1"/>
  <c r="D197" i="21"/>
  <c r="S197" i="21" s="1"/>
  <c r="D193" i="21"/>
  <c r="S193" i="21" s="1"/>
  <c r="D189" i="21"/>
  <c r="S189" i="21" s="1"/>
  <c r="D185" i="21"/>
  <c r="S185" i="21" s="1"/>
  <c r="D181" i="21"/>
  <c r="S181" i="21" s="1"/>
  <c r="D177" i="21"/>
  <c r="S177" i="21" s="1"/>
  <c r="D173" i="21"/>
  <c r="S173" i="21" s="1"/>
  <c r="D169" i="21"/>
  <c r="S169" i="21" s="1"/>
  <c r="D165" i="21"/>
  <c r="S165" i="21" s="1"/>
  <c r="D161" i="21"/>
  <c r="S161" i="21" s="1"/>
  <c r="D157" i="21"/>
  <c r="S157" i="21" s="1"/>
  <c r="D153" i="21"/>
  <c r="S153" i="21" s="1"/>
  <c r="D149" i="21"/>
  <c r="S149" i="21" s="1"/>
  <c r="D145" i="21"/>
  <c r="S145" i="21" s="1"/>
  <c r="D141" i="21"/>
  <c r="S141" i="21" s="1"/>
  <c r="D137" i="21"/>
  <c r="S137" i="21" s="1"/>
  <c r="D133" i="21"/>
  <c r="S133" i="21" s="1"/>
  <c r="D129" i="21"/>
  <c r="S129" i="21" s="1"/>
  <c r="D125" i="21"/>
  <c r="S125" i="21" s="1"/>
  <c r="D121" i="21"/>
  <c r="S121" i="21" s="1"/>
  <c r="D117" i="21"/>
  <c r="S117" i="21" s="1"/>
  <c r="D113" i="21"/>
  <c r="S113" i="21" s="1"/>
  <c r="D109" i="21"/>
  <c r="S109" i="21" s="1"/>
  <c r="D105" i="21"/>
  <c r="S105" i="21" s="1"/>
  <c r="D101" i="21"/>
  <c r="S101" i="21" s="1"/>
  <c r="D97" i="21"/>
  <c r="S97" i="21" s="1"/>
  <c r="D297" i="21"/>
  <c r="S297" i="21" s="1"/>
  <c r="D289" i="21"/>
  <c r="S289" i="21" s="1"/>
  <c r="D281" i="21"/>
  <c r="S281" i="21" s="1"/>
  <c r="D273" i="21"/>
  <c r="S273" i="21" s="1"/>
  <c r="D265" i="21"/>
  <c r="S265" i="21" s="1"/>
  <c r="D257" i="21"/>
  <c r="S257" i="21" s="1"/>
  <c r="D252" i="21"/>
  <c r="S252" i="21" s="1"/>
  <c r="D248" i="21"/>
  <c r="S248" i="21" s="1"/>
  <c r="D244" i="21"/>
  <c r="S244" i="21" s="1"/>
  <c r="D240" i="21"/>
  <c r="S240" i="21" s="1"/>
  <c r="D236" i="21"/>
  <c r="S236" i="21" s="1"/>
  <c r="D232" i="21"/>
  <c r="S232" i="21" s="1"/>
  <c r="D228" i="21"/>
  <c r="S228" i="21" s="1"/>
  <c r="D224" i="21"/>
  <c r="S224" i="21" s="1"/>
  <c r="D220" i="21"/>
  <c r="S220" i="21" s="1"/>
  <c r="D216" i="21"/>
  <c r="S216" i="21" s="1"/>
  <c r="D212" i="21"/>
  <c r="S212" i="21" s="1"/>
  <c r="D208" i="21"/>
  <c r="S208" i="21" s="1"/>
  <c r="D204" i="21"/>
  <c r="S204" i="21" s="1"/>
  <c r="D200" i="21"/>
  <c r="S200" i="21" s="1"/>
  <c r="D196" i="21"/>
  <c r="S196" i="21" s="1"/>
  <c r="D192" i="21"/>
  <c r="S192" i="21" s="1"/>
  <c r="D188" i="21"/>
  <c r="S188" i="21" s="1"/>
  <c r="D184" i="21"/>
  <c r="S184" i="21" s="1"/>
  <c r="D180" i="21"/>
  <c r="S180" i="21" s="1"/>
  <c r="D176" i="21"/>
  <c r="S176" i="21" s="1"/>
  <c r="D172" i="21"/>
  <c r="S172" i="21" s="1"/>
  <c r="D168" i="21"/>
  <c r="S168" i="21" s="1"/>
  <c r="D164" i="21"/>
  <c r="S164" i="21" s="1"/>
  <c r="D160" i="21"/>
  <c r="S160" i="21" s="1"/>
  <c r="D156" i="21"/>
  <c r="S156" i="21" s="1"/>
  <c r="D152" i="21"/>
  <c r="S152" i="21" s="1"/>
  <c r="D148" i="21"/>
  <c r="S148" i="21" s="1"/>
  <c r="D144" i="21"/>
  <c r="S144" i="21" s="1"/>
  <c r="D140" i="21"/>
  <c r="S140" i="21" s="1"/>
  <c r="D136" i="21"/>
  <c r="S136" i="21" s="1"/>
  <c r="D132" i="21"/>
  <c r="S132" i="21" s="1"/>
  <c r="D128" i="21"/>
  <c r="S128" i="21" s="1"/>
  <c r="D124" i="21"/>
  <c r="S124" i="21" s="1"/>
  <c r="D120" i="21"/>
  <c r="S120" i="21" s="1"/>
  <c r="D116" i="21"/>
  <c r="S116" i="21" s="1"/>
  <c r="D112" i="21"/>
  <c r="S112" i="21" s="1"/>
  <c r="D108" i="21"/>
  <c r="S108" i="21" s="1"/>
  <c r="D104" i="21"/>
  <c r="S104" i="21" s="1"/>
  <c r="D100" i="21"/>
  <c r="S100" i="21" s="1"/>
  <c r="D96" i="21"/>
  <c r="S96" i="21" s="1"/>
  <c r="D92" i="21"/>
  <c r="S92" i="21" s="1"/>
  <c r="H509" i="21"/>
  <c r="W509" i="21" s="1"/>
  <c r="H505" i="21"/>
  <c r="W505" i="21" s="1"/>
  <c r="H508" i="21"/>
  <c r="W508" i="21" s="1"/>
  <c r="H507" i="21"/>
  <c r="W507" i="21" s="1"/>
  <c r="H503" i="21"/>
  <c r="W503" i="21" s="1"/>
  <c r="H506" i="21"/>
  <c r="W506" i="21" s="1"/>
  <c r="H504" i="21"/>
  <c r="W504" i="21" s="1"/>
  <c r="H502" i="21"/>
  <c r="W502" i="21" s="1"/>
  <c r="H500" i="21"/>
  <c r="W500" i="21" s="1"/>
  <c r="H496" i="21"/>
  <c r="W496" i="21" s="1"/>
  <c r="H492" i="21"/>
  <c r="W492" i="21" s="1"/>
  <c r="H488" i="21"/>
  <c r="W488" i="21" s="1"/>
  <c r="H484" i="21"/>
  <c r="W484" i="21" s="1"/>
  <c r="H480" i="21"/>
  <c r="W480" i="21" s="1"/>
  <c r="H476" i="21"/>
  <c r="W476" i="21" s="1"/>
  <c r="H472" i="21"/>
  <c r="W472" i="21" s="1"/>
  <c r="H468" i="21"/>
  <c r="W468" i="21" s="1"/>
  <c r="H464" i="21"/>
  <c r="W464" i="21" s="1"/>
  <c r="H460" i="21"/>
  <c r="W460" i="21" s="1"/>
  <c r="H456" i="21"/>
  <c r="W456" i="21" s="1"/>
  <c r="H452" i="21"/>
  <c r="W452" i="21" s="1"/>
  <c r="H448" i="21"/>
  <c r="W448" i="21" s="1"/>
  <c r="H444" i="21"/>
  <c r="W444" i="21" s="1"/>
  <c r="H440" i="21"/>
  <c r="W440" i="21" s="1"/>
  <c r="H436" i="21"/>
  <c r="W436" i="21" s="1"/>
  <c r="H432" i="21"/>
  <c r="W432" i="21" s="1"/>
  <c r="H499" i="21"/>
  <c r="W499" i="21" s="1"/>
  <c r="H495" i="21"/>
  <c r="W495" i="21" s="1"/>
  <c r="H491" i="21"/>
  <c r="W491" i="21" s="1"/>
  <c r="H487" i="21"/>
  <c r="W487" i="21" s="1"/>
  <c r="H483" i="21"/>
  <c r="W483" i="21" s="1"/>
  <c r="H479" i="21"/>
  <c r="W479" i="21" s="1"/>
  <c r="H475" i="21"/>
  <c r="W475" i="21" s="1"/>
  <c r="H471" i="21"/>
  <c r="W471" i="21" s="1"/>
  <c r="H467" i="21"/>
  <c r="W467" i="21" s="1"/>
  <c r="H463" i="21"/>
  <c r="W463" i="21" s="1"/>
  <c r="H459" i="21"/>
  <c r="W459" i="21" s="1"/>
  <c r="H455" i="21"/>
  <c r="W455" i="21" s="1"/>
  <c r="H451" i="21"/>
  <c r="W451" i="21" s="1"/>
  <c r="H447" i="21"/>
  <c r="W447" i="21" s="1"/>
  <c r="H443" i="21"/>
  <c r="W443" i="21" s="1"/>
  <c r="H439" i="21"/>
  <c r="W439" i="21" s="1"/>
  <c r="H435" i="21"/>
  <c r="W435" i="21" s="1"/>
  <c r="H431" i="21"/>
  <c r="W431" i="21" s="1"/>
  <c r="H510" i="21"/>
  <c r="W510" i="21" s="1"/>
  <c r="H501" i="21"/>
  <c r="W501" i="21" s="1"/>
  <c r="H498" i="21"/>
  <c r="W498" i="21" s="1"/>
  <c r="H494" i="21"/>
  <c r="W494" i="21" s="1"/>
  <c r="H490" i="21"/>
  <c r="W490" i="21" s="1"/>
  <c r="H486" i="21"/>
  <c r="W486" i="21" s="1"/>
  <c r="H482" i="21"/>
  <c r="W482" i="21" s="1"/>
  <c r="H478" i="21"/>
  <c r="W478" i="21" s="1"/>
  <c r="H474" i="21"/>
  <c r="W474" i="21" s="1"/>
  <c r="H470" i="21"/>
  <c r="W470" i="21" s="1"/>
  <c r="H466" i="21"/>
  <c r="W466" i="21" s="1"/>
  <c r="H462" i="21"/>
  <c r="W462" i="21" s="1"/>
  <c r="H458" i="21"/>
  <c r="W458" i="21" s="1"/>
  <c r="H454" i="21"/>
  <c r="W454" i="21" s="1"/>
  <c r="H450" i="21"/>
  <c r="W450" i="21" s="1"/>
  <c r="H446" i="21"/>
  <c r="W446" i="21" s="1"/>
  <c r="H442" i="21"/>
  <c r="W442" i="21" s="1"/>
  <c r="H438" i="21"/>
  <c r="W438" i="21" s="1"/>
  <c r="H434" i="21"/>
  <c r="W434" i="21" s="1"/>
  <c r="H430" i="21"/>
  <c r="W430" i="21" s="1"/>
  <c r="H497" i="21"/>
  <c r="W497" i="21" s="1"/>
  <c r="H493" i="21"/>
  <c r="W493" i="21" s="1"/>
  <c r="H489" i="21"/>
  <c r="W489" i="21" s="1"/>
  <c r="H485" i="21"/>
  <c r="W485" i="21" s="1"/>
  <c r="H481" i="21"/>
  <c r="W481" i="21" s="1"/>
  <c r="H477" i="21"/>
  <c r="W477" i="21" s="1"/>
  <c r="H473" i="21"/>
  <c r="W473" i="21" s="1"/>
  <c r="H469" i="21"/>
  <c r="W469" i="21" s="1"/>
  <c r="H465" i="21"/>
  <c r="W465" i="21" s="1"/>
  <c r="H461" i="21"/>
  <c r="W461" i="21" s="1"/>
  <c r="H457" i="21"/>
  <c r="W457" i="21" s="1"/>
  <c r="H453" i="21"/>
  <c r="W453" i="21" s="1"/>
  <c r="H449" i="21"/>
  <c r="W449" i="21" s="1"/>
  <c r="H445" i="21"/>
  <c r="W445" i="21" s="1"/>
  <c r="H441" i="21"/>
  <c r="W441" i="21" s="1"/>
  <c r="H433" i="21"/>
  <c r="W433" i="21" s="1"/>
  <c r="H429" i="21"/>
  <c r="W429" i="21" s="1"/>
  <c r="H427" i="21"/>
  <c r="W427" i="21" s="1"/>
  <c r="H423" i="21"/>
  <c r="W423" i="21" s="1"/>
  <c r="H419" i="21"/>
  <c r="W419" i="21" s="1"/>
  <c r="H415" i="21"/>
  <c r="W415" i="21" s="1"/>
  <c r="H411" i="21"/>
  <c r="W411" i="21" s="1"/>
  <c r="H407" i="21"/>
  <c r="W407" i="21" s="1"/>
  <c r="H403" i="21"/>
  <c r="W403" i="21" s="1"/>
  <c r="H399" i="21"/>
  <c r="W399" i="21" s="1"/>
  <c r="H395" i="21"/>
  <c r="W395" i="21" s="1"/>
  <c r="H391" i="21"/>
  <c r="W391" i="21" s="1"/>
  <c r="H387" i="21"/>
  <c r="W387" i="21" s="1"/>
  <c r="H383" i="21"/>
  <c r="W383" i="21" s="1"/>
  <c r="H379" i="21"/>
  <c r="W379" i="21" s="1"/>
  <c r="H375" i="21"/>
  <c r="W375" i="21" s="1"/>
  <c r="H371" i="21"/>
  <c r="W371" i="21" s="1"/>
  <c r="H367" i="21"/>
  <c r="W367" i="21" s="1"/>
  <c r="H363" i="21"/>
  <c r="W363" i="21" s="1"/>
  <c r="H359" i="21"/>
  <c r="W359" i="21" s="1"/>
  <c r="H355" i="21"/>
  <c r="W355" i="21" s="1"/>
  <c r="H351" i="21"/>
  <c r="W351" i="21" s="1"/>
  <c r="H347" i="21"/>
  <c r="W347" i="21" s="1"/>
  <c r="H343" i="21"/>
  <c r="W343" i="21" s="1"/>
  <c r="H339" i="21"/>
  <c r="W339" i="21" s="1"/>
  <c r="H335" i="21"/>
  <c r="W335" i="21" s="1"/>
  <c r="H331" i="21"/>
  <c r="W331" i="21" s="1"/>
  <c r="H327" i="21"/>
  <c r="W327" i="21" s="1"/>
  <c r="H323" i="21"/>
  <c r="W323" i="21" s="1"/>
  <c r="H319" i="21"/>
  <c r="W319" i="21" s="1"/>
  <c r="H315" i="21"/>
  <c r="W315" i="21" s="1"/>
  <c r="H311" i="21"/>
  <c r="W311" i="21" s="1"/>
  <c r="H307" i="21"/>
  <c r="W307" i="21" s="1"/>
  <c r="H303" i="21"/>
  <c r="W303" i="21" s="1"/>
  <c r="H299" i="21"/>
  <c r="W299" i="21" s="1"/>
  <c r="H295" i="21"/>
  <c r="W295" i="21" s="1"/>
  <c r="H291" i="21"/>
  <c r="W291" i="21" s="1"/>
  <c r="H287" i="21"/>
  <c r="W287" i="21" s="1"/>
  <c r="H283" i="21"/>
  <c r="W283" i="21" s="1"/>
  <c r="H279" i="21"/>
  <c r="W279" i="21" s="1"/>
  <c r="H275" i="21"/>
  <c r="W275" i="21" s="1"/>
  <c r="H271" i="21"/>
  <c r="W271" i="21" s="1"/>
  <c r="H267" i="21"/>
  <c r="W267" i="21" s="1"/>
  <c r="H263" i="21"/>
  <c r="W263" i="21" s="1"/>
  <c r="H259" i="21"/>
  <c r="W259" i="21" s="1"/>
  <c r="H255" i="21"/>
  <c r="W255" i="21" s="1"/>
  <c r="H426" i="21"/>
  <c r="W426" i="21" s="1"/>
  <c r="H422" i="21"/>
  <c r="W422" i="21" s="1"/>
  <c r="H418" i="21"/>
  <c r="W418" i="21" s="1"/>
  <c r="H414" i="21"/>
  <c r="W414" i="21" s="1"/>
  <c r="H410" i="21"/>
  <c r="W410" i="21" s="1"/>
  <c r="H406" i="21"/>
  <c r="W406" i="21" s="1"/>
  <c r="H402" i="21"/>
  <c r="W402" i="21" s="1"/>
  <c r="H398" i="21"/>
  <c r="W398" i="21" s="1"/>
  <c r="H394" i="21"/>
  <c r="W394" i="21" s="1"/>
  <c r="H390" i="21"/>
  <c r="W390" i="21" s="1"/>
  <c r="H386" i="21"/>
  <c r="W386" i="21" s="1"/>
  <c r="H382" i="21"/>
  <c r="W382" i="21" s="1"/>
  <c r="H378" i="21"/>
  <c r="W378" i="21" s="1"/>
  <c r="H374" i="21"/>
  <c r="W374" i="21" s="1"/>
  <c r="H370" i="21"/>
  <c r="W370" i="21" s="1"/>
  <c r="H366" i="21"/>
  <c r="W366" i="21" s="1"/>
  <c r="H362" i="21"/>
  <c r="W362" i="21" s="1"/>
  <c r="H358" i="21"/>
  <c r="W358" i="21" s="1"/>
  <c r="H354" i="21"/>
  <c r="W354" i="21" s="1"/>
  <c r="H350" i="21"/>
  <c r="W350" i="21" s="1"/>
  <c r="H346" i="21"/>
  <c r="W346" i="21" s="1"/>
  <c r="H342" i="21"/>
  <c r="W342" i="21" s="1"/>
  <c r="H338" i="21"/>
  <c r="W338" i="21" s="1"/>
  <c r="H334" i="21"/>
  <c r="W334" i="21" s="1"/>
  <c r="H330" i="21"/>
  <c r="W330" i="21" s="1"/>
  <c r="H326" i="21"/>
  <c r="W326" i="21" s="1"/>
  <c r="H322" i="21"/>
  <c r="W322" i="21" s="1"/>
  <c r="H318" i="21"/>
  <c r="W318" i="21" s="1"/>
  <c r="H314" i="21"/>
  <c r="W314" i="21" s="1"/>
  <c r="H310" i="21"/>
  <c r="W310" i="21" s="1"/>
  <c r="H306" i="21"/>
  <c r="W306" i="21" s="1"/>
  <c r="H302" i="21"/>
  <c r="W302" i="21" s="1"/>
  <c r="H298" i="21"/>
  <c r="W298" i="21" s="1"/>
  <c r="H294" i="21"/>
  <c r="W294" i="21" s="1"/>
  <c r="H290" i="21"/>
  <c r="W290" i="21" s="1"/>
  <c r="H286" i="21"/>
  <c r="W286" i="21" s="1"/>
  <c r="H282" i="21"/>
  <c r="W282" i="21" s="1"/>
  <c r="H278" i="21"/>
  <c r="W278" i="21" s="1"/>
  <c r="H274" i="21"/>
  <c r="W274" i="21" s="1"/>
  <c r="H270" i="21"/>
  <c r="W270" i="21" s="1"/>
  <c r="H266" i="21"/>
  <c r="W266" i="21" s="1"/>
  <c r="H262" i="21"/>
  <c r="W262" i="21" s="1"/>
  <c r="H258" i="21"/>
  <c r="W258" i="21" s="1"/>
  <c r="H254" i="21"/>
  <c r="W254" i="21" s="1"/>
  <c r="H437" i="21"/>
  <c r="W437" i="21" s="1"/>
  <c r="H425" i="21"/>
  <c r="W425" i="21" s="1"/>
  <c r="H421" i="21"/>
  <c r="W421" i="21" s="1"/>
  <c r="H417" i="21"/>
  <c r="W417" i="21" s="1"/>
  <c r="H413" i="21"/>
  <c r="W413" i="21" s="1"/>
  <c r="H409" i="21"/>
  <c r="W409" i="21" s="1"/>
  <c r="H405" i="21"/>
  <c r="W405" i="21" s="1"/>
  <c r="H401" i="21"/>
  <c r="W401" i="21" s="1"/>
  <c r="H397" i="21"/>
  <c r="W397" i="21" s="1"/>
  <c r="H393" i="21"/>
  <c r="W393" i="21" s="1"/>
  <c r="H389" i="21"/>
  <c r="W389" i="21" s="1"/>
  <c r="H385" i="21"/>
  <c r="W385" i="21" s="1"/>
  <c r="H381" i="21"/>
  <c r="W381" i="21" s="1"/>
  <c r="H377" i="21"/>
  <c r="W377" i="21" s="1"/>
  <c r="H373" i="21"/>
  <c r="W373" i="21" s="1"/>
  <c r="H369" i="21"/>
  <c r="W369" i="21" s="1"/>
  <c r="H365" i="21"/>
  <c r="W365" i="21" s="1"/>
  <c r="H361" i="21"/>
  <c r="W361" i="21" s="1"/>
  <c r="H357" i="21"/>
  <c r="W357" i="21" s="1"/>
  <c r="H353" i="21"/>
  <c r="W353" i="21" s="1"/>
  <c r="H349" i="21"/>
  <c r="W349" i="21" s="1"/>
  <c r="H345" i="21"/>
  <c r="W345" i="21" s="1"/>
  <c r="H341" i="21"/>
  <c r="W341" i="21" s="1"/>
  <c r="H337" i="21"/>
  <c r="W337" i="21" s="1"/>
  <c r="H333" i="21"/>
  <c r="W333" i="21" s="1"/>
  <c r="H329" i="21"/>
  <c r="W329" i="21" s="1"/>
  <c r="H325" i="21"/>
  <c r="W325" i="21" s="1"/>
  <c r="H321" i="21"/>
  <c r="W321" i="21" s="1"/>
  <c r="H317" i="21"/>
  <c r="W317" i="21" s="1"/>
  <c r="H313" i="21"/>
  <c r="W313" i="21" s="1"/>
  <c r="H309" i="21"/>
  <c r="W309" i="21" s="1"/>
  <c r="H305" i="21"/>
  <c r="W305" i="21" s="1"/>
  <c r="H301" i="21"/>
  <c r="W301" i="21" s="1"/>
  <c r="H297" i="21"/>
  <c r="W297" i="21" s="1"/>
  <c r="H428" i="21"/>
  <c r="W428" i="21" s="1"/>
  <c r="H424" i="21"/>
  <c r="W424" i="21" s="1"/>
  <c r="H420" i="21"/>
  <c r="W420" i="21" s="1"/>
  <c r="H416" i="21"/>
  <c r="W416" i="21" s="1"/>
  <c r="H412" i="21"/>
  <c r="W412" i="21" s="1"/>
  <c r="H408" i="21"/>
  <c r="W408" i="21" s="1"/>
  <c r="H404" i="21"/>
  <c r="W404" i="21" s="1"/>
  <c r="H400" i="21"/>
  <c r="W400" i="21" s="1"/>
  <c r="H396" i="21"/>
  <c r="W396" i="21" s="1"/>
  <c r="H392" i="21"/>
  <c r="W392" i="21" s="1"/>
  <c r="H388" i="21"/>
  <c r="W388" i="21" s="1"/>
  <c r="H384" i="21"/>
  <c r="W384" i="21" s="1"/>
  <c r="H380" i="21"/>
  <c r="W380" i="21" s="1"/>
  <c r="H376" i="21"/>
  <c r="W376" i="21" s="1"/>
  <c r="H372" i="21"/>
  <c r="W372" i="21" s="1"/>
  <c r="H368" i="21"/>
  <c r="W368" i="21" s="1"/>
  <c r="H364" i="21"/>
  <c r="W364" i="21" s="1"/>
  <c r="H360" i="21"/>
  <c r="W360" i="21" s="1"/>
  <c r="H356" i="21"/>
  <c r="W356" i="21" s="1"/>
  <c r="H352" i="21"/>
  <c r="W352" i="21" s="1"/>
  <c r="H348" i="21"/>
  <c r="W348" i="21" s="1"/>
  <c r="H344" i="21"/>
  <c r="W344" i="21" s="1"/>
  <c r="H340" i="21"/>
  <c r="W340" i="21" s="1"/>
  <c r="H336" i="21"/>
  <c r="W336" i="21" s="1"/>
  <c r="H332" i="21"/>
  <c r="W332" i="21" s="1"/>
  <c r="H328" i="21"/>
  <c r="W328" i="21" s="1"/>
  <c r="H324" i="21"/>
  <c r="W324" i="21" s="1"/>
  <c r="H320" i="21"/>
  <c r="W320" i="21" s="1"/>
  <c r="H316" i="21"/>
  <c r="W316" i="21" s="1"/>
  <c r="H312" i="21"/>
  <c r="W312" i="21" s="1"/>
  <c r="H308" i="21"/>
  <c r="W308" i="21" s="1"/>
  <c r="H304" i="21"/>
  <c r="W304" i="21" s="1"/>
  <c r="H300" i="21"/>
  <c r="W300" i="21" s="1"/>
  <c r="H296" i="21"/>
  <c r="W296" i="21" s="1"/>
  <c r="H292" i="21"/>
  <c r="W292" i="21" s="1"/>
  <c r="H288" i="21"/>
  <c r="W288" i="21" s="1"/>
  <c r="H284" i="21"/>
  <c r="W284" i="21" s="1"/>
  <c r="H280" i="21"/>
  <c r="W280" i="21" s="1"/>
  <c r="H276" i="21"/>
  <c r="W276" i="21" s="1"/>
  <c r="H272" i="21"/>
  <c r="W272" i="21" s="1"/>
  <c r="H268" i="21"/>
  <c r="W268" i="21" s="1"/>
  <c r="H264" i="21"/>
  <c r="W264" i="21" s="1"/>
  <c r="H260" i="21"/>
  <c r="W260" i="21" s="1"/>
  <c r="H256" i="21"/>
  <c r="W256" i="21" s="1"/>
  <c r="H293" i="21"/>
  <c r="W293" i="21" s="1"/>
  <c r="H285" i="21"/>
  <c r="W285" i="21" s="1"/>
  <c r="H277" i="21"/>
  <c r="W277" i="21" s="1"/>
  <c r="H269" i="21"/>
  <c r="W269" i="21" s="1"/>
  <c r="H261" i="21"/>
  <c r="W261" i="21" s="1"/>
  <c r="H251" i="21"/>
  <c r="W251" i="21" s="1"/>
  <c r="H247" i="21"/>
  <c r="W247" i="21" s="1"/>
  <c r="H243" i="21"/>
  <c r="W243" i="21" s="1"/>
  <c r="H239" i="21"/>
  <c r="W239" i="21" s="1"/>
  <c r="H235" i="21"/>
  <c r="W235" i="21" s="1"/>
  <c r="H231" i="21"/>
  <c r="W231" i="21" s="1"/>
  <c r="H227" i="21"/>
  <c r="W227" i="21" s="1"/>
  <c r="H223" i="21"/>
  <c r="W223" i="21" s="1"/>
  <c r="H219" i="21"/>
  <c r="W219" i="21" s="1"/>
  <c r="H215" i="21"/>
  <c r="W215" i="21" s="1"/>
  <c r="H211" i="21"/>
  <c r="W211" i="21" s="1"/>
  <c r="H207" i="21"/>
  <c r="W207" i="21" s="1"/>
  <c r="H203" i="21"/>
  <c r="W203" i="21" s="1"/>
  <c r="H199" i="21"/>
  <c r="W199" i="21" s="1"/>
  <c r="H195" i="21"/>
  <c r="W195" i="21" s="1"/>
  <c r="H191" i="21"/>
  <c r="W191" i="21" s="1"/>
  <c r="H187" i="21"/>
  <c r="W187" i="21" s="1"/>
  <c r="H183" i="21"/>
  <c r="W183" i="21" s="1"/>
  <c r="H179" i="21"/>
  <c r="W179" i="21" s="1"/>
  <c r="H175" i="21"/>
  <c r="W175" i="21" s="1"/>
  <c r="H171" i="21"/>
  <c r="W171" i="21" s="1"/>
  <c r="H167" i="21"/>
  <c r="W167" i="21" s="1"/>
  <c r="H163" i="21"/>
  <c r="W163" i="21" s="1"/>
  <c r="H159" i="21"/>
  <c r="W159" i="21" s="1"/>
  <c r="H155" i="21"/>
  <c r="W155" i="21" s="1"/>
  <c r="H151" i="21"/>
  <c r="W151" i="21" s="1"/>
  <c r="H147" i="21"/>
  <c r="W147" i="21" s="1"/>
  <c r="H143" i="21"/>
  <c r="W143" i="21" s="1"/>
  <c r="H139" i="21"/>
  <c r="W139" i="21" s="1"/>
  <c r="H135" i="21"/>
  <c r="W135" i="21" s="1"/>
  <c r="H131" i="21"/>
  <c r="W131" i="21" s="1"/>
  <c r="H127" i="21"/>
  <c r="W127" i="21" s="1"/>
  <c r="H123" i="21"/>
  <c r="W123" i="21" s="1"/>
  <c r="H119" i="21"/>
  <c r="W119" i="21" s="1"/>
  <c r="H115" i="21"/>
  <c r="W115" i="21" s="1"/>
  <c r="H111" i="21"/>
  <c r="W111" i="21" s="1"/>
  <c r="H107" i="21"/>
  <c r="W107" i="21" s="1"/>
  <c r="H103" i="21"/>
  <c r="W103" i="21" s="1"/>
  <c r="H99" i="21"/>
  <c r="W99" i="21" s="1"/>
  <c r="H95" i="21"/>
  <c r="W95" i="21" s="1"/>
  <c r="H91" i="21"/>
  <c r="W91" i="21" s="1"/>
  <c r="H250" i="21"/>
  <c r="W250" i="21" s="1"/>
  <c r="H246" i="21"/>
  <c r="W246" i="21" s="1"/>
  <c r="H242" i="21"/>
  <c r="W242" i="21" s="1"/>
  <c r="H238" i="21"/>
  <c r="W238" i="21" s="1"/>
  <c r="H234" i="21"/>
  <c r="W234" i="21" s="1"/>
  <c r="H230" i="21"/>
  <c r="W230" i="21" s="1"/>
  <c r="H226" i="21"/>
  <c r="W226" i="21" s="1"/>
  <c r="H222" i="21"/>
  <c r="W222" i="21" s="1"/>
  <c r="H218" i="21"/>
  <c r="W218" i="21" s="1"/>
  <c r="H214" i="21"/>
  <c r="W214" i="21" s="1"/>
  <c r="H210" i="21"/>
  <c r="W210" i="21" s="1"/>
  <c r="H206" i="21"/>
  <c r="W206" i="21" s="1"/>
  <c r="H202" i="21"/>
  <c r="W202" i="21" s="1"/>
  <c r="H198" i="21"/>
  <c r="W198" i="21" s="1"/>
  <c r="H194" i="21"/>
  <c r="W194" i="21" s="1"/>
  <c r="H190" i="21"/>
  <c r="W190" i="21" s="1"/>
  <c r="H186" i="21"/>
  <c r="W186" i="21" s="1"/>
  <c r="H182" i="21"/>
  <c r="W182" i="21" s="1"/>
  <c r="H178" i="21"/>
  <c r="W178" i="21" s="1"/>
  <c r="H174" i="21"/>
  <c r="W174" i="21" s="1"/>
  <c r="H170" i="21"/>
  <c r="W170" i="21" s="1"/>
  <c r="H166" i="21"/>
  <c r="W166" i="21" s="1"/>
  <c r="H162" i="21"/>
  <c r="W162" i="21" s="1"/>
  <c r="H158" i="21"/>
  <c r="W158" i="21" s="1"/>
  <c r="H154" i="21"/>
  <c r="W154" i="21" s="1"/>
  <c r="H150" i="21"/>
  <c r="W150" i="21" s="1"/>
  <c r="H146" i="21"/>
  <c r="W146" i="21" s="1"/>
  <c r="H142" i="21"/>
  <c r="W142" i="21" s="1"/>
  <c r="H138" i="21"/>
  <c r="W138" i="21" s="1"/>
  <c r="H134" i="21"/>
  <c r="W134" i="21" s="1"/>
  <c r="H130" i="21"/>
  <c r="W130" i="21" s="1"/>
  <c r="H126" i="21"/>
  <c r="W126" i="21" s="1"/>
  <c r="H122" i="21"/>
  <c r="W122" i="21" s="1"/>
  <c r="H118" i="21"/>
  <c r="W118" i="21" s="1"/>
  <c r="H114" i="21"/>
  <c r="W114" i="21" s="1"/>
  <c r="H110" i="21"/>
  <c r="W110" i="21" s="1"/>
  <c r="H106" i="21"/>
  <c r="W106" i="21" s="1"/>
  <c r="H102" i="21"/>
  <c r="W102" i="21" s="1"/>
  <c r="H98" i="21"/>
  <c r="W98" i="21" s="1"/>
  <c r="H94" i="21"/>
  <c r="W94" i="21" s="1"/>
  <c r="H90" i="21"/>
  <c r="W90" i="21" s="1"/>
  <c r="H289" i="21"/>
  <c r="W289" i="21" s="1"/>
  <c r="H281" i="21"/>
  <c r="W281" i="21" s="1"/>
  <c r="H273" i="21"/>
  <c r="W273" i="21" s="1"/>
  <c r="H265" i="21"/>
  <c r="W265" i="21" s="1"/>
  <c r="H257" i="21"/>
  <c r="W257" i="21" s="1"/>
  <c r="H253" i="21"/>
  <c r="W253" i="21" s="1"/>
  <c r="H249" i="21"/>
  <c r="W249" i="21" s="1"/>
  <c r="H245" i="21"/>
  <c r="W245" i="21" s="1"/>
  <c r="H241" i="21"/>
  <c r="W241" i="21" s="1"/>
  <c r="H237" i="21"/>
  <c r="W237" i="21" s="1"/>
  <c r="H233" i="21"/>
  <c r="W233" i="21" s="1"/>
  <c r="H229" i="21"/>
  <c r="W229" i="21" s="1"/>
  <c r="H225" i="21"/>
  <c r="W225" i="21" s="1"/>
  <c r="H221" i="21"/>
  <c r="W221" i="21" s="1"/>
  <c r="H217" i="21"/>
  <c r="W217" i="21" s="1"/>
  <c r="H213" i="21"/>
  <c r="W213" i="21" s="1"/>
  <c r="H209" i="21"/>
  <c r="W209" i="21" s="1"/>
  <c r="H205" i="21"/>
  <c r="W205" i="21" s="1"/>
  <c r="H201" i="21"/>
  <c r="W201" i="21" s="1"/>
  <c r="H197" i="21"/>
  <c r="W197" i="21" s="1"/>
  <c r="H193" i="21"/>
  <c r="W193" i="21" s="1"/>
  <c r="H189" i="21"/>
  <c r="W189" i="21" s="1"/>
  <c r="H185" i="21"/>
  <c r="W185" i="21" s="1"/>
  <c r="H181" i="21"/>
  <c r="W181" i="21" s="1"/>
  <c r="H177" i="21"/>
  <c r="W177" i="21" s="1"/>
  <c r="H173" i="21"/>
  <c r="W173" i="21" s="1"/>
  <c r="H169" i="21"/>
  <c r="W169" i="21" s="1"/>
  <c r="H165" i="21"/>
  <c r="W165" i="21" s="1"/>
  <c r="H161" i="21"/>
  <c r="W161" i="21" s="1"/>
  <c r="H157" i="21"/>
  <c r="W157" i="21" s="1"/>
  <c r="H153" i="21"/>
  <c r="W153" i="21" s="1"/>
  <c r="H149" i="21"/>
  <c r="W149" i="21" s="1"/>
  <c r="H145" i="21"/>
  <c r="W145" i="21" s="1"/>
  <c r="H141" i="21"/>
  <c r="W141" i="21" s="1"/>
  <c r="H137" i="21"/>
  <c r="W137" i="21" s="1"/>
  <c r="H133" i="21"/>
  <c r="W133" i="21" s="1"/>
  <c r="H129" i="21"/>
  <c r="W129" i="21" s="1"/>
  <c r="H125" i="21"/>
  <c r="W125" i="21" s="1"/>
  <c r="H121" i="21"/>
  <c r="W121" i="21" s="1"/>
  <c r="H117" i="21"/>
  <c r="W117" i="21" s="1"/>
  <c r="H113" i="21"/>
  <c r="W113" i="21" s="1"/>
  <c r="H109" i="21"/>
  <c r="W109" i="21" s="1"/>
  <c r="H105" i="21"/>
  <c r="W105" i="21" s="1"/>
  <c r="H101" i="21"/>
  <c r="W101" i="21" s="1"/>
  <c r="H97" i="21"/>
  <c r="W97" i="21" s="1"/>
  <c r="H252" i="21"/>
  <c r="W252" i="21" s="1"/>
  <c r="H248" i="21"/>
  <c r="W248" i="21" s="1"/>
  <c r="H244" i="21"/>
  <c r="W244" i="21" s="1"/>
  <c r="H240" i="21"/>
  <c r="W240" i="21" s="1"/>
  <c r="H236" i="21"/>
  <c r="W236" i="21" s="1"/>
  <c r="H232" i="21"/>
  <c r="W232" i="21" s="1"/>
  <c r="H228" i="21"/>
  <c r="W228" i="21" s="1"/>
  <c r="H224" i="21"/>
  <c r="W224" i="21" s="1"/>
  <c r="H220" i="21"/>
  <c r="W220" i="21" s="1"/>
  <c r="H216" i="21"/>
  <c r="W216" i="21" s="1"/>
  <c r="H212" i="21"/>
  <c r="W212" i="21" s="1"/>
  <c r="H208" i="21"/>
  <c r="W208" i="21" s="1"/>
  <c r="H204" i="21"/>
  <c r="W204" i="21" s="1"/>
  <c r="H200" i="21"/>
  <c r="W200" i="21" s="1"/>
  <c r="H196" i="21"/>
  <c r="W196" i="21" s="1"/>
  <c r="H192" i="21"/>
  <c r="W192" i="21" s="1"/>
  <c r="H188" i="21"/>
  <c r="W188" i="21" s="1"/>
  <c r="H184" i="21"/>
  <c r="W184" i="21" s="1"/>
  <c r="H180" i="21"/>
  <c r="W180" i="21" s="1"/>
  <c r="H176" i="21"/>
  <c r="W176" i="21" s="1"/>
  <c r="H172" i="21"/>
  <c r="W172" i="21" s="1"/>
  <c r="H168" i="21"/>
  <c r="W168" i="21" s="1"/>
  <c r="H164" i="21"/>
  <c r="W164" i="21" s="1"/>
  <c r="H160" i="21"/>
  <c r="W160" i="21" s="1"/>
  <c r="H156" i="21"/>
  <c r="W156" i="21" s="1"/>
  <c r="H152" i="21"/>
  <c r="W152" i="21" s="1"/>
  <c r="H148" i="21"/>
  <c r="W148" i="21" s="1"/>
  <c r="H144" i="21"/>
  <c r="W144" i="21" s="1"/>
  <c r="H140" i="21"/>
  <c r="W140" i="21" s="1"/>
  <c r="H136" i="21"/>
  <c r="W136" i="21" s="1"/>
  <c r="H132" i="21"/>
  <c r="W132" i="21" s="1"/>
  <c r="H128" i="21"/>
  <c r="W128" i="21" s="1"/>
  <c r="H124" i="21"/>
  <c r="W124" i="21" s="1"/>
  <c r="H120" i="21"/>
  <c r="W120" i="21" s="1"/>
  <c r="H116" i="21"/>
  <c r="W116" i="21" s="1"/>
  <c r="H112" i="21"/>
  <c r="W112" i="21" s="1"/>
  <c r="H108" i="21"/>
  <c r="W108" i="21" s="1"/>
  <c r="H104" i="21"/>
  <c r="W104" i="21" s="1"/>
  <c r="H100" i="21"/>
  <c r="W100" i="21" s="1"/>
  <c r="H96" i="21"/>
  <c r="W96" i="21" s="1"/>
  <c r="H92" i="21"/>
  <c r="W92" i="21" s="1"/>
  <c r="L509" i="21"/>
  <c r="AA509" i="21" s="1"/>
  <c r="L505" i="21"/>
  <c r="AA505" i="21" s="1"/>
  <c r="L508" i="21"/>
  <c r="AA508" i="21" s="1"/>
  <c r="L507" i="21"/>
  <c r="AA507" i="21" s="1"/>
  <c r="L503" i="21"/>
  <c r="AA503" i="21" s="1"/>
  <c r="L496" i="21"/>
  <c r="AA496" i="21" s="1"/>
  <c r="L492" i="21"/>
  <c r="AA492" i="21" s="1"/>
  <c r="L488" i="21"/>
  <c r="AA488" i="21" s="1"/>
  <c r="L484" i="21"/>
  <c r="AA484" i="21" s="1"/>
  <c r="L480" i="21"/>
  <c r="AA480" i="21" s="1"/>
  <c r="L476" i="21"/>
  <c r="AA476" i="21" s="1"/>
  <c r="L472" i="21"/>
  <c r="AA472" i="21" s="1"/>
  <c r="L468" i="21"/>
  <c r="AA468" i="21" s="1"/>
  <c r="L464" i="21"/>
  <c r="AA464" i="21" s="1"/>
  <c r="L460" i="21"/>
  <c r="AA460" i="21" s="1"/>
  <c r="L456" i="21"/>
  <c r="AA456" i="21" s="1"/>
  <c r="L452" i="21"/>
  <c r="AA452" i="21" s="1"/>
  <c r="L448" i="21"/>
  <c r="AA448" i="21" s="1"/>
  <c r="L444" i="21"/>
  <c r="AA444" i="21" s="1"/>
  <c r="L440" i="21"/>
  <c r="AA440" i="21" s="1"/>
  <c r="L436" i="21"/>
  <c r="AA436" i="21" s="1"/>
  <c r="L432" i="21"/>
  <c r="AA432" i="21" s="1"/>
  <c r="L510" i="21"/>
  <c r="AA510" i="21" s="1"/>
  <c r="L502" i="21"/>
  <c r="AA502" i="21" s="1"/>
  <c r="L500" i="21"/>
  <c r="AA500" i="21" s="1"/>
  <c r="L499" i="21"/>
  <c r="AA499" i="21" s="1"/>
  <c r="L495" i="21"/>
  <c r="AA495" i="21" s="1"/>
  <c r="L491" i="21"/>
  <c r="AA491" i="21" s="1"/>
  <c r="L487" i="21"/>
  <c r="AA487" i="21" s="1"/>
  <c r="L483" i="21"/>
  <c r="AA483" i="21" s="1"/>
  <c r="L479" i="21"/>
  <c r="AA479" i="21" s="1"/>
  <c r="L475" i="21"/>
  <c r="AA475" i="21" s="1"/>
  <c r="L471" i="21"/>
  <c r="AA471" i="21" s="1"/>
  <c r="L467" i="21"/>
  <c r="AA467" i="21" s="1"/>
  <c r="L463" i="21"/>
  <c r="AA463" i="21" s="1"/>
  <c r="L459" i="21"/>
  <c r="AA459" i="21" s="1"/>
  <c r="L455" i="21"/>
  <c r="AA455" i="21" s="1"/>
  <c r="L451" i="21"/>
  <c r="AA451" i="21" s="1"/>
  <c r="L447" i="21"/>
  <c r="AA447" i="21" s="1"/>
  <c r="L443" i="21"/>
  <c r="AA443" i="21" s="1"/>
  <c r="L439" i="21"/>
  <c r="AA439" i="21" s="1"/>
  <c r="L435" i="21"/>
  <c r="AA435" i="21" s="1"/>
  <c r="L431" i="21"/>
  <c r="AA431" i="21" s="1"/>
  <c r="L504" i="21"/>
  <c r="AA504" i="21" s="1"/>
  <c r="L498" i="21"/>
  <c r="AA498" i="21" s="1"/>
  <c r="L494" i="21"/>
  <c r="AA494" i="21" s="1"/>
  <c r="L490" i="21"/>
  <c r="AA490" i="21" s="1"/>
  <c r="L486" i="21"/>
  <c r="AA486" i="21" s="1"/>
  <c r="L482" i="21"/>
  <c r="AA482" i="21" s="1"/>
  <c r="L478" i="21"/>
  <c r="AA478" i="21" s="1"/>
  <c r="L474" i="21"/>
  <c r="AA474" i="21" s="1"/>
  <c r="L470" i="21"/>
  <c r="AA470" i="21" s="1"/>
  <c r="L466" i="21"/>
  <c r="AA466" i="21" s="1"/>
  <c r="L462" i="21"/>
  <c r="AA462" i="21" s="1"/>
  <c r="L458" i="21"/>
  <c r="AA458" i="21" s="1"/>
  <c r="L454" i="21"/>
  <c r="AA454" i="21" s="1"/>
  <c r="L450" i="21"/>
  <c r="AA450" i="21" s="1"/>
  <c r="L446" i="21"/>
  <c r="AA446" i="21" s="1"/>
  <c r="L442" i="21"/>
  <c r="AA442" i="21" s="1"/>
  <c r="L438" i="21"/>
  <c r="AA438" i="21" s="1"/>
  <c r="L434" i="21"/>
  <c r="AA434" i="21" s="1"/>
  <c r="L430" i="21"/>
  <c r="AA430" i="21" s="1"/>
  <c r="L506" i="21"/>
  <c r="AA506" i="21" s="1"/>
  <c r="L501" i="21"/>
  <c r="AA501" i="21" s="1"/>
  <c r="L497" i="21"/>
  <c r="AA497" i="21" s="1"/>
  <c r="L493" i="21"/>
  <c r="AA493" i="21" s="1"/>
  <c r="L489" i="21"/>
  <c r="AA489" i="21" s="1"/>
  <c r="L485" i="21"/>
  <c r="AA485" i="21" s="1"/>
  <c r="L481" i="21"/>
  <c r="AA481" i="21" s="1"/>
  <c r="L477" i="21"/>
  <c r="AA477" i="21" s="1"/>
  <c r="L473" i="21"/>
  <c r="AA473" i="21" s="1"/>
  <c r="L469" i="21"/>
  <c r="AA469" i="21" s="1"/>
  <c r="L465" i="21"/>
  <c r="AA465" i="21" s="1"/>
  <c r="L461" i="21"/>
  <c r="AA461" i="21" s="1"/>
  <c r="L457" i="21"/>
  <c r="AA457" i="21" s="1"/>
  <c r="L453" i="21"/>
  <c r="AA453" i="21" s="1"/>
  <c r="L449" i="21"/>
  <c r="AA449" i="21" s="1"/>
  <c r="L445" i="21"/>
  <c r="AA445" i="21" s="1"/>
  <c r="L441" i="21"/>
  <c r="AA441" i="21" s="1"/>
  <c r="L427" i="21"/>
  <c r="AA427" i="21" s="1"/>
  <c r="L423" i="21"/>
  <c r="AA423" i="21" s="1"/>
  <c r="L419" i="21"/>
  <c r="AA419" i="21" s="1"/>
  <c r="L415" i="21"/>
  <c r="AA415" i="21" s="1"/>
  <c r="L411" i="21"/>
  <c r="AA411" i="21" s="1"/>
  <c r="L407" i="21"/>
  <c r="AA407" i="21" s="1"/>
  <c r="L403" i="21"/>
  <c r="AA403" i="21" s="1"/>
  <c r="L399" i="21"/>
  <c r="AA399" i="21" s="1"/>
  <c r="L395" i="21"/>
  <c r="AA395" i="21" s="1"/>
  <c r="L391" i="21"/>
  <c r="AA391" i="21" s="1"/>
  <c r="L387" i="21"/>
  <c r="AA387" i="21" s="1"/>
  <c r="L383" i="21"/>
  <c r="AA383" i="21" s="1"/>
  <c r="L379" i="21"/>
  <c r="AA379" i="21" s="1"/>
  <c r="L375" i="21"/>
  <c r="AA375" i="21" s="1"/>
  <c r="L371" i="21"/>
  <c r="AA371" i="21" s="1"/>
  <c r="L367" i="21"/>
  <c r="AA367" i="21" s="1"/>
  <c r="L363" i="21"/>
  <c r="AA363" i="21" s="1"/>
  <c r="L359" i="21"/>
  <c r="AA359" i="21" s="1"/>
  <c r="L355" i="21"/>
  <c r="AA355" i="21" s="1"/>
  <c r="L351" i="21"/>
  <c r="AA351" i="21" s="1"/>
  <c r="L347" i="21"/>
  <c r="AA347" i="21" s="1"/>
  <c r="L343" i="21"/>
  <c r="AA343" i="21" s="1"/>
  <c r="L339" i="21"/>
  <c r="AA339" i="21" s="1"/>
  <c r="L335" i="21"/>
  <c r="AA335" i="21" s="1"/>
  <c r="L331" i="21"/>
  <c r="AA331" i="21" s="1"/>
  <c r="L327" i="21"/>
  <c r="AA327" i="21" s="1"/>
  <c r="L323" i="21"/>
  <c r="AA323" i="21" s="1"/>
  <c r="L319" i="21"/>
  <c r="AA319" i="21" s="1"/>
  <c r="L315" i="21"/>
  <c r="AA315" i="21" s="1"/>
  <c r="L311" i="21"/>
  <c r="AA311" i="21" s="1"/>
  <c r="L307" i="21"/>
  <c r="AA307" i="21" s="1"/>
  <c r="L303" i="21"/>
  <c r="AA303" i="21" s="1"/>
  <c r="L299" i="21"/>
  <c r="AA299" i="21" s="1"/>
  <c r="L295" i="21"/>
  <c r="AA295" i="21" s="1"/>
  <c r="L291" i="21"/>
  <c r="AA291" i="21" s="1"/>
  <c r="L287" i="21"/>
  <c r="AA287" i="21" s="1"/>
  <c r="L283" i="21"/>
  <c r="AA283" i="21" s="1"/>
  <c r="L279" i="21"/>
  <c r="AA279" i="21" s="1"/>
  <c r="L275" i="21"/>
  <c r="AA275" i="21" s="1"/>
  <c r="L271" i="21"/>
  <c r="AA271" i="21" s="1"/>
  <c r="L267" i="21"/>
  <c r="AA267" i="21" s="1"/>
  <c r="L263" i="21"/>
  <c r="AA263" i="21" s="1"/>
  <c r="L259" i="21"/>
  <c r="AA259" i="21" s="1"/>
  <c r="L255" i="21"/>
  <c r="AA255" i="21" s="1"/>
  <c r="L437" i="21"/>
  <c r="AA437" i="21" s="1"/>
  <c r="L426" i="21"/>
  <c r="AA426" i="21" s="1"/>
  <c r="L422" i="21"/>
  <c r="AA422" i="21" s="1"/>
  <c r="L418" i="21"/>
  <c r="AA418" i="21" s="1"/>
  <c r="L414" i="21"/>
  <c r="AA414" i="21" s="1"/>
  <c r="L410" i="21"/>
  <c r="AA410" i="21" s="1"/>
  <c r="L406" i="21"/>
  <c r="AA406" i="21" s="1"/>
  <c r="L402" i="21"/>
  <c r="AA402" i="21" s="1"/>
  <c r="L398" i="21"/>
  <c r="AA398" i="21" s="1"/>
  <c r="L394" i="21"/>
  <c r="AA394" i="21" s="1"/>
  <c r="L390" i="21"/>
  <c r="AA390" i="21" s="1"/>
  <c r="L386" i="21"/>
  <c r="AA386" i="21" s="1"/>
  <c r="L382" i="21"/>
  <c r="AA382" i="21" s="1"/>
  <c r="L378" i="21"/>
  <c r="AA378" i="21" s="1"/>
  <c r="L374" i="21"/>
  <c r="AA374" i="21" s="1"/>
  <c r="L370" i="21"/>
  <c r="AA370" i="21" s="1"/>
  <c r="L366" i="21"/>
  <c r="AA366" i="21" s="1"/>
  <c r="L362" i="21"/>
  <c r="AA362" i="21" s="1"/>
  <c r="L358" i="21"/>
  <c r="AA358" i="21" s="1"/>
  <c r="L354" i="21"/>
  <c r="AA354" i="21" s="1"/>
  <c r="L350" i="21"/>
  <c r="AA350" i="21" s="1"/>
  <c r="L346" i="21"/>
  <c r="AA346" i="21" s="1"/>
  <c r="L342" i="21"/>
  <c r="AA342" i="21" s="1"/>
  <c r="L338" i="21"/>
  <c r="AA338" i="21" s="1"/>
  <c r="L334" i="21"/>
  <c r="AA334" i="21" s="1"/>
  <c r="L330" i="21"/>
  <c r="AA330" i="21" s="1"/>
  <c r="L326" i="21"/>
  <c r="AA326" i="21" s="1"/>
  <c r="L322" i="21"/>
  <c r="AA322" i="21" s="1"/>
  <c r="L318" i="21"/>
  <c r="AA318" i="21" s="1"/>
  <c r="L314" i="21"/>
  <c r="AA314" i="21" s="1"/>
  <c r="L310" i="21"/>
  <c r="AA310" i="21" s="1"/>
  <c r="L306" i="21"/>
  <c r="AA306" i="21" s="1"/>
  <c r="L302" i="21"/>
  <c r="AA302" i="21" s="1"/>
  <c r="L298" i="21"/>
  <c r="AA298" i="21" s="1"/>
  <c r="L294" i="21"/>
  <c r="AA294" i="21" s="1"/>
  <c r="L290" i="21"/>
  <c r="AA290" i="21" s="1"/>
  <c r="L286" i="21"/>
  <c r="AA286" i="21" s="1"/>
  <c r="L282" i="21"/>
  <c r="AA282" i="21" s="1"/>
  <c r="L278" i="21"/>
  <c r="AA278" i="21" s="1"/>
  <c r="L274" i="21"/>
  <c r="AA274" i="21" s="1"/>
  <c r="L270" i="21"/>
  <c r="AA270" i="21" s="1"/>
  <c r="L266" i="21"/>
  <c r="AA266" i="21" s="1"/>
  <c r="L262" i="21"/>
  <c r="AA262" i="21" s="1"/>
  <c r="L258" i="21"/>
  <c r="AA258" i="21" s="1"/>
  <c r="L254" i="21"/>
  <c r="AA254" i="21" s="1"/>
  <c r="L429" i="21"/>
  <c r="AA429" i="21" s="1"/>
  <c r="L425" i="21"/>
  <c r="AA425" i="21" s="1"/>
  <c r="L421" i="21"/>
  <c r="AA421" i="21" s="1"/>
  <c r="L417" i="21"/>
  <c r="AA417" i="21" s="1"/>
  <c r="L413" i="21"/>
  <c r="AA413" i="21" s="1"/>
  <c r="L409" i="21"/>
  <c r="AA409" i="21" s="1"/>
  <c r="L405" i="21"/>
  <c r="AA405" i="21" s="1"/>
  <c r="L401" i="21"/>
  <c r="AA401" i="21" s="1"/>
  <c r="L397" i="21"/>
  <c r="AA397" i="21" s="1"/>
  <c r="L393" i="21"/>
  <c r="AA393" i="21" s="1"/>
  <c r="L389" i="21"/>
  <c r="AA389" i="21" s="1"/>
  <c r="L385" i="21"/>
  <c r="AA385" i="21" s="1"/>
  <c r="L381" i="21"/>
  <c r="AA381" i="21" s="1"/>
  <c r="L377" i="21"/>
  <c r="AA377" i="21" s="1"/>
  <c r="L373" i="21"/>
  <c r="AA373" i="21" s="1"/>
  <c r="L369" i="21"/>
  <c r="AA369" i="21" s="1"/>
  <c r="L365" i="21"/>
  <c r="AA365" i="21" s="1"/>
  <c r="L361" i="21"/>
  <c r="AA361" i="21" s="1"/>
  <c r="L357" i="21"/>
  <c r="AA357" i="21" s="1"/>
  <c r="L353" i="21"/>
  <c r="AA353" i="21" s="1"/>
  <c r="L349" i="21"/>
  <c r="AA349" i="21" s="1"/>
  <c r="L345" i="21"/>
  <c r="AA345" i="21" s="1"/>
  <c r="L341" i="21"/>
  <c r="AA341" i="21" s="1"/>
  <c r="L337" i="21"/>
  <c r="AA337" i="21" s="1"/>
  <c r="L333" i="21"/>
  <c r="AA333" i="21" s="1"/>
  <c r="L329" i="21"/>
  <c r="AA329" i="21" s="1"/>
  <c r="L325" i="21"/>
  <c r="AA325" i="21" s="1"/>
  <c r="L321" i="21"/>
  <c r="AA321" i="21" s="1"/>
  <c r="L317" i="21"/>
  <c r="AA317" i="21" s="1"/>
  <c r="L313" i="21"/>
  <c r="AA313" i="21" s="1"/>
  <c r="L309" i="21"/>
  <c r="AA309" i="21" s="1"/>
  <c r="L305" i="21"/>
  <c r="AA305" i="21" s="1"/>
  <c r="L301" i="21"/>
  <c r="AA301" i="21" s="1"/>
  <c r="L297" i="21"/>
  <c r="AA297" i="21" s="1"/>
  <c r="L433" i="21"/>
  <c r="AA433" i="21" s="1"/>
  <c r="L428" i="21"/>
  <c r="AA428" i="21" s="1"/>
  <c r="L424" i="21"/>
  <c r="AA424" i="21" s="1"/>
  <c r="L420" i="21"/>
  <c r="AA420" i="21" s="1"/>
  <c r="L416" i="21"/>
  <c r="AA416" i="21" s="1"/>
  <c r="L412" i="21"/>
  <c r="AA412" i="21" s="1"/>
  <c r="L408" i="21"/>
  <c r="AA408" i="21" s="1"/>
  <c r="L404" i="21"/>
  <c r="AA404" i="21" s="1"/>
  <c r="L400" i="21"/>
  <c r="AA400" i="21" s="1"/>
  <c r="L396" i="21"/>
  <c r="AA396" i="21" s="1"/>
  <c r="L392" i="21"/>
  <c r="AA392" i="21" s="1"/>
  <c r="L388" i="21"/>
  <c r="AA388" i="21" s="1"/>
  <c r="L384" i="21"/>
  <c r="AA384" i="21" s="1"/>
  <c r="L380" i="21"/>
  <c r="AA380" i="21" s="1"/>
  <c r="L376" i="21"/>
  <c r="AA376" i="21" s="1"/>
  <c r="L372" i="21"/>
  <c r="AA372" i="21" s="1"/>
  <c r="L368" i="21"/>
  <c r="AA368" i="21" s="1"/>
  <c r="L364" i="21"/>
  <c r="AA364" i="21" s="1"/>
  <c r="L360" i="21"/>
  <c r="AA360" i="21" s="1"/>
  <c r="L356" i="21"/>
  <c r="AA356" i="21" s="1"/>
  <c r="L352" i="21"/>
  <c r="AA352" i="21" s="1"/>
  <c r="L348" i="21"/>
  <c r="AA348" i="21" s="1"/>
  <c r="L344" i="21"/>
  <c r="AA344" i="21" s="1"/>
  <c r="L340" i="21"/>
  <c r="AA340" i="21" s="1"/>
  <c r="L336" i="21"/>
  <c r="AA336" i="21" s="1"/>
  <c r="L332" i="21"/>
  <c r="AA332" i="21" s="1"/>
  <c r="L328" i="21"/>
  <c r="AA328" i="21" s="1"/>
  <c r="L324" i="21"/>
  <c r="AA324" i="21" s="1"/>
  <c r="L320" i="21"/>
  <c r="AA320" i="21" s="1"/>
  <c r="L316" i="21"/>
  <c r="AA316" i="21" s="1"/>
  <c r="L312" i="21"/>
  <c r="AA312" i="21" s="1"/>
  <c r="L308" i="21"/>
  <c r="AA308" i="21" s="1"/>
  <c r="L304" i="21"/>
  <c r="AA304" i="21" s="1"/>
  <c r="L300" i="21"/>
  <c r="AA300" i="21" s="1"/>
  <c r="L296" i="21"/>
  <c r="AA296" i="21" s="1"/>
  <c r="L292" i="21"/>
  <c r="AA292" i="21" s="1"/>
  <c r="L288" i="21"/>
  <c r="AA288" i="21" s="1"/>
  <c r="L284" i="21"/>
  <c r="AA284" i="21" s="1"/>
  <c r="L280" i="21"/>
  <c r="AA280" i="21" s="1"/>
  <c r="L276" i="21"/>
  <c r="AA276" i="21" s="1"/>
  <c r="L272" i="21"/>
  <c r="AA272" i="21" s="1"/>
  <c r="L268" i="21"/>
  <c r="AA268" i="21" s="1"/>
  <c r="L264" i="21"/>
  <c r="AA264" i="21" s="1"/>
  <c r="L260" i="21"/>
  <c r="AA260" i="21" s="1"/>
  <c r="L256" i="21"/>
  <c r="AA256" i="21" s="1"/>
  <c r="L251" i="21"/>
  <c r="AA251" i="21" s="1"/>
  <c r="L247" i="21"/>
  <c r="AA247" i="21" s="1"/>
  <c r="L243" i="21"/>
  <c r="AA243" i="21" s="1"/>
  <c r="L239" i="21"/>
  <c r="AA239" i="21" s="1"/>
  <c r="L235" i="21"/>
  <c r="AA235" i="21" s="1"/>
  <c r="L231" i="21"/>
  <c r="AA231" i="21" s="1"/>
  <c r="L227" i="21"/>
  <c r="AA227" i="21" s="1"/>
  <c r="L223" i="21"/>
  <c r="AA223" i="21" s="1"/>
  <c r="L219" i="21"/>
  <c r="AA219" i="21" s="1"/>
  <c r="L215" i="21"/>
  <c r="AA215" i="21" s="1"/>
  <c r="L211" i="21"/>
  <c r="AA211" i="21" s="1"/>
  <c r="L207" i="21"/>
  <c r="AA207" i="21" s="1"/>
  <c r="L203" i="21"/>
  <c r="AA203" i="21" s="1"/>
  <c r="L199" i="21"/>
  <c r="AA199" i="21" s="1"/>
  <c r="L195" i="21"/>
  <c r="AA195" i="21" s="1"/>
  <c r="L191" i="21"/>
  <c r="AA191" i="21" s="1"/>
  <c r="L187" i="21"/>
  <c r="AA187" i="21" s="1"/>
  <c r="L183" i="21"/>
  <c r="AA183" i="21" s="1"/>
  <c r="L179" i="21"/>
  <c r="AA179" i="21" s="1"/>
  <c r="L175" i="21"/>
  <c r="AA175" i="21" s="1"/>
  <c r="L171" i="21"/>
  <c r="AA171" i="21" s="1"/>
  <c r="L167" i="21"/>
  <c r="AA167" i="21" s="1"/>
  <c r="L163" i="21"/>
  <c r="AA163" i="21" s="1"/>
  <c r="L159" i="21"/>
  <c r="AA159" i="21" s="1"/>
  <c r="L155" i="21"/>
  <c r="AA155" i="21" s="1"/>
  <c r="L151" i="21"/>
  <c r="AA151" i="21" s="1"/>
  <c r="L147" i="21"/>
  <c r="AA147" i="21" s="1"/>
  <c r="L143" i="21"/>
  <c r="AA143" i="21" s="1"/>
  <c r="L139" i="21"/>
  <c r="AA139" i="21" s="1"/>
  <c r="L135" i="21"/>
  <c r="AA135" i="21" s="1"/>
  <c r="L131" i="21"/>
  <c r="AA131" i="21" s="1"/>
  <c r="L127" i="21"/>
  <c r="AA127" i="21" s="1"/>
  <c r="L123" i="21"/>
  <c r="AA123" i="21" s="1"/>
  <c r="L119" i="21"/>
  <c r="AA119" i="21" s="1"/>
  <c r="L115" i="21"/>
  <c r="AA115" i="21" s="1"/>
  <c r="L111" i="21"/>
  <c r="AA111" i="21" s="1"/>
  <c r="L107" i="21"/>
  <c r="AA107" i="21" s="1"/>
  <c r="L103" i="21"/>
  <c r="AA103" i="21" s="1"/>
  <c r="L99" i="21"/>
  <c r="AA99" i="21" s="1"/>
  <c r="L95" i="21"/>
  <c r="AA95" i="21" s="1"/>
  <c r="L91" i="21"/>
  <c r="AA91" i="21" s="1"/>
  <c r="L289" i="21"/>
  <c r="AA289" i="21" s="1"/>
  <c r="L281" i="21"/>
  <c r="AA281" i="21" s="1"/>
  <c r="L273" i="21"/>
  <c r="AA273" i="21" s="1"/>
  <c r="L265" i="21"/>
  <c r="AA265" i="21" s="1"/>
  <c r="L257" i="21"/>
  <c r="AA257" i="21" s="1"/>
  <c r="L250" i="21"/>
  <c r="AA250" i="21" s="1"/>
  <c r="L246" i="21"/>
  <c r="AA246" i="21" s="1"/>
  <c r="L242" i="21"/>
  <c r="AA242" i="21" s="1"/>
  <c r="L238" i="21"/>
  <c r="AA238" i="21" s="1"/>
  <c r="L234" i="21"/>
  <c r="AA234" i="21" s="1"/>
  <c r="L230" i="21"/>
  <c r="AA230" i="21" s="1"/>
  <c r="L226" i="21"/>
  <c r="AA226" i="21" s="1"/>
  <c r="L222" i="21"/>
  <c r="AA222" i="21" s="1"/>
  <c r="L218" i="21"/>
  <c r="AA218" i="21" s="1"/>
  <c r="L214" i="21"/>
  <c r="AA214" i="21" s="1"/>
  <c r="L210" i="21"/>
  <c r="AA210" i="21" s="1"/>
  <c r="L206" i="21"/>
  <c r="AA206" i="21" s="1"/>
  <c r="L202" i="21"/>
  <c r="AA202" i="21" s="1"/>
  <c r="L198" i="21"/>
  <c r="AA198" i="21" s="1"/>
  <c r="L194" i="21"/>
  <c r="AA194" i="21" s="1"/>
  <c r="L190" i="21"/>
  <c r="AA190" i="21" s="1"/>
  <c r="L186" i="21"/>
  <c r="AA186" i="21" s="1"/>
  <c r="L182" i="21"/>
  <c r="AA182" i="21" s="1"/>
  <c r="L178" i="21"/>
  <c r="AA178" i="21" s="1"/>
  <c r="L174" i="21"/>
  <c r="AA174" i="21" s="1"/>
  <c r="L170" i="21"/>
  <c r="AA170" i="21" s="1"/>
  <c r="L166" i="21"/>
  <c r="AA166" i="21" s="1"/>
  <c r="L162" i="21"/>
  <c r="AA162" i="21" s="1"/>
  <c r="L158" i="21"/>
  <c r="AA158" i="21" s="1"/>
  <c r="L154" i="21"/>
  <c r="AA154" i="21" s="1"/>
  <c r="L150" i="21"/>
  <c r="AA150" i="21" s="1"/>
  <c r="L146" i="21"/>
  <c r="AA146" i="21" s="1"/>
  <c r="L142" i="21"/>
  <c r="AA142" i="21" s="1"/>
  <c r="L138" i="21"/>
  <c r="AA138" i="21" s="1"/>
  <c r="L134" i="21"/>
  <c r="AA134" i="21" s="1"/>
  <c r="L130" i="21"/>
  <c r="AA130" i="21" s="1"/>
  <c r="L126" i="21"/>
  <c r="AA126" i="21" s="1"/>
  <c r="L122" i="21"/>
  <c r="AA122" i="21" s="1"/>
  <c r="L118" i="21"/>
  <c r="AA118" i="21" s="1"/>
  <c r="L114" i="21"/>
  <c r="AA114" i="21" s="1"/>
  <c r="L110" i="21"/>
  <c r="AA110" i="21" s="1"/>
  <c r="L106" i="21"/>
  <c r="AA106" i="21" s="1"/>
  <c r="L102" i="21"/>
  <c r="AA102" i="21" s="1"/>
  <c r="L98" i="21"/>
  <c r="AA98" i="21" s="1"/>
  <c r="L94" i="21"/>
  <c r="AA94" i="21" s="1"/>
  <c r="L90" i="21"/>
  <c r="AA90" i="21" s="1"/>
  <c r="L253" i="21"/>
  <c r="AA253" i="21" s="1"/>
  <c r="L249" i="21"/>
  <c r="AA249" i="21" s="1"/>
  <c r="L245" i="21"/>
  <c r="AA245" i="21" s="1"/>
  <c r="L241" i="21"/>
  <c r="AA241" i="21" s="1"/>
  <c r="L237" i="21"/>
  <c r="AA237" i="21" s="1"/>
  <c r="L233" i="21"/>
  <c r="AA233" i="21" s="1"/>
  <c r="L229" i="21"/>
  <c r="AA229" i="21" s="1"/>
  <c r="L225" i="21"/>
  <c r="AA225" i="21" s="1"/>
  <c r="L221" i="21"/>
  <c r="AA221" i="21" s="1"/>
  <c r="L217" i="21"/>
  <c r="AA217" i="21" s="1"/>
  <c r="L213" i="21"/>
  <c r="AA213" i="21" s="1"/>
  <c r="L209" i="21"/>
  <c r="AA209" i="21" s="1"/>
  <c r="L205" i="21"/>
  <c r="AA205" i="21" s="1"/>
  <c r="L201" i="21"/>
  <c r="AA201" i="21" s="1"/>
  <c r="L197" i="21"/>
  <c r="AA197" i="21" s="1"/>
  <c r="L193" i="21"/>
  <c r="AA193" i="21" s="1"/>
  <c r="L189" i="21"/>
  <c r="AA189" i="21" s="1"/>
  <c r="L185" i="21"/>
  <c r="AA185" i="21" s="1"/>
  <c r="L181" i="21"/>
  <c r="AA181" i="21" s="1"/>
  <c r="L177" i="21"/>
  <c r="AA177" i="21" s="1"/>
  <c r="L173" i="21"/>
  <c r="AA173" i="21" s="1"/>
  <c r="L169" i="21"/>
  <c r="AA169" i="21" s="1"/>
  <c r="L165" i="21"/>
  <c r="AA165" i="21" s="1"/>
  <c r="L161" i="21"/>
  <c r="AA161" i="21" s="1"/>
  <c r="L157" i="21"/>
  <c r="AA157" i="21" s="1"/>
  <c r="L153" i="21"/>
  <c r="AA153" i="21" s="1"/>
  <c r="L149" i="21"/>
  <c r="AA149" i="21" s="1"/>
  <c r="L145" i="21"/>
  <c r="AA145" i="21" s="1"/>
  <c r="L141" i="21"/>
  <c r="AA141" i="21" s="1"/>
  <c r="L137" i="21"/>
  <c r="AA137" i="21" s="1"/>
  <c r="L133" i="21"/>
  <c r="AA133" i="21" s="1"/>
  <c r="L129" i="21"/>
  <c r="AA129" i="21" s="1"/>
  <c r="L125" i="21"/>
  <c r="AA125" i="21" s="1"/>
  <c r="L121" i="21"/>
  <c r="AA121" i="21" s="1"/>
  <c r="L117" i="21"/>
  <c r="AA117" i="21" s="1"/>
  <c r="L113" i="21"/>
  <c r="AA113" i="21" s="1"/>
  <c r="L109" i="21"/>
  <c r="AA109" i="21" s="1"/>
  <c r="L105" i="21"/>
  <c r="AA105" i="21" s="1"/>
  <c r="L101" i="21"/>
  <c r="AA101" i="21" s="1"/>
  <c r="L97" i="21"/>
  <c r="AA97" i="21" s="1"/>
  <c r="L293" i="21"/>
  <c r="AA293" i="21" s="1"/>
  <c r="L285" i="21"/>
  <c r="AA285" i="21" s="1"/>
  <c r="L277" i="21"/>
  <c r="AA277" i="21" s="1"/>
  <c r="L269" i="21"/>
  <c r="AA269" i="21" s="1"/>
  <c r="L261" i="21"/>
  <c r="AA261" i="21" s="1"/>
  <c r="L252" i="21"/>
  <c r="AA252" i="21" s="1"/>
  <c r="L248" i="21"/>
  <c r="AA248" i="21" s="1"/>
  <c r="L244" i="21"/>
  <c r="AA244" i="21" s="1"/>
  <c r="L240" i="21"/>
  <c r="AA240" i="21" s="1"/>
  <c r="L236" i="21"/>
  <c r="AA236" i="21" s="1"/>
  <c r="L232" i="21"/>
  <c r="AA232" i="21" s="1"/>
  <c r="L228" i="21"/>
  <c r="AA228" i="21" s="1"/>
  <c r="L224" i="21"/>
  <c r="AA224" i="21" s="1"/>
  <c r="L220" i="21"/>
  <c r="AA220" i="21" s="1"/>
  <c r="L216" i="21"/>
  <c r="AA216" i="21" s="1"/>
  <c r="L212" i="21"/>
  <c r="AA212" i="21" s="1"/>
  <c r="L208" i="21"/>
  <c r="AA208" i="21" s="1"/>
  <c r="L204" i="21"/>
  <c r="AA204" i="21" s="1"/>
  <c r="L200" i="21"/>
  <c r="AA200" i="21" s="1"/>
  <c r="L196" i="21"/>
  <c r="AA196" i="21" s="1"/>
  <c r="L192" i="21"/>
  <c r="AA192" i="21" s="1"/>
  <c r="L188" i="21"/>
  <c r="AA188" i="21" s="1"/>
  <c r="L184" i="21"/>
  <c r="AA184" i="21" s="1"/>
  <c r="L180" i="21"/>
  <c r="AA180" i="21" s="1"/>
  <c r="L176" i="21"/>
  <c r="AA176" i="21" s="1"/>
  <c r="L172" i="21"/>
  <c r="AA172" i="21" s="1"/>
  <c r="L168" i="21"/>
  <c r="AA168" i="21" s="1"/>
  <c r="L164" i="21"/>
  <c r="AA164" i="21" s="1"/>
  <c r="L160" i="21"/>
  <c r="AA160" i="21" s="1"/>
  <c r="L156" i="21"/>
  <c r="AA156" i="21" s="1"/>
  <c r="L152" i="21"/>
  <c r="AA152" i="21" s="1"/>
  <c r="L148" i="21"/>
  <c r="AA148" i="21" s="1"/>
  <c r="L144" i="21"/>
  <c r="AA144" i="21" s="1"/>
  <c r="L140" i="21"/>
  <c r="AA140" i="21" s="1"/>
  <c r="L136" i="21"/>
  <c r="AA136" i="21" s="1"/>
  <c r="L132" i="21"/>
  <c r="AA132" i="21" s="1"/>
  <c r="L128" i="21"/>
  <c r="AA128" i="21" s="1"/>
  <c r="L124" i="21"/>
  <c r="AA124" i="21" s="1"/>
  <c r="L120" i="21"/>
  <c r="AA120" i="21" s="1"/>
  <c r="L116" i="21"/>
  <c r="AA116" i="21" s="1"/>
  <c r="L112" i="21"/>
  <c r="AA112" i="21" s="1"/>
  <c r="L108" i="21"/>
  <c r="AA108" i="21" s="1"/>
  <c r="L104" i="21"/>
  <c r="AA104" i="21" s="1"/>
  <c r="L100" i="21"/>
  <c r="AA100" i="21" s="1"/>
  <c r="L96" i="21"/>
  <c r="AA96" i="21" s="1"/>
  <c r="L92" i="21"/>
  <c r="AA92" i="21" s="1"/>
  <c r="P509" i="21"/>
  <c r="AE509" i="21" s="1"/>
  <c r="P505" i="21"/>
  <c r="AE505" i="21" s="1"/>
  <c r="P508" i="21"/>
  <c r="AE508" i="21" s="1"/>
  <c r="P507" i="21"/>
  <c r="AE507" i="21" s="1"/>
  <c r="P503" i="21"/>
  <c r="AE503" i="21" s="1"/>
  <c r="P510" i="21"/>
  <c r="AE510" i="21" s="1"/>
  <c r="P504" i="21"/>
  <c r="AE504" i="21" s="1"/>
  <c r="P501" i="21"/>
  <c r="AE501" i="21" s="1"/>
  <c r="P496" i="21"/>
  <c r="AE496" i="21" s="1"/>
  <c r="P492" i="21"/>
  <c r="AE492" i="21" s="1"/>
  <c r="P488" i="21"/>
  <c r="AE488" i="21" s="1"/>
  <c r="P484" i="21"/>
  <c r="AE484" i="21" s="1"/>
  <c r="P480" i="21"/>
  <c r="AE480" i="21" s="1"/>
  <c r="P476" i="21"/>
  <c r="AE476" i="21" s="1"/>
  <c r="P472" i="21"/>
  <c r="AE472" i="21" s="1"/>
  <c r="P468" i="21"/>
  <c r="AE468" i="21" s="1"/>
  <c r="P464" i="21"/>
  <c r="AE464" i="21" s="1"/>
  <c r="P460" i="21"/>
  <c r="AE460" i="21" s="1"/>
  <c r="P456" i="21"/>
  <c r="AE456" i="21" s="1"/>
  <c r="P452" i="21"/>
  <c r="AE452" i="21" s="1"/>
  <c r="P448" i="21"/>
  <c r="AE448" i="21" s="1"/>
  <c r="P444" i="21"/>
  <c r="AE444" i="21" s="1"/>
  <c r="P440" i="21"/>
  <c r="AE440" i="21" s="1"/>
  <c r="P436" i="21"/>
  <c r="AE436" i="21" s="1"/>
  <c r="P432" i="21"/>
  <c r="AE432" i="21" s="1"/>
  <c r="P499" i="21"/>
  <c r="AE499" i="21" s="1"/>
  <c r="P495" i="21"/>
  <c r="AE495" i="21" s="1"/>
  <c r="P491" i="21"/>
  <c r="AE491" i="21" s="1"/>
  <c r="P487" i="21"/>
  <c r="AE487" i="21" s="1"/>
  <c r="P483" i="21"/>
  <c r="AE483" i="21" s="1"/>
  <c r="P479" i="21"/>
  <c r="AE479" i="21" s="1"/>
  <c r="P475" i="21"/>
  <c r="AE475" i="21" s="1"/>
  <c r="P471" i="21"/>
  <c r="AE471" i="21" s="1"/>
  <c r="P467" i="21"/>
  <c r="AE467" i="21" s="1"/>
  <c r="P463" i="21"/>
  <c r="AE463" i="21" s="1"/>
  <c r="P459" i="21"/>
  <c r="AE459" i="21" s="1"/>
  <c r="P455" i="21"/>
  <c r="AE455" i="21" s="1"/>
  <c r="P451" i="21"/>
  <c r="AE451" i="21" s="1"/>
  <c r="P447" i="21"/>
  <c r="AE447" i="21" s="1"/>
  <c r="P443" i="21"/>
  <c r="AE443" i="21" s="1"/>
  <c r="P439" i="21"/>
  <c r="AE439" i="21" s="1"/>
  <c r="P435" i="21"/>
  <c r="AE435" i="21" s="1"/>
  <c r="P431" i="21"/>
  <c r="AE431" i="21" s="1"/>
  <c r="P506" i="21"/>
  <c r="AE506" i="21" s="1"/>
  <c r="P502" i="21"/>
  <c r="AE502" i="21" s="1"/>
  <c r="P500" i="21"/>
  <c r="AE500" i="21" s="1"/>
  <c r="P498" i="21"/>
  <c r="AE498" i="21" s="1"/>
  <c r="P494" i="21"/>
  <c r="AE494" i="21" s="1"/>
  <c r="P490" i="21"/>
  <c r="AE490" i="21" s="1"/>
  <c r="P486" i="21"/>
  <c r="AE486" i="21" s="1"/>
  <c r="P482" i="21"/>
  <c r="AE482" i="21" s="1"/>
  <c r="P478" i="21"/>
  <c r="AE478" i="21" s="1"/>
  <c r="P474" i="21"/>
  <c r="AE474" i="21" s="1"/>
  <c r="P470" i="21"/>
  <c r="AE470" i="21" s="1"/>
  <c r="P466" i="21"/>
  <c r="AE466" i="21" s="1"/>
  <c r="P462" i="21"/>
  <c r="AE462" i="21" s="1"/>
  <c r="P458" i="21"/>
  <c r="AE458" i="21" s="1"/>
  <c r="P454" i="21"/>
  <c r="AE454" i="21" s="1"/>
  <c r="P450" i="21"/>
  <c r="AE450" i="21" s="1"/>
  <c r="P446" i="21"/>
  <c r="AE446" i="21" s="1"/>
  <c r="P442" i="21"/>
  <c r="AE442" i="21" s="1"/>
  <c r="P438" i="21"/>
  <c r="AE438" i="21" s="1"/>
  <c r="P434" i="21"/>
  <c r="AE434" i="21" s="1"/>
  <c r="P430" i="21"/>
  <c r="AE430" i="21" s="1"/>
  <c r="P497" i="21"/>
  <c r="AE497" i="21" s="1"/>
  <c r="P493" i="21"/>
  <c r="AE493" i="21" s="1"/>
  <c r="P489" i="21"/>
  <c r="AE489" i="21" s="1"/>
  <c r="P485" i="21"/>
  <c r="AE485" i="21" s="1"/>
  <c r="P481" i="21"/>
  <c r="AE481" i="21" s="1"/>
  <c r="P477" i="21"/>
  <c r="AE477" i="21" s="1"/>
  <c r="P473" i="21"/>
  <c r="AE473" i="21" s="1"/>
  <c r="P469" i="21"/>
  <c r="AE469" i="21" s="1"/>
  <c r="P465" i="21"/>
  <c r="AE465" i="21" s="1"/>
  <c r="P461" i="21"/>
  <c r="AE461" i="21" s="1"/>
  <c r="P457" i="21"/>
  <c r="AE457" i="21" s="1"/>
  <c r="P453" i="21"/>
  <c r="AE453" i="21" s="1"/>
  <c r="P449" i="21"/>
  <c r="AE449" i="21" s="1"/>
  <c r="P445" i="21"/>
  <c r="AE445" i="21" s="1"/>
  <c r="P441" i="21"/>
  <c r="AE441" i="21" s="1"/>
  <c r="P437" i="21"/>
  <c r="AE437" i="21" s="1"/>
  <c r="P429" i="21"/>
  <c r="AE429" i="21" s="1"/>
  <c r="P427" i="21"/>
  <c r="AE427" i="21" s="1"/>
  <c r="P423" i="21"/>
  <c r="AE423" i="21" s="1"/>
  <c r="P419" i="21"/>
  <c r="AE419" i="21" s="1"/>
  <c r="P415" i="21"/>
  <c r="AE415" i="21" s="1"/>
  <c r="P411" i="21"/>
  <c r="AE411" i="21" s="1"/>
  <c r="P407" i="21"/>
  <c r="AE407" i="21" s="1"/>
  <c r="P403" i="21"/>
  <c r="AE403" i="21" s="1"/>
  <c r="P399" i="21"/>
  <c r="AE399" i="21" s="1"/>
  <c r="P395" i="21"/>
  <c r="AE395" i="21" s="1"/>
  <c r="P391" i="21"/>
  <c r="AE391" i="21" s="1"/>
  <c r="P387" i="21"/>
  <c r="AE387" i="21" s="1"/>
  <c r="P383" i="21"/>
  <c r="AE383" i="21" s="1"/>
  <c r="P379" i="21"/>
  <c r="AE379" i="21" s="1"/>
  <c r="P375" i="21"/>
  <c r="AE375" i="21" s="1"/>
  <c r="P371" i="21"/>
  <c r="AE371" i="21" s="1"/>
  <c r="P367" i="21"/>
  <c r="AE367" i="21" s="1"/>
  <c r="P363" i="21"/>
  <c r="AE363" i="21" s="1"/>
  <c r="P359" i="21"/>
  <c r="AE359" i="21" s="1"/>
  <c r="P355" i="21"/>
  <c r="AE355" i="21" s="1"/>
  <c r="P351" i="21"/>
  <c r="AE351" i="21" s="1"/>
  <c r="P347" i="21"/>
  <c r="AE347" i="21" s="1"/>
  <c r="P343" i="21"/>
  <c r="AE343" i="21" s="1"/>
  <c r="P339" i="21"/>
  <c r="AE339" i="21" s="1"/>
  <c r="P335" i="21"/>
  <c r="AE335" i="21" s="1"/>
  <c r="P331" i="21"/>
  <c r="AE331" i="21" s="1"/>
  <c r="P327" i="21"/>
  <c r="AE327" i="21" s="1"/>
  <c r="P323" i="21"/>
  <c r="AE323" i="21" s="1"/>
  <c r="P319" i="21"/>
  <c r="AE319" i="21" s="1"/>
  <c r="P315" i="21"/>
  <c r="AE315" i="21" s="1"/>
  <c r="P311" i="21"/>
  <c r="AE311" i="21" s="1"/>
  <c r="P307" i="21"/>
  <c r="AE307" i="21" s="1"/>
  <c r="P303" i="21"/>
  <c r="AE303" i="21" s="1"/>
  <c r="P299" i="21"/>
  <c r="AE299" i="21" s="1"/>
  <c r="P295" i="21"/>
  <c r="AE295" i="21" s="1"/>
  <c r="P291" i="21"/>
  <c r="AE291" i="21" s="1"/>
  <c r="P287" i="21"/>
  <c r="AE287" i="21" s="1"/>
  <c r="P283" i="21"/>
  <c r="AE283" i="21" s="1"/>
  <c r="P279" i="21"/>
  <c r="AE279" i="21" s="1"/>
  <c r="P275" i="21"/>
  <c r="AE275" i="21" s="1"/>
  <c r="P271" i="21"/>
  <c r="AE271" i="21" s="1"/>
  <c r="P267" i="21"/>
  <c r="AE267" i="21" s="1"/>
  <c r="P263" i="21"/>
  <c r="AE263" i="21" s="1"/>
  <c r="P259" i="21"/>
  <c r="AE259" i="21" s="1"/>
  <c r="P255" i="21"/>
  <c r="AE255" i="21" s="1"/>
  <c r="P426" i="21"/>
  <c r="AE426" i="21" s="1"/>
  <c r="P422" i="21"/>
  <c r="AE422" i="21" s="1"/>
  <c r="P418" i="21"/>
  <c r="AE418" i="21" s="1"/>
  <c r="P414" i="21"/>
  <c r="AE414" i="21" s="1"/>
  <c r="P410" i="21"/>
  <c r="AE410" i="21" s="1"/>
  <c r="P406" i="21"/>
  <c r="AE406" i="21" s="1"/>
  <c r="P402" i="21"/>
  <c r="AE402" i="21" s="1"/>
  <c r="P398" i="21"/>
  <c r="AE398" i="21" s="1"/>
  <c r="P394" i="21"/>
  <c r="AE394" i="21" s="1"/>
  <c r="P390" i="21"/>
  <c r="AE390" i="21" s="1"/>
  <c r="P386" i="21"/>
  <c r="AE386" i="21" s="1"/>
  <c r="P382" i="21"/>
  <c r="AE382" i="21" s="1"/>
  <c r="P378" i="21"/>
  <c r="AE378" i="21" s="1"/>
  <c r="P374" i="21"/>
  <c r="AE374" i="21" s="1"/>
  <c r="P370" i="21"/>
  <c r="AE370" i="21" s="1"/>
  <c r="P366" i="21"/>
  <c r="AE366" i="21" s="1"/>
  <c r="P362" i="21"/>
  <c r="AE362" i="21" s="1"/>
  <c r="P358" i="21"/>
  <c r="AE358" i="21" s="1"/>
  <c r="P354" i="21"/>
  <c r="AE354" i="21" s="1"/>
  <c r="P350" i="21"/>
  <c r="AE350" i="21" s="1"/>
  <c r="P346" i="21"/>
  <c r="AE346" i="21" s="1"/>
  <c r="P342" i="21"/>
  <c r="AE342" i="21" s="1"/>
  <c r="P338" i="21"/>
  <c r="AE338" i="21" s="1"/>
  <c r="P334" i="21"/>
  <c r="AE334" i="21" s="1"/>
  <c r="P330" i="21"/>
  <c r="AE330" i="21" s="1"/>
  <c r="P326" i="21"/>
  <c r="AE326" i="21" s="1"/>
  <c r="P322" i="21"/>
  <c r="AE322" i="21" s="1"/>
  <c r="P318" i="21"/>
  <c r="AE318" i="21" s="1"/>
  <c r="P314" i="21"/>
  <c r="AE314" i="21" s="1"/>
  <c r="P310" i="21"/>
  <c r="AE310" i="21" s="1"/>
  <c r="P306" i="21"/>
  <c r="AE306" i="21" s="1"/>
  <c r="P302" i="21"/>
  <c r="AE302" i="21" s="1"/>
  <c r="P298" i="21"/>
  <c r="AE298" i="21" s="1"/>
  <c r="P294" i="21"/>
  <c r="AE294" i="21" s="1"/>
  <c r="P290" i="21"/>
  <c r="AE290" i="21" s="1"/>
  <c r="P286" i="21"/>
  <c r="AE286" i="21" s="1"/>
  <c r="P282" i="21"/>
  <c r="AE282" i="21" s="1"/>
  <c r="P278" i="21"/>
  <c r="AE278" i="21" s="1"/>
  <c r="P274" i="21"/>
  <c r="AE274" i="21" s="1"/>
  <c r="P270" i="21"/>
  <c r="AE270" i="21" s="1"/>
  <c r="P266" i="21"/>
  <c r="AE266" i="21" s="1"/>
  <c r="P262" i="21"/>
  <c r="AE262" i="21" s="1"/>
  <c r="P258" i="21"/>
  <c r="AE258" i="21" s="1"/>
  <c r="P254" i="21"/>
  <c r="AE254" i="21" s="1"/>
  <c r="P433" i="21"/>
  <c r="AE433" i="21" s="1"/>
  <c r="P425" i="21"/>
  <c r="AE425" i="21" s="1"/>
  <c r="P421" i="21"/>
  <c r="AE421" i="21" s="1"/>
  <c r="P417" i="21"/>
  <c r="AE417" i="21" s="1"/>
  <c r="P413" i="21"/>
  <c r="AE413" i="21" s="1"/>
  <c r="P409" i="21"/>
  <c r="AE409" i="21" s="1"/>
  <c r="P405" i="21"/>
  <c r="AE405" i="21" s="1"/>
  <c r="P401" i="21"/>
  <c r="AE401" i="21" s="1"/>
  <c r="P397" i="21"/>
  <c r="AE397" i="21" s="1"/>
  <c r="P393" i="21"/>
  <c r="AE393" i="21" s="1"/>
  <c r="P389" i="21"/>
  <c r="AE389" i="21" s="1"/>
  <c r="P385" i="21"/>
  <c r="AE385" i="21" s="1"/>
  <c r="P381" i="21"/>
  <c r="AE381" i="21" s="1"/>
  <c r="P377" i="21"/>
  <c r="AE377" i="21" s="1"/>
  <c r="P373" i="21"/>
  <c r="AE373" i="21" s="1"/>
  <c r="P369" i="21"/>
  <c r="AE369" i="21" s="1"/>
  <c r="P365" i="21"/>
  <c r="AE365" i="21" s="1"/>
  <c r="P361" i="21"/>
  <c r="AE361" i="21" s="1"/>
  <c r="P357" i="21"/>
  <c r="AE357" i="21" s="1"/>
  <c r="P353" i="21"/>
  <c r="AE353" i="21" s="1"/>
  <c r="P349" i="21"/>
  <c r="AE349" i="21" s="1"/>
  <c r="P345" i="21"/>
  <c r="AE345" i="21" s="1"/>
  <c r="P341" i="21"/>
  <c r="AE341" i="21" s="1"/>
  <c r="P337" i="21"/>
  <c r="AE337" i="21" s="1"/>
  <c r="P333" i="21"/>
  <c r="AE333" i="21" s="1"/>
  <c r="P329" i="21"/>
  <c r="AE329" i="21" s="1"/>
  <c r="P325" i="21"/>
  <c r="AE325" i="21" s="1"/>
  <c r="P321" i="21"/>
  <c r="AE321" i="21" s="1"/>
  <c r="P317" i="21"/>
  <c r="AE317" i="21" s="1"/>
  <c r="P313" i="21"/>
  <c r="AE313" i="21" s="1"/>
  <c r="P309" i="21"/>
  <c r="AE309" i="21" s="1"/>
  <c r="P305" i="21"/>
  <c r="AE305" i="21" s="1"/>
  <c r="P301" i="21"/>
  <c r="AE301" i="21" s="1"/>
  <c r="P297" i="21"/>
  <c r="AE297" i="21" s="1"/>
  <c r="P428" i="21"/>
  <c r="AE428" i="21" s="1"/>
  <c r="P424" i="21"/>
  <c r="AE424" i="21" s="1"/>
  <c r="P420" i="21"/>
  <c r="AE420" i="21" s="1"/>
  <c r="P416" i="21"/>
  <c r="AE416" i="21" s="1"/>
  <c r="P412" i="21"/>
  <c r="AE412" i="21" s="1"/>
  <c r="P408" i="21"/>
  <c r="AE408" i="21" s="1"/>
  <c r="P404" i="21"/>
  <c r="AE404" i="21" s="1"/>
  <c r="P400" i="21"/>
  <c r="AE400" i="21" s="1"/>
  <c r="P396" i="21"/>
  <c r="AE396" i="21" s="1"/>
  <c r="P392" i="21"/>
  <c r="AE392" i="21" s="1"/>
  <c r="P388" i="21"/>
  <c r="AE388" i="21" s="1"/>
  <c r="P384" i="21"/>
  <c r="AE384" i="21" s="1"/>
  <c r="P380" i="21"/>
  <c r="AE380" i="21" s="1"/>
  <c r="P376" i="21"/>
  <c r="AE376" i="21" s="1"/>
  <c r="P372" i="21"/>
  <c r="AE372" i="21" s="1"/>
  <c r="P368" i="21"/>
  <c r="AE368" i="21" s="1"/>
  <c r="P364" i="21"/>
  <c r="AE364" i="21" s="1"/>
  <c r="P360" i="21"/>
  <c r="AE360" i="21" s="1"/>
  <c r="P356" i="21"/>
  <c r="AE356" i="21" s="1"/>
  <c r="P352" i="21"/>
  <c r="AE352" i="21" s="1"/>
  <c r="P348" i="21"/>
  <c r="AE348" i="21" s="1"/>
  <c r="P344" i="21"/>
  <c r="AE344" i="21" s="1"/>
  <c r="P340" i="21"/>
  <c r="AE340" i="21" s="1"/>
  <c r="P336" i="21"/>
  <c r="AE336" i="21" s="1"/>
  <c r="P332" i="21"/>
  <c r="AE332" i="21" s="1"/>
  <c r="P328" i="21"/>
  <c r="AE328" i="21" s="1"/>
  <c r="P324" i="21"/>
  <c r="AE324" i="21" s="1"/>
  <c r="P320" i="21"/>
  <c r="AE320" i="21" s="1"/>
  <c r="P316" i="21"/>
  <c r="AE316" i="21" s="1"/>
  <c r="P312" i="21"/>
  <c r="AE312" i="21" s="1"/>
  <c r="P308" i="21"/>
  <c r="AE308" i="21" s="1"/>
  <c r="P304" i="21"/>
  <c r="AE304" i="21" s="1"/>
  <c r="P300" i="21"/>
  <c r="AE300" i="21" s="1"/>
  <c r="P296" i="21"/>
  <c r="AE296" i="21" s="1"/>
  <c r="P292" i="21"/>
  <c r="AE292" i="21" s="1"/>
  <c r="P288" i="21"/>
  <c r="AE288" i="21" s="1"/>
  <c r="P284" i="21"/>
  <c r="AE284" i="21" s="1"/>
  <c r="P280" i="21"/>
  <c r="AE280" i="21" s="1"/>
  <c r="P276" i="21"/>
  <c r="AE276" i="21" s="1"/>
  <c r="P272" i="21"/>
  <c r="AE272" i="21" s="1"/>
  <c r="P268" i="21"/>
  <c r="AE268" i="21" s="1"/>
  <c r="P264" i="21"/>
  <c r="AE264" i="21" s="1"/>
  <c r="P260" i="21"/>
  <c r="AE260" i="21" s="1"/>
  <c r="P256" i="21"/>
  <c r="AE256" i="21" s="1"/>
  <c r="P289" i="21"/>
  <c r="AE289" i="21" s="1"/>
  <c r="P281" i="21"/>
  <c r="AE281" i="21" s="1"/>
  <c r="P273" i="21"/>
  <c r="AE273" i="21" s="1"/>
  <c r="P265" i="21"/>
  <c r="AE265" i="21" s="1"/>
  <c r="P257" i="21"/>
  <c r="AE257" i="21" s="1"/>
  <c r="P251" i="21"/>
  <c r="AE251" i="21" s="1"/>
  <c r="P247" i="21"/>
  <c r="AE247" i="21" s="1"/>
  <c r="P243" i="21"/>
  <c r="AE243" i="21" s="1"/>
  <c r="P239" i="21"/>
  <c r="AE239" i="21" s="1"/>
  <c r="P235" i="21"/>
  <c r="AE235" i="21" s="1"/>
  <c r="P231" i="21"/>
  <c r="AE231" i="21" s="1"/>
  <c r="P227" i="21"/>
  <c r="AE227" i="21" s="1"/>
  <c r="P223" i="21"/>
  <c r="AE223" i="21" s="1"/>
  <c r="P219" i="21"/>
  <c r="AE219" i="21" s="1"/>
  <c r="P215" i="21"/>
  <c r="AE215" i="21" s="1"/>
  <c r="P211" i="21"/>
  <c r="AE211" i="21" s="1"/>
  <c r="P207" i="21"/>
  <c r="AE207" i="21" s="1"/>
  <c r="P203" i="21"/>
  <c r="AE203" i="21" s="1"/>
  <c r="P199" i="21"/>
  <c r="AE199" i="21" s="1"/>
  <c r="P195" i="21"/>
  <c r="AE195" i="21" s="1"/>
  <c r="P191" i="21"/>
  <c r="AE191" i="21" s="1"/>
  <c r="P187" i="21"/>
  <c r="AE187" i="21" s="1"/>
  <c r="P183" i="21"/>
  <c r="AE183" i="21" s="1"/>
  <c r="P179" i="21"/>
  <c r="AE179" i="21" s="1"/>
  <c r="P175" i="21"/>
  <c r="AE175" i="21" s="1"/>
  <c r="P171" i="21"/>
  <c r="AE171" i="21" s="1"/>
  <c r="P167" i="21"/>
  <c r="AE167" i="21" s="1"/>
  <c r="P163" i="21"/>
  <c r="AE163" i="21" s="1"/>
  <c r="P159" i="21"/>
  <c r="AE159" i="21" s="1"/>
  <c r="P155" i="21"/>
  <c r="AE155" i="21" s="1"/>
  <c r="P151" i="21"/>
  <c r="AE151" i="21" s="1"/>
  <c r="P147" i="21"/>
  <c r="AE147" i="21" s="1"/>
  <c r="P143" i="21"/>
  <c r="AE143" i="21" s="1"/>
  <c r="P139" i="21"/>
  <c r="AE139" i="21" s="1"/>
  <c r="P135" i="21"/>
  <c r="AE135" i="21" s="1"/>
  <c r="P131" i="21"/>
  <c r="AE131" i="21" s="1"/>
  <c r="P127" i="21"/>
  <c r="AE127" i="21" s="1"/>
  <c r="P123" i="21"/>
  <c r="AE123" i="21" s="1"/>
  <c r="P119" i="21"/>
  <c r="AE119" i="21" s="1"/>
  <c r="P115" i="21"/>
  <c r="AE115" i="21" s="1"/>
  <c r="P111" i="21"/>
  <c r="AE111" i="21" s="1"/>
  <c r="P107" i="21"/>
  <c r="AE107" i="21" s="1"/>
  <c r="P103" i="21"/>
  <c r="AE103" i="21" s="1"/>
  <c r="P99" i="21"/>
  <c r="AE99" i="21" s="1"/>
  <c r="P95" i="21"/>
  <c r="AE95" i="21" s="1"/>
  <c r="P91" i="21"/>
  <c r="AE91" i="21" s="1"/>
  <c r="P250" i="21"/>
  <c r="AE250" i="21" s="1"/>
  <c r="P246" i="21"/>
  <c r="AE246" i="21" s="1"/>
  <c r="P242" i="21"/>
  <c r="AE242" i="21" s="1"/>
  <c r="P238" i="21"/>
  <c r="AE238" i="21" s="1"/>
  <c r="P234" i="21"/>
  <c r="AE234" i="21" s="1"/>
  <c r="P230" i="21"/>
  <c r="AE230" i="21" s="1"/>
  <c r="P226" i="21"/>
  <c r="AE226" i="21" s="1"/>
  <c r="P222" i="21"/>
  <c r="AE222" i="21" s="1"/>
  <c r="P218" i="21"/>
  <c r="AE218" i="21" s="1"/>
  <c r="P214" i="21"/>
  <c r="AE214" i="21" s="1"/>
  <c r="P210" i="21"/>
  <c r="AE210" i="21" s="1"/>
  <c r="P206" i="21"/>
  <c r="AE206" i="21" s="1"/>
  <c r="P202" i="21"/>
  <c r="AE202" i="21" s="1"/>
  <c r="P198" i="21"/>
  <c r="AE198" i="21" s="1"/>
  <c r="P194" i="21"/>
  <c r="AE194" i="21" s="1"/>
  <c r="P190" i="21"/>
  <c r="AE190" i="21" s="1"/>
  <c r="P186" i="21"/>
  <c r="AE186" i="21" s="1"/>
  <c r="P182" i="21"/>
  <c r="AE182" i="21" s="1"/>
  <c r="P178" i="21"/>
  <c r="AE178" i="21" s="1"/>
  <c r="P174" i="21"/>
  <c r="AE174" i="21" s="1"/>
  <c r="P170" i="21"/>
  <c r="AE170" i="21" s="1"/>
  <c r="P166" i="21"/>
  <c r="AE166" i="21" s="1"/>
  <c r="P162" i="21"/>
  <c r="AE162" i="21" s="1"/>
  <c r="P158" i="21"/>
  <c r="AE158" i="21" s="1"/>
  <c r="P154" i="21"/>
  <c r="AE154" i="21" s="1"/>
  <c r="P150" i="21"/>
  <c r="AE150" i="21" s="1"/>
  <c r="P146" i="21"/>
  <c r="AE146" i="21" s="1"/>
  <c r="P142" i="21"/>
  <c r="AE142" i="21" s="1"/>
  <c r="P138" i="21"/>
  <c r="AE138" i="21" s="1"/>
  <c r="P134" i="21"/>
  <c r="AE134" i="21" s="1"/>
  <c r="P130" i="21"/>
  <c r="AE130" i="21" s="1"/>
  <c r="P126" i="21"/>
  <c r="AE126" i="21" s="1"/>
  <c r="P122" i="21"/>
  <c r="AE122" i="21" s="1"/>
  <c r="P118" i="21"/>
  <c r="AE118" i="21" s="1"/>
  <c r="P114" i="21"/>
  <c r="AE114" i="21" s="1"/>
  <c r="P110" i="21"/>
  <c r="AE110" i="21" s="1"/>
  <c r="P106" i="21"/>
  <c r="AE106" i="21" s="1"/>
  <c r="P102" i="21"/>
  <c r="AE102" i="21" s="1"/>
  <c r="P98" i="21"/>
  <c r="AE98" i="21" s="1"/>
  <c r="P94" i="21"/>
  <c r="AE94" i="21" s="1"/>
  <c r="P90" i="21"/>
  <c r="AE90" i="21" s="1"/>
  <c r="P293" i="21"/>
  <c r="AE293" i="21" s="1"/>
  <c r="P285" i="21"/>
  <c r="AE285" i="21" s="1"/>
  <c r="P277" i="21"/>
  <c r="AE277" i="21" s="1"/>
  <c r="P269" i="21"/>
  <c r="AE269" i="21" s="1"/>
  <c r="P261" i="21"/>
  <c r="AE261" i="21" s="1"/>
  <c r="P249" i="21"/>
  <c r="AE249" i="21" s="1"/>
  <c r="P245" i="21"/>
  <c r="AE245" i="21" s="1"/>
  <c r="P241" i="21"/>
  <c r="AE241" i="21" s="1"/>
  <c r="P237" i="21"/>
  <c r="AE237" i="21" s="1"/>
  <c r="P233" i="21"/>
  <c r="AE233" i="21" s="1"/>
  <c r="P229" i="21"/>
  <c r="AE229" i="21" s="1"/>
  <c r="P225" i="21"/>
  <c r="AE225" i="21" s="1"/>
  <c r="P221" i="21"/>
  <c r="AE221" i="21" s="1"/>
  <c r="P217" i="21"/>
  <c r="AE217" i="21" s="1"/>
  <c r="P213" i="21"/>
  <c r="AE213" i="21" s="1"/>
  <c r="P209" i="21"/>
  <c r="AE209" i="21" s="1"/>
  <c r="P205" i="21"/>
  <c r="AE205" i="21" s="1"/>
  <c r="P201" i="21"/>
  <c r="AE201" i="21" s="1"/>
  <c r="P197" i="21"/>
  <c r="AE197" i="21" s="1"/>
  <c r="P193" i="21"/>
  <c r="AE193" i="21" s="1"/>
  <c r="P189" i="21"/>
  <c r="AE189" i="21" s="1"/>
  <c r="P185" i="21"/>
  <c r="AE185" i="21" s="1"/>
  <c r="P181" i="21"/>
  <c r="AE181" i="21" s="1"/>
  <c r="P177" i="21"/>
  <c r="AE177" i="21" s="1"/>
  <c r="P173" i="21"/>
  <c r="AE173" i="21" s="1"/>
  <c r="P169" i="21"/>
  <c r="AE169" i="21" s="1"/>
  <c r="P165" i="21"/>
  <c r="AE165" i="21" s="1"/>
  <c r="P161" i="21"/>
  <c r="AE161" i="21" s="1"/>
  <c r="P157" i="21"/>
  <c r="AE157" i="21" s="1"/>
  <c r="P153" i="21"/>
  <c r="AE153" i="21" s="1"/>
  <c r="P149" i="21"/>
  <c r="AE149" i="21" s="1"/>
  <c r="P145" i="21"/>
  <c r="AE145" i="21" s="1"/>
  <c r="P141" i="21"/>
  <c r="AE141" i="21" s="1"/>
  <c r="P137" i="21"/>
  <c r="AE137" i="21" s="1"/>
  <c r="P133" i="21"/>
  <c r="AE133" i="21" s="1"/>
  <c r="P129" i="21"/>
  <c r="AE129" i="21" s="1"/>
  <c r="P125" i="21"/>
  <c r="AE125" i="21" s="1"/>
  <c r="P121" i="21"/>
  <c r="AE121" i="21" s="1"/>
  <c r="P117" i="21"/>
  <c r="AE117" i="21" s="1"/>
  <c r="P113" i="21"/>
  <c r="AE113" i="21" s="1"/>
  <c r="P109" i="21"/>
  <c r="AE109" i="21" s="1"/>
  <c r="P105" i="21"/>
  <c r="AE105" i="21" s="1"/>
  <c r="P101" i="21"/>
  <c r="AE101" i="21" s="1"/>
  <c r="P97" i="21"/>
  <c r="AE97" i="21" s="1"/>
  <c r="P253" i="21"/>
  <c r="AE253" i="21" s="1"/>
  <c r="P252" i="21"/>
  <c r="AE252" i="21" s="1"/>
  <c r="P248" i="21"/>
  <c r="AE248" i="21" s="1"/>
  <c r="P244" i="21"/>
  <c r="AE244" i="21" s="1"/>
  <c r="P240" i="21"/>
  <c r="AE240" i="21" s="1"/>
  <c r="P236" i="21"/>
  <c r="AE236" i="21" s="1"/>
  <c r="P232" i="21"/>
  <c r="AE232" i="21" s="1"/>
  <c r="P228" i="21"/>
  <c r="AE228" i="21" s="1"/>
  <c r="P224" i="21"/>
  <c r="AE224" i="21" s="1"/>
  <c r="P220" i="21"/>
  <c r="AE220" i="21" s="1"/>
  <c r="P216" i="21"/>
  <c r="AE216" i="21" s="1"/>
  <c r="P212" i="21"/>
  <c r="AE212" i="21" s="1"/>
  <c r="P208" i="21"/>
  <c r="AE208" i="21" s="1"/>
  <c r="P204" i="21"/>
  <c r="AE204" i="21" s="1"/>
  <c r="P200" i="21"/>
  <c r="AE200" i="21" s="1"/>
  <c r="P196" i="21"/>
  <c r="AE196" i="21" s="1"/>
  <c r="P192" i="21"/>
  <c r="AE192" i="21" s="1"/>
  <c r="P188" i="21"/>
  <c r="AE188" i="21" s="1"/>
  <c r="P184" i="21"/>
  <c r="AE184" i="21" s="1"/>
  <c r="P180" i="21"/>
  <c r="AE180" i="21" s="1"/>
  <c r="P176" i="21"/>
  <c r="AE176" i="21" s="1"/>
  <c r="P172" i="21"/>
  <c r="AE172" i="21" s="1"/>
  <c r="P168" i="21"/>
  <c r="AE168" i="21" s="1"/>
  <c r="P164" i="21"/>
  <c r="AE164" i="21" s="1"/>
  <c r="P160" i="21"/>
  <c r="AE160" i="21" s="1"/>
  <c r="P156" i="21"/>
  <c r="AE156" i="21" s="1"/>
  <c r="P152" i="21"/>
  <c r="AE152" i="21" s="1"/>
  <c r="P148" i="21"/>
  <c r="AE148" i="21" s="1"/>
  <c r="P144" i="21"/>
  <c r="AE144" i="21" s="1"/>
  <c r="P140" i="21"/>
  <c r="AE140" i="21" s="1"/>
  <c r="P136" i="21"/>
  <c r="AE136" i="21" s="1"/>
  <c r="P132" i="21"/>
  <c r="AE132" i="21" s="1"/>
  <c r="P128" i="21"/>
  <c r="AE128" i="21" s="1"/>
  <c r="P124" i="21"/>
  <c r="AE124" i="21" s="1"/>
  <c r="P120" i="21"/>
  <c r="AE120" i="21" s="1"/>
  <c r="P116" i="21"/>
  <c r="AE116" i="21" s="1"/>
  <c r="P112" i="21"/>
  <c r="AE112" i="21" s="1"/>
  <c r="P108" i="21"/>
  <c r="AE108" i="21" s="1"/>
  <c r="P104" i="21"/>
  <c r="AE104" i="21" s="1"/>
  <c r="P100" i="21"/>
  <c r="AE100" i="21" s="1"/>
  <c r="P96" i="21"/>
  <c r="AE96" i="21" s="1"/>
  <c r="P92" i="21"/>
  <c r="AE92" i="21" s="1"/>
  <c r="G11" i="21"/>
  <c r="V11" i="21" s="1"/>
  <c r="K11" i="21"/>
  <c r="Z11" i="21" s="1"/>
  <c r="J12" i="21"/>
  <c r="Y12" i="21" s="1"/>
  <c r="N12" i="21"/>
  <c r="AC12" i="21" s="1"/>
  <c r="R12" i="21"/>
  <c r="AG12" i="21" s="1"/>
  <c r="E13" i="21"/>
  <c r="T13" i="21" s="1"/>
  <c r="I13" i="21"/>
  <c r="X13" i="21" s="1"/>
  <c r="M13" i="21"/>
  <c r="AB13" i="21" s="1"/>
  <c r="Q13" i="21"/>
  <c r="AF13" i="21" s="1"/>
  <c r="D14" i="21"/>
  <c r="S14" i="21" s="1"/>
  <c r="H14" i="21"/>
  <c r="W14" i="21" s="1"/>
  <c r="L14" i="21"/>
  <c r="AA14" i="21" s="1"/>
  <c r="P14" i="21"/>
  <c r="AE14" i="21" s="1"/>
  <c r="G15" i="21"/>
  <c r="K15" i="21"/>
  <c r="Z15" i="21" s="1"/>
  <c r="O15" i="21"/>
  <c r="AD15" i="21" s="1"/>
  <c r="F16" i="21"/>
  <c r="U16" i="21" s="1"/>
  <c r="J16" i="21"/>
  <c r="Y16" i="21" s="1"/>
  <c r="N16" i="21"/>
  <c r="AC16" i="21" s="1"/>
  <c r="R16" i="21"/>
  <c r="AG16" i="21" s="1"/>
  <c r="E17" i="21"/>
  <c r="T17" i="21" s="1"/>
  <c r="I17" i="21"/>
  <c r="M17" i="21"/>
  <c r="AB17" i="21" s="1"/>
  <c r="Q17" i="21"/>
  <c r="AF17" i="21" s="1"/>
  <c r="D18" i="21"/>
  <c r="S18" i="21" s="1"/>
  <c r="H18" i="21"/>
  <c r="W18" i="21" s="1"/>
  <c r="L18" i="21"/>
  <c r="AA18" i="21" s="1"/>
  <c r="P18" i="21"/>
  <c r="AE18" i="21" s="1"/>
  <c r="G19" i="21"/>
  <c r="V19" i="21" s="1"/>
  <c r="K19" i="21"/>
  <c r="Z19" i="21" s="1"/>
  <c r="O19" i="21"/>
  <c r="AD19" i="21" s="1"/>
  <c r="F20" i="21"/>
  <c r="U20" i="21" s="1"/>
  <c r="J20" i="21"/>
  <c r="Y20" i="21" s="1"/>
  <c r="N20" i="21"/>
  <c r="AC20" i="21" s="1"/>
  <c r="R20" i="21"/>
  <c r="AG20" i="21" s="1"/>
  <c r="E21" i="21"/>
  <c r="T21" i="21" s="1"/>
  <c r="I21" i="21"/>
  <c r="X21" i="21" s="1"/>
  <c r="M21" i="21"/>
  <c r="AB21" i="21" s="1"/>
  <c r="Q21" i="21"/>
  <c r="AF21" i="21" s="1"/>
  <c r="D22" i="21"/>
  <c r="S22" i="21" s="1"/>
  <c r="H22" i="21"/>
  <c r="W22" i="21" s="1"/>
  <c r="L22" i="21"/>
  <c r="AA22" i="21" s="1"/>
  <c r="P22" i="21"/>
  <c r="AE22" i="21" s="1"/>
  <c r="G23" i="21"/>
  <c r="V23" i="21" s="1"/>
  <c r="K23" i="21"/>
  <c r="Z23" i="21" s="1"/>
  <c r="O23" i="21"/>
  <c r="AD23" i="21" s="1"/>
  <c r="F24" i="21"/>
  <c r="U24" i="21" s="1"/>
  <c r="J24" i="21"/>
  <c r="Y24" i="21" s="1"/>
  <c r="N24" i="21"/>
  <c r="AC24" i="21" s="1"/>
  <c r="R24" i="21"/>
  <c r="AG24" i="21" s="1"/>
  <c r="E25" i="21"/>
  <c r="T25" i="21" s="1"/>
  <c r="I25" i="21"/>
  <c r="X25" i="21" s="1"/>
  <c r="M25" i="21"/>
  <c r="AB25" i="21" s="1"/>
  <c r="Q25" i="21"/>
  <c r="AF25" i="21" s="1"/>
  <c r="D26" i="21"/>
  <c r="S26" i="21" s="1"/>
  <c r="H26" i="21"/>
  <c r="W26" i="21" s="1"/>
  <c r="L26" i="21"/>
  <c r="AA26" i="21" s="1"/>
  <c r="P26" i="21"/>
  <c r="AE26" i="21" s="1"/>
  <c r="G27" i="21"/>
  <c r="V27" i="21" s="1"/>
  <c r="K27" i="21"/>
  <c r="Z27" i="21" s="1"/>
  <c r="O27" i="21"/>
  <c r="AD27" i="21" s="1"/>
  <c r="F28" i="21"/>
  <c r="U28" i="21" s="1"/>
  <c r="J28" i="21"/>
  <c r="Y28" i="21" s="1"/>
  <c r="N28" i="21"/>
  <c r="AC28" i="21" s="1"/>
  <c r="R28" i="21"/>
  <c r="AG28" i="21" s="1"/>
  <c r="E29" i="21"/>
  <c r="T29" i="21" s="1"/>
  <c r="I29" i="21"/>
  <c r="X29" i="21" s="1"/>
  <c r="M29" i="21"/>
  <c r="AB29" i="21" s="1"/>
  <c r="Q29" i="21"/>
  <c r="AF29" i="21" s="1"/>
  <c r="D30" i="21"/>
  <c r="S30" i="21" s="1"/>
  <c r="H30" i="21"/>
  <c r="W30" i="21" s="1"/>
  <c r="L30" i="21"/>
  <c r="AA30" i="21" s="1"/>
  <c r="P30" i="21"/>
  <c r="AE30" i="21" s="1"/>
  <c r="G31" i="21"/>
  <c r="V31" i="21" s="1"/>
  <c r="K31" i="21"/>
  <c r="Z31" i="21" s="1"/>
  <c r="O31" i="21"/>
  <c r="AD31" i="21" s="1"/>
  <c r="F32" i="21"/>
  <c r="U32" i="21" s="1"/>
  <c r="J32" i="21"/>
  <c r="Y32" i="21" s="1"/>
  <c r="N32" i="21"/>
  <c r="AC32" i="21" s="1"/>
  <c r="R32" i="21"/>
  <c r="AG32" i="21" s="1"/>
  <c r="E33" i="21"/>
  <c r="T33" i="21" s="1"/>
  <c r="I33" i="21"/>
  <c r="M33" i="21"/>
  <c r="AB33" i="21" s="1"/>
  <c r="Q33" i="21"/>
  <c r="AF33" i="21" s="1"/>
  <c r="D34" i="21"/>
  <c r="S34" i="21" s="1"/>
  <c r="H34" i="21"/>
  <c r="W34" i="21" s="1"/>
  <c r="L34" i="21"/>
  <c r="AA34" i="21" s="1"/>
  <c r="P34" i="21"/>
  <c r="AE34" i="21" s="1"/>
  <c r="G35" i="21"/>
  <c r="V35" i="21" s="1"/>
  <c r="K35" i="21"/>
  <c r="Z35" i="21" s="1"/>
  <c r="O35" i="21"/>
  <c r="AD35" i="21" s="1"/>
  <c r="F36" i="21"/>
  <c r="U36" i="21" s="1"/>
  <c r="J36" i="21"/>
  <c r="Y36" i="21" s="1"/>
  <c r="N36" i="21"/>
  <c r="AC36" i="21" s="1"/>
  <c r="R36" i="21"/>
  <c r="AG36" i="21" s="1"/>
  <c r="E37" i="21"/>
  <c r="T37" i="21" s="1"/>
  <c r="I37" i="21"/>
  <c r="X37" i="21" s="1"/>
  <c r="M37" i="21"/>
  <c r="AB37" i="21" s="1"/>
  <c r="Q37" i="21"/>
  <c r="AF37" i="21" s="1"/>
  <c r="D38" i="21"/>
  <c r="S38" i="21" s="1"/>
  <c r="H38" i="21"/>
  <c r="W38" i="21" s="1"/>
  <c r="L38" i="21"/>
  <c r="AA38" i="21" s="1"/>
  <c r="P38" i="21"/>
  <c r="AE38" i="21" s="1"/>
  <c r="G39" i="21"/>
  <c r="K39" i="21"/>
  <c r="Z39" i="21" s="1"/>
  <c r="O39" i="21"/>
  <c r="AD39" i="21" s="1"/>
  <c r="F40" i="21"/>
  <c r="U40" i="21" s="1"/>
  <c r="J40" i="21"/>
  <c r="Y40" i="21" s="1"/>
  <c r="N40" i="21"/>
  <c r="AC40" i="21" s="1"/>
  <c r="R40" i="21"/>
  <c r="AG40" i="21" s="1"/>
  <c r="E41" i="21"/>
  <c r="T41" i="21" s="1"/>
  <c r="I41" i="21"/>
  <c r="X41" i="21" s="1"/>
  <c r="M41" i="21"/>
  <c r="AB41" i="21" s="1"/>
  <c r="Q41" i="21"/>
  <c r="AF41" i="21" s="1"/>
  <c r="D42" i="21"/>
  <c r="S42" i="21" s="1"/>
  <c r="H42" i="21"/>
  <c r="W42" i="21" s="1"/>
  <c r="L42" i="21"/>
  <c r="AA42" i="21" s="1"/>
  <c r="P42" i="21"/>
  <c r="AE42" i="21" s="1"/>
  <c r="G43" i="21"/>
  <c r="V43" i="21" s="1"/>
  <c r="K43" i="21"/>
  <c r="Z43" i="21" s="1"/>
  <c r="O43" i="21"/>
  <c r="AD43" i="21" s="1"/>
  <c r="F44" i="21"/>
  <c r="U44" i="21" s="1"/>
  <c r="J44" i="21"/>
  <c r="Y44" i="21" s="1"/>
  <c r="N44" i="21"/>
  <c r="AC44" i="21" s="1"/>
  <c r="R44" i="21"/>
  <c r="AG44" i="21" s="1"/>
  <c r="E45" i="21"/>
  <c r="T45" i="21" s="1"/>
  <c r="I45" i="21"/>
  <c r="X45" i="21" s="1"/>
  <c r="M45" i="21"/>
  <c r="AB45" i="21" s="1"/>
  <c r="Q45" i="21"/>
  <c r="AF45" i="21" s="1"/>
  <c r="D46" i="21"/>
  <c r="S46" i="21" s="1"/>
  <c r="H46" i="21"/>
  <c r="W46" i="21" s="1"/>
  <c r="L46" i="21"/>
  <c r="AA46" i="21" s="1"/>
  <c r="P46" i="21"/>
  <c r="AE46" i="21" s="1"/>
  <c r="G47" i="21"/>
  <c r="K47" i="21"/>
  <c r="Z47" i="21" s="1"/>
  <c r="O47" i="21"/>
  <c r="AD47" i="21" s="1"/>
  <c r="F48" i="21"/>
  <c r="U48" i="21" s="1"/>
  <c r="J48" i="21"/>
  <c r="Y48" i="21" s="1"/>
  <c r="N48" i="21"/>
  <c r="AC48" i="21" s="1"/>
  <c r="R48" i="21"/>
  <c r="AG48" i="21" s="1"/>
  <c r="E49" i="21"/>
  <c r="T49" i="21" s="1"/>
  <c r="I49" i="21"/>
  <c r="M49" i="21"/>
  <c r="AB49" i="21" s="1"/>
  <c r="Q49" i="21"/>
  <c r="AF49" i="21" s="1"/>
  <c r="D50" i="21"/>
  <c r="S50" i="21" s="1"/>
  <c r="H50" i="21"/>
  <c r="W50" i="21" s="1"/>
  <c r="L50" i="21"/>
  <c r="AA50" i="21" s="1"/>
  <c r="P50" i="21"/>
  <c r="AE50" i="21" s="1"/>
  <c r="G51" i="21"/>
  <c r="V51" i="21" s="1"/>
  <c r="K51" i="21"/>
  <c r="Z51" i="21" s="1"/>
  <c r="O51" i="21"/>
  <c r="AD51" i="21" s="1"/>
  <c r="F52" i="21"/>
  <c r="U52" i="21" s="1"/>
  <c r="J52" i="21"/>
  <c r="Y52" i="21" s="1"/>
  <c r="N52" i="21"/>
  <c r="AC52" i="21" s="1"/>
  <c r="R52" i="21"/>
  <c r="AG52" i="21" s="1"/>
  <c r="E53" i="21"/>
  <c r="T53" i="21" s="1"/>
  <c r="I53" i="21"/>
  <c r="X53" i="21" s="1"/>
  <c r="M53" i="21"/>
  <c r="AB53" i="21" s="1"/>
  <c r="Q53" i="21"/>
  <c r="AF53" i="21" s="1"/>
  <c r="D54" i="21"/>
  <c r="S54" i="21" s="1"/>
  <c r="H54" i="21"/>
  <c r="W54" i="21" s="1"/>
  <c r="L54" i="21"/>
  <c r="AA54" i="21" s="1"/>
  <c r="P54" i="21"/>
  <c r="AE54" i="21" s="1"/>
  <c r="G55" i="21"/>
  <c r="V55" i="21" s="1"/>
  <c r="K55" i="21"/>
  <c r="Z55" i="21" s="1"/>
  <c r="O55" i="21"/>
  <c r="AD55" i="21" s="1"/>
  <c r="F56" i="21"/>
  <c r="U56" i="21" s="1"/>
  <c r="J56" i="21"/>
  <c r="Y56" i="21" s="1"/>
  <c r="N56" i="21"/>
  <c r="AC56" i="21" s="1"/>
  <c r="R56" i="21"/>
  <c r="AG56" i="21" s="1"/>
  <c r="E57" i="21"/>
  <c r="T57" i="21" s="1"/>
  <c r="I57" i="21"/>
  <c r="M57" i="21"/>
  <c r="AB57" i="21" s="1"/>
  <c r="Q57" i="21"/>
  <c r="AF57" i="21" s="1"/>
  <c r="D58" i="21"/>
  <c r="S58" i="21" s="1"/>
  <c r="H58" i="21"/>
  <c r="W58" i="21" s="1"/>
  <c r="L58" i="21"/>
  <c r="AA58" i="21" s="1"/>
  <c r="P58" i="21"/>
  <c r="AE58" i="21" s="1"/>
  <c r="G59" i="21"/>
  <c r="V59" i="21" s="1"/>
  <c r="K59" i="21"/>
  <c r="Z59" i="21" s="1"/>
  <c r="O59" i="21"/>
  <c r="AD59" i="21" s="1"/>
  <c r="F60" i="21"/>
  <c r="U60" i="21" s="1"/>
  <c r="J60" i="21"/>
  <c r="Y60" i="21" s="1"/>
  <c r="N60" i="21"/>
  <c r="AC60" i="21" s="1"/>
  <c r="R60" i="21"/>
  <c r="AG60" i="21" s="1"/>
  <c r="E61" i="21"/>
  <c r="T61" i="21" s="1"/>
  <c r="I61" i="21"/>
  <c r="X61" i="21" s="1"/>
  <c r="M61" i="21"/>
  <c r="AB61" i="21" s="1"/>
  <c r="Q61" i="21"/>
  <c r="AF61" i="21" s="1"/>
  <c r="D62" i="21"/>
  <c r="S62" i="21" s="1"/>
  <c r="H62" i="21"/>
  <c r="W62" i="21" s="1"/>
  <c r="L62" i="21"/>
  <c r="AA62" i="21" s="1"/>
  <c r="P62" i="21"/>
  <c r="AE62" i="21" s="1"/>
  <c r="G63" i="21"/>
  <c r="K63" i="21"/>
  <c r="Z63" i="21" s="1"/>
  <c r="O63" i="21"/>
  <c r="AD63" i="21" s="1"/>
  <c r="F64" i="21"/>
  <c r="U64" i="21" s="1"/>
  <c r="J64" i="21"/>
  <c r="Y64" i="21" s="1"/>
  <c r="N64" i="21"/>
  <c r="AC64" i="21" s="1"/>
  <c r="R64" i="21"/>
  <c r="AG64" i="21" s="1"/>
  <c r="E65" i="21"/>
  <c r="T65" i="21" s="1"/>
  <c r="I65" i="21"/>
  <c r="M65" i="21"/>
  <c r="AB65" i="21" s="1"/>
  <c r="Q65" i="21"/>
  <c r="AF65" i="21" s="1"/>
  <c r="D66" i="21"/>
  <c r="S66" i="21" s="1"/>
  <c r="H66" i="21"/>
  <c r="W66" i="21" s="1"/>
  <c r="L66" i="21"/>
  <c r="AA66" i="21" s="1"/>
  <c r="P66" i="21"/>
  <c r="AE66" i="21" s="1"/>
  <c r="G67" i="21"/>
  <c r="K67" i="21"/>
  <c r="Z67" i="21" s="1"/>
  <c r="O67" i="21"/>
  <c r="AD67" i="21" s="1"/>
  <c r="F68" i="21"/>
  <c r="U68" i="21" s="1"/>
  <c r="J68" i="21"/>
  <c r="Y68" i="21" s="1"/>
  <c r="N68" i="21"/>
  <c r="AC68" i="21" s="1"/>
  <c r="R68" i="21"/>
  <c r="AG68" i="21" s="1"/>
  <c r="E69" i="21"/>
  <c r="T69" i="21" s="1"/>
  <c r="I69" i="21"/>
  <c r="X69" i="21" s="1"/>
  <c r="M69" i="21"/>
  <c r="AB69" i="21" s="1"/>
  <c r="Q69" i="21"/>
  <c r="AF69" i="21" s="1"/>
  <c r="D70" i="21"/>
  <c r="S70" i="21" s="1"/>
  <c r="H70" i="21"/>
  <c r="W70" i="21" s="1"/>
  <c r="L70" i="21"/>
  <c r="AA70" i="21" s="1"/>
  <c r="P70" i="21"/>
  <c r="AE70" i="21" s="1"/>
  <c r="G71" i="21"/>
  <c r="V71" i="21" s="1"/>
  <c r="K71" i="21"/>
  <c r="Z71" i="21" s="1"/>
  <c r="O71" i="21"/>
  <c r="AD71" i="21" s="1"/>
  <c r="F72" i="21"/>
  <c r="U72" i="21" s="1"/>
  <c r="J72" i="21"/>
  <c r="Y72" i="21" s="1"/>
  <c r="N72" i="21"/>
  <c r="AC72" i="21" s="1"/>
  <c r="R72" i="21"/>
  <c r="AG72" i="21" s="1"/>
  <c r="E73" i="21"/>
  <c r="T73" i="21" s="1"/>
  <c r="I73" i="21"/>
  <c r="X73" i="21" s="1"/>
  <c r="M73" i="21"/>
  <c r="AB73" i="21" s="1"/>
  <c r="Q73" i="21"/>
  <c r="AF73" i="21" s="1"/>
  <c r="D74" i="21"/>
  <c r="S74" i="21" s="1"/>
  <c r="H74" i="21"/>
  <c r="W74" i="21" s="1"/>
  <c r="L74" i="21"/>
  <c r="AA74" i="21" s="1"/>
  <c r="P74" i="21"/>
  <c r="AE74" i="21" s="1"/>
  <c r="G75" i="21"/>
  <c r="V75" i="21" s="1"/>
  <c r="K75" i="21"/>
  <c r="Z75" i="21" s="1"/>
  <c r="O75" i="21"/>
  <c r="AD75" i="21" s="1"/>
  <c r="F76" i="21"/>
  <c r="U76" i="21" s="1"/>
  <c r="J76" i="21"/>
  <c r="Y76" i="21" s="1"/>
  <c r="N76" i="21"/>
  <c r="AC76" i="21" s="1"/>
  <c r="R76" i="21"/>
  <c r="AG76" i="21" s="1"/>
  <c r="E77" i="21"/>
  <c r="T77" i="21" s="1"/>
  <c r="I77" i="21"/>
  <c r="X77" i="21" s="1"/>
  <c r="M77" i="21"/>
  <c r="AB77" i="21" s="1"/>
  <c r="Q77" i="21"/>
  <c r="AF77" i="21" s="1"/>
  <c r="D78" i="21"/>
  <c r="S78" i="21" s="1"/>
  <c r="H78" i="21"/>
  <c r="W78" i="21" s="1"/>
  <c r="L78" i="21"/>
  <c r="AA78" i="21" s="1"/>
  <c r="P78" i="21"/>
  <c r="AE78" i="21" s="1"/>
  <c r="G79" i="21"/>
  <c r="K79" i="21"/>
  <c r="Z79" i="21" s="1"/>
  <c r="O79" i="21"/>
  <c r="AD79" i="21" s="1"/>
  <c r="F80" i="21"/>
  <c r="U80" i="21" s="1"/>
  <c r="J80" i="21"/>
  <c r="Y80" i="21" s="1"/>
  <c r="N80" i="21"/>
  <c r="AC80" i="21" s="1"/>
  <c r="R80" i="21"/>
  <c r="AG80" i="21" s="1"/>
  <c r="E81" i="21"/>
  <c r="T81" i="21" s="1"/>
  <c r="I81" i="21"/>
  <c r="M81" i="21"/>
  <c r="AB81" i="21" s="1"/>
  <c r="Q81" i="21"/>
  <c r="AF81" i="21" s="1"/>
  <c r="D82" i="21"/>
  <c r="S82" i="21" s="1"/>
  <c r="H82" i="21"/>
  <c r="W82" i="21" s="1"/>
  <c r="L82" i="21"/>
  <c r="AA82" i="21" s="1"/>
  <c r="P82" i="21"/>
  <c r="AE82" i="21" s="1"/>
  <c r="G83" i="21"/>
  <c r="V83" i="21" s="1"/>
  <c r="K83" i="21"/>
  <c r="Z83" i="21" s="1"/>
  <c r="O83" i="21"/>
  <c r="AD83" i="21" s="1"/>
  <c r="F84" i="21"/>
  <c r="U84" i="21" s="1"/>
  <c r="J84" i="21"/>
  <c r="Y84" i="21" s="1"/>
  <c r="N84" i="21"/>
  <c r="AC84" i="21" s="1"/>
  <c r="R84" i="21"/>
  <c r="AG84" i="21" s="1"/>
  <c r="E85" i="21"/>
  <c r="T85" i="21" s="1"/>
  <c r="I85" i="21"/>
  <c r="M85" i="21"/>
  <c r="AB85" i="21" s="1"/>
  <c r="Q85" i="21"/>
  <c r="AF85" i="21" s="1"/>
  <c r="D86" i="21"/>
  <c r="S86" i="21" s="1"/>
  <c r="H86" i="21"/>
  <c r="W86" i="21" s="1"/>
  <c r="L86" i="21"/>
  <c r="AA86" i="21" s="1"/>
  <c r="P86" i="21"/>
  <c r="AE86" i="21" s="1"/>
  <c r="G87" i="21"/>
  <c r="K87" i="21"/>
  <c r="Z87" i="21" s="1"/>
  <c r="O87" i="21"/>
  <c r="AD87" i="21" s="1"/>
  <c r="F88" i="21"/>
  <c r="U88" i="21" s="1"/>
  <c r="J88" i="21"/>
  <c r="Y88" i="21" s="1"/>
  <c r="N88" i="21"/>
  <c r="AC88" i="21" s="1"/>
  <c r="R88" i="21"/>
  <c r="AG88" i="21" s="1"/>
  <c r="J90" i="21"/>
  <c r="Y90" i="21" s="1"/>
  <c r="R90" i="21"/>
  <c r="AG90" i="21" s="1"/>
  <c r="J91" i="21"/>
  <c r="Y91" i="21" s="1"/>
  <c r="D93" i="21"/>
  <c r="S93" i="21" s="1"/>
  <c r="E508" i="21"/>
  <c r="T508" i="21" s="1"/>
  <c r="E504" i="21"/>
  <c r="T504" i="21" s="1"/>
  <c r="E507" i="21"/>
  <c r="T507" i="21" s="1"/>
  <c r="E510" i="21"/>
  <c r="T510" i="21" s="1"/>
  <c r="E506" i="21"/>
  <c r="T506" i="21" s="1"/>
  <c r="E502" i="21"/>
  <c r="T502" i="21" s="1"/>
  <c r="E505" i="21"/>
  <c r="T505" i="21" s="1"/>
  <c r="E501" i="21"/>
  <c r="T501" i="21" s="1"/>
  <c r="E499" i="21"/>
  <c r="T499" i="21" s="1"/>
  <c r="E495" i="21"/>
  <c r="T495" i="21" s="1"/>
  <c r="E491" i="21"/>
  <c r="T491" i="21" s="1"/>
  <c r="E487" i="21"/>
  <c r="T487" i="21" s="1"/>
  <c r="E483" i="21"/>
  <c r="T483" i="21" s="1"/>
  <c r="E479" i="21"/>
  <c r="T479" i="21" s="1"/>
  <c r="E475" i="21"/>
  <c r="T475" i="21" s="1"/>
  <c r="E471" i="21"/>
  <c r="T471" i="21" s="1"/>
  <c r="E467" i="21"/>
  <c r="T467" i="21" s="1"/>
  <c r="E463" i="21"/>
  <c r="T463" i="21" s="1"/>
  <c r="E459" i="21"/>
  <c r="T459" i="21" s="1"/>
  <c r="E455" i="21"/>
  <c r="T455" i="21" s="1"/>
  <c r="E451" i="21"/>
  <c r="T451" i="21" s="1"/>
  <c r="E447" i="21"/>
  <c r="T447" i="21" s="1"/>
  <c r="E443" i="21"/>
  <c r="T443" i="21" s="1"/>
  <c r="E439" i="21"/>
  <c r="T439" i="21" s="1"/>
  <c r="E435" i="21"/>
  <c r="T435" i="21" s="1"/>
  <c r="E431" i="21"/>
  <c r="T431" i="21" s="1"/>
  <c r="E498" i="21"/>
  <c r="T498" i="21" s="1"/>
  <c r="E494" i="21"/>
  <c r="T494" i="21" s="1"/>
  <c r="E490" i="21"/>
  <c r="T490" i="21" s="1"/>
  <c r="E486" i="21"/>
  <c r="T486" i="21" s="1"/>
  <c r="E482" i="21"/>
  <c r="T482" i="21" s="1"/>
  <c r="E478" i="21"/>
  <c r="T478" i="21" s="1"/>
  <c r="E474" i="21"/>
  <c r="T474" i="21" s="1"/>
  <c r="E470" i="21"/>
  <c r="T470" i="21" s="1"/>
  <c r="E466" i="21"/>
  <c r="T466" i="21" s="1"/>
  <c r="E462" i="21"/>
  <c r="T462" i="21" s="1"/>
  <c r="E458" i="21"/>
  <c r="T458" i="21" s="1"/>
  <c r="E454" i="21"/>
  <c r="T454" i="21" s="1"/>
  <c r="E450" i="21"/>
  <c r="T450" i="21" s="1"/>
  <c r="E446" i="21"/>
  <c r="T446" i="21" s="1"/>
  <c r="E442" i="21"/>
  <c r="T442" i="21" s="1"/>
  <c r="E438" i="21"/>
  <c r="T438" i="21" s="1"/>
  <c r="E434" i="21"/>
  <c r="T434" i="21" s="1"/>
  <c r="E430" i="21"/>
  <c r="T430" i="21" s="1"/>
  <c r="E509" i="21"/>
  <c r="T509" i="21" s="1"/>
  <c r="E503" i="21"/>
  <c r="T503" i="21" s="1"/>
  <c r="E497" i="21"/>
  <c r="T497" i="21" s="1"/>
  <c r="E493" i="21"/>
  <c r="T493" i="21" s="1"/>
  <c r="E489" i="21"/>
  <c r="T489" i="21" s="1"/>
  <c r="E485" i="21"/>
  <c r="T485" i="21" s="1"/>
  <c r="E481" i="21"/>
  <c r="T481" i="21" s="1"/>
  <c r="E477" i="21"/>
  <c r="T477" i="21" s="1"/>
  <c r="E473" i="21"/>
  <c r="T473" i="21" s="1"/>
  <c r="E469" i="21"/>
  <c r="T469" i="21" s="1"/>
  <c r="E465" i="21"/>
  <c r="T465" i="21" s="1"/>
  <c r="E461" i="21"/>
  <c r="T461" i="21" s="1"/>
  <c r="E457" i="21"/>
  <c r="T457" i="21" s="1"/>
  <c r="E453" i="21"/>
  <c r="T453" i="21" s="1"/>
  <c r="E449" i="21"/>
  <c r="T449" i="21" s="1"/>
  <c r="E445" i="21"/>
  <c r="T445" i="21" s="1"/>
  <c r="E441" i="21"/>
  <c r="T441" i="21" s="1"/>
  <c r="E437" i="21"/>
  <c r="T437" i="21" s="1"/>
  <c r="E433" i="21"/>
  <c r="T433" i="21" s="1"/>
  <c r="E429" i="21"/>
  <c r="T429" i="21" s="1"/>
  <c r="E500" i="21"/>
  <c r="T500" i="21" s="1"/>
  <c r="E496" i="21"/>
  <c r="T496" i="21" s="1"/>
  <c r="E492" i="21"/>
  <c r="T492" i="21" s="1"/>
  <c r="E488" i="21"/>
  <c r="T488" i="21" s="1"/>
  <c r="E484" i="21"/>
  <c r="T484" i="21" s="1"/>
  <c r="E480" i="21"/>
  <c r="T480" i="21" s="1"/>
  <c r="E476" i="21"/>
  <c r="T476" i="21" s="1"/>
  <c r="E472" i="21"/>
  <c r="T472" i="21" s="1"/>
  <c r="E468" i="21"/>
  <c r="T468" i="21" s="1"/>
  <c r="E464" i="21"/>
  <c r="T464" i="21" s="1"/>
  <c r="E460" i="21"/>
  <c r="T460" i="21" s="1"/>
  <c r="E456" i="21"/>
  <c r="T456" i="21" s="1"/>
  <c r="E452" i="21"/>
  <c r="T452" i="21" s="1"/>
  <c r="E448" i="21"/>
  <c r="T448" i="21" s="1"/>
  <c r="E444" i="21"/>
  <c r="T444" i="21" s="1"/>
  <c r="E440" i="21"/>
  <c r="T440" i="21" s="1"/>
  <c r="E432" i="21"/>
  <c r="T432" i="21" s="1"/>
  <c r="E426" i="21"/>
  <c r="T426" i="21" s="1"/>
  <c r="E422" i="21"/>
  <c r="T422" i="21" s="1"/>
  <c r="E418" i="21"/>
  <c r="T418" i="21" s="1"/>
  <c r="E414" i="21"/>
  <c r="T414" i="21" s="1"/>
  <c r="E410" i="21"/>
  <c r="T410" i="21" s="1"/>
  <c r="E406" i="21"/>
  <c r="T406" i="21" s="1"/>
  <c r="E402" i="21"/>
  <c r="T402" i="21" s="1"/>
  <c r="E398" i="21"/>
  <c r="T398" i="21" s="1"/>
  <c r="E394" i="21"/>
  <c r="T394" i="21" s="1"/>
  <c r="E390" i="21"/>
  <c r="T390" i="21" s="1"/>
  <c r="E386" i="21"/>
  <c r="T386" i="21" s="1"/>
  <c r="E382" i="21"/>
  <c r="T382" i="21" s="1"/>
  <c r="E378" i="21"/>
  <c r="T378" i="21" s="1"/>
  <c r="E374" i="21"/>
  <c r="T374" i="21" s="1"/>
  <c r="E370" i="21"/>
  <c r="T370" i="21" s="1"/>
  <c r="E366" i="21"/>
  <c r="T366" i="21" s="1"/>
  <c r="E362" i="21"/>
  <c r="T362" i="21" s="1"/>
  <c r="E358" i="21"/>
  <c r="T358" i="21" s="1"/>
  <c r="E354" i="21"/>
  <c r="T354" i="21" s="1"/>
  <c r="E350" i="21"/>
  <c r="T350" i="21" s="1"/>
  <c r="E346" i="21"/>
  <c r="T346" i="21" s="1"/>
  <c r="E342" i="21"/>
  <c r="T342" i="21" s="1"/>
  <c r="E338" i="21"/>
  <c r="T338" i="21" s="1"/>
  <c r="E334" i="21"/>
  <c r="T334" i="21" s="1"/>
  <c r="E330" i="21"/>
  <c r="T330" i="21" s="1"/>
  <c r="E326" i="21"/>
  <c r="T326" i="21" s="1"/>
  <c r="E322" i="21"/>
  <c r="T322" i="21" s="1"/>
  <c r="E318" i="21"/>
  <c r="T318" i="21" s="1"/>
  <c r="E314" i="21"/>
  <c r="T314" i="21" s="1"/>
  <c r="E310" i="21"/>
  <c r="T310" i="21" s="1"/>
  <c r="E306" i="21"/>
  <c r="T306" i="21" s="1"/>
  <c r="E302" i="21"/>
  <c r="T302" i="21" s="1"/>
  <c r="E298" i="21"/>
  <c r="T298" i="21" s="1"/>
  <c r="E294" i="21"/>
  <c r="T294" i="21" s="1"/>
  <c r="E290" i="21"/>
  <c r="T290" i="21" s="1"/>
  <c r="E286" i="21"/>
  <c r="T286" i="21" s="1"/>
  <c r="E282" i="21"/>
  <c r="T282" i="21" s="1"/>
  <c r="E278" i="21"/>
  <c r="T278" i="21" s="1"/>
  <c r="E274" i="21"/>
  <c r="T274" i="21" s="1"/>
  <c r="E270" i="21"/>
  <c r="T270" i="21" s="1"/>
  <c r="E266" i="21"/>
  <c r="T266" i="21" s="1"/>
  <c r="E262" i="21"/>
  <c r="T262" i="21" s="1"/>
  <c r="E258" i="21"/>
  <c r="T258" i="21" s="1"/>
  <c r="E254" i="21"/>
  <c r="T254" i="21" s="1"/>
  <c r="E425" i="21"/>
  <c r="T425" i="21" s="1"/>
  <c r="E421" i="21"/>
  <c r="T421" i="21" s="1"/>
  <c r="E417" i="21"/>
  <c r="T417" i="21" s="1"/>
  <c r="E413" i="21"/>
  <c r="T413" i="21" s="1"/>
  <c r="E409" i="21"/>
  <c r="T409" i="21" s="1"/>
  <c r="E405" i="21"/>
  <c r="T405" i="21" s="1"/>
  <c r="E401" i="21"/>
  <c r="T401" i="21" s="1"/>
  <c r="E397" i="21"/>
  <c r="T397" i="21" s="1"/>
  <c r="E393" i="21"/>
  <c r="T393" i="21" s="1"/>
  <c r="E389" i="21"/>
  <c r="T389" i="21" s="1"/>
  <c r="E385" i="21"/>
  <c r="T385" i="21" s="1"/>
  <c r="E381" i="21"/>
  <c r="T381" i="21" s="1"/>
  <c r="E377" i="21"/>
  <c r="T377" i="21" s="1"/>
  <c r="E373" i="21"/>
  <c r="T373" i="21" s="1"/>
  <c r="E369" i="21"/>
  <c r="T369" i="21" s="1"/>
  <c r="E365" i="21"/>
  <c r="T365" i="21" s="1"/>
  <c r="E361" i="21"/>
  <c r="T361" i="21" s="1"/>
  <c r="E357" i="21"/>
  <c r="T357" i="21" s="1"/>
  <c r="E353" i="21"/>
  <c r="T353" i="21" s="1"/>
  <c r="E349" i="21"/>
  <c r="T349" i="21" s="1"/>
  <c r="E345" i="21"/>
  <c r="T345" i="21" s="1"/>
  <c r="E341" i="21"/>
  <c r="T341" i="21" s="1"/>
  <c r="E337" i="21"/>
  <c r="T337" i="21" s="1"/>
  <c r="E333" i="21"/>
  <c r="T333" i="21" s="1"/>
  <c r="E329" i="21"/>
  <c r="T329" i="21" s="1"/>
  <c r="E325" i="21"/>
  <c r="T325" i="21" s="1"/>
  <c r="E321" i="21"/>
  <c r="T321" i="21" s="1"/>
  <c r="E317" i="21"/>
  <c r="T317" i="21" s="1"/>
  <c r="E313" i="21"/>
  <c r="T313" i="21" s="1"/>
  <c r="E309" i="21"/>
  <c r="T309" i="21" s="1"/>
  <c r="E305" i="21"/>
  <c r="T305" i="21" s="1"/>
  <c r="E301" i="21"/>
  <c r="T301" i="21" s="1"/>
  <c r="E297" i="21"/>
  <c r="T297" i="21" s="1"/>
  <c r="E293" i="21"/>
  <c r="T293" i="21" s="1"/>
  <c r="E289" i="21"/>
  <c r="T289" i="21" s="1"/>
  <c r="E285" i="21"/>
  <c r="T285" i="21" s="1"/>
  <c r="E281" i="21"/>
  <c r="T281" i="21" s="1"/>
  <c r="E277" i="21"/>
  <c r="T277" i="21" s="1"/>
  <c r="E273" i="21"/>
  <c r="T273" i="21" s="1"/>
  <c r="E269" i="21"/>
  <c r="T269" i="21" s="1"/>
  <c r="E265" i="21"/>
  <c r="T265" i="21" s="1"/>
  <c r="E261" i="21"/>
  <c r="T261" i="21" s="1"/>
  <c r="E257" i="21"/>
  <c r="T257" i="21" s="1"/>
  <c r="E436" i="21"/>
  <c r="T436" i="21" s="1"/>
  <c r="E428" i="21"/>
  <c r="T428" i="21" s="1"/>
  <c r="E424" i="21"/>
  <c r="T424" i="21" s="1"/>
  <c r="E420" i="21"/>
  <c r="T420" i="21" s="1"/>
  <c r="E416" i="21"/>
  <c r="T416" i="21" s="1"/>
  <c r="E412" i="21"/>
  <c r="T412" i="21" s="1"/>
  <c r="E408" i="21"/>
  <c r="T408" i="21" s="1"/>
  <c r="E404" i="21"/>
  <c r="T404" i="21" s="1"/>
  <c r="E400" i="21"/>
  <c r="T400" i="21" s="1"/>
  <c r="E396" i="21"/>
  <c r="T396" i="21" s="1"/>
  <c r="E392" i="21"/>
  <c r="T392" i="21" s="1"/>
  <c r="E388" i="21"/>
  <c r="T388" i="21" s="1"/>
  <c r="E384" i="21"/>
  <c r="T384" i="21" s="1"/>
  <c r="E380" i="21"/>
  <c r="T380" i="21" s="1"/>
  <c r="E376" i="21"/>
  <c r="T376" i="21" s="1"/>
  <c r="E372" i="21"/>
  <c r="T372" i="21" s="1"/>
  <c r="E368" i="21"/>
  <c r="T368" i="21" s="1"/>
  <c r="E364" i="21"/>
  <c r="T364" i="21" s="1"/>
  <c r="E360" i="21"/>
  <c r="T360" i="21" s="1"/>
  <c r="E356" i="21"/>
  <c r="T356" i="21" s="1"/>
  <c r="E352" i="21"/>
  <c r="T352" i="21" s="1"/>
  <c r="E348" i="21"/>
  <c r="T348" i="21" s="1"/>
  <c r="E344" i="21"/>
  <c r="T344" i="21" s="1"/>
  <c r="E340" i="21"/>
  <c r="T340" i="21" s="1"/>
  <c r="E336" i="21"/>
  <c r="T336" i="21" s="1"/>
  <c r="E332" i="21"/>
  <c r="T332" i="21" s="1"/>
  <c r="E328" i="21"/>
  <c r="T328" i="21" s="1"/>
  <c r="E324" i="21"/>
  <c r="T324" i="21" s="1"/>
  <c r="E320" i="21"/>
  <c r="T320" i="21" s="1"/>
  <c r="E316" i="21"/>
  <c r="T316" i="21" s="1"/>
  <c r="E312" i="21"/>
  <c r="T312" i="21" s="1"/>
  <c r="E308" i="21"/>
  <c r="T308" i="21" s="1"/>
  <c r="E304" i="21"/>
  <c r="T304" i="21" s="1"/>
  <c r="E300" i="21"/>
  <c r="T300" i="21" s="1"/>
  <c r="E427" i="21"/>
  <c r="T427" i="21" s="1"/>
  <c r="E423" i="21"/>
  <c r="T423" i="21" s="1"/>
  <c r="E419" i="21"/>
  <c r="T419" i="21" s="1"/>
  <c r="E415" i="21"/>
  <c r="T415" i="21" s="1"/>
  <c r="E411" i="21"/>
  <c r="T411" i="21" s="1"/>
  <c r="E407" i="21"/>
  <c r="T407" i="21" s="1"/>
  <c r="E403" i="21"/>
  <c r="T403" i="21" s="1"/>
  <c r="E399" i="21"/>
  <c r="T399" i="21" s="1"/>
  <c r="E395" i="21"/>
  <c r="T395" i="21" s="1"/>
  <c r="E391" i="21"/>
  <c r="T391" i="21" s="1"/>
  <c r="E387" i="21"/>
  <c r="T387" i="21" s="1"/>
  <c r="E383" i="21"/>
  <c r="T383" i="21" s="1"/>
  <c r="E379" i="21"/>
  <c r="T379" i="21" s="1"/>
  <c r="E375" i="21"/>
  <c r="T375" i="21" s="1"/>
  <c r="E371" i="21"/>
  <c r="T371" i="21" s="1"/>
  <c r="E367" i="21"/>
  <c r="T367" i="21" s="1"/>
  <c r="E363" i="21"/>
  <c r="T363" i="21" s="1"/>
  <c r="E359" i="21"/>
  <c r="T359" i="21" s="1"/>
  <c r="E355" i="21"/>
  <c r="T355" i="21" s="1"/>
  <c r="E351" i="21"/>
  <c r="T351" i="21" s="1"/>
  <c r="E347" i="21"/>
  <c r="T347" i="21" s="1"/>
  <c r="E343" i="21"/>
  <c r="T343" i="21" s="1"/>
  <c r="E339" i="21"/>
  <c r="T339" i="21" s="1"/>
  <c r="E335" i="21"/>
  <c r="T335" i="21" s="1"/>
  <c r="E331" i="21"/>
  <c r="T331" i="21" s="1"/>
  <c r="E327" i="21"/>
  <c r="T327" i="21" s="1"/>
  <c r="E323" i="21"/>
  <c r="T323" i="21" s="1"/>
  <c r="E319" i="21"/>
  <c r="T319" i="21" s="1"/>
  <c r="E315" i="21"/>
  <c r="T315" i="21" s="1"/>
  <c r="E311" i="21"/>
  <c r="T311" i="21" s="1"/>
  <c r="E307" i="21"/>
  <c r="T307" i="21" s="1"/>
  <c r="E303" i="21"/>
  <c r="T303" i="21" s="1"/>
  <c r="E299" i="21"/>
  <c r="T299" i="21" s="1"/>
  <c r="E295" i="21"/>
  <c r="T295" i="21" s="1"/>
  <c r="E291" i="21"/>
  <c r="T291" i="21" s="1"/>
  <c r="E287" i="21"/>
  <c r="T287" i="21" s="1"/>
  <c r="E283" i="21"/>
  <c r="T283" i="21" s="1"/>
  <c r="E279" i="21"/>
  <c r="T279" i="21" s="1"/>
  <c r="E275" i="21"/>
  <c r="T275" i="21" s="1"/>
  <c r="E271" i="21"/>
  <c r="T271" i="21" s="1"/>
  <c r="E267" i="21"/>
  <c r="T267" i="21" s="1"/>
  <c r="E263" i="21"/>
  <c r="T263" i="21" s="1"/>
  <c r="E259" i="21"/>
  <c r="T259" i="21" s="1"/>
  <c r="E255" i="21"/>
  <c r="T255" i="21" s="1"/>
  <c r="E292" i="21"/>
  <c r="T292" i="21" s="1"/>
  <c r="E284" i="21"/>
  <c r="T284" i="21" s="1"/>
  <c r="E276" i="21"/>
  <c r="T276" i="21" s="1"/>
  <c r="E268" i="21"/>
  <c r="T268" i="21" s="1"/>
  <c r="E260" i="21"/>
  <c r="T260" i="21" s="1"/>
  <c r="E250" i="21"/>
  <c r="T250" i="21" s="1"/>
  <c r="E246" i="21"/>
  <c r="T246" i="21" s="1"/>
  <c r="E242" i="21"/>
  <c r="T242" i="21" s="1"/>
  <c r="E238" i="21"/>
  <c r="T238" i="21" s="1"/>
  <c r="E234" i="21"/>
  <c r="T234" i="21" s="1"/>
  <c r="E230" i="21"/>
  <c r="T230" i="21" s="1"/>
  <c r="E226" i="21"/>
  <c r="T226" i="21" s="1"/>
  <c r="E222" i="21"/>
  <c r="T222" i="21" s="1"/>
  <c r="E218" i="21"/>
  <c r="T218" i="21" s="1"/>
  <c r="E214" i="21"/>
  <c r="T214" i="21" s="1"/>
  <c r="E210" i="21"/>
  <c r="T210" i="21" s="1"/>
  <c r="E206" i="21"/>
  <c r="T206" i="21" s="1"/>
  <c r="E202" i="21"/>
  <c r="T202" i="21" s="1"/>
  <c r="E198" i="21"/>
  <c r="T198" i="21" s="1"/>
  <c r="E194" i="21"/>
  <c r="T194" i="21" s="1"/>
  <c r="E190" i="21"/>
  <c r="T190" i="21" s="1"/>
  <c r="E186" i="21"/>
  <c r="T186" i="21" s="1"/>
  <c r="E182" i="21"/>
  <c r="T182" i="21" s="1"/>
  <c r="E178" i="21"/>
  <c r="T178" i="21" s="1"/>
  <c r="E174" i="21"/>
  <c r="T174" i="21" s="1"/>
  <c r="E170" i="21"/>
  <c r="T170" i="21" s="1"/>
  <c r="E166" i="21"/>
  <c r="T166" i="21" s="1"/>
  <c r="E162" i="21"/>
  <c r="T162" i="21" s="1"/>
  <c r="E158" i="21"/>
  <c r="T158" i="21" s="1"/>
  <c r="E154" i="21"/>
  <c r="T154" i="21" s="1"/>
  <c r="E150" i="21"/>
  <c r="T150" i="21" s="1"/>
  <c r="E146" i="21"/>
  <c r="T146" i="21" s="1"/>
  <c r="E142" i="21"/>
  <c r="T142" i="21" s="1"/>
  <c r="E138" i="21"/>
  <c r="T138" i="21" s="1"/>
  <c r="E134" i="21"/>
  <c r="T134" i="21" s="1"/>
  <c r="E130" i="21"/>
  <c r="T130" i="21" s="1"/>
  <c r="E126" i="21"/>
  <c r="T126" i="21" s="1"/>
  <c r="E122" i="21"/>
  <c r="T122" i="21" s="1"/>
  <c r="E118" i="21"/>
  <c r="T118" i="21" s="1"/>
  <c r="E114" i="21"/>
  <c r="T114" i="21" s="1"/>
  <c r="E110" i="21"/>
  <c r="T110" i="21" s="1"/>
  <c r="E106" i="21"/>
  <c r="T106" i="21" s="1"/>
  <c r="E102" i="21"/>
  <c r="T102" i="21" s="1"/>
  <c r="E98" i="21"/>
  <c r="T98" i="21" s="1"/>
  <c r="E94" i="21"/>
  <c r="T94" i="21" s="1"/>
  <c r="E90" i="21"/>
  <c r="T90" i="21" s="1"/>
  <c r="E253" i="21"/>
  <c r="T253" i="21" s="1"/>
  <c r="E249" i="21"/>
  <c r="T249" i="21" s="1"/>
  <c r="E245" i="21"/>
  <c r="T245" i="21" s="1"/>
  <c r="E241" i="21"/>
  <c r="T241" i="21" s="1"/>
  <c r="E237" i="21"/>
  <c r="T237" i="21" s="1"/>
  <c r="E233" i="21"/>
  <c r="T233" i="21" s="1"/>
  <c r="E229" i="21"/>
  <c r="T229" i="21" s="1"/>
  <c r="E225" i="21"/>
  <c r="T225" i="21" s="1"/>
  <c r="E221" i="21"/>
  <c r="T221" i="21" s="1"/>
  <c r="E217" i="21"/>
  <c r="T217" i="21" s="1"/>
  <c r="E213" i="21"/>
  <c r="T213" i="21" s="1"/>
  <c r="E209" i="21"/>
  <c r="T209" i="21" s="1"/>
  <c r="E205" i="21"/>
  <c r="T205" i="21" s="1"/>
  <c r="E201" i="21"/>
  <c r="T201" i="21" s="1"/>
  <c r="E197" i="21"/>
  <c r="T197" i="21" s="1"/>
  <c r="E193" i="21"/>
  <c r="T193" i="21" s="1"/>
  <c r="E189" i="21"/>
  <c r="T189" i="21" s="1"/>
  <c r="E185" i="21"/>
  <c r="T185" i="21" s="1"/>
  <c r="E181" i="21"/>
  <c r="T181" i="21" s="1"/>
  <c r="E177" i="21"/>
  <c r="T177" i="21" s="1"/>
  <c r="E173" i="21"/>
  <c r="T173" i="21" s="1"/>
  <c r="E169" i="21"/>
  <c r="T169" i="21" s="1"/>
  <c r="E165" i="21"/>
  <c r="T165" i="21" s="1"/>
  <c r="E161" i="21"/>
  <c r="T161" i="21" s="1"/>
  <c r="E157" i="21"/>
  <c r="T157" i="21" s="1"/>
  <c r="E153" i="21"/>
  <c r="T153" i="21" s="1"/>
  <c r="E149" i="21"/>
  <c r="T149" i="21" s="1"/>
  <c r="E145" i="21"/>
  <c r="T145" i="21" s="1"/>
  <c r="E141" i="21"/>
  <c r="T141" i="21" s="1"/>
  <c r="E137" i="21"/>
  <c r="T137" i="21" s="1"/>
  <c r="E133" i="21"/>
  <c r="T133" i="21" s="1"/>
  <c r="E129" i="21"/>
  <c r="T129" i="21" s="1"/>
  <c r="E125" i="21"/>
  <c r="T125" i="21" s="1"/>
  <c r="E121" i="21"/>
  <c r="T121" i="21" s="1"/>
  <c r="E117" i="21"/>
  <c r="T117" i="21" s="1"/>
  <c r="E113" i="21"/>
  <c r="T113" i="21" s="1"/>
  <c r="E109" i="21"/>
  <c r="T109" i="21" s="1"/>
  <c r="E105" i="21"/>
  <c r="T105" i="21" s="1"/>
  <c r="E101" i="21"/>
  <c r="T101" i="21" s="1"/>
  <c r="E97" i="21"/>
  <c r="T97" i="21" s="1"/>
  <c r="E93" i="21"/>
  <c r="T93" i="21" s="1"/>
  <c r="E296" i="21"/>
  <c r="T296" i="21" s="1"/>
  <c r="E288" i="21"/>
  <c r="T288" i="21" s="1"/>
  <c r="E280" i="21"/>
  <c r="T280" i="21" s="1"/>
  <c r="E272" i="21"/>
  <c r="T272" i="21" s="1"/>
  <c r="E264" i="21"/>
  <c r="T264" i="21" s="1"/>
  <c r="E256" i="21"/>
  <c r="T256" i="21" s="1"/>
  <c r="E252" i="21"/>
  <c r="T252" i="21" s="1"/>
  <c r="E248" i="21"/>
  <c r="T248" i="21" s="1"/>
  <c r="E244" i="21"/>
  <c r="T244" i="21" s="1"/>
  <c r="E240" i="21"/>
  <c r="T240" i="21" s="1"/>
  <c r="E236" i="21"/>
  <c r="T236" i="21" s="1"/>
  <c r="E232" i="21"/>
  <c r="T232" i="21" s="1"/>
  <c r="E228" i="21"/>
  <c r="T228" i="21" s="1"/>
  <c r="E224" i="21"/>
  <c r="T224" i="21" s="1"/>
  <c r="E220" i="21"/>
  <c r="T220" i="21" s="1"/>
  <c r="E216" i="21"/>
  <c r="T216" i="21" s="1"/>
  <c r="E212" i="21"/>
  <c r="T212" i="21" s="1"/>
  <c r="E208" i="21"/>
  <c r="T208" i="21" s="1"/>
  <c r="E204" i="21"/>
  <c r="T204" i="21" s="1"/>
  <c r="E200" i="21"/>
  <c r="T200" i="21" s="1"/>
  <c r="E196" i="21"/>
  <c r="T196" i="21" s="1"/>
  <c r="E192" i="21"/>
  <c r="T192" i="21" s="1"/>
  <c r="E188" i="21"/>
  <c r="T188" i="21" s="1"/>
  <c r="E184" i="21"/>
  <c r="T184" i="21" s="1"/>
  <c r="E180" i="21"/>
  <c r="T180" i="21" s="1"/>
  <c r="E176" i="21"/>
  <c r="T176" i="21" s="1"/>
  <c r="E172" i="21"/>
  <c r="T172" i="21" s="1"/>
  <c r="E168" i="21"/>
  <c r="T168" i="21" s="1"/>
  <c r="E164" i="21"/>
  <c r="T164" i="21" s="1"/>
  <c r="E160" i="21"/>
  <c r="T160" i="21" s="1"/>
  <c r="E156" i="21"/>
  <c r="T156" i="21" s="1"/>
  <c r="E152" i="21"/>
  <c r="T152" i="21" s="1"/>
  <c r="E148" i="21"/>
  <c r="T148" i="21" s="1"/>
  <c r="E144" i="21"/>
  <c r="T144" i="21" s="1"/>
  <c r="E140" i="21"/>
  <c r="T140" i="21" s="1"/>
  <c r="E136" i="21"/>
  <c r="T136" i="21" s="1"/>
  <c r="E132" i="21"/>
  <c r="T132" i="21" s="1"/>
  <c r="E128" i="21"/>
  <c r="T128" i="21" s="1"/>
  <c r="E124" i="21"/>
  <c r="T124" i="21" s="1"/>
  <c r="E120" i="21"/>
  <c r="T120" i="21" s="1"/>
  <c r="E116" i="21"/>
  <c r="T116" i="21" s="1"/>
  <c r="E112" i="21"/>
  <c r="T112" i="21" s="1"/>
  <c r="E108" i="21"/>
  <c r="T108" i="21" s="1"/>
  <c r="E104" i="21"/>
  <c r="T104" i="21" s="1"/>
  <c r="E100" i="21"/>
  <c r="T100" i="21" s="1"/>
  <c r="E96" i="21"/>
  <c r="T96" i="21" s="1"/>
  <c r="E251" i="21"/>
  <c r="T251" i="21" s="1"/>
  <c r="E247" i="21"/>
  <c r="T247" i="21" s="1"/>
  <c r="E243" i="21"/>
  <c r="T243" i="21" s="1"/>
  <c r="E239" i="21"/>
  <c r="T239" i="21" s="1"/>
  <c r="E235" i="21"/>
  <c r="T235" i="21" s="1"/>
  <c r="E231" i="21"/>
  <c r="T231" i="21" s="1"/>
  <c r="E227" i="21"/>
  <c r="T227" i="21" s="1"/>
  <c r="E223" i="21"/>
  <c r="T223" i="21" s="1"/>
  <c r="E219" i="21"/>
  <c r="T219" i="21" s="1"/>
  <c r="E215" i="21"/>
  <c r="T215" i="21" s="1"/>
  <c r="E211" i="21"/>
  <c r="T211" i="21" s="1"/>
  <c r="E207" i="21"/>
  <c r="T207" i="21" s="1"/>
  <c r="E203" i="21"/>
  <c r="T203" i="21" s="1"/>
  <c r="E199" i="21"/>
  <c r="T199" i="21" s="1"/>
  <c r="E195" i="21"/>
  <c r="T195" i="21" s="1"/>
  <c r="E191" i="21"/>
  <c r="T191" i="21" s="1"/>
  <c r="E187" i="21"/>
  <c r="T187" i="21" s="1"/>
  <c r="E183" i="21"/>
  <c r="T183" i="21" s="1"/>
  <c r="E179" i="21"/>
  <c r="T179" i="21" s="1"/>
  <c r="E175" i="21"/>
  <c r="T175" i="21" s="1"/>
  <c r="E171" i="21"/>
  <c r="T171" i="21" s="1"/>
  <c r="E167" i="21"/>
  <c r="T167" i="21" s="1"/>
  <c r="E163" i="21"/>
  <c r="T163" i="21" s="1"/>
  <c r="E159" i="21"/>
  <c r="T159" i="21" s="1"/>
  <c r="E155" i="21"/>
  <c r="T155" i="21" s="1"/>
  <c r="E151" i="21"/>
  <c r="T151" i="21" s="1"/>
  <c r="E147" i="21"/>
  <c r="T147" i="21" s="1"/>
  <c r="E143" i="21"/>
  <c r="T143" i="21" s="1"/>
  <c r="E139" i="21"/>
  <c r="T139" i="21" s="1"/>
  <c r="E135" i="21"/>
  <c r="T135" i="21" s="1"/>
  <c r="E131" i="21"/>
  <c r="T131" i="21" s="1"/>
  <c r="E127" i="21"/>
  <c r="T127" i="21" s="1"/>
  <c r="E123" i="21"/>
  <c r="T123" i="21" s="1"/>
  <c r="E119" i="21"/>
  <c r="T119" i="21" s="1"/>
  <c r="E115" i="21"/>
  <c r="T115" i="21" s="1"/>
  <c r="E111" i="21"/>
  <c r="T111" i="21" s="1"/>
  <c r="E107" i="21"/>
  <c r="T107" i="21" s="1"/>
  <c r="E103" i="21"/>
  <c r="T103" i="21" s="1"/>
  <c r="E99" i="21"/>
  <c r="T99" i="21" s="1"/>
  <c r="E95" i="21"/>
  <c r="T95" i="21" s="1"/>
  <c r="E91" i="21"/>
  <c r="T91" i="21" s="1"/>
  <c r="I508" i="21"/>
  <c r="X508" i="21" s="1"/>
  <c r="I504" i="21"/>
  <c r="I507" i="21"/>
  <c r="I510" i="21"/>
  <c r="X510" i="21" s="1"/>
  <c r="I506" i="21"/>
  <c r="X506" i="21" s="1"/>
  <c r="I502" i="21"/>
  <c r="I499" i="21"/>
  <c r="X499" i="21" s="1"/>
  <c r="I495" i="21"/>
  <c r="X495" i="21" s="1"/>
  <c r="I491" i="21"/>
  <c r="X491" i="21" s="1"/>
  <c r="I487" i="21"/>
  <c r="X487" i="21" s="1"/>
  <c r="I483" i="21"/>
  <c r="I479" i="21"/>
  <c r="X479" i="21" s="1"/>
  <c r="I475" i="21"/>
  <c r="X475" i="21" s="1"/>
  <c r="I471" i="21"/>
  <c r="X471" i="21" s="1"/>
  <c r="I467" i="21"/>
  <c r="X467" i="21" s="1"/>
  <c r="I463" i="21"/>
  <c r="X463" i="21" s="1"/>
  <c r="I459" i="21"/>
  <c r="X459" i="21" s="1"/>
  <c r="I455" i="21"/>
  <c r="X455" i="21" s="1"/>
  <c r="I451" i="21"/>
  <c r="X451" i="21" s="1"/>
  <c r="I447" i="21"/>
  <c r="X447" i="21" s="1"/>
  <c r="I443" i="21"/>
  <c r="X443" i="21" s="1"/>
  <c r="I439" i="21"/>
  <c r="X439" i="21" s="1"/>
  <c r="I435" i="21"/>
  <c r="X435" i="21" s="1"/>
  <c r="I431" i="21"/>
  <c r="I509" i="21"/>
  <c r="X509" i="21" s="1"/>
  <c r="I501" i="21"/>
  <c r="X501" i="21" s="1"/>
  <c r="I498" i="21"/>
  <c r="X498" i="21" s="1"/>
  <c r="I494" i="21"/>
  <c r="X494" i="21" s="1"/>
  <c r="I490" i="21"/>
  <c r="X490" i="21" s="1"/>
  <c r="I486" i="21"/>
  <c r="X486" i="21" s="1"/>
  <c r="I482" i="21"/>
  <c r="X482" i="21" s="1"/>
  <c r="I478" i="21"/>
  <c r="I474" i="21"/>
  <c r="X474" i="21" s="1"/>
  <c r="I470" i="21"/>
  <c r="X470" i="21" s="1"/>
  <c r="I466" i="21"/>
  <c r="I462" i="21"/>
  <c r="X462" i="21" s="1"/>
  <c r="I458" i="21"/>
  <c r="X458" i="21" s="1"/>
  <c r="I454" i="21"/>
  <c r="X454" i="21" s="1"/>
  <c r="I450" i="21"/>
  <c r="I446" i="21"/>
  <c r="X446" i="21" s="1"/>
  <c r="I442" i="21"/>
  <c r="X442" i="21" s="1"/>
  <c r="I438" i="21"/>
  <c r="X438" i="21" s="1"/>
  <c r="I434" i="21"/>
  <c r="X434" i="21" s="1"/>
  <c r="I430" i="21"/>
  <c r="I497" i="21"/>
  <c r="X497" i="21" s="1"/>
  <c r="I493" i="21"/>
  <c r="X493" i="21" s="1"/>
  <c r="I489" i="21"/>
  <c r="X489" i="21" s="1"/>
  <c r="I485" i="21"/>
  <c r="X485" i="21" s="1"/>
  <c r="I481" i="21"/>
  <c r="X481" i="21" s="1"/>
  <c r="I477" i="21"/>
  <c r="X477" i="21" s="1"/>
  <c r="I473" i="21"/>
  <c r="X473" i="21" s="1"/>
  <c r="I469" i="21"/>
  <c r="X469" i="21" s="1"/>
  <c r="I465" i="21"/>
  <c r="X465" i="21" s="1"/>
  <c r="I461" i="21"/>
  <c r="X461" i="21" s="1"/>
  <c r="I457" i="21"/>
  <c r="X457" i="21" s="1"/>
  <c r="I453" i="21"/>
  <c r="X453" i="21" s="1"/>
  <c r="I449" i="21"/>
  <c r="X449" i="21" s="1"/>
  <c r="I445" i="21"/>
  <c r="X445" i="21" s="1"/>
  <c r="I441" i="21"/>
  <c r="X441" i="21" s="1"/>
  <c r="I437" i="21"/>
  <c r="X437" i="21" s="1"/>
  <c r="I433" i="21"/>
  <c r="X433" i="21" s="1"/>
  <c r="I429" i="21"/>
  <c r="X429" i="21" s="1"/>
  <c r="I505" i="21"/>
  <c r="X505" i="21" s="1"/>
  <c r="I503" i="21"/>
  <c r="I500" i="21"/>
  <c r="X500" i="21" s="1"/>
  <c r="I496" i="21"/>
  <c r="X496" i="21" s="1"/>
  <c r="I492" i="21"/>
  <c r="X492" i="21" s="1"/>
  <c r="I488" i="21"/>
  <c r="X488" i="21" s="1"/>
  <c r="I484" i="21"/>
  <c r="X484" i="21" s="1"/>
  <c r="I480" i="21"/>
  <c r="X480" i="21" s="1"/>
  <c r="I476" i="21"/>
  <c r="X476" i="21" s="1"/>
  <c r="I472" i="21"/>
  <c r="X472" i="21" s="1"/>
  <c r="I468" i="21"/>
  <c r="X468" i="21" s="1"/>
  <c r="I464" i="21"/>
  <c r="X464" i="21" s="1"/>
  <c r="I460" i="21"/>
  <c r="X460" i="21" s="1"/>
  <c r="I456" i="21"/>
  <c r="X456" i="21" s="1"/>
  <c r="I452" i="21"/>
  <c r="X452" i="21" s="1"/>
  <c r="I448" i="21"/>
  <c r="X448" i="21" s="1"/>
  <c r="I444" i="21"/>
  <c r="X444" i="21" s="1"/>
  <c r="I440" i="21"/>
  <c r="X440" i="21" s="1"/>
  <c r="I426" i="21"/>
  <c r="X426" i="21" s="1"/>
  <c r="I422" i="21"/>
  <c r="X422" i="21" s="1"/>
  <c r="I418" i="21"/>
  <c r="X418" i="21" s="1"/>
  <c r="I414" i="21"/>
  <c r="X414" i="21" s="1"/>
  <c r="I410" i="21"/>
  <c r="X410" i="21" s="1"/>
  <c r="I406" i="21"/>
  <c r="X406" i="21" s="1"/>
  <c r="I402" i="21"/>
  <c r="X402" i="21" s="1"/>
  <c r="I398" i="21"/>
  <c r="X398" i="21" s="1"/>
  <c r="I394" i="21"/>
  <c r="X394" i="21" s="1"/>
  <c r="I390" i="21"/>
  <c r="X390" i="21" s="1"/>
  <c r="I386" i="21"/>
  <c r="X386" i="21" s="1"/>
  <c r="I382" i="21"/>
  <c r="I378" i="21"/>
  <c r="X378" i="21" s="1"/>
  <c r="I374" i="21"/>
  <c r="X374" i="21" s="1"/>
  <c r="I370" i="21"/>
  <c r="X370" i="21" s="1"/>
  <c r="I366" i="21"/>
  <c r="I362" i="21"/>
  <c r="X362" i="21" s="1"/>
  <c r="I358" i="21"/>
  <c r="X358" i="21" s="1"/>
  <c r="I354" i="21"/>
  <c r="I350" i="21"/>
  <c r="I346" i="21"/>
  <c r="X346" i="21" s="1"/>
  <c r="I342" i="21"/>
  <c r="X342" i="21" s="1"/>
  <c r="I338" i="21"/>
  <c r="X338" i="21" s="1"/>
  <c r="I334" i="21"/>
  <c r="I330" i="21"/>
  <c r="X330" i="21" s="1"/>
  <c r="I326" i="21"/>
  <c r="X326" i="21" s="1"/>
  <c r="I322" i="21"/>
  <c r="I318" i="21"/>
  <c r="I314" i="21"/>
  <c r="X314" i="21" s="1"/>
  <c r="I310" i="21"/>
  <c r="X310" i="21" s="1"/>
  <c r="I306" i="21"/>
  <c r="I302" i="21"/>
  <c r="I298" i="21"/>
  <c r="X298" i="21" s="1"/>
  <c r="I294" i="21"/>
  <c r="X294" i="21" s="1"/>
  <c r="I290" i="21"/>
  <c r="X290" i="21" s="1"/>
  <c r="I286" i="21"/>
  <c r="I282" i="21"/>
  <c r="X282" i="21" s="1"/>
  <c r="I278" i="21"/>
  <c r="I274" i="21"/>
  <c r="X274" i="21" s="1"/>
  <c r="I270" i="21"/>
  <c r="I266" i="21"/>
  <c r="X266" i="21" s="1"/>
  <c r="I262" i="21"/>
  <c r="X262" i="21" s="1"/>
  <c r="I258" i="21"/>
  <c r="X258" i="21" s="1"/>
  <c r="I254" i="21"/>
  <c r="I436" i="21"/>
  <c r="X436" i="21" s="1"/>
  <c r="I425" i="21"/>
  <c r="X425" i="21" s="1"/>
  <c r="I421" i="21"/>
  <c r="X421" i="21" s="1"/>
  <c r="I417" i="21"/>
  <c r="X417" i="21" s="1"/>
  <c r="I413" i="21"/>
  <c r="X413" i="21" s="1"/>
  <c r="I409" i="21"/>
  <c r="X409" i="21" s="1"/>
  <c r="I405" i="21"/>
  <c r="X405" i="21" s="1"/>
  <c r="I401" i="21"/>
  <c r="X401" i="21" s="1"/>
  <c r="I397" i="21"/>
  <c r="X397" i="21" s="1"/>
  <c r="I393" i="21"/>
  <c r="X393" i="21" s="1"/>
  <c r="I389" i="21"/>
  <c r="X389" i="21" s="1"/>
  <c r="I385" i="21"/>
  <c r="X385" i="21" s="1"/>
  <c r="I381" i="21"/>
  <c r="X381" i="21" s="1"/>
  <c r="I377" i="21"/>
  <c r="X377" i="21" s="1"/>
  <c r="I373" i="21"/>
  <c r="X373" i="21" s="1"/>
  <c r="I369" i="21"/>
  <c r="X369" i="21" s="1"/>
  <c r="I365" i="21"/>
  <c r="X365" i="21" s="1"/>
  <c r="I361" i="21"/>
  <c r="X361" i="21" s="1"/>
  <c r="I357" i="21"/>
  <c r="X357" i="21" s="1"/>
  <c r="I353" i="21"/>
  <c r="X353" i="21" s="1"/>
  <c r="I349" i="21"/>
  <c r="X349" i="21" s="1"/>
  <c r="I345" i="21"/>
  <c r="X345" i="21" s="1"/>
  <c r="I341" i="21"/>
  <c r="X341" i="21" s="1"/>
  <c r="I337" i="21"/>
  <c r="X337" i="21" s="1"/>
  <c r="I333" i="21"/>
  <c r="X333" i="21" s="1"/>
  <c r="I329" i="21"/>
  <c r="X329" i="21" s="1"/>
  <c r="I325" i="21"/>
  <c r="X325" i="21" s="1"/>
  <c r="I321" i="21"/>
  <c r="X321" i="21" s="1"/>
  <c r="I317" i="21"/>
  <c r="X317" i="21" s="1"/>
  <c r="I313" i="21"/>
  <c r="X313" i="21" s="1"/>
  <c r="I309" i="21"/>
  <c r="X309" i="21" s="1"/>
  <c r="I305" i="21"/>
  <c r="X305" i="21" s="1"/>
  <c r="I301" i="21"/>
  <c r="X301" i="21" s="1"/>
  <c r="I297" i="21"/>
  <c r="X297" i="21" s="1"/>
  <c r="I293" i="21"/>
  <c r="X293" i="21" s="1"/>
  <c r="I289" i="21"/>
  <c r="X289" i="21" s="1"/>
  <c r="I285" i="21"/>
  <c r="X285" i="21" s="1"/>
  <c r="I281" i="21"/>
  <c r="X281" i="21" s="1"/>
  <c r="I277" i="21"/>
  <c r="X277" i="21" s="1"/>
  <c r="I273" i="21"/>
  <c r="X273" i="21" s="1"/>
  <c r="I269" i="21"/>
  <c r="X269" i="21" s="1"/>
  <c r="I265" i="21"/>
  <c r="X265" i="21" s="1"/>
  <c r="I261" i="21"/>
  <c r="X261" i="21" s="1"/>
  <c r="I257" i="21"/>
  <c r="X257" i="21" s="1"/>
  <c r="I428" i="21"/>
  <c r="X428" i="21" s="1"/>
  <c r="I424" i="21"/>
  <c r="X424" i="21" s="1"/>
  <c r="I420" i="21"/>
  <c r="I416" i="21"/>
  <c r="I412" i="21"/>
  <c r="X412" i="21" s="1"/>
  <c r="I408" i="21"/>
  <c r="X408" i="21" s="1"/>
  <c r="I404" i="21"/>
  <c r="X404" i="21" s="1"/>
  <c r="I400" i="21"/>
  <c r="I396" i="21"/>
  <c r="X396" i="21" s="1"/>
  <c r="I392" i="21"/>
  <c r="X392" i="21" s="1"/>
  <c r="I388" i="21"/>
  <c r="X388" i="21" s="1"/>
  <c r="I384" i="21"/>
  <c r="I380" i="21"/>
  <c r="X380" i="21" s="1"/>
  <c r="I376" i="21"/>
  <c r="X376" i="21" s="1"/>
  <c r="I372" i="21"/>
  <c r="X372" i="21" s="1"/>
  <c r="I368" i="21"/>
  <c r="X368" i="21" s="1"/>
  <c r="I364" i="21"/>
  <c r="X364" i="21" s="1"/>
  <c r="I360" i="21"/>
  <c r="X360" i="21" s="1"/>
  <c r="I356" i="21"/>
  <c r="X356" i="21" s="1"/>
  <c r="I352" i="21"/>
  <c r="X352" i="21" s="1"/>
  <c r="I348" i="21"/>
  <c r="X348" i="21" s="1"/>
  <c r="I344" i="21"/>
  <c r="X344" i="21" s="1"/>
  <c r="I340" i="21"/>
  <c r="X340" i="21" s="1"/>
  <c r="I336" i="21"/>
  <c r="X336" i="21" s="1"/>
  <c r="I332" i="21"/>
  <c r="X332" i="21" s="1"/>
  <c r="I328" i="21"/>
  <c r="X328" i="21" s="1"/>
  <c r="I324" i="21"/>
  <c r="X324" i="21" s="1"/>
  <c r="I320" i="21"/>
  <c r="X320" i="21" s="1"/>
  <c r="I316" i="21"/>
  <c r="X316" i="21" s="1"/>
  <c r="I312" i="21"/>
  <c r="X312" i="21" s="1"/>
  <c r="I308" i="21"/>
  <c r="X308" i="21" s="1"/>
  <c r="I304" i="21"/>
  <c r="X304" i="21" s="1"/>
  <c r="I300" i="21"/>
  <c r="X300" i="21" s="1"/>
  <c r="I432" i="21"/>
  <c r="X432" i="21" s="1"/>
  <c r="I427" i="21"/>
  <c r="I423" i="21"/>
  <c r="I419" i="21"/>
  <c r="X419" i="21" s="1"/>
  <c r="I415" i="21"/>
  <c r="X415" i="21" s="1"/>
  <c r="I411" i="21"/>
  <c r="X411" i="21" s="1"/>
  <c r="I407" i="21"/>
  <c r="I403" i="21"/>
  <c r="X403" i="21" s="1"/>
  <c r="I399" i="21"/>
  <c r="X399" i="21" s="1"/>
  <c r="I395" i="21"/>
  <c r="X395" i="21" s="1"/>
  <c r="I391" i="21"/>
  <c r="I387" i="21"/>
  <c r="X387" i="21" s="1"/>
  <c r="I383" i="21"/>
  <c r="X383" i="21" s="1"/>
  <c r="I379" i="21"/>
  <c r="X379" i="21" s="1"/>
  <c r="I375" i="21"/>
  <c r="I371" i="21"/>
  <c r="X371" i="21" s="1"/>
  <c r="I367" i="21"/>
  <c r="X367" i="21" s="1"/>
  <c r="I363" i="21"/>
  <c r="X363" i="21" s="1"/>
  <c r="I359" i="21"/>
  <c r="I355" i="21"/>
  <c r="X355" i="21" s="1"/>
  <c r="I351" i="21"/>
  <c r="X351" i="21" s="1"/>
  <c r="I347" i="21"/>
  <c r="I343" i="21"/>
  <c r="I339" i="21"/>
  <c r="X339" i="21" s="1"/>
  <c r="I335" i="21"/>
  <c r="X335" i="21" s="1"/>
  <c r="I331" i="21"/>
  <c r="I327" i="21"/>
  <c r="I323" i="21"/>
  <c r="X323" i="21" s="1"/>
  <c r="I319" i="21"/>
  <c r="I315" i="21"/>
  <c r="I311" i="21"/>
  <c r="I307" i="21"/>
  <c r="X307" i="21" s="1"/>
  <c r="I303" i="21"/>
  <c r="X303" i="21" s="1"/>
  <c r="I299" i="21"/>
  <c r="I295" i="21"/>
  <c r="I291" i="21"/>
  <c r="X291" i="21" s="1"/>
  <c r="I287" i="21"/>
  <c r="X287" i="21" s="1"/>
  <c r="I283" i="21"/>
  <c r="X283" i="21" s="1"/>
  <c r="I279" i="21"/>
  <c r="I275" i="21"/>
  <c r="X275" i="21" s="1"/>
  <c r="I271" i="21"/>
  <c r="X271" i="21" s="1"/>
  <c r="I267" i="21"/>
  <c r="X267" i="21" s="1"/>
  <c r="I263" i="21"/>
  <c r="I259" i="21"/>
  <c r="X259" i="21" s="1"/>
  <c r="I255" i="21"/>
  <c r="X255" i="21" s="1"/>
  <c r="I250" i="21"/>
  <c r="X250" i="21" s="1"/>
  <c r="I246" i="21"/>
  <c r="X246" i="21" s="1"/>
  <c r="I242" i="21"/>
  <c r="X242" i="21" s="1"/>
  <c r="I238" i="21"/>
  <c r="X238" i="21" s="1"/>
  <c r="I234" i="21"/>
  <c r="X234" i="21" s="1"/>
  <c r="I230" i="21"/>
  <c r="X230" i="21" s="1"/>
  <c r="I226" i="21"/>
  <c r="X226" i="21" s="1"/>
  <c r="I222" i="21"/>
  <c r="X222" i="21" s="1"/>
  <c r="I218" i="21"/>
  <c r="X218" i="21" s="1"/>
  <c r="I214" i="21"/>
  <c r="X214" i="21" s="1"/>
  <c r="I210" i="21"/>
  <c r="X210" i="21" s="1"/>
  <c r="I206" i="21"/>
  <c r="X206" i="21" s="1"/>
  <c r="I202" i="21"/>
  <c r="X202" i="21" s="1"/>
  <c r="I198" i="21"/>
  <c r="X198" i="21" s="1"/>
  <c r="I194" i="21"/>
  <c r="X194" i="21" s="1"/>
  <c r="I190" i="21"/>
  <c r="X190" i="21" s="1"/>
  <c r="I186" i="21"/>
  <c r="X186" i="21" s="1"/>
  <c r="I182" i="21"/>
  <c r="X182" i="21" s="1"/>
  <c r="I178" i="21"/>
  <c r="X178" i="21" s="1"/>
  <c r="I174" i="21"/>
  <c r="I170" i="21"/>
  <c r="X170" i="21" s="1"/>
  <c r="I166" i="21"/>
  <c r="I162" i="21"/>
  <c r="X162" i="21" s="1"/>
  <c r="I158" i="21"/>
  <c r="X158" i="21" s="1"/>
  <c r="I154" i="21"/>
  <c r="X154" i="21" s="1"/>
  <c r="I150" i="21"/>
  <c r="I146" i="21"/>
  <c r="X146" i="21" s="1"/>
  <c r="I142" i="21"/>
  <c r="X142" i="21" s="1"/>
  <c r="I138" i="21"/>
  <c r="X138" i="21" s="1"/>
  <c r="I134" i="21"/>
  <c r="I130" i="21"/>
  <c r="X130" i="21" s="1"/>
  <c r="I126" i="21"/>
  <c r="X126" i="21" s="1"/>
  <c r="I122" i="21"/>
  <c r="I118" i="21"/>
  <c r="I114" i="21"/>
  <c r="X114" i="21" s="1"/>
  <c r="I110" i="21"/>
  <c r="X110" i="21" s="1"/>
  <c r="I106" i="21"/>
  <c r="X106" i="21" s="1"/>
  <c r="I102" i="21"/>
  <c r="I98" i="21"/>
  <c r="X98" i="21" s="1"/>
  <c r="I94" i="21"/>
  <c r="X94" i="21" s="1"/>
  <c r="I90" i="21"/>
  <c r="X90" i="21" s="1"/>
  <c r="I296" i="21"/>
  <c r="X296" i="21" s="1"/>
  <c r="I288" i="21"/>
  <c r="X288" i="21" s="1"/>
  <c r="I280" i="21"/>
  <c r="X280" i="21" s="1"/>
  <c r="I272" i="21"/>
  <c r="X272" i="21" s="1"/>
  <c r="I264" i="21"/>
  <c r="X264" i="21" s="1"/>
  <c r="I256" i="21"/>
  <c r="X256" i="21" s="1"/>
  <c r="I253" i="21"/>
  <c r="X253" i="21" s="1"/>
  <c r="I249" i="21"/>
  <c r="I245" i="21"/>
  <c r="X245" i="21" s="1"/>
  <c r="I241" i="21"/>
  <c r="X241" i="21" s="1"/>
  <c r="I237" i="21"/>
  <c r="X237" i="21" s="1"/>
  <c r="I233" i="21"/>
  <c r="X233" i="21" s="1"/>
  <c r="I229" i="21"/>
  <c r="X229" i="21" s="1"/>
  <c r="I225" i="21"/>
  <c r="X225" i="21" s="1"/>
  <c r="I221" i="21"/>
  <c r="X221" i="21" s="1"/>
  <c r="I217" i="21"/>
  <c r="X217" i="21" s="1"/>
  <c r="I213" i="21"/>
  <c r="X213" i="21" s="1"/>
  <c r="I209" i="21"/>
  <c r="X209" i="21" s="1"/>
  <c r="I205" i="21"/>
  <c r="X205" i="21" s="1"/>
  <c r="I201" i="21"/>
  <c r="X201" i="21" s="1"/>
  <c r="I197" i="21"/>
  <c r="X197" i="21" s="1"/>
  <c r="I193" i="21"/>
  <c r="X193" i="21" s="1"/>
  <c r="I189" i="21"/>
  <c r="X189" i="21" s="1"/>
  <c r="I185" i="21"/>
  <c r="X185" i="21" s="1"/>
  <c r="I181" i="21"/>
  <c r="X181" i="21" s="1"/>
  <c r="I177" i="21"/>
  <c r="X177" i="21" s="1"/>
  <c r="I173" i="21"/>
  <c r="X173" i="21" s="1"/>
  <c r="I169" i="21"/>
  <c r="X169" i="21" s="1"/>
  <c r="I165" i="21"/>
  <c r="X165" i="21" s="1"/>
  <c r="I161" i="21"/>
  <c r="X161" i="21" s="1"/>
  <c r="I157" i="21"/>
  <c r="X157" i="21" s="1"/>
  <c r="I153" i="21"/>
  <c r="X153" i="21" s="1"/>
  <c r="I149" i="21"/>
  <c r="X149" i="21" s="1"/>
  <c r="I145" i="21"/>
  <c r="X145" i="21" s="1"/>
  <c r="I141" i="21"/>
  <c r="X141" i="21" s="1"/>
  <c r="I137" i="21"/>
  <c r="X137" i="21" s="1"/>
  <c r="I133" i="21"/>
  <c r="X133" i="21" s="1"/>
  <c r="I129" i="21"/>
  <c r="X129" i="21" s="1"/>
  <c r="I125" i="21"/>
  <c r="X125" i="21" s="1"/>
  <c r="I121" i="21"/>
  <c r="X121" i="21" s="1"/>
  <c r="I117" i="21"/>
  <c r="X117" i="21" s="1"/>
  <c r="I113" i="21"/>
  <c r="X113" i="21" s="1"/>
  <c r="I109" i="21"/>
  <c r="X109" i="21" s="1"/>
  <c r="I105" i="21"/>
  <c r="X105" i="21" s="1"/>
  <c r="I101" i="21"/>
  <c r="X101" i="21" s="1"/>
  <c r="I97" i="21"/>
  <c r="X97" i="21" s="1"/>
  <c r="I93" i="21"/>
  <c r="X93" i="21" s="1"/>
  <c r="I252" i="21"/>
  <c r="X252" i="21" s="1"/>
  <c r="I248" i="21"/>
  <c r="I244" i="21"/>
  <c r="X244" i="21" s="1"/>
  <c r="I240" i="21"/>
  <c r="X240" i="21" s="1"/>
  <c r="I236" i="21"/>
  <c r="X236" i="21" s="1"/>
  <c r="I232" i="21"/>
  <c r="I228" i="21"/>
  <c r="X228" i="21" s="1"/>
  <c r="I224" i="21"/>
  <c r="X224" i="21" s="1"/>
  <c r="I220" i="21"/>
  <c r="X220" i="21" s="1"/>
  <c r="I216" i="21"/>
  <c r="I212" i="21"/>
  <c r="X212" i="21" s="1"/>
  <c r="I208" i="21"/>
  <c r="X208" i="21" s="1"/>
  <c r="I204" i="21"/>
  <c r="X204" i="21" s="1"/>
  <c r="I200" i="21"/>
  <c r="I196" i="21"/>
  <c r="X196" i="21" s="1"/>
  <c r="I192" i="21"/>
  <c r="X192" i="21" s="1"/>
  <c r="I188" i="21"/>
  <c r="X188" i="21" s="1"/>
  <c r="I184" i="21"/>
  <c r="I180" i="21"/>
  <c r="X180" i="21" s="1"/>
  <c r="I176" i="21"/>
  <c r="X176" i="21" s="1"/>
  <c r="I172" i="21"/>
  <c r="X172" i="21" s="1"/>
  <c r="I168" i="21"/>
  <c r="X168" i="21" s="1"/>
  <c r="I164" i="21"/>
  <c r="X164" i="21" s="1"/>
  <c r="I160" i="21"/>
  <c r="X160" i="21" s="1"/>
  <c r="I156" i="21"/>
  <c r="X156" i="21" s="1"/>
  <c r="I152" i="21"/>
  <c r="X152" i="21" s="1"/>
  <c r="I148" i="21"/>
  <c r="X148" i="21" s="1"/>
  <c r="I144" i="21"/>
  <c r="X144" i="21" s="1"/>
  <c r="I140" i="21"/>
  <c r="X140" i="21" s="1"/>
  <c r="I136" i="21"/>
  <c r="X136" i="21" s="1"/>
  <c r="I132" i="21"/>
  <c r="X132" i="21" s="1"/>
  <c r="I128" i="21"/>
  <c r="X128" i="21" s="1"/>
  <c r="I124" i="21"/>
  <c r="X124" i="21" s="1"/>
  <c r="I120" i="21"/>
  <c r="X120" i="21" s="1"/>
  <c r="I116" i="21"/>
  <c r="X116" i="21" s="1"/>
  <c r="I112" i="21"/>
  <c r="X112" i="21" s="1"/>
  <c r="I108" i="21"/>
  <c r="X108" i="21" s="1"/>
  <c r="I104" i="21"/>
  <c r="X104" i="21" s="1"/>
  <c r="I100" i="21"/>
  <c r="X100" i="21" s="1"/>
  <c r="I96" i="21"/>
  <c r="X96" i="21" s="1"/>
  <c r="I292" i="21"/>
  <c r="X292" i="21" s="1"/>
  <c r="I284" i="21"/>
  <c r="X284" i="21" s="1"/>
  <c r="I276" i="21"/>
  <c r="X276" i="21" s="1"/>
  <c r="I268" i="21"/>
  <c r="X268" i="21" s="1"/>
  <c r="I260" i="21"/>
  <c r="X260" i="21" s="1"/>
  <c r="I251" i="21"/>
  <c r="I247" i="21"/>
  <c r="X247" i="21" s="1"/>
  <c r="I243" i="21"/>
  <c r="X243" i="21" s="1"/>
  <c r="I239" i="21"/>
  <c r="X239" i="21" s="1"/>
  <c r="I235" i="21"/>
  <c r="I231" i="21"/>
  <c r="X231" i="21" s="1"/>
  <c r="I227" i="21"/>
  <c r="X227" i="21" s="1"/>
  <c r="I223" i="21"/>
  <c r="I219" i="21"/>
  <c r="I215" i="21"/>
  <c r="X215" i="21" s="1"/>
  <c r="I211" i="21"/>
  <c r="X211" i="21" s="1"/>
  <c r="I207" i="21"/>
  <c r="X207" i="21" s="1"/>
  <c r="I203" i="21"/>
  <c r="I199" i="21"/>
  <c r="X199" i="21" s="1"/>
  <c r="I195" i="21"/>
  <c r="X195" i="21" s="1"/>
  <c r="I191" i="21"/>
  <c r="I187" i="21"/>
  <c r="I183" i="21"/>
  <c r="X183" i="21" s="1"/>
  <c r="I179" i="21"/>
  <c r="X179" i="21" s="1"/>
  <c r="I175" i="21"/>
  <c r="X175" i="21" s="1"/>
  <c r="I171" i="21"/>
  <c r="I167" i="21"/>
  <c r="X167" i="21" s="1"/>
  <c r="I163" i="21"/>
  <c r="X163" i="21" s="1"/>
  <c r="I159" i="21"/>
  <c r="X159" i="21" s="1"/>
  <c r="I155" i="21"/>
  <c r="I151" i="21"/>
  <c r="X151" i="21" s="1"/>
  <c r="I147" i="21"/>
  <c r="X147" i="21" s="1"/>
  <c r="I143" i="21"/>
  <c r="X143" i="21" s="1"/>
  <c r="I139" i="21"/>
  <c r="I135" i="21"/>
  <c r="X135" i="21" s="1"/>
  <c r="I131" i="21"/>
  <c r="X131" i="21" s="1"/>
  <c r="I127" i="21"/>
  <c r="X127" i="21" s="1"/>
  <c r="I123" i="21"/>
  <c r="I119" i="21"/>
  <c r="X119" i="21" s="1"/>
  <c r="I115" i="21"/>
  <c r="X115" i="21" s="1"/>
  <c r="I111" i="21"/>
  <c r="X111" i="21" s="1"/>
  <c r="I107" i="21"/>
  <c r="I103" i="21"/>
  <c r="X103" i="21" s="1"/>
  <c r="I99" i="21"/>
  <c r="X99" i="21" s="1"/>
  <c r="I95" i="21"/>
  <c r="X95" i="21" s="1"/>
  <c r="I91" i="21"/>
  <c r="M508" i="21"/>
  <c r="AB508" i="21" s="1"/>
  <c r="M504" i="21"/>
  <c r="AB504" i="21" s="1"/>
  <c r="M507" i="21"/>
  <c r="M510" i="21"/>
  <c r="AB510" i="21" s="1"/>
  <c r="M506" i="21"/>
  <c r="AB506" i="21" s="1"/>
  <c r="M502" i="21"/>
  <c r="AB502" i="21" s="1"/>
  <c r="M509" i="21"/>
  <c r="AB509" i="21" s="1"/>
  <c r="M503" i="21"/>
  <c r="AB503" i="21" s="1"/>
  <c r="M500" i="21"/>
  <c r="AB500" i="21" s="1"/>
  <c r="M499" i="21"/>
  <c r="AB499" i="21" s="1"/>
  <c r="M495" i="21"/>
  <c r="AB495" i="21" s="1"/>
  <c r="M491" i="21"/>
  <c r="AB491" i="21" s="1"/>
  <c r="M487" i="21"/>
  <c r="AB487" i="21" s="1"/>
  <c r="M483" i="21"/>
  <c r="AB483" i="21" s="1"/>
  <c r="M479" i="21"/>
  <c r="AB479" i="21" s="1"/>
  <c r="M475" i="21"/>
  <c r="AB475" i="21" s="1"/>
  <c r="M471" i="21"/>
  <c r="AB471" i="21" s="1"/>
  <c r="M467" i="21"/>
  <c r="AB467" i="21" s="1"/>
  <c r="M463" i="21"/>
  <c r="AB463" i="21" s="1"/>
  <c r="M459" i="21"/>
  <c r="AB459" i="21" s="1"/>
  <c r="M455" i="21"/>
  <c r="AB455" i="21" s="1"/>
  <c r="M451" i="21"/>
  <c r="AB451" i="21" s="1"/>
  <c r="M447" i="21"/>
  <c r="AB447" i="21" s="1"/>
  <c r="M443" i="21"/>
  <c r="AB443" i="21" s="1"/>
  <c r="M439" i="21"/>
  <c r="AB439" i="21" s="1"/>
  <c r="M435" i="21"/>
  <c r="AB435" i="21" s="1"/>
  <c r="M431" i="21"/>
  <c r="AB431" i="21" s="1"/>
  <c r="M498" i="21"/>
  <c r="AB498" i="21" s="1"/>
  <c r="M494" i="21"/>
  <c r="AB494" i="21" s="1"/>
  <c r="M490" i="21"/>
  <c r="AB490" i="21" s="1"/>
  <c r="M486" i="21"/>
  <c r="AB486" i="21" s="1"/>
  <c r="M482" i="21"/>
  <c r="AB482" i="21" s="1"/>
  <c r="M478" i="21"/>
  <c r="AB478" i="21" s="1"/>
  <c r="M474" i="21"/>
  <c r="AB474" i="21" s="1"/>
  <c r="M470" i="21"/>
  <c r="AB470" i="21" s="1"/>
  <c r="M466" i="21"/>
  <c r="AB466" i="21" s="1"/>
  <c r="M462" i="21"/>
  <c r="AB462" i="21" s="1"/>
  <c r="M458" i="21"/>
  <c r="AB458" i="21" s="1"/>
  <c r="M454" i="21"/>
  <c r="AB454" i="21" s="1"/>
  <c r="M450" i="21"/>
  <c r="AB450" i="21" s="1"/>
  <c r="M446" i="21"/>
  <c r="AB446" i="21" s="1"/>
  <c r="M442" i="21"/>
  <c r="AB442" i="21" s="1"/>
  <c r="M438" i="21"/>
  <c r="AB438" i="21" s="1"/>
  <c r="M434" i="21"/>
  <c r="AB434" i="21" s="1"/>
  <c r="M430" i="21"/>
  <c r="AB430" i="21" s="1"/>
  <c r="M505" i="21"/>
  <c r="AB505" i="21" s="1"/>
  <c r="M501" i="21"/>
  <c r="AB501" i="21" s="1"/>
  <c r="M497" i="21"/>
  <c r="AB497" i="21" s="1"/>
  <c r="M493" i="21"/>
  <c r="AB493" i="21" s="1"/>
  <c r="M489" i="21"/>
  <c r="AB489" i="21" s="1"/>
  <c r="M485" i="21"/>
  <c r="AB485" i="21" s="1"/>
  <c r="M481" i="21"/>
  <c r="AB481" i="21" s="1"/>
  <c r="M477" i="21"/>
  <c r="AB477" i="21" s="1"/>
  <c r="M473" i="21"/>
  <c r="AB473" i="21" s="1"/>
  <c r="M469" i="21"/>
  <c r="AB469" i="21" s="1"/>
  <c r="M465" i="21"/>
  <c r="AB465" i="21" s="1"/>
  <c r="M461" i="21"/>
  <c r="AB461" i="21" s="1"/>
  <c r="M457" i="21"/>
  <c r="AB457" i="21" s="1"/>
  <c r="M453" i="21"/>
  <c r="AB453" i="21" s="1"/>
  <c r="M449" i="21"/>
  <c r="AB449" i="21" s="1"/>
  <c r="M445" i="21"/>
  <c r="AB445" i="21" s="1"/>
  <c r="M441" i="21"/>
  <c r="AB441" i="21" s="1"/>
  <c r="M437" i="21"/>
  <c r="AB437" i="21" s="1"/>
  <c r="M433" i="21"/>
  <c r="AB433" i="21" s="1"/>
  <c r="M429" i="21"/>
  <c r="AB429" i="21" s="1"/>
  <c r="M496" i="21"/>
  <c r="AB496" i="21" s="1"/>
  <c r="M492" i="21"/>
  <c r="AB492" i="21" s="1"/>
  <c r="M488" i="21"/>
  <c r="AB488" i="21" s="1"/>
  <c r="M484" i="21"/>
  <c r="AB484" i="21" s="1"/>
  <c r="M480" i="21"/>
  <c r="AB480" i="21" s="1"/>
  <c r="M476" i="21"/>
  <c r="AB476" i="21" s="1"/>
  <c r="M472" i="21"/>
  <c r="AB472" i="21" s="1"/>
  <c r="M468" i="21"/>
  <c r="AB468" i="21" s="1"/>
  <c r="M464" i="21"/>
  <c r="AB464" i="21" s="1"/>
  <c r="M460" i="21"/>
  <c r="AB460" i="21" s="1"/>
  <c r="M456" i="21"/>
  <c r="AB456" i="21" s="1"/>
  <c r="M452" i="21"/>
  <c r="AB452" i="21" s="1"/>
  <c r="M448" i="21"/>
  <c r="AB448" i="21" s="1"/>
  <c r="M444" i="21"/>
  <c r="AB444" i="21" s="1"/>
  <c r="M440" i="21"/>
  <c r="AB440" i="21" s="1"/>
  <c r="M436" i="21"/>
  <c r="AB436" i="21" s="1"/>
  <c r="M426" i="21"/>
  <c r="AB426" i="21" s="1"/>
  <c r="M422" i="21"/>
  <c r="AB422" i="21" s="1"/>
  <c r="M418" i="21"/>
  <c r="AB418" i="21" s="1"/>
  <c r="M414" i="21"/>
  <c r="AB414" i="21" s="1"/>
  <c r="M410" i="21"/>
  <c r="AB410" i="21" s="1"/>
  <c r="M406" i="21"/>
  <c r="AB406" i="21" s="1"/>
  <c r="M402" i="21"/>
  <c r="AB402" i="21" s="1"/>
  <c r="M398" i="21"/>
  <c r="AB398" i="21" s="1"/>
  <c r="M394" i="21"/>
  <c r="AB394" i="21" s="1"/>
  <c r="M390" i="21"/>
  <c r="AB390" i="21" s="1"/>
  <c r="M386" i="21"/>
  <c r="M382" i="21"/>
  <c r="AB382" i="21" s="1"/>
  <c r="M378" i="21"/>
  <c r="AB378" i="21" s="1"/>
  <c r="M374" i="21"/>
  <c r="AB374" i="21" s="1"/>
  <c r="M370" i="21"/>
  <c r="M366" i="21"/>
  <c r="AB366" i="21" s="1"/>
  <c r="M362" i="21"/>
  <c r="AB362" i="21" s="1"/>
  <c r="M358" i="21"/>
  <c r="AB358" i="21" s="1"/>
  <c r="M354" i="21"/>
  <c r="M350" i="21"/>
  <c r="AB350" i="21" s="1"/>
  <c r="M346" i="21"/>
  <c r="AB346" i="21" s="1"/>
  <c r="M342" i="21"/>
  <c r="AB342" i="21" s="1"/>
  <c r="M338" i="21"/>
  <c r="M334" i="21"/>
  <c r="AB334" i="21" s="1"/>
  <c r="M330" i="21"/>
  <c r="AB330" i="21" s="1"/>
  <c r="M326" i="21"/>
  <c r="AB326" i="21" s="1"/>
  <c r="M322" i="21"/>
  <c r="M318" i="21"/>
  <c r="AB318" i="21" s="1"/>
  <c r="M314" i="21"/>
  <c r="AB314" i="21" s="1"/>
  <c r="M310" i="21"/>
  <c r="AB310" i="21" s="1"/>
  <c r="M306" i="21"/>
  <c r="M302" i="21"/>
  <c r="AB302" i="21" s="1"/>
  <c r="M298" i="21"/>
  <c r="AB298" i="21" s="1"/>
  <c r="M294" i="21"/>
  <c r="AB294" i="21" s="1"/>
  <c r="M290" i="21"/>
  <c r="M286" i="21"/>
  <c r="AB286" i="21" s="1"/>
  <c r="M282" i="21"/>
  <c r="AB282" i="21" s="1"/>
  <c r="M278" i="21"/>
  <c r="AB278" i="21" s="1"/>
  <c r="M274" i="21"/>
  <c r="M270" i="21"/>
  <c r="AB270" i="21" s="1"/>
  <c r="M266" i="21"/>
  <c r="M262" i="21"/>
  <c r="AB262" i="21" s="1"/>
  <c r="M258" i="21"/>
  <c r="M254" i="21"/>
  <c r="AB254" i="21" s="1"/>
  <c r="M425" i="21"/>
  <c r="AB425" i="21" s="1"/>
  <c r="M421" i="21"/>
  <c r="AB421" i="21" s="1"/>
  <c r="M417" i="21"/>
  <c r="AB417" i="21" s="1"/>
  <c r="M413" i="21"/>
  <c r="AB413" i="21" s="1"/>
  <c r="M409" i="21"/>
  <c r="AB409" i="21" s="1"/>
  <c r="M405" i="21"/>
  <c r="AB405" i="21" s="1"/>
  <c r="M401" i="21"/>
  <c r="AB401" i="21" s="1"/>
  <c r="M397" i="21"/>
  <c r="AB397" i="21" s="1"/>
  <c r="M393" i="21"/>
  <c r="AB393" i="21" s="1"/>
  <c r="M389" i="21"/>
  <c r="AB389" i="21" s="1"/>
  <c r="M385" i="21"/>
  <c r="AB385" i="21" s="1"/>
  <c r="M381" i="21"/>
  <c r="AB381" i="21" s="1"/>
  <c r="M377" i="21"/>
  <c r="AB377" i="21" s="1"/>
  <c r="M373" i="21"/>
  <c r="AB373" i="21" s="1"/>
  <c r="M369" i="21"/>
  <c r="AB369" i="21" s="1"/>
  <c r="M365" i="21"/>
  <c r="AB365" i="21" s="1"/>
  <c r="M361" i="21"/>
  <c r="AB361" i="21" s="1"/>
  <c r="M357" i="21"/>
  <c r="AB357" i="21" s="1"/>
  <c r="M353" i="21"/>
  <c r="AB353" i="21" s="1"/>
  <c r="M349" i="21"/>
  <c r="AB349" i="21" s="1"/>
  <c r="M345" i="21"/>
  <c r="AB345" i="21" s="1"/>
  <c r="M341" i="21"/>
  <c r="AB341" i="21" s="1"/>
  <c r="M337" i="21"/>
  <c r="AB337" i="21" s="1"/>
  <c r="M333" i="21"/>
  <c r="AB333" i="21" s="1"/>
  <c r="M329" i="21"/>
  <c r="AB329" i="21" s="1"/>
  <c r="M325" i="21"/>
  <c r="AB325" i="21" s="1"/>
  <c r="M321" i="21"/>
  <c r="AB321" i="21" s="1"/>
  <c r="M317" i="21"/>
  <c r="AB317" i="21" s="1"/>
  <c r="M313" i="21"/>
  <c r="AB313" i="21" s="1"/>
  <c r="M309" i="21"/>
  <c r="AB309" i="21" s="1"/>
  <c r="M305" i="21"/>
  <c r="AB305" i="21" s="1"/>
  <c r="M301" i="21"/>
  <c r="AB301" i="21" s="1"/>
  <c r="M297" i="21"/>
  <c r="AB297" i="21" s="1"/>
  <c r="M293" i="21"/>
  <c r="AB293" i="21" s="1"/>
  <c r="M289" i="21"/>
  <c r="AB289" i="21" s="1"/>
  <c r="M285" i="21"/>
  <c r="AB285" i="21" s="1"/>
  <c r="M281" i="21"/>
  <c r="AB281" i="21" s="1"/>
  <c r="M277" i="21"/>
  <c r="AB277" i="21" s="1"/>
  <c r="M273" i="21"/>
  <c r="AB273" i="21" s="1"/>
  <c r="M269" i="21"/>
  <c r="AB269" i="21" s="1"/>
  <c r="M265" i="21"/>
  <c r="AB265" i="21" s="1"/>
  <c r="M261" i="21"/>
  <c r="AB261" i="21" s="1"/>
  <c r="M257" i="21"/>
  <c r="AB257" i="21" s="1"/>
  <c r="M253" i="21"/>
  <c r="AB253" i="21" s="1"/>
  <c r="M432" i="21"/>
  <c r="AB432" i="21" s="1"/>
  <c r="M428" i="21"/>
  <c r="AB428" i="21" s="1"/>
  <c r="M424" i="21"/>
  <c r="M420" i="21"/>
  <c r="AB420" i="21" s="1"/>
  <c r="M416" i="21"/>
  <c r="AB416" i="21" s="1"/>
  <c r="M412" i="21"/>
  <c r="AB412" i="21" s="1"/>
  <c r="M408" i="21"/>
  <c r="M404" i="21"/>
  <c r="AB404" i="21" s="1"/>
  <c r="M400" i="21"/>
  <c r="AB400" i="21" s="1"/>
  <c r="M396" i="21"/>
  <c r="AB396" i="21" s="1"/>
  <c r="M392" i="21"/>
  <c r="M388" i="21"/>
  <c r="AB388" i="21" s="1"/>
  <c r="M384" i="21"/>
  <c r="AB384" i="21" s="1"/>
  <c r="M380" i="21"/>
  <c r="AB380" i="21" s="1"/>
  <c r="M376" i="21"/>
  <c r="AB376" i="21" s="1"/>
  <c r="M372" i="21"/>
  <c r="AB372" i="21" s="1"/>
  <c r="M368" i="21"/>
  <c r="AB368" i="21" s="1"/>
  <c r="M364" i="21"/>
  <c r="AB364" i="21" s="1"/>
  <c r="M360" i="21"/>
  <c r="AB360" i="21" s="1"/>
  <c r="M356" i="21"/>
  <c r="AB356" i="21" s="1"/>
  <c r="M352" i="21"/>
  <c r="AB352" i="21" s="1"/>
  <c r="M348" i="21"/>
  <c r="AB348" i="21" s="1"/>
  <c r="M344" i="21"/>
  <c r="AB344" i="21" s="1"/>
  <c r="M340" i="21"/>
  <c r="AB340" i="21" s="1"/>
  <c r="M336" i="21"/>
  <c r="AB336" i="21" s="1"/>
  <c r="M332" i="21"/>
  <c r="AB332" i="21" s="1"/>
  <c r="M328" i="21"/>
  <c r="AB328" i="21" s="1"/>
  <c r="M324" i="21"/>
  <c r="AB324" i="21" s="1"/>
  <c r="M320" i="21"/>
  <c r="AB320" i="21" s="1"/>
  <c r="M316" i="21"/>
  <c r="AB316" i="21" s="1"/>
  <c r="M312" i="21"/>
  <c r="AB312" i="21" s="1"/>
  <c r="M308" i="21"/>
  <c r="AB308" i="21" s="1"/>
  <c r="M304" i="21"/>
  <c r="AB304" i="21" s="1"/>
  <c r="M300" i="21"/>
  <c r="AB300" i="21" s="1"/>
  <c r="M427" i="21"/>
  <c r="M423" i="21"/>
  <c r="AB423" i="21" s="1"/>
  <c r="M419" i="21"/>
  <c r="AB419" i="21" s="1"/>
  <c r="M415" i="21"/>
  <c r="M411" i="21"/>
  <c r="M407" i="21"/>
  <c r="AB407" i="21" s="1"/>
  <c r="M403" i="21"/>
  <c r="AB403" i="21" s="1"/>
  <c r="M399" i="21"/>
  <c r="M395" i="21"/>
  <c r="M391" i="21"/>
  <c r="AB391" i="21" s="1"/>
  <c r="M387" i="21"/>
  <c r="AB387" i="21" s="1"/>
  <c r="M383" i="21"/>
  <c r="M379" i="21"/>
  <c r="M375" i="21"/>
  <c r="AB375" i="21" s="1"/>
  <c r="M371" i="21"/>
  <c r="AB371" i="21" s="1"/>
  <c r="M367" i="21"/>
  <c r="M363" i="21"/>
  <c r="M359" i="21"/>
  <c r="AB359" i="21" s="1"/>
  <c r="M355" i="21"/>
  <c r="AB355" i="21" s="1"/>
  <c r="M351" i="21"/>
  <c r="M347" i="21"/>
  <c r="M343" i="21"/>
  <c r="AB343" i="21" s="1"/>
  <c r="M339" i="21"/>
  <c r="M335" i="21"/>
  <c r="AB335" i="21" s="1"/>
  <c r="M331" i="21"/>
  <c r="M327" i="21"/>
  <c r="AB327" i="21" s="1"/>
  <c r="M323" i="21"/>
  <c r="AB323" i="21" s="1"/>
  <c r="M319" i="21"/>
  <c r="AB319" i="21" s="1"/>
  <c r="M315" i="21"/>
  <c r="M311" i="21"/>
  <c r="AB311" i="21" s="1"/>
  <c r="M307" i="21"/>
  <c r="AB307" i="21" s="1"/>
  <c r="M303" i="21"/>
  <c r="AB303" i="21" s="1"/>
  <c r="M299" i="21"/>
  <c r="M295" i="21"/>
  <c r="AB295" i="21" s="1"/>
  <c r="M291" i="21"/>
  <c r="AB291" i="21" s="1"/>
  <c r="M287" i="21"/>
  <c r="AB287" i="21" s="1"/>
  <c r="M283" i="21"/>
  <c r="M279" i="21"/>
  <c r="AB279" i="21" s="1"/>
  <c r="M275" i="21"/>
  <c r="AB275" i="21" s="1"/>
  <c r="M271" i="21"/>
  <c r="AB271" i="21" s="1"/>
  <c r="M267" i="21"/>
  <c r="M263" i="21"/>
  <c r="AB263" i="21" s="1"/>
  <c r="M259" i="21"/>
  <c r="AB259" i="21" s="1"/>
  <c r="M255" i="21"/>
  <c r="AB255" i="21" s="1"/>
  <c r="M296" i="21"/>
  <c r="AB296" i="21" s="1"/>
  <c r="M288" i="21"/>
  <c r="AB288" i="21" s="1"/>
  <c r="M280" i="21"/>
  <c r="AB280" i="21" s="1"/>
  <c r="M272" i="21"/>
  <c r="AB272" i="21" s="1"/>
  <c r="M264" i="21"/>
  <c r="AB264" i="21" s="1"/>
  <c r="M256" i="21"/>
  <c r="AB256" i="21" s="1"/>
  <c r="M250" i="21"/>
  <c r="AB250" i="21" s="1"/>
  <c r="M246" i="21"/>
  <c r="AB246" i="21" s="1"/>
  <c r="M242" i="21"/>
  <c r="AB242" i="21" s="1"/>
  <c r="M238" i="21"/>
  <c r="AB238" i="21" s="1"/>
  <c r="M234" i="21"/>
  <c r="AB234" i="21" s="1"/>
  <c r="M230" i="21"/>
  <c r="AB230" i="21" s="1"/>
  <c r="M226" i="21"/>
  <c r="AB226" i="21" s="1"/>
  <c r="M222" i="21"/>
  <c r="AB222" i="21" s="1"/>
  <c r="M218" i="21"/>
  <c r="AB218" i="21" s="1"/>
  <c r="M214" i="21"/>
  <c r="AB214" i="21" s="1"/>
  <c r="M210" i="21"/>
  <c r="AB210" i="21" s="1"/>
  <c r="M206" i="21"/>
  <c r="AB206" i="21" s="1"/>
  <c r="M202" i="21"/>
  <c r="AB202" i="21" s="1"/>
  <c r="M198" i="21"/>
  <c r="AB198" i="21" s="1"/>
  <c r="M194" i="21"/>
  <c r="AB194" i="21" s="1"/>
  <c r="M190" i="21"/>
  <c r="AB190" i="21" s="1"/>
  <c r="M186" i="21"/>
  <c r="AB186" i="21" s="1"/>
  <c r="M182" i="21"/>
  <c r="AB182" i="21" s="1"/>
  <c r="M178" i="21"/>
  <c r="M174" i="21"/>
  <c r="AB174" i="21" s="1"/>
  <c r="M170" i="21"/>
  <c r="AB170" i="21" s="1"/>
  <c r="M166" i="21"/>
  <c r="AB166" i="21" s="1"/>
  <c r="M162" i="21"/>
  <c r="M158" i="21"/>
  <c r="AB158" i="21" s="1"/>
  <c r="M154" i="21"/>
  <c r="AB154" i="21" s="1"/>
  <c r="M150" i="21"/>
  <c r="AB150" i="21" s="1"/>
  <c r="M146" i="21"/>
  <c r="M142" i="21"/>
  <c r="AB142" i="21" s="1"/>
  <c r="M138" i="21"/>
  <c r="AB138" i="21" s="1"/>
  <c r="M134" i="21"/>
  <c r="AB134" i="21" s="1"/>
  <c r="M130" i="21"/>
  <c r="M126" i="21"/>
  <c r="AB126" i="21" s="1"/>
  <c r="M122" i="21"/>
  <c r="AB122" i="21" s="1"/>
  <c r="M118" i="21"/>
  <c r="AB118" i="21" s="1"/>
  <c r="M114" i="21"/>
  <c r="M110" i="21"/>
  <c r="AB110" i="21" s="1"/>
  <c r="M106" i="21"/>
  <c r="AB106" i="21" s="1"/>
  <c r="M102" i="21"/>
  <c r="AB102" i="21" s="1"/>
  <c r="M98" i="21"/>
  <c r="M94" i="21"/>
  <c r="AB94" i="21" s="1"/>
  <c r="M90" i="21"/>
  <c r="AB90" i="21" s="1"/>
  <c r="M249" i="21"/>
  <c r="AB249" i="21" s="1"/>
  <c r="M245" i="21"/>
  <c r="AB245" i="21" s="1"/>
  <c r="M241" i="21"/>
  <c r="AB241" i="21" s="1"/>
  <c r="M237" i="21"/>
  <c r="AB237" i="21" s="1"/>
  <c r="M233" i="21"/>
  <c r="AB233" i="21" s="1"/>
  <c r="M229" i="21"/>
  <c r="AB229" i="21" s="1"/>
  <c r="M225" i="21"/>
  <c r="AB225" i="21" s="1"/>
  <c r="M221" i="21"/>
  <c r="AB221" i="21" s="1"/>
  <c r="M217" i="21"/>
  <c r="AB217" i="21" s="1"/>
  <c r="M213" i="21"/>
  <c r="AB213" i="21" s="1"/>
  <c r="M209" i="21"/>
  <c r="AB209" i="21" s="1"/>
  <c r="M205" i="21"/>
  <c r="AB205" i="21" s="1"/>
  <c r="M201" i="21"/>
  <c r="AB201" i="21" s="1"/>
  <c r="M197" i="21"/>
  <c r="AB197" i="21" s="1"/>
  <c r="M193" i="21"/>
  <c r="AB193" i="21" s="1"/>
  <c r="M189" i="21"/>
  <c r="AB189" i="21" s="1"/>
  <c r="M185" i="21"/>
  <c r="AB185" i="21" s="1"/>
  <c r="M181" i="21"/>
  <c r="AB181" i="21" s="1"/>
  <c r="M177" i="21"/>
  <c r="AB177" i="21" s="1"/>
  <c r="M173" i="21"/>
  <c r="AB173" i="21" s="1"/>
  <c r="M169" i="21"/>
  <c r="AB169" i="21" s="1"/>
  <c r="M165" i="21"/>
  <c r="AB165" i="21" s="1"/>
  <c r="M161" i="21"/>
  <c r="AB161" i="21" s="1"/>
  <c r="M157" i="21"/>
  <c r="AB157" i="21" s="1"/>
  <c r="M153" i="21"/>
  <c r="AB153" i="21" s="1"/>
  <c r="M149" i="21"/>
  <c r="AB149" i="21" s="1"/>
  <c r="M145" i="21"/>
  <c r="AB145" i="21" s="1"/>
  <c r="M141" i="21"/>
  <c r="AB141" i="21" s="1"/>
  <c r="M137" i="21"/>
  <c r="AB137" i="21" s="1"/>
  <c r="M133" i="21"/>
  <c r="AB133" i="21" s="1"/>
  <c r="M129" i="21"/>
  <c r="AB129" i="21" s="1"/>
  <c r="M125" i="21"/>
  <c r="AB125" i="21" s="1"/>
  <c r="M121" i="21"/>
  <c r="AB121" i="21" s="1"/>
  <c r="M117" i="21"/>
  <c r="AB117" i="21" s="1"/>
  <c r="M113" i="21"/>
  <c r="AB113" i="21" s="1"/>
  <c r="M109" i="21"/>
  <c r="AB109" i="21" s="1"/>
  <c r="M105" i="21"/>
  <c r="AB105" i="21" s="1"/>
  <c r="M101" i="21"/>
  <c r="AB101" i="21" s="1"/>
  <c r="M97" i="21"/>
  <c r="AB97" i="21" s="1"/>
  <c r="M93" i="21"/>
  <c r="AB93" i="21" s="1"/>
  <c r="M292" i="21"/>
  <c r="AB292" i="21" s="1"/>
  <c r="M284" i="21"/>
  <c r="AB284" i="21" s="1"/>
  <c r="M276" i="21"/>
  <c r="AB276" i="21" s="1"/>
  <c r="M268" i="21"/>
  <c r="AB268" i="21" s="1"/>
  <c r="M260" i="21"/>
  <c r="AB260" i="21" s="1"/>
  <c r="M252" i="21"/>
  <c r="M248" i="21"/>
  <c r="AB248" i="21" s="1"/>
  <c r="M244" i="21"/>
  <c r="AB244" i="21" s="1"/>
  <c r="M240" i="21"/>
  <c r="AB240" i="21" s="1"/>
  <c r="M236" i="21"/>
  <c r="M232" i="21"/>
  <c r="AB232" i="21" s="1"/>
  <c r="M228" i="21"/>
  <c r="AB228" i="21" s="1"/>
  <c r="M224" i="21"/>
  <c r="AB224" i="21" s="1"/>
  <c r="M220" i="21"/>
  <c r="M216" i="21"/>
  <c r="AB216" i="21" s="1"/>
  <c r="M212" i="21"/>
  <c r="AB212" i="21" s="1"/>
  <c r="M208" i="21"/>
  <c r="AB208" i="21" s="1"/>
  <c r="M204" i="21"/>
  <c r="M200" i="21"/>
  <c r="AB200" i="21" s="1"/>
  <c r="M196" i="21"/>
  <c r="AB196" i="21" s="1"/>
  <c r="M192" i="21"/>
  <c r="AB192" i="21" s="1"/>
  <c r="M188" i="21"/>
  <c r="M184" i="21"/>
  <c r="AB184" i="21" s="1"/>
  <c r="M180" i="21"/>
  <c r="AB180" i="21" s="1"/>
  <c r="M176" i="21"/>
  <c r="AB176" i="21" s="1"/>
  <c r="M172" i="21"/>
  <c r="AB172" i="21" s="1"/>
  <c r="M168" i="21"/>
  <c r="AB168" i="21" s="1"/>
  <c r="M164" i="21"/>
  <c r="AB164" i="21" s="1"/>
  <c r="M160" i="21"/>
  <c r="AB160" i="21" s="1"/>
  <c r="M156" i="21"/>
  <c r="AB156" i="21" s="1"/>
  <c r="M152" i="21"/>
  <c r="AB152" i="21" s="1"/>
  <c r="M148" i="21"/>
  <c r="AB148" i="21" s="1"/>
  <c r="M144" i="21"/>
  <c r="AB144" i="21" s="1"/>
  <c r="M140" i="21"/>
  <c r="AB140" i="21" s="1"/>
  <c r="M136" i="21"/>
  <c r="AB136" i="21" s="1"/>
  <c r="M132" i="21"/>
  <c r="AB132" i="21" s="1"/>
  <c r="M128" i="21"/>
  <c r="AB128" i="21" s="1"/>
  <c r="M124" i="21"/>
  <c r="AB124" i="21" s="1"/>
  <c r="M120" i="21"/>
  <c r="AB120" i="21" s="1"/>
  <c r="M116" i="21"/>
  <c r="AB116" i="21" s="1"/>
  <c r="M112" i="21"/>
  <c r="AB112" i="21" s="1"/>
  <c r="M108" i="21"/>
  <c r="AB108" i="21" s="1"/>
  <c r="M104" i="21"/>
  <c r="AB104" i="21" s="1"/>
  <c r="M100" i="21"/>
  <c r="AB100" i="21" s="1"/>
  <c r="M96" i="21"/>
  <c r="AB96" i="21" s="1"/>
  <c r="M251" i="21"/>
  <c r="AB251" i="21" s="1"/>
  <c r="M247" i="21"/>
  <c r="AB247" i="21" s="1"/>
  <c r="M243" i="21"/>
  <c r="AB243" i="21" s="1"/>
  <c r="M239" i="21"/>
  <c r="AB239" i="21" s="1"/>
  <c r="M235" i="21"/>
  <c r="AB235" i="21" s="1"/>
  <c r="M231" i="21"/>
  <c r="AB231" i="21" s="1"/>
  <c r="M227" i="21"/>
  <c r="AB227" i="21" s="1"/>
  <c r="M223" i="21"/>
  <c r="AB223" i="21" s="1"/>
  <c r="M219" i="21"/>
  <c r="AB219" i="21" s="1"/>
  <c r="M215" i="21"/>
  <c r="AB215" i="21" s="1"/>
  <c r="M211" i="21"/>
  <c r="AB211" i="21" s="1"/>
  <c r="M207" i="21"/>
  <c r="AB207" i="21" s="1"/>
  <c r="M203" i="21"/>
  <c r="AB203" i="21" s="1"/>
  <c r="M199" i="21"/>
  <c r="AB199" i="21" s="1"/>
  <c r="M195" i="21"/>
  <c r="AB195" i="21" s="1"/>
  <c r="M191" i="21"/>
  <c r="AB191" i="21" s="1"/>
  <c r="M187" i="21"/>
  <c r="AB187" i="21" s="1"/>
  <c r="M183" i="21"/>
  <c r="AB183" i="21" s="1"/>
  <c r="M179" i="21"/>
  <c r="AB179" i="21" s="1"/>
  <c r="M175" i="21"/>
  <c r="AB175" i="21" s="1"/>
  <c r="M171" i="21"/>
  <c r="AB171" i="21" s="1"/>
  <c r="M167" i="21"/>
  <c r="AB167" i="21" s="1"/>
  <c r="M163" i="21"/>
  <c r="AB163" i="21" s="1"/>
  <c r="M159" i="21"/>
  <c r="AB159" i="21" s="1"/>
  <c r="M155" i="21"/>
  <c r="AB155" i="21" s="1"/>
  <c r="M151" i="21"/>
  <c r="AB151" i="21" s="1"/>
  <c r="M147" i="21"/>
  <c r="AB147" i="21" s="1"/>
  <c r="M143" i="21"/>
  <c r="AB143" i="21" s="1"/>
  <c r="M139" i="21"/>
  <c r="AB139" i="21" s="1"/>
  <c r="M135" i="21"/>
  <c r="AB135" i="21" s="1"/>
  <c r="M131" i="21"/>
  <c r="AB131" i="21" s="1"/>
  <c r="M127" i="21"/>
  <c r="AB127" i="21" s="1"/>
  <c r="M123" i="21"/>
  <c r="AB123" i="21" s="1"/>
  <c r="M119" i="21"/>
  <c r="AB119" i="21" s="1"/>
  <c r="M115" i="21"/>
  <c r="AB115" i="21" s="1"/>
  <c r="M111" i="21"/>
  <c r="AB111" i="21" s="1"/>
  <c r="M107" i="21"/>
  <c r="AB107" i="21" s="1"/>
  <c r="M103" i="21"/>
  <c r="AB103" i="21" s="1"/>
  <c r="M99" i="21"/>
  <c r="AB99" i="21" s="1"/>
  <c r="M95" i="21"/>
  <c r="AB95" i="21" s="1"/>
  <c r="M91" i="21"/>
  <c r="AB91" i="21" s="1"/>
  <c r="Q508" i="21"/>
  <c r="AF508" i="21" s="1"/>
  <c r="Q504" i="21"/>
  <c r="AF504" i="21" s="1"/>
  <c r="Q507" i="21"/>
  <c r="AF507" i="21" s="1"/>
  <c r="Q510" i="21"/>
  <c r="AF510" i="21" s="1"/>
  <c r="Q506" i="21"/>
  <c r="AF506" i="21" s="1"/>
  <c r="Q502" i="21"/>
  <c r="AF502" i="21" s="1"/>
  <c r="Q499" i="21"/>
  <c r="AF499" i="21" s="1"/>
  <c r="Q495" i="21"/>
  <c r="AF495" i="21" s="1"/>
  <c r="Q491" i="21"/>
  <c r="AF491" i="21" s="1"/>
  <c r="Q487" i="21"/>
  <c r="AF487" i="21" s="1"/>
  <c r="Q483" i="21"/>
  <c r="AF483" i="21" s="1"/>
  <c r="Q479" i="21"/>
  <c r="AF479" i="21" s="1"/>
  <c r="Q475" i="21"/>
  <c r="AF475" i="21" s="1"/>
  <c r="Q471" i="21"/>
  <c r="AF471" i="21" s="1"/>
  <c r="Q467" i="21"/>
  <c r="AF467" i="21" s="1"/>
  <c r="Q463" i="21"/>
  <c r="AF463" i="21" s="1"/>
  <c r="Q459" i="21"/>
  <c r="AF459" i="21" s="1"/>
  <c r="Q455" i="21"/>
  <c r="AF455" i="21" s="1"/>
  <c r="Q451" i="21"/>
  <c r="AF451" i="21" s="1"/>
  <c r="Q447" i="21"/>
  <c r="AF447" i="21" s="1"/>
  <c r="Q443" i="21"/>
  <c r="AF443" i="21" s="1"/>
  <c r="Q439" i="21"/>
  <c r="AF439" i="21" s="1"/>
  <c r="Q435" i="21"/>
  <c r="AF435" i="21" s="1"/>
  <c r="Q431" i="21"/>
  <c r="AF431" i="21" s="1"/>
  <c r="Q505" i="21"/>
  <c r="AF505" i="21" s="1"/>
  <c r="Q503" i="21"/>
  <c r="AF503" i="21" s="1"/>
  <c r="Q500" i="21"/>
  <c r="AF500" i="21" s="1"/>
  <c r="Q498" i="21"/>
  <c r="AF498" i="21" s="1"/>
  <c r="Q494" i="21"/>
  <c r="AF494" i="21" s="1"/>
  <c r="Q490" i="21"/>
  <c r="AF490" i="21" s="1"/>
  <c r="Q486" i="21"/>
  <c r="AF486" i="21" s="1"/>
  <c r="Q482" i="21"/>
  <c r="AF482" i="21" s="1"/>
  <c r="Q478" i="21"/>
  <c r="AF478" i="21" s="1"/>
  <c r="Q474" i="21"/>
  <c r="AF474" i="21" s="1"/>
  <c r="Q470" i="21"/>
  <c r="AF470" i="21" s="1"/>
  <c r="Q466" i="21"/>
  <c r="AF466" i="21" s="1"/>
  <c r="Q462" i="21"/>
  <c r="AF462" i="21" s="1"/>
  <c r="Q458" i="21"/>
  <c r="AF458" i="21" s="1"/>
  <c r="Q454" i="21"/>
  <c r="AF454" i="21" s="1"/>
  <c r="Q450" i="21"/>
  <c r="AF450" i="21" s="1"/>
  <c r="Q446" i="21"/>
  <c r="AF446" i="21" s="1"/>
  <c r="Q442" i="21"/>
  <c r="AF442" i="21" s="1"/>
  <c r="Q438" i="21"/>
  <c r="AF438" i="21" s="1"/>
  <c r="Q434" i="21"/>
  <c r="AF434" i="21" s="1"/>
  <c r="Q430" i="21"/>
  <c r="AF430" i="21" s="1"/>
  <c r="Q497" i="21"/>
  <c r="AF497" i="21" s="1"/>
  <c r="Q493" i="21"/>
  <c r="AF493" i="21" s="1"/>
  <c r="Q489" i="21"/>
  <c r="AF489" i="21" s="1"/>
  <c r="Q485" i="21"/>
  <c r="AF485" i="21" s="1"/>
  <c r="Q481" i="21"/>
  <c r="AF481" i="21" s="1"/>
  <c r="Q477" i="21"/>
  <c r="AF477" i="21" s="1"/>
  <c r="Q473" i="21"/>
  <c r="AF473" i="21" s="1"/>
  <c r="Q469" i="21"/>
  <c r="AF469" i="21" s="1"/>
  <c r="Q465" i="21"/>
  <c r="AF465" i="21" s="1"/>
  <c r="Q461" i="21"/>
  <c r="AF461" i="21" s="1"/>
  <c r="Q457" i="21"/>
  <c r="AF457" i="21" s="1"/>
  <c r="Q453" i="21"/>
  <c r="AF453" i="21" s="1"/>
  <c r="Q449" i="21"/>
  <c r="AF449" i="21" s="1"/>
  <c r="Q445" i="21"/>
  <c r="AF445" i="21" s="1"/>
  <c r="Q441" i="21"/>
  <c r="AF441" i="21" s="1"/>
  <c r="Q437" i="21"/>
  <c r="AF437" i="21" s="1"/>
  <c r="Q433" i="21"/>
  <c r="AF433" i="21" s="1"/>
  <c r="Q429" i="21"/>
  <c r="AF429" i="21" s="1"/>
  <c r="Q509" i="21"/>
  <c r="AF509" i="21" s="1"/>
  <c r="Q501" i="21"/>
  <c r="AF501" i="21" s="1"/>
  <c r="Q496" i="21"/>
  <c r="AF496" i="21" s="1"/>
  <c r="Q492" i="21"/>
  <c r="AF492" i="21" s="1"/>
  <c r="Q488" i="21"/>
  <c r="AF488" i="21" s="1"/>
  <c r="Q484" i="21"/>
  <c r="AF484" i="21" s="1"/>
  <c r="Q480" i="21"/>
  <c r="AF480" i="21" s="1"/>
  <c r="Q476" i="21"/>
  <c r="AF476" i="21" s="1"/>
  <c r="Q472" i="21"/>
  <c r="AF472" i="21" s="1"/>
  <c r="Q468" i="21"/>
  <c r="AF468" i="21" s="1"/>
  <c r="Q464" i="21"/>
  <c r="AF464" i="21" s="1"/>
  <c r="Q460" i="21"/>
  <c r="AF460" i="21" s="1"/>
  <c r="Q456" i="21"/>
  <c r="AF456" i="21" s="1"/>
  <c r="Q452" i="21"/>
  <c r="AF452" i="21" s="1"/>
  <c r="Q448" i="21"/>
  <c r="AF448" i="21" s="1"/>
  <c r="Q444" i="21"/>
  <c r="AF444" i="21" s="1"/>
  <c r="Q440" i="21"/>
  <c r="AF440" i="21" s="1"/>
  <c r="Q426" i="21"/>
  <c r="AF426" i="21" s="1"/>
  <c r="Q422" i="21"/>
  <c r="AF422" i="21" s="1"/>
  <c r="Q418" i="21"/>
  <c r="AF418" i="21" s="1"/>
  <c r="Q414" i="21"/>
  <c r="AF414" i="21" s="1"/>
  <c r="Q410" i="21"/>
  <c r="AF410" i="21" s="1"/>
  <c r="Q406" i="21"/>
  <c r="AF406" i="21" s="1"/>
  <c r="Q402" i="21"/>
  <c r="AF402" i="21" s="1"/>
  <c r="Q398" i="21"/>
  <c r="AF398" i="21" s="1"/>
  <c r="Q394" i="21"/>
  <c r="AF394" i="21" s="1"/>
  <c r="Q390" i="21"/>
  <c r="AF390" i="21" s="1"/>
  <c r="Q386" i="21"/>
  <c r="AF386" i="21" s="1"/>
  <c r="Q382" i="21"/>
  <c r="AF382" i="21" s="1"/>
  <c r="Q378" i="21"/>
  <c r="AF378" i="21" s="1"/>
  <c r="Q374" i="21"/>
  <c r="AF374" i="21" s="1"/>
  <c r="Q370" i="21"/>
  <c r="AF370" i="21" s="1"/>
  <c r="Q366" i="21"/>
  <c r="AF366" i="21" s="1"/>
  <c r="Q362" i="21"/>
  <c r="AF362" i="21" s="1"/>
  <c r="Q358" i="21"/>
  <c r="AF358" i="21" s="1"/>
  <c r="Q354" i="21"/>
  <c r="AF354" i="21" s="1"/>
  <c r="Q350" i="21"/>
  <c r="AF350" i="21" s="1"/>
  <c r="Q346" i="21"/>
  <c r="AF346" i="21" s="1"/>
  <c r="Q342" i="21"/>
  <c r="AF342" i="21" s="1"/>
  <c r="Q338" i="21"/>
  <c r="AF338" i="21" s="1"/>
  <c r="Q334" i="21"/>
  <c r="AF334" i="21" s="1"/>
  <c r="Q330" i="21"/>
  <c r="AF330" i="21" s="1"/>
  <c r="Q326" i="21"/>
  <c r="AF326" i="21" s="1"/>
  <c r="Q322" i="21"/>
  <c r="AF322" i="21" s="1"/>
  <c r="Q318" i="21"/>
  <c r="AF318" i="21" s="1"/>
  <c r="Q314" i="21"/>
  <c r="AF314" i="21" s="1"/>
  <c r="Q310" i="21"/>
  <c r="AF310" i="21" s="1"/>
  <c r="Q306" i="21"/>
  <c r="AF306" i="21" s="1"/>
  <c r="Q302" i="21"/>
  <c r="AF302" i="21" s="1"/>
  <c r="Q298" i="21"/>
  <c r="AF298" i="21" s="1"/>
  <c r="Q294" i="21"/>
  <c r="AF294" i="21" s="1"/>
  <c r="Q290" i="21"/>
  <c r="AF290" i="21" s="1"/>
  <c r="Q286" i="21"/>
  <c r="AF286" i="21" s="1"/>
  <c r="Q282" i="21"/>
  <c r="AF282" i="21" s="1"/>
  <c r="Q278" i="21"/>
  <c r="AF278" i="21" s="1"/>
  <c r="Q274" i="21"/>
  <c r="AF274" i="21" s="1"/>
  <c r="Q270" i="21"/>
  <c r="AF270" i="21" s="1"/>
  <c r="Q266" i="21"/>
  <c r="AF266" i="21" s="1"/>
  <c r="Q262" i="21"/>
  <c r="AF262" i="21" s="1"/>
  <c r="Q258" i="21"/>
  <c r="AF258" i="21" s="1"/>
  <c r="Q254" i="21"/>
  <c r="AF254" i="21" s="1"/>
  <c r="Q432" i="21"/>
  <c r="AF432" i="21" s="1"/>
  <c r="Q425" i="21"/>
  <c r="AF425" i="21" s="1"/>
  <c r="Q421" i="21"/>
  <c r="AF421" i="21" s="1"/>
  <c r="Q417" i="21"/>
  <c r="AF417" i="21" s="1"/>
  <c r="Q413" i="21"/>
  <c r="AF413" i="21" s="1"/>
  <c r="Q409" i="21"/>
  <c r="AF409" i="21" s="1"/>
  <c r="Q405" i="21"/>
  <c r="AF405" i="21" s="1"/>
  <c r="Q401" i="21"/>
  <c r="AF401" i="21" s="1"/>
  <c r="Q397" i="21"/>
  <c r="AF397" i="21" s="1"/>
  <c r="Q393" i="21"/>
  <c r="AF393" i="21" s="1"/>
  <c r="Q389" i="21"/>
  <c r="AF389" i="21" s="1"/>
  <c r="Q385" i="21"/>
  <c r="AF385" i="21" s="1"/>
  <c r="Q381" i="21"/>
  <c r="AF381" i="21" s="1"/>
  <c r="Q377" i="21"/>
  <c r="AF377" i="21" s="1"/>
  <c r="Q373" i="21"/>
  <c r="AF373" i="21" s="1"/>
  <c r="Q369" i="21"/>
  <c r="AF369" i="21" s="1"/>
  <c r="Q365" i="21"/>
  <c r="AF365" i="21" s="1"/>
  <c r="Q361" i="21"/>
  <c r="AF361" i="21" s="1"/>
  <c r="Q357" i="21"/>
  <c r="AF357" i="21" s="1"/>
  <c r="Q353" i="21"/>
  <c r="AF353" i="21" s="1"/>
  <c r="Q349" i="21"/>
  <c r="AF349" i="21" s="1"/>
  <c r="Q345" i="21"/>
  <c r="AF345" i="21" s="1"/>
  <c r="Q341" i="21"/>
  <c r="AF341" i="21" s="1"/>
  <c r="Q337" i="21"/>
  <c r="AF337" i="21" s="1"/>
  <c r="Q333" i="21"/>
  <c r="AF333" i="21" s="1"/>
  <c r="Q329" i="21"/>
  <c r="AF329" i="21" s="1"/>
  <c r="Q325" i="21"/>
  <c r="AF325" i="21" s="1"/>
  <c r="Q321" i="21"/>
  <c r="AF321" i="21" s="1"/>
  <c r="Q317" i="21"/>
  <c r="AF317" i="21" s="1"/>
  <c r="Q313" i="21"/>
  <c r="AF313" i="21" s="1"/>
  <c r="Q309" i="21"/>
  <c r="AF309" i="21" s="1"/>
  <c r="Q305" i="21"/>
  <c r="AF305" i="21" s="1"/>
  <c r="Q301" i="21"/>
  <c r="AF301" i="21" s="1"/>
  <c r="Q297" i="21"/>
  <c r="AF297" i="21" s="1"/>
  <c r="Q293" i="21"/>
  <c r="AF293" i="21" s="1"/>
  <c r="Q289" i="21"/>
  <c r="AF289" i="21" s="1"/>
  <c r="Q285" i="21"/>
  <c r="AF285" i="21" s="1"/>
  <c r="Q281" i="21"/>
  <c r="AF281" i="21" s="1"/>
  <c r="Q277" i="21"/>
  <c r="AF277" i="21" s="1"/>
  <c r="Q273" i="21"/>
  <c r="AF273" i="21" s="1"/>
  <c r="Q269" i="21"/>
  <c r="AF269" i="21" s="1"/>
  <c r="Q265" i="21"/>
  <c r="AF265" i="21" s="1"/>
  <c r="Q261" i="21"/>
  <c r="AF261" i="21" s="1"/>
  <c r="Q257" i="21"/>
  <c r="AF257" i="21" s="1"/>
  <c r="Q253" i="21"/>
  <c r="AF253" i="21" s="1"/>
  <c r="Q428" i="21"/>
  <c r="AF428" i="21" s="1"/>
  <c r="Q424" i="21"/>
  <c r="AF424" i="21" s="1"/>
  <c r="Q420" i="21"/>
  <c r="AF420" i="21" s="1"/>
  <c r="Q416" i="21"/>
  <c r="AF416" i="21" s="1"/>
  <c r="Q412" i="21"/>
  <c r="AF412" i="21" s="1"/>
  <c r="Q408" i="21"/>
  <c r="AF408" i="21" s="1"/>
  <c r="Q404" i="21"/>
  <c r="AF404" i="21" s="1"/>
  <c r="Q400" i="21"/>
  <c r="AF400" i="21" s="1"/>
  <c r="Q396" i="21"/>
  <c r="AF396" i="21" s="1"/>
  <c r="Q392" i="21"/>
  <c r="AF392" i="21" s="1"/>
  <c r="Q388" i="21"/>
  <c r="AF388" i="21" s="1"/>
  <c r="Q384" i="21"/>
  <c r="AF384" i="21" s="1"/>
  <c r="Q380" i="21"/>
  <c r="AF380" i="21" s="1"/>
  <c r="Q376" i="21"/>
  <c r="AF376" i="21" s="1"/>
  <c r="Q372" i="21"/>
  <c r="AF372" i="21" s="1"/>
  <c r="Q368" i="21"/>
  <c r="AF368" i="21" s="1"/>
  <c r="Q364" i="21"/>
  <c r="AF364" i="21" s="1"/>
  <c r="Q360" i="21"/>
  <c r="AF360" i="21" s="1"/>
  <c r="Q356" i="21"/>
  <c r="AF356" i="21" s="1"/>
  <c r="Q352" i="21"/>
  <c r="AF352" i="21" s="1"/>
  <c r="Q348" i="21"/>
  <c r="AF348" i="21" s="1"/>
  <c r="Q344" i="21"/>
  <c r="AF344" i="21" s="1"/>
  <c r="Q340" i="21"/>
  <c r="AF340" i="21" s="1"/>
  <c r="Q336" i="21"/>
  <c r="AF336" i="21" s="1"/>
  <c r="Q332" i="21"/>
  <c r="AF332" i="21" s="1"/>
  <c r="Q328" i="21"/>
  <c r="AF328" i="21" s="1"/>
  <c r="Q324" i="21"/>
  <c r="AF324" i="21" s="1"/>
  <c r="Q320" i="21"/>
  <c r="AF320" i="21" s="1"/>
  <c r="Q316" i="21"/>
  <c r="AF316" i="21" s="1"/>
  <c r="Q312" i="21"/>
  <c r="AF312" i="21" s="1"/>
  <c r="Q308" i="21"/>
  <c r="AF308" i="21" s="1"/>
  <c r="Q304" i="21"/>
  <c r="AF304" i="21" s="1"/>
  <c r="Q300" i="21"/>
  <c r="AF300" i="21" s="1"/>
  <c r="Q436" i="21"/>
  <c r="AF436" i="21" s="1"/>
  <c r="Q427" i="21"/>
  <c r="AF427" i="21" s="1"/>
  <c r="Q423" i="21"/>
  <c r="AF423" i="21" s="1"/>
  <c r="Q419" i="21"/>
  <c r="AF419" i="21" s="1"/>
  <c r="Q415" i="21"/>
  <c r="AF415" i="21" s="1"/>
  <c r="Q411" i="21"/>
  <c r="AF411" i="21" s="1"/>
  <c r="Q407" i="21"/>
  <c r="AF407" i="21" s="1"/>
  <c r="Q403" i="21"/>
  <c r="AF403" i="21" s="1"/>
  <c r="Q399" i="21"/>
  <c r="AF399" i="21" s="1"/>
  <c r="Q395" i="21"/>
  <c r="AF395" i="21" s="1"/>
  <c r="Q391" i="21"/>
  <c r="AF391" i="21" s="1"/>
  <c r="Q387" i="21"/>
  <c r="AF387" i="21" s="1"/>
  <c r="Q383" i="21"/>
  <c r="AF383" i="21" s="1"/>
  <c r="Q379" i="21"/>
  <c r="AF379" i="21" s="1"/>
  <c r="Q375" i="21"/>
  <c r="AF375" i="21" s="1"/>
  <c r="Q371" i="21"/>
  <c r="AF371" i="21" s="1"/>
  <c r="Q367" i="21"/>
  <c r="AF367" i="21" s="1"/>
  <c r="Q363" i="21"/>
  <c r="AF363" i="21" s="1"/>
  <c r="Q359" i="21"/>
  <c r="AF359" i="21" s="1"/>
  <c r="Q355" i="21"/>
  <c r="AF355" i="21" s="1"/>
  <c r="Q351" i="21"/>
  <c r="AF351" i="21" s="1"/>
  <c r="Q347" i="21"/>
  <c r="AF347" i="21" s="1"/>
  <c r="Q343" i="21"/>
  <c r="AF343" i="21" s="1"/>
  <c r="Q339" i="21"/>
  <c r="AF339" i="21" s="1"/>
  <c r="Q335" i="21"/>
  <c r="AF335" i="21" s="1"/>
  <c r="Q331" i="21"/>
  <c r="AF331" i="21" s="1"/>
  <c r="Q327" i="21"/>
  <c r="AF327" i="21" s="1"/>
  <c r="Q323" i="21"/>
  <c r="AF323" i="21" s="1"/>
  <c r="Q319" i="21"/>
  <c r="AF319" i="21" s="1"/>
  <c r="Q315" i="21"/>
  <c r="AF315" i="21" s="1"/>
  <c r="Q311" i="21"/>
  <c r="AF311" i="21" s="1"/>
  <c r="Q307" i="21"/>
  <c r="AF307" i="21" s="1"/>
  <c r="Q303" i="21"/>
  <c r="AF303" i="21" s="1"/>
  <c r="Q299" i="21"/>
  <c r="AF299" i="21" s="1"/>
  <c r="Q295" i="21"/>
  <c r="AF295" i="21" s="1"/>
  <c r="Q291" i="21"/>
  <c r="AF291" i="21" s="1"/>
  <c r="Q287" i="21"/>
  <c r="AF287" i="21" s="1"/>
  <c r="Q283" i="21"/>
  <c r="AF283" i="21" s="1"/>
  <c r="Q279" i="21"/>
  <c r="AF279" i="21" s="1"/>
  <c r="Q275" i="21"/>
  <c r="AF275" i="21" s="1"/>
  <c r="Q271" i="21"/>
  <c r="AF271" i="21" s="1"/>
  <c r="Q267" i="21"/>
  <c r="AF267" i="21" s="1"/>
  <c r="Q263" i="21"/>
  <c r="AF263" i="21" s="1"/>
  <c r="Q259" i="21"/>
  <c r="AF259" i="21" s="1"/>
  <c r="Q255" i="21"/>
  <c r="AF255" i="21" s="1"/>
  <c r="Q250" i="21"/>
  <c r="AF250" i="21" s="1"/>
  <c r="Q246" i="21"/>
  <c r="AF246" i="21" s="1"/>
  <c r="Q242" i="21"/>
  <c r="AF242" i="21" s="1"/>
  <c r="Q238" i="21"/>
  <c r="AF238" i="21" s="1"/>
  <c r="Q234" i="21"/>
  <c r="AF234" i="21" s="1"/>
  <c r="Q230" i="21"/>
  <c r="AF230" i="21" s="1"/>
  <c r="Q226" i="21"/>
  <c r="AF226" i="21" s="1"/>
  <c r="Q222" i="21"/>
  <c r="AF222" i="21" s="1"/>
  <c r="Q218" i="21"/>
  <c r="AF218" i="21" s="1"/>
  <c r="Q214" i="21"/>
  <c r="AF214" i="21" s="1"/>
  <c r="Q210" i="21"/>
  <c r="AF210" i="21" s="1"/>
  <c r="Q206" i="21"/>
  <c r="AF206" i="21" s="1"/>
  <c r="Q202" i="21"/>
  <c r="AF202" i="21" s="1"/>
  <c r="Q198" i="21"/>
  <c r="AF198" i="21" s="1"/>
  <c r="Q194" i="21"/>
  <c r="AF194" i="21" s="1"/>
  <c r="Q190" i="21"/>
  <c r="AF190" i="21" s="1"/>
  <c r="Q186" i="21"/>
  <c r="AF186" i="21" s="1"/>
  <c r="Q182" i="21"/>
  <c r="AF182" i="21" s="1"/>
  <c r="Q178" i="21"/>
  <c r="AF178" i="21" s="1"/>
  <c r="Q174" i="21"/>
  <c r="AF174" i="21" s="1"/>
  <c r="Q170" i="21"/>
  <c r="AF170" i="21" s="1"/>
  <c r="Q166" i="21"/>
  <c r="AF166" i="21" s="1"/>
  <c r="Q162" i="21"/>
  <c r="AF162" i="21" s="1"/>
  <c r="Q158" i="21"/>
  <c r="AF158" i="21" s="1"/>
  <c r="Q154" i="21"/>
  <c r="AF154" i="21" s="1"/>
  <c r="Q150" i="21"/>
  <c r="AF150" i="21" s="1"/>
  <c r="Q146" i="21"/>
  <c r="AF146" i="21" s="1"/>
  <c r="Q142" i="21"/>
  <c r="AF142" i="21" s="1"/>
  <c r="Q138" i="21"/>
  <c r="AF138" i="21" s="1"/>
  <c r="Q134" i="21"/>
  <c r="AF134" i="21" s="1"/>
  <c r="Q130" i="21"/>
  <c r="AF130" i="21" s="1"/>
  <c r="Q126" i="21"/>
  <c r="AF126" i="21" s="1"/>
  <c r="Q122" i="21"/>
  <c r="AF122" i="21" s="1"/>
  <c r="Q118" i="21"/>
  <c r="AF118" i="21" s="1"/>
  <c r="Q114" i="21"/>
  <c r="AF114" i="21" s="1"/>
  <c r="Q110" i="21"/>
  <c r="AF110" i="21" s="1"/>
  <c r="Q106" i="21"/>
  <c r="AF106" i="21" s="1"/>
  <c r="Q102" i="21"/>
  <c r="AF102" i="21" s="1"/>
  <c r="Q98" i="21"/>
  <c r="AF98" i="21" s="1"/>
  <c r="Q94" i="21"/>
  <c r="AF94" i="21" s="1"/>
  <c r="Q90" i="21"/>
  <c r="AF90" i="21" s="1"/>
  <c r="Q292" i="21"/>
  <c r="AF292" i="21" s="1"/>
  <c r="Q284" i="21"/>
  <c r="AF284" i="21" s="1"/>
  <c r="Q276" i="21"/>
  <c r="AF276" i="21" s="1"/>
  <c r="Q268" i="21"/>
  <c r="AF268" i="21" s="1"/>
  <c r="Q260" i="21"/>
  <c r="AF260" i="21" s="1"/>
  <c r="Q249" i="21"/>
  <c r="AF249" i="21" s="1"/>
  <c r="Q245" i="21"/>
  <c r="AF245" i="21" s="1"/>
  <c r="Q241" i="21"/>
  <c r="AF241" i="21" s="1"/>
  <c r="Q237" i="21"/>
  <c r="AF237" i="21" s="1"/>
  <c r="Q233" i="21"/>
  <c r="AF233" i="21" s="1"/>
  <c r="Q229" i="21"/>
  <c r="AF229" i="21" s="1"/>
  <c r="Q225" i="21"/>
  <c r="AF225" i="21" s="1"/>
  <c r="Q221" i="21"/>
  <c r="AF221" i="21" s="1"/>
  <c r="Q217" i="21"/>
  <c r="AF217" i="21" s="1"/>
  <c r="Q213" i="21"/>
  <c r="AF213" i="21" s="1"/>
  <c r="Q209" i="21"/>
  <c r="AF209" i="21" s="1"/>
  <c r="Q205" i="21"/>
  <c r="AF205" i="21" s="1"/>
  <c r="Q201" i="21"/>
  <c r="AF201" i="21" s="1"/>
  <c r="Q197" i="21"/>
  <c r="AF197" i="21" s="1"/>
  <c r="Q193" i="21"/>
  <c r="AF193" i="21" s="1"/>
  <c r="Q189" i="21"/>
  <c r="AF189" i="21" s="1"/>
  <c r="Q185" i="21"/>
  <c r="AF185" i="21" s="1"/>
  <c r="Q181" i="21"/>
  <c r="AF181" i="21" s="1"/>
  <c r="Q177" i="21"/>
  <c r="AF177" i="21" s="1"/>
  <c r="Q173" i="21"/>
  <c r="AF173" i="21" s="1"/>
  <c r="Q169" i="21"/>
  <c r="AF169" i="21" s="1"/>
  <c r="Q165" i="21"/>
  <c r="AF165" i="21" s="1"/>
  <c r="Q161" i="21"/>
  <c r="AF161" i="21" s="1"/>
  <c r="Q157" i="21"/>
  <c r="AF157" i="21" s="1"/>
  <c r="Q153" i="21"/>
  <c r="AF153" i="21" s="1"/>
  <c r="Q149" i="21"/>
  <c r="AF149" i="21" s="1"/>
  <c r="Q145" i="21"/>
  <c r="AF145" i="21" s="1"/>
  <c r="Q141" i="21"/>
  <c r="AF141" i="21" s="1"/>
  <c r="Q137" i="21"/>
  <c r="AF137" i="21" s="1"/>
  <c r="Q133" i="21"/>
  <c r="AF133" i="21" s="1"/>
  <c r="Q129" i="21"/>
  <c r="AF129" i="21" s="1"/>
  <c r="Q125" i="21"/>
  <c r="AF125" i="21" s="1"/>
  <c r="Q121" i="21"/>
  <c r="AF121" i="21" s="1"/>
  <c r="Q117" i="21"/>
  <c r="AF117" i="21" s="1"/>
  <c r="Q113" i="21"/>
  <c r="AF113" i="21" s="1"/>
  <c r="Q109" i="21"/>
  <c r="AF109" i="21" s="1"/>
  <c r="Q105" i="21"/>
  <c r="AF105" i="21" s="1"/>
  <c r="Q101" i="21"/>
  <c r="AF101" i="21" s="1"/>
  <c r="Q97" i="21"/>
  <c r="AF97" i="21" s="1"/>
  <c r="Q93" i="21"/>
  <c r="AF93" i="21" s="1"/>
  <c r="Q89" i="21"/>
  <c r="AF89" i="21" s="1"/>
  <c r="Q252" i="21"/>
  <c r="AF252" i="21" s="1"/>
  <c r="Q248" i="21"/>
  <c r="AF248" i="21" s="1"/>
  <c r="Q244" i="21"/>
  <c r="AF244" i="21" s="1"/>
  <c r="Q240" i="21"/>
  <c r="AF240" i="21" s="1"/>
  <c r="Q236" i="21"/>
  <c r="AF236" i="21" s="1"/>
  <c r="Q232" i="21"/>
  <c r="AF232" i="21" s="1"/>
  <c r="Q228" i="21"/>
  <c r="AF228" i="21" s="1"/>
  <c r="Q224" i="21"/>
  <c r="AF224" i="21" s="1"/>
  <c r="Q220" i="21"/>
  <c r="AF220" i="21" s="1"/>
  <c r="Q216" i="21"/>
  <c r="AF216" i="21" s="1"/>
  <c r="Q212" i="21"/>
  <c r="AF212" i="21" s="1"/>
  <c r="Q208" i="21"/>
  <c r="AF208" i="21" s="1"/>
  <c r="Q204" i="21"/>
  <c r="AF204" i="21" s="1"/>
  <c r="Q200" i="21"/>
  <c r="AF200" i="21" s="1"/>
  <c r="Q196" i="21"/>
  <c r="AF196" i="21" s="1"/>
  <c r="Q192" i="21"/>
  <c r="AF192" i="21" s="1"/>
  <c r="Q188" i="21"/>
  <c r="AF188" i="21" s="1"/>
  <c r="Q184" i="21"/>
  <c r="AF184" i="21" s="1"/>
  <c r="Q180" i="21"/>
  <c r="AF180" i="21" s="1"/>
  <c r="Q176" i="21"/>
  <c r="AF176" i="21" s="1"/>
  <c r="Q172" i="21"/>
  <c r="AF172" i="21" s="1"/>
  <c r="Q168" i="21"/>
  <c r="AF168" i="21" s="1"/>
  <c r="Q164" i="21"/>
  <c r="AF164" i="21" s="1"/>
  <c r="Q160" i="21"/>
  <c r="AF160" i="21" s="1"/>
  <c r="Q156" i="21"/>
  <c r="AF156" i="21" s="1"/>
  <c r="Q152" i="21"/>
  <c r="AF152" i="21" s="1"/>
  <c r="Q148" i="21"/>
  <c r="AF148" i="21" s="1"/>
  <c r="Q144" i="21"/>
  <c r="AF144" i="21" s="1"/>
  <c r="Q140" i="21"/>
  <c r="AF140" i="21" s="1"/>
  <c r="Q136" i="21"/>
  <c r="AF136" i="21" s="1"/>
  <c r="Q132" i="21"/>
  <c r="AF132" i="21" s="1"/>
  <c r="Q128" i="21"/>
  <c r="AF128" i="21" s="1"/>
  <c r="Q124" i="21"/>
  <c r="AF124" i="21" s="1"/>
  <c r="Q120" i="21"/>
  <c r="AF120" i="21" s="1"/>
  <c r="Q116" i="21"/>
  <c r="AF116" i="21" s="1"/>
  <c r="Q112" i="21"/>
  <c r="AF112" i="21" s="1"/>
  <c r="Q108" i="21"/>
  <c r="AF108" i="21" s="1"/>
  <c r="Q104" i="21"/>
  <c r="AF104" i="21" s="1"/>
  <c r="Q100" i="21"/>
  <c r="AF100" i="21" s="1"/>
  <c r="Q96" i="21"/>
  <c r="AF96" i="21" s="1"/>
  <c r="Q296" i="21"/>
  <c r="AF296" i="21" s="1"/>
  <c r="Q288" i="21"/>
  <c r="AF288" i="21" s="1"/>
  <c r="Q280" i="21"/>
  <c r="AF280" i="21" s="1"/>
  <c r="Q272" i="21"/>
  <c r="AF272" i="21" s="1"/>
  <c r="Q264" i="21"/>
  <c r="AF264" i="21" s="1"/>
  <c r="Q256" i="21"/>
  <c r="AF256" i="21" s="1"/>
  <c r="Q251" i="21"/>
  <c r="AF251" i="21" s="1"/>
  <c r="Q247" i="21"/>
  <c r="AF247" i="21" s="1"/>
  <c r="Q243" i="21"/>
  <c r="AF243" i="21" s="1"/>
  <c r="Q239" i="21"/>
  <c r="AF239" i="21" s="1"/>
  <c r="Q235" i="21"/>
  <c r="AF235" i="21" s="1"/>
  <c r="Q231" i="21"/>
  <c r="AF231" i="21" s="1"/>
  <c r="Q227" i="21"/>
  <c r="AF227" i="21" s="1"/>
  <c r="Q223" i="21"/>
  <c r="AF223" i="21" s="1"/>
  <c r="Q219" i="21"/>
  <c r="AF219" i="21" s="1"/>
  <c r="Q215" i="21"/>
  <c r="AF215" i="21" s="1"/>
  <c r="Q211" i="21"/>
  <c r="AF211" i="21" s="1"/>
  <c r="Q207" i="21"/>
  <c r="AF207" i="21" s="1"/>
  <c r="Q203" i="21"/>
  <c r="AF203" i="21" s="1"/>
  <c r="Q199" i="21"/>
  <c r="AF199" i="21" s="1"/>
  <c r="Q195" i="21"/>
  <c r="AF195" i="21" s="1"/>
  <c r="Q191" i="21"/>
  <c r="AF191" i="21" s="1"/>
  <c r="Q187" i="21"/>
  <c r="AF187" i="21" s="1"/>
  <c r="Q183" i="21"/>
  <c r="AF183" i="21" s="1"/>
  <c r="Q179" i="21"/>
  <c r="AF179" i="21" s="1"/>
  <c r="Q175" i="21"/>
  <c r="AF175" i="21" s="1"/>
  <c r="Q171" i="21"/>
  <c r="AF171" i="21" s="1"/>
  <c r="Q167" i="21"/>
  <c r="AF167" i="21" s="1"/>
  <c r="Q163" i="21"/>
  <c r="AF163" i="21" s="1"/>
  <c r="Q159" i="21"/>
  <c r="AF159" i="21" s="1"/>
  <c r="Q155" i="21"/>
  <c r="AF155" i="21" s="1"/>
  <c r="Q151" i="21"/>
  <c r="AF151" i="21" s="1"/>
  <c r="Q147" i="21"/>
  <c r="AF147" i="21" s="1"/>
  <c r="Q143" i="21"/>
  <c r="AF143" i="21" s="1"/>
  <c r="Q139" i="21"/>
  <c r="AF139" i="21" s="1"/>
  <c r="Q135" i="21"/>
  <c r="AF135" i="21" s="1"/>
  <c r="Q131" i="21"/>
  <c r="AF131" i="21" s="1"/>
  <c r="Q127" i="21"/>
  <c r="AF127" i="21" s="1"/>
  <c r="Q123" i="21"/>
  <c r="AF123" i="21" s="1"/>
  <c r="Q119" i="21"/>
  <c r="AF119" i="21" s="1"/>
  <c r="Q115" i="21"/>
  <c r="AF115" i="21" s="1"/>
  <c r="Q111" i="21"/>
  <c r="AF111" i="21" s="1"/>
  <c r="Q107" i="21"/>
  <c r="AF107" i="21" s="1"/>
  <c r="Q103" i="21"/>
  <c r="AF103" i="21" s="1"/>
  <c r="Q99" i="21"/>
  <c r="AF99" i="21" s="1"/>
  <c r="Q95" i="21"/>
  <c r="AF95" i="21" s="1"/>
  <c r="Q91" i="21"/>
  <c r="AF91" i="21" s="1"/>
  <c r="D11" i="21"/>
  <c r="S11" i="21" s="1"/>
  <c r="H11" i="21"/>
  <c r="W11" i="21" s="1"/>
  <c r="L11" i="21"/>
  <c r="AA11" i="21" s="1"/>
  <c r="P11" i="21"/>
  <c r="AE11" i="21" s="1"/>
  <c r="G12" i="21"/>
  <c r="V12" i="21" s="1"/>
  <c r="K12" i="21"/>
  <c r="Z12" i="21" s="1"/>
  <c r="F13" i="21"/>
  <c r="U13" i="21" s="1"/>
  <c r="J13" i="21"/>
  <c r="Y13" i="21" s="1"/>
  <c r="N13" i="21"/>
  <c r="AC13" i="21" s="1"/>
  <c r="R13" i="21"/>
  <c r="AG13" i="21" s="1"/>
  <c r="E14" i="21"/>
  <c r="T14" i="21" s="1"/>
  <c r="I14" i="21"/>
  <c r="X14" i="21" s="1"/>
  <c r="M14" i="21"/>
  <c r="AB14" i="21" s="1"/>
  <c r="Q14" i="21"/>
  <c r="AF14" i="21" s="1"/>
  <c r="D15" i="21"/>
  <c r="S15" i="21" s="1"/>
  <c r="H15" i="21"/>
  <c r="W15" i="21" s="1"/>
  <c r="L15" i="21"/>
  <c r="AA15" i="21" s="1"/>
  <c r="P15" i="21"/>
  <c r="AE15" i="21" s="1"/>
  <c r="G16" i="21"/>
  <c r="V16" i="21" s="1"/>
  <c r="K16" i="21"/>
  <c r="Z16" i="21" s="1"/>
  <c r="O16" i="21"/>
  <c r="AD16" i="21" s="1"/>
  <c r="F17" i="21"/>
  <c r="U17" i="21" s="1"/>
  <c r="J17" i="21"/>
  <c r="Y17" i="21" s="1"/>
  <c r="N17" i="21"/>
  <c r="AC17" i="21" s="1"/>
  <c r="R17" i="21"/>
  <c r="AG17" i="21" s="1"/>
  <c r="E18" i="21"/>
  <c r="T18" i="21" s="1"/>
  <c r="I18" i="21"/>
  <c r="X18" i="21" s="1"/>
  <c r="M18" i="21"/>
  <c r="AB18" i="21" s="1"/>
  <c r="Q18" i="21"/>
  <c r="AF18" i="21" s="1"/>
  <c r="D19" i="21"/>
  <c r="S19" i="21" s="1"/>
  <c r="H19" i="21"/>
  <c r="W19" i="21" s="1"/>
  <c r="L19" i="21"/>
  <c r="AA19" i="21" s="1"/>
  <c r="P19" i="21"/>
  <c r="AE19" i="21" s="1"/>
  <c r="G20" i="21"/>
  <c r="V20" i="21" s="1"/>
  <c r="K20" i="21"/>
  <c r="Z20" i="21" s="1"/>
  <c r="O20" i="21"/>
  <c r="AD20" i="21" s="1"/>
  <c r="F21" i="21"/>
  <c r="U21" i="21" s="1"/>
  <c r="J21" i="21"/>
  <c r="Y21" i="21" s="1"/>
  <c r="N21" i="21"/>
  <c r="AC21" i="21" s="1"/>
  <c r="R21" i="21"/>
  <c r="AG21" i="21" s="1"/>
  <c r="E22" i="21"/>
  <c r="T22" i="21" s="1"/>
  <c r="I22" i="21"/>
  <c r="X22" i="21" s="1"/>
  <c r="M22" i="21"/>
  <c r="AB22" i="21" s="1"/>
  <c r="Q22" i="21"/>
  <c r="AF22" i="21" s="1"/>
  <c r="D23" i="21"/>
  <c r="S23" i="21" s="1"/>
  <c r="H23" i="21"/>
  <c r="W23" i="21" s="1"/>
  <c r="L23" i="21"/>
  <c r="AA23" i="21" s="1"/>
  <c r="P23" i="21"/>
  <c r="AE23" i="21" s="1"/>
  <c r="G24" i="21"/>
  <c r="V24" i="21" s="1"/>
  <c r="K24" i="21"/>
  <c r="Z24" i="21" s="1"/>
  <c r="O24" i="21"/>
  <c r="AD24" i="21" s="1"/>
  <c r="F25" i="21"/>
  <c r="U25" i="21" s="1"/>
  <c r="J25" i="21"/>
  <c r="Y25" i="21" s="1"/>
  <c r="N25" i="21"/>
  <c r="AC25" i="21" s="1"/>
  <c r="R25" i="21"/>
  <c r="AG25" i="21" s="1"/>
  <c r="E26" i="21"/>
  <c r="T26" i="21" s="1"/>
  <c r="I26" i="21"/>
  <c r="X26" i="21" s="1"/>
  <c r="M26" i="21"/>
  <c r="AB26" i="21" s="1"/>
  <c r="Q26" i="21"/>
  <c r="AF26" i="21" s="1"/>
  <c r="D27" i="21"/>
  <c r="S27" i="21" s="1"/>
  <c r="H27" i="21"/>
  <c r="W27" i="21" s="1"/>
  <c r="L27" i="21"/>
  <c r="AA27" i="21" s="1"/>
  <c r="P27" i="21"/>
  <c r="AE27" i="21" s="1"/>
  <c r="G28" i="21"/>
  <c r="V28" i="21" s="1"/>
  <c r="K28" i="21"/>
  <c r="Z28" i="21" s="1"/>
  <c r="O28" i="21"/>
  <c r="AD28" i="21" s="1"/>
  <c r="F29" i="21"/>
  <c r="U29" i="21" s="1"/>
  <c r="J29" i="21"/>
  <c r="Y29" i="21" s="1"/>
  <c r="N29" i="21"/>
  <c r="AC29" i="21" s="1"/>
  <c r="R29" i="21"/>
  <c r="AG29" i="21" s="1"/>
  <c r="E30" i="21"/>
  <c r="T30" i="21" s="1"/>
  <c r="I30" i="21"/>
  <c r="X30" i="21" s="1"/>
  <c r="M30" i="21"/>
  <c r="AB30" i="21" s="1"/>
  <c r="Q30" i="21"/>
  <c r="AF30" i="21" s="1"/>
  <c r="D31" i="21"/>
  <c r="S31" i="21" s="1"/>
  <c r="H31" i="21"/>
  <c r="W31" i="21" s="1"/>
  <c r="L31" i="21"/>
  <c r="AA31" i="21" s="1"/>
  <c r="P31" i="21"/>
  <c r="AE31" i="21" s="1"/>
  <c r="G32" i="21"/>
  <c r="V32" i="21" s="1"/>
  <c r="K32" i="21"/>
  <c r="Z32" i="21" s="1"/>
  <c r="O32" i="21"/>
  <c r="AD32" i="21" s="1"/>
  <c r="F33" i="21"/>
  <c r="U33" i="21" s="1"/>
  <c r="J33" i="21"/>
  <c r="Y33" i="21" s="1"/>
  <c r="N33" i="21"/>
  <c r="AC33" i="21" s="1"/>
  <c r="R33" i="21"/>
  <c r="AG33" i="21" s="1"/>
  <c r="E34" i="21"/>
  <c r="T34" i="21" s="1"/>
  <c r="I34" i="21"/>
  <c r="X34" i="21" s="1"/>
  <c r="M34" i="21"/>
  <c r="AB34" i="21" s="1"/>
  <c r="Q34" i="21"/>
  <c r="AF34" i="21" s="1"/>
  <c r="D35" i="21"/>
  <c r="S35" i="21" s="1"/>
  <c r="H35" i="21"/>
  <c r="W35" i="21" s="1"/>
  <c r="L35" i="21"/>
  <c r="AA35" i="21" s="1"/>
  <c r="P35" i="21"/>
  <c r="AE35" i="21" s="1"/>
  <c r="G36" i="21"/>
  <c r="V36" i="21" s="1"/>
  <c r="K36" i="21"/>
  <c r="Z36" i="21" s="1"/>
  <c r="O36" i="21"/>
  <c r="AD36" i="21" s="1"/>
  <c r="F37" i="21"/>
  <c r="U37" i="21" s="1"/>
  <c r="J37" i="21"/>
  <c r="Y37" i="21" s="1"/>
  <c r="N37" i="21"/>
  <c r="AC37" i="21" s="1"/>
  <c r="R37" i="21"/>
  <c r="AG37" i="21" s="1"/>
  <c r="E38" i="21"/>
  <c r="T38" i="21" s="1"/>
  <c r="I38" i="21"/>
  <c r="X38" i="21" s="1"/>
  <c r="M38" i="21"/>
  <c r="AB38" i="21" s="1"/>
  <c r="Q38" i="21"/>
  <c r="AF38" i="21" s="1"/>
  <c r="D39" i="21"/>
  <c r="S39" i="21" s="1"/>
  <c r="H39" i="21"/>
  <c r="W39" i="21" s="1"/>
  <c r="L39" i="21"/>
  <c r="AA39" i="21" s="1"/>
  <c r="P39" i="21"/>
  <c r="AE39" i="21" s="1"/>
  <c r="G40" i="21"/>
  <c r="V40" i="21" s="1"/>
  <c r="K40" i="21"/>
  <c r="Z40" i="21" s="1"/>
  <c r="O40" i="21"/>
  <c r="AD40" i="21" s="1"/>
  <c r="F41" i="21"/>
  <c r="U41" i="21" s="1"/>
  <c r="J41" i="21"/>
  <c r="Y41" i="21" s="1"/>
  <c r="N41" i="21"/>
  <c r="AC41" i="21" s="1"/>
  <c r="R41" i="21"/>
  <c r="AG41" i="21" s="1"/>
  <c r="E42" i="21"/>
  <c r="T42" i="21" s="1"/>
  <c r="I42" i="21"/>
  <c r="X42" i="21" s="1"/>
  <c r="M42" i="21"/>
  <c r="AB42" i="21" s="1"/>
  <c r="Q42" i="21"/>
  <c r="AF42" i="21" s="1"/>
  <c r="D43" i="21"/>
  <c r="S43" i="21" s="1"/>
  <c r="H43" i="21"/>
  <c r="W43" i="21" s="1"/>
  <c r="L43" i="21"/>
  <c r="AA43" i="21" s="1"/>
  <c r="P43" i="21"/>
  <c r="AE43" i="21" s="1"/>
  <c r="G44" i="21"/>
  <c r="V44" i="21" s="1"/>
  <c r="K44" i="21"/>
  <c r="Z44" i="21" s="1"/>
  <c r="O44" i="21"/>
  <c r="AD44" i="21" s="1"/>
  <c r="F45" i="21"/>
  <c r="U45" i="21" s="1"/>
  <c r="J45" i="21"/>
  <c r="Y45" i="21" s="1"/>
  <c r="N45" i="21"/>
  <c r="AC45" i="21" s="1"/>
  <c r="R45" i="21"/>
  <c r="AG45" i="21" s="1"/>
  <c r="E46" i="21"/>
  <c r="T46" i="21" s="1"/>
  <c r="I46" i="21"/>
  <c r="X46" i="21" s="1"/>
  <c r="M46" i="21"/>
  <c r="AB46" i="21" s="1"/>
  <c r="Q46" i="21"/>
  <c r="AF46" i="21" s="1"/>
  <c r="D47" i="21"/>
  <c r="S47" i="21" s="1"/>
  <c r="H47" i="21"/>
  <c r="W47" i="21" s="1"/>
  <c r="L47" i="21"/>
  <c r="AA47" i="21" s="1"/>
  <c r="P47" i="21"/>
  <c r="AE47" i="21" s="1"/>
  <c r="G48" i="21"/>
  <c r="V48" i="21" s="1"/>
  <c r="K48" i="21"/>
  <c r="Z48" i="21" s="1"/>
  <c r="O48" i="21"/>
  <c r="AD48" i="21" s="1"/>
  <c r="F49" i="21"/>
  <c r="U49" i="21" s="1"/>
  <c r="J49" i="21"/>
  <c r="Y49" i="21" s="1"/>
  <c r="N49" i="21"/>
  <c r="AC49" i="21" s="1"/>
  <c r="R49" i="21"/>
  <c r="AG49" i="21" s="1"/>
  <c r="E50" i="21"/>
  <c r="T50" i="21" s="1"/>
  <c r="I50" i="21"/>
  <c r="X50" i="21" s="1"/>
  <c r="M50" i="21"/>
  <c r="AB50" i="21" s="1"/>
  <c r="Q50" i="21"/>
  <c r="AF50" i="21" s="1"/>
  <c r="D51" i="21"/>
  <c r="S51" i="21" s="1"/>
  <c r="H51" i="21"/>
  <c r="W51" i="21" s="1"/>
  <c r="L51" i="21"/>
  <c r="AA51" i="21" s="1"/>
  <c r="P51" i="21"/>
  <c r="AE51" i="21" s="1"/>
  <c r="G52" i="21"/>
  <c r="V52" i="21" s="1"/>
  <c r="K52" i="21"/>
  <c r="Z52" i="21" s="1"/>
  <c r="O52" i="21"/>
  <c r="AD52" i="21" s="1"/>
  <c r="F53" i="21"/>
  <c r="U53" i="21" s="1"/>
  <c r="J53" i="21"/>
  <c r="Y53" i="21" s="1"/>
  <c r="N53" i="21"/>
  <c r="AC53" i="21" s="1"/>
  <c r="R53" i="21"/>
  <c r="AG53" i="21" s="1"/>
  <c r="E54" i="21"/>
  <c r="T54" i="21" s="1"/>
  <c r="I54" i="21"/>
  <c r="X54" i="21" s="1"/>
  <c r="M54" i="21"/>
  <c r="AB54" i="21" s="1"/>
  <c r="Q54" i="21"/>
  <c r="AF54" i="21" s="1"/>
  <c r="D55" i="21"/>
  <c r="S55" i="21" s="1"/>
  <c r="H55" i="21"/>
  <c r="W55" i="21" s="1"/>
  <c r="L55" i="21"/>
  <c r="AA55" i="21" s="1"/>
  <c r="P55" i="21"/>
  <c r="AE55" i="21" s="1"/>
  <c r="G56" i="21"/>
  <c r="V56" i="21" s="1"/>
  <c r="K56" i="21"/>
  <c r="Z56" i="21" s="1"/>
  <c r="O56" i="21"/>
  <c r="AD56" i="21" s="1"/>
  <c r="F57" i="21"/>
  <c r="U57" i="21" s="1"/>
  <c r="J57" i="21"/>
  <c r="Y57" i="21" s="1"/>
  <c r="N57" i="21"/>
  <c r="AC57" i="21" s="1"/>
  <c r="R57" i="21"/>
  <c r="AG57" i="21" s="1"/>
  <c r="E58" i="21"/>
  <c r="T58" i="21" s="1"/>
  <c r="I58" i="21"/>
  <c r="X58" i="21" s="1"/>
  <c r="M58" i="21"/>
  <c r="AB58" i="21" s="1"/>
  <c r="Q58" i="21"/>
  <c r="AF58" i="21" s="1"/>
  <c r="D59" i="21"/>
  <c r="S59" i="21" s="1"/>
  <c r="H59" i="21"/>
  <c r="W59" i="21" s="1"/>
  <c r="L59" i="21"/>
  <c r="AA59" i="21" s="1"/>
  <c r="P59" i="21"/>
  <c r="AE59" i="21" s="1"/>
  <c r="G60" i="21"/>
  <c r="V60" i="21" s="1"/>
  <c r="K60" i="21"/>
  <c r="Z60" i="21" s="1"/>
  <c r="O60" i="21"/>
  <c r="AD60" i="21" s="1"/>
  <c r="F61" i="21"/>
  <c r="U61" i="21" s="1"/>
  <c r="J61" i="21"/>
  <c r="Y61" i="21" s="1"/>
  <c r="N61" i="21"/>
  <c r="AC61" i="21" s="1"/>
  <c r="R61" i="21"/>
  <c r="AG61" i="21" s="1"/>
  <c r="E62" i="21"/>
  <c r="T62" i="21" s="1"/>
  <c r="I62" i="21"/>
  <c r="X62" i="21" s="1"/>
  <c r="M62" i="21"/>
  <c r="AB62" i="21" s="1"/>
  <c r="Q62" i="21"/>
  <c r="AF62" i="21" s="1"/>
  <c r="D63" i="21"/>
  <c r="S63" i="21" s="1"/>
  <c r="H63" i="21"/>
  <c r="W63" i="21" s="1"/>
  <c r="L63" i="21"/>
  <c r="AA63" i="21" s="1"/>
  <c r="P63" i="21"/>
  <c r="AE63" i="21" s="1"/>
  <c r="G64" i="21"/>
  <c r="V64" i="21" s="1"/>
  <c r="K64" i="21"/>
  <c r="Z64" i="21" s="1"/>
  <c r="O64" i="21"/>
  <c r="AD64" i="21" s="1"/>
  <c r="F65" i="21"/>
  <c r="U65" i="21" s="1"/>
  <c r="J65" i="21"/>
  <c r="Y65" i="21" s="1"/>
  <c r="N65" i="21"/>
  <c r="AC65" i="21" s="1"/>
  <c r="R65" i="21"/>
  <c r="AG65" i="21" s="1"/>
  <c r="E66" i="21"/>
  <c r="T66" i="21" s="1"/>
  <c r="I66" i="21"/>
  <c r="X66" i="21" s="1"/>
  <c r="M66" i="21"/>
  <c r="AB66" i="21" s="1"/>
  <c r="Q66" i="21"/>
  <c r="AF66" i="21" s="1"/>
  <c r="D67" i="21"/>
  <c r="S67" i="21" s="1"/>
  <c r="H67" i="21"/>
  <c r="W67" i="21" s="1"/>
  <c r="L67" i="21"/>
  <c r="AA67" i="21" s="1"/>
  <c r="P67" i="21"/>
  <c r="AE67" i="21" s="1"/>
  <c r="G68" i="21"/>
  <c r="V68" i="21" s="1"/>
  <c r="K68" i="21"/>
  <c r="Z68" i="21" s="1"/>
  <c r="O68" i="21"/>
  <c r="AD68" i="21" s="1"/>
  <c r="F69" i="21"/>
  <c r="U69" i="21" s="1"/>
  <c r="J69" i="21"/>
  <c r="Y69" i="21" s="1"/>
  <c r="N69" i="21"/>
  <c r="AC69" i="21" s="1"/>
  <c r="R69" i="21"/>
  <c r="AG69" i="21" s="1"/>
  <c r="E70" i="21"/>
  <c r="T70" i="21" s="1"/>
  <c r="I70" i="21"/>
  <c r="X70" i="21" s="1"/>
  <c r="M70" i="21"/>
  <c r="AB70" i="21" s="1"/>
  <c r="Q70" i="21"/>
  <c r="AF70" i="21" s="1"/>
  <c r="D71" i="21"/>
  <c r="S71" i="21" s="1"/>
  <c r="H71" i="21"/>
  <c r="W71" i="21" s="1"/>
  <c r="L71" i="21"/>
  <c r="AA71" i="21" s="1"/>
  <c r="P71" i="21"/>
  <c r="AE71" i="21" s="1"/>
  <c r="G72" i="21"/>
  <c r="V72" i="21" s="1"/>
  <c r="K72" i="21"/>
  <c r="Z72" i="21" s="1"/>
  <c r="O72" i="21"/>
  <c r="AD72" i="21" s="1"/>
  <c r="F73" i="21"/>
  <c r="U73" i="21" s="1"/>
  <c r="J73" i="21"/>
  <c r="Y73" i="21" s="1"/>
  <c r="N73" i="21"/>
  <c r="AC73" i="21" s="1"/>
  <c r="R73" i="21"/>
  <c r="AG73" i="21" s="1"/>
  <c r="E74" i="21"/>
  <c r="T74" i="21" s="1"/>
  <c r="I74" i="21"/>
  <c r="X74" i="21" s="1"/>
  <c r="M74" i="21"/>
  <c r="AB74" i="21" s="1"/>
  <c r="Q74" i="21"/>
  <c r="AF74" i="21" s="1"/>
  <c r="D75" i="21"/>
  <c r="S75" i="21" s="1"/>
  <c r="H75" i="21"/>
  <c r="W75" i="21" s="1"/>
  <c r="L75" i="21"/>
  <c r="AA75" i="21" s="1"/>
  <c r="P75" i="21"/>
  <c r="AE75" i="21" s="1"/>
  <c r="G76" i="21"/>
  <c r="V76" i="21" s="1"/>
  <c r="K76" i="21"/>
  <c r="Z76" i="21" s="1"/>
  <c r="O76" i="21"/>
  <c r="AD76" i="21" s="1"/>
  <c r="F77" i="21"/>
  <c r="U77" i="21" s="1"/>
  <c r="J77" i="21"/>
  <c r="Y77" i="21" s="1"/>
  <c r="N77" i="21"/>
  <c r="AC77" i="21" s="1"/>
  <c r="R77" i="21"/>
  <c r="AG77" i="21" s="1"/>
  <c r="E78" i="21"/>
  <c r="T78" i="21" s="1"/>
  <c r="I78" i="21"/>
  <c r="X78" i="21" s="1"/>
  <c r="M78" i="21"/>
  <c r="AB78" i="21" s="1"/>
  <c r="Q78" i="21"/>
  <c r="AF78" i="21" s="1"/>
  <c r="D79" i="21"/>
  <c r="S79" i="21" s="1"/>
  <c r="H79" i="21"/>
  <c r="W79" i="21" s="1"/>
  <c r="L79" i="21"/>
  <c r="AA79" i="21" s="1"/>
  <c r="P79" i="21"/>
  <c r="AE79" i="21" s="1"/>
  <c r="G80" i="21"/>
  <c r="V80" i="21" s="1"/>
  <c r="K80" i="21"/>
  <c r="Z80" i="21" s="1"/>
  <c r="O80" i="21"/>
  <c r="AD80" i="21" s="1"/>
  <c r="F81" i="21"/>
  <c r="U81" i="21" s="1"/>
  <c r="J81" i="21"/>
  <c r="Y81" i="21" s="1"/>
  <c r="N81" i="21"/>
  <c r="AC81" i="21" s="1"/>
  <c r="R81" i="21"/>
  <c r="AG81" i="21" s="1"/>
  <c r="E82" i="21"/>
  <c r="T82" i="21" s="1"/>
  <c r="I82" i="21"/>
  <c r="X82" i="21" s="1"/>
  <c r="M82" i="21"/>
  <c r="AB82" i="21" s="1"/>
  <c r="Q82" i="21"/>
  <c r="AF82" i="21" s="1"/>
  <c r="D83" i="21"/>
  <c r="S83" i="21" s="1"/>
  <c r="H83" i="21"/>
  <c r="W83" i="21" s="1"/>
  <c r="L83" i="21"/>
  <c r="AA83" i="21" s="1"/>
  <c r="P83" i="21"/>
  <c r="AE83" i="21" s="1"/>
  <c r="G84" i="21"/>
  <c r="V84" i="21" s="1"/>
  <c r="K84" i="21"/>
  <c r="Z84" i="21" s="1"/>
  <c r="O84" i="21"/>
  <c r="AD84" i="21" s="1"/>
  <c r="F85" i="21"/>
  <c r="U85" i="21" s="1"/>
  <c r="J85" i="21"/>
  <c r="Y85" i="21" s="1"/>
  <c r="N85" i="21"/>
  <c r="AC85" i="21" s="1"/>
  <c r="E86" i="21"/>
  <c r="T86" i="21" s="1"/>
  <c r="I86" i="21"/>
  <c r="X86" i="21" s="1"/>
  <c r="M86" i="21"/>
  <c r="AB86" i="21" s="1"/>
  <c r="Q86" i="21"/>
  <c r="AF86" i="21" s="1"/>
  <c r="D87" i="21"/>
  <c r="S87" i="21" s="1"/>
  <c r="H87" i="21"/>
  <c r="W87" i="21" s="1"/>
  <c r="L87" i="21"/>
  <c r="AA87" i="21" s="1"/>
  <c r="P87" i="21"/>
  <c r="AE87" i="21" s="1"/>
  <c r="G88" i="21"/>
  <c r="V88" i="21" s="1"/>
  <c r="K88" i="21"/>
  <c r="Z88" i="21" s="1"/>
  <c r="O88" i="21"/>
  <c r="AD88" i="21" s="1"/>
  <c r="V89" i="21"/>
  <c r="O89" i="21"/>
  <c r="AD89" i="21" s="1"/>
  <c r="K90" i="21"/>
  <c r="Z90" i="21" s="1"/>
  <c r="X91" i="21"/>
  <c r="E92" i="21"/>
  <c r="T92" i="21" s="1"/>
  <c r="H93" i="21"/>
  <c r="W93" i="21" s="1"/>
  <c r="F507" i="21"/>
  <c r="U507" i="21" s="1"/>
  <c r="F510" i="21"/>
  <c r="U510" i="21" s="1"/>
  <c r="F506" i="21"/>
  <c r="U506" i="21" s="1"/>
  <c r="F509" i="21"/>
  <c r="U509" i="21" s="1"/>
  <c r="F505" i="21"/>
  <c r="U505" i="21" s="1"/>
  <c r="F501" i="21"/>
  <c r="U501" i="21" s="1"/>
  <c r="F508" i="21"/>
  <c r="U508" i="21" s="1"/>
  <c r="F498" i="21"/>
  <c r="U498" i="21" s="1"/>
  <c r="F494" i="21"/>
  <c r="U494" i="21" s="1"/>
  <c r="F490" i="21"/>
  <c r="U490" i="21" s="1"/>
  <c r="F486" i="21"/>
  <c r="U486" i="21" s="1"/>
  <c r="F482" i="21"/>
  <c r="U482" i="21" s="1"/>
  <c r="F478" i="21"/>
  <c r="U478" i="21" s="1"/>
  <c r="F474" i="21"/>
  <c r="U474" i="21" s="1"/>
  <c r="F470" i="21"/>
  <c r="U470" i="21" s="1"/>
  <c r="F466" i="21"/>
  <c r="U466" i="21" s="1"/>
  <c r="F462" i="21"/>
  <c r="U462" i="21" s="1"/>
  <c r="F458" i="21"/>
  <c r="U458" i="21" s="1"/>
  <c r="F454" i="21"/>
  <c r="U454" i="21" s="1"/>
  <c r="F450" i="21"/>
  <c r="U450" i="21" s="1"/>
  <c r="F446" i="21"/>
  <c r="U446" i="21" s="1"/>
  <c r="F442" i="21"/>
  <c r="U442" i="21" s="1"/>
  <c r="F438" i="21"/>
  <c r="U438" i="21" s="1"/>
  <c r="F434" i="21"/>
  <c r="U434" i="21" s="1"/>
  <c r="F430" i="21"/>
  <c r="U430" i="21" s="1"/>
  <c r="F504" i="21"/>
  <c r="U504" i="21" s="1"/>
  <c r="F503" i="21"/>
  <c r="U503" i="21" s="1"/>
  <c r="F497" i="21"/>
  <c r="U497" i="21" s="1"/>
  <c r="F493" i="21"/>
  <c r="U493" i="21" s="1"/>
  <c r="F489" i="21"/>
  <c r="U489" i="21" s="1"/>
  <c r="F485" i="21"/>
  <c r="U485" i="21" s="1"/>
  <c r="F481" i="21"/>
  <c r="U481" i="21" s="1"/>
  <c r="F477" i="21"/>
  <c r="U477" i="21" s="1"/>
  <c r="F473" i="21"/>
  <c r="U473" i="21" s="1"/>
  <c r="F469" i="21"/>
  <c r="U469" i="21" s="1"/>
  <c r="F465" i="21"/>
  <c r="U465" i="21" s="1"/>
  <c r="F461" i="21"/>
  <c r="U461" i="21" s="1"/>
  <c r="F457" i="21"/>
  <c r="U457" i="21" s="1"/>
  <c r="F453" i="21"/>
  <c r="U453" i="21" s="1"/>
  <c r="F449" i="21"/>
  <c r="U449" i="21" s="1"/>
  <c r="F445" i="21"/>
  <c r="U445" i="21" s="1"/>
  <c r="F441" i="21"/>
  <c r="U441" i="21" s="1"/>
  <c r="F437" i="21"/>
  <c r="U437" i="21" s="1"/>
  <c r="F433" i="21"/>
  <c r="U433" i="21" s="1"/>
  <c r="F502" i="21"/>
  <c r="U502" i="21" s="1"/>
  <c r="F500" i="21"/>
  <c r="U500" i="21" s="1"/>
  <c r="F496" i="21"/>
  <c r="U496" i="21" s="1"/>
  <c r="F492" i="21"/>
  <c r="U492" i="21" s="1"/>
  <c r="F488" i="21"/>
  <c r="U488" i="21" s="1"/>
  <c r="F484" i="21"/>
  <c r="U484" i="21" s="1"/>
  <c r="F480" i="21"/>
  <c r="U480" i="21" s="1"/>
  <c r="F476" i="21"/>
  <c r="U476" i="21" s="1"/>
  <c r="F472" i="21"/>
  <c r="U472" i="21" s="1"/>
  <c r="F468" i="21"/>
  <c r="U468" i="21" s="1"/>
  <c r="F464" i="21"/>
  <c r="U464" i="21" s="1"/>
  <c r="F460" i="21"/>
  <c r="U460" i="21" s="1"/>
  <c r="F456" i="21"/>
  <c r="U456" i="21" s="1"/>
  <c r="F452" i="21"/>
  <c r="U452" i="21" s="1"/>
  <c r="F448" i="21"/>
  <c r="U448" i="21" s="1"/>
  <c r="F444" i="21"/>
  <c r="U444" i="21" s="1"/>
  <c r="F440" i="21"/>
  <c r="U440" i="21" s="1"/>
  <c r="F436" i="21"/>
  <c r="U436" i="21" s="1"/>
  <c r="F432" i="21"/>
  <c r="U432" i="21" s="1"/>
  <c r="F499" i="21"/>
  <c r="U499" i="21" s="1"/>
  <c r="F495" i="21"/>
  <c r="U495" i="21" s="1"/>
  <c r="F491" i="21"/>
  <c r="U491" i="21" s="1"/>
  <c r="F487" i="21"/>
  <c r="U487" i="21" s="1"/>
  <c r="F483" i="21"/>
  <c r="U483" i="21" s="1"/>
  <c r="F479" i="21"/>
  <c r="U479" i="21" s="1"/>
  <c r="F475" i="21"/>
  <c r="U475" i="21" s="1"/>
  <c r="F471" i="21"/>
  <c r="U471" i="21" s="1"/>
  <c r="F467" i="21"/>
  <c r="U467" i="21" s="1"/>
  <c r="F463" i="21"/>
  <c r="U463" i="21" s="1"/>
  <c r="F459" i="21"/>
  <c r="U459" i="21" s="1"/>
  <c r="F455" i="21"/>
  <c r="U455" i="21" s="1"/>
  <c r="F451" i="21"/>
  <c r="U451" i="21" s="1"/>
  <c r="F447" i="21"/>
  <c r="U447" i="21" s="1"/>
  <c r="F443" i="21"/>
  <c r="U443" i="21" s="1"/>
  <c r="F435" i="21"/>
  <c r="U435" i="21" s="1"/>
  <c r="F425" i="21"/>
  <c r="U425" i="21" s="1"/>
  <c r="F421" i="21"/>
  <c r="U421" i="21" s="1"/>
  <c r="F417" i="21"/>
  <c r="U417" i="21" s="1"/>
  <c r="F413" i="21"/>
  <c r="U413" i="21" s="1"/>
  <c r="F409" i="21"/>
  <c r="U409" i="21" s="1"/>
  <c r="F405" i="21"/>
  <c r="U405" i="21" s="1"/>
  <c r="F401" i="21"/>
  <c r="U401" i="21" s="1"/>
  <c r="F397" i="21"/>
  <c r="U397" i="21" s="1"/>
  <c r="F393" i="21"/>
  <c r="U393" i="21" s="1"/>
  <c r="F389" i="21"/>
  <c r="U389" i="21" s="1"/>
  <c r="F385" i="21"/>
  <c r="U385" i="21" s="1"/>
  <c r="F381" i="21"/>
  <c r="U381" i="21" s="1"/>
  <c r="F377" i="21"/>
  <c r="U377" i="21" s="1"/>
  <c r="F373" i="21"/>
  <c r="U373" i="21" s="1"/>
  <c r="F369" i="21"/>
  <c r="U369" i="21" s="1"/>
  <c r="F365" i="21"/>
  <c r="U365" i="21" s="1"/>
  <c r="F361" i="21"/>
  <c r="U361" i="21" s="1"/>
  <c r="F357" i="21"/>
  <c r="U357" i="21" s="1"/>
  <c r="F353" i="21"/>
  <c r="U353" i="21" s="1"/>
  <c r="F349" i="21"/>
  <c r="U349" i="21" s="1"/>
  <c r="F345" i="21"/>
  <c r="U345" i="21" s="1"/>
  <c r="F341" i="21"/>
  <c r="U341" i="21" s="1"/>
  <c r="F337" i="21"/>
  <c r="U337" i="21" s="1"/>
  <c r="F333" i="21"/>
  <c r="U333" i="21" s="1"/>
  <c r="F329" i="21"/>
  <c r="U329" i="21" s="1"/>
  <c r="F325" i="21"/>
  <c r="U325" i="21" s="1"/>
  <c r="F321" i="21"/>
  <c r="U321" i="21" s="1"/>
  <c r="F317" i="21"/>
  <c r="U317" i="21" s="1"/>
  <c r="F313" i="21"/>
  <c r="U313" i="21" s="1"/>
  <c r="F309" i="21"/>
  <c r="U309" i="21" s="1"/>
  <c r="F305" i="21"/>
  <c r="U305" i="21" s="1"/>
  <c r="F301" i="21"/>
  <c r="U301" i="21" s="1"/>
  <c r="F297" i="21"/>
  <c r="U297" i="21" s="1"/>
  <c r="F293" i="21"/>
  <c r="U293" i="21" s="1"/>
  <c r="F289" i="21"/>
  <c r="U289" i="21" s="1"/>
  <c r="F285" i="21"/>
  <c r="U285" i="21" s="1"/>
  <c r="F281" i="21"/>
  <c r="U281" i="21" s="1"/>
  <c r="F277" i="21"/>
  <c r="U277" i="21" s="1"/>
  <c r="F273" i="21"/>
  <c r="U273" i="21" s="1"/>
  <c r="F269" i="21"/>
  <c r="U269" i="21" s="1"/>
  <c r="F265" i="21"/>
  <c r="U265" i="21" s="1"/>
  <c r="F261" i="21"/>
  <c r="U261" i="21" s="1"/>
  <c r="F257" i="21"/>
  <c r="U257" i="21" s="1"/>
  <c r="F429" i="21"/>
  <c r="U429" i="21" s="1"/>
  <c r="F428" i="21"/>
  <c r="U428" i="21" s="1"/>
  <c r="F424" i="21"/>
  <c r="U424" i="21" s="1"/>
  <c r="F420" i="21"/>
  <c r="U420" i="21" s="1"/>
  <c r="F416" i="21"/>
  <c r="U416" i="21" s="1"/>
  <c r="F412" i="21"/>
  <c r="U412" i="21" s="1"/>
  <c r="F408" i="21"/>
  <c r="U408" i="21" s="1"/>
  <c r="F404" i="21"/>
  <c r="U404" i="21" s="1"/>
  <c r="F400" i="21"/>
  <c r="U400" i="21" s="1"/>
  <c r="F396" i="21"/>
  <c r="U396" i="21" s="1"/>
  <c r="F392" i="21"/>
  <c r="U392" i="21" s="1"/>
  <c r="F388" i="21"/>
  <c r="U388" i="21" s="1"/>
  <c r="F384" i="21"/>
  <c r="U384" i="21" s="1"/>
  <c r="F380" i="21"/>
  <c r="U380" i="21" s="1"/>
  <c r="F376" i="21"/>
  <c r="U376" i="21" s="1"/>
  <c r="F372" i="21"/>
  <c r="U372" i="21" s="1"/>
  <c r="F368" i="21"/>
  <c r="U368" i="21" s="1"/>
  <c r="F364" i="21"/>
  <c r="U364" i="21" s="1"/>
  <c r="F360" i="21"/>
  <c r="U360" i="21" s="1"/>
  <c r="F356" i="21"/>
  <c r="U356" i="21" s="1"/>
  <c r="F352" i="21"/>
  <c r="U352" i="21" s="1"/>
  <c r="F348" i="21"/>
  <c r="U348" i="21" s="1"/>
  <c r="F344" i="21"/>
  <c r="U344" i="21" s="1"/>
  <c r="F340" i="21"/>
  <c r="U340" i="21" s="1"/>
  <c r="F336" i="21"/>
  <c r="U336" i="21" s="1"/>
  <c r="F332" i="21"/>
  <c r="U332" i="21" s="1"/>
  <c r="F328" i="21"/>
  <c r="U328" i="21" s="1"/>
  <c r="F324" i="21"/>
  <c r="U324" i="21" s="1"/>
  <c r="F320" i="21"/>
  <c r="U320" i="21" s="1"/>
  <c r="F316" i="21"/>
  <c r="U316" i="21" s="1"/>
  <c r="F312" i="21"/>
  <c r="U312" i="21" s="1"/>
  <c r="F308" i="21"/>
  <c r="U308" i="21" s="1"/>
  <c r="F304" i="21"/>
  <c r="U304" i="21" s="1"/>
  <c r="F300" i="21"/>
  <c r="U300" i="21" s="1"/>
  <c r="F296" i="21"/>
  <c r="U296" i="21" s="1"/>
  <c r="F292" i="21"/>
  <c r="U292" i="21" s="1"/>
  <c r="F288" i="21"/>
  <c r="U288" i="21" s="1"/>
  <c r="F284" i="21"/>
  <c r="U284" i="21" s="1"/>
  <c r="F280" i="21"/>
  <c r="U280" i="21" s="1"/>
  <c r="F276" i="21"/>
  <c r="U276" i="21" s="1"/>
  <c r="F272" i="21"/>
  <c r="U272" i="21" s="1"/>
  <c r="F268" i="21"/>
  <c r="U268" i="21" s="1"/>
  <c r="F264" i="21"/>
  <c r="U264" i="21" s="1"/>
  <c r="F260" i="21"/>
  <c r="U260" i="21" s="1"/>
  <c r="F256" i="21"/>
  <c r="U256" i="21" s="1"/>
  <c r="F439" i="21"/>
  <c r="U439" i="21" s="1"/>
  <c r="F431" i="21"/>
  <c r="U431" i="21" s="1"/>
  <c r="F427" i="21"/>
  <c r="U427" i="21" s="1"/>
  <c r="F423" i="21"/>
  <c r="U423" i="21" s="1"/>
  <c r="F419" i="21"/>
  <c r="U419" i="21" s="1"/>
  <c r="F415" i="21"/>
  <c r="U415" i="21" s="1"/>
  <c r="F411" i="21"/>
  <c r="U411" i="21" s="1"/>
  <c r="F407" i="21"/>
  <c r="U407" i="21" s="1"/>
  <c r="F403" i="21"/>
  <c r="U403" i="21" s="1"/>
  <c r="F399" i="21"/>
  <c r="U399" i="21" s="1"/>
  <c r="F395" i="21"/>
  <c r="U395" i="21" s="1"/>
  <c r="F391" i="21"/>
  <c r="U391" i="21" s="1"/>
  <c r="F387" i="21"/>
  <c r="U387" i="21" s="1"/>
  <c r="F383" i="21"/>
  <c r="U383" i="21" s="1"/>
  <c r="F379" i="21"/>
  <c r="U379" i="21" s="1"/>
  <c r="F375" i="21"/>
  <c r="U375" i="21" s="1"/>
  <c r="F371" i="21"/>
  <c r="U371" i="21" s="1"/>
  <c r="F367" i="21"/>
  <c r="U367" i="21" s="1"/>
  <c r="F363" i="21"/>
  <c r="U363" i="21" s="1"/>
  <c r="F359" i="21"/>
  <c r="U359" i="21" s="1"/>
  <c r="F355" i="21"/>
  <c r="U355" i="21" s="1"/>
  <c r="F351" i="21"/>
  <c r="U351" i="21" s="1"/>
  <c r="F347" i="21"/>
  <c r="U347" i="21" s="1"/>
  <c r="F343" i="21"/>
  <c r="U343" i="21" s="1"/>
  <c r="F339" i="21"/>
  <c r="U339" i="21" s="1"/>
  <c r="F335" i="21"/>
  <c r="U335" i="21" s="1"/>
  <c r="F331" i="21"/>
  <c r="U331" i="21" s="1"/>
  <c r="F327" i="21"/>
  <c r="U327" i="21" s="1"/>
  <c r="F323" i="21"/>
  <c r="U323" i="21" s="1"/>
  <c r="F319" i="21"/>
  <c r="U319" i="21" s="1"/>
  <c r="F315" i="21"/>
  <c r="U315" i="21" s="1"/>
  <c r="F311" i="21"/>
  <c r="U311" i="21" s="1"/>
  <c r="F307" i="21"/>
  <c r="U307" i="21" s="1"/>
  <c r="F303" i="21"/>
  <c r="U303" i="21" s="1"/>
  <c r="F299" i="21"/>
  <c r="U299" i="21" s="1"/>
  <c r="F426" i="21"/>
  <c r="U426" i="21" s="1"/>
  <c r="F422" i="21"/>
  <c r="U422" i="21" s="1"/>
  <c r="F418" i="21"/>
  <c r="U418" i="21" s="1"/>
  <c r="F414" i="21"/>
  <c r="U414" i="21" s="1"/>
  <c r="F410" i="21"/>
  <c r="U410" i="21" s="1"/>
  <c r="F406" i="21"/>
  <c r="U406" i="21" s="1"/>
  <c r="F402" i="21"/>
  <c r="U402" i="21" s="1"/>
  <c r="F398" i="21"/>
  <c r="U398" i="21" s="1"/>
  <c r="F394" i="21"/>
  <c r="U394" i="21" s="1"/>
  <c r="F390" i="21"/>
  <c r="U390" i="21" s="1"/>
  <c r="F386" i="21"/>
  <c r="U386" i="21" s="1"/>
  <c r="F382" i="21"/>
  <c r="U382" i="21" s="1"/>
  <c r="F378" i="21"/>
  <c r="U378" i="21" s="1"/>
  <c r="F374" i="21"/>
  <c r="U374" i="21" s="1"/>
  <c r="F370" i="21"/>
  <c r="U370" i="21" s="1"/>
  <c r="F366" i="21"/>
  <c r="U366" i="21" s="1"/>
  <c r="F362" i="21"/>
  <c r="U362" i="21" s="1"/>
  <c r="F358" i="21"/>
  <c r="U358" i="21" s="1"/>
  <c r="F354" i="21"/>
  <c r="U354" i="21" s="1"/>
  <c r="F350" i="21"/>
  <c r="U350" i="21" s="1"/>
  <c r="F346" i="21"/>
  <c r="U346" i="21" s="1"/>
  <c r="F342" i="21"/>
  <c r="U342" i="21" s="1"/>
  <c r="F338" i="21"/>
  <c r="U338" i="21" s="1"/>
  <c r="F334" i="21"/>
  <c r="U334" i="21" s="1"/>
  <c r="F330" i="21"/>
  <c r="U330" i="21" s="1"/>
  <c r="F326" i="21"/>
  <c r="U326" i="21" s="1"/>
  <c r="F322" i="21"/>
  <c r="U322" i="21" s="1"/>
  <c r="F318" i="21"/>
  <c r="U318" i="21" s="1"/>
  <c r="F314" i="21"/>
  <c r="U314" i="21" s="1"/>
  <c r="F310" i="21"/>
  <c r="U310" i="21" s="1"/>
  <c r="F306" i="21"/>
  <c r="U306" i="21" s="1"/>
  <c r="F302" i="21"/>
  <c r="U302" i="21" s="1"/>
  <c r="F298" i="21"/>
  <c r="U298" i="21" s="1"/>
  <c r="F294" i="21"/>
  <c r="U294" i="21" s="1"/>
  <c r="F290" i="21"/>
  <c r="U290" i="21" s="1"/>
  <c r="F286" i="21"/>
  <c r="U286" i="21" s="1"/>
  <c r="F282" i="21"/>
  <c r="U282" i="21" s="1"/>
  <c r="F278" i="21"/>
  <c r="U278" i="21" s="1"/>
  <c r="F274" i="21"/>
  <c r="U274" i="21" s="1"/>
  <c r="F270" i="21"/>
  <c r="U270" i="21" s="1"/>
  <c r="F266" i="21"/>
  <c r="U266" i="21" s="1"/>
  <c r="F262" i="21"/>
  <c r="U262" i="21" s="1"/>
  <c r="F258" i="21"/>
  <c r="U258" i="21" s="1"/>
  <c r="F254" i="21"/>
  <c r="U254" i="21" s="1"/>
  <c r="F295" i="21"/>
  <c r="U295" i="21" s="1"/>
  <c r="F287" i="21"/>
  <c r="U287" i="21" s="1"/>
  <c r="F279" i="21"/>
  <c r="U279" i="21" s="1"/>
  <c r="F271" i="21"/>
  <c r="U271" i="21" s="1"/>
  <c r="F263" i="21"/>
  <c r="U263" i="21" s="1"/>
  <c r="F255" i="21"/>
  <c r="U255" i="21" s="1"/>
  <c r="F253" i="21"/>
  <c r="U253" i="21" s="1"/>
  <c r="F249" i="21"/>
  <c r="U249" i="21" s="1"/>
  <c r="F245" i="21"/>
  <c r="U245" i="21" s="1"/>
  <c r="F241" i="21"/>
  <c r="U241" i="21" s="1"/>
  <c r="F237" i="21"/>
  <c r="U237" i="21" s="1"/>
  <c r="F233" i="21"/>
  <c r="U233" i="21" s="1"/>
  <c r="F229" i="21"/>
  <c r="U229" i="21" s="1"/>
  <c r="F225" i="21"/>
  <c r="U225" i="21" s="1"/>
  <c r="F221" i="21"/>
  <c r="U221" i="21" s="1"/>
  <c r="F217" i="21"/>
  <c r="U217" i="21" s="1"/>
  <c r="F213" i="21"/>
  <c r="U213" i="21" s="1"/>
  <c r="F209" i="21"/>
  <c r="U209" i="21" s="1"/>
  <c r="F205" i="21"/>
  <c r="U205" i="21" s="1"/>
  <c r="F201" i="21"/>
  <c r="U201" i="21" s="1"/>
  <c r="F197" i="21"/>
  <c r="U197" i="21" s="1"/>
  <c r="F193" i="21"/>
  <c r="U193" i="21" s="1"/>
  <c r="F189" i="21"/>
  <c r="U189" i="21" s="1"/>
  <c r="F185" i="21"/>
  <c r="U185" i="21" s="1"/>
  <c r="F181" i="21"/>
  <c r="U181" i="21" s="1"/>
  <c r="F177" i="21"/>
  <c r="U177" i="21" s="1"/>
  <c r="F173" i="21"/>
  <c r="U173" i="21" s="1"/>
  <c r="F169" i="21"/>
  <c r="U169" i="21" s="1"/>
  <c r="F165" i="21"/>
  <c r="U165" i="21" s="1"/>
  <c r="F161" i="21"/>
  <c r="U161" i="21" s="1"/>
  <c r="F157" i="21"/>
  <c r="U157" i="21" s="1"/>
  <c r="F153" i="21"/>
  <c r="U153" i="21" s="1"/>
  <c r="F149" i="21"/>
  <c r="U149" i="21" s="1"/>
  <c r="F145" i="21"/>
  <c r="U145" i="21" s="1"/>
  <c r="F141" i="21"/>
  <c r="U141" i="21" s="1"/>
  <c r="F137" i="21"/>
  <c r="U137" i="21" s="1"/>
  <c r="F133" i="21"/>
  <c r="U133" i="21" s="1"/>
  <c r="F129" i="21"/>
  <c r="U129" i="21" s="1"/>
  <c r="F125" i="21"/>
  <c r="U125" i="21" s="1"/>
  <c r="F121" i="21"/>
  <c r="U121" i="21" s="1"/>
  <c r="F117" i="21"/>
  <c r="U117" i="21" s="1"/>
  <c r="F113" i="21"/>
  <c r="U113" i="21" s="1"/>
  <c r="F109" i="21"/>
  <c r="U109" i="21" s="1"/>
  <c r="F105" i="21"/>
  <c r="U105" i="21" s="1"/>
  <c r="F101" i="21"/>
  <c r="U101" i="21" s="1"/>
  <c r="F97" i="21"/>
  <c r="U97" i="21" s="1"/>
  <c r="F93" i="21"/>
  <c r="U93" i="21" s="1"/>
  <c r="F252" i="21"/>
  <c r="U252" i="21" s="1"/>
  <c r="F248" i="21"/>
  <c r="U248" i="21" s="1"/>
  <c r="F244" i="21"/>
  <c r="U244" i="21" s="1"/>
  <c r="F240" i="21"/>
  <c r="U240" i="21" s="1"/>
  <c r="F236" i="21"/>
  <c r="U236" i="21" s="1"/>
  <c r="F232" i="21"/>
  <c r="U232" i="21" s="1"/>
  <c r="F228" i="21"/>
  <c r="U228" i="21" s="1"/>
  <c r="F224" i="21"/>
  <c r="U224" i="21" s="1"/>
  <c r="F220" i="21"/>
  <c r="U220" i="21" s="1"/>
  <c r="F216" i="21"/>
  <c r="U216" i="21" s="1"/>
  <c r="F212" i="21"/>
  <c r="U212" i="21" s="1"/>
  <c r="F208" i="21"/>
  <c r="U208" i="21" s="1"/>
  <c r="F204" i="21"/>
  <c r="U204" i="21" s="1"/>
  <c r="F200" i="21"/>
  <c r="U200" i="21" s="1"/>
  <c r="F196" i="21"/>
  <c r="U196" i="21" s="1"/>
  <c r="F192" i="21"/>
  <c r="U192" i="21" s="1"/>
  <c r="F188" i="21"/>
  <c r="U188" i="21" s="1"/>
  <c r="F184" i="21"/>
  <c r="U184" i="21" s="1"/>
  <c r="F180" i="21"/>
  <c r="U180" i="21" s="1"/>
  <c r="F176" i="21"/>
  <c r="U176" i="21" s="1"/>
  <c r="F172" i="21"/>
  <c r="U172" i="21" s="1"/>
  <c r="F168" i="21"/>
  <c r="U168" i="21" s="1"/>
  <c r="F164" i="21"/>
  <c r="U164" i="21" s="1"/>
  <c r="F160" i="21"/>
  <c r="U160" i="21" s="1"/>
  <c r="F156" i="21"/>
  <c r="U156" i="21" s="1"/>
  <c r="F152" i="21"/>
  <c r="U152" i="21" s="1"/>
  <c r="F148" i="21"/>
  <c r="U148" i="21" s="1"/>
  <c r="F144" i="21"/>
  <c r="U144" i="21" s="1"/>
  <c r="F140" i="21"/>
  <c r="U140" i="21" s="1"/>
  <c r="F136" i="21"/>
  <c r="U136" i="21" s="1"/>
  <c r="F132" i="21"/>
  <c r="U132" i="21" s="1"/>
  <c r="F128" i="21"/>
  <c r="U128" i="21" s="1"/>
  <c r="F124" i="21"/>
  <c r="U124" i="21" s="1"/>
  <c r="F120" i="21"/>
  <c r="U120" i="21" s="1"/>
  <c r="F116" i="21"/>
  <c r="U116" i="21" s="1"/>
  <c r="F112" i="21"/>
  <c r="U112" i="21" s="1"/>
  <c r="F108" i="21"/>
  <c r="U108" i="21" s="1"/>
  <c r="F104" i="21"/>
  <c r="U104" i="21" s="1"/>
  <c r="F100" i="21"/>
  <c r="U100" i="21" s="1"/>
  <c r="F96" i="21"/>
  <c r="U96" i="21" s="1"/>
  <c r="F92" i="21"/>
  <c r="U92" i="21" s="1"/>
  <c r="F291" i="21"/>
  <c r="U291" i="21" s="1"/>
  <c r="F283" i="21"/>
  <c r="U283" i="21" s="1"/>
  <c r="F275" i="21"/>
  <c r="U275" i="21" s="1"/>
  <c r="F267" i="21"/>
  <c r="U267" i="21" s="1"/>
  <c r="F259" i="21"/>
  <c r="U259" i="21" s="1"/>
  <c r="F251" i="21"/>
  <c r="U251" i="21" s="1"/>
  <c r="F247" i="21"/>
  <c r="U247" i="21" s="1"/>
  <c r="F243" i="21"/>
  <c r="U243" i="21" s="1"/>
  <c r="F239" i="21"/>
  <c r="U239" i="21" s="1"/>
  <c r="F235" i="21"/>
  <c r="U235" i="21" s="1"/>
  <c r="F231" i="21"/>
  <c r="U231" i="21" s="1"/>
  <c r="F227" i="21"/>
  <c r="U227" i="21" s="1"/>
  <c r="F223" i="21"/>
  <c r="U223" i="21" s="1"/>
  <c r="F219" i="21"/>
  <c r="U219" i="21" s="1"/>
  <c r="F215" i="21"/>
  <c r="U215" i="21" s="1"/>
  <c r="F211" i="21"/>
  <c r="U211" i="21" s="1"/>
  <c r="F207" i="21"/>
  <c r="U207" i="21" s="1"/>
  <c r="F203" i="21"/>
  <c r="U203" i="21" s="1"/>
  <c r="F199" i="21"/>
  <c r="U199" i="21" s="1"/>
  <c r="F195" i="21"/>
  <c r="U195" i="21" s="1"/>
  <c r="F191" i="21"/>
  <c r="U191" i="21" s="1"/>
  <c r="F187" i="21"/>
  <c r="U187" i="21" s="1"/>
  <c r="F183" i="21"/>
  <c r="U183" i="21" s="1"/>
  <c r="F179" i="21"/>
  <c r="U179" i="21" s="1"/>
  <c r="F175" i="21"/>
  <c r="U175" i="21" s="1"/>
  <c r="F171" i="21"/>
  <c r="U171" i="21" s="1"/>
  <c r="F167" i="21"/>
  <c r="U167" i="21" s="1"/>
  <c r="F163" i="21"/>
  <c r="U163" i="21" s="1"/>
  <c r="F159" i="21"/>
  <c r="U159" i="21" s="1"/>
  <c r="F155" i="21"/>
  <c r="U155" i="21" s="1"/>
  <c r="F151" i="21"/>
  <c r="U151" i="21" s="1"/>
  <c r="F147" i="21"/>
  <c r="U147" i="21" s="1"/>
  <c r="F143" i="21"/>
  <c r="U143" i="21" s="1"/>
  <c r="F139" i="21"/>
  <c r="U139" i="21" s="1"/>
  <c r="F135" i="21"/>
  <c r="U135" i="21" s="1"/>
  <c r="F131" i="21"/>
  <c r="U131" i="21" s="1"/>
  <c r="F127" i="21"/>
  <c r="U127" i="21" s="1"/>
  <c r="F123" i="21"/>
  <c r="U123" i="21" s="1"/>
  <c r="F119" i="21"/>
  <c r="U119" i="21" s="1"/>
  <c r="F115" i="21"/>
  <c r="U115" i="21" s="1"/>
  <c r="F111" i="21"/>
  <c r="U111" i="21" s="1"/>
  <c r="F107" i="21"/>
  <c r="U107" i="21" s="1"/>
  <c r="F103" i="21"/>
  <c r="U103" i="21" s="1"/>
  <c r="F99" i="21"/>
  <c r="U99" i="21" s="1"/>
  <c r="F95" i="21"/>
  <c r="U95" i="21" s="1"/>
  <c r="F250" i="21"/>
  <c r="U250" i="21" s="1"/>
  <c r="F246" i="21"/>
  <c r="U246" i="21" s="1"/>
  <c r="F242" i="21"/>
  <c r="U242" i="21" s="1"/>
  <c r="F238" i="21"/>
  <c r="U238" i="21" s="1"/>
  <c r="F234" i="21"/>
  <c r="U234" i="21" s="1"/>
  <c r="F230" i="21"/>
  <c r="U230" i="21" s="1"/>
  <c r="F226" i="21"/>
  <c r="U226" i="21" s="1"/>
  <c r="F222" i="21"/>
  <c r="U222" i="21" s="1"/>
  <c r="F218" i="21"/>
  <c r="U218" i="21" s="1"/>
  <c r="F214" i="21"/>
  <c r="U214" i="21" s="1"/>
  <c r="F210" i="21"/>
  <c r="U210" i="21" s="1"/>
  <c r="F206" i="21"/>
  <c r="U206" i="21" s="1"/>
  <c r="F202" i="21"/>
  <c r="U202" i="21" s="1"/>
  <c r="F198" i="21"/>
  <c r="U198" i="21" s="1"/>
  <c r="F194" i="21"/>
  <c r="U194" i="21" s="1"/>
  <c r="F190" i="21"/>
  <c r="U190" i="21" s="1"/>
  <c r="F186" i="21"/>
  <c r="U186" i="21" s="1"/>
  <c r="F182" i="21"/>
  <c r="U182" i="21" s="1"/>
  <c r="F178" i="21"/>
  <c r="U178" i="21" s="1"/>
  <c r="F174" i="21"/>
  <c r="U174" i="21" s="1"/>
  <c r="F170" i="21"/>
  <c r="U170" i="21" s="1"/>
  <c r="F166" i="21"/>
  <c r="U166" i="21" s="1"/>
  <c r="F162" i="21"/>
  <c r="U162" i="21" s="1"/>
  <c r="F158" i="21"/>
  <c r="U158" i="21" s="1"/>
  <c r="F154" i="21"/>
  <c r="U154" i="21" s="1"/>
  <c r="F150" i="21"/>
  <c r="U150" i="21" s="1"/>
  <c r="F146" i="21"/>
  <c r="U146" i="21" s="1"/>
  <c r="F142" i="21"/>
  <c r="U142" i="21" s="1"/>
  <c r="F138" i="21"/>
  <c r="U138" i="21" s="1"/>
  <c r="F134" i="21"/>
  <c r="U134" i="21" s="1"/>
  <c r="F130" i="21"/>
  <c r="U130" i="21" s="1"/>
  <c r="F126" i="21"/>
  <c r="U126" i="21" s="1"/>
  <c r="F122" i="21"/>
  <c r="U122" i="21" s="1"/>
  <c r="F118" i="21"/>
  <c r="U118" i="21" s="1"/>
  <c r="F114" i="21"/>
  <c r="U114" i="21" s="1"/>
  <c r="F110" i="21"/>
  <c r="U110" i="21" s="1"/>
  <c r="F106" i="21"/>
  <c r="U106" i="21" s="1"/>
  <c r="F102" i="21"/>
  <c r="U102" i="21" s="1"/>
  <c r="F98" i="21"/>
  <c r="U98" i="21" s="1"/>
  <c r="F94" i="21"/>
  <c r="U94" i="21" s="1"/>
  <c r="J507" i="21"/>
  <c r="Y507" i="21" s="1"/>
  <c r="J510" i="21"/>
  <c r="Y510" i="21" s="1"/>
  <c r="J506" i="21"/>
  <c r="Y506" i="21" s="1"/>
  <c r="J509" i="21"/>
  <c r="Y509" i="21" s="1"/>
  <c r="J505" i="21"/>
  <c r="Y505" i="21" s="1"/>
  <c r="J501" i="21"/>
  <c r="Y501" i="21" s="1"/>
  <c r="J498" i="21"/>
  <c r="Y498" i="21" s="1"/>
  <c r="J494" i="21"/>
  <c r="Y494" i="21" s="1"/>
  <c r="J490" i="21"/>
  <c r="Y490" i="21" s="1"/>
  <c r="J486" i="21"/>
  <c r="Y486" i="21" s="1"/>
  <c r="J482" i="21"/>
  <c r="Y482" i="21" s="1"/>
  <c r="J478" i="21"/>
  <c r="Y478" i="21" s="1"/>
  <c r="J474" i="21"/>
  <c r="Y474" i="21" s="1"/>
  <c r="J470" i="21"/>
  <c r="Y470" i="21" s="1"/>
  <c r="J466" i="21"/>
  <c r="Y466" i="21" s="1"/>
  <c r="J462" i="21"/>
  <c r="Y462" i="21" s="1"/>
  <c r="J458" i="21"/>
  <c r="Y458" i="21" s="1"/>
  <c r="J454" i="21"/>
  <c r="Y454" i="21" s="1"/>
  <c r="J450" i="21"/>
  <c r="Y450" i="21" s="1"/>
  <c r="J446" i="21"/>
  <c r="Y446" i="21" s="1"/>
  <c r="J442" i="21"/>
  <c r="Y442" i="21" s="1"/>
  <c r="J438" i="21"/>
  <c r="Y438" i="21" s="1"/>
  <c r="J434" i="21"/>
  <c r="Y434" i="21" s="1"/>
  <c r="J430" i="21"/>
  <c r="Y430" i="21" s="1"/>
  <c r="J497" i="21"/>
  <c r="Y497" i="21" s="1"/>
  <c r="J493" i="21"/>
  <c r="Y493" i="21" s="1"/>
  <c r="J489" i="21"/>
  <c r="Y489" i="21" s="1"/>
  <c r="J485" i="21"/>
  <c r="Y485" i="21" s="1"/>
  <c r="J481" i="21"/>
  <c r="Y481" i="21" s="1"/>
  <c r="J477" i="21"/>
  <c r="Y477" i="21" s="1"/>
  <c r="J473" i="21"/>
  <c r="Y473" i="21" s="1"/>
  <c r="J469" i="21"/>
  <c r="Y469" i="21" s="1"/>
  <c r="J465" i="21"/>
  <c r="Y465" i="21" s="1"/>
  <c r="J461" i="21"/>
  <c r="Y461" i="21" s="1"/>
  <c r="J457" i="21"/>
  <c r="Y457" i="21" s="1"/>
  <c r="J453" i="21"/>
  <c r="Y453" i="21" s="1"/>
  <c r="J449" i="21"/>
  <c r="Y449" i="21" s="1"/>
  <c r="J445" i="21"/>
  <c r="Y445" i="21" s="1"/>
  <c r="J441" i="21"/>
  <c r="Y441" i="21" s="1"/>
  <c r="J437" i="21"/>
  <c r="Y437" i="21" s="1"/>
  <c r="J433" i="21"/>
  <c r="Y433" i="21" s="1"/>
  <c r="J503" i="21"/>
  <c r="Y503" i="21" s="1"/>
  <c r="J500" i="21"/>
  <c r="Y500" i="21" s="1"/>
  <c r="J496" i="21"/>
  <c r="Y496" i="21" s="1"/>
  <c r="J492" i="21"/>
  <c r="Y492" i="21" s="1"/>
  <c r="J488" i="21"/>
  <c r="Y488" i="21" s="1"/>
  <c r="J484" i="21"/>
  <c r="Y484" i="21" s="1"/>
  <c r="J480" i="21"/>
  <c r="Y480" i="21" s="1"/>
  <c r="J476" i="21"/>
  <c r="Y476" i="21" s="1"/>
  <c r="J472" i="21"/>
  <c r="Y472" i="21" s="1"/>
  <c r="J468" i="21"/>
  <c r="Y468" i="21" s="1"/>
  <c r="J464" i="21"/>
  <c r="Y464" i="21" s="1"/>
  <c r="J460" i="21"/>
  <c r="Y460" i="21" s="1"/>
  <c r="J456" i="21"/>
  <c r="Y456" i="21" s="1"/>
  <c r="J452" i="21"/>
  <c r="Y452" i="21" s="1"/>
  <c r="J448" i="21"/>
  <c r="Y448" i="21" s="1"/>
  <c r="J444" i="21"/>
  <c r="Y444" i="21" s="1"/>
  <c r="J440" i="21"/>
  <c r="Y440" i="21" s="1"/>
  <c r="J436" i="21"/>
  <c r="Y436" i="21" s="1"/>
  <c r="J432" i="21"/>
  <c r="Y432" i="21" s="1"/>
  <c r="J508" i="21"/>
  <c r="Y508" i="21" s="1"/>
  <c r="J504" i="21"/>
  <c r="Y504" i="21" s="1"/>
  <c r="J502" i="21"/>
  <c r="Y502" i="21" s="1"/>
  <c r="J499" i="21"/>
  <c r="Y499" i="21" s="1"/>
  <c r="J495" i="21"/>
  <c r="Y495" i="21" s="1"/>
  <c r="J491" i="21"/>
  <c r="Y491" i="21" s="1"/>
  <c r="J487" i="21"/>
  <c r="Y487" i="21" s="1"/>
  <c r="J483" i="21"/>
  <c r="Y483" i="21" s="1"/>
  <c r="J479" i="21"/>
  <c r="Y479" i="21" s="1"/>
  <c r="J475" i="21"/>
  <c r="Y475" i="21" s="1"/>
  <c r="J471" i="21"/>
  <c r="Y471" i="21" s="1"/>
  <c r="J467" i="21"/>
  <c r="Y467" i="21" s="1"/>
  <c r="J463" i="21"/>
  <c r="Y463" i="21" s="1"/>
  <c r="J459" i="21"/>
  <c r="Y459" i="21" s="1"/>
  <c r="J455" i="21"/>
  <c r="Y455" i="21" s="1"/>
  <c r="J451" i="21"/>
  <c r="Y451" i="21" s="1"/>
  <c r="J447" i="21"/>
  <c r="Y447" i="21" s="1"/>
  <c r="J443" i="21"/>
  <c r="Y443" i="21" s="1"/>
  <c r="J425" i="21"/>
  <c r="Y425" i="21" s="1"/>
  <c r="J421" i="21"/>
  <c r="Y421" i="21" s="1"/>
  <c r="J417" i="21"/>
  <c r="Y417" i="21" s="1"/>
  <c r="J413" i="21"/>
  <c r="Y413" i="21" s="1"/>
  <c r="J409" i="21"/>
  <c r="Y409" i="21" s="1"/>
  <c r="J405" i="21"/>
  <c r="Y405" i="21" s="1"/>
  <c r="J401" i="21"/>
  <c r="Y401" i="21" s="1"/>
  <c r="J397" i="21"/>
  <c r="Y397" i="21" s="1"/>
  <c r="J393" i="21"/>
  <c r="Y393" i="21" s="1"/>
  <c r="J389" i="21"/>
  <c r="Y389" i="21" s="1"/>
  <c r="J385" i="21"/>
  <c r="Y385" i="21" s="1"/>
  <c r="J381" i="21"/>
  <c r="Y381" i="21" s="1"/>
  <c r="J377" i="21"/>
  <c r="Y377" i="21" s="1"/>
  <c r="J373" i="21"/>
  <c r="Y373" i="21" s="1"/>
  <c r="J369" i="21"/>
  <c r="Y369" i="21" s="1"/>
  <c r="J365" i="21"/>
  <c r="Y365" i="21" s="1"/>
  <c r="J361" i="21"/>
  <c r="Y361" i="21" s="1"/>
  <c r="J357" i="21"/>
  <c r="Y357" i="21" s="1"/>
  <c r="J353" i="21"/>
  <c r="Y353" i="21" s="1"/>
  <c r="J349" i="21"/>
  <c r="Y349" i="21" s="1"/>
  <c r="J345" i="21"/>
  <c r="Y345" i="21" s="1"/>
  <c r="J341" i="21"/>
  <c r="Y341" i="21" s="1"/>
  <c r="J337" i="21"/>
  <c r="Y337" i="21" s="1"/>
  <c r="J333" i="21"/>
  <c r="Y333" i="21" s="1"/>
  <c r="J329" i="21"/>
  <c r="Y329" i="21" s="1"/>
  <c r="J325" i="21"/>
  <c r="Y325" i="21" s="1"/>
  <c r="J321" i="21"/>
  <c r="Y321" i="21" s="1"/>
  <c r="J317" i="21"/>
  <c r="Y317" i="21" s="1"/>
  <c r="J313" i="21"/>
  <c r="Y313" i="21" s="1"/>
  <c r="J309" i="21"/>
  <c r="Y309" i="21" s="1"/>
  <c r="J305" i="21"/>
  <c r="Y305" i="21" s="1"/>
  <c r="J301" i="21"/>
  <c r="Y301" i="21" s="1"/>
  <c r="J297" i="21"/>
  <c r="Y297" i="21" s="1"/>
  <c r="J293" i="21"/>
  <c r="Y293" i="21" s="1"/>
  <c r="J289" i="21"/>
  <c r="Y289" i="21" s="1"/>
  <c r="J285" i="21"/>
  <c r="Y285" i="21" s="1"/>
  <c r="J281" i="21"/>
  <c r="Y281" i="21" s="1"/>
  <c r="J277" i="21"/>
  <c r="Y277" i="21" s="1"/>
  <c r="J273" i="21"/>
  <c r="Y273" i="21" s="1"/>
  <c r="J269" i="21"/>
  <c r="Y269" i="21" s="1"/>
  <c r="J265" i="21"/>
  <c r="Y265" i="21" s="1"/>
  <c r="J261" i="21"/>
  <c r="Y261" i="21" s="1"/>
  <c r="J257" i="21"/>
  <c r="Y257" i="21" s="1"/>
  <c r="J439" i="21"/>
  <c r="Y439" i="21" s="1"/>
  <c r="J431" i="21"/>
  <c r="Y431" i="21" s="1"/>
  <c r="J428" i="21"/>
  <c r="Y428" i="21" s="1"/>
  <c r="J424" i="21"/>
  <c r="Y424" i="21" s="1"/>
  <c r="J420" i="21"/>
  <c r="Y420" i="21" s="1"/>
  <c r="J416" i="21"/>
  <c r="Y416" i="21" s="1"/>
  <c r="J412" i="21"/>
  <c r="Y412" i="21" s="1"/>
  <c r="J408" i="21"/>
  <c r="Y408" i="21" s="1"/>
  <c r="J404" i="21"/>
  <c r="Y404" i="21" s="1"/>
  <c r="J400" i="21"/>
  <c r="Y400" i="21" s="1"/>
  <c r="J396" i="21"/>
  <c r="Y396" i="21" s="1"/>
  <c r="J392" i="21"/>
  <c r="Y392" i="21" s="1"/>
  <c r="J388" i="21"/>
  <c r="Y388" i="21" s="1"/>
  <c r="J384" i="21"/>
  <c r="Y384" i="21" s="1"/>
  <c r="J380" i="21"/>
  <c r="Y380" i="21" s="1"/>
  <c r="J376" i="21"/>
  <c r="Y376" i="21" s="1"/>
  <c r="J372" i="21"/>
  <c r="Y372" i="21" s="1"/>
  <c r="J368" i="21"/>
  <c r="Y368" i="21" s="1"/>
  <c r="J364" i="21"/>
  <c r="Y364" i="21" s="1"/>
  <c r="J360" i="21"/>
  <c r="Y360" i="21" s="1"/>
  <c r="J356" i="21"/>
  <c r="Y356" i="21" s="1"/>
  <c r="J352" i="21"/>
  <c r="Y352" i="21" s="1"/>
  <c r="J348" i="21"/>
  <c r="Y348" i="21" s="1"/>
  <c r="J344" i="21"/>
  <c r="Y344" i="21" s="1"/>
  <c r="J340" i="21"/>
  <c r="Y340" i="21" s="1"/>
  <c r="J336" i="21"/>
  <c r="Y336" i="21" s="1"/>
  <c r="J332" i="21"/>
  <c r="Y332" i="21" s="1"/>
  <c r="J328" i="21"/>
  <c r="Y328" i="21" s="1"/>
  <c r="J324" i="21"/>
  <c r="Y324" i="21" s="1"/>
  <c r="J320" i="21"/>
  <c r="Y320" i="21" s="1"/>
  <c r="J316" i="21"/>
  <c r="Y316" i="21" s="1"/>
  <c r="J312" i="21"/>
  <c r="Y312" i="21" s="1"/>
  <c r="J308" i="21"/>
  <c r="Y308" i="21" s="1"/>
  <c r="J304" i="21"/>
  <c r="Y304" i="21" s="1"/>
  <c r="J300" i="21"/>
  <c r="Y300" i="21" s="1"/>
  <c r="J296" i="21"/>
  <c r="Y296" i="21" s="1"/>
  <c r="J292" i="21"/>
  <c r="Y292" i="21" s="1"/>
  <c r="J288" i="21"/>
  <c r="Y288" i="21" s="1"/>
  <c r="J284" i="21"/>
  <c r="Y284" i="21" s="1"/>
  <c r="J280" i="21"/>
  <c r="Y280" i="21" s="1"/>
  <c r="J276" i="21"/>
  <c r="Y276" i="21" s="1"/>
  <c r="J272" i="21"/>
  <c r="Y272" i="21" s="1"/>
  <c r="J268" i="21"/>
  <c r="Y268" i="21" s="1"/>
  <c r="J264" i="21"/>
  <c r="Y264" i="21" s="1"/>
  <c r="J260" i="21"/>
  <c r="Y260" i="21" s="1"/>
  <c r="J256" i="21"/>
  <c r="Y256" i="21" s="1"/>
  <c r="J427" i="21"/>
  <c r="Y427" i="21" s="1"/>
  <c r="J423" i="21"/>
  <c r="Y423" i="21" s="1"/>
  <c r="J419" i="21"/>
  <c r="Y419" i="21" s="1"/>
  <c r="J415" i="21"/>
  <c r="Y415" i="21" s="1"/>
  <c r="J411" i="21"/>
  <c r="Y411" i="21" s="1"/>
  <c r="J407" i="21"/>
  <c r="Y407" i="21" s="1"/>
  <c r="J403" i="21"/>
  <c r="Y403" i="21" s="1"/>
  <c r="J399" i="21"/>
  <c r="Y399" i="21" s="1"/>
  <c r="J395" i="21"/>
  <c r="Y395" i="21" s="1"/>
  <c r="J391" i="21"/>
  <c r="Y391" i="21" s="1"/>
  <c r="J387" i="21"/>
  <c r="Y387" i="21" s="1"/>
  <c r="J383" i="21"/>
  <c r="Y383" i="21" s="1"/>
  <c r="J379" i="21"/>
  <c r="Y379" i="21" s="1"/>
  <c r="J375" i="21"/>
  <c r="Y375" i="21" s="1"/>
  <c r="J371" i="21"/>
  <c r="Y371" i="21" s="1"/>
  <c r="J367" i="21"/>
  <c r="Y367" i="21" s="1"/>
  <c r="J363" i="21"/>
  <c r="Y363" i="21" s="1"/>
  <c r="J359" i="21"/>
  <c r="Y359" i="21" s="1"/>
  <c r="J355" i="21"/>
  <c r="Y355" i="21" s="1"/>
  <c r="J351" i="21"/>
  <c r="Y351" i="21" s="1"/>
  <c r="J347" i="21"/>
  <c r="Y347" i="21" s="1"/>
  <c r="J343" i="21"/>
  <c r="Y343" i="21" s="1"/>
  <c r="J339" i="21"/>
  <c r="Y339" i="21" s="1"/>
  <c r="J335" i="21"/>
  <c r="Y335" i="21" s="1"/>
  <c r="J331" i="21"/>
  <c r="Y331" i="21" s="1"/>
  <c r="J327" i="21"/>
  <c r="Y327" i="21" s="1"/>
  <c r="J323" i="21"/>
  <c r="Y323" i="21" s="1"/>
  <c r="J319" i="21"/>
  <c r="Y319" i="21" s="1"/>
  <c r="J315" i="21"/>
  <c r="Y315" i="21" s="1"/>
  <c r="J311" i="21"/>
  <c r="Y311" i="21" s="1"/>
  <c r="J307" i="21"/>
  <c r="Y307" i="21" s="1"/>
  <c r="J303" i="21"/>
  <c r="Y303" i="21" s="1"/>
  <c r="J299" i="21"/>
  <c r="Y299" i="21" s="1"/>
  <c r="J435" i="21"/>
  <c r="Y435" i="21" s="1"/>
  <c r="J429" i="21"/>
  <c r="Y429" i="21" s="1"/>
  <c r="J426" i="21"/>
  <c r="Y426" i="21" s="1"/>
  <c r="J422" i="21"/>
  <c r="Y422" i="21" s="1"/>
  <c r="J418" i="21"/>
  <c r="Y418" i="21" s="1"/>
  <c r="J414" i="21"/>
  <c r="Y414" i="21" s="1"/>
  <c r="J410" i="21"/>
  <c r="Y410" i="21" s="1"/>
  <c r="J406" i="21"/>
  <c r="Y406" i="21" s="1"/>
  <c r="J402" i="21"/>
  <c r="Y402" i="21" s="1"/>
  <c r="J398" i="21"/>
  <c r="Y398" i="21" s="1"/>
  <c r="J394" i="21"/>
  <c r="Y394" i="21" s="1"/>
  <c r="J390" i="21"/>
  <c r="Y390" i="21" s="1"/>
  <c r="J386" i="21"/>
  <c r="Y386" i="21" s="1"/>
  <c r="J382" i="21"/>
  <c r="Y382" i="21" s="1"/>
  <c r="J378" i="21"/>
  <c r="Y378" i="21" s="1"/>
  <c r="J374" i="21"/>
  <c r="Y374" i="21" s="1"/>
  <c r="J370" i="21"/>
  <c r="Y370" i="21" s="1"/>
  <c r="J366" i="21"/>
  <c r="Y366" i="21" s="1"/>
  <c r="J362" i="21"/>
  <c r="Y362" i="21" s="1"/>
  <c r="J358" i="21"/>
  <c r="Y358" i="21" s="1"/>
  <c r="J354" i="21"/>
  <c r="Y354" i="21" s="1"/>
  <c r="J350" i="21"/>
  <c r="Y350" i="21" s="1"/>
  <c r="J346" i="21"/>
  <c r="Y346" i="21" s="1"/>
  <c r="J342" i="21"/>
  <c r="Y342" i="21" s="1"/>
  <c r="J338" i="21"/>
  <c r="Y338" i="21" s="1"/>
  <c r="J334" i="21"/>
  <c r="Y334" i="21" s="1"/>
  <c r="J330" i="21"/>
  <c r="Y330" i="21" s="1"/>
  <c r="J326" i="21"/>
  <c r="Y326" i="21" s="1"/>
  <c r="J322" i="21"/>
  <c r="Y322" i="21" s="1"/>
  <c r="J318" i="21"/>
  <c r="Y318" i="21" s="1"/>
  <c r="J314" i="21"/>
  <c r="Y314" i="21" s="1"/>
  <c r="J310" i="21"/>
  <c r="Y310" i="21" s="1"/>
  <c r="J306" i="21"/>
  <c r="Y306" i="21" s="1"/>
  <c r="J302" i="21"/>
  <c r="Y302" i="21" s="1"/>
  <c r="J298" i="21"/>
  <c r="Y298" i="21" s="1"/>
  <c r="J294" i="21"/>
  <c r="Y294" i="21" s="1"/>
  <c r="J290" i="21"/>
  <c r="Y290" i="21" s="1"/>
  <c r="J286" i="21"/>
  <c r="Y286" i="21" s="1"/>
  <c r="J282" i="21"/>
  <c r="Y282" i="21" s="1"/>
  <c r="J278" i="21"/>
  <c r="Y278" i="21" s="1"/>
  <c r="J274" i="21"/>
  <c r="Y274" i="21" s="1"/>
  <c r="J270" i="21"/>
  <c r="Y270" i="21" s="1"/>
  <c r="J266" i="21"/>
  <c r="Y266" i="21" s="1"/>
  <c r="J262" i="21"/>
  <c r="Y262" i="21" s="1"/>
  <c r="J258" i="21"/>
  <c r="Y258" i="21" s="1"/>
  <c r="J254" i="21"/>
  <c r="Y254" i="21" s="1"/>
  <c r="J253" i="21"/>
  <c r="Y253" i="21" s="1"/>
  <c r="J249" i="21"/>
  <c r="Y249" i="21" s="1"/>
  <c r="J245" i="21"/>
  <c r="Y245" i="21" s="1"/>
  <c r="J241" i="21"/>
  <c r="Y241" i="21" s="1"/>
  <c r="J237" i="21"/>
  <c r="Y237" i="21" s="1"/>
  <c r="J233" i="21"/>
  <c r="Y233" i="21" s="1"/>
  <c r="J229" i="21"/>
  <c r="Y229" i="21" s="1"/>
  <c r="J225" i="21"/>
  <c r="Y225" i="21" s="1"/>
  <c r="J221" i="21"/>
  <c r="Y221" i="21" s="1"/>
  <c r="J217" i="21"/>
  <c r="Y217" i="21" s="1"/>
  <c r="J213" i="21"/>
  <c r="Y213" i="21" s="1"/>
  <c r="J209" i="21"/>
  <c r="Y209" i="21" s="1"/>
  <c r="J205" i="21"/>
  <c r="Y205" i="21" s="1"/>
  <c r="J201" i="21"/>
  <c r="Y201" i="21" s="1"/>
  <c r="J197" i="21"/>
  <c r="Y197" i="21" s="1"/>
  <c r="J193" i="21"/>
  <c r="Y193" i="21" s="1"/>
  <c r="J189" i="21"/>
  <c r="Y189" i="21" s="1"/>
  <c r="J185" i="21"/>
  <c r="Y185" i="21" s="1"/>
  <c r="J181" i="21"/>
  <c r="Y181" i="21" s="1"/>
  <c r="J177" i="21"/>
  <c r="Y177" i="21" s="1"/>
  <c r="J173" i="21"/>
  <c r="Y173" i="21" s="1"/>
  <c r="J169" i="21"/>
  <c r="Y169" i="21" s="1"/>
  <c r="J165" i="21"/>
  <c r="Y165" i="21" s="1"/>
  <c r="J161" i="21"/>
  <c r="Y161" i="21" s="1"/>
  <c r="J157" i="21"/>
  <c r="Y157" i="21" s="1"/>
  <c r="J153" i="21"/>
  <c r="Y153" i="21" s="1"/>
  <c r="J149" i="21"/>
  <c r="Y149" i="21" s="1"/>
  <c r="J145" i="21"/>
  <c r="Y145" i="21" s="1"/>
  <c r="J141" i="21"/>
  <c r="Y141" i="21" s="1"/>
  <c r="J137" i="21"/>
  <c r="Y137" i="21" s="1"/>
  <c r="J133" i="21"/>
  <c r="Y133" i="21" s="1"/>
  <c r="J129" i="21"/>
  <c r="Y129" i="21" s="1"/>
  <c r="J125" i="21"/>
  <c r="Y125" i="21" s="1"/>
  <c r="J121" i="21"/>
  <c r="Y121" i="21" s="1"/>
  <c r="J117" i="21"/>
  <c r="Y117" i="21" s="1"/>
  <c r="J113" i="21"/>
  <c r="Y113" i="21" s="1"/>
  <c r="J109" i="21"/>
  <c r="Y109" i="21" s="1"/>
  <c r="J105" i="21"/>
  <c r="Y105" i="21" s="1"/>
  <c r="J101" i="21"/>
  <c r="Y101" i="21" s="1"/>
  <c r="J97" i="21"/>
  <c r="Y97" i="21" s="1"/>
  <c r="J93" i="21"/>
  <c r="Y93" i="21" s="1"/>
  <c r="J291" i="21"/>
  <c r="Y291" i="21" s="1"/>
  <c r="J283" i="21"/>
  <c r="Y283" i="21" s="1"/>
  <c r="J275" i="21"/>
  <c r="Y275" i="21" s="1"/>
  <c r="J267" i="21"/>
  <c r="Y267" i="21" s="1"/>
  <c r="J259" i="21"/>
  <c r="Y259" i="21" s="1"/>
  <c r="J252" i="21"/>
  <c r="Y252" i="21" s="1"/>
  <c r="J248" i="21"/>
  <c r="Y248" i="21" s="1"/>
  <c r="J244" i="21"/>
  <c r="Y244" i="21" s="1"/>
  <c r="J240" i="21"/>
  <c r="Y240" i="21" s="1"/>
  <c r="J236" i="21"/>
  <c r="Y236" i="21" s="1"/>
  <c r="J232" i="21"/>
  <c r="Y232" i="21" s="1"/>
  <c r="J228" i="21"/>
  <c r="Y228" i="21" s="1"/>
  <c r="J224" i="21"/>
  <c r="Y224" i="21" s="1"/>
  <c r="J220" i="21"/>
  <c r="Y220" i="21" s="1"/>
  <c r="J216" i="21"/>
  <c r="Y216" i="21" s="1"/>
  <c r="J212" i="21"/>
  <c r="Y212" i="21" s="1"/>
  <c r="J208" i="21"/>
  <c r="Y208" i="21" s="1"/>
  <c r="J204" i="21"/>
  <c r="Y204" i="21" s="1"/>
  <c r="J200" i="21"/>
  <c r="Y200" i="21" s="1"/>
  <c r="J196" i="21"/>
  <c r="Y196" i="21" s="1"/>
  <c r="J192" i="21"/>
  <c r="Y192" i="21" s="1"/>
  <c r="J188" i="21"/>
  <c r="Y188" i="21" s="1"/>
  <c r="J184" i="21"/>
  <c r="Y184" i="21" s="1"/>
  <c r="J180" i="21"/>
  <c r="Y180" i="21" s="1"/>
  <c r="J176" i="21"/>
  <c r="Y176" i="21" s="1"/>
  <c r="J172" i="21"/>
  <c r="Y172" i="21" s="1"/>
  <c r="J168" i="21"/>
  <c r="Y168" i="21" s="1"/>
  <c r="J164" i="21"/>
  <c r="Y164" i="21" s="1"/>
  <c r="J160" i="21"/>
  <c r="Y160" i="21" s="1"/>
  <c r="J156" i="21"/>
  <c r="Y156" i="21" s="1"/>
  <c r="J152" i="21"/>
  <c r="Y152" i="21" s="1"/>
  <c r="J148" i="21"/>
  <c r="Y148" i="21" s="1"/>
  <c r="J144" i="21"/>
  <c r="Y144" i="21" s="1"/>
  <c r="J140" i="21"/>
  <c r="Y140" i="21" s="1"/>
  <c r="J136" i="21"/>
  <c r="Y136" i="21" s="1"/>
  <c r="J132" i="21"/>
  <c r="Y132" i="21" s="1"/>
  <c r="J128" i="21"/>
  <c r="Y128" i="21" s="1"/>
  <c r="J124" i="21"/>
  <c r="Y124" i="21" s="1"/>
  <c r="J120" i="21"/>
  <c r="Y120" i="21" s="1"/>
  <c r="J116" i="21"/>
  <c r="Y116" i="21" s="1"/>
  <c r="J112" i="21"/>
  <c r="Y112" i="21" s="1"/>
  <c r="J108" i="21"/>
  <c r="Y108" i="21" s="1"/>
  <c r="J104" i="21"/>
  <c r="Y104" i="21" s="1"/>
  <c r="J100" i="21"/>
  <c r="Y100" i="21" s="1"/>
  <c r="J96" i="21"/>
  <c r="Y96" i="21" s="1"/>
  <c r="J92" i="21"/>
  <c r="Y92" i="21" s="1"/>
  <c r="J251" i="21"/>
  <c r="Y251" i="21" s="1"/>
  <c r="J247" i="21"/>
  <c r="Y247" i="21" s="1"/>
  <c r="J243" i="21"/>
  <c r="Y243" i="21" s="1"/>
  <c r="J239" i="21"/>
  <c r="Y239" i="21" s="1"/>
  <c r="J235" i="21"/>
  <c r="Y235" i="21" s="1"/>
  <c r="J231" i="21"/>
  <c r="Y231" i="21" s="1"/>
  <c r="J227" i="21"/>
  <c r="Y227" i="21" s="1"/>
  <c r="J223" i="21"/>
  <c r="Y223" i="21" s="1"/>
  <c r="J219" i="21"/>
  <c r="Y219" i="21" s="1"/>
  <c r="J215" i="21"/>
  <c r="Y215" i="21" s="1"/>
  <c r="J211" i="21"/>
  <c r="Y211" i="21" s="1"/>
  <c r="J207" i="21"/>
  <c r="Y207" i="21" s="1"/>
  <c r="J203" i="21"/>
  <c r="Y203" i="21" s="1"/>
  <c r="J199" i="21"/>
  <c r="Y199" i="21" s="1"/>
  <c r="J195" i="21"/>
  <c r="Y195" i="21" s="1"/>
  <c r="J191" i="21"/>
  <c r="Y191" i="21" s="1"/>
  <c r="J187" i="21"/>
  <c r="Y187" i="21" s="1"/>
  <c r="J183" i="21"/>
  <c r="Y183" i="21" s="1"/>
  <c r="J179" i="21"/>
  <c r="Y179" i="21" s="1"/>
  <c r="J175" i="21"/>
  <c r="Y175" i="21" s="1"/>
  <c r="J171" i="21"/>
  <c r="Y171" i="21" s="1"/>
  <c r="J167" i="21"/>
  <c r="Y167" i="21" s="1"/>
  <c r="J163" i="21"/>
  <c r="Y163" i="21" s="1"/>
  <c r="J159" i="21"/>
  <c r="Y159" i="21" s="1"/>
  <c r="J155" i="21"/>
  <c r="Y155" i="21" s="1"/>
  <c r="J151" i="21"/>
  <c r="Y151" i="21" s="1"/>
  <c r="J147" i="21"/>
  <c r="Y147" i="21" s="1"/>
  <c r="J143" i="21"/>
  <c r="Y143" i="21" s="1"/>
  <c r="J139" i="21"/>
  <c r="Y139" i="21" s="1"/>
  <c r="J135" i="21"/>
  <c r="Y135" i="21" s="1"/>
  <c r="J131" i="21"/>
  <c r="Y131" i="21" s="1"/>
  <c r="J127" i="21"/>
  <c r="Y127" i="21" s="1"/>
  <c r="J123" i="21"/>
  <c r="Y123" i="21" s="1"/>
  <c r="J119" i="21"/>
  <c r="Y119" i="21" s="1"/>
  <c r="J115" i="21"/>
  <c r="Y115" i="21" s="1"/>
  <c r="J111" i="21"/>
  <c r="Y111" i="21" s="1"/>
  <c r="J107" i="21"/>
  <c r="Y107" i="21" s="1"/>
  <c r="J103" i="21"/>
  <c r="Y103" i="21" s="1"/>
  <c r="J99" i="21"/>
  <c r="Y99" i="21" s="1"/>
  <c r="J95" i="21"/>
  <c r="Y95" i="21" s="1"/>
  <c r="J295" i="21"/>
  <c r="Y295" i="21" s="1"/>
  <c r="J287" i="21"/>
  <c r="Y287" i="21" s="1"/>
  <c r="J279" i="21"/>
  <c r="Y279" i="21" s="1"/>
  <c r="J271" i="21"/>
  <c r="Y271" i="21" s="1"/>
  <c r="J263" i="21"/>
  <c r="Y263" i="21" s="1"/>
  <c r="J255" i="21"/>
  <c r="Y255" i="21" s="1"/>
  <c r="J250" i="21"/>
  <c r="Y250" i="21" s="1"/>
  <c r="J246" i="21"/>
  <c r="Y246" i="21" s="1"/>
  <c r="J242" i="21"/>
  <c r="Y242" i="21" s="1"/>
  <c r="J238" i="21"/>
  <c r="Y238" i="21" s="1"/>
  <c r="J234" i="21"/>
  <c r="Y234" i="21" s="1"/>
  <c r="J230" i="21"/>
  <c r="Y230" i="21" s="1"/>
  <c r="J226" i="21"/>
  <c r="Y226" i="21" s="1"/>
  <c r="J222" i="21"/>
  <c r="Y222" i="21" s="1"/>
  <c r="J218" i="21"/>
  <c r="Y218" i="21" s="1"/>
  <c r="J214" i="21"/>
  <c r="Y214" i="21" s="1"/>
  <c r="J210" i="21"/>
  <c r="Y210" i="21" s="1"/>
  <c r="J206" i="21"/>
  <c r="Y206" i="21" s="1"/>
  <c r="J202" i="21"/>
  <c r="Y202" i="21" s="1"/>
  <c r="J198" i="21"/>
  <c r="Y198" i="21" s="1"/>
  <c r="J194" i="21"/>
  <c r="Y194" i="21" s="1"/>
  <c r="J190" i="21"/>
  <c r="Y190" i="21" s="1"/>
  <c r="J186" i="21"/>
  <c r="Y186" i="21" s="1"/>
  <c r="J182" i="21"/>
  <c r="Y182" i="21" s="1"/>
  <c r="J178" i="21"/>
  <c r="Y178" i="21" s="1"/>
  <c r="J174" i="21"/>
  <c r="Y174" i="21" s="1"/>
  <c r="J170" i="21"/>
  <c r="Y170" i="21" s="1"/>
  <c r="J166" i="21"/>
  <c r="Y166" i="21" s="1"/>
  <c r="J162" i="21"/>
  <c r="Y162" i="21" s="1"/>
  <c r="J158" i="21"/>
  <c r="Y158" i="21" s="1"/>
  <c r="J154" i="21"/>
  <c r="Y154" i="21" s="1"/>
  <c r="J150" i="21"/>
  <c r="Y150" i="21" s="1"/>
  <c r="J146" i="21"/>
  <c r="Y146" i="21" s="1"/>
  <c r="J142" i="21"/>
  <c r="Y142" i="21" s="1"/>
  <c r="J138" i="21"/>
  <c r="Y138" i="21" s="1"/>
  <c r="J134" i="21"/>
  <c r="Y134" i="21" s="1"/>
  <c r="J130" i="21"/>
  <c r="Y130" i="21" s="1"/>
  <c r="J126" i="21"/>
  <c r="Y126" i="21" s="1"/>
  <c r="J122" i="21"/>
  <c r="Y122" i="21" s="1"/>
  <c r="J118" i="21"/>
  <c r="Y118" i="21" s="1"/>
  <c r="J114" i="21"/>
  <c r="Y114" i="21" s="1"/>
  <c r="J110" i="21"/>
  <c r="Y110" i="21" s="1"/>
  <c r="J106" i="21"/>
  <c r="Y106" i="21" s="1"/>
  <c r="J102" i="21"/>
  <c r="Y102" i="21" s="1"/>
  <c r="J98" i="21"/>
  <c r="Y98" i="21" s="1"/>
  <c r="J94" i="21"/>
  <c r="Y94" i="21" s="1"/>
  <c r="N507" i="21"/>
  <c r="AC507" i="21" s="1"/>
  <c r="N510" i="21"/>
  <c r="AC510" i="21" s="1"/>
  <c r="N506" i="21"/>
  <c r="AC506" i="21" s="1"/>
  <c r="N509" i="21"/>
  <c r="AC509" i="21" s="1"/>
  <c r="N505" i="21"/>
  <c r="AC505" i="21" s="1"/>
  <c r="N501" i="21"/>
  <c r="AC501" i="21" s="1"/>
  <c r="N502" i="21"/>
  <c r="AC502" i="21" s="1"/>
  <c r="N498" i="21"/>
  <c r="AC498" i="21" s="1"/>
  <c r="N494" i="21"/>
  <c r="AC494" i="21" s="1"/>
  <c r="N490" i="21"/>
  <c r="AC490" i="21" s="1"/>
  <c r="N486" i="21"/>
  <c r="AC486" i="21" s="1"/>
  <c r="N482" i="21"/>
  <c r="AC482" i="21" s="1"/>
  <c r="N478" i="21"/>
  <c r="AC478" i="21" s="1"/>
  <c r="N474" i="21"/>
  <c r="AC474" i="21" s="1"/>
  <c r="N470" i="21"/>
  <c r="AC470" i="21" s="1"/>
  <c r="N466" i="21"/>
  <c r="AC466" i="21" s="1"/>
  <c r="N462" i="21"/>
  <c r="AC462" i="21" s="1"/>
  <c r="N458" i="21"/>
  <c r="AC458" i="21" s="1"/>
  <c r="N454" i="21"/>
  <c r="AC454" i="21" s="1"/>
  <c r="N450" i="21"/>
  <c r="AC450" i="21" s="1"/>
  <c r="N446" i="21"/>
  <c r="AC446" i="21" s="1"/>
  <c r="N442" i="21"/>
  <c r="AC442" i="21" s="1"/>
  <c r="N438" i="21"/>
  <c r="AC438" i="21" s="1"/>
  <c r="N434" i="21"/>
  <c r="AC434" i="21" s="1"/>
  <c r="N430" i="21"/>
  <c r="AC430" i="21" s="1"/>
  <c r="N504" i="21"/>
  <c r="AC504" i="21" s="1"/>
  <c r="N497" i="21"/>
  <c r="AC497" i="21" s="1"/>
  <c r="N493" i="21"/>
  <c r="AC493" i="21" s="1"/>
  <c r="N489" i="21"/>
  <c r="AC489" i="21" s="1"/>
  <c r="N485" i="21"/>
  <c r="AC485" i="21" s="1"/>
  <c r="N481" i="21"/>
  <c r="AC481" i="21" s="1"/>
  <c r="N477" i="21"/>
  <c r="AC477" i="21" s="1"/>
  <c r="N473" i="21"/>
  <c r="AC473" i="21" s="1"/>
  <c r="N469" i="21"/>
  <c r="AC469" i="21" s="1"/>
  <c r="N465" i="21"/>
  <c r="AC465" i="21" s="1"/>
  <c r="N461" i="21"/>
  <c r="AC461" i="21" s="1"/>
  <c r="N457" i="21"/>
  <c r="AC457" i="21" s="1"/>
  <c r="N453" i="21"/>
  <c r="AC453" i="21" s="1"/>
  <c r="N449" i="21"/>
  <c r="AC449" i="21" s="1"/>
  <c r="N445" i="21"/>
  <c r="AC445" i="21" s="1"/>
  <c r="N441" i="21"/>
  <c r="AC441" i="21" s="1"/>
  <c r="N437" i="21"/>
  <c r="AC437" i="21" s="1"/>
  <c r="N433" i="21"/>
  <c r="AC433" i="21" s="1"/>
  <c r="N508" i="21"/>
  <c r="AC508" i="21" s="1"/>
  <c r="N496" i="21"/>
  <c r="AC496" i="21" s="1"/>
  <c r="N492" i="21"/>
  <c r="AC492" i="21" s="1"/>
  <c r="N488" i="21"/>
  <c r="AC488" i="21" s="1"/>
  <c r="N484" i="21"/>
  <c r="AC484" i="21" s="1"/>
  <c r="N480" i="21"/>
  <c r="AC480" i="21" s="1"/>
  <c r="N476" i="21"/>
  <c r="AC476" i="21" s="1"/>
  <c r="N472" i="21"/>
  <c r="AC472" i="21" s="1"/>
  <c r="N468" i="21"/>
  <c r="AC468" i="21" s="1"/>
  <c r="N464" i="21"/>
  <c r="AC464" i="21" s="1"/>
  <c r="N460" i="21"/>
  <c r="AC460" i="21" s="1"/>
  <c r="N456" i="21"/>
  <c r="AC456" i="21" s="1"/>
  <c r="N452" i="21"/>
  <c r="AC452" i="21" s="1"/>
  <c r="N448" i="21"/>
  <c r="AC448" i="21" s="1"/>
  <c r="N444" i="21"/>
  <c r="AC444" i="21" s="1"/>
  <c r="N440" i="21"/>
  <c r="AC440" i="21" s="1"/>
  <c r="N436" i="21"/>
  <c r="AC436" i="21" s="1"/>
  <c r="N432" i="21"/>
  <c r="AC432" i="21" s="1"/>
  <c r="N503" i="21"/>
  <c r="AC503" i="21" s="1"/>
  <c r="N500" i="21"/>
  <c r="AC500" i="21" s="1"/>
  <c r="N499" i="21"/>
  <c r="AC499" i="21" s="1"/>
  <c r="N495" i="21"/>
  <c r="AC495" i="21" s="1"/>
  <c r="N491" i="21"/>
  <c r="AC491" i="21" s="1"/>
  <c r="N487" i="21"/>
  <c r="AC487" i="21" s="1"/>
  <c r="N483" i="21"/>
  <c r="AC483" i="21" s="1"/>
  <c r="N479" i="21"/>
  <c r="AC479" i="21" s="1"/>
  <c r="N475" i="21"/>
  <c r="AC475" i="21" s="1"/>
  <c r="N471" i="21"/>
  <c r="AC471" i="21" s="1"/>
  <c r="N467" i="21"/>
  <c r="AC467" i="21" s="1"/>
  <c r="N463" i="21"/>
  <c r="AC463" i="21" s="1"/>
  <c r="N459" i="21"/>
  <c r="AC459" i="21" s="1"/>
  <c r="N455" i="21"/>
  <c r="AC455" i="21" s="1"/>
  <c r="N451" i="21"/>
  <c r="AC451" i="21" s="1"/>
  <c r="N447" i="21"/>
  <c r="AC447" i="21" s="1"/>
  <c r="N443" i="21"/>
  <c r="AC443" i="21" s="1"/>
  <c r="N439" i="21"/>
  <c r="AC439" i="21" s="1"/>
  <c r="N431" i="21"/>
  <c r="AC431" i="21" s="1"/>
  <c r="N425" i="21"/>
  <c r="AC425" i="21" s="1"/>
  <c r="N421" i="21"/>
  <c r="AC421" i="21" s="1"/>
  <c r="N417" i="21"/>
  <c r="AC417" i="21" s="1"/>
  <c r="N413" i="21"/>
  <c r="AC413" i="21" s="1"/>
  <c r="N409" i="21"/>
  <c r="AC409" i="21" s="1"/>
  <c r="N405" i="21"/>
  <c r="AC405" i="21" s="1"/>
  <c r="N401" i="21"/>
  <c r="AC401" i="21" s="1"/>
  <c r="N397" i="21"/>
  <c r="AC397" i="21" s="1"/>
  <c r="N393" i="21"/>
  <c r="AC393" i="21" s="1"/>
  <c r="N389" i="21"/>
  <c r="AC389" i="21" s="1"/>
  <c r="N385" i="21"/>
  <c r="AC385" i="21" s="1"/>
  <c r="N381" i="21"/>
  <c r="AC381" i="21" s="1"/>
  <c r="N377" i="21"/>
  <c r="AC377" i="21" s="1"/>
  <c r="N373" i="21"/>
  <c r="AC373" i="21" s="1"/>
  <c r="N369" i="21"/>
  <c r="AC369" i="21" s="1"/>
  <c r="N365" i="21"/>
  <c r="AC365" i="21" s="1"/>
  <c r="N361" i="21"/>
  <c r="AC361" i="21" s="1"/>
  <c r="N357" i="21"/>
  <c r="AC357" i="21" s="1"/>
  <c r="N353" i="21"/>
  <c r="AC353" i="21" s="1"/>
  <c r="N349" i="21"/>
  <c r="AC349" i="21" s="1"/>
  <c r="N345" i="21"/>
  <c r="AC345" i="21" s="1"/>
  <c r="N341" i="21"/>
  <c r="AC341" i="21" s="1"/>
  <c r="N337" i="21"/>
  <c r="AC337" i="21" s="1"/>
  <c r="N333" i="21"/>
  <c r="AC333" i="21" s="1"/>
  <c r="N329" i="21"/>
  <c r="AC329" i="21" s="1"/>
  <c r="N325" i="21"/>
  <c r="AC325" i="21" s="1"/>
  <c r="N321" i="21"/>
  <c r="AC321" i="21" s="1"/>
  <c r="N317" i="21"/>
  <c r="AC317" i="21" s="1"/>
  <c r="N313" i="21"/>
  <c r="AC313" i="21" s="1"/>
  <c r="N309" i="21"/>
  <c r="AC309" i="21" s="1"/>
  <c r="N305" i="21"/>
  <c r="AC305" i="21" s="1"/>
  <c r="N301" i="21"/>
  <c r="AC301" i="21" s="1"/>
  <c r="N297" i="21"/>
  <c r="AC297" i="21" s="1"/>
  <c r="N293" i="21"/>
  <c r="AC293" i="21" s="1"/>
  <c r="N289" i="21"/>
  <c r="AC289" i="21" s="1"/>
  <c r="N285" i="21"/>
  <c r="AC285" i="21" s="1"/>
  <c r="N281" i="21"/>
  <c r="AC281" i="21" s="1"/>
  <c r="N277" i="21"/>
  <c r="AC277" i="21" s="1"/>
  <c r="N273" i="21"/>
  <c r="AC273" i="21" s="1"/>
  <c r="N269" i="21"/>
  <c r="AC269" i="21" s="1"/>
  <c r="N265" i="21"/>
  <c r="AC265" i="21" s="1"/>
  <c r="N261" i="21"/>
  <c r="AC261" i="21" s="1"/>
  <c r="N257" i="21"/>
  <c r="AC257" i="21" s="1"/>
  <c r="N429" i="21"/>
  <c r="AC429" i="21" s="1"/>
  <c r="N428" i="21"/>
  <c r="AC428" i="21" s="1"/>
  <c r="N424" i="21"/>
  <c r="AC424" i="21" s="1"/>
  <c r="N420" i="21"/>
  <c r="AC420" i="21" s="1"/>
  <c r="N416" i="21"/>
  <c r="AC416" i="21" s="1"/>
  <c r="N412" i="21"/>
  <c r="AC412" i="21" s="1"/>
  <c r="N408" i="21"/>
  <c r="AC408" i="21" s="1"/>
  <c r="N404" i="21"/>
  <c r="AC404" i="21" s="1"/>
  <c r="N400" i="21"/>
  <c r="AC400" i="21" s="1"/>
  <c r="N396" i="21"/>
  <c r="AC396" i="21" s="1"/>
  <c r="N392" i="21"/>
  <c r="AC392" i="21" s="1"/>
  <c r="N388" i="21"/>
  <c r="AC388" i="21" s="1"/>
  <c r="N384" i="21"/>
  <c r="AC384" i="21" s="1"/>
  <c r="N380" i="21"/>
  <c r="AC380" i="21" s="1"/>
  <c r="N376" i="21"/>
  <c r="AC376" i="21" s="1"/>
  <c r="N372" i="21"/>
  <c r="AC372" i="21" s="1"/>
  <c r="N368" i="21"/>
  <c r="AC368" i="21" s="1"/>
  <c r="N364" i="21"/>
  <c r="AC364" i="21" s="1"/>
  <c r="N360" i="21"/>
  <c r="AC360" i="21" s="1"/>
  <c r="N356" i="21"/>
  <c r="AC356" i="21" s="1"/>
  <c r="N352" i="21"/>
  <c r="AC352" i="21" s="1"/>
  <c r="N348" i="21"/>
  <c r="AC348" i="21" s="1"/>
  <c r="N344" i="21"/>
  <c r="AC344" i="21" s="1"/>
  <c r="N340" i="21"/>
  <c r="AC340" i="21" s="1"/>
  <c r="N336" i="21"/>
  <c r="AC336" i="21" s="1"/>
  <c r="N332" i="21"/>
  <c r="AC332" i="21" s="1"/>
  <c r="N328" i="21"/>
  <c r="AC328" i="21" s="1"/>
  <c r="N324" i="21"/>
  <c r="AC324" i="21" s="1"/>
  <c r="N320" i="21"/>
  <c r="AC320" i="21" s="1"/>
  <c r="N316" i="21"/>
  <c r="AC316" i="21" s="1"/>
  <c r="N312" i="21"/>
  <c r="AC312" i="21" s="1"/>
  <c r="N308" i="21"/>
  <c r="AC308" i="21" s="1"/>
  <c r="N304" i="21"/>
  <c r="AC304" i="21" s="1"/>
  <c r="N300" i="21"/>
  <c r="AC300" i="21" s="1"/>
  <c r="N296" i="21"/>
  <c r="AC296" i="21" s="1"/>
  <c r="N292" i="21"/>
  <c r="AC292" i="21" s="1"/>
  <c r="N288" i="21"/>
  <c r="AC288" i="21" s="1"/>
  <c r="N284" i="21"/>
  <c r="AC284" i="21" s="1"/>
  <c r="N280" i="21"/>
  <c r="AC280" i="21" s="1"/>
  <c r="N276" i="21"/>
  <c r="AC276" i="21" s="1"/>
  <c r="N272" i="21"/>
  <c r="AC272" i="21" s="1"/>
  <c r="N268" i="21"/>
  <c r="AC268" i="21" s="1"/>
  <c r="N264" i="21"/>
  <c r="AC264" i="21" s="1"/>
  <c r="N260" i="21"/>
  <c r="AC260" i="21" s="1"/>
  <c r="N256" i="21"/>
  <c r="AC256" i="21" s="1"/>
  <c r="N435" i="21"/>
  <c r="AC435" i="21" s="1"/>
  <c r="N427" i="21"/>
  <c r="AC427" i="21" s="1"/>
  <c r="N423" i="21"/>
  <c r="AC423" i="21" s="1"/>
  <c r="N419" i="21"/>
  <c r="AC419" i="21" s="1"/>
  <c r="N415" i="21"/>
  <c r="AC415" i="21" s="1"/>
  <c r="N411" i="21"/>
  <c r="AC411" i="21" s="1"/>
  <c r="N407" i="21"/>
  <c r="AC407" i="21" s="1"/>
  <c r="N403" i="21"/>
  <c r="AC403" i="21" s="1"/>
  <c r="N399" i="21"/>
  <c r="AC399" i="21" s="1"/>
  <c r="N395" i="21"/>
  <c r="AC395" i="21" s="1"/>
  <c r="N391" i="21"/>
  <c r="AC391" i="21" s="1"/>
  <c r="N387" i="21"/>
  <c r="AC387" i="21" s="1"/>
  <c r="N383" i="21"/>
  <c r="AC383" i="21" s="1"/>
  <c r="N379" i="21"/>
  <c r="AC379" i="21" s="1"/>
  <c r="N375" i="21"/>
  <c r="AC375" i="21" s="1"/>
  <c r="N371" i="21"/>
  <c r="AC371" i="21" s="1"/>
  <c r="N367" i="21"/>
  <c r="AC367" i="21" s="1"/>
  <c r="N363" i="21"/>
  <c r="AC363" i="21" s="1"/>
  <c r="N359" i="21"/>
  <c r="AC359" i="21" s="1"/>
  <c r="N355" i="21"/>
  <c r="AC355" i="21" s="1"/>
  <c r="N351" i="21"/>
  <c r="AC351" i="21" s="1"/>
  <c r="N347" i="21"/>
  <c r="AC347" i="21" s="1"/>
  <c r="N343" i="21"/>
  <c r="AC343" i="21" s="1"/>
  <c r="N339" i="21"/>
  <c r="AC339" i="21" s="1"/>
  <c r="N335" i="21"/>
  <c r="AC335" i="21" s="1"/>
  <c r="N331" i="21"/>
  <c r="AC331" i="21" s="1"/>
  <c r="N327" i="21"/>
  <c r="AC327" i="21" s="1"/>
  <c r="N323" i="21"/>
  <c r="AC323" i="21" s="1"/>
  <c r="N319" i="21"/>
  <c r="AC319" i="21" s="1"/>
  <c r="N315" i="21"/>
  <c r="AC315" i="21" s="1"/>
  <c r="N311" i="21"/>
  <c r="AC311" i="21" s="1"/>
  <c r="N307" i="21"/>
  <c r="AC307" i="21" s="1"/>
  <c r="N303" i="21"/>
  <c r="AC303" i="21" s="1"/>
  <c r="N299" i="21"/>
  <c r="AC299" i="21" s="1"/>
  <c r="N426" i="21"/>
  <c r="AC426" i="21" s="1"/>
  <c r="N422" i="21"/>
  <c r="AC422" i="21" s="1"/>
  <c r="N418" i="21"/>
  <c r="AC418" i="21" s="1"/>
  <c r="N414" i="21"/>
  <c r="AC414" i="21" s="1"/>
  <c r="N410" i="21"/>
  <c r="AC410" i="21" s="1"/>
  <c r="N406" i="21"/>
  <c r="AC406" i="21" s="1"/>
  <c r="N402" i="21"/>
  <c r="AC402" i="21" s="1"/>
  <c r="N398" i="21"/>
  <c r="AC398" i="21" s="1"/>
  <c r="N394" i="21"/>
  <c r="AC394" i="21" s="1"/>
  <c r="N390" i="21"/>
  <c r="AC390" i="21" s="1"/>
  <c r="N386" i="21"/>
  <c r="AC386" i="21" s="1"/>
  <c r="N382" i="21"/>
  <c r="AC382" i="21" s="1"/>
  <c r="N378" i="21"/>
  <c r="AC378" i="21" s="1"/>
  <c r="N374" i="21"/>
  <c r="AC374" i="21" s="1"/>
  <c r="N370" i="21"/>
  <c r="AC370" i="21" s="1"/>
  <c r="N366" i="21"/>
  <c r="AC366" i="21" s="1"/>
  <c r="N362" i="21"/>
  <c r="AC362" i="21" s="1"/>
  <c r="N358" i="21"/>
  <c r="AC358" i="21" s="1"/>
  <c r="N354" i="21"/>
  <c r="AC354" i="21" s="1"/>
  <c r="N350" i="21"/>
  <c r="AC350" i="21" s="1"/>
  <c r="N346" i="21"/>
  <c r="AC346" i="21" s="1"/>
  <c r="N342" i="21"/>
  <c r="AC342" i="21" s="1"/>
  <c r="N338" i="21"/>
  <c r="AC338" i="21" s="1"/>
  <c r="N334" i="21"/>
  <c r="AC334" i="21" s="1"/>
  <c r="N330" i="21"/>
  <c r="AC330" i="21" s="1"/>
  <c r="N326" i="21"/>
  <c r="AC326" i="21" s="1"/>
  <c r="N322" i="21"/>
  <c r="AC322" i="21" s="1"/>
  <c r="N318" i="21"/>
  <c r="AC318" i="21" s="1"/>
  <c r="N314" i="21"/>
  <c r="AC314" i="21" s="1"/>
  <c r="N310" i="21"/>
  <c r="AC310" i="21" s="1"/>
  <c r="N306" i="21"/>
  <c r="AC306" i="21" s="1"/>
  <c r="N302" i="21"/>
  <c r="AC302" i="21" s="1"/>
  <c r="N298" i="21"/>
  <c r="AC298" i="21" s="1"/>
  <c r="N294" i="21"/>
  <c r="AC294" i="21" s="1"/>
  <c r="N290" i="21"/>
  <c r="AC290" i="21" s="1"/>
  <c r="N286" i="21"/>
  <c r="AC286" i="21" s="1"/>
  <c r="N282" i="21"/>
  <c r="AC282" i="21" s="1"/>
  <c r="N278" i="21"/>
  <c r="AC278" i="21" s="1"/>
  <c r="N274" i="21"/>
  <c r="AC274" i="21" s="1"/>
  <c r="N270" i="21"/>
  <c r="AC270" i="21" s="1"/>
  <c r="N266" i="21"/>
  <c r="AC266" i="21" s="1"/>
  <c r="N262" i="21"/>
  <c r="AC262" i="21" s="1"/>
  <c r="N258" i="21"/>
  <c r="AC258" i="21" s="1"/>
  <c r="N254" i="21"/>
  <c r="AC254" i="21" s="1"/>
  <c r="N291" i="21"/>
  <c r="AC291" i="21" s="1"/>
  <c r="N283" i="21"/>
  <c r="AC283" i="21" s="1"/>
  <c r="N275" i="21"/>
  <c r="AC275" i="21" s="1"/>
  <c r="N267" i="21"/>
  <c r="AC267" i="21" s="1"/>
  <c r="N259" i="21"/>
  <c r="AC259" i="21" s="1"/>
  <c r="N249" i="21"/>
  <c r="AC249" i="21" s="1"/>
  <c r="N245" i="21"/>
  <c r="AC245" i="21" s="1"/>
  <c r="N241" i="21"/>
  <c r="AC241" i="21" s="1"/>
  <c r="N237" i="21"/>
  <c r="AC237" i="21" s="1"/>
  <c r="N233" i="21"/>
  <c r="AC233" i="21" s="1"/>
  <c r="N229" i="21"/>
  <c r="AC229" i="21" s="1"/>
  <c r="N225" i="21"/>
  <c r="AC225" i="21" s="1"/>
  <c r="N221" i="21"/>
  <c r="AC221" i="21" s="1"/>
  <c r="N217" i="21"/>
  <c r="AC217" i="21" s="1"/>
  <c r="N213" i="21"/>
  <c r="AC213" i="21" s="1"/>
  <c r="N209" i="21"/>
  <c r="AC209" i="21" s="1"/>
  <c r="N205" i="21"/>
  <c r="AC205" i="21" s="1"/>
  <c r="N201" i="21"/>
  <c r="AC201" i="21" s="1"/>
  <c r="N197" i="21"/>
  <c r="AC197" i="21" s="1"/>
  <c r="N193" i="21"/>
  <c r="AC193" i="21" s="1"/>
  <c r="N189" i="21"/>
  <c r="AC189" i="21" s="1"/>
  <c r="N185" i="21"/>
  <c r="AC185" i="21" s="1"/>
  <c r="N181" i="21"/>
  <c r="AC181" i="21" s="1"/>
  <c r="N177" i="21"/>
  <c r="AC177" i="21" s="1"/>
  <c r="N173" i="21"/>
  <c r="AC173" i="21" s="1"/>
  <c r="N169" i="21"/>
  <c r="AC169" i="21" s="1"/>
  <c r="N165" i="21"/>
  <c r="AC165" i="21" s="1"/>
  <c r="N161" i="21"/>
  <c r="AC161" i="21" s="1"/>
  <c r="N157" i="21"/>
  <c r="AC157" i="21" s="1"/>
  <c r="N153" i="21"/>
  <c r="AC153" i="21" s="1"/>
  <c r="N149" i="21"/>
  <c r="AC149" i="21" s="1"/>
  <c r="N145" i="21"/>
  <c r="AC145" i="21" s="1"/>
  <c r="N141" i="21"/>
  <c r="AC141" i="21" s="1"/>
  <c r="N137" i="21"/>
  <c r="AC137" i="21" s="1"/>
  <c r="N133" i="21"/>
  <c r="AC133" i="21" s="1"/>
  <c r="N129" i="21"/>
  <c r="AC129" i="21" s="1"/>
  <c r="N125" i="21"/>
  <c r="AC125" i="21" s="1"/>
  <c r="N121" i="21"/>
  <c r="AC121" i="21" s="1"/>
  <c r="N117" i="21"/>
  <c r="AC117" i="21" s="1"/>
  <c r="N113" i="21"/>
  <c r="AC113" i="21" s="1"/>
  <c r="N109" i="21"/>
  <c r="AC109" i="21" s="1"/>
  <c r="N105" i="21"/>
  <c r="AC105" i="21" s="1"/>
  <c r="N101" i="21"/>
  <c r="AC101" i="21" s="1"/>
  <c r="N97" i="21"/>
  <c r="AC97" i="21" s="1"/>
  <c r="N93" i="21"/>
  <c r="AC93" i="21" s="1"/>
  <c r="N89" i="21"/>
  <c r="AC89" i="21" s="1"/>
  <c r="N253" i="21"/>
  <c r="AC253" i="21" s="1"/>
  <c r="N252" i="21"/>
  <c r="AC252" i="21" s="1"/>
  <c r="N248" i="21"/>
  <c r="AC248" i="21" s="1"/>
  <c r="N244" i="21"/>
  <c r="AC244" i="21" s="1"/>
  <c r="N240" i="21"/>
  <c r="AC240" i="21" s="1"/>
  <c r="N236" i="21"/>
  <c r="AC236" i="21" s="1"/>
  <c r="N232" i="21"/>
  <c r="AC232" i="21" s="1"/>
  <c r="N228" i="21"/>
  <c r="AC228" i="21" s="1"/>
  <c r="N224" i="21"/>
  <c r="AC224" i="21" s="1"/>
  <c r="N220" i="21"/>
  <c r="AC220" i="21" s="1"/>
  <c r="N216" i="21"/>
  <c r="AC216" i="21" s="1"/>
  <c r="N212" i="21"/>
  <c r="AC212" i="21" s="1"/>
  <c r="N208" i="21"/>
  <c r="AC208" i="21" s="1"/>
  <c r="N204" i="21"/>
  <c r="AC204" i="21" s="1"/>
  <c r="N200" i="21"/>
  <c r="AC200" i="21" s="1"/>
  <c r="N196" i="21"/>
  <c r="AC196" i="21" s="1"/>
  <c r="N192" i="21"/>
  <c r="AC192" i="21" s="1"/>
  <c r="N188" i="21"/>
  <c r="AC188" i="21" s="1"/>
  <c r="N184" i="21"/>
  <c r="AC184" i="21" s="1"/>
  <c r="N180" i="21"/>
  <c r="AC180" i="21" s="1"/>
  <c r="N176" i="21"/>
  <c r="AC176" i="21" s="1"/>
  <c r="N172" i="21"/>
  <c r="AC172" i="21" s="1"/>
  <c r="N168" i="21"/>
  <c r="AC168" i="21" s="1"/>
  <c r="N164" i="21"/>
  <c r="AC164" i="21" s="1"/>
  <c r="N160" i="21"/>
  <c r="AC160" i="21" s="1"/>
  <c r="N156" i="21"/>
  <c r="AC156" i="21" s="1"/>
  <c r="N152" i="21"/>
  <c r="AC152" i="21" s="1"/>
  <c r="N148" i="21"/>
  <c r="AC148" i="21" s="1"/>
  <c r="N144" i="21"/>
  <c r="AC144" i="21" s="1"/>
  <c r="N140" i="21"/>
  <c r="AC140" i="21" s="1"/>
  <c r="N136" i="21"/>
  <c r="AC136" i="21" s="1"/>
  <c r="N132" i="21"/>
  <c r="AC132" i="21" s="1"/>
  <c r="N128" i="21"/>
  <c r="AC128" i="21" s="1"/>
  <c r="N124" i="21"/>
  <c r="AC124" i="21" s="1"/>
  <c r="N120" i="21"/>
  <c r="AC120" i="21" s="1"/>
  <c r="N116" i="21"/>
  <c r="AC116" i="21" s="1"/>
  <c r="N112" i="21"/>
  <c r="AC112" i="21" s="1"/>
  <c r="N108" i="21"/>
  <c r="AC108" i="21" s="1"/>
  <c r="N104" i="21"/>
  <c r="AC104" i="21" s="1"/>
  <c r="N100" i="21"/>
  <c r="AC100" i="21" s="1"/>
  <c r="N96" i="21"/>
  <c r="AC96" i="21" s="1"/>
  <c r="N92" i="21"/>
  <c r="AC92" i="21" s="1"/>
  <c r="N295" i="21"/>
  <c r="AC295" i="21" s="1"/>
  <c r="N287" i="21"/>
  <c r="AC287" i="21" s="1"/>
  <c r="N279" i="21"/>
  <c r="AC279" i="21" s="1"/>
  <c r="N271" i="21"/>
  <c r="AC271" i="21" s="1"/>
  <c r="N263" i="21"/>
  <c r="AC263" i="21" s="1"/>
  <c r="N255" i="21"/>
  <c r="AC255" i="21" s="1"/>
  <c r="N251" i="21"/>
  <c r="AC251" i="21" s="1"/>
  <c r="N247" i="21"/>
  <c r="AC247" i="21" s="1"/>
  <c r="N243" i="21"/>
  <c r="AC243" i="21" s="1"/>
  <c r="N239" i="21"/>
  <c r="AC239" i="21" s="1"/>
  <c r="N235" i="21"/>
  <c r="AC235" i="21" s="1"/>
  <c r="N231" i="21"/>
  <c r="AC231" i="21" s="1"/>
  <c r="N227" i="21"/>
  <c r="AC227" i="21" s="1"/>
  <c r="N223" i="21"/>
  <c r="AC223" i="21" s="1"/>
  <c r="N219" i="21"/>
  <c r="AC219" i="21" s="1"/>
  <c r="N215" i="21"/>
  <c r="AC215" i="21" s="1"/>
  <c r="N211" i="21"/>
  <c r="AC211" i="21" s="1"/>
  <c r="N207" i="21"/>
  <c r="AC207" i="21" s="1"/>
  <c r="N203" i="21"/>
  <c r="AC203" i="21" s="1"/>
  <c r="N199" i="21"/>
  <c r="AC199" i="21" s="1"/>
  <c r="N195" i="21"/>
  <c r="AC195" i="21" s="1"/>
  <c r="N191" i="21"/>
  <c r="AC191" i="21" s="1"/>
  <c r="N187" i="21"/>
  <c r="AC187" i="21" s="1"/>
  <c r="N183" i="21"/>
  <c r="AC183" i="21" s="1"/>
  <c r="N179" i="21"/>
  <c r="AC179" i="21" s="1"/>
  <c r="N175" i="21"/>
  <c r="AC175" i="21" s="1"/>
  <c r="N171" i="21"/>
  <c r="AC171" i="21" s="1"/>
  <c r="N167" i="21"/>
  <c r="AC167" i="21" s="1"/>
  <c r="N163" i="21"/>
  <c r="AC163" i="21" s="1"/>
  <c r="N159" i="21"/>
  <c r="AC159" i="21" s="1"/>
  <c r="N155" i="21"/>
  <c r="AC155" i="21" s="1"/>
  <c r="N151" i="21"/>
  <c r="AC151" i="21" s="1"/>
  <c r="N147" i="21"/>
  <c r="AC147" i="21" s="1"/>
  <c r="N143" i="21"/>
  <c r="AC143" i="21" s="1"/>
  <c r="N139" i="21"/>
  <c r="AC139" i="21" s="1"/>
  <c r="N135" i="21"/>
  <c r="AC135" i="21" s="1"/>
  <c r="N131" i="21"/>
  <c r="AC131" i="21" s="1"/>
  <c r="N127" i="21"/>
  <c r="AC127" i="21" s="1"/>
  <c r="N123" i="21"/>
  <c r="AC123" i="21" s="1"/>
  <c r="N119" i="21"/>
  <c r="AC119" i="21" s="1"/>
  <c r="N115" i="21"/>
  <c r="AC115" i="21" s="1"/>
  <c r="N111" i="21"/>
  <c r="AC111" i="21" s="1"/>
  <c r="N107" i="21"/>
  <c r="AC107" i="21" s="1"/>
  <c r="N103" i="21"/>
  <c r="AC103" i="21" s="1"/>
  <c r="N99" i="21"/>
  <c r="AC99" i="21" s="1"/>
  <c r="N95" i="21"/>
  <c r="AC95" i="21" s="1"/>
  <c r="N250" i="21"/>
  <c r="AC250" i="21" s="1"/>
  <c r="N246" i="21"/>
  <c r="AC246" i="21" s="1"/>
  <c r="N242" i="21"/>
  <c r="AC242" i="21" s="1"/>
  <c r="N238" i="21"/>
  <c r="AC238" i="21" s="1"/>
  <c r="N234" i="21"/>
  <c r="AC234" i="21" s="1"/>
  <c r="N230" i="21"/>
  <c r="AC230" i="21" s="1"/>
  <c r="N226" i="21"/>
  <c r="AC226" i="21" s="1"/>
  <c r="N222" i="21"/>
  <c r="AC222" i="21" s="1"/>
  <c r="N218" i="21"/>
  <c r="AC218" i="21" s="1"/>
  <c r="N214" i="21"/>
  <c r="AC214" i="21" s="1"/>
  <c r="N210" i="21"/>
  <c r="AC210" i="21" s="1"/>
  <c r="N206" i="21"/>
  <c r="AC206" i="21" s="1"/>
  <c r="N202" i="21"/>
  <c r="AC202" i="21" s="1"/>
  <c r="N198" i="21"/>
  <c r="AC198" i="21" s="1"/>
  <c r="N194" i="21"/>
  <c r="AC194" i="21" s="1"/>
  <c r="N190" i="21"/>
  <c r="AC190" i="21" s="1"/>
  <c r="N186" i="21"/>
  <c r="AC186" i="21" s="1"/>
  <c r="N182" i="21"/>
  <c r="AC182" i="21" s="1"/>
  <c r="N178" i="21"/>
  <c r="AC178" i="21" s="1"/>
  <c r="N174" i="21"/>
  <c r="AC174" i="21" s="1"/>
  <c r="N170" i="21"/>
  <c r="AC170" i="21" s="1"/>
  <c r="N166" i="21"/>
  <c r="AC166" i="21" s="1"/>
  <c r="N162" i="21"/>
  <c r="AC162" i="21" s="1"/>
  <c r="N158" i="21"/>
  <c r="AC158" i="21" s="1"/>
  <c r="N154" i="21"/>
  <c r="AC154" i="21" s="1"/>
  <c r="N150" i="21"/>
  <c r="AC150" i="21" s="1"/>
  <c r="N146" i="21"/>
  <c r="AC146" i="21" s="1"/>
  <c r="N142" i="21"/>
  <c r="AC142" i="21" s="1"/>
  <c r="N138" i="21"/>
  <c r="AC138" i="21" s="1"/>
  <c r="N134" i="21"/>
  <c r="AC134" i="21" s="1"/>
  <c r="N130" i="21"/>
  <c r="AC130" i="21" s="1"/>
  <c r="N126" i="21"/>
  <c r="AC126" i="21" s="1"/>
  <c r="N122" i="21"/>
  <c r="AC122" i="21" s="1"/>
  <c r="N118" i="21"/>
  <c r="AC118" i="21" s="1"/>
  <c r="N114" i="21"/>
  <c r="AC114" i="21" s="1"/>
  <c r="N110" i="21"/>
  <c r="AC110" i="21" s="1"/>
  <c r="N106" i="21"/>
  <c r="AC106" i="21" s="1"/>
  <c r="N102" i="21"/>
  <c r="AC102" i="21" s="1"/>
  <c r="N98" i="21"/>
  <c r="AC98" i="21" s="1"/>
  <c r="N94" i="21"/>
  <c r="AC94" i="21" s="1"/>
  <c r="R507" i="21"/>
  <c r="AG507" i="21" s="1"/>
  <c r="R510" i="21"/>
  <c r="AG510" i="21" s="1"/>
  <c r="R506" i="21"/>
  <c r="AG506" i="21" s="1"/>
  <c r="R509" i="21"/>
  <c r="AG509" i="21" s="1"/>
  <c r="R505" i="21"/>
  <c r="AG505" i="21" s="1"/>
  <c r="R501" i="21"/>
  <c r="AG501" i="21" s="1"/>
  <c r="R503" i="21"/>
  <c r="AG503" i="21" s="1"/>
  <c r="R500" i="21"/>
  <c r="AG500" i="21" s="1"/>
  <c r="R498" i="21"/>
  <c r="AG498" i="21" s="1"/>
  <c r="R494" i="21"/>
  <c r="AG494" i="21" s="1"/>
  <c r="R490" i="21"/>
  <c r="AG490" i="21" s="1"/>
  <c r="R486" i="21"/>
  <c r="AG486" i="21" s="1"/>
  <c r="R482" i="21"/>
  <c r="AG482" i="21" s="1"/>
  <c r="R478" i="21"/>
  <c r="AG478" i="21" s="1"/>
  <c r="R474" i="21"/>
  <c r="AG474" i="21" s="1"/>
  <c r="R470" i="21"/>
  <c r="AG470" i="21" s="1"/>
  <c r="R466" i="21"/>
  <c r="AG466" i="21" s="1"/>
  <c r="R462" i="21"/>
  <c r="AG462" i="21" s="1"/>
  <c r="R458" i="21"/>
  <c r="AG458" i="21" s="1"/>
  <c r="R454" i="21"/>
  <c r="AG454" i="21" s="1"/>
  <c r="R450" i="21"/>
  <c r="AG450" i="21" s="1"/>
  <c r="R446" i="21"/>
  <c r="AG446" i="21" s="1"/>
  <c r="R442" i="21"/>
  <c r="AG442" i="21" s="1"/>
  <c r="R438" i="21"/>
  <c r="AG438" i="21" s="1"/>
  <c r="R434" i="21"/>
  <c r="AG434" i="21" s="1"/>
  <c r="R430" i="21"/>
  <c r="AG430" i="21" s="1"/>
  <c r="R508" i="21"/>
  <c r="AG508" i="21" s="1"/>
  <c r="R502" i="21"/>
  <c r="AG502" i="21" s="1"/>
  <c r="R497" i="21"/>
  <c r="AG497" i="21" s="1"/>
  <c r="R493" i="21"/>
  <c r="AG493" i="21" s="1"/>
  <c r="R489" i="21"/>
  <c r="AG489" i="21" s="1"/>
  <c r="R485" i="21"/>
  <c r="AG485" i="21" s="1"/>
  <c r="R481" i="21"/>
  <c r="AG481" i="21" s="1"/>
  <c r="R477" i="21"/>
  <c r="AG477" i="21" s="1"/>
  <c r="R473" i="21"/>
  <c r="AG473" i="21" s="1"/>
  <c r="R469" i="21"/>
  <c r="AG469" i="21" s="1"/>
  <c r="R465" i="21"/>
  <c r="AG465" i="21" s="1"/>
  <c r="R461" i="21"/>
  <c r="AG461" i="21" s="1"/>
  <c r="R457" i="21"/>
  <c r="AG457" i="21" s="1"/>
  <c r="R453" i="21"/>
  <c r="AG453" i="21" s="1"/>
  <c r="R449" i="21"/>
  <c r="AG449" i="21" s="1"/>
  <c r="R445" i="21"/>
  <c r="AG445" i="21" s="1"/>
  <c r="R441" i="21"/>
  <c r="AG441" i="21" s="1"/>
  <c r="R437" i="21"/>
  <c r="AG437" i="21" s="1"/>
  <c r="R433" i="21"/>
  <c r="AG433" i="21" s="1"/>
  <c r="R429" i="21"/>
  <c r="AG429" i="21" s="1"/>
  <c r="R496" i="21"/>
  <c r="AG496" i="21" s="1"/>
  <c r="R492" i="21"/>
  <c r="AG492" i="21" s="1"/>
  <c r="R488" i="21"/>
  <c r="AG488" i="21" s="1"/>
  <c r="R484" i="21"/>
  <c r="AG484" i="21" s="1"/>
  <c r="R480" i="21"/>
  <c r="AG480" i="21" s="1"/>
  <c r="R476" i="21"/>
  <c r="AG476" i="21" s="1"/>
  <c r="R472" i="21"/>
  <c r="AG472" i="21" s="1"/>
  <c r="R468" i="21"/>
  <c r="AG468" i="21" s="1"/>
  <c r="R464" i="21"/>
  <c r="AG464" i="21" s="1"/>
  <c r="R460" i="21"/>
  <c r="AG460" i="21" s="1"/>
  <c r="R456" i="21"/>
  <c r="AG456" i="21" s="1"/>
  <c r="R452" i="21"/>
  <c r="AG452" i="21" s="1"/>
  <c r="R448" i="21"/>
  <c r="AG448" i="21" s="1"/>
  <c r="R444" i="21"/>
  <c r="AG444" i="21" s="1"/>
  <c r="R440" i="21"/>
  <c r="AG440" i="21" s="1"/>
  <c r="R436" i="21"/>
  <c r="AG436" i="21" s="1"/>
  <c r="R432" i="21"/>
  <c r="AG432" i="21" s="1"/>
  <c r="R504" i="21"/>
  <c r="AG504" i="21" s="1"/>
  <c r="R499" i="21"/>
  <c r="AG499" i="21" s="1"/>
  <c r="R495" i="21"/>
  <c r="AG495" i="21" s="1"/>
  <c r="R491" i="21"/>
  <c r="AG491" i="21" s="1"/>
  <c r="R487" i="21"/>
  <c r="AG487" i="21" s="1"/>
  <c r="R483" i="21"/>
  <c r="AG483" i="21" s="1"/>
  <c r="R479" i="21"/>
  <c r="AG479" i="21" s="1"/>
  <c r="R475" i="21"/>
  <c r="AG475" i="21" s="1"/>
  <c r="R471" i="21"/>
  <c r="AG471" i="21" s="1"/>
  <c r="R467" i="21"/>
  <c r="AG467" i="21" s="1"/>
  <c r="R463" i="21"/>
  <c r="AG463" i="21" s="1"/>
  <c r="R459" i="21"/>
  <c r="AG459" i="21" s="1"/>
  <c r="R455" i="21"/>
  <c r="AG455" i="21" s="1"/>
  <c r="R451" i="21"/>
  <c r="AG451" i="21" s="1"/>
  <c r="R447" i="21"/>
  <c r="AG447" i="21" s="1"/>
  <c r="R443" i="21"/>
  <c r="AG443" i="21" s="1"/>
  <c r="R439" i="21"/>
  <c r="AG439" i="21" s="1"/>
  <c r="R425" i="21"/>
  <c r="AG425" i="21" s="1"/>
  <c r="R421" i="21"/>
  <c r="AG421" i="21" s="1"/>
  <c r="R417" i="21"/>
  <c r="AG417" i="21" s="1"/>
  <c r="R413" i="21"/>
  <c r="AG413" i="21" s="1"/>
  <c r="R409" i="21"/>
  <c r="AG409" i="21" s="1"/>
  <c r="R405" i="21"/>
  <c r="AG405" i="21" s="1"/>
  <c r="R401" i="21"/>
  <c r="AG401" i="21" s="1"/>
  <c r="R397" i="21"/>
  <c r="AG397" i="21" s="1"/>
  <c r="R393" i="21"/>
  <c r="AG393" i="21" s="1"/>
  <c r="R389" i="21"/>
  <c r="AG389" i="21" s="1"/>
  <c r="R385" i="21"/>
  <c r="AG385" i="21" s="1"/>
  <c r="R381" i="21"/>
  <c r="AG381" i="21" s="1"/>
  <c r="R377" i="21"/>
  <c r="AG377" i="21" s="1"/>
  <c r="R373" i="21"/>
  <c r="AG373" i="21" s="1"/>
  <c r="R369" i="21"/>
  <c r="AG369" i="21" s="1"/>
  <c r="R365" i="21"/>
  <c r="AG365" i="21" s="1"/>
  <c r="R361" i="21"/>
  <c r="AG361" i="21" s="1"/>
  <c r="R357" i="21"/>
  <c r="AG357" i="21" s="1"/>
  <c r="R353" i="21"/>
  <c r="AG353" i="21" s="1"/>
  <c r="R349" i="21"/>
  <c r="AG349" i="21" s="1"/>
  <c r="R345" i="21"/>
  <c r="AG345" i="21" s="1"/>
  <c r="R341" i="21"/>
  <c r="AG341" i="21" s="1"/>
  <c r="R337" i="21"/>
  <c r="AG337" i="21" s="1"/>
  <c r="R333" i="21"/>
  <c r="AG333" i="21" s="1"/>
  <c r="R329" i="21"/>
  <c r="AG329" i="21" s="1"/>
  <c r="R325" i="21"/>
  <c r="AG325" i="21" s="1"/>
  <c r="R321" i="21"/>
  <c r="AG321" i="21" s="1"/>
  <c r="R317" i="21"/>
  <c r="AG317" i="21" s="1"/>
  <c r="R313" i="21"/>
  <c r="AG313" i="21" s="1"/>
  <c r="R309" i="21"/>
  <c r="AG309" i="21" s="1"/>
  <c r="R305" i="21"/>
  <c r="AG305" i="21" s="1"/>
  <c r="R301" i="21"/>
  <c r="AG301" i="21" s="1"/>
  <c r="R297" i="21"/>
  <c r="AG297" i="21" s="1"/>
  <c r="R293" i="21"/>
  <c r="AG293" i="21" s="1"/>
  <c r="R289" i="21"/>
  <c r="AG289" i="21" s="1"/>
  <c r="R285" i="21"/>
  <c r="AG285" i="21" s="1"/>
  <c r="R281" i="21"/>
  <c r="AG281" i="21" s="1"/>
  <c r="R277" i="21"/>
  <c r="AG277" i="21" s="1"/>
  <c r="R273" i="21"/>
  <c r="AG273" i="21" s="1"/>
  <c r="R269" i="21"/>
  <c r="AG269" i="21" s="1"/>
  <c r="R265" i="21"/>
  <c r="AG265" i="21" s="1"/>
  <c r="R261" i="21"/>
  <c r="AG261" i="21" s="1"/>
  <c r="R257" i="21"/>
  <c r="AG257" i="21" s="1"/>
  <c r="R253" i="21"/>
  <c r="AG253" i="21" s="1"/>
  <c r="R435" i="21"/>
  <c r="AG435" i="21" s="1"/>
  <c r="R428" i="21"/>
  <c r="AG428" i="21" s="1"/>
  <c r="R424" i="21"/>
  <c r="AG424" i="21" s="1"/>
  <c r="R420" i="21"/>
  <c r="AG420" i="21" s="1"/>
  <c r="R416" i="21"/>
  <c r="AG416" i="21" s="1"/>
  <c r="R412" i="21"/>
  <c r="AG412" i="21" s="1"/>
  <c r="R408" i="21"/>
  <c r="AG408" i="21" s="1"/>
  <c r="R404" i="21"/>
  <c r="AG404" i="21" s="1"/>
  <c r="R400" i="21"/>
  <c r="AG400" i="21" s="1"/>
  <c r="R396" i="21"/>
  <c r="AG396" i="21" s="1"/>
  <c r="R392" i="21"/>
  <c r="AG392" i="21" s="1"/>
  <c r="R388" i="21"/>
  <c r="AG388" i="21" s="1"/>
  <c r="R384" i="21"/>
  <c r="AG384" i="21" s="1"/>
  <c r="R380" i="21"/>
  <c r="AG380" i="21" s="1"/>
  <c r="R376" i="21"/>
  <c r="AG376" i="21" s="1"/>
  <c r="R372" i="21"/>
  <c r="AG372" i="21" s="1"/>
  <c r="R368" i="21"/>
  <c r="AG368" i="21" s="1"/>
  <c r="R364" i="21"/>
  <c r="AG364" i="21" s="1"/>
  <c r="R360" i="21"/>
  <c r="AG360" i="21" s="1"/>
  <c r="R356" i="21"/>
  <c r="AG356" i="21" s="1"/>
  <c r="R352" i="21"/>
  <c r="AG352" i="21" s="1"/>
  <c r="R348" i="21"/>
  <c r="AG348" i="21" s="1"/>
  <c r="R344" i="21"/>
  <c r="AG344" i="21" s="1"/>
  <c r="R340" i="21"/>
  <c r="AG340" i="21" s="1"/>
  <c r="R336" i="21"/>
  <c r="AG336" i="21" s="1"/>
  <c r="R332" i="21"/>
  <c r="AG332" i="21" s="1"/>
  <c r="R328" i="21"/>
  <c r="AG328" i="21" s="1"/>
  <c r="R324" i="21"/>
  <c r="AG324" i="21" s="1"/>
  <c r="R320" i="21"/>
  <c r="AG320" i="21" s="1"/>
  <c r="R316" i="21"/>
  <c r="AG316" i="21" s="1"/>
  <c r="R312" i="21"/>
  <c r="AG312" i="21" s="1"/>
  <c r="R308" i="21"/>
  <c r="AG308" i="21" s="1"/>
  <c r="R304" i="21"/>
  <c r="AG304" i="21" s="1"/>
  <c r="R300" i="21"/>
  <c r="AG300" i="21" s="1"/>
  <c r="R296" i="21"/>
  <c r="AG296" i="21" s="1"/>
  <c r="R292" i="21"/>
  <c r="AG292" i="21" s="1"/>
  <c r="R288" i="21"/>
  <c r="AG288" i="21" s="1"/>
  <c r="R284" i="21"/>
  <c r="AG284" i="21" s="1"/>
  <c r="R280" i="21"/>
  <c r="AG280" i="21" s="1"/>
  <c r="R276" i="21"/>
  <c r="AG276" i="21" s="1"/>
  <c r="R272" i="21"/>
  <c r="AG272" i="21" s="1"/>
  <c r="R268" i="21"/>
  <c r="AG268" i="21" s="1"/>
  <c r="R264" i="21"/>
  <c r="AG264" i="21" s="1"/>
  <c r="R260" i="21"/>
  <c r="AG260" i="21" s="1"/>
  <c r="R256" i="21"/>
  <c r="AG256" i="21" s="1"/>
  <c r="R427" i="21"/>
  <c r="AG427" i="21" s="1"/>
  <c r="R423" i="21"/>
  <c r="AG423" i="21" s="1"/>
  <c r="R419" i="21"/>
  <c r="AG419" i="21" s="1"/>
  <c r="R415" i="21"/>
  <c r="AG415" i="21" s="1"/>
  <c r="R411" i="21"/>
  <c r="AG411" i="21" s="1"/>
  <c r="R407" i="21"/>
  <c r="AG407" i="21" s="1"/>
  <c r="R403" i="21"/>
  <c r="AG403" i="21" s="1"/>
  <c r="R399" i="21"/>
  <c r="AG399" i="21" s="1"/>
  <c r="R395" i="21"/>
  <c r="AG395" i="21" s="1"/>
  <c r="R391" i="21"/>
  <c r="AG391" i="21" s="1"/>
  <c r="R387" i="21"/>
  <c r="AG387" i="21" s="1"/>
  <c r="R383" i="21"/>
  <c r="AG383" i="21" s="1"/>
  <c r="R379" i="21"/>
  <c r="AG379" i="21" s="1"/>
  <c r="R375" i="21"/>
  <c r="AG375" i="21" s="1"/>
  <c r="R371" i="21"/>
  <c r="AG371" i="21" s="1"/>
  <c r="R367" i="21"/>
  <c r="AG367" i="21" s="1"/>
  <c r="R363" i="21"/>
  <c r="AG363" i="21" s="1"/>
  <c r="R359" i="21"/>
  <c r="AG359" i="21" s="1"/>
  <c r="R355" i="21"/>
  <c r="AG355" i="21" s="1"/>
  <c r="R351" i="21"/>
  <c r="AG351" i="21" s="1"/>
  <c r="R347" i="21"/>
  <c r="AG347" i="21" s="1"/>
  <c r="R343" i="21"/>
  <c r="AG343" i="21" s="1"/>
  <c r="R339" i="21"/>
  <c r="AG339" i="21" s="1"/>
  <c r="R335" i="21"/>
  <c r="AG335" i="21" s="1"/>
  <c r="R331" i="21"/>
  <c r="AG331" i="21" s="1"/>
  <c r="R327" i="21"/>
  <c r="AG327" i="21" s="1"/>
  <c r="R323" i="21"/>
  <c r="AG323" i="21" s="1"/>
  <c r="R319" i="21"/>
  <c r="AG319" i="21" s="1"/>
  <c r="R315" i="21"/>
  <c r="AG315" i="21" s="1"/>
  <c r="R311" i="21"/>
  <c r="AG311" i="21" s="1"/>
  <c r="R307" i="21"/>
  <c r="AG307" i="21" s="1"/>
  <c r="R303" i="21"/>
  <c r="AG303" i="21" s="1"/>
  <c r="R299" i="21"/>
  <c r="AG299" i="21" s="1"/>
  <c r="R431" i="21"/>
  <c r="AG431" i="21" s="1"/>
  <c r="R426" i="21"/>
  <c r="AG426" i="21" s="1"/>
  <c r="R422" i="21"/>
  <c r="AG422" i="21" s="1"/>
  <c r="R418" i="21"/>
  <c r="AG418" i="21" s="1"/>
  <c r="R414" i="21"/>
  <c r="AG414" i="21" s="1"/>
  <c r="R410" i="21"/>
  <c r="AG410" i="21" s="1"/>
  <c r="R406" i="21"/>
  <c r="AG406" i="21" s="1"/>
  <c r="R402" i="21"/>
  <c r="AG402" i="21" s="1"/>
  <c r="R398" i="21"/>
  <c r="AG398" i="21" s="1"/>
  <c r="R394" i="21"/>
  <c r="AG394" i="21" s="1"/>
  <c r="R390" i="21"/>
  <c r="AG390" i="21" s="1"/>
  <c r="R386" i="21"/>
  <c r="AG386" i="21" s="1"/>
  <c r="R382" i="21"/>
  <c r="AG382" i="21" s="1"/>
  <c r="R378" i="21"/>
  <c r="AG378" i="21" s="1"/>
  <c r="R374" i="21"/>
  <c r="AG374" i="21" s="1"/>
  <c r="R370" i="21"/>
  <c r="AG370" i="21" s="1"/>
  <c r="R366" i="21"/>
  <c r="AG366" i="21" s="1"/>
  <c r="R362" i="21"/>
  <c r="AG362" i="21" s="1"/>
  <c r="R358" i="21"/>
  <c r="AG358" i="21" s="1"/>
  <c r="R354" i="21"/>
  <c r="AG354" i="21" s="1"/>
  <c r="R350" i="21"/>
  <c r="AG350" i="21" s="1"/>
  <c r="R346" i="21"/>
  <c r="AG346" i="21" s="1"/>
  <c r="R342" i="21"/>
  <c r="AG342" i="21" s="1"/>
  <c r="R338" i="21"/>
  <c r="AG338" i="21" s="1"/>
  <c r="R334" i="21"/>
  <c r="AG334" i="21" s="1"/>
  <c r="R330" i="21"/>
  <c r="AG330" i="21" s="1"/>
  <c r="R326" i="21"/>
  <c r="AG326" i="21" s="1"/>
  <c r="R322" i="21"/>
  <c r="AG322" i="21" s="1"/>
  <c r="R318" i="21"/>
  <c r="AG318" i="21" s="1"/>
  <c r="R314" i="21"/>
  <c r="AG314" i="21" s="1"/>
  <c r="R310" i="21"/>
  <c r="AG310" i="21" s="1"/>
  <c r="R306" i="21"/>
  <c r="AG306" i="21" s="1"/>
  <c r="R302" i="21"/>
  <c r="AG302" i="21" s="1"/>
  <c r="R298" i="21"/>
  <c r="AG298" i="21" s="1"/>
  <c r="R294" i="21"/>
  <c r="AG294" i="21" s="1"/>
  <c r="R290" i="21"/>
  <c r="AG290" i="21" s="1"/>
  <c r="R286" i="21"/>
  <c r="AG286" i="21" s="1"/>
  <c r="R282" i="21"/>
  <c r="AG282" i="21" s="1"/>
  <c r="R278" i="21"/>
  <c r="AG278" i="21" s="1"/>
  <c r="R274" i="21"/>
  <c r="AG274" i="21" s="1"/>
  <c r="R270" i="21"/>
  <c r="AG270" i="21" s="1"/>
  <c r="R266" i="21"/>
  <c r="AG266" i="21" s="1"/>
  <c r="R262" i="21"/>
  <c r="AG262" i="21" s="1"/>
  <c r="R258" i="21"/>
  <c r="AG258" i="21" s="1"/>
  <c r="R254" i="21"/>
  <c r="AG254" i="21" s="1"/>
  <c r="R249" i="21"/>
  <c r="AG249" i="21" s="1"/>
  <c r="R245" i="21"/>
  <c r="AG245" i="21" s="1"/>
  <c r="R241" i="21"/>
  <c r="AG241" i="21" s="1"/>
  <c r="R237" i="21"/>
  <c r="AG237" i="21" s="1"/>
  <c r="R233" i="21"/>
  <c r="AG233" i="21" s="1"/>
  <c r="R229" i="21"/>
  <c r="AG229" i="21" s="1"/>
  <c r="R225" i="21"/>
  <c r="AG225" i="21" s="1"/>
  <c r="R221" i="21"/>
  <c r="AG221" i="21" s="1"/>
  <c r="R217" i="21"/>
  <c r="AG217" i="21" s="1"/>
  <c r="R213" i="21"/>
  <c r="AG213" i="21" s="1"/>
  <c r="R209" i="21"/>
  <c r="AG209" i="21" s="1"/>
  <c r="R205" i="21"/>
  <c r="AG205" i="21" s="1"/>
  <c r="R201" i="21"/>
  <c r="AG201" i="21" s="1"/>
  <c r="R197" i="21"/>
  <c r="AG197" i="21" s="1"/>
  <c r="R193" i="21"/>
  <c r="AG193" i="21" s="1"/>
  <c r="R189" i="21"/>
  <c r="AG189" i="21" s="1"/>
  <c r="R185" i="21"/>
  <c r="AG185" i="21" s="1"/>
  <c r="R181" i="21"/>
  <c r="AG181" i="21" s="1"/>
  <c r="R177" i="21"/>
  <c r="AG177" i="21" s="1"/>
  <c r="R173" i="21"/>
  <c r="AG173" i="21" s="1"/>
  <c r="R169" i="21"/>
  <c r="AG169" i="21" s="1"/>
  <c r="R165" i="21"/>
  <c r="AG165" i="21" s="1"/>
  <c r="R161" i="21"/>
  <c r="AG161" i="21" s="1"/>
  <c r="R157" i="21"/>
  <c r="AG157" i="21" s="1"/>
  <c r="R153" i="21"/>
  <c r="AG153" i="21" s="1"/>
  <c r="R149" i="21"/>
  <c r="AG149" i="21" s="1"/>
  <c r="R145" i="21"/>
  <c r="AG145" i="21" s="1"/>
  <c r="R141" i="21"/>
  <c r="AG141" i="21" s="1"/>
  <c r="R137" i="21"/>
  <c r="AG137" i="21" s="1"/>
  <c r="R133" i="21"/>
  <c r="AG133" i="21" s="1"/>
  <c r="R129" i="21"/>
  <c r="AG129" i="21" s="1"/>
  <c r="R125" i="21"/>
  <c r="AG125" i="21" s="1"/>
  <c r="R121" i="21"/>
  <c r="AG121" i="21" s="1"/>
  <c r="R117" i="21"/>
  <c r="AG117" i="21" s="1"/>
  <c r="R113" i="21"/>
  <c r="AG113" i="21" s="1"/>
  <c r="R109" i="21"/>
  <c r="AG109" i="21" s="1"/>
  <c r="R105" i="21"/>
  <c r="AG105" i="21" s="1"/>
  <c r="R101" i="21"/>
  <c r="AG101" i="21" s="1"/>
  <c r="R97" i="21"/>
  <c r="AG97" i="21" s="1"/>
  <c r="R93" i="21"/>
  <c r="AG93" i="21" s="1"/>
  <c r="R89" i="21"/>
  <c r="AG89" i="21" s="1"/>
  <c r="R295" i="21"/>
  <c r="AG295" i="21" s="1"/>
  <c r="R287" i="21"/>
  <c r="AG287" i="21" s="1"/>
  <c r="R279" i="21"/>
  <c r="AG279" i="21" s="1"/>
  <c r="R271" i="21"/>
  <c r="AG271" i="21" s="1"/>
  <c r="R263" i="21"/>
  <c r="AG263" i="21" s="1"/>
  <c r="R255" i="21"/>
  <c r="AG255" i="21" s="1"/>
  <c r="R252" i="21"/>
  <c r="AG252" i="21" s="1"/>
  <c r="R248" i="21"/>
  <c r="AG248" i="21" s="1"/>
  <c r="R244" i="21"/>
  <c r="AG244" i="21" s="1"/>
  <c r="R240" i="21"/>
  <c r="AG240" i="21" s="1"/>
  <c r="R236" i="21"/>
  <c r="AG236" i="21" s="1"/>
  <c r="R232" i="21"/>
  <c r="AG232" i="21" s="1"/>
  <c r="R228" i="21"/>
  <c r="AG228" i="21" s="1"/>
  <c r="R224" i="21"/>
  <c r="AG224" i="21" s="1"/>
  <c r="R220" i="21"/>
  <c r="AG220" i="21" s="1"/>
  <c r="R216" i="21"/>
  <c r="AG216" i="21" s="1"/>
  <c r="R212" i="21"/>
  <c r="AG212" i="21" s="1"/>
  <c r="R208" i="21"/>
  <c r="AG208" i="21" s="1"/>
  <c r="R204" i="21"/>
  <c r="AG204" i="21" s="1"/>
  <c r="R200" i="21"/>
  <c r="AG200" i="21" s="1"/>
  <c r="R196" i="21"/>
  <c r="AG196" i="21" s="1"/>
  <c r="R192" i="21"/>
  <c r="AG192" i="21" s="1"/>
  <c r="R188" i="21"/>
  <c r="AG188" i="21" s="1"/>
  <c r="R184" i="21"/>
  <c r="AG184" i="21" s="1"/>
  <c r="R180" i="21"/>
  <c r="AG180" i="21" s="1"/>
  <c r="R176" i="21"/>
  <c r="AG176" i="21" s="1"/>
  <c r="R172" i="21"/>
  <c r="AG172" i="21" s="1"/>
  <c r="R168" i="21"/>
  <c r="AG168" i="21" s="1"/>
  <c r="R164" i="21"/>
  <c r="AG164" i="21" s="1"/>
  <c r="R160" i="21"/>
  <c r="AG160" i="21" s="1"/>
  <c r="R156" i="21"/>
  <c r="AG156" i="21" s="1"/>
  <c r="R152" i="21"/>
  <c r="AG152" i="21" s="1"/>
  <c r="R148" i="21"/>
  <c r="AG148" i="21" s="1"/>
  <c r="R144" i="21"/>
  <c r="AG144" i="21" s="1"/>
  <c r="R140" i="21"/>
  <c r="AG140" i="21" s="1"/>
  <c r="R136" i="21"/>
  <c r="AG136" i="21" s="1"/>
  <c r="R132" i="21"/>
  <c r="AG132" i="21" s="1"/>
  <c r="R128" i="21"/>
  <c r="AG128" i="21" s="1"/>
  <c r="R124" i="21"/>
  <c r="AG124" i="21" s="1"/>
  <c r="R120" i="21"/>
  <c r="AG120" i="21" s="1"/>
  <c r="R116" i="21"/>
  <c r="AG116" i="21" s="1"/>
  <c r="R112" i="21"/>
  <c r="AG112" i="21" s="1"/>
  <c r="R108" i="21"/>
  <c r="AG108" i="21" s="1"/>
  <c r="R104" i="21"/>
  <c r="AG104" i="21" s="1"/>
  <c r="R100" i="21"/>
  <c r="AG100" i="21" s="1"/>
  <c r="R96" i="21"/>
  <c r="AG96" i="21" s="1"/>
  <c r="R92" i="21"/>
  <c r="AG92" i="21" s="1"/>
  <c r="R251" i="21"/>
  <c r="AG251" i="21" s="1"/>
  <c r="R247" i="21"/>
  <c r="AG247" i="21" s="1"/>
  <c r="R243" i="21"/>
  <c r="AG243" i="21" s="1"/>
  <c r="R239" i="21"/>
  <c r="AG239" i="21" s="1"/>
  <c r="R235" i="21"/>
  <c r="AG235" i="21" s="1"/>
  <c r="R231" i="21"/>
  <c r="AG231" i="21" s="1"/>
  <c r="R227" i="21"/>
  <c r="AG227" i="21" s="1"/>
  <c r="R223" i="21"/>
  <c r="AG223" i="21" s="1"/>
  <c r="R219" i="21"/>
  <c r="AG219" i="21" s="1"/>
  <c r="R215" i="21"/>
  <c r="AG215" i="21" s="1"/>
  <c r="R211" i="21"/>
  <c r="AG211" i="21" s="1"/>
  <c r="R207" i="21"/>
  <c r="AG207" i="21" s="1"/>
  <c r="R203" i="21"/>
  <c r="AG203" i="21" s="1"/>
  <c r="R199" i="21"/>
  <c r="AG199" i="21" s="1"/>
  <c r="R195" i="21"/>
  <c r="AG195" i="21" s="1"/>
  <c r="R191" i="21"/>
  <c r="AG191" i="21" s="1"/>
  <c r="R187" i="21"/>
  <c r="AG187" i="21" s="1"/>
  <c r="R183" i="21"/>
  <c r="AG183" i="21" s="1"/>
  <c r="R179" i="21"/>
  <c r="AG179" i="21" s="1"/>
  <c r="R175" i="21"/>
  <c r="AG175" i="21" s="1"/>
  <c r="R171" i="21"/>
  <c r="AG171" i="21" s="1"/>
  <c r="R167" i="21"/>
  <c r="AG167" i="21" s="1"/>
  <c r="R163" i="21"/>
  <c r="AG163" i="21" s="1"/>
  <c r="R159" i="21"/>
  <c r="AG159" i="21" s="1"/>
  <c r="R155" i="21"/>
  <c r="AG155" i="21" s="1"/>
  <c r="R151" i="21"/>
  <c r="AG151" i="21" s="1"/>
  <c r="R147" i="21"/>
  <c r="AG147" i="21" s="1"/>
  <c r="R143" i="21"/>
  <c r="AG143" i="21" s="1"/>
  <c r="R139" i="21"/>
  <c r="AG139" i="21" s="1"/>
  <c r="R135" i="21"/>
  <c r="AG135" i="21" s="1"/>
  <c r="R131" i="21"/>
  <c r="AG131" i="21" s="1"/>
  <c r="R127" i="21"/>
  <c r="AG127" i="21" s="1"/>
  <c r="R123" i="21"/>
  <c r="AG123" i="21" s="1"/>
  <c r="R119" i="21"/>
  <c r="AG119" i="21" s="1"/>
  <c r="R115" i="21"/>
  <c r="AG115" i="21" s="1"/>
  <c r="R111" i="21"/>
  <c r="AG111" i="21" s="1"/>
  <c r="R107" i="21"/>
  <c r="AG107" i="21" s="1"/>
  <c r="R103" i="21"/>
  <c r="AG103" i="21" s="1"/>
  <c r="R99" i="21"/>
  <c r="AG99" i="21" s="1"/>
  <c r="R95" i="21"/>
  <c r="AG95" i="21" s="1"/>
  <c r="R291" i="21"/>
  <c r="AG291" i="21" s="1"/>
  <c r="R283" i="21"/>
  <c r="AG283" i="21" s="1"/>
  <c r="R275" i="21"/>
  <c r="AG275" i="21" s="1"/>
  <c r="R267" i="21"/>
  <c r="AG267" i="21" s="1"/>
  <c r="R259" i="21"/>
  <c r="AG259" i="21" s="1"/>
  <c r="R250" i="21"/>
  <c r="AG250" i="21" s="1"/>
  <c r="R246" i="21"/>
  <c r="AG246" i="21" s="1"/>
  <c r="R242" i="21"/>
  <c r="AG242" i="21" s="1"/>
  <c r="R238" i="21"/>
  <c r="AG238" i="21" s="1"/>
  <c r="R234" i="21"/>
  <c r="AG234" i="21" s="1"/>
  <c r="R230" i="21"/>
  <c r="AG230" i="21" s="1"/>
  <c r="R226" i="21"/>
  <c r="AG226" i="21" s="1"/>
  <c r="R222" i="21"/>
  <c r="AG222" i="21" s="1"/>
  <c r="R218" i="21"/>
  <c r="AG218" i="21" s="1"/>
  <c r="R214" i="21"/>
  <c r="AG214" i="21" s="1"/>
  <c r="R210" i="21"/>
  <c r="AG210" i="21" s="1"/>
  <c r="R206" i="21"/>
  <c r="AG206" i="21" s="1"/>
  <c r="R202" i="21"/>
  <c r="AG202" i="21" s="1"/>
  <c r="R198" i="21"/>
  <c r="AG198" i="21" s="1"/>
  <c r="R194" i="21"/>
  <c r="AG194" i="21" s="1"/>
  <c r="R190" i="21"/>
  <c r="AG190" i="21" s="1"/>
  <c r="R186" i="21"/>
  <c r="AG186" i="21" s="1"/>
  <c r="R182" i="21"/>
  <c r="AG182" i="21" s="1"/>
  <c r="R178" i="21"/>
  <c r="AG178" i="21" s="1"/>
  <c r="R174" i="21"/>
  <c r="AG174" i="21" s="1"/>
  <c r="R170" i="21"/>
  <c r="AG170" i="21" s="1"/>
  <c r="R166" i="21"/>
  <c r="AG166" i="21" s="1"/>
  <c r="R162" i="21"/>
  <c r="AG162" i="21" s="1"/>
  <c r="R158" i="21"/>
  <c r="AG158" i="21" s="1"/>
  <c r="R154" i="21"/>
  <c r="AG154" i="21" s="1"/>
  <c r="R150" i="21"/>
  <c r="AG150" i="21" s="1"/>
  <c r="R146" i="21"/>
  <c r="AG146" i="21" s="1"/>
  <c r="R142" i="21"/>
  <c r="AG142" i="21" s="1"/>
  <c r="R138" i="21"/>
  <c r="AG138" i="21" s="1"/>
  <c r="R134" i="21"/>
  <c r="AG134" i="21" s="1"/>
  <c r="R130" i="21"/>
  <c r="AG130" i="21" s="1"/>
  <c r="R126" i="21"/>
  <c r="AG126" i="21" s="1"/>
  <c r="R122" i="21"/>
  <c r="AG122" i="21" s="1"/>
  <c r="R118" i="21"/>
  <c r="AG118" i="21" s="1"/>
  <c r="R114" i="21"/>
  <c r="AG114" i="21" s="1"/>
  <c r="R110" i="21"/>
  <c r="AG110" i="21" s="1"/>
  <c r="R106" i="21"/>
  <c r="AG106" i="21" s="1"/>
  <c r="R102" i="21"/>
  <c r="AG102" i="21" s="1"/>
  <c r="R98" i="21"/>
  <c r="AG98" i="21" s="1"/>
  <c r="R94" i="21"/>
  <c r="AG94" i="21" s="1"/>
  <c r="V10" i="21"/>
  <c r="Z10" i="21"/>
  <c r="AD10" i="21"/>
  <c r="E11" i="21"/>
  <c r="T11" i="21" s="1"/>
  <c r="I11" i="21"/>
  <c r="X11" i="21" s="1"/>
  <c r="M11" i="21"/>
  <c r="AB11" i="21" s="1"/>
  <c r="Q11" i="21"/>
  <c r="AF11" i="21" s="1"/>
  <c r="D12" i="21"/>
  <c r="S12" i="21" s="1"/>
  <c r="H12" i="21"/>
  <c r="W12" i="21" s="1"/>
  <c r="L12" i="21"/>
  <c r="AA12" i="21" s="1"/>
  <c r="P12" i="21"/>
  <c r="AE12" i="21" s="1"/>
  <c r="G13" i="21"/>
  <c r="V13" i="21" s="1"/>
  <c r="K13" i="21"/>
  <c r="Z13" i="21" s="1"/>
  <c r="O13" i="21"/>
  <c r="AD13" i="21" s="1"/>
  <c r="F14" i="21"/>
  <c r="U14" i="21" s="1"/>
  <c r="J14" i="21"/>
  <c r="Y14" i="21" s="1"/>
  <c r="N14" i="21"/>
  <c r="AC14" i="21" s="1"/>
  <c r="R14" i="21"/>
  <c r="AG14" i="21" s="1"/>
  <c r="E15" i="21"/>
  <c r="T15" i="21" s="1"/>
  <c r="I15" i="21"/>
  <c r="X15" i="21" s="1"/>
  <c r="M15" i="21"/>
  <c r="AB15" i="21" s="1"/>
  <c r="Q15" i="21"/>
  <c r="AF15" i="21" s="1"/>
  <c r="D16" i="21"/>
  <c r="S16" i="21" s="1"/>
  <c r="H16" i="21"/>
  <c r="W16" i="21" s="1"/>
  <c r="L16" i="21"/>
  <c r="AA16" i="21" s="1"/>
  <c r="P16" i="21"/>
  <c r="AE16" i="21" s="1"/>
  <c r="G17" i="21"/>
  <c r="V17" i="21" s="1"/>
  <c r="K17" i="21"/>
  <c r="Z17" i="21" s="1"/>
  <c r="O17" i="21"/>
  <c r="AD17" i="21" s="1"/>
  <c r="F18" i="21"/>
  <c r="U18" i="21" s="1"/>
  <c r="J18" i="21"/>
  <c r="Y18" i="21" s="1"/>
  <c r="N18" i="21"/>
  <c r="AC18" i="21" s="1"/>
  <c r="R18" i="21"/>
  <c r="AG18" i="21" s="1"/>
  <c r="E19" i="21"/>
  <c r="T19" i="21" s="1"/>
  <c r="I19" i="21"/>
  <c r="X19" i="21" s="1"/>
  <c r="M19" i="21"/>
  <c r="AB19" i="21" s="1"/>
  <c r="Q19" i="21"/>
  <c r="AF19" i="21" s="1"/>
  <c r="D20" i="21"/>
  <c r="S20" i="21" s="1"/>
  <c r="H20" i="21"/>
  <c r="W20" i="21" s="1"/>
  <c r="L20" i="21"/>
  <c r="AA20" i="21" s="1"/>
  <c r="P20" i="21"/>
  <c r="AE20" i="21" s="1"/>
  <c r="G21" i="21"/>
  <c r="V21" i="21" s="1"/>
  <c r="K21" i="21"/>
  <c r="Z21" i="21" s="1"/>
  <c r="O21" i="21"/>
  <c r="AD21" i="21" s="1"/>
  <c r="F22" i="21"/>
  <c r="U22" i="21" s="1"/>
  <c r="J22" i="21"/>
  <c r="Y22" i="21" s="1"/>
  <c r="N22" i="21"/>
  <c r="AC22" i="21" s="1"/>
  <c r="R22" i="21"/>
  <c r="AG22" i="21" s="1"/>
  <c r="E23" i="21"/>
  <c r="T23" i="21" s="1"/>
  <c r="I23" i="21"/>
  <c r="X23" i="21" s="1"/>
  <c r="M23" i="21"/>
  <c r="AB23" i="21" s="1"/>
  <c r="Q23" i="21"/>
  <c r="AF23" i="21" s="1"/>
  <c r="D24" i="21"/>
  <c r="S24" i="21" s="1"/>
  <c r="H24" i="21"/>
  <c r="W24" i="21" s="1"/>
  <c r="L24" i="21"/>
  <c r="AA24" i="21" s="1"/>
  <c r="P24" i="21"/>
  <c r="AE24" i="21" s="1"/>
  <c r="G25" i="21"/>
  <c r="V25" i="21" s="1"/>
  <c r="K25" i="21"/>
  <c r="Z25" i="21" s="1"/>
  <c r="O25" i="21"/>
  <c r="AD25" i="21" s="1"/>
  <c r="F26" i="21"/>
  <c r="U26" i="21" s="1"/>
  <c r="J26" i="21"/>
  <c r="Y26" i="21" s="1"/>
  <c r="N26" i="21"/>
  <c r="AC26" i="21" s="1"/>
  <c r="R26" i="21"/>
  <c r="AG26" i="21" s="1"/>
  <c r="E27" i="21"/>
  <c r="T27" i="21" s="1"/>
  <c r="I27" i="21"/>
  <c r="X27" i="21" s="1"/>
  <c r="M27" i="21"/>
  <c r="AB27" i="21" s="1"/>
  <c r="Q27" i="21"/>
  <c r="AF27" i="21" s="1"/>
  <c r="D28" i="21"/>
  <c r="S28" i="21" s="1"/>
  <c r="H28" i="21"/>
  <c r="W28" i="21" s="1"/>
  <c r="L28" i="21"/>
  <c r="AA28" i="21" s="1"/>
  <c r="P28" i="21"/>
  <c r="AE28" i="21" s="1"/>
  <c r="G29" i="21"/>
  <c r="V29" i="21" s="1"/>
  <c r="K29" i="21"/>
  <c r="Z29" i="21" s="1"/>
  <c r="O29" i="21"/>
  <c r="AD29" i="21" s="1"/>
  <c r="F30" i="21"/>
  <c r="U30" i="21" s="1"/>
  <c r="J30" i="21"/>
  <c r="Y30" i="21" s="1"/>
  <c r="N30" i="21"/>
  <c r="AC30" i="21" s="1"/>
  <c r="R30" i="21"/>
  <c r="AG30" i="21" s="1"/>
  <c r="E31" i="21"/>
  <c r="T31" i="21" s="1"/>
  <c r="I31" i="21"/>
  <c r="X31" i="21" s="1"/>
  <c r="M31" i="21"/>
  <c r="AB31" i="21" s="1"/>
  <c r="Q31" i="21"/>
  <c r="AF31" i="21" s="1"/>
  <c r="D32" i="21"/>
  <c r="S32" i="21" s="1"/>
  <c r="H32" i="21"/>
  <c r="W32" i="21" s="1"/>
  <c r="L32" i="21"/>
  <c r="AA32" i="21" s="1"/>
  <c r="P32" i="21"/>
  <c r="AE32" i="21" s="1"/>
  <c r="G33" i="21"/>
  <c r="V33" i="21" s="1"/>
  <c r="K33" i="21"/>
  <c r="Z33" i="21" s="1"/>
  <c r="O33" i="21"/>
  <c r="AD33" i="21" s="1"/>
  <c r="F34" i="21"/>
  <c r="U34" i="21" s="1"/>
  <c r="J34" i="21"/>
  <c r="Y34" i="21" s="1"/>
  <c r="N34" i="21"/>
  <c r="AC34" i="21" s="1"/>
  <c r="R34" i="21"/>
  <c r="AG34" i="21" s="1"/>
  <c r="E35" i="21"/>
  <c r="T35" i="21" s="1"/>
  <c r="I35" i="21"/>
  <c r="X35" i="21" s="1"/>
  <c r="M35" i="21"/>
  <c r="AB35" i="21" s="1"/>
  <c r="Q35" i="21"/>
  <c r="AF35" i="21" s="1"/>
  <c r="D36" i="21"/>
  <c r="S36" i="21" s="1"/>
  <c r="H36" i="21"/>
  <c r="W36" i="21" s="1"/>
  <c r="L36" i="21"/>
  <c r="AA36" i="21" s="1"/>
  <c r="P36" i="21"/>
  <c r="AE36" i="21" s="1"/>
  <c r="G37" i="21"/>
  <c r="V37" i="21" s="1"/>
  <c r="K37" i="21"/>
  <c r="Z37" i="21" s="1"/>
  <c r="O37" i="21"/>
  <c r="AD37" i="21" s="1"/>
  <c r="F38" i="21"/>
  <c r="U38" i="21" s="1"/>
  <c r="J38" i="21"/>
  <c r="Y38" i="21" s="1"/>
  <c r="N38" i="21"/>
  <c r="AC38" i="21" s="1"/>
  <c r="R38" i="21"/>
  <c r="AG38" i="21" s="1"/>
  <c r="E39" i="21"/>
  <c r="T39" i="21" s="1"/>
  <c r="I39" i="21"/>
  <c r="X39" i="21" s="1"/>
  <c r="M39" i="21"/>
  <c r="AB39" i="21" s="1"/>
  <c r="Q39" i="21"/>
  <c r="AF39" i="21" s="1"/>
  <c r="D40" i="21"/>
  <c r="S40" i="21" s="1"/>
  <c r="H40" i="21"/>
  <c r="W40" i="21" s="1"/>
  <c r="L40" i="21"/>
  <c r="AA40" i="21" s="1"/>
  <c r="P40" i="21"/>
  <c r="AE40" i="21" s="1"/>
  <c r="G41" i="21"/>
  <c r="V41" i="21" s="1"/>
  <c r="K41" i="21"/>
  <c r="Z41" i="21" s="1"/>
  <c r="O41" i="21"/>
  <c r="AD41" i="21" s="1"/>
  <c r="F42" i="21"/>
  <c r="U42" i="21" s="1"/>
  <c r="J42" i="21"/>
  <c r="Y42" i="21" s="1"/>
  <c r="N42" i="21"/>
  <c r="AC42" i="21" s="1"/>
  <c r="R42" i="21"/>
  <c r="AG42" i="21" s="1"/>
  <c r="E43" i="21"/>
  <c r="T43" i="21" s="1"/>
  <c r="I43" i="21"/>
  <c r="X43" i="21" s="1"/>
  <c r="M43" i="21"/>
  <c r="AB43" i="21" s="1"/>
  <c r="Q43" i="21"/>
  <c r="AF43" i="21" s="1"/>
  <c r="D44" i="21"/>
  <c r="S44" i="21" s="1"/>
  <c r="H44" i="21"/>
  <c r="W44" i="21" s="1"/>
  <c r="L44" i="21"/>
  <c r="AA44" i="21" s="1"/>
  <c r="P44" i="21"/>
  <c r="AE44" i="21" s="1"/>
  <c r="G45" i="21"/>
  <c r="V45" i="21" s="1"/>
  <c r="K45" i="21"/>
  <c r="Z45" i="21" s="1"/>
  <c r="O45" i="21"/>
  <c r="AD45" i="21" s="1"/>
  <c r="F46" i="21"/>
  <c r="U46" i="21" s="1"/>
  <c r="J46" i="21"/>
  <c r="Y46" i="21" s="1"/>
  <c r="N46" i="21"/>
  <c r="AC46" i="21" s="1"/>
  <c r="R46" i="21"/>
  <c r="AG46" i="21" s="1"/>
  <c r="E47" i="21"/>
  <c r="T47" i="21" s="1"/>
  <c r="I47" i="21"/>
  <c r="X47" i="21" s="1"/>
  <c r="M47" i="21"/>
  <c r="AB47" i="21" s="1"/>
  <c r="Q47" i="21"/>
  <c r="AF47" i="21" s="1"/>
  <c r="D48" i="21"/>
  <c r="S48" i="21" s="1"/>
  <c r="H48" i="21"/>
  <c r="W48" i="21" s="1"/>
  <c r="L48" i="21"/>
  <c r="AA48" i="21" s="1"/>
  <c r="P48" i="21"/>
  <c r="AE48" i="21" s="1"/>
  <c r="G49" i="21"/>
  <c r="V49" i="21" s="1"/>
  <c r="K49" i="21"/>
  <c r="Z49" i="21" s="1"/>
  <c r="O49" i="21"/>
  <c r="AD49" i="21" s="1"/>
  <c r="F50" i="21"/>
  <c r="U50" i="21" s="1"/>
  <c r="J50" i="21"/>
  <c r="Y50" i="21" s="1"/>
  <c r="N50" i="21"/>
  <c r="AC50" i="21" s="1"/>
  <c r="R50" i="21"/>
  <c r="AG50" i="21" s="1"/>
  <c r="E51" i="21"/>
  <c r="T51" i="21" s="1"/>
  <c r="I51" i="21"/>
  <c r="X51" i="21" s="1"/>
  <c r="M51" i="21"/>
  <c r="AB51" i="21" s="1"/>
  <c r="Q51" i="21"/>
  <c r="AF51" i="21" s="1"/>
  <c r="D52" i="21"/>
  <c r="S52" i="21" s="1"/>
  <c r="H52" i="21"/>
  <c r="W52" i="21" s="1"/>
  <c r="L52" i="21"/>
  <c r="AA52" i="21" s="1"/>
  <c r="P52" i="21"/>
  <c r="AE52" i="21" s="1"/>
  <c r="G53" i="21"/>
  <c r="V53" i="21" s="1"/>
  <c r="K53" i="21"/>
  <c r="Z53" i="21" s="1"/>
  <c r="O53" i="21"/>
  <c r="AD53" i="21" s="1"/>
  <c r="F54" i="21"/>
  <c r="U54" i="21" s="1"/>
  <c r="J54" i="21"/>
  <c r="Y54" i="21" s="1"/>
  <c r="N54" i="21"/>
  <c r="AC54" i="21" s="1"/>
  <c r="R54" i="21"/>
  <c r="AG54" i="21" s="1"/>
  <c r="E55" i="21"/>
  <c r="T55" i="21" s="1"/>
  <c r="I55" i="21"/>
  <c r="X55" i="21" s="1"/>
  <c r="M55" i="21"/>
  <c r="AB55" i="21" s="1"/>
  <c r="Q55" i="21"/>
  <c r="AF55" i="21" s="1"/>
  <c r="D56" i="21"/>
  <c r="S56" i="21" s="1"/>
  <c r="H56" i="21"/>
  <c r="W56" i="21" s="1"/>
  <c r="L56" i="21"/>
  <c r="AA56" i="21" s="1"/>
  <c r="P56" i="21"/>
  <c r="AE56" i="21" s="1"/>
  <c r="G57" i="21"/>
  <c r="V57" i="21" s="1"/>
  <c r="K57" i="21"/>
  <c r="Z57" i="21" s="1"/>
  <c r="O57" i="21"/>
  <c r="AD57" i="21" s="1"/>
  <c r="F58" i="21"/>
  <c r="U58" i="21" s="1"/>
  <c r="J58" i="21"/>
  <c r="Y58" i="21" s="1"/>
  <c r="N58" i="21"/>
  <c r="AC58" i="21" s="1"/>
  <c r="R58" i="21"/>
  <c r="AG58" i="21" s="1"/>
  <c r="E59" i="21"/>
  <c r="T59" i="21" s="1"/>
  <c r="I59" i="21"/>
  <c r="X59" i="21" s="1"/>
  <c r="M59" i="21"/>
  <c r="AB59" i="21" s="1"/>
  <c r="Q59" i="21"/>
  <c r="AF59" i="21" s="1"/>
  <c r="D60" i="21"/>
  <c r="S60" i="21" s="1"/>
  <c r="H60" i="21"/>
  <c r="W60" i="21" s="1"/>
  <c r="L60" i="21"/>
  <c r="AA60" i="21" s="1"/>
  <c r="P60" i="21"/>
  <c r="AE60" i="21" s="1"/>
  <c r="G61" i="21"/>
  <c r="V61" i="21" s="1"/>
  <c r="K61" i="21"/>
  <c r="Z61" i="21" s="1"/>
  <c r="O61" i="21"/>
  <c r="AD61" i="21" s="1"/>
  <c r="F62" i="21"/>
  <c r="U62" i="21" s="1"/>
  <c r="J62" i="21"/>
  <c r="Y62" i="21" s="1"/>
  <c r="N62" i="21"/>
  <c r="AC62" i="21" s="1"/>
  <c r="R62" i="21"/>
  <c r="AG62" i="21" s="1"/>
  <c r="E63" i="21"/>
  <c r="T63" i="21" s="1"/>
  <c r="I63" i="21"/>
  <c r="X63" i="21" s="1"/>
  <c r="M63" i="21"/>
  <c r="AB63" i="21" s="1"/>
  <c r="Q63" i="21"/>
  <c r="AF63" i="21" s="1"/>
  <c r="D64" i="21"/>
  <c r="S64" i="21" s="1"/>
  <c r="H64" i="21"/>
  <c r="W64" i="21" s="1"/>
  <c r="L64" i="21"/>
  <c r="AA64" i="21" s="1"/>
  <c r="P64" i="21"/>
  <c r="AE64" i="21" s="1"/>
  <c r="G65" i="21"/>
  <c r="V65" i="21" s="1"/>
  <c r="K65" i="21"/>
  <c r="Z65" i="21" s="1"/>
  <c r="O65" i="21"/>
  <c r="AD65" i="21" s="1"/>
  <c r="F66" i="21"/>
  <c r="U66" i="21" s="1"/>
  <c r="J66" i="21"/>
  <c r="Y66" i="21" s="1"/>
  <c r="N66" i="21"/>
  <c r="AC66" i="21" s="1"/>
  <c r="R66" i="21"/>
  <c r="AG66" i="21" s="1"/>
  <c r="E67" i="21"/>
  <c r="T67" i="21" s="1"/>
  <c r="I67" i="21"/>
  <c r="X67" i="21" s="1"/>
  <c r="M67" i="21"/>
  <c r="AB67" i="21" s="1"/>
  <c r="Q67" i="21"/>
  <c r="AF67" i="21" s="1"/>
  <c r="D68" i="21"/>
  <c r="S68" i="21" s="1"/>
  <c r="H68" i="21"/>
  <c r="W68" i="21" s="1"/>
  <c r="L68" i="21"/>
  <c r="AA68" i="21" s="1"/>
  <c r="P68" i="21"/>
  <c r="AE68" i="21" s="1"/>
  <c r="G69" i="21"/>
  <c r="V69" i="21" s="1"/>
  <c r="K69" i="21"/>
  <c r="Z69" i="21" s="1"/>
  <c r="O69" i="21"/>
  <c r="AD69" i="21" s="1"/>
  <c r="F70" i="21"/>
  <c r="U70" i="21" s="1"/>
  <c r="J70" i="21"/>
  <c r="Y70" i="21" s="1"/>
  <c r="N70" i="21"/>
  <c r="AC70" i="21" s="1"/>
  <c r="R70" i="21"/>
  <c r="AG70" i="21" s="1"/>
  <c r="E71" i="21"/>
  <c r="T71" i="21" s="1"/>
  <c r="I71" i="21"/>
  <c r="X71" i="21" s="1"/>
  <c r="M71" i="21"/>
  <c r="AB71" i="21" s="1"/>
  <c r="Q71" i="21"/>
  <c r="AF71" i="21" s="1"/>
  <c r="D72" i="21"/>
  <c r="S72" i="21" s="1"/>
  <c r="H72" i="21"/>
  <c r="W72" i="21" s="1"/>
  <c r="L72" i="21"/>
  <c r="AA72" i="21" s="1"/>
  <c r="P72" i="21"/>
  <c r="AE72" i="21" s="1"/>
  <c r="G73" i="21"/>
  <c r="V73" i="21" s="1"/>
  <c r="K73" i="21"/>
  <c r="Z73" i="21" s="1"/>
  <c r="O73" i="21"/>
  <c r="AD73" i="21" s="1"/>
  <c r="F74" i="21"/>
  <c r="U74" i="21" s="1"/>
  <c r="J74" i="21"/>
  <c r="Y74" i="21" s="1"/>
  <c r="N74" i="21"/>
  <c r="AC74" i="21" s="1"/>
  <c r="R74" i="21"/>
  <c r="AG74" i="21" s="1"/>
  <c r="E75" i="21"/>
  <c r="T75" i="21" s="1"/>
  <c r="I75" i="21"/>
  <c r="X75" i="21" s="1"/>
  <c r="M75" i="21"/>
  <c r="AB75" i="21" s="1"/>
  <c r="Q75" i="21"/>
  <c r="AF75" i="21" s="1"/>
  <c r="D76" i="21"/>
  <c r="S76" i="21" s="1"/>
  <c r="H76" i="21"/>
  <c r="W76" i="21" s="1"/>
  <c r="L76" i="21"/>
  <c r="AA76" i="21" s="1"/>
  <c r="P76" i="21"/>
  <c r="AE76" i="21" s="1"/>
  <c r="G77" i="21"/>
  <c r="V77" i="21" s="1"/>
  <c r="K77" i="21"/>
  <c r="Z77" i="21" s="1"/>
  <c r="O77" i="21"/>
  <c r="AD77" i="21" s="1"/>
  <c r="F78" i="21"/>
  <c r="U78" i="21" s="1"/>
  <c r="J78" i="21"/>
  <c r="Y78" i="21" s="1"/>
  <c r="N78" i="21"/>
  <c r="AC78" i="21" s="1"/>
  <c r="R78" i="21"/>
  <c r="AG78" i="21" s="1"/>
  <c r="E79" i="21"/>
  <c r="T79" i="21" s="1"/>
  <c r="I79" i="21"/>
  <c r="X79" i="21" s="1"/>
  <c r="M79" i="21"/>
  <c r="AB79" i="21" s="1"/>
  <c r="Q79" i="21"/>
  <c r="AF79" i="21" s="1"/>
  <c r="D80" i="21"/>
  <c r="S80" i="21" s="1"/>
  <c r="H80" i="21"/>
  <c r="W80" i="21" s="1"/>
  <c r="L80" i="21"/>
  <c r="AA80" i="21" s="1"/>
  <c r="P80" i="21"/>
  <c r="AE80" i="21" s="1"/>
  <c r="G81" i="21"/>
  <c r="V81" i="21" s="1"/>
  <c r="K81" i="21"/>
  <c r="Z81" i="21" s="1"/>
  <c r="O81" i="21"/>
  <c r="AD81" i="21" s="1"/>
  <c r="F82" i="21"/>
  <c r="U82" i="21" s="1"/>
  <c r="J82" i="21"/>
  <c r="Y82" i="21" s="1"/>
  <c r="N82" i="21"/>
  <c r="AC82" i="21" s="1"/>
  <c r="R82" i="21"/>
  <c r="AG82" i="21" s="1"/>
  <c r="E83" i="21"/>
  <c r="T83" i="21" s="1"/>
  <c r="I83" i="21"/>
  <c r="X83" i="21" s="1"/>
  <c r="M83" i="21"/>
  <c r="AB83" i="21" s="1"/>
  <c r="Q83" i="21"/>
  <c r="AF83" i="21" s="1"/>
  <c r="D84" i="21"/>
  <c r="S84" i="21" s="1"/>
  <c r="H84" i="21"/>
  <c r="W84" i="21" s="1"/>
  <c r="L84" i="21"/>
  <c r="AA84" i="21" s="1"/>
  <c r="P84" i="21"/>
  <c r="AE84" i="21" s="1"/>
  <c r="G85" i="21"/>
  <c r="V85" i="21" s="1"/>
  <c r="K85" i="21"/>
  <c r="Z85" i="21" s="1"/>
  <c r="F86" i="21"/>
  <c r="U86" i="21" s="1"/>
  <c r="J86" i="21"/>
  <c r="Y86" i="21" s="1"/>
  <c r="N86" i="21"/>
  <c r="AC86" i="21" s="1"/>
  <c r="R86" i="21"/>
  <c r="AG86" i="21" s="1"/>
  <c r="E87" i="21"/>
  <c r="T87" i="21" s="1"/>
  <c r="I87" i="21"/>
  <c r="X87" i="21" s="1"/>
  <c r="M87" i="21"/>
  <c r="AB87" i="21" s="1"/>
  <c r="Q87" i="21"/>
  <c r="AF87" i="21" s="1"/>
  <c r="D88" i="21"/>
  <c r="S88" i="21" s="1"/>
  <c r="H88" i="21"/>
  <c r="W88" i="21" s="1"/>
  <c r="L88" i="21"/>
  <c r="AA88" i="21" s="1"/>
  <c r="P88" i="21"/>
  <c r="AE88" i="21" s="1"/>
  <c r="P89" i="21"/>
  <c r="AE89" i="21" s="1"/>
  <c r="F90" i="21"/>
  <c r="U90" i="21" s="1"/>
  <c r="N90" i="21"/>
  <c r="AC90" i="21" s="1"/>
  <c r="R91" i="21"/>
  <c r="AG91" i="21" s="1"/>
  <c r="I92" i="21"/>
  <c r="X92" i="21" s="1"/>
  <c r="L93" i="21"/>
  <c r="AA93" i="21" s="1"/>
  <c r="AB98" i="21"/>
  <c r="AB114" i="21"/>
  <c r="AB130" i="21"/>
  <c r="AB146" i="21"/>
  <c r="AB162" i="21"/>
  <c r="AB178" i="21"/>
  <c r="G510" i="21"/>
  <c r="V510" i="21" s="1"/>
  <c r="G506" i="21"/>
  <c r="V506" i="21" s="1"/>
  <c r="G509" i="21"/>
  <c r="V509" i="21" s="1"/>
  <c r="G505" i="21"/>
  <c r="V505" i="21" s="1"/>
  <c r="G508" i="21"/>
  <c r="V508" i="21" s="1"/>
  <c r="G504" i="21"/>
  <c r="V504" i="21" s="1"/>
  <c r="G503" i="21"/>
  <c r="V503" i="21" s="1"/>
  <c r="G497" i="21"/>
  <c r="V497" i="21" s="1"/>
  <c r="G493" i="21"/>
  <c r="V493" i="21" s="1"/>
  <c r="G489" i="21"/>
  <c r="V489" i="21" s="1"/>
  <c r="G485" i="21"/>
  <c r="V485" i="21" s="1"/>
  <c r="G481" i="21"/>
  <c r="V481" i="21" s="1"/>
  <c r="G477" i="21"/>
  <c r="V477" i="21" s="1"/>
  <c r="G473" i="21"/>
  <c r="V473" i="21" s="1"/>
  <c r="G469" i="21"/>
  <c r="V469" i="21" s="1"/>
  <c r="G465" i="21"/>
  <c r="V465" i="21" s="1"/>
  <c r="G461" i="21"/>
  <c r="V461" i="21" s="1"/>
  <c r="G457" i="21"/>
  <c r="V457" i="21" s="1"/>
  <c r="G453" i="21"/>
  <c r="V453" i="21" s="1"/>
  <c r="G449" i="21"/>
  <c r="V449" i="21" s="1"/>
  <c r="G445" i="21"/>
  <c r="V445" i="21" s="1"/>
  <c r="G441" i="21"/>
  <c r="V441" i="21" s="1"/>
  <c r="G437" i="21"/>
  <c r="V437" i="21" s="1"/>
  <c r="G433" i="21"/>
  <c r="V433" i="21" s="1"/>
  <c r="G429" i="21"/>
  <c r="V429" i="21" s="1"/>
  <c r="G502" i="21"/>
  <c r="V502" i="21" s="1"/>
  <c r="G500" i="21"/>
  <c r="V500" i="21" s="1"/>
  <c r="G496" i="21"/>
  <c r="V496" i="21" s="1"/>
  <c r="G492" i="21"/>
  <c r="V492" i="21" s="1"/>
  <c r="G488" i="21"/>
  <c r="V488" i="21" s="1"/>
  <c r="G484" i="21"/>
  <c r="V484" i="21" s="1"/>
  <c r="G480" i="21"/>
  <c r="V480" i="21" s="1"/>
  <c r="G476" i="21"/>
  <c r="V476" i="21" s="1"/>
  <c r="G472" i="21"/>
  <c r="V472" i="21" s="1"/>
  <c r="G468" i="21"/>
  <c r="V468" i="21" s="1"/>
  <c r="G464" i="21"/>
  <c r="V464" i="21" s="1"/>
  <c r="G460" i="21"/>
  <c r="V460" i="21" s="1"/>
  <c r="G456" i="21"/>
  <c r="V456" i="21" s="1"/>
  <c r="G452" i="21"/>
  <c r="V452" i="21" s="1"/>
  <c r="G448" i="21"/>
  <c r="V448" i="21" s="1"/>
  <c r="G444" i="21"/>
  <c r="V444" i="21" s="1"/>
  <c r="G440" i="21"/>
  <c r="V440" i="21" s="1"/>
  <c r="G436" i="21"/>
  <c r="V436" i="21" s="1"/>
  <c r="G432" i="21"/>
  <c r="V432" i="21" s="1"/>
  <c r="G507" i="21"/>
  <c r="V507" i="21" s="1"/>
  <c r="G499" i="21"/>
  <c r="V499" i="21" s="1"/>
  <c r="G495" i="21"/>
  <c r="V495" i="21" s="1"/>
  <c r="G491" i="21"/>
  <c r="V491" i="21" s="1"/>
  <c r="G487" i="21"/>
  <c r="V487" i="21" s="1"/>
  <c r="G483" i="21"/>
  <c r="V483" i="21" s="1"/>
  <c r="G479" i="21"/>
  <c r="V479" i="21" s="1"/>
  <c r="G475" i="21"/>
  <c r="V475" i="21" s="1"/>
  <c r="G471" i="21"/>
  <c r="V471" i="21" s="1"/>
  <c r="G467" i="21"/>
  <c r="V467" i="21" s="1"/>
  <c r="G463" i="21"/>
  <c r="V463" i="21" s="1"/>
  <c r="G459" i="21"/>
  <c r="V459" i="21" s="1"/>
  <c r="G455" i="21"/>
  <c r="V455" i="21" s="1"/>
  <c r="G451" i="21"/>
  <c r="V451" i="21" s="1"/>
  <c r="G447" i="21"/>
  <c r="V447" i="21" s="1"/>
  <c r="G443" i="21"/>
  <c r="V443" i="21" s="1"/>
  <c r="G439" i="21"/>
  <c r="V439" i="21" s="1"/>
  <c r="G435" i="21"/>
  <c r="V435" i="21" s="1"/>
  <c r="G431" i="21"/>
  <c r="V431" i="21" s="1"/>
  <c r="G501" i="21"/>
  <c r="V501" i="21" s="1"/>
  <c r="G498" i="21"/>
  <c r="V498" i="21" s="1"/>
  <c r="G494" i="21"/>
  <c r="V494" i="21" s="1"/>
  <c r="G490" i="21"/>
  <c r="V490" i="21" s="1"/>
  <c r="G486" i="21"/>
  <c r="V486" i="21" s="1"/>
  <c r="G482" i="21"/>
  <c r="V482" i="21" s="1"/>
  <c r="G478" i="21"/>
  <c r="V478" i="21" s="1"/>
  <c r="G474" i="21"/>
  <c r="V474" i="21" s="1"/>
  <c r="G470" i="21"/>
  <c r="V470" i="21" s="1"/>
  <c r="G466" i="21"/>
  <c r="V466" i="21" s="1"/>
  <c r="G462" i="21"/>
  <c r="V462" i="21" s="1"/>
  <c r="G458" i="21"/>
  <c r="V458" i="21" s="1"/>
  <c r="G454" i="21"/>
  <c r="V454" i="21" s="1"/>
  <c r="G450" i="21"/>
  <c r="V450" i="21" s="1"/>
  <c r="G446" i="21"/>
  <c r="V446" i="21" s="1"/>
  <c r="G442" i="21"/>
  <c r="V442" i="21" s="1"/>
  <c r="G438" i="21"/>
  <c r="V438" i="21" s="1"/>
  <c r="G430" i="21"/>
  <c r="V430" i="21" s="1"/>
  <c r="G428" i="21"/>
  <c r="V428" i="21" s="1"/>
  <c r="G424" i="21"/>
  <c r="V424" i="21" s="1"/>
  <c r="G420" i="21"/>
  <c r="V420" i="21" s="1"/>
  <c r="G416" i="21"/>
  <c r="V416" i="21" s="1"/>
  <c r="G412" i="21"/>
  <c r="V412" i="21" s="1"/>
  <c r="G408" i="21"/>
  <c r="V408" i="21" s="1"/>
  <c r="G404" i="21"/>
  <c r="V404" i="21" s="1"/>
  <c r="G400" i="21"/>
  <c r="V400" i="21" s="1"/>
  <c r="G396" i="21"/>
  <c r="V396" i="21" s="1"/>
  <c r="G392" i="21"/>
  <c r="V392" i="21" s="1"/>
  <c r="G388" i="21"/>
  <c r="V388" i="21" s="1"/>
  <c r="G384" i="21"/>
  <c r="V384" i="21" s="1"/>
  <c r="G380" i="21"/>
  <c r="V380" i="21" s="1"/>
  <c r="G376" i="21"/>
  <c r="V376" i="21" s="1"/>
  <c r="G372" i="21"/>
  <c r="V372" i="21" s="1"/>
  <c r="G368" i="21"/>
  <c r="V368" i="21" s="1"/>
  <c r="G364" i="21"/>
  <c r="V364" i="21" s="1"/>
  <c r="G360" i="21"/>
  <c r="V360" i="21" s="1"/>
  <c r="G356" i="21"/>
  <c r="V356" i="21" s="1"/>
  <c r="G352" i="21"/>
  <c r="V352" i="21" s="1"/>
  <c r="G348" i="21"/>
  <c r="V348" i="21" s="1"/>
  <c r="G344" i="21"/>
  <c r="V344" i="21" s="1"/>
  <c r="G340" i="21"/>
  <c r="V340" i="21" s="1"/>
  <c r="G336" i="21"/>
  <c r="V336" i="21" s="1"/>
  <c r="G332" i="21"/>
  <c r="V332" i="21" s="1"/>
  <c r="G328" i="21"/>
  <c r="V328" i="21" s="1"/>
  <c r="G324" i="21"/>
  <c r="V324" i="21" s="1"/>
  <c r="G320" i="21"/>
  <c r="V320" i="21" s="1"/>
  <c r="G316" i="21"/>
  <c r="V316" i="21" s="1"/>
  <c r="G312" i="21"/>
  <c r="V312" i="21" s="1"/>
  <c r="G308" i="21"/>
  <c r="V308" i="21" s="1"/>
  <c r="G304" i="21"/>
  <c r="V304" i="21" s="1"/>
  <c r="G300" i="21"/>
  <c r="V300" i="21" s="1"/>
  <c r="G296" i="21"/>
  <c r="V296" i="21" s="1"/>
  <c r="G292" i="21"/>
  <c r="V292" i="21" s="1"/>
  <c r="G288" i="21"/>
  <c r="V288" i="21" s="1"/>
  <c r="G284" i="21"/>
  <c r="V284" i="21" s="1"/>
  <c r="G280" i="21"/>
  <c r="V280" i="21" s="1"/>
  <c r="G276" i="21"/>
  <c r="V276" i="21" s="1"/>
  <c r="G272" i="21"/>
  <c r="V272" i="21" s="1"/>
  <c r="G268" i="21"/>
  <c r="V268" i="21" s="1"/>
  <c r="G264" i="21"/>
  <c r="V264" i="21" s="1"/>
  <c r="G260" i="21"/>
  <c r="V260" i="21" s="1"/>
  <c r="G256" i="21"/>
  <c r="V256" i="21" s="1"/>
  <c r="G427" i="21"/>
  <c r="V427" i="21" s="1"/>
  <c r="G423" i="21"/>
  <c r="V423" i="21" s="1"/>
  <c r="G419" i="21"/>
  <c r="V419" i="21" s="1"/>
  <c r="G415" i="21"/>
  <c r="V415" i="21" s="1"/>
  <c r="G411" i="21"/>
  <c r="V411" i="21" s="1"/>
  <c r="G407" i="21"/>
  <c r="V407" i="21" s="1"/>
  <c r="G403" i="21"/>
  <c r="V403" i="21" s="1"/>
  <c r="G399" i="21"/>
  <c r="V399" i="21" s="1"/>
  <c r="G395" i="21"/>
  <c r="V395" i="21" s="1"/>
  <c r="G391" i="21"/>
  <c r="V391" i="21" s="1"/>
  <c r="G387" i="21"/>
  <c r="V387" i="21" s="1"/>
  <c r="G383" i="21"/>
  <c r="V383" i="21" s="1"/>
  <c r="G379" i="21"/>
  <c r="V379" i="21" s="1"/>
  <c r="G375" i="21"/>
  <c r="V375" i="21" s="1"/>
  <c r="G371" i="21"/>
  <c r="V371" i="21" s="1"/>
  <c r="G367" i="21"/>
  <c r="V367" i="21" s="1"/>
  <c r="G363" i="21"/>
  <c r="V363" i="21" s="1"/>
  <c r="G359" i="21"/>
  <c r="V359" i="21" s="1"/>
  <c r="G355" i="21"/>
  <c r="V355" i="21" s="1"/>
  <c r="G351" i="21"/>
  <c r="V351" i="21" s="1"/>
  <c r="G347" i="21"/>
  <c r="V347" i="21" s="1"/>
  <c r="G343" i="21"/>
  <c r="V343" i="21" s="1"/>
  <c r="G339" i="21"/>
  <c r="V339" i="21" s="1"/>
  <c r="G335" i="21"/>
  <c r="V335" i="21" s="1"/>
  <c r="G331" i="21"/>
  <c r="V331" i="21" s="1"/>
  <c r="G327" i="21"/>
  <c r="V327" i="21" s="1"/>
  <c r="G323" i="21"/>
  <c r="V323" i="21" s="1"/>
  <c r="G319" i="21"/>
  <c r="V319" i="21" s="1"/>
  <c r="G315" i="21"/>
  <c r="V315" i="21" s="1"/>
  <c r="G311" i="21"/>
  <c r="V311" i="21" s="1"/>
  <c r="G307" i="21"/>
  <c r="V307" i="21" s="1"/>
  <c r="G303" i="21"/>
  <c r="V303" i="21" s="1"/>
  <c r="G299" i="21"/>
  <c r="V299" i="21" s="1"/>
  <c r="G295" i="21"/>
  <c r="V295" i="21" s="1"/>
  <c r="G291" i="21"/>
  <c r="V291" i="21" s="1"/>
  <c r="G287" i="21"/>
  <c r="V287" i="21" s="1"/>
  <c r="G283" i="21"/>
  <c r="V283" i="21" s="1"/>
  <c r="G279" i="21"/>
  <c r="V279" i="21" s="1"/>
  <c r="G275" i="21"/>
  <c r="V275" i="21" s="1"/>
  <c r="G271" i="21"/>
  <c r="V271" i="21" s="1"/>
  <c r="G267" i="21"/>
  <c r="V267" i="21" s="1"/>
  <c r="G263" i="21"/>
  <c r="V263" i="21" s="1"/>
  <c r="G259" i="21"/>
  <c r="V259" i="21" s="1"/>
  <c r="G255" i="21"/>
  <c r="V255" i="21" s="1"/>
  <c r="G434" i="21"/>
  <c r="V434" i="21" s="1"/>
  <c r="G426" i="21"/>
  <c r="V426" i="21" s="1"/>
  <c r="G422" i="21"/>
  <c r="V422" i="21" s="1"/>
  <c r="G418" i="21"/>
  <c r="V418" i="21" s="1"/>
  <c r="G414" i="21"/>
  <c r="V414" i="21" s="1"/>
  <c r="G410" i="21"/>
  <c r="V410" i="21" s="1"/>
  <c r="G406" i="21"/>
  <c r="V406" i="21" s="1"/>
  <c r="G402" i="21"/>
  <c r="V402" i="21" s="1"/>
  <c r="G398" i="21"/>
  <c r="V398" i="21" s="1"/>
  <c r="G394" i="21"/>
  <c r="V394" i="21" s="1"/>
  <c r="G390" i="21"/>
  <c r="V390" i="21" s="1"/>
  <c r="G386" i="21"/>
  <c r="V386" i="21" s="1"/>
  <c r="G382" i="21"/>
  <c r="V382" i="21" s="1"/>
  <c r="G378" i="21"/>
  <c r="V378" i="21" s="1"/>
  <c r="G374" i="21"/>
  <c r="V374" i="21" s="1"/>
  <c r="G370" i="21"/>
  <c r="V370" i="21" s="1"/>
  <c r="G366" i="21"/>
  <c r="V366" i="21" s="1"/>
  <c r="G362" i="21"/>
  <c r="V362" i="21" s="1"/>
  <c r="G358" i="21"/>
  <c r="V358" i="21" s="1"/>
  <c r="G354" i="21"/>
  <c r="V354" i="21" s="1"/>
  <c r="G350" i="21"/>
  <c r="V350" i="21" s="1"/>
  <c r="G346" i="21"/>
  <c r="V346" i="21" s="1"/>
  <c r="G342" i="21"/>
  <c r="V342" i="21" s="1"/>
  <c r="G338" i="21"/>
  <c r="V338" i="21" s="1"/>
  <c r="G334" i="21"/>
  <c r="V334" i="21" s="1"/>
  <c r="G330" i="21"/>
  <c r="V330" i="21" s="1"/>
  <c r="G326" i="21"/>
  <c r="V326" i="21" s="1"/>
  <c r="G322" i="21"/>
  <c r="V322" i="21" s="1"/>
  <c r="G318" i="21"/>
  <c r="V318" i="21" s="1"/>
  <c r="G314" i="21"/>
  <c r="V314" i="21" s="1"/>
  <c r="G310" i="21"/>
  <c r="V310" i="21" s="1"/>
  <c r="G306" i="21"/>
  <c r="V306" i="21" s="1"/>
  <c r="G302" i="21"/>
  <c r="V302" i="21" s="1"/>
  <c r="G298" i="21"/>
  <c r="V298" i="21" s="1"/>
  <c r="G425" i="21"/>
  <c r="V425" i="21" s="1"/>
  <c r="G421" i="21"/>
  <c r="V421" i="21" s="1"/>
  <c r="G417" i="21"/>
  <c r="V417" i="21" s="1"/>
  <c r="G413" i="21"/>
  <c r="V413" i="21" s="1"/>
  <c r="G409" i="21"/>
  <c r="V409" i="21" s="1"/>
  <c r="G405" i="21"/>
  <c r="V405" i="21" s="1"/>
  <c r="G401" i="21"/>
  <c r="V401" i="21" s="1"/>
  <c r="G397" i="21"/>
  <c r="V397" i="21" s="1"/>
  <c r="G393" i="21"/>
  <c r="V393" i="21" s="1"/>
  <c r="G389" i="21"/>
  <c r="V389" i="21" s="1"/>
  <c r="G385" i="21"/>
  <c r="V385" i="21" s="1"/>
  <c r="G381" i="21"/>
  <c r="V381" i="21" s="1"/>
  <c r="G377" i="21"/>
  <c r="V377" i="21" s="1"/>
  <c r="G373" i="21"/>
  <c r="V373" i="21" s="1"/>
  <c r="G369" i="21"/>
  <c r="V369" i="21" s="1"/>
  <c r="G365" i="21"/>
  <c r="V365" i="21" s="1"/>
  <c r="G361" i="21"/>
  <c r="V361" i="21" s="1"/>
  <c r="G357" i="21"/>
  <c r="V357" i="21" s="1"/>
  <c r="G353" i="21"/>
  <c r="V353" i="21" s="1"/>
  <c r="G349" i="21"/>
  <c r="V349" i="21" s="1"/>
  <c r="G345" i="21"/>
  <c r="V345" i="21" s="1"/>
  <c r="G341" i="21"/>
  <c r="V341" i="21" s="1"/>
  <c r="G337" i="21"/>
  <c r="V337" i="21" s="1"/>
  <c r="G333" i="21"/>
  <c r="V333" i="21" s="1"/>
  <c r="G329" i="21"/>
  <c r="V329" i="21" s="1"/>
  <c r="G325" i="21"/>
  <c r="V325" i="21" s="1"/>
  <c r="G321" i="21"/>
  <c r="V321" i="21" s="1"/>
  <c r="G317" i="21"/>
  <c r="V317" i="21" s="1"/>
  <c r="G313" i="21"/>
  <c r="V313" i="21" s="1"/>
  <c r="G309" i="21"/>
  <c r="V309" i="21" s="1"/>
  <c r="G305" i="21"/>
  <c r="V305" i="21" s="1"/>
  <c r="G301" i="21"/>
  <c r="V301" i="21" s="1"/>
  <c r="G297" i="21"/>
  <c r="V297" i="21" s="1"/>
  <c r="G293" i="21"/>
  <c r="V293" i="21" s="1"/>
  <c r="G289" i="21"/>
  <c r="V289" i="21" s="1"/>
  <c r="G285" i="21"/>
  <c r="V285" i="21" s="1"/>
  <c r="G281" i="21"/>
  <c r="V281" i="21" s="1"/>
  <c r="G277" i="21"/>
  <c r="V277" i="21" s="1"/>
  <c r="G273" i="21"/>
  <c r="V273" i="21" s="1"/>
  <c r="G269" i="21"/>
  <c r="V269" i="21" s="1"/>
  <c r="G265" i="21"/>
  <c r="V265" i="21" s="1"/>
  <c r="G261" i="21"/>
  <c r="V261" i="21" s="1"/>
  <c r="G257" i="21"/>
  <c r="V257" i="21" s="1"/>
  <c r="G290" i="21"/>
  <c r="V290" i="21" s="1"/>
  <c r="G282" i="21"/>
  <c r="V282" i="21" s="1"/>
  <c r="G274" i="21"/>
  <c r="V274" i="21" s="1"/>
  <c r="G266" i="21"/>
  <c r="V266" i="21" s="1"/>
  <c r="G258" i="21"/>
  <c r="V258" i="21" s="1"/>
  <c r="G252" i="21"/>
  <c r="V252" i="21" s="1"/>
  <c r="G248" i="21"/>
  <c r="V248" i="21" s="1"/>
  <c r="G244" i="21"/>
  <c r="V244" i="21" s="1"/>
  <c r="G240" i="21"/>
  <c r="V240" i="21" s="1"/>
  <c r="G236" i="21"/>
  <c r="V236" i="21" s="1"/>
  <c r="G232" i="21"/>
  <c r="V232" i="21" s="1"/>
  <c r="G228" i="21"/>
  <c r="V228" i="21" s="1"/>
  <c r="G224" i="21"/>
  <c r="V224" i="21" s="1"/>
  <c r="G220" i="21"/>
  <c r="V220" i="21" s="1"/>
  <c r="G216" i="21"/>
  <c r="V216" i="21" s="1"/>
  <c r="G212" i="21"/>
  <c r="V212" i="21" s="1"/>
  <c r="G208" i="21"/>
  <c r="V208" i="21" s="1"/>
  <c r="G204" i="21"/>
  <c r="V204" i="21" s="1"/>
  <c r="G200" i="21"/>
  <c r="V200" i="21" s="1"/>
  <c r="G196" i="21"/>
  <c r="V196" i="21" s="1"/>
  <c r="G192" i="21"/>
  <c r="V192" i="21" s="1"/>
  <c r="G188" i="21"/>
  <c r="V188" i="21" s="1"/>
  <c r="G184" i="21"/>
  <c r="V184" i="21" s="1"/>
  <c r="G180" i="21"/>
  <c r="V180" i="21" s="1"/>
  <c r="G176" i="21"/>
  <c r="V176" i="21" s="1"/>
  <c r="G172" i="21"/>
  <c r="V172" i="21" s="1"/>
  <c r="G168" i="21"/>
  <c r="V168" i="21" s="1"/>
  <c r="G164" i="21"/>
  <c r="V164" i="21" s="1"/>
  <c r="G160" i="21"/>
  <c r="V160" i="21" s="1"/>
  <c r="G156" i="21"/>
  <c r="V156" i="21" s="1"/>
  <c r="G152" i="21"/>
  <c r="V152" i="21" s="1"/>
  <c r="G148" i="21"/>
  <c r="V148" i="21" s="1"/>
  <c r="G144" i="21"/>
  <c r="V144" i="21" s="1"/>
  <c r="G140" i="21"/>
  <c r="V140" i="21" s="1"/>
  <c r="G136" i="21"/>
  <c r="V136" i="21" s="1"/>
  <c r="G132" i="21"/>
  <c r="V132" i="21" s="1"/>
  <c r="G128" i="21"/>
  <c r="V128" i="21" s="1"/>
  <c r="G124" i="21"/>
  <c r="V124" i="21" s="1"/>
  <c r="G120" i="21"/>
  <c r="V120" i="21" s="1"/>
  <c r="G116" i="21"/>
  <c r="V116" i="21" s="1"/>
  <c r="G112" i="21"/>
  <c r="V112" i="21" s="1"/>
  <c r="G108" i="21"/>
  <c r="V108" i="21" s="1"/>
  <c r="G104" i="21"/>
  <c r="V104" i="21" s="1"/>
  <c r="G100" i="21"/>
  <c r="V100" i="21" s="1"/>
  <c r="G96" i="21"/>
  <c r="V96" i="21" s="1"/>
  <c r="G92" i="21"/>
  <c r="V92" i="21" s="1"/>
  <c r="G251" i="21"/>
  <c r="V251" i="21" s="1"/>
  <c r="G247" i="21"/>
  <c r="V247" i="21" s="1"/>
  <c r="G243" i="21"/>
  <c r="V243" i="21" s="1"/>
  <c r="G239" i="21"/>
  <c r="V239" i="21" s="1"/>
  <c r="G235" i="21"/>
  <c r="V235" i="21" s="1"/>
  <c r="G231" i="21"/>
  <c r="V231" i="21" s="1"/>
  <c r="G227" i="21"/>
  <c r="V227" i="21" s="1"/>
  <c r="G223" i="21"/>
  <c r="V223" i="21" s="1"/>
  <c r="G219" i="21"/>
  <c r="V219" i="21" s="1"/>
  <c r="G215" i="21"/>
  <c r="V215" i="21" s="1"/>
  <c r="G211" i="21"/>
  <c r="V211" i="21" s="1"/>
  <c r="G207" i="21"/>
  <c r="V207" i="21" s="1"/>
  <c r="G203" i="21"/>
  <c r="V203" i="21" s="1"/>
  <c r="G199" i="21"/>
  <c r="V199" i="21" s="1"/>
  <c r="G195" i="21"/>
  <c r="V195" i="21" s="1"/>
  <c r="G191" i="21"/>
  <c r="V191" i="21" s="1"/>
  <c r="G187" i="21"/>
  <c r="V187" i="21" s="1"/>
  <c r="G183" i="21"/>
  <c r="V183" i="21" s="1"/>
  <c r="G179" i="21"/>
  <c r="V179" i="21" s="1"/>
  <c r="G175" i="21"/>
  <c r="V175" i="21" s="1"/>
  <c r="G171" i="21"/>
  <c r="V171" i="21" s="1"/>
  <c r="G167" i="21"/>
  <c r="V167" i="21" s="1"/>
  <c r="G163" i="21"/>
  <c r="V163" i="21" s="1"/>
  <c r="G159" i="21"/>
  <c r="V159" i="21" s="1"/>
  <c r="G155" i="21"/>
  <c r="V155" i="21" s="1"/>
  <c r="G151" i="21"/>
  <c r="V151" i="21" s="1"/>
  <c r="G147" i="21"/>
  <c r="V147" i="21" s="1"/>
  <c r="G143" i="21"/>
  <c r="V143" i="21" s="1"/>
  <c r="G139" i="21"/>
  <c r="V139" i="21" s="1"/>
  <c r="G135" i="21"/>
  <c r="V135" i="21" s="1"/>
  <c r="G131" i="21"/>
  <c r="V131" i="21" s="1"/>
  <c r="G127" i="21"/>
  <c r="V127" i="21" s="1"/>
  <c r="G123" i="21"/>
  <c r="V123" i="21" s="1"/>
  <c r="G119" i="21"/>
  <c r="V119" i="21" s="1"/>
  <c r="G115" i="21"/>
  <c r="V115" i="21" s="1"/>
  <c r="G111" i="21"/>
  <c r="V111" i="21" s="1"/>
  <c r="G107" i="21"/>
  <c r="V107" i="21" s="1"/>
  <c r="G103" i="21"/>
  <c r="V103" i="21" s="1"/>
  <c r="G99" i="21"/>
  <c r="V99" i="21" s="1"/>
  <c r="G95" i="21"/>
  <c r="V95" i="21" s="1"/>
  <c r="G91" i="21"/>
  <c r="V91" i="21" s="1"/>
  <c r="G294" i="21"/>
  <c r="V294" i="21" s="1"/>
  <c r="G286" i="21"/>
  <c r="V286" i="21" s="1"/>
  <c r="G278" i="21"/>
  <c r="V278" i="21" s="1"/>
  <c r="G270" i="21"/>
  <c r="V270" i="21" s="1"/>
  <c r="G262" i="21"/>
  <c r="V262" i="21" s="1"/>
  <c r="G254" i="21"/>
  <c r="V254" i="21" s="1"/>
  <c r="G250" i="21"/>
  <c r="V250" i="21" s="1"/>
  <c r="G246" i="21"/>
  <c r="V246" i="21" s="1"/>
  <c r="G242" i="21"/>
  <c r="V242" i="21" s="1"/>
  <c r="G238" i="21"/>
  <c r="V238" i="21" s="1"/>
  <c r="G234" i="21"/>
  <c r="V234" i="21" s="1"/>
  <c r="G230" i="21"/>
  <c r="V230" i="21" s="1"/>
  <c r="G226" i="21"/>
  <c r="G222" i="21"/>
  <c r="V222" i="21" s="1"/>
  <c r="G218" i="21"/>
  <c r="V218" i="21" s="1"/>
  <c r="G214" i="21"/>
  <c r="V214" i="21" s="1"/>
  <c r="G210" i="21"/>
  <c r="V210" i="21" s="1"/>
  <c r="G206" i="21"/>
  <c r="V206" i="21" s="1"/>
  <c r="G202" i="21"/>
  <c r="V202" i="21" s="1"/>
  <c r="G198" i="21"/>
  <c r="V198" i="21" s="1"/>
  <c r="G194" i="21"/>
  <c r="V194" i="21" s="1"/>
  <c r="G190" i="21"/>
  <c r="V190" i="21" s="1"/>
  <c r="G186" i="21"/>
  <c r="V186" i="21" s="1"/>
  <c r="G182" i="21"/>
  <c r="V182" i="21" s="1"/>
  <c r="G178" i="21"/>
  <c r="V178" i="21" s="1"/>
  <c r="G174" i="21"/>
  <c r="V174" i="21" s="1"/>
  <c r="G170" i="21"/>
  <c r="V170" i="21" s="1"/>
  <c r="G166" i="21"/>
  <c r="V166" i="21" s="1"/>
  <c r="G162" i="21"/>
  <c r="V162" i="21" s="1"/>
  <c r="G158" i="21"/>
  <c r="V158" i="21" s="1"/>
  <c r="G154" i="21"/>
  <c r="V154" i="21" s="1"/>
  <c r="G150" i="21"/>
  <c r="V150" i="21" s="1"/>
  <c r="G146" i="21"/>
  <c r="V146" i="21" s="1"/>
  <c r="G142" i="21"/>
  <c r="V142" i="21" s="1"/>
  <c r="G138" i="21"/>
  <c r="V138" i="21" s="1"/>
  <c r="G134" i="21"/>
  <c r="V134" i="21" s="1"/>
  <c r="G130" i="21"/>
  <c r="V130" i="21" s="1"/>
  <c r="G126" i="21"/>
  <c r="V126" i="21" s="1"/>
  <c r="G122" i="21"/>
  <c r="V122" i="21" s="1"/>
  <c r="G118" i="21"/>
  <c r="V118" i="21" s="1"/>
  <c r="G114" i="21"/>
  <c r="V114" i="21" s="1"/>
  <c r="G110" i="21"/>
  <c r="V110" i="21" s="1"/>
  <c r="G106" i="21"/>
  <c r="V106" i="21" s="1"/>
  <c r="G102" i="21"/>
  <c r="V102" i="21" s="1"/>
  <c r="G98" i="21"/>
  <c r="V98" i="21" s="1"/>
  <c r="G253" i="21"/>
  <c r="V253" i="21" s="1"/>
  <c r="G249" i="21"/>
  <c r="V249" i="21" s="1"/>
  <c r="G245" i="21"/>
  <c r="V245" i="21" s="1"/>
  <c r="G241" i="21"/>
  <c r="V241" i="21" s="1"/>
  <c r="G237" i="21"/>
  <c r="V237" i="21" s="1"/>
  <c r="G233" i="21"/>
  <c r="V233" i="21" s="1"/>
  <c r="G229" i="21"/>
  <c r="V229" i="21" s="1"/>
  <c r="G225" i="21"/>
  <c r="V225" i="21" s="1"/>
  <c r="G221" i="21"/>
  <c r="V221" i="21" s="1"/>
  <c r="G217" i="21"/>
  <c r="V217" i="21" s="1"/>
  <c r="G213" i="21"/>
  <c r="V213" i="21" s="1"/>
  <c r="G209" i="21"/>
  <c r="V209" i="21" s="1"/>
  <c r="G205" i="21"/>
  <c r="V205" i="21" s="1"/>
  <c r="G201" i="21"/>
  <c r="V201" i="21" s="1"/>
  <c r="G197" i="21"/>
  <c r="V197" i="21" s="1"/>
  <c r="G193" i="21"/>
  <c r="V193" i="21" s="1"/>
  <c r="G189" i="21"/>
  <c r="V189" i="21" s="1"/>
  <c r="G185" i="21"/>
  <c r="V185" i="21" s="1"/>
  <c r="G181" i="21"/>
  <c r="V181" i="21" s="1"/>
  <c r="G177" i="21"/>
  <c r="V177" i="21" s="1"/>
  <c r="G173" i="21"/>
  <c r="V173" i="21" s="1"/>
  <c r="G169" i="21"/>
  <c r="V169" i="21" s="1"/>
  <c r="G165" i="21"/>
  <c r="V165" i="21" s="1"/>
  <c r="G161" i="21"/>
  <c r="V161" i="21" s="1"/>
  <c r="G157" i="21"/>
  <c r="V157" i="21" s="1"/>
  <c r="G153" i="21"/>
  <c r="V153" i="21" s="1"/>
  <c r="G149" i="21"/>
  <c r="V149" i="21" s="1"/>
  <c r="G145" i="21"/>
  <c r="V145" i="21" s="1"/>
  <c r="G141" i="21"/>
  <c r="V141" i="21" s="1"/>
  <c r="G137" i="21"/>
  <c r="V137" i="21" s="1"/>
  <c r="G133" i="21"/>
  <c r="V133" i="21" s="1"/>
  <c r="G129" i="21"/>
  <c r="V129" i="21" s="1"/>
  <c r="G125" i="21"/>
  <c r="V125" i="21" s="1"/>
  <c r="G121" i="21"/>
  <c r="V121" i="21" s="1"/>
  <c r="G117" i="21"/>
  <c r="V117" i="21" s="1"/>
  <c r="G113" i="21"/>
  <c r="V113" i="21" s="1"/>
  <c r="G109" i="21"/>
  <c r="V109" i="21" s="1"/>
  <c r="G105" i="21"/>
  <c r="V105" i="21" s="1"/>
  <c r="G101" i="21"/>
  <c r="V101" i="21" s="1"/>
  <c r="G97" i="21"/>
  <c r="V97" i="21" s="1"/>
  <c r="G93" i="21"/>
  <c r="V93" i="21" s="1"/>
  <c r="K510" i="21"/>
  <c r="Z510" i="21" s="1"/>
  <c r="K506" i="21"/>
  <c r="Z506" i="21" s="1"/>
  <c r="K509" i="21"/>
  <c r="Z509" i="21" s="1"/>
  <c r="K505" i="21"/>
  <c r="Z505" i="21" s="1"/>
  <c r="K508" i="21"/>
  <c r="Z508" i="21" s="1"/>
  <c r="K504" i="21"/>
  <c r="Z504" i="21" s="1"/>
  <c r="K500" i="21"/>
  <c r="Z500" i="21" s="1"/>
  <c r="K501" i="21"/>
  <c r="Z501" i="21" s="1"/>
  <c r="K497" i="21"/>
  <c r="Z497" i="21" s="1"/>
  <c r="K493" i="21"/>
  <c r="Z493" i="21" s="1"/>
  <c r="K489" i="21"/>
  <c r="Z489" i="21" s="1"/>
  <c r="K485" i="21"/>
  <c r="Z485" i="21" s="1"/>
  <c r="K481" i="21"/>
  <c r="Z481" i="21" s="1"/>
  <c r="K477" i="21"/>
  <c r="Z477" i="21" s="1"/>
  <c r="K473" i="21"/>
  <c r="Z473" i="21" s="1"/>
  <c r="K469" i="21"/>
  <c r="Z469" i="21" s="1"/>
  <c r="K465" i="21"/>
  <c r="Z465" i="21" s="1"/>
  <c r="K461" i="21"/>
  <c r="Z461" i="21" s="1"/>
  <c r="K457" i="21"/>
  <c r="Z457" i="21" s="1"/>
  <c r="K453" i="21"/>
  <c r="Z453" i="21" s="1"/>
  <c r="K449" i="21"/>
  <c r="Z449" i="21" s="1"/>
  <c r="K445" i="21"/>
  <c r="Z445" i="21" s="1"/>
  <c r="K441" i="21"/>
  <c r="Z441" i="21" s="1"/>
  <c r="K437" i="21"/>
  <c r="Z437" i="21" s="1"/>
  <c r="K433" i="21"/>
  <c r="Z433" i="21" s="1"/>
  <c r="K429" i="21"/>
  <c r="Z429" i="21" s="1"/>
  <c r="K507" i="21"/>
  <c r="Z507" i="21" s="1"/>
  <c r="K503" i="21"/>
  <c r="Z503" i="21" s="1"/>
  <c r="K496" i="21"/>
  <c r="Z496" i="21" s="1"/>
  <c r="K492" i="21"/>
  <c r="Z492" i="21" s="1"/>
  <c r="K488" i="21"/>
  <c r="Z488" i="21" s="1"/>
  <c r="K484" i="21"/>
  <c r="Z484" i="21" s="1"/>
  <c r="K480" i="21"/>
  <c r="Z480" i="21" s="1"/>
  <c r="K476" i="21"/>
  <c r="Z476" i="21" s="1"/>
  <c r="K472" i="21"/>
  <c r="Z472" i="21" s="1"/>
  <c r="K468" i="21"/>
  <c r="Z468" i="21" s="1"/>
  <c r="K464" i="21"/>
  <c r="Z464" i="21" s="1"/>
  <c r="K460" i="21"/>
  <c r="Z460" i="21" s="1"/>
  <c r="K456" i="21"/>
  <c r="Z456" i="21" s="1"/>
  <c r="K452" i="21"/>
  <c r="Z452" i="21" s="1"/>
  <c r="K448" i="21"/>
  <c r="Z448" i="21" s="1"/>
  <c r="K444" i="21"/>
  <c r="Z444" i="21" s="1"/>
  <c r="K440" i="21"/>
  <c r="Z440" i="21" s="1"/>
  <c r="K436" i="21"/>
  <c r="Z436" i="21" s="1"/>
  <c r="K432" i="21"/>
  <c r="Z432" i="21" s="1"/>
  <c r="K502" i="21"/>
  <c r="Z502" i="21" s="1"/>
  <c r="K499" i="21"/>
  <c r="Z499" i="21" s="1"/>
  <c r="K495" i="21"/>
  <c r="Z495" i="21" s="1"/>
  <c r="K491" i="21"/>
  <c r="Z491" i="21" s="1"/>
  <c r="K487" i="21"/>
  <c r="Z487" i="21" s="1"/>
  <c r="K483" i="21"/>
  <c r="Z483" i="21" s="1"/>
  <c r="K479" i="21"/>
  <c r="Z479" i="21" s="1"/>
  <c r="K475" i="21"/>
  <c r="Z475" i="21" s="1"/>
  <c r="K471" i="21"/>
  <c r="Z471" i="21" s="1"/>
  <c r="K467" i="21"/>
  <c r="Z467" i="21" s="1"/>
  <c r="K463" i="21"/>
  <c r="Z463" i="21" s="1"/>
  <c r="K459" i="21"/>
  <c r="Z459" i="21" s="1"/>
  <c r="K455" i="21"/>
  <c r="Z455" i="21" s="1"/>
  <c r="K451" i="21"/>
  <c r="Z451" i="21" s="1"/>
  <c r="K447" i="21"/>
  <c r="Z447" i="21" s="1"/>
  <c r="K443" i="21"/>
  <c r="Z443" i="21" s="1"/>
  <c r="K439" i="21"/>
  <c r="Z439" i="21" s="1"/>
  <c r="K435" i="21"/>
  <c r="Z435" i="21" s="1"/>
  <c r="K431" i="21"/>
  <c r="Z431" i="21" s="1"/>
  <c r="K498" i="21"/>
  <c r="Z498" i="21" s="1"/>
  <c r="K494" i="21"/>
  <c r="Z494" i="21" s="1"/>
  <c r="K490" i="21"/>
  <c r="Z490" i="21" s="1"/>
  <c r="K486" i="21"/>
  <c r="Z486" i="21" s="1"/>
  <c r="K482" i="21"/>
  <c r="Z482" i="21" s="1"/>
  <c r="K478" i="21"/>
  <c r="Z478" i="21" s="1"/>
  <c r="K474" i="21"/>
  <c r="Z474" i="21" s="1"/>
  <c r="K470" i="21"/>
  <c r="Z470" i="21" s="1"/>
  <c r="K466" i="21"/>
  <c r="Z466" i="21" s="1"/>
  <c r="K462" i="21"/>
  <c r="Z462" i="21" s="1"/>
  <c r="K458" i="21"/>
  <c r="Z458" i="21" s="1"/>
  <c r="K454" i="21"/>
  <c r="Z454" i="21" s="1"/>
  <c r="K450" i="21"/>
  <c r="Z450" i="21" s="1"/>
  <c r="K446" i="21"/>
  <c r="Z446" i="21" s="1"/>
  <c r="K442" i="21"/>
  <c r="Z442" i="21" s="1"/>
  <c r="K428" i="21"/>
  <c r="Z428" i="21" s="1"/>
  <c r="K424" i="21"/>
  <c r="Z424" i="21" s="1"/>
  <c r="K420" i="21"/>
  <c r="Z420" i="21" s="1"/>
  <c r="K416" i="21"/>
  <c r="Z416" i="21" s="1"/>
  <c r="K412" i="21"/>
  <c r="Z412" i="21" s="1"/>
  <c r="K408" i="21"/>
  <c r="Z408" i="21" s="1"/>
  <c r="K404" i="21"/>
  <c r="Z404" i="21" s="1"/>
  <c r="K400" i="21"/>
  <c r="Z400" i="21" s="1"/>
  <c r="K396" i="21"/>
  <c r="Z396" i="21" s="1"/>
  <c r="K392" i="21"/>
  <c r="Z392" i="21" s="1"/>
  <c r="K388" i="21"/>
  <c r="Z388" i="21" s="1"/>
  <c r="K384" i="21"/>
  <c r="Z384" i="21" s="1"/>
  <c r="K380" i="21"/>
  <c r="Z380" i="21" s="1"/>
  <c r="K376" i="21"/>
  <c r="Z376" i="21" s="1"/>
  <c r="K372" i="21"/>
  <c r="Z372" i="21" s="1"/>
  <c r="K368" i="21"/>
  <c r="Z368" i="21" s="1"/>
  <c r="K364" i="21"/>
  <c r="Z364" i="21" s="1"/>
  <c r="K360" i="21"/>
  <c r="Z360" i="21" s="1"/>
  <c r="K356" i="21"/>
  <c r="Z356" i="21" s="1"/>
  <c r="K352" i="21"/>
  <c r="Z352" i="21" s="1"/>
  <c r="K348" i="21"/>
  <c r="Z348" i="21" s="1"/>
  <c r="K344" i="21"/>
  <c r="Z344" i="21" s="1"/>
  <c r="K340" i="21"/>
  <c r="Z340" i="21" s="1"/>
  <c r="K336" i="21"/>
  <c r="Z336" i="21" s="1"/>
  <c r="K332" i="21"/>
  <c r="Z332" i="21" s="1"/>
  <c r="K328" i="21"/>
  <c r="Z328" i="21" s="1"/>
  <c r="K324" i="21"/>
  <c r="Z324" i="21" s="1"/>
  <c r="K320" i="21"/>
  <c r="Z320" i="21" s="1"/>
  <c r="K316" i="21"/>
  <c r="Z316" i="21" s="1"/>
  <c r="K312" i="21"/>
  <c r="Z312" i="21" s="1"/>
  <c r="K308" i="21"/>
  <c r="Z308" i="21" s="1"/>
  <c r="K304" i="21"/>
  <c r="Z304" i="21" s="1"/>
  <c r="K300" i="21"/>
  <c r="Z300" i="21" s="1"/>
  <c r="K296" i="21"/>
  <c r="Z296" i="21" s="1"/>
  <c r="K292" i="21"/>
  <c r="Z292" i="21" s="1"/>
  <c r="K288" i="21"/>
  <c r="Z288" i="21" s="1"/>
  <c r="K284" i="21"/>
  <c r="Z284" i="21" s="1"/>
  <c r="K280" i="21"/>
  <c r="Z280" i="21" s="1"/>
  <c r="K276" i="21"/>
  <c r="Z276" i="21" s="1"/>
  <c r="K272" i="21"/>
  <c r="Z272" i="21" s="1"/>
  <c r="K268" i="21"/>
  <c r="Z268" i="21" s="1"/>
  <c r="K264" i="21"/>
  <c r="Z264" i="21" s="1"/>
  <c r="K260" i="21"/>
  <c r="Z260" i="21" s="1"/>
  <c r="K256" i="21"/>
  <c r="Z256" i="21" s="1"/>
  <c r="K434" i="21"/>
  <c r="Z434" i="21" s="1"/>
  <c r="K427" i="21"/>
  <c r="Z427" i="21" s="1"/>
  <c r="K423" i="21"/>
  <c r="Z423" i="21" s="1"/>
  <c r="K419" i="21"/>
  <c r="Z419" i="21" s="1"/>
  <c r="K415" i="21"/>
  <c r="Z415" i="21" s="1"/>
  <c r="K411" i="21"/>
  <c r="Z411" i="21" s="1"/>
  <c r="K407" i="21"/>
  <c r="Z407" i="21" s="1"/>
  <c r="K403" i="21"/>
  <c r="Z403" i="21" s="1"/>
  <c r="K399" i="21"/>
  <c r="Z399" i="21" s="1"/>
  <c r="K395" i="21"/>
  <c r="Z395" i="21" s="1"/>
  <c r="K391" i="21"/>
  <c r="Z391" i="21" s="1"/>
  <c r="K387" i="21"/>
  <c r="Z387" i="21" s="1"/>
  <c r="K383" i="21"/>
  <c r="Z383" i="21" s="1"/>
  <c r="K379" i="21"/>
  <c r="Z379" i="21" s="1"/>
  <c r="K375" i="21"/>
  <c r="Z375" i="21" s="1"/>
  <c r="K371" i="21"/>
  <c r="Z371" i="21" s="1"/>
  <c r="K367" i="21"/>
  <c r="Z367" i="21" s="1"/>
  <c r="K363" i="21"/>
  <c r="Z363" i="21" s="1"/>
  <c r="K359" i="21"/>
  <c r="Z359" i="21" s="1"/>
  <c r="K355" i="21"/>
  <c r="Z355" i="21" s="1"/>
  <c r="K351" i="21"/>
  <c r="Z351" i="21" s="1"/>
  <c r="K347" i="21"/>
  <c r="Z347" i="21" s="1"/>
  <c r="K343" i="21"/>
  <c r="Z343" i="21" s="1"/>
  <c r="K339" i="21"/>
  <c r="Z339" i="21" s="1"/>
  <c r="K335" i="21"/>
  <c r="Z335" i="21" s="1"/>
  <c r="K331" i="21"/>
  <c r="Z331" i="21" s="1"/>
  <c r="K327" i="21"/>
  <c r="Z327" i="21" s="1"/>
  <c r="K323" i="21"/>
  <c r="Z323" i="21" s="1"/>
  <c r="K319" i="21"/>
  <c r="Z319" i="21" s="1"/>
  <c r="K315" i="21"/>
  <c r="Z315" i="21" s="1"/>
  <c r="K311" i="21"/>
  <c r="Z311" i="21" s="1"/>
  <c r="K307" i="21"/>
  <c r="Z307" i="21" s="1"/>
  <c r="K303" i="21"/>
  <c r="Z303" i="21" s="1"/>
  <c r="K299" i="21"/>
  <c r="Z299" i="21" s="1"/>
  <c r="K295" i="21"/>
  <c r="Z295" i="21" s="1"/>
  <c r="K291" i="21"/>
  <c r="Z291" i="21" s="1"/>
  <c r="K287" i="21"/>
  <c r="Z287" i="21" s="1"/>
  <c r="K283" i="21"/>
  <c r="Z283" i="21" s="1"/>
  <c r="K279" i="21"/>
  <c r="Z279" i="21" s="1"/>
  <c r="K275" i="21"/>
  <c r="Z275" i="21" s="1"/>
  <c r="K271" i="21"/>
  <c r="Z271" i="21" s="1"/>
  <c r="K267" i="21"/>
  <c r="Z267" i="21" s="1"/>
  <c r="K263" i="21"/>
  <c r="Z263" i="21" s="1"/>
  <c r="K259" i="21"/>
  <c r="Z259" i="21" s="1"/>
  <c r="K255" i="21"/>
  <c r="Z255" i="21" s="1"/>
  <c r="K426" i="21"/>
  <c r="Z426" i="21" s="1"/>
  <c r="K422" i="21"/>
  <c r="Z422" i="21" s="1"/>
  <c r="K418" i="21"/>
  <c r="Z418" i="21" s="1"/>
  <c r="K414" i="21"/>
  <c r="Z414" i="21" s="1"/>
  <c r="K410" i="21"/>
  <c r="Z410" i="21" s="1"/>
  <c r="K406" i="21"/>
  <c r="Z406" i="21" s="1"/>
  <c r="K402" i="21"/>
  <c r="Z402" i="21" s="1"/>
  <c r="K398" i="21"/>
  <c r="Z398" i="21" s="1"/>
  <c r="K394" i="21"/>
  <c r="Z394" i="21" s="1"/>
  <c r="K390" i="21"/>
  <c r="Z390" i="21" s="1"/>
  <c r="K386" i="21"/>
  <c r="Z386" i="21" s="1"/>
  <c r="K382" i="21"/>
  <c r="Z382" i="21" s="1"/>
  <c r="K378" i="21"/>
  <c r="Z378" i="21" s="1"/>
  <c r="K374" i="21"/>
  <c r="Z374" i="21" s="1"/>
  <c r="K370" i="21"/>
  <c r="Z370" i="21" s="1"/>
  <c r="K366" i="21"/>
  <c r="Z366" i="21" s="1"/>
  <c r="K362" i="21"/>
  <c r="Z362" i="21" s="1"/>
  <c r="K358" i="21"/>
  <c r="Z358" i="21" s="1"/>
  <c r="K354" i="21"/>
  <c r="Z354" i="21" s="1"/>
  <c r="K350" i="21"/>
  <c r="Z350" i="21" s="1"/>
  <c r="K346" i="21"/>
  <c r="Z346" i="21" s="1"/>
  <c r="K342" i="21"/>
  <c r="Z342" i="21" s="1"/>
  <c r="K338" i="21"/>
  <c r="Z338" i="21" s="1"/>
  <c r="K334" i="21"/>
  <c r="Z334" i="21" s="1"/>
  <c r="K330" i="21"/>
  <c r="Z330" i="21" s="1"/>
  <c r="K326" i="21"/>
  <c r="Z326" i="21" s="1"/>
  <c r="K322" i="21"/>
  <c r="Z322" i="21" s="1"/>
  <c r="K318" i="21"/>
  <c r="Z318" i="21" s="1"/>
  <c r="K314" i="21"/>
  <c r="Z314" i="21" s="1"/>
  <c r="K310" i="21"/>
  <c r="Z310" i="21" s="1"/>
  <c r="K306" i="21"/>
  <c r="Z306" i="21" s="1"/>
  <c r="K302" i="21"/>
  <c r="Z302" i="21" s="1"/>
  <c r="K298" i="21"/>
  <c r="Z298" i="21" s="1"/>
  <c r="K438" i="21"/>
  <c r="Z438" i="21" s="1"/>
  <c r="K430" i="21"/>
  <c r="Z430" i="21" s="1"/>
  <c r="K425" i="21"/>
  <c r="Z425" i="21" s="1"/>
  <c r="K421" i="21"/>
  <c r="Z421" i="21" s="1"/>
  <c r="K417" i="21"/>
  <c r="Z417" i="21" s="1"/>
  <c r="K413" i="21"/>
  <c r="Z413" i="21" s="1"/>
  <c r="K409" i="21"/>
  <c r="Z409" i="21" s="1"/>
  <c r="K405" i="21"/>
  <c r="Z405" i="21" s="1"/>
  <c r="K401" i="21"/>
  <c r="Z401" i="21" s="1"/>
  <c r="K397" i="21"/>
  <c r="Z397" i="21" s="1"/>
  <c r="K393" i="21"/>
  <c r="Z393" i="21" s="1"/>
  <c r="K389" i="21"/>
  <c r="Z389" i="21" s="1"/>
  <c r="K385" i="21"/>
  <c r="Z385" i="21" s="1"/>
  <c r="K381" i="21"/>
  <c r="Z381" i="21" s="1"/>
  <c r="K377" i="21"/>
  <c r="Z377" i="21" s="1"/>
  <c r="K373" i="21"/>
  <c r="Z373" i="21" s="1"/>
  <c r="K369" i="21"/>
  <c r="Z369" i="21" s="1"/>
  <c r="K365" i="21"/>
  <c r="Z365" i="21" s="1"/>
  <c r="K361" i="21"/>
  <c r="Z361" i="21" s="1"/>
  <c r="K357" i="21"/>
  <c r="Z357" i="21" s="1"/>
  <c r="K353" i="21"/>
  <c r="Z353" i="21" s="1"/>
  <c r="K349" i="21"/>
  <c r="Z349" i="21" s="1"/>
  <c r="K345" i="21"/>
  <c r="Z345" i="21" s="1"/>
  <c r="K341" i="21"/>
  <c r="Z341" i="21" s="1"/>
  <c r="K337" i="21"/>
  <c r="Z337" i="21" s="1"/>
  <c r="K333" i="21"/>
  <c r="Z333" i="21" s="1"/>
  <c r="K329" i="21"/>
  <c r="Z329" i="21" s="1"/>
  <c r="K325" i="21"/>
  <c r="Z325" i="21" s="1"/>
  <c r="K321" i="21"/>
  <c r="Z321" i="21" s="1"/>
  <c r="K317" i="21"/>
  <c r="Z317" i="21" s="1"/>
  <c r="K313" i="21"/>
  <c r="Z313" i="21" s="1"/>
  <c r="K309" i="21"/>
  <c r="Z309" i="21" s="1"/>
  <c r="K305" i="21"/>
  <c r="Z305" i="21" s="1"/>
  <c r="K301" i="21"/>
  <c r="Z301" i="21" s="1"/>
  <c r="K297" i="21"/>
  <c r="Z297" i="21" s="1"/>
  <c r="K293" i="21"/>
  <c r="Z293" i="21" s="1"/>
  <c r="K289" i="21"/>
  <c r="Z289" i="21" s="1"/>
  <c r="K285" i="21"/>
  <c r="Z285" i="21" s="1"/>
  <c r="K281" i="21"/>
  <c r="Z281" i="21" s="1"/>
  <c r="K277" i="21"/>
  <c r="Z277" i="21" s="1"/>
  <c r="K273" i="21"/>
  <c r="Z273" i="21" s="1"/>
  <c r="K269" i="21"/>
  <c r="Z269" i="21" s="1"/>
  <c r="K265" i="21"/>
  <c r="Z265" i="21" s="1"/>
  <c r="K261" i="21"/>
  <c r="Z261" i="21" s="1"/>
  <c r="K257" i="21"/>
  <c r="Z257" i="21" s="1"/>
  <c r="K252" i="21"/>
  <c r="Z252" i="21" s="1"/>
  <c r="K248" i="21"/>
  <c r="Z248" i="21" s="1"/>
  <c r="K244" i="21"/>
  <c r="Z244" i="21" s="1"/>
  <c r="K240" i="21"/>
  <c r="Z240" i="21" s="1"/>
  <c r="K236" i="21"/>
  <c r="Z236" i="21" s="1"/>
  <c r="K232" i="21"/>
  <c r="Z232" i="21" s="1"/>
  <c r="K228" i="21"/>
  <c r="Z228" i="21" s="1"/>
  <c r="K224" i="21"/>
  <c r="Z224" i="21" s="1"/>
  <c r="K220" i="21"/>
  <c r="Z220" i="21" s="1"/>
  <c r="K216" i="21"/>
  <c r="Z216" i="21" s="1"/>
  <c r="K212" i="21"/>
  <c r="Z212" i="21" s="1"/>
  <c r="K208" i="21"/>
  <c r="Z208" i="21" s="1"/>
  <c r="K204" i="21"/>
  <c r="Z204" i="21" s="1"/>
  <c r="K200" i="21"/>
  <c r="Z200" i="21" s="1"/>
  <c r="K196" i="21"/>
  <c r="Z196" i="21" s="1"/>
  <c r="K192" i="21"/>
  <c r="Z192" i="21" s="1"/>
  <c r="K188" i="21"/>
  <c r="Z188" i="21" s="1"/>
  <c r="K184" i="21"/>
  <c r="Z184" i="21" s="1"/>
  <c r="K180" i="21"/>
  <c r="Z180" i="21" s="1"/>
  <c r="K176" i="21"/>
  <c r="Z176" i="21" s="1"/>
  <c r="K172" i="21"/>
  <c r="Z172" i="21" s="1"/>
  <c r="K168" i="21"/>
  <c r="Z168" i="21" s="1"/>
  <c r="K164" i="21"/>
  <c r="Z164" i="21" s="1"/>
  <c r="K160" i="21"/>
  <c r="Z160" i="21" s="1"/>
  <c r="K156" i="21"/>
  <c r="Z156" i="21" s="1"/>
  <c r="K152" i="21"/>
  <c r="Z152" i="21" s="1"/>
  <c r="K148" i="21"/>
  <c r="Z148" i="21" s="1"/>
  <c r="K144" i="21"/>
  <c r="Z144" i="21" s="1"/>
  <c r="K140" i="21"/>
  <c r="Z140" i="21" s="1"/>
  <c r="K136" i="21"/>
  <c r="Z136" i="21" s="1"/>
  <c r="K132" i="21"/>
  <c r="Z132" i="21" s="1"/>
  <c r="K128" i="21"/>
  <c r="Z128" i="21" s="1"/>
  <c r="K124" i="21"/>
  <c r="Z124" i="21" s="1"/>
  <c r="K120" i="21"/>
  <c r="Z120" i="21" s="1"/>
  <c r="K116" i="21"/>
  <c r="Z116" i="21" s="1"/>
  <c r="K112" i="21"/>
  <c r="Z112" i="21" s="1"/>
  <c r="K108" i="21"/>
  <c r="Z108" i="21" s="1"/>
  <c r="K104" i="21"/>
  <c r="Z104" i="21" s="1"/>
  <c r="K100" i="21"/>
  <c r="Z100" i="21" s="1"/>
  <c r="K96" i="21"/>
  <c r="Z96" i="21" s="1"/>
  <c r="K92" i="21"/>
  <c r="Z92" i="21" s="1"/>
  <c r="K294" i="21"/>
  <c r="Z294" i="21" s="1"/>
  <c r="K286" i="21"/>
  <c r="Z286" i="21" s="1"/>
  <c r="K278" i="21"/>
  <c r="Z278" i="21" s="1"/>
  <c r="K270" i="21"/>
  <c r="Z270" i="21" s="1"/>
  <c r="K262" i="21"/>
  <c r="Z262" i="21" s="1"/>
  <c r="K254" i="21"/>
  <c r="Z254" i="21" s="1"/>
  <c r="K251" i="21"/>
  <c r="Z251" i="21" s="1"/>
  <c r="K247" i="21"/>
  <c r="Z247" i="21" s="1"/>
  <c r="K243" i="21"/>
  <c r="Z243" i="21" s="1"/>
  <c r="K239" i="21"/>
  <c r="Z239" i="21" s="1"/>
  <c r="K235" i="21"/>
  <c r="Z235" i="21" s="1"/>
  <c r="K231" i="21"/>
  <c r="Z231" i="21" s="1"/>
  <c r="K227" i="21"/>
  <c r="Z227" i="21" s="1"/>
  <c r="K223" i="21"/>
  <c r="Z223" i="21" s="1"/>
  <c r="K219" i="21"/>
  <c r="Z219" i="21" s="1"/>
  <c r="K215" i="21"/>
  <c r="Z215" i="21" s="1"/>
  <c r="K211" i="21"/>
  <c r="Z211" i="21" s="1"/>
  <c r="K207" i="21"/>
  <c r="Z207" i="21" s="1"/>
  <c r="K203" i="21"/>
  <c r="Z203" i="21" s="1"/>
  <c r="K199" i="21"/>
  <c r="Z199" i="21" s="1"/>
  <c r="K195" i="21"/>
  <c r="Z195" i="21" s="1"/>
  <c r="K191" i="21"/>
  <c r="Z191" i="21" s="1"/>
  <c r="K187" i="21"/>
  <c r="Z187" i="21" s="1"/>
  <c r="K183" i="21"/>
  <c r="Z183" i="21" s="1"/>
  <c r="K179" i="21"/>
  <c r="Z179" i="21" s="1"/>
  <c r="K175" i="21"/>
  <c r="Z175" i="21" s="1"/>
  <c r="K171" i="21"/>
  <c r="Z171" i="21" s="1"/>
  <c r="K167" i="21"/>
  <c r="Z167" i="21" s="1"/>
  <c r="K163" i="21"/>
  <c r="Z163" i="21" s="1"/>
  <c r="K159" i="21"/>
  <c r="Z159" i="21" s="1"/>
  <c r="K155" i="21"/>
  <c r="Z155" i="21" s="1"/>
  <c r="K151" i="21"/>
  <c r="Z151" i="21" s="1"/>
  <c r="K147" i="21"/>
  <c r="Z147" i="21" s="1"/>
  <c r="K143" i="21"/>
  <c r="Z143" i="21" s="1"/>
  <c r="K139" i="21"/>
  <c r="Z139" i="21" s="1"/>
  <c r="K135" i="21"/>
  <c r="Z135" i="21" s="1"/>
  <c r="K131" i="21"/>
  <c r="Z131" i="21" s="1"/>
  <c r="K127" i="21"/>
  <c r="Z127" i="21" s="1"/>
  <c r="K123" i="21"/>
  <c r="Z123" i="21" s="1"/>
  <c r="K119" i="21"/>
  <c r="Z119" i="21" s="1"/>
  <c r="K115" i="21"/>
  <c r="Z115" i="21" s="1"/>
  <c r="K111" i="21"/>
  <c r="Z111" i="21" s="1"/>
  <c r="K107" i="21"/>
  <c r="Z107" i="21" s="1"/>
  <c r="K103" i="21"/>
  <c r="Z103" i="21" s="1"/>
  <c r="K99" i="21"/>
  <c r="Z99" i="21" s="1"/>
  <c r="K95" i="21"/>
  <c r="Z95" i="21" s="1"/>
  <c r="K91" i="21"/>
  <c r="Z91" i="21" s="1"/>
  <c r="K250" i="21"/>
  <c r="Z250" i="21" s="1"/>
  <c r="K246" i="21"/>
  <c r="Z246" i="21" s="1"/>
  <c r="K242" i="21"/>
  <c r="Z242" i="21" s="1"/>
  <c r="K238" i="21"/>
  <c r="Z238" i="21" s="1"/>
  <c r="K234" i="21"/>
  <c r="Z234" i="21" s="1"/>
  <c r="K230" i="21"/>
  <c r="Z230" i="21" s="1"/>
  <c r="K226" i="21"/>
  <c r="Z226" i="21" s="1"/>
  <c r="K222" i="21"/>
  <c r="Z222" i="21" s="1"/>
  <c r="K218" i="21"/>
  <c r="Z218" i="21" s="1"/>
  <c r="K214" i="21"/>
  <c r="Z214" i="21" s="1"/>
  <c r="K210" i="21"/>
  <c r="Z210" i="21" s="1"/>
  <c r="K206" i="21"/>
  <c r="Z206" i="21" s="1"/>
  <c r="K202" i="21"/>
  <c r="Z202" i="21" s="1"/>
  <c r="K198" i="21"/>
  <c r="Z198" i="21" s="1"/>
  <c r="K194" i="21"/>
  <c r="Z194" i="21" s="1"/>
  <c r="K190" i="21"/>
  <c r="Z190" i="21" s="1"/>
  <c r="K186" i="21"/>
  <c r="Z186" i="21" s="1"/>
  <c r="K182" i="21"/>
  <c r="Z182" i="21" s="1"/>
  <c r="K178" i="21"/>
  <c r="Z178" i="21" s="1"/>
  <c r="K174" i="21"/>
  <c r="Z174" i="21" s="1"/>
  <c r="K170" i="21"/>
  <c r="Z170" i="21" s="1"/>
  <c r="K166" i="21"/>
  <c r="Z166" i="21" s="1"/>
  <c r="K162" i="21"/>
  <c r="Z162" i="21" s="1"/>
  <c r="K158" i="21"/>
  <c r="Z158" i="21" s="1"/>
  <c r="K154" i="21"/>
  <c r="Z154" i="21" s="1"/>
  <c r="K150" i="21"/>
  <c r="Z150" i="21" s="1"/>
  <c r="K146" i="21"/>
  <c r="Z146" i="21" s="1"/>
  <c r="K142" i="21"/>
  <c r="Z142" i="21" s="1"/>
  <c r="K138" i="21"/>
  <c r="Z138" i="21" s="1"/>
  <c r="K134" i="21"/>
  <c r="Z134" i="21" s="1"/>
  <c r="K130" i="21"/>
  <c r="Z130" i="21" s="1"/>
  <c r="K126" i="21"/>
  <c r="Z126" i="21" s="1"/>
  <c r="K122" i="21"/>
  <c r="Z122" i="21" s="1"/>
  <c r="K118" i="21"/>
  <c r="Z118" i="21" s="1"/>
  <c r="K114" i="21"/>
  <c r="Z114" i="21" s="1"/>
  <c r="K110" i="21"/>
  <c r="Z110" i="21" s="1"/>
  <c r="K106" i="21"/>
  <c r="Z106" i="21" s="1"/>
  <c r="K102" i="21"/>
  <c r="Z102" i="21" s="1"/>
  <c r="K98" i="21"/>
  <c r="Z98" i="21" s="1"/>
  <c r="K94" i="21"/>
  <c r="Z94" i="21" s="1"/>
  <c r="K290" i="21"/>
  <c r="Z290" i="21" s="1"/>
  <c r="K282" i="21"/>
  <c r="Z282" i="21" s="1"/>
  <c r="K274" i="21"/>
  <c r="Z274" i="21" s="1"/>
  <c r="K266" i="21"/>
  <c r="Z266" i="21" s="1"/>
  <c r="K258" i="21"/>
  <c r="Z258" i="21" s="1"/>
  <c r="K253" i="21"/>
  <c r="Z253" i="21" s="1"/>
  <c r="K249" i="21"/>
  <c r="Z249" i="21" s="1"/>
  <c r="K245" i="21"/>
  <c r="Z245" i="21" s="1"/>
  <c r="K241" i="21"/>
  <c r="Z241" i="21" s="1"/>
  <c r="K237" i="21"/>
  <c r="Z237" i="21" s="1"/>
  <c r="K233" i="21"/>
  <c r="Z233" i="21" s="1"/>
  <c r="K229" i="21"/>
  <c r="Z229" i="21" s="1"/>
  <c r="K225" i="21"/>
  <c r="Z225" i="21" s="1"/>
  <c r="K221" i="21"/>
  <c r="Z221" i="21" s="1"/>
  <c r="K217" i="21"/>
  <c r="Z217" i="21" s="1"/>
  <c r="K213" i="21"/>
  <c r="Z213" i="21" s="1"/>
  <c r="K209" i="21"/>
  <c r="Z209" i="21" s="1"/>
  <c r="K205" i="21"/>
  <c r="Z205" i="21" s="1"/>
  <c r="K201" i="21"/>
  <c r="Z201" i="21" s="1"/>
  <c r="K197" i="21"/>
  <c r="Z197" i="21" s="1"/>
  <c r="K193" i="21"/>
  <c r="Z193" i="21" s="1"/>
  <c r="K189" i="21"/>
  <c r="Z189" i="21" s="1"/>
  <c r="K185" i="21"/>
  <c r="Z185" i="21" s="1"/>
  <c r="K181" i="21"/>
  <c r="Z181" i="21" s="1"/>
  <c r="K177" i="21"/>
  <c r="Z177" i="21" s="1"/>
  <c r="K173" i="21"/>
  <c r="Z173" i="21" s="1"/>
  <c r="K169" i="21"/>
  <c r="Z169" i="21" s="1"/>
  <c r="K165" i="21"/>
  <c r="Z165" i="21" s="1"/>
  <c r="K161" i="21"/>
  <c r="Z161" i="21" s="1"/>
  <c r="K157" i="21"/>
  <c r="Z157" i="21" s="1"/>
  <c r="K153" i="21"/>
  <c r="K149" i="21"/>
  <c r="Z149" i="21" s="1"/>
  <c r="K145" i="21"/>
  <c r="Z145" i="21" s="1"/>
  <c r="K141" i="21"/>
  <c r="Z141" i="21" s="1"/>
  <c r="K137" i="21"/>
  <c r="Z137" i="21" s="1"/>
  <c r="K133" i="21"/>
  <c r="Z133" i="21" s="1"/>
  <c r="K129" i="21"/>
  <c r="Z129" i="21" s="1"/>
  <c r="K125" i="21"/>
  <c r="Z125" i="21" s="1"/>
  <c r="K121" i="21"/>
  <c r="Z121" i="21" s="1"/>
  <c r="K117" i="21"/>
  <c r="Z117" i="21" s="1"/>
  <c r="K113" i="21"/>
  <c r="Z113" i="21" s="1"/>
  <c r="K109" i="21"/>
  <c r="Z109" i="21" s="1"/>
  <c r="K105" i="21"/>
  <c r="Z105" i="21" s="1"/>
  <c r="K101" i="21"/>
  <c r="Z101" i="21" s="1"/>
  <c r="K97" i="21"/>
  <c r="Z97" i="21" s="1"/>
  <c r="K93" i="21"/>
  <c r="Z93" i="21" s="1"/>
  <c r="O510" i="21"/>
  <c r="AD510" i="21" s="1"/>
  <c r="O506" i="21"/>
  <c r="AD506" i="21" s="1"/>
  <c r="O509" i="21"/>
  <c r="AD509" i="21" s="1"/>
  <c r="O505" i="21"/>
  <c r="AD505" i="21" s="1"/>
  <c r="O508" i="21"/>
  <c r="AD508" i="21" s="1"/>
  <c r="O504" i="21"/>
  <c r="AD504" i="21" s="1"/>
  <c r="O500" i="21"/>
  <c r="AD500" i="21" s="1"/>
  <c r="O507" i="21"/>
  <c r="AD507" i="21" s="1"/>
  <c r="O497" i="21"/>
  <c r="AD497" i="21" s="1"/>
  <c r="O493" i="21"/>
  <c r="AD493" i="21" s="1"/>
  <c r="O489" i="21"/>
  <c r="AD489" i="21" s="1"/>
  <c r="O485" i="21"/>
  <c r="AD485" i="21" s="1"/>
  <c r="O481" i="21"/>
  <c r="AD481" i="21" s="1"/>
  <c r="O477" i="21"/>
  <c r="AD477" i="21" s="1"/>
  <c r="O473" i="21"/>
  <c r="AD473" i="21" s="1"/>
  <c r="O469" i="21"/>
  <c r="AD469" i="21" s="1"/>
  <c r="O465" i="21"/>
  <c r="AD465" i="21" s="1"/>
  <c r="O461" i="21"/>
  <c r="AD461" i="21" s="1"/>
  <c r="O457" i="21"/>
  <c r="AD457" i="21" s="1"/>
  <c r="O453" i="21"/>
  <c r="AD453" i="21" s="1"/>
  <c r="O449" i="21"/>
  <c r="AD449" i="21" s="1"/>
  <c r="O445" i="21"/>
  <c r="AD445" i="21" s="1"/>
  <c r="O441" i="21"/>
  <c r="AD441" i="21" s="1"/>
  <c r="O437" i="21"/>
  <c r="AD437" i="21" s="1"/>
  <c r="O433" i="21"/>
  <c r="AD433" i="21" s="1"/>
  <c r="O429" i="21"/>
  <c r="AD429" i="21" s="1"/>
  <c r="O501" i="21"/>
  <c r="AD501" i="21" s="1"/>
  <c r="O496" i="21"/>
  <c r="AD496" i="21" s="1"/>
  <c r="O492" i="21"/>
  <c r="AD492" i="21" s="1"/>
  <c r="O488" i="21"/>
  <c r="AD488" i="21" s="1"/>
  <c r="O484" i="21"/>
  <c r="AD484" i="21" s="1"/>
  <c r="O480" i="21"/>
  <c r="AD480" i="21" s="1"/>
  <c r="O476" i="21"/>
  <c r="AD476" i="21" s="1"/>
  <c r="O472" i="21"/>
  <c r="AD472" i="21" s="1"/>
  <c r="O468" i="21"/>
  <c r="AD468" i="21" s="1"/>
  <c r="O464" i="21"/>
  <c r="AD464" i="21" s="1"/>
  <c r="O460" i="21"/>
  <c r="AD460" i="21" s="1"/>
  <c r="O456" i="21"/>
  <c r="AD456" i="21" s="1"/>
  <c r="O452" i="21"/>
  <c r="AD452" i="21" s="1"/>
  <c r="O448" i="21"/>
  <c r="AD448" i="21" s="1"/>
  <c r="O444" i="21"/>
  <c r="AD444" i="21" s="1"/>
  <c r="O440" i="21"/>
  <c r="AD440" i="21" s="1"/>
  <c r="O436" i="21"/>
  <c r="AD436" i="21" s="1"/>
  <c r="O432" i="21"/>
  <c r="AD432" i="21" s="1"/>
  <c r="O503" i="21"/>
  <c r="AD503" i="21" s="1"/>
  <c r="O499" i="21"/>
  <c r="AD499" i="21" s="1"/>
  <c r="O495" i="21"/>
  <c r="AD495" i="21" s="1"/>
  <c r="O491" i="21"/>
  <c r="AD491" i="21" s="1"/>
  <c r="O487" i="21"/>
  <c r="AD487" i="21" s="1"/>
  <c r="O483" i="21"/>
  <c r="AD483" i="21" s="1"/>
  <c r="O479" i="21"/>
  <c r="AD479" i="21" s="1"/>
  <c r="O475" i="21"/>
  <c r="AD475" i="21" s="1"/>
  <c r="O471" i="21"/>
  <c r="AD471" i="21" s="1"/>
  <c r="O467" i="21"/>
  <c r="AD467" i="21" s="1"/>
  <c r="O463" i="21"/>
  <c r="AD463" i="21" s="1"/>
  <c r="O459" i="21"/>
  <c r="AD459" i="21" s="1"/>
  <c r="O455" i="21"/>
  <c r="AD455" i="21" s="1"/>
  <c r="O451" i="21"/>
  <c r="AD451" i="21" s="1"/>
  <c r="O447" i="21"/>
  <c r="AD447" i="21" s="1"/>
  <c r="O443" i="21"/>
  <c r="AD443" i="21" s="1"/>
  <c r="O439" i="21"/>
  <c r="AD439" i="21" s="1"/>
  <c r="O435" i="21"/>
  <c r="AD435" i="21" s="1"/>
  <c r="O431" i="21"/>
  <c r="AD431" i="21" s="1"/>
  <c r="O502" i="21"/>
  <c r="AD502" i="21" s="1"/>
  <c r="O498" i="21"/>
  <c r="AD498" i="21" s="1"/>
  <c r="O494" i="21"/>
  <c r="AD494" i="21" s="1"/>
  <c r="O490" i="21"/>
  <c r="AD490" i="21" s="1"/>
  <c r="O486" i="21"/>
  <c r="AD486" i="21" s="1"/>
  <c r="O482" i="21"/>
  <c r="AD482" i="21" s="1"/>
  <c r="O478" i="21"/>
  <c r="AD478" i="21" s="1"/>
  <c r="O474" i="21"/>
  <c r="AD474" i="21" s="1"/>
  <c r="O470" i="21"/>
  <c r="AD470" i="21" s="1"/>
  <c r="O466" i="21"/>
  <c r="AD466" i="21" s="1"/>
  <c r="O462" i="21"/>
  <c r="AD462" i="21" s="1"/>
  <c r="O458" i="21"/>
  <c r="AD458" i="21" s="1"/>
  <c r="O454" i="21"/>
  <c r="AD454" i="21" s="1"/>
  <c r="O450" i="21"/>
  <c r="AD450" i="21" s="1"/>
  <c r="O446" i="21"/>
  <c r="AD446" i="21" s="1"/>
  <c r="O442" i="21"/>
  <c r="AD442" i="21" s="1"/>
  <c r="O434" i="21"/>
  <c r="AD434" i="21" s="1"/>
  <c r="O428" i="21"/>
  <c r="AD428" i="21" s="1"/>
  <c r="O424" i="21"/>
  <c r="AD424" i="21" s="1"/>
  <c r="O420" i="21"/>
  <c r="AD420" i="21" s="1"/>
  <c r="O416" i="21"/>
  <c r="AD416" i="21" s="1"/>
  <c r="O412" i="21"/>
  <c r="AD412" i="21" s="1"/>
  <c r="O408" i="21"/>
  <c r="AD408" i="21" s="1"/>
  <c r="O404" i="21"/>
  <c r="AD404" i="21" s="1"/>
  <c r="O400" i="21"/>
  <c r="AD400" i="21" s="1"/>
  <c r="O396" i="21"/>
  <c r="AD396" i="21" s="1"/>
  <c r="O392" i="21"/>
  <c r="AD392" i="21" s="1"/>
  <c r="O388" i="21"/>
  <c r="AD388" i="21" s="1"/>
  <c r="O384" i="21"/>
  <c r="AD384" i="21" s="1"/>
  <c r="O380" i="21"/>
  <c r="AD380" i="21" s="1"/>
  <c r="O376" i="21"/>
  <c r="AD376" i="21" s="1"/>
  <c r="O372" i="21"/>
  <c r="AD372" i="21" s="1"/>
  <c r="O368" i="21"/>
  <c r="AD368" i="21" s="1"/>
  <c r="O364" i="21"/>
  <c r="AD364" i="21" s="1"/>
  <c r="O360" i="21"/>
  <c r="AD360" i="21" s="1"/>
  <c r="O356" i="21"/>
  <c r="AD356" i="21" s="1"/>
  <c r="O352" i="21"/>
  <c r="AD352" i="21" s="1"/>
  <c r="O348" i="21"/>
  <c r="AD348" i="21" s="1"/>
  <c r="O344" i="21"/>
  <c r="AD344" i="21" s="1"/>
  <c r="O340" i="21"/>
  <c r="AD340" i="21" s="1"/>
  <c r="O336" i="21"/>
  <c r="AD336" i="21" s="1"/>
  <c r="O332" i="21"/>
  <c r="AD332" i="21" s="1"/>
  <c r="O328" i="21"/>
  <c r="AD328" i="21" s="1"/>
  <c r="O324" i="21"/>
  <c r="AD324" i="21" s="1"/>
  <c r="O320" i="21"/>
  <c r="AD320" i="21" s="1"/>
  <c r="O316" i="21"/>
  <c r="AD316" i="21" s="1"/>
  <c r="O312" i="21"/>
  <c r="AD312" i="21" s="1"/>
  <c r="O308" i="21"/>
  <c r="AD308" i="21" s="1"/>
  <c r="O304" i="21"/>
  <c r="AD304" i="21" s="1"/>
  <c r="O300" i="21"/>
  <c r="AD300" i="21" s="1"/>
  <c r="O296" i="21"/>
  <c r="AD296" i="21" s="1"/>
  <c r="O292" i="21"/>
  <c r="AD292" i="21" s="1"/>
  <c r="O288" i="21"/>
  <c r="AD288" i="21" s="1"/>
  <c r="O284" i="21"/>
  <c r="AD284" i="21" s="1"/>
  <c r="O280" i="21"/>
  <c r="AD280" i="21" s="1"/>
  <c r="O276" i="21"/>
  <c r="AD276" i="21" s="1"/>
  <c r="O272" i="21"/>
  <c r="AD272" i="21" s="1"/>
  <c r="O268" i="21"/>
  <c r="AD268" i="21" s="1"/>
  <c r="O264" i="21"/>
  <c r="AD264" i="21" s="1"/>
  <c r="O260" i="21"/>
  <c r="AD260" i="21" s="1"/>
  <c r="O256" i="21"/>
  <c r="AD256" i="21" s="1"/>
  <c r="O427" i="21"/>
  <c r="AD427" i="21" s="1"/>
  <c r="O423" i="21"/>
  <c r="AD423" i="21" s="1"/>
  <c r="O419" i="21"/>
  <c r="AD419" i="21" s="1"/>
  <c r="O415" i="21"/>
  <c r="AD415" i="21" s="1"/>
  <c r="O411" i="21"/>
  <c r="AD411" i="21" s="1"/>
  <c r="O407" i="21"/>
  <c r="AD407" i="21" s="1"/>
  <c r="O403" i="21"/>
  <c r="AD403" i="21" s="1"/>
  <c r="O399" i="21"/>
  <c r="AD399" i="21" s="1"/>
  <c r="O395" i="21"/>
  <c r="AD395" i="21" s="1"/>
  <c r="O391" i="21"/>
  <c r="AD391" i="21" s="1"/>
  <c r="O387" i="21"/>
  <c r="AD387" i="21" s="1"/>
  <c r="O383" i="21"/>
  <c r="AD383" i="21" s="1"/>
  <c r="O379" i="21"/>
  <c r="AD379" i="21" s="1"/>
  <c r="O375" i="21"/>
  <c r="AD375" i="21" s="1"/>
  <c r="O371" i="21"/>
  <c r="AD371" i="21" s="1"/>
  <c r="O367" i="21"/>
  <c r="AD367" i="21" s="1"/>
  <c r="O363" i="21"/>
  <c r="AD363" i="21" s="1"/>
  <c r="O359" i="21"/>
  <c r="AD359" i="21" s="1"/>
  <c r="O355" i="21"/>
  <c r="AD355" i="21" s="1"/>
  <c r="O351" i="21"/>
  <c r="AD351" i="21" s="1"/>
  <c r="O347" i="21"/>
  <c r="AD347" i="21" s="1"/>
  <c r="O343" i="21"/>
  <c r="AD343" i="21" s="1"/>
  <c r="O339" i="21"/>
  <c r="AD339" i="21" s="1"/>
  <c r="O335" i="21"/>
  <c r="AD335" i="21" s="1"/>
  <c r="O331" i="21"/>
  <c r="AD331" i="21" s="1"/>
  <c r="O327" i="21"/>
  <c r="AD327" i="21" s="1"/>
  <c r="O323" i="21"/>
  <c r="AD323" i="21" s="1"/>
  <c r="O319" i="21"/>
  <c r="AD319" i="21" s="1"/>
  <c r="O315" i="21"/>
  <c r="AD315" i="21" s="1"/>
  <c r="O311" i="21"/>
  <c r="AD311" i="21" s="1"/>
  <c r="O307" i="21"/>
  <c r="AD307" i="21" s="1"/>
  <c r="O303" i="21"/>
  <c r="AD303" i="21" s="1"/>
  <c r="O299" i="21"/>
  <c r="AD299" i="21" s="1"/>
  <c r="O295" i="21"/>
  <c r="AD295" i="21" s="1"/>
  <c r="O291" i="21"/>
  <c r="AD291" i="21" s="1"/>
  <c r="O287" i="21"/>
  <c r="AD287" i="21" s="1"/>
  <c r="O283" i="21"/>
  <c r="AD283" i="21" s="1"/>
  <c r="O279" i="21"/>
  <c r="AD279" i="21" s="1"/>
  <c r="O275" i="21"/>
  <c r="AD275" i="21" s="1"/>
  <c r="O271" i="21"/>
  <c r="AD271" i="21" s="1"/>
  <c r="O267" i="21"/>
  <c r="AD267" i="21" s="1"/>
  <c r="O263" i="21"/>
  <c r="AD263" i="21" s="1"/>
  <c r="O259" i="21"/>
  <c r="AD259" i="21" s="1"/>
  <c r="O255" i="21"/>
  <c r="AD255" i="21" s="1"/>
  <c r="O438" i="21"/>
  <c r="AD438" i="21" s="1"/>
  <c r="O430" i="21"/>
  <c r="AD430" i="21" s="1"/>
  <c r="O426" i="21"/>
  <c r="AD426" i="21" s="1"/>
  <c r="O422" i="21"/>
  <c r="AD422" i="21" s="1"/>
  <c r="O418" i="21"/>
  <c r="AD418" i="21" s="1"/>
  <c r="O414" i="21"/>
  <c r="AD414" i="21" s="1"/>
  <c r="O410" i="21"/>
  <c r="AD410" i="21" s="1"/>
  <c r="O406" i="21"/>
  <c r="AD406" i="21" s="1"/>
  <c r="O402" i="21"/>
  <c r="AD402" i="21" s="1"/>
  <c r="O398" i="21"/>
  <c r="AD398" i="21" s="1"/>
  <c r="O394" i="21"/>
  <c r="AD394" i="21" s="1"/>
  <c r="O390" i="21"/>
  <c r="AD390" i="21" s="1"/>
  <c r="O386" i="21"/>
  <c r="AD386" i="21" s="1"/>
  <c r="O382" i="21"/>
  <c r="AD382" i="21" s="1"/>
  <c r="O378" i="21"/>
  <c r="AD378" i="21" s="1"/>
  <c r="O374" i="21"/>
  <c r="AD374" i="21" s="1"/>
  <c r="O370" i="21"/>
  <c r="AD370" i="21" s="1"/>
  <c r="O366" i="21"/>
  <c r="AD366" i="21" s="1"/>
  <c r="O362" i="21"/>
  <c r="AD362" i="21" s="1"/>
  <c r="O358" i="21"/>
  <c r="AD358" i="21" s="1"/>
  <c r="O354" i="21"/>
  <c r="AD354" i="21" s="1"/>
  <c r="O350" i="21"/>
  <c r="AD350" i="21" s="1"/>
  <c r="O346" i="21"/>
  <c r="AD346" i="21" s="1"/>
  <c r="O342" i="21"/>
  <c r="AD342" i="21" s="1"/>
  <c r="O338" i="21"/>
  <c r="AD338" i="21" s="1"/>
  <c r="O334" i="21"/>
  <c r="AD334" i="21" s="1"/>
  <c r="O330" i="21"/>
  <c r="AD330" i="21" s="1"/>
  <c r="O326" i="21"/>
  <c r="AD326" i="21" s="1"/>
  <c r="O322" i="21"/>
  <c r="AD322" i="21" s="1"/>
  <c r="O318" i="21"/>
  <c r="AD318" i="21" s="1"/>
  <c r="O314" i="21"/>
  <c r="AD314" i="21" s="1"/>
  <c r="O310" i="21"/>
  <c r="AD310" i="21" s="1"/>
  <c r="O306" i="21"/>
  <c r="AD306" i="21" s="1"/>
  <c r="O302" i="21"/>
  <c r="AD302" i="21" s="1"/>
  <c r="O298" i="21"/>
  <c r="AD298" i="21" s="1"/>
  <c r="O425" i="21"/>
  <c r="AD425" i="21" s="1"/>
  <c r="O421" i="21"/>
  <c r="AD421" i="21" s="1"/>
  <c r="O417" i="21"/>
  <c r="AD417" i="21" s="1"/>
  <c r="O413" i="21"/>
  <c r="AD413" i="21" s="1"/>
  <c r="O409" i="21"/>
  <c r="AD409" i="21" s="1"/>
  <c r="O405" i="21"/>
  <c r="AD405" i="21" s="1"/>
  <c r="O401" i="21"/>
  <c r="AD401" i="21" s="1"/>
  <c r="O397" i="21"/>
  <c r="AD397" i="21" s="1"/>
  <c r="O393" i="21"/>
  <c r="AD393" i="21" s="1"/>
  <c r="O389" i="21"/>
  <c r="AD389" i="21" s="1"/>
  <c r="O385" i="21"/>
  <c r="AD385" i="21" s="1"/>
  <c r="O381" i="21"/>
  <c r="AD381" i="21" s="1"/>
  <c r="O377" i="21"/>
  <c r="AD377" i="21" s="1"/>
  <c r="O373" i="21"/>
  <c r="AD373" i="21" s="1"/>
  <c r="O369" i="21"/>
  <c r="AD369" i="21" s="1"/>
  <c r="O365" i="21"/>
  <c r="AD365" i="21" s="1"/>
  <c r="O361" i="21"/>
  <c r="AD361" i="21" s="1"/>
  <c r="O357" i="21"/>
  <c r="AD357" i="21" s="1"/>
  <c r="O353" i="21"/>
  <c r="AD353" i="21" s="1"/>
  <c r="O349" i="21"/>
  <c r="AD349" i="21" s="1"/>
  <c r="O345" i="21"/>
  <c r="AD345" i="21" s="1"/>
  <c r="O341" i="21"/>
  <c r="AD341" i="21" s="1"/>
  <c r="O337" i="21"/>
  <c r="AD337" i="21" s="1"/>
  <c r="O333" i="21"/>
  <c r="AD333" i="21" s="1"/>
  <c r="O329" i="21"/>
  <c r="AD329" i="21" s="1"/>
  <c r="O325" i="21"/>
  <c r="AD325" i="21" s="1"/>
  <c r="O321" i="21"/>
  <c r="AD321" i="21" s="1"/>
  <c r="O317" i="21"/>
  <c r="AD317" i="21" s="1"/>
  <c r="O313" i="21"/>
  <c r="AD313" i="21" s="1"/>
  <c r="O309" i="21"/>
  <c r="AD309" i="21" s="1"/>
  <c r="O305" i="21"/>
  <c r="AD305" i="21" s="1"/>
  <c r="O301" i="21"/>
  <c r="AD301" i="21" s="1"/>
  <c r="O297" i="21"/>
  <c r="AD297" i="21" s="1"/>
  <c r="O293" i="21"/>
  <c r="AD293" i="21" s="1"/>
  <c r="O289" i="21"/>
  <c r="AD289" i="21" s="1"/>
  <c r="O285" i="21"/>
  <c r="AD285" i="21" s="1"/>
  <c r="O281" i="21"/>
  <c r="AD281" i="21" s="1"/>
  <c r="O277" i="21"/>
  <c r="AD277" i="21" s="1"/>
  <c r="O273" i="21"/>
  <c r="AD273" i="21" s="1"/>
  <c r="O269" i="21"/>
  <c r="AD269" i="21" s="1"/>
  <c r="O265" i="21"/>
  <c r="AD265" i="21" s="1"/>
  <c r="O261" i="21"/>
  <c r="AD261" i="21" s="1"/>
  <c r="O257" i="21"/>
  <c r="AD257" i="21" s="1"/>
  <c r="O294" i="21"/>
  <c r="AD294" i="21" s="1"/>
  <c r="O286" i="21"/>
  <c r="AD286" i="21" s="1"/>
  <c r="O278" i="21"/>
  <c r="AD278" i="21" s="1"/>
  <c r="O270" i="21"/>
  <c r="AD270" i="21" s="1"/>
  <c r="O262" i="21"/>
  <c r="AD262" i="21" s="1"/>
  <c r="O254" i="21"/>
  <c r="AD254" i="21" s="1"/>
  <c r="O253" i="21"/>
  <c r="AD253" i="21" s="1"/>
  <c r="O252" i="21"/>
  <c r="AD252" i="21" s="1"/>
  <c r="O248" i="21"/>
  <c r="AD248" i="21" s="1"/>
  <c r="O244" i="21"/>
  <c r="AD244" i="21" s="1"/>
  <c r="O240" i="21"/>
  <c r="AD240" i="21" s="1"/>
  <c r="O236" i="21"/>
  <c r="AD236" i="21" s="1"/>
  <c r="O232" i="21"/>
  <c r="AD232" i="21" s="1"/>
  <c r="O228" i="21"/>
  <c r="AD228" i="21" s="1"/>
  <c r="O224" i="21"/>
  <c r="AD224" i="21" s="1"/>
  <c r="O220" i="21"/>
  <c r="AD220" i="21" s="1"/>
  <c r="O216" i="21"/>
  <c r="AD216" i="21" s="1"/>
  <c r="O212" i="21"/>
  <c r="AD212" i="21" s="1"/>
  <c r="O208" i="21"/>
  <c r="AD208" i="21" s="1"/>
  <c r="O204" i="21"/>
  <c r="AD204" i="21" s="1"/>
  <c r="O200" i="21"/>
  <c r="AD200" i="21" s="1"/>
  <c r="O196" i="21"/>
  <c r="AD196" i="21" s="1"/>
  <c r="O192" i="21"/>
  <c r="AD192" i="21" s="1"/>
  <c r="O188" i="21"/>
  <c r="AD188" i="21" s="1"/>
  <c r="O184" i="21"/>
  <c r="AD184" i="21" s="1"/>
  <c r="O180" i="21"/>
  <c r="AD180" i="21" s="1"/>
  <c r="O176" i="21"/>
  <c r="AD176" i="21" s="1"/>
  <c r="O172" i="21"/>
  <c r="AD172" i="21" s="1"/>
  <c r="O168" i="21"/>
  <c r="AD168" i="21" s="1"/>
  <c r="O164" i="21"/>
  <c r="AD164" i="21" s="1"/>
  <c r="O160" i="21"/>
  <c r="AD160" i="21" s="1"/>
  <c r="O156" i="21"/>
  <c r="AD156" i="21" s="1"/>
  <c r="O152" i="21"/>
  <c r="AD152" i="21" s="1"/>
  <c r="O148" i="21"/>
  <c r="AD148" i="21" s="1"/>
  <c r="O144" i="21"/>
  <c r="AD144" i="21" s="1"/>
  <c r="O140" i="21"/>
  <c r="AD140" i="21" s="1"/>
  <c r="O136" i="21"/>
  <c r="AD136" i="21" s="1"/>
  <c r="O132" i="21"/>
  <c r="AD132" i="21" s="1"/>
  <c r="O128" i="21"/>
  <c r="AD128" i="21" s="1"/>
  <c r="O124" i="21"/>
  <c r="AD124" i="21" s="1"/>
  <c r="O120" i="21"/>
  <c r="AD120" i="21" s="1"/>
  <c r="O116" i="21"/>
  <c r="AD116" i="21" s="1"/>
  <c r="O112" i="21"/>
  <c r="AD112" i="21" s="1"/>
  <c r="O108" i="21"/>
  <c r="AD108" i="21" s="1"/>
  <c r="O104" i="21"/>
  <c r="AD104" i="21" s="1"/>
  <c r="O100" i="21"/>
  <c r="AD100" i="21" s="1"/>
  <c r="O96" i="21"/>
  <c r="AD96" i="21" s="1"/>
  <c r="O92" i="21"/>
  <c r="AD92" i="21" s="1"/>
  <c r="O251" i="21"/>
  <c r="AD251" i="21" s="1"/>
  <c r="O247" i="21"/>
  <c r="AD247" i="21" s="1"/>
  <c r="O243" i="21"/>
  <c r="AD243" i="21" s="1"/>
  <c r="O239" i="21"/>
  <c r="AD239" i="21" s="1"/>
  <c r="O235" i="21"/>
  <c r="AD235" i="21" s="1"/>
  <c r="O231" i="21"/>
  <c r="AD231" i="21" s="1"/>
  <c r="O227" i="21"/>
  <c r="AD227" i="21" s="1"/>
  <c r="O223" i="21"/>
  <c r="AD223" i="21" s="1"/>
  <c r="O219" i="21"/>
  <c r="AD219" i="21" s="1"/>
  <c r="O215" i="21"/>
  <c r="AD215" i="21" s="1"/>
  <c r="O211" i="21"/>
  <c r="AD211" i="21" s="1"/>
  <c r="O207" i="21"/>
  <c r="AD207" i="21" s="1"/>
  <c r="O203" i="21"/>
  <c r="AD203" i="21" s="1"/>
  <c r="O199" i="21"/>
  <c r="AD199" i="21" s="1"/>
  <c r="O195" i="21"/>
  <c r="AD195" i="21" s="1"/>
  <c r="O191" i="21"/>
  <c r="AD191" i="21" s="1"/>
  <c r="O187" i="21"/>
  <c r="AD187" i="21" s="1"/>
  <c r="O183" i="21"/>
  <c r="AD183" i="21" s="1"/>
  <c r="O179" i="21"/>
  <c r="AD179" i="21" s="1"/>
  <c r="O175" i="21"/>
  <c r="AD175" i="21" s="1"/>
  <c r="O171" i="21"/>
  <c r="AD171" i="21" s="1"/>
  <c r="O167" i="21"/>
  <c r="AD167" i="21" s="1"/>
  <c r="O163" i="21"/>
  <c r="AD163" i="21" s="1"/>
  <c r="O159" i="21"/>
  <c r="AD159" i="21" s="1"/>
  <c r="O155" i="21"/>
  <c r="AD155" i="21" s="1"/>
  <c r="O151" i="21"/>
  <c r="AD151" i="21" s="1"/>
  <c r="O147" i="21"/>
  <c r="AD147" i="21" s="1"/>
  <c r="O143" i="21"/>
  <c r="AD143" i="21" s="1"/>
  <c r="O139" i="21"/>
  <c r="AD139" i="21" s="1"/>
  <c r="O135" i="21"/>
  <c r="AD135" i="21" s="1"/>
  <c r="O131" i="21"/>
  <c r="AD131" i="21" s="1"/>
  <c r="O127" i="21"/>
  <c r="AD127" i="21" s="1"/>
  <c r="O123" i="21"/>
  <c r="AD123" i="21" s="1"/>
  <c r="O119" i="21"/>
  <c r="AD119" i="21" s="1"/>
  <c r="O115" i="21"/>
  <c r="AD115" i="21" s="1"/>
  <c r="O111" i="21"/>
  <c r="AD111" i="21" s="1"/>
  <c r="O107" i="21"/>
  <c r="AD107" i="21" s="1"/>
  <c r="O103" i="21"/>
  <c r="AD103" i="21" s="1"/>
  <c r="O99" i="21"/>
  <c r="AD99" i="21" s="1"/>
  <c r="O95" i="21"/>
  <c r="AD95" i="21" s="1"/>
  <c r="O91" i="21"/>
  <c r="AD91" i="21" s="1"/>
  <c r="O290" i="21"/>
  <c r="AD290" i="21" s="1"/>
  <c r="O282" i="21"/>
  <c r="AD282" i="21" s="1"/>
  <c r="O274" i="21"/>
  <c r="AD274" i="21" s="1"/>
  <c r="O266" i="21"/>
  <c r="AD266" i="21" s="1"/>
  <c r="O258" i="21"/>
  <c r="AD258" i="21" s="1"/>
  <c r="O250" i="21"/>
  <c r="AD250" i="21" s="1"/>
  <c r="O246" i="21"/>
  <c r="AD246" i="21" s="1"/>
  <c r="O242" i="21"/>
  <c r="AD242" i="21" s="1"/>
  <c r="O238" i="21"/>
  <c r="AD238" i="21" s="1"/>
  <c r="O234" i="21"/>
  <c r="AD234" i="21" s="1"/>
  <c r="O230" i="21"/>
  <c r="AD230" i="21" s="1"/>
  <c r="O226" i="21"/>
  <c r="AD226" i="21" s="1"/>
  <c r="O222" i="21"/>
  <c r="AD222" i="21" s="1"/>
  <c r="O218" i="21"/>
  <c r="AD218" i="21" s="1"/>
  <c r="O214" i="21"/>
  <c r="AD214" i="21" s="1"/>
  <c r="O210" i="21"/>
  <c r="AD210" i="21" s="1"/>
  <c r="O206" i="21"/>
  <c r="AD206" i="21" s="1"/>
  <c r="O202" i="21"/>
  <c r="AD202" i="21" s="1"/>
  <c r="O198" i="21"/>
  <c r="AD198" i="21" s="1"/>
  <c r="O194" i="21"/>
  <c r="AD194" i="21" s="1"/>
  <c r="O190" i="21"/>
  <c r="AD190" i="21" s="1"/>
  <c r="O186" i="21"/>
  <c r="AD186" i="21" s="1"/>
  <c r="O182" i="21"/>
  <c r="AD182" i="21" s="1"/>
  <c r="O178" i="21"/>
  <c r="AD178" i="21" s="1"/>
  <c r="O174" i="21"/>
  <c r="AD174" i="21" s="1"/>
  <c r="O170" i="21"/>
  <c r="AD170" i="21" s="1"/>
  <c r="O166" i="21"/>
  <c r="AD166" i="21" s="1"/>
  <c r="O162" i="21"/>
  <c r="AD162" i="21" s="1"/>
  <c r="O158" i="21"/>
  <c r="AD158" i="21" s="1"/>
  <c r="O154" i="21"/>
  <c r="AD154" i="21" s="1"/>
  <c r="O150" i="21"/>
  <c r="AD150" i="21" s="1"/>
  <c r="O146" i="21"/>
  <c r="AD146" i="21" s="1"/>
  <c r="O142" i="21"/>
  <c r="AD142" i="21" s="1"/>
  <c r="O138" i="21"/>
  <c r="AD138" i="21" s="1"/>
  <c r="O134" i="21"/>
  <c r="AD134" i="21" s="1"/>
  <c r="O130" i="21"/>
  <c r="AD130" i="21" s="1"/>
  <c r="O126" i="21"/>
  <c r="AD126" i="21" s="1"/>
  <c r="O122" i="21"/>
  <c r="AD122" i="21" s="1"/>
  <c r="O118" i="21"/>
  <c r="AD118" i="21" s="1"/>
  <c r="O114" i="21"/>
  <c r="AD114" i="21" s="1"/>
  <c r="O110" i="21"/>
  <c r="AD110" i="21" s="1"/>
  <c r="O106" i="21"/>
  <c r="AD106" i="21" s="1"/>
  <c r="O102" i="21"/>
  <c r="AD102" i="21" s="1"/>
  <c r="O98" i="21"/>
  <c r="AD98" i="21" s="1"/>
  <c r="O94" i="21"/>
  <c r="AD94" i="21" s="1"/>
  <c r="O249" i="21"/>
  <c r="AD249" i="21" s="1"/>
  <c r="O245" i="21"/>
  <c r="AD245" i="21" s="1"/>
  <c r="O241" i="21"/>
  <c r="AD241" i="21" s="1"/>
  <c r="O237" i="21"/>
  <c r="AD237" i="21" s="1"/>
  <c r="O233" i="21"/>
  <c r="AD233" i="21" s="1"/>
  <c r="O229" i="21"/>
  <c r="AD229" i="21" s="1"/>
  <c r="O225" i="21"/>
  <c r="AD225" i="21" s="1"/>
  <c r="O221" i="21"/>
  <c r="AD221" i="21" s="1"/>
  <c r="O217" i="21"/>
  <c r="AD217" i="21" s="1"/>
  <c r="O213" i="21"/>
  <c r="AD213" i="21" s="1"/>
  <c r="O209" i="21"/>
  <c r="AD209" i="21" s="1"/>
  <c r="O205" i="21"/>
  <c r="AD205" i="21" s="1"/>
  <c r="O201" i="21"/>
  <c r="AD201" i="21" s="1"/>
  <c r="O197" i="21"/>
  <c r="AD197" i="21" s="1"/>
  <c r="O193" i="21"/>
  <c r="AD193" i="21" s="1"/>
  <c r="O189" i="21"/>
  <c r="AD189" i="21" s="1"/>
  <c r="O185" i="21"/>
  <c r="AD185" i="21" s="1"/>
  <c r="O181" i="21"/>
  <c r="AD181" i="21" s="1"/>
  <c r="O177" i="21"/>
  <c r="AD177" i="21" s="1"/>
  <c r="O173" i="21"/>
  <c r="AD173" i="21" s="1"/>
  <c r="O169" i="21"/>
  <c r="AD169" i="21" s="1"/>
  <c r="O165" i="21"/>
  <c r="AD165" i="21" s="1"/>
  <c r="O161" i="21"/>
  <c r="AD161" i="21" s="1"/>
  <c r="O157" i="21"/>
  <c r="AD157" i="21" s="1"/>
  <c r="O153" i="21"/>
  <c r="AD153" i="21" s="1"/>
  <c r="O149" i="21"/>
  <c r="AD149" i="21" s="1"/>
  <c r="O145" i="21"/>
  <c r="AD145" i="21" s="1"/>
  <c r="O141" i="21"/>
  <c r="AD141" i="21" s="1"/>
  <c r="O137" i="21"/>
  <c r="AD137" i="21" s="1"/>
  <c r="O133" i="21"/>
  <c r="AD133" i="21" s="1"/>
  <c r="O129" i="21"/>
  <c r="AD129" i="21" s="1"/>
  <c r="O125" i="21"/>
  <c r="AD125" i="21" s="1"/>
  <c r="O121" i="21"/>
  <c r="AD121" i="21" s="1"/>
  <c r="O117" i="21"/>
  <c r="AD117" i="21" s="1"/>
  <c r="O113" i="21"/>
  <c r="AD113" i="21" s="1"/>
  <c r="O109" i="21"/>
  <c r="AD109" i="21" s="1"/>
  <c r="O105" i="21"/>
  <c r="AD105" i="21" s="1"/>
  <c r="O101" i="21"/>
  <c r="AD101" i="21" s="1"/>
  <c r="O97" i="21"/>
  <c r="AD97" i="21" s="1"/>
  <c r="O93" i="21"/>
  <c r="AD93" i="21" s="1"/>
  <c r="S10" i="21"/>
  <c r="W10" i="21"/>
  <c r="AA10" i="21"/>
  <c r="AE10" i="21"/>
  <c r="F11" i="21"/>
  <c r="U11" i="21" s="1"/>
  <c r="J11" i="21"/>
  <c r="Y11" i="21" s="1"/>
  <c r="N11" i="21"/>
  <c r="AC11" i="21" s="1"/>
  <c r="R11" i="21"/>
  <c r="AG11" i="21" s="1"/>
  <c r="E12" i="21"/>
  <c r="T12" i="21" s="1"/>
  <c r="I12" i="21"/>
  <c r="X12" i="21" s="1"/>
  <c r="M12" i="21"/>
  <c r="AB12" i="21" s="1"/>
  <c r="Q12" i="21"/>
  <c r="AF12" i="21" s="1"/>
  <c r="D13" i="21"/>
  <c r="S13" i="21" s="1"/>
  <c r="H13" i="21"/>
  <c r="W13" i="21" s="1"/>
  <c r="L13" i="21"/>
  <c r="AA13" i="21" s="1"/>
  <c r="P13" i="21"/>
  <c r="AE13" i="21" s="1"/>
  <c r="G14" i="21"/>
  <c r="V14" i="21" s="1"/>
  <c r="K14" i="21"/>
  <c r="Z14" i="21" s="1"/>
  <c r="O14" i="21"/>
  <c r="AD14" i="21" s="1"/>
  <c r="F15" i="21"/>
  <c r="U15" i="21" s="1"/>
  <c r="J15" i="21"/>
  <c r="Y15" i="21" s="1"/>
  <c r="N15" i="21"/>
  <c r="AC15" i="21" s="1"/>
  <c r="R15" i="21"/>
  <c r="AG15" i="21" s="1"/>
  <c r="V15" i="21"/>
  <c r="E16" i="21"/>
  <c r="T16" i="21" s="1"/>
  <c r="I16" i="21"/>
  <c r="X16" i="21" s="1"/>
  <c r="M16" i="21"/>
  <c r="AB16" i="21" s="1"/>
  <c r="Q16" i="21"/>
  <c r="AF16" i="21" s="1"/>
  <c r="D17" i="21"/>
  <c r="S17" i="21" s="1"/>
  <c r="H17" i="21"/>
  <c r="W17" i="21" s="1"/>
  <c r="L17" i="21"/>
  <c r="AA17" i="21" s="1"/>
  <c r="P17" i="21"/>
  <c r="AE17" i="21" s="1"/>
  <c r="X17" i="21"/>
  <c r="G18" i="21"/>
  <c r="V18" i="21" s="1"/>
  <c r="K18" i="21"/>
  <c r="Z18" i="21" s="1"/>
  <c r="O18" i="21"/>
  <c r="AD18" i="21" s="1"/>
  <c r="F19" i="21"/>
  <c r="U19" i="21" s="1"/>
  <c r="J19" i="21"/>
  <c r="Y19" i="21" s="1"/>
  <c r="N19" i="21"/>
  <c r="AC19" i="21" s="1"/>
  <c r="R19" i="21"/>
  <c r="AG19" i="21" s="1"/>
  <c r="E20" i="21"/>
  <c r="T20" i="21" s="1"/>
  <c r="I20" i="21"/>
  <c r="X20" i="21" s="1"/>
  <c r="M20" i="21"/>
  <c r="AB20" i="21" s="1"/>
  <c r="Q20" i="21"/>
  <c r="AF20" i="21" s="1"/>
  <c r="D21" i="21"/>
  <c r="S21" i="21" s="1"/>
  <c r="H21" i="21"/>
  <c r="W21" i="21" s="1"/>
  <c r="L21" i="21"/>
  <c r="AA21" i="21" s="1"/>
  <c r="P21" i="21"/>
  <c r="AE21" i="21" s="1"/>
  <c r="G22" i="21"/>
  <c r="V22" i="21" s="1"/>
  <c r="K22" i="21"/>
  <c r="Z22" i="21" s="1"/>
  <c r="O22" i="21"/>
  <c r="AD22" i="21" s="1"/>
  <c r="F23" i="21"/>
  <c r="U23" i="21" s="1"/>
  <c r="J23" i="21"/>
  <c r="Y23" i="21" s="1"/>
  <c r="N23" i="21"/>
  <c r="AC23" i="21" s="1"/>
  <c r="R23" i="21"/>
  <c r="AG23" i="21" s="1"/>
  <c r="E24" i="21"/>
  <c r="T24" i="21" s="1"/>
  <c r="I24" i="21"/>
  <c r="X24" i="21" s="1"/>
  <c r="M24" i="21"/>
  <c r="AB24" i="21" s="1"/>
  <c r="Q24" i="21"/>
  <c r="AF24" i="21" s="1"/>
  <c r="D25" i="21"/>
  <c r="S25" i="21" s="1"/>
  <c r="H25" i="21"/>
  <c r="W25" i="21" s="1"/>
  <c r="L25" i="21"/>
  <c r="AA25" i="21" s="1"/>
  <c r="P25" i="21"/>
  <c r="AE25" i="21" s="1"/>
  <c r="G26" i="21"/>
  <c r="V26" i="21" s="1"/>
  <c r="K26" i="21"/>
  <c r="Z26" i="21" s="1"/>
  <c r="O26" i="21"/>
  <c r="AD26" i="21" s="1"/>
  <c r="F27" i="21"/>
  <c r="U27" i="21" s="1"/>
  <c r="J27" i="21"/>
  <c r="Y27" i="21" s="1"/>
  <c r="N27" i="21"/>
  <c r="AC27" i="21" s="1"/>
  <c r="R27" i="21"/>
  <c r="AG27" i="21" s="1"/>
  <c r="E28" i="21"/>
  <c r="T28" i="21" s="1"/>
  <c r="I28" i="21"/>
  <c r="X28" i="21" s="1"/>
  <c r="M28" i="21"/>
  <c r="AB28" i="21" s="1"/>
  <c r="Q28" i="21"/>
  <c r="AF28" i="21" s="1"/>
  <c r="D29" i="21"/>
  <c r="S29" i="21" s="1"/>
  <c r="H29" i="21"/>
  <c r="W29" i="21" s="1"/>
  <c r="L29" i="21"/>
  <c r="AA29" i="21" s="1"/>
  <c r="P29" i="21"/>
  <c r="AE29" i="21" s="1"/>
  <c r="G30" i="21"/>
  <c r="V30" i="21" s="1"/>
  <c r="K30" i="21"/>
  <c r="Z30" i="21" s="1"/>
  <c r="O30" i="21"/>
  <c r="AD30" i="21" s="1"/>
  <c r="F31" i="21"/>
  <c r="U31" i="21" s="1"/>
  <c r="J31" i="21"/>
  <c r="Y31" i="21" s="1"/>
  <c r="N31" i="21"/>
  <c r="AC31" i="21" s="1"/>
  <c r="R31" i="21"/>
  <c r="AG31" i="21" s="1"/>
  <c r="E32" i="21"/>
  <c r="T32" i="21" s="1"/>
  <c r="I32" i="21"/>
  <c r="X32" i="21" s="1"/>
  <c r="M32" i="21"/>
  <c r="AB32" i="21" s="1"/>
  <c r="Q32" i="21"/>
  <c r="AF32" i="21" s="1"/>
  <c r="D33" i="21"/>
  <c r="S33" i="21" s="1"/>
  <c r="H33" i="21"/>
  <c r="W33" i="21" s="1"/>
  <c r="L33" i="21"/>
  <c r="AA33" i="21" s="1"/>
  <c r="P33" i="21"/>
  <c r="AE33" i="21" s="1"/>
  <c r="X33" i="21"/>
  <c r="G34" i="21"/>
  <c r="V34" i="21" s="1"/>
  <c r="K34" i="21"/>
  <c r="Z34" i="21" s="1"/>
  <c r="O34" i="21"/>
  <c r="AD34" i="21" s="1"/>
  <c r="F35" i="21"/>
  <c r="U35" i="21" s="1"/>
  <c r="J35" i="21"/>
  <c r="Y35" i="21" s="1"/>
  <c r="N35" i="21"/>
  <c r="AC35" i="21" s="1"/>
  <c r="R35" i="21"/>
  <c r="AG35" i="21" s="1"/>
  <c r="E36" i="21"/>
  <c r="T36" i="21" s="1"/>
  <c r="I36" i="21"/>
  <c r="X36" i="21" s="1"/>
  <c r="M36" i="21"/>
  <c r="AB36" i="21" s="1"/>
  <c r="Q36" i="21"/>
  <c r="AF36" i="21" s="1"/>
  <c r="D37" i="21"/>
  <c r="S37" i="21" s="1"/>
  <c r="H37" i="21"/>
  <c r="W37" i="21" s="1"/>
  <c r="L37" i="21"/>
  <c r="AA37" i="21" s="1"/>
  <c r="P37" i="21"/>
  <c r="AE37" i="21" s="1"/>
  <c r="G38" i="21"/>
  <c r="V38" i="21" s="1"/>
  <c r="K38" i="21"/>
  <c r="Z38" i="21" s="1"/>
  <c r="O38" i="21"/>
  <c r="AD38" i="21" s="1"/>
  <c r="F39" i="21"/>
  <c r="U39" i="21" s="1"/>
  <c r="J39" i="21"/>
  <c r="Y39" i="21" s="1"/>
  <c r="N39" i="21"/>
  <c r="AC39" i="21" s="1"/>
  <c r="R39" i="21"/>
  <c r="AG39" i="21" s="1"/>
  <c r="V39" i="21"/>
  <c r="E40" i="21"/>
  <c r="T40" i="21" s="1"/>
  <c r="I40" i="21"/>
  <c r="X40" i="21" s="1"/>
  <c r="M40" i="21"/>
  <c r="AB40" i="21" s="1"/>
  <c r="Q40" i="21"/>
  <c r="AF40" i="21" s="1"/>
  <c r="D41" i="21"/>
  <c r="S41" i="21" s="1"/>
  <c r="H41" i="21"/>
  <c r="W41" i="21" s="1"/>
  <c r="L41" i="21"/>
  <c r="AA41" i="21" s="1"/>
  <c r="P41" i="21"/>
  <c r="AE41" i="21" s="1"/>
  <c r="G42" i="21"/>
  <c r="V42" i="21" s="1"/>
  <c r="K42" i="21"/>
  <c r="Z42" i="21" s="1"/>
  <c r="O42" i="21"/>
  <c r="AD42" i="21" s="1"/>
  <c r="F43" i="21"/>
  <c r="U43" i="21" s="1"/>
  <c r="J43" i="21"/>
  <c r="Y43" i="21" s="1"/>
  <c r="N43" i="21"/>
  <c r="AC43" i="21" s="1"/>
  <c r="R43" i="21"/>
  <c r="AG43" i="21" s="1"/>
  <c r="E44" i="21"/>
  <c r="T44" i="21" s="1"/>
  <c r="I44" i="21"/>
  <c r="X44" i="21" s="1"/>
  <c r="M44" i="21"/>
  <c r="AB44" i="21" s="1"/>
  <c r="Q44" i="21"/>
  <c r="AF44" i="21" s="1"/>
  <c r="D45" i="21"/>
  <c r="S45" i="21" s="1"/>
  <c r="H45" i="21"/>
  <c r="W45" i="21" s="1"/>
  <c r="L45" i="21"/>
  <c r="AA45" i="21" s="1"/>
  <c r="P45" i="21"/>
  <c r="AE45" i="21" s="1"/>
  <c r="G46" i="21"/>
  <c r="V46" i="21" s="1"/>
  <c r="K46" i="21"/>
  <c r="Z46" i="21" s="1"/>
  <c r="O46" i="21"/>
  <c r="AD46" i="21" s="1"/>
  <c r="F47" i="21"/>
  <c r="U47" i="21" s="1"/>
  <c r="J47" i="21"/>
  <c r="Y47" i="21" s="1"/>
  <c r="N47" i="21"/>
  <c r="AC47" i="21" s="1"/>
  <c r="R47" i="21"/>
  <c r="AG47" i="21" s="1"/>
  <c r="V47" i="21"/>
  <c r="E48" i="21"/>
  <c r="T48" i="21" s="1"/>
  <c r="I48" i="21"/>
  <c r="X48" i="21" s="1"/>
  <c r="M48" i="21"/>
  <c r="AB48" i="21" s="1"/>
  <c r="Q48" i="21"/>
  <c r="AF48" i="21" s="1"/>
  <c r="D49" i="21"/>
  <c r="S49" i="21" s="1"/>
  <c r="H49" i="21"/>
  <c r="W49" i="21" s="1"/>
  <c r="L49" i="21"/>
  <c r="AA49" i="21" s="1"/>
  <c r="P49" i="21"/>
  <c r="AE49" i="21" s="1"/>
  <c r="X49" i="21"/>
  <c r="G50" i="21"/>
  <c r="V50" i="21" s="1"/>
  <c r="K50" i="21"/>
  <c r="Z50" i="21" s="1"/>
  <c r="O50" i="21"/>
  <c r="AD50" i="21" s="1"/>
  <c r="F51" i="21"/>
  <c r="U51" i="21" s="1"/>
  <c r="J51" i="21"/>
  <c r="Y51" i="21" s="1"/>
  <c r="N51" i="21"/>
  <c r="AC51" i="21" s="1"/>
  <c r="R51" i="21"/>
  <c r="AG51" i="21" s="1"/>
  <c r="E52" i="21"/>
  <c r="T52" i="21" s="1"/>
  <c r="I52" i="21"/>
  <c r="X52" i="21" s="1"/>
  <c r="M52" i="21"/>
  <c r="AB52" i="21" s="1"/>
  <c r="Q52" i="21"/>
  <c r="AF52" i="21" s="1"/>
  <c r="D53" i="21"/>
  <c r="S53" i="21" s="1"/>
  <c r="H53" i="21"/>
  <c r="W53" i="21" s="1"/>
  <c r="L53" i="21"/>
  <c r="AA53" i="21" s="1"/>
  <c r="P53" i="21"/>
  <c r="AE53" i="21" s="1"/>
  <c r="G54" i="21"/>
  <c r="V54" i="21" s="1"/>
  <c r="K54" i="21"/>
  <c r="Z54" i="21" s="1"/>
  <c r="O54" i="21"/>
  <c r="AD54" i="21" s="1"/>
  <c r="F55" i="21"/>
  <c r="U55" i="21" s="1"/>
  <c r="J55" i="21"/>
  <c r="Y55" i="21" s="1"/>
  <c r="N55" i="21"/>
  <c r="AC55" i="21" s="1"/>
  <c r="R55" i="21"/>
  <c r="AG55" i="21" s="1"/>
  <c r="E56" i="21"/>
  <c r="T56" i="21" s="1"/>
  <c r="I56" i="21"/>
  <c r="X56" i="21" s="1"/>
  <c r="M56" i="21"/>
  <c r="AB56" i="21" s="1"/>
  <c r="Q56" i="21"/>
  <c r="AF56" i="21" s="1"/>
  <c r="D57" i="21"/>
  <c r="S57" i="21" s="1"/>
  <c r="H57" i="21"/>
  <c r="W57" i="21" s="1"/>
  <c r="L57" i="21"/>
  <c r="AA57" i="21" s="1"/>
  <c r="P57" i="21"/>
  <c r="AE57" i="21" s="1"/>
  <c r="X57" i="21"/>
  <c r="G58" i="21"/>
  <c r="V58" i="21" s="1"/>
  <c r="K58" i="21"/>
  <c r="Z58" i="21" s="1"/>
  <c r="O58" i="21"/>
  <c r="AD58" i="21" s="1"/>
  <c r="F59" i="21"/>
  <c r="U59" i="21" s="1"/>
  <c r="J59" i="21"/>
  <c r="Y59" i="21" s="1"/>
  <c r="N59" i="21"/>
  <c r="AC59" i="21" s="1"/>
  <c r="R59" i="21"/>
  <c r="AG59" i="21" s="1"/>
  <c r="E60" i="21"/>
  <c r="T60" i="21" s="1"/>
  <c r="I60" i="21"/>
  <c r="X60" i="21" s="1"/>
  <c r="M60" i="21"/>
  <c r="AB60" i="21" s="1"/>
  <c r="Q60" i="21"/>
  <c r="AF60" i="21" s="1"/>
  <c r="D61" i="21"/>
  <c r="S61" i="21" s="1"/>
  <c r="H61" i="21"/>
  <c r="W61" i="21" s="1"/>
  <c r="L61" i="21"/>
  <c r="AA61" i="21" s="1"/>
  <c r="P61" i="21"/>
  <c r="AE61" i="21" s="1"/>
  <c r="G62" i="21"/>
  <c r="V62" i="21" s="1"/>
  <c r="K62" i="21"/>
  <c r="Z62" i="21" s="1"/>
  <c r="O62" i="21"/>
  <c r="AD62" i="21" s="1"/>
  <c r="F63" i="21"/>
  <c r="U63" i="21" s="1"/>
  <c r="J63" i="21"/>
  <c r="Y63" i="21" s="1"/>
  <c r="N63" i="21"/>
  <c r="AC63" i="21" s="1"/>
  <c r="R63" i="21"/>
  <c r="AG63" i="21" s="1"/>
  <c r="V63" i="21"/>
  <c r="E64" i="21"/>
  <c r="T64" i="21" s="1"/>
  <c r="I64" i="21"/>
  <c r="X64" i="21" s="1"/>
  <c r="M64" i="21"/>
  <c r="AB64" i="21" s="1"/>
  <c r="Q64" i="21"/>
  <c r="AF64" i="21" s="1"/>
  <c r="D65" i="21"/>
  <c r="S65" i="21" s="1"/>
  <c r="H65" i="21"/>
  <c r="W65" i="21" s="1"/>
  <c r="L65" i="21"/>
  <c r="AA65" i="21" s="1"/>
  <c r="P65" i="21"/>
  <c r="AE65" i="21" s="1"/>
  <c r="X65" i="21"/>
  <c r="G66" i="21"/>
  <c r="V66" i="21" s="1"/>
  <c r="K66" i="21"/>
  <c r="Z66" i="21" s="1"/>
  <c r="O66" i="21"/>
  <c r="AD66" i="21" s="1"/>
  <c r="F67" i="21"/>
  <c r="U67" i="21" s="1"/>
  <c r="J67" i="21"/>
  <c r="Y67" i="21" s="1"/>
  <c r="N67" i="21"/>
  <c r="AC67" i="21" s="1"/>
  <c r="R67" i="21"/>
  <c r="AG67" i="21" s="1"/>
  <c r="V67" i="21"/>
  <c r="E68" i="21"/>
  <c r="T68" i="21" s="1"/>
  <c r="I68" i="21"/>
  <c r="X68" i="21" s="1"/>
  <c r="M68" i="21"/>
  <c r="AB68" i="21" s="1"/>
  <c r="Q68" i="21"/>
  <c r="AF68" i="21" s="1"/>
  <c r="D69" i="21"/>
  <c r="S69" i="21" s="1"/>
  <c r="H69" i="21"/>
  <c r="W69" i="21" s="1"/>
  <c r="L69" i="21"/>
  <c r="AA69" i="21" s="1"/>
  <c r="P69" i="21"/>
  <c r="AE69" i="21" s="1"/>
  <c r="G70" i="21"/>
  <c r="V70" i="21" s="1"/>
  <c r="K70" i="21"/>
  <c r="Z70" i="21" s="1"/>
  <c r="O70" i="21"/>
  <c r="AD70" i="21" s="1"/>
  <c r="F71" i="21"/>
  <c r="U71" i="21" s="1"/>
  <c r="J71" i="21"/>
  <c r="Y71" i="21" s="1"/>
  <c r="N71" i="21"/>
  <c r="AC71" i="21" s="1"/>
  <c r="R71" i="21"/>
  <c r="AG71" i="21" s="1"/>
  <c r="E72" i="21"/>
  <c r="T72" i="21" s="1"/>
  <c r="I72" i="21"/>
  <c r="X72" i="21" s="1"/>
  <c r="M72" i="21"/>
  <c r="AB72" i="21" s="1"/>
  <c r="Q72" i="21"/>
  <c r="AF72" i="21" s="1"/>
  <c r="D73" i="21"/>
  <c r="S73" i="21" s="1"/>
  <c r="H73" i="21"/>
  <c r="W73" i="21" s="1"/>
  <c r="L73" i="21"/>
  <c r="AA73" i="21" s="1"/>
  <c r="P73" i="21"/>
  <c r="AE73" i="21" s="1"/>
  <c r="G74" i="21"/>
  <c r="V74" i="21" s="1"/>
  <c r="K74" i="21"/>
  <c r="Z74" i="21" s="1"/>
  <c r="O74" i="21"/>
  <c r="AD74" i="21" s="1"/>
  <c r="F75" i="21"/>
  <c r="U75" i="21" s="1"/>
  <c r="J75" i="21"/>
  <c r="Y75" i="21" s="1"/>
  <c r="N75" i="21"/>
  <c r="AC75" i="21" s="1"/>
  <c r="R75" i="21"/>
  <c r="AG75" i="21" s="1"/>
  <c r="E76" i="21"/>
  <c r="T76" i="21" s="1"/>
  <c r="I76" i="21"/>
  <c r="X76" i="21" s="1"/>
  <c r="M76" i="21"/>
  <c r="AB76" i="21" s="1"/>
  <c r="Q76" i="21"/>
  <c r="AF76" i="21" s="1"/>
  <c r="D77" i="21"/>
  <c r="S77" i="21" s="1"/>
  <c r="H77" i="21"/>
  <c r="W77" i="21" s="1"/>
  <c r="L77" i="21"/>
  <c r="AA77" i="21" s="1"/>
  <c r="P77" i="21"/>
  <c r="AE77" i="21" s="1"/>
  <c r="G78" i="21"/>
  <c r="V78" i="21" s="1"/>
  <c r="K78" i="21"/>
  <c r="Z78" i="21" s="1"/>
  <c r="O78" i="21"/>
  <c r="AD78" i="21" s="1"/>
  <c r="F79" i="21"/>
  <c r="U79" i="21" s="1"/>
  <c r="J79" i="21"/>
  <c r="Y79" i="21" s="1"/>
  <c r="N79" i="21"/>
  <c r="AC79" i="21" s="1"/>
  <c r="R79" i="21"/>
  <c r="AG79" i="21" s="1"/>
  <c r="V79" i="21"/>
  <c r="E80" i="21"/>
  <c r="T80" i="21" s="1"/>
  <c r="I80" i="21"/>
  <c r="X80" i="21" s="1"/>
  <c r="M80" i="21"/>
  <c r="AB80" i="21" s="1"/>
  <c r="Q80" i="21"/>
  <c r="AF80" i="21" s="1"/>
  <c r="D81" i="21"/>
  <c r="S81" i="21" s="1"/>
  <c r="H81" i="21"/>
  <c r="W81" i="21" s="1"/>
  <c r="L81" i="21"/>
  <c r="AA81" i="21" s="1"/>
  <c r="P81" i="21"/>
  <c r="AE81" i="21" s="1"/>
  <c r="X81" i="21"/>
  <c r="G82" i="21"/>
  <c r="V82" i="21" s="1"/>
  <c r="K82" i="21"/>
  <c r="Z82" i="21" s="1"/>
  <c r="O82" i="21"/>
  <c r="AD82" i="21" s="1"/>
  <c r="F83" i="21"/>
  <c r="U83" i="21" s="1"/>
  <c r="J83" i="21"/>
  <c r="Y83" i="21" s="1"/>
  <c r="N83" i="21"/>
  <c r="AC83" i="21" s="1"/>
  <c r="R83" i="21"/>
  <c r="AG83" i="21" s="1"/>
  <c r="E84" i="21"/>
  <c r="T84" i="21" s="1"/>
  <c r="I84" i="21"/>
  <c r="X84" i="21" s="1"/>
  <c r="M84" i="21"/>
  <c r="AB84" i="21" s="1"/>
  <c r="Q84" i="21"/>
  <c r="AF84" i="21" s="1"/>
  <c r="D85" i="21"/>
  <c r="S85" i="21" s="1"/>
  <c r="H85" i="21"/>
  <c r="W85" i="21" s="1"/>
  <c r="L85" i="21"/>
  <c r="AA85" i="21" s="1"/>
  <c r="P85" i="21"/>
  <c r="AE85" i="21" s="1"/>
  <c r="X85" i="21"/>
  <c r="G86" i="21"/>
  <c r="V86" i="21" s="1"/>
  <c r="K86" i="21"/>
  <c r="Z86" i="21" s="1"/>
  <c r="O86" i="21"/>
  <c r="AD86" i="21" s="1"/>
  <c r="F87" i="21"/>
  <c r="U87" i="21" s="1"/>
  <c r="J87" i="21"/>
  <c r="Y87" i="21" s="1"/>
  <c r="N87" i="21"/>
  <c r="AC87" i="21" s="1"/>
  <c r="R87" i="21"/>
  <c r="AG87" i="21" s="1"/>
  <c r="V87" i="21"/>
  <c r="E88" i="21"/>
  <c r="T88" i="21" s="1"/>
  <c r="I88" i="21"/>
  <c r="X88" i="21" s="1"/>
  <c r="M88" i="21"/>
  <c r="AB88" i="21" s="1"/>
  <c r="Q88" i="21"/>
  <c r="AF88" i="21" s="1"/>
  <c r="D89" i="21"/>
  <c r="S89" i="21" s="1"/>
  <c r="H89" i="21"/>
  <c r="W89" i="21" s="1"/>
  <c r="L89" i="21"/>
  <c r="AA89" i="21" s="1"/>
  <c r="G90" i="21"/>
  <c r="V90" i="21" s="1"/>
  <c r="O90" i="21"/>
  <c r="AD90" i="21" s="1"/>
  <c r="F91" i="21"/>
  <c r="U91" i="21" s="1"/>
  <c r="M92" i="21"/>
  <c r="AB92" i="21" s="1"/>
  <c r="P93" i="21"/>
  <c r="AE93" i="21" s="1"/>
  <c r="G94" i="21"/>
  <c r="V94" i="21" s="1"/>
  <c r="Z153" i="21"/>
  <c r="X184" i="21"/>
  <c r="AB188" i="21"/>
  <c r="X200" i="21"/>
  <c r="AB204" i="21"/>
  <c r="X216" i="21"/>
  <c r="AB220" i="21"/>
  <c r="V226" i="21"/>
  <c r="X232" i="21"/>
  <c r="AB236" i="21"/>
  <c r="X248" i="21"/>
  <c r="AB252" i="21"/>
  <c r="X249" i="21"/>
  <c r="AB258" i="21"/>
  <c r="X263" i="21"/>
  <c r="AB266" i="21"/>
  <c r="AB274" i="21"/>
  <c r="X279" i="21"/>
  <c r="AB290" i="21"/>
  <c r="X295" i="21"/>
  <c r="AB299" i="21"/>
  <c r="AB315" i="21"/>
  <c r="AB331" i="21"/>
  <c r="AB339" i="21"/>
  <c r="AB347" i="21"/>
  <c r="AB351" i="21"/>
  <c r="AB363" i="21"/>
  <c r="AB367" i="21"/>
  <c r="AB379" i="21"/>
  <c r="AB383" i="21"/>
  <c r="AB395" i="21"/>
  <c r="AB399" i="21"/>
  <c r="AB411" i="21"/>
  <c r="AB415" i="21"/>
  <c r="AB427" i="21"/>
  <c r="X102" i="21"/>
  <c r="X118" i="21"/>
  <c r="X122" i="21"/>
  <c r="X134" i="21"/>
  <c r="X150" i="21"/>
  <c r="X166" i="21"/>
  <c r="X174" i="21"/>
  <c r="AB306" i="21"/>
  <c r="AB322" i="21"/>
  <c r="AB338" i="21"/>
  <c r="AB354" i="21"/>
  <c r="AB370" i="21"/>
  <c r="AB386" i="21"/>
  <c r="X107" i="21"/>
  <c r="X123" i="21"/>
  <c r="X139" i="21"/>
  <c r="X155" i="21"/>
  <c r="X171" i="21"/>
  <c r="X187" i="21"/>
  <c r="X191" i="21"/>
  <c r="X203" i="21"/>
  <c r="X219" i="21"/>
  <c r="X223" i="21"/>
  <c r="X235" i="21"/>
  <c r="X251" i="21"/>
  <c r="AB267" i="21"/>
  <c r="AB283" i="21"/>
  <c r="X384" i="21"/>
  <c r="AB392" i="21"/>
  <c r="X400" i="21"/>
  <c r="AB408" i="21"/>
  <c r="X416" i="21"/>
  <c r="X420" i="21"/>
  <c r="AB424" i="21"/>
  <c r="X504" i="21"/>
  <c r="X254" i="21"/>
  <c r="X270" i="21"/>
  <c r="X278" i="21"/>
  <c r="X286" i="21"/>
  <c r="X302" i="21"/>
  <c r="X306" i="21"/>
  <c r="X318" i="21"/>
  <c r="X322" i="21"/>
  <c r="X334" i="21"/>
  <c r="X350" i="21"/>
  <c r="X354" i="21"/>
  <c r="X366" i="21"/>
  <c r="X382" i="21"/>
  <c r="X502" i="21"/>
  <c r="X299" i="21"/>
  <c r="X311" i="21"/>
  <c r="X315" i="21"/>
  <c r="X319" i="21"/>
  <c r="X327" i="21"/>
  <c r="X331" i="21"/>
  <c r="X343" i="21"/>
  <c r="X347" i="21"/>
  <c r="X359" i="21"/>
  <c r="X375" i="21"/>
  <c r="X391" i="21"/>
  <c r="X407" i="21"/>
  <c r="X423" i="21"/>
  <c r="X427" i="21"/>
  <c r="X431" i="21"/>
  <c r="X430" i="21"/>
  <c r="X450" i="21"/>
  <c r="X466" i="21"/>
  <c r="X478" i="21"/>
  <c r="X483" i="21"/>
  <c r="X503" i="21"/>
  <c r="X507" i="21"/>
  <c r="AB507" i="21"/>
  <c r="T200" i="15"/>
  <c r="T61" i="15"/>
  <c r="D197" i="15"/>
  <c r="S197" i="15" s="1"/>
  <c r="E317" i="16"/>
  <c r="I317" i="16" s="1"/>
  <c r="E285" i="16"/>
  <c r="F285" i="16" s="1"/>
  <c r="T33" i="15"/>
  <c r="AF101" i="15"/>
  <c r="R44" i="15"/>
  <c r="AG44" i="15" s="1"/>
  <c r="E241" i="16"/>
  <c r="G241" i="16" s="1"/>
  <c r="E49" i="16"/>
  <c r="G49" i="16" s="1"/>
  <c r="T29" i="15"/>
  <c r="AF73" i="15"/>
  <c r="AF89" i="15"/>
  <c r="E305" i="16"/>
  <c r="F64" i="15"/>
  <c r="U64" i="15" s="1"/>
  <c r="F48" i="15"/>
  <c r="U48" i="15" s="1"/>
  <c r="U10" i="15"/>
  <c r="F68" i="15"/>
  <c r="U68" i="15" s="1"/>
  <c r="F139" i="15"/>
  <c r="U139" i="15" s="1"/>
  <c r="F123" i="15"/>
  <c r="U123" i="15" s="1"/>
  <c r="F107" i="15"/>
  <c r="U107" i="15" s="1"/>
  <c r="F92" i="15"/>
  <c r="U92" i="15" s="1"/>
  <c r="F76" i="15"/>
  <c r="U76" i="15" s="1"/>
  <c r="F60" i="15"/>
  <c r="U60" i="15" s="1"/>
  <c r="F52" i="15"/>
  <c r="U52" i="15" s="1"/>
  <c r="F100" i="15"/>
  <c r="U100" i="15" s="1"/>
  <c r="F84" i="15"/>
  <c r="U84" i="15" s="1"/>
  <c r="F56" i="15"/>
  <c r="U56" i="15" s="1"/>
  <c r="F32" i="15"/>
  <c r="U32" i="15" s="1"/>
  <c r="F28" i="15"/>
  <c r="U28" i="15" s="1"/>
  <c r="F21" i="15"/>
  <c r="U21" i="15" s="1"/>
  <c r="F17" i="15"/>
  <c r="U17" i="15" s="1"/>
  <c r="N100" i="15"/>
  <c r="AC100" i="15" s="1"/>
  <c r="N96" i="15"/>
  <c r="AC96" i="15" s="1"/>
  <c r="N92" i="15"/>
  <c r="AC92" i="15" s="1"/>
  <c r="N88" i="15"/>
  <c r="AC88" i="15" s="1"/>
  <c r="N84" i="15"/>
  <c r="AC84" i="15" s="1"/>
  <c r="N80" i="15"/>
  <c r="AC80" i="15" s="1"/>
  <c r="N76" i="15"/>
  <c r="AC76" i="15" s="1"/>
  <c r="N72" i="15"/>
  <c r="AC72" i="15" s="1"/>
  <c r="N52" i="15"/>
  <c r="AC52" i="15" s="1"/>
  <c r="N36" i="15"/>
  <c r="AC36" i="15" s="1"/>
  <c r="N29" i="15"/>
  <c r="AC29" i="15" s="1"/>
  <c r="N28" i="15"/>
  <c r="AC28" i="15" s="1"/>
  <c r="N21" i="15"/>
  <c r="AC21" i="15" s="1"/>
  <c r="N20" i="15"/>
  <c r="AC20" i="15" s="1"/>
  <c r="N13" i="15"/>
  <c r="AC13" i="15" s="1"/>
  <c r="N12" i="15"/>
  <c r="AC12" i="15" s="1"/>
  <c r="N44" i="15"/>
  <c r="AC44" i="15" s="1"/>
  <c r="N48" i="15"/>
  <c r="AC48" i="15" s="1"/>
  <c r="N40" i="15"/>
  <c r="AC40" i="15" s="1"/>
  <c r="N25" i="15"/>
  <c r="AC25" i="15" s="1"/>
  <c r="N24" i="15"/>
  <c r="AC24" i="15" s="1"/>
  <c r="N32" i="15"/>
  <c r="AC32" i="15" s="1"/>
  <c r="N33" i="15"/>
  <c r="AC33" i="15" s="1"/>
  <c r="F36" i="15"/>
  <c r="U36" i="15" s="1"/>
  <c r="N60" i="15"/>
  <c r="AC60" i="15" s="1"/>
  <c r="F88" i="15"/>
  <c r="U88" i="15" s="1"/>
  <c r="R56" i="15"/>
  <c r="AG56" i="15" s="1"/>
  <c r="R40" i="15"/>
  <c r="AG40" i="15" s="1"/>
  <c r="R33" i="15"/>
  <c r="AG33" i="15" s="1"/>
  <c r="R25" i="15"/>
  <c r="AG25" i="15" s="1"/>
  <c r="R17" i="15"/>
  <c r="AG17" i="15" s="1"/>
  <c r="R64" i="15"/>
  <c r="AG64" i="15" s="1"/>
  <c r="R60" i="15"/>
  <c r="AG60" i="15" s="1"/>
  <c r="R21" i="15"/>
  <c r="AG21" i="15" s="1"/>
  <c r="R20" i="15"/>
  <c r="AG20" i="15" s="1"/>
  <c r="R16" i="15"/>
  <c r="AG16" i="15" s="1"/>
  <c r="AG10" i="15"/>
  <c r="F12" i="15"/>
  <c r="U12" i="15" s="1"/>
  <c r="F24" i="15"/>
  <c r="U24" i="15" s="1"/>
  <c r="F16" i="15"/>
  <c r="U16" i="15" s="1"/>
  <c r="F40" i="15"/>
  <c r="U40" i="15" s="1"/>
  <c r="R52" i="15"/>
  <c r="AG52" i="15" s="1"/>
  <c r="F72" i="15"/>
  <c r="U72" i="15" s="1"/>
  <c r="AC10" i="15"/>
  <c r="R12" i="15"/>
  <c r="AG12" i="15" s="1"/>
  <c r="F13" i="15"/>
  <c r="U13" i="15" s="1"/>
  <c r="R13" i="15"/>
  <c r="AG13" i="15" s="1"/>
  <c r="N16" i="15"/>
  <c r="AC16" i="15" s="1"/>
  <c r="R24" i="15"/>
  <c r="AG24" i="15" s="1"/>
  <c r="F25" i="15"/>
  <c r="U25" i="15" s="1"/>
  <c r="F44" i="15"/>
  <c r="U44" i="15" s="1"/>
  <c r="N56" i="15"/>
  <c r="AC56" i="15" s="1"/>
  <c r="F80" i="15"/>
  <c r="U80" i="15" s="1"/>
  <c r="R271" i="15"/>
  <c r="AG271" i="15" s="1"/>
  <c r="R11" i="15"/>
  <c r="AG11" i="15" s="1"/>
  <c r="R255" i="15"/>
  <c r="AG255" i="15" s="1"/>
  <c r="R239" i="15"/>
  <c r="AG239" i="15" s="1"/>
  <c r="R223" i="15"/>
  <c r="AG223" i="15" s="1"/>
  <c r="R207" i="15"/>
  <c r="AG207" i="15" s="1"/>
  <c r="F195" i="15"/>
  <c r="U195" i="15" s="1"/>
  <c r="F187" i="15"/>
  <c r="U187" i="15" s="1"/>
  <c r="F179" i="15"/>
  <c r="U179" i="15" s="1"/>
  <c r="F155" i="15"/>
  <c r="U155" i="15" s="1"/>
  <c r="R99" i="15"/>
  <c r="AG99" i="15" s="1"/>
  <c r="R95" i="15"/>
  <c r="AG95" i="15" s="1"/>
  <c r="R91" i="15"/>
  <c r="AG91" i="15" s="1"/>
  <c r="R87" i="15"/>
  <c r="AG87" i="15" s="1"/>
  <c r="R83" i="15"/>
  <c r="AG83" i="15" s="1"/>
  <c r="R79" i="15"/>
  <c r="AG79" i="15" s="1"/>
  <c r="R75" i="15"/>
  <c r="AG75" i="15" s="1"/>
  <c r="R71" i="15"/>
  <c r="AG71" i="15" s="1"/>
  <c r="R67" i="15"/>
  <c r="AG67" i="15" s="1"/>
  <c r="C14" i="16"/>
  <c r="E14" i="16" s="1"/>
  <c r="G14" i="16" s="1"/>
  <c r="C18" i="16"/>
  <c r="E18" i="16" s="1"/>
  <c r="I18" i="16" s="1"/>
  <c r="C22" i="16"/>
  <c r="E22" i="16" s="1"/>
  <c r="C26" i="16"/>
  <c r="E26" i="16" s="1"/>
  <c r="C30" i="16"/>
  <c r="E30" i="16" s="1"/>
  <c r="H30" i="16" s="1"/>
  <c r="C34" i="16"/>
  <c r="C38" i="16"/>
  <c r="E38" i="16" s="1"/>
  <c r="C42" i="16"/>
  <c r="E42" i="16" s="1"/>
  <c r="C46" i="16"/>
  <c r="E46" i="16" s="1"/>
  <c r="H46" i="16" s="1"/>
  <c r="C50" i="16"/>
  <c r="C54" i="16"/>
  <c r="E54" i="16" s="1"/>
  <c r="H54" i="16" s="1"/>
  <c r="C58" i="16"/>
  <c r="E58" i="16" s="1"/>
  <c r="C62" i="16"/>
  <c r="E62" i="16" s="1"/>
  <c r="G62" i="16" s="1"/>
  <c r="C66" i="16"/>
  <c r="E66" i="16" s="1"/>
  <c r="H66" i="16" s="1"/>
  <c r="C70" i="16"/>
  <c r="E70" i="16" s="1"/>
  <c r="C74" i="16"/>
  <c r="C78" i="16"/>
  <c r="E78" i="16" s="1"/>
  <c r="F78" i="16" s="1"/>
  <c r="C82" i="16"/>
  <c r="C86" i="16"/>
  <c r="E86" i="16" s="1"/>
  <c r="C90" i="16"/>
  <c r="E90" i="16" s="1"/>
  <c r="C94" i="16"/>
  <c r="E94" i="16" s="1"/>
  <c r="F94" i="16" s="1"/>
  <c r="C98" i="16"/>
  <c r="E98" i="16" s="1"/>
  <c r="C102" i="16"/>
  <c r="E102" i="16" s="1"/>
  <c r="H102" i="16" s="1"/>
  <c r="C106" i="16"/>
  <c r="E106" i="16" s="1"/>
  <c r="C110" i="16"/>
  <c r="E110" i="16" s="1"/>
  <c r="G110" i="16" s="1"/>
  <c r="C114" i="16"/>
  <c r="E114" i="16" s="1"/>
  <c r="G114" i="16" s="1"/>
  <c r="C118" i="16"/>
  <c r="C122" i="16"/>
  <c r="E122" i="16" s="1"/>
  <c r="F122" i="16" s="1"/>
  <c r="C126" i="16"/>
  <c r="E126" i="16" s="1"/>
  <c r="H126" i="16" s="1"/>
  <c r="C130" i="16"/>
  <c r="C134" i="16"/>
  <c r="C138" i="16"/>
  <c r="E138" i="16" s="1"/>
  <c r="F138" i="16" s="1"/>
  <c r="C142" i="16"/>
  <c r="E142" i="16" s="1"/>
  <c r="I142" i="16" s="1"/>
  <c r="C146" i="16"/>
  <c r="C150" i="16"/>
  <c r="E150" i="16" s="1"/>
  <c r="C154" i="16"/>
  <c r="E154" i="16" s="1"/>
  <c r="I154" i="16" s="1"/>
  <c r="C158" i="16"/>
  <c r="E158" i="16" s="1"/>
  <c r="H158" i="16" s="1"/>
  <c r="C15" i="16"/>
  <c r="E15" i="16" s="1"/>
  <c r="C20" i="16"/>
  <c r="E20" i="16" s="1"/>
  <c r="C25" i="16"/>
  <c r="E25" i="16" s="1"/>
  <c r="C31" i="16"/>
  <c r="C36" i="16"/>
  <c r="C41" i="16"/>
  <c r="E41" i="16" s="1"/>
  <c r="I41" i="16" s="1"/>
  <c r="C47" i="16"/>
  <c r="E47" i="16" s="1"/>
  <c r="C52" i="16"/>
  <c r="E52" i="16" s="1"/>
  <c r="C57" i="16"/>
  <c r="E57" i="16" s="1"/>
  <c r="C63" i="16"/>
  <c r="E63" i="16" s="1"/>
  <c r="C68" i="16"/>
  <c r="E68" i="16" s="1"/>
  <c r="C73" i="16"/>
  <c r="E73" i="16" s="1"/>
  <c r="C79" i="16"/>
  <c r="C84" i="16"/>
  <c r="E84" i="16" s="1"/>
  <c r="C89" i="16"/>
  <c r="E89" i="16" s="1"/>
  <c r="G89" i="16" s="1"/>
  <c r="C95" i="16"/>
  <c r="C100" i="16"/>
  <c r="E100" i="16" s="1"/>
  <c r="C105" i="16"/>
  <c r="E105" i="16" s="1"/>
  <c r="F105" i="16" s="1"/>
  <c r="C111" i="16"/>
  <c r="E111" i="16" s="1"/>
  <c r="C116" i="16"/>
  <c r="E116" i="16" s="1"/>
  <c r="C121" i="16"/>
  <c r="E121" i="16" s="1"/>
  <c r="C127" i="16"/>
  <c r="E127" i="16" s="1"/>
  <c r="C132" i="16"/>
  <c r="E132" i="16" s="1"/>
  <c r="F132" i="16" s="1"/>
  <c r="C137" i="16"/>
  <c r="E137" i="16" s="1"/>
  <c r="C143" i="16"/>
  <c r="C148" i="16"/>
  <c r="E148" i="16" s="1"/>
  <c r="F148" i="16" s="1"/>
  <c r="C153" i="16"/>
  <c r="E153" i="16" s="1"/>
  <c r="C159" i="16"/>
  <c r="C163" i="16"/>
  <c r="E163" i="16" s="1"/>
  <c r="G163" i="16" s="1"/>
  <c r="C167" i="16"/>
  <c r="C171" i="16"/>
  <c r="E171" i="16" s="1"/>
  <c r="F171" i="16" s="1"/>
  <c r="C175" i="16"/>
  <c r="C179" i="16"/>
  <c r="E179" i="16" s="1"/>
  <c r="I179" i="16" s="1"/>
  <c r="C183" i="16"/>
  <c r="E183" i="16" s="1"/>
  <c r="G183" i="16" s="1"/>
  <c r="C187" i="16"/>
  <c r="E187" i="16" s="1"/>
  <c r="C191" i="16"/>
  <c r="C195" i="16"/>
  <c r="C199" i="16"/>
  <c r="E199" i="16" s="1"/>
  <c r="I199" i="16" s="1"/>
  <c r="C203" i="16"/>
  <c r="E203" i="16" s="1"/>
  <c r="G203" i="16" s="1"/>
  <c r="C207" i="16"/>
  <c r="C211" i="16"/>
  <c r="C215" i="16"/>
  <c r="E215" i="16" s="1"/>
  <c r="G215" i="16" s="1"/>
  <c r="C219" i="16"/>
  <c r="E219" i="16" s="1"/>
  <c r="C223" i="16"/>
  <c r="C227" i="16"/>
  <c r="E227" i="16" s="1"/>
  <c r="F227" i="16" s="1"/>
  <c r="C231" i="16"/>
  <c r="C235" i="16"/>
  <c r="E235" i="16" s="1"/>
  <c r="C239" i="16"/>
  <c r="C243" i="16"/>
  <c r="E243" i="16" s="1"/>
  <c r="G243" i="16" s="1"/>
  <c r="C247" i="16"/>
  <c r="E247" i="16" s="1"/>
  <c r="G247" i="16" s="1"/>
  <c r="C251" i="16"/>
  <c r="E251" i="16" s="1"/>
  <c r="I251" i="16" s="1"/>
  <c r="C255" i="16"/>
  <c r="C259" i="16"/>
  <c r="C263" i="16"/>
  <c r="E263" i="16" s="1"/>
  <c r="H263" i="16" s="1"/>
  <c r="C267" i="16"/>
  <c r="E267" i="16" s="1"/>
  <c r="C271" i="16"/>
  <c r="C275" i="16"/>
  <c r="C279" i="16"/>
  <c r="E279" i="16" s="1"/>
  <c r="G279" i="16" s="1"/>
  <c r="C283" i="16"/>
  <c r="E283" i="16" s="1"/>
  <c r="C287" i="16"/>
  <c r="C291" i="16"/>
  <c r="E291" i="16" s="1"/>
  <c r="I291" i="16" s="1"/>
  <c r="C295" i="16"/>
  <c r="E295" i="16" s="1"/>
  <c r="F295" i="16" s="1"/>
  <c r="C299" i="16"/>
  <c r="E299" i="16" s="1"/>
  <c r="F299" i="16" s="1"/>
  <c r="C303" i="16"/>
  <c r="C307" i="16"/>
  <c r="C311" i="16"/>
  <c r="E311" i="16" s="1"/>
  <c r="F311" i="16" s="1"/>
  <c r="C315" i="16"/>
  <c r="E315" i="16" s="1"/>
  <c r="I315" i="16" s="1"/>
  <c r="C319" i="16"/>
  <c r="E319" i="16" s="1"/>
  <c r="H319" i="16" s="1"/>
  <c r="C323" i="16"/>
  <c r="C327" i="16"/>
  <c r="E327" i="16" s="1"/>
  <c r="H327" i="16" s="1"/>
  <c r="C331" i="16"/>
  <c r="E331" i="16" s="1"/>
  <c r="C335" i="16"/>
  <c r="C339" i="16"/>
  <c r="E339" i="16" s="1"/>
  <c r="C343" i="16"/>
  <c r="E343" i="16" s="1"/>
  <c r="G343" i="16" s="1"/>
  <c r="C347" i="16"/>
  <c r="E347" i="16" s="1"/>
  <c r="C351" i="16"/>
  <c r="C355" i="16"/>
  <c r="C359" i="16"/>
  <c r="E359" i="16" s="1"/>
  <c r="G359" i="16" s="1"/>
  <c r="C363" i="16"/>
  <c r="E363" i="16" s="1"/>
  <c r="G363" i="16" s="1"/>
  <c r="C367" i="16"/>
  <c r="E367" i="16" s="1"/>
  <c r="I367" i="16" s="1"/>
  <c r="C371" i="16"/>
  <c r="E371" i="16" s="1"/>
  <c r="C375" i="16"/>
  <c r="E375" i="16" s="1"/>
  <c r="G375" i="16" s="1"/>
  <c r="C16" i="16"/>
  <c r="E16" i="16" s="1"/>
  <c r="H16" i="16" s="1"/>
  <c r="C23" i="16"/>
  <c r="E23" i="16" s="1"/>
  <c r="H23" i="16" s="1"/>
  <c r="C29" i="16"/>
  <c r="E29" i="16" s="1"/>
  <c r="F29" i="16" s="1"/>
  <c r="C37" i="16"/>
  <c r="E37" i="16" s="1"/>
  <c r="G37" i="16" s="1"/>
  <c r="C44" i="16"/>
  <c r="E44" i="16" s="1"/>
  <c r="C51" i="16"/>
  <c r="E51" i="16" s="1"/>
  <c r="F51" i="16" s="1"/>
  <c r="C59" i="16"/>
  <c r="E59" i="16" s="1"/>
  <c r="F59" i="16" s="1"/>
  <c r="C65" i="16"/>
  <c r="E65" i="16" s="1"/>
  <c r="H65" i="16" s="1"/>
  <c r="C72" i="16"/>
  <c r="E72" i="16" s="1"/>
  <c r="F72" i="16" s="1"/>
  <c r="C80" i="16"/>
  <c r="E80" i="16" s="1"/>
  <c r="F80" i="16" s="1"/>
  <c r="C87" i="16"/>
  <c r="E87" i="16" s="1"/>
  <c r="H87" i="16" s="1"/>
  <c r="C93" i="16"/>
  <c r="E93" i="16" s="1"/>
  <c r="H93" i="16" s="1"/>
  <c r="C101" i="16"/>
  <c r="E101" i="16" s="1"/>
  <c r="I101" i="16" s="1"/>
  <c r="C108" i="16"/>
  <c r="C115" i="16"/>
  <c r="E115" i="16" s="1"/>
  <c r="C123" i="16"/>
  <c r="E123" i="16" s="1"/>
  <c r="I123" i="16" s="1"/>
  <c r="C129" i="16"/>
  <c r="E129" i="16" s="1"/>
  <c r="H129" i="16" s="1"/>
  <c r="C136" i="16"/>
  <c r="E136" i="16" s="1"/>
  <c r="C144" i="16"/>
  <c r="C151" i="16"/>
  <c r="E151" i="16" s="1"/>
  <c r="G151" i="16" s="1"/>
  <c r="C157" i="16"/>
  <c r="E157" i="16" s="1"/>
  <c r="H157" i="16" s="1"/>
  <c r="C164" i="16"/>
  <c r="E164" i="16" s="1"/>
  <c r="F164" i="16" s="1"/>
  <c r="C169" i="16"/>
  <c r="E169" i="16" s="1"/>
  <c r="C174" i="16"/>
  <c r="E174" i="16" s="1"/>
  <c r="C180" i="16"/>
  <c r="E180" i="16" s="1"/>
  <c r="C185" i="16"/>
  <c r="E185" i="16" s="1"/>
  <c r="C190" i="16"/>
  <c r="E190" i="16" s="1"/>
  <c r="C196" i="16"/>
  <c r="E196" i="16" s="1"/>
  <c r="F196" i="16" s="1"/>
  <c r="C201" i="16"/>
  <c r="E201" i="16" s="1"/>
  <c r="H201" i="16" s="1"/>
  <c r="C206" i="16"/>
  <c r="E206" i="16" s="1"/>
  <c r="H206" i="16" s="1"/>
  <c r="C212" i="16"/>
  <c r="C217" i="16"/>
  <c r="E217" i="16" s="1"/>
  <c r="C222" i="16"/>
  <c r="E222" i="16" s="1"/>
  <c r="C228" i="16"/>
  <c r="E228" i="16" s="1"/>
  <c r="C233" i="16"/>
  <c r="E233" i="16" s="1"/>
  <c r="I233" i="16" s="1"/>
  <c r="C238" i="16"/>
  <c r="E238" i="16" s="1"/>
  <c r="I238" i="16" s="1"/>
  <c r="C244" i="16"/>
  <c r="E244" i="16" s="1"/>
  <c r="G244" i="16" s="1"/>
  <c r="C249" i="16"/>
  <c r="E249" i="16" s="1"/>
  <c r="H249" i="16" s="1"/>
  <c r="C254" i="16"/>
  <c r="C260" i="16"/>
  <c r="E260" i="16" s="1"/>
  <c r="H260" i="16" s="1"/>
  <c r="C265" i="16"/>
  <c r="E265" i="16" s="1"/>
  <c r="C270" i="16"/>
  <c r="C276" i="16"/>
  <c r="E276" i="16" s="1"/>
  <c r="F276" i="16" s="1"/>
  <c r="C281" i="16"/>
  <c r="E281" i="16" s="1"/>
  <c r="H281" i="16" s="1"/>
  <c r="C286" i="16"/>
  <c r="E286" i="16" s="1"/>
  <c r="H286" i="16" s="1"/>
  <c r="C292" i="16"/>
  <c r="E292" i="16" s="1"/>
  <c r="I292" i="16" s="1"/>
  <c r="C297" i="16"/>
  <c r="E297" i="16" s="1"/>
  <c r="C302" i="16"/>
  <c r="E302" i="16" s="1"/>
  <c r="C308" i="16"/>
  <c r="E308" i="16" s="1"/>
  <c r="G308" i="16" s="1"/>
  <c r="C313" i="16"/>
  <c r="E313" i="16" s="1"/>
  <c r="H313" i="16" s="1"/>
  <c r="C318" i="16"/>
  <c r="E318" i="16" s="1"/>
  <c r="G318" i="16" s="1"/>
  <c r="C324" i="16"/>
  <c r="E324" i="16" s="1"/>
  <c r="I324" i="16" s="1"/>
  <c r="C329" i="16"/>
  <c r="E329" i="16" s="1"/>
  <c r="C334" i="16"/>
  <c r="C340" i="16"/>
  <c r="C345" i="16"/>
  <c r="E345" i="16" s="1"/>
  <c r="C350" i="16"/>
  <c r="C356" i="16"/>
  <c r="E356" i="16" s="1"/>
  <c r="F356" i="16" s="1"/>
  <c r="C361" i="16"/>
  <c r="E361" i="16" s="1"/>
  <c r="G361" i="16" s="1"/>
  <c r="C366" i="16"/>
  <c r="E366" i="16" s="1"/>
  <c r="I366" i="16" s="1"/>
  <c r="C372" i="16"/>
  <c r="E372" i="16" s="1"/>
  <c r="G372" i="16" s="1"/>
  <c r="C377" i="16"/>
  <c r="E377" i="16" s="1"/>
  <c r="F377" i="16" s="1"/>
  <c r="C381" i="16"/>
  <c r="E381" i="16" s="1"/>
  <c r="I381" i="16" s="1"/>
  <c r="C385" i="16"/>
  <c r="E385" i="16" s="1"/>
  <c r="F385" i="16" s="1"/>
  <c r="C389" i="16"/>
  <c r="E389" i="16" s="1"/>
  <c r="C393" i="16"/>
  <c r="E393" i="16" s="1"/>
  <c r="C397" i="16"/>
  <c r="E397" i="16" s="1"/>
  <c r="H397" i="16" s="1"/>
  <c r="C401" i="16"/>
  <c r="E401" i="16" s="1"/>
  <c r="G401" i="16" s="1"/>
  <c r="C405" i="16"/>
  <c r="E405" i="16" s="1"/>
  <c r="H405" i="16" s="1"/>
  <c r="C409" i="16"/>
  <c r="E409" i="16" s="1"/>
  <c r="C413" i="16"/>
  <c r="E413" i="16" s="1"/>
  <c r="F413" i="16" s="1"/>
  <c r="C417" i="16"/>
  <c r="E417" i="16" s="1"/>
  <c r="H417" i="16" s="1"/>
  <c r="C421" i="16"/>
  <c r="E421" i="16" s="1"/>
  <c r="F421" i="16" s="1"/>
  <c r="C425" i="16"/>
  <c r="E425" i="16" s="1"/>
  <c r="H425" i="16" s="1"/>
  <c r="C429" i="16"/>
  <c r="E429" i="16" s="1"/>
  <c r="H429" i="16" s="1"/>
  <c r="C433" i="16"/>
  <c r="E433" i="16" s="1"/>
  <c r="G433" i="16" s="1"/>
  <c r="C437" i="16"/>
  <c r="E437" i="16" s="1"/>
  <c r="H437" i="16" s="1"/>
  <c r="C441" i="16"/>
  <c r="E441" i="16" s="1"/>
  <c r="G441" i="16" s="1"/>
  <c r="C445" i="16"/>
  <c r="E445" i="16" s="1"/>
  <c r="G445" i="16" s="1"/>
  <c r="C449" i="16"/>
  <c r="E449" i="16" s="1"/>
  <c r="I449" i="16" s="1"/>
  <c r="C453" i="16"/>
  <c r="E453" i="16" s="1"/>
  <c r="C457" i="16"/>
  <c r="E457" i="16" s="1"/>
  <c r="C461" i="16"/>
  <c r="E461" i="16" s="1"/>
  <c r="G461" i="16" s="1"/>
  <c r="C465" i="16"/>
  <c r="E465" i="16" s="1"/>
  <c r="G465" i="16" s="1"/>
  <c r="C469" i="16"/>
  <c r="C473" i="16"/>
  <c r="E473" i="16" s="1"/>
  <c r="C477" i="16"/>
  <c r="E477" i="16" s="1"/>
  <c r="C481" i="16"/>
  <c r="E481" i="16" s="1"/>
  <c r="H481" i="16" s="1"/>
  <c r="C485" i="16"/>
  <c r="E485" i="16" s="1"/>
  <c r="G485" i="16" s="1"/>
  <c r="C489" i="16"/>
  <c r="E489" i="16" s="1"/>
  <c r="I489" i="16" s="1"/>
  <c r="C493" i="16"/>
  <c r="E493" i="16" s="1"/>
  <c r="C497" i="16"/>
  <c r="E497" i="16" s="1"/>
  <c r="I497" i="16" s="1"/>
  <c r="C501" i="16"/>
  <c r="E501" i="16" s="1"/>
  <c r="C505" i="16"/>
  <c r="E505" i="16" s="1"/>
  <c r="G505" i="16" s="1"/>
  <c r="C509" i="16"/>
  <c r="E509" i="16" s="1"/>
  <c r="F509" i="16" s="1"/>
  <c r="C17" i="16"/>
  <c r="E17" i="16" s="1"/>
  <c r="H17" i="16" s="1"/>
  <c r="C27" i="16"/>
  <c r="E27" i="16" s="1"/>
  <c r="G27" i="16" s="1"/>
  <c r="C35" i="16"/>
  <c r="E35" i="16" s="1"/>
  <c r="F35" i="16" s="1"/>
  <c r="C45" i="16"/>
  <c r="E45" i="16" s="1"/>
  <c r="I45" i="16" s="1"/>
  <c r="C55" i="16"/>
  <c r="E55" i="16" s="1"/>
  <c r="H55" i="16" s="1"/>
  <c r="C64" i="16"/>
  <c r="C75" i="16"/>
  <c r="C83" i="16"/>
  <c r="E83" i="16" s="1"/>
  <c r="F83" i="16" s="1"/>
  <c r="C92" i="16"/>
  <c r="E92" i="16" s="1"/>
  <c r="G92" i="16" s="1"/>
  <c r="C103" i="16"/>
  <c r="E103" i="16" s="1"/>
  <c r="I103" i="16" s="1"/>
  <c r="C112" i="16"/>
  <c r="C120" i="16"/>
  <c r="E120" i="16" s="1"/>
  <c r="G120" i="16" s="1"/>
  <c r="C131" i="16"/>
  <c r="E131" i="16" s="1"/>
  <c r="G131" i="16" s="1"/>
  <c r="C140" i="16"/>
  <c r="C149" i="16"/>
  <c r="E149" i="16" s="1"/>
  <c r="C160" i="16"/>
  <c r="E160" i="16" s="1"/>
  <c r="H160" i="16" s="1"/>
  <c r="C166" i="16"/>
  <c r="E166" i="16" s="1"/>
  <c r="C173" i="16"/>
  <c r="E173" i="16" s="1"/>
  <c r="I173" i="16" s="1"/>
  <c r="C181" i="16"/>
  <c r="C188" i="16"/>
  <c r="E188" i="16" s="1"/>
  <c r="H188" i="16" s="1"/>
  <c r="C194" i="16"/>
  <c r="E194" i="16" s="1"/>
  <c r="C202" i="16"/>
  <c r="C209" i="16"/>
  <c r="E209" i="16" s="1"/>
  <c r="I209" i="16" s="1"/>
  <c r="C216" i="16"/>
  <c r="E216" i="16" s="1"/>
  <c r="C224" i="16"/>
  <c r="E224" i="16" s="1"/>
  <c r="G224" i="16" s="1"/>
  <c r="C230" i="16"/>
  <c r="E230" i="16" s="1"/>
  <c r="H230" i="16" s="1"/>
  <c r="C237" i="16"/>
  <c r="E237" i="16" s="1"/>
  <c r="H237" i="16" s="1"/>
  <c r="C245" i="16"/>
  <c r="E245" i="16" s="1"/>
  <c r="H245" i="16" s="1"/>
  <c r="C252" i="16"/>
  <c r="E252" i="16" s="1"/>
  <c r="H252" i="16" s="1"/>
  <c r="C258" i="16"/>
  <c r="C266" i="16"/>
  <c r="E266" i="16" s="1"/>
  <c r="C273" i="16"/>
  <c r="E273" i="16" s="1"/>
  <c r="H273" i="16" s="1"/>
  <c r="C280" i="16"/>
  <c r="C288" i="16"/>
  <c r="E288" i="16" s="1"/>
  <c r="C294" i="16"/>
  <c r="E294" i="16" s="1"/>
  <c r="C301" i="16"/>
  <c r="E301" i="16" s="1"/>
  <c r="F301" i="16" s="1"/>
  <c r="C309" i="16"/>
  <c r="E309" i="16" s="1"/>
  <c r="C316" i="16"/>
  <c r="C322" i="16"/>
  <c r="E322" i="16" s="1"/>
  <c r="I322" i="16" s="1"/>
  <c r="C330" i="16"/>
  <c r="C337" i="16"/>
  <c r="E337" i="16" s="1"/>
  <c r="H337" i="16" s="1"/>
  <c r="C344" i="16"/>
  <c r="C352" i="16"/>
  <c r="E352" i="16" s="1"/>
  <c r="C358" i="16"/>
  <c r="E358" i="16" s="1"/>
  <c r="I358" i="16" s="1"/>
  <c r="C365" i="16"/>
  <c r="E365" i="16" s="1"/>
  <c r="F365" i="16" s="1"/>
  <c r="C373" i="16"/>
  <c r="C379" i="16"/>
  <c r="E379" i="16" s="1"/>
  <c r="H379" i="16" s="1"/>
  <c r="C384" i="16"/>
  <c r="C390" i="16"/>
  <c r="E390" i="16" s="1"/>
  <c r="C395" i="16"/>
  <c r="E395" i="16" s="1"/>
  <c r="I395" i="16" s="1"/>
  <c r="C400" i="16"/>
  <c r="E400" i="16" s="1"/>
  <c r="F400" i="16" s="1"/>
  <c r="C406" i="16"/>
  <c r="E406" i="16" s="1"/>
  <c r="C411" i="16"/>
  <c r="E411" i="16" s="1"/>
  <c r="F411" i="16" s="1"/>
  <c r="C416" i="16"/>
  <c r="E416" i="16" s="1"/>
  <c r="F416" i="16" s="1"/>
  <c r="C422" i="16"/>
  <c r="E422" i="16" s="1"/>
  <c r="F422" i="16" s="1"/>
  <c r="C427" i="16"/>
  <c r="E427" i="16" s="1"/>
  <c r="G427" i="16" s="1"/>
  <c r="C432" i="16"/>
  <c r="E432" i="16" s="1"/>
  <c r="I432" i="16" s="1"/>
  <c r="C438" i="16"/>
  <c r="C443" i="16"/>
  <c r="E443" i="16" s="1"/>
  <c r="H443" i="16" s="1"/>
  <c r="C448" i="16"/>
  <c r="C454" i="16"/>
  <c r="E454" i="16" s="1"/>
  <c r="G454" i="16" s="1"/>
  <c r="C459" i="16"/>
  <c r="E459" i="16" s="1"/>
  <c r="H459" i="16" s="1"/>
  <c r="C464" i="16"/>
  <c r="E464" i="16" s="1"/>
  <c r="I464" i="16" s="1"/>
  <c r="C470" i="16"/>
  <c r="E470" i="16" s="1"/>
  <c r="C475" i="16"/>
  <c r="E475" i="16" s="1"/>
  <c r="F475" i="16" s="1"/>
  <c r="C480" i="16"/>
  <c r="E480" i="16" s="1"/>
  <c r="G480" i="16" s="1"/>
  <c r="C486" i="16"/>
  <c r="E486" i="16" s="1"/>
  <c r="F486" i="16" s="1"/>
  <c r="C491" i="16"/>
  <c r="E491" i="16" s="1"/>
  <c r="I491" i="16" s="1"/>
  <c r="C496" i="16"/>
  <c r="E496" i="16" s="1"/>
  <c r="C502" i="16"/>
  <c r="E502" i="16" s="1"/>
  <c r="G502" i="16" s="1"/>
  <c r="C507" i="16"/>
  <c r="C19" i="16"/>
  <c r="E19" i="16" s="1"/>
  <c r="F19" i="16" s="1"/>
  <c r="C32" i="16"/>
  <c r="C43" i="16"/>
  <c r="E43" i="16" s="1"/>
  <c r="F43" i="16" s="1"/>
  <c r="C56" i="16"/>
  <c r="C69" i="16"/>
  <c r="C81" i="16"/>
  <c r="E81" i="16" s="1"/>
  <c r="C96" i="16"/>
  <c r="E96" i="16" s="1"/>
  <c r="I96" i="16" s="1"/>
  <c r="C107" i="16"/>
  <c r="C119" i="16"/>
  <c r="E119" i="16" s="1"/>
  <c r="H119" i="16" s="1"/>
  <c r="C133" i="16"/>
  <c r="E133" i="16" s="1"/>
  <c r="C145" i="16"/>
  <c r="E145" i="16" s="1"/>
  <c r="F145" i="16" s="1"/>
  <c r="C156" i="16"/>
  <c r="C168" i="16"/>
  <c r="C177" i="16"/>
  <c r="E177" i="16" s="1"/>
  <c r="F177" i="16" s="1"/>
  <c r="C186" i="16"/>
  <c r="E186" i="16" s="1"/>
  <c r="C197" i="16"/>
  <c r="C205" i="16"/>
  <c r="E205" i="16" s="1"/>
  <c r="G205" i="16" s="1"/>
  <c r="C214" i="16"/>
  <c r="E214" i="16" s="1"/>
  <c r="I214" i="16" s="1"/>
  <c r="C225" i="16"/>
  <c r="E225" i="16" s="1"/>
  <c r="G225" i="16" s="1"/>
  <c r="C234" i="16"/>
  <c r="C242" i="16"/>
  <c r="E242" i="16" s="1"/>
  <c r="I242" i="16" s="1"/>
  <c r="C253" i="16"/>
  <c r="E253" i="16" s="1"/>
  <c r="C262" i="16"/>
  <c r="E262" i="16" s="1"/>
  <c r="C272" i="16"/>
  <c r="C282" i="16"/>
  <c r="E282" i="16" s="1"/>
  <c r="F282" i="16" s="1"/>
  <c r="C290" i="16"/>
  <c r="E290" i="16" s="1"/>
  <c r="H290" i="16" s="1"/>
  <c r="C300" i="16"/>
  <c r="E300" i="16" s="1"/>
  <c r="C310" i="16"/>
  <c r="C320" i="16"/>
  <c r="E320" i="16" s="1"/>
  <c r="C328" i="16"/>
  <c r="E328" i="16" s="1"/>
  <c r="F328" i="16" s="1"/>
  <c r="C338" i="16"/>
  <c r="E338" i="16" s="1"/>
  <c r="C348" i="16"/>
  <c r="C357" i="16"/>
  <c r="E357" i="16" s="1"/>
  <c r="G357" i="16" s="1"/>
  <c r="C368" i="16"/>
  <c r="E368" i="16" s="1"/>
  <c r="C376" i="16"/>
  <c r="E376" i="16" s="1"/>
  <c r="F376" i="16" s="1"/>
  <c r="C383" i="16"/>
  <c r="C391" i="16"/>
  <c r="E391" i="16" s="1"/>
  <c r="H391" i="16" s="1"/>
  <c r="C398" i="16"/>
  <c r="E398" i="16" s="1"/>
  <c r="F398" i="16" s="1"/>
  <c r="C404" i="16"/>
  <c r="E404" i="16" s="1"/>
  <c r="F404" i="16" s="1"/>
  <c r="C412" i="16"/>
  <c r="C419" i="16"/>
  <c r="E419" i="16" s="1"/>
  <c r="C426" i="16"/>
  <c r="E426" i="16" s="1"/>
  <c r="F426" i="16" s="1"/>
  <c r="C434" i="16"/>
  <c r="E434" i="16" s="1"/>
  <c r="C440" i="16"/>
  <c r="C447" i="16"/>
  <c r="E447" i="16" s="1"/>
  <c r="H447" i="16" s="1"/>
  <c r="C455" i="16"/>
  <c r="E455" i="16" s="1"/>
  <c r="C462" i="16"/>
  <c r="E462" i="16" s="1"/>
  <c r="C468" i="16"/>
  <c r="C476" i="16"/>
  <c r="E476" i="16" s="1"/>
  <c r="G476" i="16" s="1"/>
  <c r="C483" i="16"/>
  <c r="E483" i="16" s="1"/>
  <c r="C490" i="16"/>
  <c r="E490" i="16" s="1"/>
  <c r="C498" i="16"/>
  <c r="C504" i="16"/>
  <c r="E504" i="16" s="1"/>
  <c r="H504" i="16" s="1"/>
  <c r="C511" i="16"/>
  <c r="E511" i="16" s="1"/>
  <c r="G511" i="16" s="1"/>
  <c r="C13" i="16"/>
  <c r="E13" i="16" s="1"/>
  <c r="G13" i="16" s="1"/>
  <c r="C28" i="16"/>
  <c r="E28" i="16" s="1"/>
  <c r="I28" i="16" s="1"/>
  <c r="C48" i="16"/>
  <c r="E48" i="16" s="1"/>
  <c r="I48" i="16" s="1"/>
  <c r="C61" i="16"/>
  <c r="E61" i="16" s="1"/>
  <c r="I61" i="16" s="1"/>
  <c r="C77" i="16"/>
  <c r="E77" i="16" s="1"/>
  <c r="H77" i="16" s="1"/>
  <c r="C97" i="16"/>
  <c r="E97" i="16" s="1"/>
  <c r="G97" i="16" s="1"/>
  <c r="C113" i="16"/>
  <c r="E113" i="16" s="1"/>
  <c r="H113" i="16" s="1"/>
  <c r="C128" i="16"/>
  <c r="E128" i="16" s="1"/>
  <c r="C147" i="16"/>
  <c r="E147" i="16" s="1"/>
  <c r="F147" i="16" s="1"/>
  <c r="C162" i="16"/>
  <c r="E162" i="16" s="1"/>
  <c r="C176" i="16"/>
  <c r="E176" i="16" s="1"/>
  <c r="I176" i="16" s="1"/>
  <c r="C189" i="16"/>
  <c r="E189" i="16" s="1"/>
  <c r="H189" i="16" s="1"/>
  <c r="C200" i="16"/>
  <c r="E200" i="16" s="1"/>
  <c r="F200" i="16" s="1"/>
  <c r="C213" i="16"/>
  <c r="E213" i="16" s="1"/>
  <c r="G213" i="16" s="1"/>
  <c r="C226" i="16"/>
  <c r="E226" i="16" s="1"/>
  <c r="C240" i="16"/>
  <c r="E240" i="16" s="1"/>
  <c r="C250" i="16"/>
  <c r="E250" i="16" s="1"/>
  <c r="C264" i="16"/>
  <c r="C277" i="16"/>
  <c r="E277" i="16" s="1"/>
  <c r="C289" i="16"/>
  <c r="E289" i="16" s="1"/>
  <c r="G289" i="16" s="1"/>
  <c r="C304" i="16"/>
  <c r="E304" i="16" s="1"/>
  <c r="C314" i="16"/>
  <c r="E314" i="16" s="1"/>
  <c r="C326" i="16"/>
  <c r="E326" i="16" s="1"/>
  <c r="C341" i="16"/>
  <c r="E341" i="16" s="1"/>
  <c r="I341" i="16" s="1"/>
  <c r="C353" i="16"/>
  <c r="E353" i="16" s="1"/>
  <c r="C364" i="16"/>
  <c r="E364" i="16" s="1"/>
  <c r="I364" i="16" s="1"/>
  <c r="C378" i="16"/>
  <c r="C387" i="16"/>
  <c r="E387" i="16" s="1"/>
  <c r="C396" i="16"/>
  <c r="E396" i="16" s="1"/>
  <c r="G396" i="16" s="1"/>
  <c r="C407" i="16"/>
  <c r="E407" i="16" s="1"/>
  <c r="I407" i="16" s="1"/>
  <c r="C415" i="16"/>
  <c r="E415" i="16" s="1"/>
  <c r="C424" i="16"/>
  <c r="E424" i="16" s="1"/>
  <c r="H424" i="16" s="1"/>
  <c r="C435" i="16"/>
  <c r="E435" i="16" s="1"/>
  <c r="C444" i="16"/>
  <c r="E444" i="16" s="1"/>
  <c r="C452" i="16"/>
  <c r="E452" i="16" s="1"/>
  <c r="C463" i="16"/>
  <c r="E463" i="16" s="1"/>
  <c r="F463" i="16" s="1"/>
  <c r="C472" i="16"/>
  <c r="E472" i="16" s="1"/>
  <c r="C482" i="16"/>
  <c r="E482" i="16" s="1"/>
  <c r="C492" i="16"/>
  <c r="C500" i="16"/>
  <c r="E500" i="16" s="1"/>
  <c r="H500" i="16" s="1"/>
  <c r="C510" i="16"/>
  <c r="E510" i="16" s="1"/>
  <c r="G510" i="16" s="1"/>
  <c r="C21" i="16"/>
  <c r="E21" i="16" s="1"/>
  <c r="C39" i="16"/>
  <c r="E39" i="16" s="1"/>
  <c r="G39" i="16" s="1"/>
  <c r="C53" i="16"/>
  <c r="E53" i="16" s="1"/>
  <c r="C71" i="16"/>
  <c r="E71" i="16" s="1"/>
  <c r="C88" i="16"/>
  <c r="E88" i="16" s="1"/>
  <c r="C104" i="16"/>
  <c r="E104" i="16" s="1"/>
  <c r="F104" i="16" s="1"/>
  <c r="C124" i="16"/>
  <c r="E124" i="16" s="1"/>
  <c r="C139" i="16"/>
  <c r="E139" i="16" s="1"/>
  <c r="C155" i="16"/>
  <c r="E155" i="16" s="1"/>
  <c r="C170" i="16"/>
  <c r="E170" i="16" s="1"/>
  <c r="G170" i="16" s="1"/>
  <c r="C182" i="16"/>
  <c r="E182" i="16" s="1"/>
  <c r="G182" i="16" s="1"/>
  <c r="C193" i="16"/>
  <c r="E193" i="16" s="1"/>
  <c r="I193" i="16" s="1"/>
  <c r="C208" i="16"/>
  <c r="E208" i="16" s="1"/>
  <c r="H208" i="16" s="1"/>
  <c r="C220" i="16"/>
  <c r="E220" i="16" s="1"/>
  <c r="H220" i="16" s="1"/>
  <c r="C232" i="16"/>
  <c r="E232" i="16" s="1"/>
  <c r="C246" i="16"/>
  <c r="E246" i="16" s="1"/>
  <c r="C257" i="16"/>
  <c r="E257" i="16" s="1"/>
  <c r="C269" i="16"/>
  <c r="E269" i="16" s="1"/>
  <c r="I269" i="16" s="1"/>
  <c r="C284" i="16"/>
  <c r="E284" i="16" s="1"/>
  <c r="I284" i="16" s="1"/>
  <c r="C296" i="16"/>
  <c r="E296" i="16" s="1"/>
  <c r="C306" i="16"/>
  <c r="E306" i="16" s="1"/>
  <c r="I306" i="16" s="1"/>
  <c r="C321" i="16"/>
  <c r="E321" i="16" s="1"/>
  <c r="H321" i="16" s="1"/>
  <c r="C333" i="16"/>
  <c r="E333" i="16" s="1"/>
  <c r="H333" i="16" s="1"/>
  <c r="C346" i="16"/>
  <c r="E346" i="16" s="1"/>
  <c r="H346" i="16" s="1"/>
  <c r="C360" i="16"/>
  <c r="C370" i="16"/>
  <c r="E370" i="16" s="1"/>
  <c r="F370" i="16" s="1"/>
  <c r="C382" i="16"/>
  <c r="E382" i="16" s="1"/>
  <c r="I382" i="16" s="1"/>
  <c r="C392" i="16"/>
  <c r="E392" i="16" s="1"/>
  <c r="C402" i="16"/>
  <c r="E402" i="16" s="1"/>
  <c r="C410" i="16"/>
  <c r="E410" i="16" s="1"/>
  <c r="C420" i="16"/>
  <c r="E420" i="16" s="1"/>
  <c r="H420" i="16" s="1"/>
  <c r="C430" i="16"/>
  <c r="E430" i="16" s="1"/>
  <c r="G430" i="16" s="1"/>
  <c r="C439" i="16"/>
  <c r="E439" i="16" s="1"/>
  <c r="C450" i="16"/>
  <c r="E450" i="16" s="1"/>
  <c r="C458" i="16"/>
  <c r="E458" i="16" s="1"/>
  <c r="I458" i="16" s="1"/>
  <c r="C467" i="16"/>
  <c r="E467" i="16" s="1"/>
  <c r="C478" i="16"/>
  <c r="C487" i="16"/>
  <c r="E487" i="16" s="1"/>
  <c r="I487" i="16" s="1"/>
  <c r="C495" i="16"/>
  <c r="E495" i="16" s="1"/>
  <c r="C506" i="16"/>
  <c r="E506" i="16" s="1"/>
  <c r="C508" i="16"/>
  <c r="E508" i="16" s="1"/>
  <c r="G508" i="16" s="1"/>
  <c r="C488" i="16"/>
  <c r="E488" i="16" s="1"/>
  <c r="H488" i="16" s="1"/>
  <c r="C471" i="16"/>
  <c r="C451" i="16"/>
  <c r="E451" i="16" s="1"/>
  <c r="I451" i="16" s="1"/>
  <c r="C431" i="16"/>
  <c r="E431" i="16" s="1"/>
  <c r="G431" i="16" s="1"/>
  <c r="C414" i="16"/>
  <c r="E414" i="16" s="1"/>
  <c r="G414" i="16" s="1"/>
  <c r="C394" i="16"/>
  <c r="E394" i="16" s="1"/>
  <c r="G394" i="16" s="1"/>
  <c r="C374" i="16"/>
  <c r="E374" i="16" s="1"/>
  <c r="C349" i="16"/>
  <c r="E349" i="16" s="1"/>
  <c r="C325" i="16"/>
  <c r="C298" i="16"/>
  <c r="E298" i="16" s="1"/>
  <c r="F298" i="16" s="1"/>
  <c r="C274" i="16"/>
  <c r="E274" i="16" s="1"/>
  <c r="C248" i="16"/>
  <c r="E248" i="16" s="1"/>
  <c r="G248" i="16" s="1"/>
  <c r="C221" i="16"/>
  <c r="E221" i="16" s="1"/>
  <c r="I221" i="16" s="1"/>
  <c r="C198" i="16"/>
  <c r="E198" i="16" s="1"/>
  <c r="I198" i="16" s="1"/>
  <c r="C172" i="16"/>
  <c r="E172" i="16" s="1"/>
  <c r="C141" i="16"/>
  <c r="E141" i="16" s="1"/>
  <c r="H141" i="16" s="1"/>
  <c r="C109" i="16"/>
  <c r="E109" i="16" s="1"/>
  <c r="G109" i="16" s="1"/>
  <c r="C76" i="16"/>
  <c r="E76" i="16" s="1"/>
  <c r="I76" i="16" s="1"/>
  <c r="C40" i="16"/>
  <c r="E40" i="16" s="1"/>
  <c r="F40" i="16" s="1"/>
  <c r="E492" i="16"/>
  <c r="E484" i="16"/>
  <c r="I484" i="16" s="1"/>
  <c r="E468" i="16"/>
  <c r="F468" i="16" s="1"/>
  <c r="E456" i="16"/>
  <c r="H456" i="16" s="1"/>
  <c r="E448" i="16"/>
  <c r="E440" i="16"/>
  <c r="I440" i="16" s="1"/>
  <c r="E436" i="16"/>
  <c r="I436" i="16" s="1"/>
  <c r="E428" i="16"/>
  <c r="F428" i="16" s="1"/>
  <c r="E412" i="16"/>
  <c r="G412" i="16" s="1"/>
  <c r="E408" i="16"/>
  <c r="E388" i="16"/>
  <c r="H388" i="16" s="1"/>
  <c r="E384" i="16"/>
  <c r="E360" i="16"/>
  <c r="I360" i="16" s="1"/>
  <c r="E348" i="16"/>
  <c r="F348" i="16" s="1"/>
  <c r="E344" i="16"/>
  <c r="F344" i="16" s="1"/>
  <c r="E340" i="16"/>
  <c r="I340" i="16" s="1"/>
  <c r="E336" i="16"/>
  <c r="E332" i="16"/>
  <c r="I332" i="16" s="1"/>
  <c r="E316" i="16"/>
  <c r="E312" i="16"/>
  <c r="E498" i="16"/>
  <c r="E494" i="16"/>
  <c r="E478" i="16"/>
  <c r="F478" i="16" s="1"/>
  <c r="E466" i="16"/>
  <c r="H466" i="16" s="1"/>
  <c r="E446" i="16"/>
  <c r="E442" i="16"/>
  <c r="I442" i="16" s="1"/>
  <c r="E438" i="16"/>
  <c r="E386" i="16"/>
  <c r="F386" i="16" s="1"/>
  <c r="E378" i="16"/>
  <c r="G378" i="16" s="1"/>
  <c r="E362" i="16"/>
  <c r="F362" i="16" s="1"/>
  <c r="E350" i="16"/>
  <c r="G350" i="16" s="1"/>
  <c r="E342" i="16"/>
  <c r="H342" i="16" s="1"/>
  <c r="E334" i="16"/>
  <c r="E330" i="16"/>
  <c r="F330" i="16" s="1"/>
  <c r="E310" i="16"/>
  <c r="E270" i="16"/>
  <c r="F270" i="16" s="1"/>
  <c r="E258" i="16"/>
  <c r="E254" i="16"/>
  <c r="F254" i="16" s="1"/>
  <c r="E234" i="16"/>
  <c r="I234" i="16" s="1"/>
  <c r="E210" i="16"/>
  <c r="E202" i="16"/>
  <c r="I202" i="16" s="1"/>
  <c r="E178" i="16"/>
  <c r="F178" i="16" s="1"/>
  <c r="G102" i="15"/>
  <c r="V102" i="15" s="1"/>
  <c r="N66" i="15"/>
  <c r="AC66" i="15" s="1"/>
  <c r="E507" i="16"/>
  <c r="G507" i="16" s="1"/>
  <c r="E503" i="16"/>
  <c r="E479" i="16"/>
  <c r="I479" i="16" s="1"/>
  <c r="E471" i="16"/>
  <c r="H471" i="16" s="1"/>
  <c r="E423" i="16"/>
  <c r="H423" i="16" s="1"/>
  <c r="E403" i="16"/>
  <c r="E399" i="16"/>
  <c r="H399" i="16" s="1"/>
  <c r="E383" i="16"/>
  <c r="G383" i="16" s="1"/>
  <c r="E355" i="16"/>
  <c r="E351" i="16"/>
  <c r="G351" i="16" s="1"/>
  <c r="E335" i="16"/>
  <c r="H335" i="16" s="1"/>
  <c r="E323" i="16"/>
  <c r="E280" i="16"/>
  <c r="E272" i="16"/>
  <c r="E268" i="16"/>
  <c r="I268" i="16" s="1"/>
  <c r="E264" i="16"/>
  <c r="E256" i="16"/>
  <c r="E307" i="16"/>
  <c r="F307" i="16" s="1"/>
  <c r="E303" i="16"/>
  <c r="E287" i="16"/>
  <c r="E275" i="16"/>
  <c r="F275" i="16" s="1"/>
  <c r="E271" i="16"/>
  <c r="E259" i="16"/>
  <c r="I259" i="16" s="1"/>
  <c r="E255" i="16"/>
  <c r="E239" i="16"/>
  <c r="E231" i="16"/>
  <c r="I231" i="16" s="1"/>
  <c r="E223" i="16"/>
  <c r="E211" i="16"/>
  <c r="I211" i="16" s="1"/>
  <c r="E207" i="16"/>
  <c r="E195" i="16"/>
  <c r="F195" i="16" s="1"/>
  <c r="E191" i="16"/>
  <c r="E175" i="16"/>
  <c r="E167" i="16"/>
  <c r="I167" i="16" s="1"/>
  <c r="E159" i="16"/>
  <c r="E143" i="16"/>
  <c r="E146" i="16"/>
  <c r="E134" i="16"/>
  <c r="E469" i="16"/>
  <c r="E236" i="16"/>
  <c r="F236" i="16" s="1"/>
  <c r="E212" i="16"/>
  <c r="F212" i="16" s="1"/>
  <c r="E204" i="16"/>
  <c r="I204" i="16" s="1"/>
  <c r="E192" i="16"/>
  <c r="E184" i="16"/>
  <c r="H184" i="16" s="1"/>
  <c r="E168" i="16"/>
  <c r="E156" i="16"/>
  <c r="E152" i="16"/>
  <c r="E144" i="16"/>
  <c r="E140" i="16"/>
  <c r="H140" i="16" s="1"/>
  <c r="E107" i="16"/>
  <c r="I107" i="16" s="1"/>
  <c r="E99" i="16"/>
  <c r="H99" i="16" s="1"/>
  <c r="E95" i="16"/>
  <c r="E79" i="16"/>
  <c r="E75" i="16"/>
  <c r="H75" i="16" s="1"/>
  <c r="E67" i="16"/>
  <c r="G67" i="16" s="1"/>
  <c r="E31" i="16"/>
  <c r="E112" i="16"/>
  <c r="E108" i="16"/>
  <c r="H108" i="16" s="1"/>
  <c r="E64" i="16"/>
  <c r="F64" i="16" s="1"/>
  <c r="E56" i="16"/>
  <c r="H56" i="16" s="1"/>
  <c r="E36" i="16"/>
  <c r="E32" i="16"/>
  <c r="G32" i="16" s="1"/>
  <c r="E24" i="16"/>
  <c r="I24" i="16" s="1"/>
  <c r="E130" i="16"/>
  <c r="F130" i="16" s="1"/>
  <c r="E118" i="16"/>
  <c r="H118" i="16" s="1"/>
  <c r="E82" i="16"/>
  <c r="H82" i="16" s="1"/>
  <c r="E74" i="16"/>
  <c r="E50" i="16"/>
  <c r="E34" i="16"/>
  <c r="F34" i="16" s="1"/>
  <c r="E373" i="16"/>
  <c r="E325" i="16"/>
  <c r="E261" i="16"/>
  <c r="E229" i="16"/>
  <c r="I229" i="16" s="1"/>
  <c r="E197" i="16"/>
  <c r="E181" i="16"/>
  <c r="I181" i="16" s="1"/>
  <c r="E165" i="16"/>
  <c r="H165" i="16" s="1"/>
  <c r="E117" i="16"/>
  <c r="I117" i="16" s="1"/>
  <c r="E85" i="16"/>
  <c r="F85" i="16" s="1"/>
  <c r="E69" i="16"/>
  <c r="AF49" i="15"/>
  <c r="AB140" i="15"/>
  <c r="AF57" i="15"/>
  <c r="T136" i="15"/>
  <c r="AB108" i="15"/>
  <c r="G266" i="16"/>
  <c r="B14" i="16"/>
  <c r="U20" i="15"/>
  <c r="AF37" i="15"/>
  <c r="AF53" i="15"/>
  <c r="T57" i="15"/>
  <c r="X69" i="15"/>
  <c r="X77" i="15"/>
  <c r="X85" i="15"/>
  <c r="U96" i="15"/>
  <c r="T104" i="15"/>
  <c r="T120" i="15"/>
  <c r="AB132" i="15"/>
  <c r="X224" i="15"/>
  <c r="G149" i="16"/>
  <c r="AF13" i="15"/>
  <c r="B18" i="16"/>
  <c r="AG28" i="15"/>
  <c r="U29" i="15"/>
  <c r="AG36" i="15"/>
  <c r="T49" i="15"/>
  <c r="AC64" i="15"/>
  <c r="T65" i="15"/>
  <c r="I12" i="16"/>
  <c r="H12" i="16"/>
  <c r="F12" i="16"/>
  <c r="H400" i="16"/>
  <c r="I164" i="16"/>
  <c r="I465" i="16"/>
  <c r="G417" i="16"/>
  <c r="G209" i="16"/>
  <c r="I161" i="16"/>
  <c r="G196" i="16"/>
  <c r="K65" i="15"/>
  <c r="Z65" i="15" s="1"/>
  <c r="F443" i="16"/>
  <c r="I375" i="16"/>
  <c r="F343" i="16"/>
  <c r="H51" i="16"/>
  <c r="I35" i="16"/>
  <c r="G35" i="16"/>
  <c r="F23" i="16"/>
  <c r="G285" i="16"/>
  <c r="I93" i="16"/>
  <c r="G12" i="16"/>
  <c r="J251" i="15"/>
  <c r="Y251" i="15" s="1"/>
  <c r="O154" i="15"/>
  <c r="AD154" i="15" s="1"/>
  <c r="AB25" i="15"/>
  <c r="AB33" i="15"/>
  <c r="O138" i="15"/>
  <c r="AD138" i="15" s="1"/>
  <c r="O170" i="15"/>
  <c r="AD170" i="15" s="1"/>
  <c r="G190" i="15"/>
  <c r="N199" i="15"/>
  <c r="AC199" i="15" s="1"/>
  <c r="N191" i="15"/>
  <c r="AC191" i="15" s="1"/>
  <c r="N183" i="15"/>
  <c r="AC183" i="15" s="1"/>
  <c r="N175" i="15"/>
  <c r="AC175" i="15" s="1"/>
  <c r="N167" i="15"/>
  <c r="AC167" i="15" s="1"/>
  <c r="N159" i="15"/>
  <c r="AC159" i="15" s="1"/>
  <c r="N151" i="15"/>
  <c r="AC151" i="15" s="1"/>
  <c r="N143" i="15"/>
  <c r="AC143" i="15" s="1"/>
  <c r="N135" i="15"/>
  <c r="AC135" i="15" s="1"/>
  <c r="N127" i="15"/>
  <c r="AC127" i="15" s="1"/>
  <c r="N119" i="15"/>
  <c r="AC119" i="15" s="1"/>
  <c r="N111" i="15"/>
  <c r="AC111" i="15" s="1"/>
  <c r="N103" i="15"/>
  <c r="AC103" i="15" s="1"/>
  <c r="G43" i="15"/>
  <c r="V43" i="15" s="1"/>
  <c r="O130" i="15"/>
  <c r="AD130" i="15" s="1"/>
  <c r="O162" i="15"/>
  <c r="AD162" i="15" s="1"/>
  <c r="O24" i="15"/>
  <c r="AD24" i="15" s="1"/>
  <c r="K66" i="15"/>
  <c r="Z66" i="15" s="1"/>
  <c r="O20" i="15"/>
  <c r="AD20" i="15" s="1"/>
  <c r="G59" i="15"/>
  <c r="V59" i="15" s="1"/>
  <c r="G110" i="15"/>
  <c r="V110" i="15" s="1"/>
  <c r="G118" i="15"/>
  <c r="V118" i="15" s="1"/>
  <c r="O178" i="15"/>
  <c r="AD178" i="15" s="1"/>
  <c r="O186" i="15"/>
  <c r="AD186" i="15" s="1"/>
  <c r="K63" i="15"/>
  <c r="Z63" i="15" s="1"/>
  <c r="K51" i="15"/>
  <c r="Z51" i="15" s="1"/>
  <c r="G35" i="15"/>
  <c r="V35" i="15" s="1"/>
  <c r="K31" i="15"/>
  <c r="Z31" i="15" s="1"/>
  <c r="G19" i="15"/>
  <c r="V19" i="15" s="1"/>
  <c r="O198" i="15"/>
  <c r="AD198" i="15" s="1"/>
  <c r="O106" i="15"/>
  <c r="AD106" i="15" s="1"/>
  <c r="G126" i="15"/>
  <c r="V126" i="15" s="1"/>
  <c r="G134" i="15"/>
  <c r="V134" i="15" s="1"/>
  <c r="G150" i="15"/>
  <c r="V150" i="15" s="1"/>
  <c r="G158" i="15"/>
  <c r="G166" i="15"/>
  <c r="V166" i="15" s="1"/>
  <c r="O194" i="15"/>
  <c r="AD194" i="15" s="1"/>
  <c r="G194" i="15"/>
  <c r="V194" i="15" s="1"/>
  <c r="O28" i="15"/>
  <c r="AD28" i="15" s="1"/>
  <c r="O114" i="15"/>
  <c r="AD114" i="15" s="1"/>
  <c r="O122" i="15"/>
  <c r="AD122" i="15" s="1"/>
  <c r="G142" i="15"/>
  <c r="V142" i="15" s="1"/>
  <c r="G174" i="15"/>
  <c r="O55" i="15"/>
  <c r="AD55" i="15" s="1"/>
  <c r="O47" i="15"/>
  <c r="AD47" i="15" s="1"/>
  <c r="O39" i="15"/>
  <c r="AD39" i="15" s="1"/>
  <c r="O27" i="15"/>
  <c r="AD27" i="15" s="1"/>
  <c r="O23" i="15"/>
  <c r="AD23" i="15" s="1"/>
  <c r="O15" i="15"/>
  <c r="AD15" i="15" s="1"/>
  <c r="O16" i="15"/>
  <c r="AD16" i="15" s="1"/>
  <c r="O32" i="15"/>
  <c r="AD32" i="15" s="1"/>
  <c r="O146" i="15"/>
  <c r="AD146" i="15" s="1"/>
  <c r="AB41" i="15"/>
  <c r="AB21" i="15"/>
  <c r="AB57" i="15"/>
  <c r="J20" i="15"/>
  <c r="Y20" i="15" s="1"/>
  <c r="J21" i="15"/>
  <c r="Y21" i="15" s="1"/>
  <c r="J79" i="15"/>
  <c r="Y79" i="15" s="1"/>
  <c r="J25" i="15"/>
  <c r="Y25" i="15" s="1"/>
  <c r="J44" i="15"/>
  <c r="Y44" i="15" s="1"/>
  <c r="J52" i="15"/>
  <c r="Y52" i="15" s="1"/>
  <c r="J68" i="15"/>
  <c r="Y68" i="15" s="1"/>
  <c r="Y10" i="15"/>
  <c r="J12" i="15"/>
  <c r="Y12" i="15" s="1"/>
  <c r="J13" i="15"/>
  <c r="Y13" i="15" s="1"/>
  <c r="J32" i="15"/>
  <c r="Y32" i="15" s="1"/>
  <c r="J33" i="15"/>
  <c r="Y33" i="15" s="1"/>
  <c r="J36" i="15"/>
  <c r="Y36" i="15" s="1"/>
  <c r="J40" i="15"/>
  <c r="Y40" i="15" s="1"/>
  <c r="J87" i="15"/>
  <c r="Y87" i="15" s="1"/>
  <c r="J267" i="15"/>
  <c r="Y267" i="15" s="1"/>
  <c r="J235" i="15"/>
  <c r="Y235" i="15" s="1"/>
  <c r="J219" i="15"/>
  <c r="Y219" i="15" s="1"/>
  <c r="J203" i="15"/>
  <c r="Y203" i="15" s="1"/>
  <c r="J24" i="15"/>
  <c r="Y24" i="15" s="1"/>
  <c r="J48" i="15"/>
  <c r="Y48" i="15" s="1"/>
  <c r="J56" i="15"/>
  <c r="Y56" i="15" s="1"/>
  <c r="J95" i="15"/>
  <c r="Y95" i="15" s="1"/>
  <c r="J16" i="15"/>
  <c r="Y16" i="15" s="1"/>
  <c r="J17" i="15"/>
  <c r="Y17" i="15" s="1"/>
  <c r="J28" i="15"/>
  <c r="Y28" i="15" s="1"/>
  <c r="J29" i="15"/>
  <c r="Y29" i="15" s="1"/>
  <c r="J60" i="15"/>
  <c r="Y60" i="15" s="1"/>
  <c r="J64" i="15"/>
  <c r="Y64" i="15" s="1"/>
  <c r="J71" i="15"/>
  <c r="Y71" i="15" s="1"/>
  <c r="F163" i="15"/>
  <c r="U163" i="15" s="1"/>
  <c r="F147" i="15"/>
  <c r="U147" i="15" s="1"/>
  <c r="F131" i="15"/>
  <c r="U131" i="15" s="1"/>
  <c r="F115" i="15"/>
  <c r="U115" i="15" s="1"/>
  <c r="K35" i="15"/>
  <c r="Z35" i="15" s="1"/>
  <c r="AB49" i="15"/>
  <c r="G67" i="15"/>
  <c r="J195" i="15"/>
  <c r="Y195" i="15" s="1"/>
  <c r="N67" i="15"/>
  <c r="AC67" i="15" s="1"/>
  <c r="R199" i="15"/>
  <c r="AG199" i="15" s="1"/>
  <c r="M67" i="15"/>
  <c r="AB67" i="15" s="1"/>
  <c r="J75" i="15"/>
  <c r="Y75" i="15" s="1"/>
  <c r="J83" i="15"/>
  <c r="Y83" i="15" s="1"/>
  <c r="J91" i="15"/>
  <c r="Y91" i="15" s="1"/>
  <c r="J99" i="15"/>
  <c r="Y99" i="15" s="1"/>
  <c r="L509" i="15"/>
  <c r="AA509" i="15" s="1"/>
  <c r="L505" i="15"/>
  <c r="AA505" i="15" s="1"/>
  <c r="L501" i="15"/>
  <c r="AA501" i="15" s="1"/>
  <c r="L497" i="15"/>
  <c r="AA497" i="15" s="1"/>
  <c r="L493" i="15"/>
  <c r="AA493" i="15" s="1"/>
  <c r="L489" i="15"/>
  <c r="AA489" i="15" s="1"/>
  <c r="L485" i="15"/>
  <c r="AA485" i="15" s="1"/>
  <c r="L481" i="15"/>
  <c r="AA481" i="15" s="1"/>
  <c r="L477" i="15"/>
  <c r="AA477" i="15" s="1"/>
  <c r="L507" i="15"/>
  <c r="AA507" i="15" s="1"/>
  <c r="L503" i="15"/>
  <c r="AA503" i="15" s="1"/>
  <c r="L499" i="15"/>
  <c r="AA499" i="15" s="1"/>
  <c r="L495" i="15"/>
  <c r="AA495" i="15" s="1"/>
  <c r="L491" i="15"/>
  <c r="AA491" i="15" s="1"/>
  <c r="L487" i="15"/>
  <c r="AA487" i="15" s="1"/>
  <c r="L483" i="15"/>
  <c r="AA483" i="15" s="1"/>
  <c r="L479" i="15"/>
  <c r="AA479" i="15" s="1"/>
  <c r="L510" i="15"/>
  <c r="AA510" i="15" s="1"/>
  <c r="L508" i="15"/>
  <c r="AA508" i="15" s="1"/>
  <c r="L506" i="15"/>
  <c r="AA506" i="15" s="1"/>
  <c r="L504" i="15"/>
  <c r="AA504" i="15" s="1"/>
  <c r="L502" i="15"/>
  <c r="AA502" i="15" s="1"/>
  <c r="L500" i="15"/>
  <c r="AA500" i="15" s="1"/>
  <c r="L498" i="15"/>
  <c r="AA498" i="15" s="1"/>
  <c r="L496" i="15"/>
  <c r="AA496" i="15" s="1"/>
  <c r="L494" i="15"/>
  <c r="AA494" i="15" s="1"/>
  <c r="L492" i="15"/>
  <c r="AA492" i="15" s="1"/>
  <c r="L490" i="15"/>
  <c r="AA490" i="15" s="1"/>
  <c r="L488" i="15"/>
  <c r="AA488" i="15" s="1"/>
  <c r="L486" i="15"/>
  <c r="AA486" i="15" s="1"/>
  <c r="L484" i="15"/>
  <c r="AA484" i="15" s="1"/>
  <c r="L482" i="15"/>
  <c r="AA482" i="15" s="1"/>
  <c r="L480" i="15"/>
  <c r="AA480" i="15" s="1"/>
  <c r="L478" i="15"/>
  <c r="AA478" i="15" s="1"/>
  <c r="L475" i="15"/>
  <c r="AA475" i="15" s="1"/>
  <c r="L471" i="15"/>
  <c r="AA471" i="15" s="1"/>
  <c r="L467" i="15"/>
  <c r="AA467" i="15" s="1"/>
  <c r="L463" i="15"/>
  <c r="AA463" i="15" s="1"/>
  <c r="L459" i="15"/>
  <c r="AA459" i="15" s="1"/>
  <c r="L455" i="15"/>
  <c r="AA455" i="15" s="1"/>
  <c r="L474" i="15"/>
  <c r="AA474" i="15" s="1"/>
  <c r="L470" i="15"/>
  <c r="AA470" i="15" s="1"/>
  <c r="L466" i="15"/>
  <c r="AA466" i="15" s="1"/>
  <c r="L462" i="15"/>
  <c r="AA462" i="15" s="1"/>
  <c r="L458" i="15"/>
  <c r="AA458" i="15" s="1"/>
  <c r="L454" i="15"/>
  <c r="AA454" i="15" s="1"/>
  <c r="L450" i="15"/>
  <c r="AA450" i="15" s="1"/>
  <c r="L473" i="15"/>
  <c r="AA473" i="15" s="1"/>
  <c r="L469" i="15"/>
  <c r="AA469" i="15" s="1"/>
  <c r="L476" i="15"/>
  <c r="AA476" i="15" s="1"/>
  <c r="L472" i="15"/>
  <c r="AA472" i="15" s="1"/>
  <c r="L468" i="15"/>
  <c r="AA468" i="15" s="1"/>
  <c r="L464" i="15"/>
  <c r="AA464" i="15" s="1"/>
  <c r="L460" i="15"/>
  <c r="AA460" i="15" s="1"/>
  <c r="L465" i="15"/>
  <c r="AA465" i="15" s="1"/>
  <c r="L457" i="15"/>
  <c r="AA457" i="15" s="1"/>
  <c r="L453" i="15"/>
  <c r="AA453" i="15" s="1"/>
  <c r="L449" i="15"/>
  <c r="AA449" i="15" s="1"/>
  <c r="L447" i="15"/>
  <c r="AA447" i="15" s="1"/>
  <c r="L443" i="15"/>
  <c r="AA443" i="15" s="1"/>
  <c r="L439" i="15"/>
  <c r="AA439" i="15" s="1"/>
  <c r="L435" i="15"/>
  <c r="AA435" i="15" s="1"/>
  <c r="L431" i="15"/>
  <c r="AA431" i="15" s="1"/>
  <c r="L427" i="15"/>
  <c r="AA427" i="15" s="1"/>
  <c r="L423" i="15"/>
  <c r="AA423" i="15" s="1"/>
  <c r="L419" i="15"/>
  <c r="AA419" i="15" s="1"/>
  <c r="L415" i="15"/>
  <c r="AA415" i="15" s="1"/>
  <c r="L411" i="15"/>
  <c r="AA411" i="15" s="1"/>
  <c r="L407" i="15"/>
  <c r="AA407" i="15" s="1"/>
  <c r="L403" i="15"/>
  <c r="AA403" i="15" s="1"/>
  <c r="L399" i="15"/>
  <c r="AA399" i="15" s="1"/>
  <c r="L395" i="15"/>
  <c r="AA395" i="15" s="1"/>
  <c r="L391" i="15"/>
  <c r="AA391" i="15" s="1"/>
  <c r="L387" i="15"/>
  <c r="AA387" i="15" s="1"/>
  <c r="L383" i="15"/>
  <c r="AA383" i="15" s="1"/>
  <c r="L379" i="15"/>
  <c r="AA379" i="15" s="1"/>
  <c r="L375" i="15"/>
  <c r="AA375" i="15" s="1"/>
  <c r="L371" i="15"/>
  <c r="AA371" i="15" s="1"/>
  <c r="L367" i="15"/>
  <c r="AA367" i="15" s="1"/>
  <c r="L446" i="15"/>
  <c r="AA446" i="15" s="1"/>
  <c r="L442" i="15"/>
  <c r="AA442" i="15" s="1"/>
  <c r="L438" i="15"/>
  <c r="AA438" i="15" s="1"/>
  <c r="L434" i="15"/>
  <c r="AA434" i="15" s="1"/>
  <c r="L430" i="15"/>
  <c r="AA430" i="15" s="1"/>
  <c r="L426" i="15"/>
  <c r="AA426" i="15" s="1"/>
  <c r="L422" i="15"/>
  <c r="AA422" i="15" s="1"/>
  <c r="L418" i="15"/>
  <c r="AA418" i="15" s="1"/>
  <c r="L414" i="15"/>
  <c r="AA414" i="15" s="1"/>
  <c r="L461" i="15"/>
  <c r="AA461" i="15" s="1"/>
  <c r="L451" i="15"/>
  <c r="AA451" i="15" s="1"/>
  <c r="L445" i="15"/>
  <c r="AA445" i="15" s="1"/>
  <c r="L441" i="15"/>
  <c r="AA441" i="15" s="1"/>
  <c r="L437" i="15"/>
  <c r="AA437" i="15" s="1"/>
  <c r="L433" i="15"/>
  <c r="AA433" i="15" s="1"/>
  <c r="L429" i="15"/>
  <c r="AA429" i="15" s="1"/>
  <c r="L425" i="15"/>
  <c r="AA425" i="15" s="1"/>
  <c r="L421" i="15"/>
  <c r="AA421" i="15" s="1"/>
  <c r="L417" i="15"/>
  <c r="AA417" i="15" s="1"/>
  <c r="L413" i="15"/>
  <c r="AA413" i="15" s="1"/>
  <c r="L409" i="15"/>
  <c r="AA409" i="15" s="1"/>
  <c r="L405" i="15"/>
  <c r="AA405" i="15" s="1"/>
  <c r="L401" i="15"/>
  <c r="AA401" i="15" s="1"/>
  <c r="L397" i="15"/>
  <c r="AA397" i="15" s="1"/>
  <c r="L393" i="15"/>
  <c r="AA393" i="15" s="1"/>
  <c r="L389" i="15"/>
  <c r="AA389" i="15" s="1"/>
  <c r="L385" i="15"/>
  <c r="AA385" i="15" s="1"/>
  <c r="L381" i="15"/>
  <c r="AA381" i="15" s="1"/>
  <c r="L377" i="15"/>
  <c r="AA377" i="15" s="1"/>
  <c r="L456" i="15"/>
  <c r="AA456" i="15" s="1"/>
  <c r="L452" i="15"/>
  <c r="AA452" i="15" s="1"/>
  <c r="L448" i="15"/>
  <c r="AA448" i="15" s="1"/>
  <c r="L444" i="15"/>
  <c r="AA444" i="15" s="1"/>
  <c r="L440" i="15"/>
  <c r="AA440" i="15" s="1"/>
  <c r="L436" i="15"/>
  <c r="AA436" i="15" s="1"/>
  <c r="L432" i="15"/>
  <c r="AA432" i="15" s="1"/>
  <c r="L428" i="15"/>
  <c r="AA428" i="15" s="1"/>
  <c r="L424" i="15"/>
  <c r="AA424" i="15" s="1"/>
  <c r="L420" i="15"/>
  <c r="AA420" i="15" s="1"/>
  <c r="L416" i="15"/>
  <c r="AA416" i="15" s="1"/>
  <c r="L412" i="15"/>
  <c r="AA412" i="15" s="1"/>
  <c r="L408" i="15"/>
  <c r="AA408" i="15" s="1"/>
  <c r="L404" i="15"/>
  <c r="AA404" i="15" s="1"/>
  <c r="L400" i="15"/>
  <c r="AA400" i="15" s="1"/>
  <c r="L396" i="15"/>
  <c r="AA396" i="15" s="1"/>
  <c r="L392" i="15"/>
  <c r="AA392" i="15" s="1"/>
  <c r="L388" i="15"/>
  <c r="AA388" i="15" s="1"/>
  <c r="L384" i="15"/>
  <c r="AA384" i="15" s="1"/>
  <c r="L380" i="15"/>
  <c r="AA380" i="15" s="1"/>
  <c r="L376" i="15"/>
  <c r="AA376" i="15" s="1"/>
  <c r="L372" i="15"/>
  <c r="AA372" i="15" s="1"/>
  <c r="L368" i="15"/>
  <c r="AA368" i="15" s="1"/>
  <c r="L373" i="15"/>
  <c r="AA373" i="15" s="1"/>
  <c r="L369" i="15"/>
  <c r="AA369" i="15" s="1"/>
  <c r="L360" i="15"/>
  <c r="AA360" i="15" s="1"/>
  <c r="L356" i="15"/>
  <c r="AA356" i="15" s="1"/>
  <c r="L352" i="15"/>
  <c r="AA352" i="15" s="1"/>
  <c r="L348" i="15"/>
  <c r="AA348" i="15" s="1"/>
  <c r="L344" i="15"/>
  <c r="AA344" i="15" s="1"/>
  <c r="L340" i="15"/>
  <c r="AA340" i="15" s="1"/>
  <c r="L336" i="15"/>
  <c r="AA336" i="15" s="1"/>
  <c r="L332" i="15"/>
  <c r="AA332" i="15" s="1"/>
  <c r="L328" i="15"/>
  <c r="AA328" i="15" s="1"/>
  <c r="L324" i="15"/>
  <c r="AA324" i="15" s="1"/>
  <c r="L320" i="15"/>
  <c r="AA320" i="15" s="1"/>
  <c r="L316" i="15"/>
  <c r="AA316" i="15" s="1"/>
  <c r="L312" i="15"/>
  <c r="AA312" i="15" s="1"/>
  <c r="L308" i="15"/>
  <c r="AA308" i="15" s="1"/>
  <c r="L304" i="15"/>
  <c r="AA304" i="15" s="1"/>
  <c r="L300" i="15"/>
  <c r="AA300" i="15" s="1"/>
  <c r="L296" i="15"/>
  <c r="AA296" i="15" s="1"/>
  <c r="L292" i="15"/>
  <c r="AA292" i="15" s="1"/>
  <c r="L288" i="15"/>
  <c r="AA288" i="15" s="1"/>
  <c r="L284" i="15"/>
  <c r="AA284" i="15" s="1"/>
  <c r="L280" i="15"/>
  <c r="AA280" i="15" s="1"/>
  <c r="L276" i="15"/>
  <c r="AA276" i="15" s="1"/>
  <c r="L272" i="15"/>
  <c r="AA272" i="15" s="1"/>
  <c r="L268" i="15"/>
  <c r="AA268" i="15" s="1"/>
  <c r="L264" i="15"/>
  <c r="AA264" i="15" s="1"/>
  <c r="L260" i="15"/>
  <c r="AA260" i="15" s="1"/>
  <c r="L256" i="15"/>
  <c r="AA256" i="15" s="1"/>
  <c r="L252" i="15"/>
  <c r="AA252" i="15" s="1"/>
  <c r="L248" i="15"/>
  <c r="AA248" i="15" s="1"/>
  <c r="L244" i="15"/>
  <c r="AA244" i="15" s="1"/>
  <c r="L240" i="15"/>
  <c r="AA240" i="15" s="1"/>
  <c r="L236" i="15"/>
  <c r="AA236" i="15" s="1"/>
  <c r="L232" i="15"/>
  <c r="AA232" i="15" s="1"/>
  <c r="L228" i="15"/>
  <c r="AA228" i="15" s="1"/>
  <c r="L224" i="15"/>
  <c r="AA224" i="15" s="1"/>
  <c r="L220" i="15"/>
  <c r="AA220" i="15" s="1"/>
  <c r="L216" i="15"/>
  <c r="AA216" i="15" s="1"/>
  <c r="L212" i="15"/>
  <c r="AA212" i="15" s="1"/>
  <c r="L208" i="15"/>
  <c r="AA208" i="15" s="1"/>
  <c r="L204" i="15"/>
  <c r="AA204" i="15" s="1"/>
  <c r="L410" i="15"/>
  <c r="AA410" i="15" s="1"/>
  <c r="L402" i="15"/>
  <c r="AA402" i="15" s="1"/>
  <c r="L394" i="15"/>
  <c r="AA394" i="15" s="1"/>
  <c r="L386" i="15"/>
  <c r="AA386" i="15" s="1"/>
  <c r="L378" i="15"/>
  <c r="AA378" i="15" s="1"/>
  <c r="L374" i="15"/>
  <c r="AA374" i="15" s="1"/>
  <c r="L370" i="15"/>
  <c r="AA370" i="15" s="1"/>
  <c r="L365" i="15"/>
  <c r="AA365" i="15" s="1"/>
  <c r="L363" i="15"/>
  <c r="AA363" i="15" s="1"/>
  <c r="L359" i="15"/>
  <c r="AA359" i="15" s="1"/>
  <c r="L355" i="15"/>
  <c r="AA355" i="15" s="1"/>
  <c r="L351" i="15"/>
  <c r="AA351" i="15" s="1"/>
  <c r="L347" i="15"/>
  <c r="AA347" i="15" s="1"/>
  <c r="L343" i="15"/>
  <c r="AA343" i="15" s="1"/>
  <c r="L339" i="15"/>
  <c r="AA339" i="15" s="1"/>
  <c r="L335" i="15"/>
  <c r="AA335" i="15" s="1"/>
  <c r="L331" i="15"/>
  <c r="AA331" i="15" s="1"/>
  <c r="L327" i="15"/>
  <c r="AA327" i="15" s="1"/>
  <c r="L323" i="15"/>
  <c r="AA323" i="15" s="1"/>
  <c r="L319" i="15"/>
  <c r="AA319" i="15" s="1"/>
  <c r="L315" i="15"/>
  <c r="AA315" i="15" s="1"/>
  <c r="L311" i="15"/>
  <c r="AA311" i="15" s="1"/>
  <c r="L307" i="15"/>
  <c r="AA307" i="15" s="1"/>
  <c r="L303" i="15"/>
  <c r="AA303" i="15" s="1"/>
  <c r="L299" i="15"/>
  <c r="AA299" i="15" s="1"/>
  <c r="L295" i="15"/>
  <c r="AA295" i="15" s="1"/>
  <c r="L291" i="15"/>
  <c r="AA291" i="15" s="1"/>
  <c r="L287" i="15"/>
  <c r="AA287" i="15" s="1"/>
  <c r="L283" i="15"/>
  <c r="AA283" i="15" s="1"/>
  <c r="L279" i="15"/>
  <c r="AA279" i="15" s="1"/>
  <c r="L275" i="15"/>
  <c r="AA275" i="15" s="1"/>
  <c r="L271" i="15"/>
  <c r="AA271" i="15" s="1"/>
  <c r="L267" i="15"/>
  <c r="AA267" i="15" s="1"/>
  <c r="L263" i="15"/>
  <c r="AA263" i="15" s="1"/>
  <c r="L259" i="15"/>
  <c r="AA259" i="15" s="1"/>
  <c r="L255" i="15"/>
  <c r="AA255" i="15" s="1"/>
  <c r="L251" i="15"/>
  <c r="AA251" i="15" s="1"/>
  <c r="L247" i="15"/>
  <c r="AA247" i="15" s="1"/>
  <c r="L243" i="15"/>
  <c r="AA243" i="15" s="1"/>
  <c r="L239" i="15"/>
  <c r="AA239" i="15" s="1"/>
  <c r="L235" i="15"/>
  <c r="AA235" i="15" s="1"/>
  <c r="L231" i="15"/>
  <c r="AA231" i="15" s="1"/>
  <c r="L227" i="15"/>
  <c r="AA227" i="15" s="1"/>
  <c r="L223" i="15"/>
  <c r="AA223" i="15" s="1"/>
  <c r="L219" i="15"/>
  <c r="AA219" i="15" s="1"/>
  <c r="L215" i="15"/>
  <c r="AA215" i="15" s="1"/>
  <c r="L211" i="15"/>
  <c r="AA211" i="15" s="1"/>
  <c r="L207" i="15"/>
  <c r="AA207" i="15" s="1"/>
  <c r="L203" i="15"/>
  <c r="AA203" i="15" s="1"/>
  <c r="L362" i="15"/>
  <c r="AA362" i="15" s="1"/>
  <c r="L358" i="15"/>
  <c r="AA358" i="15" s="1"/>
  <c r="L354" i="15"/>
  <c r="AA354" i="15" s="1"/>
  <c r="L350" i="15"/>
  <c r="AA350" i="15" s="1"/>
  <c r="L346" i="15"/>
  <c r="AA346" i="15" s="1"/>
  <c r="L342" i="15"/>
  <c r="AA342" i="15" s="1"/>
  <c r="L338" i="15"/>
  <c r="AA338" i="15" s="1"/>
  <c r="L334" i="15"/>
  <c r="AA334" i="15" s="1"/>
  <c r="L330" i="15"/>
  <c r="AA330" i="15" s="1"/>
  <c r="L326" i="15"/>
  <c r="AA326" i="15" s="1"/>
  <c r="L322" i="15"/>
  <c r="AA322" i="15" s="1"/>
  <c r="L318" i="15"/>
  <c r="AA318" i="15" s="1"/>
  <c r="L314" i="15"/>
  <c r="AA314" i="15" s="1"/>
  <c r="L310" i="15"/>
  <c r="AA310" i="15" s="1"/>
  <c r="L306" i="15"/>
  <c r="AA306" i="15" s="1"/>
  <c r="L302" i="15"/>
  <c r="AA302" i="15" s="1"/>
  <c r="L298" i="15"/>
  <c r="AA298" i="15" s="1"/>
  <c r="L294" i="15"/>
  <c r="AA294" i="15" s="1"/>
  <c r="L290" i="15"/>
  <c r="AA290" i="15" s="1"/>
  <c r="L286" i="15"/>
  <c r="AA286" i="15" s="1"/>
  <c r="L282" i="15"/>
  <c r="AA282" i="15" s="1"/>
  <c r="L278" i="15"/>
  <c r="AA278" i="15" s="1"/>
  <c r="L274" i="15"/>
  <c r="AA274" i="15" s="1"/>
  <c r="L270" i="15"/>
  <c r="AA270" i="15" s="1"/>
  <c r="L266" i="15"/>
  <c r="AA266" i="15" s="1"/>
  <c r="L262" i="15"/>
  <c r="AA262" i="15" s="1"/>
  <c r="L258" i="15"/>
  <c r="AA258" i="15" s="1"/>
  <c r="L254" i="15"/>
  <c r="AA254" i="15" s="1"/>
  <c r="L250" i="15"/>
  <c r="AA250" i="15" s="1"/>
  <c r="L246" i="15"/>
  <c r="AA246" i="15" s="1"/>
  <c r="L242" i="15"/>
  <c r="AA242" i="15" s="1"/>
  <c r="L238" i="15"/>
  <c r="AA238" i="15" s="1"/>
  <c r="L234" i="15"/>
  <c r="AA234" i="15" s="1"/>
  <c r="L230" i="15"/>
  <c r="AA230" i="15" s="1"/>
  <c r="L226" i="15"/>
  <c r="AA226" i="15" s="1"/>
  <c r="L222" i="15"/>
  <c r="AA222" i="15" s="1"/>
  <c r="L218" i="15"/>
  <c r="AA218" i="15" s="1"/>
  <c r="L214" i="15"/>
  <c r="AA214" i="15" s="1"/>
  <c r="L210" i="15"/>
  <c r="AA210" i="15" s="1"/>
  <c r="L206" i="15"/>
  <c r="AA206" i="15" s="1"/>
  <c r="L202" i="15"/>
  <c r="AA202" i="15" s="1"/>
  <c r="L366" i="15"/>
  <c r="AA366" i="15" s="1"/>
  <c r="L200" i="15"/>
  <c r="AA200" i="15" s="1"/>
  <c r="L196" i="15"/>
  <c r="AA196" i="15" s="1"/>
  <c r="L192" i="15"/>
  <c r="AA192" i="15" s="1"/>
  <c r="L188" i="15"/>
  <c r="AA188" i="15" s="1"/>
  <c r="L184" i="15"/>
  <c r="AA184" i="15" s="1"/>
  <c r="L180" i="15"/>
  <c r="AA180" i="15" s="1"/>
  <c r="L176" i="15"/>
  <c r="AA176" i="15" s="1"/>
  <c r="L172" i="15"/>
  <c r="AA172" i="15" s="1"/>
  <c r="L168" i="15"/>
  <c r="AA168" i="15" s="1"/>
  <c r="L164" i="15"/>
  <c r="AA164" i="15" s="1"/>
  <c r="L160" i="15"/>
  <c r="AA160" i="15" s="1"/>
  <c r="L156" i="15"/>
  <c r="AA156" i="15" s="1"/>
  <c r="L152" i="15"/>
  <c r="AA152" i="15" s="1"/>
  <c r="L148" i="15"/>
  <c r="AA148" i="15" s="1"/>
  <c r="L144" i="15"/>
  <c r="AA144" i="15" s="1"/>
  <c r="L140" i="15"/>
  <c r="AA140" i="15" s="1"/>
  <c r="L136" i="15"/>
  <c r="AA136" i="15" s="1"/>
  <c r="L132" i="15"/>
  <c r="AA132" i="15" s="1"/>
  <c r="L128" i="15"/>
  <c r="AA128" i="15" s="1"/>
  <c r="L124" i="15"/>
  <c r="AA124" i="15" s="1"/>
  <c r="L120" i="15"/>
  <c r="AA120" i="15" s="1"/>
  <c r="L116" i="15"/>
  <c r="AA116" i="15" s="1"/>
  <c r="L112" i="15"/>
  <c r="AA112" i="15" s="1"/>
  <c r="L108" i="15"/>
  <c r="AA108" i="15" s="1"/>
  <c r="L104" i="15"/>
  <c r="AA104" i="15" s="1"/>
  <c r="L100" i="15"/>
  <c r="AA100" i="15" s="1"/>
  <c r="L96" i="15"/>
  <c r="AA96" i="15" s="1"/>
  <c r="L92" i="15"/>
  <c r="AA92" i="15" s="1"/>
  <c r="L88" i="15"/>
  <c r="AA88" i="15" s="1"/>
  <c r="L84" i="15"/>
  <c r="AA84" i="15" s="1"/>
  <c r="L80" i="15"/>
  <c r="AA80" i="15" s="1"/>
  <c r="L76" i="15"/>
  <c r="AA76" i="15" s="1"/>
  <c r="L72" i="15"/>
  <c r="AA72" i="15" s="1"/>
  <c r="L398" i="15"/>
  <c r="AA398" i="15" s="1"/>
  <c r="L382" i="15"/>
  <c r="AA382" i="15" s="1"/>
  <c r="L357" i="15"/>
  <c r="AA357" i="15" s="1"/>
  <c r="L349" i="15"/>
  <c r="AA349" i="15" s="1"/>
  <c r="L341" i="15"/>
  <c r="AA341" i="15" s="1"/>
  <c r="L333" i="15"/>
  <c r="AA333" i="15" s="1"/>
  <c r="L325" i="15"/>
  <c r="AA325" i="15" s="1"/>
  <c r="L317" i="15"/>
  <c r="AA317" i="15" s="1"/>
  <c r="L309" i="15"/>
  <c r="AA309" i="15" s="1"/>
  <c r="L301" i="15"/>
  <c r="AA301" i="15" s="1"/>
  <c r="L293" i="15"/>
  <c r="AA293" i="15" s="1"/>
  <c r="L285" i="15"/>
  <c r="AA285" i="15" s="1"/>
  <c r="L277" i="15"/>
  <c r="AA277" i="15" s="1"/>
  <c r="L269" i="15"/>
  <c r="AA269" i="15" s="1"/>
  <c r="L261" i="15"/>
  <c r="AA261" i="15" s="1"/>
  <c r="L253" i="15"/>
  <c r="AA253" i="15" s="1"/>
  <c r="L245" i="15"/>
  <c r="AA245" i="15" s="1"/>
  <c r="L237" i="15"/>
  <c r="AA237" i="15" s="1"/>
  <c r="L229" i="15"/>
  <c r="AA229" i="15" s="1"/>
  <c r="L221" i="15"/>
  <c r="AA221" i="15" s="1"/>
  <c r="L213" i="15"/>
  <c r="AA213" i="15" s="1"/>
  <c r="L205" i="15"/>
  <c r="AA205" i="15" s="1"/>
  <c r="L199" i="15"/>
  <c r="AA199" i="15" s="1"/>
  <c r="L195" i="15"/>
  <c r="AA195" i="15" s="1"/>
  <c r="L191" i="15"/>
  <c r="AA191" i="15" s="1"/>
  <c r="L187" i="15"/>
  <c r="AA187" i="15" s="1"/>
  <c r="L183" i="15"/>
  <c r="AA183" i="15" s="1"/>
  <c r="L179" i="15"/>
  <c r="AA179" i="15" s="1"/>
  <c r="L175" i="15"/>
  <c r="AA175" i="15" s="1"/>
  <c r="L171" i="15"/>
  <c r="AA171" i="15" s="1"/>
  <c r="L167" i="15"/>
  <c r="AA167" i="15" s="1"/>
  <c r="L163" i="15"/>
  <c r="AA163" i="15" s="1"/>
  <c r="L159" i="15"/>
  <c r="AA159" i="15" s="1"/>
  <c r="L155" i="15"/>
  <c r="AA155" i="15" s="1"/>
  <c r="L151" i="15"/>
  <c r="AA151" i="15" s="1"/>
  <c r="L147" i="15"/>
  <c r="AA147" i="15" s="1"/>
  <c r="L143" i="15"/>
  <c r="AA143" i="15" s="1"/>
  <c r="L139" i="15"/>
  <c r="AA139" i="15" s="1"/>
  <c r="L135" i="15"/>
  <c r="AA135" i="15" s="1"/>
  <c r="L131" i="15"/>
  <c r="AA131" i="15" s="1"/>
  <c r="L127" i="15"/>
  <c r="AA127" i="15" s="1"/>
  <c r="L123" i="15"/>
  <c r="AA123" i="15" s="1"/>
  <c r="L119" i="15"/>
  <c r="AA119" i="15" s="1"/>
  <c r="L115" i="15"/>
  <c r="AA115" i="15" s="1"/>
  <c r="L111" i="15"/>
  <c r="AA111" i="15" s="1"/>
  <c r="L107" i="15"/>
  <c r="AA107" i="15" s="1"/>
  <c r="L103" i="15"/>
  <c r="AA103" i="15" s="1"/>
  <c r="L99" i="15"/>
  <c r="AA99" i="15" s="1"/>
  <c r="L95" i="15"/>
  <c r="AA95" i="15" s="1"/>
  <c r="L91" i="15"/>
  <c r="AA91" i="15" s="1"/>
  <c r="L87" i="15"/>
  <c r="AA87" i="15" s="1"/>
  <c r="L83" i="15"/>
  <c r="AA83" i="15" s="1"/>
  <c r="L79" i="15"/>
  <c r="AA79" i="15" s="1"/>
  <c r="L75" i="15"/>
  <c r="AA75" i="15" s="1"/>
  <c r="L71" i="15"/>
  <c r="AA71" i="15" s="1"/>
  <c r="L67" i="15"/>
  <c r="AA67" i="15" s="1"/>
  <c r="L364" i="15"/>
  <c r="AA364" i="15" s="1"/>
  <c r="L198" i="15"/>
  <c r="AA198" i="15" s="1"/>
  <c r="L194" i="15"/>
  <c r="AA194" i="15" s="1"/>
  <c r="L190" i="15"/>
  <c r="AA190" i="15" s="1"/>
  <c r="L186" i="15"/>
  <c r="AA186" i="15" s="1"/>
  <c r="L182" i="15"/>
  <c r="AA182" i="15" s="1"/>
  <c r="L178" i="15"/>
  <c r="AA178" i="15" s="1"/>
  <c r="L174" i="15"/>
  <c r="AA174" i="15" s="1"/>
  <c r="L170" i="15"/>
  <c r="AA170" i="15" s="1"/>
  <c r="L166" i="15"/>
  <c r="AA166" i="15" s="1"/>
  <c r="L162" i="15"/>
  <c r="AA162" i="15" s="1"/>
  <c r="L158" i="15"/>
  <c r="AA158" i="15" s="1"/>
  <c r="L154" i="15"/>
  <c r="AA154" i="15" s="1"/>
  <c r="L150" i="15"/>
  <c r="AA150" i="15" s="1"/>
  <c r="L146" i="15"/>
  <c r="AA146" i="15" s="1"/>
  <c r="L142" i="15"/>
  <c r="AA142" i="15" s="1"/>
  <c r="L138" i="15"/>
  <c r="AA138" i="15" s="1"/>
  <c r="L134" i="15"/>
  <c r="AA134" i="15" s="1"/>
  <c r="L130" i="15"/>
  <c r="AA130" i="15" s="1"/>
  <c r="L126" i="15"/>
  <c r="AA126" i="15" s="1"/>
  <c r="L122" i="15"/>
  <c r="AA122" i="15" s="1"/>
  <c r="L118" i="15"/>
  <c r="AA118" i="15" s="1"/>
  <c r="L114" i="15"/>
  <c r="AA114" i="15" s="1"/>
  <c r="L110" i="15"/>
  <c r="AA110" i="15" s="1"/>
  <c r="L106" i="15"/>
  <c r="AA106" i="15" s="1"/>
  <c r="L102" i="15"/>
  <c r="AA102" i="15" s="1"/>
  <c r="L406" i="15"/>
  <c r="AA406" i="15" s="1"/>
  <c r="L390" i="15"/>
  <c r="AA390" i="15" s="1"/>
  <c r="L361" i="15"/>
  <c r="AA361" i="15" s="1"/>
  <c r="L353" i="15"/>
  <c r="AA353" i="15" s="1"/>
  <c r="L345" i="15"/>
  <c r="AA345" i="15" s="1"/>
  <c r="L337" i="15"/>
  <c r="AA337" i="15" s="1"/>
  <c r="L329" i="15"/>
  <c r="AA329" i="15" s="1"/>
  <c r="L321" i="15"/>
  <c r="AA321" i="15" s="1"/>
  <c r="L313" i="15"/>
  <c r="AA313" i="15" s="1"/>
  <c r="L305" i="15"/>
  <c r="AA305" i="15" s="1"/>
  <c r="L297" i="15"/>
  <c r="AA297" i="15" s="1"/>
  <c r="L289" i="15"/>
  <c r="AA289" i="15" s="1"/>
  <c r="L281" i="15"/>
  <c r="AA281" i="15" s="1"/>
  <c r="K11" i="15"/>
  <c r="Z11" i="15" s="1"/>
  <c r="D14" i="15"/>
  <c r="S14" i="15" s="1"/>
  <c r="P14" i="15"/>
  <c r="AE14" i="15" s="1"/>
  <c r="K15" i="15"/>
  <c r="Z15" i="15" s="1"/>
  <c r="D18" i="15"/>
  <c r="S18" i="15" s="1"/>
  <c r="P18" i="15"/>
  <c r="AE18" i="15" s="1"/>
  <c r="O19" i="15"/>
  <c r="AD19" i="15" s="1"/>
  <c r="H22" i="15"/>
  <c r="W22" i="15" s="1"/>
  <c r="G23" i="15"/>
  <c r="V23" i="15" s="1"/>
  <c r="D26" i="15"/>
  <c r="S26" i="15" s="1"/>
  <c r="P26" i="15"/>
  <c r="AE26" i="15" s="1"/>
  <c r="K27" i="15"/>
  <c r="Z27" i="15" s="1"/>
  <c r="L30" i="15"/>
  <c r="AA30" i="15" s="1"/>
  <c r="G31" i="15"/>
  <c r="L34" i="15"/>
  <c r="AA34" i="15" s="1"/>
  <c r="O35" i="15"/>
  <c r="AD35" i="15" s="1"/>
  <c r="H38" i="15"/>
  <c r="W38" i="15" s="1"/>
  <c r="L38" i="15"/>
  <c r="AA38" i="15" s="1"/>
  <c r="P38" i="15"/>
  <c r="AE38" i="15" s="1"/>
  <c r="K39" i="15"/>
  <c r="Z39" i="15" s="1"/>
  <c r="O43" i="15"/>
  <c r="AD43" i="15" s="1"/>
  <c r="H46" i="15"/>
  <c r="W46" i="15" s="1"/>
  <c r="P46" i="15"/>
  <c r="AE46" i="15" s="1"/>
  <c r="K47" i="15"/>
  <c r="Z47" i="15" s="1"/>
  <c r="H50" i="15"/>
  <c r="W50" i="15" s="1"/>
  <c r="G51" i="15"/>
  <c r="V51" i="15" s="1"/>
  <c r="D54" i="15"/>
  <c r="S54" i="15" s="1"/>
  <c r="P54" i="15"/>
  <c r="AE54" i="15" s="1"/>
  <c r="K55" i="15"/>
  <c r="Z55" i="15" s="1"/>
  <c r="L58" i="15"/>
  <c r="AA58" i="15" s="1"/>
  <c r="K59" i="15"/>
  <c r="Z59" i="15" s="1"/>
  <c r="D62" i="15"/>
  <c r="S62" i="15" s="1"/>
  <c r="P62" i="15"/>
  <c r="AE62" i="15" s="1"/>
  <c r="G63" i="15"/>
  <c r="V63" i="15" s="1"/>
  <c r="D70" i="15"/>
  <c r="S70" i="15" s="1"/>
  <c r="L74" i="15"/>
  <c r="AA74" i="15" s="1"/>
  <c r="L78" i="15"/>
  <c r="AA78" i="15" s="1"/>
  <c r="D82" i="15"/>
  <c r="S82" i="15" s="1"/>
  <c r="H105" i="15"/>
  <c r="W105" i="15" s="1"/>
  <c r="H113" i="15"/>
  <c r="W113" i="15" s="1"/>
  <c r="H129" i="15"/>
  <c r="W129" i="15" s="1"/>
  <c r="P133" i="15"/>
  <c r="AE133" i="15" s="1"/>
  <c r="AB172" i="15"/>
  <c r="P173" i="15"/>
  <c r="AE173" i="15" s="1"/>
  <c r="H177" i="15"/>
  <c r="W177" i="15" s="1"/>
  <c r="P181" i="15"/>
  <c r="AE181" i="15" s="1"/>
  <c r="P189" i="15"/>
  <c r="AE189" i="15" s="1"/>
  <c r="H193" i="15"/>
  <c r="W193" i="15" s="1"/>
  <c r="P197" i="15"/>
  <c r="AE197" i="15" s="1"/>
  <c r="D213" i="15"/>
  <c r="S213" i="15" s="1"/>
  <c r="D245" i="15"/>
  <c r="S245" i="15" s="1"/>
  <c r="D277" i="15"/>
  <c r="S277" i="15" s="1"/>
  <c r="E508" i="15"/>
  <c r="T508" i="15" s="1"/>
  <c r="E504" i="15"/>
  <c r="T504" i="15" s="1"/>
  <c r="E500" i="15"/>
  <c r="T500" i="15" s="1"/>
  <c r="E496" i="15"/>
  <c r="T496" i="15" s="1"/>
  <c r="E492" i="15"/>
  <c r="T492" i="15" s="1"/>
  <c r="E488" i="15"/>
  <c r="T488" i="15" s="1"/>
  <c r="E484" i="15"/>
  <c r="T484" i="15" s="1"/>
  <c r="E480" i="15"/>
  <c r="T480" i="15" s="1"/>
  <c r="E510" i="15"/>
  <c r="T510" i="15" s="1"/>
  <c r="E506" i="15"/>
  <c r="T506" i="15" s="1"/>
  <c r="E502" i="15"/>
  <c r="T502" i="15" s="1"/>
  <c r="E498" i="15"/>
  <c r="T498" i="15" s="1"/>
  <c r="E494" i="15"/>
  <c r="T494" i="15" s="1"/>
  <c r="E490" i="15"/>
  <c r="T490" i="15" s="1"/>
  <c r="E486" i="15"/>
  <c r="T486" i="15" s="1"/>
  <c r="E482" i="15"/>
  <c r="T482" i="15" s="1"/>
  <c r="E478" i="15"/>
  <c r="T478" i="15" s="1"/>
  <c r="E477" i="15"/>
  <c r="T477" i="15" s="1"/>
  <c r="E474" i="15"/>
  <c r="T474" i="15" s="1"/>
  <c r="E470" i="15"/>
  <c r="T470" i="15" s="1"/>
  <c r="E466" i="15"/>
  <c r="T466" i="15" s="1"/>
  <c r="E462" i="15"/>
  <c r="T462" i="15" s="1"/>
  <c r="E458" i="15"/>
  <c r="T458" i="15" s="1"/>
  <c r="E454" i="15"/>
  <c r="T454" i="15" s="1"/>
  <c r="E473" i="15"/>
  <c r="T473" i="15" s="1"/>
  <c r="E469" i="15"/>
  <c r="T469" i="15" s="1"/>
  <c r="E465" i="15"/>
  <c r="T465" i="15" s="1"/>
  <c r="E461" i="15"/>
  <c r="T461" i="15" s="1"/>
  <c r="E457" i="15"/>
  <c r="T457" i="15" s="1"/>
  <c r="E453" i="15"/>
  <c r="T453" i="15" s="1"/>
  <c r="E449" i="15"/>
  <c r="T449" i="15" s="1"/>
  <c r="E509" i="15"/>
  <c r="T509" i="15" s="1"/>
  <c r="E507" i="15"/>
  <c r="T507" i="15" s="1"/>
  <c r="E505" i="15"/>
  <c r="T505" i="15" s="1"/>
  <c r="E503" i="15"/>
  <c r="T503" i="15" s="1"/>
  <c r="E501" i="15"/>
  <c r="T501" i="15" s="1"/>
  <c r="E499" i="15"/>
  <c r="T499" i="15" s="1"/>
  <c r="E497" i="15"/>
  <c r="T497" i="15" s="1"/>
  <c r="E495" i="15"/>
  <c r="T495" i="15" s="1"/>
  <c r="E493" i="15"/>
  <c r="T493" i="15" s="1"/>
  <c r="E491" i="15"/>
  <c r="T491" i="15" s="1"/>
  <c r="E489" i="15"/>
  <c r="T489" i="15" s="1"/>
  <c r="E487" i="15"/>
  <c r="T487" i="15" s="1"/>
  <c r="E485" i="15"/>
  <c r="T485" i="15" s="1"/>
  <c r="E483" i="15"/>
  <c r="T483" i="15" s="1"/>
  <c r="E481" i="15"/>
  <c r="T481" i="15" s="1"/>
  <c r="E479" i="15"/>
  <c r="T479" i="15" s="1"/>
  <c r="E476" i="15"/>
  <c r="T476" i="15" s="1"/>
  <c r="E472" i="15"/>
  <c r="T472" i="15" s="1"/>
  <c r="E468" i="15"/>
  <c r="T468" i="15" s="1"/>
  <c r="E475" i="15"/>
  <c r="T475" i="15" s="1"/>
  <c r="E471" i="15"/>
  <c r="T471" i="15" s="1"/>
  <c r="E467" i="15"/>
  <c r="T467" i="15" s="1"/>
  <c r="E463" i="15"/>
  <c r="T463" i="15" s="1"/>
  <c r="E459" i="15"/>
  <c r="T459" i="15" s="1"/>
  <c r="E446" i="15"/>
  <c r="T446" i="15" s="1"/>
  <c r="E442" i="15"/>
  <c r="T442" i="15" s="1"/>
  <c r="E438" i="15"/>
  <c r="T438" i="15" s="1"/>
  <c r="E434" i="15"/>
  <c r="T434" i="15" s="1"/>
  <c r="E430" i="15"/>
  <c r="T430" i="15" s="1"/>
  <c r="E426" i="15"/>
  <c r="T426" i="15" s="1"/>
  <c r="E422" i="15"/>
  <c r="T422" i="15" s="1"/>
  <c r="E418" i="15"/>
  <c r="T418" i="15" s="1"/>
  <c r="E414" i="15"/>
  <c r="T414" i="15" s="1"/>
  <c r="E410" i="15"/>
  <c r="T410" i="15" s="1"/>
  <c r="E406" i="15"/>
  <c r="T406" i="15" s="1"/>
  <c r="E402" i="15"/>
  <c r="T402" i="15" s="1"/>
  <c r="E398" i="15"/>
  <c r="T398" i="15" s="1"/>
  <c r="E394" i="15"/>
  <c r="T394" i="15" s="1"/>
  <c r="E390" i="15"/>
  <c r="T390" i="15" s="1"/>
  <c r="E386" i="15"/>
  <c r="T386" i="15" s="1"/>
  <c r="E382" i="15"/>
  <c r="T382" i="15" s="1"/>
  <c r="E378" i="15"/>
  <c r="T378" i="15" s="1"/>
  <c r="E374" i="15"/>
  <c r="T374" i="15" s="1"/>
  <c r="E370" i="15"/>
  <c r="T370" i="15" s="1"/>
  <c r="E366" i="15"/>
  <c r="T366" i="15" s="1"/>
  <c r="E464" i="15"/>
  <c r="T464" i="15" s="1"/>
  <c r="E455" i="15"/>
  <c r="T455" i="15" s="1"/>
  <c r="E450" i="15"/>
  <c r="T450" i="15" s="1"/>
  <c r="E445" i="15"/>
  <c r="T445" i="15" s="1"/>
  <c r="E441" i="15"/>
  <c r="T441" i="15" s="1"/>
  <c r="E437" i="15"/>
  <c r="T437" i="15" s="1"/>
  <c r="E433" i="15"/>
  <c r="T433" i="15" s="1"/>
  <c r="E429" i="15"/>
  <c r="T429" i="15" s="1"/>
  <c r="E425" i="15"/>
  <c r="T425" i="15" s="1"/>
  <c r="E421" i="15"/>
  <c r="T421" i="15" s="1"/>
  <c r="E417" i="15"/>
  <c r="T417" i="15" s="1"/>
  <c r="E413" i="15"/>
  <c r="T413" i="15" s="1"/>
  <c r="E456" i="15"/>
  <c r="T456" i="15" s="1"/>
  <c r="E452" i="15"/>
  <c r="T452" i="15" s="1"/>
  <c r="E448" i="15"/>
  <c r="T448" i="15" s="1"/>
  <c r="E444" i="15"/>
  <c r="T444" i="15" s="1"/>
  <c r="E440" i="15"/>
  <c r="T440" i="15" s="1"/>
  <c r="E436" i="15"/>
  <c r="T436" i="15" s="1"/>
  <c r="E432" i="15"/>
  <c r="T432" i="15" s="1"/>
  <c r="E428" i="15"/>
  <c r="T428" i="15" s="1"/>
  <c r="E424" i="15"/>
  <c r="T424" i="15" s="1"/>
  <c r="E420" i="15"/>
  <c r="T420" i="15" s="1"/>
  <c r="E416" i="15"/>
  <c r="T416" i="15" s="1"/>
  <c r="E412" i="15"/>
  <c r="T412" i="15" s="1"/>
  <c r="E408" i="15"/>
  <c r="T408" i="15" s="1"/>
  <c r="E404" i="15"/>
  <c r="T404" i="15" s="1"/>
  <c r="E400" i="15"/>
  <c r="T400" i="15" s="1"/>
  <c r="E396" i="15"/>
  <c r="T396" i="15" s="1"/>
  <c r="E392" i="15"/>
  <c r="T392" i="15" s="1"/>
  <c r="E388" i="15"/>
  <c r="T388" i="15" s="1"/>
  <c r="E384" i="15"/>
  <c r="T384" i="15" s="1"/>
  <c r="E380" i="15"/>
  <c r="T380" i="15" s="1"/>
  <c r="E460" i="15"/>
  <c r="T460" i="15" s="1"/>
  <c r="E451" i="15"/>
  <c r="T451" i="15" s="1"/>
  <c r="E447" i="15"/>
  <c r="T447" i="15" s="1"/>
  <c r="E443" i="15"/>
  <c r="T443" i="15" s="1"/>
  <c r="E439" i="15"/>
  <c r="T439" i="15" s="1"/>
  <c r="E435" i="15"/>
  <c r="T435" i="15" s="1"/>
  <c r="E431" i="15"/>
  <c r="T431" i="15" s="1"/>
  <c r="E427" i="15"/>
  <c r="T427" i="15" s="1"/>
  <c r="E423" i="15"/>
  <c r="T423" i="15" s="1"/>
  <c r="E419" i="15"/>
  <c r="T419" i="15" s="1"/>
  <c r="E415" i="15"/>
  <c r="T415" i="15" s="1"/>
  <c r="E411" i="15"/>
  <c r="T411" i="15" s="1"/>
  <c r="E407" i="15"/>
  <c r="T407" i="15" s="1"/>
  <c r="E403" i="15"/>
  <c r="T403" i="15" s="1"/>
  <c r="E399" i="15"/>
  <c r="T399" i="15" s="1"/>
  <c r="E395" i="15"/>
  <c r="T395" i="15" s="1"/>
  <c r="E391" i="15"/>
  <c r="T391" i="15" s="1"/>
  <c r="E387" i="15"/>
  <c r="T387" i="15" s="1"/>
  <c r="E383" i="15"/>
  <c r="T383" i="15" s="1"/>
  <c r="E379" i="15"/>
  <c r="T379" i="15" s="1"/>
  <c r="E375" i="15"/>
  <c r="T375" i="15" s="1"/>
  <c r="E371" i="15"/>
  <c r="T371" i="15" s="1"/>
  <c r="E405" i="15"/>
  <c r="T405" i="15" s="1"/>
  <c r="E397" i="15"/>
  <c r="T397" i="15" s="1"/>
  <c r="E389" i="15"/>
  <c r="T389" i="15" s="1"/>
  <c r="E381" i="15"/>
  <c r="T381" i="15" s="1"/>
  <c r="E367" i="15"/>
  <c r="T367" i="15" s="1"/>
  <c r="E364" i="15"/>
  <c r="T364" i="15" s="1"/>
  <c r="E363" i="15"/>
  <c r="T363" i="15" s="1"/>
  <c r="E359" i="15"/>
  <c r="T359" i="15" s="1"/>
  <c r="E355" i="15"/>
  <c r="T355" i="15" s="1"/>
  <c r="E351" i="15"/>
  <c r="T351" i="15" s="1"/>
  <c r="E347" i="15"/>
  <c r="T347" i="15" s="1"/>
  <c r="E343" i="15"/>
  <c r="T343" i="15" s="1"/>
  <c r="E339" i="15"/>
  <c r="T339" i="15" s="1"/>
  <c r="E335" i="15"/>
  <c r="T335" i="15" s="1"/>
  <c r="E331" i="15"/>
  <c r="T331" i="15" s="1"/>
  <c r="E327" i="15"/>
  <c r="T327" i="15" s="1"/>
  <c r="E323" i="15"/>
  <c r="T323" i="15" s="1"/>
  <c r="E319" i="15"/>
  <c r="T319" i="15" s="1"/>
  <c r="E315" i="15"/>
  <c r="T315" i="15" s="1"/>
  <c r="E311" i="15"/>
  <c r="T311" i="15" s="1"/>
  <c r="E307" i="15"/>
  <c r="T307" i="15" s="1"/>
  <c r="E303" i="15"/>
  <c r="T303" i="15" s="1"/>
  <c r="E299" i="15"/>
  <c r="T299" i="15" s="1"/>
  <c r="E295" i="15"/>
  <c r="T295" i="15" s="1"/>
  <c r="E291" i="15"/>
  <c r="T291" i="15" s="1"/>
  <c r="E287" i="15"/>
  <c r="T287" i="15" s="1"/>
  <c r="E283" i="15"/>
  <c r="T283" i="15" s="1"/>
  <c r="E279" i="15"/>
  <c r="T279" i="15" s="1"/>
  <c r="E275" i="15"/>
  <c r="T275" i="15" s="1"/>
  <c r="E271" i="15"/>
  <c r="T271" i="15" s="1"/>
  <c r="E267" i="15"/>
  <c r="T267" i="15" s="1"/>
  <c r="E263" i="15"/>
  <c r="T263" i="15" s="1"/>
  <c r="E259" i="15"/>
  <c r="T259" i="15" s="1"/>
  <c r="E255" i="15"/>
  <c r="T255" i="15" s="1"/>
  <c r="E251" i="15"/>
  <c r="T251" i="15" s="1"/>
  <c r="E247" i="15"/>
  <c r="T247" i="15" s="1"/>
  <c r="E243" i="15"/>
  <c r="T243" i="15" s="1"/>
  <c r="E239" i="15"/>
  <c r="T239" i="15" s="1"/>
  <c r="E235" i="15"/>
  <c r="T235" i="15" s="1"/>
  <c r="E231" i="15"/>
  <c r="T231" i="15" s="1"/>
  <c r="E227" i="15"/>
  <c r="T227" i="15" s="1"/>
  <c r="E223" i="15"/>
  <c r="T223" i="15" s="1"/>
  <c r="E219" i="15"/>
  <c r="T219" i="15" s="1"/>
  <c r="E215" i="15"/>
  <c r="T215" i="15" s="1"/>
  <c r="E211" i="15"/>
  <c r="T211" i="15" s="1"/>
  <c r="E207" i="15"/>
  <c r="T207" i="15" s="1"/>
  <c r="E203" i="15"/>
  <c r="T203" i="15" s="1"/>
  <c r="E362" i="15"/>
  <c r="T362" i="15" s="1"/>
  <c r="E358" i="15"/>
  <c r="T358" i="15" s="1"/>
  <c r="E354" i="15"/>
  <c r="T354" i="15" s="1"/>
  <c r="E350" i="15"/>
  <c r="T350" i="15" s="1"/>
  <c r="E346" i="15"/>
  <c r="T346" i="15" s="1"/>
  <c r="E342" i="15"/>
  <c r="T342" i="15" s="1"/>
  <c r="E338" i="15"/>
  <c r="T338" i="15" s="1"/>
  <c r="E334" i="15"/>
  <c r="T334" i="15" s="1"/>
  <c r="E330" i="15"/>
  <c r="T330" i="15" s="1"/>
  <c r="E326" i="15"/>
  <c r="T326" i="15" s="1"/>
  <c r="E322" i="15"/>
  <c r="T322" i="15" s="1"/>
  <c r="E318" i="15"/>
  <c r="T318" i="15" s="1"/>
  <c r="E314" i="15"/>
  <c r="T314" i="15" s="1"/>
  <c r="E310" i="15"/>
  <c r="T310" i="15" s="1"/>
  <c r="E306" i="15"/>
  <c r="T306" i="15" s="1"/>
  <c r="E302" i="15"/>
  <c r="T302" i="15" s="1"/>
  <c r="E298" i="15"/>
  <c r="T298" i="15" s="1"/>
  <c r="E294" i="15"/>
  <c r="T294" i="15" s="1"/>
  <c r="E290" i="15"/>
  <c r="T290" i="15" s="1"/>
  <c r="E286" i="15"/>
  <c r="T286" i="15" s="1"/>
  <c r="E282" i="15"/>
  <c r="T282" i="15" s="1"/>
  <c r="E278" i="15"/>
  <c r="T278" i="15" s="1"/>
  <c r="E274" i="15"/>
  <c r="T274" i="15" s="1"/>
  <c r="E270" i="15"/>
  <c r="T270" i="15" s="1"/>
  <c r="E266" i="15"/>
  <c r="T266" i="15" s="1"/>
  <c r="E262" i="15"/>
  <c r="T262" i="15" s="1"/>
  <c r="E258" i="15"/>
  <c r="T258" i="15" s="1"/>
  <c r="E254" i="15"/>
  <c r="T254" i="15" s="1"/>
  <c r="E250" i="15"/>
  <c r="T250" i="15" s="1"/>
  <c r="E246" i="15"/>
  <c r="T246" i="15" s="1"/>
  <c r="E242" i="15"/>
  <c r="T242" i="15" s="1"/>
  <c r="E238" i="15"/>
  <c r="T238" i="15" s="1"/>
  <c r="E234" i="15"/>
  <c r="T234" i="15" s="1"/>
  <c r="E230" i="15"/>
  <c r="T230" i="15" s="1"/>
  <c r="E226" i="15"/>
  <c r="T226" i="15" s="1"/>
  <c r="E222" i="15"/>
  <c r="T222" i="15" s="1"/>
  <c r="E218" i="15"/>
  <c r="T218" i="15" s="1"/>
  <c r="E214" i="15"/>
  <c r="T214" i="15" s="1"/>
  <c r="E210" i="15"/>
  <c r="T210" i="15" s="1"/>
  <c r="E206" i="15"/>
  <c r="T206" i="15" s="1"/>
  <c r="E202" i="15"/>
  <c r="T202" i="15" s="1"/>
  <c r="E409" i="15"/>
  <c r="T409" i="15" s="1"/>
  <c r="E401" i="15"/>
  <c r="T401" i="15" s="1"/>
  <c r="E393" i="15"/>
  <c r="T393" i="15" s="1"/>
  <c r="E385" i="15"/>
  <c r="T385" i="15" s="1"/>
  <c r="E377" i="15"/>
  <c r="T377" i="15" s="1"/>
  <c r="E376" i="15"/>
  <c r="T376" i="15" s="1"/>
  <c r="E372" i="15"/>
  <c r="T372" i="15" s="1"/>
  <c r="E368" i="15"/>
  <c r="T368" i="15" s="1"/>
  <c r="E365" i="15"/>
  <c r="T365" i="15" s="1"/>
  <c r="E361" i="15"/>
  <c r="T361" i="15" s="1"/>
  <c r="E357" i="15"/>
  <c r="T357" i="15" s="1"/>
  <c r="E353" i="15"/>
  <c r="T353" i="15" s="1"/>
  <c r="E349" i="15"/>
  <c r="T349" i="15" s="1"/>
  <c r="E345" i="15"/>
  <c r="T345" i="15" s="1"/>
  <c r="E341" i="15"/>
  <c r="T341" i="15" s="1"/>
  <c r="E337" i="15"/>
  <c r="T337" i="15" s="1"/>
  <c r="E333" i="15"/>
  <c r="T333" i="15" s="1"/>
  <c r="E329" i="15"/>
  <c r="T329" i="15" s="1"/>
  <c r="E325" i="15"/>
  <c r="T325" i="15" s="1"/>
  <c r="E321" i="15"/>
  <c r="T321" i="15" s="1"/>
  <c r="E317" i="15"/>
  <c r="T317" i="15" s="1"/>
  <c r="E313" i="15"/>
  <c r="T313" i="15" s="1"/>
  <c r="E309" i="15"/>
  <c r="T309" i="15" s="1"/>
  <c r="E305" i="15"/>
  <c r="T305" i="15" s="1"/>
  <c r="E301" i="15"/>
  <c r="T301" i="15" s="1"/>
  <c r="E297" i="15"/>
  <c r="T297" i="15" s="1"/>
  <c r="E293" i="15"/>
  <c r="T293" i="15" s="1"/>
  <c r="E289" i="15"/>
  <c r="T289" i="15" s="1"/>
  <c r="E285" i="15"/>
  <c r="T285" i="15" s="1"/>
  <c r="E281" i="15"/>
  <c r="T281" i="15" s="1"/>
  <c r="E277" i="15"/>
  <c r="T277" i="15" s="1"/>
  <c r="E273" i="15"/>
  <c r="T273" i="15" s="1"/>
  <c r="E269" i="15"/>
  <c r="T269" i="15" s="1"/>
  <c r="E265" i="15"/>
  <c r="T265" i="15" s="1"/>
  <c r="E261" i="15"/>
  <c r="T261" i="15" s="1"/>
  <c r="E257" i="15"/>
  <c r="T257" i="15" s="1"/>
  <c r="E253" i="15"/>
  <c r="T253" i="15" s="1"/>
  <c r="E249" i="15"/>
  <c r="T249" i="15" s="1"/>
  <c r="E245" i="15"/>
  <c r="T245" i="15" s="1"/>
  <c r="E241" i="15"/>
  <c r="T241" i="15" s="1"/>
  <c r="E237" i="15"/>
  <c r="T237" i="15" s="1"/>
  <c r="E233" i="15"/>
  <c r="T233" i="15" s="1"/>
  <c r="E229" i="15"/>
  <c r="T229" i="15" s="1"/>
  <c r="E225" i="15"/>
  <c r="T225" i="15" s="1"/>
  <c r="E221" i="15"/>
  <c r="T221" i="15" s="1"/>
  <c r="E217" i="15"/>
  <c r="T217" i="15" s="1"/>
  <c r="E213" i="15"/>
  <c r="T213" i="15" s="1"/>
  <c r="E209" i="15"/>
  <c r="T209" i="15" s="1"/>
  <c r="E205" i="15"/>
  <c r="T205" i="15" s="1"/>
  <c r="E373" i="15"/>
  <c r="T373" i="15" s="1"/>
  <c r="E360" i="15"/>
  <c r="T360" i="15" s="1"/>
  <c r="E352" i="15"/>
  <c r="T352" i="15" s="1"/>
  <c r="E344" i="15"/>
  <c r="T344" i="15" s="1"/>
  <c r="E336" i="15"/>
  <c r="T336" i="15" s="1"/>
  <c r="E328" i="15"/>
  <c r="T328" i="15" s="1"/>
  <c r="E320" i="15"/>
  <c r="T320" i="15" s="1"/>
  <c r="E312" i="15"/>
  <c r="T312" i="15" s="1"/>
  <c r="E304" i="15"/>
  <c r="T304" i="15" s="1"/>
  <c r="E296" i="15"/>
  <c r="T296" i="15" s="1"/>
  <c r="E288" i="15"/>
  <c r="T288" i="15" s="1"/>
  <c r="E280" i="15"/>
  <c r="T280" i="15" s="1"/>
  <c r="E272" i="15"/>
  <c r="T272" i="15" s="1"/>
  <c r="E264" i="15"/>
  <c r="T264" i="15" s="1"/>
  <c r="E256" i="15"/>
  <c r="T256" i="15" s="1"/>
  <c r="E248" i="15"/>
  <c r="T248" i="15" s="1"/>
  <c r="E240" i="15"/>
  <c r="T240" i="15" s="1"/>
  <c r="E232" i="15"/>
  <c r="T232" i="15" s="1"/>
  <c r="E224" i="15"/>
  <c r="T224" i="15" s="1"/>
  <c r="E216" i="15"/>
  <c r="T216" i="15" s="1"/>
  <c r="E208" i="15"/>
  <c r="T208" i="15" s="1"/>
  <c r="E199" i="15"/>
  <c r="T199" i="15" s="1"/>
  <c r="E195" i="15"/>
  <c r="T195" i="15" s="1"/>
  <c r="E191" i="15"/>
  <c r="T191" i="15" s="1"/>
  <c r="E187" i="15"/>
  <c r="T187" i="15" s="1"/>
  <c r="E183" i="15"/>
  <c r="T183" i="15" s="1"/>
  <c r="E179" i="15"/>
  <c r="T179" i="15" s="1"/>
  <c r="E175" i="15"/>
  <c r="T175" i="15" s="1"/>
  <c r="E171" i="15"/>
  <c r="T171" i="15" s="1"/>
  <c r="E167" i="15"/>
  <c r="T167" i="15" s="1"/>
  <c r="E163" i="15"/>
  <c r="T163" i="15" s="1"/>
  <c r="E159" i="15"/>
  <c r="T159" i="15" s="1"/>
  <c r="E155" i="15"/>
  <c r="T155" i="15" s="1"/>
  <c r="E151" i="15"/>
  <c r="T151" i="15" s="1"/>
  <c r="E147" i="15"/>
  <c r="T147" i="15" s="1"/>
  <c r="E143" i="15"/>
  <c r="T143" i="15" s="1"/>
  <c r="E139" i="15"/>
  <c r="T139" i="15" s="1"/>
  <c r="E135" i="15"/>
  <c r="T135" i="15" s="1"/>
  <c r="E131" i="15"/>
  <c r="T131" i="15" s="1"/>
  <c r="E127" i="15"/>
  <c r="T127" i="15" s="1"/>
  <c r="E123" i="15"/>
  <c r="T123" i="15" s="1"/>
  <c r="E119" i="15"/>
  <c r="T119" i="15" s="1"/>
  <c r="E115" i="15"/>
  <c r="T115" i="15" s="1"/>
  <c r="E111" i="15"/>
  <c r="T111" i="15" s="1"/>
  <c r="E107" i="15"/>
  <c r="T107" i="15" s="1"/>
  <c r="E103" i="15"/>
  <c r="T103" i="15" s="1"/>
  <c r="E99" i="15"/>
  <c r="T99" i="15" s="1"/>
  <c r="E95" i="15"/>
  <c r="T95" i="15" s="1"/>
  <c r="E91" i="15"/>
  <c r="T91" i="15" s="1"/>
  <c r="E87" i="15"/>
  <c r="T87" i="15" s="1"/>
  <c r="E83" i="15"/>
  <c r="T83" i="15" s="1"/>
  <c r="E79" i="15"/>
  <c r="T79" i="15" s="1"/>
  <c r="E75" i="15"/>
  <c r="T75" i="15" s="1"/>
  <c r="E71" i="15"/>
  <c r="T71" i="15" s="1"/>
  <c r="E198" i="15"/>
  <c r="T198" i="15" s="1"/>
  <c r="E194" i="15"/>
  <c r="T194" i="15" s="1"/>
  <c r="E190" i="15"/>
  <c r="T190" i="15" s="1"/>
  <c r="E186" i="15"/>
  <c r="T186" i="15" s="1"/>
  <c r="E182" i="15"/>
  <c r="T182" i="15" s="1"/>
  <c r="E178" i="15"/>
  <c r="T178" i="15" s="1"/>
  <c r="E174" i="15"/>
  <c r="T174" i="15" s="1"/>
  <c r="E170" i="15"/>
  <c r="T170" i="15" s="1"/>
  <c r="E166" i="15"/>
  <c r="T166" i="15" s="1"/>
  <c r="E162" i="15"/>
  <c r="T162" i="15" s="1"/>
  <c r="E158" i="15"/>
  <c r="T158" i="15" s="1"/>
  <c r="E154" i="15"/>
  <c r="T154" i="15" s="1"/>
  <c r="E150" i="15"/>
  <c r="T150" i="15" s="1"/>
  <c r="E146" i="15"/>
  <c r="T146" i="15" s="1"/>
  <c r="E142" i="15"/>
  <c r="T142" i="15" s="1"/>
  <c r="E138" i="15"/>
  <c r="T138" i="15" s="1"/>
  <c r="E134" i="15"/>
  <c r="T134" i="15" s="1"/>
  <c r="E130" i="15"/>
  <c r="T130" i="15" s="1"/>
  <c r="E126" i="15"/>
  <c r="T126" i="15" s="1"/>
  <c r="E122" i="15"/>
  <c r="T122" i="15" s="1"/>
  <c r="E118" i="15"/>
  <c r="T118" i="15" s="1"/>
  <c r="E114" i="15"/>
  <c r="T114" i="15" s="1"/>
  <c r="E110" i="15"/>
  <c r="T110" i="15" s="1"/>
  <c r="E106" i="15"/>
  <c r="T106" i="15" s="1"/>
  <c r="E102" i="15"/>
  <c r="T102" i="15" s="1"/>
  <c r="E98" i="15"/>
  <c r="T98" i="15" s="1"/>
  <c r="E94" i="15"/>
  <c r="T94" i="15" s="1"/>
  <c r="E90" i="15"/>
  <c r="T90" i="15" s="1"/>
  <c r="E86" i="15"/>
  <c r="T86" i="15" s="1"/>
  <c r="E82" i="15"/>
  <c r="T82" i="15" s="1"/>
  <c r="E78" i="15"/>
  <c r="T78" i="15" s="1"/>
  <c r="E74" i="15"/>
  <c r="T74" i="15" s="1"/>
  <c r="E70" i="15"/>
  <c r="T70" i="15" s="1"/>
  <c r="E66" i="15"/>
  <c r="T66" i="15" s="1"/>
  <c r="E356" i="15"/>
  <c r="T356" i="15" s="1"/>
  <c r="E348" i="15"/>
  <c r="T348" i="15" s="1"/>
  <c r="E340" i="15"/>
  <c r="T340" i="15" s="1"/>
  <c r="E332" i="15"/>
  <c r="T332" i="15" s="1"/>
  <c r="E324" i="15"/>
  <c r="T324" i="15" s="1"/>
  <c r="E316" i="15"/>
  <c r="T316" i="15" s="1"/>
  <c r="E308" i="15"/>
  <c r="T308" i="15" s="1"/>
  <c r="E300" i="15"/>
  <c r="T300" i="15" s="1"/>
  <c r="E292" i="15"/>
  <c r="T292" i="15" s="1"/>
  <c r="E284" i="15"/>
  <c r="T284" i="15" s="1"/>
  <c r="E276" i="15"/>
  <c r="T276" i="15" s="1"/>
  <c r="E268" i="15"/>
  <c r="T268" i="15" s="1"/>
  <c r="E260" i="15"/>
  <c r="T260" i="15" s="1"/>
  <c r="E252" i="15"/>
  <c r="T252" i="15" s="1"/>
  <c r="E244" i="15"/>
  <c r="T244" i="15" s="1"/>
  <c r="E236" i="15"/>
  <c r="T236" i="15" s="1"/>
  <c r="E228" i="15"/>
  <c r="T228" i="15" s="1"/>
  <c r="E220" i="15"/>
  <c r="T220" i="15" s="1"/>
  <c r="E212" i="15"/>
  <c r="T212" i="15" s="1"/>
  <c r="E204" i="15"/>
  <c r="T204" i="15" s="1"/>
  <c r="E201" i="15"/>
  <c r="T201" i="15" s="1"/>
  <c r="E197" i="15"/>
  <c r="T197" i="15" s="1"/>
  <c r="E193" i="15"/>
  <c r="T193" i="15" s="1"/>
  <c r="E189" i="15"/>
  <c r="T189" i="15" s="1"/>
  <c r="E185" i="15"/>
  <c r="T185" i="15" s="1"/>
  <c r="E181" i="15"/>
  <c r="T181" i="15" s="1"/>
  <c r="E177" i="15"/>
  <c r="T177" i="15" s="1"/>
  <c r="E173" i="15"/>
  <c r="T173" i="15" s="1"/>
  <c r="E169" i="15"/>
  <c r="T169" i="15" s="1"/>
  <c r="E165" i="15"/>
  <c r="T165" i="15" s="1"/>
  <c r="E161" i="15"/>
  <c r="T161" i="15" s="1"/>
  <c r="E157" i="15"/>
  <c r="T157" i="15" s="1"/>
  <c r="E153" i="15"/>
  <c r="T153" i="15" s="1"/>
  <c r="E149" i="15"/>
  <c r="T149" i="15" s="1"/>
  <c r="E145" i="15"/>
  <c r="T145" i="15" s="1"/>
  <c r="E141" i="15"/>
  <c r="T141" i="15" s="1"/>
  <c r="E137" i="15"/>
  <c r="T137" i="15" s="1"/>
  <c r="E133" i="15"/>
  <c r="T133" i="15" s="1"/>
  <c r="E129" i="15"/>
  <c r="T129" i="15" s="1"/>
  <c r="E125" i="15"/>
  <c r="T125" i="15" s="1"/>
  <c r="E121" i="15"/>
  <c r="T121" i="15" s="1"/>
  <c r="E117" i="15"/>
  <c r="T117" i="15" s="1"/>
  <c r="E113" i="15"/>
  <c r="T113" i="15" s="1"/>
  <c r="E109" i="15"/>
  <c r="T109" i="15" s="1"/>
  <c r="E105" i="15"/>
  <c r="T105" i="15" s="1"/>
  <c r="E369" i="15"/>
  <c r="T369" i="15" s="1"/>
  <c r="I508" i="15"/>
  <c r="X508" i="15" s="1"/>
  <c r="I504" i="15"/>
  <c r="X504" i="15" s="1"/>
  <c r="I500" i="15"/>
  <c r="X500" i="15" s="1"/>
  <c r="I496" i="15"/>
  <c r="X496" i="15" s="1"/>
  <c r="I492" i="15"/>
  <c r="X492" i="15" s="1"/>
  <c r="I488" i="15"/>
  <c r="X488" i="15" s="1"/>
  <c r="I484" i="15"/>
  <c r="X484" i="15" s="1"/>
  <c r="I480" i="15"/>
  <c r="X480" i="15" s="1"/>
  <c r="I510" i="15"/>
  <c r="X510" i="15" s="1"/>
  <c r="I506" i="15"/>
  <c r="X506" i="15" s="1"/>
  <c r="I502" i="15"/>
  <c r="X502" i="15" s="1"/>
  <c r="I498" i="15"/>
  <c r="X498" i="15" s="1"/>
  <c r="I494" i="15"/>
  <c r="X494" i="15" s="1"/>
  <c r="I490" i="15"/>
  <c r="X490" i="15" s="1"/>
  <c r="I486" i="15"/>
  <c r="X486" i="15" s="1"/>
  <c r="I482" i="15"/>
  <c r="I478" i="15"/>
  <c r="X478" i="15" s="1"/>
  <c r="I509" i="15"/>
  <c r="I507" i="15"/>
  <c r="X507" i="15" s="1"/>
  <c r="I505" i="15"/>
  <c r="I503" i="15"/>
  <c r="X503" i="15" s="1"/>
  <c r="I501" i="15"/>
  <c r="X501" i="15" s="1"/>
  <c r="I499" i="15"/>
  <c r="X499" i="15" s="1"/>
  <c r="I497" i="15"/>
  <c r="X497" i="15" s="1"/>
  <c r="I495" i="15"/>
  <c r="X495" i="15" s="1"/>
  <c r="I493" i="15"/>
  <c r="X493" i="15" s="1"/>
  <c r="I491" i="15"/>
  <c r="X491" i="15" s="1"/>
  <c r="I489" i="15"/>
  <c r="X489" i="15" s="1"/>
  <c r="I487" i="15"/>
  <c r="X487" i="15" s="1"/>
  <c r="I485" i="15"/>
  <c r="X485" i="15" s="1"/>
  <c r="I483" i="15"/>
  <c r="X483" i="15" s="1"/>
  <c r="I481" i="15"/>
  <c r="X481" i="15" s="1"/>
  <c r="I479" i="15"/>
  <c r="X479" i="15" s="1"/>
  <c r="I474" i="15"/>
  <c r="X474" i="15" s="1"/>
  <c r="I470" i="15"/>
  <c r="X470" i="15" s="1"/>
  <c r="I466" i="15"/>
  <c r="X466" i="15" s="1"/>
  <c r="I462" i="15"/>
  <c r="X462" i="15" s="1"/>
  <c r="I458" i="15"/>
  <c r="X458" i="15" s="1"/>
  <c r="I454" i="15"/>
  <c r="X454" i="15" s="1"/>
  <c r="I477" i="15"/>
  <c r="X477" i="15" s="1"/>
  <c r="I473" i="15"/>
  <c r="X473" i="15" s="1"/>
  <c r="I469" i="15"/>
  <c r="X469" i="15" s="1"/>
  <c r="I465" i="15"/>
  <c r="X465" i="15" s="1"/>
  <c r="I461" i="15"/>
  <c r="X461" i="15" s="1"/>
  <c r="I457" i="15"/>
  <c r="X457" i="15" s="1"/>
  <c r="I453" i="15"/>
  <c r="X453" i="15" s="1"/>
  <c r="I449" i="15"/>
  <c r="I476" i="15"/>
  <c r="X476" i="15" s="1"/>
  <c r="I472" i="15"/>
  <c r="X472" i="15" s="1"/>
  <c r="I468" i="15"/>
  <c r="X468" i="15" s="1"/>
  <c r="I475" i="15"/>
  <c r="X475" i="15" s="1"/>
  <c r="I471" i="15"/>
  <c r="X471" i="15" s="1"/>
  <c r="I467" i="15"/>
  <c r="I463" i="15"/>
  <c r="X463" i="15" s="1"/>
  <c r="I459" i="15"/>
  <c r="X459" i="15" s="1"/>
  <c r="I464" i="15"/>
  <c r="X464" i="15" s="1"/>
  <c r="I456" i="15"/>
  <c r="X456" i="15" s="1"/>
  <c r="I452" i="15"/>
  <c r="X452" i="15" s="1"/>
  <c r="I451" i="15"/>
  <c r="X451" i="15" s="1"/>
  <c r="I446" i="15"/>
  <c r="X446" i="15" s="1"/>
  <c r="I442" i="15"/>
  <c r="X442" i="15" s="1"/>
  <c r="I438" i="15"/>
  <c r="X438" i="15" s="1"/>
  <c r="I434" i="15"/>
  <c r="X434" i="15" s="1"/>
  <c r="I430" i="15"/>
  <c r="X430" i="15" s="1"/>
  <c r="I426" i="15"/>
  <c r="X426" i="15" s="1"/>
  <c r="I422" i="15"/>
  <c r="X422" i="15" s="1"/>
  <c r="I418" i="15"/>
  <c r="X418" i="15" s="1"/>
  <c r="I414" i="15"/>
  <c r="X414" i="15" s="1"/>
  <c r="I410" i="15"/>
  <c r="I406" i="15"/>
  <c r="X406" i="15" s="1"/>
  <c r="I402" i="15"/>
  <c r="X402" i="15" s="1"/>
  <c r="I398" i="15"/>
  <c r="X398" i="15" s="1"/>
  <c r="I394" i="15"/>
  <c r="X394" i="15" s="1"/>
  <c r="I390" i="15"/>
  <c r="X390" i="15" s="1"/>
  <c r="I386" i="15"/>
  <c r="X386" i="15" s="1"/>
  <c r="I382" i="15"/>
  <c r="X382" i="15" s="1"/>
  <c r="I378" i="15"/>
  <c r="X378" i="15" s="1"/>
  <c r="I374" i="15"/>
  <c r="X374" i="15" s="1"/>
  <c r="I370" i="15"/>
  <c r="X370" i="15" s="1"/>
  <c r="I366" i="15"/>
  <c r="X366" i="15" s="1"/>
  <c r="I445" i="15"/>
  <c r="X445" i="15" s="1"/>
  <c r="I441" i="15"/>
  <c r="X441" i="15" s="1"/>
  <c r="I437" i="15"/>
  <c r="X437" i="15" s="1"/>
  <c r="I433" i="15"/>
  <c r="X433" i="15" s="1"/>
  <c r="I429" i="15"/>
  <c r="X429" i="15" s="1"/>
  <c r="I425" i="15"/>
  <c r="X425" i="15" s="1"/>
  <c r="I421" i="15"/>
  <c r="X421" i="15" s="1"/>
  <c r="I417" i="15"/>
  <c r="X417" i="15" s="1"/>
  <c r="I413" i="15"/>
  <c r="X413" i="15" s="1"/>
  <c r="I460" i="15"/>
  <c r="X460" i="15" s="1"/>
  <c r="I450" i="15"/>
  <c r="X450" i="15" s="1"/>
  <c r="I448" i="15"/>
  <c r="X448" i="15" s="1"/>
  <c r="I444" i="15"/>
  <c r="X444" i="15" s="1"/>
  <c r="I440" i="15"/>
  <c r="X440" i="15" s="1"/>
  <c r="I436" i="15"/>
  <c r="X436" i="15" s="1"/>
  <c r="I432" i="15"/>
  <c r="X432" i="15" s="1"/>
  <c r="I428" i="15"/>
  <c r="X428" i="15" s="1"/>
  <c r="I424" i="15"/>
  <c r="X424" i="15" s="1"/>
  <c r="I420" i="15"/>
  <c r="X420" i="15" s="1"/>
  <c r="I416" i="15"/>
  <c r="X416" i="15" s="1"/>
  <c r="I412" i="15"/>
  <c r="X412" i="15" s="1"/>
  <c r="I408" i="15"/>
  <c r="I404" i="15"/>
  <c r="X404" i="15" s="1"/>
  <c r="I400" i="15"/>
  <c r="X400" i="15" s="1"/>
  <c r="I396" i="15"/>
  <c r="I392" i="15"/>
  <c r="X392" i="15" s="1"/>
  <c r="I388" i="15"/>
  <c r="X388" i="15" s="1"/>
  <c r="I384" i="15"/>
  <c r="X384" i="15" s="1"/>
  <c r="I380" i="15"/>
  <c r="X380" i="15" s="1"/>
  <c r="I455" i="15"/>
  <c r="X455" i="15" s="1"/>
  <c r="I447" i="15"/>
  <c r="X447" i="15" s="1"/>
  <c r="I443" i="15"/>
  <c r="X443" i="15" s="1"/>
  <c r="I439" i="15"/>
  <c r="X439" i="15" s="1"/>
  <c r="I435" i="15"/>
  <c r="X435" i="15" s="1"/>
  <c r="I431" i="15"/>
  <c r="X431" i="15" s="1"/>
  <c r="I427" i="15"/>
  <c r="X427" i="15" s="1"/>
  <c r="I423" i="15"/>
  <c r="I419" i="15"/>
  <c r="X419" i="15" s="1"/>
  <c r="I415" i="15"/>
  <c r="X415" i="15" s="1"/>
  <c r="I411" i="15"/>
  <c r="X411" i="15" s="1"/>
  <c r="I407" i="15"/>
  <c r="I403" i="15"/>
  <c r="I399" i="15"/>
  <c r="X399" i="15" s="1"/>
  <c r="I395" i="15"/>
  <c r="X395" i="15" s="1"/>
  <c r="I391" i="15"/>
  <c r="X391" i="15" s="1"/>
  <c r="I387" i="15"/>
  <c r="X387" i="15" s="1"/>
  <c r="I383" i="15"/>
  <c r="X383" i="15" s="1"/>
  <c r="I379" i="15"/>
  <c r="X379" i="15" s="1"/>
  <c r="I375" i="15"/>
  <c r="I371" i="15"/>
  <c r="X371" i="15" s="1"/>
  <c r="I376" i="15"/>
  <c r="X376" i="15" s="1"/>
  <c r="I372" i="15"/>
  <c r="X372" i="15" s="1"/>
  <c r="I368" i="15"/>
  <c r="I363" i="15"/>
  <c r="X363" i="15" s="1"/>
  <c r="I359" i="15"/>
  <c r="X359" i="15" s="1"/>
  <c r="I355" i="15"/>
  <c r="X355" i="15" s="1"/>
  <c r="I351" i="15"/>
  <c r="X351" i="15" s="1"/>
  <c r="I347" i="15"/>
  <c r="X347" i="15" s="1"/>
  <c r="I343" i="15"/>
  <c r="X343" i="15" s="1"/>
  <c r="I339" i="15"/>
  <c r="X339" i="15" s="1"/>
  <c r="I335" i="15"/>
  <c r="X335" i="15" s="1"/>
  <c r="I331" i="15"/>
  <c r="X331" i="15" s="1"/>
  <c r="I327" i="15"/>
  <c r="X327" i="15" s="1"/>
  <c r="I323" i="15"/>
  <c r="X323" i="15" s="1"/>
  <c r="I319" i="15"/>
  <c r="I315" i="15"/>
  <c r="X315" i="15" s="1"/>
  <c r="I311" i="15"/>
  <c r="X311" i="15" s="1"/>
  <c r="I307" i="15"/>
  <c r="X307" i="15" s="1"/>
  <c r="I303" i="15"/>
  <c r="I299" i="15"/>
  <c r="X299" i="15" s="1"/>
  <c r="I295" i="15"/>
  <c r="X295" i="15" s="1"/>
  <c r="I291" i="15"/>
  <c r="X291" i="15" s="1"/>
  <c r="I287" i="15"/>
  <c r="X287" i="15" s="1"/>
  <c r="I283" i="15"/>
  <c r="X283" i="15" s="1"/>
  <c r="I279" i="15"/>
  <c r="X279" i="15" s="1"/>
  <c r="I275" i="15"/>
  <c r="X275" i="15" s="1"/>
  <c r="I271" i="15"/>
  <c r="I267" i="15"/>
  <c r="I263" i="15"/>
  <c r="X263" i="15" s="1"/>
  <c r="I259" i="15"/>
  <c r="X259" i="15" s="1"/>
  <c r="I255" i="15"/>
  <c r="I251" i="15"/>
  <c r="X251" i="15" s="1"/>
  <c r="I247" i="15"/>
  <c r="X247" i="15" s="1"/>
  <c r="I243" i="15"/>
  <c r="X243" i="15" s="1"/>
  <c r="I239" i="15"/>
  <c r="X239" i="15" s="1"/>
  <c r="I235" i="15"/>
  <c r="X235" i="15" s="1"/>
  <c r="I231" i="15"/>
  <c r="X231" i="15" s="1"/>
  <c r="I227" i="15"/>
  <c r="X227" i="15" s="1"/>
  <c r="I223" i="15"/>
  <c r="X223" i="15" s="1"/>
  <c r="I219" i="15"/>
  <c r="X219" i="15" s="1"/>
  <c r="I215" i="15"/>
  <c r="X215" i="15" s="1"/>
  <c r="I211" i="15"/>
  <c r="X211" i="15" s="1"/>
  <c r="I207" i="15"/>
  <c r="I203" i="15"/>
  <c r="X203" i="15" s="1"/>
  <c r="I409" i="15"/>
  <c r="X409" i="15" s="1"/>
  <c r="I401" i="15"/>
  <c r="X401" i="15" s="1"/>
  <c r="I393" i="15"/>
  <c r="X393" i="15" s="1"/>
  <c r="I385" i="15"/>
  <c r="X385" i="15" s="1"/>
  <c r="I377" i="15"/>
  <c r="X377" i="15" s="1"/>
  <c r="I373" i="15"/>
  <c r="X373" i="15" s="1"/>
  <c r="I369" i="15"/>
  <c r="X369" i="15" s="1"/>
  <c r="I367" i="15"/>
  <c r="X367" i="15" s="1"/>
  <c r="I364" i="15"/>
  <c r="X364" i="15" s="1"/>
  <c r="I362" i="15"/>
  <c r="X362" i="15" s="1"/>
  <c r="I358" i="15"/>
  <c r="X358" i="15" s="1"/>
  <c r="I354" i="15"/>
  <c r="X354" i="15" s="1"/>
  <c r="I350" i="15"/>
  <c r="X350" i="15" s="1"/>
  <c r="I346" i="15"/>
  <c r="X346" i="15" s="1"/>
  <c r="I342" i="15"/>
  <c r="X342" i="15" s="1"/>
  <c r="I338" i="15"/>
  <c r="X338" i="15" s="1"/>
  <c r="I334" i="15"/>
  <c r="X334" i="15" s="1"/>
  <c r="I330" i="15"/>
  <c r="X330" i="15" s="1"/>
  <c r="I326" i="15"/>
  <c r="I322" i="15"/>
  <c r="I318" i="15"/>
  <c r="X318" i="15" s="1"/>
  <c r="I314" i="15"/>
  <c r="X314" i="15" s="1"/>
  <c r="I310" i="15"/>
  <c r="X310" i="15" s="1"/>
  <c r="I306" i="15"/>
  <c r="X306" i="15" s="1"/>
  <c r="I302" i="15"/>
  <c r="X302" i="15" s="1"/>
  <c r="I298" i="15"/>
  <c r="X298" i="15" s="1"/>
  <c r="I294" i="15"/>
  <c r="I290" i="15"/>
  <c r="X290" i="15" s="1"/>
  <c r="I286" i="15"/>
  <c r="X286" i="15" s="1"/>
  <c r="I282" i="15"/>
  <c r="X282" i="15" s="1"/>
  <c r="I278" i="15"/>
  <c r="X278" i="15" s="1"/>
  <c r="I274" i="15"/>
  <c r="X274" i="15" s="1"/>
  <c r="I270" i="15"/>
  <c r="X270" i="15" s="1"/>
  <c r="I266" i="15"/>
  <c r="X266" i="15" s="1"/>
  <c r="I262" i="15"/>
  <c r="I258" i="15"/>
  <c r="X258" i="15" s="1"/>
  <c r="I254" i="15"/>
  <c r="X254" i="15" s="1"/>
  <c r="I250" i="15"/>
  <c r="X250" i="15" s="1"/>
  <c r="I246" i="15"/>
  <c r="I242" i="15"/>
  <c r="X242" i="15" s="1"/>
  <c r="I238" i="15"/>
  <c r="X238" i="15" s="1"/>
  <c r="I234" i="15"/>
  <c r="X234" i="15" s="1"/>
  <c r="I230" i="15"/>
  <c r="X230" i="15" s="1"/>
  <c r="I226" i="15"/>
  <c r="X226" i="15" s="1"/>
  <c r="I222" i="15"/>
  <c r="X222" i="15" s="1"/>
  <c r="I218" i="15"/>
  <c r="X218" i="15" s="1"/>
  <c r="I214" i="15"/>
  <c r="I210" i="15"/>
  <c r="X210" i="15" s="1"/>
  <c r="I206" i="15"/>
  <c r="X206" i="15" s="1"/>
  <c r="I202" i="15"/>
  <c r="X202" i="15" s="1"/>
  <c r="I361" i="15"/>
  <c r="X361" i="15" s="1"/>
  <c r="I357" i="15"/>
  <c r="X357" i="15" s="1"/>
  <c r="I353" i="15"/>
  <c r="X353" i="15" s="1"/>
  <c r="I349" i="15"/>
  <c r="X349" i="15" s="1"/>
  <c r="I345" i="15"/>
  <c r="X345" i="15" s="1"/>
  <c r="I341" i="15"/>
  <c r="X341" i="15" s="1"/>
  <c r="I337" i="15"/>
  <c r="X337" i="15" s="1"/>
  <c r="I333" i="15"/>
  <c r="X333" i="15" s="1"/>
  <c r="I329" i="15"/>
  <c r="X329" i="15" s="1"/>
  <c r="I325" i="15"/>
  <c r="X325" i="15" s="1"/>
  <c r="I321" i="15"/>
  <c r="X321" i="15" s="1"/>
  <c r="I317" i="15"/>
  <c r="X317" i="15" s="1"/>
  <c r="I313" i="15"/>
  <c r="X313" i="15" s="1"/>
  <c r="I309" i="15"/>
  <c r="X309" i="15" s="1"/>
  <c r="I305" i="15"/>
  <c r="X305" i="15" s="1"/>
  <c r="I301" i="15"/>
  <c r="X301" i="15" s="1"/>
  <c r="I297" i="15"/>
  <c r="X297" i="15" s="1"/>
  <c r="I293" i="15"/>
  <c r="X293" i="15" s="1"/>
  <c r="I289" i="15"/>
  <c r="X289" i="15" s="1"/>
  <c r="I285" i="15"/>
  <c r="X285" i="15" s="1"/>
  <c r="I281" i="15"/>
  <c r="X281" i="15" s="1"/>
  <c r="I277" i="15"/>
  <c r="X277" i="15" s="1"/>
  <c r="I273" i="15"/>
  <c r="X273" i="15" s="1"/>
  <c r="I269" i="15"/>
  <c r="X269" i="15" s="1"/>
  <c r="I265" i="15"/>
  <c r="X265" i="15" s="1"/>
  <c r="I261" i="15"/>
  <c r="X261" i="15" s="1"/>
  <c r="I257" i="15"/>
  <c r="X257" i="15" s="1"/>
  <c r="I253" i="15"/>
  <c r="X253" i="15" s="1"/>
  <c r="I249" i="15"/>
  <c r="X249" i="15" s="1"/>
  <c r="I245" i="15"/>
  <c r="X245" i="15" s="1"/>
  <c r="I241" i="15"/>
  <c r="X241" i="15" s="1"/>
  <c r="I237" i="15"/>
  <c r="X237" i="15" s="1"/>
  <c r="I233" i="15"/>
  <c r="X233" i="15" s="1"/>
  <c r="I229" i="15"/>
  <c r="X229" i="15" s="1"/>
  <c r="I225" i="15"/>
  <c r="X225" i="15" s="1"/>
  <c r="I221" i="15"/>
  <c r="X221" i="15" s="1"/>
  <c r="I217" i="15"/>
  <c r="X217" i="15" s="1"/>
  <c r="I213" i="15"/>
  <c r="X213" i="15" s="1"/>
  <c r="I209" i="15"/>
  <c r="X209" i="15" s="1"/>
  <c r="I205" i="15"/>
  <c r="X205" i="15" s="1"/>
  <c r="I405" i="15"/>
  <c r="X405" i="15" s="1"/>
  <c r="I389" i="15"/>
  <c r="X389" i="15" s="1"/>
  <c r="I199" i="15"/>
  <c r="X199" i="15" s="1"/>
  <c r="I195" i="15"/>
  <c r="X195" i="15" s="1"/>
  <c r="I191" i="15"/>
  <c r="X191" i="15" s="1"/>
  <c r="I187" i="15"/>
  <c r="X187" i="15" s="1"/>
  <c r="I183" i="15"/>
  <c r="X183" i="15" s="1"/>
  <c r="I179" i="15"/>
  <c r="X179" i="15" s="1"/>
  <c r="I175" i="15"/>
  <c r="X175" i="15" s="1"/>
  <c r="I171" i="15"/>
  <c r="X171" i="15" s="1"/>
  <c r="I167" i="15"/>
  <c r="X167" i="15" s="1"/>
  <c r="I163" i="15"/>
  <c r="X163" i="15" s="1"/>
  <c r="I159" i="15"/>
  <c r="X159" i="15" s="1"/>
  <c r="I155" i="15"/>
  <c r="X155" i="15" s="1"/>
  <c r="I151" i="15"/>
  <c r="X151" i="15" s="1"/>
  <c r="I147" i="15"/>
  <c r="X147" i="15" s="1"/>
  <c r="I143" i="15"/>
  <c r="X143" i="15" s="1"/>
  <c r="I139" i="15"/>
  <c r="X139" i="15" s="1"/>
  <c r="I135" i="15"/>
  <c r="X135" i="15" s="1"/>
  <c r="I131" i="15"/>
  <c r="X131" i="15" s="1"/>
  <c r="I127" i="15"/>
  <c r="X127" i="15" s="1"/>
  <c r="I123" i="15"/>
  <c r="X123" i="15" s="1"/>
  <c r="I119" i="15"/>
  <c r="X119" i="15" s="1"/>
  <c r="I115" i="15"/>
  <c r="X115" i="15" s="1"/>
  <c r="I111" i="15"/>
  <c r="X111" i="15" s="1"/>
  <c r="I107" i="15"/>
  <c r="X107" i="15" s="1"/>
  <c r="I103" i="15"/>
  <c r="X103" i="15" s="1"/>
  <c r="I99" i="15"/>
  <c r="X99" i="15" s="1"/>
  <c r="I95" i="15"/>
  <c r="X95" i="15" s="1"/>
  <c r="I91" i="15"/>
  <c r="X91" i="15" s="1"/>
  <c r="I87" i="15"/>
  <c r="X87" i="15" s="1"/>
  <c r="I83" i="15"/>
  <c r="X83" i="15" s="1"/>
  <c r="I79" i="15"/>
  <c r="X79" i="15" s="1"/>
  <c r="I75" i="15"/>
  <c r="X75" i="15" s="1"/>
  <c r="I71" i="15"/>
  <c r="X71" i="15" s="1"/>
  <c r="I365" i="15"/>
  <c r="X365" i="15" s="1"/>
  <c r="I356" i="15"/>
  <c r="X356" i="15" s="1"/>
  <c r="I348" i="15"/>
  <c r="X348" i="15" s="1"/>
  <c r="I340" i="15"/>
  <c r="X340" i="15" s="1"/>
  <c r="I332" i="15"/>
  <c r="X332" i="15" s="1"/>
  <c r="I324" i="15"/>
  <c r="X324" i="15" s="1"/>
  <c r="I316" i="15"/>
  <c r="X316" i="15" s="1"/>
  <c r="I308" i="15"/>
  <c r="X308" i="15" s="1"/>
  <c r="I300" i="15"/>
  <c r="X300" i="15" s="1"/>
  <c r="I292" i="15"/>
  <c r="X292" i="15" s="1"/>
  <c r="I284" i="15"/>
  <c r="X284" i="15" s="1"/>
  <c r="I276" i="15"/>
  <c r="X276" i="15" s="1"/>
  <c r="I268" i="15"/>
  <c r="X268" i="15" s="1"/>
  <c r="I260" i="15"/>
  <c r="X260" i="15" s="1"/>
  <c r="I252" i="15"/>
  <c r="X252" i="15" s="1"/>
  <c r="I244" i="15"/>
  <c r="X244" i="15" s="1"/>
  <c r="I236" i="15"/>
  <c r="X236" i="15" s="1"/>
  <c r="I228" i="15"/>
  <c r="X228" i="15" s="1"/>
  <c r="I220" i="15"/>
  <c r="X220" i="15" s="1"/>
  <c r="I212" i="15"/>
  <c r="X212" i="15" s="1"/>
  <c r="I204" i="15"/>
  <c r="X204" i="15" s="1"/>
  <c r="I198" i="15"/>
  <c r="X198" i="15" s="1"/>
  <c r="I194" i="15"/>
  <c r="X194" i="15" s="1"/>
  <c r="I190" i="15"/>
  <c r="X190" i="15" s="1"/>
  <c r="I186" i="15"/>
  <c r="X186" i="15" s="1"/>
  <c r="I182" i="15"/>
  <c r="X182" i="15" s="1"/>
  <c r="I178" i="15"/>
  <c r="X178" i="15" s="1"/>
  <c r="I174" i="15"/>
  <c r="X174" i="15" s="1"/>
  <c r="I170" i="15"/>
  <c r="X170" i="15" s="1"/>
  <c r="I166" i="15"/>
  <c r="X166" i="15" s="1"/>
  <c r="I162" i="15"/>
  <c r="X162" i="15" s="1"/>
  <c r="I158" i="15"/>
  <c r="X158" i="15" s="1"/>
  <c r="I154" i="15"/>
  <c r="X154" i="15" s="1"/>
  <c r="I150" i="15"/>
  <c r="I146" i="15"/>
  <c r="X146" i="15" s="1"/>
  <c r="I142" i="15"/>
  <c r="X142" i="15" s="1"/>
  <c r="I138" i="15"/>
  <c r="X138" i="15" s="1"/>
  <c r="I134" i="15"/>
  <c r="X134" i="15" s="1"/>
  <c r="I130" i="15"/>
  <c r="X130" i="15" s="1"/>
  <c r="I126" i="15"/>
  <c r="X126" i="15" s="1"/>
  <c r="I122" i="15"/>
  <c r="X122" i="15" s="1"/>
  <c r="I118" i="15"/>
  <c r="X118" i="15" s="1"/>
  <c r="I114" i="15"/>
  <c r="I110" i="15"/>
  <c r="X110" i="15" s="1"/>
  <c r="I106" i="15"/>
  <c r="X106" i="15" s="1"/>
  <c r="I102" i="15"/>
  <c r="X102" i="15" s="1"/>
  <c r="I98" i="15"/>
  <c r="X98" i="15" s="1"/>
  <c r="I94" i="15"/>
  <c r="X94" i="15" s="1"/>
  <c r="I90" i="15"/>
  <c r="X90" i="15" s="1"/>
  <c r="I86" i="15"/>
  <c r="X86" i="15" s="1"/>
  <c r="I82" i="15"/>
  <c r="X82" i="15" s="1"/>
  <c r="I78" i="15"/>
  <c r="X78" i="15" s="1"/>
  <c r="I74" i="15"/>
  <c r="X74" i="15" s="1"/>
  <c r="I70" i="15"/>
  <c r="X70" i="15" s="1"/>
  <c r="I66" i="15"/>
  <c r="X66" i="15" s="1"/>
  <c r="I397" i="15"/>
  <c r="X397" i="15" s="1"/>
  <c r="I381" i="15"/>
  <c r="X381" i="15" s="1"/>
  <c r="I201" i="15"/>
  <c r="X201" i="15" s="1"/>
  <c r="I197" i="15"/>
  <c r="X197" i="15" s="1"/>
  <c r="I193" i="15"/>
  <c r="X193" i="15" s="1"/>
  <c r="I189" i="15"/>
  <c r="X189" i="15" s="1"/>
  <c r="I185" i="15"/>
  <c r="X185" i="15" s="1"/>
  <c r="I181" i="15"/>
  <c r="X181" i="15" s="1"/>
  <c r="I177" i="15"/>
  <c r="X177" i="15" s="1"/>
  <c r="I173" i="15"/>
  <c r="X173" i="15" s="1"/>
  <c r="I169" i="15"/>
  <c r="X169" i="15" s="1"/>
  <c r="I165" i="15"/>
  <c r="X165" i="15" s="1"/>
  <c r="I161" i="15"/>
  <c r="X161" i="15" s="1"/>
  <c r="I157" i="15"/>
  <c r="X157" i="15" s="1"/>
  <c r="I153" i="15"/>
  <c r="X153" i="15" s="1"/>
  <c r="I149" i="15"/>
  <c r="X149" i="15" s="1"/>
  <c r="I145" i="15"/>
  <c r="X145" i="15" s="1"/>
  <c r="I141" i="15"/>
  <c r="X141" i="15" s="1"/>
  <c r="I137" i="15"/>
  <c r="X137" i="15" s="1"/>
  <c r="I133" i="15"/>
  <c r="X133" i="15" s="1"/>
  <c r="I129" i="15"/>
  <c r="X129" i="15" s="1"/>
  <c r="I125" i="15"/>
  <c r="X125" i="15" s="1"/>
  <c r="I121" i="15"/>
  <c r="X121" i="15" s="1"/>
  <c r="I117" i="15"/>
  <c r="X117" i="15" s="1"/>
  <c r="I113" i="15"/>
  <c r="X113" i="15" s="1"/>
  <c r="I109" i="15"/>
  <c r="X109" i="15" s="1"/>
  <c r="I105" i="15"/>
  <c r="X105" i="15" s="1"/>
  <c r="I360" i="15"/>
  <c r="X360" i="15" s="1"/>
  <c r="I352" i="15"/>
  <c r="X352" i="15" s="1"/>
  <c r="I344" i="15"/>
  <c r="X344" i="15" s="1"/>
  <c r="I336" i="15"/>
  <c r="X336" i="15" s="1"/>
  <c r="I328" i="15"/>
  <c r="X328" i="15" s="1"/>
  <c r="I320" i="15"/>
  <c r="X320" i="15" s="1"/>
  <c r="I312" i="15"/>
  <c r="X312" i="15" s="1"/>
  <c r="I304" i="15"/>
  <c r="I296" i="15"/>
  <c r="X296" i="15" s="1"/>
  <c r="I288" i="15"/>
  <c r="X288" i="15" s="1"/>
  <c r="I280" i="15"/>
  <c r="X280" i="15" s="1"/>
  <c r="M508" i="15"/>
  <c r="AB508" i="15" s="1"/>
  <c r="M504" i="15"/>
  <c r="M500" i="15"/>
  <c r="AB500" i="15" s="1"/>
  <c r="M496" i="15"/>
  <c r="AB496" i="15" s="1"/>
  <c r="M492" i="15"/>
  <c r="AB492" i="15" s="1"/>
  <c r="M488" i="15"/>
  <c r="AB488" i="15" s="1"/>
  <c r="M484" i="15"/>
  <c r="AB484" i="15" s="1"/>
  <c r="M480" i="15"/>
  <c r="AB480" i="15" s="1"/>
  <c r="M510" i="15"/>
  <c r="AB510" i="15" s="1"/>
  <c r="M506" i="15"/>
  <c r="M502" i="15"/>
  <c r="AB502" i="15" s="1"/>
  <c r="M498" i="15"/>
  <c r="AB498" i="15" s="1"/>
  <c r="M494" i="15"/>
  <c r="AB494" i="15" s="1"/>
  <c r="M490" i="15"/>
  <c r="AB490" i="15" s="1"/>
  <c r="M486" i="15"/>
  <c r="AB486" i="15" s="1"/>
  <c r="M482" i="15"/>
  <c r="AB482" i="15" s="1"/>
  <c r="M478" i="15"/>
  <c r="M474" i="15"/>
  <c r="AB474" i="15" s="1"/>
  <c r="M470" i="15"/>
  <c r="AB470" i="15" s="1"/>
  <c r="M466" i="15"/>
  <c r="AB466" i="15" s="1"/>
  <c r="M462" i="15"/>
  <c r="AB462" i="15" s="1"/>
  <c r="M458" i="15"/>
  <c r="AB458" i="15" s="1"/>
  <c r="M454" i="15"/>
  <c r="AB454" i="15" s="1"/>
  <c r="M473" i="15"/>
  <c r="AB473" i="15" s="1"/>
  <c r="M469" i="15"/>
  <c r="AB469" i="15" s="1"/>
  <c r="M465" i="15"/>
  <c r="AB465" i="15" s="1"/>
  <c r="M461" i="15"/>
  <c r="AB461" i="15" s="1"/>
  <c r="M457" i="15"/>
  <c r="AB457" i="15" s="1"/>
  <c r="M453" i="15"/>
  <c r="AB453" i="15" s="1"/>
  <c r="M449" i="15"/>
  <c r="AB449" i="15" s="1"/>
  <c r="M509" i="15"/>
  <c r="AB509" i="15" s="1"/>
  <c r="M507" i="15"/>
  <c r="AB507" i="15" s="1"/>
  <c r="M505" i="15"/>
  <c r="AB505" i="15" s="1"/>
  <c r="M503" i="15"/>
  <c r="AB503" i="15" s="1"/>
  <c r="M501" i="15"/>
  <c r="AB501" i="15" s="1"/>
  <c r="M499" i="15"/>
  <c r="AB499" i="15" s="1"/>
  <c r="M497" i="15"/>
  <c r="AB497" i="15" s="1"/>
  <c r="M495" i="15"/>
  <c r="AB495" i="15" s="1"/>
  <c r="M493" i="15"/>
  <c r="AB493" i="15" s="1"/>
  <c r="M491" i="15"/>
  <c r="AB491" i="15" s="1"/>
  <c r="M489" i="15"/>
  <c r="AB489" i="15" s="1"/>
  <c r="M487" i="15"/>
  <c r="AB487" i="15" s="1"/>
  <c r="M485" i="15"/>
  <c r="AB485" i="15" s="1"/>
  <c r="M483" i="15"/>
  <c r="AB483" i="15" s="1"/>
  <c r="M481" i="15"/>
  <c r="M479" i="15"/>
  <c r="AB479" i="15" s="1"/>
  <c r="M477" i="15"/>
  <c r="AB477" i="15" s="1"/>
  <c r="M476" i="15"/>
  <c r="AB476" i="15" s="1"/>
  <c r="M472" i="15"/>
  <c r="AB472" i="15" s="1"/>
  <c r="M468" i="15"/>
  <c r="AB468" i="15" s="1"/>
  <c r="M475" i="15"/>
  <c r="AB475" i="15" s="1"/>
  <c r="M471" i="15"/>
  <c r="AB471" i="15" s="1"/>
  <c r="M467" i="15"/>
  <c r="AB467" i="15" s="1"/>
  <c r="M463" i="15"/>
  <c r="AB463" i="15" s="1"/>
  <c r="M459" i="15"/>
  <c r="AB459" i="15" s="1"/>
  <c r="M446" i="15"/>
  <c r="AB446" i="15" s="1"/>
  <c r="M442" i="15"/>
  <c r="AB442" i="15" s="1"/>
  <c r="M438" i="15"/>
  <c r="AB438" i="15" s="1"/>
  <c r="M434" i="15"/>
  <c r="AB434" i="15" s="1"/>
  <c r="M430" i="15"/>
  <c r="AB430" i="15" s="1"/>
  <c r="M426" i="15"/>
  <c r="AB426" i="15" s="1"/>
  <c r="M422" i="15"/>
  <c r="AB422" i="15" s="1"/>
  <c r="M418" i="15"/>
  <c r="AB418" i="15" s="1"/>
  <c r="M414" i="15"/>
  <c r="AB414" i="15" s="1"/>
  <c r="M410" i="15"/>
  <c r="AB410" i="15" s="1"/>
  <c r="M406" i="15"/>
  <c r="AB406" i="15" s="1"/>
  <c r="M402" i="15"/>
  <c r="AB402" i="15" s="1"/>
  <c r="M398" i="15"/>
  <c r="AB398" i="15" s="1"/>
  <c r="M394" i="15"/>
  <c r="AB394" i="15" s="1"/>
  <c r="M390" i="15"/>
  <c r="AB390" i="15" s="1"/>
  <c r="M386" i="15"/>
  <c r="AB386" i="15" s="1"/>
  <c r="M382" i="15"/>
  <c r="AB382" i="15" s="1"/>
  <c r="M378" i="15"/>
  <c r="AB378" i="15" s="1"/>
  <c r="M374" i="15"/>
  <c r="AB374" i="15" s="1"/>
  <c r="M370" i="15"/>
  <c r="AB370" i="15" s="1"/>
  <c r="M366" i="15"/>
  <c r="AB366" i="15" s="1"/>
  <c r="M460" i="15"/>
  <c r="AB460" i="15" s="1"/>
  <c r="M455" i="15"/>
  <c r="AB455" i="15" s="1"/>
  <c r="M451" i="15"/>
  <c r="AB451" i="15" s="1"/>
  <c r="M445" i="15"/>
  <c r="AB445" i="15" s="1"/>
  <c r="M441" i="15"/>
  <c r="AB441" i="15" s="1"/>
  <c r="M437" i="15"/>
  <c r="AB437" i="15" s="1"/>
  <c r="M433" i="15"/>
  <c r="AB433" i="15" s="1"/>
  <c r="M429" i="15"/>
  <c r="AB429" i="15" s="1"/>
  <c r="M425" i="15"/>
  <c r="AB425" i="15" s="1"/>
  <c r="M421" i="15"/>
  <c r="AB421" i="15" s="1"/>
  <c r="M417" i="15"/>
  <c r="AB417" i="15" s="1"/>
  <c r="M413" i="15"/>
  <c r="AB413" i="15" s="1"/>
  <c r="M456" i="15"/>
  <c r="AB456" i="15" s="1"/>
  <c r="M452" i="15"/>
  <c r="AB452" i="15" s="1"/>
  <c r="M448" i="15"/>
  <c r="AB448" i="15" s="1"/>
  <c r="M444" i="15"/>
  <c r="AB444" i="15" s="1"/>
  <c r="M440" i="15"/>
  <c r="AB440" i="15" s="1"/>
  <c r="M436" i="15"/>
  <c r="AB436" i="15" s="1"/>
  <c r="M432" i="15"/>
  <c r="AB432" i="15" s="1"/>
  <c r="M428" i="15"/>
  <c r="AB428" i="15" s="1"/>
  <c r="M424" i="15"/>
  <c r="AB424" i="15" s="1"/>
  <c r="M420" i="15"/>
  <c r="AB420" i="15" s="1"/>
  <c r="M416" i="15"/>
  <c r="AB416" i="15" s="1"/>
  <c r="M412" i="15"/>
  <c r="AB412" i="15" s="1"/>
  <c r="M408" i="15"/>
  <c r="M404" i="15"/>
  <c r="AB404" i="15" s="1"/>
  <c r="M400" i="15"/>
  <c r="AB400" i="15" s="1"/>
  <c r="M396" i="15"/>
  <c r="AB396" i="15" s="1"/>
  <c r="M392" i="15"/>
  <c r="M388" i="15"/>
  <c r="AB388" i="15" s="1"/>
  <c r="M384" i="15"/>
  <c r="AB384" i="15" s="1"/>
  <c r="M380" i="15"/>
  <c r="AB380" i="15" s="1"/>
  <c r="M464" i="15"/>
  <c r="AB464" i="15" s="1"/>
  <c r="M450" i="15"/>
  <c r="AB450" i="15" s="1"/>
  <c r="M447" i="15"/>
  <c r="AB447" i="15" s="1"/>
  <c r="M443" i="15"/>
  <c r="AB443" i="15" s="1"/>
  <c r="M439" i="15"/>
  <c r="AB439" i="15" s="1"/>
  <c r="M435" i="15"/>
  <c r="AB435" i="15" s="1"/>
  <c r="M431" i="15"/>
  <c r="AB431" i="15" s="1"/>
  <c r="M427" i="15"/>
  <c r="AB427" i="15" s="1"/>
  <c r="M423" i="15"/>
  <c r="AB423" i="15" s="1"/>
  <c r="M419" i="15"/>
  <c r="AB419" i="15" s="1"/>
  <c r="M415" i="15"/>
  <c r="AB415" i="15" s="1"/>
  <c r="M411" i="15"/>
  <c r="AB411" i="15" s="1"/>
  <c r="M407" i="15"/>
  <c r="M403" i="15"/>
  <c r="AB403" i="15" s="1"/>
  <c r="M399" i="15"/>
  <c r="AB399" i="15" s="1"/>
  <c r="M395" i="15"/>
  <c r="AB395" i="15" s="1"/>
  <c r="M391" i="15"/>
  <c r="AB391" i="15" s="1"/>
  <c r="M387" i="15"/>
  <c r="AB387" i="15" s="1"/>
  <c r="M383" i="15"/>
  <c r="AB383" i="15" s="1"/>
  <c r="M379" i="15"/>
  <c r="AB379" i="15" s="1"/>
  <c r="M375" i="15"/>
  <c r="AB375" i="15" s="1"/>
  <c r="M371" i="15"/>
  <c r="AB371" i="15" s="1"/>
  <c r="M409" i="15"/>
  <c r="AB409" i="15" s="1"/>
  <c r="M401" i="15"/>
  <c r="AB401" i="15" s="1"/>
  <c r="M393" i="15"/>
  <c r="AB393" i="15" s="1"/>
  <c r="M385" i="15"/>
  <c r="AB385" i="15" s="1"/>
  <c r="M377" i="15"/>
  <c r="AB377" i="15" s="1"/>
  <c r="M365" i="15"/>
  <c r="AB365" i="15" s="1"/>
  <c r="M363" i="15"/>
  <c r="AB363" i="15" s="1"/>
  <c r="M359" i="15"/>
  <c r="AB359" i="15" s="1"/>
  <c r="M355" i="15"/>
  <c r="AB355" i="15" s="1"/>
  <c r="M351" i="15"/>
  <c r="AB351" i="15" s="1"/>
  <c r="M347" i="15"/>
  <c r="M343" i="15"/>
  <c r="AB343" i="15" s="1"/>
  <c r="M339" i="15"/>
  <c r="AB339" i="15" s="1"/>
  <c r="M335" i="15"/>
  <c r="AB335" i="15" s="1"/>
  <c r="M331" i="15"/>
  <c r="AB331" i="15" s="1"/>
  <c r="M327" i="15"/>
  <c r="AB327" i="15" s="1"/>
  <c r="M323" i="15"/>
  <c r="AB323" i="15" s="1"/>
  <c r="M319" i="15"/>
  <c r="AB319" i="15" s="1"/>
  <c r="M315" i="15"/>
  <c r="AB315" i="15" s="1"/>
  <c r="M311" i="15"/>
  <c r="AB311" i="15" s="1"/>
  <c r="M307" i="15"/>
  <c r="AB307" i="15" s="1"/>
  <c r="M303" i="15"/>
  <c r="AB303" i="15" s="1"/>
  <c r="M299" i="15"/>
  <c r="AB299" i="15" s="1"/>
  <c r="M295" i="15"/>
  <c r="AB295" i="15" s="1"/>
  <c r="M291" i="15"/>
  <c r="AB291" i="15" s="1"/>
  <c r="M287" i="15"/>
  <c r="AB287" i="15" s="1"/>
  <c r="M283" i="15"/>
  <c r="AB283" i="15" s="1"/>
  <c r="M279" i="15"/>
  <c r="AB279" i="15" s="1"/>
  <c r="M275" i="15"/>
  <c r="AB275" i="15" s="1"/>
  <c r="M271" i="15"/>
  <c r="AB271" i="15" s="1"/>
  <c r="M267" i="15"/>
  <c r="AB267" i="15" s="1"/>
  <c r="M263" i="15"/>
  <c r="AB263" i="15" s="1"/>
  <c r="M259" i="15"/>
  <c r="AB259" i="15" s="1"/>
  <c r="M255" i="15"/>
  <c r="AB255" i="15" s="1"/>
  <c r="M251" i="15"/>
  <c r="AB251" i="15" s="1"/>
  <c r="M247" i="15"/>
  <c r="AB247" i="15" s="1"/>
  <c r="M243" i="15"/>
  <c r="AB243" i="15" s="1"/>
  <c r="M239" i="15"/>
  <c r="AB239" i="15" s="1"/>
  <c r="M235" i="15"/>
  <c r="AB235" i="15" s="1"/>
  <c r="M231" i="15"/>
  <c r="AB231" i="15" s="1"/>
  <c r="M227" i="15"/>
  <c r="AB227" i="15" s="1"/>
  <c r="M223" i="15"/>
  <c r="AB223" i="15" s="1"/>
  <c r="M219" i="15"/>
  <c r="M215" i="15"/>
  <c r="AB215" i="15" s="1"/>
  <c r="M211" i="15"/>
  <c r="AB211" i="15" s="1"/>
  <c r="M207" i="15"/>
  <c r="AB207" i="15" s="1"/>
  <c r="M203" i="15"/>
  <c r="M362" i="15"/>
  <c r="AB362" i="15" s="1"/>
  <c r="M358" i="15"/>
  <c r="AB358" i="15" s="1"/>
  <c r="M354" i="15"/>
  <c r="AB354" i="15" s="1"/>
  <c r="M350" i="15"/>
  <c r="AB350" i="15" s="1"/>
  <c r="M346" i="15"/>
  <c r="AB346" i="15" s="1"/>
  <c r="M342" i="15"/>
  <c r="AB342" i="15" s="1"/>
  <c r="M338" i="15"/>
  <c r="AB338" i="15" s="1"/>
  <c r="M334" i="15"/>
  <c r="M330" i="15"/>
  <c r="AB330" i="15" s="1"/>
  <c r="M326" i="15"/>
  <c r="AB326" i="15" s="1"/>
  <c r="M322" i="15"/>
  <c r="AB322" i="15" s="1"/>
  <c r="M318" i="15"/>
  <c r="AB318" i="15" s="1"/>
  <c r="M314" i="15"/>
  <c r="AB314" i="15" s="1"/>
  <c r="M310" i="15"/>
  <c r="AB310" i="15" s="1"/>
  <c r="M306" i="15"/>
  <c r="AB306" i="15" s="1"/>
  <c r="M302" i="15"/>
  <c r="M298" i="15"/>
  <c r="AB298" i="15" s="1"/>
  <c r="M294" i="15"/>
  <c r="AB294" i="15" s="1"/>
  <c r="M290" i="15"/>
  <c r="AB290" i="15" s="1"/>
  <c r="M286" i="15"/>
  <c r="AB286" i="15" s="1"/>
  <c r="M282" i="15"/>
  <c r="AB282" i="15" s="1"/>
  <c r="M278" i="15"/>
  <c r="AB278" i="15" s="1"/>
  <c r="M274" i="15"/>
  <c r="AB274" i="15" s="1"/>
  <c r="M270" i="15"/>
  <c r="AB270" i="15" s="1"/>
  <c r="M266" i="15"/>
  <c r="AB266" i="15" s="1"/>
  <c r="M262" i="15"/>
  <c r="AB262" i="15" s="1"/>
  <c r="M258" i="15"/>
  <c r="AB258" i="15" s="1"/>
  <c r="M254" i="15"/>
  <c r="AB254" i="15" s="1"/>
  <c r="M250" i="15"/>
  <c r="AB250" i="15" s="1"/>
  <c r="M246" i="15"/>
  <c r="AB246" i="15" s="1"/>
  <c r="M242" i="15"/>
  <c r="AB242" i="15" s="1"/>
  <c r="M238" i="15"/>
  <c r="AB238" i="15" s="1"/>
  <c r="M234" i="15"/>
  <c r="AB234" i="15" s="1"/>
  <c r="M230" i="15"/>
  <c r="AB230" i="15" s="1"/>
  <c r="M226" i="15"/>
  <c r="AB226" i="15" s="1"/>
  <c r="M222" i="15"/>
  <c r="M218" i="15"/>
  <c r="AB218" i="15" s="1"/>
  <c r="M214" i="15"/>
  <c r="AB214" i="15" s="1"/>
  <c r="M210" i="15"/>
  <c r="AB210" i="15" s="1"/>
  <c r="M206" i="15"/>
  <c r="AB206" i="15" s="1"/>
  <c r="M202" i="15"/>
  <c r="AB202" i="15" s="1"/>
  <c r="M405" i="15"/>
  <c r="AB405" i="15" s="1"/>
  <c r="M397" i="15"/>
  <c r="AB397" i="15" s="1"/>
  <c r="M389" i="15"/>
  <c r="AB389" i="15" s="1"/>
  <c r="M381" i="15"/>
  <c r="AB381" i="15" s="1"/>
  <c r="M376" i="15"/>
  <c r="AB376" i="15" s="1"/>
  <c r="M372" i="15"/>
  <c r="AB372" i="15" s="1"/>
  <c r="M368" i="15"/>
  <c r="AB368" i="15" s="1"/>
  <c r="M367" i="15"/>
  <c r="AB367" i="15" s="1"/>
  <c r="M364" i="15"/>
  <c r="AB364" i="15" s="1"/>
  <c r="M361" i="15"/>
  <c r="AB361" i="15" s="1"/>
  <c r="M357" i="15"/>
  <c r="AB357" i="15" s="1"/>
  <c r="M353" i="15"/>
  <c r="AB353" i="15" s="1"/>
  <c r="M349" i="15"/>
  <c r="AB349" i="15" s="1"/>
  <c r="M345" i="15"/>
  <c r="AB345" i="15" s="1"/>
  <c r="M341" i="15"/>
  <c r="AB341" i="15" s="1"/>
  <c r="M337" i="15"/>
  <c r="AB337" i="15" s="1"/>
  <c r="M333" i="15"/>
  <c r="AB333" i="15" s="1"/>
  <c r="M329" i="15"/>
  <c r="AB329" i="15" s="1"/>
  <c r="M325" i="15"/>
  <c r="AB325" i="15" s="1"/>
  <c r="M321" i="15"/>
  <c r="AB321" i="15" s="1"/>
  <c r="M317" i="15"/>
  <c r="AB317" i="15" s="1"/>
  <c r="M313" i="15"/>
  <c r="AB313" i="15" s="1"/>
  <c r="M309" i="15"/>
  <c r="AB309" i="15" s="1"/>
  <c r="M305" i="15"/>
  <c r="AB305" i="15" s="1"/>
  <c r="M301" i="15"/>
  <c r="AB301" i="15" s="1"/>
  <c r="M297" i="15"/>
  <c r="AB297" i="15" s="1"/>
  <c r="M293" i="15"/>
  <c r="AB293" i="15" s="1"/>
  <c r="M289" i="15"/>
  <c r="AB289" i="15" s="1"/>
  <c r="M285" i="15"/>
  <c r="AB285" i="15" s="1"/>
  <c r="M281" i="15"/>
  <c r="AB281" i="15" s="1"/>
  <c r="M277" i="15"/>
  <c r="AB277" i="15" s="1"/>
  <c r="M273" i="15"/>
  <c r="AB273" i="15" s="1"/>
  <c r="M269" i="15"/>
  <c r="AB269" i="15" s="1"/>
  <c r="M265" i="15"/>
  <c r="AB265" i="15" s="1"/>
  <c r="M261" i="15"/>
  <c r="AB261" i="15" s="1"/>
  <c r="M257" i="15"/>
  <c r="AB257" i="15" s="1"/>
  <c r="M253" i="15"/>
  <c r="AB253" i="15" s="1"/>
  <c r="M249" i="15"/>
  <c r="AB249" i="15" s="1"/>
  <c r="M245" i="15"/>
  <c r="AB245" i="15" s="1"/>
  <c r="M241" i="15"/>
  <c r="AB241" i="15" s="1"/>
  <c r="M237" i="15"/>
  <c r="AB237" i="15" s="1"/>
  <c r="M233" i="15"/>
  <c r="AB233" i="15" s="1"/>
  <c r="M229" i="15"/>
  <c r="AB229" i="15" s="1"/>
  <c r="M225" i="15"/>
  <c r="AB225" i="15" s="1"/>
  <c r="M221" i="15"/>
  <c r="AB221" i="15" s="1"/>
  <c r="M217" i="15"/>
  <c r="AB217" i="15" s="1"/>
  <c r="M213" i="15"/>
  <c r="AB213" i="15" s="1"/>
  <c r="M209" i="15"/>
  <c r="AB209" i="15" s="1"/>
  <c r="M205" i="15"/>
  <c r="AB205" i="15" s="1"/>
  <c r="M201" i="15"/>
  <c r="AB201" i="15" s="1"/>
  <c r="M356" i="15"/>
  <c r="AB356" i="15" s="1"/>
  <c r="M348" i="15"/>
  <c r="AB348" i="15" s="1"/>
  <c r="M340" i="15"/>
  <c r="AB340" i="15" s="1"/>
  <c r="M332" i="15"/>
  <c r="AB332" i="15" s="1"/>
  <c r="M324" i="15"/>
  <c r="AB324" i="15" s="1"/>
  <c r="M316" i="15"/>
  <c r="AB316" i="15" s="1"/>
  <c r="M308" i="15"/>
  <c r="AB308" i="15" s="1"/>
  <c r="M300" i="15"/>
  <c r="AB300" i="15" s="1"/>
  <c r="M292" i="15"/>
  <c r="AB292" i="15" s="1"/>
  <c r="M284" i="15"/>
  <c r="AB284" i="15" s="1"/>
  <c r="M276" i="15"/>
  <c r="AB276" i="15" s="1"/>
  <c r="M268" i="15"/>
  <c r="AB268" i="15" s="1"/>
  <c r="M260" i="15"/>
  <c r="AB260" i="15" s="1"/>
  <c r="M252" i="15"/>
  <c r="AB252" i="15" s="1"/>
  <c r="M244" i="15"/>
  <c r="AB244" i="15" s="1"/>
  <c r="M236" i="15"/>
  <c r="AB236" i="15" s="1"/>
  <c r="M228" i="15"/>
  <c r="AB228" i="15" s="1"/>
  <c r="M220" i="15"/>
  <c r="AB220" i="15" s="1"/>
  <c r="M212" i="15"/>
  <c r="AB212" i="15" s="1"/>
  <c r="M204" i="15"/>
  <c r="AB204" i="15" s="1"/>
  <c r="M199" i="15"/>
  <c r="AB199" i="15" s="1"/>
  <c r="M195" i="15"/>
  <c r="AB195" i="15" s="1"/>
  <c r="M191" i="15"/>
  <c r="AB191" i="15" s="1"/>
  <c r="M187" i="15"/>
  <c r="AB187" i="15" s="1"/>
  <c r="M183" i="15"/>
  <c r="AB183" i="15" s="1"/>
  <c r="M179" i="15"/>
  <c r="AB179" i="15" s="1"/>
  <c r="M175" i="15"/>
  <c r="AB175" i="15" s="1"/>
  <c r="M171" i="15"/>
  <c r="AB171" i="15" s="1"/>
  <c r="M167" i="15"/>
  <c r="AB167" i="15" s="1"/>
  <c r="M163" i="15"/>
  <c r="AB163" i="15" s="1"/>
  <c r="M159" i="15"/>
  <c r="AB159" i="15" s="1"/>
  <c r="M155" i="15"/>
  <c r="AB155" i="15" s="1"/>
  <c r="M151" i="15"/>
  <c r="AB151" i="15" s="1"/>
  <c r="M147" i="15"/>
  <c r="AB147" i="15" s="1"/>
  <c r="M143" i="15"/>
  <c r="AB143" i="15" s="1"/>
  <c r="M139" i="15"/>
  <c r="AB139" i="15" s="1"/>
  <c r="M135" i="15"/>
  <c r="AB135" i="15" s="1"/>
  <c r="M131" i="15"/>
  <c r="AB131" i="15" s="1"/>
  <c r="M127" i="15"/>
  <c r="AB127" i="15" s="1"/>
  <c r="M123" i="15"/>
  <c r="AB123" i="15" s="1"/>
  <c r="M119" i="15"/>
  <c r="AB119" i="15" s="1"/>
  <c r="M115" i="15"/>
  <c r="AB115" i="15" s="1"/>
  <c r="M111" i="15"/>
  <c r="AB111" i="15" s="1"/>
  <c r="M107" i="15"/>
  <c r="AB107" i="15" s="1"/>
  <c r="M103" i="15"/>
  <c r="AB103" i="15" s="1"/>
  <c r="M99" i="15"/>
  <c r="AB99" i="15" s="1"/>
  <c r="M95" i="15"/>
  <c r="AB95" i="15" s="1"/>
  <c r="M91" i="15"/>
  <c r="AB91" i="15" s="1"/>
  <c r="M87" i="15"/>
  <c r="AB87" i="15" s="1"/>
  <c r="M83" i="15"/>
  <c r="AB83" i="15" s="1"/>
  <c r="M79" i="15"/>
  <c r="AB79" i="15" s="1"/>
  <c r="M75" i="15"/>
  <c r="AB75" i="15" s="1"/>
  <c r="M71" i="15"/>
  <c r="AB71" i="15" s="1"/>
  <c r="M198" i="15"/>
  <c r="AB198" i="15" s="1"/>
  <c r="M194" i="15"/>
  <c r="AB194" i="15" s="1"/>
  <c r="M190" i="15"/>
  <c r="AB190" i="15" s="1"/>
  <c r="M186" i="15"/>
  <c r="AB186" i="15" s="1"/>
  <c r="M182" i="15"/>
  <c r="AB182" i="15" s="1"/>
  <c r="M178" i="15"/>
  <c r="AB178" i="15" s="1"/>
  <c r="M174" i="15"/>
  <c r="AB174" i="15" s="1"/>
  <c r="M170" i="15"/>
  <c r="AB170" i="15" s="1"/>
  <c r="M166" i="15"/>
  <c r="AB166" i="15" s="1"/>
  <c r="M162" i="15"/>
  <c r="AB162" i="15" s="1"/>
  <c r="M158" i="15"/>
  <c r="AB158" i="15" s="1"/>
  <c r="M154" i="15"/>
  <c r="M150" i="15"/>
  <c r="AB150" i="15" s="1"/>
  <c r="M146" i="15"/>
  <c r="AB146" i="15" s="1"/>
  <c r="M142" i="15"/>
  <c r="AB142" i="15" s="1"/>
  <c r="M138" i="15"/>
  <c r="AB138" i="15" s="1"/>
  <c r="M134" i="15"/>
  <c r="AB134" i="15" s="1"/>
  <c r="M130" i="15"/>
  <c r="AB130" i="15" s="1"/>
  <c r="M126" i="15"/>
  <c r="AB126" i="15" s="1"/>
  <c r="M122" i="15"/>
  <c r="AB122" i="15" s="1"/>
  <c r="M118" i="15"/>
  <c r="AB118" i="15" s="1"/>
  <c r="M114" i="15"/>
  <c r="AB114" i="15" s="1"/>
  <c r="M110" i="15"/>
  <c r="AB110" i="15" s="1"/>
  <c r="M106" i="15"/>
  <c r="AB106" i="15" s="1"/>
  <c r="M102" i="15"/>
  <c r="AB102" i="15" s="1"/>
  <c r="M98" i="15"/>
  <c r="AB98" i="15" s="1"/>
  <c r="M94" i="15"/>
  <c r="AB94" i="15" s="1"/>
  <c r="M90" i="15"/>
  <c r="AB90" i="15" s="1"/>
  <c r="M86" i="15"/>
  <c r="AB86" i="15" s="1"/>
  <c r="M82" i="15"/>
  <c r="AB82" i="15" s="1"/>
  <c r="M78" i="15"/>
  <c r="AB78" i="15" s="1"/>
  <c r="M74" i="15"/>
  <c r="AB74" i="15" s="1"/>
  <c r="M70" i="15"/>
  <c r="AB70" i="15" s="1"/>
  <c r="M66" i="15"/>
  <c r="AB66" i="15" s="1"/>
  <c r="M369" i="15"/>
  <c r="AB369" i="15" s="1"/>
  <c r="M360" i="15"/>
  <c r="AB360" i="15" s="1"/>
  <c r="M352" i="15"/>
  <c r="AB352" i="15" s="1"/>
  <c r="M344" i="15"/>
  <c r="AB344" i="15" s="1"/>
  <c r="M336" i="15"/>
  <c r="AB336" i="15" s="1"/>
  <c r="M328" i="15"/>
  <c r="AB328" i="15" s="1"/>
  <c r="M320" i="15"/>
  <c r="AB320" i="15" s="1"/>
  <c r="M312" i="15"/>
  <c r="AB312" i="15" s="1"/>
  <c r="M304" i="15"/>
  <c r="AB304" i="15" s="1"/>
  <c r="M296" i="15"/>
  <c r="M288" i="15"/>
  <c r="AB288" i="15" s="1"/>
  <c r="M280" i="15"/>
  <c r="AB280" i="15" s="1"/>
  <c r="M272" i="15"/>
  <c r="AB272" i="15" s="1"/>
  <c r="M264" i="15"/>
  <c r="AB264" i="15" s="1"/>
  <c r="M256" i="15"/>
  <c r="AB256" i="15" s="1"/>
  <c r="M248" i="15"/>
  <c r="AB248" i="15" s="1"/>
  <c r="M240" i="15"/>
  <c r="AB240" i="15" s="1"/>
  <c r="M232" i="15"/>
  <c r="AB232" i="15" s="1"/>
  <c r="M224" i="15"/>
  <c r="AB224" i="15" s="1"/>
  <c r="M216" i="15"/>
  <c r="AB216" i="15" s="1"/>
  <c r="M208" i="15"/>
  <c r="AB208" i="15" s="1"/>
  <c r="M197" i="15"/>
  <c r="AB197" i="15" s="1"/>
  <c r="M193" i="15"/>
  <c r="AB193" i="15" s="1"/>
  <c r="M189" i="15"/>
  <c r="AB189" i="15" s="1"/>
  <c r="M185" i="15"/>
  <c r="AB185" i="15" s="1"/>
  <c r="M181" i="15"/>
  <c r="AB181" i="15" s="1"/>
  <c r="M177" i="15"/>
  <c r="AB177" i="15" s="1"/>
  <c r="M173" i="15"/>
  <c r="AB173" i="15" s="1"/>
  <c r="M169" i="15"/>
  <c r="AB169" i="15" s="1"/>
  <c r="M165" i="15"/>
  <c r="AB165" i="15" s="1"/>
  <c r="M161" i="15"/>
  <c r="AB161" i="15" s="1"/>
  <c r="M157" i="15"/>
  <c r="AB157" i="15" s="1"/>
  <c r="M153" i="15"/>
  <c r="AB153" i="15" s="1"/>
  <c r="M149" i="15"/>
  <c r="AB149" i="15" s="1"/>
  <c r="M145" i="15"/>
  <c r="AB145" i="15" s="1"/>
  <c r="M141" i="15"/>
  <c r="AB141" i="15" s="1"/>
  <c r="M137" i="15"/>
  <c r="AB137" i="15" s="1"/>
  <c r="M133" i="15"/>
  <c r="AB133" i="15" s="1"/>
  <c r="M129" i="15"/>
  <c r="AB129" i="15" s="1"/>
  <c r="M125" i="15"/>
  <c r="AB125" i="15" s="1"/>
  <c r="M121" i="15"/>
  <c r="AB121" i="15" s="1"/>
  <c r="M117" i="15"/>
  <c r="AB117" i="15" s="1"/>
  <c r="M113" i="15"/>
  <c r="AB113" i="15" s="1"/>
  <c r="M109" i="15"/>
  <c r="AB109" i="15" s="1"/>
  <c r="M105" i="15"/>
  <c r="AB105" i="15" s="1"/>
  <c r="M373" i="15"/>
  <c r="AB373" i="15" s="1"/>
  <c r="Q508" i="15"/>
  <c r="AF508" i="15" s="1"/>
  <c r="Q504" i="15"/>
  <c r="AF504" i="15" s="1"/>
  <c r="Q500" i="15"/>
  <c r="AF500" i="15" s="1"/>
  <c r="Q496" i="15"/>
  <c r="AF496" i="15" s="1"/>
  <c r="Q492" i="15"/>
  <c r="AF492" i="15" s="1"/>
  <c r="Q488" i="15"/>
  <c r="AF488" i="15" s="1"/>
  <c r="Q484" i="15"/>
  <c r="AF484" i="15" s="1"/>
  <c r="Q480" i="15"/>
  <c r="AF480" i="15" s="1"/>
  <c r="Q510" i="15"/>
  <c r="AF510" i="15" s="1"/>
  <c r="Q506" i="15"/>
  <c r="AF506" i="15" s="1"/>
  <c r="Q502" i="15"/>
  <c r="AF502" i="15" s="1"/>
  <c r="Q498" i="15"/>
  <c r="AF498" i="15" s="1"/>
  <c r="Q494" i="15"/>
  <c r="AF494" i="15" s="1"/>
  <c r="Q490" i="15"/>
  <c r="AF490" i="15" s="1"/>
  <c r="Q486" i="15"/>
  <c r="AF486" i="15" s="1"/>
  <c r="Q482" i="15"/>
  <c r="AF482" i="15" s="1"/>
  <c r="Q478" i="15"/>
  <c r="AF478" i="15" s="1"/>
  <c r="Q509" i="15"/>
  <c r="AF509" i="15" s="1"/>
  <c r="Q507" i="15"/>
  <c r="AF507" i="15" s="1"/>
  <c r="Q505" i="15"/>
  <c r="AF505" i="15" s="1"/>
  <c r="Q503" i="15"/>
  <c r="AF503" i="15" s="1"/>
  <c r="Q501" i="15"/>
  <c r="AF501" i="15" s="1"/>
  <c r="Q499" i="15"/>
  <c r="AF499" i="15" s="1"/>
  <c r="Q497" i="15"/>
  <c r="AF497" i="15" s="1"/>
  <c r="Q495" i="15"/>
  <c r="AF495" i="15" s="1"/>
  <c r="Q493" i="15"/>
  <c r="AF493" i="15" s="1"/>
  <c r="Q491" i="15"/>
  <c r="AF491" i="15" s="1"/>
  <c r="Q489" i="15"/>
  <c r="AF489" i="15" s="1"/>
  <c r="Q487" i="15"/>
  <c r="AF487" i="15" s="1"/>
  <c r="Q485" i="15"/>
  <c r="AF485" i="15" s="1"/>
  <c r="Q483" i="15"/>
  <c r="AF483" i="15" s="1"/>
  <c r="Q481" i="15"/>
  <c r="AF481" i="15" s="1"/>
  <c r="Q479" i="15"/>
  <c r="AF479" i="15" s="1"/>
  <c r="Q474" i="15"/>
  <c r="AF474" i="15" s="1"/>
  <c r="Q470" i="15"/>
  <c r="AF470" i="15" s="1"/>
  <c r="Q466" i="15"/>
  <c r="AF466" i="15" s="1"/>
  <c r="Q462" i="15"/>
  <c r="AF462" i="15" s="1"/>
  <c r="Q458" i="15"/>
  <c r="AF458" i="15" s="1"/>
  <c r="Q454" i="15"/>
  <c r="AF454" i="15" s="1"/>
  <c r="Q473" i="15"/>
  <c r="AF473" i="15" s="1"/>
  <c r="Q469" i="15"/>
  <c r="AF469" i="15" s="1"/>
  <c r="Q465" i="15"/>
  <c r="AF465" i="15" s="1"/>
  <c r="Q461" i="15"/>
  <c r="AF461" i="15" s="1"/>
  <c r="Q457" i="15"/>
  <c r="AF457" i="15" s="1"/>
  <c r="Q453" i="15"/>
  <c r="AF453" i="15" s="1"/>
  <c r="Q449" i="15"/>
  <c r="AF449" i="15" s="1"/>
  <c r="Q476" i="15"/>
  <c r="AF476" i="15" s="1"/>
  <c r="Q472" i="15"/>
  <c r="AF472" i="15" s="1"/>
  <c r="Q468" i="15"/>
  <c r="AF468" i="15" s="1"/>
  <c r="Q477" i="15"/>
  <c r="AF477" i="15" s="1"/>
  <c r="Q475" i="15"/>
  <c r="AF475" i="15" s="1"/>
  <c r="Q471" i="15"/>
  <c r="AF471" i="15" s="1"/>
  <c r="Q467" i="15"/>
  <c r="AF467" i="15" s="1"/>
  <c r="Q463" i="15"/>
  <c r="AF463" i="15" s="1"/>
  <c r="Q459" i="15"/>
  <c r="AF459" i="15" s="1"/>
  <c r="Q460" i="15"/>
  <c r="AF460" i="15" s="1"/>
  <c r="Q456" i="15"/>
  <c r="AF456" i="15" s="1"/>
  <c r="Q452" i="15"/>
  <c r="AF452" i="15" s="1"/>
  <c r="Q450" i="15"/>
  <c r="AF450" i="15" s="1"/>
  <c r="Q446" i="15"/>
  <c r="AF446" i="15" s="1"/>
  <c r="Q442" i="15"/>
  <c r="AF442" i="15" s="1"/>
  <c r="Q438" i="15"/>
  <c r="AF438" i="15" s="1"/>
  <c r="Q434" i="15"/>
  <c r="AF434" i="15" s="1"/>
  <c r="Q430" i="15"/>
  <c r="AF430" i="15" s="1"/>
  <c r="Q426" i="15"/>
  <c r="AF426" i="15" s="1"/>
  <c r="Q422" i="15"/>
  <c r="AF422" i="15" s="1"/>
  <c r="Q418" i="15"/>
  <c r="AF418" i="15" s="1"/>
  <c r="Q414" i="15"/>
  <c r="AF414" i="15" s="1"/>
  <c r="Q410" i="15"/>
  <c r="AF410" i="15" s="1"/>
  <c r="Q406" i="15"/>
  <c r="AF406" i="15" s="1"/>
  <c r="Q402" i="15"/>
  <c r="AF402" i="15" s="1"/>
  <c r="Q398" i="15"/>
  <c r="AF398" i="15" s="1"/>
  <c r="Q394" i="15"/>
  <c r="AF394" i="15" s="1"/>
  <c r="Q390" i="15"/>
  <c r="AF390" i="15" s="1"/>
  <c r="Q386" i="15"/>
  <c r="AF386" i="15" s="1"/>
  <c r="Q382" i="15"/>
  <c r="AF382" i="15" s="1"/>
  <c r="Q378" i="15"/>
  <c r="AF378" i="15" s="1"/>
  <c r="Q374" i="15"/>
  <c r="AF374" i="15" s="1"/>
  <c r="Q370" i="15"/>
  <c r="AF370" i="15" s="1"/>
  <c r="Q366" i="15"/>
  <c r="AF366" i="15" s="1"/>
  <c r="Q445" i="15"/>
  <c r="AF445" i="15" s="1"/>
  <c r="Q441" i="15"/>
  <c r="AF441" i="15" s="1"/>
  <c r="Q437" i="15"/>
  <c r="AF437" i="15" s="1"/>
  <c r="Q433" i="15"/>
  <c r="AF433" i="15" s="1"/>
  <c r="Q429" i="15"/>
  <c r="AF429" i="15" s="1"/>
  <c r="Q425" i="15"/>
  <c r="AF425" i="15" s="1"/>
  <c r="Q421" i="15"/>
  <c r="AF421" i="15" s="1"/>
  <c r="Q417" i="15"/>
  <c r="AF417" i="15" s="1"/>
  <c r="Q413" i="15"/>
  <c r="AF413" i="15" s="1"/>
  <c r="Q464" i="15"/>
  <c r="AF464" i="15" s="1"/>
  <c r="Q448" i="15"/>
  <c r="AF448" i="15" s="1"/>
  <c r="Q444" i="15"/>
  <c r="AF444" i="15" s="1"/>
  <c r="Q440" i="15"/>
  <c r="AF440" i="15" s="1"/>
  <c r="Q436" i="15"/>
  <c r="AF436" i="15" s="1"/>
  <c r="Q432" i="15"/>
  <c r="AF432" i="15" s="1"/>
  <c r="Q428" i="15"/>
  <c r="AF428" i="15" s="1"/>
  <c r="Q424" i="15"/>
  <c r="AF424" i="15" s="1"/>
  <c r="Q420" i="15"/>
  <c r="AF420" i="15" s="1"/>
  <c r="Q416" i="15"/>
  <c r="AF416" i="15" s="1"/>
  <c r="Q412" i="15"/>
  <c r="AF412" i="15" s="1"/>
  <c r="Q408" i="15"/>
  <c r="AF408" i="15" s="1"/>
  <c r="Q404" i="15"/>
  <c r="AF404" i="15" s="1"/>
  <c r="Q400" i="15"/>
  <c r="AF400" i="15" s="1"/>
  <c r="Q396" i="15"/>
  <c r="AF396" i="15" s="1"/>
  <c r="Q392" i="15"/>
  <c r="AF392" i="15" s="1"/>
  <c r="Q388" i="15"/>
  <c r="AF388" i="15" s="1"/>
  <c r="Q384" i="15"/>
  <c r="AF384" i="15" s="1"/>
  <c r="Q380" i="15"/>
  <c r="AF380" i="15" s="1"/>
  <c r="Q455" i="15"/>
  <c r="AF455" i="15" s="1"/>
  <c r="Q451" i="15"/>
  <c r="AF451" i="15" s="1"/>
  <c r="Q447" i="15"/>
  <c r="AF447" i="15" s="1"/>
  <c r="Q443" i="15"/>
  <c r="AF443" i="15" s="1"/>
  <c r="Q439" i="15"/>
  <c r="AF439" i="15" s="1"/>
  <c r="Q435" i="15"/>
  <c r="AF435" i="15" s="1"/>
  <c r="Q431" i="15"/>
  <c r="AF431" i="15" s="1"/>
  <c r="Q427" i="15"/>
  <c r="AF427" i="15" s="1"/>
  <c r="Q423" i="15"/>
  <c r="AF423" i="15" s="1"/>
  <c r="Q419" i="15"/>
  <c r="AF419" i="15" s="1"/>
  <c r="Q415" i="15"/>
  <c r="AF415" i="15" s="1"/>
  <c r="Q411" i="15"/>
  <c r="AF411" i="15" s="1"/>
  <c r="Q407" i="15"/>
  <c r="AF407" i="15" s="1"/>
  <c r="Q403" i="15"/>
  <c r="AF403" i="15" s="1"/>
  <c r="Q399" i="15"/>
  <c r="AF399" i="15" s="1"/>
  <c r="Q395" i="15"/>
  <c r="AF395" i="15" s="1"/>
  <c r="Q391" i="15"/>
  <c r="AF391" i="15" s="1"/>
  <c r="Q387" i="15"/>
  <c r="AF387" i="15" s="1"/>
  <c r="Q383" i="15"/>
  <c r="AF383" i="15" s="1"/>
  <c r="Q379" i="15"/>
  <c r="AF379" i="15" s="1"/>
  <c r="Q375" i="15"/>
  <c r="AF375" i="15" s="1"/>
  <c r="Q371" i="15"/>
  <c r="AF371" i="15" s="1"/>
  <c r="Q376" i="15"/>
  <c r="AF376" i="15" s="1"/>
  <c r="Q372" i="15"/>
  <c r="AF372" i="15" s="1"/>
  <c r="Q368" i="15"/>
  <c r="AF368" i="15" s="1"/>
  <c r="Q359" i="15"/>
  <c r="AF359" i="15" s="1"/>
  <c r="Q355" i="15"/>
  <c r="AF355" i="15" s="1"/>
  <c r="Q351" i="15"/>
  <c r="AF351" i="15" s="1"/>
  <c r="Q347" i="15"/>
  <c r="AF347" i="15" s="1"/>
  <c r="Q343" i="15"/>
  <c r="AF343" i="15" s="1"/>
  <c r="Q339" i="15"/>
  <c r="AF339" i="15" s="1"/>
  <c r="Q335" i="15"/>
  <c r="AF335" i="15" s="1"/>
  <c r="Q331" i="15"/>
  <c r="AF331" i="15" s="1"/>
  <c r="Q327" i="15"/>
  <c r="AF327" i="15" s="1"/>
  <c r="Q323" i="15"/>
  <c r="AF323" i="15" s="1"/>
  <c r="Q319" i="15"/>
  <c r="AF319" i="15" s="1"/>
  <c r="Q315" i="15"/>
  <c r="AF315" i="15" s="1"/>
  <c r="Q311" i="15"/>
  <c r="AF311" i="15" s="1"/>
  <c r="Q307" i="15"/>
  <c r="AF307" i="15" s="1"/>
  <c r="Q303" i="15"/>
  <c r="AF303" i="15" s="1"/>
  <c r="Q299" i="15"/>
  <c r="AF299" i="15" s="1"/>
  <c r="Q295" i="15"/>
  <c r="AF295" i="15" s="1"/>
  <c r="Q291" i="15"/>
  <c r="AF291" i="15" s="1"/>
  <c r="Q287" i="15"/>
  <c r="AF287" i="15" s="1"/>
  <c r="Q283" i="15"/>
  <c r="AF283" i="15" s="1"/>
  <c r="Q279" i="15"/>
  <c r="AF279" i="15" s="1"/>
  <c r="Q275" i="15"/>
  <c r="AF275" i="15" s="1"/>
  <c r="Q271" i="15"/>
  <c r="AF271" i="15" s="1"/>
  <c r="Q267" i="15"/>
  <c r="AF267" i="15" s="1"/>
  <c r="Q263" i="15"/>
  <c r="AF263" i="15" s="1"/>
  <c r="Q259" i="15"/>
  <c r="AF259" i="15" s="1"/>
  <c r="Q255" i="15"/>
  <c r="AF255" i="15" s="1"/>
  <c r="Q251" i="15"/>
  <c r="AF251" i="15" s="1"/>
  <c r="Q247" i="15"/>
  <c r="AF247" i="15" s="1"/>
  <c r="Q243" i="15"/>
  <c r="AF243" i="15" s="1"/>
  <c r="Q239" i="15"/>
  <c r="AF239" i="15" s="1"/>
  <c r="Q235" i="15"/>
  <c r="AF235" i="15" s="1"/>
  <c r="Q231" i="15"/>
  <c r="AF231" i="15" s="1"/>
  <c r="Q227" i="15"/>
  <c r="AF227" i="15" s="1"/>
  <c r="Q223" i="15"/>
  <c r="AF223" i="15" s="1"/>
  <c r="Q219" i="15"/>
  <c r="AF219" i="15" s="1"/>
  <c r="Q215" i="15"/>
  <c r="AF215" i="15" s="1"/>
  <c r="Q211" i="15"/>
  <c r="AF211" i="15" s="1"/>
  <c r="Q207" i="15"/>
  <c r="AF207" i="15" s="1"/>
  <c r="Q203" i="15"/>
  <c r="AF203" i="15" s="1"/>
  <c r="Q405" i="15"/>
  <c r="AF405" i="15" s="1"/>
  <c r="Q397" i="15"/>
  <c r="AF397" i="15" s="1"/>
  <c r="Q389" i="15"/>
  <c r="AF389" i="15" s="1"/>
  <c r="Q381" i="15"/>
  <c r="AF381" i="15" s="1"/>
  <c r="Q373" i="15"/>
  <c r="AF373" i="15" s="1"/>
  <c r="Q369" i="15"/>
  <c r="AF369" i="15" s="1"/>
  <c r="Q365" i="15"/>
  <c r="AF365" i="15" s="1"/>
  <c r="Q363" i="15"/>
  <c r="AF363" i="15" s="1"/>
  <c r="Q362" i="15"/>
  <c r="AF362" i="15" s="1"/>
  <c r="Q358" i="15"/>
  <c r="AF358" i="15" s="1"/>
  <c r="Q354" i="15"/>
  <c r="AF354" i="15" s="1"/>
  <c r="Q350" i="15"/>
  <c r="AF350" i="15" s="1"/>
  <c r="Q346" i="15"/>
  <c r="AF346" i="15" s="1"/>
  <c r="Q342" i="15"/>
  <c r="AF342" i="15" s="1"/>
  <c r="Q338" i="15"/>
  <c r="AF338" i="15" s="1"/>
  <c r="Q334" i="15"/>
  <c r="AF334" i="15" s="1"/>
  <c r="Q330" i="15"/>
  <c r="AF330" i="15" s="1"/>
  <c r="Q326" i="15"/>
  <c r="AF326" i="15" s="1"/>
  <c r="Q322" i="15"/>
  <c r="AF322" i="15" s="1"/>
  <c r="Q318" i="15"/>
  <c r="AF318" i="15" s="1"/>
  <c r="Q314" i="15"/>
  <c r="AF314" i="15" s="1"/>
  <c r="Q310" i="15"/>
  <c r="AF310" i="15" s="1"/>
  <c r="Q306" i="15"/>
  <c r="AF306" i="15" s="1"/>
  <c r="Q302" i="15"/>
  <c r="AF302" i="15" s="1"/>
  <c r="Q298" i="15"/>
  <c r="AF298" i="15" s="1"/>
  <c r="Q294" i="15"/>
  <c r="AF294" i="15" s="1"/>
  <c r="Q290" i="15"/>
  <c r="AF290" i="15" s="1"/>
  <c r="Q286" i="15"/>
  <c r="AF286" i="15" s="1"/>
  <c r="Q282" i="15"/>
  <c r="AF282" i="15" s="1"/>
  <c r="Q278" i="15"/>
  <c r="AF278" i="15" s="1"/>
  <c r="Q274" i="15"/>
  <c r="AF274" i="15" s="1"/>
  <c r="Q270" i="15"/>
  <c r="AF270" i="15" s="1"/>
  <c r="Q266" i="15"/>
  <c r="AF266" i="15" s="1"/>
  <c r="Q262" i="15"/>
  <c r="AF262" i="15" s="1"/>
  <c r="Q258" i="15"/>
  <c r="AF258" i="15" s="1"/>
  <c r="Q254" i="15"/>
  <c r="AF254" i="15" s="1"/>
  <c r="Q250" i="15"/>
  <c r="AF250" i="15" s="1"/>
  <c r="Q246" i="15"/>
  <c r="AF246" i="15" s="1"/>
  <c r="Q242" i="15"/>
  <c r="AF242" i="15" s="1"/>
  <c r="Q238" i="15"/>
  <c r="AF238" i="15" s="1"/>
  <c r="Q234" i="15"/>
  <c r="AF234" i="15" s="1"/>
  <c r="Q230" i="15"/>
  <c r="AF230" i="15" s="1"/>
  <c r="Q226" i="15"/>
  <c r="AF226" i="15" s="1"/>
  <c r="Q222" i="15"/>
  <c r="AF222" i="15" s="1"/>
  <c r="Q218" i="15"/>
  <c r="AF218" i="15" s="1"/>
  <c r="Q214" i="15"/>
  <c r="AF214" i="15" s="1"/>
  <c r="Q210" i="15"/>
  <c r="AF210" i="15" s="1"/>
  <c r="Q206" i="15"/>
  <c r="AF206" i="15" s="1"/>
  <c r="Q202" i="15"/>
  <c r="AF202" i="15" s="1"/>
  <c r="Q361" i="15"/>
  <c r="AF361" i="15" s="1"/>
  <c r="Q357" i="15"/>
  <c r="AF357" i="15" s="1"/>
  <c r="Q353" i="15"/>
  <c r="AF353" i="15" s="1"/>
  <c r="Q349" i="15"/>
  <c r="AF349" i="15" s="1"/>
  <c r="Q345" i="15"/>
  <c r="AF345" i="15" s="1"/>
  <c r="Q341" i="15"/>
  <c r="AF341" i="15" s="1"/>
  <c r="Q337" i="15"/>
  <c r="AF337" i="15" s="1"/>
  <c r="Q333" i="15"/>
  <c r="AF333" i="15" s="1"/>
  <c r="Q329" i="15"/>
  <c r="AF329" i="15" s="1"/>
  <c r="Q325" i="15"/>
  <c r="AF325" i="15" s="1"/>
  <c r="Q321" i="15"/>
  <c r="AF321" i="15" s="1"/>
  <c r="Q317" i="15"/>
  <c r="AF317" i="15" s="1"/>
  <c r="Q313" i="15"/>
  <c r="AF313" i="15" s="1"/>
  <c r="Q309" i="15"/>
  <c r="AF309" i="15" s="1"/>
  <c r="Q305" i="15"/>
  <c r="AF305" i="15" s="1"/>
  <c r="Q301" i="15"/>
  <c r="AF301" i="15" s="1"/>
  <c r="Q297" i="15"/>
  <c r="AF297" i="15" s="1"/>
  <c r="Q293" i="15"/>
  <c r="AF293" i="15" s="1"/>
  <c r="Q289" i="15"/>
  <c r="AF289" i="15" s="1"/>
  <c r="Q285" i="15"/>
  <c r="AF285" i="15" s="1"/>
  <c r="Q281" i="15"/>
  <c r="AF281" i="15" s="1"/>
  <c r="Q277" i="15"/>
  <c r="AF277" i="15" s="1"/>
  <c r="Q273" i="15"/>
  <c r="AF273" i="15" s="1"/>
  <c r="Q269" i="15"/>
  <c r="AF269" i="15" s="1"/>
  <c r="Q265" i="15"/>
  <c r="AF265" i="15" s="1"/>
  <c r="Q261" i="15"/>
  <c r="AF261" i="15" s="1"/>
  <c r="Q257" i="15"/>
  <c r="AF257" i="15" s="1"/>
  <c r="Q253" i="15"/>
  <c r="AF253" i="15" s="1"/>
  <c r="Q249" i="15"/>
  <c r="AF249" i="15" s="1"/>
  <c r="Q245" i="15"/>
  <c r="AF245" i="15" s="1"/>
  <c r="Q241" i="15"/>
  <c r="AF241" i="15" s="1"/>
  <c r="Q237" i="15"/>
  <c r="AF237" i="15" s="1"/>
  <c r="Q233" i="15"/>
  <c r="AF233" i="15" s="1"/>
  <c r="Q229" i="15"/>
  <c r="AF229" i="15" s="1"/>
  <c r="Q225" i="15"/>
  <c r="AF225" i="15" s="1"/>
  <c r="Q221" i="15"/>
  <c r="AF221" i="15" s="1"/>
  <c r="Q217" i="15"/>
  <c r="AF217" i="15" s="1"/>
  <c r="Q213" i="15"/>
  <c r="AF213" i="15" s="1"/>
  <c r="Q209" i="15"/>
  <c r="AF209" i="15" s="1"/>
  <c r="Q205" i="15"/>
  <c r="AF205" i="15" s="1"/>
  <c r="Q201" i="15"/>
  <c r="AF201" i="15" s="1"/>
  <c r="Q199" i="15"/>
  <c r="AF199" i="15" s="1"/>
  <c r="Q195" i="15"/>
  <c r="AF195" i="15" s="1"/>
  <c r="Q191" i="15"/>
  <c r="AF191" i="15" s="1"/>
  <c r="Q187" i="15"/>
  <c r="AF187" i="15" s="1"/>
  <c r="Q183" i="15"/>
  <c r="AF183" i="15" s="1"/>
  <c r="Q179" i="15"/>
  <c r="AF179" i="15" s="1"/>
  <c r="Q175" i="15"/>
  <c r="AF175" i="15" s="1"/>
  <c r="Q171" i="15"/>
  <c r="AF171" i="15" s="1"/>
  <c r="Q167" i="15"/>
  <c r="AF167" i="15" s="1"/>
  <c r="Q163" i="15"/>
  <c r="AF163" i="15" s="1"/>
  <c r="Q159" i="15"/>
  <c r="AF159" i="15" s="1"/>
  <c r="Q155" i="15"/>
  <c r="AF155" i="15" s="1"/>
  <c r="Q151" i="15"/>
  <c r="AF151" i="15" s="1"/>
  <c r="Q147" i="15"/>
  <c r="AF147" i="15" s="1"/>
  <c r="Q143" i="15"/>
  <c r="AF143" i="15" s="1"/>
  <c r="Q139" i="15"/>
  <c r="AF139" i="15" s="1"/>
  <c r="Q135" i="15"/>
  <c r="AF135" i="15" s="1"/>
  <c r="Q131" i="15"/>
  <c r="AF131" i="15" s="1"/>
  <c r="Q127" i="15"/>
  <c r="AF127" i="15" s="1"/>
  <c r="Q123" i="15"/>
  <c r="AF123" i="15" s="1"/>
  <c r="Q119" i="15"/>
  <c r="AF119" i="15" s="1"/>
  <c r="Q115" i="15"/>
  <c r="AF115" i="15" s="1"/>
  <c r="Q111" i="15"/>
  <c r="AF111" i="15" s="1"/>
  <c r="Q107" i="15"/>
  <c r="AF107" i="15" s="1"/>
  <c r="Q103" i="15"/>
  <c r="AF103" i="15" s="1"/>
  <c r="Q99" i="15"/>
  <c r="AF99" i="15" s="1"/>
  <c r="Q95" i="15"/>
  <c r="AF95" i="15" s="1"/>
  <c r="Q91" i="15"/>
  <c r="AF91" i="15" s="1"/>
  <c r="Q87" i="15"/>
  <c r="AF87" i="15" s="1"/>
  <c r="Q83" i="15"/>
  <c r="AF83" i="15" s="1"/>
  <c r="Q79" i="15"/>
  <c r="AF79" i="15" s="1"/>
  <c r="Q75" i="15"/>
  <c r="AF75" i="15" s="1"/>
  <c r="Q71" i="15"/>
  <c r="AF71" i="15" s="1"/>
  <c r="Q409" i="15"/>
  <c r="AF409" i="15" s="1"/>
  <c r="Q393" i="15"/>
  <c r="AF393" i="15" s="1"/>
  <c r="Q377" i="15"/>
  <c r="AF377" i="15" s="1"/>
  <c r="Q364" i="15"/>
  <c r="AF364" i="15" s="1"/>
  <c r="Q360" i="15"/>
  <c r="AF360" i="15" s="1"/>
  <c r="Q352" i="15"/>
  <c r="AF352" i="15" s="1"/>
  <c r="Q344" i="15"/>
  <c r="AF344" i="15" s="1"/>
  <c r="Q336" i="15"/>
  <c r="AF336" i="15" s="1"/>
  <c r="Q328" i="15"/>
  <c r="AF328" i="15" s="1"/>
  <c r="Q320" i="15"/>
  <c r="AF320" i="15" s="1"/>
  <c r="Q312" i="15"/>
  <c r="AF312" i="15" s="1"/>
  <c r="Q304" i="15"/>
  <c r="AF304" i="15" s="1"/>
  <c r="Q296" i="15"/>
  <c r="AF296" i="15" s="1"/>
  <c r="Q288" i="15"/>
  <c r="AF288" i="15" s="1"/>
  <c r="Q280" i="15"/>
  <c r="AF280" i="15" s="1"/>
  <c r="Q272" i="15"/>
  <c r="AF272" i="15" s="1"/>
  <c r="Q264" i="15"/>
  <c r="AF264" i="15" s="1"/>
  <c r="Q256" i="15"/>
  <c r="AF256" i="15" s="1"/>
  <c r="Q248" i="15"/>
  <c r="AF248" i="15" s="1"/>
  <c r="Q240" i="15"/>
  <c r="AF240" i="15" s="1"/>
  <c r="Q232" i="15"/>
  <c r="AF232" i="15" s="1"/>
  <c r="Q224" i="15"/>
  <c r="AF224" i="15" s="1"/>
  <c r="Q216" i="15"/>
  <c r="AF216" i="15" s="1"/>
  <c r="Q208" i="15"/>
  <c r="AF208" i="15" s="1"/>
  <c r="Q198" i="15"/>
  <c r="AF198" i="15" s="1"/>
  <c r="Q194" i="15"/>
  <c r="AF194" i="15" s="1"/>
  <c r="Q190" i="15"/>
  <c r="AF190" i="15" s="1"/>
  <c r="Q186" i="15"/>
  <c r="AF186" i="15" s="1"/>
  <c r="Q182" i="15"/>
  <c r="AF182" i="15" s="1"/>
  <c r="Q178" i="15"/>
  <c r="AF178" i="15" s="1"/>
  <c r="Q174" i="15"/>
  <c r="AF174" i="15" s="1"/>
  <c r="Q170" i="15"/>
  <c r="AF170" i="15" s="1"/>
  <c r="Q166" i="15"/>
  <c r="AF166" i="15" s="1"/>
  <c r="Q162" i="15"/>
  <c r="AF162" i="15" s="1"/>
  <c r="Q158" i="15"/>
  <c r="AF158" i="15" s="1"/>
  <c r="Q154" i="15"/>
  <c r="AF154" i="15" s="1"/>
  <c r="Q150" i="15"/>
  <c r="AF150" i="15" s="1"/>
  <c r="Q146" i="15"/>
  <c r="AF146" i="15" s="1"/>
  <c r="Q142" i="15"/>
  <c r="AF142" i="15" s="1"/>
  <c r="Q138" i="15"/>
  <c r="AF138" i="15" s="1"/>
  <c r="Q134" i="15"/>
  <c r="AF134" i="15" s="1"/>
  <c r="Q130" i="15"/>
  <c r="AF130" i="15" s="1"/>
  <c r="Q126" i="15"/>
  <c r="AF126" i="15" s="1"/>
  <c r="Q122" i="15"/>
  <c r="AF122" i="15" s="1"/>
  <c r="Q118" i="15"/>
  <c r="AF118" i="15" s="1"/>
  <c r="Q114" i="15"/>
  <c r="AF114" i="15" s="1"/>
  <c r="Q110" i="15"/>
  <c r="AF110" i="15" s="1"/>
  <c r="Q106" i="15"/>
  <c r="AF106" i="15" s="1"/>
  <c r="Q102" i="15"/>
  <c r="AF102" i="15" s="1"/>
  <c r="Q98" i="15"/>
  <c r="AF98" i="15" s="1"/>
  <c r="Q94" i="15"/>
  <c r="AF94" i="15" s="1"/>
  <c r="Q90" i="15"/>
  <c r="AF90" i="15" s="1"/>
  <c r="Q86" i="15"/>
  <c r="AF86" i="15" s="1"/>
  <c r="Q82" i="15"/>
  <c r="AF82" i="15" s="1"/>
  <c r="Q78" i="15"/>
  <c r="AF78" i="15" s="1"/>
  <c r="Q74" i="15"/>
  <c r="AF74" i="15" s="1"/>
  <c r="Q70" i="15"/>
  <c r="AF70" i="15" s="1"/>
  <c r="Q66" i="15"/>
  <c r="AF66" i="15" s="1"/>
  <c r="Q197" i="15"/>
  <c r="AF197" i="15" s="1"/>
  <c r="Q193" i="15"/>
  <c r="AF193" i="15" s="1"/>
  <c r="Q189" i="15"/>
  <c r="AF189" i="15" s="1"/>
  <c r="Q185" i="15"/>
  <c r="AF185" i="15" s="1"/>
  <c r="Q181" i="15"/>
  <c r="AF181" i="15" s="1"/>
  <c r="Q177" i="15"/>
  <c r="AF177" i="15" s="1"/>
  <c r="Q173" i="15"/>
  <c r="AF173" i="15" s="1"/>
  <c r="Q169" i="15"/>
  <c r="AF169" i="15" s="1"/>
  <c r="Q165" i="15"/>
  <c r="AF165" i="15" s="1"/>
  <c r="Q161" i="15"/>
  <c r="AF161" i="15" s="1"/>
  <c r="Q157" i="15"/>
  <c r="AF157" i="15" s="1"/>
  <c r="Q153" i="15"/>
  <c r="AF153" i="15" s="1"/>
  <c r="Q149" i="15"/>
  <c r="AF149" i="15" s="1"/>
  <c r="Q145" i="15"/>
  <c r="AF145" i="15" s="1"/>
  <c r="Q141" i="15"/>
  <c r="AF141" i="15" s="1"/>
  <c r="Q137" i="15"/>
  <c r="AF137" i="15" s="1"/>
  <c r="Q133" i="15"/>
  <c r="AF133" i="15" s="1"/>
  <c r="Q129" i="15"/>
  <c r="AF129" i="15" s="1"/>
  <c r="Q125" i="15"/>
  <c r="AF125" i="15" s="1"/>
  <c r="Q121" i="15"/>
  <c r="AF121" i="15" s="1"/>
  <c r="Q117" i="15"/>
  <c r="AF117" i="15" s="1"/>
  <c r="Q113" i="15"/>
  <c r="AF113" i="15" s="1"/>
  <c r="Q109" i="15"/>
  <c r="AF109" i="15" s="1"/>
  <c r="Q105" i="15"/>
  <c r="AF105" i="15" s="1"/>
  <c r="Q401" i="15"/>
  <c r="AF401" i="15" s="1"/>
  <c r="Q385" i="15"/>
  <c r="AF385" i="15" s="1"/>
  <c r="Q367" i="15"/>
  <c r="AF367" i="15" s="1"/>
  <c r="Q356" i="15"/>
  <c r="AF356" i="15" s="1"/>
  <c r="Q348" i="15"/>
  <c r="AF348" i="15" s="1"/>
  <c r="Q340" i="15"/>
  <c r="AF340" i="15" s="1"/>
  <c r="Q332" i="15"/>
  <c r="AF332" i="15" s="1"/>
  <c r="Q324" i="15"/>
  <c r="AF324" i="15" s="1"/>
  <c r="Q316" i="15"/>
  <c r="AF316" i="15" s="1"/>
  <c r="Q308" i="15"/>
  <c r="AF308" i="15" s="1"/>
  <c r="Q300" i="15"/>
  <c r="AF300" i="15" s="1"/>
  <c r="Q292" i="15"/>
  <c r="AF292" i="15" s="1"/>
  <c r="Q284" i="15"/>
  <c r="AF284" i="15" s="1"/>
  <c r="D11" i="15"/>
  <c r="S11" i="15" s="1"/>
  <c r="H11" i="15"/>
  <c r="W11" i="15" s="1"/>
  <c r="L11" i="15"/>
  <c r="AA11" i="15" s="1"/>
  <c r="P11" i="15"/>
  <c r="AE11" i="15" s="1"/>
  <c r="G12" i="15"/>
  <c r="V12" i="15" s="1"/>
  <c r="K12" i="15"/>
  <c r="Z12" i="15" s="1"/>
  <c r="E14" i="15"/>
  <c r="T14" i="15" s="1"/>
  <c r="I14" i="15"/>
  <c r="X14" i="15" s="1"/>
  <c r="M14" i="15"/>
  <c r="AB14" i="15" s="1"/>
  <c r="Q14" i="15"/>
  <c r="AF14" i="15" s="1"/>
  <c r="D15" i="15"/>
  <c r="S15" i="15" s="1"/>
  <c r="H15" i="15"/>
  <c r="W15" i="15" s="1"/>
  <c r="L15" i="15"/>
  <c r="AA15" i="15" s="1"/>
  <c r="P15" i="15"/>
  <c r="AE15" i="15" s="1"/>
  <c r="G16" i="15"/>
  <c r="V16" i="15" s="1"/>
  <c r="K16" i="15"/>
  <c r="Z16" i="15" s="1"/>
  <c r="E18" i="15"/>
  <c r="T18" i="15" s="1"/>
  <c r="I18" i="15"/>
  <c r="X18" i="15" s="1"/>
  <c r="M18" i="15"/>
  <c r="AB18" i="15" s="1"/>
  <c r="Q18" i="15"/>
  <c r="AF18" i="15" s="1"/>
  <c r="D19" i="15"/>
  <c r="S19" i="15" s="1"/>
  <c r="H19" i="15"/>
  <c r="W19" i="15" s="1"/>
  <c r="L19" i="15"/>
  <c r="AA19" i="15" s="1"/>
  <c r="P19" i="15"/>
  <c r="AE19" i="15" s="1"/>
  <c r="G20" i="15"/>
  <c r="V20" i="15" s="1"/>
  <c r="K20" i="15"/>
  <c r="Z20" i="15" s="1"/>
  <c r="E22" i="15"/>
  <c r="T22" i="15" s="1"/>
  <c r="I22" i="15"/>
  <c r="X22" i="15" s="1"/>
  <c r="M22" i="15"/>
  <c r="AB22" i="15" s="1"/>
  <c r="Q22" i="15"/>
  <c r="AF22" i="15" s="1"/>
  <c r="D23" i="15"/>
  <c r="S23" i="15" s="1"/>
  <c r="H23" i="15"/>
  <c r="W23" i="15" s="1"/>
  <c r="L23" i="15"/>
  <c r="AA23" i="15" s="1"/>
  <c r="P23" i="15"/>
  <c r="AE23" i="15" s="1"/>
  <c r="G24" i="15"/>
  <c r="V24" i="15" s="1"/>
  <c r="K24" i="15"/>
  <c r="Z24" i="15" s="1"/>
  <c r="E26" i="15"/>
  <c r="T26" i="15" s="1"/>
  <c r="I26" i="15"/>
  <c r="X26" i="15" s="1"/>
  <c r="M26" i="15"/>
  <c r="AB26" i="15" s="1"/>
  <c r="Q26" i="15"/>
  <c r="AF26" i="15" s="1"/>
  <c r="D27" i="15"/>
  <c r="S27" i="15" s="1"/>
  <c r="H27" i="15"/>
  <c r="W27" i="15" s="1"/>
  <c r="L27" i="15"/>
  <c r="AA27" i="15" s="1"/>
  <c r="P27" i="15"/>
  <c r="AE27" i="15" s="1"/>
  <c r="G28" i="15"/>
  <c r="V28" i="15" s="1"/>
  <c r="K28" i="15"/>
  <c r="Z28" i="15" s="1"/>
  <c r="E30" i="15"/>
  <c r="T30" i="15" s="1"/>
  <c r="I30" i="15"/>
  <c r="X30" i="15" s="1"/>
  <c r="M30" i="15"/>
  <c r="AB30" i="15" s="1"/>
  <c r="Q30" i="15"/>
  <c r="AF30" i="15" s="1"/>
  <c r="D31" i="15"/>
  <c r="S31" i="15" s="1"/>
  <c r="H31" i="15"/>
  <c r="W31" i="15" s="1"/>
  <c r="L31" i="15"/>
  <c r="AA31" i="15" s="1"/>
  <c r="P31" i="15"/>
  <c r="AE31" i="15" s="1"/>
  <c r="G32" i="15"/>
  <c r="V32" i="15" s="1"/>
  <c r="K32" i="15"/>
  <c r="Z32" i="15" s="1"/>
  <c r="E34" i="15"/>
  <c r="T34" i="15" s="1"/>
  <c r="I34" i="15"/>
  <c r="X34" i="15" s="1"/>
  <c r="M34" i="15"/>
  <c r="AB34" i="15" s="1"/>
  <c r="Q34" i="15"/>
  <c r="AF34" i="15" s="1"/>
  <c r="D35" i="15"/>
  <c r="S35" i="15" s="1"/>
  <c r="H35" i="15"/>
  <c r="W35" i="15" s="1"/>
  <c r="L35" i="15"/>
  <c r="AA35" i="15" s="1"/>
  <c r="P35" i="15"/>
  <c r="AE35" i="15" s="1"/>
  <c r="G36" i="15"/>
  <c r="V36" i="15" s="1"/>
  <c r="K36" i="15"/>
  <c r="Z36" i="15" s="1"/>
  <c r="O36" i="15"/>
  <c r="AD36" i="15" s="1"/>
  <c r="F37" i="15"/>
  <c r="U37" i="15" s="1"/>
  <c r="J37" i="15"/>
  <c r="Y37" i="15" s="1"/>
  <c r="N37" i="15"/>
  <c r="AC37" i="15" s="1"/>
  <c r="R37" i="15"/>
  <c r="AG37" i="15" s="1"/>
  <c r="E38" i="15"/>
  <c r="T38" i="15" s="1"/>
  <c r="I38" i="15"/>
  <c r="X38" i="15" s="1"/>
  <c r="M38" i="15"/>
  <c r="AB38" i="15" s="1"/>
  <c r="Q38" i="15"/>
  <c r="AF38" i="15" s="1"/>
  <c r="D39" i="15"/>
  <c r="S39" i="15" s="1"/>
  <c r="H39" i="15"/>
  <c r="W39" i="15" s="1"/>
  <c r="L39" i="15"/>
  <c r="AA39" i="15" s="1"/>
  <c r="P39" i="15"/>
  <c r="AE39" i="15" s="1"/>
  <c r="G40" i="15"/>
  <c r="V40" i="15" s="1"/>
  <c r="K40" i="15"/>
  <c r="Z40" i="15" s="1"/>
  <c r="O40" i="15"/>
  <c r="AD40" i="15" s="1"/>
  <c r="F41" i="15"/>
  <c r="U41" i="15" s="1"/>
  <c r="J41" i="15"/>
  <c r="Y41" i="15" s="1"/>
  <c r="N41" i="15"/>
  <c r="AC41" i="15" s="1"/>
  <c r="R41" i="15"/>
  <c r="AG41" i="15" s="1"/>
  <c r="E42" i="15"/>
  <c r="T42" i="15" s="1"/>
  <c r="I42" i="15"/>
  <c r="X42" i="15" s="1"/>
  <c r="M42" i="15"/>
  <c r="AB42" i="15" s="1"/>
  <c r="Q42" i="15"/>
  <c r="AF42" i="15" s="1"/>
  <c r="D43" i="15"/>
  <c r="S43" i="15" s="1"/>
  <c r="H43" i="15"/>
  <c r="W43" i="15" s="1"/>
  <c r="L43" i="15"/>
  <c r="AA43" i="15" s="1"/>
  <c r="P43" i="15"/>
  <c r="AE43" i="15" s="1"/>
  <c r="G44" i="15"/>
  <c r="V44" i="15" s="1"/>
  <c r="K44" i="15"/>
  <c r="Z44" i="15" s="1"/>
  <c r="O44" i="15"/>
  <c r="AD44" i="15" s="1"/>
  <c r="F45" i="15"/>
  <c r="U45" i="15" s="1"/>
  <c r="J45" i="15"/>
  <c r="Y45" i="15" s="1"/>
  <c r="N45" i="15"/>
  <c r="AC45" i="15" s="1"/>
  <c r="R45" i="15"/>
  <c r="AG45" i="15" s="1"/>
  <c r="E46" i="15"/>
  <c r="T46" i="15" s="1"/>
  <c r="I46" i="15"/>
  <c r="X46" i="15" s="1"/>
  <c r="M46" i="15"/>
  <c r="AB46" i="15" s="1"/>
  <c r="Q46" i="15"/>
  <c r="AF46" i="15" s="1"/>
  <c r="D47" i="15"/>
  <c r="S47" i="15" s="1"/>
  <c r="H47" i="15"/>
  <c r="W47" i="15" s="1"/>
  <c r="L47" i="15"/>
  <c r="AA47" i="15" s="1"/>
  <c r="P47" i="15"/>
  <c r="AE47" i="15" s="1"/>
  <c r="G48" i="15"/>
  <c r="V48" i="15" s="1"/>
  <c r="K48" i="15"/>
  <c r="Z48" i="15" s="1"/>
  <c r="O48" i="15"/>
  <c r="AD48" i="15" s="1"/>
  <c r="F49" i="15"/>
  <c r="U49" i="15" s="1"/>
  <c r="J49" i="15"/>
  <c r="Y49" i="15" s="1"/>
  <c r="N49" i="15"/>
  <c r="AC49" i="15" s="1"/>
  <c r="R49" i="15"/>
  <c r="AG49" i="15" s="1"/>
  <c r="E50" i="15"/>
  <c r="T50" i="15" s="1"/>
  <c r="I50" i="15"/>
  <c r="X50" i="15" s="1"/>
  <c r="M50" i="15"/>
  <c r="AB50" i="15" s="1"/>
  <c r="Q50" i="15"/>
  <c r="AF50" i="15" s="1"/>
  <c r="D51" i="15"/>
  <c r="S51" i="15" s="1"/>
  <c r="H51" i="15"/>
  <c r="W51" i="15" s="1"/>
  <c r="L51" i="15"/>
  <c r="AA51" i="15" s="1"/>
  <c r="P51" i="15"/>
  <c r="AE51" i="15" s="1"/>
  <c r="G52" i="15"/>
  <c r="V52" i="15" s="1"/>
  <c r="K52" i="15"/>
  <c r="Z52" i="15" s="1"/>
  <c r="O52" i="15"/>
  <c r="AD52" i="15" s="1"/>
  <c r="F53" i="15"/>
  <c r="U53" i="15" s="1"/>
  <c r="J53" i="15"/>
  <c r="Y53" i="15" s="1"/>
  <c r="N53" i="15"/>
  <c r="AC53" i="15" s="1"/>
  <c r="R53" i="15"/>
  <c r="AG53" i="15" s="1"/>
  <c r="E54" i="15"/>
  <c r="T54" i="15" s="1"/>
  <c r="I54" i="15"/>
  <c r="X54" i="15" s="1"/>
  <c r="M54" i="15"/>
  <c r="AB54" i="15" s="1"/>
  <c r="Q54" i="15"/>
  <c r="AF54" i="15" s="1"/>
  <c r="D55" i="15"/>
  <c r="S55" i="15" s="1"/>
  <c r="H55" i="15"/>
  <c r="W55" i="15" s="1"/>
  <c r="L55" i="15"/>
  <c r="AA55" i="15" s="1"/>
  <c r="P55" i="15"/>
  <c r="AE55" i="15" s="1"/>
  <c r="G56" i="15"/>
  <c r="V56" i="15" s="1"/>
  <c r="K56" i="15"/>
  <c r="Z56" i="15" s="1"/>
  <c r="O56" i="15"/>
  <c r="AD56" i="15" s="1"/>
  <c r="F57" i="15"/>
  <c r="U57" i="15" s="1"/>
  <c r="J57" i="15"/>
  <c r="Y57" i="15" s="1"/>
  <c r="N57" i="15"/>
  <c r="AC57" i="15" s="1"/>
  <c r="R57" i="15"/>
  <c r="AG57" i="15" s="1"/>
  <c r="E58" i="15"/>
  <c r="T58" i="15" s="1"/>
  <c r="I58" i="15"/>
  <c r="X58" i="15" s="1"/>
  <c r="M58" i="15"/>
  <c r="AB58" i="15" s="1"/>
  <c r="Q58" i="15"/>
  <c r="AF58" i="15" s="1"/>
  <c r="D59" i="15"/>
  <c r="S59" i="15" s="1"/>
  <c r="H59" i="15"/>
  <c r="W59" i="15" s="1"/>
  <c r="L59" i="15"/>
  <c r="AA59" i="15" s="1"/>
  <c r="P59" i="15"/>
  <c r="AE59" i="15" s="1"/>
  <c r="G60" i="15"/>
  <c r="V60" i="15" s="1"/>
  <c r="K60" i="15"/>
  <c r="Z60" i="15" s="1"/>
  <c r="O60" i="15"/>
  <c r="AD60" i="15" s="1"/>
  <c r="F61" i="15"/>
  <c r="U61" i="15" s="1"/>
  <c r="J61" i="15"/>
  <c r="Y61" i="15" s="1"/>
  <c r="N61" i="15"/>
  <c r="AC61" i="15" s="1"/>
  <c r="R61" i="15"/>
  <c r="AG61" i="15" s="1"/>
  <c r="E62" i="15"/>
  <c r="T62" i="15" s="1"/>
  <c r="I62" i="15"/>
  <c r="X62" i="15" s="1"/>
  <c r="M62" i="15"/>
  <c r="AB62" i="15" s="1"/>
  <c r="Q62" i="15"/>
  <c r="AF62" i="15" s="1"/>
  <c r="D63" i="15"/>
  <c r="S63" i="15" s="1"/>
  <c r="H63" i="15"/>
  <c r="W63" i="15" s="1"/>
  <c r="L63" i="15"/>
  <c r="AA63" i="15" s="1"/>
  <c r="G64" i="15"/>
  <c r="V64" i="15" s="1"/>
  <c r="K64" i="15"/>
  <c r="Z64" i="15" s="1"/>
  <c r="O64" i="15"/>
  <c r="AD64" i="15" s="1"/>
  <c r="G65" i="15"/>
  <c r="V65" i="15" s="1"/>
  <c r="L65" i="15"/>
  <c r="AA65" i="15" s="1"/>
  <c r="Q65" i="15"/>
  <c r="AF65" i="15" s="1"/>
  <c r="D66" i="15"/>
  <c r="S66" i="15" s="1"/>
  <c r="J66" i="15"/>
  <c r="Y66" i="15" s="1"/>
  <c r="O66" i="15"/>
  <c r="AD66" i="15" s="1"/>
  <c r="I67" i="15"/>
  <c r="X67" i="15" s="1"/>
  <c r="L68" i="15"/>
  <c r="AA68" i="15" s="1"/>
  <c r="Q68" i="15"/>
  <c r="AF68" i="15" s="1"/>
  <c r="D69" i="15"/>
  <c r="S69" i="15" s="1"/>
  <c r="L69" i="15"/>
  <c r="AA69" i="15" s="1"/>
  <c r="G70" i="15"/>
  <c r="V70" i="15" s="1"/>
  <c r="O70" i="15"/>
  <c r="AD70" i="15" s="1"/>
  <c r="K71" i="15"/>
  <c r="Z71" i="15" s="1"/>
  <c r="I72" i="15"/>
  <c r="X72" i="15" s="1"/>
  <c r="Q72" i="15"/>
  <c r="AF72" i="15" s="1"/>
  <c r="D73" i="15"/>
  <c r="S73" i="15" s="1"/>
  <c r="L73" i="15"/>
  <c r="AA73" i="15" s="1"/>
  <c r="G74" i="15"/>
  <c r="V74" i="15" s="1"/>
  <c r="O74" i="15"/>
  <c r="AD74" i="15" s="1"/>
  <c r="K75" i="15"/>
  <c r="Z75" i="15" s="1"/>
  <c r="I76" i="15"/>
  <c r="X76" i="15" s="1"/>
  <c r="Q76" i="15"/>
  <c r="AF76" i="15" s="1"/>
  <c r="D77" i="15"/>
  <c r="S77" i="15" s="1"/>
  <c r="L77" i="15"/>
  <c r="AA77" i="15" s="1"/>
  <c r="G78" i="15"/>
  <c r="V78" i="15" s="1"/>
  <c r="O78" i="15"/>
  <c r="AD78" i="15" s="1"/>
  <c r="K79" i="15"/>
  <c r="Z79" i="15" s="1"/>
  <c r="I80" i="15"/>
  <c r="X80" i="15" s="1"/>
  <c r="Q80" i="15"/>
  <c r="AF80" i="15" s="1"/>
  <c r="D81" i="15"/>
  <c r="S81" i="15" s="1"/>
  <c r="L81" i="15"/>
  <c r="AA81" i="15" s="1"/>
  <c r="G82" i="15"/>
  <c r="V82" i="15" s="1"/>
  <c r="O82" i="15"/>
  <c r="AD82" i="15" s="1"/>
  <c r="K83" i="15"/>
  <c r="Z83" i="15" s="1"/>
  <c r="I84" i="15"/>
  <c r="X84" i="15" s="1"/>
  <c r="Q84" i="15"/>
  <c r="AF84" i="15" s="1"/>
  <c r="D85" i="15"/>
  <c r="S85" i="15" s="1"/>
  <c r="L85" i="15"/>
  <c r="AA85" i="15" s="1"/>
  <c r="G86" i="15"/>
  <c r="V86" i="15" s="1"/>
  <c r="O86" i="15"/>
  <c r="AD86" i="15" s="1"/>
  <c r="K87" i="15"/>
  <c r="Z87" i="15" s="1"/>
  <c r="I88" i="15"/>
  <c r="X88" i="15" s="1"/>
  <c r="Q88" i="15"/>
  <c r="AF88" i="15" s="1"/>
  <c r="D89" i="15"/>
  <c r="S89" i="15" s="1"/>
  <c r="L89" i="15"/>
  <c r="AA89" i="15" s="1"/>
  <c r="G90" i="15"/>
  <c r="V90" i="15" s="1"/>
  <c r="O90" i="15"/>
  <c r="AD90" i="15" s="1"/>
  <c r="K91" i="15"/>
  <c r="Z91" i="15" s="1"/>
  <c r="I92" i="15"/>
  <c r="X92" i="15" s="1"/>
  <c r="Q92" i="15"/>
  <c r="AF92" i="15" s="1"/>
  <c r="D93" i="15"/>
  <c r="S93" i="15" s="1"/>
  <c r="L93" i="15"/>
  <c r="AA93" i="15" s="1"/>
  <c r="G94" i="15"/>
  <c r="V94" i="15" s="1"/>
  <c r="O94" i="15"/>
  <c r="AD94" i="15" s="1"/>
  <c r="K95" i="15"/>
  <c r="Z95" i="15" s="1"/>
  <c r="I96" i="15"/>
  <c r="X96" i="15" s="1"/>
  <c r="Q96" i="15"/>
  <c r="AF96" i="15" s="1"/>
  <c r="D97" i="15"/>
  <c r="S97" i="15" s="1"/>
  <c r="L97" i="15"/>
  <c r="AA97" i="15" s="1"/>
  <c r="G98" i="15"/>
  <c r="V98" i="15" s="1"/>
  <c r="O98" i="15"/>
  <c r="AD98" i="15" s="1"/>
  <c r="K99" i="15"/>
  <c r="Z99" i="15" s="1"/>
  <c r="I100" i="15"/>
  <c r="X100" i="15" s="1"/>
  <c r="Q100" i="15"/>
  <c r="AF100" i="15" s="1"/>
  <c r="D101" i="15"/>
  <c r="S101" i="15" s="1"/>
  <c r="L101" i="15"/>
  <c r="AA101" i="15" s="1"/>
  <c r="K102" i="15"/>
  <c r="Z102" i="15" s="1"/>
  <c r="R103" i="15"/>
  <c r="AG103" i="15" s="1"/>
  <c r="I104" i="15"/>
  <c r="X104" i="15" s="1"/>
  <c r="L105" i="15"/>
  <c r="AA105" i="15" s="1"/>
  <c r="J107" i="15"/>
  <c r="Y107" i="15" s="1"/>
  <c r="Q108" i="15"/>
  <c r="AF108" i="15" s="1"/>
  <c r="D109" i="15"/>
  <c r="S109" i="15" s="1"/>
  <c r="K110" i="15"/>
  <c r="Z110" i="15" s="1"/>
  <c r="R111" i="15"/>
  <c r="AG111" i="15" s="1"/>
  <c r="I112" i="15"/>
  <c r="X112" i="15" s="1"/>
  <c r="L113" i="15"/>
  <c r="AA113" i="15" s="1"/>
  <c r="J115" i="15"/>
  <c r="Y115" i="15" s="1"/>
  <c r="Q116" i="15"/>
  <c r="AF116" i="15" s="1"/>
  <c r="D117" i="15"/>
  <c r="S117" i="15" s="1"/>
  <c r="K118" i="15"/>
  <c r="Z118" i="15" s="1"/>
  <c r="R119" i="15"/>
  <c r="AG119" i="15" s="1"/>
  <c r="I120" i="15"/>
  <c r="X120" i="15" s="1"/>
  <c r="L121" i="15"/>
  <c r="AA121" i="15" s="1"/>
  <c r="J123" i="15"/>
  <c r="Y123" i="15" s="1"/>
  <c r="Q124" i="15"/>
  <c r="AF124" i="15" s="1"/>
  <c r="D125" i="15"/>
  <c r="S125" i="15" s="1"/>
  <c r="K126" i="15"/>
  <c r="R127" i="15"/>
  <c r="AG127" i="15" s="1"/>
  <c r="I128" i="15"/>
  <c r="X128" i="15" s="1"/>
  <c r="L129" i="15"/>
  <c r="AA129" i="15" s="1"/>
  <c r="J131" i="15"/>
  <c r="Y131" i="15" s="1"/>
  <c r="Q132" i="15"/>
  <c r="AF132" i="15" s="1"/>
  <c r="D133" i="15"/>
  <c r="S133" i="15" s="1"/>
  <c r="K134" i="15"/>
  <c r="Z134" i="15" s="1"/>
  <c r="R135" i="15"/>
  <c r="AG135" i="15" s="1"/>
  <c r="I136" i="15"/>
  <c r="X136" i="15" s="1"/>
  <c r="L137" i="15"/>
  <c r="AA137" i="15" s="1"/>
  <c r="J139" i="15"/>
  <c r="Y139" i="15" s="1"/>
  <c r="Q140" i="15"/>
  <c r="AF140" i="15" s="1"/>
  <c r="D141" i="15"/>
  <c r="S141" i="15" s="1"/>
  <c r="K142" i="15"/>
  <c r="Z142" i="15" s="1"/>
  <c r="R143" i="15"/>
  <c r="AG143" i="15" s="1"/>
  <c r="I144" i="15"/>
  <c r="X144" i="15" s="1"/>
  <c r="L145" i="15"/>
  <c r="AA145" i="15" s="1"/>
  <c r="J147" i="15"/>
  <c r="Y147" i="15" s="1"/>
  <c r="Q148" i="15"/>
  <c r="AF148" i="15" s="1"/>
  <c r="D149" i="15"/>
  <c r="S149" i="15" s="1"/>
  <c r="K150" i="15"/>
  <c r="Z150" i="15" s="1"/>
  <c r="R151" i="15"/>
  <c r="AG151" i="15" s="1"/>
  <c r="I152" i="15"/>
  <c r="X152" i="15" s="1"/>
  <c r="L153" i="15"/>
  <c r="AA153" i="15" s="1"/>
  <c r="J155" i="15"/>
  <c r="Y155" i="15" s="1"/>
  <c r="Q156" i="15"/>
  <c r="AF156" i="15" s="1"/>
  <c r="D157" i="15"/>
  <c r="S157" i="15" s="1"/>
  <c r="K158" i="15"/>
  <c r="Z158" i="15" s="1"/>
  <c r="R159" i="15"/>
  <c r="AG159" i="15" s="1"/>
  <c r="I160" i="15"/>
  <c r="X160" i="15" s="1"/>
  <c r="L161" i="15"/>
  <c r="AA161" i="15" s="1"/>
  <c r="J163" i="15"/>
  <c r="Y163" i="15" s="1"/>
  <c r="Q164" i="15"/>
  <c r="AF164" i="15" s="1"/>
  <c r="D165" i="15"/>
  <c r="S165" i="15" s="1"/>
  <c r="K166" i="15"/>
  <c r="Z166" i="15" s="1"/>
  <c r="R167" i="15"/>
  <c r="AG167" i="15" s="1"/>
  <c r="I168" i="15"/>
  <c r="X168" i="15" s="1"/>
  <c r="L169" i="15"/>
  <c r="AA169" i="15" s="1"/>
  <c r="J171" i="15"/>
  <c r="Y171" i="15" s="1"/>
  <c r="Q172" i="15"/>
  <c r="AF172" i="15" s="1"/>
  <c r="D173" i="15"/>
  <c r="S173" i="15" s="1"/>
  <c r="K174" i="15"/>
  <c r="Z174" i="15" s="1"/>
  <c r="R175" i="15"/>
  <c r="AG175" i="15" s="1"/>
  <c r="I176" i="15"/>
  <c r="X176" i="15" s="1"/>
  <c r="L177" i="15"/>
  <c r="AA177" i="15" s="1"/>
  <c r="J179" i="15"/>
  <c r="Y179" i="15" s="1"/>
  <c r="Q180" i="15"/>
  <c r="AF180" i="15" s="1"/>
  <c r="D181" i="15"/>
  <c r="S181" i="15" s="1"/>
  <c r="K182" i="15"/>
  <c r="Z182" i="15" s="1"/>
  <c r="R183" i="15"/>
  <c r="AG183" i="15" s="1"/>
  <c r="I184" i="15"/>
  <c r="X184" i="15" s="1"/>
  <c r="L185" i="15"/>
  <c r="AA185" i="15" s="1"/>
  <c r="J187" i="15"/>
  <c r="Y187" i="15" s="1"/>
  <c r="Q188" i="15"/>
  <c r="AF188" i="15" s="1"/>
  <c r="D189" i="15"/>
  <c r="S189" i="15" s="1"/>
  <c r="K190" i="15"/>
  <c r="Z190" i="15" s="1"/>
  <c r="R191" i="15"/>
  <c r="AG191" i="15" s="1"/>
  <c r="I192" i="15"/>
  <c r="X192" i="15" s="1"/>
  <c r="L193" i="15"/>
  <c r="AA193" i="15" s="1"/>
  <c r="Q196" i="15"/>
  <c r="AF196" i="15" s="1"/>
  <c r="K198" i="15"/>
  <c r="Z198" i="15" s="1"/>
  <c r="I200" i="15"/>
  <c r="X200" i="15" s="1"/>
  <c r="L201" i="15"/>
  <c r="AA201" i="15" s="1"/>
  <c r="Q204" i="15"/>
  <c r="AF204" i="15" s="1"/>
  <c r="L209" i="15"/>
  <c r="AA209" i="15" s="1"/>
  <c r="K214" i="15"/>
  <c r="Z214" i="15" s="1"/>
  <c r="Q220" i="15"/>
  <c r="AF220" i="15" s="1"/>
  <c r="L225" i="15"/>
  <c r="AA225" i="15" s="1"/>
  <c r="K230" i="15"/>
  <c r="Z230" i="15" s="1"/>
  <c r="Q236" i="15"/>
  <c r="AF236" i="15" s="1"/>
  <c r="L241" i="15"/>
  <c r="AA241" i="15" s="1"/>
  <c r="K246" i="15"/>
  <c r="Z246" i="15" s="1"/>
  <c r="Q252" i="15"/>
  <c r="AF252" i="15" s="1"/>
  <c r="L257" i="15"/>
  <c r="AA257" i="15" s="1"/>
  <c r="K262" i="15"/>
  <c r="Z262" i="15" s="1"/>
  <c r="Q268" i="15"/>
  <c r="AF268" i="15" s="1"/>
  <c r="L273" i="15"/>
  <c r="AA273" i="15" s="1"/>
  <c r="D509" i="15"/>
  <c r="S509" i="15" s="1"/>
  <c r="D505" i="15"/>
  <c r="S505" i="15" s="1"/>
  <c r="D501" i="15"/>
  <c r="S501" i="15" s="1"/>
  <c r="D497" i="15"/>
  <c r="S497" i="15" s="1"/>
  <c r="D493" i="15"/>
  <c r="S493" i="15" s="1"/>
  <c r="D489" i="15"/>
  <c r="S489" i="15" s="1"/>
  <c r="D485" i="15"/>
  <c r="S485" i="15" s="1"/>
  <c r="D481" i="15"/>
  <c r="S481" i="15" s="1"/>
  <c r="D477" i="15"/>
  <c r="S477" i="15" s="1"/>
  <c r="D507" i="15"/>
  <c r="S507" i="15" s="1"/>
  <c r="D503" i="15"/>
  <c r="S503" i="15" s="1"/>
  <c r="D499" i="15"/>
  <c r="S499" i="15" s="1"/>
  <c r="D495" i="15"/>
  <c r="S495" i="15" s="1"/>
  <c r="D491" i="15"/>
  <c r="S491" i="15" s="1"/>
  <c r="D487" i="15"/>
  <c r="S487" i="15" s="1"/>
  <c r="D483" i="15"/>
  <c r="S483" i="15" s="1"/>
  <c r="D479" i="15"/>
  <c r="S479" i="15" s="1"/>
  <c r="D510" i="15"/>
  <c r="S510" i="15" s="1"/>
  <c r="D508" i="15"/>
  <c r="S508" i="15" s="1"/>
  <c r="D506" i="15"/>
  <c r="S506" i="15" s="1"/>
  <c r="D504" i="15"/>
  <c r="S504" i="15" s="1"/>
  <c r="D502" i="15"/>
  <c r="S502" i="15" s="1"/>
  <c r="D500" i="15"/>
  <c r="S500" i="15" s="1"/>
  <c r="D498" i="15"/>
  <c r="S498" i="15" s="1"/>
  <c r="D496" i="15"/>
  <c r="S496" i="15" s="1"/>
  <c r="D494" i="15"/>
  <c r="S494" i="15" s="1"/>
  <c r="D492" i="15"/>
  <c r="S492" i="15" s="1"/>
  <c r="D490" i="15"/>
  <c r="S490" i="15" s="1"/>
  <c r="D488" i="15"/>
  <c r="S488" i="15" s="1"/>
  <c r="D486" i="15"/>
  <c r="S486" i="15" s="1"/>
  <c r="D484" i="15"/>
  <c r="S484" i="15" s="1"/>
  <c r="D482" i="15"/>
  <c r="S482" i="15" s="1"/>
  <c r="D480" i="15"/>
  <c r="S480" i="15" s="1"/>
  <c r="D478" i="15"/>
  <c r="S478" i="15" s="1"/>
  <c r="D475" i="15"/>
  <c r="S475" i="15" s="1"/>
  <c r="D471" i="15"/>
  <c r="S471" i="15" s="1"/>
  <c r="D467" i="15"/>
  <c r="S467" i="15" s="1"/>
  <c r="D463" i="15"/>
  <c r="S463" i="15" s="1"/>
  <c r="D459" i="15"/>
  <c r="S459" i="15" s="1"/>
  <c r="D455" i="15"/>
  <c r="S455" i="15" s="1"/>
  <c r="D474" i="15"/>
  <c r="S474" i="15" s="1"/>
  <c r="D470" i="15"/>
  <c r="S470" i="15" s="1"/>
  <c r="D466" i="15"/>
  <c r="S466" i="15" s="1"/>
  <c r="D462" i="15"/>
  <c r="S462" i="15" s="1"/>
  <c r="D458" i="15"/>
  <c r="S458" i="15" s="1"/>
  <c r="D454" i="15"/>
  <c r="S454" i="15" s="1"/>
  <c r="D450" i="15"/>
  <c r="S450" i="15" s="1"/>
  <c r="D473" i="15"/>
  <c r="S473" i="15" s="1"/>
  <c r="D469" i="15"/>
  <c r="S469" i="15" s="1"/>
  <c r="D476" i="15"/>
  <c r="S476" i="15" s="1"/>
  <c r="D472" i="15"/>
  <c r="S472" i="15" s="1"/>
  <c r="D468" i="15"/>
  <c r="S468" i="15" s="1"/>
  <c r="D464" i="15"/>
  <c r="S464" i="15" s="1"/>
  <c r="D460" i="15"/>
  <c r="S460" i="15" s="1"/>
  <c r="D461" i="15"/>
  <c r="S461" i="15" s="1"/>
  <c r="D457" i="15"/>
  <c r="S457" i="15" s="1"/>
  <c r="D453" i="15"/>
  <c r="S453" i="15" s="1"/>
  <c r="D451" i="15"/>
  <c r="S451" i="15" s="1"/>
  <c r="D447" i="15"/>
  <c r="S447" i="15" s="1"/>
  <c r="D443" i="15"/>
  <c r="S443" i="15" s="1"/>
  <c r="D439" i="15"/>
  <c r="S439" i="15" s="1"/>
  <c r="D435" i="15"/>
  <c r="S435" i="15" s="1"/>
  <c r="D431" i="15"/>
  <c r="S431" i="15" s="1"/>
  <c r="D427" i="15"/>
  <c r="S427" i="15" s="1"/>
  <c r="D423" i="15"/>
  <c r="S423" i="15" s="1"/>
  <c r="D419" i="15"/>
  <c r="S419" i="15" s="1"/>
  <c r="D415" i="15"/>
  <c r="S415" i="15" s="1"/>
  <c r="D411" i="15"/>
  <c r="S411" i="15" s="1"/>
  <c r="D407" i="15"/>
  <c r="S407" i="15" s="1"/>
  <c r="D403" i="15"/>
  <c r="S403" i="15" s="1"/>
  <c r="D399" i="15"/>
  <c r="S399" i="15" s="1"/>
  <c r="D395" i="15"/>
  <c r="S395" i="15" s="1"/>
  <c r="D391" i="15"/>
  <c r="S391" i="15" s="1"/>
  <c r="D387" i="15"/>
  <c r="S387" i="15" s="1"/>
  <c r="D383" i="15"/>
  <c r="S383" i="15" s="1"/>
  <c r="D379" i="15"/>
  <c r="S379" i="15" s="1"/>
  <c r="D375" i="15"/>
  <c r="S375" i="15" s="1"/>
  <c r="D371" i="15"/>
  <c r="S371" i="15" s="1"/>
  <c r="D367" i="15"/>
  <c r="S367" i="15" s="1"/>
  <c r="D446" i="15"/>
  <c r="S446" i="15" s="1"/>
  <c r="D442" i="15"/>
  <c r="S442" i="15" s="1"/>
  <c r="D438" i="15"/>
  <c r="S438" i="15" s="1"/>
  <c r="D434" i="15"/>
  <c r="S434" i="15" s="1"/>
  <c r="D430" i="15"/>
  <c r="S430" i="15" s="1"/>
  <c r="D426" i="15"/>
  <c r="S426" i="15" s="1"/>
  <c r="D422" i="15"/>
  <c r="S422" i="15" s="1"/>
  <c r="D418" i="15"/>
  <c r="S418" i="15" s="1"/>
  <c r="D414" i="15"/>
  <c r="S414" i="15" s="1"/>
  <c r="D465" i="15"/>
  <c r="S465" i="15" s="1"/>
  <c r="D449" i="15"/>
  <c r="S449" i="15" s="1"/>
  <c r="D445" i="15"/>
  <c r="S445" i="15" s="1"/>
  <c r="D441" i="15"/>
  <c r="S441" i="15" s="1"/>
  <c r="D437" i="15"/>
  <c r="S437" i="15" s="1"/>
  <c r="D433" i="15"/>
  <c r="S433" i="15" s="1"/>
  <c r="D429" i="15"/>
  <c r="S429" i="15" s="1"/>
  <c r="D425" i="15"/>
  <c r="S425" i="15" s="1"/>
  <c r="D421" i="15"/>
  <c r="S421" i="15" s="1"/>
  <c r="D417" i="15"/>
  <c r="S417" i="15" s="1"/>
  <c r="D413" i="15"/>
  <c r="S413" i="15" s="1"/>
  <c r="D409" i="15"/>
  <c r="S409" i="15" s="1"/>
  <c r="D405" i="15"/>
  <c r="S405" i="15" s="1"/>
  <c r="D401" i="15"/>
  <c r="S401" i="15" s="1"/>
  <c r="D397" i="15"/>
  <c r="S397" i="15" s="1"/>
  <c r="D393" i="15"/>
  <c r="S393" i="15" s="1"/>
  <c r="D389" i="15"/>
  <c r="S389" i="15" s="1"/>
  <c r="D385" i="15"/>
  <c r="S385" i="15" s="1"/>
  <c r="D381" i="15"/>
  <c r="S381" i="15" s="1"/>
  <c r="D377" i="15"/>
  <c r="S377" i="15" s="1"/>
  <c r="D456" i="15"/>
  <c r="S456" i="15" s="1"/>
  <c r="D452" i="15"/>
  <c r="S452" i="15" s="1"/>
  <c r="D448" i="15"/>
  <c r="S448" i="15" s="1"/>
  <c r="D444" i="15"/>
  <c r="S444" i="15" s="1"/>
  <c r="D440" i="15"/>
  <c r="S440" i="15" s="1"/>
  <c r="D436" i="15"/>
  <c r="S436" i="15" s="1"/>
  <c r="D432" i="15"/>
  <c r="S432" i="15" s="1"/>
  <c r="D428" i="15"/>
  <c r="S428" i="15" s="1"/>
  <c r="D424" i="15"/>
  <c r="S424" i="15" s="1"/>
  <c r="D420" i="15"/>
  <c r="S420" i="15" s="1"/>
  <c r="D416" i="15"/>
  <c r="S416" i="15" s="1"/>
  <c r="D412" i="15"/>
  <c r="S412" i="15" s="1"/>
  <c r="D408" i="15"/>
  <c r="S408" i="15" s="1"/>
  <c r="D404" i="15"/>
  <c r="S404" i="15" s="1"/>
  <c r="D400" i="15"/>
  <c r="S400" i="15" s="1"/>
  <c r="D396" i="15"/>
  <c r="S396" i="15" s="1"/>
  <c r="D392" i="15"/>
  <c r="S392" i="15" s="1"/>
  <c r="D388" i="15"/>
  <c r="S388" i="15" s="1"/>
  <c r="D384" i="15"/>
  <c r="S384" i="15" s="1"/>
  <c r="D380" i="15"/>
  <c r="S380" i="15" s="1"/>
  <c r="D376" i="15"/>
  <c r="S376" i="15" s="1"/>
  <c r="D372" i="15"/>
  <c r="S372" i="15" s="1"/>
  <c r="D368" i="15"/>
  <c r="S368" i="15" s="1"/>
  <c r="D373" i="15"/>
  <c r="S373" i="15" s="1"/>
  <c r="D369" i="15"/>
  <c r="S369" i="15" s="1"/>
  <c r="D360" i="15"/>
  <c r="S360" i="15" s="1"/>
  <c r="D356" i="15"/>
  <c r="S356" i="15" s="1"/>
  <c r="D352" i="15"/>
  <c r="S352" i="15" s="1"/>
  <c r="D348" i="15"/>
  <c r="S348" i="15" s="1"/>
  <c r="D344" i="15"/>
  <c r="S344" i="15" s="1"/>
  <c r="D340" i="15"/>
  <c r="S340" i="15" s="1"/>
  <c r="D336" i="15"/>
  <c r="S336" i="15" s="1"/>
  <c r="D332" i="15"/>
  <c r="S332" i="15" s="1"/>
  <c r="D328" i="15"/>
  <c r="S328" i="15" s="1"/>
  <c r="D324" i="15"/>
  <c r="S324" i="15" s="1"/>
  <c r="D320" i="15"/>
  <c r="S320" i="15" s="1"/>
  <c r="D316" i="15"/>
  <c r="S316" i="15" s="1"/>
  <c r="D312" i="15"/>
  <c r="S312" i="15" s="1"/>
  <c r="D308" i="15"/>
  <c r="S308" i="15" s="1"/>
  <c r="D304" i="15"/>
  <c r="S304" i="15" s="1"/>
  <c r="D300" i="15"/>
  <c r="S300" i="15" s="1"/>
  <c r="D296" i="15"/>
  <c r="S296" i="15" s="1"/>
  <c r="D292" i="15"/>
  <c r="S292" i="15" s="1"/>
  <c r="D288" i="15"/>
  <c r="S288" i="15" s="1"/>
  <c r="D284" i="15"/>
  <c r="S284" i="15" s="1"/>
  <c r="D280" i="15"/>
  <c r="S280" i="15" s="1"/>
  <c r="D276" i="15"/>
  <c r="S276" i="15" s="1"/>
  <c r="D272" i="15"/>
  <c r="S272" i="15" s="1"/>
  <c r="D268" i="15"/>
  <c r="S268" i="15" s="1"/>
  <c r="D264" i="15"/>
  <c r="S264" i="15" s="1"/>
  <c r="D260" i="15"/>
  <c r="S260" i="15" s="1"/>
  <c r="D256" i="15"/>
  <c r="S256" i="15" s="1"/>
  <c r="D252" i="15"/>
  <c r="S252" i="15" s="1"/>
  <c r="D248" i="15"/>
  <c r="S248" i="15" s="1"/>
  <c r="D244" i="15"/>
  <c r="S244" i="15" s="1"/>
  <c r="D240" i="15"/>
  <c r="S240" i="15" s="1"/>
  <c r="D236" i="15"/>
  <c r="S236" i="15" s="1"/>
  <c r="D232" i="15"/>
  <c r="S232" i="15" s="1"/>
  <c r="D228" i="15"/>
  <c r="S228" i="15" s="1"/>
  <c r="D224" i="15"/>
  <c r="S224" i="15" s="1"/>
  <c r="D220" i="15"/>
  <c r="S220" i="15" s="1"/>
  <c r="D216" i="15"/>
  <c r="S216" i="15" s="1"/>
  <c r="D212" i="15"/>
  <c r="S212" i="15" s="1"/>
  <c r="D208" i="15"/>
  <c r="S208" i="15" s="1"/>
  <c r="D204" i="15"/>
  <c r="S204" i="15" s="1"/>
  <c r="D406" i="15"/>
  <c r="S406" i="15" s="1"/>
  <c r="D398" i="15"/>
  <c r="S398" i="15" s="1"/>
  <c r="D390" i="15"/>
  <c r="S390" i="15" s="1"/>
  <c r="D382" i="15"/>
  <c r="S382" i="15" s="1"/>
  <c r="D374" i="15"/>
  <c r="S374" i="15" s="1"/>
  <c r="D370" i="15"/>
  <c r="S370" i="15" s="1"/>
  <c r="D366" i="15"/>
  <c r="S366" i="15" s="1"/>
  <c r="D364" i="15"/>
  <c r="S364" i="15" s="1"/>
  <c r="D363" i="15"/>
  <c r="S363" i="15" s="1"/>
  <c r="D359" i="15"/>
  <c r="S359" i="15" s="1"/>
  <c r="D355" i="15"/>
  <c r="S355" i="15" s="1"/>
  <c r="D351" i="15"/>
  <c r="S351" i="15" s="1"/>
  <c r="D347" i="15"/>
  <c r="S347" i="15" s="1"/>
  <c r="D343" i="15"/>
  <c r="S343" i="15" s="1"/>
  <c r="D339" i="15"/>
  <c r="S339" i="15" s="1"/>
  <c r="D335" i="15"/>
  <c r="S335" i="15" s="1"/>
  <c r="D331" i="15"/>
  <c r="S331" i="15" s="1"/>
  <c r="D327" i="15"/>
  <c r="S327" i="15" s="1"/>
  <c r="D323" i="15"/>
  <c r="S323" i="15" s="1"/>
  <c r="D319" i="15"/>
  <c r="S319" i="15" s="1"/>
  <c r="D315" i="15"/>
  <c r="S315" i="15" s="1"/>
  <c r="D311" i="15"/>
  <c r="S311" i="15" s="1"/>
  <c r="D307" i="15"/>
  <c r="S307" i="15" s="1"/>
  <c r="D303" i="15"/>
  <c r="S303" i="15" s="1"/>
  <c r="D299" i="15"/>
  <c r="S299" i="15" s="1"/>
  <c r="D295" i="15"/>
  <c r="S295" i="15" s="1"/>
  <c r="D291" i="15"/>
  <c r="S291" i="15" s="1"/>
  <c r="D287" i="15"/>
  <c r="S287" i="15" s="1"/>
  <c r="D283" i="15"/>
  <c r="S283" i="15" s="1"/>
  <c r="D279" i="15"/>
  <c r="S279" i="15" s="1"/>
  <c r="D275" i="15"/>
  <c r="S275" i="15" s="1"/>
  <c r="D271" i="15"/>
  <c r="S271" i="15" s="1"/>
  <c r="D267" i="15"/>
  <c r="S267" i="15" s="1"/>
  <c r="D263" i="15"/>
  <c r="S263" i="15" s="1"/>
  <c r="D259" i="15"/>
  <c r="S259" i="15" s="1"/>
  <c r="D255" i="15"/>
  <c r="S255" i="15" s="1"/>
  <c r="D251" i="15"/>
  <c r="S251" i="15" s="1"/>
  <c r="D247" i="15"/>
  <c r="S247" i="15" s="1"/>
  <c r="D243" i="15"/>
  <c r="S243" i="15" s="1"/>
  <c r="D239" i="15"/>
  <c r="S239" i="15" s="1"/>
  <c r="D235" i="15"/>
  <c r="S235" i="15" s="1"/>
  <c r="D231" i="15"/>
  <c r="S231" i="15" s="1"/>
  <c r="D227" i="15"/>
  <c r="S227" i="15" s="1"/>
  <c r="D223" i="15"/>
  <c r="S223" i="15" s="1"/>
  <c r="D219" i="15"/>
  <c r="S219" i="15" s="1"/>
  <c r="D215" i="15"/>
  <c r="S215" i="15" s="1"/>
  <c r="D211" i="15"/>
  <c r="S211" i="15" s="1"/>
  <c r="D207" i="15"/>
  <c r="S207" i="15" s="1"/>
  <c r="D203" i="15"/>
  <c r="S203" i="15" s="1"/>
  <c r="D362" i="15"/>
  <c r="S362" i="15" s="1"/>
  <c r="D358" i="15"/>
  <c r="S358" i="15" s="1"/>
  <c r="D354" i="15"/>
  <c r="S354" i="15" s="1"/>
  <c r="D350" i="15"/>
  <c r="S350" i="15" s="1"/>
  <c r="D346" i="15"/>
  <c r="S346" i="15" s="1"/>
  <c r="D342" i="15"/>
  <c r="S342" i="15" s="1"/>
  <c r="D338" i="15"/>
  <c r="S338" i="15" s="1"/>
  <c r="D334" i="15"/>
  <c r="S334" i="15" s="1"/>
  <c r="D330" i="15"/>
  <c r="S330" i="15" s="1"/>
  <c r="D326" i="15"/>
  <c r="S326" i="15" s="1"/>
  <c r="D322" i="15"/>
  <c r="S322" i="15" s="1"/>
  <c r="D318" i="15"/>
  <c r="S318" i="15" s="1"/>
  <c r="D314" i="15"/>
  <c r="S314" i="15" s="1"/>
  <c r="D310" i="15"/>
  <c r="S310" i="15" s="1"/>
  <c r="D306" i="15"/>
  <c r="S306" i="15" s="1"/>
  <c r="D302" i="15"/>
  <c r="S302" i="15" s="1"/>
  <c r="D298" i="15"/>
  <c r="S298" i="15" s="1"/>
  <c r="D294" i="15"/>
  <c r="S294" i="15" s="1"/>
  <c r="D290" i="15"/>
  <c r="S290" i="15" s="1"/>
  <c r="D286" i="15"/>
  <c r="S286" i="15" s="1"/>
  <c r="D282" i="15"/>
  <c r="S282" i="15" s="1"/>
  <c r="D278" i="15"/>
  <c r="S278" i="15" s="1"/>
  <c r="D274" i="15"/>
  <c r="S274" i="15" s="1"/>
  <c r="D270" i="15"/>
  <c r="S270" i="15" s="1"/>
  <c r="D266" i="15"/>
  <c r="S266" i="15" s="1"/>
  <c r="D262" i="15"/>
  <c r="S262" i="15" s="1"/>
  <c r="D258" i="15"/>
  <c r="S258" i="15" s="1"/>
  <c r="D254" i="15"/>
  <c r="S254" i="15" s="1"/>
  <c r="D250" i="15"/>
  <c r="S250" i="15" s="1"/>
  <c r="D246" i="15"/>
  <c r="S246" i="15" s="1"/>
  <c r="D242" i="15"/>
  <c r="S242" i="15" s="1"/>
  <c r="D238" i="15"/>
  <c r="S238" i="15" s="1"/>
  <c r="D234" i="15"/>
  <c r="S234" i="15" s="1"/>
  <c r="D230" i="15"/>
  <c r="S230" i="15" s="1"/>
  <c r="D226" i="15"/>
  <c r="S226" i="15" s="1"/>
  <c r="D222" i="15"/>
  <c r="S222" i="15" s="1"/>
  <c r="D218" i="15"/>
  <c r="S218" i="15" s="1"/>
  <c r="D214" i="15"/>
  <c r="S214" i="15" s="1"/>
  <c r="D210" i="15"/>
  <c r="S210" i="15" s="1"/>
  <c r="D206" i="15"/>
  <c r="S206" i="15" s="1"/>
  <c r="D202" i="15"/>
  <c r="S202" i="15" s="1"/>
  <c r="D410" i="15"/>
  <c r="S410" i="15" s="1"/>
  <c r="D394" i="15"/>
  <c r="S394" i="15" s="1"/>
  <c r="D378" i="15"/>
  <c r="S378" i="15" s="1"/>
  <c r="D200" i="15"/>
  <c r="S200" i="15" s="1"/>
  <c r="D196" i="15"/>
  <c r="S196" i="15" s="1"/>
  <c r="D192" i="15"/>
  <c r="S192" i="15" s="1"/>
  <c r="D188" i="15"/>
  <c r="S188" i="15" s="1"/>
  <c r="D184" i="15"/>
  <c r="S184" i="15" s="1"/>
  <c r="D180" i="15"/>
  <c r="S180" i="15" s="1"/>
  <c r="D176" i="15"/>
  <c r="S176" i="15" s="1"/>
  <c r="D172" i="15"/>
  <c r="S172" i="15" s="1"/>
  <c r="D168" i="15"/>
  <c r="S168" i="15" s="1"/>
  <c r="D164" i="15"/>
  <c r="S164" i="15" s="1"/>
  <c r="D160" i="15"/>
  <c r="S160" i="15" s="1"/>
  <c r="D156" i="15"/>
  <c r="S156" i="15" s="1"/>
  <c r="D152" i="15"/>
  <c r="S152" i="15" s="1"/>
  <c r="D148" i="15"/>
  <c r="S148" i="15" s="1"/>
  <c r="D144" i="15"/>
  <c r="S144" i="15" s="1"/>
  <c r="D140" i="15"/>
  <c r="S140" i="15" s="1"/>
  <c r="D136" i="15"/>
  <c r="S136" i="15" s="1"/>
  <c r="D132" i="15"/>
  <c r="S132" i="15" s="1"/>
  <c r="D128" i="15"/>
  <c r="S128" i="15" s="1"/>
  <c r="D124" i="15"/>
  <c r="S124" i="15" s="1"/>
  <c r="D120" i="15"/>
  <c r="S120" i="15" s="1"/>
  <c r="D116" i="15"/>
  <c r="S116" i="15" s="1"/>
  <c r="D112" i="15"/>
  <c r="S112" i="15" s="1"/>
  <c r="D108" i="15"/>
  <c r="S108" i="15" s="1"/>
  <c r="D104" i="15"/>
  <c r="S104" i="15" s="1"/>
  <c r="D100" i="15"/>
  <c r="S100" i="15" s="1"/>
  <c r="D96" i="15"/>
  <c r="S96" i="15" s="1"/>
  <c r="D92" i="15"/>
  <c r="S92" i="15" s="1"/>
  <c r="D88" i="15"/>
  <c r="S88" i="15" s="1"/>
  <c r="D84" i="15"/>
  <c r="S84" i="15" s="1"/>
  <c r="D80" i="15"/>
  <c r="S80" i="15" s="1"/>
  <c r="D76" i="15"/>
  <c r="S76" i="15" s="1"/>
  <c r="D72" i="15"/>
  <c r="S72" i="15" s="1"/>
  <c r="D361" i="15"/>
  <c r="S361" i="15" s="1"/>
  <c r="D353" i="15"/>
  <c r="S353" i="15" s="1"/>
  <c r="D345" i="15"/>
  <c r="S345" i="15" s="1"/>
  <c r="D337" i="15"/>
  <c r="S337" i="15" s="1"/>
  <c r="D329" i="15"/>
  <c r="S329" i="15" s="1"/>
  <c r="D321" i="15"/>
  <c r="S321" i="15" s="1"/>
  <c r="D313" i="15"/>
  <c r="S313" i="15" s="1"/>
  <c r="D305" i="15"/>
  <c r="S305" i="15" s="1"/>
  <c r="D297" i="15"/>
  <c r="S297" i="15" s="1"/>
  <c r="D289" i="15"/>
  <c r="S289" i="15" s="1"/>
  <c r="D281" i="15"/>
  <c r="S281" i="15" s="1"/>
  <c r="D273" i="15"/>
  <c r="S273" i="15" s="1"/>
  <c r="D265" i="15"/>
  <c r="S265" i="15" s="1"/>
  <c r="D257" i="15"/>
  <c r="S257" i="15" s="1"/>
  <c r="D249" i="15"/>
  <c r="S249" i="15" s="1"/>
  <c r="D241" i="15"/>
  <c r="S241" i="15" s="1"/>
  <c r="D233" i="15"/>
  <c r="S233" i="15" s="1"/>
  <c r="D225" i="15"/>
  <c r="S225" i="15" s="1"/>
  <c r="D217" i="15"/>
  <c r="S217" i="15" s="1"/>
  <c r="D209" i="15"/>
  <c r="S209" i="15" s="1"/>
  <c r="D199" i="15"/>
  <c r="S199" i="15" s="1"/>
  <c r="D195" i="15"/>
  <c r="S195" i="15" s="1"/>
  <c r="D191" i="15"/>
  <c r="S191" i="15" s="1"/>
  <c r="D187" i="15"/>
  <c r="S187" i="15" s="1"/>
  <c r="D183" i="15"/>
  <c r="S183" i="15" s="1"/>
  <c r="D179" i="15"/>
  <c r="S179" i="15" s="1"/>
  <c r="D175" i="15"/>
  <c r="S175" i="15" s="1"/>
  <c r="D171" i="15"/>
  <c r="S171" i="15" s="1"/>
  <c r="D167" i="15"/>
  <c r="S167" i="15" s="1"/>
  <c r="D163" i="15"/>
  <c r="S163" i="15" s="1"/>
  <c r="D159" i="15"/>
  <c r="S159" i="15" s="1"/>
  <c r="D155" i="15"/>
  <c r="S155" i="15" s="1"/>
  <c r="D151" i="15"/>
  <c r="S151" i="15" s="1"/>
  <c r="D147" i="15"/>
  <c r="S147" i="15" s="1"/>
  <c r="D143" i="15"/>
  <c r="S143" i="15" s="1"/>
  <c r="D139" i="15"/>
  <c r="S139" i="15" s="1"/>
  <c r="D135" i="15"/>
  <c r="S135" i="15" s="1"/>
  <c r="D131" i="15"/>
  <c r="S131" i="15" s="1"/>
  <c r="D127" i="15"/>
  <c r="S127" i="15" s="1"/>
  <c r="D123" i="15"/>
  <c r="S123" i="15" s="1"/>
  <c r="D119" i="15"/>
  <c r="S119" i="15" s="1"/>
  <c r="D115" i="15"/>
  <c r="S115" i="15" s="1"/>
  <c r="D111" i="15"/>
  <c r="S111" i="15" s="1"/>
  <c r="D107" i="15"/>
  <c r="S107" i="15" s="1"/>
  <c r="D103" i="15"/>
  <c r="S103" i="15" s="1"/>
  <c r="D99" i="15"/>
  <c r="S99" i="15" s="1"/>
  <c r="D95" i="15"/>
  <c r="S95" i="15" s="1"/>
  <c r="D91" i="15"/>
  <c r="S91" i="15" s="1"/>
  <c r="D87" i="15"/>
  <c r="S87" i="15" s="1"/>
  <c r="D83" i="15"/>
  <c r="S83" i="15" s="1"/>
  <c r="D79" i="15"/>
  <c r="S79" i="15" s="1"/>
  <c r="D75" i="15"/>
  <c r="S75" i="15" s="1"/>
  <c r="D71" i="15"/>
  <c r="S71" i="15" s="1"/>
  <c r="D67" i="15"/>
  <c r="S67" i="15" s="1"/>
  <c r="D402" i="15"/>
  <c r="S402" i="15" s="1"/>
  <c r="D386" i="15"/>
  <c r="S386" i="15" s="1"/>
  <c r="D365" i="15"/>
  <c r="S365" i="15" s="1"/>
  <c r="D198" i="15"/>
  <c r="S198" i="15" s="1"/>
  <c r="D194" i="15"/>
  <c r="S194" i="15" s="1"/>
  <c r="D190" i="15"/>
  <c r="S190" i="15" s="1"/>
  <c r="D186" i="15"/>
  <c r="S186" i="15" s="1"/>
  <c r="D182" i="15"/>
  <c r="S182" i="15" s="1"/>
  <c r="D178" i="15"/>
  <c r="S178" i="15" s="1"/>
  <c r="D174" i="15"/>
  <c r="S174" i="15" s="1"/>
  <c r="D170" i="15"/>
  <c r="S170" i="15" s="1"/>
  <c r="D166" i="15"/>
  <c r="S166" i="15" s="1"/>
  <c r="D162" i="15"/>
  <c r="S162" i="15" s="1"/>
  <c r="D158" i="15"/>
  <c r="S158" i="15" s="1"/>
  <c r="D154" i="15"/>
  <c r="S154" i="15" s="1"/>
  <c r="D150" i="15"/>
  <c r="S150" i="15" s="1"/>
  <c r="D146" i="15"/>
  <c r="S146" i="15" s="1"/>
  <c r="D142" i="15"/>
  <c r="S142" i="15" s="1"/>
  <c r="D138" i="15"/>
  <c r="S138" i="15" s="1"/>
  <c r="D134" i="15"/>
  <c r="S134" i="15" s="1"/>
  <c r="D130" i="15"/>
  <c r="S130" i="15" s="1"/>
  <c r="D126" i="15"/>
  <c r="S126" i="15" s="1"/>
  <c r="D122" i="15"/>
  <c r="S122" i="15" s="1"/>
  <c r="D118" i="15"/>
  <c r="S118" i="15" s="1"/>
  <c r="D114" i="15"/>
  <c r="S114" i="15" s="1"/>
  <c r="D110" i="15"/>
  <c r="S110" i="15" s="1"/>
  <c r="D106" i="15"/>
  <c r="S106" i="15" s="1"/>
  <c r="D102" i="15"/>
  <c r="S102" i="15" s="1"/>
  <c r="D357" i="15"/>
  <c r="S357" i="15" s="1"/>
  <c r="D349" i="15"/>
  <c r="S349" i="15" s="1"/>
  <c r="D341" i="15"/>
  <c r="S341" i="15" s="1"/>
  <c r="D333" i="15"/>
  <c r="S333" i="15" s="1"/>
  <c r="D325" i="15"/>
  <c r="S325" i="15" s="1"/>
  <c r="D317" i="15"/>
  <c r="S317" i="15" s="1"/>
  <c r="D309" i="15"/>
  <c r="S309" i="15" s="1"/>
  <c r="D301" i="15"/>
  <c r="S301" i="15" s="1"/>
  <c r="D293" i="15"/>
  <c r="S293" i="15" s="1"/>
  <c r="D285" i="15"/>
  <c r="S285" i="15" s="1"/>
  <c r="P509" i="15"/>
  <c r="AE509" i="15" s="1"/>
  <c r="P505" i="15"/>
  <c r="AE505" i="15" s="1"/>
  <c r="P501" i="15"/>
  <c r="AE501" i="15" s="1"/>
  <c r="P497" i="15"/>
  <c r="AE497" i="15" s="1"/>
  <c r="P493" i="15"/>
  <c r="AE493" i="15" s="1"/>
  <c r="P489" i="15"/>
  <c r="AE489" i="15" s="1"/>
  <c r="P485" i="15"/>
  <c r="AE485" i="15" s="1"/>
  <c r="P481" i="15"/>
  <c r="AE481" i="15" s="1"/>
  <c r="P477" i="15"/>
  <c r="AE477" i="15" s="1"/>
  <c r="P507" i="15"/>
  <c r="AE507" i="15" s="1"/>
  <c r="P503" i="15"/>
  <c r="AE503" i="15" s="1"/>
  <c r="P499" i="15"/>
  <c r="AE499" i="15" s="1"/>
  <c r="P495" i="15"/>
  <c r="AE495" i="15" s="1"/>
  <c r="P491" i="15"/>
  <c r="AE491" i="15" s="1"/>
  <c r="P487" i="15"/>
  <c r="AE487" i="15" s="1"/>
  <c r="P483" i="15"/>
  <c r="AE483" i="15" s="1"/>
  <c r="P479" i="15"/>
  <c r="AE479" i="15" s="1"/>
  <c r="P475" i="15"/>
  <c r="AE475" i="15" s="1"/>
  <c r="P471" i="15"/>
  <c r="AE471" i="15" s="1"/>
  <c r="P467" i="15"/>
  <c r="AE467" i="15" s="1"/>
  <c r="P463" i="15"/>
  <c r="AE463" i="15" s="1"/>
  <c r="P459" i="15"/>
  <c r="AE459" i="15" s="1"/>
  <c r="P455" i="15"/>
  <c r="AE455" i="15" s="1"/>
  <c r="P451" i="15"/>
  <c r="AE451" i="15" s="1"/>
  <c r="P474" i="15"/>
  <c r="AE474" i="15" s="1"/>
  <c r="P470" i="15"/>
  <c r="AE470" i="15" s="1"/>
  <c r="P466" i="15"/>
  <c r="AE466" i="15" s="1"/>
  <c r="P462" i="15"/>
  <c r="AE462" i="15" s="1"/>
  <c r="P458" i="15"/>
  <c r="AE458" i="15" s="1"/>
  <c r="P454" i="15"/>
  <c r="AE454" i="15" s="1"/>
  <c r="P450" i="15"/>
  <c r="AE450" i="15" s="1"/>
  <c r="P510" i="15"/>
  <c r="AE510" i="15" s="1"/>
  <c r="P508" i="15"/>
  <c r="AE508" i="15" s="1"/>
  <c r="P506" i="15"/>
  <c r="AE506" i="15" s="1"/>
  <c r="P504" i="15"/>
  <c r="AE504" i="15" s="1"/>
  <c r="P502" i="15"/>
  <c r="AE502" i="15" s="1"/>
  <c r="P500" i="15"/>
  <c r="AE500" i="15" s="1"/>
  <c r="P498" i="15"/>
  <c r="AE498" i="15" s="1"/>
  <c r="P496" i="15"/>
  <c r="AE496" i="15" s="1"/>
  <c r="P494" i="15"/>
  <c r="AE494" i="15" s="1"/>
  <c r="P492" i="15"/>
  <c r="AE492" i="15" s="1"/>
  <c r="P490" i="15"/>
  <c r="AE490" i="15" s="1"/>
  <c r="P488" i="15"/>
  <c r="AE488" i="15" s="1"/>
  <c r="P486" i="15"/>
  <c r="AE486" i="15" s="1"/>
  <c r="P484" i="15"/>
  <c r="AE484" i="15" s="1"/>
  <c r="P482" i="15"/>
  <c r="AE482" i="15" s="1"/>
  <c r="P480" i="15"/>
  <c r="AE480" i="15" s="1"/>
  <c r="P478" i="15"/>
  <c r="AE478" i="15" s="1"/>
  <c r="P473" i="15"/>
  <c r="AE473" i="15" s="1"/>
  <c r="P469" i="15"/>
  <c r="AE469" i="15" s="1"/>
  <c r="P476" i="15"/>
  <c r="AE476" i="15" s="1"/>
  <c r="P472" i="15"/>
  <c r="AE472" i="15" s="1"/>
  <c r="P468" i="15"/>
  <c r="AE468" i="15" s="1"/>
  <c r="P464" i="15"/>
  <c r="AE464" i="15" s="1"/>
  <c r="P460" i="15"/>
  <c r="AE460" i="15" s="1"/>
  <c r="P447" i="15"/>
  <c r="AE447" i="15" s="1"/>
  <c r="P443" i="15"/>
  <c r="AE443" i="15" s="1"/>
  <c r="P439" i="15"/>
  <c r="AE439" i="15" s="1"/>
  <c r="P435" i="15"/>
  <c r="AE435" i="15" s="1"/>
  <c r="P431" i="15"/>
  <c r="AE431" i="15" s="1"/>
  <c r="P427" i="15"/>
  <c r="AE427" i="15" s="1"/>
  <c r="P423" i="15"/>
  <c r="AE423" i="15" s="1"/>
  <c r="P419" i="15"/>
  <c r="AE419" i="15" s="1"/>
  <c r="P415" i="15"/>
  <c r="AE415" i="15" s="1"/>
  <c r="P411" i="15"/>
  <c r="AE411" i="15" s="1"/>
  <c r="P407" i="15"/>
  <c r="AE407" i="15" s="1"/>
  <c r="P403" i="15"/>
  <c r="AE403" i="15" s="1"/>
  <c r="P399" i="15"/>
  <c r="AE399" i="15" s="1"/>
  <c r="P395" i="15"/>
  <c r="AE395" i="15" s="1"/>
  <c r="P391" i="15"/>
  <c r="AE391" i="15" s="1"/>
  <c r="P387" i="15"/>
  <c r="AE387" i="15" s="1"/>
  <c r="P383" i="15"/>
  <c r="AE383" i="15" s="1"/>
  <c r="P379" i="15"/>
  <c r="AE379" i="15" s="1"/>
  <c r="P375" i="15"/>
  <c r="AE375" i="15" s="1"/>
  <c r="P371" i="15"/>
  <c r="AE371" i="15" s="1"/>
  <c r="P367" i="15"/>
  <c r="AE367" i="15" s="1"/>
  <c r="P363" i="15"/>
  <c r="AE363" i="15" s="1"/>
  <c r="P461" i="15"/>
  <c r="AE461" i="15" s="1"/>
  <c r="P456" i="15"/>
  <c r="AE456" i="15" s="1"/>
  <c r="P452" i="15"/>
  <c r="AE452" i="15" s="1"/>
  <c r="P449" i="15"/>
  <c r="AE449" i="15" s="1"/>
  <c r="P446" i="15"/>
  <c r="AE446" i="15" s="1"/>
  <c r="P442" i="15"/>
  <c r="AE442" i="15" s="1"/>
  <c r="P438" i="15"/>
  <c r="AE438" i="15" s="1"/>
  <c r="P434" i="15"/>
  <c r="AE434" i="15" s="1"/>
  <c r="P430" i="15"/>
  <c r="AE430" i="15" s="1"/>
  <c r="P426" i="15"/>
  <c r="AE426" i="15" s="1"/>
  <c r="P422" i="15"/>
  <c r="AE422" i="15" s="1"/>
  <c r="P418" i="15"/>
  <c r="AE418" i="15" s="1"/>
  <c r="P414" i="15"/>
  <c r="AE414" i="15" s="1"/>
  <c r="P453" i="15"/>
  <c r="AE453" i="15" s="1"/>
  <c r="P445" i="15"/>
  <c r="AE445" i="15" s="1"/>
  <c r="P441" i="15"/>
  <c r="AE441" i="15" s="1"/>
  <c r="P437" i="15"/>
  <c r="AE437" i="15" s="1"/>
  <c r="P433" i="15"/>
  <c r="AE433" i="15" s="1"/>
  <c r="P429" i="15"/>
  <c r="AE429" i="15" s="1"/>
  <c r="P425" i="15"/>
  <c r="AE425" i="15" s="1"/>
  <c r="P421" i="15"/>
  <c r="AE421" i="15" s="1"/>
  <c r="P417" i="15"/>
  <c r="AE417" i="15" s="1"/>
  <c r="P413" i="15"/>
  <c r="AE413" i="15" s="1"/>
  <c r="P409" i="15"/>
  <c r="AE409" i="15" s="1"/>
  <c r="P405" i="15"/>
  <c r="AE405" i="15" s="1"/>
  <c r="P401" i="15"/>
  <c r="AE401" i="15" s="1"/>
  <c r="P397" i="15"/>
  <c r="AE397" i="15" s="1"/>
  <c r="P393" i="15"/>
  <c r="AE393" i="15" s="1"/>
  <c r="P389" i="15"/>
  <c r="AE389" i="15" s="1"/>
  <c r="P385" i="15"/>
  <c r="AE385" i="15" s="1"/>
  <c r="P381" i="15"/>
  <c r="AE381" i="15" s="1"/>
  <c r="P377" i="15"/>
  <c r="AE377" i="15" s="1"/>
  <c r="P465" i="15"/>
  <c r="AE465" i="15" s="1"/>
  <c r="P457" i="15"/>
  <c r="AE457" i="15" s="1"/>
  <c r="P448" i="15"/>
  <c r="AE448" i="15" s="1"/>
  <c r="P444" i="15"/>
  <c r="AE444" i="15" s="1"/>
  <c r="P440" i="15"/>
  <c r="AE440" i="15" s="1"/>
  <c r="P436" i="15"/>
  <c r="AE436" i="15" s="1"/>
  <c r="P432" i="15"/>
  <c r="AE432" i="15" s="1"/>
  <c r="P428" i="15"/>
  <c r="AE428" i="15" s="1"/>
  <c r="P424" i="15"/>
  <c r="AE424" i="15" s="1"/>
  <c r="P420" i="15"/>
  <c r="AE420" i="15" s="1"/>
  <c r="P416" i="15"/>
  <c r="AE416" i="15" s="1"/>
  <c r="P412" i="15"/>
  <c r="AE412" i="15" s="1"/>
  <c r="P408" i="15"/>
  <c r="AE408" i="15" s="1"/>
  <c r="P404" i="15"/>
  <c r="AE404" i="15" s="1"/>
  <c r="P400" i="15"/>
  <c r="AE400" i="15" s="1"/>
  <c r="P396" i="15"/>
  <c r="AE396" i="15" s="1"/>
  <c r="P392" i="15"/>
  <c r="AE392" i="15" s="1"/>
  <c r="P388" i="15"/>
  <c r="AE388" i="15" s="1"/>
  <c r="P384" i="15"/>
  <c r="AE384" i="15" s="1"/>
  <c r="P380" i="15"/>
  <c r="AE380" i="15" s="1"/>
  <c r="P376" i="15"/>
  <c r="AE376" i="15" s="1"/>
  <c r="P372" i="15"/>
  <c r="AE372" i="15" s="1"/>
  <c r="P368" i="15"/>
  <c r="AE368" i="15" s="1"/>
  <c r="P410" i="15"/>
  <c r="AE410" i="15" s="1"/>
  <c r="P402" i="15"/>
  <c r="AE402" i="15" s="1"/>
  <c r="P394" i="15"/>
  <c r="AE394" i="15" s="1"/>
  <c r="P386" i="15"/>
  <c r="AE386" i="15" s="1"/>
  <c r="P378" i="15"/>
  <c r="AE378" i="15" s="1"/>
  <c r="P366" i="15"/>
  <c r="AE366" i="15" s="1"/>
  <c r="P364" i="15"/>
  <c r="AE364" i="15" s="1"/>
  <c r="P360" i="15"/>
  <c r="AE360" i="15" s="1"/>
  <c r="P356" i="15"/>
  <c r="AE356" i="15" s="1"/>
  <c r="P352" i="15"/>
  <c r="AE352" i="15" s="1"/>
  <c r="P348" i="15"/>
  <c r="AE348" i="15" s="1"/>
  <c r="P344" i="15"/>
  <c r="AE344" i="15" s="1"/>
  <c r="P340" i="15"/>
  <c r="AE340" i="15" s="1"/>
  <c r="P336" i="15"/>
  <c r="AE336" i="15" s="1"/>
  <c r="P332" i="15"/>
  <c r="AE332" i="15" s="1"/>
  <c r="P328" i="15"/>
  <c r="AE328" i="15" s="1"/>
  <c r="P324" i="15"/>
  <c r="AE324" i="15" s="1"/>
  <c r="P320" i="15"/>
  <c r="AE320" i="15" s="1"/>
  <c r="P316" i="15"/>
  <c r="AE316" i="15" s="1"/>
  <c r="P312" i="15"/>
  <c r="AE312" i="15" s="1"/>
  <c r="P308" i="15"/>
  <c r="AE308" i="15" s="1"/>
  <c r="P304" i="15"/>
  <c r="AE304" i="15" s="1"/>
  <c r="P300" i="15"/>
  <c r="AE300" i="15" s="1"/>
  <c r="P296" i="15"/>
  <c r="AE296" i="15" s="1"/>
  <c r="P292" i="15"/>
  <c r="AE292" i="15" s="1"/>
  <c r="P288" i="15"/>
  <c r="AE288" i="15" s="1"/>
  <c r="P284" i="15"/>
  <c r="AE284" i="15" s="1"/>
  <c r="P280" i="15"/>
  <c r="AE280" i="15" s="1"/>
  <c r="P276" i="15"/>
  <c r="AE276" i="15" s="1"/>
  <c r="P272" i="15"/>
  <c r="AE272" i="15" s="1"/>
  <c r="P268" i="15"/>
  <c r="AE268" i="15" s="1"/>
  <c r="P264" i="15"/>
  <c r="AE264" i="15" s="1"/>
  <c r="P260" i="15"/>
  <c r="AE260" i="15" s="1"/>
  <c r="P256" i="15"/>
  <c r="AE256" i="15" s="1"/>
  <c r="P252" i="15"/>
  <c r="AE252" i="15" s="1"/>
  <c r="P248" i="15"/>
  <c r="AE248" i="15" s="1"/>
  <c r="P244" i="15"/>
  <c r="AE244" i="15" s="1"/>
  <c r="P240" i="15"/>
  <c r="AE240" i="15" s="1"/>
  <c r="P236" i="15"/>
  <c r="AE236" i="15" s="1"/>
  <c r="P232" i="15"/>
  <c r="AE232" i="15" s="1"/>
  <c r="P228" i="15"/>
  <c r="AE228" i="15" s="1"/>
  <c r="P224" i="15"/>
  <c r="AE224" i="15" s="1"/>
  <c r="P220" i="15"/>
  <c r="AE220" i="15" s="1"/>
  <c r="P216" i="15"/>
  <c r="AE216" i="15" s="1"/>
  <c r="P212" i="15"/>
  <c r="AE212" i="15" s="1"/>
  <c r="P208" i="15"/>
  <c r="AE208" i="15" s="1"/>
  <c r="P204" i="15"/>
  <c r="AE204" i="15" s="1"/>
  <c r="P359" i="15"/>
  <c r="AE359" i="15" s="1"/>
  <c r="P355" i="15"/>
  <c r="AE355" i="15" s="1"/>
  <c r="P351" i="15"/>
  <c r="AE351" i="15" s="1"/>
  <c r="P347" i="15"/>
  <c r="AE347" i="15" s="1"/>
  <c r="P343" i="15"/>
  <c r="AE343" i="15" s="1"/>
  <c r="P339" i="15"/>
  <c r="AE339" i="15" s="1"/>
  <c r="P335" i="15"/>
  <c r="AE335" i="15" s="1"/>
  <c r="P331" i="15"/>
  <c r="AE331" i="15" s="1"/>
  <c r="P327" i="15"/>
  <c r="AE327" i="15" s="1"/>
  <c r="P323" i="15"/>
  <c r="AE323" i="15" s="1"/>
  <c r="P319" i="15"/>
  <c r="AE319" i="15" s="1"/>
  <c r="P315" i="15"/>
  <c r="AE315" i="15" s="1"/>
  <c r="P311" i="15"/>
  <c r="AE311" i="15" s="1"/>
  <c r="P307" i="15"/>
  <c r="AE307" i="15" s="1"/>
  <c r="P303" i="15"/>
  <c r="AE303" i="15" s="1"/>
  <c r="P299" i="15"/>
  <c r="AE299" i="15" s="1"/>
  <c r="P295" i="15"/>
  <c r="AE295" i="15" s="1"/>
  <c r="P291" i="15"/>
  <c r="AE291" i="15" s="1"/>
  <c r="P287" i="15"/>
  <c r="AE287" i="15" s="1"/>
  <c r="P283" i="15"/>
  <c r="AE283" i="15" s="1"/>
  <c r="P279" i="15"/>
  <c r="AE279" i="15" s="1"/>
  <c r="P275" i="15"/>
  <c r="AE275" i="15" s="1"/>
  <c r="P271" i="15"/>
  <c r="AE271" i="15" s="1"/>
  <c r="P267" i="15"/>
  <c r="AE267" i="15" s="1"/>
  <c r="P263" i="15"/>
  <c r="AE263" i="15" s="1"/>
  <c r="P259" i="15"/>
  <c r="AE259" i="15" s="1"/>
  <c r="P255" i="15"/>
  <c r="AE255" i="15" s="1"/>
  <c r="P251" i="15"/>
  <c r="AE251" i="15" s="1"/>
  <c r="P247" i="15"/>
  <c r="AE247" i="15" s="1"/>
  <c r="P243" i="15"/>
  <c r="AE243" i="15" s="1"/>
  <c r="P239" i="15"/>
  <c r="AE239" i="15" s="1"/>
  <c r="P235" i="15"/>
  <c r="AE235" i="15" s="1"/>
  <c r="P231" i="15"/>
  <c r="AE231" i="15" s="1"/>
  <c r="P227" i="15"/>
  <c r="AE227" i="15" s="1"/>
  <c r="P223" i="15"/>
  <c r="AE223" i="15" s="1"/>
  <c r="P219" i="15"/>
  <c r="AE219" i="15" s="1"/>
  <c r="P215" i="15"/>
  <c r="AE215" i="15" s="1"/>
  <c r="P211" i="15"/>
  <c r="AE211" i="15" s="1"/>
  <c r="P207" i="15"/>
  <c r="AE207" i="15" s="1"/>
  <c r="P203" i="15"/>
  <c r="AE203" i="15" s="1"/>
  <c r="P406" i="15"/>
  <c r="AE406" i="15" s="1"/>
  <c r="P398" i="15"/>
  <c r="AE398" i="15" s="1"/>
  <c r="P390" i="15"/>
  <c r="AE390" i="15" s="1"/>
  <c r="P382" i="15"/>
  <c r="AE382" i="15" s="1"/>
  <c r="P373" i="15"/>
  <c r="AE373" i="15" s="1"/>
  <c r="P369" i="15"/>
  <c r="AE369" i="15" s="1"/>
  <c r="P365" i="15"/>
  <c r="AE365" i="15" s="1"/>
  <c r="P362" i="15"/>
  <c r="AE362" i="15" s="1"/>
  <c r="P358" i="15"/>
  <c r="AE358" i="15" s="1"/>
  <c r="P354" i="15"/>
  <c r="AE354" i="15" s="1"/>
  <c r="P350" i="15"/>
  <c r="AE350" i="15" s="1"/>
  <c r="P346" i="15"/>
  <c r="AE346" i="15" s="1"/>
  <c r="P342" i="15"/>
  <c r="AE342" i="15" s="1"/>
  <c r="P338" i="15"/>
  <c r="AE338" i="15" s="1"/>
  <c r="P334" i="15"/>
  <c r="AE334" i="15" s="1"/>
  <c r="P330" i="15"/>
  <c r="AE330" i="15" s="1"/>
  <c r="P326" i="15"/>
  <c r="AE326" i="15" s="1"/>
  <c r="P322" i="15"/>
  <c r="AE322" i="15" s="1"/>
  <c r="P318" i="15"/>
  <c r="AE318" i="15" s="1"/>
  <c r="P314" i="15"/>
  <c r="AE314" i="15" s="1"/>
  <c r="P310" i="15"/>
  <c r="AE310" i="15" s="1"/>
  <c r="P306" i="15"/>
  <c r="AE306" i="15" s="1"/>
  <c r="P302" i="15"/>
  <c r="AE302" i="15" s="1"/>
  <c r="P298" i="15"/>
  <c r="AE298" i="15" s="1"/>
  <c r="P294" i="15"/>
  <c r="AE294" i="15" s="1"/>
  <c r="P290" i="15"/>
  <c r="AE290" i="15" s="1"/>
  <c r="P286" i="15"/>
  <c r="AE286" i="15" s="1"/>
  <c r="P282" i="15"/>
  <c r="AE282" i="15" s="1"/>
  <c r="P278" i="15"/>
  <c r="AE278" i="15" s="1"/>
  <c r="P274" i="15"/>
  <c r="AE274" i="15" s="1"/>
  <c r="P270" i="15"/>
  <c r="AE270" i="15" s="1"/>
  <c r="P266" i="15"/>
  <c r="AE266" i="15" s="1"/>
  <c r="P262" i="15"/>
  <c r="AE262" i="15" s="1"/>
  <c r="P258" i="15"/>
  <c r="AE258" i="15" s="1"/>
  <c r="P254" i="15"/>
  <c r="AE254" i="15" s="1"/>
  <c r="P250" i="15"/>
  <c r="AE250" i="15" s="1"/>
  <c r="P246" i="15"/>
  <c r="AE246" i="15" s="1"/>
  <c r="P242" i="15"/>
  <c r="AE242" i="15" s="1"/>
  <c r="P238" i="15"/>
  <c r="AE238" i="15" s="1"/>
  <c r="P234" i="15"/>
  <c r="AE234" i="15" s="1"/>
  <c r="P230" i="15"/>
  <c r="AE230" i="15" s="1"/>
  <c r="P226" i="15"/>
  <c r="AE226" i="15" s="1"/>
  <c r="P222" i="15"/>
  <c r="AE222" i="15" s="1"/>
  <c r="P218" i="15"/>
  <c r="AE218" i="15" s="1"/>
  <c r="P214" i="15"/>
  <c r="AE214" i="15" s="1"/>
  <c r="P210" i="15"/>
  <c r="AE210" i="15" s="1"/>
  <c r="P206" i="15"/>
  <c r="AE206" i="15" s="1"/>
  <c r="P202" i="15"/>
  <c r="AE202" i="15" s="1"/>
  <c r="P374" i="15"/>
  <c r="AE374" i="15" s="1"/>
  <c r="P357" i="15"/>
  <c r="AE357" i="15" s="1"/>
  <c r="P349" i="15"/>
  <c r="AE349" i="15" s="1"/>
  <c r="P341" i="15"/>
  <c r="AE341" i="15" s="1"/>
  <c r="P333" i="15"/>
  <c r="AE333" i="15" s="1"/>
  <c r="P325" i="15"/>
  <c r="AE325" i="15" s="1"/>
  <c r="P317" i="15"/>
  <c r="AE317" i="15" s="1"/>
  <c r="P309" i="15"/>
  <c r="AE309" i="15" s="1"/>
  <c r="P301" i="15"/>
  <c r="AE301" i="15" s="1"/>
  <c r="P293" i="15"/>
  <c r="AE293" i="15" s="1"/>
  <c r="P285" i="15"/>
  <c r="AE285" i="15" s="1"/>
  <c r="P277" i="15"/>
  <c r="AE277" i="15" s="1"/>
  <c r="P269" i="15"/>
  <c r="AE269" i="15" s="1"/>
  <c r="P261" i="15"/>
  <c r="AE261" i="15" s="1"/>
  <c r="P253" i="15"/>
  <c r="AE253" i="15" s="1"/>
  <c r="P245" i="15"/>
  <c r="AE245" i="15" s="1"/>
  <c r="P237" i="15"/>
  <c r="AE237" i="15" s="1"/>
  <c r="P229" i="15"/>
  <c r="AE229" i="15" s="1"/>
  <c r="P221" i="15"/>
  <c r="AE221" i="15" s="1"/>
  <c r="P213" i="15"/>
  <c r="AE213" i="15" s="1"/>
  <c r="P205" i="15"/>
  <c r="AE205" i="15" s="1"/>
  <c r="P201" i="15"/>
  <c r="AE201" i="15" s="1"/>
  <c r="P200" i="15"/>
  <c r="AE200" i="15" s="1"/>
  <c r="P196" i="15"/>
  <c r="AE196" i="15" s="1"/>
  <c r="P192" i="15"/>
  <c r="AE192" i="15" s="1"/>
  <c r="P188" i="15"/>
  <c r="AE188" i="15" s="1"/>
  <c r="P184" i="15"/>
  <c r="AE184" i="15" s="1"/>
  <c r="P180" i="15"/>
  <c r="AE180" i="15" s="1"/>
  <c r="P176" i="15"/>
  <c r="AE176" i="15" s="1"/>
  <c r="P172" i="15"/>
  <c r="AE172" i="15" s="1"/>
  <c r="P168" i="15"/>
  <c r="AE168" i="15" s="1"/>
  <c r="P164" i="15"/>
  <c r="AE164" i="15" s="1"/>
  <c r="P160" i="15"/>
  <c r="AE160" i="15" s="1"/>
  <c r="P156" i="15"/>
  <c r="AE156" i="15" s="1"/>
  <c r="P152" i="15"/>
  <c r="AE152" i="15" s="1"/>
  <c r="P148" i="15"/>
  <c r="AE148" i="15" s="1"/>
  <c r="P144" i="15"/>
  <c r="AE144" i="15" s="1"/>
  <c r="P140" i="15"/>
  <c r="AE140" i="15" s="1"/>
  <c r="P136" i="15"/>
  <c r="AE136" i="15" s="1"/>
  <c r="P132" i="15"/>
  <c r="AE132" i="15" s="1"/>
  <c r="P128" i="15"/>
  <c r="AE128" i="15" s="1"/>
  <c r="P124" i="15"/>
  <c r="AE124" i="15" s="1"/>
  <c r="P120" i="15"/>
  <c r="AE120" i="15" s="1"/>
  <c r="P116" i="15"/>
  <c r="AE116" i="15" s="1"/>
  <c r="P112" i="15"/>
  <c r="AE112" i="15" s="1"/>
  <c r="P108" i="15"/>
  <c r="AE108" i="15" s="1"/>
  <c r="P104" i="15"/>
  <c r="AE104" i="15" s="1"/>
  <c r="P100" i="15"/>
  <c r="AE100" i="15" s="1"/>
  <c r="P96" i="15"/>
  <c r="AE96" i="15" s="1"/>
  <c r="P92" i="15"/>
  <c r="AE92" i="15" s="1"/>
  <c r="P88" i="15"/>
  <c r="AE88" i="15" s="1"/>
  <c r="P84" i="15"/>
  <c r="AE84" i="15" s="1"/>
  <c r="P80" i="15"/>
  <c r="AE80" i="15" s="1"/>
  <c r="P76" i="15"/>
  <c r="AE76" i="15" s="1"/>
  <c r="P72" i="15"/>
  <c r="AE72" i="15" s="1"/>
  <c r="P199" i="15"/>
  <c r="AE199" i="15" s="1"/>
  <c r="P195" i="15"/>
  <c r="AE195" i="15" s="1"/>
  <c r="P191" i="15"/>
  <c r="AE191" i="15" s="1"/>
  <c r="P187" i="15"/>
  <c r="AE187" i="15" s="1"/>
  <c r="P183" i="15"/>
  <c r="AE183" i="15" s="1"/>
  <c r="P179" i="15"/>
  <c r="AE179" i="15" s="1"/>
  <c r="P175" i="15"/>
  <c r="AE175" i="15" s="1"/>
  <c r="P171" i="15"/>
  <c r="AE171" i="15" s="1"/>
  <c r="P167" i="15"/>
  <c r="AE167" i="15" s="1"/>
  <c r="P163" i="15"/>
  <c r="AE163" i="15" s="1"/>
  <c r="P159" i="15"/>
  <c r="AE159" i="15" s="1"/>
  <c r="P155" i="15"/>
  <c r="AE155" i="15" s="1"/>
  <c r="P151" i="15"/>
  <c r="AE151" i="15" s="1"/>
  <c r="P147" i="15"/>
  <c r="AE147" i="15" s="1"/>
  <c r="P143" i="15"/>
  <c r="AE143" i="15" s="1"/>
  <c r="P139" i="15"/>
  <c r="AE139" i="15" s="1"/>
  <c r="P135" i="15"/>
  <c r="AE135" i="15" s="1"/>
  <c r="P131" i="15"/>
  <c r="AE131" i="15" s="1"/>
  <c r="P127" i="15"/>
  <c r="AE127" i="15" s="1"/>
  <c r="P123" i="15"/>
  <c r="AE123" i="15" s="1"/>
  <c r="P119" i="15"/>
  <c r="AE119" i="15" s="1"/>
  <c r="P115" i="15"/>
  <c r="AE115" i="15" s="1"/>
  <c r="P111" i="15"/>
  <c r="AE111" i="15" s="1"/>
  <c r="P107" i="15"/>
  <c r="AE107" i="15" s="1"/>
  <c r="P103" i="15"/>
  <c r="AE103" i="15" s="1"/>
  <c r="P99" i="15"/>
  <c r="AE99" i="15" s="1"/>
  <c r="P95" i="15"/>
  <c r="AE95" i="15" s="1"/>
  <c r="P91" i="15"/>
  <c r="AE91" i="15" s="1"/>
  <c r="P87" i="15"/>
  <c r="AE87" i="15" s="1"/>
  <c r="P83" i="15"/>
  <c r="AE83" i="15" s="1"/>
  <c r="P79" i="15"/>
  <c r="AE79" i="15" s="1"/>
  <c r="P75" i="15"/>
  <c r="AE75" i="15" s="1"/>
  <c r="P71" i="15"/>
  <c r="AE71" i="15" s="1"/>
  <c r="P67" i="15"/>
  <c r="AE67" i="15" s="1"/>
  <c r="P361" i="15"/>
  <c r="AE361" i="15" s="1"/>
  <c r="P353" i="15"/>
  <c r="AE353" i="15" s="1"/>
  <c r="P345" i="15"/>
  <c r="AE345" i="15" s="1"/>
  <c r="P337" i="15"/>
  <c r="AE337" i="15" s="1"/>
  <c r="P329" i="15"/>
  <c r="AE329" i="15" s="1"/>
  <c r="P321" i="15"/>
  <c r="AE321" i="15" s="1"/>
  <c r="P313" i="15"/>
  <c r="AE313" i="15" s="1"/>
  <c r="P305" i="15"/>
  <c r="AE305" i="15" s="1"/>
  <c r="P297" i="15"/>
  <c r="AE297" i="15" s="1"/>
  <c r="P289" i="15"/>
  <c r="AE289" i="15" s="1"/>
  <c r="P281" i="15"/>
  <c r="AE281" i="15" s="1"/>
  <c r="P273" i="15"/>
  <c r="AE273" i="15" s="1"/>
  <c r="P265" i="15"/>
  <c r="AE265" i="15" s="1"/>
  <c r="P257" i="15"/>
  <c r="AE257" i="15" s="1"/>
  <c r="P249" i="15"/>
  <c r="AE249" i="15" s="1"/>
  <c r="P241" i="15"/>
  <c r="AE241" i="15" s="1"/>
  <c r="P233" i="15"/>
  <c r="AE233" i="15" s="1"/>
  <c r="P225" i="15"/>
  <c r="AE225" i="15" s="1"/>
  <c r="P217" i="15"/>
  <c r="AE217" i="15" s="1"/>
  <c r="P209" i="15"/>
  <c r="AE209" i="15" s="1"/>
  <c r="P198" i="15"/>
  <c r="AE198" i="15" s="1"/>
  <c r="P194" i="15"/>
  <c r="AE194" i="15" s="1"/>
  <c r="P190" i="15"/>
  <c r="AE190" i="15" s="1"/>
  <c r="P186" i="15"/>
  <c r="AE186" i="15" s="1"/>
  <c r="P182" i="15"/>
  <c r="AE182" i="15" s="1"/>
  <c r="P178" i="15"/>
  <c r="AE178" i="15" s="1"/>
  <c r="P174" i="15"/>
  <c r="AE174" i="15" s="1"/>
  <c r="P170" i="15"/>
  <c r="AE170" i="15" s="1"/>
  <c r="P166" i="15"/>
  <c r="AE166" i="15" s="1"/>
  <c r="P162" i="15"/>
  <c r="AE162" i="15" s="1"/>
  <c r="P158" i="15"/>
  <c r="AE158" i="15" s="1"/>
  <c r="P154" i="15"/>
  <c r="AE154" i="15" s="1"/>
  <c r="P150" i="15"/>
  <c r="AE150" i="15" s="1"/>
  <c r="P146" i="15"/>
  <c r="AE146" i="15" s="1"/>
  <c r="P142" i="15"/>
  <c r="AE142" i="15" s="1"/>
  <c r="P138" i="15"/>
  <c r="AE138" i="15" s="1"/>
  <c r="P134" i="15"/>
  <c r="AE134" i="15" s="1"/>
  <c r="P130" i="15"/>
  <c r="AE130" i="15" s="1"/>
  <c r="P126" i="15"/>
  <c r="AE126" i="15" s="1"/>
  <c r="P122" i="15"/>
  <c r="AE122" i="15" s="1"/>
  <c r="P118" i="15"/>
  <c r="AE118" i="15" s="1"/>
  <c r="P114" i="15"/>
  <c r="AE114" i="15" s="1"/>
  <c r="P110" i="15"/>
  <c r="AE110" i="15" s="1"/>
  <c r="P106" i="15"/>
  <c r="AE106" i="15" s="1"/>
  <c r="P102" i="15"/>
  <c r="AE102" i="15" s="1"/>
  <c r="P370" i="15"/>
  <c r="AE370" i="15" s="1"/>
  <c r="G11" i="15"/>
  <c r="V11" i="15" s="1"/>
  <c r="L14" i="15"/>
  <c r="AA14" i="15" s="1"/>
  <c r="G15" i="15"/>
  <c r="V15" i="15" s="1"/>
  <c r="L18" i="15"/>
  <c r="AA18" i="15" s="1"/>
  <c r="K19" i="15"/>
  <c r="Z19" i="15" s="1"/>
  <c r="D22" i="15"/>
  <c r="S22" i="15" s="1"/>
  <c r="L22" i="15"/>
  <c r="AA22" i="15" s="1"/>
  <c r="K23" i="15"/>
  <c r="Z23" i="15" s="1"/>
  <c r="G27" i="15"/>
  <c r="V27" i="15" s="1"/>
  <c r="D30" i="15"/>
  <c r="S30" i="15" s="1"/>
  <c r="O31" i="15"/>
  <c r="AD31" i="15" s="1"/>
  <c r="H34" i="15"/>
  <c r="W34" i="15" s="1"/>
  <c r="H42" i="15"/>
  <c r="W42" i="15" s="1"/>
  <c r="P42" i="15"/>
  <c r="AE42" i="15" s="1"/>
  <c r="K43" i="15"/>
  <c r="Z43" i="15" s="1"/>
  <c r="L46" i="15"/>
  <c r="AA46" i="15" s="1"/>
  <c r="G47" i="15"/>
  <c r="V47" i="15" s="1"/>
  <c r="L50" i="15"/>
  <c r="AA50" i="15" s="1"/>
  <c r="O51" i="15"/>
  <c r="AD51" i="15" s="1"/>
  <c r="L54" i="15"/>
  <c r="AA54" i="15" s="1"/>
  <c r="G55" i="15"/>
  <c r="V55" i="15" s="1"/>
  <c r="H58" i="15"/>
  <c r="W58" i="15" s="1"/>
  <c r="O59" i="15"/>
  <c r="AD59" i="15" s="1"/>
  <c r="H62" i="15"/>
  <c r="W62" i="15" s="1"/>
  <c r="O63" i="15"/>
  <c r="AD63" i="15" s="1"/>
  <c r="L70" i="15"/>
  <c r="AA70" i="15" s="1"/>
  <c r="L82" i="15"/>
  <c r="AA82" i="15" s="1"/>
  <c r="L94" i="15"/>
  <c r="AA94" i="15" s="1"/>
  <c r="P109" i="15"/>
  <c r="AE109" i="15" s="1"/>
  <c r="H121" i="15"/>
  <c r="W121" i="15" s="1"/>
  <c r="P125" i="15"/>
  <c r="AE125" i="15" s="1"/>
  <c r="H137" i="15"/>
  <c r="W137" i="15" s="1"/>
  <c r="P141" i="15"/>
  <c r="AE141" i="15" s="1"/>
  <c r="H169" i="15"/>
  <c r="W169" i="15" s="1"/>
  <c r="AB180" i="15"/>
  <c r="F507" i="15"/>
  <c r="U507" i="15" s="1"/>
  <c r="F503" i="15"/>
  <c r="U503" i="15" s="1"/>
  <c r="F499" i="15"/>
  <c r="U499" i="15" s="1"/>
  <c r="F495" i="15"/>
  <c r="U495" i="15" s="1"/>
  <c r="F491" i="15"/>
  <c r="U491" i="15" s="1"/>
  <c r="F487" i="15"/>
  <c r="U487" i="15" s="1"/>
  <c r="F483" i="15"/>
  <c r="U483" i="15" s="1"/>
  <c r="F479" i="15"/>
  <c r="U479" i="15" s="1"/>
  <c r="F509" i="15"/>
  <c r="U509" i="15" s="1"/>
  <c r="F505" i="15"/>
  <c r="U505" i="15" s="1"/>
  <c r="F501" i="15"/>
  <c r="U501" i="15" s="1"/>
  <c r="F497" i="15"/>
  <c r="U497" i="15" s="1"/>
  <c r="F493" i="15"/>
  <c r="U493" i="15" s="1"/>
  <c r="F489" i="15"/>
  <c r="U489" i="15" s="1"/>
  <c r="F485" i="15"/>
  <c r="U485" i="15" s="1"/>
  <c r="F481" i="15"/>
  <c r="U481" i="15" s="1"/>
  <c r="F473" i="15"/>
  <c r="U473" i="15" s="1"/>
  <c r="F469" i="15"/>
  <c r="U469" i="15" s="1"/>
  <c r="F465" i="15"/>
  <c r="U465" i="15" s="1"/>
  <c r="F461" i="15"/>
  <c r="U461" i="15" s="1"/>
  <c r="F457" i="15"/>
  <c r="U457" i="15" s="1"/>
  <c r="F453" i="15"/>
  <c r="U453" i="15" s="1"/>
  <c r="F476" i="15"/>
  <c r="U476" i="15" s="1"/>
  <c r="F472" i="15"/>
  <c r="U472" i="15" s="1"/>
  <c r="F468" i="15"/>
  <c r="U468" i="15" s="1"/>
  <c r="F464" i="15"/>
  <c r="U464" i="15" s="1"/>
  <c r="F460" i="15"/>
  <c r="U460" i="15" s="1"/>
  <c r="F456" i="15"/>
  <c r="U456" i="15" s="1"/>
  <c r="F452" i="15"/>
  <c r="U452" i="15" s="1"/>
  <c r="F475" i="15"/>
  <c r="U475" i="15" s="1"/>
  <c r="F471" i="15"/>
  <c r="U471" i="15" s="1"/>
  <c r="F467" i="15"/>
  <c r="U467" i="15" s="1"/>
  <c r="F510" i="15"/>
  <c r="U510" i="15" s="1"/>
  <c r="F508" i="15"/>
  <c r="U508" i="15" s="1"/>
  <c r="F506" i="15"/>
  <c r="U506" i="15" s="1"/>
  <c r="F504" i="15"/>
  <c r="U504" i="15" s="1"/>
  <c r="F502" i="15"/>
  <c r="U502" i="15" s="1"/>
  <c r="F500" i="15"/>
  <c r="U500" i="15" s="1"/>
  <c r="F498" i="15"/>
  <c r="U498" i="15" s="1"/>
  <c r="F496" i="15"/>
  <c r="U496" i="15" s="1"/>
  <c r="F494" i="15"/>
  <c r="U494" i="15" s="1"/>
  <c r="F492" i="15"/>
  <c r="U492" i="15" s="1"/>
  <c r="F490" i="15"/>
  <c r="U490" i="15" s="1"/>
  <c r="F488" i="15"/>
  <c r="U488" i="15" s="1"/>
  <c r="F486" i="15"/>
  <c r="U486" i="15" s="1"/>
  <c r="F484" i="15"/>
  <c r="U484" i="15" s="1"/>
  <c r="F482" i="15"/>
  <c r="U482" i="15" s="1"/>
  <c r="F480" i="15"/>
  <c r="U480" i="15" s="1"/>
  <c r="F478" i="15"/>
  <c r="U478" i="15" s="1"/>
  <c r="F477" i="15"/>
  <c r="U477" i="15" s="1"/>
  <c r="F474" i="15"/>
  <c r="U474" i="15" s="1"/>
  <c r="F470" i="15"/>
  <c r="U470" i="15" s="1"/>
  <c r="F466" i="15"/>
  <c r="U466" i="15" s="1"/>
  <c r="F462" i="15"/>
  <c r="U462" i="15" s="1"/>
  <c r="F458" i="15"/>
  <c r="U458" i="15" s="1"/>
  <c r="F455" i="15"/>
  <c r="U455" i="15" s="1"/>
  <c r="F450" i="15"/>
  <c r="U450" i="15" s="1"/>
  <c r="F445" i="15"/>
  <c r="U445" i="15" s="1"/>
  <c r="F441" i="15"/>
  <c r="U441" i="15" s="1"/>
  <c r="F437" i="15"/>
  <c r="U437" i="15" s="1"/>
  <c r="F433" i="15"/>
  <c r="U433" i="15" s="1"/>
  <c r="F429" i="15"/>
  <c r="U429" i="15" s="1"/>
  <c r="F425" i="15"/>
  <c r="U425" i="15" s="1"/>
  <c r="F421" i="15"/>
  <c r="U421" i="15" s="1"/>
  <c r="F417" i="15"/>
  <c r="U417" i="15" s="1"/>
  <c r="F413" i="15"/>
  <c r="U413" i="15" s="1"/>
  <c r="F409" i="15"/>
  <c r="U409" i="15" s="1"/>
  <c r="F405" i="15"/>
  <c r="U405" i="15" s="1"/>
  <c r="F401" i="15"/>
  <c r="U401" i="15" s="1"/>
  <c r="F397" i="15"/>
  <c r="U397" i="15" s="1"/>
  <c r="F393" i="15"/>
  <c r="U393" i="15" s="1"/>
  <c r="F389" i="15"/>
  <c r="U389" i="15" s="1"/>
  <c r="F385" i="15"/>
  <c r="U385" i="15" s="1"/>
  <c r="F381" i="15"/>
  <c r="U381" i="15" s="1"/>
  <c r="F377" i="15"/>
  <c r="U377" i="15" s="1"/>
  <c r="F373" i="15"/>
  <c r="U373" i="15" s="1"/>
  <c r="F369" i="15"/>
  <c r="U369" i="15" s="1"/>
  <c r="F365" i="15"/>
  <c r="U365" i="15" s="1"/>
  <c r="F459" i="15"/>
  <c r="U459" i="15" s="1"/>
  <c r="F449" i="15"/>
  <c r="U449" i="15" s="1"/>
  <c r="F448" i="15"/>
  <c r="U448" i="15" s="1"/>
  <c r="F444" i="15"/>
  <c r="U444" i="15" s="1"/>
  <c r="F440" i="15"/>
  <c r="U440" i="15" s="1"/>
  <c r="F436" i="15"/>
  <c r="U436" i="15" s="1"/>
  <c r="F432" i="15"/>
  <c r="U432" i="15" s="1"/>
  <c r="F428" i="15"/>
  <c r="U428" i="15" s="1"/>
  <c r="F424" i="15"/>
  <c r="U424" i="15" s="1"/>
  <c r="F420" i="15"/>
  <c r="U420" i="15" s="1"/>
  <c r="F416" i="15"/>
  <c r="U416" i="15" s="1"/>
  <c r="F412" i="15"/>
  <c r="U412" i="15" s="1"/>
  <c r="F454" i="15"/>
  <c r="U454" i="15" s="1"/>
  <c r="F451" i="15"/>
  <c r="U451" i="15" s="1"/>
  <c r="F447" i="15"/>
  <c r="U447" i="15" s="1"/>
  <c r="F443" i="15"/>
  <c r="U443" i="15" s="1"/>
  <c r="F439" i="15"/>
  <c r="U439" i="15" s="1"/>
  <c r="F435" i="15"/>
  <c r="U435" i="15" s="1"/>
  <c r="F431" i="15"/>
  <c r="U431" i="15" s="1"/>
  <c r="F427" i="15"/>
  <c r="U427" i="15" s="1"/>
  <c r="F423" i="15"/>
  <c r="U423" i="15" s="1"/>
  <c r="F419" i="15"/>
  <c r="U419" i="15" s="1"/>
  <c r="F415" i="15"/>
  <c r="U415" i="15" s="1"/>
  <c r="F411" i="15"/>
  <c r="U411" i="15" s="1"/>
  <c r="F407" i="15"/>
  <c r="U407" i="15" s="1"/>
  <c r="F403" i="15"/>
  <c r="U403" i="15" s="1"/>
  <c r="F399" i="15"/>
  <c r="U399" i="15" s="1"/>
  <c r="F395" i="15"/>
  <c r="U395" i="15" s="1"/>
  <c r="F391" i="15"/>
  <c r="U391" i="15" s="1"/>
  <c r="F387" i="15"/>
  <c r="U387" i="15" s="1"/>
  <c r="F383" i="15"/>
  <c r="U383" i="15" s="1"/>
  <c r="F379" i="15"/>
  <c r="U379" i="15" s="1"/>
  <c r="F463" i="15"/>
  <c r="U463" i="15" s="1"/>
  <c r="F446" i="15"/>
  <c r="U446" i="15" s="1"/>
  <c r="F442" i="15"/>
  <c r="U442" i="15" s="1"/>
  <c r="F438" i="15"/>
  <c r="U438" i="15" s="1"/>
  <c r="F434" i="15"/>
  <c r="U434" i="15" s="1"/>
  <c r="F430" i="15"/>
  <c r="U430" i="15" s="1"/>
  <c r="F426" i="15"/>
  <c r="U426" i="15" s="1"/>
  <c r="F422" i="15"/>
  <c r="U422" i="15" s="1"/>
  <c r="F418" i="15"/>
  <c r="U418" i="15" s="1"/>
  <c r="F414" i="15"/>
  <c r="U414" i="15" s="1"/>
  <c r="F410" i="15"/>
  <c r="U410" i="15" s="1"/>
  <c r="F406" i="15"/>
  <c r="U406" i="15" s="1"/>
  <c r="F402" i="15"/>
  <c r="U402" i="15" s="1"/>
  <c r="F398" i="15"/>
  <c r="U398" i="15" s="1"/>
  <c r="F394" i="15"/>
  <c r="U394" i="15" s="1"/>
  <c r="F390" i="15"/>
  <c r="U390" i="15" s="1"/>
  <c r="F386" i="15"/>
  <c r="U386" i="15" s="1"/>
  <c r="F382" i="15"/>
  <c r="U382" i="15" s="1"/>
  <c r="F378" i="15"/>
  <c r="U378" i="15" s="1"/>
  <c r="F374" i="15"/>
  <c r="U374" i="15" s="1"/>
  <c r="F370" i="15"/>
  <c r="U370" i="15" s="1"/>
  <c r="F408" i="15"/>
  <c r="U408" i="15" s="1"/>
  <c r="F400" i="15"/>
  <c r="U400" i="15" s="1"/>
  <c r="F392" i="15"/>
  <c r="U392" i="15" s="1"/>
  <c r="F384" i="15"/>
  <c r="U384" i="15" s="1"/>
  <c r="F366" i="15"/>
  <c r="U366" i="15" s="1"/>
  <c r="F362" i="15"/>
  <c r="U362" i="15" s="1"/>
  <c r="F358" i="15"/>
  <c r="U358" i="15" s="1"/>
  <c r="F354" i="15"/>
  <c r="U354" i="15" s="1"/>
  <c r="F350" i="15"/>
  <c r="U350" i="15" s="1"/>
  <c r="F346" i="15"/>
  <c r="U346" i="15" s="1"/>
  <c r="F342" i="15"/>
  <c r="U342" i="15" s="1"/>
  <c r="F338" i="15"/>
  <c r="U338" i="15" s="1"/>
  <c r="F334" i="15"/>
  <c r="U334" i="15" s="1"/>
  <c r="F330" i="15"/>
  <c r="U330" i="15" s="1"/>
  <c r="F326" i="15"/>
  <c r="U326" i="15" s="1"/>
  <c r="F322" i="15"/>
  <c r="U322" i="15" s="1"/>
  <c r="F318" i="15"/>
  <c r="U318" i="15" s="1"/>
  <c r="F314" i="15"/>
  <c r="U314" i="15" s="1"/>
  <c r="F310" i="15"/>
  <c r="U310" i="15" s="1"/>
  <c r="F306" i="15"/>
  <c r="U306" i="15" s="1"/>
  <c r="F302" i="15"/>
  <c r="U302" i="15" s="1"/>
  <c r="F298" i="15"/>
  <c r="U298" i="15" s="1"/>
  <c r="F294" i="15"/>
  <c r="U294" i="15" s="1"/>
  <c r="F290" i="15"/>
  <c r="U290" i="15" s="1"/>
  <c r="F286" i="15"/>
  <c r="U286" i="15" s="1"/>
  <c r="F282" i="15"/>
  <c r="U282" i="15" s="1"/>
  <c r="F278" i="15"/>
  <c r="U278" i="15" s="1"/>
  <c r="F274" i="15"/>
  <c r="U274" i="15" s="1"/>
  <c r="F270" i="15"/>
  <c r="U270" i="15" s="1"/>
  <c r="F266" i="15"/>
  <c r="U266" i="15" s="1"/>
  <c r="F262" i="15"/>
  <c r="U262" i="15" s="1"/>
  <c r="F258" i="15"/>
  <c r="U258" i="15" s="1"/>
  <c r="F254" i="15"/>
  <c r="U254" i="15" s="1"/>
  <c r="F250" i="15"/>
  <c r="U250" i="15" s="1"/>
  <c r="F246" i="15"/>
  <c r="U246" i="15" s="1"/>
  <c r="F242" i="15"/>
  <c r="U242" i="15" s="1"/>
  <c r="F238" i="15"/>
  <c r="U238" i="15" s="1"/>
  <c r="F234" i="15"/>
  <c r="U234" i="15" s="1"/>
  <c r="F230" i="15"/>
  <c r="U230" i="15" s="1"/>
  <c r="F226" i="15"/>
  <c r="U226" i="15" s="1"/>
  <c r="F222" i="15"/>
  <c r="U222" i="15" s="1"/>
  <c r="F218" i="15"/>
  <c r="U218" i="15" s="1"/>
  <c r="F214" i="15"/>
  <c r="U214" i="15" s="1"/>
  <c r="F210" i="15"/>
  <c r="U210" i="15" s="1"/>
  <c r="F206" i="15"/>
  <c r="U206" i="15" s="1"/>
  <c r="F202" i="15"/>
  <c r="U202" i="15" s="1"/>
  <c r="F376" i="15"/>
  <c r="U376" i="15" s="1"/>
  <c r="F372" i="15"/>
  <c r="U372" i="15" s="1"/>
  <c r="F368" i="15"/>
  <c r="U368" i="15" s="1"/>
  <c r="F361" i="15"/>
  <c r="U361" i="15" s="1"/>
  <c r="F357" i="15"/>
  <c r="U357" i="15" s="1"/>
  <c r="F353" i="15"/>
  <c r="U353" i="15" s="1"/>
  <c r="F349" i="15"/>
  <c r="U349" i="15" s="1"/>
  <c r="F345" i="15"/>
  <c r="U345" i="15" s="1"/>
  <c r="F341" i="15"/>
  <c r="U341" i="15" s="1"/>
  <c r="F337" i="15"/>
  <c r="U337" i="15" s="1"/>
  <c r="F333" i="15"/>
  <c r="U333" i="15" s="1"/>
  <c r="F329" i="15"/>
  <c r="U329" i="15" s="1"/>
  <c r="F325" i="15"/>
  <c r="U325" i="15" s="1"/>
  <c r="F321" i="15"/>
  <c r="U321" i="15" s="1"/>
  <c r="F317" i="15"/>
  <c r="U317" i="15" s="1"/>
  <c r="F313" i="15"/>
  <c r="U313" i="15" s="1"/>
  <c r="F309" i="15"/>
  <c r="U309" i="15" s="1"/>
  <c r="F305" i="15"/>
  <c r="U305" i="15" s="1"/>
  <c r="F301" i="15"/>
  <c r="U301" i="15" s="1"/>
  <c r="F297" i="15"/>
  <c r="U297" i="15" s="1"/>
  <c r="F293" i="15"/>
  <c r="U293" i="15" s="1"/>
  <c r="F289" i="15"/>
  <c r="U289" i="15" s="1"/>
  <c r="F285" i="15"/>
  <c r="U285" i="15" s="1"/>
  <c r="F281" i="15"/>
  <c r="U281" i="15" s="1"/>
  <c r="F277" i="15"/>
  <c r="U277" i="15" s="1"/>
  <c r="F273" i="15"/>
  <c r="U273" i="15" s="1"/>
  <c r="F269" i="15"/>
  <c r="U269" i="15" s="1"/>
  <c r="F265" i="15"/>
  <c r="U265" i="15" s="1"/>
  <c r="F261" i="15"/>
  <c r="U261" i="15" s="1"/>
  <c r="F257" i="15"/>
  <c r="U257" i="15" s="1"/>
  <c r="F253" i="15"/>
  <c r="U253" i="15" s="1"/>
  <c r="F249" i="15"/>
  <c r="U249" i="15" s="1"/>
  <c r="F245" i="15"/>
  <c r="U245" i="15" s="1"/>
  <c r="F241" i="15"/>
  <c r="U241" i="15" s="1"/>
  <c r="F237" i="15"/>
  <c r="U237" i="15" s="1"/>
  <c r="F233" i="15"/>
  <c r="U233" i="15" s="1"/>
  <c r="F229" i="15"/>
  <c r="U229" i="15" s="1"/>
  <c r="F225" i="15"/>
  <c r="U225" i="15" s="1"/>
  <c r="F221" i="15"/>
  <c r="U221" i="15" s="1"/>
  <c r="F217" i="15"/>
  <c r="U217" i="15" s="1"/>
  <c r="F213" i="15"/>
  <c r="U213" i="15" s="1"/>
  <c r="F209" i="15"/>
  <c r="U209" i="15" s="1"/>
  <c r="F205" i="15"/>
  <c r="U205" i="15" s="1"/>
  <c r="F404" i="15"/>
  <c r="U404" i="15" s="1"/>
  <c r="F396" i="15"/>
  <c r="U396" i="15" s="1"/>
  <c r="F388" i="15"/>
  <c r="U388" i="15" s="1"/>
  <c r="F380" i="15"/>
  <c r="U380" i="15" s="1"/>
  <c r="F360" i="15"/>
  <c r="U360" i="15" s="1"/>
  <c r="F356" i="15"/>
  <c r="U356" i="15" s="1"/>
  <c r="F352" i="15"/>
  <c r="U352" i="15" s="1"/>
  <c r="F348" i="15"/>
  <c r="U348" i="15" s="1"/>
  <c r="F344" i="15"/>
  <c r="U344" i="15" s="1"/>
  <c r="F340" i="15"/>
  <c r="U340" i="15" s="1"/>
  <c r="F336" i="15"/>
  <c r="U336" i="15" s="1"/>
  <c r="F332" i="15"/>
  <c r="U332" i="15" s="1"/>
  <c r="F328" i="15"/>
  <c r="U328" i="15" s="1"/>
  <c r="F324" i="15"/>
  <c r="U324" i="15" s="1"/>
  <c r="F320" i="15"/>
  <c r="U320" i="15" s="1"/>
  <c r="F316" i="15"/>
  <c r="U316" i="15" s="1"/>
  <c r="F312" i="15"/>
  <c r="U312" i="15" s="1"/>
  <c r="F308" i="15"/>
  <c r="U308" i="15" s="1"/>
  <c r="F304" i="15"/>
  <c r="U304" i="15" s="1"/>
  <c r="F300" i="15"/>
  <c r="U300" i="15" s="1"/>
  <c r="F296" i="15"/>
  <c r="U296" i="15" s="1"/>
  <c r="F292" i="15"/>
  <c r="U292" i="15" s="1"/>
  <c r="F288" i="15"/>
  <c r="U288" i="15" s="1"/>
  <c r="F284" i="15"/>
  <c r="U284" i="15" s="1"/>
  <c r="F280" i="15"/>
  <c r="U280" i="15" s="1"/>
  <c r="F276" i="15"/>
  <c r="U276" i="15" s="1"/>
  <c r="F272" i="15"/>
  <c r="U272" i="15" s="1"/>
  <c r="F268" i="15"/>
  <c r="U268" i="15" s="1"/>
  <c r="F264" i="15"/>
  <c r="U264" i="15" s="1"/>
  <c r="F260" i="15"/>
  <c r="U260" i="15" s="1"/>
  <c r="F256" i="15"/>
  <c r="U256" i="15" s="1"/>
  <c r="F252" i="15"/>
  <c r="U252" i="15" s="1"/>
  <c r="F248" i="15"/>
  <c r="U248" i="15" s="1"/>
  <c r="F244" i="15"/>
  <c r="U244" i="15" s="1"/>
  <c r="F240" i="15"/>
  <c r="U240" i="15" s="1"/>
  <c r="F236" i="15"/>
  <c r="U236" i="15" s="1"/>
  <c r="F232" i="15"/>
  <c r="U232" i="15" s="1"/>
  <c r="F228" i="15"/>
  <c r="U228" i="15" s="1"/>
  <c r="F224" i="15"/>
  <c r="U224" i="15" s="1"/>
  <c r="F220" i="15"/>
  <c r="U220" i="15" s="1"/>
  <c r="F216" i="15"/>
  <c r="U216" i="15" s="1"/>
  <c r="F212" i="15"/>
  <c r="U212" i="15" s="1"/>
  <c r="F208" i="15"/>
  <c r="U208" i="15" s="1"/>
  <c r="F204" i="15"/>
  <c r="U204" i="15" s="1"/>
  <c r="F363" i="15"/>
  <c r="U363" i="15" s="1"/>
  <c r="F355" i="15"/>
  <c r="U355" i="15" s="1"/>
  <c r="F347" i="15"/>
  <c r="U347" i="15" s="1"/>
  <c r="F339" i="15"/>
  <c r="U339" i="15" s="1"/>
  <c r="F331" i="15"/>
  <c r="U331" i="15" s="1"/>
  <c r="F323" i="15"/>
  <c r="U323" i="15" s="1"/>
  <c r="F315" i="15"/>
  <c r="U315" i="15" s="1"/>
  <c r="F307" i="15"/>
  <c r="U307" i="15" s="1"/>
  <c r="F299" i="15"/>
  <c r="U299" i="15" s="1"/>
  <c r="F291" i="15"/>
  <c r="U291" i="15" s="1"/>
  <c r="F283" i="15"/>
  <c r="U283" i="15" s="1"/>
  <c r="F275" i="15"/>
  <c r="U275" i="15" s="1"/>
  <c r="F267" i="15"/>
  <c r="U267" i="15" s="1"/>
  <c r="F259" i="15"/>
  <c r="U259" i="15" s="1"/>
  <c r="F251" i="15"/>
  <c r="U251" i="15" s="1"/>
  <c r="F243" i="15"/>
  <c r="U243" i="15" s="1"/>
  <c r="F235" i="15"/>
  <c r="U235" i="15" s="1"/>
  <c r="F227" i="15"/>
  <c r="U227" i="15" s="1"/>
  <c r="F219" i="15"/>
  <c r="U219" i="15" s="1"/>
  <c r="F211" i="15"/>
  <c r="U211" i="15" s="1"/>
  <c r="F203" i="15"/>
  <c r="U203" i="15" s="1"/>
  <c r="F198" i="15"/>
  <c r="U198" i="15" s="1"/>
  <c r="F194" i="15"/>
  <c r="U194" i="15" s="1"/>
  <c r="F190" i="15"/>
  <c r="U190" i="15" s="1"/>
  <c r="F186" i="15"/>
  <c r="U186" i="15" s="1"/>
  <c r="F182" i="15"/>
  <c r="U182" i="15" s="1"/>
  <c r="F178" i="15"/>
  <c r="U178" i="15" s="1"/>
  <c r="F174" i="15"/>
  <c r="U174" i="15" s="1"/>
  <c r="F170" i="15"/>
  <c r="U170" i="15" s="1"/>
  <c r="F166" i="15"/>
  <c r="U166" i="15" s="1"/>
  <c r="F162" i="15"/>
  <c r="U162" i="15" s="1"/>
  <c r="F158" i="15"/>
  <c r="U158" i="15" s="1"/>
  <c r="F154" i="15"/>
  <c r="U154" i="15" s="1"/>
  <c r="F150" i="15"/>
  <c r="U150" i="15" s="1"/>
  <c r="F146" i="15"/>
  <c r="U146" i="15" s="1"/>
  <c r="F142" i="15"/>
  <c r="U142" i="15" s="1"/>
  <c r="F138" i="15"/>
  <c r="U138" i="15" s="1"/>
  <c r="F134" i="15"/>
  <c r="U134" i="15" s="1"/>
  <c r="F130" i="15"/>
  <c r="U130" i="15" s="1"/>
  <c r="F126" i="15"/>
  <c r="U126" i="15" s="1"/>
  <c r="F122" i="15"/>
  <c r="U122" i="15" s="1"/>
  <c r="F118" i="15"/>
  <c r="U118" i="15" s="1"/>
  <c r="F114" i="15"/>
  <c r="U114" i="15" s="1"/>
  <c r="F110" i="15"/>
  <c r="U110" i="15" s="1"/>
  <c r="F106" i="15"/>
  <c r="U106" i="15" s="1"/>
  <c r="F102" i="15"/>
  <c r="U102" i="15" s="1"/>
  <c r="F98" i="15"/>
  <c r="U98" i="15" s="1"/>
  <c r="F94" i="15"/>
  <c r="U94" i="15" s="1"/>
  <c r="F90" i="15"/>
  <c r="U90" i="15" s="1"/>
  <c r="F86" i="15"/>
  <c r="U86" i="15" s="1"/>
  <c r="F82" i="15"/>
  <c r="U82" i="15" s="1"/>
  <c r="F78" i="15"/>
  <c r="U78" i="15" s="1"/>
  <c r="F74" i="15"/>
  <c r="U74" i="15" s="1"/>
  <c r="F70" i="15"/>
  <c r="U70" i="15" s="1"/>
  <c r="F371" i="15"/>
  <c r="U371" i="15" s="1"/>
  <c r="F367" i="15"/>
  <c r="U367" i="15" s="1"/>
  <c r="F201" i="15"/>
  <c r="U201" i="15" s="1"/>
  <c r="F197" i="15"/>
  <c r="U197" i="15" s="1"/>
  <c r="F193" i="15"/>
  <c r="U193" i="15" s="1"/>
  <c r="F189" i="15"/>
  <c r="U189" i="15" s="1"/>
  <c r="F185" i="15"/>
  <c r="U185" i="15" s="1"/>
  <c r="F181" i="15"/>
  <c r="U181" i="15" s="1"/>
  <c r="F177" i="15"/>
  <c r="U177" i="15" s="1"/>
  <c r="F173" i="15"/>
  <c r="U173" i="15" s="1"/>
  <c r="F169" i="15"/>
  <c r="U169" i="15" s="1"/>
  <c r="F165" i="15"/>
  <c r="U165" i="15" s="1"/>
  <c r="F161" i="15"/>
  <c r="U161" i="15" s="1"/>
  <c r="F157" i="15"/>
  <c r="U157" i="15" s="1"/>
  <c r="F153" i="15"/>
  <c r="U153" i="15" s="1"/>
  <c r="F149" i="15"/>
  <c r="U149" i="15" s="1"/>
  <c r="F145" i="15"/>
  <c r="U145" i="15" s="1"/>
  <c r="F141" i="15"/>
  <c r="U141" i="15" s="1"/>
  <c r="F137" i="15"/>
  <c r="U137" i="15" s="1"/>
  <c r="F133" i="15"/>
  <c r="U133" i="15" s="1"/>
  <c r="F129" i="15"/>
  <c r="U129" i="15" s="1"/>
  <c r="F125" i="15"/>
  <c r="U125" i="15" s="1"/>
  <c r="F121" i="15"/>
  <c r="U121" i="15" s="1"/>
  <c r="F117" i="15"/>
  <c r="U117" i="15" s="1"/>
  <c r="F113" i="15"/>
  <c r="U113" i="15" s="1"/>
  <c r="F109" i="15"/>
  <c r="U109" i="15" s="1"/>
  <c r="F105" i="15"/>
  <c r="U105" i="15" s="1"/>
  <c r="F101" i="15"/>
  <c r="U101" i="15" s="1"/>
  <c r="F97" i="15"/>
  <c r="U97" i="15" s="1"/>
  <c r="F93" i="15"/>
  <c r="U93" i="15" s="1"/>
  <c r="F89" i="15"/>
  <c r="U89" i="15" s="1"/>
  <c r="F85" i="15"/>
  <c r="U85" i="15" s="1"/>
  <c r="F81" i="15"/>
  <c r="U81" i="15" s="1"/>
  <c r="F77" i="15"/>
  <c r="U77" i="15" s="1"/>
  <c r="F73" i="15"/>
  <c r="U73" i="15" s="1"/>
  <c r="F69" i="15"/>
  <c r="U69" i="15" s="1"/>
  <c r="F65" i="15"/>
  <c r="U65" i="15" s="1"/>
  <c r="F375" i="15"/>
  <c r="U375" i="15" s="1"/>
  <c r="F359" i="15"/>
  <c r="U359" i="15" s="1"/>
  <c r="F351" i="15"/>
  <c r="U351" i="15" s="1"/>
  <c r="F343" i="15"/>
  <c r="U343" i="15" s="1"/>
  <c r="F335" i="15"/>
  <c r="U335" i="15" s="1"/>
  <c r="F327" i="15"/>
  <c r="U327" i="15" s="1"/>
  <c r="F319" i="15"/>
  <c r="U319" i="15" s="1"/>
  <c r="F311" i="15"/>
  <c r="U311" i="15" s="1"/>
  <c r="F303" i="15"/>
  <c r="U303" i="15" s="1"/>
  <c r="F295" i="15"/>
  <c r="U295" i="15" s="1"/>
  <c r="F287" i="15"/>
  <c r="U287" i="15" s="1"/>
  <c r="F279" i="15"/>
  <c r="U279" i="15" s="1"/>
  <c r="F271" i="15"/>
  <c r="U271" i="15" s="1"/>
  <c r="F263" i="15"/>
  <c r="U263" i="15" s="1"/>
  <c r="F255" i="15"/>
  <c r="U255" i="15" s="1"/>
  <c r="F247" i="15"/>
  <c r="U247" i="15" s="1"/>
  <c r="F239" i="15"/>
  <c r="U239" i="15" s="1"/>
  <c r="F231" i="15"/>
  <c r="U231" i="15" s="1"/>
  <c r="F223" i="15"/>
  <c r="U223" i="15" s="1"/>
  <c r="F215" i="15"/>
  <c r="U215" i="15" s="1"/>
  <c r="F207" i="15"/>
  <c r="U207" i="15" s="1"/>
  <c r="F200" i="15"/>
  <c r="U200" i="15" s="1"/>
  <c r="F196" i="15"/>
  <c r="U196" i="15" s="1"/>
  <c r="F192" i="15"/>
  <c r="U192" i="15" s="1"/>
  <c r="F188" i="15"/>
  <c r="U188" i="15" s="1"/>
  <c r="F184" i="15"/>
  <c r="U184" i="15" s="1"/>
  <c r="F180" i="15"/>
  <c r="U180" i="15" s="1"/>
  <c r="F176" i="15"/>
  <c r="U176" i="15" s="1"/>
  <c r="F172" i="15"/>
  <c r="U172" i="15" s="1"/>
  <c r="F168" i="15"/>
  <c r="U168" i="15" s="1"/>
  <c r="F164" i="15"/>
  <c r="U164" i="15" s="1"/>
  <c r="F160" i="15"/>
  <c r="U160" i="15" s="1"/>
  <c r="F156" i="15"/>
  <c r="U156" i="15" s="1"/>
  <c r="F152" i="15"/>
  <c r="U152" i="15" s="1"/>
  <c r="F148" i="15"/>
  <c r="U148" i="15" s="1"/>
  <c r="F144" i="15"/>
  <c r="U144" i="15" s="1"/>
  <c r="F140" i="15"/>
  <c r="U140" i="15" s="1"/>
  <c r="F136" i="15"/>
  <c r="U136" i="15" s="1"/>
  <c r="F132" i="15"/>
  <c r="U132" i="15" s="1"/>
  <c r="F128" i="15"/>
  <c r="U128" i="15" s="1"/>
  <c r="F124" i="15"/>
  <c r="U124" i="15" s="1"/>
  <c r="F120" i="15"/>
  <c r="U120" i="15" s="1"/>
  <c r="F116" i="15"/>
  <c r="U116" i="15" s="1"/>
  <c r="F112" i="15"/>
  <c r="U112" i="15" s="1"/>
  <c r="F108" i="15"/>
  <c r="U108" i="15" s="1"/>
  <c r="F104" i="15"/>
  <c r="U104" i="15" s="1"/>
  <c r="F364" i="15"/>
  <c r="U364" i="15" s="1"/>
  <c r="J507" i="15"/>
  <c r="Y507" i="15" s="1"/>
  <c r="J503" i="15"/>
  <c r="Y503" i="15" s="1"/>
  <c r="J499" i="15"/>
  <c r="Y499" i="15" s="1"/>
  <c r="J495" i="15"/>
  <c r="Y495" i="15" s="1"/>
  <c r="J491" i="15"/>
  <c r="Y491" i="15" s="1"/>
  <c r="J487" i="15"/>
  <c r="Y487" i="15" s="1"/>
  <c r="J483" i="15"/>
  <c r="Y483" i="15" s="1"/>
  <c r="J479" i="15"/>
  <c r="Y479" i="15" s="1"/>
  <c r="J509" i="15"/>
  <c r="Y509" i="15" s="1"/>
  <c r="J505" i="15"/>
  <c r="Y505" i="15" s="1"/>
  <c r="J501" i="15"/>
  <c r="Y501" i="15" s="1"/>
  <c r="J497" i="15"/>
  <c r="Y497" i="15" s="1"/>
  <c r="J493" i="15"/>
  <c r="Y493" i="15" s="1"/>
  <c r="J489" i="15"/>
  <c r="Y489" i="15" s="1"/>
  <c r="J485" i="15"/>
  <c r="Y485" i="15" s="1"/>
  <c r="J481" i="15"/>
  <c r="Y481" i="15" s="1"/>
  <c r="J477" i="15"/>
  <c r="Y477" i="15" s="1"/>
  <c r="J473" i="15"/>
  <c r="Y473" i="15" s="1"/>
  <c r="J469" i="15"/>
  <c r="Y469" i="15" s="1"/>
  <c r="J465" i="15"/>
  <c r="Y465" i="15" s="1"/>
  <c r="J461" i="15"/>
  <c r="Y461" i="15" s="1"/>
  <c r="J457" i="15"/>
  <c r="Y457" i="15" s="1"/>
  <c r="J453" i="15"/>
  <c r="Y453" i="15" s="1"/>
  <c r="J510" i="15"/>
  <c r="Y510" i="15" s="1"/>
  <c r="J508" i="15"/>
  <c r="Y508" i="15" s="1"/>
  <c r="J506" i="15"/>
  <c r="Y506" i="15" s="1"/>
  <c r="J504" i="15"/>
  <c r="Y504" i="15" s="1"/>
  <c r="J502" i="15"/>
  <c r="Y502" i="15" s="1"/>
  <c r="J500" i="15"/>
  <c r="Y500" i="15" s="1"/>
  <c r="J498" i="15"/>
  <c r="Y498" i="15" s="1"/>
  <c r="J496" i="15"/>
  <c r="Y496" i="15" s="1"/>
  <c r="J494" i="15"/>
  <c r="Y494" i="15" s="1"/>
  <c r="J492" i="15"/>
  <c r="Y492" i="15" s="1"/>
  <c r="J490" i="15"/>
  <c r="Y490" i="15" s="1"/>
  <c r="J488" i="15"/>
  <c r="Y488" i="15" s="1"/>
  <c r="J486" i="15"/>
  <c r="Y486" i="15" s="1"/>
  <c r="J484" i="15"/>
  <c r="Y484" i="15" s="1"/>
  <c r="J482" i="15"/>
  <c r="Y482" i="15" s="1"/>
  <c r="J480" i="15"/>
  <c r="Y480" i="15" s="1"/>
  <c r="J478" i="15"/>
  <c r="Y478" i="15" s="1"/>
  <c r="J476" i="15"/>
  <c r="Y476" i="15" s="1"/>
  <c r="J472" i="15"/>
  <c r="Y472" i="15" s="1"/>
  <c r="J468" i="15"/>
  <c r="Y468" i="15" s="1"/>
  <c r="J464" i="15"/>
  <c r="Y464" i="15" s="1"/>
  <c r="J460" i="15"/>
  <c r="Y460" i="15" s="1"/>
  <c r="J456" i="15"/>
  <c r="Y456" i="15" s="1"/>
  <c r="J452" i="15"/>
  <c r="Y452" i="15" s="1"/>
  <c r="J475" i="15"/>
  <c r="Y475" i="15" s="1"/>
  <c r="J471" i="15"/>
  <c r="Y471" i="15" s="1"/>
  <c r="J467" i="15"/>
  <c r="Y467" i="15" s="1"/>
  <c r="J474" i="15"/>
  <c r="Y474" i="15" s="1"/>
  <c r="J470" i="15"/>
  <c r="Y470" i="15" s="1"/>
  <c r="J466" i="15"/>
  <c r="Y466" i="15" s="1"/>
  <c r="J462" i="15"/>
  <c r="Y462" i="15" s="1"/>
  <c r="J458" i="15"/>
  <c r="Y458" i="15" s="1"/>
  <c r="J459" i="15"/>
  <c r="Y459" i="15" s="1"/>
  <c r="J454" i="15"/>
  <c r="Y454" i="15" s="1"/>
  <c r="J445" i="15"/>
  <c r="Y445" i="15" s="1"/>
  <c r="J441" i="15"/>
  <c r="Y441" i="15" s="1"/>
  <c r="J437" i="15"/>
  <c r="Y437" i="15" s="1"/>
  <c r="J433" i="15"/>
  <c r="Y433" i="15" s="1"/>
  <c r="J429" i="15"/>
  <c r="Y429" i="15" s="1"/>
  <c r="J425" i="15"/>
  <c r="Y425" i="15" s="1"/>
  <c r="J421" i="15"/>
  <c r="Y421" i="15" s="1"/>
  <c r="J417" i="15"/>
  <c r="Y417" i="15" s="1"/>
  <c r="J413" i="15"/>
  <c r="Y413" i="15" s="1"/>
  <c r="J409" i="15"/>
  <c r="Y409" i="15" s="1"/>
  <c r="J405" i="15"/>
  <c r="Y405" i="15" s="1"/>
  <c r="J401" i="15"/>
  <c r="Y401" i="15" s="1"/>
  <c r="J397" i="15"/>
  <c r="Y397" i="15" s="1"/>
  <c r="J393" i="15"/>
  <c r="Y393" i="15" s="1"/>
  <c r="J389" i="15"/>
  <c r="Y389" i="15" s="1"/>
  <c r="J385" i="15"/>
  <c r="Y385" i="15" s="1"/>
  <c r="J381" i="15"/>
  <c r="Y381" i="15" s="1"/>
  <c r="J377" i="15"/>
  <c r="Y377" i="15" s="1"/>
  <c r="J373" i="15"/>
  <c r="Y373" i="15" s="1"/>
  <c r="J369" i="15"/>
  <c r="Y369" i="15" s="1"/>
  <c r="J365" i="15"/>
  <c r="Y365" i="15" s="1"/>
  <c r="J450" i="15"/>
  <c r="Y450" i="15" s="1"/>
  <c r="J448" i="15"/>
  <c r="Y448" i="15" s="1"/>
  <c r="J444" i="15"/>
  <c r="Y444" i="15" s="1"/>
  <c r="J440" i="15"/>
  <c r="Y440" i="15" s="1"/>
  <c r="J436" i="15"/>
  <c r="Y436" i="15" s="1"/>
  <c r="J432" i="15"/>
  <c r="Y432" i="15" s="1"/>
  <c r="J428" i="15"/>
  <c r="Y428" i="15" s="1"/>
  <c r="J424" i="15"/>
  <c r="Y424" i="15" s="1"/>
  <c r="J420" i="15"/>
  <c r="Y420" i="15" s="1"/>
  <c r="J416" i="15"/>
  <c r="Y416" i="15" s="1"/>
  <c r="J412" i="15"/>
  <c r="Y412" i="15" s="1"/>
  <c r="J463" i="15"/>
  <c r="Y463" i="15" s="1"/>
  <c r="J455" i="15"/>
  <c r="Y455" i="15" s="1"/>
  <c r="J449" i="15"/>
  <c r="Y449" i="15" s="1"/>
  <c r="J447" i="15"/>
  <c r="Y447" i="15" s="1"/>
  <c r="J443" i="15"/>
  <c r="Y443" i="15" s="1"/>
  <c r="J439" i="15"/>
  <c r="Y439" i="15" s="1"/>
  <c r="J435" i="15"/>
  <c r="Y435" i="15" s="1"/>
  <c r="J431" i="15"/>
  <c r="Y431" i="15" s="1"/>
  <c r="J427" i="15"/>
  <c r="Y427" i="15" s="1"/>
  <c r="J423" i="15"/>
  <c r="Y423" i="15" s="1"/>
  <c r="J419" i="15"/>
  <c r="Y419" i="15" s="1"/>
  <c r="J415" i="15"/>
  <c r="Y415" i="15" s="1"/>
  <c r="J411" i="15"/>
  <c r="Y411" i="15" s="1"/>
  <c r="J407" i="15"/>
  <c r="Y407" i="15" s="1"/>
  <c r="J403" i="15"/>
  <c r="Y403" i="15" s="1"/>
  <c r="J399" i="15"/>
  <c r="Y399" i="15" s="1"/>
  <c r="J395" i="15"/>
  <c r="Y395" i="15" s="1"/>
  <c r="J391" i="15"/>
  <c r="Y391" i="15" s="1"/>
  <c r="J387" i="15"/>
  <c r="Y387" i="15" s="1"/>
  <c r="J383" i="15"/>
  <c r="Y383" i="15" s="1"/>
  <c r="J379" i="15"/>
  <c r="Y379" i="15" s="1"/>
  <c r="J451" i="15"/>
  <c r="Y451" i="15" s="1"/>
  <c r="J446" i="15"/>
  <c r="Y446" i="15" s="1"/>
  <c r="J442" i="15"/>
  <c r="Y442" i="15" s="1"/>
  <c r="J438" i="15"/>
  <c r="Y438" i="15" s="1"/>
  <c r="J434" i="15"/>
  <c r="Y434" i="15" s="1"/>
  <c r="J430" i="15"/>
  <c r="Y430" i="15" s="1"/>
  <c r="J426" i="15"/>
  <c r="Y426" i="15" s="1"/>
  <c r="J422" i="15"/>
  <c r="Y422" i="15" s="1"/>
  <c r="J418" i="15"/>
  <c r="Y418" i="15" s="1"/>
  <c r="J414" i="15"/>
  <c r="Y414" i="15" s="1"/>
  <c r="J410" i="15"/>
  <c r="Y410" i="15" s="1"/>
  <c r="J406" i="15"/>
  <c r="Y406" i="15" s="1"/>
  <c r="J402" i="15"/>
  <c r="Y402" i="15" s="1"/>
  <c r="J398" i="15"/>
  <c r="Y398" i="15" s="1"/>
  <c r="J394" i="15"/>
  <c r="Y394" i="15" s="1"/>
  <c r="J390" i="15"/>
  <c r="Y390" i="15" s="1"/>
  <c r="J386" i="15"/>
  <c r="Y386" i="15" s="1"/>
  <c r="J382" i="15"/>
  <c r="Y382" i="15" s="1"/>
  <c r="J378" i="15"/>
  <c r="Y378" i="15" s="1"/>
  <c r="J374" i="15"/>
  <c r="Y374" i="15" s="1"/>
  <c r="J370" i="15"/>
  <c r="Y370" i="15" s="1"/>
  <c r="J367" i="15"/>
  <c r="Y367" i="15" s="1"/>
  <c r="J364" i="15"/>
  <c r="Y364" i="15" s="1"/>
  <c r="J362" i="15"/>
  <c r="Y362" i="15" s="1"/>
  <c r="J358" i="15"/>
  <c r="Y358" i="15" s="1"/>
  <c r="J354" i="15"/>
  <c r="Y354" i="15" s="1"/>
  <c r="J350" i="15"/>
  <c r="Y350" i="15" s="1"/>
  <c r="J346" i="15"/>
  <c r="Y346" i="15" s="1"/>
  <c r="J342" i="15"/>
  <c r="Y342" i="15" s="1"/>
  <c r="J338" i="15"/>
  <c r="Y338" i="15" s="1"/>
  <c r="J334" i="15"/>
  <c r="Y334" i="15" s="1"/>
  <c r="J330" i="15"/>
  <c r="Y330" i="15" s="1"/>
  <c r="J326" i="15"/>
  <c r="Y326" i="15" s="1"/>
  <c r="J322" i="15"/>
  <c r="Y322" i="15" s="1"/>
  <c r="J318" i="15"/>
  <c r="Y318" i="15" s="1"/>
  <c r="J314" i="15"/>
  <c r="Y314" i="15" s="1"/>
  <c r="J310" i="15"/>
  <c r="Y310" i="15" s="1"/>
  <c r="J306" i="15"/>
  <c r="Y306" i="15" s="1"/>
  <c r="J302" i="15"/>
  <c r="Y302" i="15" s="1"/>
  <c r="J298" i="15"/>
  <c r="Y298" i="15" s="1"/>
  <c r="J294" i="15"/>
  <c r="Y294" i="15" s="1"/>
  <c r="J290" i="15"/>
  <c r="Y290" i="15" s="1"/>
  <c r="J286" i="15"/>
  <c r="Y286" i="15" s="1"/>
  <c r="J282" i="15"/>
  <c r="Y282" i="15" s="1"/>
  <c r="J278" i="15"/>
  <c r="Y278" i="15" s="1"/>
  <c r="J274" i="15"/>
  <c r="Y274" i="15" s="1"/>
  <c r="J270" i="15"/>
  <c r="Y270" i="15" s="1"/>
  <c r="J266" i="15"/>
  <c r="Y266" i="15" s="1"/>
  <c r="J262" i="15"/>
  <c r="Y262" i="15" s="1"/>
  <c r="J258" i="15"/>
  <c r="Y258" i="15" s="1"/>
  <c r="J254" i="15"/>
  <c r="Y254" i="15" s="1"/>
  <c r="J250" i="15"/>
  <c r="Y250" i="15" s="1"/>
  <c r="J246" i="15"/>
  <c r="Y246" i="15" s="1"/>
  <c r="J242" i="15"/>
  <c r="Y242" i="15" s="1"/>
  <c r="J238" i="15"/>
  <c r="Y238" i="15" s="1"/>
  <c r="J234" i="15"/>
  <c r="Y234" i="15" s="1"/>
  <c r="J230" i="15"/>
  <c r="Y230" i="15" s="1"/>
  <c r="J226" i="15"/>
  <c r="Y226" i="15" s="1"/>
  <c r="J222" i="15"/>
  <c r="Y222" i="15" s="1"/>
  <c r="J218" i="15"/>
  <c r="Y218" i="15" s="1"/>
  <c r="J214" i="15"/>
  <c r="Y214" i="15" s="1"/>
  <c r="J210" i="15"/>
  <c r="Y210" i="15" s="1"/>
  <c r="J206" i="15"/>
  <c r="Y206" i="15" s="1"/>
  <c r="J202" i="15"/>
  <c r="Y202" i="15" s="1"/>
  <c r="J404" i="15"/>
  <c r="Y404" i="15" s="1"/>
  <c r="J396" i="15"/>
  <c r="Y396" i="15" s="1"/>
  <c r="J388" i="15"/>
  <c r="Y388" i="15" s="1"/>
  <c r="J380" i="15"/>
  <c r="Y380" i="15" s="1"/>
  <c r="J375" i="15"/>
  <c r="Y375" i="15" s="1"/>
  <c r="J371" i="15"/>
  <c r="Y371" i="15" s="1"/>
  <c r="J366" i="15"/>
  <c r="Y366" i="15" s="1"/>
  <c r="J361" i="15"/>
  <c r="Y361" i="15" s="1"/>
  <c r="J357" i="15"/>
  <c r="Y357" i="15" s="1"/>
  <c r="J353" i="15"/>
  <c r="Y353" i="15" s="1"/>
  <c r="J349" i="15"/>
  <c r="Y349" i="15" s="1"/>
  <c r="J345" i="15"/>
  <c r="Y345" i="15" s="1"/>
  <c r="J341" i="15"/>
  <c r="Y341" i="15" s="1"/>
  <c r="J337" i="15"/>
  <c r="Y337" i="15" s="1"/>
  <c r="J333" i="15"/>
  <c r="Y333" i="15" s="1"/>
  <c r="J329" i="15"/>
  <c r="Y329" i="15" s="1"/>
  <c r="J325" i="15"/>
  <c r="Y325" i="15" s="1"/>
  <c r="J321" i="15"/>
  <c r="Y321" i="15" s="1"/>
  <c r="J317" i="15"/>
  <c r="Y317" i="15" s="1"/>
  <c r="J313" i="15"/>
  <c r="Y313" i="15" s="1"/>
  <c r="J309" i="15"/>
  <c r="Y309" i="15" s="1"/>
  <c r="J305" i="15"/>
  <c r="Y305" i="15" s="1"/>
  <c r="J301" i="15"/>
  <c r="Y301" i="15" s="1"/>
  <c r="J297" i="15"/>
  <c r="Y297" i="15" s="1"/>
  <c r="J293" i="15"/>
  <c r="Y293" i="15" s="1"/>
  <c r="J289" i="15"/>
  <c r="Y289" i="15" s="1"/>
  <c r="J285" i="15"/>
  <c r="Y285" i="15" s="1"/>
  <c r="J281" i="15"/>
  <c r="Y281" i="15" s="1"/>
  <c r="J277" i="15"/>
  <c r="Y277" i="15" s="1"/>
  <c r="J273" i="15"/>
  <c r="Y273" i="15" s="1"/>
  <c r="J269" i="15"/>
  <c r="Y269" i="15" s="1"/>
  <c r="J265" i="15"/>
  <c r="Y265" i="15" s="1"/>
  <c r="J261" i="15"/>
  <c r="Y261" i="15" s="1"/>
  <c r="J257" i="15"/>
  <c r="Y257" i="15" s="1"/>
  <c r="J253" i="15"/>
  <c r="Y253" i="15" s="1"/>
  <c r="J249" i="15"/>
  <c r="Y249" i="15" s="1"/>
  <c r="J245" i="15"/>
  <c r="Y245" i="15" s="1"/>
  <c r="J241" i="15"/>
  <c r="Y241" i="15" s="1"/>
  <c r="J237" i="15"/>
  <c r="Y237" i="15" s="1"/>
  <c r="J233" i="15"/>
  <c r="Y233" i="15" s="1"/>
  <c r="J229" i="15"/>
  <c r="Y229" i="15" s="1"/>
  <c r="J225" i="15"/>
  <c r="Y225" i="15" s="1"/>
  <c r="J221" i="15"/>
  <c r="Y221" i="15" s="1"/>
  <c r="J217" i="15"/>
  <c r="Y217" i="15" s="1"/>
  <c r="J213" i="15"/>
  <c r="Y213" i="15" s="1"/>
  <c r="J209" i="15"/>
  <c r="Y209" i="15" s="1"/>
  <c r="J205" i="15"/>
  <c r="Y205" i="15" s="1"/>
  <c r="J360" i="15"/>
  <c r="Y360" i="15" s="1"/>
  <c r="J356" i="15"/>
  <c r="Y356" i="15" s="1"/>
  <c r="J352" i="15"/>
  <c r="Y352" i="15" s="1"/>
  <c r="J348" i="15"/>
  <c r="Y348" i="15" s="1"/>
  <c r="J344" i="15"/>
  <c r="Y344" i="15" s="1"/>
  <c r="J340" i="15"/>
  <c r="Y340" i="15" s="1"/>
  <c r="J336" i="15"/>
  <c r="Y336" i="15" s="1"/>
  <c r="J332" i="15"/>
  <c r="Y332" i="15" s="1"/>
  <c r="J328" i="15"/>
  <c r="Y328" i="15" s="1"/>
  <c r="J324" i="15"/>
  <c r="Y324" i="15" s="1"/>
  <c r="J320" i="15"/>
  <c r="Y320" i="15" s="1"/>
  <c r="J316" i="15"/>
  <c r="Y316" i="15" s="1"/>
  <c r="J312" i="15"/>
  <c r="Y312" i="15" s="1"/>
  <c r="J308" i="15"/>
  <c r="Y308" i="15" s="1"/>
  <c r="J304" i="15"/>
  <c r="Y304" i="15" s="1"/>
  <c r="J300" i="15"/>
  <c r="Y300" i="15" s="1"/>
  <c r="J296" i="15"/>
  <c r="Y296" i="15" s="1"/>
  <c r="J292" i="15"/>
  <c r="Y292" i="15" s="1"/>
  <c r="J288" i="15"/>
  <c r="Y288" i="15" s="1"/>
  <c r="J284" i="15"/>
  <c r="Y284" i="15" s="1"/>
  <c r="J280" i="15"/>
  <c r="Y280" i="15" s="1"/>
  <c r="J276" i="15"/>
  <c r="Y276" i="15" s="1"/>
  <c r="J272" i="15"/>
  <c r="Y272" i="15" s="1"/>
  <c r="J268" i="15"/>
  <c r="Y268" i="15" s="1"/>
  <c r="J264" i="15"/>
  <c r="Y264" i="15" s="1"/>
  <c r="J260" i="15"/>
  <c r="Y260" i="15" s="1"/>
  <c r="J256" i="15"/>
  <c r="Y256" i="15" s="1"/>
  <c r="J252" i="15"/>
  <c r="Y252" i="15" s="1"/>
  <c r="J248" i="15"/>
  <c r="Y248" i="15" s="1"/>
  <c r="J244" i="15"/>
  <c r="Y244" i="15" s="1"/>
  <c r="J240" i="15"/>
  <c r="Y240" i="15" s="1"/>
  <c r="J236" i="15"/>
  <c r="Y236" i="15" s="1"/>
  <c r="J232" i="15"/>
  <c r="Y232" i="15" s="1"/>
  <c r="J228" i="15"/>
  <c r="Y228" i="15" s="1"/>
  <c r="J224" i="15"/>
  <c r="Y224" i="15" s="1"/>
  <c r="J220" i="15"/>
  <c r="Y220" i="15" s="1"/>
  <c r="J216" i="15"/>
  <c r="Y216" i="15" s="1"/>
  <c r="J212" i="15"/>
  <c r="Y212" i="15" s="1"/>
  <c r="J208" i="15"/>
  <c r="Y208" i="15" s="1"/>
  <c r="J204" i="15"/>
  <c r="Y204" i="15" s="1"/>
  <c r="J400" i="15"/>
  <c r="Y400" i="15" s="1"/>
  <c r="J384" i="15"/>
  <c r="Y384" i="15" s="1"/>
  <c r="J198" i="15"/>
  <c r="Y198" i="15" s="1"/>
  <c r="J194" i="15"/>
  <c r="Y194" i="15" s="1"/>
  <c r="J190" i="15"/>
  <c r="Y190" i="15" s="1"/>
  <c r="J186" i="15"/>
  <c r="Y186" i="15" s="1"/>
  <c r="J182" i="15"/>
  <c r="Y182" i="15" s="1"/>
  <c r="J178" i="15"/>
  <c r="Y178" i="15" s="1"/>
  <c r="J174" i="15"/>
  <c r="Y174" i="15" s="1"/>
  <c r="J170" i="15"/>
  <c r="Y170" i="15" s="1"/>
  <c r="J166" i="15"/>
  <c r="Y166" i="15" s="1"/>
  <c r="J162" i="15"/>
  <c r="Y162" i="15" s="1"/>
  <c r="J158" i="15"/>
  <c r="Y158" i="15" s="1"/>
  <c r="J154" i="15"/>
  <c r="Y154" i="15" s="1"/>
  <c r="J150" i="15"/>
  <c r="Y150" i="15" s="1"/>
  <c r="J146" i="15"/>
  <c r="Y146" i="15" s="1"/>
  <c r="J142" i="15"/>
  <c r="Y142" i="15" s="1"/>
  <c r="J138" i="15"/>
  <c r="Y138" i="15" s="1"/>
  <c r="J134" i="15"/>
  <c r="Y134" i="15" s="1"/>
  <c r="J130" i="15"/>
  <c r="Y130" i="15" s="1"/>
  <c r="J126" i="15"/>
  <c r="Y126" i="15" s="1"/>
  <c r="J122" i="15"/>
  <c r="Y122" i="15" s="1"/>
  <c r="J118" i="15"/>
  <c r="Y118" i="15" s="1"/>
  <c r="J114" i="15"/>
  <c r="Y114" i="15" s="1"/>
  <c r="J110" i="15"/>
  <c r="Y110" i="15" s="1"/>
  <c r="J106" i="15"/>
  <c r="Y106" i="15" s="1"/>
  <c r="J102" i="15"/>
  <c r="Y102" i="15" s="1"/>
  <c r="J98" i="15"/>
  <c r="Y98" i="15" s="1"/>
  <c r="J94" i="15"/>
  <c r="Y94" i="15" s="1"/>
  <c r="J90" i="15"/>
  <c r="Y90" i="15" s="1"/>
  <c r="J86" i="15"/>
  <c r="Y86" i="15" s="1"/>
  <c r="J82" i="15"/>
  <c r="Y82" i="15" s="1"/>
  <c r="J78" i="15"/>
  <c r="Y78" i="15" s="1"/>
  <c r="J74" i="15"/>
  <c r="Y74" i="15" s="1"/>
  <c r="J70" i="15"/>
  <c r="Y70" i="15" s="1"/>
  <c r="J368" i="15"/>
  <c r="Y368" i="15" s="1"/>
  <c r="J359" i="15"/>
  <c r="Y359" i="15" s="1"/>
  <c r="J351" i="15"/>
  <c r="Y351" i="15" s="1"/>
  <c r="J343" i="15"/>
  <c r="Y343" i="15" s="1"/>
  <c r="J335" i="15"/>
  <c r="Y335" i="15" s="1"/>
  <c r="J327" i="15"/>
  <c r="Y327" i="15" s="1"/>
  <c r="J319" i="15"/>
  <c r="Y319" i="15" s="1"/>
  <c r="J311" i="15"/>
  <c r="Y311" i="15" s="1"/>
  <c r="J303" i="15"/>
  <c r="Y303" i="15" s="1"/>
  <c r="J295" i="15"/>
  <c r="Y295" i="15" s="1"/>
  <c r="J287" i="15"/>
  <c r="Y287" i="15" s="1"/>
  <c r="J279" i="15"/>
  <c r="Y279" i="15" s="1"/>
  <c r="J271" i="15"/>
  <c r="Y271" i="15" s="1"/>
  <c r="J263" i="15"/>
  <c r="Y263" i="15" s="1"/>
  <c r="J255" i="15"/>
  <c r="Y255" i="15" s="1"/>
  <c r="J247" i="15"/>
  <c r="Y247" i="15" s="1"/>
  <c r="J239" i="15"/>
  <c r="Y239" i="15" s="1"/>
  <c r="J231" i="15"/>
  <c r="Y231" i="15" s="1"/>
  <c r="J223" i="15"/>
  <c r="Y223" i="15" s="1"/>
  <c r="J215" i="15"/>
  <c r="Y215" i="15" s="1"/>
  <c r="J207" i="15"/>
  <c r="Y207" i="15" s="1"/>
  <c r="J201" i="15"/>
  <c r="Y201" i="15" s="1"/>
  <c r="J197" i="15"/>
  <c r="Y197" i="15" s="1"/>
  <c r="J193" i="15"/>
  <c r="Y193" i="15" s="1"/>
  <c r="J189" i="15"/>
  <c r="Y189" i="15" s="1"/>
  <c r="J185" i="15"/>
  <c r="Y185" i="15" s="1"/>
  <c r="J181" i="15"/>
  <c r="Y181" i="15" s="1"/>
  <c r="J177" i="15"/>
  <c r="Y177" i="15" s="1"/>
  <c r="J173" i="15"/>
  <c r="Y173" i="15" s="1"/>
  <c r="J169" i="15"/>
  <c r="Y169" i="15" s="1"/>
  <c r="J165" i="15"/>
  <c r="Y165" i="15" s="1"/>
  <c r="J161" i="15"/>
  <c r="Y161" i="15" s="1"/>
  <c r="J157" i="15"/>
  <c r="Y157" i="15" s="1"/>
  <c r="J153" i="15"/>
  <c r="Y153" i="15" s="1"/>
  <c r="J149" i="15"/>
  <c r="Y149" i="15" s="1"/>
  <c r="J145" i="15"/>
  <c r="Y145" i="15" s="1"/>
  <c r="J141" i="15"/>
  <c r="Y141" i="15" s="1"/>
  <c r="J137" i="15"/>
  <c r="Y137" i="15" s="1"/>
  <c r="J133" i="15"/>
  <c r="Y133" i="15" s="1"/>
  <c r="J129" i="15"/>
  <c r="Y129" i="15" s="1"/>
  <c r="J125" i="15"/>
  <c r="Y125" i="15" s="1"/>
  <c r="J121" i="15"/>
  <c r="Y121" i="15" s="1"/>
  <c r="J117" i="15"/>
  <c r="Y117" i="15" s="1"/>
  <c r="J113" i="15"/>
  <c r="Y113" i="15" s="1"/>
  <c r="J109" i="15"/>
  <c r="Y109" i="15" s="1"/>
  <c r="J105" i="15"/>
  <c r="Y105" i="15" s="1"/>
  <c r="J101" i="15"/>
  <c r="Y101" i="15" s="1"/>
  <c r="J97" i="15"/>
  <c r="Y97" i="15" s="1"/>
  <c r="J93" i="15"/>
  <c r="Y93" i="15" s="1"/>
  <c r="J89" i="15"/>
  <c r="Y89" i="15" s="1"/>
  <c r="J85" i="15"/>
  <c r="Y85" i="15" s="1"/>
  <c r="J81" i="15"/>
  <c r="Y81" i="15" s="1"/>
  <c r="J77" i="15"/>
  <c r="Y77" i="15" s="1"/>
  <c r="J73" i="15"/>
  <c r="Y73" i="15" s="1"/>
  <c r="J69" i="15"/>
  <c r="Y69" i="15" s="1"/>
  <c r="J65" i="15"/>
  <c r="Y65" i="15" s="1"/>
  <c r="J408" i="15"/>
  <c r="Y408" i="15" s="1"/>
  <c r="J392" i="15"/>
  <c r="Y392" i="15" s="1"/>
  <c r="J372" i="15"/>
  <c r="Y372" i="15" s="1"/>
  <c r="J200" i="15"/>
  <c r="Y200" i="15" s="1"/>
  <c r="J196" i="15"/>
  <c r="Y196" i="15" s="1"/>
  <c r="J192" i="15"/>
  <c r="Y192" i="15" s="1"/>
  <c r="J188" i="15"/>
  <c r="Y188" i="15" s="1"/>
  <c r="J184" i="15"/>
  <c r="Y184" i="15" s="1"/>
  <c r="J180" i="15"/>
  <c r="Y180" i="15" s="1"/>
  <c r="J176" i="15"/>
  <c r="Y176" i="15" s="1"/>
  <c r="J172" i="15"/>
  <c r="Y172" i="15" s="1"/>
  <c r="J168" i="15"/>
  <c r="Y168" i="15" s="1"/>
  <c r="J164" i="15"/>
  <c r="Y164" i="15" s="1"/>
  <c r="J160" i="15"/>
  <c r="Y160" i="15" s="1"/>
  <c r="J156" i="15"/>
  <c r="Y156" i="15" s="1"/>
  <c r="J152" i="15"/>
  <c r="Y152" i="15" s="1"/>
  <c r="J148" i="15"/>
  <c r="Y148" i="15" s="1"/>
  <c r="J144" i="15"/>
  <c r="Y144" i="15" s="1"/>
  <c r="J140" i="15"/>
  <c r="Y140" i="15" s="1"/>
  <c r="J136" i="15"/>
  <c r="Y136" i="15" s="1"/>
  <c r="J132" i="15"/>
  <c r="Y132" i="15" s="1"/>
  <c r="J128" i="15"/>
  <c r="Y128" i="15" s="1"/>
  <c r="J124" i="15"/>
  <c r="Y124" i="15" s="1"/>
  <c r="J120" i="15"/>
  <c r="Y120" i="15" s="1"/>
  <c r="J116" i="15"/>
  <c r="Y116" i="15" s="1"/>
  <c r="J112" i="15"/>
  <c r="Y112" i="15" s="1"/>
  <c r="J108" i="15"/>
  <c r="Y108" i="15" s="1"/>
  <c r="J104" i="15"/>
  <c r="Y104" i="15" s="1"/>
  <c r="J376" i="15"/>
  <c r="Y376" i="15" s="1"/>
  <c r="J363" i="15"/>
  <c r="Y363" i="15" s="1"/>
  <c r="J355" i="15"/>
  <c r="Y355" i="15" s="1"/>
  <c r="J347" i="15"/>
  <c r="Y347" i="15" s="1"/>
  <c r="J339" i="15"/>
  <c r="Y339" i="15" s="1"/>
  <c r="J331" i="15"/>
  <c r="Y331" i="15" s="1"/>
  <c r="J323" i="15"/>
  <c r="Y323" i="15" s="1"/>
  <c r="J315" i="15"/>
  <c r="Y315" i="15" s="1"/>
  <c r="J307" i="15"/>
  <c r="Y307" i="15" s="1"/>
  <c r="J299" i="15"/>
  <c r="Y299" i="15" s="1"/>
  <c r="J291" i="15"/>
  <c r="Y291" i="15" s="1"/>
  <c r="J283" i="15"/>
  <c r="Y283" i="15" s="1"/>
  <c r="N507" i="15"/>
  <c r="AC507" i="15" s="1"/>
  <c r="N503" i="15"/>
  <c r="AC503" i="15" s="1"/>
  <c r="N499" i="15"/>
  <c r="AC499" i="15" s="1"/>
  <c r="N495" i="15"/>
  <c r="AC495" i="15" s="1"/>
  <c r="N491" i="15"/>
  <c r="AC491" i="15" s="1"/>
  <c r="N487" i="15"/>
  <c r="AC487" i="15" s="1"/>
  <c r="N483" i="15"/>
  <c r="AC483" i="15" s="1"/>
  <c r="N479" i="15"/>
  <c r="AC479" i="15" s="1"/>
  <c r="N509" i="15"/>
  <c r="AC509" i="15" s="1"/>
  <c r="N505" i="15"/>
  <c r="AC505" i="15" s="1"/>
  <c r="N501" i="15"/>
  <c r="AC501" i="15" s="1"/>
  <c r="N497" i="15"/>
  <c r="AC497" i="15" s="1"/>
  <c r="N493" i="15"/>
  <c r="AC493" i="15" s="1"/>
  <c r="N489" i="15"/>
  <c r="AC489" i="15" s="1"/>
  <c r="N485" i="15"/>
  <c r="AC485" i="15" s="1"/>
  <c r="N481" i="15"/>
  <c r="AC481" i="15" s="1"/>
  <c r="N473" i="15"/>
  <c r="AC473" i="15" s="1"/>
  <c r="N469" i="15"/>
  <c r="AC469" i="15" s="1"/>
  <c r="N465" i="15"/>
  <c r="AC465" i="15" s="1"/>
  <c r="N461" i="15"/>
  <c r="AC461" i="15" s="1"/>
  <c r="N457" i="15"/>
  <c r="AC457" i="15" s="1"/>
  <c r="N453" i="15"/>
  <c r="AC453" i="15" s="1"/>
  <c r="N477" i="15"/>
  <c r="AC477" i="15" s="1"/>
  <c r="N476" i="15"/>
  <c r="AC476" i="15" s="1"/>
  <c r="N472" i="15"/>
  <c r="AC472" i="15" s="1"/>
  <c r="N468" i="15"/>
  <c r="AC468" i="15" s="1"/>
  <c r="N464" i="15"/>
  <c r="AC464" i="15" s="1"/>
  <c r="N460" i="15"/>
  <c r="AC460" i="15" s="1"/>
  <c r="N456" i="15"/>
  <c r="AC456" i="15" s="1"/>
  <c r="N452" i="15"/>
  <c r="AC452" i="15" s="1"/>
  <c r="N475" i="15"/>
  <c r="AC475" i="15" s="1"/>
  <c r="N471" i="15"/>
  <c r="AC471" i="15" s="1"/>
  <c r="N467" i="15"/>
  <c r="AC467" i="15" s="1"/>
  <c r="N510" i="15"/>
  <c r="AC510" i="15" s="1"/>
  <c r="N508" i="15"/>
  <c r="AC508" i="15" s="1"/>
  <c r="N506" i="15"/>
  <c r="AC506" i="15" s="1"/>
  <c r="N504" i="15"/>
  <c r="AC504" i="15" s="1"/>
  <c r="N502" i="15"/>
  <c r="AC502" i="15" s="1"/>
  <c r="N500" i="15"/>
  <c r="AC500" i="15" s="1"/>
  <c r="N498" i="15"/>
  <c r="AC498" i="15" s="1"/>
  <c r="N496" i="15"/>
  <c r="AC496" i="15" s="1"/>
  <c r="N494" i="15"/>
  <c r="AC494" i="15" s="1"/>
  <c r="N492" i="15"/>
  <c r="AC492" i="15" s="1"/>
  <c r="N490" i="15"/>
  <c r="AC490" i="15" s="1"/>
  <c r="N488" i="15"/>
  <c r="AC488" i="15" s="1"/>
  <c r="N486" i="15"/>
  <c r="AC486" i="15" s="1"/>
  <c r="N484" i="15"/>
  <c r="AC484" i="15" s="1"/>
  <c r="N482" i="15"/>
  <c r="AC482" i="15" s="1"/>
  <c r="N480" i="15"/>
  <c r="AC480" i="15" s="1"/>
  <c r="N478" i="15"/>
  <c r="AC478" i="15" s="1"/>
  <c r="N474" i="15"/>
  <c r="AC474" i="15" s="1"/>
  <c r="N470" i="15"/>
  <c r="AC470" i="15" s="1"/>
  <c r="N466" i="15"/>
  <c r="AC466" i="15" s="1"/>
  <c r="N462" i="15"/>
  <c r="AC462" i="15" s="1"/>
  <c r="N458" i="15"/>
  <c r="AC458" i="15" s="1"/>
  <c r="N455" i="15"/>
  <c r="AC455" i="15" s="1"/>
  <c r="N451" i="15"/>
  <c r="AC451" i="15" s="1"/>
  <c r="N445" i="15"/>
  <c r="AC445" i="15" s="1"/>
  <c r="N441" i="15"/>
  <c r="AC441" i="15" s="1"/>
  <c r="N437" i="15"/>
  <c r="AC437" i="15" s="1"/>
  <c r="N433" i="15"/>
  <c r="AC433" i="15" s="1"/>
  <c r="N429" i="15"/>
  <c r="AC429" i="15" s="1"/>
  <c r="N425" i="15"/>
  <c r="AC425" i="15" s="1"/>
  <c r="N421" i="15"/>
  <c r="AC421" i="15" s="1"/>
  <c r="N417" i="15"/>
  <c r="AC417" i="15" s="1"/>
  <c r="N413" i="15"/>
  <c r="AC413" i="15" s="1"/>
  <c r="N409" i="15"/>
  <c r="AC409" i="15" s="1"/>
  <c r="N405" i="15"/>
  <c r="AC405" i="15" s="1"/>
  <c r="N401" i="15"/>
  <c r="AC401" i="15" s="1"/>
  <c r="N397" i="15"/>
  <c r="AC397" i="15" s="1"/>
  <c r="N393" i="15"/>
  <c r="AC393" i="15" s="1"/>
  <c r="N389" i="15"/>
  <c r="AC389" i="15" s="1"/>
  <c r="N385" i="15"/>
  <c r="AC385" i="15" s="1"/>
  <c r="N381" i="15"/>
  <c r="AC381" i="15" s="1"/>
  <c r="N377" i="15"/>
  <c r="AC377" i="15" s="1"/>
  <c r="N373" i="15"/>
  <c r="AC373" i="15" s="1"/>
  <c r="N369" i="15"/>
  <c r="AC369" i="15" s="1"/>
  <c r="N365" i="15"/>
  <c r="AC365" i="15" s="1"/>
  <c r="N463" i="15"/>
  <c r="AC463" i="15" s="1"/>
  <c r="N448" i="15"/>
  <c r="AC448" i="15" s="1"/>
  <c r="N444" i="15"/>
  <c r="AC444" i="15" s="1"/>
  <c r="N440" i="15"/>
  <c r="AC440" i="15" s="1"/>
  <c r="N436" i="15"/>
  <c r="AC436" i="15" s="1"/>
  <c r="N432" i="15"/>
  <c r="AC432" i="15" s="1"/>
  <c r="N428" i="15"/>
  <c r="AC428" i="15" s="1"/>
  <c r="N424" i="15"/>
  <c r="AC424" i="15" s="1"/>
  <c r="N420" i="15"/>
  <c r="AC420" i="15" s="1"/>
  <c r="N416" i="15"/>
  <c r="AC416" i="15" s="1"/>
  <c r="N412" i="15"/>
  <c r="AC412" i="15" s="1"/>
  <c r="N454" i="15"/>
  <c r="AC454" i="15" s="1"/>
  <c r="N450" i="15"/>
  <c r="AC450" i="15" s="1"/>
  <c r="N447" i="15"/>
  <c r="AC447" i="15" s="1"/>
  <c r="N443" i="15"/>
  <c r="AC443" i="15" s="1"/>
  <c r="N439" i="15"/>
  <c r="AC439" i="15" s="1"/>
  <c r="N435" i="15"/>
  <c r="AC435" i="15" s="1"/>
  <c r="N431" i="15"/>
  <c r="AC431" i="15" s="1"/>
  <c r="N427" i="15"/>
  <c r="AC427" i="15" s="1"/>
  <c r="N423" i="15"/>
  <c r="AC423" i="15" s="1"/>
  <c r="N419" i="15"/>
  <c r="AC419" i="15" s="1"/>
  <c r="N415" i="15"/>
  <c r="AC415" i="15" s="1"/>
  <c r="N411" i="15"/>
  <c r="AC411" i="15" s="1"/>
  <c r="N407" i="15"/>
  <c r="AC407" i="15" s="1"/>
  <c r="N403" i="15"/>
  <c r="AC403" i="15" s="1"/>
  <c r="N399" i="15"/>
  <c r="AC399" i="15" s="1"/>
  <c r="N395" i="15"/>
  <c r="AC395" i="15" s="1"/>
  <c r="N391" i="15"/>
  <c r="AC391" i="15" s="1"/>
  <c r="N387" i="15"/>
  <c r="AC387" i="15" s="1"/>
  <c r="N383" i="15"/>
  <c r="AC383" i="15" s="1"/>
  <c r="N379" i="15"/>
  <c r="AC379" i="15" s="1"/>
  <c r="N459" i="15"/>
  <c r="AC459" i="15" s="1"/>
  <c r="N449" i="15"/>
  <c r="AC449" i="15" s="1"/>
  <c r="N446" i="15"/>
  <c r="AC446" i="15" s="1"/>
  <c r="N442" i="15"/>
  <c r="AC442" i="15" s="1"/>
  <c r="N438" i="15"/>
  <c r="AC438" i="15" s="1"/>
  <c r="N434" i="15"/>
  <c r="AC434" i="15" s="1"/>
  <c r="N430" i="15"/>
  <c r="AC430" i="15" s="1"/>
  <c r="N426" i="15"/>
  <c r="AC426" i="15" s="1"/>
  <c r="N422" i="15"/>
  <c r="AC422" i="15" s="1"/>
  <c r="N418" i="15"/>
  <c r="AC418" i="15" s="1"/>
  <c r="N414" i="15"/>
  <c r="AC414" i="15" s="1"/>
  <c r="N410" i="15"/>
  <c r="AC410" i="15" s="1"/>
  <c r="N406" i="15"/>
  <c r="AC406" i="15" s="1"/>
  <c r="N402" i="15"/>
  <c r="AC402" i="15" s="1"/>
  <c r="N398" i="15"/>
  <c r="AC398" i="15" s="1"/>
  <c r="N394" i="15"/>
  <c r="AC394" i="15" s="1"/>
  <c r="N390" i="15"/>
  <c r="AC390" i="15" s="1"/>
  <c r="N386" i="15"/>
  <c r="AC386" i="15" s="1"/>
  <c r="N382" i="15"/>
  <c r="AC382" i="15" s="1"/>
  <c r="N378" i="15"/>
  <c r="AC378" i="15" s="1"/>
  <c r="N374" i="15"/>
  <c r="AC374" i="15" s="1"/>
  <c r="N370" i="15"/>
  <c r="AC370" i="15" s="1"/>
  <c r="N404" i="15"/>
  <c r="AC404" i="15" s="1"/>
  <c r="N396" i="15"/>
  <c r="AC396" i="15" s="1"/>
  <c r="N388" i="15"/>
  <c r="AC388" i="15" s="1"/>
  <c r="N380" i="15"/>
  <c r="AC380" i="15" s="1"/>
  <c r="N362" i="15"/>
  <c r="AC362" i="15" s="1"/>
  <c r="N358" i="15"/>
  <c r="AC358" i="15" s="1"/>
  <c r="N354" i="15"/>
  <c r="AC354" i="15" s="1"/>
  <c r="N350" i="15"/>
  <c r="AC350" i="15" s="1"/>
  <c r="N346" i="15"/>
  <c r="AC346" i="15" s="1"/>
  <c r="N342" i="15"/>
  <c r="AC342" i="15" s="1"/>
  <c r="N338" i="15"/>
  <c r="AC338" i="15" s="1"/>
  <c r="N334" i="15"/>
  <c r="AC334" i="15" s="1"/>
  <c r="N330" i="15"/>
  <c r="AC330" i="15" s="1"/>
  <c r="N326" i="15"/>
  <c r="AC326" i="15" s="1"/>
  <c r="N322" i="15"/>
  <c r="AC322" i="15" s="1"/>
  <c r="N318" i="15"/>
  <c r="AC318" i="15" s="1"/>
  <c r="N314" i="15"/>
  <c r="AC314" i="15" s="1"/>
  <c r="N310" i="15"/>
  <c r="AC310" i="15" s="1"/>
  <c r="N306" i="15"/>
  <c r="AC306" i="15" s="1"/>
  <c r="N302" i="15"/>
  <c r="AC302" i="15" s="1"/>
  <c r="N298" i="15"/>
  <c r="AC298" i="15" s="1"/>
  <c r="N294" i="15"/>
  <c r="AC294" i="15" s="1"/>
  <c r="N290" i="15"/>
  <c r="AC290" i="15" s="1"/>
  <c r="N286" i="15"/>
  <c r="AC286" i="15" s="1"/>
  <c r="N282" i="15"/>
  <c r="AC282" i="15" s="1"/>
  <c r="N278" i="15"/>
  <c r="AC278" i="15" s="1"/>
  <c r="N274" i="15"/>
  <c r="AC274" i="15" s="1"/>
  <c r="N270" i="15"/>
  <c r="AC270" i="15" s="1"/>
  <c r="N266" i="15"/>
  <c r="AC266" i="15" s="1"/>
  <c r="N262" i="15"/>
  <c r="AC262" i="15" s="1"/>
  <c r="N258" i="15"/>
  <c r="AC258" i="15" s="1"/>
  <c r="N254" i="15"/>
  <c r="AC254" i="15" s="1"/>
  <c r="N250" i="15"/>
  <c r="AC250" i="15" s="1"/>
  <c r="N246" i="15"/>
  <c r="AC246" i="15" s="1"/>
  <c r="N242" i="15"/>
  <c r="AC242" i="15" s="1"/>
  <c r="N238" i="15"/>
  <c r="AC238" i="15" s="1"/>
  <c r="N234" i="15"/>
  <c r="AC234" i="15" s="1"/>
  <c r="N230" i="15"/>
  <c r="AC230" i="15" s="1"/>
  <c r="N226" i="15"/>
  <c r="AC226" i="15" s="1"/>
  <c r="N222" i="15"/>
  <c r="AC222" i="15" s="1"/>
  <c r="N218" i="15"/>
  <c r="AC218" i="15" s="1"/>
  <c r="N214" i="15"/>
  <c r="AC214" i="15" s="1"/>
  <c r="N210" i="15"/>
  <c r="AC210" i="15" s="1"/>
  <c r="N206" i="15"/>
  <c r="AC206" i="15" s="1"/>
  <c r="N202" i="15"/>
  <c r="AC202" i="15" s="1"/>
  <c r="N376" i="15"/>
  <c r="AC376" i="15" s="1"/>
  <c r="N372" i="15"/>
  <c r="AC372" i="15" s="1"/>
  <c r="N368" i="15"/>
  <c r="AC368" i="15" s="1"/>
  <c r="N367" i="15"/>
  <c r="AC367" i="15" s="1"/>
  <c r="N364" i="15"/>
  <c r="AC364" i="15" s="1"/>
  <c r="N361" i="15"/>
  <c r="AC361" i="15" s="1"/>
  <c r="N357" i="15"/>
  <c r="AC357" i="15" s="1"/>
  <c r="N353" i="15"/>
  <c r="AC353" i="15" s="1"/>
  <c r="N349" i="15"/>
  <c r="AC349" i="15" s="1"/>
  <c r="N345" i="15"/>
  <c r="AC345" i="15" s="1"/>
  <c r="N341" i="15"/>
  <c r="AC341" i="15" s="1"/>
  <c r="N337" i="15"/>
  <c r="AC337" i="15" s="1"/>
  <c r="N333" i="15"/>
  <c r="AC333" i="15" s="1"/>
  <c r="N329" i="15"/>
  <c r="AC329" i="15" s="1"/>
  <c r="N325" i="15"/>
  <c r="AC325" i="15" s="1"/>
  <c r="N321" i="15"/>
  <c r="AC321" i="15" s="1"/>
  <c r="N317" i="15"/>
  <c r="AC317" i="15" s="1"/>
  <c r="N313" i="15"/>
  <c r="AC313" i="15" s="1"/>
  <c r="N309" i="15"/>
  <c r="AC309" i="15" s="1"/>
  <c r="N305" i="15"/>
  <c r="AC305" i="15" s="1"/>
  <c r="N301" i="15"/>
  <c r="AC301" i="15" s="1"/>
  <c r="N297" i="15"/>
  <c r="AC297" i="15" s="1"/>
  <c r="N293" i="15"/>
  <c r="AC293" i="15" s="1"/>
  <c r="N289" i="15"/>
  <c r="AC289" i="15" s="1"/>
  <c r="N285" i="15"/>
  <c r="AC285" i="15" s="1"/>
  <c r="N281" i="15"/>
  <c r="AC281" i="15" s="1"/>
  <c r="N277" i="15"/>
  <c r="AC277" i="15" s="1"/>
  <c r="N273" i="15"/>
  <c r="AC273" i="15" s="1"/>
  <c r="N269" i="15"/>
  <c r="AC269" i="15" s="1"/>
  <c r="N265" i="15"/>
  <c r="AC265" i="15" s="1"/>
  <c r="N261" i="15"/>
  <c r="AC261" i="15" s="1"/>
  <c r="N257" i="15"/>
  <c r="AC257" i="15" s="1"/>
  <c r="N253" i="15"/>
  <c r="AC253" i="15" s="1"/>
  <c r="N249" i="15"/>
  <c r="AC249" i="15" s="1"/>
  <c r="N245" i="15"/>
  <c r="AC245" i="15" s="1"/>
  <c r="N241" i="15"/>
  <c r="AC241" i="15" s="1"/>
  <c r="N237" i="15"/>
  <c r="AC237" i="15" s="1"/>
  <c r="N233" i="15"/>
  <c r="AC233" i="15" s="1"/>
  <c r="N229" i="15"/>
  <c r="AC229" i="15" s="1"/>
  <c r="N225" i="15"/>
  <c r="AC225" i="15" s="1"/>
  <c r="N221" i="15"/>
  <c r="AC221" i="15" s="1"/>
  <c r="N217" i="15"/>
  <c r="AC217" i="15" s="1"/>
  <c r="N213" i="15"/>
  <c r="AC213" i="15" s="1"/>
  <c r="N209" i="15"/>
  <c r="AC209" i="15" s="1"/>
  <c r="N205" i="15"/>
  <c r="AC205" i="15" s="1"/>
  <c r="N408" i="15"/>
  <c r="AC408" i="15" s="1"/>
  <c r="N400" i="15"/>
  <c r="AC400" i="15" s="1"/>
  <c r="N392" i="15"/>
  <c r="AC392" i="15" s="1"/>
  <c r="N384" i="15"/>
  <c r="AC384" i="15" s="1"/>
  <c r="N366" i="15"/>
  <c r="AC366" i="15" s="1"/>
  <c r="N360" i="15"/>
  <c r="AC360" i="15" s="1"/>
  <c r="N356" i="15"/>
  <c r="AC356" i="15" s="1"/>
  <c r="N352" i="15"/>
  <c r="AC352" i="15" s="1"/>
  <c r="N348" i="15"/>
  <c r="AC348" i="15" s="1"/>
  <c r="N344" i="15"/>
  <c r="AC344" i="15" s="1"/>
  <c r="N340" i="15"/>
  <c r="AC340" i="15" s="1"/>
  <c r="N336" i="15"/>
  <c r="AC336" i="15" s="1"/>
  <c r="N332" i="15"/>
  <c r="AC332" i="15" s="1"/>
  <c r="N328" i="15"/>
  <c r="AC328" i="15" s="1"/>
  <c r="N324" i="15"/>
  <c r="AC324" i="15" s="1"/>
  <c r="N320" i="15"/>
  <c r="AC320" i="15" s="1"/>
  <c r="N316" i="15"/>
  <c r="AC316" i="15" s="1"/>
  <c r="N312" i="15"/>
  <c r="AC312" i="15" s="1"/>
  <c r="N308" i="15"/>
  <c r="AC308" i="15" s="1"/>
  <c r="N304" i="15"/>
  <c r="AC304" i="15" s="1"/>
  <c r="N300" i="15"/>
  <c r="AC300" i="15" s="1"/>
  <c r="N296" i="15"/>
  <c r="AC296" i="15" s="1"/>
  <c r="N292" i="15"/>
  <c r="AC292" i="15" s="1"/>
  <c r="N288" i="15"/>
  <c r="AC288" i="15" s="1"/>
  <c r="N284" i="15"/>
  <c r="AC284" i="15" s="1"/>
  <c r="N280" i="15"/>
  <c r="AC280" i="15" s="1"/>
  <c r="N276" i="15"/>
  <c r="AC276" i="15" s="1"/>
  <c r="N272" i="15"/>
  <c r="AC272" i="15" s="1"/>
  <c r="N268" i="15"/>
  <c r="AC268" i="15" s="1"/>
  <c r="N264" i="15"/>
  <c r="AC264" i="15" s="1"/>
  <c r="N260" i="15"/>
  <c r="AC260" i="15" s="1"/>
  <c r="N256" i="15"/>
  <c r="AC256" i="15" s="1"/>
  <c r="N252" i="15"/>
  <c r="AC252" i="15" s="1"/>
  <c r="N248" i="15"/>
  <c r="AC248" i="15" s="1"/>
  <c r="N244" i="15"/>
  <c r="AC244" i="15" s="1"/>
  <c r="N240" i="15"/>
  <c r="AC240" i="15" s="1"/>
  <c r="N236" i="15"/>
  <c r="AC236" i="15" s="1"/>
  <c r="N232" i="15"/>
  <c r="AC232" i="15" s="1"/>
  <c r="N228" i="15"/>
  <c r="AC228" i="15" s="1"/>
  <c r="N224" i="15"/>
  <c r="AC224" i="15" s="1"/>
  <c r="N220" i="15"/>
  <c r="AC220" i="15" s="1"/>
  <c r="N216" i="15"/>
  <c r="AC216" i="15" s="1"/>
  <c r="N212" i="15"/>
  <c r="AC212" i="15" s="1"/>
  <c r="N208" i="15"/>
  <c r="AC208" i="15" s="1"/>
  <c r="N204" i="15"/>
  <c r="AC204" i="15" s="1"/>
  <c r="N371" i="15"/>
  <c r="AC371" i="15" s="1"/>
  <c r="N359" i="15"/>
  <c r="AC359" i="15" s="1"/>
  <c r="N351" i="15"/>
  <c r="AC351" i="15" s="1"/>
  <c r="N343" i="15"/>
  <c r="AC343" i="15" s="1"/>
  <c r="N335" i="15"/>
  <c r="AC335" i="15" s="1"/>
  <c r="N327" i="15"/>
  <c r="AC327" i="15" s="1"/>
  <c r="N319" i="15"/>
  <c r="AC319" i="15" s="1"/>
  <c r="N311" i="15"/>
  <c r="AC311" i="15" s="1"/>
  <c r="N303" i="15"/>
  <c r="AC303" i="15" s="1"/>
  <c r="N295" i="15"/>
  <c r="AC295" i="15" s="1"/>
  <c r="N287" i="15"/>
  <c r="AC287" i="15" s="1"/>
  <c r="N279" i="15"/>
  <c r="AC279" i="15" s="1"/>
  <c r="N271" i="15"/>
  <c r="AC271" i="15" s="1"/>
  <c r="N263" i="15"/>
  <c r="AC263" i="15" s="1"/>
  <c r="N255" i="15"/>
  <c r="AC255" i="15" s="1"/>
  <c r="N247" i="15"/>
  <c r="AC247" i="15" s="1"/>
  <c r="N239" i="15"/>
  <c r="AC239" i="15" s="1"/>
  <c r="N231" i="15"/>
  <c r="AC231" i="15" s="1"/>
  <c r="N223" i="15"/>
  <c r="AC223" i="15" s="1"/>
  <c r="N215" i="15"/>
  <c r="AC215" i="15" s="1"/>
  <c r="N207" i="15"/>
  <c r="AC207" i="15" s="1"/>
  <c r="N198" i="15"/>
  <c r="AC198" i="15" s="1"/>
  <c r="N194" i="15"/>
  <c r="AC194" i="15" s="1"/>
  <c r="N190" i="15"/>
  <c r="AC190" i="15" s="1"/>
  <c r="N186" i="15"/>
  <c r="AC186" i="15" s="1"/>
  <c r="N182" i="15"/>
  <c r="AC182" i="15" s="1"/>
  <c r="N178" i="15"/>
  <c r="AC178" i="15" s="1"/>
  <c r="N174" i="15"/>
  <c r="AC174" i="15" s="1"/>
  <c r="N170" i="15"/>
  <c r="AC170" i="15" s="1"/>
  <c r="N166" i="15"/>
  <c r="AC166" i="15" s="1"/>
  <c r="N162" i="15"/>
  <c r="AC162" i="15" s="1"/>
  <c r="N158" i="15"/>
  <c r="AC158" i="15" s="1"/>
  <c r="N154" i="15"/>
  <c r="AC154" i="15" s="1"/>
  <c r="N150" i="15"/>
  <c r="AC150" i="15" s="1"/>
  <c r="N146" i="15"/>
  <c r="AC146" i="15" s="1"/>
  <c r="N142" i="15"/>
  <c r="AC142" i="15" s="1"/>
  <c r="N138" i="15"/>
  <c r="AC138" i="15" s="1"/>
  <c r="N134" i="15"/>
  <c r="AC134" i="15" s="1"/>
  <c r="N130" i="15"/>
  <c r="AC130" i="15" s="1"/>
  <c r="N126" i="15"/>
  <c r="AC126" i="15" s="1"/>
  <c r="N122" i="15"/>
  <c r="AC122" i="15" s="1"/>
  <c r="N118" i="15"/>
  <c r="AC118" i="15" s="1"/>
  <c r="N114" i="15"/>
  <c r="AC114" i="15" s="1"/>
  <c r="N110" i="15"/>
  <c r="AC110" i="15" s="1"/>
  <c r="N106" i="15"/>
  <c r="AC106" i="15" s="1"/>
  <c r="N102" i="15"/>
  <c r="AC102" i="15" s="1"/>
  <c r="N98" i="15"/>
  <c r="AC98" i="15" s="1"/>
  <c r="N94" i="15"/>
  <c r="AC94" i="15" s="1"/>
  <c r="N90" i="15"/>
  <c r="AC90" i="15" s="1"/>
  <c r="N86" i="15"/>
  <c r="AC86" i="15" s="1"/>
  <c r="N82" i="15"/>
  <c r="AC82" i="15" s="1"/>
  <c r="N78" i="15"/>
  <c r="AC78" i="15" s="1"/>
  <c r="N74" i="15"/>
  <c r="AC74" i="15" s="1"/>
  <c r="N70" i="15"/>
  <c r="AC70" i="15" s="1"/>
  <c r="N375" i="15"/>
  <c r="AC375" i="15" s="1"/>
  <c r="N197" i="15"/>
  <c r="AC197" i="15" s="1"/>
  <c r="N193" i="15"/>
  <c r="AC193" i="15" s="1"/>
  <c r="N189" i="15"/>
  <c r="AC189" i="15" s="1"/>
  <c r="N185" i="15"/>
  <c r="AC185" i="15" s="1"/>
  <c r="N181" i="15"/>
  <c r="AC181" i="15" s="1"/>
  <c r="N177" i="15"/>
  <c r="AC177" i="15" s="1"/>
  <c r="N173" i="15"/>
  <c r="AC173" i="15" s="1"/>
  <c r="N169" i="15"/>
  <c r="AC169" i="15" s="1"/>
  <c r="N165" i="15"/>
  <c r="AC165" i="15" s="1"/>
  <c r="N161" i="15"/>
  <c r="AC161" i="15" s="1"/>
  <c r="N157" i="15"/>
  <c r="AC157" i="15" s="1"/>
  <c r="N153" i="15"/>
  <c r="AC153" i="15" s="1"/>
  <c r="N149" i="15"/>
  <c r="AC149" i="15" s="1"/>
  <c r="N145" i="15"/>
  <c r="AC145" i="15" s="1"/>
  <c r="N141" i="15"/>
  <c r="AC141" i="15" s="1"/>
  <c r="N137" i="15"/>
  <c r="AC137" i="15" s="1"/>
  <c r="N133" i="15"/>
  <c r="AC133" i="15" s="1"/>
  <c r="N129" i="15"/>
  <c r="AC129" i="15" s="1"/>
  <c r="N125" i="15"/>
  <c r="AC125" i="15" s="1"/>
  <c r="N121" i="15"/>
  <c r="AC121" i="15" s="1"/>
  <c r="N117" i="15"/>
  <c r="AC117" i="15" s="1"/>
  <c r="N113" i="15"/>
  <c r="AC113" i="15" s="1"/>
  <c r="N109" i="15"/>
  <c r="AC109" i="15" s="1"/>
  <c r="N105" i="15"/>
  <c r="AC105" i="15" s="1"/>
  <c r="N101" i="15"/>
  <c r="AC101" i="15" s="1"/>
  <c r="N97" i="15"/>
  <c r="AC97" i="15" s="1"/>
  <c r="N93" i="15"/>
  <c r="AC93" i="15" s="1"/>
  <c r="N89" i="15"/>
  <c r="AC89" i="15" s="1"/>
  <c r="N85" i="15"/>
  <c r="AC85" i="15" s="1"/>
  <c r="N81" i="15"/>
  <c r="AC81" i="15" s="1"/>
  <c r="N77" i="15"/>
  <c r="AC77" i="15" s="1"/>
  <c r="N73" i="15"/>
  <c r="AC73" i="15" s="1"/>
  <c r="N69" i="15"/>
  <c r="AC69" i="15" s="1"/>
  <c r="N65" i="15"/>
  <c r="AC65" i="15" s="1"/>
  <c r="N363" i="15"/>
  <c r="AC363" i="15" s="1"/>
  <c r="N355" i="15"/>
  <c r="AC355" i="15" s="1"/>
  <c r="N347" i="15"/>
  <c r="AC347" i="15" s="1"/>
  <c r="N339" i="15"/>
  <c r="AC339" i="15" s="1"/>
  <c r="N331" i="15"/>
  <c r="AC331" i="15" s="1"/>
  <c r="N323" i="15"/>
  <c r="AC323" i="15" s="1"/>
  <c r="N315" i="15"/>
  <c r="AC315" i="15" s="1"/>
  <c r="N307" i="15"/>
  <c r="AC307" i="15" s="1"/>
  <c r="N299" i="15"/>
  <c r="AC299" i="15" s="1"/>
  <c r="N291" i="15"/>
  <c r="AC291" i="15" s="1"/>
  <c r="N283" i="15"/>
  <c r="AC283" i="15" s="1"/>
  <c r="N275" i="15"/>
  <c r="AC275" i="15" s="1"/>
  <c r="N267" i="15"/>
  <c r="AC267" i="15" s="1"/>
  <c r="N259" i="15"/>
  <c r="AC259" i="15" s="1"/>
  <c r="N251" i="15"/>
  <c r="AC251" i="15" s="1"/>
  <c r="N243" i="15"/>
  <c r="AC243" i="15" s="1"/>
  <c r="N235" i="15"/>
  <c r="AC235" i="15" s="1"/>
  <c r="N227" i="15"/>
  <c r="AC227" i="15" s="1"/>
  <c r="N219" i="15"/>
  <c r="AC219" i="15" s="1"/>
  <c r="N211" i="15"/>
  <c r="AC211" i="15" s="1"/>
  <c r="N203" i="15"/>
  <c r="AC203" i="15" s="1"/>
  <c r="N201" i="15"/>
  <c r="AC201" i="15" s="1"/>
  <c r="N200" i="15"/>
  <c r="AC200" i="15" s="1"/>
  <c r="N196" i="15"/>
  <c r="AC196" i="15" s="1"/>
  <c r="N192" i="15"/>
  <c r="AC192" i="15" s="1"/>
  <c r="N188" i="15"/>
  <c r="AC188" i="15" s="1"/>
  <c r="N184" i="15"/>
  <c r="AC184" i="15" s="1"/>
  <c r="N180" i="15"/>
  <c r="AC180" i="15" s="1"/>
  <c r="N176" i="15"/>
  <c r="AC176" i="15" s="1"/>
  <c r="N172" i="15"/>
  <c r="AC172" i="15" s="1"/>
  <c r="N168" i="15"/>
  <c r="AC168" i="15" s="1"/>
  <c r="N164" i="15"/>
  <c r="AC164" i="15" s="1"/>
  <c r="N160" i="15"/>
  <c r="AC160" i="15" s="1"/>
  <c r="N156" i="15"/>
  <c r="AC156" i="15" s="1"/>
  <c r="N152" i="15"/>
  <c r="AC152" i="15" s="1"/>
  <c r="N148" i="15"/>
  <c r="AC148" i="15" s="1"/>
  <c r="N144" i="15"/>
  <c r="AC144" i="15" s="1"/>
  <c r="N140" i="15"/>
  <c r="AC140" i="15" s="1"/>
  <c r="N136" i="15"/>
  <c r="AC136" i="15" s="1"/>
  <c r="N132" i="15"/>
  <c r="AC132" i="15" s="1"/>
  <c r="N128" i="15"/>
  <c r="AC128" i="15" s="1"/>
  <c r="N124" i="15"/>
  <c r="AC124" i="15" s="1"/>
  <c r="N120" i="15"/>
  <c r="AC120" i="15" s="1"/>
  <c r="N116" i="15"/>
  <c r="AC116" i="15" s="1"/>
  <c r="N112" i="15"/>
  <c r="AC112" i="15" s="1"/>
  <c r="N108" i="15"/>
  <c r="AC108" i="15" s="1"/>
  <c r="N104" i="15"/>
  <c r="AC104" i="15" s="1"/>
  <c r="R507" i="15"/>
  <c r="AG507" i="15" s="1"/>
  <c r="R503" i="15"/>
  <c r="AG503" i="15" s="1"/>
  <c r="R499" i="15"/>
  <c r="AG499" i="15" s="1"/>
  <c r="R495" i="15"/>
  <c r="AG495" i="15" s="1"/>
  <c r="R491" i="15"/>
  <c r="AG491" i="15" s="1"/>
  <c r="R487" i="15"/>
  <c r="AG487" i="15" s="1"/>
  <c r="R483" i="15"/>
  <c r="AG483" i="15" s="1"/>
  <c r="R479" i="15"/>
  <c r="AG479" i="15" s="1"/>
  <c r="R509" i="15"/>
  <c r="AG509" i="15" s="1"/>
  <c r="R505" i="15"/>
  <c r="AG505" i="15" s="1"/>
  <c r="R501" i="15"/>
  <c r="AG501" i="15" s="1"/>
  <c r="R497" i="15"/>
  <c r="AG497" i="15" s="1"/>
  <c r="R493" i="15"/>
  <c r="AG493" i="15" s="1"/>
  <c r="R489" i="15"/>
  <c r="AG489" i="15" s="1"/>
  <c r="R485" i="15"/>
  <c r="AG485" i="15" s="1"/>
  <c r="R481" i="15"/>
  <c r="AG481" i="15" s="1"/>
  <c r="R473" i="15"/>
  <c r="AG473" i="15" s="1"/>
  <c r="R469" i="15"/>
  <c r="AG469" i="15" s="1"/>
  <c r="R465" i="15"/>
  <c r="AG465" i="15" s="1"/>
  <c r="R461" i="15"/>
  <c r="AG461" i="15" s="1"/>
  <c r="R457" i="15"/>
  <c r="AG457" i="15" s="1"/>
  <c r="R453" i="15"/>
  <c r="AG453" i="15" s="1"/>
  <c r="R510" i="15"/>
  <c r="AG510" i="15" s="1"/>
  <c r="R508" i="15"/>
  <c r="AG508" i="15" s="1"/>
  <c r="R506" i="15"/>
  <c r="AG506" i="15" s="1"/>
  <c r="R504" i="15"/>
  <c r="AG504" i="15" s="1"/>
  <c r="R502" i="15"/>
  <c r="AG502" i="15" s="1"/>
  <c r="R500" i="15"/>
  <c r="AG500" i="15" s="1"/>
  <c r="R498" i="15"/>
  <c r="AG498" i="15" s="1"/>
  <c r="R496" i="15"/>
  <c r="AG496" i="15" s="1"/>
  <c r="R494" i="15"/>
  <c r="AG494" i="15" s="1"/>
  <c r="R492" i="15"/>
  <c r="AG492" i="15" s="1"/>
  <c r="R490" i="15"/>
  <c r="AG490" i="15" s="1"/>
  <c r="R488" i="15"/>
  <c r="AG488" i="15" s="1"/>
  <c r="R486" i="15"/>
  <c r="AG486" i="15" s="1"/>
  <c r="R484" i="15"/>
  <c r="AG484" i="15" s="1"/>
  <c r="R482" i="15"/>
  <c r="AG482" i="15" s="1"/>
  <c r="R480" i="15"/>
  <c r="AG480" i="15" s="1"/>
  <c r="R478" i="15"/>
  <c r="AG478" i="15" s="1"/>
  <c r="R476" i="15"/>
  <c r="AG476" i="15" s="1"/>
  <c r="R472" i="15"/>
  <c r="AG472" i="15" s="1"/>
  <c r="R468" i="15"/>
  <c r="AG468" i="15" s="1"/>
  <c r="R464" i="15"/>
  <c r="AG464" i="15" s="1"/>
  <c r="R460" i="15"/>
  <c r="AG460" i="15" s="1"/>
  <c r="R456" i="15"/>
  <c r="AG456" i="15" s="1"/>
  <c r="R452" i="15"/>
  <c r="AG452" i="15" s="1"/>
  <c r="R477" i="15"/>
  <c r="AG477" i="15" s="1"/>
  <c r="R475" i="15"/>
  <c r="AG475" i="15" s="1"/>
  <c r="R471" i="15"/>
  <c r="AG471" i="15" s="1"/>
  <c r="R467" i="15"/>
  <c r="AG467" i="15" s="1"/>
  <c r="R474" i="15"/>
  <c r="AG474" i="15" s="1"/>
  <c r="R470" i="15"/>
  <c r="AG470" i="15" s="1"/>
  <c r="R466" i="15"/>
  <c r="AG466" i="15" s="1"/>
  <c r="R462" i="15"/>
  <c r="AG462" i="15" s="1"/>
  <c r="R458" i="15"/>
  <c r="AG458" i="15" s="1"/>
  <c r="R463" i="15"/>
  <c r="AG463" i="15" s="1"/>
  <c r="R454" i="15"/>
  <c r="AG454" i="15" s="1"/>
  <c r="R449" i="15"/>
  <c r="AG449" i="15" s="1"/>
  <c r="R445" i="15"/>
  <c r="AG445" i="15" s="1"/>
  <c r="R441" i="15"/>
  <c r="AG441" i="15" s="1"/>
  <c r="R437" i="15"/>
  <c r="AG437" i="15" s="1"/>
  <c r="R433" i="15"/>
  <c r="AG433" i="15" s="1"/>
  <c r="R429" i="15"/>
  <c r="AG429" i="15" s="1"/>
  <c r="R425" i="15"/>
  <c r="AG425" i="15" s="1"/>
  <c r="R421" i="15"/>
  <c r="AG421" i="15" s="1"/>
  <c r="R417" i="15"/>
  <c r="AG417" i="15" s="1"/>
  <c r="R413" i="15"/>
  <c r="AG413" i="15" s="1"/>
  <c r="R409" i="15"/>
  <c r="AG409" i="15" s="1"/>
  <c r="R405" i="15"/>
  <c r="AG405" i="15" s="1"/>
  <c r="R401" i="15"/>
  <c r="AG401" i="15" s="1"/>
  <c r="R397" i="15"/>
  <c r="AG397" i="15" s="1"/>
  <c r="R393" i="15"/>
  <c r="AG393" i="15" s="1"/>
  <c r="R389" i="15"/>
  <c r="AG389" i="15" s="1"/>
  <c r="R385" i="15"/>
  <c r="AG385" i="15" s="1"/>
  <c r="R381" i="15"/>
  <c r="AG381" i="15" s="1"/>
  <c r="R377" i="15"/>
  <c r="AG377" i="15" s="1"/>
  <c r="R373" i="15"/>
  <c r="AG373" i="15" s="1"/>
  <c r="R369" i="15"/>
  <c r="AG369" i="15" s="1"/>
  <c r="R365" i="15"/>
  <c r="AG365" i="15" s="1"/>
  <c r="R448" i="15"/>
  <c r="AG448" i="15" s="1"/>
  <c r="R444" i="15"/>
  <c r="AG444" i="15" s="1"/>
  <c r="R440" i="15"/>
  <c r="AG440" i="15" s="1"/>
  <c r="R436" i="15"/>
  <c r="AG436" i="15" s="1"/>
  <c r="R432" i="15"/>
  <c r="AG432" i="15" s="1"/>
  <c r="R428" i="15"/>
  <c r="AG428" i="15" s="1"/>
  <c r="R424" i="15"/>
  <c r="AG424" i="15" s="1"/>
  <c r="R420" i="15"/>
  <c r="AG420" i="15" s="1"/>
  <c r="R416" i="15"/>
  <c r="AG416" i="15" s="1"/>
  <c r="R412" i="15"/>
  <c r="AG412" i="15" s="1"/>
  <c r="R459" i="15"/>
  <c r="AG459" i="15" s="1"/>
  <c r="R455" i="15"/>
  <c r="AG455" i="15" s="1"/>
  <c r="R451" i="15"/>
  <c r="AG451" i="15" s="1"/>
  <c r="R447" i="15"/>
  <c r="AG447" i="15" s="1"/>
  <c r="R443" i="15"/>
  <c r="AG443" i="15" s="1"/>
  <c r="R439" i="15"/>
  <c r="AG439" i="15" s="1"/>
  <c r="R435" i="15"/>
  <c r="AG435" i="15" s="1"/>
  <c r="R431" i="15"/>
  <c r="AG431" i="15" s="1"/>
  <c r="R427" i="15"/>
  <c r="AG427" i="15" s="1"/>
  <c r="R423" i="15"/>
  <c r="AG423" i="15" s="1"/>
  <c r="R419" i="15"/>
  <c r="AG419" i="15" s="1"/>
  <c r="R415" i="15"/>
  <c r="AG415" i="15" s="1"/>
  <c r="R411" i="15"/>
  <c r="AG411" i="15" s="1"/>
  <c r="R407" i="15"/>
  <c r="AG407" i="15" s="1"/>
  <c r="R403" i="15"/>
  <c r="AG403" i="15" s="1"/>
  <c r="R399" i="15"/>
  <c r="AG399" i="15" s="1"/>
  <c r="R395" i="15"/>
  <c r="AG395" i="15" s="1"/>
  <c r="R391" i="15"/>
  <c r="AG391" i="15" s="1"/>
  <c r="R387" i="15"/>
  <c r="AG387" i="15" s="1"/>
  <c r="R383" i="15"/>
  <c r="AG383" i="15" s="1"/>
  <c r="R379" i="15"/>
  <c r="AG379" i="15" s="1"/>
  <c r="R450" i="15"/>
  <c r="AG450" i="15" s="1"/>
  <c r="R446" i="15"/>
  <c r="AG446" i="15" s="1"/>
  <c r="R442" i="15"/>
  <c r="AG442" i="15" s="1"/>
  <c r="R438" i="15"/>
  <c r="AG438" i="15" s="1"/>
  <c r="R434" i="15"/>
  <c r="AG434" i="15" s="1"/>
  <c r="R430" i="15"/>
  <c r="AG430" i="15" s="1"/>
  <c r="R426" i="15"/>
  <c r="AG426" i="15" s="1"/>
  <c r="R422" i="15"/>
  <c r="AG422" i="15" s="1"/>
  <c r="R418" i="15"/>
  <c r="AG418" i="15" s="1"/>
  <c r="R414" i="15"/>
  <c r="AG414" i="15" s="1"/>
  <c r="R410" i="15"/>
  <c r="AG410" i="15" s="1"/>
  <c r="R406" i="15"/>
  <c r="AG406" i="15" s="1"/>
  <c r="R402" i="15"/>
  <c r="AG402" i="15" s="1"/>
  <c r="R398" i="15"/>
  <c r="AG398" i="15" s="1"/>
  <c r="R394" i="15"/>
  <c r="AG394" i="15" s="1"/>
  <c r="R390" i="15"/>
  <c r="AG390" i="15" s="1"/>
  <c r="R386" i="15"/>
  <c r="AG386" i="15" s="1"/>
  <c r="R382" i="15"/>
  <c r="AG382" i="15" s="1"/>
  <c r="R378" i="15"/>
  <c r="AG378" i="15" s="1"/>
  <c r="R374" i="15"/>
  <c r="AG374" i="15" s="1"/>
  <c r="R370" i="15"/>
  <c r="AG370" i="15" s="1"/>
  <c r="R363" i="15"/>
  <c r="AG363" i="15" s="1"/>
  <c r="R362" i="15"/>
  <c r="AG362" i="15" s="1"/>
  <c r="R358" i="15"/>
  <c r="AG358" i="15" s="1"/>
  <c r="R354" i="15"/>
  <c r="AG354" i="15" s="1"/>
  <c r="R350" i="15"/>
  <c r="AG350" i="15" s="1"/>
  <c r="R346" i="15"/>
  <c r="AG346" i="15" s="1"/>
  <c r="R342" i="15"/>
  <c r="AG342" i="15" s="1"/>
  <c r="R338" i="15"/>
  <c r="AG338" i="15" s="1"/>
  <c r="R334" i="15"/>
  <c r="AG334" i="15" s="1"/>
  <c r="R330" i="15"/>
  <c r="AG330" i="15" s="1"/>
  <c r="R326" i="15"/>
  <c r="AG326" i="15" s="1"/>
  <c r="R322" i="15"/>
  <c r="AG322" i="15" s="1"/>
  <c r="R318" i="15"/>
  <c r="AG318" i="15" s="1"/>
  <c r="R314" i="15"/>
  <c r="AG314" i="15" s="1"/>
  <c r="R310" i="15"/>
  <c r="AG310" i="15" s="1"/>
  <c r="R306" i="15"/>
  <c r="AG306" i="15" s="1"/>
  <c r="R302" i="15"/>
  <c r="AG302" i="15" s="1"/>
  <c r="R298" i="15"/>
  <c r="AG298" i="15" s="1"/>
  <c r="R294" i="15"/>
  <c r="AG294" i="15" s="1"/>
  <c r="R290" i="15"/>
  <c r="AG290" i="15" s="1"/>
  <c r="R286" i="15"/>
  <c r="AG286" i="15" s="1"/>
  <c r="R282" i="15"/>
  <c r="AG282" i="15" s="1"/>
  <c r="R278" i="15"/>
  <c r="AG278" i="15" s="1"/>
  <c r="R274" i="15"/>
  <c r="AG274" i="15" s="1"/>
  <c r="R270" i="15"/>
  <c r="AG270" i="15" s="1"/>
  <c r="R266" i="15"/>
  <c r="AG266" i="15" s="1"/>
  <c r="R262" i="15"/>
  <c r="AG262" i="15" s="1"/>
  <c r="R258" i="15"/>
  <c r="AG258" i="15" s="1"/>
  <c r="R254" i="15"/>
  <c r="AG254" i="15" s="1"/>
  <c r="R250" i="15"/>
  <c r="AG250" i="15" s="1"/>
  <c r="R246" i="15"/>
  <c r="AG246" i="15" s="1"/>
  <c r="R242" i="15"/>
  <c r="AG242" i="15" s="1"/>
  <c r="R238" i="15"/>
  <c r="AG238" i="15" s="1"/>
  <c r="R234" i="15"/>
  <c r="AG234" i="15" s="1"/>
  <c r="R230" i="15"/>
  <c r="AG230" i="15" s="1"/>
  <c r="R226" i="15"/>
  <c r="AG226" i="15" s="1"/>
  <c r="R222" i="15"/>
  <c r="AG222" i="15" s="1"/>
  <c r="R218" i="15"/>
  <c r="AG218" i="15" s="1"/>
  <c r="R214" i="15"/>
  <c r="AG214" i="15" s="1"/>
  <c r="R210" i="15"/>
  <c r="AG210" i="15" s="1"/>
  <c r="R206" i="15"/>
  <c r="AG206" i="15" s="1"/>
  <c r="R202" i="15"/>
  <c r="AG202" i="15" s="1"/>
  <c r="R408" i="15"/>
  <c r="AG408" i="15" s="1"/>
  <c r="R400" i="15"/>
  <c r="AG400" i="15" s="1"/>
  <c r="R392" i="15"/>
  <c r="AG392" i="15" s="1"/>
  <c r="R384" i="15"/>
  <c r="AG384" i="15" s="1"/>
  <c r="R375" i="15"/>
  <c r="AG375" i="15" s="1"/>
  <c r="R371" i="15"/>
  <c r="AG371" i="15" s="1"/>
  <c r="R361" i="15"/>
  <c r="AG361" i="15" s="1"/>
  <c r="R357" i="15"/>
  <c r="AG357" i="15" s="1"/>
  <c r="R353" i="15"/>
  <c r="AG353" i="15" s="1"/>
  <c r="R349" i="15"/>
  <c r="AG349" i="15" s="1"/>
  <c r="R345" i="15"/>
  <c r="AG345" i="15" s="1"/>
  <c r="R341" i="15"/>
  <c r="AG341" i="15" s="1"/>
  <c r="R337" i="15"/>
  <c r="AG337" i="15" s="1"/>
  <c r="R333" i="15"/>
  <c r="AG333" i="15" s="1"/>
  <c r="R329" i="15"/>
  <c r="AG329" i="15" s="1"/>
  <c r="R325" i="15"/>
  <c r="AG325" i="15" s="1"/>
  <c r="R321" i="15"/>
  <c r="AG321" i="15" s="1"/>
  <c r="R317" i="15"/>
  <c r="AG317" i="15" s="1"/>
  <c r="R313" i="15"/>
  <c r="AG313" i="15" s="1"/>
  <c r="R309" i="15"/>
  <c r="AG309" i="15" s="1"/>
  <c r="R305" i="15"/>
  <c r="AG305" i="15" s="1"/>
  <c r="R301" i="15"/>
  <c r="AG301" i="15" s="1"/>
  <c r="R297" i="15"/>
  <c r="AG297" i="15" s="1"/>
  <c r="R293" i="15"/>
  <c r="AG293" i="15" s="1"/>
  <c r="R289" i="15"/>
  <c r="AG289" i="15" s="1"/>
  <c r="R285" i="15"/>
  <c r="AG285" i="15" s="1"/>
  <c r="R281" i="15"/>
  <c r="AG281" i="15" s="1"/>
  <c r="R277" i="15"/>
  <c r="AG277" i="15" s="1"/>
  <c r="R273" i="15"/>
  <c r="AG273" i="15" s="1"/>
  <c r="R269" i="15"/>
  <c r="AG269" i="15" s="1"/>
  <c r="R265" i="15"/>
  <c r="AG265" i="15" s="1"/>
  <c r="R261" i="15"/>
  <c r="AG261" i="15" s="1"/>
  <c r="R257" i="15"/>
  <c r="AG257" i="15" s="1"/>
  <c r="R253" i="15"/>
  <c r="AG253" i="15" s="1"/>
  <c r="R249" i="15"/>
  <c r="AG249" i="15" s="1"/>
  <c r="R245" i="15"/>
  <c r="AG245" i="15" s="1"/>
  <c r="R241" i="15"/>
  <c r="AG241" i="15" s="1"/>
  <c r="R237" i="15"/>
  <c r="AG237" i="15" s="1"/>
  <c r="R233" i="15"/>
  <c r="AG233" i="15" s="1"/>
  <c r="R229" i="15"/>
  <c r="AG229" i="15" s="1"/>
  <c r="R225" i="15"/>
  <c r="AG225" i="15" s="1"/>
  <c r="R221" i="15"/>
  <c r="AG221" i="15" s="1"/>
  <c r="R217" i="15"/>
  <c r="AG217" i="15" s="1"/>
  <c r="R213" i="15"/>
  <c r="AG213" i="15" s="1"/>
  <c r="R209" i="15"/>
  <c r="AG209" i="15" s="1"/>
  <c r="R205" i="15"/>
  <c r="AG205" i="15" s="1"/>
  <c r="R367" i="15"/>
  <c r="AG367" i="15" s="1"/>
  <c r="R364" i="15"/>
  <c r="AG364" i="15" s="1"/>
  <c r="R360" i="15"/>
  <c r="AG360" i="15" s="1"/>
  <c r="R356" i="15"/>
  <c r="AG356" i="15" s="1"/>
  <c r="R352" i="15"/>
  <c r="AG352" i="15" s="1"/>
  <c r="R348" i="15"/>
  <c r="AG348" i="15" s="1"/>
  <c r="R344" i="15"/>
  <c r="AG344" i="15" s="1"/>
  <c r="R340" i="15"/>
  <c r="AG340" i="15" s="1"/>
  <c r="R336" i="15"/>
  <c r="AG336" i="15" s="1"/>
  <c r="R332" i="15"/>
  <c r="AG332" i="15" s="1"/>
  <c r="R328" i="15"/>
  <c r="AG328" i="15" s="1"/>
  <c r="R324" i="15"/>
  <c r="AG324" i="15" s="1"/>
  <c r="R320" i="15"/>
  <c r="AG320" i="15" s="1"/>
  <c r="R316" i="15"/>
  <c r="AG316" i="15" s="1"/>
  <c r="R312" i="15"/>
  <c r="AG312" i="15" s="1"/>
  <c r="R308" i="15"/>
  <c r="AG308" i="15" s="1"/>
  <c r="R304" i="15"/>
  <c r="AG304" i="15" s="1"/>
  <c r="R300" i="15"/>
  <c r="AG300" i="15" s="1"/>
  <c r="R296" i="15"/>
  <c r="AG296" i="15" s="1"/>
  <c r="R292" i="15"/>
  <c r="AG292" i="15" s="1"/>
  <c r="R288" i="15"/>
  <c r="AG288" i="15" s="1"/>
  <c r="R284" i="15"/>
  <c r="AG284" i="15" s="1"/>
  <c r="R280" i="15"/>
  <c r="AG280" i="15" s="1"/>
  <c r="R276" i="15"/>
  <c r="AG276" i="15" s="1"/>
  <c r="R272" i="15"/>
  <c r="AG272" i="15" s="1"/>
  <c r="R268" i="15"/>
  <c r="AG268" i="15" s="1"/>
  <c r="R264" i="15"/>
  <c r="AG264" i="15" s="1"/>
  <c r="R260" i="15"/>
  <c r="AG260" i="15" s="1"/>
  <c r="R256" i="15"/>
  <c r="AG256" i="15" s="1"/>
  <c r="R252" i="15"/>
  <c r="AG252" i="15" s="1"/>
  <c r="R248" i="15"/>
  <c r="AG248" i="15" s="1"/>
  <c r="R244" i="15"/>
  <c r="AG244" i="15" s="1"/>
  <c r="R240" i="15"/>
  <c r="AG240" i="15" s="1"/>
  <c r="R236" i="15"/>
  <c r="AG236" i="15" s="1"/>
  <c r="R232" i="15"/>
  <c r="AG232" i="15" s="1"/>
  <c r="R228" i="15"/>
  <c r="AG228" i="15" s="1"/>
  <c r="R224" i="15"/>
  <c r="AG224" i="15" s="1"/>
  <c r="R220" i="15"/>
  <c r="AG220" i="15" s="1"/>
  <c r="R216" i="15"/>
  <c r="AG216" i="15" s="1"/>
  <c r="R212" i="15"/>
  <c r="AG212" i="15" s="1"/>
  <c r="R208" i="15"/>
  <c r="AG208" i="15" s="1"/>
  <c r="R204" i="15"/>
  <c r="AG204" i="15" s="1"/>
  <c r="R404" i="15"/>
  <c r="AG404" i="15" s="1"/>
  <c r="R388" i="15"/>
  <c r="AG388" i="15" s="1"/>
  <c r="R368" i="15"/>
  <c r="AG368" i="15" s="1"/>
  <c r="R198" i="15"/>
  <c r="AG198" i="15" s="1"/>
  <c r="R194" i="15"/>
  <c r="AG194" i="15" s="1"/>
  <c r="R190" i="15"/>
  <c r="AG190" i="15" s="1"/>
  <c r="R186" i="15"/>
  <c r="AG186" i="15" s="1"/>
  <c r="R182" i="15"/>
  <c r="AG182" i="15" s="1"/>
  <c r="R178" i="15"/>
  <c r="AG178" i="15" s="1"/>
  <c r="R174" i="15"/>
  <c r="AG174" i="15" s="1"/>
  <c r="R170" i="15"/>
  <c r="AG170" i="15" s="1"/>
  <c r="R166" i="15"/>
  <c r="AG166" i="15" s="1"/>
  <c r="R162" i="15"/>
  <c r="AG162" i="15" s="1"/>
  <c r="R158" i="15"/>
  <c r="AG158" i="15" s="1"/>
  <c r="R154" i="15"/>
  <c r="AG154" i="15" s="1"/>
  <c r="R150" i="15"/>
  <c r="AG150" i="15" s="1"/>
  <c r="R146" i="15"/>
  <c r="AG146" i="15" s="1"/>
  <c r="R142" i="15"/>
  <c r="AG142" i="15" s="1"/>
  <c r="R138" i="15"/>
  <c r="AG138" i="15" s="1"/>
  <c r="R134" i="15"/>
  <c r="AG134" i="15" s="1"/>
  <c r="R130" i="15"/>
  <c r="AG130" i="15" s="1"/>
  <c r="R126" i="15"/>
  <c r="AG126" i="15" s="1"/>
  <c r="R122" i="15"/>
  <c r="AG122" i="15" s="1"/>
  <c r="R118" i="15"/>
  <c r="AG118" i="15" s="1"/>
  <c r="R114" i="15"/>
  <c r="AG114" i="15" s="1"/>
  <c r="R110" i="15"/>
  <c r="AG110" i="15" s="1"/>
  <c r="R106" i="15"/>
  <c r="AG106" i="15" s="1"/>
  <c r="R102" i="15"/>
  <c r="AG102" i="15" s="1"/>
  <c r="R98" i="15"/>
  <c r="AG98" i="15" s="1"/>
  <c r="R94" i="15"/>
  <c r="AG94" i="15" s="1"/>
  <c r="R90" i="15"/>
  <c r="AG90" i="15" s="1"/>
  <c r="R86" i="15"/>
  <c r="AG86" i="15" s="1"/>
  <c r="R82" i="15"/>
  <c r="AG82" i="15" s="1"/>
  <c r="R78" i="15"/>
  <c r="AG78" i="15" s="1"/>
  <c r="R74" i="15"/>
  <c r="AG74" i="15" s="1"/>
  <c r="R70" i="15"/>
  <c r="AG70" i="15" s="1"/>
  <c r="R372" i="15"/>
  <c r="AG372" i="15" s="1"/>
  <c r="R355" i="15"/>
  <c r="AG355" i="15" s="1"/>
  <c r="R347" i="15"/>
  <c r="AG347" i="15" s="1"/>
  <c r="R339" i="15"/>
  <c r="AG339" i="15" s="1"/>
  <c r="R331" i="15"/>
  <c r="AG331" i="15" s="1"/>
  <c r="R323" i="15"/>
  <c r="AG323" i="15" s="1"/>
  <c r="R315" i="15"/>
  <c r="AG315" i="15" s="1"/>
  <c r="R307" i="15"/>
  <c r="AG307" i="15" s="1"/>
  <c r="R299" i="15"/>
  <c r="AG299" i="15" s="1"/>
  <c r="R291" i="15"/>
  <c r="AG291" i="15" s="1"/>
  <c r="R283" i="15"/>
  <c r="AG283" i="15" s="1"/>
  <c r="R275" i="15"/>
  <c r="AG275" i="15" s="1"/>
  <c r="R267" i="15"/>
  <c r="AG267" i="15" s="1"/>
  <c r="R259" i="15"/>
  <c r="AG259" i="15" s="1"/>
  <c r="R251" i="15"/>
  <c r="AG251" i="15" s="1"/>
  <c r="R243" i="15"/>
  <c r="AG243" i="15" s="1"/>
  <c r="R235" i="15"/>
  <c r="AG235" i="15" s="1"/>
  <c r="R227" i="15"/>
  <c r="AG227" i="15" s="1"/>
  <c r="R219" i="15"/>
  <c r="AG219" i="15" s="1"/>
  <c r="R211" i="15"/>
  <c r="AG211" i="15" s="1"/>
  <c r="R203" i="15"/>
  <c r="AG203" i="15" s="1"/>
  <c r="R197" i="15"/>
  <c r="AG197" i="15" s="1"/>
  <c r="R193" i="15"/>
  <c r="AG193" i="15" s="1"/>
  <c r="R189" i="15"/>
  <c r="AG189" i="15" s="1"/>
  <c r="R185" i="15"/>
  <c r="AG185" i="15" s="1"/>
  <c r="R181" i="15"/>
  <c r="AG181" i="15" s="1"/>
  <c r="R177" i="15"/>
  <c r="AG177" i="15" s="1"/>
  <c r="R173" i="15"/>
  <c r="AG173" i="15" s="1"/>
  <c r="R169" i="15"/>
  <c r="AG169" i="15" s="1"/>
  <c r="R165" i="15"/>
  <c r="AG165" i="15" s="1"/>
  <c r="R161" i="15"/>
  <c r="AG161" i="15" s="1"/>
  <c r="R157" i="15"/>
  <c r="AG157" i="15" s="1"/>
  <c r="R153" i="15"/>
  <c r="AG153" i="15" s="1"/>
  <c r="R149" i="15"/>
  <c r="AG149" i="15" s="1"/>
  <c r="R145" i="15"/>
  <c r="AG145" i="15" s="1"/>
  <c r="R141" i="15"/>
  <c r="AG141" i="15" s="1"/>
  <c r="R137" i="15"/>
  <c r="AG137" i="15" s="1"/>
  <c r="R133" i="15"/>
  <c r="AG133" i="15" s="1"/>
  <c r="R129" i="15"/>
  <c r="AG129" i="15" s="1"/>
  <c r="R125" i="15"/>
  <c r="AG125" i="15" s="1"/>
  <c r="R121" i="15"/>
  <c r="AG121" i="15" s="1"/>
  <c r="R117" i="15"/>
  <c r="AG117" i="15" s="1"/>
  <c r="R113" i="15"/>
  <c r="AG113" i="15" s="1"/>
  <c r="R109" i="15"/>
  <c r="AG109" i="15" s="1"/>
  <c r="R105" i="15"/>
  <c r="AG105" i="15" s="1"/>
  <c r="R101" i="15"/>
  <c r="AG101" i="15" s="1"/>
  <c r="R97" i="15"/>
  <c r="AG97" i="15" s="1"/>
  <c r="R93" i="15"/>
  <c r="AG93" i="15" s="1"/>
  <c r="R89" i="15"/>
  <c r="AG89" i="15" s="1"/>
  <c r="R85" i="15"/>
  <c r="AG85" i="15" s="1"/>
  <c r="R81" i="15"/>
  <c r="AG81" i="15" s="1"/>
  <c r="R77" i="15"/>
  <c r="AG77" i="15" s="1"/>
  <c r="R73" i="15"/>
  <c r="AG73" i="15" s="1"/>
  <c r="R69" i="15"/>
  <c r="AG69" i="15" s="1"/>
  <c r="R65" i="15"/>
  <c r="AG65" i="15" s="1"/>
  <c r="R396" i="15"/>
  <c r="AG396" i="15" s="1"/>
  <c r="R380" i="15"/>
  <c r="AG380" i="15" s="1"/>
  <c r="R376" i="15"/>
  <c r="AG376" i="15" s="1"/>
  <c r="R200" i="15"/>
  <c r="AG200" i="15" s="1"/>
  <c r="R196" i="15"/>
  <c r="AG196" i="15" s="1"/>
  <c r="R192" i="15"/>
  <c r="AG192" i="15" s="1"/>
  <c r="R188" i="15"/>
  <c r="AG188" i="15" s="1"/>
  <c r="R184" i="15"/>
  <c r="AG184" i="15" s="1"/>
  <c r="R180" i="15"/>
  <c r="AG180" i="15" s="1"/>
  <c r="R176" i="15"/>
  <c r="AG176" i="15" s="1"/>
  <c r="R172" i="15"/>
  <c r="AG172" i="15" s="1"/>
  <c r="R168" i="15"/>
  <c r="AG168" i="15" s="1"/>
  <c r="R164" i="15"/>
  <c r="AG164" i="15" s="1"/>
  <c r="R160" i="15"/>
  <c r="AG160" i="15" s="1"/>
  <c r="R156" i="15"/>
  <c r="AG156" i="15" s="1"/>
  <c r="R152" i="15"/>
  <c r="AG152" i="15" s="1"/>
  <c r="R148" i="15"/>
  <c r="AG148" i="15" s="1"/>
  <c r="R144" i="15"/>
  <c r="AG144" i="15" s="1"/>
  <c r="R140" i="15"/>
  <c r="AG140" i="15" s="1"/>
  <c r="R136" i="15"/>
  <c r="AG136" i="15" s="1"/>
  <c r="R132" i="15"/>
  <c r="AG132" i="15" s="1"/>
  <c r="R128" i="15"/>
  <c r="AG128" i="15" s="1"/>
  <c r="R124" i="15"/>
  <c r="AG124" i="15" s="1"/>
  <c r="R120" i="15"/>
  <c r="AG120" i="15" s="1"/>
  <c r="R116" i="15"/>
  <c r="AG116" i="15" s="1"/>
  <c r="R112" i="15"/>
  <c r="AG112" i="15" s="1"/>
  <c r="R108" i="15"/>
  <c r="AG108" i="15" s="1"/>
  <c r="R104" i="15"/>
  <c r="AG104" i="15" s="1"/>
  <c r="R366" i="15"/>
  <c r="AG366" i="15" s="1"/>
  <c r="R359" i="15"/>
  <c r="AG359" i="15" s="1"/>
  <c r="R351" i="15"/>
  <c r="AG351" i="15" s="1"/>
  <c r="R343" i="15"/>
  <c r="AG343" i="15" s="1"/>
  <c r="R335" i="15"/>
  <c r="AG335" i="15" s="1"/>
  <c r="R327" i="15"/>
  <c r="AG327" i="15" s="1"/>
  <c r="R319" i="15"/>
  <c r="AG319" i="15" s="1"/>
  <c r="R311" i="15"/>
  <c r="AG311" i="15" s="1"/>
  <c r="R303" i="15"/>
  <c r="AG303" i="15" s="1"/>
  <c r="R295" i="15"/>
  <c r="AG295" i="15" s="1"/>
  <c r="R287" i="15"/>
  <c r="AG287" i="15" s="1"/>
  <c r="R279" i="15"/>
  <c r="AG279" i="15" s="1"/>
  <c r="V10" i="15"/>
  <c r="Z10" i="15"/>
  <c r="AD10" i="15"/>
  <c r="E11" i="15"/>
  <c r="T11" i="15" s="1"/>
  <c r="I11" i="15"/>
  <c r="X11" i="15" s="1"/>
  <c r="M11" i="15"/>
  <c r="AB11" i="15" s="1"/>
  <c r="Q11" i="15"/>
  <c r="AF11" i="15" s="1"/>
  <c r="D12" i="15"/>
  <c r="S12" i="15" s="1"/>
  <c r="H12" i="15"/>
  <c r="W12" i="15" s="1"/>
  <c r="L12" i="15"/>
  <c r="AA12" i="15" s="1"/>
  <c r="P12" i="15"/>
  <c r="AE12" i="15" s="1"/>
  <c r="G13" i="15"/>
  <c r="V13" i="15" s="1"/>
  <c r="K13" i="15"/>
  <c r="Z13" i="15" s="1"/>
  <c r="O13" i="15"/>
  <c r="AD13" i="15" s="1"/>
  <c r="F14" i="15"/>
  <c r="U14" i="15" s="1"/>
  <c r="J14" i="15"/>
  <c r="Y14" i="15" s="1"/>
  <c r="N14" i="15"/>
  <c r="AC14" i="15" s="1"/>
  <c r="R14" i="15"/>
  <c r="AG14" i="15" s="1"/>
  <c r="E15" i="15"/>
  <c r="T15" i="15" s="1"/>
  <c r="I15" i="15"/>
  <c r="X15" i="15" s="1"/>
  <c r="M15" i="15"/>
  <c r="AB15" i="15" s="1"/>
  <c r="Q15" i="15"/>
  <c r="AF15" i="15" s="1"/>
  <c r="D16" i="15"/>
  <c r="S16" i="15" s="1"/>
  <c r="H16" i="15"/>
  <c r="W16" i="15" s="1"/>
  <c r="L16" i="15"/>
  <c r="AA16" i="15" s="1"/>
  <c r="P16" i="15"/>
  <c r="AE16" i="15" s="1"/>
  <c r="G17" i="15"/>
  <c r="V17" i="15" s="1"/>
  <c r="K17" i="15"/>
  <c r="Z17" i="15" s="1"/>
  <c r="O17" i="15"/>
  <c r="AD17" i="15" s="1"/>
  <c r="F18" i="15"/>
  <c r="U18" i="15" s="1"/>
  <c r="J18" i="15"/>
  <c r="Y18" i="15" s="1"/>
  <c r="N18" i="15"/>
  <c r="AC18" i="15" s="1"/>
  <c r="R18" i="15"/>
  <c r="AG18" i="15" s="1"/>
  <c r="E19" i="15"/>
  <c r="T19" i="15" s="1"/>
  <c r="I19" i="15"/>
  <c r="X19" i="15" s="1"/>
  <c r="M19" i="15"/>
  <c r="AB19" i="15" s="1"/>
  <c r="Q19" i="15"/>
  <c r="AF19" i="15" s="1"/>
  <c r="D20" i="15"/>
  <c r="S20" i="15" s="1"/>
  <c r="H20" i="15"/>
  <c r="W20" i="15" s="1"/>
  <c r="L20" i="15"/>
  <c r="AA20" i="15" s="1"/>
  <c r="P20" i="15"/>
  <c r="AE20" i="15" s="1"/>
  <c r="G21" i="15"/>
  <c r="V21" i="15" s="1"/>
  <c r="K21" i="15"/>
  <c r="Z21" i="15" s="1"/>
  <c r="O21" i="15"/>
  <c r="AD21" i="15" s="1"/>
  <c r="F22" i="15"/>
  <c r="U22" i="15" s="1"/>
  <c r="J22" i="15"/>
  <c r="Y22" i="15" s="1"/>
  <c r="N22" i="15"/>
  <c r="AC22" i="15" s="1"/>
  <c r="R22" i="15"/>
  <c r="AG22" i="15" s="1"/>
  <c r="E23" i="15"/>
  <c r="T23" i="15" s="1"/>
  <c r="I23" i="15"/>
  <c r="X23" i="15" s="1"/>
  <c r="M23" i="15"/>
  <c r="AB23" i="15" s="1"/>
  <c r="Q23" i="15"/>
  <c r="AF23" i="15" s="1"/>
  <c r="D24" i="15"/>
  <c r="S24" i="15" s="1"/>
  <c r="H24" i="15"/>
  <c r="W24" i="15" s="1"/>
  <c r="L24" i="15"/>
  <c r="AA24" i="15" s="1"/>
  <c r="P24" i="15"/>
  <c r="AE24" i="15" s="1"/>
  <c r="G25" i="15"/>
  <c r="V25" i="15" s="1"/>
  <c r="K25" i="15"/>
  <c r="Z25" i="15" s="1"/>
  <c r="O25" i="15"/>
  <c r="AD25" i="15" s="1"/>
  <c r="F26" i="15"/>
  <c r="U26" i="15" s="1"/>
  <c r="J26" i="15"/>
  <c r="Y26" i="15" s="1"/>
  <c r="N26" i="15"/>
  <c r="AC26" i="15" s="1"/>
  <c r="R26" i="15"/>
  <c r="AG26" i="15" s="1"/>
  <c r="E27" i="15"/>
  <c r="T27" i="15" s="1"/>
  <c r="I27" i="15"/>
  <c r="X27" i="15" s="1"/>
  <c r="M27" i="15"/>
  <c r="AB27" i="15" s="1"/>
  <c r="Q27" i="15"/>
  <c r="AF27" i="15" s="1"/>
  <c r="D28" i="15"/>
  <c r="S28" i="15" s="1"/>
  <c r="H28" i="15"/>
  <c r="W28" i="15" s="1"/>
  <c r="L28" i="15"/>
  <c r="AA28" i="15" s="1"/>
  <c r="P28" i="15"/>
  <c r="AE28" i="15" s="1"/>
  <c r="G29" i="15"/>
  <c r="V29" i="15" s="1"/>
  <c r="K29" i="15"/>
  <c r="Z29" i="15" s="1"/>
  <c r="O29" i="15"/>
  <c r="AD29" i="15" s="1"/>
  <c r="F30" i="15"/>
  <c r="U30" i="15" s="1"/>
  <c r="J30" i="15"/>
  <c r="Y30" i="15" s="1"/>
  <c r="N30" i="15"/>
  <c r="AC30" i="15" s="1"/>
  <c r="R30" i="15"/>
  <c r="AG30" i="15" s="1"/>
  <c r="E31" i="15"/>
  <c r="T31" i="15" s="1"/>
  <c r="I31" i="15"/>
  <c r="X31" i="15" s="1"/>
  <c r="M31" i="15"/>
  <c r="AB31" i="15" s="1"/>
  <c r="Q31" i="15"/>
  <c r="AF31" i="15" s="1"/>
  <c r="D32" i="15"/>
  <c r="S32" i="15" s="1"/>
  <c r="H32" i="15"/>
  <c r="W32" i="15" s="1"/>
  <c r="L32" i="15"/>
  <c r="AA32" i="15" s="1"/>
  <c r="P32" i="15"/>
  <c r="AE32" i="15" s="1"/>
  <c r="G33" i="15"/>
  <c r="V33" i="15" s="1"/>
  <c r="K33" i="15"/>
  <c r="Z33" i="15" s="1"/>
  <c r="O33" i="15"/>
  <c r="AD33" i="15" s="1"/>
  <c r="F34" i="15"/>
  <c r="U34" i="15" s="1"/>
  <c r="J34" i="15"/>
  <c r="Y34" i="15" s="1"/>
  <c r="N34" i="15"/>
  <c r="AC34" i="15" s="1"/>
  <c r="R34" i="15"/>
  <c r="AG34" i="15" s="1"/>
  <c r="E35" i="15"/>
  <c r="T35" i="15" s="1"/>
  <c r="I35" i="15"/>
  <c r="X35" i="15" s="1"/>
  <c r="M35" i="15"/>
  <c r="AB35" i="15" s="1"/>
  <c r="Q35" i="15"/>
  <c r="AF35" i="15" s="1"/>
  <c r="D36" i="15"/>
  <c r="S36" i="15" s="1"/>
  <c r="H36" i="15"/>
  <c r="W36" i="15" s="1"/>
  <c r="L36" i="15"/>
  <c r="AA36" i="15" s="1"/>
  <c r="P36" i="15"/>
  <c r="AE36" i="15" s="1"/>
  <c r="G37" i="15"/>
  <c r="V37" i="15" s="1"/>
  <c r="K37" i="15"/>
  <c r="Z37" i="15" s="1"/>
  <c r="O37" i="15"/>
  <c r="AD37" i="15" s="1"/>
  <c r="F38" i="15"/>
  <c r="U38" i="15" s="1"/>
  <c r="J38" i="15"/>
  <c r="Y38" i="15" s="1"/>
  <c r="N38" i="15"/>
  <c r="AC38" i="15" s="1"/>
  <c r="R38" i="15"/>
  <c r="AG38" i="15" s="1"/>
  <c r="E39" i="15"/>
  <c r="T39" i="15" s="1"/>
  <c r="I39" i="15"/>
  <c r="X39" i="15" s="1"/>
  <c r="M39" i="15"/>
  <c r="AB39" i="15" s="1"/>
  <c r="Q39" i="15"/>
  <c r="AF39" i="15" s="1"/>
  <c r="D40" i="15"/>
  <c r="S40" i="15" s="1"/>
  <c r="H40" i="15"/>
  <c r="W40" i="15" s="1"/>
  <c r="L40" i="15"/>
  <c r="AA40" i="15" s="1"/>
  <c r="P40" i="15"/>
  <c r="AE40" i="15" s="1"/>
  <c r="G41" i="15"/>
  <c r="V41" i="15" s="1"/>
  <c r="K41" i="15"/>
  <c r="Z41" i="15" s="1"/>
  <c r="O41" i="15"/>
  <c r="AD41" i="15" s="1"/>
  <c r="F42" i="15"/>
  <c r="U42" i="15" s="1"/>
  <c r="J42" i="15"/>
  <c r="Y42" i="15" s="1"/>
  <c r="N42" i="15"/>
  <c r="AC42" i="15" s="1"/>
  <c r="R42" i="15"/>
  <c r="AG42" i="15" s="1"/>
  <c r="E43" i="15"/>
  <c r="T43" i="15" s="1"/>
  <c r="I43" i="15"/>
  <c r="X43" i="15" s="1"/>
  <c r="M43" i="15"/>
  <c r="AB43" i="15" s="1"/>
  <c r="Q43" i="15"/>
  <c r="AF43" i="15" s="1"/>
  <c r="D44" i="15"/>
  <c r="S44" i="15" s="1"/>
  <c r="H44" i="15"/>
  <c r="W44" i="15" s="1"/>
  <c r="L44" i="15"/>
  <c r="AA44" i="15" s="1"/>
  <c r="P44" i="15"/>
  <c r="AE44" i="15" s="1"/>
  <c r="G45" i="15"/>
  <c r="V45" i="15" s="1"/>
  <c r="K45" i="15"/>
  <c r="Z45" i="15" s="1"/>
  <c r="O45" i="15"/>
  <c r="AD45" i="15" s="1"/>
  <c r="F46" i="15"/>
  <c r="U46" i="15" s="1"/>
  <c r="J46" i="15"/>
  <c r="Y46" i="15" s="1"/>
  <c r="N46" i="15"/>
  <c r="AC46" i="15" s="1"/>
  <c r="R46" i="15"/>
  <c r="AG46" i="15" s="1"/>
  <c r="E47" i="15"/>
  <c r="T47" i="15" s="1"/>
  <c r="I47" i="15"/>
  <c r="X47" i="15" s="1"/>
  <c r="M47" i="15"/>
  <c r="AB47" i="15" s="1"/>
  <c r="Q47" i="15"/>
  <c r="AF47" i="15" s="1"/>
  <c r="D48" i="15"/>
  <c r="S48" i="15" s="1"/>
  <c r="H48" i="15"/>
  <c r="W48" i="15" s="1"/>
  <c r="L48" i="15"/>
  <c r="AA48" i="15" s="1"/>
  <c r="P48" i="15"/>
  <c r="AE48" i="15" s="1"/>
  <c r="G49" i="15"/>
  <c r="V49" i="15" s="1"/>
  <c r="K49" i="15"/>
  <c r="Z49" i="15" s="1"/>
  <c r="O49" i="15"/>
  <c r="AD49" i="15" s="1"/>
  <c r="F50" i="15"/>
  <c r="U50" i="15" s="1"/>
  <c r="J50" i="15"/>
  <c r="Y50" i="15" s="1"/>
  <c r="N50" i="15"/>
  <c r="AC50" i="15" s="1"/>
  <c r="R50" i="15"/>
  <c r="AG50" i="15" s="1"/>
  <c r="E51" i="15"/>
  <c r="T51" i="15" s="1"/>
  <c r="I51" i="15"/>
  <c r="X51" i="15" s="1"/>
  <c r="M51" i="15"/>
  <c r="AB51" i="15" s="1"/>
  <c r="Q51" i="15"/>
  <c r="AF51" i="15" s="1"/>
  <c r="D52" i="15"/>
  <c r="S52" i="15" s="1"/>
  <c r="H52" i="15"/>
  <c r="W52" i="15" s="1"/>
  <c r="L52" i="15"/>
  <c r="AA52" i="15" s="1"/>
  <c r="P52" i="15"/>
  <c r="AE52" i="15" s="1"/>
  <c r="G53" i="15"/>
  <c r="V53" i="15" s="1"/>
  <c r="K53" i="15"/>
  <c r="Z53" i="15" s="1"/>
  <c r="O53" i="15"/>
  <c r="AD53" i="15" s="1"/>
  <c r="F54" i="15"/>
  <c r="U54" i="15" s="1"/>
  <c r="J54" i="15"/>
  <c r="Y54" i="15" s="1"/>
  <c r="N54" i="15"/>
  <c r="AC54" i="15" s="1"/>
  <c r="R54" i="15"/>
  <c r="AG54" i="15" s="1"/>
  <c r="E55" i="15"/>
  <c r="T55" i="15" s="1"/>
  <c r="I55" i="15"/>
  <c r="X55" i="15" s="1"/>
  <c r="M55" i="15"/>
  <c r="AB55" i="15" s="1"/>
  <c r="Q55" i="15"/>
  <c r="AF55" i="15" s="1"/>
  <c r="D56" i="15"/>
  <c r="S56" i="15" s="1"/>
  <c r="H56" i="15"/>
  <c r="W56" i="15" s="1"/>
  <c r="L56" i="15"/>
  <c r="AA56" i="15" s="1"/>
  <c r="P56" i="15"/>
  <c r="AE56" i="15" s="1"/>
  <c r="G57" i="15"/>
  <c r="V57" i="15" s="1"/>
  <c r="K57" i="15"/>
  <c r="Z57" i="15" s="1"/>
  <c r="O57" i="15"/>
  <c r="AD57" i="15" s="1"/>
  <c r="F58" i="15"/>
  <c r="U58" i="15" s="1"/>
  <c r="J58" i="15"/>
  <c r="Y58" i="15" s="1"/>
  <c r="N58" i="15"/>
  <c r="AC58" i="15" s="1"/>
  <c r="R58" i="15"/>
  <c r="AG58" i="15" s="1"/>
  <c r="E59" i="15"/>
  <c r="T59" i="15" s="1"/>
  <c r="I59" i="15"/>
  <c r="X59" i="15" s="1"/>
  <c r="M59" i="15"/>
  <c r="AB59" i="15" s="1"/>
  <c r="Q59" i="15"/>
  <c r="AF59" i="15" s="1"/>
  <c r="D60" i="15"/>
  <c r="S60" i="15" s="1"/>
  <c r="H60" i="15"/>
  <c r="W60" i="15" s="1"/>
  <c r="L60" i="15"/>
  <c r="AA60" i="15" s="1"/>
  <c r="P60" i="15"/>
  <c r="AE60" i="15" s="1"/>
  <c r="G61" i="15"/>
  <c r="V61" i="15" s="1"/>
  <c r="K61" i="15"/>
  <c r="Z61" i="15" s="1"/>
  <c r="O61" i="15"/>
  <c r="AD61" i="15" s="1"/>
  <c r="F62" i="15"/>
  <c r="U62" i="15" s="1"/>
  <c r="J62" i="15"/>
  <c r="Y62" i="15" s="1"/>
  <c r="N62" i="15"/>
  <c r="AC62" i="15" s="1"/>
  <c r="R62" i="15"/>
  <c r="AG62" i="15" s="1"/>
  <c r="E63" i="15"/>
  <c r="T63" i="15" s="1"/>
  <c r="I63" i="15"/>
  <c r="X63" i="15" s="1"/>
  <c r="M63" i="15"/>
  <c r="AB63" i="15" s="1"/>
  <c r="Q63" i="15"/>
  <c r="AF63" i="15" s="1"/>
  <c r="D64" i="15"/>
  <c r="S64" i="15" s="1"/>
  <c r="H64" i="15"/>
  <c r="W64" i="15" s="1"/>
  <c r="L64" i="15"/>
  <c r="AA64" i="15" s="1"/>
  <c r="P64" i="15"/>
  <c r="AE64" i="15" s="1"/>
  <c r="H65" i="15"/>
  <c r="W65" i="15" s="1"/>
  <c r="M65" i="15"/>
  <c r="AB65" i="15" s="1"/>
  <c r="F66" i="15"/>
  <c r="U66" i="15" s="1"/>
  <c r="P66" i="15"/>
  <c r="AE66" i="15" s="1"/>
  <c r="E67" i="15"/>
  <c r="T67" i="15" s="1"/>
  <c r="J67" i="15"/>
  <c r="Y67" i="15" s="1"/>
  <c r="O67" i="15"/>
  <c r="AD67" i="15" s="1"/>
  <c r="H68" i="15"/>
  <c r="W68" i="15" s="1"/>
  <c r="M68" i="15"/>
  <c r="AB68" i="15" s="1"/>
  <c r="R68" i="15"/>
  <c r="AG68" i="15" s="1"/>
  <c r="E69" i="15"/>
  <c r="T69" i="15" s="1"/>
  <c r="M69" i="15"/>
  <c r="AB69" i="15" s="1"/>
  <c r="H70" i="15"/>
  <c r="W70" i="15" s="1"/>
  <c r="P70" i="15"/>
  <c r="AE70" i="15" s="1"/>
  <c r="F71" i="15"/>
  <c r="U71" i="15" s="1"/>
  <c r="N71" i="15"/>
  <c r="AC71" i="15" s="1"/>
  <c r="J72" i="15"/>
  <c r="Y72" i="15" s="1"/>
  <c r="R72" i="15"/>
  <c r="AG72" i="15" s="1"/>
  <c r="E73" i="15"/>
  <c r="T73" i="15" s="1"/>
  <c r="M73" i="15"/>
  <c r="AB73" i="15" s="1"/>
  <c r="H74" i="15"/>
  <c r="W74" i="15" s="1"/>
  <c r="P74" i="15"/>
  <c r="AE74" i="15" s="1"/>
  <c r="F75" i="15"/>
  <c r="U75" i="15" s="1"/>
  <c r="N75" i="15"/>
  <c r="AC75" i="15" s="1"/>
  <c r="J76" i="15"/>
  <c r="Y76" i="15" s="1"/>
  <c r="R76" i="15"/>
  <c r="AG76" i="15" s="1"/>
  <c r="E77" i="15"/>
  <c r="T77" i="15" s="1"/>
  <c r="M77" i="15"/>
  <c r="AB77" i="15" s="1"/>
  <c r="H78" i="15"/>
  <c r="W78" i="15" s="1"/>
  <c r="P78" i="15"/>
  <c r="AE78" i="15" s="1"/>
  <c r="F79" i="15"/>
  <c r="U79" i="15" s="1"/>
  <c r="N79" i="15"/>
  <c r="AC79" i="15" s="1"/>
  <c r="J80" i="15"/>
  <c r="Y80" i="15" s="1"/>
  <c r="R80" i="15"/>
  <c r="AG80" i="15" s="1"/>
  <c r="E81" i="15"/>
  <c r="T81" i="15" s="1"/>
  <c r="M81" i="15"/>
  <c r="AB81" i="15" s="1"/>
  <c r="H82" i="15"/>
  <c r="W82" i="15" s="1"/>
  <c r="P82" i="15"/>
  <c r="AE82" i="15" s="1"/>
  <c r="F83" i="15"/>
  <c r="U83" i="15" s="1"/>
  <c r="N83" i="15"/>
  <c r="AC83" i="15" s="1"/>
  <c r="J84" i="15"/>
  <c r="Y84" i="15" s="1"/>
  <c r="R84" i="15"/>
  <c r="AG84" i="15" s="1"/>
  <c r="E85" i="15"/>
  <c r="T85" i="15" s="1"/>
  <c r="M85" i="15"/>
  <c r="AB85" i="15" s="1"/>
  <c r="H86" i="15"/>
  <c r="W86" i="15" s="1"/>
  <c r="P86" i="15"/>
  <c r="AE86" i="15" s="1"/>
  <c r="F87" i="15"/>
  <c r="U87" i="15" s="1"/>
  <c r="N87" i="15"/>
  <c r="AC87" i="15" s="1"/>
  <c r="J88" i="15"/>
  <c r="Y88" i="15" s="1"/>
  <c r="R88" i="15"/>
  <c r="AG88" i="15" s="1"/>
  <c r="E89" i="15"/>
  <c r="T89" i="15" s="1"/>
  <c r="M89" i="15"/>
  <c r="AB89" i="15" s="1"/>
  <c r="H90" i="15"/>
  <c r="W90" i="15" s="1"/>
  <c r="P90" i="15"/>
  <c r="AE90" i="15" s="1"/>
  <c r="F91" i="15"/>
  <c r="U91" i="15" s="1"/>
  <c r="N91" i="15"/>
  <c r="AC91" i="15" s="1"/>
  <c r="J92" i="15"/>
  <c r="Y92" i="15" s="1"/>
  <c r="R92" i="15"/>
  <c r="AG92" i="15" s="1"/>
  <c r="E93" i="15"/>
  <c r="T93" i="15" s="1"/>
  <c r="M93" i="15"/>
  <c r="AB93" i="15" s="1"/>
  <c r="H94" i="15"/>
  <c r="W94" i="15" s="1"/>
  <c r="P94" i="15"/>
  <c r="AE94" i="15" s="1"/>
  <c r="F95" i="15"/>
  <c r="U95" i="15" s="1"/>
  <c r="N95" i="15"/>
  <c r="AC95" i="15" s="1"/>
  <c r="J96" i="15"/>
  <c r="Y96" i="15" s="1"/>
  <c r="R96" i="15"/>
  <c r="AG96" i="15" s="1"/>
  <c r="E97" i="15"/>
  <c r="T97" i="15" s="1"/>
  <c r="M97" i="15"/>
  <c r="AB97" i="15" s="1"/>
  <c r="H98" i="15"/>
  <c r="W98" i="15" s="1"/>
  <c r="P98" i="15"/>
  <c r="AE98" i="15" s="1"/>
  <c r="F99" i="15"/>
  <c r="U99" i="15" s="1"/>
  <c r="N99" i="15"/>
  <c r="AC99" i="15" s="1"/>
  <c r="J100" i="15"/>
  <c r="Y100" i="15" s="1"/>
  <c r="R100" i="15"/>
  <c r="AG100" i="15" s="1"/>
  <c r="E101" i="15"/>
  <c r="T101" i="15" s="1"/>
  <c r="M101" i="15"/>
  <c r="AB101" i="15" s="1"/>
  <c r="O102" i="15"/>
  <c r="AD102" i="15" s="1"/>
  <c r="F103" i="15"/>
  <c r="U103" i="15" s="1"/>
  <c r="M104" i="15"/>
  <c r="AB104" i="15" s="1"/>
  <c r="P105" i="15"/>
  <c r="AE105" i="15" s="1"/>
  <c r="G106" i="15"/>
  <c r="V106" i="15" s="1"/>
  <c r="N107" i="15"/>
  <c r="AC107" i="15" s="1"/>
  <c r="E108" i="15"/>
  <c r="T108" i="15" s="1"/>
  <c r="H109" i="15"/>
  <c r="W109" i="15" s="1"/>
  <c r="O110" i="15"/>
  <c r="AD110" i="15" s="1"/>
  <c r="F111" i="15"/>
  <c r="U111" i="15" s="1"/>
  <c r="M112" i="15"/>
  <c r="AB112" i="15" s="1"/>
  <c r="P113" i="15"/>
  <c r="AE113" i="15" s="1"/>
  <c r="G114" i="15"/>
  <c r="V114" i="15" s="1"/>
  <c r="N115" i="15"/>
  <c r="AC115" i="15" s="1"/>
  <c r="E116" i="15"/>
  <c r="T116" i="15" s="1"/>
  <c r="H117" i="15"/>
  <c r="W117" i="15" s="1"/>
  <c r="O118" i="15"/>
  <c r="AD118" i="15" s="1"/>
  <c r="F119" i="15"/>
  <c r="U119" i="15" s="1"/>
  <c r="M120" i="15"/>
  <c r="AB120" i="15" s="1"/>
  <c r="P121" i="15"/>
  <c r="AE121" i="15" s="1"/>
  <c r="G122" i="15"/>
  <c r="V122" i="15" s="1"/>
  <c r="N123" i="15"/>
  <c r="AC123" i="15" s="1"/>
  <c r="E124" i="15"/>
  <c r="T124" i="15" s="1"/>
  <c r="H125" i="15"/>
  <c r="W125" i="15" s="1"/>
  <c r="Z126" i="15"/>
  <c r="O126" i="15"/>
  <c r="AD126" i="15" s="1"/>
  <c r="F127" i="15"/>
  <c r="U127" i="15" s="1"/>
  <c r="M128" i="15"/>
  <c r="AB128" i="15" s="1"/>
  <c r="P129" i="15"/>
  <c r="AE129" i="15" s="1"/>
  <c r="G130" i="15"/>
  <c r="V130" i="15" s="1"/>
  <c r="N131" i="15"/>
  <c r="AC131" i="15" s="1"/>
  <c r="E132" i="15"/>
  <c r="T132" i="15" s="1"/>
  <c r="H133" i="15"/>
  <c r="W133" i="15" s="1"/>
  <c r="O134" i="15"/>
  <c r="AD134" i="15" s="1"/>
  <c r="F135" i="15"/>
  <c r="U135" i="15" s="1"/>
  <c r="M136" i="15"/>
  <c r="AB136" i="15" s="1"/>
  <c r="P137" i="15"/>
  <c r="AE137" i="15" s="1"/>
  <c r="G138" i="15"/>
  <c r="V138" i="15" s="1"/>
  <c r="N139" i="15"/>
  <c r="AC139" i="15" s="1"/>
  <c r="E140" i="15"/>
  <c r="T140" i="15" s="1"/>
  <c r="H141" i="15"/>
  <c r="W141" i="15" s="1"/>
  <c r="O142" i="15"/>
  <c r="AD142" i="15" s="1"/>
  <c r="F143" i="15"/>
  <c r="U143" i="15" s="1"/>
  <c r="M144" i="15"/>
  <c r="AB144" i="15" s="1"/>
  <c r="P145" i="15"/>
  <c r="AE145" i="15" s="1"/>
  <c r="G146" i="15"/>
  <c r="V146" i="15" s="1"/>
  <c r="N147" i="15"/>
  <c r="AC147" i="15" s="1"/>
  <c r="E148" i="15"/>
  <c r="T148" i="15" s="1"/>
  <c r="H149" i="15"/>
  <c r="W149" i="15" s="1"/>
  <c r="O150" i="15"/>
  <c r="AD150" i="15" s="1"/>
  <c r="F151" i="15"/>
  <c r="U151" i="15" s="1"/>
  <c r="M152" i="15"/>
  <c r="AB152" i="15" s="1"/>
  <c r="P153" i="15"/>
  <c r="AE153" i="15" s="1"/>
  <c r="G154" i="15"/>
  <c r="V154" i="15" s="1"/>
  <c r="N155" i="15"/>
  <c r="AC155" i="15" s="1"/>
  <c r="E156" i="15"/>
  <c r="T156" i="15" s="1"/>
  <c r="H157" i="15"/>
  <c r="W157" i="15" s="1"/>
  <c r="O158" i="15"/>
  <c r="AD158" i="15" s="1"/>
  <c r="F159" i="15"/>
  <c r="U159" i="15" s="1"/>
  <c r="M160" i="15"/>
  <c r="AB160" i="15" s="1"/>
  <c r="P161" i="15"/>
  <c r="AE161" i="15" s="1"/>
  <c r="G162" i="15"/>
  <c r="V162" i="15" s="1"/>
  <c r="N163" i="15"/>
  <c r="AC163" i="15" s="1"/>
  <c r="E164" i="15"/>
  <c r="T164" i="15" s="1"/>
  <c r="H165" i="15"/>
  <c r="W165" i="15" s="1"/>
  <c r="O166" i="15"/>
  <c r="AD166" i="15" s="1"/>
  <c r="F167" i="15"/>
  <c r="U167" i="15" s="1"/>
  <c r="M168" i="15"/>
  <c r="AB168" i="15" s="1"/>
  <c r="P169" i="15"/>
  <c r="AE169" i="15" s="1"/>
  <c r="G170" i="15"/>
  <c r="V170" i="15" s="1"/>
  <c r="N171" i="15"/>
  <c r="AC171" i="15" s="1"/>
  <c r="E172" i="15"/>
  <c r="T172" i="15" s="1"/>
  <c r="H173" i="15"/>
  <c r="W173" i="15" s="1"/>
  <c r="O174" i="15"/>
  <c r="AD174" i="15" s="1"/>
  <c r="F175" i="15"/>
  <c r="U175" i="15" s="1"/>
  <c r="M176" i="15"/>
  <c r="AB176" i="15" s="1"/>
  <c r="P177" i="15"/>
  <c r="AE177" i="15" s="1"/>
  <c r="G178" i="15"/>
  <c r="V178" i="15" s="1"/>
  <c r="N179" i="15"/>
  <c r="AC179" i="15" s="1"/>
  <c r="E180" i="15"/>
  <c r="T180" i="15" s="1"/>
  <c r="H181" i="15"/>
  <c r="W181" i="15" s="1"/>
  <c r="O182" i="15"/>
  <c r="AD182" i="15" s="1"/>
  <c r="F183" i="15"/>
  <c r="U183" i="15" s="1"/>
  <c r="M184" i="15"/>
  <c r="AB184" i="15" s="1"/>
  <c r="P185" i="15"/>
  <c r="AE185" i="15" s="1"/>
  <c r="G186" i="15"/>
  <c r="V186" i="15" s="1"/>
  <c r="N187" i="15"/>
  <c r="AC187" i="15" s="1"/>
  <c r="E188" i="15"/>
  <c r="T188" i="15" s="1"/>
  <c r="H189" i="15"/>
  <c r="W189" i="15" s="1"/>
  <c r="O190" i="15"/>
  <c r="AD190" i="15" s="1"/>
  <c r="F191" i="15"/>
  <c r="U191" i="15" s="1"/>
  <c r="M192" i="15"/>
  <c r="AB192" i="15" s="1"/>
  <c r="P193" i="15"/>
  <c r="AE193" i="15" s="1"/>
  <c r="N195" i="15"/>
  <c r="AC195" i="15" s="1"/>
  <c r="E196" i="15"/>
  <c r="T196" i="15" s="1"/>
  <c r="F199" i="15"/>
  <c r="U199" i="15" s="1"/>
  <c r="M200" i="15"/>
  <c r="AB200" i="15" s="1"/>
  <c r="R201" i="15"/>
  <c r="AG201" i="15" s="1"/>
  <c r="D205" i="15"/>
  <c r="S205" i="15" s="1"/>
  <c r="J211" i="15"/>
  <c r="Y211" i="15" s="1"/>
  <c r="R215" i="15"/>
  <c r="AG215" i="15" s="1"/>
  <c r="I216" i="15"/>
  <c r="X216" i="15" s="1"/>
  <c r="D221" i="15"/>
  <c r="S221" i="15" s="1"/>
  <c r="J227" i="15"/>
  <c r="Y227" i="15" s="1"/>
  <c r="R231" i="15"/>
  <c r="AG231" i="15" s="1"/>
  <c r="I232" i="15"/>
  <c r="X232" i="15" s="1"/>
  <c r="D237" i="15"/>
  <c r="S237" i="15" s="1"/>
  <c r="J243" i="15"/>
  <c r="Y243" i="15" s="1"/>
  <c r="R247" i="15"/>
  <c r="AG247" i="15" s="1"/>
  <c r="I248" i="15"/>
  <c r="X248" i="15" s="1"/>
  <c r="D253" i="15"/>
  <c r="S253" i="15" s="1"/>
  <c r="J259" i="15"/>
  <c r="Y259" i="15" s="1"/>
  <c r="R263" i="15"/>
  <c r="AG263" i="15" s="1"/>
  <c r="I264" i="15"/>
  <c r="X264" i="15" s="1"/>
  <c r="D269" i="15"/>
  <c r="S269" i="15" s="1"/>
  <c r="J275" i="15"/>
  <c r="Y275" i="15" s="1"/>
  <c r="H509" i="15"/>
  <c r="W509" i="15" s="1"/>
  <c r="H505" i="15"/>
  <c r="W505" i="15" s="1"/>
  <c r="H501" i="15"/>
  <c r="W501" i="15" s="1"/>
  <c r="H497" i="15"/>
  <c r="W497" i="15" s="1"/>
  <c r="H493" i="15"/>
  <c r="W493" i="15" s="1"/>
  <c r="H489" i="15"/>
  <c r="W489" i="15" s="1"/>
  <c r="H485" i="15"/>
  <c r="W485" i="15" s="1"/>
  <c r="H481" i="15"/>
  <c r="W481" i="15" s="1"/>
  <c r="H477" i="15"/>
  <c r="W477" i="15" s="1"/>
  <c r="H507" i="15"/>
  <c r="W507" i="15" s="1"/>
  <c r="H503" i="15"/>
  <c r="W503" i="15" s="1"/>
  <c r="H499" i="15"/>
  <c r="W499" i="15" s="1"/>
  <c r="H495" i="15"/>
  <c r="W495" i="15" s="1"/>
  <c r="H491" i="15"/>
  <c r="W491" i="15" s="1"/>
  <c r="H487" i="15"/>
  <c r="W487" i="15" s="1"/>
  <c r="H483" i="15"/>
  <c r="W483" i="15" s="1"/>
  <c r="H479" i="15"/>
  <c r="W479" i="15" s="1"/>
  <c r="H475" i="15"/>
  <c r="W475" i="15" s="1"/>
  <c r="H471" i="15"/>
  <c r="W471" i="15" s="1"/>
  <c r="H467" i="15"/>
  <c r="W467" i="15" s="1"/>
  <c r="H463" i="15"/>
  <c r="W463" i="15" s="1"/>
  <c r="H459" i="15"/>
  <c r="W459" i="15" s="1"/>
  <c r="H455" i="15"/>
  <c r="W455" i="15" s="1"/>
  <c r="H474" i="15"/>
  <c r="W474" i="15" s="1"/>
  <c r="H470" i="15"/>
  <c r="W470" i="15" s="1"/>
  <c r="H466" i="15"/>
  <c r="W466" i="15" s="1"/>
  <c r="H462" i="15"/>
  <c r="W462" i="15" s="1"/>
  <c r="H458" i="15"/>
  <c r="W458" i="15" s="1"/>
  <c r="H454" i="15"/>
  <c r="W454" i="15" s="1"/>
  <c r="H450" i="15"/>
  <c r="W450" i="15" s="1"/>
  <c r="H510" i="15"/>
  <c r="W510" i="15" s="1"/>
  <c r="H508" i="15"/>
  <c r="W508" i="15" s="1"/>
  <c r="H506" i="15"/>
  <c r="W506" i="15" s="1"/>
  <c r="H504" i="15"/>
  <c r="W504" i="15" s="1"/>
  <c r="H502" i="15"/>
  <c r="W502" i="15" s="1"/>
  <c r="H500" i="15"/>
  <c r="W500" i="15" s="1"/>
  <c r="H498" i="15"/>
  <c r="W498" i="15" s="1"/>
  <c r="H496" i="15"/>
  <c r="W496" i="15" s="1"/>
  <c r="H494" i="15"/>
  <c r="W494" i="15" s="1"/>
  <c r="H492" i="15"/>
  <c r="W492" i="15" s="1"/>
  <c r="H490" i="15"/>
  <c r="W490" i="15" s="1"/>
  <c r="H488" i="15"/>
  <c r="W488" i="15" s="1"/>
  <c r="H486" i="15"/>
  <c r="W486" i="15" s="1"/>
  <c r="H484" i="15"/>
  <c r="W484" i="15" s="1"/>
  <c r="H482" i="15"/>
  <c r="W482" i="15" s="1"/>
  <c r="H480" i="15"/>
  <c r="W480" i="15" s="1"/>
  <c r="H478" i="15"/>
  <c r="W478" i="15" s="1"/>
  <c r="H473" i="15"/>
  <c r="W473" i="15" s="1"/>
  <c r="H469" i="15"/>
  <c r="W469" i="15" s="1"/>
  <c r="H476" i="15"/>
  <c r="W476" i="15" s="1"/>
  <c r="H472" i="15"/>
  <c r="W472" i="15" s="1"/>
  <c r="H468" i="15"/>
  <c r="W468" i="15" s="1"/>
  <c r="H464" i="15"/>
  <c r="W464" i="15" s="1"/>
  <c r="H460" i="15"/>
  <c r="W460" i="15" s="1"/>
  <c r="H447" i="15"/>
  <c r="W447" i="15" s="1"/>
  <c r="H443" i="15"/>
  <c r="W443" i="15" s="1"/>
  <c r="H439" i="15"/>
  <c r="W439" i="15" s="1"/>
  <c r="H435" i="15"/>
  <c r="W435" i="15" s="1"/>
  <c r="H431" i="15"/>
  <c r="W431" i="15" s="1"/>
  <c r="H427" i="15"/>
  <c r="W427" i="15" s="1"/>
  <c r="H423" i="15"/>
  <c r="W423" i="15" s="1"/>
  <c r="H419" i="15"/>
  <c r="W419" i="15" s="1"/>
  <c r="H415" i="15"/>
  <c r="W415" i="15" s="1"/>
  <c r="H411" i="15"/>
  <c r="W411" i="15" s="1"/>
  <c r="H407" i="15"/>
  <c r="W407" i="15" s="1"/>
  <c r="H403" i="15"/>
  <c r="W403" i="15" s="1"/>
  <c r="H399" i="15"/>
  <c r="W399" i="15" s="1"/>
  <c r="H395" i="15"/>
  <c r="W395" i="15" s="1"/>
  <c r="H391" i="15"/>
  <c r="W391" i="15" s="1"/>
  <c r="H387" i="15"/>
  <c r="W387" i="15" s="1"/>
  <c r="H383" i="15"/>
  <c r="W383" i="15" s="1"/>
  <c r="H379" i="15"/>
  <c r="W379" i="15" s="1"/>
  <c r="H375" i="15"/>
  <c r="W375" i="15" s="1"/>
  <c r="H371" i="15"/>
  <c r="W371" i="15" s="1"/>
  <c r="H367" i="15"/>
  <c r="W367" i="15" s="1"/>
  <c r="H465" i="15"/>
  <c r="W465" i="15" s="1"/>
  <c r="H456" i="15"/>
  <c r="W456" i="15" s="1"/>
  <c r="H452" i="15"/>
  <c r="W452" i="15" s="1"/>
  <c r="H451" i="15"/>
  <c r="W451" i="15" s="1"/>
  <c r="H446" i="15"/>
  <c r="W446" i="15" s="1"/>
  <c r="H442" i="15"/>
  <c r="W442" i="15" s="1"/>
  <c r="H438" i="15"/>
  <c r="W438" i="15" s="1"/>
  <c r="H434" i="15"/>
  <c r="W434" i="15" s="1"/>
  <c r="H430" i="15"/>
  <c r="W430" i="15" s="1"/>
  <c r="H426" i="15"/>
  <c r="W426" i="15" s="1"/>
  <c r="H422" i="15"/>
  <c r="W422" i="15" s="1"/>
  <c r="H418" i="15"/>
  <c r="W418" i="15" s="1"/>
  <c r="H414" i="15"/>
  <c r="W414" i="15" s="1"/>
  <c r="H457" i="15"/>
  <c r="W457" i="15" s="1"/>
  <c r="H453" i="15"/>
  <c r="W453" i="15" s="1"/>
  <c r="H445" i="15"/>
  <c r="W445" i="15" s="1"/>
  <c r="H441" i="15"/>
  <c r="W441" i="15" s="1"/>
  <c r="H437" i="15"/>
  <c r="W437" i="15" s="1"/>
  <c r="H433" i="15"/>
  <c r="W433" i="15" s="1"/>
  <c r="H429" i="15"/>
  <c r="W429" i="15" s="1"/>
  <c r="H425" i="15"/>
  <c r="W425" i="15" s="1"/>
  <c r="H421" i="15"/>
  <c r="W421" i="15" s="1"/>
  <c r="H417" i="15"/>
  <c r="W417" i="15" s="1"/>
  <c r="H413" i="15"/>
  <c r="W413" i="15" s="1"/>
  <c r="H409" i="15"/>
  <c r="W409" i="15" s="1"/>
  <c r="H405" i="15"/>
  <c r="W405" i="15" s="1"/>
  <c r="H401" i="15"/>
  <c r="W401" i="15" s="1"/>
  <c r="H397" i="15"/>
  <c r="W397" i="15" s="1"/>
  <c r="H393" i="15"/>
  <c r="W393" i="15" s="1"/>
  <c r="H389" i="15"/>
  <c r="W389" i="15" s="1"/>
  <c r="H385" i="15"/>
  <c r="W385" i="15" s="1"/>
  <c r="H381" i="15"/>
  <c r="W381" i="15" s="1"/>
  <c r="H377" i="15"/>
  <c r="W377" i="15" s="1"/>
  <c r="H461" i="15"/>
  <c r="W461" i="15" s="1"/>
  <c r="H449" i="15"/>
  <c r="W449" i="15" s="1"/>
  <c r="H448" i="15"/>
  <c r="W448" i="15" s="1"/>
  <c r="H444" i="15"/>
  <c r="W444" i="15" s="1"/>
  <c r="H440" i="15"/>
  <c r="W440" i="15" s="1"/>
  <c r="H436" i="15"/>
  <c r="W436" i="15" s="1"/>
  <c r="H432" i="15"/>
  <c r="W432" i="15" s="1"/>
  <c r="H428" i="15"/>
  <c r="W428" i="15" s="1"/>
  <c r="H424" i="15"/>
  <c r="W424" i="15" s="1"/>
  <c r="H420" i="15"/>
  <c r="W420" i="15" s="1"/>
  <c r="H416" i="15"/>
  <c r="W416" i="15" s="1"/>
  <c r="H412" i="15"/>
  <c r="W412" i="15" s="1"/>
  <c r="H408" i="15"/>
  <c r="W408" i="15" s="1"/>
  <c r="H404" i="15"/>
  <c r="W404" i="15" s="1"/>
  <c r="H400" i="15"/>
  <c r="W400" i="15" s="1"/>
  <c r="H396" i="15"/>
  <c r="W396" i="15" s="1"/>
  <c r="H392" i="15"/>
  <c r="W392" i="15" s="1"/>
  <c r="H388" i="15"/>
  <c r="W388" i="15" s="1"/>
  <c r="H384" i="15"/>
  <c r="W384" i="15" s="1"/>
  <c r="H380" i="15"/>
  <c r="W380" i="15" s="1"/>
  <c r="H376" i="15"/>
  <c r="W376" i="15" s="1"/>
  <c r="H372" i="15"/>
  <c r="W372" i="15" s="1"/>
  <c r="H368" i="15"/>
  <c r="W368" i="15" s="1"/>
  <c r="H406" i="15"/>
  <c r="W406" i="15" s="1"/>
  <c r="H398" i="15"/>
  <c r="W398" i="15" s="1"/>
  <c r="H390" i="15"/>
  <c r="W390" i="15" s="1"/>
  <c r="H382" i="15"/>
  <c r="W382" i="15" s="1"/>
  <c r="H365" i="15"/>
  <c r="W365" i="15" s="1"/>
  <c r="H360" i="15"/>
  <c r="W360" i="15" s="1"/>
  <c r="H356" i="15"/>
  <c r="W356" i="15" s="1"/>
  <c r="H352" i="15"/>
  <c r="W352" i="15" s="1"/>
  <c r="H348" i="15"/>
  <c r="W348" i="15" s="1"/>
  <c r="H344" i="15"/>
  <c r="W344" i="15" s="1"/>
  <c r="H340" i="15"/>
  <c r="W340" i="15" s="1"/>
  <c r="H336" i="15"/>
  <c r="W336" i="15" s="1"/>
  <c r="H332" i="15"/>
  <c r="W332" i="15" s="1"/>
  <c r="H328" i="15"/>
  <c r="W328" i="15" s="1"/>
  <c r="H324" i="15"/>
  <c r="W324" i="15" s="1"/>
  <c r="H320" i="15"/>
  <c r="W320" i="15" s="1"/>
  <c r="H316" i="15"/>
  <c r="W316" i="15" s="1"/>
  <c r="H312" i="15"/>
  <c r="W312" i="15" s="1"/>
  <c r="H308" i="15"/>
  <c r="W308" i="15" s="1"/>
  <c r="H304" i="15"/>
  <c r="W304" i="15" s="1"/>
  <c r="H300" i="15"/>
  <c r="W300" i="15" s="1"/>
  <c r="H296" i="15"/>
  <c r="W296" i="15" s="1"/>
  <c r="H292" i="15"/>
  <c r="W292" i="15" s="1"/>
  <c r="H288" i="15"/>
  <c r="W288" i="15" s="1"/>
  <c r="H284" i="15"/>
  <c r="W284" i="15" s="1"/>
  <c r="H280" i="15"/>
  <c r="W280" i="15" s="1"/>
  <c r="H276" i="15"/>
  <c r="W276" i="15" s="1"/>
  <c r="H272" i="15"/>
  <c r="W272" i="15" s="1"/>
  <c r="H268" i="15"/>
  <c r="W268" i="15" s="1"/>
  <c r="H264" i="15"/>
  <c r="W264" i="15" s="1"/>
  <c r="H260" i="15"/>
  <c r="W260" i="15" s="1"/>
  <c r="H256" i="15"/>
  <c r="W256" i="15" s="1"/>
  <c r="H252" i="15"/>
  <c r="W252" i="15" s="1"/>
  <c r="H248" i="15"/>
  <c r="W248" i="15" s="1"/>
  <c r="H244" i="15"/>
  <c r="W244" i="15" s="1"/>
  <c r="H240" i="15"/>
  <c r="W240" i="15" s="1"/>
  <c r="H236" i="15"/>
  <c r="W236" i="15" s="1"/>
  <c r="H232" i="15"/>
  <c r="W232" i="15" s="1"/>
  <c r="H228" i="15"/>
  <c r="W228" i="15" s="1"/>
  <c r="H224" i="15"/>
  <c r="W224" i="15" s="1"/>
  <c r="H220" i="15"/>
  <c r="W220" i="15" s="1"/>
  <c r="H216" i="15"/>
  <c r="W216" i="15" s="1"/>
  <c r="H212" i="15"/>
  <c r="W212" i="15" s="1"/>
  <c r="H208" i="15"/>
  <c r="W208" i="15" s="1"/>
  <c r="H204" i="15"/>
  <c r="W204" i="15" s="1"/>
  <c r="H363" i="15"/>
  <c r="W363" i="15" s="1"/>
  <c r="H359" i="15"/>
  <c r="W359" i="15" s="1"/>
  <c r="H355" i="15"/>
  <c r="W355" i="15" s="1"/>
  <c r="H351" i="15"/>
  <c r="W351" i="15" s="1"/>
  <c r="H347" i="15"/>
  <c r="W347" i="15" s="1"/>
  <c r="H343" i="15"/>
  <c r="W343" i="15" s="1"/>
  <c r="H339" i="15"/>
  <c r="W339" i="15" s="1"/>
  <c r="H335" i="15"/>
  <c r="W335" i="15" s="1"/>
  <c r="H331" i="15"/>
  <c r="W331" i="15" s="1"/>
  <c r="H327" i="15"/>
  <c r="W327" i="15" s="1"/>
  <c r="H323" i="15"/>
  <c r="W323" i="15" s="1"/>
  <c r="H319" i="15"/>
  <c r="W319" i="15" s="1"/>
  <c r="H315" i="15"/>
  <c r="W315" i="15" s="1"/>
  <c r="H311" i="15"/>
  <c r="W311" i="15" s="1"/>
  <c r="H307" i="15"/>
  <c r="W307" i="15" s="1"/>
  <c r="H303" i="15"/>
  <c r="W303" i="15" s="1"/>
  <c r="H299" i="15"/>
  <c r="W299" i="15" s="1"/>
  <c r="H295" i="15"/>
  <c r="W295" i="15" s="1"/>
  <c r="H291" i="15"/>
  <c r="W291" i="15" s="1"/>
  <c r="H287" i="15"/>
  <c r="W287" i="15" s="1"/>
  <c r="H283" i="15"/>
  <c r="W283" i="15" s="1"/>
  <c r="H279" i="15"/>
  <c r="W279" i="15" s="1"/>
  <c r="H275" i="15"/>
  <c r="W275" i="15" s="1"/>
  <c r="H271" i="15"/>
  <c r="W271" i="15" s="1"/>
  <c r="H267" i="15"/>
  <c r="W267" i="15" s="1"/>
  <c r="H263" i="15"/>
  <c r="W263" i="15" s="1"/>
  <c r="H259" i="15"/>
  <c r="W259" i="15" s="1"/>
  <c r="H255" i="15"/>
  <c r="W255" i="15" s="1"/>
  <c r="H251" i="15"/>
  <c r="W251" i="15" s="1"/>
  <c r="H247" i="15"/>
  <c r="W247" i="15" s="1"/>
  <c r="H243" i="15"/>
  <c r="W243" i="15" s="1"/>
  <c r="H239" i="15"/>
  <c r="W239" i="15" s="1"/>
  <c r="H235" i="15"/>
  <c r="W235" i="15" s="1"/>
  <c r="H231" i="15"/>
  <c r="W231" i="15" s="1"/>
  <c r="H227" i="15"/>
  <c r="W227" i="15" s="1"/>
  <c r="H223" i="15"/>
  <c r="W223" i="15" s="1"/>
  <c r="H219" i="15"/>
  <c r="W219" i="15" s="1"/>
  <c r="H215" i="15"/>
  <c r="W215" i="15" s="1"/>
  <c r="H211" i="15"/>
  <c r="W211" i="15" s="1"/>
  <c r="H207" i="15"/>
  <c r="W207" i="15" s="1"/>
  <c r="H203" i="15"/>
  <c r="W203" i="15" s="1"/>
  <c r="H410" i="15"/>
  <c r="W410" i="15" s="1"/>
  <c r="H402" i="15"/>
  <c r="W402" i="15" s="1"/>
  <c r="H394" i="15"/>
  <c r="W394" i="15" s="1"/>
  <c r="H386" i="15"/>
  <c r="W386" i="15" s="1"/>
  <c r="H378" i="15"/>
  <c r="W378" i="15" s="1"/>
  <c r="H373" i="15"/>
  <c r="W373" i="15" s="1"/>
  <c r="H369" i="15"/>
  <c r="W369" i="15" s="1"/>
  <c r="H366" i="15"/>
  <c r="W366" i="15" s="1"/>
  <c r="H364" i="15"/>
  <c r="W364" i="15" s="1"/>
  <c r="H362" i="15"/>
  <c r="W362" i="15" s="1"/>
  <c r="H358" i="15"/>
  <c r="W358" i="15" s="1"/>
  <c r="H354" i="15"/>
  <c r="W354" i="15" s="1"/>
  <c r="H350" i="15"/>
  <c r="W350" i="15" s="1"/>
  <c r="H346" i="15"/>
  <c r="W346" i="15" s="1"/>
  <c r="H342" i="15"/>
  <c r="W342" i="15" s="1"/>
  <c r="H338" i="15"/>
  <c r="W338" i="15" s="1"/>
  <c r="H334" i="15"/>
  <c r="W334" i="15" s="1"/>
  <c r="H330" i="15"/>
  <c r="W330" i="15" s="1"/>
  <c r="H326" i="15"/>
  <c r="W326" i="15" s="1"/>
  <c r="H322" i="15"/>
  <c r="W322" i="15" s="1"/>
  <c r="H318" i="15"/>
  <c r="W318" i="15" s="1"/>
  <c r="H314" i="15"/>
  <c r="W314" i="15" s="1"/>
  <c r="H310" i="15"/>
  <c r="W310" i="15" s="1"/>
  <c r="H306" i="15"/>
  <c r="W306" i="15" s="1"/>
  <c r="H302" i="15"/>
  <c r="W302" i="15" s="1"/>
  <c r="H298" i="15"/>
  <c r="W298" i="15" s="1"/>
  <c r="H294" i="15"/>
  <c r="W294" i="15" s="1"/>
  <c r="H290" i="15"/>
  <c r="W290" i="15" s="1"/>
  <c r="H286" i="15"/>
  <c r="W286" i="15" s="1"/>
  <c r="H282" i="15"/>
  <c r="W282" i="15" s="1"/>
  <c r="H278" i="15"/>
  <c r="W278" i="15" s="1"/>
  <c r="H274" i="15"/>
  <c r="W274" i="15" s="1"/>
  <c r="H270" i="15"/>
  <c r="W270" i="15" s="1"/>
  <c r="H266" i="15"/>
  <c r="W266" i="15" s="1"/>
  <c r="H262" i="15"/>
  <c r="W262" i="15" s="1"/>
  <c r="H258" i="15"/>
  <c r="W258" i="15" s="1"/>
  <c r="H254" i="15"/>
  <c r="W254" i="15" s="1"/>
  <c r="H250" i="15"/>
  <c r="W250" i="15" s="1"/>
  <c r="H246" i="15"/>
  <c r="W246" i="15" s="1"/>
  <c r="H242" i="15"/>
  <c r="W242" i="15" s="1"/>
  <c r="H238" i="15"/>
  <c r="W238" i="15" s="1"/>
  <c r="H234" i="15"/>
  <c r="W234" i="15" s="1"/>
  <c r="H230" i="15"/>
  <c r="W230" i="15" s="1"/>
  <c r="H226" i="15"/>
  <c r="W226" i="15" s="1"/>
  <c r="H222" i="15"/>
  <c r="W222" i="15" s="1"/>
  <c r="H218" i="15"/>
  <c r="W218" i="15" s="1"/>
  <c r="H214" i="15"/>
  <c r="W214" i="15" s="1"/>
  <c r="H210" i="15"/>
  <c r="W210" i="15" s="1"/>
  <c r="H206" i="15"/>
  <c r="W206" i="15" s="1"/>
  <c r="H202" i="15"/>
  <c r="W202" i="15" s="1"/>
  <c r="H370" i="15"/>
  <c r="W370" i="15" s="1"/>
  <c r="H361" i="15"/>
  <c r="W361" i="15" s="1"/>
  <c r="H353" i="15"/>
  <c r="W353" i="15" s="1"/>
  <c r="H345" i="15"/>
  <c r="W345" i="15" s="1"/>
  <c r="H337" i="15"/>
  <c r="W337" i="15" s="1"/>
  <c r="H329" i="15"/>
  <c r="W329" i="15" s="1"/>
  <c r="H321" i="15"/>
  <c r="W321" i="15" s="1"/>
  <c r="H313" i="15"/>
  <c r="W313" i="15" s="1"/>
  <c r="H305" i="15"/>
  <c r="W305" i="15" s="1"/>
  <c r="H297" i="15"/>
  <c r="W297" i="15" s="1"/>
  <c r="H289" i="15"/>
  <c r="W289" i="15" s="1"/>
  <c r="H281" i="15"/>
  <c r="W281" i="15" s="1"/>
  <c r="H273" i="15"/>
  <c r="W273" i="15" s="1"/>
  <c r="H265" i="15"/>
  <c r="W265" i="15" s="1"/>
  <c r="H257" i="15"/>
  <c r="W257" i="15" s="1"/>
  <c r="H249" i="15"/>
  <c r="W249" i="15" s="1"/>
  <c r="H241" i="15"/>
  <c r="W241" i="15" s="1"/>
  <c r="H233" i="15"/>
  <c r="W233" i="15" s="1"/>
  <c r="H225" i="15"/>
  <c r="W225" i="15" s="1"/>
  <c r="H217" i="15"/>
  <c r="W217" i="15" s="1"/>
  <c r="H209" i="15"/>
  <c r="W209" i="15" s="1"/>
  <c r="H200" i="15"/>
  <c r="W200" i="15" s="1"/>
  <c r="H196" i="15"/>
  <c r="W196" i="15" s="1"/>
  <c r="H192" i="15"/>
  <c r="W192" i="15" s="1"/>
  <c r="H188" i="15"/>
  <c r="W188" i="15" s="1"/>
  <c r="H184" i="15"/>
  <c r="W184" i="15" s="1"/>
  <c r="H180" i="15"/>
  <c r="W180" i="15" s="1"/>
  <c r="H176" i="15"/>
  <c r="W176" i="15" s="1"/>
  <c r="H172" i="15"/>
  <c r="W172" i="15" s="1"/>
  <c r="H168" i="15"/>
  <c r="W168" i="15" s="1"/>
  <c r="H164" i="15"/>
  <c r="W164" i="15" s="1"/>
  <c r="H160" i="15"/>
  <c r="W160" i="15" s="1"/>
  <c r="H156" i="15"/>
  <c r="W156" i="15" s="1"/>
  <c r="H152" i="15"/>
  <c r="W152" i="15" s="1"/>
  <c r="H148" i="15"/>
  <c r="W148" i="15" s="1"/>
  <c r="H144" i="15"/>
  <c r="W144" i="15" s="1"/>
  <c r="H140" i="15"/>
  <c r="W140" i="15" s="1"/>
  <c r="H136" i="15"/>
  <c r="W136" i="15" s="1"/>
  <c r="H132" i="15"/>
  <c r="W132" i="15" s="1"/>
  <c r="H128" i="15"/>
  <c r="W128" i="15" s="1"/>
  <c r="H124" i="15"/>
  <c r="W124" i="15" s="1"/>
  <c r="H120" i="15"/>
  <c r="W120" i="15" s="1"/>
  <c r="H116" i="15"/>
  <c r="W116" i="15" s="1"/>
  <c r="H112" i="15"/>
  <c r="W112" i="15" s="1"/>
  <c r="H108" i="15"/>
  <c r="W108" i="15" s="1"/>
  <c r="H104" i="15"/>
  <c r="W104" i="15" s="1"/>
  <c r="H100" i="15"/>
  <c r="W100" i="15" s="1"/>
  <c r="H96" i="15"/>
  <c r="W96" i="15" s="1"/>
  <c r="H92" i="15"/>
  <c r="W92" i="15" s="1"/>
  <c r="H88" i="15"/>
  <c r="W88" i="15" s="1"/>
  <c r="H84" i="15"/>
  <c r="W84" i="15" s="1"/>
  <c r="H80" i="15"/>
  <c r="W80" i="15" s="1"/>
  <c r="H76" i="15"/>
  <c r="W76" i="15" s="1"/>
  <c r="H72" i="15"/>
  <c r="W72" i="15" s="1"/>
  <c r="H374" i="15"/>
  <c r="W374" i="15" s="1"/>
  <c r="H199" i="15"/>
  <c r="W199" i="15" s="1"/>
  <c r="H195" i="15"/>
  <c r="W195" i="15" s="1"/>
  <c r="H191" i="15"/>
  <c r="W191" i="15" s="1"/>
  <c r="H187" i="15"/>
  <c r="W187" i="15" s="1"/>
  <c r="H183" i="15"/>
  <c r="W183" i="15" s="1"/>
  <c r="H179" i="15"/>
  <c r="W179" i="15" s="1"/>
  <c r="H175" i="15"/>
  <c r="W175" i="15" s="1"/>
  <c r="H171" i="15"/>
  <c r="W171" i="15" s="1"/>
  <c r="H167" i="15"/>
  <c r="W167" i="15" s="1"/>
  <c r="H163" i="15"/>
  <c r="W163" i="15" s="1"/>
  <c r="H159" i="15"/>
  <c r="W159" i="15" s="1"/>
  <c r="H155" i="15"/>
  <c r="W155" i="15" s="1"/>
  <c r="H151" i="15"/>
  <c r="W151" i="15" s="1"/>
  <c r="H147" i="15"/>
  <c r="W147" i="15" s="1"/>
  <c r="H143" i="15"/>
  <c r="W143" i="15" s="1"/>
  <c r="H139" i="15"/>
  <c r="W139" i="15" s="1"/>
  <c r="H135" i="15"/>
  <c r="W135" i="15" s="1"/>
  <c r="H131" i="15"/>
  <c r="W131" i="15" s="1"/>
  <c r="H127" i="15"/>
  <c r="W127" i="15" s="1"/>
  <c r="H123" i="15"/>
  <c r="W123" i="15" s="1"/>
  <c r="H119" i="15"/>
  <c r="W119" i="15" s="1"/>
  <c r="H115" i="15"/>
  <c r="W115" i="15" s="1"/>
  <c r="H111" i="15"/>
  <c r="W111" i="15" s="1"/>
  <c r="H107" i="15"/>
  <c r="W107" i="15" s="1"/>
  <c r="H103" i="15"/>
  <c r="W103" i="15" s="1"/>
  <c r="H99" i="15"/>
  <c r="W99" i="15" s="1"/>
  <c r="H95" i="15"/>
  <c r="W95" i="15" s="1"/>
  <c r="H91" i="15"/>
  <c r="W91" i="15" s="1"/>
  <c r="H87" i="15"/>
  <c r="W87" i="15" s="1"/>
  <c r="H83" i="15"/>
  <c r="W83" i="15" s="1"/>
  <c r="H79" i="15"/>
  <c r="W79" i="15" s="1"/>
  <c r="H75" i="15"/>
  <c r="W75" i="15" s="1"/>
  <c r="H71" i="15"/>
  <c r="W71" i="15" s="1"/>
  <c r="H67" i="15"/>
  <c r="W67" i="15" s="1"/>
  <c r="H357" i="15"/>
  <c r="W357" i="15" s="1"/>
  <c r="H349" i="15"/>
  <c r="W349" i="15" s="1"/>
  <c r="H341" i="15"/>
  <c r="W341" i="15" s="1"/>
  <c r="H333" i="15"/>
  <c r="W333" i="15" s="1"/>
  <c r="H325" i="15"/>
  <c r="W325" i="15" s="1"/>
  <c r="H317" i="15"/>
  <c r="W317" i="15" s="1"/>
  <c r="H309" i="15"/>
  <c r="W309" i="15" s="1"/>
  <c r="H301" i="15"/>
  <c r="W301" i="15" s="1"/>
  <c r="H293" i="15"/>
  <c r="W293" i="15" s="1"/>
  <c r="H285" i="15"/>
  <c r="W285" i="15" s="1"/>
  <c r="H277" i="15"/>
  <c r="W277" i="15" s="1"/>
  <c r="H269" i="15"/>
  <c r="W269" i="15" s="1"/>
  <c r="H261" i="15"/>
  <c r="W261" i="15" s="1"/>
  <c r="H253" i="15"/>
  <c r="W253" i="15" s="1"/>
  <c r="H245" i="15"/>
  <c r="W245" i="15" s="1"/>
  <c r="H237" i="15"/>
  <c r="W237" i="15" s="1"/>
  <c r="H229" i="15"/>
  <c r="W229" i="15" s="1"/>
  <c r="H221" i="15"/>
  <c r="W221" i="15" s="1"/>
  <c r="H213" i="15"/>
  <c r="W213" i="15" s="1"/>
  <c r="H205" i="15"/>
  <c r="W205" i="15" s="1"/>
  <c r="H198" i="15"/>
  <c r="W198" i="15" s="1"/>
  <c r="H194" i="15"/>
  <c r="W194" i="15" s="1"/>
  <c r="H190" i="15"/>
  <c r="W190" i="15" s="1"/>
  <c r="H186" i="15"/>
  <c r="W186" i="15" s="1"/>
  <c r="H182" i="15"/>
  <c r="W182" i="15" s="1"/>
  <c r="H178" i="15"/>
  <c r="W178" i="15" s="1"/>
  <c r="H174" i="15"/>
  <c r="W174" i="15" s="1"/>
  <c r="H170" i="15"/>
  <c r="W170" i="15" s="1"/>
  <c r="H166" i="15"/>
  <c r="W166" i="15" s="1"/>
  <c r="H162" i="15"/>
  <c r="W162" i="15" s="1"/>
  <c r="H158" i="15"/>
  <c r="W158" i="15" s="1"/>
  <c r="H154" i="15"/>
  <c r="W154" i="15" s="1"/>
  <c r="H150" i="15"/>
  <c r="W150" i="15" s="1"/>
  <c r="H146" i="15"/>
  <c r="W146" i="15" s="1"/>
  <c r="H142" i="15"/>
  <c r="W142" i="15" s="1"/>
  <c r="H138" i="15"/>
  <c r="W138" i="15" s="1"/>
  <c r="H134" i="15"/>
  <c r="W134" i="15" s="1"/>
  <c r="H130" i="15"/>
  <c r="W130" i="15" s="1"/>
  <c r="H126" i="15"/>
  <c r="W126" i="15" s="1"/>
  <c r="H122" i="15"/>
  <c r="W122" i="15" s="1"/>
  <c r="H118" i="15"/>
  <c r="W118" i="15" s="1"/>
  <c r="H114" i="15"/>
  <c r="W114" i="15" s="1"/>
  <c r="H110" i="15"/>
  <c r="W110" i="15" s="1"/>
  <c r="H106" i="15"/>
  <c r="W106" i="15" s="1"/>
  <c r="H102" i="15"/>
  <c r="W102" i="15" s="1"/>
  <c r="O11" i="15"/>
  <c r="AD11" i="15" s="1"/>
  <c r="H14" i="15"/>
  <c r="W14" i="15" s="1"/>
  <c r="H18" i="15"/>
  <c r="W18" i="15" s="1"/>
  <c r="P22" i="15"/>
  <c r="AE22" i="15" s="1"/>
  <c r="H26" i="15"/>
  <c r="W26" i="15" s="1"/>
  <c r="L26" i="15"/>
  <c r="AA26" i="15" s="1"/>
  <c r="H30" i="15"/>
  <c r="W30" i="15" s="1"/>
  <c r="P30" i="15"/>
  <c r="AE30" i="15" s="1"/>
  <c r="D34" i="15"/>
  <c r="S34" i="15" s="1"/>
  <c r="P34" i="15"/>
  <c r="AE34" i="15" s="1"/>
  <c r="D38" i="15"/>
  <c r="S38" i="15" s="1"/>
  <c r="G39" i="15"/>
  <c r="V39" i="15" s="1"/>
  <c r="D42" i="15"/>
  <c r="S42" i="15" s="1"/>
  <c r="L42" i="15"/>
  <c r="AA42" i="15" s="1"/>
  <c r="D46" i="15"/>
  <c r="S46" i="15" s="1"/>
  <c r="D50" i="15"/>
  <c r="S50" i="15" s="1"/>
  <c r="P50" i="15"/>
  <c r="AE50" i="15" s="1"/>
  <c r="H54" i="15"/>
  <c r="W54" i="15" s="1"/>
  <c r="D58" i="15"/>
  <c r="S58" i="15" s="1"/>
  <c r="P58" i="15"/>
  <c r="AE58" i="15" s="1"/>
  <c r="L62" i="15"/>
  <c r="AA62" i="15" s="1"/>
  <c r="P65" i="15"/>
  <c r="AE65" i="15" s="1"/>
  <c r="H66" i="15"/>
  <c r="W66" i="15" s="1"/>
  <c r="P68" i="15"/>
  <c r="AE68" i="15" s="1"/>
  <c r="D74" i="15"/>
  <c r="S74" i="15" s="1"/>
  <c r="D78" i="15"/>
  <c r="S78" i="15" s="1"/>
  <c r="D86" i="15"/>
  <c r="S86" i="15" s="1"/>
  <c r="L86" i="15"/>
  <c r="AA86" i="15" s="1"/>
  <c r="D90" i="15"/>
  <c r="S90" i="15" s="1"/>
  <c r="L90" i="15"/>
  <c r="AA90" i="15" s="1"/>
  <c r="D94" i="15"/>
  <c r="S94" i="15" s="1"/>
  <c r="D98" i="15"/>
  <c r="S98" i="15" s="1"/>
  <c r="L98" i="15"/>
  <c r="AA98" i="15" s="1"/>
  <c r="P117" i="15"/>
  <c r="AE117" i="15" s="1"/>
  <c r="H145" i="15"/>
  <c r="W145" i="15" s="1"/>
  <c r="AB148" i="15"/>
  <c r="P149" i="15"/>
  <c r="AE149" i="15" s="1"/>
  <c r="H153" i="15"/>
  <c r="W153" i="15" s="1"/>
  <c r="P157" i="15"/>
  <c r="AE157" i="15" s="1"/>
  <c r="H161" i="15"/>
  <c r="W161" i="15" s="1"/>
  <c r="AB164" i="15"/>
  <c r="P165" i="15"/>
  <c r="AE165" i="15" s="1"/>
  <c r="H185" i="15"/>
  <c r="W185" i="15" s="1"/>
  <c r="AB188" i="15"/>
  <c r="AB196" i="15"/>
  <c r="H201" i="15"/>
  <c r="W201" i="15" s="1"/>
  <c r="D229" i="15"/>
  <c r="S229" i="15" s="1"/>
  <c r="D261" i="15"/>
  <c r="S261" i="15" s="1"/>
  <c r="G510" i="15"/>
  <c r="V510" i="15" s="1"/>
  <c r="G506" i="15"/>
  <c r="V506" i="15" s="1"/>
  <c r="G502" i="15"/>
  <c r="V502" i="15" s="1"/>
  <c r="G498" i="15"/>
  <c r="V498" i="15" s="1"/>
  <c r="G494" i="15"/>
  <c r="V494" i="15" s="1"/>
  <c r="G490" i="15"/>
  <c r="V490" i="15" s="1"/>
  <c r="G486" i="15"/>
  <c r="V486" i="15" s="1"/>
  <c r="G482" i="15"/>
  <c r="V482" i="15" s="1"/>
  <c r="G478" i="15"/>
  <c r="V478" i="15" s="1"/>
  <c r="G508" i="15"/>
  <c r="V508" i="15" s="1"/>
  <c r="G504" i="15"/>
  <c r="V504" i="15" s="1"/>
  <c r="G500" i="15"/>
  <c r="V500" i="15" s="1"/>
  <c r="G496" i="15"/>
  <c r="V496" i="15" s="1"/>
  <c r="G492" i="15"/>
  <c r="V492" i="15" s="1"/>
  <c r="G488" i="15"/>
  <c r="V488" i="15" s="1"/>
  <c r="G484" i="15"/>
  <c r="V484" i="15" s="1"/>
  <c r="G480" i="15"/>
  <c r="V480" i="15" s="1"/>
  <c r="G476" i="15"/>
  <c r="V476" i="15" s="1"/>
  <c r="G472" i="15"/>
  <c r="V472" i="15" s="1"/>
  <c r="G468" i="15"/>
  <c r="V468" i="15" s="1"/>
  <c r="G464" i="15"/>
  <c r="V464" i="15" s="1"/>
  <c r="G460" i="15"/>
  <c r="V460" i="15" s="1"/>
  <c r="G456" i="15"/>
  <c r="V456" i="15" s="1"/>
  <c r="G452" i="15"/>
  <c r="V452" i="15" s="1"/>
  <c r="G509" i="15"/>
  <c r="V509" i="15" s="1"/>
  <c r="G507" i="15"/>
  <c r="V507" i="15" s="1"/>
  <c r="G505" i="15"/>
  <c r="V505" i="15" s="1"/>
  <c r="G503" i="15"/>
  <c r="V503" i="15" s="1"/>
  <c r="G501" i="15"/>
  <c r="V501" i="15" s="1"/>
  <c r="G499" i="15"/>
  <c r="V499" i="15" s="1"/>
  <c r="G497" i="15"/>
  <c r="V497" i="15" s="1"/>
  <c r="G495" i="15"/>
  <c r="V495" i="15" s="1"/>
  <c r="G493" i="15"/>
  <c r="V493" i="15" s="1"/>
  <c r="G491" i="15"/>
  <c r="V491" i="15" s="1"/>
  <c r="G489" i="15"/>
  <c r="V489" i="15" s="1"/>
  <c r="G487" i="15"/>
  <c r="V487" i="15" s="1"/>
  <c r="G485" i="15"/>
  <c r="V485" i="15" s="1"/>
  <c r="G483" i="15"/>
  <c r="G481" i="15"/>
  <c r="V481" i="15" s="1"/>
  <c r="G479" i="15"/>
  <c r="V479" i="15" s="1"/>
  <c r="G475" i="15"/>
  <c r="V475" i="15" s="1"/>
  <c r="G471" i="15"/>
  <c r="V471" i="15" s="1"/>
  <c r="G467" i="15"/>
  <c r="V467" i="15" s="1"/>
  <c r="G463" i="15"/>
  <c r="V463" i="15" s="1"/>
  <c r="G459" i="15"/>
  <c r="V459" i="15" s="1"/>
  <c r="G455" i="15"/>
  <c r="V455" i="15" s="1"/>
  <c r="G451" i="15"/>
  <c r="V451" i="15" s="1"/>
  <c r="G477" i="15"/>
  <c r="V477" i="15" s="1"/>
  <c r="G474" i="15"/>
  <c r="V474" i="15" s="1"/>
  <c r="G470" i="15"/>
  <c r="V470" i="15" s="1"/>
  <c r="G466" i="15"/>
  <c r="V466" i="15" s="1"/>
  <c r="G473" i="15"/>
  <c r="V473" i="15" s="1"/>
  <c r="G469" i="15"/>
  <c r="V469" i="15" s="1"/>
  <c r="G465" i="15"/>
  <c r="V465" i="15" s="1"/>
  <c r="G461" i="15"/>
  <c r="V461" i="15" s="1"/>
  <c r="G449" i="15"/>
  <c r="V449" i="15" s="1"/>
  <c r="G448" i="15"/>
  <c r="V448" i="15" s="1"/>
  <c r="G444" i="15"/>
  <c r="V444" i="15" s="1"/>
  <c r="G440" i="15"/>
  <c r="V440" i="15" s="1"/>
  <c r="G436" i="15"/>
  <c r="V436" i="15" s="1"/>
  <c r="G432" i="15"/>
  <c r="V432" i="15" s="1"/>
  <c r="G428" i="15"/>
  <c r="V428" i="15" s="1"/>
  <c r="G424" i="15"/>
  <c r="V424" i="15" s="1"/>
  <c r="G420" i="15"/>
  <c r="V420" i="15" s="1"/>
  <c r="G416" i="15"/>
  <c r="V416" i="15" s="1"/>
  <c r="G412" i="15"/>
  <c r="V412" i="15" s="1"/>
  <c r="G408" i="15"/>
  <c r="V408" i="15" s="1"/>
  <c r="G404" i="15"/>
  <c r="V404" i="15" s="1"/>
  <c r="G400" i="15"/>
  <c r="V400" i="15" s="1"/>
  <c r="G396" i="15"/>
  <c r="V396" i="15" s="1"/>
  <c r="G392" i="15"/>
  <c r="V392" i="15" s="1"/>
  <c r="G388" i="15"/>
  <c r="V388" i="15" s="1"/>
  <c r="G384" i="15"/>
  <c r="V384" i="15" s="1"/>
  <c r="G380" i="15"/>
  <c r="V380" i="15" s="1"/>
  <c r="G376" i="15"/>
  <c r="V376" i="15" s="1"/>
  <c r="G372" i="15"/>
  <c r="V372" i="15" s="1"/>
  <c r="G368" i="15"/>
  <c r="V368" i="15" s="1"/>
  <c r="G364" i="15"/>
  <c r="V364" i="15" s="1"/>
  <c r="G462" i="15"/>
  <c r="V462" i="15" s="1"/>
  <c r="G454" i="15"/>
  <c r="V454" i="15" s="1"/>
  <c r="G447" i="15"/>
  <c r="V447" i="15" s="1"/>
  <c r="G443" i="15"/>
  <c r="V443" i="15" s="1"/>
  <c r="G439" i="15"/>
  <c r="V439" i="15" s="1"/>
  <c r="G435" i="15"/>
  <c r="V435" i="15" s="1"/>
  <c r="G431" i="15"/>
  <c r="V431" i="15" s="1"/>
  <c r="G427" i="15"/>
  <c r="V427" i="15" s="1"/>
  <c r="G423" i="15"/>
  <c r="V423" i="15" s="1"/>
  <c r="G419" i="15"/>
  <c r="V419" i="15" s="1"/>
  <c r="G415" i="15"/>
  <c r="V415" i="15" s="1"/>
  <c r="G411" i="15"/>
  <c r="V411" i="15" s="1"/>
  <c r="G446" i="15"/>
  <c r="V446" i="15" s="1"/>
  <c r="G442" i="15"/>
  <c r="V442" i="15" s="1"/>
  <c r="G438" i="15"/>
  <c r="V438" i="15" s="1"/>
  <c r="G434" i="15"/>
  <c r="V434" i="15" s="1"/>
  <c r="G430" i="15"/>
  <c r="V430" i="15" s="1"/>
  <c r="G426" i="15"/>
  <c r="V426" i="15" s="1"/>
  <c r="G422" i="15"/>
  <c r="V422" i="15" s="1"/>
  <c r="G418" i="15"/>
  <c r="V418" i="15" s="1"/>
  <c r="G414" i="15"/>
  <c r="V414" i="15" s="1"/>
  <c r="G410" i="15"/>
  <c r="V410" i="15" s="1"/>
  <c r="G406" i="15"/>
  <c r="V406" i="15" s="1"/>
  <c r="G402" i="15"/>
  <c r="V402" i="15" s="1"/>
  <c r="G398" i="15"/>
  <c r="V398" i="15" s="1"/>
  <c r="G394" i="15"/>
  <c r="V394" i="15" s="1"/>
  <c r="G390" i="15"/>
  <c r="V390" i="15" s="1"/>
  <c r="G386" i="15"/>
  <c r="V386" i="15" s="1"/>
  <c r="G382" i="15"/>
  <c r="V382" i="15" s="1"/>
  <c r="G378" i="15"/>
  <c r="V378" i="15" s="1"/>
  <c r="G458" i="15"/>
  <c r="V458" i="15" s="1"/>
  <c r="G457" i="15"/>
  <c r="V457" i="15" s="1"/>
  <c r="G453" i="15"/>
  <c r="V453" i="15" s="1"/>
  <c r="G450" i="15"/>
  <c r="V450" i="15" s="1"/>
  <c r="G445" i="15"/>
  <c r="V445" i="15" s="1"/>
  <c r="G441" i="15"/>
  <c r="V441" i="15" s="1"/>
  <c r="G437" i="15"/>
  <c r="V437" i="15" s="1"/>
  <c r="G433" i="15"/>
  <c r="V433" i="15" s="1"/>
  <c r="G429" i="15"/>
  <c r="V429" i="15" s="1"/>
  <c r="G425" i="15"/>
  <c r="V425" i="15" s="1"/>
  <c r="G421" i="15"/>
  <c r="V421" i="15" s="1"/>
  <c r="G417" i="15"/>
  <c r="V417" i="15" s="1"/>
  <c r="G413" i="15"/>
  <c r="V413" i="15" s="1"/>
  <c r="G409" i="15"/>
  <c r="V409" i="15" s="1"/>
  <c r="G405" i="15"/>
  <c r="V405" i="15" s="1"/>
  <c r="G401" i="15"/>
  <c r="V401" i="15" s="1"/>
  <c r="G397" i="15"/>
  <c r="V397" i="15" s="1"/>
  <c r="G393" i="15"/>
  <c r="V393" i="15" s="1"/>
  <c r="G389" i="15"/>
  <c r="V389" i="15" s="1"/>
  <c r="G385" i="15"/>
  <c r="V385" i="15" s="1"/>
  <c r="G381" i="15"/>
  <c r="V381" i="15" s="1"/>
  <c r="G377" i="15"/>
  <c r="V377" i="15" s="1"/>
  <c r="G373" i="15"/>
  <c r="V373" i="15" s="1"/>
  <c r="G369" i="15"/>
  <c r="V369" i="15" s="1"/>
  <c r="G403" i="15"/>
  <c r="V403" i="15" s="1"/>
  <c r="G395" i="15"/>
  <c r="V395" i="15" s="1"/>
  <c r="G387" i="15"/>
  <c r="V387" i="15" s="1"/>
  <c r="G379" i="15"/>
  <c r="V379" i="15" s="1"/>
  <c r="G374" i="15"/>
  <c r="V374" i="15" s="1"/>
  <c r="G370" i="15"/>
  <c r="V370" i="15" s="1"/>
  <c r="G361" i="15"/>
  <c r="V361" i="15" s="1"/>
  <c r="G357" i="15"/>
  <c r="G353" i="15"/>
  <c r="V353" i="15" s="1"/>
  <c r="G349" i="15"/>
  <c r="V349" i="15" s="1"/>
  <c r="G345" i="15"/>
  <c r="V345" i="15" s="1"/>
  <c r="G341" i="15"/>
  <c r="V341" i="15" s="1"/>
  <c r="G337" i="15"/>
  <c r="V337" i="15" s="1"/>
  <c r="G333" i="15"/>
  <c r="V333" i="15" s="1"/>
  <c r="G329" i="15"/>
  <c r="V329" i="15" s="1"/>
  <c r="G325" i="15"/>
  <c r="V325" i="15" s="1"/>
  <c r="G321" i="15"/>
  <c r="V321" i="15" s="1"/>
  <c r="G317" i="15"/>
  <c r="V317" i="15" s="1"/>
  <c r="G313" i="15"/>
  <c r="V313" i="15" s="1"/>
  <c r="G309" i="15"/>
  <c r="V309" i="15" s="1"/>
  <c r="G305" i="15"/>
  <c r="V305" i="15" s="1"/>
  <c r="G301" i="15"/>
  <c r="V301" i="15" s="1"/>
  <c r="G297" i="15"/>
  <c r="V297" i="15" s="1"/>
  <c r="G293" i="15"/>
  <c r="V293" i="15" s="1"/>
  <c r="G289" i="15"/>
  <c r="V289" i="15" s="1"/>
  <c r="G285" i="15"/>
  <c r="V285" i="15" s="1"/>
  <c r="G281" i="15"/>
  <c r="V281" i="15" s="1"/>
  <c r="G277" i="15"/>
  <c r="V277" i="15" s="1"/>
  <c r="G273" i="15"/>
  <c r="V273" i="15" s="1"/>
  <c r="G269" i="15"/>
  <c r="V269" i="15" s="1"/>
  <c r="G265" i="15"/>
  <c r="V265" i="15" s="1"/>
  <c r="G261" i="15"/>
  <c r="V261" i="15" s="1"/>
  <c r="G257" i="15"/>
  <c r="V257" i="15" s="1"/>
  <c r="G253" i="15"/>
  <c r="V253" i="15" s="1"/>
  <c r="G249" i="15"/>
  <c r="V249" i="15" s="1"/>
  <c r="G245" i="15"/>
  <c r="V245" i="15" s="1"/>
  <c r="G241" i="15"/>
  <c r="V241" i="15" s="1"/>
  <c r="G237" i="15"/>
  <c r="V237" i="15" s="1"/>
  <c r="G233" i="15"/>
  <c r="V233" i="15" s="1"/>
  <c r="G229" i="15"/>
  <c r="V229" i="15" s="1"/>
  <c r="G225" i="15"/>
  <c r="V225" i="15" s="1"/>
  <c r="G221" i="15"/>
  <c r="V221" i="15" s="1"/>
  <c r="G217" i="15"/>
  <c r="V217" i="15" s="1"/>
  <c r="G213" i="15"/>
  <c r="V213" i="15" s="1"/>
  <c r="G209" i="15"/>
  <c r="V209" i="15" s="1"/>
  <c r="G205" i="15"/>
  <c r="V205" i="15" s="1"/>
  <c r="G365" i="15"/>
  <c r="V365" i="15" s="1"/>
  <c r="G360" i="15"/>
  <c r="V360" i="15" s="1"/>
  <c r="G356" i="15"/>
  <c r="V356" i="15" s="1"/>
  <c r="G352" i="15"/>
  <c r="V352" i="15" s="1"/>
  <c r="G348" i="15"/>
  <c r="V348" i="15" s="1"/>
  <c r="G344" i="15"/>
  <c r="V344" i="15" s="1"/>
  <c r="G340" i="15"/>
  <c r="V340" i="15" s="1"/>
  <c r="G336" i="15"/>
  <c r="V336" i="15" s="1"/>
  <c r="G332" i="15"/>
  <c r="V332" i="15" s="1"/>
  <c r="G328" i="15"/>
  <c r="V328" i="15" s="1"/>
  <c r="G324" i="15"/>
  <c r="V324" i="15" s="1"/>
  <c r="G320" i="15"/>
  <c r="V320" i="15" s="1"/>
  <c r="G316" i="15"/>
  <c r="V316" i="15" s="1"/>
  <c r="G312" i="15"/>
  <c r="V312" i="15" s="1"/>
  <c r="G308" i="15"/>
  <c r="V308" i="15" s="1"/>
  <c r="G304" i="15"/>
  <c r="V304" i="15" s="1"/>
  <c r="G300" i="15"/>
  <c r="V300" i="15" s="1"/>
  <c r="G296" i="15"/>
  <c r="V296" i="15" s="1"/>
  <c r="G292" i="15"/>
  <c r="V292" i="15" s="1"/>
  <c r="G288" i="15"/>
  <c r="V288" i="15" s="1"/>
  <c r="G284" i="15"/>
  <c r="V284" i="15" s="1"/>
  <c r="G280" i="15"/>
  <c r="V280" i="15" s="1"/>
  <c r="G276" i="15"/>
  <c r="V276" i="15" s="1"/>
  <c r="G272" i="15"/>
  <c r="V272" i="15" s="1"/>
  <c r="G268" i="15"/>
  <c r="V268" i="15" s="1"/>
  <c r="G264" i="15"/>
  <c r="V264" i="15" s="1"/>
  <c r="G260" i="15"/>
  <c r="V260" i="15" s="1"/>
  <c r="G256" i="15"/>
  <c r="V256" i="15" s="1"/>
  <c r="G252" i="15"/>
  <c r="V252" i="15" s="1"/>
  <c r="G248" i="15"/>
  <c r="V248" i="15" s="1"/>
  <c r="G244" i="15"/>
  <c r="V244" i="15" s="1"/>
  <c r="G240" i="15"/>
  <c r="V240" i="15" s="1"/>
  <c r="G236" i="15"/>
  <c r="V236" i="15" s="1"/>
  <c r="G232" i="15"/>
  <c r="V232" i="15" s="1"/>
  <c r="G228" i="15"/>
  <c r="V228" i="15" s="1"/>
  <c r="G224" i="15"/>
  <c r="V224" i="15" s="1"/>
  <c r="G220" i="15"/>
  <c r="V220" i="15" s="1"/>
  <c r="G216" i="15"/>
  <c r="V216" i="15" s="1"/>
  <c r="G212" i="15"/>
  <c r="V212" i="15" s="1"/>
  <c r="G208" i="15"/>
  <c r="V208" i="15" s="1"/>
  <c r="G204" i="15"/>
  <c r="V204" i="15" s="1"/>
  <c r="G407" i="15"/>
  <c r="V407" i="15" s="1"/>
  <c r="G399" i="15"/>
  <c r="V399" i="15" s="1"/>
  <c r="G391" i="15"/>
  <c r="V391" i="15" s="1"/>
  <c r="G383" i="15"/>
  <c r="V383" i="15" s="1"/>
  <c r="G375" i="15"/>
  <c r="V375" i="15" s="1"/>
  <c r="G371" i="15"/>
  <c r="V371" i="15" s="1"/>
  <c r="G367" i="15"/>
  <c r="V367" i="15" s="1"/>
  <c r="G363" i="15"/>
  <c r="V363" i="15" s="1"/>
  <c r="G359" i="15"/>
  <c r="V359" i="15" s="1"/>
  <c r="G355" i="15"/>
  <c r="V355" i="15" s="1"/>
  <c r="G351" i="15"/>
  <c r="V351" i="15" s="1"/>
  <c r="G347" i="15"/>
  <c r="V347" i="15" s="1"/>
  <c r="G343" i="15"/>
  <c r="V343" i="15" s="1"/>
  <c r="G339" i="15"/>
  <c r="V339" i="15" s="1"/>
  <c r="G335" i="15"/>
  <c r="V335" i="15" s="1"/>
  <c r="G331" i="15"/>
  <c r="V331" i="15" s="1"/>
  <c r="G327" i="15"/>
  <c r="V327" i="15" s="1"/>
  <c r="G323" i="15"/>
  <c r="V323" i="15" s="1"/>
  <c r="G319" i="15"/>
  <c r="V319" i="15" s="1"/>
  <c r="G315" i="15"/>
  <c r="V315" i="15" s="1"/>
  <c r="G311" i="15"/>
  <c r="V311" i="15" s="1"/>
  <c r="G307" i="15"/>
  <c r="V307" i="15" s="1"/>
  <c r="G303" i="15"/>
  <c r="V303" i="15" s="1"/>
  <c r="G299" i="15"/>
  <c r="V299" i="15" s="1"/>
  <c r="G295" i="15"/>
  <c r="V295" i="15" s="1"/>
  <c r="G291" i="15"/>
  <c r="V291" i="15" s="1"/>
  <c r="G287" i="15"/>
  <c r="V287" i="15" s="1"/>
  <c r="G283" i="15"/>
  <c r="V283" i="15" s="1"/>
  <c r="G279" i="15"/>
  <c r="V279" i="15" s="1"/>
  <c r="G275" i="15"/>
  <c r="V275" i="15" s="1"/>
  <c r="G271" i="15"/>
  <c r="V271" i="15" s="1"/>
  <c r="G267" i="15"/>
  <c r="V267" i="15" s="1"/>
  <c r="G263" i="15"/>
  <c r="V263" i="15" s="1"/>
  <c r="G259" i="15"/>
  <c r="V259" i="15" s="1"/>
  <c r="G255" i="15"/>
  <c r="V255" i="15" s="1"/>
  <c r="G251" i="15"/>
  <c r="V251" i="15" s="1"/>
  <c r="G247" i="15"/>
  <c r="V247" i="15" s="1"/>
  <c r="G243" i="15"/>
  <c r="V243" i="15" s="1"/>
  <c r="G239" i="15"/>
  <c r="V239" i="15" s="1"/>
  <c r="G235" i="15"/>
  <c r="V235" i="15" s="1"/>
  <c r="G231" i="15"/>
  <c r="V231" i="15" s="1"/>
  <c r="G227" i="15"/>
  <c r="V227" i="15" s="1"/>
  <c r="G223" i="15"/>
  <c r="V223" i="15" s="1"/>
  <c r="G219" i="15"/>
  <c r="V219" i="15" s="1"/>
  <c r="G215" i="15"/>
  <c r="V215" i="15" s="1"/>
  <c r="G211" i="15"/>
  <c r="V211" i="15" s="1"/>
  <c r="G207" i="15"/>
  <c r="V207" i="15" s="1"/>
  <c r="G203" i="15"/>
  <c r="V203" i="15" s="1"/>
  <c r="G358" i="15"/>
  <c r="V358" i="15" s="1"/>
  <c r="G350" i="15"/>
  <c r="V350" i="15" s="1"/>
  <c r="G342" i="15"/>
  <c r="V342" i="15" s="1"/>
  <c r="G334" i="15"/>
  <c r="V334" i="15" s="1"/>
  <c r="G326" i="15"/>
  <c r="V326" i="15" s="1"/>
  <c r="G318" i="15"/>
  <c r="V318" i="15" s="1"/>
  <c r="G310" i="15"/>
  <c r="V310" i="15" s="1"/>
  <c r="G302" i="15"/>
  <c r="V302" i="15" s="1"/>
  <c r="G294" i="15"/>
  <c r="V294" i="15" s="1"/>
  <c r="G286" i="15"/>
  <c r="V286" i="15" s="1"/>
  <c r="G278" i="15"/>
  <c r="V278" i="15" s="1"/>
  <c r="G270" i="15"/>
  <c r="V270" i="15" s="1"/>
  <c r="G262" i="15"/>
  <c r="V262" i="15" s="1"/>
  <c r="G254" i="15"/>
  <c r="V254" i="15" s="1"/>
  <c r="G246" i="15"/>
  <c r="V246" i="15" s="1"/>
  <c r="G238" i="15"/>
  <c r="V238" i="15" s="1"/>
  <c r="G230" i="15"/>
  <c r="V230" i="15" s="1"/>
  <c r="G222" i="15"/>
  <c r="V222" i="15" s="1"/>
  <c r="G214" i="15"/>
  <c r="V214" i="15" s="1"/>
  <c r="G206" i="15"/>
  <c r="V206" i="15" s="1"/>
  <c r="G201" i="15"/>
  <c r="V201" i="15" s="1"/>
  <c r="G197" i="15"/>
  <c r="V197" i="15" s="1"/>
  <c r="G193" i="15"/>
  <c r="V193" i="15" s="1"/>
  <c r="G189" i="15"/>
  <c r="V189" i="15" s="1"/>
  <c r="G185" i="15"/>
  <c r="V185" i="15" s="1"/>
  <c r="G181" i="15"/>
  <c r="V181" i="15" s="1"/>
  <c r="G177" i="15"/>
  <c r="V177" i="15" s="1"/>
  <c r="G173" i="15"/>
  <c r="V173" i="15" s="1"/>
  <c r="G169" i="15"/>
  <c r="V169" i="15" s="1"/>
  <c r="G165" i="15"/>
  <c r="V165" i="15" s="1"/>
  <c r="G161" i="15"/>
  <c r="V161" i="15" s="1"/>
  <c r="G157" i="15"/>
  <c r="V157" i="15" s="1"/>
  <c r="G153" i="15"/>
  <c r="V153" i="15" s="1"/>
  <c r="G149" i="15"/>
  <c r="V149" i="15" s="1"/>
  <c r="G145" i="15"/>
  <c r="V145" i="15" s="1"/>
  <c r="G141" i="15"/>
  <c r="V141" i="15" s="1"/>
  <c r="G137" i="15"/>
  <c r="V137" i="15" s="1"/>
  <c r="G133" i="15"/>
  <c r="V133" i="15" s="1"/>
  <c r="G129" i="15"/>
  <c r="V129" i="15" s="1"/>
  <c r="G125" i="15"/>
  <c r="V125" i="15" s="1"/>
  <c r="G121" i="15"/>
  <c r="V121" i="15" s="1"/>
  <c r="G117" i="15"/>
  <c r="V117" i="15" s="1"/>
  <c r="G113" i="15"/>
  <c r="V113" i="15" s="1"/>
  <c r="G109" i="15"/>
  <c r="V109" i="15" s="1"/>
  <c r="G105" i="15"/>
  <c r="V105" i="15" s="1"/>
  <c r="G101" i="15"/>
  <c r="V101" i="15" s="1"/>
  <c r="G97" i="15"/>
  <c r="V97" i="15" s="1"/>
  <c r="G93" i="15"/>
  <c r="V93" i="15" s="1"/>
  <c r="G89" i="15"/>
  <c r="V89" i="15" s="1"/>
  <c r="G85" i="15"/>
  <c r="V85" i="15" s="1"/>
  <c r="G81" i="15"/>
  <c r="V81" i="15" s="1"/>
  <c r="G77" i="15"/>
  <c r="V77" i="15" s="1"/>
  <c r="G73" i="15"/>
  <c r="V73" i="15" s="1"/>
  <c r="G69" i="15"/>
  <c r="V69" i="15" s="1"/>
  <c r="G366" i="15"/>
  <c r="V366" i="15" s="1"/>
  <c r="G200" i="15"/>
  <c r="V200" i="15" s="1"/>
  <c r="G196" i="15"/>
  <c r="V196" i="15" s="1"/>
  <c r="G192" i="15"/>
  <c r="V192" i="15" s="1"/>
  <c r="G188" i="15"/>
  <c r="V188" i="15" s="1"/>
  <c r="G184" i="15"/>
  <c r="V184" i="15" s="1"/>
  <c r="G180" i="15"/>
  <c r="V180" i="15" s="1"/>
  <c r="G176" i="15"/>
  <c r="V176" i="15" s="1"/>
  <c r="G172" i="15"/>
  <c r="V172" i="15" s="1"/>
  <c r="G168" i="15"/>
  <c r="V168" i="15" s="1"/>
  <c r="G164" i="15"/>
  <c r="V164" i="15" s="1"/>
  <c r="G160" i="15"/>
  <c r="V160" i="15" s="1"/>
  <c r="G156" i="15"/>
  <c r="V156" i="15" s="1"/>
  <c r="G152" i="15"/>
  <c r="V152" i="15" s="1"/>
  <c r="G148" i="15"/>
  <c r="V148" i="15" s="1"/>
  <c r="G144" i="15"/>
  <c r="V144" i="15" s="1"/>
  <c r="G140" i="15"/>
  <c r="V140" i="15" s="1"/>
  <c r="G136" i="15"/>
  <c r="V136" i="15" s="1"/>
  <c r="G132" i="15"/>
  <c r="V132" i="15" s="1"/>
  <c r="G128" i="15"/>
  <c r="V128" i="15" s="1"/>
  <c r="G124" i="15"/>
  <c r="V124" i="15" s="1"/>
  <c r="G120" i="15"/>
  <c r="V120" i="15" s="1"/>
  <c r="G116" i="15"/>
  <c r="V116" i="15" s="1"/>
  <c r="G112" i="15"/>
  <c r="V112" i="15" s="1"/>
  <c r="G108" i="15"/>
  <c r="V108" i="15" s="1"/>
  <c r="G104" i="15"/>
  <c r="V104" i="15" s="1"/>
  <c r="G100" i="15"/>
  <c r="V100" i="15" s="1"/>
  <c r="G96" i="15"/>
  <c r="V96" i="15" s="1"/>
  <c r="G92" i="15"/>
  <c r="V92" i="15" s="1"/>
  <c r="G88" i="15"/>
  <c r="V88" i="15" s="1"/>
  <c r="G84" i="15"/>
  <c r="V84" i="15" s="1"/>
  <c r="G80" i="15"/>
  <c r="V80" i="15" s="1"/>
  <c r="G76" i="15"/>
  <c r="V76" i="15" s="1"/>
  <c r="G72" i="15"/>
  <c r="V72" i="15" s="1"/>
  <c r="G68" i="15"/>
  <c r="V68" i="15" s="1"/>
  <c r="G362" i="15"/>
  <c r="V362" i="15" s="1"/>
  <c r="G354" i="15"/>
  <c r="V354" i="15" s="1"/>
  <c r="G346" i="15"/>
  <c r="V346" i="15" s="1"/>
  <c r="G338" i="15"/>
  <c r="V338" i="15" s="1"/>
  <c r="G330" i="15"/>
  <c r="V330" i="15" s="1"/>
  <c r="G322" i="15"/>
  <c r="V322" i="15" s="1"/>
  <c r="G314" i="15"/>
  <c r="V314" i="15" s="1"/>
  <c r="G306" i="15"/>
  <c r="V306" i="15" s="1"/>
  <c r="G298" i="15"/>
  <c r="V298" i="15" s="1"/>
  <c r="G290" i="15"/>
  <c r="V290" i="15" s="1"/>
  <c r="G282" i="15"/>
  <c r="V282" i="15" s="1"/>
  <c r="G274" i="15"/>
  <c r="V274" i="15" s="1"/>
  <c r="G266" i="15"/>
  <c r="V266" i="15" s="1"/>
  <c r="G258" i="15"/>
  <c r="V258" i="15" s="1"/>
  <c r="G250" i="15"/>
  <c r="V250" i="15" s="1"/>
  <c r="G242" i="15"/>
  <c r="V242" i="15" s="1"/>
  <c r="G234" i="15"/>
  <c r="V234" i="15" s="1"/>
  <c r="G226" i="15"/>
  <c r="V226" i="15" s="1"/>
  <c r="G218" i="15"/>
  <c r="V218" i="15" s="1"/>
  <c r="G210" i="15"/>
  <c r="V210" i="15" s="1"/>
  <c r="G202" i="15"/>
  <c r="V202" i="15" s="1"/>
  <c r="G199" i="15"/>
  <c r="V199" i="15" s="1"/>
  <c r="G195" i="15"/>
  <c r="V195" i="15" s="1"/>
  <c r="G191" i="15"/>
  <c r="V191" i="15" s="1"/>
  <c r="G187" i="15"/>
  <c r="V187" i="15" s="1"/>
  <c r="G183" i="15"/>
  <c r="V183" i="15" s="1"/>
  <c r="G179" i="15"/>
  <c r="V179" i="15" s="1"/>
  <c r="G175" i="15"/>
  <c r="V175" i="15" s="1"/>
  <c r="G171" i="15"/>
  <c r="V171" i="15" s="1"/>
  <c r="G167" i="15"/>
  <c r="V167" i="15" s="1"/>
  <c r="G163" i="15"/>
  <c r="V163" i="15" s="1"/>
  <c r="G159" i="15"/>
  <c r="V159" i="15" s="1"/>
  <c r="G155" i="15"/>
  <c r="V155" i="15" s="1"/>
  <c r="G151" i="15"/>
  <c r="V151" i="15" s="1"/>
  <c r="G147" i="15"/>
  <c r="V147" i="15" s="1"/>
  <c r="G143" i="15"/>
  <c r="V143" i="15" s="1"/>
  <c r="G139" i="15"/>
  <c r="V139" i="15" s="1"/>
  <c r="G135" i="15"/>
  <c r="V135" i="15" s="1"/>
  <c r="G131" i="15"/>
  <c r="V131" i="15" s="1"/>
  <c r="G127" i="15"/>
  <c r="V127" i="15" s="1"/>
  <c r="G123" i="15"/>
  <c r="V123" i="15" s="1"/>
  <c r="G119" i="15"/>
  <c r="V119" i="15" s="1"/>
  <c r="G115" i="15"/>
  <c r="V115" i="15" s="1"/>
  <c r="G111" i="15"/>
  <c r="V111" i="15" s="1"/>
  <c r="G107" i="15"/>
  <c r="V107" i="15" s="1"/>
  <c r="G103" i="15"/>
  <c r="V103" i="15" s="1"/>
  <c r="K510" i="15"/>
  <c r="Z510" i="15" s="1"/>
  <c r="K506" i="15"/>
  <c r="Z506" i="15" s="1"/>
  <c r="K502" i="15"/>
  <c r="Z502" i="15" s="1"/>
  <c r="K498" i="15"/>
  <c r="Z498" i="15" s="1"/>
  <c r="K494" i="15"/>
  <c r="Z494" i="15" s="1"/>
  <c r="K490" i="15"/>
  <c r="Z490" i="15" s="1"/>
  <c r="K486" i="15"/>
  <c r="Z486" i="15" s="1"/>
  <c r="K482" i="15"/>
  <c r="Z482" i="15" s="1"/>
  <c r="K478" i="15"/>
  <c r="Z478" i="15" s="1"/>
  <c r="K508" i="15"/>
  <c r="Z508" i="15" s="1"/>
  <c r="K504" i="15"/>
  <c r="Z504" i="15" s="1"/>
  <c r="K500" i="15"/>
  <c r="Z500" i="15" s="1"/>
  <c r="K496" i="15"/>
  <c r="Z496" i="15" s="1"/>
  <c r="K492" i="15"/>
  <c r="Z492" i="15" s="1"/>
  <c r="K488" i="15"/>
  <c r="Z488" i="15" s="1"/>
  <c r="K484" i="15"/>
  <c r="Z484" i="15" s="1"/>
  <c r="K480" i="15"/>
  <c r="Z480" i="15" s="1"/>
  <c r="K476" i="15"/>
  <c r="Z476" i="15" s="1"/>
  <c r="K472" i="15"/>
  <c r="Z472" i="15" s="1"/>
  <c r="K468" i="15"/>
  <c r="Z468" i="15" s="1"/>
  <c r="K464" i="15"/>
  <c r="Z464" i="15" s="1"/>
  <c r="K460" i="15"/>
  <c r="Z460" i="15" s="1"/>
  <c r="K456" i="15"/>
  <c r="Z456" i="15" s="1"/>
  <c r="K452" i="15"/>
  <c r="Z452" i="15" s="1"/>
  <c r="K475" i="15"/>
  <c r="Z475" i="15" s="1"/>
  <c r="K471" i="15"/>
  <c r="Z471" i="15" s="1"/>
  <c r="K467" i="15"/>
  <c r="Z467" i="15" s="1"/>
  <c r="K463" i="15"/>
  <c r="Z463" i="15" s="1"/>
  <c r="K459" i="15"/>
  <c r="Z459" i="15" s="1"/>
  <c r="K455" i="15"/>
  <c r="Z455" i="15" s="1"/>
  <c r="K451" i="15"/>
  <c r="Z451" i="15" s="1"/>
  <c r="K474" i="15"/>
  <c r="Z474" i="15" s="1"/>
  <c r="K470" i="15"/>
  <c r="Z470" i="15" s="1"/>
  <c r="K466" i="15"/>
  <c r="Z466" i="15" s="1"/>
  <c r="K509" i="15"/>
  <c r="Z509" i="15" s="1"/>
  <c r="K507" i="15"/>
  <c r="Z507" i="15" s="1"/>
  <c r="K505" i="15"/>
  <c r="Z505" i="15" s="1"/>
  <c r="K503" i="15"/>
  <c r="Z503" i="15" s="1"/>
  <c r="K501" i="15"/>
  <c r="Z501" i="15" s="1"/>
  <c r="K499" i="15"/>
  <c r="Z499" i="15" s="1"/>
  <c r="K497" i="15"/>
  <c r="Z497" i="15" s="1"/>
  <c r="K495" i="15"/>
  <c r="Z495" i="15" s="1"/>
  <c r="K493" i="15"/>
  <c r="Z493" i="15" s="1"/>
  <c r="K491" i="15"/>
  <c r="Z491" i="15" s="1"/>
  <c r="K489" i="15"/>
  <c r="Z489" i="15" s="1"/>
  <c r="K487" i="15"/>
  <c r="Z487" i="15" s="1"/>
  <c r="K485" i="15"/>
  <c r="Z485" i="15" s="1"/>
  <c r="K483" i="15"/>
  <c r="Z483" i="15" s="1"/>
  <c r="K481" i="15"/>
  <c r="Z481" i="15" s="1"/>
  <c r="K479" i="15"/>
  <c r="Z479" i="15" s="1"/>
  <c r="K477" i="15"/>
  <c r="Z477" i="15" s="1"/>
  <c r="K473" i="15"/>
  <c r="Z473" i="15" s="1"/>
  <c r="K469" i="15"/>
  <c r="Z469" i="15" s="1"/>
  <c r="K465" i="15"/>
  <c r="Z465" i="15" s="1"/>
  <c r="K461" i="15"/>
  <c r="Z461" i="15" s="1"/>
  <c r="K462" i="15"/>
  <c r="Z462" i="15" s="1"/>
  <c r="K450" i="15"/>
  <c r="Z450" i="15" s="1"/>
  <c r="K448" i="15"/>
  <c r="Z448" i="15" s="1"/>
  <c r="K444" i="15"/>
  <c r="Z444" i="15" s="1"/>
  <c r="K440" i="15"/>
  <c r="Z440" i="15" s="1"/>
  <c r="K436" i="15"/>
  <c r="Z436" i="15" s="1"/>
  <c r="K432" i="15"/>
  <c r="Z432" i="15" s="1"/>
  <c r="K428" i="15"/>
  <c r="Z428" i="15" s="1"/>
  <c r="K424" i="15"/>
  <c r="Z424" i="15" s="1"/>
  <c r="K420" i="15"/>
  <c r="Z420" i="15" s="1"/>
  <c r="K416" i="15"/>
  <c r="Z416" i="15" s="1"/>
  <c r="K412" i="15"/>
  <c r="Z412" i="15" s="1"/>
  <c r="K408" i="15"/>
  <c r="Z408" i="15" s="1"/>
  <c r="K404" i="15"/>
  <c r="Z404" i="15" s="1"/>
  <c r="K400" i="15"/>
  <c r="Z400" i="15" s="1"/>
  <c r="K396" i="15"/>
  <c r="Z396" i="15" s="1"/>
  <c r="K392" i="15"/>
  <c r="Z392" i="15" s="1"/>
  <c r="K388" i="15"/>
  <c r="Z388" i="15" s="1"/>
  <c r="K384" i="15"/>
  <c r="Z384" i="15" s="1"/>
  <c r="K380" i="15"/>
  <c r="Z380" i="15" s="1"/>
  <c r="K376" i="15"/>
  <c r="Z376" i="15" s="1"/>
  <c r="K372" i="15"/>
  <c r="Z372" i="15" s="1"/>
  <c r="K368" i="15"/>
  <c r="Z368" i="15" s="1"/>
  <c r="K364" i="15"/>
  <c r="Z364" i="15" s="1"/>
  <c r="K457" i="15"/>
  <c r="Z457" i="15" s="1"/>
  <c r="K453" i="15"/>
  <c r="Z453" i="15" s="1"/>
  <c r="K449" i="15"/>
  <c r="Z449" i="15" s="1"/>
  <c r="K447" i="15"/>
  <c r="Z447" i="15" s="1"/>
  <c r="K443" i="15"/>
  <c r="Z443" i="15" s="1"/>
  <c r="K439" i="15"/>
  <c r="Z439" i="15" s="1"/>
  <c r="K435" i="15"/>
  <c r="Z435" i="15" s="1"/>
  <c r="K431" i="15"/>
  <c r="Z431" i="15" s="1"/>
  <c r="K427" i="15"/>
  <c r="Z427" i="15" s="1"/>
  <c r="K423" i="15"/>
  <c r="Z423" i="15" s="1"/>
  <c r="K419" i="15"/>
  <c r="Z419" i="15" s="1"/>
  <c r="K415" i="15"/>
  <c r="Z415" i="15" s="1"/>
  <c r="K411" i="15"/>
  <c r="Z411" i="15" s="1"/>
  <c r="K458" i="15"/>
  <c r="Z458" i="15" s="1"/>
  <c r="K446" i="15"/>
  <c r="Z446" i="15" s="1"/>
  <c r="K442" i="15"/>
  <c r="Z442" i="15" s="1"/>
  <c r="K438" i="15"/>
  <c r="Z438" i="15" s="1"/>
  <c r="K434" i="15"/>
  <c r="Z434" i="15" s="1"/>
  <c r="K430" i="15"/>
  <c r="Z430" i="15" s="1"/>
  <c r="K426" i="15"/>
  <c r="Z426" i="15" s="1"/>
  <c r="K422" i="15"/>
  <c r="Z422" i="15" s="1"/>
  <c r="K418" i="15"/>
  <c r="Z418" i="15" s="1"/>
  <c r="K414" i="15"/>
  <c r="Z414" i="15" s="1"/>
  <c r="K410" i="15"/>
  <c r="Z410" i="15" s="1"/>
  <c r="K406" i="15"/>
  <c r="Z406" i="15" s="1"/>
  <c r="K402" i="15"/>
  <c r="Z402" i="15" s="1"/>
  <c r="K398" i="15"/>
  <c r="Z398" i="15" s="1"/>
  <c r="K394" i="15"/>
  <c r="Z394" i="15" s="1"/>
  <c r="K390" i="15"/>
  <c r="Z390" i="15" s="1"/>
  <c r="K386" i="15"/>
  <c r="Z386" i="15" s="1"/>
  <c r="K382" i="15"/>
  <c r="Z382" i="15" s="1"/>
  <c r="K378" i="15"/>
  <c r="Z378" i="15" s="1"/>
  <c r="K454" i="15"/>
  <c r="Z454" i="15" s="1"/>
  <c r="K445" i="15"/>
  <c r="Z445" i="15" s="1"/>
  <c r="K441" i="15"/>
  <c r="Z441" i="15" s="1"/>
  <c r="K437" i="15"/>
  <c r="Z437" i="15" s="1"/>
  <c r="K433" i="15"/>
  <c r="Z433" i="15" s="1"/>
  <c r="K429" i="15"/>
  <c r="Z429" i="15" s="1"/>
  <c r="K425" i="15"/>
  <c r="Z425" i="15" s="1"/>
  <c r="K421" i="15"/>
  <c r="Z421" i="15" s="1"/>
  <c r="K417" i="15"/>
  <c r="Z417" i="15" s="1"/>
  <c r="K413" i="15"/>
  <c r="Z413" i="15" s="1"/>
  <c r="K409" i="15"/>
  <c r="Z409" i="15" s="1"/>
  <c r="K405" i="15"/>
  <c r="Z405" i="15" s="1"/>
  <c r="K401" i="15"/>
  <c r="Z401" i="15" s="1"/>
  <c r="K397" i="15"/>
  <c r="Z397" i="15" s="1"/>
  <c r="K393" i="15"/>
  <c r="Z393" i="15" s="1"/>
  <c r="K389" i="15"/>
  <c r="Z389" i="15" s="1"/>
  <c r="K385" i="15"/>
  <c r="Z385" i="15" s="1"/>
  <c r="K381" i="15"/>
  <c r="Z381" i="15" s="1"/>
  <c r="K377" i="15"/>
  <c r="Z377" i="15" s="1"/>
  <c r="K373" i="15"/>
  <c r="Z373" i="15" s="1"/>
  <c r="K369" i="15"/>
  <c r="Z369" i="15" s="1"/>
  <c r="K375" i="15"/>
  <c r="Z375" i="15" s="1"/>
  <c r="K371" i="15"/>
  <c r="Z371" i="15" s="1"/>
  <c r="K366" i="15"/>
  <c r="Z366" i="15" s="1"/>
  <c r="K361" i="15"/>
  <c r="Z361" i="15" s="1"/>
  <c r="K357" i="15"/>
  <c r="Z357" i="15" s="1"/>
  <c r="K353" i="15"/>
  <c r="Z353" i="15" s="1"/>
  <c r="K349" i="15"/>
  <c r="Z349" i="15" s="1"/>
  <c r="K345" i="15"/>
  <c r="Z345" i="15" s="1"/>
  <c r="K341" i="15"/>
  <c r="Z341" i="15" s="1"/>
  <c r="K337" i="15"/>
  <c r="Z337" i="15" s="1"/>
  <c r="K333" i="15"/>
  <c r="Z333" i="15" s="1"/>
  <c r="K329" i="15"/>
  <c r="Z329" i="15" s="1"/>
  <c r="K325" i="15"/>
  <c r="Z325" i="15" s="1"/>
  <c r="K321" i="15"/>
  <c r="Z321" i="15" s="1"/>
  <c r="K317" i="15"/>
  <c r="Z317" i="15" s="1"/>
  <c r="K313" i="15"/>
  <c r="Z313" i="15" s="1"/>
  <c r="K309" i="15"/>
  <c r="Z309" i="15" s="1"/>
  <c r="K305" i="15"/>
  <c r="Z305" i="15" s="1"/>
  <c r="K301" i="15"/>
  <c r="Z301" i="15" s="1"/>
  <c r="K297" i="15"/>
  <c r="Z297" i="15" s="1"/>
  <c r="K293" i="15"/>
  <c r="Z293" i="15" s="1"/>
  <c r="K289" i="15"/>
  <c r="Z289" i="15" s="1"/>
  <c r="K285" i="15"/>
  <c r="Z285" i="15" s="1"/>
  <c r="K281" i="15"/>
  <c r="Z281" i="15" s="1"/>
  <c r="K277" i="15"/>
  <c r="Z277" i="15" s="1"/>
  <c r="K273" i="15"/>
  <c r="Z273" i="15" s="1"/>
  <c r="K269" i="15"/>
  <c r="Z269" i="15" s="1"/>
  <c r="K265" i="15"/>
  <c r="Z265" i="15" s="1"/>
  <c r="K261" i="15"/>
  <c r="Z261" i="15" s="1"/>
  <c r="K257" i="15"/>
  <c r="Z257" i="15" s="1"/>
  <c r="K253" i="15"/>
  <c r="Z253" i="15" s="1"/>
  <c r="K249" i="15"/>
  <c r="Z249" i="15" s="1"/>
  <c r="K245" i="15"/>
  <c r="Z245" i="15" s="1"/>
  <c r="K241" i="15"/>
  <c r="Z241" i="15" s="1"/>
  <c r="K237" i="15"/>
  <c r="Z237" i="15" s="1"/>
  <c r="K233" i="15"/>
  <c r="Z233" i="15" s="1"/>
  <c r="K229" i="15"/>
  <c r="Z229" i="15" s="1"/>
  <c r="K225" i="15"/>
  <c r="Z225" i="15" s="1"/>
  <c r="K221" i="15"/>
  <c r="Z221" i="15" s="1"/>
  <c r="K217" i="15"/>
  <c r="Z217" i="15" s="1"/>
  <c r="K213" i="15"/>
  <c r="Z213" i="15" s="1"/>
  <c r="K209" i="15"/>
  <c r="Z209" i="15" s="1"/>
  <c r="K205" i="15"/>
  <c r="Z205" i="15" s="1"/>
  <c r="K407" i="15"/>
  <c r="Z407" i="15" s="1"/>
  <c r="K399" i="15"/>
  <c r="Z399" i="15" s="1"/>
  <c r="K391" i="15"/>
  <c r="Z391" i="15" s="1"/>
  <c r="K383" i="15"/>
  <c r="Z383" i="15" s="1"/>
  <c r="K360" i="15"/>
  <c r="Z360" i="15" s="1"/>
  <c r="K356" i="15"/>
  <c r="Z356" i="15" s="1"/>
  <c r="K352" i="15"/>
  <c r="K348" i="15"/>
  <c r="Z348" i="15" s="1"/>
  <c r="K344" i="15"/>
  <c r="Z344" i="15" s="1"/>
  <c r="K340" i="15"/>
  <c r="Z340" i="15" s="1"/>
  <c r="K336" i="15"/>
  <c r="Z336" i="15" s="1"/>
  <c r="K332" i="15"/>
  <c r="Z332" i="15" s="1"/>
  <c r="K328" i="15"/>
  <c r="Z328" i="15" s="1"/>
  <c r="K324" i="15"/>
  <c r="Z324" i="15" s="1"/>
  <c r="K320" i="15"/>
  <c r="Z320" i="15" s="1"/>
  <c r="K316" i="15"/>
  <c r="Z316" i="15" s="1"/>
  <c r="K312" i="15"/>
  <c r="Z312" i="15" s="1"/>
  <c r="K308" i="15"/>
  <c r="Z308" i="15" s="1"/>
  <c r="K304" i="15"/>
  <c r="Z304" i="15" s="1"/>
  <c r="K300" i="15"/>
  <c r="Z300" i="15" s="1"/>
  <c r="K296" i="15"/>
  <c r="Z296" i="15" s="1"/>
  <c r="K292" i="15"/>
  <c r="Z292" i="15" s="1"/>
  <c r="K288" i="15"/>
  <c r="Z288" i="15" s="1"/>
  <c r="K284" i="15"/>
  <c r="Z284" i="15" s="1"/>
  <c r="K280" i="15"/>
  <c r="Z280" i="15" s="1"/>
  <c r="K276" i="15"/>
  <c r="Z276" i="15" s="1"/>
  <c r="K272" i="15"/>
  <c r="Z272" i="15" s="1"/>
  <c r="K268" i="15"/>
  <c r="Z268" i="15" s="1"/>
  <c r="K264" i="15"/>
  <c r="Z264" i="15" s="1"/>
  <c r="K260" i="15"/>
  <c r="Z260" i="15" s="1"/>
  <c r="K256" i="15"/>
  <c r="Z256" i="15" s="1"/>
  <c r="K252" i="15"/>
  <c r="Z252" i="15" s="1"/>
  <c r="K248" i="15"/>
  <c r="Z248" i="15" s="1"/>
  <c r="K244" i="15"/>
  <c r="Z244" i="15" s="1"/>
  <c r="K240" i="15"/>
  <c r="Z240" i="15" s="1"/>
  <c r="K236" i="15"/>
  <c r="Z236" i="15" s="1"/>
  <c r="K232" i="15"/>
  <c r="Z232" i="15" s="1"/>
  <c r="K228" i="15"/>
  <c r="Z228" i="15" s="1"/>
  <c r="K224" i="15"/>
  <c r="K220" i="15"/>
  <c r="Z220" i="15" s="1"/>
  <c r="K216" i="15"/>
  <c r="Z216" i="15" s="1"/>
  <c r="K212" i="15"/>
  <c r="Z212" i="15" s="1"/>
  <c r="K208" i="15"/>
  <c r="Z208" i="15" s="1"/>
  <c r="K204" i="15"/>
  <c r="Z204" i="15" s="1"/>
  <c r="K374" i="15"/>
  <c r="Z374" i="15" s="1"/>
  <c r="K370" i="15"/>
  <c r="Z370" i="15" s="1"/>
  <c r="K365" i="15"/>
  <c r="Z365" i="15" s="1"/>
  <c r="K363" i="15"/>
  <c r="Z363" i="15" s="1"/>
  <c r="K359" i="15"/>
  <c r="Z359" i="15" s="1"/>
  <c r="K355" i="15"/>
  <c r="Z355" i="15" s="1"/>
  <c r="K351" i="15"/>
  <c r="Z351" i="15" s="1"/>
  <c r="K347" i="15"/>
  <c r="Z347" i="15" s="1"/>
  <c r="K343" i="15"/>
  <c r="Z343" i="15" s="1"/>
  <c r="K339" i="15"/>
  <c r="Z339" i="15" s="1"/>
  <c r="K335" i="15"/>
  <c r="Z335" i="15" s="1"/>
  <c r="K331" i="15"/>
  <c r="Z331" i="15" s="1"/>
  <c r="K327" i="15"/>
  <c r="Z327" i="15" s="1"/>
  <c r="K323" i="15"/>
  <c r="Z323" i="15" s="1"/>
  <c r="K319" i="15"/>
  <c r="Z319" i="15" s="1"/>
  <c r="K315" i="15"/>
  <c r="Z315" i="15" s="1"/>
  <c r="K311" i="15"/>
  <c r="Z311" i="15" s="1"/>
  <c r="K307" i="15"/>
  <c r="Z307" i="15" s="1"/>
  <c r="K303" i="15"/>
  <c r="Z303" i="15" s="1"/>
  <c r="K299" i="15"/>
  <c r="Z299" i="15" s="1"/>
  <c r="K295" i="15"/>
  <c r="Z295" i="15" s="1"/>
  <c r="K291" i="15"/>
  <c r="Z291" i="15" s="1"/>
  <c r="K287" i="15"/>
  <c r="Z287" i="15" s="1"/>
  <c r="K283" i="15"/>
  <c r="Z283" i="15" s="1"/>
  <c r="K279" i="15"/>
  <c r="Z279" i="15" s="1"/>
  <c r="K275" i="15"/>
  <c r="Z275" i="15" s="1"/>
  <c r="K271" i="15"/>
  <c r="Z271" i="15" s="1"/>
  <c r="K267" i="15"/>
  <c r="Z267" i="15" s="1"/>
  <c r="K263" i="15"/>
  <c r="Z263" i="15" s="1"/>
  <c r="K259" i="15"/>
  <c r="Z259" i="15" s="1"/>
  <c r="K255" i="15"/>
  <c r="Z255" i="15" s="1"/>
  <c r="K251" i="15"/>
  <c r="Z251" i="15" s="1"/>
  <c r="K247" i="15"/>
  <c r="Z247" i="15" s="1"/>
  <c r="K243" i="15"/>
  <c r="Z243" i="15" s="1"/>
  <c r="K239" i="15"/>
  <c r="Z239" i="15" s="1"/>
  <c r="K235" i="15"/>
  <c r="Z235" i="15" s="1"/>
  <c r="K231" i="15"/>
  <c r="Z231" i="15" s="1"/>
  <c r="K227" i="15"/>
  <c r="Z227" i="15" s="1"/>
  <c r="K223" i="15"/>
  <c r="Z223" i="15" s="1"/>
  <c r="K219" i="15"/>
  <c r="Z219" i="15" s="1"/>
  <c r="K215" i="15"/>
  <c r="Z215" i="15" s="1"/>
  <c r="K211" i="15"/>
  <c r="Z211" i="15" s="1"/>
  <c r="K207" i="15"/>
  <c r="Z207" i="15" s="1"/>
  <c r="K203" i="15"/>
  <c r="Z203" i="15" s="1"/>
  <c r="K367" i="15"/>
  <c r="Z367" i="15" s="1"/>
  <c r="K201" i="15"/>
  <c r="Z201" i="15" s="1"/>
  <c r="K197" i="15"/>
  <c r="Z197" i="15" s="1"/>
  <c r="K193" i="15"/>
  <c r="Z193" i="15" s="1"/>
  <c r="K189" i="15"/>
  <c r="Z189" i="15" s="1"/>
  <c r="K185" i="15"/>
  <c r="Z185" i="15" s="1"/>
  <c r="K181" i="15"/>
  <c r="Z181" i="15" s="1"/>
  <c r="K177" i="15"/>
  <c r="Z177" i="15" s="1"/>
  <c r="K173" i="15"/>
  <c r="Z173" i="15" s="1"/>
  <c r="K169" i="15"/>
  <c r="Z169" i="15" s="1"/>
  <c r="K165" i="15"/>
  <c r="Z165" i="15" s="1"/>
  <c r="K161" i="15"/>
  <c r="Z161" i="15" s="1"/>
  <c r="K157" i="15"/>
  <c r="Z157" i="15" s="1"/>
  <c r="K153" i="15"/>
  <c r="Z153" i="15" s="1"/>
  <c r="K149" i="15"/>
  <c r="Z149" i="15" s="1"/>
  <c r="K145" i="15"/>
  <c r="Z145" i="15" s="1"/>
  <c r="K141" i="15"/>
  <c r="Z141" i="15" s="1"/>
  <c r="K137" i="15"/>
  <c r="Z137" i="15" s="1"/>
  <c r="K133" i="15"/>
  <c r="Z133" i="15" s="1"/>
  <c r="K129" i="15"/>
  <c r="Z129" i="15" s="1"/>
  <c r="K125" i="15"/>
  <c r="Z125" i="15" s="1"/>
  <c r="K121" i="15"/>
  <c r="Z121" i="15" s="1"/>
  <c r="K117" i="15"/>
  <c r="Z117" i="15" s="1"/>
  <c r="K113" i="15"/>
  <c r="Z113" i="15" s="1"/>
  <c r="K109" i="15"/>
  <c r="Z109" i="15" s="1"/>
  <c r="K105" i="15"/>
  <c r="Z105" i="15" s="1"/>
  <c r="K101" i="15"/>
  <c r="Z101" i="15" s="1"/>
  <c r="K97" i="15"/>
  <c r="Z97" i="15" s="1"/>
  <c r="K93" i="15"/>
  <c r="Z93" i="15" s="1"/>
  <c r="K89" i="15"/>
  <c r="Z89" i="15" s="1"/>
  <c r="K85" i="15"/>
  <c r="Z85" i="15" s="1"/>
  <c r="K81" i="15"/>
  <c r="Z81" i="15" s="1"/>
  <c r="K77" i="15"/>
  <c r="Z77" i="15" s="1"/>
  <c r="K73" i="15"/>
  <c r="Z73" i="15" s="1"/>
  <c r="K69" i="15"/>
  <c r="Z69" i="15" s="1"/>
  <c r="K403" i="15"/>
  <c r="Z403" i="15" s="1"/>
  <c r="K387" i="15"/>
  <c r="Z387" i="15" s="1"/>
  <c r="K362" i="15"/>
  <c r="Z362" i="15" s="1"/>
  <c r="K354" i="15"/>
  <c r="Z354" i="15" s="1"/>
  <c r="K346" i="15"/>
  <c r="Z346" i="15" s="1"/>
  <c r="K338" i="15"/>
  <c r="Z338" i="15" s="1"/>
  <c r="K330" i="15"/>
  <c r="Z330" i="15" s="1"/>
  <c r="K322" i="15"/>
  <c r="Z322" i="15" s="1"/>
  <c r="K314" i="15"/>
  <c r="Z314" i="15" s="1"/>
  <c r="K306" i="15"/>
  <c r="Z306" i="15" s="1"/>
  <c r="K298" i="15"/>
  <c r="Z298" i="15" s="1"/>
  <c r="K290" i="15"/>
  <c r="Z290" i="15" s="1"/>
  <c r="K282" i="15"/>
  <c r="Z282" i="15" s="1"/>
  <c r="K274" i="15"/>
  <c r="Z274" i="15" s="1"/>
  <c r="K266" i="15"/>
  <c r="Z266" i="15" s="1"/>
  <c r="K258" i="15"/>
  <c r="Z258" i="15" s="1"/>
  <c r="K250" i="15"/>
  <c r="Z250" i="15" s="1"/>
  <c r="K242" i="15"/>
  <c r="Z242" i="15" s="1"/>
  <c r="K234" i="15"/>
  <c r="Z234" i="15" s="1"/>
  <c r="K226" i="15"/>
  <c r="Z226" i="15" s="1"/>
  <c r="K218" i="15"/>
  <c r="Z218" i="15" s="1"/>
  <c r="K210" i="15"/>
  <c r="Z210" i="15" s="1"/>
  <c r="K202" i="15"/>
  <c r="Z202" i="15" s="1"/>
  <c r="K200" i="15"/>
  <c r="Z200" i="15" s="1"/>
  <c r="K196" i="15"/>
  <c r="Z196" i="15" s="1"/>
  <c r="K192" i="15"/>
  <c r="Z192" i="15" s="1"/>
  <c r="K188" i="15"/>
  <c r="Z188" i="15" s="1"/>
  <c r="K184" i="15"/>
  <c r="Z184" i="15" s="1"/>
  <c r="K180" i="15"/>
  <c r="Z180" i="15" s="1"/>
  <c r="K176" i="15"/>
  <c r="Z176" i="15" s="1"/>
  <c r="K172" i="15"/>
  <c r="Z172" i="15" s="1"/>
  <c r="K168" i="15"/>
  <c r="Z168" i="15" s="1"/>
  <c r="K164" i="15"/>
  <c r="Z164" i="15" s="1"/>
  <c r="K160" i="15"/>
  <c r="Z160" i="15" s="1"/>
  <c r="K156" i="15"/>
  <c r="Z156" i="15" s="1"/>
  <c r="K152" i="15"/>
  <c r="Z152" i="15" s="1"/>
  <c r="K148" i="15"/>
  <c r="Z148" i="15" s="1"/>
  <c r="K144" i="15"/>
  <c r="Z144" i="15" s="1"/>
  <c r="K140" i="15"/>
  <c r="Z140" i="15" s="1"/>
  <c r="K136" i="15"/>
  <c r="Z136" i="15" s="1"/>
  <c r="K132" i="15"/>
  <c r="Z132" i="15" s="1"/>
  <c r="K128" i="15"/>
  <c r="Z128" i="15" s="1"/>
  <c r="K124" i="15"/>
  <c r="Z124" i="15" s="1"/>
  <c r="K120" i="15"/>
  <c r="Z120" i="15" s="1"/>
  <c r="K116" i="15"/>
  <c r="Z116" i="15" s="1"/>
  <c r="K112" i="15"/>
  <c r="Z112" i="15" s="1"/>
  <c r="K108" i="15"/>
  <c r="Z108" i="15" s="1"/>
  <c r="K104" i="15"/>
  <c r="Z104" i="15" s="1"/>
  <c r="K100" i="15"/>
  <c r="Z100" i="15" s="1"/>
  <c r="K96" i="15"/>
  <c r="Z96" i="15" s="1"/>
  <c r="K92" i="15"/>
  <c r="Z92" i="15" s="1"/>
  <c r="K88" i="15"/>
  <c r="Z88" i="15" s="1"/>
  <c r="K84" i="15"/>
  <c r="Z84" i="15" s="1"/>
  <c r="K80" i="15"/>
  <c r="Z80" i="15" s="1"/>
  <c r="K76" i="15"/>
  <c r="Z76" i="15" s="1"/>
  <c r="K72" i="15"/>
  <c r="Z72" i="15" s="1"/>
  <c r="K68" i="15"/>
  <c r="Z68" i="15" s="1"/>
  <c r="K199" i="15"/>
  <c r="Z199" i="15" s="1"/>
  <c r="K195" i="15"/>
  <c r="Z195" i="15" s="1"/>
  <c r="K191" i="15"/>
  <c r="Z191" i="15" s="1"/>
  <c r="K187" i="15"/>
  <c r="Z187" i="15" s="1"/>
  <c r="K183" i="15"/>
  <c r="Z183" i="15" s="1"/>
  <c r="K179" i="15"/>
  <c r="Z179" i="15" s="1"/>
  <c r="K175" i="15"/>
  <c r="Z175" i="15" s="1"/>
  <c r="K171" i="15"/>
  <c r="Z171" i="15" s="1"/>
  <c r="K167" i="15"/>
  <c r="Z167" i="15" s="1"/>
  <c r="K163" i="15"/>
  <c r="Z163" i="15" s="1"/>
  <c r="K159" i="15"/>
  <c r="Z159" i="15" s="1"/>
  <c r="K155" i="15"/>
  <c r="Z155" i="15" s="1"/>
  <c r="K151" i="15"/>
  <c r="Z151" i="15" s="1"/>
  <c r="K147" i="15"/>
  <c r="Z147" i="15" s="1"/>
  <c r="K143" i="15"/>
  <c r="Z143" i="15" s="1"/>
  <c r="K139" i="15"/>
  <c r="Z139" i="15" s="1"/>
  <c r="K135" i="15"/>
  <c r="Z135" i="15" s="1"/>
  <c r="K131" i="15"/>
  <c r="Z131" i="15" s="1"/>
  <c r="K127" i="15"/>
  <c r="Z127" i="15" s="1"/>
  <c r="K123" i="15"/>
  <c r="Z123" i="15" s="1"/>
  <c r="K119" i="15"/>
  <c r="Z119" i="15" s="1"/>
  <c r="K115" i="15"/>
  <c r="Z115" i="15" s="1"/>
  <c r="K111" i="15"/>
  <c r="Z111" i="15" s="1"/>
  <c r="K107" i="15"/>
  <c r="Z107" i="15" s="1"/>
  <c r="K103" i="15"/>
  <c r="Z103" i="15" s="1"/>
  <c r="K395" i="15"/>
  <c r="Z395" i="15" s="1"/>
  <c r="K379" i="15"/>
  <c r="Z379" i="15" s="1"/>
  <c r="K358" i="15"/>
  <c r="Z358" i="15" s="1"/>
  <c r="K350" i="15"/>
  <c r="Z350" i="15" s="1"/>
  <c r="K342" i="15"/>
  <c r="Z342" i="15" s="1"/>
  <c r="K334" i="15"/>
  <c r="Z334" i="15" s="1"/>
  <c r="K326" i="15"/>
  <c r="Z326" i="15" s="1"/>
  <c r="K318" i="15"/>
  <c r="Z318" i="15" s="1"/>
  <c r="K310" i="15"/>
  <c r="Z310" i="15" s="1"/>
  <c r="K302" i="15"/>
  <c r="Z302" i="15" s="1"/>
  <c r="K294" i="15"/>
  <c r="Z294" i="15" s="1"/>
  <c r="K286" i="15"/>
  <c r="Z286" i="15" s="1"/>
  <c r="K278" i="15"/>
  <c r="Z278" i="15" s="1"/>
  <c r="O510" i="15"/>
  <c r="AD510" i="15" s="1"/>
  <c r="O506" i="15"/>
  <c r="AD506" i="15" s="1"/>
  <c r="O502" i="15"/>
  <c r="AD502" i="15" s="1"/>
  <c r="O498" i="15"/>
  <c r="AD498" i="15" s="1"/>
  <c r="O494" i="15"/>
  <c r="AD494" i="15" s="1"/>
  <c r="O490" i="15"/>
  <c r="AD490" i="15" s="1"/>
  <c r="O486" i="15"/>
  <c r="AD486" i="15" s="1"/>
  <c r="O482" i="15"/>
  <c r="AD482" i="15" s="1"/>
  <c r="O478" i="15"/>
  <c r="AD478" i="15" s="1"/>
  <c r="O508" i="15"/>
  <c r="AD508" i="15" s="1"/>
  <c r="O504" i="15"/>
  <c r="AD504" i="15" s="1"/>
  <c r="O500" i="15"/>
  <c r="AD500" i="15" s="1"/>
  <c r="O496" i="15"/>
  <c r="AD496" i="15" s="1"/>
  <c r="O492" i="15"/>
  <c r="AD492" i="15" s="1"/>
  <c r="O488" i="15"/>
  <c r="AD488" i="15" s="1"/>
  <c r="O484" i="15"/>
  <c r="AD484" i="15" s="1"/>
  <c r="O480" i="15"/>
  <c r="AD480" i="15" s="1"/>
  <c r="O477" i="15"/>
  <c r="AD477" i="15" s="1"/>
  <c r="O476" i="15"/>
  <c r="AD476" i="15" s="1"/>
  <c r="O472" i="15"/>
  <c r="AD472" i="15" s="1"/>
  <c r="O468" i="15"/>
  <c r="AD468" i="15" s="1"/>
  <c r="O464" i="15"/>
  <c r="AD464" i="15" s="1"/>
  <c r="O460" i="15"/>
  <c r="AD460" i="15" s="1"/>
  <c r="O456" i="15"/>
  <c r="AD456" i="15" s="1"/>
  <c r="O452" i="15"/>
  <c r="AD452" i="15" s="1"/>
  <c r="O509" i="15"/>
  <c r="AD509" i="15" s="1"/>
  <c r="O507" i="15"/>
  <c r="AD507" i="15" s="1"/>
  <c r="O505" i="15"/>
  <c r="AD505" i="15" s="1"/>
  <c r="O503" i="15"/>
  <c r="AD503" i="15" s="1"/>
  <c r="O501" i="15"/>
  <c r="AD501" i="15" s="1"/>
  <c r="O499" i="15"/>
  <c r="AD499" i="15" s="1"/>
  <c r="O497" i="15"/>
  <c r="AD497" i="15" s="1"/>
  <c r="O495" i="15"/>
  <c r="AD495" i="15" s="1"/>
  <c r="O493" i="15"/>
  <c r="AD493" i="15" s="1"/>
  <c r="O491" i="15"/>
  <c r="AD491" i="15" s="1"/>
  <c r="O489" i="15"/>
  <c r="AD489" i="15" s="1"/>
  <c r="O487" i="15"/>
  <c r="AD487" i="15" s="1"/>
  <c r="O485" i="15"/>
  <c r="AD485" i="15" s="1"/>
  <c r="O483" i="15"/>
  <c r="AD483" i="15" s="1"/>
  <c r="O481" i="15"/>
  <c r="AD481" i="15" s="1"/>
  <c r="O479" i="15"/>
  <c r="AD479" i="15" s="1"/>
  <c r="O475" i="15"/>
  <c r="AD475" i="15" s="1"/>
  <c r="O471" i="15"/>
  <c r="AD471" i="15" s="1"/>
  <c r="O467" i="15"/>
  <c r="AD467" i="15" s="1"/>
  <c r="O463" i="15"/>
  <c r="AD463" i="15" s="1"/>
  <c r="O459" i="15"/>
  <c r="AD459" i="15" s="1"/>
  <c r="O455" i="15"/>
  <c r="AD455" i="15" s="1"/>
  <c r="O451" i="15"/>
  <c r="AD451" i="15" s="1"/>
  <c r="O474" i="15"/>
  <c r="AD474" i="15" s="1"/>
  <c r="O470" i="15"/>
  <c r="AD470" i="15" s="1"/>
  <c r="O466" i="15"/>
  <c r="AD466" i="15" s="1"/>
  <c r="O473" i="15"/>
  <c r="AD473" i="15" s="1"/>
  <c r="O469" i="15"/>
  <c r="AD469" i="15" s="1"/>
  <c r="O465" i="15"/>
  <c r="AD465" i="15" s="1"/>
  <c r="O461" i="15"/>
  <c r="AD461" i="15" s="1"/>
  <c r="O457" i="15"/>
  <c r="AD457" i="15" s="1"/>
  <c r="O448" i="15"/>
  <c r="AD448" i="15" s="1"/>
  <c r="O444" i="15"/>
  <c r="AD444" i="15" s="1"/>
  <c r="O440" i="15"/>
  <c r="AD440" i="15" s="1"/>
  <c r="O436" i="15"/>
  <c r="AD436" i="15" s="1"/>
  <c r="O432" i="15"/>
  <c r="AD432" i="15" s="1"/>
  <c r="O428" i="15"/>
  <c r="AD428" i="15" s="1"/>
  <c r="O424" i="15"/>
  <c r="AD424" i="15" s="1"/>
  <c r="O420" i="15"/>
  <c r="AD420" i="15" s="1"/>
  <c r="O416" i="15"/>
  <c r="AD416" i="15" s="1"/>
  <c r="O412" i="15"/>
  <c r="AD412" i="15" s="1"/>
  <c r="O408" i="15"/>
  <c r="AD408" i="15" s="1"/>
  <c r="O404" i="15"/>
  <c r="AD404" i="15" s="1"/>
  <c r="O400" i="15"/>
  <c r="AD400" i="15" s="1"/>
  <c r="O396" i="15"/>
  <c r="AD396" i="15" s="1"/>
  <c r="O392" i="15"/>
  <c r="AD392" i="15" s="1"/>
  <c r="O388" i="15"/>
  <c r="AD388" i="15" s="1"/>
  <c r="O384" i="15"/>
  <c r="AD384" i="15" s="1"/>
  <c r="O380" i="15"/>
  <c r="AD380" i="15" s="1"/>
  <c r="O376" i="15"/>
  <c r="AD376" i="15" s="1"/>
  <c r="O372" i="15"/>
  <c r="AD372" i="15" s="1"/>
  <c r="O368" i="15"/>
  <c r="AD368" i="15" s="1"/>
  <c r="O364" i="15"/>
  <c r="AD364" i="15" s="1"/>
  <c r="O458" i="15"/>
  <c r="AD458" i="15" s="1"/>
  <c r="O454" i="15"/>
  <c r="AD454" i="15" s="1"/>
  <c r="O450" i="15"/>
  <c r="AD450" i="15" s="1"/>
  <c r="O447" i="15"/>
  <c r="AD447" i="15" s="1"/>
  <c r="O443" i="15"/>
  <c r="AD443" i="15" s="1"/>
  <c r="O439" i="15"/>
  <c r="AD439" i="15" s="1"/>
  <c r="O435" i="15"/>
  <c r="AD435" i="15" s="1"/>
  <c r="O431" i="15"/>
  <c r="AD431" i="15" s="1"/>
  <c r="O427" i="15"/>
  <c r="AD427" i="15" s="1"/>
  <c r="O423" i="15"/>
  <c r="AD423" i="15" s="1"/>
  <c r="O419" i="15"/>
  <c r="AD419" i="15" s="1"/>
  <c r="O415" i="15"/>
  <c r="AD415" i="15" s="1"/>
  <c r="O411" i="15"/>
  <c r="AD411" i="15" s="1"/>
  <c r="O449" i="15"/>
  <c r="AD449" i="15" s="1"/>
  <c r="O446" i="15"/>
  <c r="AD446" i="15" s="1"/>
  <c r="O442" i="15"/>
  <c r="AD442" i="15" s="1"/>
  <c r="O438" i="15"/>
  <c r="AD438" i="15" s="1"/>
  <c r="O434" i="15"/>
  <c r="AD434" i="15" s="1"/>
  <c r="O430" i="15"/>
  <c r="AD430" i="15" s="1"/>
  <c r="O426" i="15"/>
  <c r="AD426" i="15" s="1"/>
  <c r="O422" i="15"/>
  <c r="AD422" i="15" s="1"/>
  <c r="O418" i="15"/>
  <c r="AD418" i="15" s="1"/>
  <c r="O414" i="15"/>
  <c r="AD414" i="15" s="1"/>
  <c r="O410" i="15"/>
  <c r="AD410" i="15" s="1"/>
  <c r="O406" i="15"/>
  <c r="AD406" i="15" s="1"/>
  <c r="O402" i="15"/>
  <c r="AD402" i="15" s="1"/>
  <c r="O398" i="15"/>
  <c r="AD398" i="15" s="1"/>
  <c r="O394" i="15"/>
  <c r="AD394" i="15" s="1"/>
  <c r="O390" i="15"/>
  <c r="AD390" i="15" s="1"/>
  <c r="O386" i="15"/>
  <c r="AD386" i="15" s="1"/>
  <c r="O382" i="15"/>
  <c r="AD382" i="15" s="1"/>
  <c r="O378" i="15"/>
  <c r="AD378" i="15" s="1"/>
  <c r="O462" i="15"/>
  <c r="AD462" i="15" s="1"/>
  <c r="O453" i="15"/>
  <c r="AD453" i="15" s="1"/>
  <c r="O445" i="15"/>
  <c r="AD445" i="15" s="1"/>
  <c r="O441" i="15"/>
  <c r="AD441" i="15" s="1"/>
  <c r="O437" i="15"/>
  <c r="AD437" i="15" s="1"/>
  <c r="O433" i="15"/>
  <c r="AD433" i="15" s="1"/>
  <c r="O429" i="15"/>
  <c r="AD429" i="15" s="1"/>
  <c r="O425" i="15"/>
  <c r="AD425" i="15" s="1"/>
  <c r="O421" i="15"/>
  <c r="AD421" i="15" s="1"/>
  <c r="O417" i="15"/>
  <c r="AD417" i="15" s="1"/>
  <c r="O413" i="15"/>
  <c r="AD413" i="15" s="1"/>
  <c r="O409" i="15"/>
  <c r="AD409" i="15" s="1"/>
  <c r="O405" i="15"/>
  <c r="AD405" i="15" s="1"/>
  <c r="O401" i="15"/>
  <c r="AD401" i="15" s="1"/>
  <c r="O397" i="15"/>
  <c r="AD397" i="15" s="1"/>
  <c r="O393" i="15"/>
  <c r="AD393" i="15" s="1"/>
  <c r="O389" i="15"/>
  <c r="AD389" i="15" s="1"/>
  <c r="O385" i="15"/>
  <c r="AD385" i="15" s="1"/>
  <c r="O381" i="15"/>
  <c r="AD381" i="15" s="1"/>
  <c r="O377" i="15"/>
  <c r="AD377" i="15" s="1"/>
  <c r="O373" i="15"/>
  <c r="AD373" i="15" s="1"/>
  <c r="O369" i="15"/>
  <c r="AD369" i="15" s="1"/>
  <c r="O407" i="15"/>
  <c r="AD407" i="15" s="1"/>
  <c r="O399" i="15"/>
  <c r="AD399" i="15" s="1"/>
  <c r="O391" i="15"/>
  <c r="AD391" i="15" s="1"/>
  <c r="O383" i="15"/>
  <c r="AD383" i="15" s="1"/>
  <c r="O374" i="15"/>
  <c r="AD374" i="15" s="1"/>
  <c r="O370" i="15"/>
  <c r="AD370" i="15" s="1"/>
  <c r="O367" i="15"/>
  <c r="AD367" i="15" s="1"/>
  <c r="O361" i="15"/>
  <c r="AD361" i="15" s="1"/>
  <c r="O357" i="15"/>
  <c r="AD357" i="15" s="1"/>
  <c r="O353" i="15"/>
  <c r="AD353" i="15" s="1"/>
  <c r="O349" i="15"/>
  <c r="AD349" i="15" s="1"/>
  <c r="O345" i="15"/>
  <c r="AD345" i="15" s="1"/>
  <c r="O341" i="15"/>
  <c r="AD341" i="15" s="1"/>
  <c r="O337" i="15"/>
  <c r="AD337" i="15" s="1"/>
  <c r="O333" i="15"/>
  <c r="AD333" i="15" s="1"/>
  <c r="O329" i="15"/>
  <c r="AD329" i="15" s="1"/>
  <c r="O325" i="15"/>
  <c r="AD325" i="15" s="1"/>
  <c r="O321" i="15"/>
  <c r="AD321" i="15" s="1"/>
  <c r="O317" i="15"/>
  <c r="AD317" i="15" s="1"/>
  <c r="O313" i="15"/>
  <c r="AD313" i="15" s="1"/>
  <c r="O309" i="15"/>
  <c r="AD309" i="15" s="1"/>
  <c r="O305" i="15"/>
  <c r="AD305" i="15" s="1"/>
  <c r="O301" i="15"/>
  <c r="AD301" i="15" s="1"/>
  <c r="O297" i="15"/>
  <c r="AD297" i="15" s="1"/>
  <c r="O293" i="15"/>
  <c r="AD293" i="15" s="1"/>
  <c r="O289" i="15"/>
  <c r="AD289" i="15" s="1"/>
  <c r="O285" i="15"/>
  <c r="AD285" i="15" s="1"/>
  <c r="O281" i="15"/>
  <c r="AD281" i="15" s="1"/>
  <c r="O277" i="15"/>
  <c r="AD277" i="15" s="1"/>
  <c r="O273" i="15"/>
  <c r="AD273" i="15" s="1"/>
  <c r="O269" i="15"/>
  <c r="AD269" i="15" s="1"/>
  <c r="O265" i="15"/>
  <c r="AD265" i="15" s="1"/>
  <c r="O261" i="15"/>
  <c r="AD261" i="15" s="1"/>
  <c r="O257" i="15"/>
  <c r="AD257" i="15" s="1"/>
  <c r="O253" i="15"/>
  <c r="AD253" i="15" s="1"/>
  <c r="O249" i="15"/>
  <c r="AD249" i="15" s="1"/>
  <c r="O245" i="15"/>
  <c r="AD245" i="15" s="1"/>
  <c r="O241" i="15"/>
  <c r="AD241" i="15" s="1"/>
  <c r="O237" i="15"/>
  <c r="AD237" i="15" s="1"/>
  <c r="O233" i="15"/>
  <c r="AD233" i="15" s="1"/>
  <c r="O229" i="15"/>
  <c r="AD229" i="15" s="1"/>
  <c r="O225" i="15"/>
  <c r="AD225" i="15" s="1"/>
  <c r="O221" i="15"/>
  <c r="AD221" i="15" s="1"/>
  <c r="O217" i="15"/>
  <c r="AD217" i="15" s="1"/>
  <c r="O213" i="15"/>
  <c r="AD213" i="15" s="1"/>
  <c r="O209" i="15"/>
  <c r="AD209" i="15" s="1"/>
  <c r="O205" i="15"/>
  <c r="AD205" i="15" s="1"/>
  <c r="O366" i="15"/>
  <c r="AD366" i="15" s="1"/>
  <c r="O360" i="15"/>
  <c r="AD360" i="15" s="1"/>
  <c r="O356" i="15"/>
  <c r="AD356" i="15" s="1"/>
  <c r="O352" i="15"/>
  <c r="AD352" i="15" s="1"/>
  <c r="O348" i="15"/>
  <c r="AD348" i="15" s="1"/>
  <c r="O344" i="15"/>
  <c r="AD344" i="15" s="1"/>
  <c r="O340" i="15"/>
  <c r="AD340" i="15" s="1"/>
  <c r="O336" i="15"/>
  <c r="AD336" i="15" s="1"/>
  <c r="O332" i="15"/>
  <c r="AD332" i="15" s="1"/>
  <c r="O328" i="15"/>
  <c r="AD328" i="15" s="1"/>
  <c r="O324" i="15"/>
  <c r="AD324" i="15" s="1"/>
  <c r="O320" i="15"/>
  <c r="AD320" i="15" s="1"/>
  <c r="O316" i="15"/>
  <c r="AD316" i="15" s="1"/>
  <c r="O312" i="15"/>
  <c r="AD312" i="15" s="1"/>
  <c r="O308" i="15"/>
  <c r="AD308" i="15" s="1"/>
  <c r="O304" i="15"/>
  <c r="AD304" i="15" s="1"/>
  <c r="O300" i="15"/>
  <c r="AD300" i="15" s="1"/>
  <c r="O296" i="15"/>
  <c r="AD296" i="15" s="1"/>
  <c r="O292" i="15"/>
  <c r="AD292" i="15" s="1"/>
  <c r="O288" i="15"/>
  <c r="AD288" i="15" s="1"/>
  <c r="O284" i="15"/>
  <c r="AD284" i="15" s="1"/>
  <c r="O280" i="15"/>
  <c r="AD280" i="15" s="1"/>
  <c r="O276" i="15"/>
  <c r="AD276" i="15" s="1"/>
  <c r="O272" i="15"/>
  <c r="AD272" i="15" s="1"/>
  <c r="O268" i="15"/>
  <c r="AD268" i="15" s="1"/>
  <c r="O264" i="15"/>
  <c r="AD264" i="15" s="1"/>
  <c r="O260" i="15"/>
  <c r="AD260" i="15" s="1"/>
  <c r="O256" i="15"/>
  <c r="AD256" i="15" s="1"/>
  <c r="O252" i="15"/>
  <c r="AD252" i="15" s="1"/>
  <c r="O248" i="15"/>
  <c r="AD248" i="15" s="1"/>
  <c r="O244" i="15"/>
  <c r="AD244" i="15" s="1"/>
  <c r="O240" i="15"/>
  <c r="AD240" i="15" s="1"/>
  <c r="O236" i="15"/>
  <c r="AD236" i="15" s="1"/>
  <c r="O232" i="15"/>
  <c r="AD232" i="15" s="1"/>
  <c r="O228" i="15"/>
  <c r="AD228" i="15" s="1"/>
  <c r="O224" i="15"/>
  <c r="AD224" i="15" s="1"/>
  <c r="O220" i="15"/>
  <c r="AD220" i="15" s="1"/>
  <c r="O216" i="15"/>
  <c r="AD216" i="15" s="1"/>
  <c r="O212" i="15"/>
  <c r="AD212" i="15" s="1"/>
  <c r="O208" i="15"/>
  <c r="AD208" i="15" s="1"/>
  <c r="O204" i="15"/>
  <c r="AD204" i="15" s="1"/>
  <c r="O403" i="15"/>
  <c r="AD403" i="15" s="1"/>
  <c r="O395" i="15"/>
  <c r="AD395" i="15" s="1"/>
  <c r="O387" i="15"/>
  <c r="AD387" i="15" s="1"/>
  <c r="O379" i="15"/>
  <c r="AD379" i="15" s="1"/>
  <c r="O375" i="15"/>
  <c r="AD375" i="15" s="1"/>
  <c r="O371" i="15"/>
  <c r="AD371" i="15" s="1"/>
  <c r="O363" i="15"/>
  <c r="AD363" i="15" s="1"/>
  <c r="O359" i="15"/>
  <c r="AD359" i="15" s="1"/>
  <c r="O355" i="15"/>
  <c r="AD355" i="15" s="1"/>
  <c r="O351" i="15"/>
  <c r="AD351" i="15" s="1"/>
  <c r="O347" i="15"/>
  <c r="AD347" i="15" s="1"/>
  <c r="O343" i="15"/>
  <c r="AD343" i="15" s="1"/>
  <c r="O339" i="15"/>
  <c r="AD339" i="15" s="1"/>
  <c r="O335" i="15"/>
  <c r="AD335" i="15" s="1"/>
  <c r="O331" i="15"/>
  <c r="AD331" i="15" s="1"/>
  <c r="O327" i="15"/>
  <c r="AD327" i="15" s="1"/>
  <c r="O323" i="15"/>
  <c r="AD323" i="15" s="1"/>
  <c r="O319" i="15"/>
  <c r="AD319" i="15" s="1"/>
  <c r="O315" i="15"/>
  <c r="AD315" i="15" s="1"/>
  <c r="O311" i="15"/>
  <c r="AD311" i="15" s="1"/>
  <c r="O307" i="15"/>
  <c r="AD307" i="15" s="1"/>
  <c r="O303" i="15"/>
  <c r="AD303" i="15" s="1"/>
  <c r="O299" i="15"/>
  <c r="AD299" i="15" s="1"/>
  <c r="O295" i="15"/>
  <c r="AD295" i="15" s="1"/>
  <c r="O291" i="15"/>
  <c r="AD291" i="15" s="1"/>
  <c r="O287" i="15"/>
  <c r="AD287" i="15" s="1"/>
  <c r="O283" i="15"/>
  <c r="AD283" i="15" s="1"/>
  <c r="O279" i="15"/>
  <c r="AD279" i="15" s="1"/>
  <c r="O275" i="15"/>
  <c r="AD275" i="15" s="1"/>
  <c r="O271" i="15"/>
  <c r="AD271" i="15" s="1"/>
  <c r="O267" i="15"/>
  <c r="AD267" i="15" s="1"/>
  <c r="O263" i="15"/>
  <c r="AD263" i="15" s="1"/>
  <c r="O259" i="15"/>
  <c r="AD259" i="15" s="1"/>
  <c r="O255" i="15"/>
  <c r="AD255" i="15" s="1"/>
  <c r="O251" i="15"/>
  <c r="AD251" i="15" s="1"/>
  <c r="O247" i="15"/>
  <c r="AD247" i="15" s="1"/>
  <c r="O243" i="15"/>
  <c r="AD243" i="15" s="1"/>
  <c r="O239" i="15"/>
  <c r="AD239" i="15" s="1"/>
  <c r="O235" i="15"/>
  <c r="AD235" i="15" s="1"/>
  <c r="O231" i="15"/>
  <c r="AD231" i="15" s="1"/>
  <c r="O227" i="15"/>
  <c r="AD227" i="15" s="1"/>
  <c r="O223" i="15"/>
  <c r="AD223" i="15" s="1"/>
  <c r="O219" i="15"/>
  <c r="AD219" i="15" s="1"/>
  <c r="O215" i="15"/>
  <c r="AD215" i="15" s="1"/>
  <c r="O211" i="15"/>
  <c r="AD211" i="15" s="1"/>
  <c r="O207" i="15"/>
  <c r="AD207" i="15" s="1"/>
  <c r="O203" i="15"/>
  <c r="AD203" i="15" s="1"/>
  <c r="O365" i="15"/>
  <c r="AD365" i="15" s="1"/>
  <c r="O362" i="15"/>
  <c r="AD362" i="15" s="1"/>
  <c r="O354" i="15"/>
  <c r="AD354" i="15" s="1"/>
  <c r="O346" i="15"/>
  <c r="AD346" i="15" s="1"/>
  <c r="O338" i="15"/>
  <c r="AD338" i="15" s="1"/>
  <c r="O330" i="15"/>
  <c r="AD330" i="15" s="1"/>
  <c r="O322" i="15"/>
  <c r="AD322" i="15" s="1"/>
  <c r="O314" i="15"/>
  <c r="AD314" i="15" s="1"/>
  <c r="O306" i="15"/>
  <c r="AD306" i="15" s="1"/>
  <c r="O298" i="15"/>
  <c r="AD298" i="15" s="1"/>
  <c r="O290" i="15"/>
  <c r="AD290" i="15" s="1"/>
  <c r="O282" i="15"/>
  <c r="AD282" i="15" s="1"/>
  <c r="O274" i="15"/>
  <c r="AD274" i="15" s="1"/>
  <c r="O266" i="15"/>
  <c r="AD266" i="15" s="1"/>
  <c r="O258" i="15"/>
  <c r="AD258" i="15" s="1"/>
  <c r="O250" i="15"/>
  <c r="AD250" i="15" s="1"/>
  <c r="O242" i="15"/>
  <c r="AD242" i="15" s="1"/>
  <c r="O234" i="15"/>
  <c r="AD234" i="15" s="1"/>
  <c r="O226" i="15"/>
  <c r="AD226" i="15" s="1"/>
  <c r="O218" i="15"/>
  <c r="AD218" i="15" s="1"/>
  <c r="O210" i="15"/>
  <c r="AD210" i="15" s="1"/>
  <c r="O202" i="15"/>
  <c r="AD202" i="15" s="1"/>
  <c r="O197" i="15"/>
  <c r="AD197" i="15" s="1"/>
  <c r="O193" i="15"/>
  <c r="AD193" i="15" s="1"/>
  <c r="O189" i="15"/>
  <c r="AD189" i="15" s="1"/>
  <c r="O185" i="15"/>
  <c r="AD185" i="15" s="1"/>
  <c r="O181" i="15"/>
  <c r="AD181" i="15" s="1"/>
  <c r="O177" i="15"/>
  <c r="AD177" i="15" s="1"/>
  <c r="O173" i="15"/>
  <c r="AD173" i="15" s="1"/>
  <c r="O169" i="15"/>
  <c r="AD169" i="15" s="1"/>
  <c r="O165" i="15"/>
  <c r="AD165" i="15" s="1"/>
  <c r="O161" i="15"/>
  <c r="AD161" i="15" s="1"/>
  <c r="O157" i="15"/>
  <c r="AD157" i="15" s="1"/>
  <c r="O153" i="15"/>
  <c r="AD153" i="15" s="1"/>
  <c r="O149" i="15"/>
  <c r="AD149" i="15" s="1"/>
  <c r="O145" i="15"/>
  <c r="AD145" i="15" s="1"/>
  <c r="O141" i="15"/>
  <c r="AD141" i="15" s="1"/>
  <c r="O137" i="15"/>
  <c r="AD137" i="15" s="1"/>
  <c r="O133" i="15"/>
  <c r="AD133" i="15" s="1"/>
  <c r="O129" i="15"/>
  <c r="AD129" i="15" s="1"/>
  <c r="O125" i="15"/>
  <c r="AD125" i="15" s="1"/>
  <c r="O121" i="15"/>
  <c r="AD121" i="15" s="1"/>
  <c r="O117" i="15"/>
  <c r="AD117" i="15" s="1"/>
  <c r="O113" i="15"/>
  <c r="AD113" i="15" s="1"/>
  <c r="O109" i="15"/>
  <c r="AD109" i="15" s="1"/>
  <c r="O105" i="15"/>
  <c r="AD105" i="15" s="1"/>
  <c r="O101" i="15"/>
  <c r="AD101" i="15" s="1"/>
  <c r="O97" i="15"/>
  <c r="AD97" i="15" s="1"/>
  <c r="O93" i="15"/>
  <c r="AD93" i="15" s="1"/>
  <c r="O89" i="15"/>
  <c r="AD89" i="15" s="1"/>
  <c r="O85" i="15"/>
  <c r="AD85" i="15" s="1"/>
  <c r="O81" i="15"/>
  <c r="AD81" i="15" s="1"/>
  <c r="O77" i="15"/>
  <c r="AD77" i="15" s="1"/>
  <c r="O73" i="15"/>
  <c r="AD73" i="15" s="1"/>
  <c r="O69" i="15"/>
  <c r="AD69" i="15" s="1"/>
  <c r="O201" i="15"/>
  <c r="AD201" i="15" s="1"/>
  <c r="O200" i="15"/>
  <c r="AD200" i="15" s="1"/>
  <c r="O196" i="15"/>
  <c r="AD196" i="15" s="1"/>
  <c r="O192" i="15"/>
  <c r="AD192" i="15" s="1"/>
  <c r="O188" i="15"/>
  <c r="AD188" i="15" s="1"/>
  <c r="O184" i="15"/>
  <c r="AD184" i="15" s="1"/>
  <c r="O180" i="15"/>
  <c r="AD180" i="15" s="1"/>
  <c r="O176" i="15"/>
  <c r="AD176" i="15" s="1"/>
  <c r="O172" i="15"/>
  <c r="AD172" i="15" s="1"/>
  <c r="O168" i="15"/>
  <c r="AD168" i="15" s="1"/>
  <c r="O164" i="15"/>
  <c r="AD164" i="15" s="1"/>
  <c r="O160" i="15"/>
  <c r="AD160" i="15" s="1"/>
  <c r="O156" i="15"/>
  <c r="AD156" i="15" s="1"/>
  <c r="O152" i="15"/>
  <c r="AD152" i="15" s="1"/>
  <c r="O148" i="15"/>
  <c r="AD148" i="15" s="1"/>
  <c r="O144" i="15"/>
  <c r="AD144" i="15" s="1"/>
  <c r="O140" i="15"/>
  <c r="AD140" i="15" s="1"/>
  <c r="O136" i="15"/>
  <c r="AD136" i="15" s="1"/>
  <c r="O132" i="15"/>
  <c r="AD132" i="15" s="1"/>
  <c r="O128" i="15"/>
  <c r="AD128" i="15" s="1"/>
  <c r="O124" i="15"/>
  <c r="AD124" i="15" s="1"/>
  <c r="O120" i="15"/>
  <c r="AD120" i="15" s="1"/>
  <c r="O116" i="15"/>
  <c r="AD116" i="15" s="1"/>
  <c r="O112" i="15"/>
  <c r="AD112" i="15" s="1"/>
  <c r="O108" i="15"/>
  <c r="AD108" i="15" s="1"/>
  <c r="O104" i="15"/>
  <c r="AD104" i="15" s="1"/>
  <c r="O100" i="15"/>
  <c r="AD100" i="15" s="1"/>
  <c r="O96" i="15"/>
  <c r="AD96" i="15" s="1"/>
  <c r="O92" i="15"/>
  <c r="AD92" i="15" s="1"/>
  <c r="O88" i="15"/>
  <c r="AD88" i="15" s="1"/>
  <c r="O84" i="15"/>
  <c r="AD84" i="15" s="1"/>
  <c r="O80" i="15"/>
  <c r="AD80" i="15" s="1"/>
  <c r="O76" i="15"/>
  <c r="AD76" i="15" s="1"/>
  <c r="O72" i="15"/>
  <c r="AD72" i="15" s="1"/>
  <c r="O68" i="15"/>
  <c r="AD68" i="15" s="1"/>
  <c r="O358" i="15"/>
  <c r="AD358" i="15" s="1"/>
  <c r="O350" i="15"/>
  <c r="AD350" i="15" s="1"/>
  <c r="O342" i="15"/>
  <c r="AD342" i="15" s="1"/>
  <c r="O334" i="15"/>
  <c r="AD334" i="15" s="1"/>
  <c r="O326" i="15"/>
  <c r="AD326" i="15" s="1"/>
  <c r="O318" i="15"/>
  <c r="AD318" i="15" s="1"/>
  <c r="O310" i="15"/>
  <c r="AD310" i="15" s="1"/>
  <c r="O302" i="15"/>
  <c r="AD302" i="15" s="1"/>
  <c r="O294" i="15"/>
  <c r="AD294" i="15" s="1"/>
  <c r="O286" i="15"/>
  <c r="AD286" i="15" s="1"/>
  <c r="O278" i="15"/>
  <c r="AD278" i="15" s="1"/>
  <c r="O270" i="15"/>
  <c r="AD270" i="15" s="1"/>
  <c r="O262" i="15"/>
  <c r="AD262" i="15" s="1"/>
  <c r="O254" i="15"/>
  <c r="AD254" i="15" s="1"/>
  <c r="O246" i="15"/>
  <c r="AD246" i="15" s="1"/>
  <c r="O238" i="15"/>
  <c r="AD238" i="15" s="1"/>
  <c r="O230" i="15"/>
  <c r="AD230" i="15" s="1"/>
  <c r="O222" i="15"/>
  <c r="AD222" i="15" s="1"/>
  <c r="O214" i="15"/>
  <c r="AD214" i="15" s="1"/>
  <c r="O206" i="15"/>
  <c r="AD206" i="15" s="1"/>
  <c r="O199" i="15"/>
  <c r="AD199" i="15" s="1"/>
  <c r="O195" i="15"/>
  <c r="AD195" i="15" s="1"/>
  <c r="O191" i="15"/>
  <c r="AD191" i="15" s="1"/>
  <c r="O187" i="15"/>
  <c r="AD187" i="15" s="1"/>
  <c r="O183" i="15"/>
  <c r="AD183" i="15" s="1"/>
  <c r="O179" i="15"/>
  <c r="AD179" i="15" s="1"/>
  <c r="O175" i="15"/>
  <c r="AD175" i="15" s="1"/>
  <c r="O171" i="15"/>
  <c r="AD171" i="15" s="1"/>
  <c r="O167" i="15"/>
  <c r="AD167" i="15" s="1"/>
  <c r="O163" i="15"/>
  <c r="AD163" i="15" s="1"/>
  <c r="O159" i="15"/>
  <c r="AD159" i="15" s="1"/>
  <c r="O155" i="15"/>
  <c r="AD155" i="15" s="1"/>
  <c r="O151" i="15"/>
  <c r="AD151" i="15" s="1"/>
  <c r="O147" i="15"/>
  <c r="AD147" i="15" s="1"/>
  <c r="O143" i="15"/>
  <c r="AD143" i="15" s="1"/>
  <c r="O139" i="15"/>
  <c r="AD139" i="15" s="1"/>
  <c r="O135" i="15"/>
  <c r="AD135" i="15" s="1"/>
  <c r="O131" i="15"/>
  <c r="AD131" i="15" s="1"/>
  <c r="O127" i="15"/>
  <c r="AD127" i="15" s="1"/>
  <c r="O123" i="15"/>
  <c r="AD123" i="15" s="1"/>
  <c r="O119" i="15"/>
  <c r="AD119" i="15" s="1"/>
  <c r="O115" i="15"/>
  <c r="AD115" i="15" s="1"/>
  <c r="O111" i="15"/>
  <c r="AD111" i="15" s="1"/>
  <c r="O107" i="15"/>
  <c r="AD107" i="15" s="1"/>
  <c r="O103" i="15"/>
  <c r="AD103" i="15" s="1"/>
  <c r="S10" i="15"/>
  <c r="W10" i="15"/>
  <c r="AA10" i="15"/>
  <c r="AE10" i="15"/>
  <c r="F11" i="15"/>
  <c r="U11" i="15" s="1"/>
  <c r="J11" i="15"/>
  <c r="Y11" i="15" s="1"/>
  <c r="N11" i="15"/>
  <c r="AC11" i="15" s="1"/>
  <c r="E12" i="15"/>
  <c r="T12" i="15" s="1"/>
  <c r="I12" i="15"/>
  <c r="X12" i="15" s="1"/>
  <c r="M12" i="15"/>
  <c r="AB12" i="15" s="1"/>
  <c r="Q12" i="15"/>
  <c r="AF12" i="15" s="1"/>
  <c r="D13" i="15"/>
  <c r="S13" i="15" s="1"/>
  <c r="H13" i="15"/>
  <c r="W13" i="15" s="1"/>
  <c r="L13" i="15"/>
  <c r="AA13" i="15" s="1"/>
  <c r="P13" i="15"/>
  <c r="AE13" i="15" s="1"/>
  <c r="X13" i="15"/>
  <c r="G14" i="15"/>
  <c r="V14" i="15" s="1"/>
  <c r="K14" i="15"/>
  <c r="Z14" i="15" s="1"/>
  <c r="O14" i="15"/>
  <c r="AD14" i="15" s="1"/>
  <c r="F15" i="15"/>
  <c r="U15" i="15" s="1"/>
  <c r="J15" i="15"/>
  <c r="Y15" i="15" s="1"/>
  <c r="N15" i="15"/>
  <c r="AC15" i="15" s="1"/>
  <c r="R15" i="15"/>
  <c r="AG15" i="15" s="1"/>
  <c r="E16" i="15"/>
  <c r="T16" i="15" s="1"/>
  <c r="I16" i="15"/>
  <c r="X16" i="15" s="1"/>
  <c r="M16" i="15"/>
  <c r="AB16" i="15" s="1"/>
  <c r="Q16" i="15"/>
  <c r="AF16" i="15" s="1"/>
  <c r="D17" i="15"/>
  <c r="S17" i="15" s="1"/>
  <c r="H17" i="15"/>
  <c r="W17" i="15" s="1"/>
  <c r="L17" i="15"/>
  <c r="AA17" i="15" s="1"/>
  <c r="P17" i="15"/>
  <c r="AE17" i="15" s="1"/>
  <c r="X17" i="15"/>
  <c r="G18" i="15"/>
  <c r="V18" i="15" s="1"/>
  <c r="K18" i="15"/>
  <c r="Z18" i="15" s="1"/>
  <c r="O18" i="15"/>
  <c r="AD18" i="15" s="1"/>
  <c r="F19" i="15"/>
  <c r="U19" i="15" s="1"/>
  <c r="J19" i="15"/>
  <c r="Y19" i="15" s="1"/>
  <c r="N19" i="15"/>
  <c r="AC19" i="15" s="1"/>
  <c r="R19" i="15"/>
  <c r="AG19" i="15" s="1"/>
  <c r="E20" i="15"/>
  <c r="T20" i="15" s="1"/>
  <c r="I20" i="15"/>
  <c r="X20" i="15" s="1"/>
  <c r="M20" i="15"/>
  <c r="AB20" i="15" s="1"/>
  <c r="Q20" i="15"/>
  <c r="AF20" i="15" s="1"/>
  <c r="D21" i="15"/>
  <c r="S21" i="15" s="1"/>
  <c r="H21" i="15"/>
  <c r="W21" i="15" s="1"/>
  <c r="L21" i="15"/>
  <c r="AA21" i="15" s="1"/>
  <c r="P21" i="15"/>
  <c r="AE21" i="15" s="1"/>
  <c r="X21" i="15"/>
  <c r="G22" i="15"/>
  <c r="V22" i="15" s="1"/>
  <c r="K22" i="15"/>
  <c r="Z22" i="15" s="1"/>
  <c r="O22" i="15"/>
  <c r="AD22" i="15" s="1"/>
  <c r="F23" i="15"/>
  <c r="U23" i="15" s="1"/>
  <c r="J23" i="15"/>
  <c r="Y23" i="15" s="1"/>
  <c r="N23" i="15"/>
  <c r="AC23" i="15" s="1"/>
  <c r="R23" i="15"/>
  <c r="AG23" i="15" s="1"/>
  <c r="E24" i="15"/>
  <c r="T24" i="15" s="1"/>
  <c r="I24" i="15"/>
  <c r="X24" i="15" s="1"/>
  <c r="M24" i="15"/>
  <c r="AB24" i="15" s="1"/>
  <c r="Q24" i="15"/>
  <c r="AF24" i="15" s="1"/>
  <c r="D25" i="15"/>
  <c r="S25" i="15" s="1"/>
  <c r="H25" i="15"/>
  <c r="W25" i="15" s="1"/>
  <c r="L25" i="15"/>
  <c r="AA25" i="15" s="1"/>
  <c r="P25" i="15"/>
  <c r="AE25" i="15" s="1"/>
  <c r="X25" i="15"/>
  <c r="G26" i="15"/>
  <c r="V26" i="15" s="1"/>
  <c r="K26" i="15"/>
  <c r="Z26" i="15" s="1"/>
  <c r="O26" i="15"/>
  <c r="AD26" i="15" s="1"/>
  <c r="F27" i="15"/>
  <c r="U27" i="15" s="1"/>
  <c r="J27" i="15"/>
  <c r="Y27" i="15" s="1"/>
  <c r="N27" i="15"/>
  <c r="AC27" i="15" s="1"/>
  <c r="R27" i="15"/>
  <c r="AG27" i="15" s="1"/>
  <c r="E28" i="15"/>
  <c r="T28" i="15" s="1"/>
  <c r="I28" i="15"/>
  <c r="X28" i="15" s="1"/>
  <c r="M28" i="15"/>
  <c r="AB28" i="15" s="1"/>
  <c r="Q28" i="15"/>
  <c r="AF28" i="15" s="1"/>
  <c r="D29" i="15"/>
  <c r="S29" i="15" s="1"/>
  <c r="H29" i="15"/>
  <c r="W29" i="15" s="1"/>
  <c r="L29" i="15"/>
  <c r="AA29" i="15" s="1"/>
  <c r="P29" i="15"/>
  <c r="AE29" i="15" s="1"/>
  <c r="X29" i="15"/>
  <c r="G30" i="15"/>
  <c r="V30" i="15" s="1"/>
  <c r="K30" i="15"/>
  <c r="Z30" i="15" s="1"/>
  <c r="O30" i="15"/>
  <c r="AD30" i="15" s="1"/>
  <c r="F31" i="15"/>
  <c r="U31" i="15" s="1"/>
  <c r="J31" i="15"/>
  <c r="Y31" i="15" s="1"/>
  <c r="N31" i="15"/>
  <c r="AC31" i="15" s="1"/>
  <c r="R31" i="15"/>
  <c r="AG31" i="15" s="1"/>
  <c r="V31" i="15"/>
  <c r="E32" i="15"/>
  <c r="T32" i="15" s="1"/>
  <c r="I32" i="15"/>
  <c r="X32" i="15" s="1"/>
  <c r="M32" i="15"/>
  <c r="AB32" i="15" s="1"/>
  <c r="Q32" i="15"/>
  <c r="AF32" i="15" s="1"/>
  <c r="D33" i="15"/>
  <c r="S33" i="15" s="1"/>
  <c r="H33" i="15"/>
  <c r="W33" i="15" s="1"/>
  <c r="L33" i="15"/>
  <c r="AA33" i="15" s="1"/>
  <c r="P33" i="15"/>
  <c r="AE33" i="15" s="1"/>
  <c r="X33" i="15"/>
  <c r="G34" i="15"/>
  <c r="V34" i="15" s="1"/>
  <c r="K34" i="15"/>
  <c r="Z34" i="15" s="1"/>
  <c r="O34" i="15"/>
  <c r="AD34" i="15" s="1"/>
  <c r="F35" i="15"/>
  <c r="U35" i="15" s="1"/>
  <c r="J35" i="15"/>
  <c r="Y35" i="15" s="1"/>
  <c r="N35" i="15"/>
  <c r="AC35" i="15" s="1"/>
  <c r="R35" i="15"/>
  <c r="AG35" i="15" s="1"/>
  <c r="E36" i="15"/>
  <c r="T36" i="15" s="1"/>
  <c r="I36" i="15"/>
  <c r="X36" i="15" s="1"/>
  <c r="M36" i="15"/>
  <c r="AB36" i="15" s="1"/>
  <c r="Q36" i="15"/>
  <c r="AF36" i="15" s="1"/>
  <c r="D37" i="15"/>
  <c r="S37" i="15" s="1"/>
  <c r="H37" i="15"/>
  <c r="W37" i="15" s="1"/>
  <c r="L37" i="15"/>
  <c r="AA37" i="15" s="1"/>
  <c r="P37" i="15"/>
  <c r="AE37" i="15" s="1"/>
  <c r="G38" i="15"/>
  <c r="V38" i="15" s="1"/>
  <c r="K38" i="15"/>
  <c r="Z38" i="15" s="1"/>
  <c r="O38" i="15"/>
  <c r="AD38" i="15" s="1"/>
  <c r="F39" i="15"/>
  <c r="U39" i="15" s="1"/>
  <c r="J39" i="15"/>
  <c r="Y39" i="15" s="1"/>
  <c r="N39" i="15"/>
  <c r="AC39" i="15" s="1"/>
  <c r="R39" i="15"/>
  <c r="AG39" i="15" s="1"/>
  <c r="E40" i="15"/>
  <c r="T40" i="15" s="1"/>
  <c r="I40" i="15"/>
  <c r="X40" i="15" s="1"/>
  <c r="M40" i="15"/>
  <c r="AB40" i="15" s="1"/>
  <c r="Q40" i="15"/>
  <c r="AF40" i="15" s="1"/>
  <c r="D41" i="15"/>
  <c r="S41" i="15" s="1"/>
  <c r="H41" i="15"/>
  <c r="W41" i="15" s="1"/>
  <c r="L41" i="15"/>
  <c r="AA41" i="15" s="1"/>
  <c r="P41" i="15"/>
  <c r="AE41" i="15" s="1"/>
  <c r="X41" i="15"/>
  <c r="G42" i="15"/>
  <c r="V42" i="15" s="1"/>
  <c r="K42" i="15"/>
  <c r="Z42" i="15" s="1"/>
  <c r="O42" i="15"/>
  <c r="AD42" i="15" s="1"/>
  <c r="F43" i="15"/>
  <c r="U43" i="15" s="1"/>
  <c r="J43" i="15"/>
  <c r="Y43" i="15" s="1"/>
  <c r="N43" i="15"/>
  <c r="AC43" i="15" s="1"/>
  <c r="R43" i="15"/>
  <c r="AG43" i="15" s="1"/>
  <c r="E44" i="15"/>
  <c r="T44" i="15" s="1"/>
  <c r="I44" i="15"/>
  <c r="X44" i="15" s="1"/>
  <c r="M44" i="15"/>
  <c r="AB44" i="15" s="1"/>
  <c r="Q44" i="15"/>
  <c r="AF44" i="15" s="1"/>
  <c r="D45" i="15"/>
  <c r="S45" i="15" s="1"/>
  <c r="H45" i="15"/>
  <c r="W45" i="15" s="1"/>
  <c r="L45" i="15"/>
  <c r="AA45" i="15" s="1"/>
  <c r="P45" i="15"/>
  <c r="AE45" i="15" s="1"/>
  <c r="X45" i="15"/>
  <c r="G46" i="15"/>
  <c r="V46" i="15" s="1"/>
  <c r="K46" i="15"/>
  <c r="Z46" i="15" s="1"/>
  <c r="O46" i="15"/>
  <c r="AD46" i="15" s="1"/>
  <c r="F47" i="15"/>
  <c r="U47" i="15" s="1"/>
  <c r="J47" i="15"/>
  <c r="Y47" i="15" s="1"/>
  <c r="N47" i="15"/>
  <c r="AC47" i="15" s="1"/>
  <c r="R47" i="15"/>
  <c r="AG47" i="15" s="1"/>
  <c r="E48" i="15"/>
  <c r="T48" i="15" s="1"/>
  <c r="I48" i="15"/>
  <c r="X48" i="15" s="1"/>
  <c r="M48" i="15"/>
  <c r="AB48" i="15" s="1"/>
  <c r="Q48" i="15"/>
  <c r="AF48" i="15" s="1"/>
  <c r="D49" i="15"/>
  <c r="S49" i="15" s="1"/>
  <c r="H49" i="15"/>
  <c r="W49" i="15" s="1"/>
  <c r="L49" i="15"/>
  <c r="AA49" i="15" s="1"/>
  <c r="P49" i="15"/>
  <c r="AE49" i="15" s="1"/>
  <c r="X49" i="15"/>
  <c r="G50" i="15"/>
  <c r="V50" i="15" s="1"/>
  <c r="K50" i="15"/>
  <c r="Z50" i="15" s="1"/>
  <c r="O50" i="15"/>
  <c r="AD50" i="15" s="1"/>
  <c r="F51" i="15"/>
  <c r="U51" i="15" s="1"/>
  <c r="J51" i="15"/>
  <c r="Y51" i="15" s="1"/>
  <c r="N51" i="15"/>
  <c r="AC51" i="15" s="1"/>
  <c r="R51" i="15"/>
  <c r="AG51" i="15" s="1"/>
  <c r="E52" i="15"/>
  <c r="T52" i="15" s="1"/>
  <c r="I52" i="15"/>
  <c r="X52" i="15" s="1"/>
  <c r="M52" i="15"/>
  <c r="AB52" i="15" s="1"/>
  <c r="Q52" i="15"/>
  <c r="AF52" i="15" s="1"/>
  <c r="D53" i="15"/>
  <c r="S53" i="15" s="1"/>
  <c r="H53" i="15"/>
  <c r="W53" i="15" s="1"/>
  <c r="L53" i="15"/>
  <c r="AA53" i="15" s="1"/>
  <c r="P53" i="15"/>
  <c r="AE53" i="15" s="1"/>
  <c r="G54" i="15"/>
  <c r="V54" i="15" s="1"/>
  <c r="K54" i="15"/>
  <c r="Z54" i="15" s="1"/>
  <c r="O54" i="15"/>
  <c r="AD54" i="15" s="1"/>
  <c r="F55" i="15"/>
  <c r="U55" i="15" s="1"/>
  <c r="J55" i="15"/>
  <c r="Y55" i="15" s="1"/>
  <c r="N55" i="15"/>
  <c r="AC55" i="15" s="1"/>
  <c r="R55" i="15"/>
  <c r="AG55" i="15" s="1"/>
  <c r="E56" i="15"/>
  <c r="T56" i="15" s="1"/>
  <c r="I56" i="15"/>
  <c r="X56" i="15" s="1"/>
  <c r="M56" i="15"/>
  <c r="AB56" i="15" s="1"/>
  <c r="Q56" i="15"/>
  <c r="AF56" i="15" s="1"/>
  <c r="D57" i="15"/>
  <c r="S57" i="15" s="1"/>
  <c r="H57" i="15"/>
  <c r="W57" i="15" s="1"/>
  <c r="L57" i="15"/>
  <c r="AA57" i="15" s="1"/>
  <c r="P57" i="15"/>
  <c r="AE57" i="15" s="1"/>
  <c r="G58" i="15"/>
  <c r="V58" i="15" s="1"/>
  <c r="K58" i="15"/>
  <c r="Z58" i="15" s="1"/>
  <c r="O58" i="15"/>
  <c r="AD58" i="15" s="1"/>
  <c r="F59" i="15"/>
  <c r="U59" i="15" s="1"/>
  <c r="J59" i="15"/>
  <c r="Y59" i="15" s="1"/>
  <c r="N59" i="15"/>
  <c r="AC59" i="15" s="1"/>
  <c r="R59" i="15"/>
  <c r="AG59" i="15" s="1"/>
  <c r="E60" i="15"/>
  <c r="T60" i="15" s="1"/>
  <c r="I60" i="15"/>
  <c r="X60" i="15" s="1"/>
  <c r="M60" i="15"/>
  <c r="AB60" i="15" s="1"/>
  <c r="Q60" i="15"/>
  <c r="AF60" i="15" s="1"/>
  <c r="D61" i="15"/>
  <c r="S61" i="15" s="1"/>
  <c r="H61" i="15"/>
  <c r="W61" i="15" s="1"/>
  <c r="L61" i="15"/>
  <c r="AA61" i="15" s="1"/>
  <c r="P61" i="15"/>
  <c r="AE61" i="15" s="1"/>
  <c r="G62" i="15"/>
  <c r="V62" i="15" s="1"/>
  <c r="K62" i="15"/>
  <c r="Z62" i="15" s="1"/>
  <c r="O62" i="15"/>
  <c r="AD62" i="15" s="1"/>
  <c r="F63" i="15"/>
  <c r="U63" i="15" s="1"/>
  <c r="J63" i="15"/>
  <c r="Y63" i="15" s="1"/>
  <c r="N63" i="15"/>
  <c r="AC63" i="15" s="1"/>
  <c r="R63" i="15"/>
  <c r="AG63" i="15" s="1"/>
  <c r="E64" i="15"/>
  <c r="T64" i="15" s="1"/>
  <c r="I64" i="15"/>
  <c r="X64" i="15" s="1"/>
  <c r="M64" i="15"/>
  <c r="AB64" i="15" s="1"/>
  <c r="Q64" i="15"/>
  <c r="AF64" i="15" s="1"/>
  <c r="D65" i="15"/>
  <c r="S65" i="15" s="1"/>
  <c r="I65" i="15"/>
  <c r="X65" i="15" s="1"/>
  <c r="O65" i="15"/>
  <c r="AD65" i="15" s="1"/>
  <c r="G66" i="15"/>
  <c r="V66" i="15" s="1"/>
  <c r="L66" i="15"/>
  <c r="AA66" i="15" s="1"/>
  <c r="R66" i="15"/>
  <c r="AG66" i="15" s="1"/>
  <c r="F67" i="15"/>
  <c r="U67" i="15" s="1"/>
  <c r="K67" i="15"/>
  <c r="Z67" i="15" s="1"/>
  <c r="Q67" i="15"/>
  <c r="AF67" i="15" s="1"/>
  <c r="V67" i="15"/>
  <c r="D68" i="15"/>
  <c r="S68" i="15" s="1"/>
  <c r="I68" i="15"/>
  <c r="X68" i="15" s="1"/>
  <c r="N68" i="15"/>
  <c r="AC68" i="15" s="1"/>
  <c r="H69" i="15"/>
  <c r="W69" i="15" s="1"/>
  <c r="P69" i="15"/>
  <c r="AE69" i="15" s="1"/>
  <c r="K70" i="15"/>
  <c r="Z70" i="15" s="1"/>
  <c r="G71" i="15"/>
  <c r="V71" i="15" s="1"/>
  <c r="O71" i="15"/>
  <c r="AD71" i="15" s="1"/>
  <c r="E72" i="15"/>
  <c r="T72" i="15" s="1"/>
  <c r="M72" i="15"/>
  <c r="AB72" i="15" s="1"/>
  <c r="H73" i="15"/>
  <c r="W73" i="15" s="1"/>
  <c r="P73" i="15"/>
  <c r="AE73" i="15" s="1"/>
  <c r="K74" i="15"/>
  <c r="Z74" i="15" s="1"/>
  <c r="G75" i="15"/>
  <c r="V75" i="15" s="1"/>
  <c r="O75" i="15"/>
  <c r="AD75" i="15" s="1"/>
  <c r="E76" i="15"/>
  <c r="T76" i="15" s="1"/>
  <c r="M76" i="15"/>
  <c r="AB76" i="15" s="1"/>
  <c r="H77" i="15"/>
  <c r="W77" i="15" s="1"/>
  <c r="P77" i="15"/>
  <c r="AE77" i="15" s="1"/>
  <c r="K78" i="15"/>
  <c r="Z78" i="15" s="1"/>
  <c r="G79" i="15"/>
  <c r="V79" i="15" s="1"/>
  <c r="O79" i="15"/>
  <c r="AD79" i="15" s="1"/>
  <c r="E80" i="15"/>
  <c r="T80" i="15" s="1"/>
  <c r="M80" i="15"/>
  <c r="AB80" i="15" s="1"/>
  <c r="H81" i="15"/>
  <c r="W81" i="15" s="1"/>
  <c r="P81" i="15"/>
  <c r="AE81" i="15" s="1"/>
  <c r="K82" i="15"/>
  <c r="Z82" i="15" s="1"/>
  <c r="G83" i="15"/>
  <c r="V83" i="15" s="1"/>
  <c r="O83" i="15"/>
  <c r="AD83" i="15" s="1"/>
  <c r="E84" i="15"/>
  <c r="T84" i="15" s="1"/>
  <c r="M84" i="15"/>
  <c r="AB84" i="15" s="1"/>
  <c r="H85" i="15"/>
  <c r="W85" i="15" s="1"/>
  <c r="P85" i="15"/>
  <c r="AE85" i="15" s="1"/>
  <c r="K86" i="15"/>
  <c r="Z86" i="15" s="1"/>
  <c r="G87" i="15"/>
  <c r="V87" i="15" s="1"/>
  <c r="O87" i="15"/>
  <c r="AD87" i="15" s="1"/>
  <c r="E88" i="15"/>
  <c r="T88" i="15" s="1"/>
  <c r="M88" i="15"/>
  <c r="AB88" i="15" s="1"/>
  <c r="H89" i="15"/>
  <c r="W89" i="15" s="1"/>
  <c r="P89" i="15"/>
  <c r="AE89" i="15" s="1"/>
  <c r="K90" i="15"/>
  <c r="Z90" i="15" s="1"/>
  <c r="G91" i="15"/>
  <c r="V91" i="15" s="1"/>
  <c r="O91" i="15"/>
  <c r="AD91" i="15" s="1"/>
  <c r="E92" i="15"/>
  <c r="T92" i="15" s="1"/>
  <c r="M92" i="15"/>
  <c r="AB92" i="15" s="1"/>
  <c r="H93" i="15"/>
  <c r="W93" i="15" s="1"/>
  <c r="P93" i="15"/>
  <c r="AE93" i="15" s="1"/>
  <c r="K94" i="15"/>
  <c r="Z94" i="15" s="1"/>
  <c r="G95" i="15"/>
  <c r="V95" i="15" s="1"/>
  <c r="O95" i="15"/>
  <c r="AD95" i="15" s="1"/>
  <c r="E96" i="15"/>
  <c r="T96" i="15" s="1"/>
  <c r="M96" i="15"/>
  <c r="AB96" i="15" s="1"/>
  <c r="H97" i="15"/>
  <c r="W97" i="15" s="1"/>
  <c r="P97" i="15"/>
  <c r="AE97" i="15" s="1"/>
  <c r="K98" i="15"/>
  <c r="Z98" i="15" s="1"/>
  <c r="G99" i="15"/>
  <c r="V99" i="15" s="1"/>
  <c r="O99" i="15"/>
  <c r="AD99" i="15" s="1"/>
  <c r="E100" i="15"/>
  <c r="T100" i="15" s="1"/>
  <c r="M100" i="15"/>
  <c r="AB100" i="15" s="1"/>
  <c r="H101" i="15"/>
  <c r="W101" i="15" s="1"/>
  <c r="P101" i="15"/>
  <c r="AE101" i="15" s="1"/>
  <c r="J103" i="15"/>
  <c r="Y103" i="15" s="1"/>
  <c r="Q104" i="15"/>
  <c r="AF104" i="15" s="1"/>
  <c r="D105" i="15"/>
  <c r="S105" i="15" s="1"/>
  <c r="K106" i="15"/>
  <c r="Z106" i="15" s="1"/>
  <c r="R107" i="15"/>
  <c r="AG107" i="15" s="1"/>
  <c r="I108" i="15"/>
  <c r="X108" i="15" s="1"/>
  <c r="L109" i="15"/>
  <c r="AA109" i="15" s="1"/>
  <c r="J111" i="15"/>
  <c r="Y111" i="15" s="1"/>
  <c r="Q112" i="15"/>
  <c r="AF112" i="15" s="1"/>
  <c r="D113" i="15"/>
  <c r="S113" i="15" s="1"/>
  <c r="K114" i="15"/>
  <c r="Z114" i="15" s="1"/>
  <c r="R115" i="15"/>
  <c r="AG115" i="15" s="1"/>
  <c r="I116" i="15"/>
  <c r="X116" i="15" s="1"/>
  <c r="L117" i="15"/>
  <c r="AA117" i="15" s="1"/>
  <c r="J119" i="15"/>
  <c r="Y119" i="15" s="1"/>
  <c r="Q120" i="15"/>
  <c r="AF120" i="15" s="1"/>
  <c r="D121" i="15"/>
  <c r="S121" i="15" s="1"/>
  <c r="K122" i="15"/>
  <c r="Z122" i="15" s="1"/>
  <c r="R123" i="15"/>
  <c r="AG123" i="15" s="1"/>
  <c r="I124" i="15"/>
  <c r="X124" i="15" s="1"/>
  <c r="L125" i="15"/>
  <c r="AA125" i="15" s="1"/>
  <c r="J127" i="15"/>
  <c r="Y127" i="15" s="1"/>
  <c r="Q128" i="15"/>
  <c r="AF128" i="15" s="1"/>
  <c r="D129" i="15"/>
  <c r="S129" i="15" s="1"/>
  <c r="K130" i="15"/>
  <c r="Z130" i="15" s="1"/>
  <c r="R131" i="15"/>
  <c r="AG131" i="15" s="1"/>
  <c r="I132" i="15"/>
  <c r="X132" i="15" s="1"/>
  <c r="L133" i="15"/>
  <c r="AA133" i="15" s="1"/>
  <c r="J135" i="15"/>
  <c r="Y135" i="15" s="1"/>
  <c r="Q136" i="15"/>
  <c r="AF136" i="15" s="1"/>
  <c r="D137" i="15"/>
  <c r="S137" i="15" s="1"/>
  <c r="K138" i="15"/>
  <c r="Z138" i="15" s="1"/>
  <c r="R139" i="15"/>
  <c r="AG139" i="15" s="1"/>
  <c r="I140" i="15"/>
  <c r="X140" i="15" s="1"/>
  <c r="L141" i="15"/>
  <c r="AA141" i="15" s="1"/>
  <c r="J143" i="15"/>
  <c r="Y143" i="15" s="1"/>
  <c r="Q144" i="15"/>
  <c r="AF144" i="15" s="1"/>
  <c r="D145" i="15"/>
  <c r="S145" i="15" s="1"/>
  <c r="K146" i="15"/>
  <c r="Z146" i="15" s="1"/>
  <c r="R147" i="15"/>
  <c r="AG147" i="15" s="1"/>
  <c r="I148" i="15"/>
  <c r="X148" i="15" s="1"/>
  <c r="L149" i="15"/>
  <c r="AA149" i="15" s="1"/>
  <c r="J151" i="15"/>
  <c r="Y151" i="15" s="1"/>
  <c r="Q152" i="15"/>
  <c r="AF152" i="15" s="1"/>
  <c r="D153" i="15"/>
  <c r="S153" i="15" s="1"/>
  <c r="K154" i="15"/>
  <c r="Z154" i="15" s="1"/>
  <c r="R155" i="15"/>
  <c r="AG155" i="15" s="1"/>
  <c r="I156" i="15"/>
  <c r="X156" i="15" s="1"/>
  <c r="L157" i="15"/>
  <c r="AA157" i="15" s="1"/>
  <c r="J159" i="15"/>
  <c r="Y159" i="15" s="1"/>
  <c r="Q160" i="15"/>
  <c r="AF160" i="15" s="1"/>
  <c r="D161" i="15"/>
  <c r="S161" i="15" s="1"/>
  <c r="K162" i="15"/>
  <c r="Z162" i="15" s="1"/>
  <c r="R163" i="15"/>
  <c r="AG163" i="15" s="1"/>
  <c r="I164" i="15"/>
  <c r="X164" i="15" s="1"/>
  <c r="L165" i="15"/>
  <c r="AA165" i="15" s="1"/>
  <c r="J167" i="15"/>
  <c r="Y167" i="15" s="1"/>
  <c r="Q168" i="15"/>
  <c r="AF168" i="15" s="1"/>
  <c r="D169" i="15"/>
  <c r="S169" i="15" s="1"/>
  <c r="K170" i="15"/>
  <c r="Z170" i="15" s="1"/>
  <c r="R171" i="15"/>
  <c r="AG171" i="15" s="1"/>
  <c r="I172" i="15"/>
  <c r="X172" i="15" s="1"/>
  <c r="L173" i="15"/>
  <c r="AA173" i="15" s="1"/>
  <c r="J175" i="15"/>
  <c r="Y175" i="15" s="1"/>
  <c r="Q176" i="15"/>
  <c r="AF176" i="15" s="1"/>
  <c r="D177" i="15"/>
  <c r="S177" i="15" s="1"/>
  <c r="K178" i="15"/>
  <c r="Z178" i="15" s="1"/>
  <c r="R179" i="15"/>
  <c r="AG179" i="15" s="1"/>
  <c r="I180" i="15"/>
  <c r="X180" i="15" s="1"/>
  <c r="L181" i="15"/>
  <c r="AA181" i="15" s="1"/>
  <c r="J183" i="15"/>
  <c r="Y183" i="15" s="1"/>
  <c r="Q184" i="15"/>
  <c r="AF184" i="15" s="1"/>
  <c r="D185" i="15"/>
  <c r="S185" i="15" s="1"/>
  <c r="K186" i="15"/>
  <c r="Z186" i="15" s="1"/>
  <c r="R187" i="15"/>
  <c r="AG187" i="15" s="1"/>
  <c r="I188" i="15"/>
  <c r="X188" i="15" s="1"/>
  <c r="L189" i="15"/>
  <c r="AA189" i="15" s="1"/>
  <c r="J191" i="15"/>
  <c r="Y191" i="15" s="1"/>
  <c r="Q192" i="15"/>
  <c r="AF192" i="15" s="1"/>
  <c r="D193" i="15"/>
  <c r="S193" i="15" s="1"/>
  <c r="K194" i="15"/>
  <c r="Z194" i="15" s="1"/>
  <c r="R195" i="15"/>
  <c r="AG195" i="15" s="1"/>
  <c r="I196" i="15"/>
  <c r="X196" i="15" s="1"/>
  <c r="L197" i="15"/>
  <c r="AA197" i="15" s="1"/>
  <c r="J199" i="15"/>
  <c r="Y199" i="15" s="1"/>
  <c r="Q200" i="15"/>
  <c r="AF200" i="15" s="1"/>
  <c r="D201" i="15"/>
  <c r="S201" i="15" s="1"/>
  <c r="K206" i="15"/>
  <c r="Z206" i="15" s="1"/>
  <c r="Q212" i="15"/>
  <c r="AF212" i="15" s="1"/>
  <c r="L217" i="15"/>
  <c r="AA217" i="15" s="1"/>
  <c r="K222" i="15"/>
  <c r="Z222" i="15" s="1"/>
  <c r="Q228" i="15"/>
  <c r="AF228" i="15" s="1"/>
  <c r="L233" i="15"/>
  <c r="AA233" i="15" s="1"/>
  <c r="K238" i="15"/>
  <c r="Z238" i="15" s="1"/>
  <c r="Q244" i="15"/>
  <c r="AF244" i="15" s="1"/>
  <c r="L249" i="15"/>
  <c r="AA249" i="15" s="1"/>
  <c r="K254" i="15"/>
  <c r="Z254" i="15" s="1"/>
  <c r="Q260" i="15"/>
  <c r="AF260" i="15" s="1"/>
  <c r="L265" i="15"/>
  <c r="AA265" i="15" s="1"/>
  <c r="K270" i="15"/>
  <c r="Z270" i="15" s="1"/>
  <c r="Q276" i="15"/>
  <c r="AF276" i="15" s="1"/>
  <c r="X114" i="15"/>
  <c r="X150" i="15"/>
  <c r="AB154" i="15"/>
  <c r="AB203" i="15"/>
  <c r="AB219" i="15"/>
  <c r="Z224" i="15"/>
  <c r="X267" i="15"/>
  <c r="AB296" i="15"/>
  <c r="AB347" i="15"/>
  <c r="Z352" i="15"/>
  <c r="V158" i="15"/>
  <c r="V174" i="15"/>
  <c r="V182" i="15"/>
  <c r="V190" i="15"/>
  <c r="V198" i="15"/>
  <c r="X207" i="15"/>
  <c r="X255" i="15"/>
  <c r="X271" i="15"/>
  <c r="X303" i="15"/>
  <c r="X319" i="15"/>
  <c r="X214" i="15"/>
  <c r="AB222" i="15"/>
  <c r="X246" i="15"/>
  <c r="X262" i="15"/>
  <c r="X294" i="15"/>
  <c r="AB302" i="15"/>
  <c r="X322" i="15"/>
  <c r="X326" i="15"/>
  <c r="AB334" i="15"/>
  <c r="AB392" i="15"/>
  <c r="AB408" i="15"/>
  <c r="X408" i="15"/>
  <c r="V357" i="15"/>
  <c r="X375" i="15"/>
  <c r="X208" i="15"/>
  <c r="X240" i="15"/>
  <c r="X256" i="15"/>
  <c r="X272" i="15"/>
  <c r="X304" i="15"/>
  <c r="X368" i="15"/>
  <c r="X396" i="15"/>
  <c r="AB407" i="15"/>
  <c r="X449" i="15"/>
  <c r="AB504" i="15"/>
  <c r="X410" i="15"/>
  <c r="AB478" i="15"/>
  <c r="AB506" i="15"/>
  <c r="X403" i="15"/>
  <c r="X407" i="15"/>
  <c r="X423" i="15"/>
  <c r="X482" i="15"/>
  <c r="X467" i="15"/>
  <c r="AB481" i="15"/>
  <c r="V483" i="15"/>
  <c r="X505" i="15"/>
  <c r="X509" i="15"/>
  <c r="M10"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8"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M177" i="10"/>
  <c r="M178" i="10"/>
  <c r="M179" i="10"/>
  <c r="M180" i="10"/>
  <c r="M181" i="10"/>
  <c r="M182" i="10"/>
  <c r="M183" i="10"/>
  <c r="M184" i="10"/>
  <c r="M185" i="10"/>
  <c r="M186" i="10"/>
  <c r="M187" i="10"/>
  <c r="M188" i="10"/>
  <c r="M189" i="10"/>
  <c r="M190" i="10"/>
  <c r="M191" i="10"/>
  <c r="M192" i="10"/>
  <c r="M193" i="10"/>
  <c r="M194" i="10"/>
  <c r="M195" i="10"/>
  <c r="M196" i="10"/>
  <c r="M197" i="10"/>
  <c r="M198" i="10"/>
  <c r="M199" i="10"/>
  <c r="M200" i="10"/>
  <c r="M201" i="10"/>
  <c r="M202" i="10"/>
  <c r="M203" i="10"/>
  <c r="M204" i="10"/>
  <c r="M205" i="10"/>
  <c r="M206" i="10"/>
  <c r="M207" i="10"/>
  <c r="M208" i="10"/>
  <c r="M209" i="10"/>
  <c r="M210" i="10"/>
  <c r="M211" i="10"/>
  <c r="M212" i="10"/>
  <c r="M213" i="10"/>
  <c r="M214" i="10"/>
  <c r="M215" i="10"/>
  <c r="M216" i="10"/>
  <c r="M217" i="10"/>
  <c r="M218" i="10"/>
  <c r="M219" i="10"/>
  <c r="M220" i="10"/>
  <c r="M221" i="10"/>
  <c r="M222" i="10"/>
  <c r="M223" i="10"/>
  <c r="M224" i="10"/>
  <c r="M225" i="10"/>
  <c r="M226" i="10"/>
  <c r="M227" i="10"/>
  <c r="M228" i="10"/>
  <c r="M229" i="10"/>
  <c r="M230" i="10"/>
  <c r="M231" i="10"/>
  <c r="M232" i="10"/>
  <c r="M233" i="10"/>
  <c r="M234" i="10"/>
  <c r="M235" i="10"/>
  <c r="M236" i="10"/>
  <c r="M237" i="10"/>
  <c r="M238" i="10"/>
  <c r="M239" i="10"/>
  <c r="M240" i="10"/>
  <c r="M241" i="10"/>
  <c r="M242" i="10"/>
  <c r="M243" i="10"/>
  <c r="M244" i="10"/>
  <c r="M245" i="10"/>
  <c r="M246" i="10"/>
  <c r="M247" i="10"/>
  <c r="M248" i="10"/>
  <c r="M249" i="10"/>
  <c r="M250" i="10"/>
  <c r="M251" i="10"/>
  <c r="M252" i="10"/>
  <c r="M253" i="10"/>
  <c r="M254" i="10"/>
  <c r="M255" i="10"/>
  <c r="M256" i="10"/>
  <c r="M257" i="10"/>
  <c r="M258" i="10"/>
  <c r="M259" i="10"/>
  <c r="M260" i="10"/>
  <c r="M261" i="10"/>
  <c r="M262" i="10"/>
  <c r="M263" i="10"/>
  <c r="M264" i="10"/>
  <c r="M265" i="10"/>
  <c r="M266" i="10"/>
  <c r="M267" i="10"/>
  <c r="M268" i="10"/>
  <c r="M269" i="10"/>
  <c r="M270" i="10"/>
  <c r="M271" i="10"/>
  <c r="M272" i="10"/>
  <c r="M273" i="10"/>
  <c r="M274" i="10"/>
  <c r="M275" i="10"/>
  <c r="M276" i="10"/>
  <c r="M277" i="10"/>
  <c r="M278" i="10"/>
  <c r="M279" i="10"/>
  <c r="M280" i="10"/>
  <c r="M281" i="10"/>
  <c r="M282" i="10"/>
  <c r="M283" i="10"/>
  <c r="M284" i="10"/>
  <c r="M285" i="10"/>
  <c r="M286" i="10"/>
  <c r="M287" i="10"/>
  <c r="M288" i="10"/>
  <c r="M289" i="10"/>
  <c r="M290" i="10"/>
  <c r="M291" i="10"/>
  <c r="M292" i="10"/>
  <c r="M293" i="10"/>
  <c r="M294" i="10"/>
  <c r="M295" i="10"/>
  <c r="M296" i="10"/>
  <c r="M297" i="10"/>
  <c r="M298" i="10"/>
  <c r="M299" i="10"/>
  <c r="M300" i="10"/>
  <c r="M301" i="10"/>
  <c r="M302" i="10"/>
  <c r="M303" i="10"/>
  <c r="M304" i="10"/>
  <c r="M305" i="10"/>
  <c r="M306" i="10"/>
  <c r="M307" i="10"/>
  <c r="M308" i="10"/>
  <c r="M309" i="10"/>
  <c r="M310" i="10"/>
  <c r="M311" i="10"/>
  <c r="M312" i="10"/>
  <c r="M313" i="10"/>
  <c r="M314" i="10"/>
  <c r="M315" i="10"/>
  <c r="M316" i="10"/>
  <c r="M317" i="10"/>
  <c r="M318" i="10"/>
  <c r="M319" i="10"/>
  <c r="M320" i="10"/>
  <c r="M321" i="10"/>
  <c r="M322" i="10"/>
  <c r="M323" i="10"/>
  <c r="M324" i="10"/>
  <c r="M325" i="10"/>
  <c r="M326" i="10"/>
  <c r="M327" i="10"/>
  <c r="M328" i="10"/>
  <c r="M329" i="10"/>
  <c r="M330" i="10"/>
  <c r="M331" i="10"/>
  <c r="M332" i="10"/>
  <c r="M333" i="10"/>
  <c r="M334" i="10"/>
  <c r="M335" i="10"/>
  <c r="M336" i="10"/>
  <c r="M337" i="10"/>
  <c r="M338" i="10"/>
  <c r="M339" i="10"/>
  <c r="M340" i="10"/>
  <c r="M341" i="10"/>
  <c r="M342" i="10"/>
  <c r="M343" i="10"/>
  <c r="M344" i="10"/>
  <c r="M345" i="10"/>
  <c r="M346" i="10"/>
  <c r="M347" i="10"/>
  <c r="M348" i="10"/>
  <c r="M349" i="10"/>
  <c r="M350" i="10"/>
  <c r="M351" i="10"/>
  <c r="M352" i="10"/>
  <c r="M353" i="10"/>
  <c r="M354" i="10"/>
  <c r="M355" i="10"/>
  <c r="M356" i="10"/>
  <c r="M357" i="10"/>
  <c r="M358" i="10"/>
  <c r="M359" i="10"/>
  <c r="M360" i="10"/>
  <c r="M361" i="10"/>
  <c r="M362" i="10"/>
  <c r="M363" i="10"/>
  <c r="M364" i="10"/>
  <c r="M365" i="10"/>
  <c r="M366" i="10"/>
  <c r="M367" i="10"/>
  <c r="M368" i="10"/>
  <c r="M369" i="10"/>
  <c r="M370" i="10"/>
  <c r="M371" i="10"/>
  <c r="M372" i="10"/>
  <c r="M373" i="10"/>
  <c r="M374" i="10"/>
  <c r="M375" i="10"/>
  <c r="M376" i="10"/>
  <c r="M377" i="10"/>
  <c r="M378" i="10"/>
  <c r="M379" i="10"/>
  <c r="M380" i="10"/>
  <c r="M381" i="10"/>
  <c r="M382" i="10"/>
  <c r="M383" i="10"/>
  <c r="M384" i="10"/>
  <c r="M385" i="10"/>
  <c r="M386" i="10"/>
  <c r="M387" i="10"/>
  <c r="M388" i="10"/>
  <c r="M389" i="10"/>
  <c r="M390" i="10"/>
  <c r="M391" i="10"/>
  <c r="M392" i="10"/>
  <c r="M393" i="10"/>
  <c r="M394" i="10"/>
  <c r="M395" i="10"/>
  <c r="M396" i="10"/>
  <c r="M397" i="10"/>
  <c r="M398" i="10"/>
  <c r="M399" i="10"/>
  <c r="M400" i="10"/>
  <c r="M401" i="10"/>
  <c r="M402" i="10"/>
  <c r="M403" i="10"/>
  <c r="M404" i="10"/>
  <c r="M405" i="10"/>
  <c r="M406" i="10"/>
  <c r="M407" i="10"/>
  <c r="M408" i="10"/>
  <c r="M409" i="10"/>
  <c r="M410" i="10"/>
  <c r="M411" i="10"/>
  <c r="M412" i="10"/>
  <c r="M413" i="10"/>
  <c r="M414" i="10"/>
  <c r="M415" i="10"/>
  <c r="M416" i="10"/>
  <c r="M417" i="10"/>
  <c r="M418" i="10"/>
  <c r="M419" i="10"/>
  <c r="M420" i="10"/>
  <c r="M421" i="10"/>
  <c r="M422" i="10"/>
  <c r="M423" i="10"/>
  <c r="M424" i="10"/>
  <c r="M425" i="10"/>
  <c r="M426" i="10"/>
  <c r="M427" i="10"/>
  <c r="M428" i="10"/>
  <c r="M429" i="10"/>
  <c r="M430" i="10"/>
  <c r="M431" i="10"/>
  <c r="M432" i="10"/>
  <c r="M433" i="10"/>
  <c r="M434" i="10"/>
  <c r="M435" i="10"/>
  <c r="M436" i="10"/>
  <c r="M437" i="10"/>
  <c r="M438" i="10"/>
  <c r="M439" i="10"/>
  <c r="M440" i="10"/>
  <c r="M441" i="10"/>
  <c r="M442" i="10"/>
  <c r="M443" i="10"/>
  <c r="M444" i="10"/>
  <c r="M445" i="10"/>
  <c r="M446" i="10"/>
  <c r="M447" i="10"/>
  <c r="M448" i="10"/>
  <c r="M449" i="10"/>
  <c r="M450" i="10"/>
  <c r="M451" i="10"/>
  <c r="M452" i="10"/>
  <c r="M453" i="10"/>
  <c r="M454" i="10"/>
  <c r="M455" i="10"/>
  <c r="M456" i="10"/>
  <c r="M457" i="10"/>
  <c r="M458" i="10"/>
  <c r="M459" i="10"/>
  <c r="M460" i="10"/>
  <c r="M461" i="10"/>
  <c r="M462" i="10"/>
  <c r="M463" i="10"/>
  <c r="M464" i="10"/>
  <c r="M465" i="10"/>
  <c r="M466" i="10"/>
  <c r="M467" i="10"/>
  <c r="M468" i="10"/>
  <c r="M469" i="10"/>
  <c r="M470" i="10"/>
  <c r="M471" i="10"/>
  <c r="M472" i="10"/>
  <c r="M473" i="10"/>
  <c r="M474" i="10"/>
  <c r="M475" i="10"/>
  <c r="M476" i="10"/>
  <c r="M477" i="10"/>
  <c r="M478" i="10"/>
  <c r="M479" i="10"/>
  <c r="M480" i="10"/>
  <c r="M481" i="10"/>
  <c r="M482" i="10"/>
  <c r="M483" i="10"/>
  <c r="M484" i="10"/>
  <c r="M485" i="10"/>
  <c r="M486" i="10"/>
  <c r="M487" i="10"/>
  <c r="M488" i="10"/>
  <c r="M489" i="10"/>
  <c r="M490" i="10"/>
  <c r="M491" i="10"/>
  <c r="M492" i="10"/>
  <c r="M493" i="10"/>
  <c r="M494" i="10"/>
  <c r="M495" i="10"/>
  <c r="M496" i="10"/>
  <c r="M497" i="10"/>
  <c r="M498" i="10"/>
  <c r="M499" i="10"/>
  <c r="M500" i="10"/>
  <c r="M501" i="10"/>
  <c r="M502" i="10"/>
  <c r="M503" i="10"/>
  <c r="M504" i="10"/>
  <c r="M505" i="10"/>
  <c r="M506" i="10"/>
  <c r="M507" i="10"/>
  <c r="M508" i="10"/>
  <c r="M9" i="10"/>
  <c r="H285" i="16" l="1"/>
  <c r="I379" i="16"/>
  <c r="H209" i="16"/>
  <c r="H292" i="16"/>
  <c r="H464" i="16"/>
  <c r="F319" i="16"/>
  <c r="F407" i="16"/>
  <c r="H356" i="16"/>
  <c r="G237" i="16"/>
  <c r="H411" i="16"/>
  <c r="F388" i="16"/>
  <c r="H19" i="16"/>
  <c r="I412" i="16"/>
  <c r="E44" i="17"/>
  <c r="F10" i="40"/>
  <c r="H279" i="16"/>
  <c r="F496" i="16"/>
  <c r="G496" i="16"/>
  <c r="F115" i="16"/>
  <c r="H115" i="16"/>
  <c r="G311" i="16"/>
  <c r="I327" i="16"/>
  <c r="F65" i="16"/>
  <c r="H401" i="16"/>
  <c r="H465" i="16"/>
  <c r="I295" i="16"/>
  <c r="G327" i="16"/>
  <c r="G260" i="16"/>
  <c r="I433" i="16"/>
  <c r="G497" i="16"/>
  <c r="G500" i="16"/>
  <c r="F119" i="16"/>
  <c r="H359" i="16"/>
  <c r="G463" i="16"/>
  <c r="F433" i="16"/>
  <c r="H449" i="16"/>
  <c r="I196" i="16"/>
  <c r="F447" i="16"/>
  <c r="H104" i="16"/>
  <c r="I220" i="16"/>
  <c r="H205" i="16"/>
  <c r="G24" i="16"/>
  <c r="G19" i="16"/>
  <c r="G298" i="16"/>
  <c r="G456" i="16"/>
  <c r="F284" i="16"/>
  <c r="I145" i="16"/>
  <c r="G284" i="16"/>
  <c r="H64" i="16"/>
  <c r="H340" i="16"/>
  <c r="I480" i="16"/>
  <c r="F368" i="16"/>
  <c r="H368" i="16"/>
  <c r="H347" i="16"/>
  <c r="F347" i="16"/>
  <c r="I283" i="16"/>
  <c r="F283" i="16"/>
  <c r="F219" i="16"/>
  <c r="H219" i="16"/>
  <c r="F33" i="16"/>
  <c r="H33" i="16"/>
  <c r="G161" i="16"/>
  <c r="H161" i="16"/>
  <c r="I241" i="16"/>
  <c r="G177" i="16"/>
  <c r="G201" i="16"/>
  <c r="F364" i="16"/>
  <c r="F93" i="16"/>
  <c r="I205" i="16"/>
  <c r="I237" i="16"/>
  <c r="F107" i="16"/>
  <c r="H123" i="16"/>
  <c r="G379" i="16"/>
  <c r="F391" i="16"/>
  <c r="H407" i="16"/>
  <c r="G443" i="16"/>
  <c r="H193" i="16"/>
  <c r="H385" i="16"/>
  <c r="G481" i="16"/>
  <c r="F260" i="16"/>
  <c r="F324" i="16"/>
  <c r="H364" i="16"/>
  <c r="I388" i="16"/>
  <c r="F504" i="16"/>
  <c r="F382" i="16"/>
  <c r="I67" i="16"/>
  <c r="F432" i="16"/>
  <c r="F82" i="16"/>
  <c r="I254" i="16"/>
  <c r="H61" i="16"/>
  <c r="I109" i="16"/>
  <c r="F211" i="16"/>
  <c r="F340" i="16"/>
  <c r="I368" i="16"/>
  <c r="I496" i="16"/>
  <c r="G34" i="16"/>
  <c r="F179" i="16"/>
  <c r="G275" i="16"/>
  <c r="G388" i="16"/>
  <c r="F412" i="16"/>
  <c r="F289" i="16"/>
  <c r="I125" i="16"/>
  <c r="I189" i="16"/>
  <c r="F221" i="16"/>
  <c r="G269" i="16"/>
  <c r="G23" i="16"/>
  <c r="I51" i="16"/>
  <c r="F131" i="16"/>
  <c r="G195" i="16"/>
  <c r="H427" i="16"/>
  <c r="I475" i="16"/>
  <c r="F17" i="16"/>
  <c r="H80" i="16"/>
  <c r="I224" i="16"/>
  <c r="H404" i="16"/>
  <c r="I420" i="16"/>
  <c r="F440" i="16"/>
  <c r="G125" i="16"/>
  <c r="G365" i="16"/>
  <c r="G43" i="16"/>
  <c r="F99" i="16"/>
  <c r="F135" i="16"/>
  <c r="F199" i="16"/>
  <c r="H243" i="16"/>
  <c r="H363" i="16"/>
  <c r="F487" i="16"/>
  <c r="I17" i="16"/>
  <c r="G48" i="16"/>
  <c r="I248" i="16"/>
  <c r="H380" i="16"/>
  <c r="I396" i="16"/>
  <c r="I424" i="16"/>
  <c r="H440" i="16"/>
  <c r="G478" i="16"/>
  <c r="F61" i="16"/>
  <c r="H365" i="16"/>
  <c r="I43" i="16"/>
  <c r="F259" i="16"/>
  <c r="H367" i="16"/>
  <c r="F220" i="16"/>
  <c r="H225" i="16"/>
  <c r="I337" i="16"/>
  <c r="I56" i="16"/>
  <c r="G96" i="16"/>
  <c r="G332" i="16"/>
  <c r="H348" i="16"/>
  <c r="I468" i="16"/>
  <c r="I488" i="16"/>
  <c r="I500" i="16"/>
  <c r="G147" i="16"/>
  <c r="I276" i="16"/>
  <c r="H270" i="16"/>
  <c r="H298" i="16"/>
  <c r="G330" i="16"/>
  <c r="H398" i="16"/>
  <c r="G291" i="16"/>
  <c r="F423" i="16"/>
  <c r="F140" i="16"/>
  <c r="H236" i="16"/>
  <c r="I328" i="16"/>
  <c r="I460" i="16"/>
  <c r="I298" i="16"/>
  <c r="I188" i="16"/>
  <c r="I312" i="16"/>
  <c r="F312" i="16"/>
  <c r="I408" i="16"/>
  <c r="F408" i="16"/>
  <c r="H492" i="16"/>
  <c r="I492" i="16"/>
  <c r="G141" i="16"/>
  <c r="I141" i="16"/>
  <c r="I349" i="16"/>
  <c r="G349" i="16"/>
  <c r="F439" i="16"/>
  <c r="H439" i="16"/>
  <c r="G439" i="16"/>
  <c r="I257" i="16"/>
  <c r="F257" i="16"/>
  <c r="G257" i="16"/>
  <c r="H88" i="16"/>
  <c r="I88" i="16"/>
  <c r="F452" i="16"/>
  <c r="H452" i="16"/>
  <c r="G113" i="16"/>
  <c r="I113" i="16"/>
  <c r="H455" i="16"/>
  <c r="I455" i="16"/>
  <c r="F455" i="16"/>
  <c r="I253" i="16"/>
  <c r="H253" i="16"/>
  <c r="G253" i="16"/>
  <c r="H81" i="16"/>
  <c r="I81" i="16"/>
  <c r="F81" i="16"/>
  <c r="I301" i="16"/>
  <c r="H301" i="16"/>
  <c r="G301" i="16"/>
  <c r="G83" i="16"/>
  <c r="I83" i="16"/>
  <c r="H83" i="16"/>
  <c r="F45" i="16"/>
  <c r="H45" i="16"/>
  <c r="G45" i="16"/>
  <c r="F265" i="16"/>
  <c r="G265" i="16"/>
  <c r="F244" i="16"/>
  <c r="I244" i="16"/>
  <c r="H244" i="16"/>
  <c r="G157" i="16"/>
  <c r="F157" i="16"/>
  <c r="I157" i="16"/>
  <c r="I153" i="16"/>
  <c r="G153" i="16"/>
  <c r="G25" i="16"/>
  <c r="H25" i="16"/>
  <c r="F49" i="16"/>
  <c r="I49" i="16"/>
  <c r="H49" i="16"/>
  <c r="G85" i="16"/>
  <c r="H85" i="16"/>
  <c r="I85" i="16"/>
  <c r="F165" i="16"/>
  <c r="I165" i="16"/>
  <c r="I373" i="16"/>
  <c r="H373" i="16"/>
  <c r="I66" i="16"/>
  <c r="G66" i="16"/>
  <c r="F66" i="16"/>
  <c r="I44" i="16"/>
  <c r="H44" i="16"/>
  <c r="G44" i="16"/>
  <c r="F44" i="16"/>
  <c r="F92" i="16"/>
  <c r="H92" i="16"/>
  <c r="H124" i="16"/>
  <c r="I124" i="16"/>
  <c r="G124" i="16"/>
  <c r="F124" i="16"/>
  <c r="G132" i="16"/>
  <c r="I132" i="16"/>
  <c r="G156" i="16"/>
  <c r="I156" i="16"/>
  <c r="H156" i="16"/>
  <c r="F156" i="16"/>
  <c r="F180" i="16"/>
  <c r="G180" i="16"/>
  <c r="I180" i="16"/>
  <c r="H204" i="16"/>
  <c r="G204" i="16"/>
  <c r="F139" i="16"/>
  <c r="G139" i="16"/>
  <c r="F155" i="16"/>
  <c r="I155" i="16"/>
  <c r="I187" i="16"/>
  <c r="F187" i="16"/>
  <c r="F203" i="16"/>
  <c r="H203" i="16"/>
  <c r="H235" i="16"/>
  <c r="F235" i="16"/>
  <c r="G267" i="16"/>
  <c r="H267" i="16"/>
  <c r="G307" i="16"/>
  <c r="I307" i="16"/>
  <c r="H307" i="16"/>
  <c r="G252" i="16"/>
  <c r="I252" i="16"/>
  <c r="F331" i="16"/>
  <c r="I331" i="16"/>
  <c r="G331" i="16"/>
  <c r="F351" i="16"/>
  <c r="I351" i="16"/>
  <c r="H383" i="16"/>
  <c r="F383" i="16"/>
  <c r="I383" i="16"/>
  <c r="H415" i="16"/>
  <c r="F415" i="16"/>
  <c r="I503" i="16"/>
  <c r="H503" i="16"/>
  <c r="G503" i="16"/>
  <c r="F503" i="16"/>
  <c r="I190" i="16"/>
  <c r="H190" i="16"/>
  <c r="G190" i="16"/>
  <c r="G234" i="16"/>
  <c r="H234" i="16"/>
  <c r="H414" i="16"/>
  <c r="F414" i="16"/>
  <c r="H442" i="16"/>
  <c r="F442" i="16"/>
  <c r="G59" i="16"/>
  <c r="G227" i="16"/>
  <c r="I471" i="16"/>
  <c r="F484" i="16"/>
  <c r="H27" i="16"/>
  <c r="H163" i="16"/>
  <c r="I33" i="16"/>
  <c r="H32" i="16"/>
  <c r="H350" i="16"/>
  <c r="G61" i="16"/>
  <c r="H109" i="16"/>
  <c r="H125" i="16"/>
  <c r="F189" i="16"/>
  <c r="H221" i="16"/>
  <c r="H269" i="16"/>
  <c r="I365" i="16"/>
  <c r="I23" i="16"/>
  <c r="H43" i="16"/>
  <c r="G51" i="16"/>
  <c r="H131" i="16"/>
  <c r="G319" i="16"/>
  <c r="G367" i="16"/>
  <c r="G411" i="16"/>
  <c r="G475" i="16"/>
  <c r="G337" i="16"/>
  <c r="I104" i="16"/>
  <c r="G176" i="16"/>
  <c r="I348" i="16"/>
  <c r="F420" i="16"/>
  <c r="G440" i="16"/>
  <c r="H468" i="16"/>
  <c r="G229" i="16"/>
  <c r="F53" i="16"/>
  <c r="I53" i="16"/>
  <c r="I293" i="16"/>
  <c r="G293" i="16"/>
  <c r="F469" i="16"/>
  <c r="H469" i="16"/>
  <c r="H495" i="16"/>
  <c r="I495" i="16"/>
  <c r="H222" i="16"/>
  <c r="I222" i="16"/>
  <c r="H250" i="16"/>
  <c r="G250" i="16"/>
  <c r="H60" i="16"/>
  <c r="F60" i="16"/>
  <c r="G334" i="16"/>
  <c r="H334" i="16"/>
  <c r="F185" i="16"/>
  <c r="I185" i="16"/>
  <c r="G436" i="16"/>
  <c r="I87" i="16"/>
  <c r="F103" i="16"/>
  <c r="I463" i="16"/>
  <c r="G479" i="16"/>
  <c r="H511" i="16"/>
  <c r="G33" i="16"/>
  <c r="H164" i="16"/>
  <c r="G268" i="16"/>
  <c r="H332" i="16"/>
  <c r="G348" i="16"/>
  <c r="I356" i="16"/>
  <c r="H396" i="16"/>
  <c r="F436" i="16"/>
  <c r="H421" i="16"/>
  <c r="F14" i="16"/>
  <c r="G254" i="16"/>
  <c r="G286" i="16"/>
  <c r="F286" i="16"/>
  <c r="H318" i="16"/>
  <c r="I318" i="16"/>
  <c r="I494" i="16"/>
  <c r="F494" i="16"/>
  <c r="F384" i="16"/>
  <c r="G384" i="16"/>
  <c r="I428" i="16"/>
  <c r="G428" i="16"/>
  <c r="F21" i="16"/>
  <c r="G21" i="16"/>
  <c r="I277" i="16"/>
  <c r="F277" i="16"/>
  <c r="I177" i="16"/>
  <c r="H177" i="16"/>
  <c r="G273" i="16"/>
  <c r="I273" i="16"/>
  <c r="I120" i="16"/>
  <c r="F120" i="16"/>
  <c r="F405" i="16"/>
  <c r="G405" i="16"/>
  <c r="I372" i="16"/>
  <c r="F372" i="16"/>
  <c r="I329" i="16"/>
  <c r="G329" i="16"/>
  <c r="I308" i="16"/>
  <c r="F308" i="16"/>
  <c r="G129" i="16"/>
  <c r="I129" i="16"/>
  <c r="H72" i="16"/>
  <c r="I72" i="16"/>
  <c r="H154" i="16"/>
  <c r="G154" i="16"/>
  <c r="H138" i="16"/>
  <c r="I138" i="16"/>
  <c r="F141" i="16"/>
  <c r="F253" i="16"/>
  <c r="F349" i="16"/>
  <c r="F27" i="16"/>
  <c r="G87" i="16"/>
  <c r="H103" i="16"/>
  <c r="I147" i="16"/>
  <c r="F163" i="16"/>
  <c r="H179" i="16"/>
  <c r="I195" i="16"/>
  <c r="H211" i="16"/>
  <c r="I227" i="16"/>
  <c r="F243" i="16"/>
  <c r="H259" i="16"/>
  <c r="I275" i="16"/>
  <c r="F363" i="16"/>
  <c r="G399" i="16"/>
  <c r="F427" i="16"/>
  <c r="I439" i="16"/>
  <c r="G455" i="16"/>
  <c r="G471" i="16"/>
  <c r="G495" i="16"/>
  <c r="F511" i="16"/>
  <c r="G81" i="16"/>
  <c r="F113" i="16"/>
  <c r="F129" i="16"/>
  <c r="G56" i="16"/>
  <c r="G72" i="16"/>
  <c r="G88" i="16"/>
  <c r="G108" i="16"/>
  <c r="H120" i="16"/>
  <c r="G188" i="16"/>
  <c r="H308" i="16"/>
  <c r="H312" i="16"/>
  <c r="G360" i="16"/>
  <c r="H372" i="16"/>
  <c r="H408" i="16"/>
  <c r="G492" i="16"/>
  <c r="H21" i="16"/>
  <c r="H277" i="16"/>
  <c r="I405" i="16"/>
  <c r="G222" i="16"/>
  <c r="F350" i="16"/>
  <c r="F89" i="16"/>
  <c r="K85" i="16"/>
  <c r="J85" i="16"/>
  <c r="L85" i="16"/>
  <c r="K165" i="16"/>
  <c r="J165" i="16"/>
  <c r="L165" i="16"/>
  <c r="L245" i="16"/>
  <c r="K245" i="16"/>
  <c r="J245" i="16"/>
  <c r="K373" i="16"/>
  <c r="J373" i="16"/>
  <c r="L373" i="16"/>
  <c r="K453" i="16"/>
  <c r="J453" i="16"/>
  <c r="L453" i="16"/>
  <c r="K34" i="16"/>
  <c r="J34" i="16"/>
  <c r="L34" i="16"/>
  <c r="K66" i="16"/>
  <c r="J66" i="16"/>
  <c r="L66" i="16"/>
  <c r="K90" i="16"/>
  <c r="J90" i="16"/>
  <c r="L90" i="16"/>
  <c r="J118" i="16"/>
  <c r="K118" i="16"/>
  <c r="L118" i="16"/>
  <c r="K20" i="16"/>
  <c r="J20" i="16"/>
  <c r="L20" i="16"/>
  <c r="K44" i="16"/>
  <c r="J44" i="16"/>
  <c r="L44" i="16"/>
  <c r="K64" i="16"/>
  <c r="J64" i="16"/>
  <c r="L64" i="16"/>
  <c r="K92" i="16"/>
  <c r="J92" i="16"/>
  <c r="L92" i="16"/>
  <c r="K124" i="16"/>
  <c r="J124" i="16"/>
  <c r="L124" i="16"/>
  <c r="K47" i="16"/>
  <c r="J47" i="16"/>
  <c r="L47" i="16"/>
  <c r="I75" i="16"/>
  <c r="K75" i="16"/>
  <c r="J75" i="16"/>
  <c r="L75" i="16"/>
  <c r="K95" i="16"/>
  <c r="J95" i="16"/>
  <c r="L95" i="16"/>
  <c r="K111" i="16"/>
  <c r="J111" i="16"/>
  <c r="L111" i="16"/>
  <c r="J132" i="16"/>
  <c r="K132" i="16"/>
  <c r="L132" i="16"/>
  <c r="K156" i="16"/>
  <c r="J156" i="16"/>
  <c r="L156" i="16"/>
  <c r="K180" i="16"/>
  <c r="J180" i="16"/>
  <c r="L180" i="16"/>
  <c r="F204" i="16"/>
  <c r="K204" i="16"/>
  <c r="J204" i="16"/>
  <c r="L204" i="16"/>
  <c r="K232" i="16"/>
  <c r="J232" i="16"/>
  <c r="L232" i="16"/>
  <c r="H501" i="16"/>
  <c r="K501" i="16"/>
  <c r="J501" i="16"/>
  <c r="L501" i="16"/>
  <c r="K134" i="16"/>
  <c r="J134" i="16"/>
  <c r="L134" i="16"/>
  <c r="K139" i="16"/>
  <c r="J139" i="16"/>
  <c r="L139" i="16"/>
  <c r="K155" i="16"/>
  <c r="J155" i="16"/>
  <c r="L155" i="16"/>
  <c r="K171" i="16"/>
  <c r="J171" i="16"/>
  <c r="L171" i="16"/>
  <c r="J187" i="16"/>
  <c r="K187" i="16"/>
  <c r="L187" i="16"/>
  <c r="K203" i="16"/>
  <c r="J203" i="16"/>
  <c r="L203" i="16"/>
  <c r="J219" i="16"/>
  <c r="K219" i="16"/>
  <c r="L219" i="16"/>
  <c r="K235" i="16"/>
  <c r="J235" i="16"/>
  <c r="L235" i="16"/>
  <c r="K251" i="16"/>
  <c r="J251" i="16"/>
  <c r="L251" i="16"/>
  <c r="J267" i="16"/>
  <c r="K267" i="16"/>
  <c r="L267" i="16"/>
  <c r="J287" i="16"/>
  <c r="K287" i="16"/>
  <c r="L287" i="16"/>
  <c r="K307" i="16"/>
  <c r="J307" i="16"/>
  <c r="L307" i="16"/>
  <c r="K252" i="16"/>
  <c r="J252" i="16"/>
  <c r="L252" i="16"/>
  <c r="J272" i="16"/>
  <c r="K272" i="16"/>
  <c r="L272" i="16"/>
  <c r="J331" i="16"/>
  <c r="K331" i="16"/>
  <c r="L331" i="16"/>
  <c r="K351" i="16"/>
  <c r="J351" i="16"/>
  <c r="L351" i="16"/>
  <c r="K383" i="16"/>
  <c r="J383" i="16"/>
  <c r="L383" i="16"/>
  <c r="K415" i="16"/>
  <c r="J415" i="16"/>
  <c r="L415" i="16"/>
  <c r="K435" i="16"/>
  <c r="J435" i="16"/>
  <c r="L435" i="16"/>
  <c r="K483" i="16"/>
  <c r="J483" i="16"/>
  <c r="L483" i="16"/>
  <c r="K503" i="16"/>
  <c r="J503" i="16"/>
  <c r="L503" i="16"/>
  <c r="K190" i="16"/>
  <c r="J190" i="16"/>
  <c r="L190" i="16"/>
  <c r="K214" i="16"/>
  <c r="J214" i="16"/>
  <c r="L214" i="16"/>
  <c r="K234" i="16"/>
  <c r="J234" i="16"/>
  <c r="L234" i="16"/>
  <c r="H258" i="16"/>
  <c r="J258" i="16"/>
  <c r="K258" i="16"/>
  <c r="L258" i="16"/>
  <c r="K286" i="16"/>
  <c r="J286" i="16"/>
  <c r="L286" i="16"/>
  <c r="K318" i="16"/>
  <c r="J318" i="16"/>
  <c r="L318" i="16"/>
  <c r="K342" i="16"/>
  <c r="J342" i="16"/>
  <c r="L342" i="16"/>
  <c r="G358" i="16"/>
  <c r="J358" i="16"/>
  <c r="K358" i="16"/>
  <c r="L358" i="16"/>
  <c r="K386" i="16"/>
  <c r="J386" i="16"/>
  <c r="L386" i="16"/>
  <c r="K414" i="16"/>
  <c r="J414" i="16"/>
  <c r="L414" i="16"/>
  <c r="K442" i="16"/>
  <c r="J442" i="16"/>
  <c r="L442" i="16"/>
  <c r="K470" i="16"/>
  <c r="J470" i="16"/>
  <c r="L470" i="16"/>
  <c r="G494" i="16"/>
  <c r="K494" i="16"/>
  <c r="J494" i="16"/>
  <c r="L494" i="16"/>
  <c r="I510" i="16"/>
  <c r="K510" i="16"/>
  <c r="J510" i="16"/>
  <c r="L510" i="16"/>
  <c r="K288" i="16"/>
  <c r="J288" i="16"/>
  <c r="L288" i="16"/>
  <c r="K328" i="16"/>
  <c r="J328" i="16"/>
  <c r="L328" i="16"/>
  <c r="K344" i="16"/>
  <c r="J344" i="16"/>
  <c r="L344" i="16"/>
  <c r="K376" i="16"/>
  <c r="J376" i="16"/>
  <c r="L376" i="16"/>
  <c r="K392" i="16"/>
  <c r="J392" i="16"/>
  <c r="L392" i="16"/>
  <c r="J416" i="16"/>
  <c r="K416" i="16"/>
  <c r="L416" i="16"/>
  <c r="J436" i="16"/>
  <c r="K436" i="16"/>
  <c r="L436" i="16"/>
  <c r="K460" i="16"/>
  <c r="J460" i="16"/>
  <c r="L460" i="16"/>
  <c r="K484" i="16"/>
  <c r="J484" i="16"/>
  <c r="L484" i="16"/>
  <c r="K508" i="16"/>
  <c r="J508" i="16"/>
  <c r="L508" i="16"/>
  <c r="K333" i="16"/>
  <c r="J333" i="16"/>
  <c r="L333" i="16"/>
  <c r="K353" i="16"/>
  <c r="J353" i="16"/>
  <c r="L353" i="16"/>
  <c r="K77" i="16"/>
  <c r="J77" i="16"/>
  <c r="L77" i="16"/>
  <c r="K13" i="16"/>
  <c r="J13" i="16"/>
  <c r="L13" i="16"/>
  <c r="K173" i="16"/>
  <c r="J173" i="16"/>
  <c r="L173" i="16"/>
  <c r="K509" i="16"/>
  <c r="J509" i="16"/>
  <c r="L509" i="16"/>
  <c r="K493" i="16"/>
  <c r="J493" i="16"/>
  <c r="L493" i="16"/>
  <c r="K477" i="16"/>
  <c r="J477" i="16"/>
  <c r="L477" i="16"/>
  <c r="K461" i="16"/>
  <c r="J461" i="16"/>
  <c r="L461" i="16"/>
  <c r="K445" i="16"/>
  <c r="J445" i="16"/>
  <c r="L445" i="16"/>
  <c r="K429" i="16"/>
  <c r="J429" i="16"/>
  <c r="L429" i="16"/>
  <c r="K413" i="16"/>
  <c r="J413" i="16"/>
  <c r="L413" i="16"/>
  <c r="K397" i="16"/>
  <c r="J397" i="16"/>
  <c r="L397" i="16"/>
  <c r="K381" i="16"/>
  <c r="J381" i="16"/>
  <c r="L381" i="16"/>
  <c r="K361" i="16"/>
  <c r="J361" i="16"/>
  <c r="L361" i="16"/>
  <c r="K297" i="16"/>
  <c r="J297" i="16"/>
  <c r="L297" i="16"/>
  <c r="K233" i="16"/>
  <c r="J233" i="16"/>
  <c r="L233" i="16"/>
  <c r="K169" i="16"/>
  <c r="J169" i="16"/>
  <c r="L169" i="16"/>
  <c r="K29" i="16"/>
  <c r="J29" i="16"/>
  <c r="L29" i="16"/>
  <c r="K121" i="16"/>
  <c r="J121" i="16"/>
  <c r="L121" i="16"/>
  <c r="K57" i="16"/>
  <c r="J57" i="16"/>
  <c r="L57" i="16"/>
  <c r="K33" i="16"/>
  <c r="J33" i="16"/>
  <c r="L33" i="16"/>
  <c r="K317" i="16"/>
  <c r="J317" i="16"/>
  <c r="L317" i="16"/>
  <c r="G452" i="16"/>
  <c r="K37" i="16"/>
  <c r="J37" i="16"/>
  <c r="L37" i="16"/>
  <c r="G101" i="16"/>
  <c r="K101" i="16"/>
  <c r="J101" i="16"/>
  <c r="L101" i="16"/>
  <c r="K181" i="16"/>
  <c r="J181" i="16"/>
  <c r="L181" i="16"/>
  <c r="K261" i="16"/>
  <c r="J261" i="16"/>
  <c r="L261" i="16"/>
  <c r="K389" i="16"/>
  <c r="J389" i="16"/>
  <c r="L389" i="16"/>
  <c r="K18" i="16"/>
  <c r="J18" i="16"/>
  <c r="L18" i="16"/>
  <c r="K42" i="16"/>
  <c r="J42" i="16"/>
  <c r="L42" i="16"/>
  <c r="K70" i="16"/>
  <c r="J70" i="16"/>
  <c r="L70" i="16"/>
  <c r="J98" i="16"/>
  <c r="K98" i="16"/>
  <c r="L98" i="16"/>
  <c r="K122" i="16"/>
  <c r="J122" i="16"/>
  <c r="L122" i="16"/>
  <c r="K24" i="16"/>
  <c r="J24" i="16"/>
  <c r="L24" i="16"/>
  <c r="H48" i="16"/>
  <c r="K48" i="16"/>
  <c r="J48" i="16"/>
  <c r="L48" i="16"/>
  <c r="K68" i="16"/>
  <c r="J68" i="16"/>
  <c r="L68" i="16"/>
  <c r="K100" i="16"/>
  <c r="J100" i="16"/>
  <c r="L100" i="16"/>
  <c r="K15" i="16"/>
  <c r="J15" i="16"/>
  <c r="L15" i="16"/>
  <c r="K55" i="16"/>
  <c r="J55" i="16"/>
  <c r="L55" i="16"/>
  <c r="K79" i="16"/>
  <c r="J79" i="16"/>
  <c r="L79" i="16"/>
  <c r="K99" i="16"/>
  <c r="J99" i="16"/>
  <c r="L99" i="16"/>
  <c r="K115" i="16"/>
  <c r="J115" i="16"/>
  <c r="L115" i="16"/>
  <c r="K140" i="16"/>
  <c r="J140" i="16"/>
  <c r="L140" i="16"/>
  <c r="I160" i="16"/>
  <c r="K160" i="16"/>
  <c r="J160" i="16"/>
  <c r="L160" i="16"/>
  <c r="K184" i="16"/>
  <c r="J184" i="16"/>
  <c r="L184" i="16"/>
  <c r="I208" i="16"/>
  <c r="J208" i="16"/>
  <c r="K208" i="16"/>
  <c r="L208" i="16"/>
  <c r="J236" i="16"/>
  <c r="K236" i="16"/>
  <c r="L236" i="16"/>
  <c r="K146" i="16"/>
  <c r="J146" i="16"/>
  <c r="L146" i="16"/>
  <c r="K143" i="16"/>
  <c r="J143" i="16"/>
  <c r="L143" i="16"/>
  <c r="K159" i="16"/>
  <c r="J159" i="16"/>
  <c r="L159" i="16"/>
  <c r="K175" i="16"/>
  <c r="J175" i="16"/>
  <c r="L175" i="16"/>
  <c r="K191" i="16"/>
  <c r="J191" i="16"/>
  <c r="L191" i="16"/>
  <c r="K207" i="16"/>
  <c r="J207" i="16"/>
  <c r="L207" i="16"/>
  <c r="K223" i="16"/>
  <c r="J223" i="16"/>
  <c r="L223" i="16"/>
  <c r="K239" i="16"/>
  <c r="J239" i="16"/>
  <c r="L239" i="16"/>
  <c r="K255" i="16"/>
  <c r="J255" i="16"/>
  <c r="L255" i="16"/>
  <c r="K271" i="16"/>
  <c r="J271" i="16"/>
  <c r="L271" i="16"/>
  <c r="K291" i="16"/>
  <c r="J291" i="16"/>
  <c r="L291" i="16"/>
  <c r="J315" i="16"/>
  <c r="K315" i="16"/>
  <c r="L315" i="16"/>
  <c r="K256" i="16"/>
  <c r="J256" i="16"/>
  <c r="L256" i="16"/>
  <c r="K276" i="16"/>
  <c r="J276" i="16"/>
  <c r="L276" i="16"/>
  <c r="K335" i="16"/>
  <c r="J335" i="16"/>
  <c r="L335" i="16"/>
  <c r="K355" i="16"/>
  <c r="J355" i="16"/>
  <c r="L355" i="16"/>
  <c r="J395" i="16"/>
  <c r="K395" i="16"/>
  <c r="L395" i="16"/>
  <c r="K423" i="16"/>
  <c r="J423" i="16"/>
  <c r="L423" i="16"/>
  <c r="K459" i="16"/>
  <c r="J459" i="16"/>
  <c r="L459" i="16"/>
  <c r="K491" i="16"/>
  <c r="J491" i="16"/>
  <c r="L491" i="16"/>
  <c r="I507" i="16"/>
  <c r="K507" i="16"/>
  <c r="J507" i="16"/>
  <c r="L507" i="16"/>
  <c r="J198" i="16"/>
  <c r="K198" i="16"/>
  <c r="L198" i="16"/>
  <c r="H218" i="16"/>
  <c r="K218" i="16"/>
  <c r="J218" i="16"/>
  <c r="L218" i="16"/>
  <c r="F238" i="16"/>
  <c r="K238" i="16"/>
  <c r="J238" i="16"/>
  <c r="L238" i="16"/>
  <c r="I270" i="16"/>
  <c r="K270" i="16"/>
  <c r="J270" i="16"/>
  <c r="L270" i="16"/>
  <c r="K298" i="16"/>
  <c r="J298" i="16"/>
  <c r="L298" i="16"/>
  <c r="K326" i="16"/>
  <c r="J326" i="16"/>
  <c r="L326" i="16"/>
  <c r="K346" i="16"/>
  <c r="J346" i="16"/>
  <c r="L346" i="16"/>
  <c r="K362" i="16"/>
  <c r="J362" i="16"/>
  <c r="L362" i="16"/>
  <c r="K394" i="16"/>
  <c r="J394" i="16"/>
  <c r="L394" i="16"/>
  <c r="J418" i="16"/>
  <c r="K418" i="16"/>
  <c r="L418" i="16"/>
  <c r="K446" i="16"/>
  <c r="J446" i="16"/>
  <c r="L446" i="16"/>
  <c r="J474" i="16"/>
  <c r="K474" i="16"/>
  <c r="L474" i="16"/>
  <c r="K498" i="16"/>
  <c r="J498" i="16"/>
  <c r="L498" i="16"/>
  <c r="J304" i="16"/>
  <c r="K304" i="16"/>
  <c r="L304" i="16"/>
  <c r="F332" i="16"/>
  <c r="K332" i="16"/>
  <c r="J332" i="16"/>
  <c r="L332" i="16"/>
  <c r="K348" i="16"/>
  <c r="J348" i="16"/>
  <c r="L348" i="16"/>
  <c r="J380" i="16"/>
  <c r="K380" i="16"/>
  <c r="L380" i="16"/>
  <c r="J396" i="16"/>
  <c r="K396" i="16"/>
  <c r="L396" i="16"/>
  <c r="G420" i="16"/>
  <c r="K420" i="16"/>
  <c r="J420" i="16"/>
  <c r="L420" i="16"/>
  <c r="K440" i="16"/>
  <c r="J440" i="16"/>
  <c r="L440" i="16"/>
  <c r="G468" i="16"/>
  <c r="K468" i="16"/>
  <c r="J468" i="16"/>
  <c r="L468" i="16"/>
  <c r="F488" i="16"/>
  <c r="K488" i="16"/>
  <c r="J488" i="16"/>
  <c r="L488" i="16"/>
  <c r="K109" i="16"/>
  <c r="J109" i="16"/>
  <c r="L109" i="16"/>
  <c r="K221" i="16"/>
  <c r="J221" i="16"/>
  <c r="L221" i="16"/>
  <c r="G487" i="16"/>
  <c r="K487" i="16"/>
  <c r="J487" i="16"/>
  <c r="L487" i="16"/>
  <c r="K450" i="16"/>
  <c r="J450" i="16"/>
  <c r="L450" i="16"/>
  <c r="K410" i="16"/>
  <c r="J410" i="16"/>
  <c r="L410" i="16"/>
  <c r="K370" i="16"/>
  <c r="J370" i="16"/>
  <c r="L370" i="16"/>
  <c r="I321" i="16"/>
  <c r="K321" i="16"/>
  <c r="J321" i="16"/>
  <c r="L321" i="16"/>
  <c r="K269" i="16"/>
  <c r="J269" i="16"/>
  <c r="L269" i="16"/>
  <c r="G220" i="16"/>
  <c r="K220" i="16"/>
  <c r="J220" i="16"/>
  <c r="L220" i="16"/>
  <c r="K170" i="16"/>
  <c r="J170" i="16"/>
  <c r="L170" i="16"/>
  <c r="K104" i="16"/>
  <c r="J104" i="16"/>
  <c r="L104" i="16"/>
  <c r="H39" i="16"/>
  <c r="K39" i="16"/>
  <c r="J39" i="16"/>
  <c r="L39" i="16"/>
  <c r="K500" i="16"/>
  <c r="J500" i="16"/>
  <c r="L500" i="16"/>
  <c r="K463" i="16"/>
  <c r="J463" i="16"/>
  <c r="L463" i="16"/>
  <c r="G424" i="16"/>
  <c r="K424" i="16"/>
  <c r="J424" i="16"/>
  <c r="L424" i="16"/>
  <c r="I387" i="16"/>
  <c r="K387" i="16"/>
  <c r="J387" i="16"/>
  <c r="L387" i="16"/>
  <c r="K341" i="16"/>
  <c r="J341" i="16"/>
  <c r="L341" i="16"/>
  <c r="H289" i="16"/>
  <c r="K289" i="16"/>
  <c r="J289" i="16"/>
  <c r="L289" i="16"/>
  <c r="K189" i="16"/>
  <c r="J189" i="16"/>
  <c r="L189" i="16"/>
  <c r="H128" i="16"/>
  <c r="K128" i="16"/>
  <c r="J128" i="16"/>
  <c r="L128" i="16"/>
  <c r="K61" i="16"/>
  <c r="J61" i="16"/>
  <c r="L61" i="16"/>
  <c r="K462" i="16"/>
  <c r="J462" i="16"/>
  <c r="L462" i="16"/>
  <c r="K434" i="16"/>
  <c r="J434" i="16"/>
  <c r="L434" i="16"/>
  <c r="K404" i="16"/>
  <c r="J404" i="16"/>
  <c r="L404" i="16"/>
  <c r="I338" i="16"/>
  <c r="K338" i="16"/>
  <c r="J338" i="16"/>
  <c r="L338" i="16"/>
  <c r="K300" i="16"/>
  <c r="J300" i="16"/>
  <c r="L300" i="16"/>
  <c r="F262" i="16"/>
  <c r="J262" i="16"/>
  <c r="K262" i="16"/>
  <c r="L262" i="16"/>
  <c r="K225" i="16"/>
  <c r="J225" i="16"/>
  <c r="L225" i="16"/>
  <c r="I186" i="16"/>
  <c r="K186" i="16"/>
  <c r="J186" i="16"/>
  <c r="L186" i="16"/>
  <c r="H145" i="16"/>
  <c r="K145" i="16"/>
  <c r="J145" i="16"/>
  <c r="L145" i="16"/>
  <c r="K96" i="16"/>
  <c r="J96" i="16"/>
  <c r="L96" i="16"/>
  <c r="K43" i="16"/>
  <c r="J43" i="16"/>
  <c r="L43" i="16"/>
  <c r="J475" i="16"/>
  <c r="K475" i="16"/>
  <c r="L475" i="16"/>
  <c r="I454" i="16"/>
  <c r="J454" i="16"/>
  <c r="K454" i="16"/>
  <c r="L454" i="16"/>
  <c r="K411" i="16"/>
  <c r="J411" i="16"/>
  <c r="L411" i="16"/>
  <c r="J390" i="16"/>
  <c r="K390" i="16"/>
  <c r="L390" i="16"/>
  <c r="K365" i="16"/>
  <c r="J365" i="16"/>
  <c r="L365" i="16"/>
  <c r="K337" i="16"/>
  <c r="J337" i="16"/>
  <c r="L337" i="16"/>
  <c r="G309" i="16"/>
  <c r="K309" i="16"/>
  <c r="L309" i="16"/>
  <c r="J309" i="16"/>
  <c r="J224" i="16"/>
  <c r="K224" i="16"/>
  <c r="L224" i="16"/>
  <c r="K194" i="16"/>
  <c r="J194" i="16"/>
  <c r="L194" i="16"/>
  <c r="K166" i="16"/>
  <c r="J166" i="16"/>
  <c r="L166" i="16"/>
  <c r="K131" i="16"/>
  <c r="J131" i="16"/>
  <c r="L131" i="16"/>
  <c r="K17" i="16"/>
  <c r="J17" i="16"/>
  <c r="L17" i="16"/>
  <c r="K505" i="16"/>
  <c r="J505" i="16"/>
  <c r="L505" i="16"/>
  <c r="K489" i="16"/>
  <c r="J489" i="16"/>
  <c r="L489" i="16"/>
  <c r="F473" i="16"/>
  <c r="K473" i="16"/>
  <c r="J473" i="16"/>
  <c r="L473" i="16"/>
  <c r="K457" i="16"/>
  <c r="J457" i="16"/>
  <c r="L457" i="16"/>
  <c r="K441" i="16"/>
  <c r="J441" i="16"/>
  <c r="L441" i="16"/>
  <c r="K425" i="16"/>
  <c r="J425" i="16"/>
  <c r="L425" i="16"/>
  <c r="K409" i="16"/>
  <c r="J409" i="16"/>
  <c r="L409" i="16"/>
  <c r="I393" i="16"/>
  <c r="K393" i="16"/>
  <c r="J393" i="16"/>
  <c r="L393" i="16"/>
  <c r="K377" i="16"/>
  <c r="J377" i="16"/>
  <c r="L377" i="16"/>
  <c r="K356" i="16"/>
  <c r="J356" i="16"/>
  <c r="L356" i="16"/>
  <c r="K313" i="16"/>
  <c r="J313" i="16"/>
  <c r="L313" i="16"/>
  <c r="K292" i="16"/>
  <c r="J292" i="16"/>
  <c r="L292" i="16"/>
  <c r="K249" i="16"/>
  <c r="J249" i="16"/>
  <c r="L249" i="16"/>
  <c r="K228" i="16"/>
  <c r="J228" i="16"/>
  <c r="L228" i="16"/>
  <c r="G206" i="16"/>
  <c r="K206" i="16"/>
  <c r="J206" i="16"/>
  <c r="L206" i="16"/>
  <c r="K185" i="16"/>
  <c r="J185" i="16"/>
  <c r="L185" i="16"/>
  <c r="K164" i="16"/>
  <c r="J164" i="16"/>
  <c r="L164" i="16"/>
  <c r="K136" i="16"/>
  <c r="J136" i="16"/>
  <c r="L136" i="16"/>
  <c r="K80" i="16"/>
  <c r="J80" i="16"/>
  <c r="L80" i="16"/>
  <c r="K51" i="16"/>
  <c r="J51" i="16"/>
  <c r="L51" i="16"/>
  <c r="K23" i="16"/>
  <c r="J23" i="16"/>
  <c r="L23" i="16"/>
  <c r="K367" i="16"/>
  <c r="J367" i="16"/>
  <c r="L367" i="16"/>
  <c r="K319" i="16"/>
  <c r="J319" i="16"/>
  <c r="L319" i="16"/>
  <c r="K137" i="16"/>
  <c r="J137" i="16"/>
  <c r="L137" i="16"/>
  <c r="K116" i="16"/>
  <c r="J116" i="16"/>
  <c r="L116" i="16"/>
  <c r="K73" i="16"/>
  <c r="J73" i="16"/>
  <c r="L73" i="16"/>
  <c r="K52" i="16"/>
  <c r="J52" i="16"/>
  <c r="L52" i="16"/>
  <c r="G158" i="16"/>
  <c r="K158" i="16"/>
  <c r="J158" i="16"/>
  <c r="L158" i="16"/>
  <c r="K142" i="16"/>
  <c r="J142" i="16"/>
  <c r="L142" i="16"/>
  <c r="K126" i="16"/>
  <c r="J126" i="16"/>
  <c r="L126" i="16"/>
  <c r="K110" i="16"/>
  <c r="J110" i="16"/>
  <c r="L110" i="16"/>
  <c r="K94" i="16"/>
  <c r="J94" i="16"/>
  <c r="L94" i="16"/>
  <c r="J78" i="16"/>
  <c r="K78" i="16"/>
  <c r="L78" i="16"/>
  <c r="J62" i="16"/>
  <c r="K62" i="16"/>
  <c r="L62" i="16"/>
  <c r="K46" i="16"/>
  <c r="J46" i="16"/>
  <c r="L46" i="16"/>
  <c r="K30" i="16"/>
  <c r="J30" i="16"/>
  <c r="L30" i="16"/>
  <c r="K14" i="16"/>
  <c r="J14" i="16"/>
  <c r="L14" i="16"/>
  <c r="K125" i="16"/>
  <c r="J125" i="16"/>
  <c r="L125" i="16"/>
  <c r="K12" i="16"/>
  <c r="J12" i="16"/>
  <c r="L12" i="16"/>
  <c r="G53" i="16"/>
  <c r="K53" i="16"/>
  <c r="J53" i="16"/>
  <c r="L53" i="16"/>
  <c r="F117" i="16"/>
  <c r="K117" i="16"/>
  <c r="J117" i="16"/>
  <c r="L117" i="16"/>
  <c r="K197" i="16"/>
  <c r="J197" i="16"/>
  <c r="L197" i="16"/>
  <c r="K293" i="16"/>
  <c r="J293" i="16"/>
  <c r="L293" i="16"/>
  <c r="L421" i="16"/>
  <c r="K421" i="16"/>
  <c r="J421" i="16"/>
  <c r="F22" i="16"/>
  <c r="J22" i="16"/>
  <c r="K22" i="16"/>
  <c r="L22" i="16"/>
  <c r="K50" i="16"/>
  <c r="J50" i="16"/>
  <c r="L50" i="16"/>
  <c r="K74" i="16"/>
  <c r="J74" i="16"/>
  <c r="L74" i="16"/>
  <c r="G106" i="16"/>
  <c r="K106" i="16"/>
  <c r="J106" i="16"/>
  <c r="L106" i="16"/>
  <c r="I130" i="16"/>
  <c r="K130" i="16"/>
  <c r="J130" i="16"/>
  <c r="L130" i="16"/>
  <c r="K32" i="16"/>
  <c r="J32" i="16"/>
  <c r="L32" i="16"/>
  <c r="K56" i="16"/>
  <c r="J56" i="16"/>
  <c r="L56" i="16"/>
  <c r="J76" i="16"/>
  <c r="K76" i="16"/>
  <c r="L76" i="16"/>
  <c r="K108" i="16"/>
  <c r="J108" i="16"/>
  <c r="L108" i="16"/>
  <c r="K27" i="16"/>
  <c r="J27" i="16"/>
  <c r="L27" i="16"/>
  <c r="K59" i="16"/>
  <c r="J59" i="16"/>
  <c r="L59" i="16"/>
  <c r="K87" i="16"/>
  <c r="J87" i="16"/>
  <c r="L87" i="16"/>
  <c r="K103" i="16"/>
  <c r="J103" i="16"/>
  <c r="L103" i="16"/>
  <c r="K127" i="16"/>
  <c r="J127" i="16"/>
  <c r="L127" i="16"/>
  <c r="K144" i="16"/>
  <c r="J144" i="16"/>
  <c r="L144" i="16"/>
  <c r="K168" i="16"/>
  <c r="J168" i="16"/>
  <c r="L168" i="16"/>
  <c r="K192" i="16"/>
  <c r="J192" i="16"/>
  <c r="L192" i="16"/>
  <c r="G212" i="16"/>
  <c r="K212" i="16"/>
  <c r="J212" i="16"/>
  <c r="L212" i="16"/>
  <c r="K469" i="16"/>
  <c r="J469" i="16"/>
  <c r="L469" i="16"/>
  <c r="J150" i="16"/>
  <c r="K150" i="16"/>
  <c r="L150" i="16"/>
  <c r="K147" i="16"/>
  <c r="J147" i="16"/>
  <c r="L147" i="16"/>
  <c r="K163" i="16"/>
  <c r="J163" i="16"/>
  <c r="L163" i="16"/>
  <c r="K179" i="16"/>
  <c r="J179" i="16"/>
  <c r="L179" i="16"/>
  <c r="K195" i="16"/>
  <c r="J195" i="16"/>
  <c r="L195" i="16"/>
  <c r="K211" i="16"/>
  <c r="J211" i="16"/>
  <c r="L211" i="16"/>
  <c r="K227" i="16"/>
  <c r="J227" i="16"/>
  <c r="L227" i="16"/>
  <c r="K243" i="16"/>
  <c r="J243" i="16"/>
  <c r="L243" i="16"/>
  <c r="K259" i="16"/>
  <c r="J259" i="16"/>
  <c r="L259" i="16"/>
  <c r="K275" i="16"/>
  <c r="J275" i="16"/>
  <c r="L275" i="16"/>
  <c r="K299" i="16"/>
  <c r="J299" i="16"/>
  <c r="L299" i="16"/>
  <c r="G240" i="16"/>
  <c r="K240" i="16"/>
  <c r="J240" i="16"/>
  <c r="L240" i="16"/>
  <c r="F264" i="16"/>
  <c r="K264" i="16"/>
  <c r="J264" i="16"/>
  <c r="L264" i="16"/>
  <c r="K280" i="16"/>
  <c r="J280" i="16"/>
  <c r="L280" i="16"/>
  <c r="K339" i="16"/>
  <c r="J339" i="16"/>
  <c r="L339" i="16"/>
  <c r="K363" i="16"/>
  <c r="J363" i="16"/>
  <c r="L363" i="16"/>
  <c r="K399" i="16"/>
  <c r="J399" i="16"/>
  <c r="L399" i="16"/>
  <c r="K427" i="16"/>
  <c r="J427" i="16"/>
  <c r="L427" i="16"/>
  <c r="K471" i="16"/>
  <c r="J471" i="16"/>
  <c r="L471" i="16"/>
  <c r="J495" i="16"/>
  <c r="K495" i="16"/>
  <c r="L495" i="16"/>
  <c r="K511" i="16"/>
  <c r="J511" i="16"/>
  <c r="L511" i="16"/>
  <c r="K178" i="16"/>
  <c r="J178" i="16"/>
  <c r="L178" i="16"/>
  <c r="F202" i="16"/>
  <c r="K202" i="16"/>
  <c r="J202" i="16"/>
  <c r="L202" i="16"/>
  <c r="K222" i="16"/>
  <c r="J222" i="16"/>
  <c r="L222" i="16"/>
  <c r="K250" i="16"/>
  <c r="J250" i="16"/>
  <c r="L250" i="16"/>
  <c r="F278" i="16"/>
  <c r="K278" i="16"/>
  <c r="J278" i="16"/>
  <c r="L278" i="16"/>
  <c r="I302" i="16"/>
  <c r="K302" i="16"/>
  <c r="J302" i="16"/>
  <c r="L302" i="16"/>
  <c r="K330" i="16"/>
  <c r="J330" i="16"/>
  <c r="L330" i="16"/>
  <c r="K350" i="16"/>
  <c r="J350" i="16"/>
  <c r="L350" i="16"/>
  <c r="K378" i="16"/>
  <c r="J378" i="16"/>
  <c r="L378" i="16"/>
  <c r="K398" i="16"/>
  <c r="J398" i="16"/>
  <c r="L398" i="16"/>
  <c r="G426" i="16"/>
  <c r="K426" i="16"/>
  <c r="J426" i="16"/>
  <c r="L426" i="16"/>
  <c r="G458" i="16"/>
  <c r="J458" i="16"/>
  <c r="K458" i="16"/>
  <c r="L458" i="16"/>
  <c r="K478" i="16"/>
  <c r="J478" i="16"/>
  <c r="L478" i="16"/>
  <c r="J502" i="16"/>
  <c r="K502" i="16"/>
  <c r="L502" i="16"/>
  <c r="K312" i="16"/>
  <c r="J312" i="16"/>
  <c r="L312" i="16"/>
  <c r="K336" i="16"/>
  <c r="J336" i="16"/>
  <c r="L336" i="16"/>
  <c r="H360" i="16"/>
  <c r="K360" i="16"/>
  <c r="J360" i="16"/>
  <c r="L360" i="16"/>
  <c r="K384" i="16"/>
  <c r="J384" i="16"/>
  <c r="L384" i="16"/>
  <c r="K408" i="16"/>
  <c r="J408" i="16"/>
  <c r="L408" i="16"/>
  <c r="K428" i="16"/>
  <c r="J428" i="16"/>
  <c r="L428" i="16"/>
  <c r="K448" i="16"/>
  <c r="J448" i="16"/>
  <c r="L448" i="16"/>
  <c r="K472" i="16"/>
  <c r="J472" i="16"/>
  <c r="L472" i="16"/>
  <c r="K492" i="16"/>
  <c r="J492" i="16"/>
  <c r="L492" i="16"/>
  <c r="K141" i="16"/>
  <c r="J141" i="16"/>
  <c r="L141" i="16"/>
  <c r="K349" i="16"/>
  <c r="J349" i="16"/>
  <c r="L349" i="16"/>
  <c r="K439" i="16"/>
  <c r="J439" i="16"/>
  <c r="L439" i="16"/>
  <c r="K402" i="16"/>
  <c r="J402" i="16"/>
  <c r="L402" i="16"/>
  <c r="K306" i="16"/>
  <c r="J306" i="16"/>
  <c r="L306" i="16"/>
  <c r="K257" i="16"/>
  <c r="J257" i="16"/>
  <c r="L257" i="16"/>
  <c r="K88" i="16"/>
  <c r="J88" i="16"/>
  <c r="L88" i="16"/>
  <c r="K21" i="16"/>
  <c r="J21" i="16"/>
  <c r="L21" i="16"/>
  <c r="K452" i="16"/>
  <c r="J452" i="16"/>
  <c r="L452" i="16"/>
  <c r="K277" i="16"/>
  <c r="J277" i="16"/>
  <c r="L277" i="16"/>
  <c r="J226" i="16"/>
  <c r="K226" i="16"/>
  <c r="L226" i="16"/>
  <c r="K113" i="16"/>
  <c r="J113" i="16"/>
  <c r="L113" i="16"/>
  <c r="K455" i="16"/>
  <c r="J455" i="16"/>
  <c r="L455" i="16"/>
  <c r="K290" i="16"/>
  <c r="J290" i="16"/>
  <c r="L290" i="16"/>
  <c r="K253" i="16"/>
  <c r="J253" i="16"/>
  <c r="L253" i="16"/>
  <c r="K177" i="16"/>
  <c r="J177" i="16"/>
  <c r="L177" i="16"/>
  <c r="K81" i="16"/>
  <c r="J81" i="16"/>
  <c r="L81" i="16"/>
  <c r="K301" i="16"/>
  <c r="J301" i="16"/>
  <c r="L301" i="16"/>
  <c r="K273" i="16"/>
  <c r="J273" i="16"/>
  <c r="L273" i="16"/>
  <c r="J188" i="16"/>
  <c r="K188" i="16"/>
  <c r="L188" i="16"/>
  <c r="K120" i="16"/>
  <c r="J120" i="16"/>
  <c r="L120" i="16"/>
  <c r="K83" i="16"/>
  <c r="J83" i="16"/>
  <c r="L83" i="16"/>
  <c r="K45" i="16"/>
  <c r="J45" i="16"/>
  <c r="L45" i="16"/>
  <c r="K405" i="16"/>
  <c r="J405" i="16"/>
  <c r="L405" i="16"/>
  <c r="J372" i="16"/>
  <c r="K372" i="16"/>
  <c r="L372" i="16"/>
  <c r="H329" i="16"/>
  <c r="K329" i="16"/>
  <c r="J329" i="16"/>
  <c r="L329" i="16"/>
  <c r="K308" i="16"/>
  <c r="J308" i="16"/>
  <c r="L308" i="16"/>
  <c r="I265" i="16"/>
  <c r="K265" i="16"/>
  <c r="J265" i="16"/>
  <c r="L265" i="16"/>
  <c r="K244" i="16"/>
  <c r="J244" i="16"/>
  <c r="L244" i="16"/>
  <c r="K201" i="16"/>
  <c r="J201" i="16"/>
  <c r="L201" i="16"/>
  <c r="K157" i="16"/>
  <c r="J157" i="16"/>
  <c r="L157" i="16"/>
  <c r="K129" i="16"/>
  <c r="J129" i="16"/>
  <c r="L129" i="16"/>
  <c r="K72" i="16"/>
  <c r="J72" i="16"/>
  <c r="L72" i="16"/>
  <c r="H153" i="16"/>
  <c r="K153" i="16"/>
  <c r="J153" i="16"/>
  <c r="L153" i="16"/>
  <c r="H89" i="16"/>
  <c r="K89" i="16"/>
  <c r="J89" i="16"/>
  <c r="L89" i="16"/>
  <c r="I25" i="16"/>
  <c r="K25" i="16"/>
  <c r="J25" i="16"/>
  <c r="L25" i="16"/>
  <c r="K154" i="16"/>
  <c r="J154" i="16"/>
  <c r="L154" i="16"/>
  <c r="K138" i="16"/>
  <c r="J138" i="16"/>
  <c r="L138" i="16"/>
  <c r="K305" i="16"/>
  <c r="J305" i="16"/>
  <c r="L305" i="16"/>
  <c r="K49" i="16"/>
  <c r="J49" i="16"/>
  <c r="L49" i="16"/>
  <c r="K161" i="16"/>
  <c r="J161" i="16"/>
  <c r="L161" i="16"/>
  <c r="F492" i="16"/>
  <c r="H349" i="16"/>
  <c r="I27" i="16"/>
  <c r="H59" i="16"/>
  <c r="F87" i="16"/>
  <c r="G103" i="16"/>
  <c r="H147" i="16"/>
  <c r="I163" i="16"/>
  <c r="G179" i="16"/>
  <c r="H195" i="16"/>
  <c r="G211" i="16"/>
  <c r="H227" i="16"/>
  <c r="I243" i="16"/>
  <c r="G259" i="16"/>
  <c r="H275" i="16"/>
  <c r="I363" i="16"/>
  <c r="F399" i="16"/>
  <c r="I427" i="16"/>
  <c r="F471" i="16"/>
  <c r="F495" i="16"/>
  <c r="I511" i="16"/>
  <c r="H257" i="16"/>
  <c r="I32" i="16"/>
  <c r="F56" i="16"/>
  <c r="G76" i="16"/>
  <c r="F88" i="16"/>
  <c r="F108" i="16"/>
  <c r="I212" i="16"/>
  <c r="G312" i="16"/>
  <c r="F360" i="16"/>
  <c r="H384" i="16"/>
  <c r="G408" i="16"/>
  <c r="H428" i="16"/>
  <c r="I452" i="16"/>
  <c r="I21" i="16"/>
  <c r="G277" i="16"/>
  <c r="H293" i="16"/>
  <c r="I421" i="16"/>
  <c r="I469" i="16"/>
  <c r="G50" i="16"/>
  <c r="I250" i="16"/>
  <c r="G302" i="16"/>
  <c r="I330" i="16"/>
  <c r="I398" i="16"/>
  <c r="I478" i="16"/>
  <c r="K69" i="16"/>
  <c r="J69" i="16"/>
  <c r="L69" i="16"/>
  <c r="K133" i="16"/>
  <c r="J133" i="16"/>
  <c r="L133" i="16"/>
  <c r="K229" i="16"/>
  <c r="J229" i="16"/>
  <c r="L229" i="16"/>
  <c r="K325" i="16"/>
  <c r="J325" i="16"/>
  <c r="L325" i="16"/>
  <c r="K437" i="16"/>
  <c r="J437" i="16"/>
  <c r="L437" i="16"/>
  <c r="K26" i="16"/>
  <c r="J26" i="16"/>
  <c r="L26" i="16"/>
  <c r="K58" i="16"/>
  <c r="J58" i="16"/>
  <c r="L58" i="16"/>
  <c r="K82" i="16"/>
  <c r="J82" i="16"/>
  <c r="L82" i="16"/>
  <c r="K114" i="16"/>
  <c r="J114" i="16"/>
  <c r="L114" i="16"/>
  <c r="K16" i="16"/>
  <c r="J16" i="16"/>
  <c r="L16" i="16"/>
  <c r="K36" i="16"/>
  <c r="J36" i="16"/>
  <c r="L36" i="16"/>
  <c r="K60" i="16"/>
  <c r="J60" i="16"/>
  <c r="L60" i="16"/>
  <c r="K84" i="16"/>
  <c r="J84" i="16"/>
  <c r="L84" i="16"/>
  <c r="K112" i="16"/>
  <c r="J112" i="16"/>
  <c r="L112" i="16"/>
  <c r="K31" i="16"/>
  <c r="J31" i="16"/>
  <c r="L31" i="16"/>
  <c r="K67" i="16"/>
  <c r="J67" i="16"/>
  <c r="L67" i="16"/>
  <c r="K91" i="16"/>
  <c r="J91" i="16"/>
  <c r="L91" i="16"/>
  <c r="K107" i="16"/>
  <c r="J107" i="16"/>
  <c r="L107" i="16"/>
  <c r="H135" i="16"/>
  <c r="K135" i="16"/>
  <c r="J135" i="16"/>
  <c r="L135" i="16"/>
  <c r="K152" i="16"/>
  <c r="J152" i="16"/>
  <c r="L152" i="16"/>
  <c r="J176" i="16"/>
  <c r="K176" i="16"/>
  <c r="L176" i="16"/>
  <c r="K200" i="16"/>
  <c r="J200" i="16"/>
  <c r="L200" i="16"/>
  <c r="K216" i="16"/>
  <c r="J216" i="16"/>
  <c r="L216" i="16"/>
  <c r="I485" i="16"/>
  <c r="K485" i="16"/>
  <c r="J485" i="16"/>
  <c r="L485" i="16"/>
  <c r="K174" i="16"/>
  <c r="J174" i="16"/>
  <c r="L174" i="16"/>
  <c r="H151" i="16"/>
  <c r="K151" i="16"/>
  <c r="J151" i="16"/>
  <c r="L151" i="16"/>
  <c r="K167" i="16"/>
  <c r="J167" i="16"/>
  <c r="L167" i="16"/>
  <c r="K183" i="16"/>
  <c r="J183" i="16"/>
  <c r="L183" i="16"/>
  <c r="H199" i="16"/>
  <c r="K199" i="16"/>
  <c r="J199" i="16"/>
  <c r="L199" i="16"/>
  <c r="H215" i="16"/>
  <c r="K215" i="16"/>
  <c r="J215" i="16"/>
  <c r="L215" i="16"/>
  <c r="K231" i="16"/>
  <c r="J231" i="16"/>
  <c r="L231" i="16"/>
  <c r="J247" i="16"/>
  <c r="K247" i="16"/>
  <c r="L247" i="16"/>
  <c r="K263" i="16"/>
  <c r="J263" i="16"/>
  <c r="L263" i="16"/>
  <c r="H283" i="16"/>
  <c r="J283" i="16"/>
  <c r="K283" i="16"/>
  <c r="L283" i="16"/>
  <c r="J303" i="16"/>
  <c r="K303" i="16"/>
  <c r="L303" i="16"/>
  <c r="K248" i="16"/>
  <c r="J248" i="16"/>
  <c r="L248" i="16"/>
  <c r="K268" i="16"/>
  <c r="J268" i="16"/>
  <c r="L268" i="16"/>
  <c r="I323" i="16"/>
  <c r="K323" i="16"/>
  <c r="J323" i="16"/>
  <c r="L323" i="16"/>
  <c r="J347" i="16"/>
  <c r="K347" i="16"/>
  <c r="L347" i="16"/>
  <c r="K371" i="16"/>
  <c r="J371" i="16"/>
  <c r="L371" i="16"/>
  <c r="K403" i="16"/>
  <c r="J403" i="16"/>
  <c r="L403" i="16"/>
  <c r="K431" i="16"/>
  <c r="J431" i="16"/>
  <c r="L431" i="16"/>
  <c r="K479" i="16"/>
  <c r="J479" i="16"/>
  <c r="L479" i="16"/>
  <c r="K499" i="16"/>
  <c r="J499" i="16"/>
  <c r="L499" i="16"/>
  <c r="I182" i="16"/>
  <c r="J182" i="16"/>
  <c r="K182" i="16"/>
  <c r="L182" i="16"/>
  <c r="G210" i="16"/>
  <c r="J210" i="16"/>
  <c r="K210" i="16"/>
  <c r="L210" i="16"/>
  <c r="J230" i="16"/>
  <c r="K230" i="16"/>
  <c r="L230" i="16"/>
  <c r="K254" i="16"/>
  <c r="J254" i="16"/>
  <c r="L254" i="16"/>
  <c r="K282" i="16"/>
  <c r="J282" i="16"/>
  <c r="L282" i="16"/>
  <c r="H310" i="16"/>
  <c r="J310" i="16"/>
  <c r="K310" i="16"/>
  <c r="L310" i="16"/>
  <c r="K334" i="16"/>
  <c r="J334" i="16"/>
  <c r="L334" i="16"/>
  <c r="K354" i="16"/>
  <c r="J354" i="16"/>
  <c r="L354" i="16"/>
  <c r="H382" i="16"/>
  <c r="K382" i="16"/>
  <c r="J382" i="16"/>
  <c r="L382" i="16"/>
  <c r="G406" i="16"/>
  <c r="K406" i="16"/>
  <c r="J406" i="16"/>
  <c r="L406" i="16"/>
  <c r="J438" i="16"/>
  <c r="K438" i="16"/>
  <c r="L438" i="16"/>
  <c r="J466" i="16"/>
  <c r="K466" i="16"/>
  <c r="L466" i="16"/>
  <c r="K490" i="16"/>
  <c r="J490" i="16"/>
  <c r="L490" i="16"/>
  <c r="G506" i="16"/>
  <c r="K506" i="16"/>
  <c r="J506" i="16"/>
  <c r="L506" i="16"/>
  <c r="K284" i="16"/>
  <c r="J284" i="16"/>
  <c r="L284" i="16"/>
  <c r="I316" i="16"/>
  <c r="K316" i="16"/>
  <c r="J316" i="16"/>
  <c r="L316" i="16"/>
  <c r="G340" i="16"/>
  <c r="K340" i="16"/>
  <c r="J340" i="16"/>
  <c r="L340" i="16"/>
  <c r="J368" i="16"/>
  <c r="K368" i="16"/>
  <c r="L368" i="16"/>
  <c r="K388" i="16"/>
  <c r="J388" i="16"/>
  <c r="L388" i="16"/>
  <c r="K412" i="16"/>
  <c r="J412" i="16"/>
  <c r="L412" i="16"/>
  <c r="J432" i="16"/>
  <c r="K432" i="16"/>
  <c r="L432" i="16"/>
  <c r="K456" i="16"/>
  <c r="J456" i="16"/>
  <c r="L456" i="16"/>
  <c r="J480" i="16"/>
  <c r="K480" i="16"/>
  <c r="L480" i="16"/>
  <c r="K496" i="16"/>
  <c r="J496" i="16"/>
  <c r="L496" i="16"/>
  <c r="K40" i="16"/>
  <c r="J40" i="16"/>
  <c r="L40" i="16"/>
  <c r="J172" i="16"/>
  <c r="K172" i="16"/>
  <c r="L172" i="16"/>
  <c r="K274" i="16"/>
  <c r="J274" i="16"/>
  <c r="L274" i="16"/>
  <c r="K374" i="16"/>
  <c r="J374" i="16"/>
  <c r="L374" i="16"/>
  <c r="K451" i="16"/>
  <c r="J451" i="16"/>
  <c r="L451" i="16"/>
  <c r="K467" i="16"/>
  <c r="J467" i="16"/>
  <c r="L467" i="16"/>
  <c r="K430" i="16"/>
  <c r="J430" i="16"/>
  <c r="L430" i="16"/>
  <c r="K296" i="16"/>
  <c r="J296" i="16"/>
  <c r="L296" i="16"/>
  <c r="J246" i="16"/>
  <c r="K246" i="16"/>
  <c r="L246" i="16"/>
  <c r="K193" i="16"/>
  <c r="J193" i="16"/>
  <c r="L193" i="16"/>
  <c r="K71" i="16"/>
  <c r="J71" i="16"/>
  <c r="L71" i="16"/>
  <c r="K482" i="16"/>
  <c r="J482" i="16"/>
  <c r="L482" i="16"/>
  <c r="K444" i="16"/>
  <c r="J444" i="16"/>
  <c r="L444" i="16"/>
  <c r="K407" i="16"/>
  <c r="J407" i="16"/>
  <c r="L407" i="16"/>
  <c r="K364" i="16"/>
  <c r="J364" i="16"/>
  <c r="L364" i="16"/>
  <c r="K314" i="16"/>
  <c r="J314" i="16"/>
  <c r="L314" i="16"/>
  <c r="H213" i="16"/>
  <c r="K213" i="16"/>
  <c r="J213" i="16"/>
  <c r="L213" i="16"/>
  <c r="K162" i="16"/>
  <c r="J162" i="16"/>
  <c r="L162" i="16"/>
  <c r="K97" i="16"/>
  <c r="J97" i="16"/>
  <c r="L97" i="16"/>
  <c r="K28" i="16"/>
  <c r="J28" i="16"/>
  <c r="L28" i="16"/>
  <c r="K504" i="16"/>
  <c r="J504" i="16"/>
  <c r="L504" i="16"/>
  <c r="K476" i="16"/>
  <c r="J476" i="16"/>
  <c r="L476" i="16"/>
  <c r="K447" i="16"/>
  <c r="J447" i="16"/>
  <c r="L447" i="16"/>
  <c r="K419" i="16"/>
  <c r="J419" i="16"/>
  <c r="L419" i="16"/>
  <c r="K391" i="16"/>
  <c r="J391" i="16"/>
  <c r="L391" i="16"/>
  <c r="H357" i="16"/>
  <c r="K357" i="16"/>
  <c r="J357" i="16"/>
  <c r="L357" i="16"/>
  <c r="K320" i="16"/>
  <c r="J320" i="16"/>
  <c r="L320" i="16"/>
  <c r="K242" i="16"/>
  <c r="J242" i="16"/>
  <c r="L242" i="16"/>
  <c r="K205" i="16"/>
  <c r="J205" i="16"/>
  <c r="L205" i="16"/>
  <c r="K119" i="16"/>
  <c r="J119" i="16"/>
  <c r="L119" i="16"/>
  <c r="K19" i="16"/>
  <c r="J19" i="16"/>
  <c r="L19" i="16"/>
  <c r="J486" i="16"/>
  <c r="K486" i="16"/>
  <c r="L486" i="16"/>
  <c r="J464" i="16"/>
  <c r="K464" i="16"/>
  <c r="L464" i="16"/>
  <c r="J443" i="16"/>
  <c r="K443" i="16"/>
  <c r="L443" i="16"/>
  <c r="I422" i="16"/>
  <c r="K422" i="16"/>
  <c r="J422" i="16"/>
  <c r="L422" i="16"/>
  <c r="J400" i="16"/>
  <c r="K400" i="16"/>
  <c r="L400" i="16"/>
  <c r="J379" i="16"/>
  <c r="K379" i="16"/>
  <c r="L379" i="16"/>
  <c r="J352" i="16"/>
  <c r="K352" i="16"/>
  <c r="L352" i="16"/>
  <c r="F322" i="16"/>
  <c r="K322" i="16"/>
  <c r="J322" i="16"/>
  <c r="L322" i="16"/>
  <c r="H294" i="16"/>
  <c r="J294" i="16"/>
  <c r="K294" i="16"/>
  <c r="L294" i="16"/>
  <c r="J266" i="16"/>
  <c r="K266" i="16"/>
  <c r="L266" i="16"/>
  <c r="K237" i="16"/>
  <c r="J237" i="16"/>
  <c r="L237" i="16"/>
  <c r="K209" i="16"/>
  <c r="J209" i="16"/>
  <c r="L209" i="16"/>
  <c r="K149" i="16"/>
  <c r="J149" i="16"/>
  <c r="L149" i="16"/>
  <c r="K35" i="16"/>
  <c r="J35" i="16"/>
  <c r="L35" i="16"/>
  <c r="L497" i="16"/>
  <c r="K497" i="16"/>
  <c r="J497" i="16"/>
  <c r="K481" i="16"/>
  <c r="J481" i="16"/>
  <c r="L481" i="16"/>
  <c r="K465" i="16"/>
  <c r="J465" i="16"/>
  <c r="L465" i="16"/>
  <c r="K449" i="16"/>
  <c r="J449" i="16"/>
  <c r="L449" i="16"/>
  <c r="K433" i="16"/>
  <c r="J433" i="16"/>
  <c r="L433" i="16"/>
  <c r="F417" i="16"/>
  <c r="K417" i="16"/>
  <c r="J417" i="16"/>
  <c r="L417" i="16"/>
  <c r="K401" i="16"/>
  <c r="J401" i="16"/>
  <c r="L401" i="16"/>
  <c r="K385" i="16"/>
  <c r="J385" i="16"/>
  <c r="L385" i="16"/>
  <c r="K366" i="16"/>
  <c r="J366" i="16"/>
  <c r="L366" i="16"/>
  <c r="K345" i="16"/>
  <c r="J345" i="16"/>
  <c r="L345" i="16"/>
  <c r="J324" i="16"/>
  <c r="K324" i="16"/>
  <c r="L324" i="16"/>
  <c r="I281" i="16"/>
  <c r="K281" i="16"/>
  <c r="J281" i="16"/>
  <c r="L281" i="16"/>
  <c r="K260" i="16"/>
  <c r="J260" i="16"/>
  <c r="L260" i="16"/>
  <c r="K217" i="16"/>
  <c r="J217" i="16"/>
  <c r="L217" i="16"/>
  <c r="K196" i="16"/>
  <c r="J196" i="16"/>
  <c r="L196" i="16"/>
  <c r="K123" i="16"/>
  <c r="J123" i="16"/>
  <c r="L123" i="16"/>
  <c r="K93" i="16"/>
  <c r="J93" i="16"/>
  <c r="L93" i="16"/>
  <c r="K65" i="16"/>
  <c r="J65" i="16"/>
  <c r="L65" i="16"/>
  <c r="K375" i="16"/>
  <c r="J375" i="16"/>
  <c r="L375" i="16"/>
  <c r="J359" i="16"/>
  <c r="K359" i="16"/>
  <c r="L359" i="16"/>
  <c r="K343" i="16"/>
  <c r="J343" i="16"/>
  <c r="L343" i="16"/>
  <c r="K327" i="16"/>
  <c r="J327" i="16"/>
  <c r="L327" i="16"/>
  <c r="K311" i="16"/>
  <c r="J311" i="16"/>
  <c r="L311" i="16"/>
  <c r="J295" i="16"/>
  <c r="K295" i="16"/>
  <c r="L295" i="16"/>
  <c r="K279" i="16"/>
  <c r="J279" i="16"/>
  <c r="L279" i="16"/>
  <c r="K148" i="16"/>
  <c r="J148" i="16"/>
  <c r="L148" i="16"/>
  <c r="K105" i="16"/>
  <c r="J105" i="16"/>
  <c r="L105" i="16"/>
  <c r="K63" i="16"/>
  <c r="J63" i="16"/>
  <c r="L63" i="16"/>
  <c r="K41" i="16"/>
  <c r="J41" i="16"/>
  <c r="L41" i="16"/>
  <c r="K102" i="16"/>
  <c r="J102" i="16"/>
  <c r="L102" i="16"/>
  <c r="I86" i="16"/>
  <c r="K86" i="16"/>
  <c r="J86" i="16"/>
  <c r="L86" i="16"/>
  <c r="J54" i="16"/>
  <c r="K54" i="16"/>
  <c r="L54" i="16"/>
  <c r="K38" i="16"/>
  <c r="J38" i="16"/>
  <c r="L38" i="16"/>
  <c r="K369" i="16"/>
  <c r="J369" i="16"/>
  <c r="L369" i="16"/>
  <c r="K241" i="16"/>
  <c r="J241" i="16"/>
  <c r="L241" i="16"/>
  <c r="K285" i="16"/>
  <c r="J285" i="16"/>
  <c r="L285" i="16"/>
  <c r="H274" i="16"/>
  <c r="I274" i="16"/>
  <c r="G374" i="16"/>
  <c r="I314" i="16"/>
  <c r="I162" i="16"/>
  <c r="F162" i="16"/>
  <c r="H486" i="16"/>
  <c r="G486" i="16"/>
  <c r="H266" i="16"/>
  <c r="F149" i="16"/>
  <c r="F366" i="16"/>
  <c r="I345" i="16"/>
  <c r="F345" i="16"/>
  <c r="G217" i="16"/>
  <c r="I217" i="16"/>
  <c r="I105" i="16"/>
  <c r="G41" i="16"/>
  <c r="I285" i="16"/>
  <c r="H450" i="16"/>
  <c r="G450" i="16"/>
  <c r="G410" i="16"/>
  <c r="I410" i="16"/>
  <c r="H170" i="16"/>
  <c r="I170" i="16"/>
  <c r="G341" i="16"/>
  <c r="I462" i="16"/>
  <c r="G462" i="16"/>
  <c r="H462" i="16"/>
  <c r="G434" i="16"/>
  <c r="I390" i="16"/>
  <c r="G390" i="16"/>
  <c r="I505" i="16"/>
  <c r="H505" i="16"/>
  <c r="F505" i="16"/>
  <c r="G489" i="16"/>
  <c r="G457" i="16"/>
  <c r="H441" i="16"/>
  <c r="I441" i="16"/>
  <c r="G425" i="16"/>
  <c r="I425" i="16"/>
  <c r="G409" i="16"/>
  <c r="H409" i="16"/>
  <c r="H377" i="16"/>
  <c r="I377" i="16"/>
  <c r="I313" i="16"/>
  <c r="G313" i="16"/>
  <c r="I249" i="16"/>
  <c r="G249" i="16"/>
  <c r="H185" i="16"/>
  <c r="G185" i="16"/>
  <c r="F137" i="16"/>
  <c r="H73" i="16"/>
  <c r="H142" i="16"/>
  <c r="F142" i="16"/>
  <c r="G126" i="16"/>
  <c r="I110" i="16"/>
  <c r="H110" i="16"/>
  <c r="F110" i="16"/>
  <c r="I94" i="16"/>
  <c r="G94" i="16"/>
  <c r="I78" i="16"/>
  <c r="H78" i="16"/>
  <c r="I62" i="16"/>
  <c r="H62" i="16"/>
  <c r="I46" i="16"/>
  <c r="G46" i="16"/>
  <c r="I30" i="16"/>
  <c r="G30" i="16"/>
  <c r="H14" i="16"/>
  <c r="F438" i="16"/>
  <c r="F490" i="16"/>
  <c r="F394" i="16"/>
  <c r="I394" i="16"/>
  <c r="G446" i="16"/>
  <c r="H446" i="16"/>
  <c r="H474" i="16"/>
  <c r="I474" i="16"/>
  <c r="I498" i="16"/>
  <c r="F498" i="16"/>
  <c r="G353" i="16"/>
  <c r="F353" i="16"/>
  <c r="I353" i="16"/>
  <c r="H509" i="16"/>
  <c r="I509" i="16"/>
  <c r="G493" i="16"/>
  <c r="H493" i="16"/>
  <c r="H477" i="16"/>
  <c r="F477" i="16"/>
  <c r="I461" i="16"/>
  <c r="H461" i="16"/>
  <c r="H445" i="16"/>
  <c r="H361" i="16"/>
  <c r="I361" i="16"/>
  <c r="F361" i="16"/>
  <c r="F297" i="16"/>
  <c r="I297" i="16"/>
  <c r="G297" i="16"/>
  <c r="H233" i="16"/>
  <c r="G233" i="16"/>
  <c r="F169" i="16"/>
  <c r="H169" i="16"/>
  <c r="F121" i="16"/>
  <c r="H121" i="16"/>
  <c r="H57" i="16"/>
  <c r="F57" i="16"/>
  <c r="H305" i="16"/>
  <c r="F305" i="16"/>
  <c r="G305" i="16"/>
  <c r="H13" i="16"/>
  <c r="G29" i="16"/>
  <c r="I77" i="16"/>
  <c r="H173" i="16"/>
  <c r="G317" i="16"/>
  <c r="F333" i="16"/>
  <c r="G381" i="16"/>
  <c r="F397" i="16"/>
  <c r="G413" i="16"/>
  <c r="F429" i="16"/>
  <c r="F493" i="16"/>
  <c r="G509" i="16"/>
  <c r="G121" i="16"/>
  <c r="G169" i="16"/>
  <c r="H37" i="16"/>
  <c r="F37" i="16"/>
  <c r="H18" i="16"/>
  <c r="G18" i="16"/>
  <c r="I98" i="16"/>
  <c r="H24" i="16"/>
  <c r="F24" i="16"/>
  <c r="I55" i="16"/>
  <c r="I99" i="16"/>
  <c r="G99" i="16"/>
  <c r="I115" i="16"/>
  <c r="G115" i="16"/>
  <c r="I140" i="16"/>
  <c r="G140" i="16"/>
  <c r="I236" i="16"/>
  <c r="G236" i="16"/>
  <c r="F146" i="16"/>
  <c r="F291" i="16"/>
  <c r="H291" i="16"/>
  <c r="F315" i="16"/>
  <c r="G276" i="16"/>
  <c r="H276" i="16"/>
  <c r="G335" i="16"/>
  <c r="H395" i="16"/>
  <c r="I423" i="16"/>
  <c r="G423" i="16"/>
  <c r="G459" i="16"/>
  <c r="I459" i="16"/>
  <c r="H491" i="16"/>
  <c r="H328" i="16"/>
  <c r="H344" i="16"/>
  <c r="G344" i="16"/>
  <c r="G376" i="16"/>
  <c r="I376" i="16"/>
  <c r="I392" i="16"/>
  <c r="H392" i="16"/>
  <c r="G416" i="16"/>
  <c r="H436" i="16"/>
  <c r="F460" i="16"/>
  <c r="H460" i="16"/>
  <c r="G484" i="16"/>
  <c r="H484" i="16"/>
  <c r="I508" i="16"/>
  <c r="I13" i="16"/>
  <c r="H29" i="16"/>
  <c r="F77" i="16"/>
  <c r="F173" i="16"/>
  <c r="H317" i="16"/>
  <c r="I333" i="16"/>
  <c r="H381" i="16"/>
  <c r="I397" i="16"/>
  <c r="H413" i="16"/>
  <c r="G429" i="16"/>
  <c r="F445" i="16"/>
  <c r="I477" i="16"/>
  <c r="I493" i="16"/>
  <c r="I305" i="16"/>
  <c r="H353" i="16"/>
  <c r="G57" i="16"/>
  <c r="I121" i="16"/>
  <c r="I169" i="16"/>
  <c r="H297" i="16"/>
  <c r="I29" i="16"/>
  <c r="F13" i="16"/>
  <c r="G77" i="16"/>
  <c r="G173" i="16"/>
  <c r="F317" i="16"/>
  <c r="G333" i="16"/>
  <c r="F381" i="16"/>
  <c r="G397" i="16"/>
  <c r="I413" i="16"/>
  <c r="I429" i="16"/>
  <c r="I445" i="16"/>
  <c r="F461" i="16"/>
  <c r="G477" i="16"/>
  <c r="I57" i="16"/>
  <c r="F233" i="16"/>
  <c r="F229" i="16"/>
  <c r="H229" i="16"/>
  <c r="I437" i="16"/>
  <c r="G437" i="16"/>
  <c r="I82" i="16"/>
  <c r="G82" i="16"/>
  <c r="H114" i="16"/>
  <c r="I114" i="16"/>
  <c r="F114" i="16"/>
  <c r="I16" i="16"/>
  <c r="G16" i="16"/>
  <c r="I60" i="16"/>
  <c r="G60" i="16"/>
  <c r="I112" i="16"/>
  <c r="F67" i="16"/>
  <c r="H67" i="16"/>
  <c r="F91" i="16"/>
  <c r="H91" i="16"/>
  <c r="H107" i="16"/>
  <c r="H176" i="16"/>
  <c r="F176" i="16"/>
  <c r="I174" i="16"/>
  <c r="F167" i="16"/>
  <c r="F183" i="16"/>
  <c r="F231" i="16"/>
  <c r="F247" i="16"/>
  <c r="I263" i="16"/>
  <c r="F263" i="16"/>
  <c r="F248" i="16"/>
  <c r="H248" i="16"/>
  <c r="F268" i="16"/>
  <c r="H268" i="16"/>
  <c r="G347" i="16"/>
  <c r="I347" i="16"/>
  <c r="H479" i="16"/>
  <c r="F479" i="16"/>
  <c r="G117" i="16"/>
  <c r="F293" i="16"/>
  <c r="G469" i="16"/>
  <c r="F50" i="16"/>
  <c r="H130" i="16"/>
  <c r="F250" i="16"/>
  <c r="H330" i="16"/>
  <c r="I350" i="16"/>
  <c r="I378" i="16"/>
  <c r="H378" i="16"/>
  <c r="G398" i="16"/>
  <c r="H478" i="16"/>
  <c r="H254" i="16"/>
  <c r="I334" i="16"/>
  <c r="G382" i="16"/>
  <c r="F18" i="16"/>
  <c r="F190" i="16"/>
  <c r="F234" i="16"/>
  <c r="I286" i="16"/>
  <c r="F318" i="16"/>
  <c r="G442" i="16"/>
  <c r="I470" i="16"/>
  <c r="H470" i="16"/>
  <c r="G138" i="16"/>
  <c r="F154" i="16"/>
  <c r="I89" i="16"/>
  <c r="I201" i="16"/>
  <c r="I296" i="16"/>
  <c r="F296" i="16"/>
  <c r="H296" i="16"/>
  <c r="G296" i="16"/>
  <c r="I71" i="16"/>
  <c r="H71" i="16"/>
  <c r="G71" i="16"/>
  <c r="F71" i="16"/>
  <c r="H299" i="16"/>
  <c r="F128" i="16"/>
  <c r="G144" i="16"/>
  <c r="F192" i="16"/>
  <c r="H228" i="16"/>
  <c r="H264" i="16"/>
  <c r="H280" i="16"/>
  <c r="G300" i="16"/>
  <c r="F472" i="16"/>
  <c r="H186" i="16"/>
  <c r="I206" i="16"/>
  <c r="I346" i="16"/>
  <c r="H362" i="16"/>
  <c r="I446" i="16"/>
  <c r="G373" i="16"/>
  <c r="H34" i="16"/>
  <c r="I34" i="16"/>
  <c r="I118" i="16"/>
  <c r="F118" i="16"/>
  <c r="I64" i="16"/>
  <c r="I92" i="16"/>
  <c r="I91" i="16"/>
  <c r="G107" i="16"/>
  <c r="G135" i="16"/>
  <c r="H174" i="16"/>
  <c r="F174" i="16"/>
  <c r="I151" i="16"/>
  <c r="F151" i="16"/>
  <c r="G167" i="16"/>
  <c r="H167" i="16"/>
  <c r="I183" i="16"/>
  <c r="H183" i="16"/>
  <c r="G199" i="16"/>
  <c r="I215" i="16"/>
  <c r="F215" i="16"/>
  <c r="G231" i="16"/>
  <c r="H231" i="16"/>
  <c r="I247" i="16"/>
  <c r="H247" i="16"/>
  <c r="G263" i="16"/>
  <c r="G283" i="16"/>
  <c r="F491" i="16"/>
  <c r="G491" i="16"/>
  <c r="H507" i="16"/>
  <c r="F507" i="16"/>
  <c r="G202" i="16"/>
  <c r="H202" i="16"/>
  <c r="F302" i="16"/>
  <c r="H302" i="16"/>
  <c r="H426" i="16"/>
  <c r="I426" i="16"/>
  <c r="H412" i="16"/>
  <c r="H432" i="16"/>
  <c r="I456" i="16"/>
  <c r="F456" i="16"/>
  <c r="F480" i="16"/>
  <c r="H480" i="16"/>
  <c r="H496" i="16"/>
  <c r="H369" i="16"/>
  <c r="F369" i="16"/>
  <c r="I369" i="16"/>
  <c r="F300" i="16"/>
  <c r="F39" i="16"/>
  <c r="G112" i="16"/>
  <c r="I144" i="16"/>
  <c r="I192" i="16"/>
  <c r="I228" i="16"/>
  <c r="I280" i="16"/>
  <c r="I300" i="16"/>
  <c r="F448" i="16"/>
  <c r="G472" i="16"/>
  <c r="G186" i="16"/>
  <c r="F218" i="16"/>
  <c r="F410" i="16"/>
  <c r="I37" i="16"/>
  <c r="F101" i="16"/>
  <c r="H101" i="16"/>
  <c r="H181" i="16"/>
  <c r="G70" i="16"/>
  <c r="H70" i="16"/>
  <c r="I70" i="16"/>
  <c r="F98" i="16"/>
  <c r="H98" i="16"/>
  <c r="G55" i="16"/>
  <c r="G75" i="16"/>
  <c r="I139" i="16"/>
  <c r="G155" i="16"/>
  <c r="I171" i="16"/>
  <c r="G171" i="16"/>
  <c r="G187" i="16"/>
  <c r="H187" i="16"/>
  <c r="I203" i="16"/>
  <c r="G219" i="16"/>
  <c r="I235" i="16"/>
  <c r="G235" i="16"/>
  <c r="G251" i="16"/>
  <c r="H251" i="16"/>
  <c r="I267" i="16"/>
  <c r="G415" i="16"/>
  <c r="I415" i="16"/>
  <c r="I431" i="16"/>
  <c r="H431" i="16"/>
  <c r="G282" i="16"/>
  <c r="H282" i="16"/>
  <c r="H490" i="16"/>
  <c r="I490" i="16"/>
  <c r="F506" i="16"/>
  <c r="H506" i="16"/>
  <c r="H376" i="16"/>
  <c r="G392" i="16"/>
  <c r="I40" i="16"/>
  <c r="G40" i="16"/>
  <c r="I172" i="16"/>
  <c r="G172" i="16"/>
  <c r="I430" i="16"/>
  <c r="H430" i="16"/>
  <c r="F246" i="16"/>
  <c r="G193" i="16"/>
  <c r="F193" i="16"/>
  <c r="F444" i="16"/>
  <c r="I444" i="16"/>
  <c r="H444" i="16"/>
  <c r="G407" i="16"/>
  <c r="G364" i="16"/>
  <c r="G314" i="16"/>
  <c r="H314" i="16"/>
  <c r="F213" i="16"/>
  <c r="I213" i="16"/>
  <c r="I97" i="16"/>
  <c r="H97" i="16"/>
  <c r="G28" i="16"/>
  <c r="H28" i="16"/>
  <c r="I504" i="16"/>
  <c r="H476" i="16"/>
  <c r="I476" i="16"/>
  <c r="F476" i="16"/>
  <c r="G447" i="16"/>
  <c r="I447" i="16"/>
  <c r="I391" i="16"/>
  <c r="G391" i="16"/>
  <c r="F357" i="16"/>
  <c r="F205" i="16"/>
  <c r="I119" i="16"/>
  <c r="G119" i="16"/>
  <c r="I19" i="16"/>
  <c r="F464" i="16"/>
  <c r="I443" i="16"/>
  <c r="I400" i="16"/>
  <c r="F379" i="16"/>
  <c r="G294" i="16"/>
  <c r="I266" i="16"/>
  <c r="F237" i="16"/>
  <c r="F209" i="16"/>
  <c r="I149" i="16"/>
  <c r="H149" i="16"/>
  <c r="H35" i="16"/>
  <c r="H497" i="16"/>
  <c r="F497" i="16"/>
  <c r="F481" i="16"/>
  <c r="I481" i="16"/>
  <c r="F465" i="16"/>
  <c r="G449" i="16"/>
  <c r="F449" i="16"/>
  <c r="H433" i="16"/>
  <c r="I417" i="16"/>
  <c r="F401" i="16"/>
  <c r="I401" i="16"/>
  <c r="G385" i="16"/>
  <c r="I385" i="16"/>
  <c r="G366" i="16"/>
  <c r="H366" i="16"/>
  <c r="H345" i="16"/>
  <c r="G345" i="16"/>
  <c r="H324" i="16"/>
  <c r="G324" i="16"/>
  <c r="F281" i="16"/>
  <c r="G281" i="16"/>
  <c r="I260" i="16"/>
  <c r="H217" i="16"/>
  <c r="F217" i="16"/>
  <c r="H196" i="16"/>
  <c r="G123" i="16"/>
  <c r="F123" i="16"/>
  <c r="G93" i="16"/>
  <c r="I65" i="16"/>
  <c r="G65" i="16"/>
  <c r="H375" i="16"/>
  <c r="F375" i="16"/>
  <c r="F359" i="16"/>
  <c r="I359" i="16"/>
  <c r="H343" i="16"/>
  <c r="I343" i="16"/>
  <c r="F327" i="16"/>
  <c r="I311" i="16"/>
  <c r="H311" i="16"/>
  <c r="G295" i="16"/>
  <c r="H295" i="16"/>
  <c r="I279" i="16"/>
  <c r="F279" i="16"/>
  <c r="G148" i="16"/>
  <c r="H148" i="16"/>
  <c r="H105" i="16"/>
  <c r="G105" i="16"/>
  <c r="F41" i="16"/>
  <c r="H41" i="16"/>
  <c r="I102" i="16"/>
  <c r="H86" i="16"/>
  <c r="G86" i="16"/>
  <c r="G54" i="16"/>
  <c r="F54" i="16"/>
  <c r="H38" i="16"/>
  <c r="G38" i="16"/>
  <c r="F172" i="16"/>
  <c r="F55" i="16"/>
  <c r="F75" i="16"/>
  <c r="H139" i="16"/>
  <c r="H155" i="16"/>
  <c r="H171" i="16"/>
  <c r="I219" i="16"/>
  <c r="F251" i="16"/>
  <c r="F267" i="16"/>
  <c r="F431" i="16"/>
  <c r="F97" i="16"/>
  <c r="F28" i="16"/>
  <c r="H40" i="16"/>
  <c r="H172" i="16"/>
  <c r="F392" i="16"/>
  <c r="G444" i="16"/>
  <c r="G504" i="16"/>
  <c r="G181" i="16"/>
  <c r="I357" i="16"/>
  <c r="G98" i="16"/>
  <c r="G174" i="16"/>
  <c r="F266" i="16"/>
  <c r="I282" i="16"/>
  <c r="F314" i="16"/>
  <c r="F430" i="16"/>
  <c r="G490" i="16"/>
  <c r="I506" i="16"/>
  <c r="G421" i="16"/>
  <c r="I22" i="16"/>
  <c r="G22" i="16"/>
  <c r="H50" i="16"/>
  <c r="I50" i="16"/>
  <c r="F76" i="16"/>
  <c r="H76" i="16"/>
  <c r="I108" i="16"/>
  <c r="I59" i="16"/>
  <c r="F160" i="16"/>
  <c r="G160" i="16"/>
  <c r="G208" i="16"/>
  <c r="F208" i="16"/>
  <c r="G315" i="16"/>
  <c r="H315" i="16"/>
  <c r="F335" i="16"/>
  <c r="I335" i="16"/>
  <c r="G395" i="16"/>
  <c r="F395" i="16"/>
  <c r="H494" i="16"/>
  <c r="H510" i="16"/>
  <c r="F510" i="16"/>
  <c r="F112" i="16"/>
  <c r="F144" i="16"/>
  <c r="H144" i="16"/>
  <c r="G192" i="16"/>
  <c r="H192" i="16"/>
  <c r="I299" i="16"/>
  <c r="G299" i="16"/>
  <c r="G264" i="16"/>
  <c r="I264" i="16"/>
  <c r="F280" i="16"/>
  <c r="G280" i="16"/>
  <c r="G218" i="16"/>
  <c r="G238" i="16"/>
  <c r="H238" i="16"/>
  <c r="H326" i="16"/>
  <c r="G326" i="16"/>
  <c r="G346" i="16"/>
  <c r="F346" i="16"/>
  <c r="I362" i="16"/>
  <c r="G362" i="16"/>
  <c r="F446" i="16"/>
  <c r="F316" i="16"/>
  <c r="G316" i="16"/>
  <c r="H316" i="16"/>
  <c r="I448" i="16"/>
  <c r="G448" i="16"/>
  <c r="H448" i="16"/>
  <c r="I472" i="16"/>
  <c r="H472" i="16"/>
  <c r="H410" i="16"/>
  <c r="I39" i="16"/>
  <c r="G128" i="16"/>
  <c r="H300" i="16"/>
  <c r="H262" i="16"/>
  <c r="F186" i="16"/>
  <c r="G228" i="16"/>
  <c r="F228" i="16"/>
  <c r="F206" i="16"/>
  <c r="F158" i="16"/>
  <c r="I158" i="16"/>
  <c r="AD9" i="21"/>
  <c r="B36" i="17" s="1"/>
  <c r="C50" i="35" s="1"/>
  <c r="F321" i="16"/>
  <c r="F109" i="16"/>
  <c r="G189" i="16"/>
  <c r="G221" i="16"/>
  <c r="F269" i="16"/>
  <c r="F224" i="16"/>
  <c r="G328" i="16"/>
  <c r="I344" i="16"/>
  <c r="F249" i="16"/>
  <c r="F441" i="16"/>
  <c r="F341" i="16"/>
  <c r="F489" i="16"/>
  <c r="F126" i="16"/>
  <c r="F334" i="16"/>
  <c r="F462" i="16"/>
  <c r="G165" i="16"/>
  <c r="I245" i="16"/>
  <c r="G245" i="16"/>
  <c r="G130" i="16"/>
  <c r="I399" i="16"/>
  <c r="F222" i="16"/>
  <c r="F474" i="16"/>
  <c r="F380" i="16"/>
  <c r="G380" i="16"/>
  <c r="F396" i="16"/>
  <c r="I416" i="16"/>
  <c r="H416" i="16"/>
  <c r="F508" i="16"/>
  <c r="H508" i="16"/>
  <c r="H241" i="16"/>
  <c r="F241" i="16"/>
  <c r="H331" i="16"/>
  <c r="H351" i="16"/>
  <c r="F459" i="16"/>
  <c r="G270" i="16"/>
  <c r="F378" i="16"/>
  <c r="H394" i="16"/>
  <c r="I414" i="16"/>
  <c r="H458" i="16"/>
  <c r="F458" i="16"/>
  <c r="H284" i="16"/>
  <c r="I384" i="16"/>
  <c r="G488" i="16"/>
  <c r="H487" i="16"/>
  <c r="G321" i="16"/>
  <c r="F170" i="16"/>
  <c r="G104" i="16"/>
  <c r="F500" i="16"/>
  <c r="H463" i="16"/>
  <c r="F424" i="16"/>
  <c r="H341" i="16"/>
  <c r="I289" i="16"/>
  <c r="G404" i="16"/>
  <c r="I404" i="16"/>
  <c r="F225" i="16"/>
  <c r="I225" i="16"/>
  <c r="G145" i="16"/>
  <c r="H96" i="16"/>
  <c r="H475" i="16"/>
  <c r="I411" i="16"/>
  <c r="H309" i="16"/>
  <c r="I309" i="16"/>
  <c r="H224" i="16"/>
  <c r="I131" i="16"/>
  <c r="G17" i="16"/>
  <c r="H489" i="16"/>
  <c r="I473" i="16"/>
  <c r="F425" i="16"/>
  <c r="G377" i="16"/>
  <c r="G356" i="16"/>
  <c r="F313" i="16"/>
  <c r="G292" i="16"/>
  <c r="F292" i="16"/>
  <c r="G164" i="16"/>
  <c r="I80" i="16"/>
  <c r="F367" i="16"/>
  <c r="I319" i="16"/>
  <c r="G142" i="16"/>
  <c r="I126" i="16"/>
  <c r="H94" i="16"/>
  <c r="G78" i="16"/>
  <c r="F62" i="16"/>
  <c r="F46" i="16"/>
  <c r="F30" i="16"/>
  <c r="I14" i="16"/>
  <c r="F273" i="16"/>
  <c r="F329" i="16"/>
  <c r="H265" i="16"/>
  <c r="F201" i="16"/>
  <c r="F153" i="16"/>
  <c r="F25" i="16"/>
  <c r="Z9" i="21"/>
  <c r="B32" i="17" s="1"/>
  <c r="C46" i="35" s="1"/>
  <c r="AG9" i="21"/>
  <c r="B39" i="17" s="1"/>
  <c r="C53" i="35" s="1"/>
  <c r="AF9" i="21"/>
  <c r="B38" i="17" s="1"/>
  <c r="C52" i="35" s="1"/>
  <c r="AA9" i="21"/>
  <c r="B33" i="17" s="1"/>
  <c r="C47" i="35" s="1"/>
  <c r="AC9" i="21"/>
  <c r="B35" i="17" s="1"/>
  <c r="C49" i="35" s="1"/>
  <c r="AB9" i="21"/>
  <c r="B34" i="17" s="1"/>
  <c r="C48" i="35" s="1"/>
  <c r="W9" i="21"/>
  <c r="B29" i="17" s="1"/>
  <c r="C43" i="35" s="1"/>
  <c r="Y9" i="21"/>
  <c r="B31" i="17" s="1"/>
  <c r="C45" i="35" s="1"/>
  <c r="X9" i="21"/>
  <c r="B30" i="17" s="1"/>
  <c r="C44" i="35" s="1"/>
  <c r="S9" i="21"/>
  <c r="B25" i="17" s="1"/>
  <c r="C39" i="35" s="1"/>
  <c r="V9" i="21"/>
  <c r="B28" i="17" s="1"/>
  <c r="C42" i="35" s="1"/>
  <c r="U9" i="21"/>
  <c r="B27" i="17" s="1"/>
  <c r="C41" i="35" s="1"/>
  <c r="T9" i="21"/>
  <c r="B26" i="17" s="1"/>
  <c r="C40" i="35" s="1"/>
  <c r="AE9" i="21"/>
  <c r="B37" i="17" s="1"/>
  <c r="C51" i="35" s="1"/>
  <c r="G69" i="16"/>
  <c r="I69" i="16"/>
  <c r="F69" i="16"/>
  <c r="H69" i="16"/>
  <c r="G133" i="16"/>
  <c r="F133" i="16"/>
  <c r="H133" i="16"/>
  <c r="H197" i="16"/>
  <c r="F197" i="16"/>
  <c r="I197" i="16"/>
  <c r="H261" i="16"/>
  <c r="I261" i="16"/>
  <c r="G261" i="16"/>
  <c r="H325" i="16"/>
  <c r="I325" i="16"/>
  <c r="G325" i="16"/>
  <c r="F325" i="16"/>
  <c r="H389" i="16"/>
  <c r="G389" i="16"/>
  <c r="F389" i="16"/>
  <c r="H453" i="16"/>
  <c r="F453" i="16"/>
  <c r="I453" i="16"/>
  <c r="F26" i="16"/>
  <c r="I26" i="16"/>
  <c r="H26" i="16"/>
  <c r="G26" i="16"/>
  <c r="F42" i="16"/>
  <c r="I42" i="16"/>
  <c r="H42" i="16"/>
  <c r="G42" i="16"/>
  <c r="G58" i="16"/>
  <c r="H58" i="16"/>
  <c r="F58" i="16"/>
  <c r="G74" i="16"/>
  <c r="H74" i="16"/>
  <c r="F74" i="16"/>
  <c r="G90" i="16"/>
  <c r="F90" i="16"/>
  <c r="I90" i="16"/>
  <c r="I106" i="16"/>
  <c r="F106" i="16"/>
  <c r="H106" i="16"/>
  <c r="G122" i="16"/>
  <c r="I122" i="16"/>
  <c r="H122" i="16"/>
  <c r="I20" i="16"/>
  <c r="H20" i="16"/>
  <c r="G20" i="16"/>
  <c r="I36" i="16"/>
  <c r="H36" i="16"/>
  <c r="G36" i="16"/>
  <c r="I52" i="16"/>
  <c r="H52" i="16"/>
  <c r="G52" i="16"/>
  <c r="I68" i="16"/>
  <c r="H68" i="16"/>
  <c r="G68" i="16"/>
  <c r="G84" i="16"/>
  <c r="I84" i="16"/>
  <c r="H84" i="16"/>
  <c r="G100" i="16"/>
  <c r="F100" i="16"/>
  <c r="I100" i="16"/>
  <c r="H116" i="16"/>
  <c r="F116" i="16"/>
  <c r="G116" i="16"/>
  <c r="F15" i="16"/>
  <c r="I15" i="16"/>
  <c r="G15" i="16"/>
  <c r="H31" i="16"/>
  <c r="I31" i="16"/>
  <c r="G31" i="16"/>
  <c r="F47" i="16"/>
  <c r="I47" i="16"/>
  <c r="G47" i="16"/>
  <c r="F63" i="16"/>
  <c r="I63" i="16"/>
  <c r="H63" i="16"/>
  <c r="F79" i="16"/>
  <c r="I79" i="16"/>
  <c r="H79" i="16"/>
  <c r="H95" i="16"/>
  <c r="I95" i="16"/>
  <c r="G95" i="16"/>
  <c r="F111" i="16"/>
  <c r="I111" i="16"/>
  <c r="H111" i="16"/>
  <c r="F127" i="16"/>
  <c r="I127" i="16"/>
  <c r="H127" i="16"/>
  <c r="G136" i="16"/>
  <c r="I136" i="16"/>
  <c r="F136" i="16"/>
  <c r="H136" i="16"/>
  <c r="H152" i="16"/>
  <c r="G152" i="16"/>
  <c r="F152" i="16"/>
  <c r="I168" i="16"/>
  <c r="H168" i="16"/>
  <c r="G168" i="16"/>
  <c r="G184" i="16"/>
  <c r="F184" i="16"/>
  <c r="I184" i="16"/>
  <c r="H200" i="16"/>
  <c r="G200" i="16"/>
  <c r="G216" i="16"/>
  <c r="F216" i="16"/>
  <c r="I216" i="16"/>
  <c r="I232" i="16"/>
  <c r="H232" i="16"/>
  <c r="G232" i="16"/>
  <c r="F501" i="16"/>
  <c r="G501" i="16"/>
  <c r="I501" i="16"/>
  <c r="I134" i="16"/>
  <c r="G134" i="16"/>
  <c r="H134" i="16"/>
  <c r="F134" i="16"/>
  <c r="F150" i="16"/>
  <c r="I150" i="16"/>
  <c r="H150" i="16"/>
  <c r="H166" i="16"/>
  <c r="G166" i="16"/>
  <c r="F166" i="16"/>
  <c r="F143" i="16"/>
  <c r="I143" i="16"/>
  <c r="H143" i="16"/>
  <c r="F159" i="16"/>
  <c r="I159" i="16"/>
  <c r="H159" i="16"/>
  <c r="F175" i="16"/>
  <c r="I175" i="16"/>
  <c r="H175" i="16"/>
  <c r="F191" i="16"/>
  <c r="I191" i="16"/>
  <c r="H191" i="16"/>
  <c r="F207" i="16"/>
  <c r="I207" i="16"/>
  <c r="H207" i="16"/>
  <c r="F223" i="16"/>
  <c r="I223" i="16"/>
  <c r="H223" i="16"/>
  <c r="F239" i="16"/>
  <c r="I239" i="16"/>
  <c r="H239" i="16"/>
  <c r="F255" i="16"/>
  <c r="I255" i="16"/>
  <c r="H255" i="16"/>
  <c r="F271" i="16"/>
  <c r="I271" i="16"/>
  <c r="H271" i="16"/>
  <c r="F287" i="16"/>
  <c r="I287" i="16"/>
  <c r="H287" i="16"/>
  <c r="F303" i="16"/>
  <c r="I303" i="16"/>
  <c r="H303" i="16"/>
  <c r="F240" i="16"/>
  <c r="I240" i="16"/>
  <c r="H240" i="16"/>
  <c r="H256" i="16"/>
  <c r="G256" i="16"/>
  <c r="F256" i="16"/>
  <c r="F272" i="16"/>
  <c r="I272" i="16"/>
  <c r="H272" i="16"/>
  <c r="H323" i="16"/>
  <c r="G323" i="16"/>
  <c r="F323" i="16"/>
  <c r="H339" i="16"/>
  <c r="G339" i="16"/>
  <c r="F339" i="16"/>
  <c r="H355" i="16"/>
  <c r="G355" i="16"/>
  <c r="F355" i="16"/>
  <c r="H371" i="16"/>
  <c r="G371" i="16"/>
  <c r="F371" i="16"/>
  <c r="H387" i="16"/>
  <c r="G387" i="16"/>
  <c r="F387" i="16"/>
  <c r="H403" i="16"/>
  <c r="G403" i="16"/>
  <c r="F403" i="16"/>
  <c r="H419" i="16"/>
  <c r="G419" i="16"/>
  <c r="F419" i="16"/>
  <c r="H435" i="16"/>
  <c r="G435" i="16"/>
  <c r="F435" i="16"/>
  <c r="H451" i="16"/>
  <c r="G451" i="16"/>
  <c r="F451" i="16"/>
  <c r="H467" i="16"/>
  <c r="G467" i="16"/>
  <c r="F467" i="16"/>
  <c r="H483" i="16"/>
  <c r="G483" i="16"/>
  <c r="F483" i="16"/>
  <c r="H499" i="16"/>
  <c r="G499" i="16"/>
  <c r="F499" i="16"/>
  <c r="G288" i="16"/>
  <c r="F288" i="16"/>
  <c r="I288" i="16"/>
  <c r="I304" i="16"/>
  <c r="H304" i="16"/>
  <c r="G304" i="16"/>
  <c r="I320" i="16"/>
  <c r="G320" i="16"/>
  <c r="F320" i="16"/>
  <c r="G336" i="16"/>
  <c r="F336" i="16"/>
  <c r="I336" i="16"/>
  <c r="I352" i="16"/>
  <c r="F352" i="16"/>
  <c r="H352" i="16"/>
  <c r="I371" i="16"/>
  <c r="I435" i="16"/>
  <c r="I499" i="16"/>
  <c r="F36" i="16"/>
  <c r="F68" i="16"/>
  <c r="H100" i="16"/>
  <c r="I200" i="16"/>
  <c r="H216" i="16"/>
  <c r="F232" i="16"/>
  <c r="H320" i="16"/>
  <c r="I133" i="16"/>
  <c r="G197" i="16"/>
  <c r="F261" i="16"/>
  <c r="I58" i="16"/>
  <c r="I74" i="16"/>
  <c r="H90" i="16"/>
  <c r="H15" i="16"/>
  <c r="F31" i="16"/>
  <c r="H47" i="16"/>
  <c r="G63" i="16"/>
  <c r="G79" i="16"/>
  <c r="F95" i="16"/>
  <c r="G111" i="16"/>
  <c r="G127" i="16"/>
  <c r="G143" i="16"/>
  <c r="G159" i="16"/>
  <c r="G175" i="16"/>
  <c r="G191" i="16"/>
  <c r="G207" i="16"/>
  <c r="G223" i="16"/>
  <c r="G239" i="16"/>
  <c r="G255" i="16"/>
  <c r="G271" i="16"/>
  <c r="G287" i="16"/>
  <c r="G303" i="16"/>
  <c r="I355" i="16"/>
  <c r="I419" i="16"/>
  <c r="I483" i="16"/>
  <c r="I152" i="16"/>
  <c r="I256" i="16"/>
  <c r="H288" i="16"/>
  <c r="H336" i="16"/>
  <c r="I389" i="16"/>
  <c r="G453" i="16"/>
  <c r="I166" i="16"/>
  <c r="I339" i="16"/>
  <c r="I403" i="16"/>
  <c r="I467" i="16"/>
  <c r="F20" i="16"/>
  <c r="F52" i="16"/>
  <c r="F84" i="16"/>
  <c r="I116" i="16"/>
  <c r="F168" i="16"/>
  <c r="G272" i="16"/>
  <c r="F304" i="16"/>
  <c r="G352" i="16"/>
  <c r="G150" i="16"/>
  <c r="I178" i="16"/>
  <c r="H178" i="16"/>
  <c r="I194" i="16"/>
  <c r="H194" i="16"/>
  <c r="F194" i="16"/>
  <c r="F210" i="16"/>
  <c r="I210" i="16"/>
  <c r="F226" i="16"/>
  <c r="I226" i="16"/>
  <c r="H226" i="16"/>
  <c r="G242" i="16"/>
  <c r="F242" i="16"/>
  <c r="G258" i="16"/>
  <c r="F258" i="16"/>
  <c r="I258" i="16"/>
  <c r="G274" i="16"/>
  <c r="F274" i="16"/>
  <c r="G290" i="16"/>
  <c r="F290" i="16"/>
  <c r="I290" i="16"/>
  <c r="H306" i="16"/>
  <c r="G306" i="16"/>
  <c r="F306" i="16"/>
  <c r="H322" i="16"/>
  <c r="G322" i="16"/>
  <c r="H338" i="16"/>
  <c r="G338" i="16"/>
  <c r="F338" i="16"/>
  <c r="H354" i="16"/>
  <c r="G354" i="16"/>
  <c r="I370" i="16"/>
  <c r="H370" i="16"/>
  <c r="G370" i="16"/>
  <c r="I386" i="16"/>
  <c r="H386" i="16"/>
  <c r="I402" i="16"/>
  <c r="H402" i="16"/>
  <c r="G402" i="16"/>
  <c r="I418" i="16"/>
  <c r="H418" i="16"/>
  <c r="I434" i="16"/>
  <c r="F434" i="16"/>
  <c r="H434" i="16"/>
  <c r="I450" i="16"/>
  <c r="F450" i="16"/>
  <c r="G466" i="16"/>
  <c r="I466" i="16"/>
  <c r="F466" i="16"/>
  <c r="G482" i="16"/>
  <c r="I482" i="16"/>
  <c r="F482" i="16"/>
  <c r="H482" i="16"/>
  <c r="H498" i="16"/>
  <c r="G498" i="16"/>
  <c r="F16" i="16"/>
  <c r="F32" i="16"/>
  <c r="F48" i="16"/>
  <c r="G64" i="16"/>
  <c r="G80" i="16"/>
  <c r="F96" i="16"/>
  <c r="H112" i="16"/>
  <c r="I128" i="16"/>
  <c r="H132" i="16"/>
  <c r="I148" i="16"/>
  <c r="H180" i="16"/>
  <c r="H212" i="16"/>
  <c r="F485" i="16"/>
  <c r="F38" i="16"/>
  <c r="G178" i="16"/>
  <c r="G194" i="16"/>
  <c r="H210" i="16"/>
  <c r="G226" i="16"/>
  <c r="H242" i="16"/>
  <c r="I354" i="16"/>
  <c r="G386" i="16"/>
  <c r="F402" i="16"/>
  <c r="F418" i="16"/>
  <c r="H53" i="16"/>
  <c r="H117" i="16"/>
  <c r="F181" i="16"/>
  <c r="F245" i="16"/>
  <c r="F309" i="16"/>
  <c r="F373" i="16"/>
  <c r="F437" i="16"/>
  <c r="H22" i="16"/>
  <c r="I38" i="16"/>
  <c r="I54" i="16"/>
  <c r="F70" i="16"/>
  <c r="F86" i="16"/>
  <c r="F102" i="16"/>
  <c r="G102" i="16"/>
  <c r="G118" i="16"/>
  <c r="H485" i="16"/>
  <c r="H146" i="16"/>
  <c r="G146" i="16"/>
  <c r="I146" i="16"/>
  <c r="H162" i="16"/>
  <c r="G162" i="16"/>
  <c r="H182" i="16"/>
  <c r="F182" i="16"/>
  <c r="H198" i="16"/>
  <c r="F198" i="16"/>
  <c r="G214" i="16"/>
  <c r="H214" i="16"/>
  <c r="I230" i="16"/>
  <c r="G230" i="16"/>
  <c r="I246" i="16"/>
  <c r="G246" i="16"/>
  <c r="I262" i="16"/>
  <c r="G262" i="16"/>
  <c r="I278" i="16"/>
  <c r="G278" i="16"/>
  <c r="F294" i="16"/>
  <c r="I294" i="16"/>
  <c r="F310" i="16"/>
  <c r="I310" i="16"/>
  <c r="F326" i="16"/>
  <c r="I326" i="16"/>
  <c r="F342" i="16"/>
  <c r="I342" i="16"/>
  <c r="F358" i="16"/>
  <c r="H358" i="16"/>
  <c r="H374" i="16"/>
  <c r="F374" i="16"/>
  <c r="H390" i="16"/>
  <c r="F390" i="16"/>
  <c r="H406" i="16"/>
  <c r="F406" i="16"/>
  <c r="G422" i="16"/>
  <c r="H422" i="16"/>
  <c r="G438" i="16"/>
  <c r="H438" i="16"/>
  <c r="H454" i="16"/>
  <c r="G470" i="16"/>
  <c r="I486" i="16"/>
  <c r="I502" i="16"/>
  <c r="F502" i="16"/>
  <c r="F337" i="16"/>
  <c r="H473" i="16"/>
  <c r="G473" i="16"/>
  <c r="F457" i="16"/>
  <c r="I457" i="16"/>
  <c r="F409" i="16"/>
  <c r="I409" i="16"/>
  <c r="H393" i="16"/>
  <c r="G393" i="16"/>
  <c r="H137" i="16"/>
  <c r="G137" i="16"/>
  <c r="F73" i="16"/>
  <c r="I73" i="16"/>
  <c r="G368" i="16"/>
  <c r="G400" i="16"/>
  <c r="G432" i="16"/>
  <c r="G464" i="16"/>
  <c r="F230" i="16"/>
  <c r="G198" i="16"/>
  <c r="F214" i="16"/>
  <c r="H246" i="16"/>
  <c r="H278" i="16"/>
  <c r="G310" i="16"/>
  <c r="G342" i="16"/>
  <c r="I374" i="16"/>
  <c r="I406" i="16"/>
  <c r="I438" i="16"/>
  <c r="F454" i="16"/>
  <c r="F470" i="16"/>
  <c r="H502" i="16"/>
  <c r="G73" i="16"/>
  <c r="I137" i="16"/>
  <c r="F393" i="16"/>
  <c r="H457" i="16"/>
  <c r="F252" i="16"/>
  <c r="F188" i="16"/>
  <c r="AG9" i="15"/>
  <c r="B22" i="17" s="1"/>
  <c r="C25" i="35" s="1"/>
  <c r="Z9" i="15"/>
  <c r="B15" i="17" s="1"/>
  <c r="C18" i="35" s="1"/>
  <c r="Y9" i="15"/>
  <c r="B14" i="17" s="1"/>
  <c r="C17" i="35" s="1"/>
  <c r="T9" i="15"/>
  <c r="B9" i="17" s="1"/>
  <c r="C12" i="35" s="1"/>
  <c r="AE9" i="15"/>
  <c r="B20" i="17" s="1"/>
  <c r="C23" i="35" s="1"/>
  <c r="U9" i="15"/>
  <c r="B10" i="17" s="1"/>
  <c r="C13" i="35" s="1"/>
  <c r="AF9" i="15"/>
  <c r="B21" i="17" s="1"/>
  <c r="C24" i="35" s="1"/>
  <c r="AA9" i="15"/>
  <c r="B16" i="17" s="1"/>
  <c r="C19" i="35" s="1"/>
  <c r="V9" i="15"/>
  <c r="B11" i="17" s="1"/>
  <c r="C14" i="35" s="1"/>
  <c r="AD9" i="15"/>
  <c r="B19" i="17" s="1"/>
  <c r="C22" i="35" s="1"/>
  <c r="AB9" i="15"/>
  <c r="B17" i="17" s="1"/>
  <c r="C20" i="35" s="1"/>
  <c r="W9" i="15"/>
  <c r="B12" i="17" s="1"/>
  <c r="C15" i="35" s="1"/>
  <c r="AC9" i="15"/>
  <c r="B18" i="17" s="1"/>
  <c r="C21" i="35" s="1"/>
  <c r="X9" i="15"/>
  <c r="B13" i="17" s="1"/>
  <c r="C16" i="35" s="1"/>
  <c r="S9" i="15"/>
  <c r="B8" i="17" s="1"/>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0" i="10"/>
  <c r="D201" i="10"/>
  <c r="D202" i="10"/>
  <c r="D203" i="10"/>
  <c r="D204" i="10"/>
  <c r="D205" i="10"/>
  <c r="D206" i="10"/>
  <c r="D207" i="10"/>
  <c r="D208" i="10"/>
  <c r="D209" i="10"/>
  <c r="D210" i="10"/>
  <c r="D211" i="10"/>
  <c r="D212" i="10"/>
  <c r="D213" i="10"/>
  <c r="D214" i="10"/>
  <c r="D215" i="10"/>
  <c r="D216" i="10"/>
  <c r="D217" i="10"/>
  <c r="D218" i="10"/>
  <c r="D219" i="10"/>
  <c r="D220" i="10"/>
  <c r="D221" i="10"/>
  <c r="D222" i="10"/>
  <c r="D223" i="10"/>
  <c r="D224" i="10"/>
  <c r="D225" i="10"/>
  <c r="D226" i="10"/>
  <c r="D227" i="10"/>
  <c r="D228" i="10"/>
  <c r="D229" i="10"/>
  <c r="D230" i="10"/>
  <c r="D231" i="10"/>
  <c r="D232" i="10"/>
  <c r="D233" i="10"/>
  <c r="D234" i="10"/>
  <c r="D235" i="10"/>
  <c r="D236" i="10"/>
  <c r="D237" i="10"/>
  <c r="D238" i="10"/>
  <c r="D239" i="10"/>
  <c r="D240" i="10"/>
  <c r="D241" i="10"/>
  <c r="D242" i="10"/>
  <c r="D243" i="10"/>
  <c r="D244"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273" i="10"/>
  <c r="D274" i="10"/>
  <c r="D275" i="10"/>
  <c r="D276" i="10"/>
  <c r="D277" i="10"/>
  <c r="D278" i="10"/>
  <c r="D279" i="10"/>
  <c r="D280" i="10"/>
  <c r="D281" i="10"/>
  <c r="D282" i="10"/>
  <c r="D283" i="10"/>
  <c r="D284" i="10"/>
  <c r="D285" i="10"/>
  <c r="D286" i="10"/>
  <c r="D287" i="10"/>
  <c r="D288" i="10"/>
  <c r="D289" i="10"/>
  <c r="D290" i="10"/>
  <c r="D291" i="10"/>
  <c r="D292" i="10"/>
  <c r="D293" i="10"/>
  <c r="D294" i="10"/>
  <c r="D295" i="10"/>
  <c r="D296" i="10"/>
  <c r="D297" i="10"/>
  <c r="D298" i="10"/>
  <c r="D299" i="10"/>
  <c r="D300" i="10"/>
  <c r="D301" i="10"/>
  <c r="D302" i="10"/>
  <c r="D303" i="10"/>
  <c r="D304" i="10"/>
  <c r="D305" i="10"/>
  <c r="D306" i="10"/>
  <c r="D307" i="10"/>
  <c r="D308" i="10"/>
  <c r="D309" i="10"/>
  <c r="D310" i="10"/>
  <c r="D311" i="10"/>
  <c r="D312" i="10"/>
  <c r="D313" i="10"/>
  <c r="D314" i="10"/>
  <c r="D315" i="10"/>
  <c r="D316" i="10"/>
  <c r="D317" i="10"/>
  <c r="D318" i="10"/>
  <c r="D319" i="10"/>
  <c r="D320" i="10"/>
  <c r="D321" i="10"/>
  <c r="D322" i="10"/>
  <c r="D323" i="10"/>
  <c r="D324" i="10"/>
  <c r="D325" i="10"/>
  <c r="D326" i="10"/>
  <c r="D327" i="10"/>
  <c r="D328" i="10"/>
  <c r="D329" i="10"/>
  <c r="D330" i="10"/>
  <c r="D331" i="10"/>
  <c r="D332" i="10"/>
  <c r="D333" i="10"/>
  <c r="D334" i="10"/>
  <c r="D335" i="10"/>
  <c r="D336" i="10"/>
  <c r="D337" i="10"/>
  <c r="D338" i="10"/>
  <c r="D339" i="10"/>
  <c r="D340" i="10"/>
  <c r="D341" i="10"/>
  <c r="D342" i="10"/>
  <c r="D343" i="10"/>
  <c r="D344" i="10"/>
  <c r="D345" i="10"/>
  <c r="D346" i="10"/>
  <c r="D347" i="10"/>
  <c r="D348" i="10"/>
  <c r="D349" i="10"/>
  <c r="D350" i="10"/>
  <c r="D351" i="10"/>
  <c r="D352" i="10"/>
  <c r="D353" i="10"/>
  <c r="D354" i="10"/>
  <c r="D355" i="10"/>
  <c r="D356" i="10"/>
  <c r="D357" i="10"/>
  <c r="D358" i="10"/>
  <c r="D359" i="10"/>
  <c r="D360" i="10"/>
  <c r="D361" i="10"/>
  <c r="D362" i="10"/>
  <c r="D363" i="10"/>
  <c r="D364" i="10"/>
  <c r="D365" i="10"/>
  <c r="D366" i="10"/>
  <c r="D367" i="10"/>
  <c r="D368" i="10"/>
  <c r="D369" i="10"/>
  <c r="D370" i="10"/>
  <c r="D371" i="10"/>
  <c r="D372" i="10"/>
  <c r="D373" i="10"/>
  <c r="D374" i="10"/>
  <c r="D375" i="10"/>
  <c r="D376" i="10"/>
  <c r="D377" i="10"/>
  <c r="D378" i="10"/>
  <c r="D379" i="10"/>
  <c r="D380" i="10"/>
  <c r="D381" i="10"/>
  <c r="D382" i="10"/>
  <c r="D383" i="10"/>
  <c r="D384" i="10"/>
  <c r="D385" i="10"/>
  <c r="D386" i="10"/>
  <c r="D387" i="10"/>
  <c r="D388" i="10"/>
  <c r="D389" i="10"/>
  <c r="D390" i="10"/>
  <c r="D391" i="10"/>
  <c r="D392" i="10"/>
  <c r="D393" i="10"/>
  <c r="D394" i="10"/>
  <c r="D395" i="10"/>
  <c r="D396" i="10"/>
  <c r="D397" i="10"/>
  <c r="D398" i="10"/>
  <c r="D399" i="10"/>
  <c r="D400" i="10"/>
  <c r="D401" i="10"/>
  <c r="D402" i="10"/>
  <c r="D403" i="10"/>
  <c r="D404" i="10"/>
  <c r="D405" i="10"/>
  <c r="D406" i="10"/>
  <c r="D407" i="10"/>
  <c r="D408" i="10"/>
  <c r="D409" i="10"/>
  <c r="D410" i="10"/>
  <c r="D411" i="10"/>
  <c r="D412" i="10"/>
  <c r="D413" i="10"/>
  <c r="D414" i="10"/>
  <c r="D415" i="10"/>
  <c r="D416" i="10"/>
  <c r="D417" i="10"/>
  <c r="D418" i="10"/>
  <c r="D419" i="10"/>
  <c r="D420" i="10"/>
  <c r="D421" i="10"/>
  <c r="D422" i="10"/>
  <c r="D423" i="10"/>
  <c r="D424" i="10"/>
  <c r="D425" i="10"/>
  <c r="D426" i="10"/>
  <c r="D427" i="10"/>
  <c r="D428" i="10"/>
  <c r="D429" i="10"/>
  <c r="D430" i="10"/>
  <c r="D431" i="10"/>
  <c r="D432" i="10"/>
  <c r="D433" i="10"/>
  <c r="D434" i="10"/>
  <c r="D435" i="10"/>
  <c r="D436" i="10"/>
  <c r="D437" i="10"/>
  <c r="D438" i="10"/>
  <c r="D439" i="10"/>
  <c r="D440" i="10"/>
  <c r="D441" i="10"/>
  <c r="D442" i="10"/>
  <c r="D443" i="10"/>
  <c r="D444" i="10"/>
  <c r="D445" i="10"/>
  <c r="D446" i="10"/>
  <c r="D447" i="10"/>
  <c r="D448" i="10"/>
  <c r="D449" i="10"/>
  <c r="D450" i="10"/>
  <c r="D451" i="10"/>
  <c r="D452" i="10"/>
  <c r="D453" i="10"/>
  <c r="D454" i="10"/>
  <c r="D455" i="10"/>
  <c r="D456" i="10"/>
  <c r="D457" i="10"/>
  <c r="D458" i="10"/>
  <c r="D459" i="10"/>
  <c r="D460" i="10"/>
  <c r="D461" i="10"/>
  <c r="D462" i="10"/>
  <c r="D463" i="10"/>
  <c r="D464" i="10"/>
  <c r="D465" i="10"/>
  <c r="D466" i="10"/>
  <c r="D467" i="10"/>
  <c r="D468" i="10"/>
  <c r="D469" i="10"/>
  <c r="D470" i="10"/>
  <c r="D471" i="10"/>
  <c r="D472" i="10"/>
  <c r="D473" i="10"/>
  <c r="D474" i="10"/>
  <c r="D475" i="10"/>
  <c r="D476" i="10"/>
  <c r="D477" i="10"/>
  <c r="D478" i="10"/>
  <c r="D479" i="10"/>
  <c r="D480" i="10"/>
  <c r="D481" i="10"/>
  <c r="D482" i="10"/>
  <c r="D483" i="10"/>
  <c r="D484" i="10"/>
  <c r="D485" i="10"/>
  <c r="D486" i="10"/>
  <c r="D487" i="10"/>
  <c r="D488" i="10"/>
  <c r="D489" i="10"/>
  <c r="D490" i="10"/>
  <c r="D491" i="10"/>
  <c r="D492" i="10"/>
  <c r="D493" i="10"/>
  <c r="D494" i="10"/>
  <c r="D495" i="10"/>
  <c r="D496" i="10"/>
  <c r="D497" i="10"/>
  <c r="D498" i="10"/>
  <c r="D499" i="10"/>
  <c r="D500" i="10"/>
  <c r="D501" i="10"/>
  <c r="D502" i="10"/>
  <c r="D503" i="10"/>
  <c r="D504" i="10"/>
  <c r="D505" i="10"/>
  <c r="D506" i="10"/>
  <c r="D507" i="10"/>
  <c r="D508" i="10"/>
  <c r="D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343" i="10"/>
  <c r="B344" i="10"/>
  <c r="B345" i="10"/>
  <c r="B346" i="10"/>
  <c r="B347" i="10"/>
  <c r="B348" i="10"/>
  <c r="B349" i="10"/>
  <c r="B350" i="10"/>
  <c r="B351" i="10"/>
  <c r="B352" i="10"/>
  <c r="B353" i="10"/>
  <c r="B354" i="10"/>
  <c r="B355" i="10"/>
  <c r="B356" i="10"/>
  <c r="B357" i="10"/>
  <c r="B358" i="10"/>
  <c r="B359" i="10"/>
  <c r="B360" i="10"/>
  <c r="B361" i="10"/>
  <c r="B362" i="10"/>
  <c r="B363" i="10"/>
  <c r="B364" i="10"/>
  <c r="B365" i="10"/>
  <c r="B366" i="10"/>
  <c r="B367" i="10"/>
  <c r="B368" i="10"/>
  <c r="B369" i="10"/>
  <c r="B370" i="10"/>
  <c r="B371" i="10"/>
  <c r="B372" i="10"/>
  <c r="B373" i="10"/>
  <c r="B374" i="10"/>
  <c r="B375" i="10"/>
  <c r="B376" i="10"/>
  <c r="B377" i="10"/>
  <c r="B378" i="10"/>
  <c r="B379" i="10"/>
  <c r="B380" i="10"/>
  <c r="B381" i="10"/>
  <c r="B382" i="10"/>
  <c r="B383" i="10"/>
  <c r="B384" i="10"/>
  <c r="B385" i="10"/>
  <c r="B386" i="10"/>
  <c r="B387" i="10"/>
  <c r="B388" i="10"/>
  <c r="B389" i="10"/>
  <c r="B390" i="10"/>
  <c r="B391" i="10"/>
  <c r="B392" i="10"/>
  <c r="B393" i="10"/>
  <c r="B394" i="10"/>
  <c r="B395" i="10"/>
  <c r="B396" i="10"/>
  <c r="B397" i="10"/>
  <c r="B398" i="10"/>
  <c r="B399" i="10"/>
  <c r="B400" i="10"/>
  <c r="B401" i="10"/>
  <c r="B402" i="10"/>
  <c r="B403" i="10"/>
  <c r="B404" i="10"/>
  <c r="B405" i="10"/>
  <c r="B406" i="10"/>
  <c r="B407" i="10"/>
  <c r="B408" i="10"/>
  <c r="B409" i="10"/>
  <c r="B410" i="10"/>
  <c r="B411" i="10"/>
  <c r="B412" i="10"/>
  <c r="B413" i="10"/>
  <c r="B414" i="10"/>
  <c r="B415" i="10"/>
  <c r="B416" i="10"/>
  <c r="B417" i="10"/>
  <c r="B418" i="10"/>
  <c r="B419" i="10"/>
  <c r="B420" i="10"/>
  <c r="B421" i="10"/>
  <c r="B422" i="10"/>
  <c r="B423" i="10"/>
  <c r="B424" i="10"/>
  <c r="B425" i="10"/>
  <c r="B426" i="10"/>
  <c r="B427" i="10"/>
  <c r="B428" i="10"/>
  <c r="B429" i="10"/>
  <c r="B430" i="10"/>
  <c r="B431"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492" i="10"/>
  <c r="B493" i="10"/>
  <c r="B494" i="10"/>
  <c r="B495" i="10"/>
  <c r="B496" i="10"/>
  <c r="B497" i="10"/>
  <c r="B498" i="10"/>
  <c r="B499" i="10"/>
  <c r="B500" i="10"/>
  <c r="B501" i="10"/>
  <c r="B502" i="10"/>
  <c r="B503" i="10"/>
  <c r="B504" i="10"/>
  <c r="B505" i="10"/>
  <c r="B506" i="10"/>
  <c r="B507" i="10"/>
  <c r="B508" i="10"/>
  <c r="B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4" i="10"/>
  <c r="A435" i="10"/>
  <c r="A436" i="10"/>
  <c r="A437" i="10"/>
  <c r="A438" i="10"/>
  <c r="A439" i="10"/>
  <c r="A440" i="10"/>
  <c r="A441" i="10"/>
  <c r="A442" i="10"/>
  <c r="A443" i="10"/>
  <c r="A444" i="10"/>
  <c r="A445" i="10"/>
  <c r="A446" i="10"/>
  <c r="A447" i="10"/>
  <c r="A448" i="10"/>
  <c r="A449" i="10"/>
  <c r="A450" i="10"/>
  <c r="A451" i="10"/>
  <c r="A452" i="10"/>
  <c r="A453" i="10"/>
  <c r="A454" i="10"/>
  <c r="A455" i="10"/>
  <c r="A456"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1" i="10"/>
  <c r="A482" i="10"/>
  <c r="A483" i="10"/>
  <c r="A484" i="10"/>
  <c r="A485" i="10"/>
  <c r="A486" i="10"/>
  <c r="A487" i="10"/>
  <c r="A488" i="10"/>
  <c r="A489" i="10"/>
  <c r="A490" i="10"/>
  <c r="A491" i="10"/>
  <c r="A492" i="10"/>
  <c r="A493" i="10"/>
  <c r="A494" i="10"/>
  <c r="A495" i="10"/>
  <c r="A496" i="10"/>
  <c r="A497" i="10"/>
  <c r="A498" i="10"/>
  <c r="A499" i="10"/>
  <c r="A500" i="10"/>
  <c r="A501" i="10"/>
  <c r="A502" i="10"/>
  <c r="A503" i="10"/>
  <c r="A504" i="10"/>
  <c r="A505" i="10"/>
  <c r="A506" i="10"/>
  <c r="A507" i="10"/>
  <c r="A508" i="10"/>
  <c r="A9" i="10"/>
  <c r="A7" i="10"/>
  <c r="B511" i="31" l="1"/>
  <c r="C508" i="10"/>
  <c r="B499" i="31"/>
  <c r="C496" i="10"/>
  <c r="B459" i="31"/>
  <c r="C456" i="10"/>
  <c r="B510" i="31"/>
  <c r="C507" i="10"/>
  <c r="B506" i="31"/>
  <c r="C503" i="10"/>
  <c r="B502" i="31"/>
  <c r="C499" i="10"/>
  <c r="B498" i="31"/>
  <c r="C495" i="10"/>
  <c r="B494" i="31"/>
  <c r="C491" i="10"/>
  <c r="B490" i="31"/>
  <c r="C487" i="10"/>
  <c r="B486" i="31"/>
  <c r="C483" i="10"/>
  <c r="B482" i="31"/>
  <c r="C479" i="10"/>
  <c r="B478" i="31"/>
  <c r="C475" i="10"/>
  <c r="B474" i="31"/>
  <c r="C471" i="10"/>
  <c r="B470" i="31"/>
  <c r="C467" i="10"/>
  <c r="B466" i="31"/>
  <c r="C463" i="10"/>
  <c r="B462" i="31"/>
  <c r="C459" i="10"/>
  <c r="B458" i="31"/>
  <c r="C455" i="10"/>
  <c r="B454" i="31"/>
  <c r="C451" i="10"/>
  <c r="B450" i="31"/>
  <c r="C447" i="10"/>
  <c r="B446" i="31"/>
  <c r="C443" i="10"/>
  <c r="B442" i="31"/>
  <c r="C439" i="10"/>
  <c r="B438" i="31"/>
  <c r="C435" i="10"/>
  <c r="B434" i="31"/>
  <c r="C431" i="10"/>
  <c r="B430" i="31"/>
  <c r="C427" i="10"/>
  <c r="B426" i="31"/>
  <c r="C423" i="10"/>
  <c r="B422" i="31"/>
  <c r="C419" i="10"/>
  <c r="B418" i="31"/>
  <c r="C415" i="10"/>
  <c r="B414" i="31"/>
  <c r="C411" i="10"/>
  <c r="B410" i="31"/>
  <c r="C407" i="10"/>
  <c r="B406" i="31"/>
  <c r="C403" i="10"/>
  <c r="B402" i="31"/>
  <c r="C399" i="10"/>
  <c r="B398" i="31"/>
  <c r="C395" i="10"/>
  <c r="B394" i="31"/>
  <c r="C391" i="10"/>
  <c r="B390" i="31"/>
  <c r="C387" i="10"/>
  <c r="B386" i="31"/>
  <c r="C383" i="10"/>
  <c r="B382" i="31"/>
  <c r="C379" i="10"/>
  <c r="B378" i="31"/>
  <c r="C375" i="10"/>
  <c r="B374" i="31"/>
  <c r="C371" i="10"/>
  <c r="B370" i="31"/>
  <c r="C367" i="10"/>
  <c r="B366" i="31"/>
  <c r="C363" i="10"/>
  <c r="B362" i="31"/>
  <c r="C359" i="10"/>
  <c r="B358" i="31"/>
  <c r="C355" i="10"/>
  <c r="B354" i="31"/>
  <c r="C351" i="10"/>
  <c r="B350" i="31"/>
  <c r="C347" i="10"/>
  <c r="B346" i="31"/>
  <c r="C343" i="10"/>
  <c r="B342" i="31"/>
  <c r="C339" i="10"/>
  <c r="B338" i="31"/>
  <c r="C335" i="10"/>
  <c r="B334" i="31"/>
  <c r="C331" i="10"/>
  <c r="B330" i="31"/>
  <c r="C327" i="10"/>
  <c r="B326" i="31"/>
  <c r="C323" i="10"/>
  <c r="B322" i="31"/>
  <c r="C319" i="10"/>
  <c r="B318" i="31"/>
  <c r="C315" i="10"/>
  <c r="B314" i="31"/>
  <c r="C311" i="10"/>
  <c r="B310" i="31"/>
  <c r="C307" i="10"/>
  <c r="B306" i="31"/>
  <c r="C303" i="10"/>
  <c r="B302" i="31"/>
  <c r="C299" i="10"/>
  <c r="B298" i="31"/>
  <c r="C295" i="10"/>
  <c r="B294" i="31"/>
  <c r="C291" i="10"/>
  <c r="B290" i="31"/>
  <c r="C287" i="10"/>
  <c r="B286" i="31"/>
  <c r="C283" i="10"/>
  <c r="B282" i="31"/>
  <c r="C279" i="10"/>
  <c r="B278" i="31"/>
  <c r="C275" i="10"/>
  <c r="B274" i="31"/>
  <c r="C271" i="10"/>
  <c r="B270" i="31"/>
  <c r="C267" i="10"/>
  <c r="B266" i="31"/>
  <c r="C263" i="10"/>
  <c r="B262" i="31"/>
  <c r="C259" i="10"/>
  <c r="B258" i="31"/>
  <c r="C255" i="10"/>
  <c r="B254" i="31"/>
  <c r="C251" i="10"/>
  <c r="B250" i="31"/>
  <c r="C247" i="10"/>
  <c r="B246" i="31"/>
  <c r="C243" i="10"/>
  <c r="B242" i="31"/>
  <c r="C239" i="10"/>
  <c r="B238" i="31"/>
  <c r="C235" i="10"/>
  <c r="B234" i="31"/>
  <c r="C231" i="10"/>
  <c r="B230" i="31"/>
  <c r="C227" i="10"/>
  <c r="B226" i="31"/>
  <c r="C223" i="10"/>
  <c r="B222" i="31"/>
  <c r="C219" i="10"/>
  <c r="B218" i="31"/>
  <c r="C215" i="10"/>
  <c r="B214" i="31"/>
  <c r="C211" i="10"/>
  <c r="B210" i="31"/>
  <c r="C207" i="10"/>
  <c r="B206" i="31"/>
  <c r="C203" i="10"/>
  <c r="B202" i="31"/>
  <c r="C199" i="10"/>
  <c r="B198" i="31"/>
  <c r="C195" i="10"/>
  <c r="B194" i="31"/>
  <c r="C191" i="10"/>
  <c r="B190" i="31"/>
  <c r="C187" i="10"/>
  <c r="B186" i="31"/>
  <c r="C183" i="10"/>
  <c r="B182" i="31"/>
  <c r="C179" i="10"/>
  <c r="B178" i="31"/>
  <c r="C175" i="10"/>
  <c r="B174" i="31"/>
  <c r="C171" i="10"/>
  <c r="B170" i="31"/>
  <c r="C167" i="10"/>
  <c r="B166" i="31"/>
  <c r="C163" i="10"/>
  <c r="B162" i="31"/>
  <c r="C159" i="10"/>
  <c r="B158" i="31"/>
  <c r="C155" i="10"/>
  <c r="B154" i="31"/>
  <c r="C151" i="10"/>
  <c r="B150" i="31"/>
  <c r="C147" i="10"/>
  <c r="B146" i="31"/>
  <c r="C143" i="10"/>
  <c r="B142" i="31"/>
  <c r="C139" i="10"/>
  <c r="B138" i="31"/>
  <c r="C135" i="10"/>
  <c r="B134" i="31"/>
  <c r="C131" i="10"/>
  <c r="B130" i="31"/>
  <c r="C127" i="10"/>
  <c r="B126" i="31"/>
  <c r="C123" i="10"/>
  <c r="B122" i="31"/>
  <c r="C119" i="10"/>
  <c r="B118" i="31"/>
  <c r="C115" i="10"/>
  <c r="B114" i="31"/>
  <c r="C111" i="10"/>
  <c r="B110" i="31"/>
  <c r="C107" i="10"/>
  <c r="B106" i="31"/>
  <c r="C103" i="10"/>
  <c r="B102" i="31"/>
  <c r="C99" i="10"/>
  <c r="B98" i="31"/>
  <c r="C95" i="10"/>
  <c r="B94" i="31"/>
  <c r="C91" i="10"/>
  <c r="B90" i="31"/>
  <c r="C87" i="10"/>
  <c r="B86" i="31"/>
  <c r="C83" i="10"/>
  <c r="B82" i="31"/>
  <c r="C79" i="10"/>
  <c r="B78" i="31"/>
  <c r="C75" i="10"/>
  <c r="B74" i="31"/>
  <c r="C71" i="10"/>
  <c r="B70" i="31"/>
  <c r="C67" i="10"/>
  <c r="B66" i="31"/>
  <c r="C63" i="10"/>
  <c r="B62" i="31"/>
  <c r="C59" i="10"/>
  <c r="B58" i="31"/>
  <c r="C55" i="10"/>
  <c r="B54" i="31"/>
  <c r="C51" i="10"/>
  <c r="B50" i="31"/>
  <c r="C47" i="10"/>
  <c r="B46" i="31"/>
  <c r="C43" i="10"/>
  <c r="B42" i="31"/>
  <c r="C39" i="10"/>
  <c r="B38" i="31"/>
  <c r="C35" i="10"/>
  <c r="B34" i="31"/>
  <c r="C31" i="10"/>
  <c r="B30" i="31"/>
  <c r="C27" i="10"/>
  <c r="B26" i="31"/>
  <c r="C23" i="10"/>
  <c r="B22" i="31"/>
  <c r="C19" i="10"/>
  <c r="B18" i="31"/>
  <c r="C15" i="10"/>
  <c r="B14" i="31"/>
  <c r="C11" i="10"/>
  <c r="B509" i="31"/>
  <c r="C506" i="10"/>
  <c r="B505" i="31"/>
  <c r="C502" i="10"/>
  <c r="B497" i="31"/>
  <c r="C494" i="10"/>
  <c r="B493" i="31"/>
  <c r="C490" i="10"/>
  <c r="B489" i="31"/>
  <c r="C486" i="10"/>
  <c r="B485" i="31"/>
  <c r="C482" i="10"/>
  <c r="B481" i="31"/>
  <c r="C478" i="10"/>
  <c r="B477" i="31"/>
  <c r="C474" i="10"/>
  <c r="B473" i="31"/>
  <c r="C470" i="10"/>
  <c r="B469" i="31"/>
  <c r="C466" i="10"/>
  <c r="B461" i="31"/>
  <c r="C458" i="10"/>
  <c r="B457" i="31"/>
  <c r="C454" i="10"/>
  <c r="B453" i="31"/>
  <c r="C450" i="10"/>
  <c r="B449" i="31"/>
  <c r="C446" i="10"/>
  <c r="B445" i="31"/>
  <c r="C442" i="10"/>
  <c r="B441" i="31"/>
  <c r="C438" i="10"/>
  <c r="B437" i="31"/>
  <c r="C434" i="10"/>
  <c r="B433" i="31"/>
  <c r="C430" i="10"/>
  <c r="B429" i="31"/>
  <c r="C426" i="10"/>
  <c r="B425" i="31"/>
  <c r="C422" i="10"/>
  <c r="B421" i="31"/>
  <c r="C418" i="10"/>
  <c r="B417" i="31"/>
  <c r="C414" i="10"/>
  <c r="B413" i="31"/>
  <c r="C410" i="10"/>
  <c r="B409" i="31"/>
  <c r="C406" i="10"/>
  <c r="B405" i="31"/>
  <c r="C402" i="10"/>
  <c r="B401" i="31"/>
  <c r="C398" i="10"/>
  <c r="B397" i="31"/>
  <c r="C394" i="10"/>
  <c r="B393" i="31"/>
  <c r="C390" i="10"/>
  <c r="B389" i="31"/>
  <c r="C386" i="10"/>
  <c r="B385" i="31"/>
  <c r="C382" i="10"/>
  <c r="B381" i="31"/>
  <c r="C378" i="10"/>
  <c r="B377" i="31"/>
  <c r="C374" i="10"/>
  <c r="B373" i="31"/>
  <c r="C370" i="10"/>
  <c r="B369" i="31"/>
  <c r="C366" i="10"/>
  <c r="B365" i="31"/>
  <c r="C362" i="10"/>
  <c r="B361" i="31"/>
  <c r="C358" i="10"/>
  <c r="B357" i="31"/>
  <c r="C354" i="10"/>
  <c r="B353" i="31"/>
  <c r="C350" i="10"/>
  <c r="B349" i="31"/>
  <c r="C346" i="10"/>
  <c r="B345" i="31"/>
  <c r="C342" i="10"/>
  <c r="B341" i="31"/>
  <c r="C338" i="10"/>
  <c r="B337" i="31"/>
  <c r="C334" i="10"/>
  <c r="B333" i="31"/>
  <c r="C330" i="10"/>
  <c r="B329" i="31"/>
  <c r="C326" i="10"/>
  <c r="B325" i="31"/>
  <c r="C322" i="10"/>
  <c r="B321" i="31"/>
  <c r="C318" i="10"/>
  <c r="B317" i="31"/>
  <c r="C314" i="10"/>
  <c r="B313" i="31"/>
  <c r="C310" i="10"/>
  <c r="B309" i="31"/>
  <c r="C306" i="10"/>
  <c r="B305" i="31"/>
  <c r="C302" i="10"/>
  <c r="B301" i="31"/>
  <c r="C298" i="10"/>
  <c r="B297" i="31"/>
  <c r="C294" i="10"/>
  <c r="B293" i="31"/>
  <c r="C290" i="10"/>
  <c r="B289" i="31"/>
  <c r="C286" i="10"/>
  <c r="B285" i="31"/>
  <c r="C282" i="10"/>
  <c r="B281" i="31"/>
  <c r="C278" i="10"/>
  <c r="B277" i="31"/>
  <c r="C274" i="10"/>
  <c r="B273" i="31"/>
  <c r="C270" i="10"/>
  <c r="B269" i="31"/>
  <c r="C266" i="10"/>
  <c r="B265" i="31"/>
  <c r="C262" i="10"/>
  <c r="B261" i="31"/>
  <c r="C258" i="10"/>
  <c r="B257" i="31"/>
  <c r="C254" i="10"/>
  <c r="B253" i="31"/>
  <c r="C250" i="10"/>
  <c r="B249" i="31"/>
  <c r="C246" i="10"/>
  <c r="B245" i="31"/>
  <c r="C242" i="10"/>
  <c r="B241" i="31"/>
  <c r="C238" i="10"/>
  <c r="B237" i="31"/>
  <c r="C234" i="10"/>
  <c r="B233" i="31"/>
  <c r="C230" i="10"/>
  <c r="B229" i="31"/>
  <c r="C226" i="10"/>
  <c r="B225" i="31"/>
  <c r="C222" i="10"/>
  <c r="B221" i="31"/>
  <c r="C218" i="10"/>
  <c r="B217" i="31"/>
  <c r="C214" i="10"/>
  <c r="B213" i="31"/>
  <c r="C210" i="10"/>
  <c r="B209" i="31"/>
  <c r="C206" i="10"/>
  <c r="B205" i="31"/>
  <c r="C202" i="10"/>
  <c r="B201" i="31"/>
  <c r="C198" i="10"/>
  <c r="B197" i="31"/>
  <c r="C194" i="10"/>
  <c r="B193" i="31"/>
  <c r="C190" i="10"/>
  <c r="B189" i="31"/>
  <c r="C186" i="10"/>
  <c r="B185" i="31"/>
  <c r="C182" i="10"/>
  <c r="B181" i="31"/>
  <c r="C178" i="10"/>
  <c r="B177" i="31"/>
  <c r="C174" i="10"/>
  <c r="B173" i="31"/>
  <c r="C170" i="10"/>
  <c r="B169" i="31"/>
  <c r="C166" i="10"/>
  <c r="B165" i="31"/>
  <c r="C162" i="10"/>
  <c r="B161" i="31"/>
  <c r="C158" i="10"/>
  <c r="B157" i="31"/>
  <c r="C154" i="10"/>
  <c r="B153" i="31"/>
  <c r="C150" i="10"/>
  <c r="B149" i="31"/>
  <c r="C146" i="10"/>
  <c r="B145" i="31"/>
  <c r="C142" i="10"/>
  <c r="B141" i="31"/>
  <c r="C138" i="10"/>
  <c r="B137" i="31"/>
  <c r="C134" i="10"/>
  <c r="B133" i="31"/>
  <c r="C130" i="10"/>
  <c r="B129" i="31"/>
  <c r="C126" i="10"/>
  <c r="B125" i="31"/>
  <c r="C122" i="10"/>
  <c r="B121" i="31"/>
  <c r="C118" i="10"/>
  <c r="B117" i="31"/>
  <c r="C114" i="10"/>
  <c r="B113" i="31"/>
  <c r="C110" i="10"/>
  <c r="B109" i="31"/>
  <c r="C106" i="10"/>
  <c r="B105" i="31"/>
  <c r="C102" i="10"/>
  <c r="B101" i="31"/>
  <c r="C98" i="10"/>
  <c r="B97" i="31"/>
  <c r="C94" i="10"/>
  <c r="B93" i="31"/>
  <c r="C90" i="10"/>
  <c r="B89" i="31"/>
  <c r="C86" i="10"/>
  <c r="B85" i="31"/>
  <c r="C82" i="10"/>
  <c r="B81" i="31"/>
  <c r="C78" i="10"/>
  <c r="B77" i="31"/>
  <c r="C74" i="10"/>
  <c r="B73" i="31"/>
  <c r="C70" i="10"/>
  <c r="B69" i="31"/>
  <c r="C66" i="10"/>
  <c r="B65" i="31"/>
  <c r="C62" i="10"/>
  <c r="B61" i="31"/>
  <c r="C58" i="10"/>
  <c r="B57" i="31"/>
  <c r="C54" i="10"/>
  <c r="B53" i="31"/>
  <c r="C50" i="10"/>
  <c r="B49" i="31"/>
  <c r="C46" i="10"/>
  <c r="B45" i="31"/>
  <c r="C42" i="10"/>
  <c r="B41" i="31"/>
  <c r="C38" i="10"/>
  <c r="B37" i="31"/>
  <c r="C34" i="10"/>
  <c r="B33" i="31"/>
  <c r="C30" i="10"/>
  <c r="B29" i="31"/>
  <c r="C26" i="10"/>
  <c r="B25" i="31"/>
  <c r="C22" i="10"/>
  <c r="B21" i="31"/>
  <c r="C18" i="10"/>
  <c r="B17" i="31"/>
  <c r="C14" i="10"/>
  <c r="B13" i="31"/>
  <c r="C10" i="10"/>
  <c r="B501" i="31"/>
  <c r="C498" i="10"/>
  <c r="B465" i="31"/>
  <c r="C462" i="10"/>
  <c r="B12" i="31"/>
  <c r="C9" i="10"/>
  <c r="B508" i="31"/>
  <c r="C505" i="10"/>
  <c r="B504" i="31"/>
  <c r="C501" i="10"/>
  <c r="B500" i="31"/>
  <c r="C497" i="10"/>
  <c r="B496" i="31"/>
  <c r="C493" i="10"/>
  <c r="B492" i="31"/>
  <c r="C489" i="10"/>
  <c r="B488" i="31"/>
  <c r="C485" i="10"/>
  <c r="B484" i="31"/>
  <c r="C481" i="10"/>
  <c r="B480" i="31"/>
  <c r="C477" i="10"/>
  <c r="B476" i="31"/>
  <c r="C473" i="10"/>
  <c r="B472" i="31"/>
  <c r="C469" i="10"/>
  <c r="B468" i="31"/>
  <c r="C465" i="10"/>
  <c r="B464" i="31"/>
  <c r="C461" i="10"/>
  <c r="B460" i="31"/>
  <c r="C457" i="10"/>
  <c r="B456" i="31"/>
  <c r="C453" i="10"/>
  <c r="B452" i="31"/>
  <c r="C449" i="10"/>
  <c r="B448" i="31"/>
  <c r="C445" i="10"/>
  <c r="B444" i="31"/>
  <c r="C441" i="10"/>
  <c r="B440" i="31"/>
  <c r="C437" i="10"/>
  <c r="B436" i="31"/>
  <c r="C433" i="10"/>
  <c r="B432" i="31"/>
  <c r="C429" i="10"/>
  <c r="B428" i="31"/>
  <c r="C425" i="10"/>
  <c r="B424" i="31"/>
  <c r="C421" i="10"/>
  <c r="B420" i="31"/>
  <c r="C417" i="10"/>
  <c r="B416" i="31"/>
  <c r="C413" i="10"/>
  <c r="B412" i="31"/>
  <c r="C409" i="10"/>
  <c r="B408" i="31"/>
  <c r="C405" i="10"/>
  <c r="B404" i="31"/>
  <c r="C401" i="10"/>
  <c r="B400" i="31"/>
  <c r="C397" i="10"/>
  <c r="B396" i="31"/>
  <c r="C393" i="10"/>
  <c r="B392" i="31"/>
  <c r="C389" i="10"/>
  <c r="B388" i="31"/>
  <c r="C385" i="10"/>
  <c r="B384" i="31"/>
  <c r="C381" i="10"/>
  <c r="B380" i="31"/>
  <c r="C377" i="10"/>
  <c r="B376" i="31"/>
  <c r="C373" i="10"/>
  <c r="B372" i="31"/>
  <c r="C369" i="10"/>
  <c r="B368" i="31"/>
  <c r="C365" i="10"/>
  <c r="B364" i="31"/>
  <c r="C361" i="10"/>
  <c r="B360" i="31"/>
  <c r="C357" i="10"/>
  <c r="B356" i="31"/>
  <c r="C353" i="10"/>
  <c r="B352" i="31"/>
  <c r="C349" i="10"/>
  <c r="B348" i="31"/>
  <c r="C345" i="10"/>
  <c r="B344" i="31"/>
  <c r="C341" i="10"/>
  <c r="B340" i="31"/>
  <c r="C337" i="10"/>
  <c r="B336" i="31"/>
  <c r="C333" i="10"/>
  <c r="B332" i="31"/>
  <c r="C329" i="10"/>
  <c r="B328" i="31"/>
  <c r="C325" i="10"/>
  <c r="B324" i="31"/>
  <c r="C321" i="10"/>
  <c r="B320" i="31"/>
  <c r="C317" i="10"/>
  <c r="B316" i="31"/>
  <c r="C313" i="10"/>
  <c r="B312" i="31"/>
  <c r="C309" i="10"/>
  <c r="B308" i="31"/>
  <c r="C305" i="10"/>
  <c r="B304" i="31"/>
  <c r="C301" i="10"/>
  <c r="B300" i="31"/>
  <c r="C297" i="10"/>
  <c r="B296" i="31"/>
  <c r="C293" i="10"/>
  <c r="B292" i="31"/>
  <c r="C289" i="10"/>
  <c r="B288" i="31"/>
  <c r="C285" i="10"/>
  <c r="B284" i="31"/>
  <c r="C281" i="10"/>
  <c r="B280" i="31"/>
  <c r="C277" i="10"/>
  <c r="B276" i="31"/>
  <c r="C273" i="10"/>
  <c r="B272" i="31"/>
  <c r="C269" i="10"/>
  <c r="B268" i="31"/>
  <c r="C265" i="10"/>
  <c r="B264" i="31"/>
  <c r="C261" i="10"/>
  <c r="B260" i="31"/>
  <c r="C257" i="10"/>
  <c r="B256" i="31"/>
  <c r="C253" i="10"/>
  <c r="B252" i="31"/>
  <c r="C249" i="10"/>
  <c r="B248" i="31"/>
  <c r="C245" i="10"/>
  <c r="B244" i="31"/>
  <c r="C241" i="10"/>
  <c r="B240" i="31"/>
  <c r="C237" i="10"/>
  <c r="B236" i="31"/>
  <c r="C233" i="10"/>
  <c r="B232" i="31"/>
  <c r="C229" i="10"/>
  <c r="B228" i="31"/>
  <c r="C225" i="10"/>
  <c r="B224" i="31"/>
  <c r="C221" i="10"/>
  <c r="B220" i="31"/>
  <c r="C217" i="10"/>
  <c r="B216" i="31"/>
  <c r="C213" i="10"/>
  <c r="B212" i="31"/>
  <c r="C209" i="10"/>
  <c r="B208" i="31"/>
  <c r="C205" i="10"/>
  <c r="B204" i="31"/>
  <c r="C201" i="10"/>
  <c r="B200" i="31"/>
  <c r="C197" i="10"/>
  <c r="B196" i="31"/>
  <c r="C193" i="10"/>
  <c r="B192" i="31"/>
  <c r="C189" i="10"/>
  <c r="B188" i="31"/>
  <c r="C185" i="10"/>
  <c r="B184" i="31"/>
  <c r="C181" i="10"/>
  <c r="B180" i="31"/>
  <c r="C177" i="10"/>
  <c r="B176" i="31"/>
  <c r="C173" i="10"/>
  <c r="B172" i="31"/>
  <c r="C169" i="10"/>
  <c r="B168" i="31"/>
  <c r="C165" i="10"/>
  <c r="B164" i="31"/>
  <c r="C161" i="10"/>
  <c r="B160" i="31"/>
  <c r="C157" i="10"/>
  <c r="B156" i="31"/>
  <c r="C153" i="10"/>
  <c r="B152" i="31"/>
  <c r="C149" i="10"/>
  <c r="B148" i="31"/>
  <c r="C145" i="10"/>
  <c r="B144" i="31"/>
  <c r="C141" i="10"/>
  <c r="B140" i="31"/>
  <c r="C137" i="10"/>
  <c r="B136" i="31"/>
  <c r="C133" i="10"/>
  <c r="B132" i="31"/>
  <c r="C129" i="10"/>
  <c r="B128" i="31"/>
  <c r="C125" i="10"/>
  <c r="B124" i="31"/>
  <c r="C121" i="10"/>
  <c r="B120" i="31"/>
  <c r="C117" i="10"/>
  <c r="B116" i="31"/>
  <c r="C113" i="10"/>
  <c r="B112" i="31"/>
  <c r="C109" i="10"/>
  <c r="B108" i="31"/>
  <c r="C105" i="10"/>
  <c r="B104" i="31"/>
  <c r="C101" i="10"/>
  <c r="B100" i="31"/>
  <c r="C97" i="10"/>
  <c r="B96" i="31"/>
  <c r="C93" i="10"/>
  <c r="B92" i="31"/>
  <c r="C89" i="10"/>
  <c r="B88" i="31"/>
  <c r="C85" i="10"/>
  <c r="B84" i="31"/>
  <c r="C81" i="10"/>
  <c r="B80" i="31"/>
  <c r="C77" i="10"/>
  <c r="B76" i="31"/>
  <c r="C73" i="10"/>
  <c r="B72" i="31"/>
  <c r="C69" i="10"/>
  <c r="B68" i="31"/>
  <c r="C65" i="10"/>
  <c r="B64" i="31"/>
  <c r="C61" i="10"/>
  <c r="B60" i="31"/>
  <c r="C57" i="10"/>
  <c r="B56" i="31"/>
  <c r="C53" i="10"/>
  <c r="B52" i="31"/>
  <c r="C49" i="10"/>
  <c r="B48" i="31"/>
  <c r="C45" i="10"/>
  <c r="B44" i="31"/>
  <c r="C41" i="10"/>
  <c r="B40" i="31"/>
  <c r="C37" i="10"/>
  <c r="B36" i="31"/>
  <c r="C33" i="10"/>
  <c r="B32" i="31"/>
  <c r="C29" i="10"/>
  <c r="B28" i="31"/>
  <c r="C25" i="10"/>
  <c r="B24" i="31"/>
  <c r="C21" i="10"/>
  <c r="B20" i="31"/>
  <c r="C17" i="10"/>
  <c r="B16" i="31"/>
  <c r="C13" i="10"/>
  <c r="B507" i="31"/>
  <c r="C504" i="10"/>
  <c r="B503" i="31"/>
  <c r="C500" i="10"/>
  <c r="B495" i="31"/>
  <c r="C492" i="10"/>
  <c r="B491" i="31"/>
  <c r="C488" i="10"/>
  <c r="B487" i="31"/>
  <c r="C484" i="10"/>
  <c r="B483" i="31"/>
  <c r="C480" i="10"/>
  <c r="B479" i="31"/>
  <c r="C476" i="10"/>
  <c r="B475" i="31"/>
  <c r="C472" i="10"/>
  <c r="B471" i="31"/>
  <c r="C468" i="10"/>
  <c r="B467" i="31"/>
  <c r="C464" i="10"/>
  <c r="B463" i="31"/>
  <c r="C460" i="10"/>
  <c r="B455" i="31"/>
  <c r="C452" i="10"/>
  <c r="B451" i="31"/>
  <c r="C448" i="10"/>
  <c r="B447" i="31"/>
  <c r="C444" i="10"/>
  <c r="B443" i="31"/>
  <c r="C440" i="10"/>
  <c r="B439" i="31"/>
  <c r="C436" i="10"/>
  <c r="B435" i="31"/>
  <c r="C432" i="10"/>
  <c r="B431" i="31"/>
  <c r="C428" i="10"/>
  <c r="B427" i="31"/>
  <c r="C424" i="10"/>
  <c r="B423" i="31"/>
  <c r="C420" i="10"/>
  <c r="B419" i="31"/>
  <c r="C416" i="10"/>
  <c r="B415" i="31"/>
  <c r="C412" i="10"/>
  <c r="B411" i="31"/>
  <c r="C408" i="10"/>
  <c r="B407" i="31"/>
  <c r="C404" i="10"/>
  <c r="B403" i="31"/>
  <c r="C400" i="10"/>
  <c r="B399" i="31"/>
  <c r="C396" i="10"/>
  <c r="B395" i="31"/>
  <c r="C392" i="10"/>
  <c r="B391" i="31"/>
  <c r="C388" i="10"/>
  <c r="B387" i="31"/>
  <c r="C384" i="10"/>
  <c r="B383" i="31"/>
  <c r="C380" i="10"/>
  <c r="B379" i="31"/>
  <c r="C376" i="10"/>
  <c r="B375" i="31"/>
  <c r="C372" i="10"/>
  <c r="B371" i="31"/>
  <c r="C368" i="10"/>
  <c r="B367" i="31"/>
  <c r="C364" i="10"/>
  <c r="B363" i="31"/>
  <c r="C360" i="10"/>
  <c r="B359" i="31"/>
  <c r="C356" i="10"/>
  <c r="B355" i="31"/>
  <c r="C352" i="10"/>
  <c r="B351" i="31"/>
  <c r="C348" i="10"/>
  <c r="B347" i="31"/>
  <c r="C344" i="10"/>
  <c r="B343" i="31"/>
  <c r="C340" i="10"/>
  <c r="B339" i="31"/>
  <c r="C336" i="10"/>
  <c r="B335" i="31"/>
  <c r="C332" i="10"/>
  <c r="B331" i="31"/>
  <c r="C328" i="10"/>
  <c r="B327" i="31"/>
  <c r="C324" i="10"/>
  <c r="B323" i="31"/>
  <c r="C320" i="10"/>
  <c r="B319" i="31"/>
  <c r="C316" i="10"/>
  <c r="B315" i="31"/>
  <c r="C312" i="10"/>
  <c r="B311" i="31"/>
  <c r="C308" i="10"/>
  <c r="B307" i="31"/>
  <c r="C304" i="10"/>
  <c r="B303" i="31"/>
  <c r="C300" i="10"/>
  <c r="B299" i="31"/>
  <c r="C296" i="10"/>
  <c r="B295" i="31"/>
  <c r="C292" i="10"/>
  <c r="B291" i="31"/>
  <c r="C288" i="10"/>
  <c r="B287" i="31"/>
  <c r="C284" i="10"/>
  <c r="B283" i="31"/>
  <c r="C280" i="10"/>
  <c r="B279" i="31"/>
  <c r="C276" i="10"/>
  <c r="B275" i="31"/>
  <c r="C272" i="10"/>
  <c r="B271" i="31"/>
  <c r="C268" i="10"/>
  <c r="B267" i="31"/>
  <c r="C264" i="10"/>
  <c r="B263" i="31"/>
  <c r="C260" i="10"/>
  <c r="B259" i="31"/>
  <c r="C256" i="10"/>
  <c r="B255" i="31"/>
  <c r="C252" i="10"/>
  <c r="B251" i="31"/>
  <c r="C248" i="10"/>
  <c r="B247" i="31"/>
  <c r="C244" i="10"/>
  <c r="B243" i="31"/>
  <c r="C240" i="10"/>
  <c r="B239" i="31"/>
  <c r="C236" i="10"/>
  <c r="B235" i="31"/>
  <c r="C232" i="10"/>
  <c r="B231" i="31"/>
  <c r="C228" i="10"/>
  <c r="B227" i="31"/>
  <c r="C224" i="10"/>
  <c r="B223" i="31"/>
  <c r="C220" i="10"/>
  <c r="B219" i="31"/>
  <c r="C216" i="10"/>
  <c r="B215" i="31"/>
  <c r="C212" i="10"/>
  <c r="B211" i="31"/>
  <c r="C208" i="10"/>
  <c r="B207" i="31"/>
  <c r="C204" i="10"/>
  <c r="B203" i="31"/>
  <c r="C200" i="10"/>
  <c r="B199" i="31"/>
  <c r="C196" i="10"/>
  <c r="B195" i="31"/>
  <c r="C192" i="10"/>
  <c r="B191" i="31"/>
  <c r="C188" i="10"/>
  <c r="B187" i="31"/>
  <c r="C184" i="10"/>
  <c r="B183" i="31"/>
  <c r="C180" i="10"/>
  <c r="B179" i="31"/>
  <c r="C176" i="10"/>
  <c r="B175" i="31"/>
  <c r="C172" i="10"/>
  <c r="B171" i="31"/>
  <c r="C168" i="10"/>
  <c r="B167" i="31"/>
  <c r="C164" i="10"/>
  <c r="B163" i="31"/>
  <c r="C160" i="10"/>
  <c r="B159" i="31"/>
  <c r="C156" i="10"/>
  <c r="B155" i="31"/>
  <c r="C152" i="10"/>
  <c r="B151" i="31"/>
  <c r="C148" i="10"/>
  <c r="B147" i="31"/>
  <c r="C144" i="10"/>
  <c r="B143" i="31"/>
  <c r="C140" i="10"/>
  <c r="B139" i="31"/>
  <c r="C136" i="10"/>
  <c r="B135" i="31"/>
  <c r="C132" i="10"/>
  <c r="B131" i="31"/>
  <c r="C128" i="10"/>
  <c r="B127" i="31"/>
  <c r="C124" i="10"/>
  <c r="B123" i="31"/>
  <c r="C120" i="10"/>
  <c r="B119" i="31"/>
  <c r="C116" i="10"/>
  <c r="B115" i="31"/>
  <c r="C112" i="10"/>
  <c r="B111" i="31"/>
  <c r="C108" i="10"/>
  <c r="B107" i="31"/>
  <c r="C104" i="10"/>
  <c r="B103" i="31"/>
  <c r="C100" i="10"/>
  <c r="B99" i="31"/>
  <c r="C96" i="10"/>
  <c r="B95" i="31"/>
  <c r="C92" i="10"/>
  <c r="B91" i="31"/>
  <c r="C88" i="10"/>
  <c r="B87" i="31"/>
  <c r="C84" i="10"/>
  <c r="B83" i="31"/>
  <c r="C80" i="10"/>
  <c r="B79" i="31"/>
  <c r="C76" i="10"/>
  <c r="B75" i="31"/>
  <c r="C72" i="10"/>
  <c r="B71" i="31"/>
  <c r="C68" i="10"/>
  <c r="B67" i="31"/>
  <c r="C64" i="10"/>
  <c r="B63" i="31"/>
  <c r="C60" i="10"/>
  <c r="B59" i="31"/>
  <c r="C56" i="10"/>
  <c r="B55" i="31"/>
  <c r="C52" i="10"/>
  <c r="B51" i="31"/>
  <c r="C48" i="10"/>
  <c r="B47" i="31"/>
  <c r="C44" i="10"/>
  <c r="B43" i="31"/>
  <c r="C40" i="10"/>
  <c r="B39" i="31"/>
  <c r="C36" i="10"/>
  <c r="B35" i="31"/>
  <c r="C32" i="10"/>
  <c r="B31" i="31"/>
  <c r="C28" i="10"/>
  <c r="B27" i="31"/>
  <c r="C24" i="10"/>
  <c r="B23" i="31"/>
  <c r="C20" i="10"/>
  <c r="B19" i="31"/>
  <c r="C16" i="10"/>
  <c r="B15" i="31"/>
  <c r="C12" i="10"/>
  <c r="F11" i="40"/>
  <c r="E45" i="17"/>
  <c r="B503" i="39"/>
  <c r="B503" i="38"/>
  <c r="B491" i="39"/>
  <c r="B491" i="38"/>
  <c r="B475" i="39"/>
  <c r="B475" i="38"/>
  <c r="B455" i="39"/>
  <c r="B455" i="38"/>
  <c r="B439" i="39"/>
  <c r="B439" i="38"/>
  <c r="B423" i="39"/>
  <c r="B423" i="38"/>
  <c r="B411" i="39"/>
  <c r="B411" i="38"/>
  <c r="B399" i="39"/>
  <c r="B399" i="38"/>
  <c r="B383" i="39"/>
  <c r="B383" i="38"/>
  <c r="B371" i="39"/>
  <c r="B371" i="38"/>
  <c r="B351" i="39"/>
  <c r="B351" i="38"/>
  <c r="B335" i="39"/>
  <c r="B335" i="38"/>
  <c r="B319" i="39"/>
  <c r="B319" i="38"/>
  <c r="B303" i="39"/>
  <c r="B303" i="38"/>
  <c r="B283" i="39"/>
  <c r="B283" i="38"/>
  <c r="B267" i="39"/>
  <c r="B267" i="38"/>
  <c r="B251" i="39"/>
  <c r="B251" i="38"/>
  <c r="B243" i="39"/>
  <c r="B243" i="38"/>
  <c r="B231" i="39"/>
  <c r="B231" i="38"/>
  <c r="B215" i="39"/>
  <c r="B215" i="38"/>
  <c r="B203" i="39"/>
  <c r="B203" i="38"/>
  <c r="B187" i="39"/>
  <c r="B187" i="38"/>
  <c r="B171" i="39"/>
  <c r="B171" i="38"/>
  <c r="B159" i="39"/>
  <c r="B159" i="38"/>
  <c r="B143" i="39"/>
  <c r="B143" i="38"/>
  <c r="B127" i="39"/>
  <c r="B127" i="38"/>
  <c r="B115" i="39"/>
  <c r="B115" i="38"/>
  <c r="B99" i="39"/>
  <c r="B99" i="38"/>
  <c r="B83" i="39"/>
  <c r="B83" i="38"/>
  <c r="B55" i="39"/>
  <c r="B55" i="38"/>
  <c r="B43" i="39"/>
  <c r="B43" i="38"/>
  <c r="B27" i="39"/>
  <c r="B27" i="38"/>
  <c r="B11" i="39"/>
  <c r="B11" i="38"/>
  <c r="B495" i="39"/>
  <c r="B495" i="38"/>
  <c r="B483" i="39"/>
  <c r="B483" i="38"/>
  <c r="B463" i="39"/>
  <c r="B463" i="38"/>
  <c r="B443" i="39"/>
  <c r="B443" i="38"/>
  <c r="B427" i="39"/>
  <c r="B427" i="38"/>
  <c r="B407" i="39"/>
  <c r="B407" i="38"/>
  <c r="B387" i="39"/>
  <c r="B387" i="38"/>
  <c r="B367" i="39"/>
  <c r="B367" i="38"/>
  <c r="B347" i="39"/>
  <c r="B347" i="38"/>
  <c r="B327" i="39"/>
  <c r="B327" i="38"/>
  <c r="B311" i="39"/>
  <c r="B311" i="38"/>
  <c r="B295" i="39"/>
  <c r="B295" i="38"/>
  <c r="B275" i="39"/>
  <c r="B275" i="38"/>
  <c r="B255" i="39"/>
  <c r="B255" i="38"/>
  <c r="B235" i="39"/>
  <c r="B235" i="38"/>
  <c r="B219" i="39"/>
  <c r="B219" i="38"/>
  <c r="B195" i="39"/>
  <c r="B195" i="38"/>
  <c r="B179" i="39"/>
  <c r="B179" i="38"/>
  <c r="B163" i="39"/>
  <c r="B163" i="38"/>
  <c r="B147" i="39"/>
  <c r="B147" i="38"/>
  <c r="B131" i="39"/>
  <c r="B131" i="38"/>
  <c r="B111" i="39"/>
  <c r="B111" i="38"/>
  <c r="B95" i="39"/>
  <c r="B95" i="38"/>
  <c r="B75" i="39"/>
  <c r="B75" i="38"/>
  <c r="B63" i="39"/>
  <c r="B63" i="38"/>
  <c r="B51" i="39"/>
  <c r="B51" i="38"/>
  <c r="B35" i="39"/>
  <c r="B35" i="38"/>
  <c r="B23" i="39"/>
  <c r="B23" i="38"/>
  <c r="B506" i="39"/>
  <c r="B506" i="38"/>
  <c r="B490" i="39"/>
  <c r="B490" i="38"/>
  <c r="B478" i="39"/>
  <c r="B478" i="38"/>
  <c r="B466" i="39"/>
  <c r="B466" i="38"/>
  <c r="B458" i="39"/>
  <c r="B458" i="38"/>
  <c r="B442" i="39"/>
  <c r="B442" i="38"/>
  <c r="B430" i="39"/>
  <c r="B430" i="38"/>
  <c r="B422" i="39"/>
  <c r="B422" i="38"/>
  <c r="B414" i="39"/>
  <c r="B414" i="38"/>
  <c r="B406" i="39"/>
  <c r="B406" i="38"/>
  <c r="B394" i="39"/>
  <c r="B394" i="38"/>
  <c r="B390" i="39"/>
  <c r="B390" i="38"/>
  <c r="B386" i="39"/>
  <c r="B386" i="38"/>
  <c r="B382" i="39"/>
  <c r="B382" i="38"/>
  <c r="B378" i="39"/>
  <c r="B378" i="38"/>
  <c r="B374" i="39"/>
  <c r="B374" i="38"/>
  <c r="B370" i="39"/>
  <c r="B370" i="38"/>
  <c r="B366" i="39"/>
  <c r="B366" i="38"/>
  <c r="B362" i="39"/>
  <c r="B362" i="38"/>
  <c r="B358" i="39"/>
  <c r="B358" i="38"/>
  <c r="B354" i="39"/>
  <c r="B354" i="38"/>
  <c r="B350" i="39"/>
  <c r="B350" i="38"/>
  <c r="B346" i="39"/>
  <c r="B346" i="38"/>
  <c r="B342" i="39"/>
  <c r="B342" i="38"/>
  <c r="B338" i="39"/>
  <c r="B338" i="38"/>
  <c r="B334" i="39"/>
  <c r="B334" i="38"/>
  <c r="B330" i="39"/>
  <c r="B330" i="38"/>
  <c r="B326" i="39"/>
  <c r="B326" i="38"/>
  <c r="B322" i="39"/>
  <c r="B322" i="38"/>
  <c r="B318" i="39"/>
  <c r="B318" i="38"/>
  <c r="B314" i="39"/>
  <c r="B314" i="38"/>
  <c r="B310" i="39"/>
  <c r="B310" i="38"/>
  <c r="B306" i="39"/>
  <c r="B306" i="38"/>
  <c r="B302" i="39"/>
  <c r="B302" i="38"/>
  <c r="B298" i="39"/>
  <c r="B298" i="38"/>
  <c r="B294" i="39"/>
  <c r="B294" i="38"/>
  <c r="B290" i="39"/>
  <c r="B290" i="38"/>
  <c r="B286" i="39"/>
  <c r="B286" i="38"/>
  <c r="B282" i="39"/>
  <c r="B282" i="38"/>
  <c r="B278" i="39"/>
  <c r="B278" i="38"/>
  <c r="B274" i="39"/>
  <c r="B274" i="38"/>
  <c r="B270" i="39"/>
  <c r="B270" i="38"/>
  <c r="B266" i="39"/>
  <c r="B266" i="38"/>
  <c r="B262" i="39"/>
  <c r="B262" i="38"/>
  <c r="B258" i="39"/>
  <c r="B258" i="38"/>
  <c r="B254" i="39"/>
  <c r="B254" i="38"/>
  <c r="B250" i="39"/>
  <c r="B250" i="38"/>
  <c r="B246" i="39"/>
  <c r="B246" i="38"/>
  <c r="B242" i="39"/>
  <c r="B242" i="38"/>
  <c r="B238" i="39"/>
  <c r="B238" i="38"/>
  <c r="B234" i="39"/>
  <c r="B234" i="38"/>
  <c r="B230" i="39"/>
  <c r="B230" i="38"/>
  <c r="B226" i="39"/>
  <c r="B226" i="38"/>
  <c r="B222" i="39"/>
  <c r="B222" i="38"/>
  <c r="B218" i="38"/>
  <c r="B218" i="39"/>
  <c r="B214" i="39"/>
  <c r="B214" i="38"/>
  <c r="B210" i="39"/>
  <c r="B210" i="38"/>
  <c r="B206" i="39"/>
  <c r="B206" i="38"/>
  <c r="B202" i="38"/>
  <c r="B202" i="39"/>
  <c r="B198" i="39"/>
  <c r="B198" i="38"/>
  <c r="B194" i="39"/>
  <c r="B194" i="38"/>
  <c r="B190" i="39"/>
  <c r="B190" i="38"/>
  <c r="B186" i="38"/>
  <c r="B186" i="39"/>
  <c r="B182" i="39"/>
  <c r="B182" i="38"/>
  <c r="B178" i="39"/>
  <c r="B178" i="38"/>
  <c r="B174" i="39"/>
  <c r="B174" i="38"/>
  <c r="B170" i="38"/>
  <c r="B170" i="39"/>
  <c r="B166" i="39"/>
  <c r="B166" i="38"/>
  <c r="B162" i="39"/>
  <c r="B162" i="38"/>
  <c r="B158" i="39"/>
  <c r="B158" i="38"/>
  <c r="B154" i="39"/>
  <c r="B154" i="38"/>
  <c r="B150" i="39"/>
  <c r="B150" i="38"/>
  <c r="B146" i="39"/>
  <c r="B146" i="38"/>
  <c r="B142" i="39"/>
  <c r="B142" i="38"/>
  <c r="B138" i="39"/>
  <c r="B138" i="38"/>
  <c r="B134" i="39"/>
  <c r="B134" i="38"/>
  <c r="B130" i="39"/>
  <c r="B130" i="38"/>
  <c r="B126" i="39"/>
  <c r="B126" i="38"/>
  <c r="B122" i="39"/>
  <c r="B122" i="38"/>
  <c r="B118" i="39"/>
  <c r="B118" i="38"/>
  <c r="B114" i="39"/>
  <c r="B114" i="38"/>
  <c r="B110" i="38"/>
  <c r="B110" i="39"/>
  <c r="B106" i="39"/>
  <c r="B106" i="38"/>
  <c r="B102" i="39"/>
  <c r="B102" i="38"/>
  <c r="B98" i="39"/>
  <c r="B98" i="38"/>
  <c r="B94" i="39"/>
  <c r="B94" i="38"/>
  <c r="B90" i="39"/>
  <c r="B90" i="38"/>
  <c r="B86" i="39"/>
  <c r="B86" i="38"/>
  <c r="B82" i="39"/>
  <c r="B82" i="38"/>
  <c r="B78" i="39"/>
  <c r="B78" i="38"/>
  <c r="B74" i="39"/>
  <c r="B74" i="38"/>
  <c r="B70" i="39"/>
  <c r="B70" i="38"/>
  <c r="B66" i="39"/>
  <c r="B66" i="38"/>
  <c r="B62" i="39"/>
  <c r="B62" i="38"/>
  <c r="B58" i="39"/>
  <c r="B58" i="38"/>
  <c r="B54" i="39"/>
  <c r="B54" i="38"/>
  <c r="B50" i="39"/>
  <c r="B50" i="38"/>
  <c r="B46" i="38"/>
  <c r="B46" i="39"/>
  <c r="B42" i="39"/>
  <c r="B42" i="38"/>
  <c r="B38" i="39"/>
  <c r="B38" i="38"/>
  <c r="B34" i="39"/>
  <c r="B34" i="38"/>
  <c r="B30" i="39"/>
  <c r="B30" i="38"/>
  <c r="B26" i="39"/>
  <c r="B26" i="38"/>
  <c r="B22" i="39"/>
  <c r="B22" i="38"/>
  <c r="B18" i="39"/>
  <c r="B18" i="38"/>
  <c r="B14" i="39"/>
  <c r="B14" i="38"/>
  <c r="B499" i="39"/>
  <c r="B499" i="38"/>
  <c r="B479" i="39"/>
  <c r="B479" i="38"/>
  <c r="B467" i="39"/>
  <c r="B467" i="38"/>
  <c r="B451" i="39"/>
  <c r="B451" i="38"/>
  <c r="B431" i="39"/>
  <c r="B431" i="38"/>
  <c r="B415" i="39"/>
  <c r="B415" i="38"/>
  <c r="B403" i="39"/>
  <c r="B403" i="38"/>
  <c r="B391" i="39"/>
  <c r="B391" i="38"/>
  <c r="B375" i="39"/>
  <c r="B375" i="38"/>
  <c r="B359" i="39"/>
  <c r="B359" i="38"/>
  <c r="B343" i="39"/>
  <c r="B343" i="38"/>
  <c r="B331" i="39"/>
  <c r="B331" i="38"/>
  <c r="B315" i="39"/>
  <c r="B315" i="38"/>
  <c r="B299" i="39"/>
  <c r="B299" i="38"/>
  <c r="B287" i="39"/>
  <c r="B287" i="38"/>
  <c r="B271" i="39"/>
  <c r="B271" i="38"/>
  <c r="B259" i="39"/>
  <c r="B259" i="38"/>
  <c r="B239" i="39"/>
  <c r="B239" i="38"/>
  <c r="B223" i="39"/>
  <c r="B223" i="38"/>
  <c r="B211" i="39"/>
  <c r="B211" i="38"/>
  <c r="B199" i="39"/>
  <c r="B199" i="38"/>
  <c r="B183" i="39"/>
  <c r="B183" i="38"/>
  <c r="B167" i="39"/>
  <c r="B167" i="38"/>
  <c r="B151" i="39"/>
  <c r="B151" i="38"/>
  <c r="B139" i="39"/>
  <c r="B139" i="38"/>
  <c r="B123" i="39"/>
  <c r="B123" i="38"/>
  <c r="B107" i="39"/>
  <c r="B107" i="38"/>
  <c r="B91" i="39"/>
  <c r="B91" i="38"/>
  <c r="B79" i="39"/>
  <c r="B79" i="38"/>
  <c r="B67" i="39"/>
  <c r="B67" i="38"/>
  <c r="B47" i="39"/>
  <c r="B47" i="38"/>
  <c r="B31" i="39"/>
  <c r="B31" i="38"/>
  <c r="B19" i="39"/>
  <c r="B19" i="38"/>
  <c r="B502" i="39"/>
  <c r="B502" i="38"/>
  <c r="B494" i="39"/>
  <c r="B494" i="38"/>
  <c r="B482" i="39"/>
  <c r="B482" i="38"/>
  <c r="B470" i="39"/>
  <c r="B470" i="38"/>
  <c r="B454" i="39"/>
  <c r="B454" i="38"/>
  <c r="B438" i="39"/>
  <c r="B438" i="38"/>
  <c r="B426" i="39"/>
  <c r="B426" i="38"/>
  <c r="B418" i="39"/>
  <c r="B418" i="38"/>
  <c r="B410" i="39"/>
  <c r="B410" i="38"/>
  <c r="B398" i="39"/>
  <c r="B398" i="38"/>
  <c r="B505" i="39"/>
  <c r="B505" i="38"/>
  <c r="B501" i="39"/>
  <c r="B501" i="38"/>
  <c r="B497" i="39"/>
  <c r="B497" i="38"/>
  <c r="B493" i="39"/>
  <c r="B493" i="38"/>
  <c r="B489" i="39"/>
  <c r="B489" i="38"/>
  <c r="B485" i="39"/>
  <c r="B485" i="38"/>
  <c r="B481" i="39"/>
  <c r="B481" i="38"/>
  <c r="B477" i="39"/>
  <c r="B477" i="38"/>
  <c r="B473" i="39"/>
  <c r="B473" i="38"/>
  <c r="B469" i="39"/>
  <c r="B469" i="38"/>
  <c r="B465" i="39"/>
  <c r="B465" i="38"/>
  <c r="B461" i="39"/>
  <c r="B461" i="38"/>
  <c r="B457" i="39"/>
  <c r="B457" i="38"/>
  <c r="B453" i="39"/>
  <c r="B453" i="38"/>
  <c r="B449" i="39"/>
  <c r="B449" i="38"/>
  <c r="B445" i="39"/>
  <c r="B445" i="38"/>
  <c r="B441" i="39"/>
  <c r="B441" i="38"/>
  <c r="B437" i="39"/>
  <c r="B437" i="38"/>
  <c r="B433" i="39"/>
  <c r="B433" i="38"/>
  <c r="B429" i="39"/>
  <c r="B429" i="38"/>
  <c r="B425" i="39"/>
  <c r="B425" i="38"/>
  <c r="B421" i="39"/>
  <c r="B421" i="38"/>
  <c r="B417" i="39"/>
  <c r="B417" i="38"/>
  <c r="B413" i="39"/>
  <c r="B413" i="38"/>
  <c r="B409" i="39"/>
  <c r="B409" i="38"/>
  <c r="B405" i="39"/>
  <c r="B405" i="38"/>
  <c r="B401" i="39"/>
  <c r="B401" i="38"/>
  <c r="B397" i="39"/>
  <c r="B397" i="38"/>
  <c r="B393" i="39"/>
  <c r="B393" i="38"/>
  <c r="B389" i="39"/>
  <c r="B389" i="38"/>
  <c r="B385" i="39"/>
  <c r="B385" i="38"/>
  <c r="B381" i="39"/>
  <c r="B381" i="38"/>
  <c r="B377" i="39"/>
  <c r="B377" i="38"/>
  <c r="B373" i="39"/>
  <c r="B373" i="38"/>
  <c r="B369" i="39"/>
  <c r="B369" i="38"/>
  <c r="B365" i="39"/>
  <c r="B365" i="38"/>
  <c r="B361" i="39"/>
  <c r="B361" i="38"/>
  <c r="B357" i="39"/>
  <c r="B357" i="38"/>
  <c r="B353" i="39"/>
  <c r="B353" i="38"/>
  <c r="B349" i="39"/>
  <c r="B349" i="38"/>
  <c r="B345" i="39"/>
  <c r="B345" i="38"/>
  <c r="B341" i="39"/>
  <c r="B341" i="38"/>
  <c r="B337" i="39"/>
  <c r="B337" i="38"/>
  <c r="B333" i="39"/>
  <c r="B333" i="38"/>
  <c r="B329" i="39"/>
  <c r="B329" i="38"/>
  <c r="B325" i="39"/>
  <c r="B325" i="38"/>
  <c r="B321" i="39"/>
  <c r="B321" i="38"/>
  <c r="B317" i="39"/>
  <c r="B317" i="38"/>
  <c r="B313" i="39"/>
  <c r="B313" i="38"/>
  <c r="B309" i="39"/>
  <c r="B309" i="38"/>
  <c r="B305" i="39"/>
  <c r="B305" i="38"/>
  <c r="B301" i="39"/>
  <c r="B301" i="38"/>
  <c r="B297" i="39"/>
  <c r="B297" i="38"/>
  <c r="B293" i="39"/>
  <c r="B293" i="38"/>
  <c r="B289" i="39"/>
  <c r="B289" i="38"/>
  <c r="B285" i="39"/>
  <c r="B285" i="38"/>
  <c r="B281" i="39"/>
  <c r="B281" i="38"/>
  <c r="B277" i="39"/>
  <c r="B277" i="38"/>
  <c r="B273" i="39"/>
  <c r="B273" i="38"/>
  <c r="B269" i="39"/>
  <c r="B269" i="38"/>
  <c r="B265" i="39"/>
  <c r="B265" i="38"/>
  <c r="B261" i="39"/>
  <c r="B261" i="38"/>
  <c r="B257" i="39"/>
  <c r="B257" i="38"/>
  <c r="B253" i="39"/>
  <c r="B253" i="38"/>
  <c r="B249" i="39"/>
  <c r="B249" i="38"/>
  <c r="B245" i="39"/>
  <c r="B245" i="38"/>
  <c r="B241" i="39"/>
  <c r="B241" i="38"/>
  <c r="B237" i="39"/>
  <c r="B237" i="38"/>
  <c r="B233" i="39"/>
  <c r="B233" i="38"/>
  <c r="B229" i="39"/>
  <c r="B229" i="38"/>
  <c r="B225" i="39"/>
  <c r="B225" i="38"/>
  <c r="B221" i="39"/>
  <c r="B221" i="38"/>
  <c r="B217" i="39"/>
  <c r="B217" i="38"/>
  <c r="B213" i="39"/>
  <c r="B213" i="38"/>
  <c r="B209" i="39"/>
  <c r="B209" i="38"/>
  <c r="B205" i="39"/>
  <c r="B205" i="38"/>
  <c r="B201" i="39"/>
  <c r="B201" i="38"/>
  <c r="B197" i="39"/>
  <c r="B197" i="38"/>
  <c r="B193" i="39"/>
  <c r="B193" i="38"/>
  <c r="B189" i="39"/>
  <c r="B189" i="38"/>
  <c r="B185" i="39"/>
  <c r="B185" i="38"/>
  <c r="B181" i="39"/>
  <c r="B181" i="38"/>
  <c r="B177" i="39"/>
  <c r="B177" i="38"/>
  <c r="B173" i="39"/>
  <c r="B173" i="38"/>
  <c r="B169" i="39"/>
  <c r="B169" i="38"/>
  <c r="B165" i="39"/>
  <c r="B165" i="38"/>
  <c r="B161" i="39"/>
  <c r="B161" i="38"/>
  <c r="B157" i="39"/>
  <c r="B157" i="38"/>
  <c r="B153" i="39"/>
  <c r="B153" i="38"/>
  <c r="B149" i="39"/>
  <c r="B149" i="38"/>
  <c r="B145" i="39"/>
  <c r="B145" i="38"/>
  <c r="B141" i="39"/>
  <c r="B141" i="38"/>
  <c r="B137" i="39"/>
  <c r="B137" i="38"/>
  <c r="B133" i="39"/>
  <c r="B133" i="38"/>
  <c r="B129" i="39"/>
  <c r="B129" i="38"/>
  <c r="B125" i="39"/>
  <c r="B125" i="38"/>
  <c r="B121" i="39"/>
  <c r="B121" i="38"/>
  <c r="B117" i="39"/>
  <c r="B117" i="38"/>
  <c r="B113" i="39"/>
  <c r="B113" i="38"/>
  <c r="B109" i="39"/>
  <c r="B109" i="38"/>
  <c r="B105" i="39"/>
  <c r="B105" i="38"/>
  <c r="B101" i="39"/>
  <c r="B101" i="38"/>
  <c r="B97" i="39"/>
  <c r="B97" i="38"/>
  <c r="B93" i="39"/>
  <c r="B93" i="38"/>
  <c r="B89" i="39"/>
  <c r="B89" i="38"/>
  <c r="B85" i="39"/>
  <c r="B85" i="38"/>
  <c r="B81" i="39"/>
  <c r="B81" i="38"/>
  <c r="B77" i="39"/>
  <c r="B77" i="38"/>
  <c r="B73" i="39"/>
  <c r="B73" i="38"/>
  <c r="B69" i="39"/>
  <c r="B69" i="38"/>
  <c r="B65" i="39"/>
  <c r="B65" i="38"/>
  <c r="B61" i="39"/>
  <c r="B61" i="38"/>
  <c r="B57" i="39"/>
  <c r="B57" i="38"/>
  <c r="B53" i="39"/>
  <c r="B53" i="38"/>
  <c r="B49" i="39"/>
  <c r="B49" i="38"/>
  <c r="B45" i="39"/>
  <c r="B45" i="38"/>
  <c r="B41" i="39"/>
  <c r="B41" i="38"/>
  <c r="B37" i="39"/>
  <c r="B37" i="38"/>
  <c r="B33" i="39"/>
  <c r="B33" i="38"/>
  <c r="B29" i="39"/>
  <c r="B29" i="38"/>
  <c r="B25" i="39"/>
  <c r="B25" i="38"/>
  <c r="B21" i="39"/>
  <c r="B21" i="38"/>
  <c r="B17" i="39"/>
  <c r="B17" i="38"/>
  <c r="B13" i="39"/>
  <c r="B13" i="38"/>
  <c r="B507" i="39"/>
  <c r="B507" i="38"/>
  <c r="B487" i="39"/>
  <c r="B487" i="38"/>
  <c r="B471" i="39"/>
  <c r="B471" i="38"/>
  <c r="B459" i="39"/>
  <c r="B459" i="38"/>
  <c r="B447" i="39"/>
  <c r="B447" i="38"/>
  <c r="B435" i="39"/>
  <c r="B435" i="38"/>
  <c r="B419" i="39"/>
  <c r="B419" i="38"/>
  <c r="B395" i="39"/>
  <c r="B395" i="38"/>
  <c r="B379" i="39"/>
  <c r="B379" i="38"/>
  <c r="B363" i="39"/>
  <c r="B363" i="38"/>
  <c r="B355" i="39"/>
  <c r="B355" i="38"/>
  <c r="B339" i="39"/>
  <c r="B339" i="38"/>
  <c r="B323" i="39"/>
  <c r="B323" i="38"/>
  <c r="B307" i="39"/>
  <c r="B307" i="38"/>
  <c r="B291" i="39"/>
  <c r="B291" i="38"/>
  <c r="B279" i="39"/>
  <c r="B279" i="38"/>
  <c r="B263" i="39"/>
  <c r="B263" i="38"/>
  <c r="B247" i="39"/>
  <c r="B247" i="38"/>
  <c r="B227" i="39"/>
  <c r="B227" i="38"/>
  <c r="B207" i="39"/>
  <c r="B207" i="38"/>
  <c r="B191" i="39"/>
  <c r="B191" i="38"/>
  <c r="B175" i="39"/>
  <c r="B175" i="38"/>
  <c r="B155" i="39"/>
  <c r="B155" i="38"/>
  <c r="B135" i="39"/>
  <c r="B135" i="38"/>
  <c r="B119" i="39"/>
  <c r="B119" i="38"/>
  <c r="B103" i="39"/>
  <c r="B103" i="38"/>
  <c r="B87" i="39"/>
  <c r="B87" i="38"/>
  <c r="B71" i="39"/>
  <c r="B71" i="38"/>
  <c r="B59" i="39"/>
  <c r="B59" i="38"/>
  <c r="B39" i="39"/>
  <c r="B39" i="38"/>
  <c r="B15" i="39"/>
  <c r="B15" i="38"/>
  <c r="B510" i="39"/>
  <c r="B510" i="38"/>
  <c r="B498" i="39"/>
  <c r="B498" i="38"/>
  <c r="B486" i="39"/>
  <c r="B486" i="38"/>
  <c r="B474" i="39"/>
  <c r="B474" i="38"/>
  <c r="B462" i="39"/>
  <c r="B462" i="38"/>
  <c r="B450" i="39"/>
  <c r="B450" i="38"/>
  <c r="B446" i="39"/>
  <c r="B446" i="38"/>
  <c r="B434" i="39"/>
  <c r="B434" i="38"/>
  <c r="B402" i="39"/>
  <c r="B402" i="38"/>
  <c r="B509" i="39"/>
  <c r="B509" i="38"/>
  <c r="B508" i="39"/>
  <c r="B508" i="38"/>
  <c r="B504" i="39"/>
  <c r="B504" i="38"/>
  <c r="B500" i="39"/>
  <c r="B500" i="38"/>
  <c r="B496" i="39"/>
  <c r="B496" i="38"/>
  <c r="B492" i="39"/>
  <c r="B492" i="38"/>
  <c r="B488" i="39"/>
  <c r="B488" i="38"/>
  <c r="B484" i="39"/>
  <c r="B484" i="38"/>
  <c r="B480" i="39"/>
  <c r="B480" i="38"/>
  <c r="B476" i="39"/>
  <c r="B476" i="38"/>
  <c r="B472" i="39"/>
  <c r="B472" i="38"/>
  <c r="B468" i="39"/>
  <c r="B468" i="38"/>
  <c r="B464" i="39"/>
  <c r="B464" i="38"/>
  <c r="B460" i="39"/>
  <c r="B460" i="38"/>
  <c r="B456" i="39"/>
  <c r="B456" i="38"/>
  <c r="B452" i="39"/>
  <c r="B452" i="38"/>
  <c r="B448" i="39"/>
  <c r="B448" i="38"/>
  <c r="B444" i="39"/>
  <c r="B444" i="38"/>
  <c r="B440" i="39"/>
  <c r="B440" i="38"/>
  <c r="B436" i="39"/>
  <c r="B436" i="38"/>
  <c r="B432" i="39"/>
  <c r="B432" i="38"/>
  <c r="B428" i="39"/>
  <c r="B428" i="38"/>
  <c r="B424" i="39"/>
  <c r="B424" i="38"/>
  <c r="B420" i="39"/>
  <c r="B420" i="38"/>
  <c r="B416" i="39"/>
  <c r="B416" i="38"/>
  <c r="B412" i="39"/>
  <c r="B412" i="38"/>
  <c r="B408" i="39"/>
  <c r="B408" i="38"/>
  <c r="B404" i="39"/>
  <c r="B404" i="38"/>
  <c r="B400" i="39"/>
  <c r="B400" i="38"/>
  <c r="B396" i="39"/>
  <c r="B396" i="38"/>
  <c r="B392" i="39"/>
  <c r="B392" i="38"/>
  <c r="B388" i="39"/>
  <c r="B388" i="38"/>
  <c r="B384" i="39"/>
  <c r="B384" i="38"/>
  <c r="B380" i="39"/>
  <c r="B380" i="38"/>
  <c r="B376" i="39"/>
  <c r="B376" i="38"/>
  <c r="B372" i="39"/>
  <c r="B372" i="38"/>
  <c r="B368" i="39"/>
  <c r="B368" i="38"/>
  <c r="B364" i="39"/>
  <c r="B364" i="38"/>
  <c r="B360" i="39"/>
  <c r="B360" i="38"/>
  <c r="B356" i="39"/>
  <c r="B356" i="38"/>
  <c r="B352" i="39"/>
  <c r="B352" i="38"/>
  <c r="B348" i="39"/>
  <c r="B348" i="38"/>
  <c r="B344" i="39"/>
  <c r="B344" i="38"/>
  <c r="B340" i="39"/>
  <c r="B340" i="38"/>
  <c r="B336" i="39"/>
  <c r="B336" i="38"/>
  <c r="B332" i="39"/>
  <c r="B332" i="38"/>
  <c r="B328" i="39"/>
  <c r="B328" i="38"/>
  <c r="B324" i="39"/>
  <c r="B324" i="38"/>
  <c r="B320" i="39"/>
  <c r="B320" i="38"/>
  <c r="B316" i="39"/>
  <c r="B316" i="38"/>
  <c r="B312" i="39"/>
  <c r="B312" i="38"/>
  <c r="B308" i="39"/>
  <c r="B308" i="38"/>
  <c r="B304" i="39"/>
  <c r="B304" i="38"/>
  <c r="B300" i="39"/>
  <c r="B300" i="38"/>
  <c r="B296" i="39"/>
  <c r="B296" i="38"/>
  <c r="B292" i="39"/>
  <c r="B292" i="38"/>
  <c r="B288" i="39"/>
  <c r="B288" i="38"/>
  <c r="B284" i="39"/>
  <c r="B284" i="38"/>
  <c r="B280" i="39"/>
  <c r="B280" i="38"/>
  <c r="B276" i="39"/>
  <c r="B276" i="38"/>
  <c r="B272" i="39"/>
  <c r="B272" i="38"/>
  <c r="B268" i="39"/>
  <c r="B268" i="38"/>
  <c r="B264" i="39"/>
  <c r="B264" i="38"/>
  <c r="B260" i="39"/>
  <c r="B260" i="38"/>
  <c r="B256" i="38"/>
  <c r="B256" i="39"/>
  <c r="B252" i="39"/>
  <c r="B252" i="38"/>
  <c r="B248" i="39"/>
  <c r="B248" i="38"/>
  <c r="B244" i="39"/>
  <c r="B244" i="38"/>
  <c r="B240" i="39"/>
  <c r="B240" i="38"/>
  <c r="B236" i="39"/>
  <c r="B236" i="38"/>
  <c r="B232" i="39"/>
  <c r="B232" i="38"/>
  <c r="B228" i="39"/>
  <c r="B228" i="38"/>
  <c r="B224" i="39"/>
  <c r="B224" i="38"/>
  <c r="B220" i="39"/>
  <c r="B220" i="38"/>
  <c r="B216" i="39"/>
  <c r="B216" i="38"/>
  <c r="B212" i="39"/>
  <c r="B212" i="38"/>
  <c r="B208" i="39"/>
  <c r="B208" i="38"/>
  <c r="B204" i="39"/>
  <c r="B204" i="38"/>
  <c r="B200" i="39"/>
  <c r="B200" i="38"/>
  <c r="B196" i="39"/>
  <c r="B196" i="38"/>
  <c r="B192" i="39"/>
  <c r="B192" i="38"/>
  <c r="B188" i="39"/>
  <c r="B188" i="38"/>
  <c r="B184" i="39"/>
  <c r="B184" i="38"/>
  <c r="B180" i="39"/>
  <c r="B180" i="38"/>
  <c r="B176" i="39"/>
  <c r="B176" i="38"/>
  <c r="B172" i="39"/>
  <c r="B172" i="38"/>
  <c r="B168" i="39"/>
  <c r="B168" i="38"/>
  <c r="B164" i="39"/>
  <c r="B164" i="38"/>
  <c r="B160" i="39"/>
  <c r="B160" i="38"/>
  <c r="B156" i="39"/>
  <c r="B156" i="38"/>
  <c r="B152" i="39"/>
  <c r="B152" i="38"/>
  <c r="B148" i="39"/>
  <c r="B148" i="38"/>
  <c r="B144" i="39"/>
  <c r="B144" i="38"/>
  <c r="B140" i="39"/>
  <c r="B140" i="38"/>
  <c r="B136" i="39"/>
  <c r="B136" i="38"/>
  <c r="B132" i="39"/>
  <c r="B132" i="38"/>
  <c r="B128" i="39"/>
  <c r="B128" i="38"/>
  <c r="B124" i="39"/>
  <c r="B124" i="38"/>
  <c r="B120" i="39"/>
  <c r="B120" i="38"/>
  <c r="B116" i="39"/>
  <c r="B116" i="38"/>
  <c r="B112" i="39"/>
  <c r="B112" i="38"/>
  <c r="B108" i="39"/>
  <c r="B108" i="38"/>
  <c r="B104" i="39"/>
  <c r="B104" i="38"/>
  <c r="B100" i="39"/>
  <c r="B100" i="38"/>
  <c r="B96" i="39"/>
  <c r="B96" i="38"/>
  <c r="B92" i="39"/>
  <c r="B92" i="38"/>
  <c r="B88" i="39"/>
  <c r="B88" i="38"/>
  <c r="B84" i="39"/>
  <c r="B84" i="38"/>
  <c r="B80" i="39"/>
  <c r="B80" i="38"/>
  <c r="B76" i="39"/>
  <c r="B76" i="38"/>
  <c r="B72" i="39"/>
  <c r="B72" i="38"/>
  <c r="B68" i="39"/>
  <c r="B68" i="38"/>
  <c r="B64" i="39"/>
  <c r="B64" i="38"/>
  <c r="B60" i="39"/>
  <c r="B60" i="38"/>
  <c r="B56" i="39"/>
  <c r="B56" i="38"/>
  <c r="B52" i="39"/>
  <c r="B52" i="38"/>
  <c r="B48" i="39"/>
  <c r="B48" i="38"/>
  <c r="B44" i="39"/>
  <c r="B44" i="38"/>
  <c r="B40" i="39"/>
  <c r="B40" i="38"/>
  <c r="B36" i="39"/>
  <c r="B36" i="38"/>
  <c r="B32" i="39"/>
  <c r="B32" i="38"/>
  <c r="B28" i="39"/>
  <c r="B28" i="38"/>
  <c r="B24" i="39"/>
  <c r="B24" i="38"/>
  <c r="B20" i="39"/>
  <c r="B20" i="38"/>
  <c r="B16" i="39"/>
  <c r="B16" i="38"/>
  <c r="B12" i="39"/>
  <c r="B12" i="38"/>
  <c r="C11" i="35"/>
  <c r="C9" i="35" s="1"/>
  <c r="H11" i="35" s="1"/>
  <c r="B7" i="37"/>
  <c r="C56" i="35"/>
  <c r="C58" i="35" s="1"/>
  <c r="E56" i="35"/>
  <c r="C60" i="35" s="1"/>
  <c r="F56" i="35"/>
  <c r="C61" i="35" s="1"/>
  <c r="D56" i="35"/>
  <c r="C59" i="35" s="1"/>
  <c r="H56" i="35"/>
  <c r="C63" i="35" s="1"/>
  <c r="C64" i="35"/>
  <c r="G56" i="35"/>
  <c r="C62" i="35" s="1"/>
  <c r="C37" i="35"/>
  <c r="O8" i="38"/>
  <c r="X15" i="38" s="1"/>
  <c r="H511" i="31" l="1"/>
  <c r="B510" i="25"/>
  <c r="B510" i="23"/>
  <c r="H19" i="31"/>
  <c r="B18" i="25"/>
  <c r="B18" i="23"/>
  <c r="H27" i="31"/>
  <c r="B26" i="25"/>
  <c r="B26" i="23"/>
  <c r="H35" i="31"/>
  <c r="B34" i="25"/>
  <c r="B34" i="23"/>
  <c r="H43" i="31"/>
  <c r="B42" i="25"/>
  <c r="B42" i="23"/>
  <c r="H51" i="31"/>
  <c r="B50" i="25"/>
  <c r="B50" i="23"/>
  <c r="H59" i="31"/>
  <c r="B58" i="25"/>
  <c r="B58" i="23"/>
  <c r="H67" i="31"/>
  <c r="B66" i="25"/>
  <c r="B66" i="23"/>
  <c r="H75" i="31"/>
  <c r="B74" i="25"/>
  <c r="B74" i="23"/>
  <c r="H83" i="31"/>
  <c r="B82" i="25"/>
  <c r="B82" i="23"/>
  <c r="H91" i="31"/>
  <c r="B90" i="25"/>
  <c r="B90" i="23"/>
  <c r="H99" i="31"/>
  <c r="B98" i="25"/>
  <c r="B98" i="23"/>
  <c r="H107" i="31"/>
  <c r="B106" i="25"/>
  <c r="B106" i="23"/>
  <c r="H115" i="31"/>
  <c r="B114" i="25"/>
  <c r="B114" i="23"/>
  <c r="H123" i="31"/>
  <c r="B122" i="25"/>
  <c r="B122" i="23"/>
  <c r="H131" i="31"/>
  <c r="B130" i="25"/>
  <c r="B130" i="23"/>
  <c r="H139" i="31"/>
  <c r="B138" i="25"/>
  <c r="B138" i="23"/>
  <c r="H147" i="31"/>
  <c r="B146" i="25"/>
  <c r="B146" i="23"/>
  <c r="H155" i="31"/>
  <c r="B154" i="25"/>
  <c r="B154" i="23"/>
  <c r="H163" i="31"/>
  <c r="B162" i="25"/>
  <c r="B162" i="23"/>
  <c r="H171" i="31"/>
  <c r="B170" i="25"/>
  <c r="B170" i="23"/>
  <c r="H179" i="31"/>
  <c r="B178" i="25"/>
  <c r="B178" i="23"/>
  <c r="H187" i="31"/>
  <c r="B186" i="25"/>
  <c r="B186" i="23"/>
  <c r="H195" i="31"/>
  <c r="B194" i="23"/>
  <c r="B194" i="25"/>
  <c r="H203" i="31"/>
  <c r="B202" i="23"/>
  <c r="B202" i="25"/>
  <c r="H211" i="31"/>
  <c r="B210" i="23"/>
  <c r="B210" i="25"/>
  <c r="H219" i="31"/>
  <c r="B218" i="23"/>
  <c r="B218" i="25"/>
  <c r="H227" i="31"/>
  <c r="B226" i="23"/>
  <c r="B226" i="25"/>
  <c r="H235" i="31"/>
  <c r="B234" i="23"/>
  <c r="B234" i="25"/>
  <c r="H243" i="31"/>
  <c r="B242" i="23"/>
  <c r="B242" i="25"/>
  <c r="H251" i="31"/>
  <c r="B250" i="23"/>
  <c r="B250" i="25"/>
  <c r="H259" i="31"/>
  <c r="B258" i="23"/>
  <c r="B258" i="25"/>
  <c r="H267" i="31"/>
  <c r="B266" i="23"/>
  <c r="B266" i="25"/>
  <c r="H275" i="31"/>
  <c r="B274" i="23"/>
  <c r="B274" i="25"/>
  <c r="H283" i="31"/>
  <c r="B282" i="23"/>
  <c r="B282" i="25"/>
  <c r="H291" i="31"/>
  <c r="B290" i="23"/>
  <c r="B290" i="25"/>
  <c r="H299" i="31"/>
  <c r="B298" i="23"/>
  <c r="B298" i="25"/>
  <c r="H307" i="31"/>
  <c r="B306" i="23"/>
  <c r="B306" i="25"/>
  <c r="H315" i="31"/>
  <c r="B314" i="23"/>
  <c r="B314" i="25"/>
  <c r="H323" i="31"/>
  <c r="B322" i="23"/>
  <c r="B322" i="25"/>
  <c r="H331" i="31"/>
  <c r="B330" i="23"/>
  <c r="B330" i="25"/>
  <c r="H339" i="31"/>
  <c r="B338" i="23"/>
  <c r="B338" i="25"/>
  <c r="H347" i="31"/>
  <c r="B346" i="23"/>
  <c r="B346" i="25"/>
  <c r="H355" i="31"/>
  <c r="B354" i="23"/>
  <c r="B354" i="25"/>
  <c r="H363" i="31"/>
  <c r="B362" i="23"/>
  <c r="B362" i="25"/>
  <c r="H371" i="31"/>
  <c r="B370" i="23"/>
  <c r="B370" i="25"/>
  <c r="H379" i="31"/>
  <c r="B378" i="25"/>
  <c r="B378" i="23"/>
  <c r="H387" i="31"/>
  <c r="B386" i="25"/>
  <c r="B386" i="23"/>
  <c r="H395" i="31"/>
  <c r="B394" i="25"/>
  <c r="B394" i="23"/>
  <c r="H403" i="31"/>
  <c r="B402" i="25"/>
  <c r="B402" i="23"/>
  <c r="H411" i="31"/>
  <c r="B410" i="25"/>
  <c r="B410" i="23"/>
  <c r="H419" i="31"/>
  <c r="B418" i="25"/>
  <c r="B418" i="23"/>
  <c r="H427" i="31"/>
  <c r="B426" i="25"/>
  <c r="B426" i="23"/>
  <c r="H435" i="31"/>
  <c r="B434" i="25"/>
  <c r="B434" i="23"/>
  <c r="H443" i="31"/>
  <c r="B442" i="25"/>
  <c r="B442" i="23"/>
  <c r="H451" i="31"/>
  <c r="B450" i="25"/>
  <c r="B450" i="23"/>
  <c r="H463" i="31"/>
  <c r="B462" i="25"/>
  <c r="B462" i="23"/>
  <c r="H471" i="31"/>
  <c r="B470" i="25"/>
  <c r="B470" i="23"/>
  <c r="H479" i="31"/>
  <c r="B478" i="25"/>
  <c r="B478" i="23"/>
  <c r="H487" i="31"/>
  <c r="B486" i="25"/>
  <c r="B486" i="23"/>
  <c r="H495" i="31"/>
  <c r="B494" i="25"/>
  <c r="B494" i="23"/>
  <c r="H507" i="31"/>
  <c r="B506" i="25"/>
  <c r="B506" i="23"/>
  <c r="H20" i="31"/>
  <c r="B19" i="25"/>
  <c r="B19" i="23"/>
  <c r="H28" i="31"/>
  <c r="B27" i="25"/>
  <c r="B27" i="23"/>
  <c r="H36" i="31"/>
  <c r="B35" i="25"/>
  <c r="B35" i="23"/>
  <c r="H44" i="31"/>
  <c r="B43" i="25"/>
  <c r="B43" i="23"/>
  <c r="H52" i="31"/>
  <c r="B51" i="25"/>
  <c r="B51" i="23"/>
  <c r="H60" i="31"/>
  <c r="B59" i="25"/>
  <c r="B59" i="23"/>
  <c r="H68" i="31"/>
  <c r="B67" i="25"/>
  <c r="B67" i="23"/>
  <c r="H76" i="31"/>
  <c r="B75" i="25"/>
  <c r="B75" i="23"/>
  <c r="H84" i="31"/>
  <c r="B83" i="25"/>
  <c r="B83" i="23"/>
  <c r="H92" i="31"/>
  <c r="B91" i="25"/>
  <c r="B91" i="23"/>
  <c r="H100" i="31"/>
  <c r="B99" i="25"/>
  <c r="B99" i="23"/>
  <c r="H108" i="31"/>
  <c r="B107" i="25"/>
  <c r="B107" i="23"/>
  <c r="H116" i="31"/>
  <c r="B115" i="25"/>
  <c r="B115" i="23"/>
  <c r="H124" i="31"/>
  <c r="B123" i="25"/>
  <c r="B123" i="23"/>
  <c r="H132" i="31"/>
  <c r="B131" i="25"/>
  <c r="B131" i="23"/>
  <c r="H140" i="31"/>
  <c r="B139" i="25"/>
  <c r="B139" i="23"/>
  <c r="H148" i="31"/>
  <c r="B147" i="25"/>
  <c r="B147" i="23"/>
  <c r="H156" i="31"/>
  <c r="B155" i="25"/>
  <c r="B155" i="23"/>
  <c r="H164" i="31"/>
  <c r="B163" i="25"/>
  <c r="B163" i="23"/>
  <c r="H172" i="31"/>
  <c r="B171" i="25"/>
  <c r="B171" i="23"/>
  <c r="H180" i="31"/>
  <c r="B179" i="25"/>
  <c r="B179" i="23"/>
  <c r="H188" i="31"/>
  <c r="B187" i="25"/>
  <c r="B187" i="23"/>
  <c r="H196" i="31"/>
  <c r="B195" i="25"/>
  <c r="B195" i="23"/>
  <c r="H204" i="31"/>
  <c r="B203" i="25"/>
  <c r="B203" i="23"/>
  <c r="H212" i="31"/>
  <c r="B211" i="25"/>
  <c r="B211" i="23"/>
  <c r="H220" i="31"/>
  <c r="B219" i="25"/>
  <c r="B219" i="23"/>
  <c r="H228" i="31"/>
  <c r="B227" i="25"/>
  <c r="B227" i="23"/>
  <c r="H236" i="31"/>
  <c r="B235" i="25"/>
  <c r="B235" i="23"/>
  <c r="H244" i="31"/>
  <c r="B243" i="25"/>
  <c r="B243" i="23"/>
  <c r="H252" i="31"/>
  <c r="B251" i="25"/>
  <c r="B251" i="23"/>
  <c r="H260" i="31"/>
  <c r="B259" i="25"/>
  <c r="B259" i="23"/>
  <c r="H268" i="31"/>
  <c r="B267" i="25"/>
  <c r="B267" i="23"/>
  <c r="H276" i="31"/>
  <c r="B275" i="25"/>
  <c r="B275" i="23"/>
  <c r="H284" i="31"/>
  <c r="B283" i="25"/>
  <c r="B283" i="23"/>
  <c r="H292" i="31"/>
  <c r="B291" i="25"/>
  <c r="B291" i="23"/>
  <c r="H300" i="31"/>
  <c r="B299" i="25"/>
  <c r="B299" i="23"/>
  <c r="H308" i="31"/>
  <c r="B307" i="25"/>
  <c r="B307" i="23"/>
  <c r="H316" i="31"/>
  <c r="B315" i="25"/>
  <c r="B315" i="23"/>
  <c r="H324" i="31"/>
  <c r="B323" i="25"/>
  <c r="B323" i="23"/>
  <c r="H332" i="31"/>
  <c r="B331" i="25"/>
  <c r="B331" i="23"/>
  <c r="H340" i="31"/>
  <c r="B339" i="25"/>
  <c r="B339" i="23"/>
  <c r="H348" i="31"/>
  <c r="B347" i="25"/>
  <c r="B347" i="23"/>
  <c r="H356" i="31"/>
  <c r="B355" i="25"/>
  <c r="B355" i="23"/>
  <c r="H364" i="31"/>
  <c r="B363" i="25"/>
  <c r="B363" i="23"/>
  <c r="H372" i="31"/>
  <c r="B371" i="25"/>
  <c r="B371" i="23"/>
  <c r="H380" i="31"/>
  <c r="B379" i="25"/>
  <c r="B379" i="23"/>
  <c r="H388" i="31"/>
  <c r="B387" i="25"/>
  <c r="B387" i="23"/>
  <c r="H396" i="31"/>
  <c r="B395" i="25"/>
  <c r="B395" i="23"/>
  <c r="H404" i="31"/>
  <c r="B403" i="25"/>
  <c r="B403" i="23"/>
  <c r="H412" i="31"/>
  <c r="B411" i="25"/>
  <c r="B411" i="23"/>
  <c r="H420" i="31"/>
  <c r="B419" i="25"/>
  <c r="B419" i="23"/>
  <c r="H428" i="31"/>
  <c r="B427" i="25"/>
  <c r="B427" i="23"/>
  <c r="H436" i="31"/>
  <c r="B435" i="25"/>
  <c r="B435" i="23"/>
  <c r="H444" i="31"/>
  <c r="B443" i="25"/>
  <c r="B443" i="23"/>
  <c r="H452" i="31"/>
  <c r="B451" i="25"/>
  <c r="B451" i="23"/>
  <c r="H460" i="31"/>
  <c r="B459" i="25"/>
  <c r="B459" i="23"/>
  <c r="H468" i="31"/>
  <c r="B467" i="25"/>
  <c r="B467" i="23"/>
  <c r="H476" i="31"/>
  <c r="B475" i="25"/>
  <c r="B475" i="23"/>
  <c r="H484" i="31"/>
  <c r="B483" i="25"/>
  <c r="B483" i="23"/>
  <c r="H492" i="31"/>
  <c r="B491" i="25"/>
  <c r="B491" i="23"/>
  <c r="H500" i="31"/>
  <c r="B499" i="25"/>
  <c r="B499" i="23"/>
  <c r="H508" i="31"/>
  <c r="B507" i="25"/>
  <c r="B507" i="23"/>
  <c r="H465" i="31"/>
  <c r="B464" i="25"/>
  <c r="B464" i="23"/>
  <c r="H13" i="31"/>
  <c r="B12" i="25"/>
  <c r="B12" i="23"/>
  <c r="H21" i="31"/>
  <c r="B20" i="25"/>
  <c r="B20" i="23"/>
  <c r="H29" i="31"/>
  <c r="B28" i="25"/>
  <c r="B28" i="23"/>
  <c r="H37" i="31"/>
  <c r="B36" i="25"/>
  <c r="B36" i="23"/>
  <c r="H45" i="31"/>
  <c r="B44" i="25"/>
  <c r="B44" i="23"/>
  <c r="H53" i="31"/>
  <c r="B52" i="25"/>
  <c r="B52" i="23"/>
  <c r="H61" i="31"/>
  <c r="B60" i="25"/>
  <c r="B60" i="23"/>
  <c r="H69" i="31"/>
  <c r="B68" i="25"/>
  <c r="B68" i="23"/>
  <c r="H77" i="31"/>
  <c r="B76" i="25"/>
  <c r="B76" i="23"/>
  <c r="H85" i="31"/>
  <c r="B84" i="25"/>
  <c r="B84" i="23"/>
  <c r="H93" i="31"/>
  <c r="B92" i="25"/>
  <c r="B92" i="23"/>
  <c r="H101" i="31"/>
  <c r="B100" i="25"/>
  <c r="B100" i="23"/>
  <c r="H109" i="31"/>
  <c r="B108" i="25"/>
  <c r="B108" i="23"/>
  <c r="H117" i="31"/>
  <c r="B116" i="25"/>
  <c r="B116" i="23"/>
  <c r="H125" i="31"/>
  <c r="B124" i="25"/>
  <c r="B124" i="23"/>
  <c r="H133" i="31"/>
  <c r="B132" i="25"/>
  <c r="B132" i="23"/>
  <c r="H141" i="31"/>
  <c r="B140" i="25"/>
  <c r="B140" i="23"/>
  <c r="H149" i="31"/>
  <c r="B148" i="25"/>
  <c r="B148" i="23"/>
  <c r="H157" i="31"/>
  <c r="B156" i="25"/>
  <c r="B156" i="23"/>
  <c r="H165" i="31"/>
  <c r="B164" i="25"/>
  <c r="B164" i="23"/>
  <c r="H173" i="31"/>
  <c r="B172" i="25"/>
  <c r="B172" i="23"/>
  <c r="H181" i="31"/>
  <c r="B180" i="25"/>
  <c r="B180" i="23"/>
  <c r="H189" i="31"/>
  <c r="B188" i="25"/>
  <c r="B188" i="23"/>
  <c r="H197" i="31"/>
  <c r="B196" i="23"/>
  <c r="B196" i="25"/>
  <c r="H205" i="31"/>
  <c r="B204" i="23"/>
  <c r="B204" i="25"/>
  <c r="H213" i="31"/>
  <c r="B212" i="23"/>
  <c r="B212" i="25"/>
  <c r="H221" i="31"/>
  <c r="B220" i="23"/>
  <c r="B220" i="25"/>
  <c r="H229" i="31"/>
  <c r="B228" i="23"/>
  <c r="B228" i="25"/>
  <c r="H237" i="31"/>
  <c r="B236" i="23"/>
  <c r="B236" i="25"/>
  <c r="H245" i="31"/>
  <c r="B244" i="23"/>
  <c r="B244" i="25"/>
  <c r="H253" i="31"/>
  <c r="B252" i="23"/>
  <c r="B252" i="25"/>
  <c r="H261" i="31"/>
  <c r="B260" i="23"/>
  <c r="B260" i="25"/>
  <c r="H269" i="31"/>
  <c r="B268" i="23"/>
  <c r="B268" i="25"/>
  <c r="H277" i="31"/>
  <c r="B276" i="23"/>
  <c r="B276" i="25"/>
  <c r="H285" i="31"/>
  <c r="B284" i="23"/>
  <c r="B284" i="25"/>
  <c r="H293" i="31"/>
  <c r="B292" i="23"/>
  <c r="B292" i="25"/>
  <c r="H301" i="31"/>
  <c r="B300" i="23"/>
  <c r="B300" i="25"/>
  <c r="H309" i="31"/>
  <c r="B308" i="23"/>
  <c r="B308" i="25"/>
  <c r="H317" i="31"/>
  <c r="B316" i="23"/>
  <c r="B316" i="25"/>
  <c r="H325" i="31"/>
  <c r="B324" i="23"/>
  <c r="B324" i="25"/>
  <c r="H333" i="31"/>
  <c r="B332" i="23"/>
  <c r="B332" i="25"/>
  <c r="H341" i="31"/>
  <c r="B340" i="23"/>
  <c r="B340" i="25"/>
  <c r="H349" i="31"/>
  <c r="B348" i="23"/>
  <c r="B348" i="25"/>
  <c r="H357" i="31"/>
  <c r="B356" i="23"/>
  <c r="B356" i="25"/>
  <c r="H365" i="31"/>
  <c r="B364" i="23"/>
  <c r="B364" i="25"/>
  <c r="H373" i="31"/>
  <c r="B372" i="25"/>
  <c r="B372" i="23"/>
  <c r="H381" i="31"/>
  <c r="B380" i="25"/>
  <c r="B380" i="23"/>
  <c r="H389" i="31"/>
  <c r="B388" i="25"/>
  <c r="B388" i="23"/>
  <c r="H397" i="31"/>
  <c r="B396" i="25"/>
  <c r="B396" i="23"/>
  <c r="H405" i="31"/>
  <c r="B404" i="25"/>
  <c r="B404" i="23"/>
  <c r="H413" i="31"/>
  <c r="B412" i="25"/>
  <c r="B412" i="23"/>
  <c r="H421" i="31"/>
  <c r="B420" i="25"/>
  <c r="B420" i="23"/>
  <c r="H429" i="31"/>
  <c r="B428" i="25"/>
  <c r="B428" i="23"/>
  <c r="H437" i="31"/>
  <c r="B436" i="25"/>
  <c r="B436" i="23"/>
  <c r="H445" i="31"/>
  <c r="B444" i="25"/>
  <c r="B444" i="23"/>
  <c r="H453" i="31"/>
  <c r="B452" i="25"/>
  <c r="B452" i="23"/>
  <c r="H461" i="31"/>
  <c r="B460" i="25"/>
  <c r="B460" i="23"/>
  <c r="H473" i="31"/>
  <c r="B472" i="25"/>
  <c r="B472" i="23"/>
  <c r="H481" i="31"/>
  <c r="B480" i="25"/>
  <c r="B480" i="23"/>
  <c r="H489" i="31"/>
  <c r="B488" i="25"/>
  <c r="B488" i="23"/>
  <c r="H497" i="31"/>
  <c r="B496" i="25"/>
  <c r="B496" i="23"/>
  <c r="H509" i="31"/>
  <c r="B508" i="25"/>
  <c r="B508" i="23"/>
  <c r="H18" i="31"/>
  <c r="B17" i="25"/>
  <c r="B17" i="23"/>
  <c r="H26" i="31"/>
  <c r="B25" i="25"/>
  <c r="B25" i="23"/>
  <c r="H34" i="31"/>
  <c r="B33" i="25"/>
  <c r="B33" i="23"/>
  <c r="H42" i="31"/>
  <c r="B41" i="25"/>
  <c r="B41" i="23"/>
  <c r="H50" i="31"/>
  <c r="B49" i="25"/>
  <c r="B49" i="23"/>
  <c r="H58" i="31"/>
  <c r="B57" i="25"/>
  <c r="B57" i="23"/>
  <c r="H66" i="31"/>
  <c r="B65" i="25"/>
  <c r="B65" i="23"/>
  <c r="H74" i="31"/>
  <c r="B73" i="25"/>
  <c r="B73" i="23"/>
  <c r="H82" i="31"/>
  <c r="B81" i="25"/>
  <c r="B81" i="23"/>
  <c r="H90" i="31"/>
  <c r="B89" i="25"/>
  <c r="B89" i="23"/>
  <c r="H98" i="31"/>
  <c r="B97" i="25"/>
  <c r="B97" i="23"/>
  <c r="H106" i="31"/>
  <c r="B105" i="25"/>
  <c r="B105" i="23"/>
  <c r="H114" i="31"/>
  <c r="B113" i="25"/>
  <c r="B113" i="23"/>
  <c r="H122" i="31"/>
  <c r="B121" i="25"/>
  <c r="B121" i="23"/>
  <c r="H130" i="31"/>
  <c r="B129" i="25"/>
  <c r="B129" i="23"/>
  <c r="H138" i="31"/>
  <c r="B137" i="25"/>
  <c r="B137" i="23"/>
  <c r="H146" i="31"/>
  <c r="B145" i="25"/>
  <c r="B145" i="23"/>
  <c r="H154" i="31"/>
  <c r="B153" i="25"/>
  <c r="B153" i="23"/>
  <c r="H162" i="31"/>
  <c r="B161" i="25"/>
  <c r="B161" i="23"/>
  <c r="H170" i="31"/>
  <c r="B169" i="25"/>
  <c r="B169" i="23"/>
  <c r="H178" i="31"/>
  <c r="B177" i="25"/>
  <c r="B177" i="23"/>
  <c r="H186" i="31"/>
  <c r="B185" i="25"/>
  <c r="B185" i="23"/>
  <c r="H194" i="31"/>
  <c r="B193" i="25"/>
  <c r="B193" i="23"/>
  <c r="H202" i="31"/>
  <c r="B201" i="25"/>
  <c r="B201" i="23"/>
  <c r="H210" i="31"/>
  <c r="B209" i="25"/>
  <c r="B209" i="23"/>
  <c r="H218" i="31"/>
  <c r="B217" i="25"/>
  <c r="B217" i="23"/>
  <c r="H226" i="31"/>
  <c r="B225" i="25"/>
  <c r="B225" i="23"/>
  <c r="H234" i="31"/>
  <c r="B233" i="25"/>
  <c r="B233" i="23"/>
  <c r="H242" i="31"/>
  <c r="B241" i="25"/>
  <c r="B241" i="23"/>
  <c r="H250" i="31"/>
  <c r="B249" i="25"/>
  <c r="B249" i="23"/>
  <c r="H258" i="31"/>
  <c r="B257" i="25"/>
  <c r="B257" i="23"/>
  <c r="H266" i="31"/>
  <c r="B265" i="25"/>
  <c r="B265" i="23"/>
  <c r="H274" i="31"/>
  <c r="B273" i="25"/>
  <c r="B273" i="23"/>
  <c r="H282" i="31"/>
  <c r="B281" i="25"/>
  <c r="B281" i="23"/>
  <c r="H290" i="31"/>
  <c r="B289" i="25"/>
  <c r="B289" i="23"/>
  <c r="H298" i="31"/>
  <c r="B297" i="25"/>
  <c r="B297" i="23"/>
  <c r="H306" i="31"/>
  <c r="B305" i="25"/>
  <c r="B305" i="23"/>
  <c r="H314" i="31"/>
  <c r="B313" i="25"/>
  <c r="B313" i="23"/>
  <c r="H322" i="31"/>
  <c r="B321" i="25"/>
  <c r="B321" i="23"/>
  <c r="H330" i="31"/>
  <c r="B329" i="25"/>
  <c r="B329" i="23"/>
  <c r="H338" i="31"/>
  <c r="B337" i="25"/>
  <c r="B337" i="23"/>
  <c r="H346" i="31"/>
  <c r="B345" i="25"/>
  <c r="B345" i="23"/>
  <c r="H354" i="31"/>
  <c r="B353" i="25"/>
  <c r="B353" i="23"/>
  <c r="H362" i="31"/>
  <c r="B361" i="25"/>
  <c r="B361" i="23"/>
  <c r="H370" i="31"/>
  <c r="B369" i="25"/>
  <c r="B369" i="23"/>
  <c r="H378" i="31"/>
  <c r="B377" i="25"/>
  <c r="B377" i="23"/>
  <c r="H386" i="31"/>
  <c r="B385" i="25"/>
  <c r="B385" i="23"/>
  <c r="H394" i="31"/>
  <c r="B393" i="25"/>
  <c r="B393" i="23"/>
  <c r="H402" i="31"/>
  <c r="B401" i="25"/>
  <c r="B401" i="23"/>
  <c r="H410" i="31"/>
  <c r="B409" i="25"/>
  <c r="B409" i="23"/>
  <c r="H418" i="31"/>
  <c r="B417" i="25"/>
  <c r="B417" i="23"/>
  <c r="H426" i="31"/>
  <c r="B425" i="25"/>
  <c r="B425" i="23"/>
  <c r="H434" i="31"/>
  <c r="B433" i="25"/>
  <c r="B433" i="23"/>
  <c r="H442" i="31"/>
  <c r="B441" i="25"/>
  <c r="B441" i="23"/>
  <c r="H450" i="31"/>
  <c r="B449" i="25"/>
  <c r="B449" i="23"/>
  <c r="H458" i="31"/>
  <c r="B457" i="25"/>
  <c r="B457" i="23"/>
  <c r="H466" i="31"/>
  <c r="B465" i="25"/>
  <c r="B465" i="23"/>
  <c r="H474" i="31"/>
  <c r="B473" i="25"/>
  <c r="B473" i="23"/>
  <c r="H482" i="31"/>
  <c r="B481" i="25"/>
  <c r="B481" i="23"/>
  <c r="H490" i="31"/>
  <c r="B489" i="25"/>
  <c r="B489" i="23"/>
  <c r="H498" i="31"/>
  <c r="B497" i="25"/>
  <c r="B497" i="23"/>
  <c r="H506" i="31"/>
  <c r="B505" i="25"/>
  <c r="B505" i="23"/>
  <c r="H459" i="31"/>
  <c r="B458" i="25"/>
  <c r="B458" i="23"/>
  <c r="H15" i="31"/>
  <c r="B14" i="25"/>
  <c r="B14" i="23"/>
  <c r="H23" i="31"/>
  <c r="B22" i="25"/>
  <c r="B22" i="23"/>
  <c r="H31" i="31"/>
  <c r="B30" i="25"/>
  <c r="B30" i="23"/>
  <c r="H39" i="31"/>
  <c r="B38" i="25"/>
  <c r="B38" i="23"/>
  <c r="H47" i="31"/>
  <c r="B46" i="25"/>
  <c r="B46" i="23"/>
  <c r="H55" i="31"/>
  <c r="B54" i="25"/>
  <c r="B54" i="23"/>
  <c r="H63" i="31"/>
  <c r="B62" i="25"/>
  <c r="B62" i="23"/>
  <c r="H71" i="31"/>
  <c r="B70" i="25"/>
  <c r="B70" i="23"/>
  <c r="H79" i="31"/>
  <c r="B78" i="25"/>
  <c r="B78" i="23"/>
  <c r="H87" i="31"/>
  <c r="B86" i="25"/>
  <c r="B86" i="23"/>
  <c r="H95" i="31"/>
  <c r="B94" i="25"/>
  <c r="B94" i="23"/>
  <c r="H103" i="31"/>
  <c r="B102" i="25"/>
  <c r="B102" i="23"/>
  <c r="H111" i="31"/>
  <c r="B110" i="25"/>
  <c r="B110" i="23"/>
  <c r="H119" i="31"/>
  <c r="B118" i="25"/>
  <c r="B118" i="23"/>
  <c r="H127" i="31"/>
  <c r="B126" i="25"/>
  <c r="B126" i="23"/>
  <c r="H135" i="31"/>
  <c r="B134" i="25"/>
  <c r="B134" i="23"/>
  <c r="H143" i="31"/>
  <c r="B142" i="25"/>
  <c r="B142" i="23"/>
  <c r="H151" i="31"/>
  <c r="B150" i="25"/>
  <c r="B150" i="23"/>
  <c r="H159" i="31"/>
  <c r="B158" i="25"/>
  <c r="B158" i="23"/>
  <c r="H167" i="31"/>
  <c r="B166" i="25"/>
  <c r="B166" i="23"/>
  <c r="H175" i="31"/>
  <c r="B174" i="25"/>
  <c r="B174" i="23"/>
  <c r="H183" i="31"/>
  <c r="B182" i="25"/>
  <c r="B182" i="23"/>
  <c r="H191" i="31"/>
  <c r="B190" i="25"/>
  <c r="B190" i="23"/>
  <c r="H199" i="31"/>
  <c r="B198" i="23"/>
  <c r="B198" i="25"/>
  <c r="H207" i="31"/>
  <c r="B206" i="23"/>
  <c r="B206" i="25"/>
  <c r="H215" i="31"/>
  <c r="B214" i="23"/>
  <c r="B214" i="25"/>
  <c r="H223" i="31"/>
  <c r="B222" i="23"/>
  <c r="B222" i="25"/>
  <c r="H231" i="31"/>
  <c r="B230" i="23"/>
  <c r="B230" i="25"/>
  <c r="H239" i="31"/>
  <c r="B238" i="23"/>
  <c r="B238" i="25"/>
  <c r="H247" i="31"/>
  <c r="B246" i="23"/>
  <c r="B246" i="25"/>
  <c r="H255" i="31"/>
  <c r="B254" i="23"/>
  <c r="B254" i="25"/>
  <c r="H263" i="31"/>
  <c r="B262" i="23"/>
  <c r="B262" i="25"/>
  <c r="H271" i="31"/>
  <c r="B270" i="23"/>
  <c r="B270" i="25"/>
  <c r="H279" i="31"/>
  <c r="B278" i="23"/>
  <c r="B278" i="25"/>
  <c r="H287" i="31"/>
  <c r="B286" i="23"/>
  <c r="B286" i="25"/>
  <c r="H295" i="31"/>
  <c r="B294" i="23"/>
  <c r="B294" i="25"/>
  <c r="H303" i="31"/>
  <c r="B302" i="23"/>
  <c r="B302" i="25"/>
  <c r="H311" i="31"/>
  <c r="B310" i="23"/>
  <c r="B310" i="25"/>
  <c r="H319" i="31"/>
  <c r="B318" i="23"/>
  <c r="B318" i="25"/>
  <c r="H327" i="31"/>
  <c r="B326" i="23"/>
  <c r="B326" i="25"/>
  <c r="H335" i="31"/>
  <c r="B334" i="23"/>
  <c r="B334" i="25"/>
  <c r="H343" i="31"/>
  <c r="B342" i="23"/>
  <c r="B342" i="25"/>
  <c r="H351" i="31"/>
  <c r="B350" i="23"/>
  <c r="B350" i="25"/>
  <c r="H359" i="31"/>
  <c r="B358" i="23"/>
  <c r="B358" i="25"/>
  <c r="H367" i="31"/>
  <c r="B366" i="23"/>
  <c r="B366" i="25"/>
  <c r="H375" i="31"/>
  <c r="B374" i="25"/>
  <c r="B374" i="23"/>
  <c r="H383" i="31"/>
  <c r="B382" i="25"/>
  <c r="B382" i="23"/>
  <c r="H391" i="31"/>
  <c r="B390" i="25"/>
  <c r="B390" i="23"/>
  <c r="H399" i="31"/>
  <c r="B398" i="25"/>
  <c r="B398" i="23"/>
  <c r="H407" i="31"/>
  <c r="B406" i="25"/>
  <c r="B406" i="23"/>
  <c r="H415" i="31"/>
  <c r="B414" i="25"/>
  <c r="B414" i="23"/>
  <c r="H423" i="31"/>
  <c r="B422" i="25"/>
  <c r="B422" i="23"/>
  <c r="H431" i="31"/>
  <c r="B430" i="25"/>
  <c r="B430" i="23"/>
  <c r="H439" i="31"/>
  <c r="B438" i="25"/>
  <c r="B438" i="23"/>
  <c r="H447" i="31"/>
  <c r="B446" i="25"/>
  <c r="B446" i="23"/>
  <c r="H455" i="31"/>
  <c r="B454" i="25"/>
  <c r="B454" i="23"/>
  <c r="H467" i="31"/>
  <c r="B466" i="25"/>
  <c r="B466" i="23"/>
  <c r="H475" i="31"/>
  <c r="B474" i="25"/>
  <c r="B474" i="23"/>
  <c r="H483" i="31"/>
  <c r="B482" i="25"/>
  <c r="B482" i="23"/>
  <c r="H491" i="31"/>
  <c r="B490" i="25"/>
  <c r="B490" i="23"/>
  <c r="H503" i="31"/>
  <c r="B502" i="25"/>
  <c r="B502" i="23"/>
  <c r="H16" i="31"/>
  <c r="B15" i="25"/>
  <c r="B15" i="23"/>
  <c r="H24" i="31"/>
  <c r="B23" i="25"/>
  <c r="B23" i="23"/>
  <c r="H32" i="31"/>
  <c r="B31" i="25"/>
  <c r="B31" i="23"/>
  <c r="H40" i="31"/>
  <c r="B39" i="25"/>
  <c r="B39" i="23"/>
  <c r="H48" i="31"/>
  <c r="B47" i="25"/>
  <c r="B47" i="23"/>
  <c r="H56" i="31"/>
  <c r="B55" i="25"/>
  <c r="B55" i="23"/>
  <c r="H64" i="31"/>
  <c r="B63" i="25"/>
  <c r="B63" i="23"/>
  <c r="H72" i="31"/>
  <c r="B71" i="25"/>
  <c r="B71" i="23"/>
  <c r="H80" i="31"/>
  <c r="B79" i="25"/>
  <c r="B79" i="23"/>
  <c r="H88" i="31"/>
  <c r="B87" i="25"/>
  <c r="B87" i="23"/>
  <c r="H96" i="31"/>
  <c r="B95" i="25"/>
  <c r="B95" i="23"/>
  <c r="H104" i="31"/>
  <c r="B103" i="25"/>
  <c r="B103" i="23"/>
  <c r="H112" i="31"/>
  <c r="B111" i="25"/>
  <c r="B111" i="23"/>
  <c r="H120" i="31"/>
  <c r="B119" i="25"/>
  <c r="B119" i="23"/>
  <c r="H128" i="31"/>
  <c r="B127" i="25"/>
  <c r="B127" i="23"/>
  <c r="H136" i="31"/>
  <c r="B135" i="25"/>
  <c r="B135" i="23"/>
  <c r="H144" i="31"/>
  <c r="B143" i="25"/>
  <c r="B143" i="23"/>
  <c r="H152" i="31"/>
  <c r="B151" i="25"/>
  <c r="B151" i="23"/>
  <c r="H160" i="31"/>
  <c r="B159" i="25"/>
  <c r="B159" i="23"/>
  <c r="H168" i="31"/>
  <c r="B167" i="25"/>
  <c r="B167" i="23"/>
  <c r="H176" i="31"/>
  <c r="B175" i="25"/>
  <c r="B175" i="23"/>
  <c r="H184" i="31"/>
  <c r="B183" i="25"/>
  <c r="B183" i="23"/>
  <c r="H192" i="31"/>
  <c r="B191" i="25"/>
  <c r="B191" i="23"/>
  <c r="H200" i="31"/>
  <c r="B199" i="25"/>
  <c r="B199" i="23"/>
  <c r="H208" i="31"/>
  <c r="B207" i="25"/>
  <c r="B207" i="23"/>
  <c r="H216" i="31"/>
  <c r="B215" i="25"/>
  <c r="B215" i="23"/>
  <c r="H224" i="31"/>
  <c r="B223" i="25"/>
  <c r="B223" i="23"/>
  <c r="H232" i="31"/>
  <c r="B231" i="25"/>
  <c r="B231" i="23"/>
  <c r="H240" i="31"/>
  <c r="B239" i="25"/>
  <c r="B239" i="23"/>
  <c r="H248" i="31"/>
  <c r="B247" i="25"/>
  <c r="B247" i="23"/>
  <c r="H256" i="31"/>
  <c r="B255" i="25"/>
  <c r="B255" i="23"/>
  <c r="H264" i="31"/>
  <c r="B263" i="25"/>
  <c r="B263" i="23"/>
  <c r="H272" i="31"/>
  <c r="B271" i="25"/>
  <c r="B271" i="23"/>
  <c r="H280" i="31"/>
  <c r="B279" i="25"/>
  <c r="B279" i="23"/>
  <c r="H288" i="31"/>
  <c r="B287" i="25"/>
  <c r="B287" i="23"/>
  <c r="H296" i="31"/>
  <c r="B295" i="25"/>
  <c r="B295" i="23"/>
  <c r="H304" i="31"/>
  <c r="B303" i="25"/>
  <c r="B303" i="23"/>
  <c r="H312" i="31"/>
  <c r="B311" i="25"/>
  <c r="B311" i="23"/>
  <c r="H320" i="31"/>
  <c r="B319" i="25"/>
  <c r="B319" i="23"/>
  <c r="H328" i="31"/>
  <c r="B327" i="25"/>
  <c r="B327" i="23"/>
  <c r="H336" i="31"/>
  <c r="B335" i="25"/>
  <c r="B335" i="23"/>
  <c r="H344" i="31"/>
  <c r="B343" i="25"/>
  <c r="B343" i="23"/>
  <c r="H352" i="31"/>
  <c r="B351" i="25"/>
  <c r="B351" i="23"/>
  <c r="H360" i="31"/>
  <c r="B359" i="25"/>
  <c r="B359" i="23"/>
  <c r="H368" i="31"/>
  <c r="B367" i="25"/>
  <c r="B367" i="23"/>
  <c r="H376" i="31"/>
  <c r="B375" i="25"/>
  <c r="B375" i="23"/>
  <c r="H384" i="31"/>
  <c r="B383" i="25"/>
  <c r="B383" i="23"/>
  <c r="H392" i="31"/>
  <c r="B391" i="25"/>
  <c r="B391" i="23"/>
  <c r="H400" i="31"/>
  <c r="B399" i="25"/>
  <c r="B399" i="23"/>
  <c r="H408" i="31"/>
  <c r="B407" i="25"/>
  <c r="B407" i="23"/>
  <c r="H416" i="31"/>
  <c r="B415" i="25"/>
  <c r="B415" i="23"/>
  <c r="H424" i="31"/>
  <c r="B423" i="25"/>
  <c r="B423" i="23"/>
  <c r="H432" i="31"/>
  <c r="B431" i="25"/>
  <c r="B431" i="23"/>
  <c r="H440" i="31"/>
  <c r="B439" i="25"/>
  <c r="B439" i="23"/>
  <c r="H448" i="31"/>
  <c r="B447" i="25"/>
  <c r="B447" i="23"/>
  <c r="H456" i="31"/>
  <c r="B455" i="25"/>
  <c r="B455" i="23"/>
  <c r="H464" i="31"/>
  <c r="B463" i="25"/>
  <c r="B463" i="23"/>
  <c r="H472" i="31"/>
  <c r="B471" i="25"/>
  <c r="B471" i="23"/>
  <c r="H480" i="31"/>
  <c r="B479" i="25"/>
  <c r="B479" i="23"/>
  <c r="H488" i="31"/>
  <c r="B487" i="25"/>
  <c r="B487" i="23"/>
  <c r="H496" i="31"/>
  <c r="B495" i="25"/>
  <c r="B495" i="23"/>
  <c r="H504" i="31"/>
  <c r="B503" i="25"/>
  <c r="B503" i="23"/>
  <c r="H12" i="31"/>
  <c r="B11" i="25"/>
  <c r="B11" i="23"/>
  <c r="H501" i="31"/>
  <c r="B500" i="25"/>
  <c r="B500" i="23"/>
  <c r="H17" i="31"/>
  <c r="B16" i="25"/>
  <c r="B16" i="23"/>
  <c r="H25" i="31"/>
  <c r="B24" i="25"/>
  <c r="B24" i="23"/>
  <c r="H33" i="31"/>
  <c r="B32" i="25"/>
  <c r="B32" i="23"/>
  <c r="H41" i="31"/>
  <c r="B40" i="25"/>
  <c r="B40" i="23"/>
  <c r="H49" i="31"/>
  <c r="B48" i="25"/>
  <c r="B48" i="23"/>
  <c r="H57" i="31"/>
  <c r="B56" i="25"/>
  <c r="B56" i="23"/>
  <c r="H65" i="31"/>
  <c r="B64" i="25"/>
  <c r="B64" i="23"/>
  <c r="H73" i="31"/>
  <c r="B72" i="25"/>
  <c r="B72" i="23"/>
  <c r="H81" i="31"/>
  <c r="B80" i="25"/>
  <c r="B80" i="23"/>
  <c r="H89" i="31"/>
  <c r="B88" i="25"/>
  <c r="B88" i="23"/>
  <c r="H97" i="31"/>
  <c r="B96" i="25"/>
  <c r="B96" i="23"/>
  <c r="H105" i="31"/>
  <c r="B104" i="25"/>
  <c r="B104" i="23"/>
  <c r="H113" i="31"/>
  <c r="B112" i="25"/>
  <c r="B112" i="23"/>
  <c r="H121" i="31"/>
  <c r="B120" i="25"/>
  <c r="B120" i="23"/>
  <c r="H129" i="31"/>
  <c r="B128" i="25"/>
  <c r="B128" i="23"/>
  <c r="H137" i="31"/>
  <c r="B136" i="25"/>
  <c r="B136" i="23"/>
  <c r="H145" i="31"/>
  <c r="B144" i="25"/>
  <c r="B144" i="23"/>
  <c r="H153" i="31"/>
  <c r="B152" i="25"/>
  <c r="B152" i="23"/>
  <c r="H161" i="31"/>
  <c r="B160" i="25"/>
  <c r="B160" i="23"/>
  <c r="H169" i="31"/>
  <c r="B168" i="25"/>
  <c r="B168" i="23"/>
  <c r="H177" i="31"/>
  <c r="B176" i="25"/>
  <c r="B176" i="23"/>
  <c r="H185" i="31"/>
  <c r="B184" i="25"/>
  <c r="B184" i="23"/>
  <c r="H193" i="31"/>
  <c r="B192" i="23"/>
  <c r="B192" i="25"/>
  <c r="H201" i="31"/>
  <c r="B200" i="23"/>
  <c r="B200" i="25"/>
  <c r="H209" i="31"/>
  <c r="B208" i="23"/>
  <c r="B208" i="25"/>
  <c r="H217" i="31"/>
  <c r="B216" i="23"/>
  <c r="B216" i="25"/>
  <c r="H225" i="31"/>
  <c r="B224" i="23"/>
  <c r="B224" i="25"/>
  <c r="H233" i="31"/>
  <c r="B232" i="23"/>
  <c r="B232" i="25"/>
  <c r="H241" i="31"/>
  <c r="B240" i="23"/>
  <c r="B240" i="25"/>
  <c r="H249" i="31"/>
  <c r="B248" i="23"/>
  <c r="B248" i="25"/>
  <c r="H257" i="31"/>
  <c r="B256" i="23"/>
  <c r="B256" i="25"/>
  <c r="H265" i="31"/>
  <c r="B264" i="23"/>
  <c r="B264" i="25"/>
  <c r="H273" i="31"/>
  <c r="B272" i="23"/>
  <c r="B272" i="25"/>
  <c r="H281" i="31"/>
  <c r="B280" i="23"/>
  <c r="B280" i="25"/>
  <c r="H289" i="31"/>
  <c r="B288" i="23"/>
  <c r="B288" i="25"/>
  <c r="H297" i="31"/>
  <c r="B296" i="23"/>
  <c r="B296" i="25"/>
  <c r="H305" i="31"/>
  <c r="B304" i="23"/>
  <c r="B304" i="25"/>
  <c r="H313" i="31"/>
  <c r="B312" i="23"/>
  <c r="B312" i="25"/>
  <c r="H321" i="31"/>
  <c r="B320" i="23"/>
  <c r="B320" i="25"/>
  <c r="H329" i="31"/>
  <c r="B328" i="23"/>
  <c r="B328" i="25"/>
  <c r="H337" i="31"/>
  <c r="B336" i="23"/>
  <c r="B336" i="25"/>
  <c r="H345" i="31"/>
  <c r="B344" i="23"/>
  <c r="B344" i="25"/>
  <c r="H353" i="31"/>
  <c r="B352" i="23"/>
  <c r="B352" i="25"/>
  <c r="H361" i="31"/>
  <c r="B360" i="23"/>
  <c r="B360" i="25"/>
  <c r="H369" i="31"/>
  <c r="B368" i="23"/>
  <c r="B368" i="25"/>
  <c r="H377" i="31"/>
  <c r="B376" i="25"/>
  <c r="B376" i="23"/>
  <c r="H385" i="31"/>
  <c r="B384" i="25"/>
  <c r="B384" i="23"/>
  <c r="H393" i="31"/>
  <c r="B392" i="25"/>
  <c r="B392" i="23"/>
  <c r="H401" i="31"/>
  <c r="B400" i="25"/>
  <c r="B400" i="23"/>
  <c r="H409" i="31"/>
  <c r="B408" i="25"/>
  <c r="B408" i="23"/>
  <c r="H417" i="31"/>
  <c r="B416" i="25"/>
  <c r="B416" i="23"/>
  <c r="H425" i="31"/>
  <c r="B424" i="25"/>
  <c r="B424" i="23"/>
  <c r="H433" i="31"/>
  <c r="B432" i="25"/>
  <c r="B432" i="23"/>
  <c r="H441" i="31"/>
  <c r="B440" i="25"/>
  <c r="B440" i="23"/>
  <c r="H449" i="31"/>
  <c r="B448" i="25"/>
  <c r="B448" i="23"/>
  <c r="H457" i="31"/>
  <c r="B456" i="25"/>
  <c r="B456" i="23"/>
  <c r="H469" i="31"/>
  <c r="B468" i="25"/>
  <c r="B468" i="23"/>
  <c r="H477" i="31"/>
  <c r="B476" i="25"/>
  <c r="B476" i="23"/>
  <c r="H485" i="31"/>
  <c r="B484" i="25"/>
  <c r="B484" i="23"/>
  <c r="H493" i="31"/>
  <c r="B492" i="25"/>
  <c r="B492" i="23"/>
  <c r="H505" i="31"/>
  <c r="B504" i="25"/>
  <c r="B504" i="23"/>
  <c r="H14" i="31"/>
  <c r="B13" i="25"/>
  <c r="B13" i="23"/>
  <c r="H22" i="31"/>
  <c r="B21" i="25"/>
  <c r="B21" i="23"/>
  <c r="H30" i="31"/>
  <c r="B29" i="25"/>
  <c r="B29" i="23"/>
  <c r="H38" i="31"/>
  <c r="B37" i="25"/>
  <c r="B37" i="23"/>
  <c r="H46" i="31"/>
  <c r="B45" i="25"/>
  <c r="B45" i="23"/>
  <c r="H54" i="31"/>
  <c r="B53" i="25"/>
  <c r="B53" i="23"/>
  <c r="H62" i="31"/>
  <c r="B61" i="25"/>
  <c r="B61" i="23"/>
  <c r="H70" i="31"/>
  <c r="B69" i="25"/>
  <c r="B69" i="23"/>
  <c r="H78" i="31"/>
  <c r="B77" i="25"/>
  <c r="B77" i="23"/>
  <c r="H86" i="31"/>
  <c r="B85" i="25"/>
  <c r="B85" i="23"/>
  <c r="H94" i="31"/>
  <c r="B93" i="25"/>
  <c r="B93" i="23"/>
  <c r="H102" i="31"/>
  <c r="B101" i="25"/>
  <c r="B101" i="23"/>
  <c r="H110" i="31"/>
  <c r="B109" i="25"/>
  <c r="B109" i="23"/>
  <c r="H118" i="31"/>
  <c r="B117" i="25"/>
  <c r="B117" i="23"/>
  <c r="H126" i="31"/>
  <c r="B125" i="25"/>
  <c r="B125" i="23"/>
  <c r="H134" i="31"/>
  <c r="B133" i="25"/>
  <c r="B133" i="23"/>
  <c r="H142" i="31"/>
  <c r="B141" i="25"/>
  <c r="B141" i="23"/>
  <c r="H150" i="31"/>
  <c r="B149" i="25"/>
  <c r="B149" i="23"/>
  <c r="H158" i="31"/>
  <c r="B157" i="25"/>
  <c r="B157" i="23"/>
  <c r="H166" i="31"/>
  <c r="B165" i="25"/>
  <c r="B165" i="23"/>
  <c r="H174" i="31"/>
  <c r="B173" i="25"/>
  <c r="B173" i="23"/>
  <c r="H182" i="31"/>
  <c r="B181" i="25"/>
  <c r="B181" i="23"/>
  <c r="H190" i="31"/>
  <c r="B189" i="25"/>
  <c r="B189" i="23"/>
  <c r="H198" i="31"/>
  <c r="B197" i="25"/>
  <c r="B197" i="23"/>
  <c r="H206" i="31"/>
  <c r="B205" i="25"/>
  <c r="B205" i="23"/>
  <c r="H214" i="31"/>
  <c r="B213" i="25"/>
  <c r="B213" i="23"/>
  <c r="H222" i="31"/>
  <c r="B221" i="25"/>
  <c r="B221" i="23"/>
  <c r="H230" i="31"/>
  <c r="B229" i="25"/>
  <c r="B229" i="23"/>
  <c r="H238" i="31"/>
  <c r="B237" i="25"/>
  <c r="B237" i="23"/>
  <c r="H246" i="31"/>
  <c r="B245" i="25"/>
  <c r="B245" i="23"/>
  <c r="H254" i="31"/>
  <c r="B253" i="25"/>
  <c r="B253" i="23"/>
  <c r="H262" i="31"/>
  <c r="B261" i="25"/>
  <c r="B261" i="23"/>
  <c r="H270" i="31"/>
  <c r="B269" i="25"/>
  <c r="B269" i="23"/>
  <c r="H278" i="31"/>
  <c r="B277" i="25"/>
  <c r="B277" i="23"/>
  <c r="H286" i="31"/>
  <c r="B285" i="25"/>
  <c r="B285" i="23"/>
  <c r="H294" i="31"/>
  <c r="B293" i="25"/>
  <c r="B293" i="23"/>
  <c r="H302" i="31"/>
  <c r="B301" i="25"/>
  <c r="B301" i="23"/>
  <c r="H310" i="31"/>
  <c r="B309" i="25"/>
  <c r="B309" i="23"/>
  <c r="H318" i="31"/>
  <c r="B317" i="25"/>
  <c r="B317" i="23"/>
  <c r="H326" i="31"/>
  <c r="B325" i="25"/>
  <c r="B325" i="23"/>
  <c r="H334" i="31"/>
  <c r="B333" i="25"/>
  <c r="B333" i="23"/>
  <c r="H342" i="31"/>
  <c r="B341" i="25"/>
  <c r="B341" i="23"/>
  <c r="H350" i="31"/>
  <c r="B349" i="25"/>
  <c r="B349" i="23"/>
  <c r="H358" i="31"/>
  <c r="B357" i="25"/>
  <c r="B357" i="23"/>
  <c r="H366" i="31"/>
  <c r="B365" i="25"/>
  <c r="B365" i="23"/>
  <c r="H374" i="31"/>
  <c r="B373" i="25"/>
  <c r="B373" i="23"/>
  <c r="H382" i="31"/>
  <c r="B381" i="25"/>
  <c r="B381" i="23"/>
  <c r="H390" i="31"/>
  <c r="B389" i="25"/>
  <c r="B389" i="23"/>
  <c r="H398" i="31"/>
  <c r="B397" i="25"/>
  <c r="B397" i="23"/>
  <c r="H406" i="31"/>
  <c r="B405" i="25"/>
  <c r="B405" i="23"/>
  <c r="H414" i="31"/>
  <c r="B413" i="25"/>
  <c r="B413" i="23"/>
  <c r="H422" i="31"/>
  <c r="B421" i="25"/>
  <c r="B421" i="23"/>
  <c r="H430" i="31"/>
  <c r="B429" i="25"/>
  <c r="B429" i="23"/>
  <c r="H438" i="31"/>
  <c r="B437" i="25"/>
  <c r="B437" i="23"/>
  <c r="H446" i="31"/>
  <c r="B445" i="25"/>
  <c r="B445" i="23"/>
  <c r="H454" i="31"/>
  <c r="B453" i="25"/>
  <c r="B453" i="23"/>
  <c r="H462" i="31"/>
  <c r="B461" i="25"/>
  <c r="B461" i="23"/>
  <c r="H470" i="31"/>
  <c r="B469" i="25"/>
  <c r="B469" i="23"/>
  <c r="H478" i="31"/>
  <c r="B477" i="25"/>
  <c r="B477" i="23"/>
  <c r="H486" i="31"/>
  <c r="B485" i="25"/>
  <c r="B485" i="23"/>
  <c r="H494" i="31"/>
  <c r="B493" i="25"/>
  <c r="B493" i="23"/>
  <c r="H502" i="31"/>
  <c r="B501" i="25"/>
  <c r="B501" i="23"/>
  <c r="H510" i="31"/>
  <c r="B509" i="25"/>
  <c r="B509" i="23"/>
  <c r="H499" i="31"/>
  <c r="B498" i="25"/>
  <c r="B498" i="23"/>
  <c r="X23" i="38"/>
  <c r="B47" i="17"/>
  <c r="E46" i="17"/>
  <c r="F12" i="40"/>
  <c r="X510" i="23" l="1"/>
  <c r="Y510" i="23"/>
  <c r="AD510" i="23"/>
  <c r="U510" i="23"/>
  <c r="AE510" i="23"/>
  <c r="Z510" i="23"/>
  <c r="AB510" i="23"/>
  <c r="V510" i="23"/>
  <c r="AG510" i="23"/>
  <c r="T510" i="23"/>
  <c r="AF510" i="23"/>
  <c r="AC510" i="23"/>
  <c r="S510" i="23"/>
  <c r="W510" i="23"/>
  <c r="AA510" i="23"/>
  <c r="AF510" i="25"/>
  <c r="V510" i="25"/>
  <c r="W510" i="25"/>
  <c r="AC510" i="25"/>
  <c r="S510" i="25"/>
  <c r="AE510" i="25"/>
  <c r="AG510" i="25"/>
  <c r="AB510" i="25"/>
  <c r="X510" i="25"/>
  <c r="T510" i="25"/>
  <c r="Y510" i="25"/>
  <c r="AA510" i="25"/>
  <c r="AD510" i="25"/>
  <c r="U510" i="25"/>
  <c r="Z510" i="25"/>
  <c r="V493" i="25"/>
  <c r="Z493" i="25"/>
  <c r="AG493" i="25"/>
  <c r="W493" i="25"/>
  <c r="AF493" i="25"/>
  <c r="U493" i="25"/>
  <c r="AC493" i="25"/>
  <c r="Y493" i="25"/>
  <c r="AA493" i="25"/>
  <c r="AD493" i="25"/>
  <c r="AE493" i="25"/>
  <c r="S493" i="25"/>
  <c r="AB493" i="25"/>
  <c r="X493" i="25"/>
  <c r="T493" i="25"/>
  <c r="Z405" i="23"/>
  <c r="X405" i="23"/>
  <c r="T405" i="23"/>
  <c r="W405" i="23"/>
  <c r="Y405" i="23"/>
  <c r="S405" i="23"/>
  <c r="AG405" i="23"/>
  <c r="AE405" i="23"/>
  <c r="AF405" i="23"/>
  <c r="AA405" i="23"/>
  <c r="AB405" i="23"/>
  <c r="V405" i="23"/>
  <c r="AC405" i="23"/>
  <c r="AD405" i="23"/>
  <c r="U405" i="23"/>
  <c r="AB277" i="23"/>
  <c r="X277" i="23"/>
  <c r="Y277" i="23"/>
  <c r="AF277" i="23"/>
  <c r="AA277" i="23"/>
  <c r="T277" i="23"/>
  <c r="W277" i="23"/>
  <c r="AE277" i="23"/>
  <c r="Z277" i="23"/>
  <c r="AG277" i="23"/>
  <c r="AD277" i="23"/>
  <c r="S277" i="23"/>
  <c r="U277" i="23"/>
  <c r="AC277" i="23"/>
  <c r="V277" i="23"/>
  <c r="X501" i="25"/>
  <c r="V501" i="25"/>
  <c r="AG501" i="25"/>
  <c r="AC501" i="25"/>
  <c r="Y501" i="25"/>
  <c r="W501" i="25"/>
  <c r="AF501" i="25"/>
  <c r="U501" i="25"/>
  <c r="AB501" i="25"/>
  <c r="AD501" i="25"/>
  <c r="AA501" i="25"/>
  <c r="S501" i="25"/>
  <c r="Z501" i="25"/>
  <c r="T501" i="25"/>
  <c r="AE501" i="25"/>
  <c r="AB469" i="25"/>
  <c r="AC469" i="25"/>
  <c r="X469" i="25"/>
  <c r="U469" i="25"/>
  <c r="AG469" i="25"/>
  <c r="Y469" i="25"/>
  <c r="W469" i="25"/>
  <c r="AF469" i="25"/>
  <c r="AD469" i="25"/>
  <c r="AA469" i="25"/>
  <c r="AE469" i="25"/>
  <c r="T469" i="25"/>
  <c r="Z469" i="25"/>
  <c r="S469" i="25"/>
  <c r="V469" i="25"/>
  <c r="AE445" i="23"/>
  <c r="Z445" i="23"/>
  <c r="AF445" i="23"/>
  <c r="AD445" i="23"/>
  <c r="T445" i="23"/>
  <c r="S445" i="23"/>
  <c r="AA445" i="23"/>
  <c r="W445" i="23"/>
  <c r="Y445" i="23"/>
  <c r="X445" i="23"/>
  <c r="AG445" i="23"/>
  <c r="V445" i="23"/>
  <c r="AB445" i="23"/>
  <c r="U445" i="23"/>
  <c r="AC445" i="23"/>
  <c r="Y413" i="23"/>
  <c r="X413" i="23"/>
  <c r="AG413" i="23"/>
  <c r="AE413" i="23"/>
  <c r="Z413" i="23"/>
  <c r="AF413" i="23"/>
  <c r="AD413" i="23"/>
  <c r="T413" i="23"/>
  <c r="S413" i="23"/>
  <c r="AA413" i="23"/>
  <c r="W413" i="23"/>
  <c r="AC413" i="23"/>
  <c r="V413" i="23"/>
  <c r="AB413" i="23"/>
  <c r="U413" i="23"/>
  <c r="AB381" i="23"/>
  <c r="AF381" i="23"/>
  <c r="S381" i="23"/>
  <c r="Y381" i="23"/>
  <c r="T381" i="23"/>
  <c r="AE381" i="23"/>
  <c r="W381" i="23"/>
  <c r="Z381" i="23"/>
  <c r="AG381" i="23"/>
  <c r="X381" i="23"/>
  <c r="AA381" i="23"/>
  <c r="V381" i="23"/>
  <c r="U381" i="23"/>
  <c r="AC381" i="23"/>
  <c r="AD381" i="23"/>
  <c r="AF341" i="25"/>
  <c r="Y341" i="25"/>
  <c r="U341" i="25"/>
  <c r="W341" i="25"/>
  <c r="AG341" i="25"/>
  <c r="AC341" i="25"/>
  <c r="AB341" i="25"/>
  <c r="X341" i="25"/>
  <c r="AA341" i="25"/>
  <c r="T341" i="25"/>
  <c r="Z341" i="25"/>
  <c r="V341" i="25"/>
  <c r="AE341" i="25"/>
  <c r="AD341" i="25"/>
  <c r="S341" i="25"/>
  <c r="AB498" i="23"/>
  <c r="T498" i="23"/>
  <c r="S498" i="23"/>
  <c r="Y498" i="23"/>
  <c r="Z498" i="23"/>
  <c r="AG498" i="23"/>
  <c r="AA498" i="23"/>
  <c r="AE498" i="23"/>
  <c r="AF498" i="23"/>
  <c r="AD498" i="23"/>
  <c r="X498" i="23"/>
  <c r="W498" i="23"/>
  <c r="V498" i="23"/>
  <c r="U498" i="23"/>
  <c r="AC498" i="23"/>
  <c r="AF485" i="23"/>
  <c r="AG485" i="23"/>
  <c r="T485" i="23"/>
  <c r="X485" i="23"/>
  <c r="S485" i="23"/>
  <c r="AD485" i="23"/>
  <c r="AE485" i="23"/>
  <c r="Y485" i="23"/>
  <c r="Z485" i="23"/>
  <c r="AA485" i="23"/>
  <c r="W485" i="23"/>
  <c r="AB485" i="23"/>
  <c r="U485" i="23"/>
  <c r="V485" i="23"/>
  <c r="AC485" i="23"/>
  <c r="V477" i="25"/>
  <c r="Z477" i="25"/>
  <c r="AG477" i="25"/>
  <c r="U477" i="25"/>
  <c r="W477" i="25"/>
  <c r="AB477" i="25"/>
  <c r="Y477" i="25"/>
  <c r="AC477" i="25"/>
  <c r="AF477" i="25"/>
  <c r="T477" i="25"/>
  <c r="AE477" i="25"/>
  <c r="AA477" i="25"/>
  <c r="AD477" i="25"/>
  <c r="S477" i="25"/>
  <c r="X477" i="25"/>
  <c r="Y453" i="23"/>
  <c r="S453" i="23"/>
  <c r="AG453" i="23"/>
  <c r="AE453" i="23"/>
  <c r="AF453" i="23"/>
  <c r="AA453" i="23"/>
  <c r="Z453" i="23"/>
  <c r="X453" i="23"/>
  <c r="T453" i="23"/>
  <c r="W453" i="23"/>
  <c r="V453" i="23"/>
  <c r="AB453" i="23"/>
  <c r="AC453" i="23"/>
  <c r="AD453" i="23"/>
  <c r="U453" i="23"/>
  <c r="Y445" i="25"/>
  <c r="W445" i="25"/>
  <c r="AB445" i="25"/>
  <c r="U445" i="25"/>
  <c r="AG445" i="25"/>
  <c r="AC445" i="25"/>
  <c r="AF445" i="25"/>
  <c r="T445" i="25"/>
  <c r="S445" i="25"/>
  <c r="Z445" i="25"/>
  <c r="V445" i="25"/>
  <c r="AE445" i="25"/>
  <c r="X445" i="25"/>
  <c r="AA445" i="25"/>
  <c r="AD445" i="25"/>
  <c r="Z413" i="25"/>
  <c r="AF413" i="25"/>
  <c r="AC413" i="25"/>
  <c r="U413" i="25"/>
  <c r="AG413" i="25"/>
  <c r="Y413" i="25"/>
  <c r="AB413" i="25"/>
  <c r="W413" i="25"/>
  <c r="X413" i="25"/>
  <c r="T413" i="25"/>
  <c r="AE413" i="25"/>
  <c r="V413" i="25"/>
  <c r="S413" i="25"/>
  <c r="AD413" i="25"/>
  <c r="AA413" i="25"/>
  <c r="AB389" i="23"/>
  <c r="AA389" i="23"/>
  <c r="AG389" i="23"/>
  <c r="S389" i="23"/>
  <c r="Z389" i="23"/>
  <c r="Y389" i="23"/>
  <c r="AF389" i="23"/>
  <c r="W389" i="23"/>
  <c r="AD389" i="23"/>
  <c r="X389" i="23"/>
  <c r="T389" i="23"/>
  <c r="AE389" i="23"/>
  <c r="AC389" i="23"/>
  <c r="U389" i="23"/>
  <c r="V389" i="23"/>
  <c r="AB357" i="23"/>
  <c r="AE357" i="23"/>
  <c r="Z357" i="23"/>
  <c r="AG357" i="23"/>
  <c r="X357" i="23"/>
  <c r="AD357" i="23"/>
  <c r="S357" i="23"/>
  <c r="Y357" i="23"/>
  <c r="AF357" i="23"/>
  <c r="AA357" i="23"/>
  <c r="T357" i="23"/>
  <c r="W357" i="23"/>
  <c r="U357" i="23"/>
  <c r="AC357" i="23"/>
  <c r="V357" i="23"/>
  <c r="X349" i="25"/>
  <c r="AB349" i="25"/>
  <c r="AC349" i="25"/>
  <c r="AG349" i="25"/>
  <c r="U349" i="25"/>
  <c r="Y349" i="25"/>
  <c r="AF349" i="25"/>
  <c r="W349" i="25"/>
  <c r="AD349" i="25"/>
  <c r="AA349" i="25"/>
  <c r="T349" i="25"/>
  <c r="AE349" i="25"/>
  <c r="Z349" i="25"/>
  <c r="V349" i="25"/>
  <c r="S349" i="25"/>
  <c r="X325" i="23"/>
  <c r="AB325" i="23"/>
  <c r="AA325" i="23"/>
  <c r="T325" i="23"/>
  <c r="W325" i="23"/>
  <c r="AE325" i="23"/>
  <c r="Z325" i="23"/>
  <c r="AG325" i="23"/>
  <c r="AD325" i="23"/>
  <c r="S325" i="23"/>
  <c r="Y325" i="23"/>
  <c r="AF325" i="23"/>
  <c r="V325" i="23"/>
  <c r="U325" i="23"/>
  <c r="AC325" i="23"/>
  <c r="V317" i="25"/>
  <c r="AG317" i="25"/>
  <c r="Y317" i="25"/>
  <c r="AC317" i="25"/>
  <c r="U317" i="25"/>
  <c r="W317" i="25"/>
  <c r="AB317" i="25"/>
  <c r="X317" i="25"/>
  <c r="AF317" i="25"/>
  <c r="T317" i="25"/>
  <c r="AE317" i="25"/>
  <c r="AA317" i="25"/>
  <c r="S317" i="25"/>
  <c r="AD317" i="25"/>
  <c r="Z317" i="25"/>
  <c r="AB293" i="23"/>
  <c r="AE293" i="23"/>
  <c r="Z293" i="23"/>
  <c r="AG293" i="23"/>
  <c r="AD293" i="23"/>
  <c r="S293" i="23"/>
  <c r="Y293" i="23"/>
  <c r="AF293" i="23"/>
  <c r="AA293" i="23"/>
  <c r="T293" i="23"/>
  <c r="X293" i="23"/>
  <c r="W293" i="23"/>
  <c r="U293" i="23"/>
  <c r="AC293" i="23"/>
  <c r="V293" i="23"/>
  <c r="V285" i="25"/>
  <c r="AC285" i="25"/>
  <c r="U285" i="25"/>
  <c r="X285" i="25"/>
  <c r="W285" i="25"/>
  <c r="AF285" i="25"/>
  <c r="AG285" i="25"/>
  <c r="Y285" i="25"/>
  <c r="AA285" i="25"/>
  <c r="AD285" i="25"/>
  <c r="Z285" i="25"/>
  <c r="S285" i="25"/>
  <c r="AB285" i="25"/>
  <c r="T285" i="25"/>
  <c r="AE285" i="25"/>
  <c r="Z253" i="25"/>
  <c r="W253" i="25"/>
  <c r="AG253" i="25"/>
  <c r="AC253" i="25"/>
  <c r="Y253" i="25"/>
  <c r="T253" i="25"/>
  <c r="AF253" i="25"/>
  <c r="U253" i="25"/>
  <c r="AB253" i="25"/>
  <c r="AA253" i="25"/>
  <c r="AE253" i="25"/>
  <c r="AD253" i="25"/>
  <c r="X253" i="25"/>
  <c r="V253" i="25"/>
  <c r="S253" i="25"/>
  <c r="AB229" i="23"/>
  <c r="W229" i="23"/>
  <c r="Z229" i="23"/>
  <c r="AD229" i="23"/>
  <c r="T229" i="23"/>
  <c r="Y229" i="23"/>
  <c r="AG229" i="23"/>
  <c r="X229" i="23"/>
  <c r="AE229" i="23"/>
  <c r="S229" i="23"/>
  <c r="AF229" i="23"/>
  <c r="AA229" i="23"/>
  <c r="AC229" i="23"/>
  <c r="V229" i="23"/>
  <c r="U229" i="23"/>
  <c r="V197" i="23"/>
  <c r="Z197" i="23"/>
  <c r="S197" i="23"/>
  <c r="AD197" i="23"/>
  <c r="AA197" i="23"/>
  <c r="W197" i="23"/>
  <c r="T197" i="23"/>
  <c r="Y197" i="23"/>
  <c r="AF197" i="23"/>
  <c r="AG197" i="23"/>
  <c r="X197" i="23"/>
  <c r="AE197" i="23"/>
  <c r="AC197" i="23"/>
  <c r="AB197" i="23"/>
  <c r="U197" i="23"/>
  <c r="Z189" i="25"/>
  <c r="X189" i="25"/>
  <c r="W189" i="25"/>
  <c r="U189" i="25"/>
  <c r="AG189" i="25"/>
  <c r="AC189" i="25"/>
  <c r="Y189" i="25"/>
  <c r="AF189" i="25"/>
  <c r="AB189" i="25"/>
  <c r="AD189" i="25"/>
  <c r="AA189" i="25"/>
  <c r="V189" i="25"/>
  <c r="T189" i="25"/>
  <c r="AE189" i="25"/>
  <c r="S189" i="25"/>
  <c r="T165" i="23"/>
  <c r="Y165" i="23"/>
  <c r="AF165" i="23"/>
  <c r="AG165" i="23"/>
  <c r="V165" i="23"/>
  <c r="X165" i="23"/>
  <c r="AE165" i="23"/>
  <c r="Z165" i="23"/>
  <c r="S165" i="23"/>
  <c r="AD165" i="23"/>
  <c r="AA165" i="23"/>
  <c r="W165" i="23"/>
  <c r="AB165" i="23"/>
  <c r="U165" i="23"/>
  <c r="AC165" i="23"/>
  <c r="AB157" i="25"/>
  <c r="Z157" i="25"/>
  <c r="AF157" i="25"/>
  <c r="AC157" i="25"/>
  <c r="AG157" i="25"/>
  <c r="Y157" i="25"/>
  <c r="X157" i="25"/>
  <c r="W157" i="25"/>
  <c r="U157" i="25"/>
  <c r="V157" i="25"/>
  <c r="T157" i="25"/>
  <c r="AE157" i="25"/>
  <c r="S157" i="25"/>
  <c r="AD157" i="25"/>
  <c r="AA157" i="25"/>
  <c r="V133" i="23"/>
  <c r="Z133" i="23"/>
  <c r="S133" i="23"/>
  <c r="AD133" i="23"/>
  <c r="AA133" i="23"/>
  <c r="W133" i="23"/>
  <c r="T133" i="23"/>
  <c r="Y133" i="23"/>
  <c r="AF133" i="23"/>
  <c r="AG133" i="23"/>
  <c r="X133" i="23"/>
  <c r="AE133" i="23"/>
  <c r="AC133" i="23"/>
  <c r="AB133" i="23"/>
  <c r="U133" i="23"/>
  <c r="X125" i="25"/>
  <c r="AG125" i="25"/>
  <c r="AB125" i="25"/>
  <c r="W125" i="25"/>
  <c r="Y125" i="25"/>
  <c r="AF125" i="25"/>
  <c r="AC125" i="25"/>
  <c r="U125" i="25"/>
  <c r="AA125" i="25"/>
  <c r="AD125" i="25"/>
  <c r="Z125" i="25"/>
  <c r="AE125" i="25"/>
  <c r="V125" i="25"/>
  <c r="S125" i="25"/>
  <c r="T125" i="25"/>
  <c r="V93" i="25"/>
  <c r="U93" i="25"/>
  <c r="Y93" i="25"/>
  <c r="W93" i="25"/>
  <c r="AF93" i="25"/>
  <c r="AB93" i="25"/>
  <c r="AC93" i="25"/>
  <c r="X93" i="25"/>
  <c r="AG93" i="25"/>
  <c r="T93" i="25"/>
  <c r="AD93" i="25"/>
  <c r="Z93" i="25"/>
  <c r="AA93" i="25"/>
  <c r="AE93" i="25"/>
  <c r="S93" i="25"/>
  <c r="V61" i="25"/>
  <c r="AF61" i="25"/>
  <c r="AG61" i="25"/>
  <c r="AB61" i="25"/>
  <c r="X61" i="25"/>
  <c r="U61" i="25"/>
  <c r="Y61" i="25"/>
  <c r="W61" i="25"/>
  <c r="AC61" i="25"/>
  <c r="T61" i="25"/>
  <c r="AD61" i="25"/>
  <c r="AE61" i="25"/>
  <c r="S61" i="25"/>
  <c r="Z61" i="25"/>
  <c r="AA61" i="25"/>
  <c r="V29" i="25"/>
  <c r="W29" i="25"/>
  <c r="AF29" i="25"/>
  <c r="AC29" i="25"/>
  <c r="U29" i="25"/>
  <c r="X29" i="25"/>
  <c r="Y29" i="25"/>
  <c r="AG29" i="25"/>
  <c r="T29" i="25"/>
  <c r="AA29" i="25"/>
  <c r="AB29" i="25"/>
  <c r="AE29" i="25"/>
  <c r="S29" i="25"/>
  <c r="Z29" i="25"/>
  <c r="AD29" i="25"/>
  <c r="V492" i="25"/>
  <c r="AG492" i="25"/>
  <c r="U492" i="25"/>
  <c r="Y492" i="25"/>
  <c r="AC492" i="25"/>
  <c r="W492" i="25"/>
  <c r="AB492" i="25"/>
  <c r="X492" i="25"/>
  <c r="AD492" i="25"/>
  <c r="Z492" i="25"/>
  <c r="AE492" i="25"/>
  <c r="S492" i="25"/>
  <c r="T492" i="25"/>
  <c r="AF492" i="25"/>
  <c r="AA492" i="25"/>
  <c r="Z468" i="23"/>
  <c r="X468" i="23"/>
  <c r="T468" i="23"/>
  <c r="W468" i="23"/>
  <c r="Y468" i="23"/>
  <c r="AF468" i="23"/>
  <c r="AA468" i="23"/>
  <c r="S468" i="23"/>
  <c r="AE468" i="23"/>
  <c r="AD468" i="23"/>
  <c r="AG468" i="23"/>
  <c r="AC468" i="23"/>
  <c r="V468" i="23"/>
  <c r="U468" i="23"/>
  <c r="AB468" i="23"/>
  <c r="X456" i="25"/>
  <c r="V456" i="25"/>
  <c r="AF456" i="25"/>
  <c r="Y456" i="25"/>
  <c r="U456" i="25"/>
  <c r="W456" i="25"/>
  <c r="AG456" i="25"/>
  <c r="AC456" i="25"/>
  <c r="AA456" i="25"/>
  <c r="T456" i="25"/>
  <c r="AB456" i="25"/>
  <c r="S456" i="25"/>
  <c r="AD456" i="25"/>
  <c r="Z456" i="25"/>
  <c r="AE456" i="25"/>
  <c r="Y432" i="23"/>
  <c r="T432" i="23"/>
  <c r="W432" i="23"/>
  <c r="Z432" i="23"/>
  <c r="AF432" i="23"/>
  <c r="S432" i="23"/>
  <c r="AE432" i="23"/>
  <c r="AA432" i="23"/>
  <c r="AD432" i="23"/>
  <c r="X432" i="23"/>
  <c r="AG432" i="23"/>
  <c r="AC432" i="23"/>
  <c r="U432" i="23"/>
  <c r="V432" i="23"/>
  <c r="AB432" i="23"/>
  <c r="AB424" i="25"/>
  <c r="AG424" i="25"/>
  <c r="AC424" i="25"/>
  <c r="Y424" i="25"/>
  <c r="W424" i="25"/>
  <c r="U424" i="25"/>
  <c r="AF424" i="25"/>
  <c r="V424" i="25"/>
  <c r="AA424" i="25"/>
  <c r="Z424" i="25"/>
  <c r="X424" i="25"/>
  <c r="AD424" i="25"/>
  <c r="T424" i="25"/>
  <c r="AE424" i="25"/>
  <c r="S424" i="25"/>
  <c r="S400" i="23"/>
  <c r="Y400" i="23"/>
  <c r="AE400" i="23"/>
  <c r="AA400" i="23"/>
  <c r="AD400" i="23"/>
  <c r="X400" i="23"/>
  <c r="AG400" i="23"/>
  <c r="W400" i="23"/>
  <c r="T400" i="23"/>
  <c r="Z400" i="23"/>
  <c r="AF400" i="23"/>
  <c r="U400" i="23"/>
  <c r="V400" i="23"/>
  <c r="AC400" i="23"/>
  <c r="AB400" i="23"/>
  <c r="Z304" i="25"/>
  <c r="X304" i="25"/>
  <c r="AC304" i="25"/>
  <c r="AG304" i="25"/>
  <c r="U304" i="25"/>
  <c r="W304" i="25"/>
  <c r="AF304" i="25"/>
  <c r="Y304" i="25"/>
  <c r="AB304" i="25"/>
  <c r="AE304" i="25"/>
  <c r="T304" i="25"/>
  <c r="AA304" i="25"/>
  <c r="AD304" i="25"/>
  <c r="V304" i="25"/>
  <c r="S304" i="25"/>
  <c r="Z498" i="25"/>
  <c r="W498" i="25"/>
  <c r="AC498" i="25"/>
  <c r="Y498" i="25"/>
  <c r="U498" i="25"/>
  <c r="AG498" i="25"/>
  <c r="AF498" i="25"/>
  <c r="AB498" i="25"/>
  <c r="T498" i="25"/>
  <c r="S498" i="25"/>
  <c r="V498" i="25"/>
  <c r="X498" i="25"/>
  <c r="AA498" i="25"/>
  <c r="AE498" i="25"/>
  <c r="AD498" i="25"/>
  <c r="W493" i="23"/>
  <c r="AG493" i="23"/>
  <c r="AD493" i="23"/>
  <c r="Z493" i="23"/>
  <c r="AF493" i="23"/>
  <c r="Y493" i="23"/>
  <c r="S493" i="23"/>
  <c r="X493" i="23"/>
  <c r="AE493" i="23"/>
  <c r="T493" i="23"/>
  <c r="AA493" i="23"/>
  <c r="U493" i="23"/>
  <c r="AC493" i="23"/>
  <c r="V493" i="23"/>
  <c r="AB493" i="23"/>
  <c r="V485" i="25"/>
  <c r="AC485" i="25"/>
  <c r="AF485" i="25"/>
  <c r="Y485" i="25"/>
  <c r="AG485" i="25"/>
  <c r="W485" i="25"/>
  <c r="X485" i="25"/>
  <c r="U485" i="25"/>
  <c r="T485" i="25"/>
  <c r="S485" i="25"/>
  <c r="AB485" i="25"/>
  <c r="AA485" i="25"/>
  <c r="AD485" i="25"/>
  <c r="Z485" i="25"/>
  <c r="AE485" i="25"/>
  <c r="AG461" i="23"/>
  <c r="AE461" i="23"/>
  <c r="Z461" i="23"/>
  <c r="AF461" i="23"/>
  <c r="AD461" i="23"/>
  <c r="T461" i="23"/>
  <c r="S461" i="23"/>
  <c r="AA461" i="23"/>
  <c r="W461" i="23"/>
  <c r="Y461" i="23"/>
  <c r="X461" i="23"/>
  <c r="AC461" i="23"/>
  <c r="V461" i="23"/>
  <c r="AB461" i="23"/>
  <c r="U461" i="23"/>
  <c r="Y453" i="25"/>
  <c r="AG453" i="25"/>
  <c r="AB453" i="25"/>
  <c r="U453" i="25"/>
  <c r="W453" i="25"/>
  <c r="AF453" i="25"/>
  <c r="AC453" i="25"/>
  <c r="AD453" i="25"/>
  <c r="T453" i="25"/>
  <c r="AE453" i="25"/>
  <c r="Z453" i="25"/>
  <c r="X453" i="25"/>
  <c r="AA453" i="25"/>
  <c r="S453" i="25"/>
  <c r="V453" i="25"/>
  <c r="AD429" i="23"/>
  <c r="T429" i="23"/>
  <c r="S429" i="23"/>
  <c r="AA429" i="23"/>
  <c r="W429" i="23"/>
  <c r="Y429" i="23"/>
  <c r="X429" i="23"/>
  <c r="AG429" i="23"/>
  <c r="AE429" i="23"/>
  <c r="Z429" i="23"/>
  <c r="AF429" i="23"/>
  <c r="V429" i="23"/>
  <c r="AB429" i="23"/>
  <c r="U429" i="23"/>
  <c r="AC429" i="23"/>
  <c r="Z421" i="25"/>
  <c r="X421" i="25"/>
  <c r="AB421" i="25"/>
  <c r="W421" i="25"/>
  <c r="Y421" i="25"/>
  <c r="AC421" i="25"/>
  <c r="AF421" i="25"/>
  <c r="AG421" i="25"/>
  <c r="U421" i="25"/>
  <c r="AD421" i="25"/>
  <c r="S421" i="25"/>
  <c r="T421" i="25"/>
  <c r="AA421" i="25"/>
  <c r="V421" i="25"/>
  <c r="AE421" i="25"/>
  <c r="AE397" i="23"/>
  <c r="AG397" i="23"/>
  <c r="AF397" i="23"/>
  <c r="S397" i="23"/>
  <c r="Z397" i="23"/>
  <c r="T397" i="23"/>
  <c r="AA397" i="23"/>
  <c r="Y397" i="23"/>
  <c r="X397" i="23"/>
  <c r="W397" i="23"/>
  <c r="AD397" i="23"/>
  <c r="AC397" i="23"/>
  <c r="V397" i="23"/>
  <c r="AB397" i="23"/>
  <c r="U397" i="23"/>
  <c r="V389" i="25"/>
  <c r="AB389" i="25"/>
  <c r="AG389" i="25"/>
  <c r="W389" i="25"/>
  <c r="AC389" i="25"/>
  <c r="Y389" i="25"/>
  <c r="U389" i="25"/>
  <c r="AF389" i="25"/>
  <c r="AA389" i="25"/>
  <c r="AE389" i="25"/>
  <c r="X389" i="25"/>
  <c r="Z389" i="25"/>
  <c r="T389" i="25"/>
  <c r="AD389" i="25"/>
  <c r="S389" i="25"/>
  <c r="T365" i="23"/>
  <c r="X365" i="23"/>
  <c r="S365" i="23"/>
  <c r="AE365" i="23"/>
  <c r="AA365" i="23"/>
  <c r="W365" i="23"/>
  <c r="Y365" i="23"/>
  <c r="AF365" i="23"/>
  <c r="Z365" i="23"/>
  <c r="AG365" i="23"/>
  <c r="U365" i="23"/>
  <c r="V365" i="23"/>
  <c r="AD365" i="23"/>
  <c r="AC365" i="23"/>
  <c r="AB365" i="23"/>
  <c r="AG357" i="25"/>
  <c r="U357" i="25"/>
  <c r="AF357" i="25"/>
  <c r="AB357" i="25"/>
  <c r="AC357" i="25"/>
  <c r="Y357" i="25"/>
  <c r="W357" i="25"/>
  <c r="AD357" i="25"/>
  <c r="S357" i="25"/>
  <c r="X357" i="25"/>
  <c r="AA357" i="25"/>
  <c r="T357" i="25"/>
  <c r="Z357" i="25"/>
  <c r="V357" i="25"/>
  <c r="AE357" i="25"/>
  <c r="AA333" i="23"/>
  <c r="W333" i="23"/>
  <c r="AF333" i="23"/>
  <c r="Z333" i="23"/>
  <c r="AG333" i="23"/>
  <c r="Y333" i="23"/>
  <c r="T333" i="23"/>
  <c r="X333" i="23"/>
  <c r="S333" i="23"/>
  <c r="AE333" i="23"/>
  <c r="V333" i="23"/>
  <c r="AD333" i="23"/>
  <c r="AC333" i="23"/>
  <c r="AB333" i="23"/>
  <c r="U333" i="23"/>
  <c r="Z325" i="25"/>
  <c r="W325" i="25"/>
  <c r="AG325" i="25"/>
  <c r="AC325" i="25"/>
  <c r="Y325" i="25"/>
  <c r="T325" i="25"/>
  <c r="U325" i="25"/>
  <c r="AF325" i="25"/>
  <c r="AB325" i="25"/>
  <c r="X325" i="25"/>
  <c r="AA325" i="25"/>
  <c r="V325" i="25"/>
  <c r="S325" i="25"/>
  <c r="AD325" i="25"/>
  <c r="AE325" i="25"/>
  <c r="T301" i="23"/>
  <c r="X301" i="23"/>
  <c r="S301" i="23"/>
  <c r="AE301" i="23"/>
  <c r="AA301" i="23"/>
  <c r="W301" i="23"/>
  <c r="Y301" i="23"/>
  <c r="AF301" i="23"/>
  <c r="Z301" i="23"/>
  <c r="AG301" i="23"/>
  <c r="AB301" i="23"/>
  <c r="U301" i="23"/>
  <c r="V301" i="23"/>
  <c r="AD301" i="23"/>
  <c r="AC301" i="23"/>
  <c r="Z293" i="25"/>
  <c r="U293" i="25"/>
  <c r="Y293" i="25"/>
  <c r="T293" i="25"/>
  <c r="AF293" i="25"/>
  <c r="AB293" i="25"/>
  <c r="AG293" i="25"/>
  <c r="AC293" i="25"/>
  <c r="W293" i="25"/>
  <c r="AA293" i="25"/>
  <c r="AD293" i="25"/>
  <c r="S293" i="25"/>
  <c r="X293" i="25"/>
  <c r="AE293" i="25"/>
  <c r="V293" i="25"/>
  <c r="AA269" i="23"/>
  <c r="W269" i="23"/>
  <c r="Y269" i="23"/>
  <c r="Z269" i="23"/>
  <c r="AG269" i="23"/>
  <c r="AF269" i="23"/>
  <c r="T269" i="23"/>
  <c r="X269" i="23"/>
  <c r="S269" i="23"/>
  <c r="AE269" i="23"/>
  <c r="V269" i="23"/>
  <c r="AD269" i="23"/>
  <c r="AC269" i="23"/>
  <c r="AB269" i="23"/>
  <c r="U269" i="23"/>
  <c r="Z261" i="25"/>
  <c r="AG261" i="25"/>
  <c r="Y261" i="25"/>
  <c r="W261" i="25"/>
  <c r="AC261" i="25"/>
  <c r="U261" i="25"/>
  <c r="AF261" i="25"/>
  <c r="T261" i="25"/>
  <c r="S261" i="25"/>
  <c r="AA261" i="25"/>
  <c r="V261" i="25"/>
  <c r="AD261" i="25"/>
  <c r="X261" i="25"/>
  <c r="AB261" i="25"/>
  <c r="AE261" i="25"/>
  <c r="AB237" i="23"/>
  <c r="T237" i="23"/>
  <c r="S237" i="23"/>
  <c r="Y237" i="23"/>
  <c r="AF237" i="23"/>
  <c r="AE237" i="23"/>
  <c r="W237" i="23"/>
  <c r="AG237" i="23"/>
  <c r="Z237" i="23"/>
  <c r="X237" i="23"/>
  <c r="AA237" i="23"/>
  <c r="U237" i="23"/>
  <c r="AC237" i="23"/>
  <c r="V237" i="23"/>
  <c r="AD237" i="23"/>
  <c r="V229" i="25"/>
  <c r="AG229" i="25"/>
  <c r="AC229" i="25"/>
  <c r="AB229" i="25"/>
  <c r="Y229" i="25"/>
  <c r="W229" i="25"/>
  <c r="AF229" i="25"/>
  <c r="U229" i="25"/>
  <c r="AD229" i="25"/>
  <c r="Z229" i="25"/>
  <c r="S229" i="25"/>
  <c r="X229" i="25"/>
  <c r="T229" i="25"/>
  <c r="AA229" i="25"/>
  <c r="AE229" i="25"/>
  <c r="X205" i="23"/>
  <c r="AB205" i="23"/>
  <c r="AG205" i="23"/>
  <c r="T205" i="23"/>
  <c r="Y205" i="23"/>
  <c r="AF205" i="23"/>
  <c r="AA205" i="23"/>
  <c r="W205" i="23"/>
  <c r="AE205" i="23"/>
  <c r="AD205" i="23"/>
  <c r="Z205" i="23"/>
  <c r="S205" i="23"/>
  <c r="V205" i="23"/>
  <c r="AC205" i="23"/>
  <c r="U205" i="23"/>
  <c r="AB197" i="25"/>
  <c r="W197" i="25"/>
  <c r="Y197" i="25"/>
  <c r="U197" i="25"/>
  <c r="AG197" i="25"/>
  <c r="AF197" i="25"/>
  <c r="X197" i="25"/>
  <c r="AC197" i="25"/>
  <c r="T197" i="25"/>
  <c r="AD197" i="25"/>
  <c r="V197" i="25"/>
  <c r="S197" i="25"/>
  <c r="AE197" i="25"/>
  <c r="AA197" i="25"/>
  <c r="Z197" i="25"/>
  <c r="X173" i="23"/>
  <c r="AB173" i="23"/>
  <c r="Z173" i="23"/>
  <c r="S173" i="23"/>
  <c r="AG173" i="23"/>
  <c r="T173" i="23"/>
  <c r="Y173" i="23"/>
  <c r="AF173" i="23"/>
  <c r="AA173" i="23"/>
  <c r="W173" i="23"/>
  <c r="AE173" i="23"/>
  <c r="AD173" i="23"/>
  <c r="V173" i="23"/>
  <c r="AC173" i="23"/>
  <c r="U173" i="23"/>
  <c r="Z165" i="25"/>
  <c r="AC165" i="25"/>
  <c r="AG165" i="25"/>
  <c r="U165" i="25"/>
  <c r="Y165" i="25"/>
  <c r="W165" i="25"/>
  <c r="T165" i="25"/>
  <c r="AF165" i="25"/>
  <c r="AD165" i="25"/>
  <c r="AE165" i="25"/>
  <c r="AB165" i="25"/>
  <c r="X165" i="25"/>
  <c r="AA165" i="25"/>
  <c r="V165" i="25"/>
  <c r="S165" i="25"/>
  <c r="AB141" i="23"/>
  <c r="AG141" i="23"/>
  <c r="T141" i="23"/>
  <c r="Y141" i="23"/>
  <c r="AF141" i="23"/>
  <c r="AA141" i="23"/>
  <c r="W141" i="23"/>
  <c r="AE141" i="23"/>
  <c r="AD141" i="23"/>
  <c r="Z141" i="23"/>
  <c r="X141" i="23"/>
  <c r="S141" i="23"/>
  <c r="V141" i="23"/>
  <c r="AC141" i="23"/>
  <c r="U141" i="23"/>
  <c r="Z133" i="25"/>
  <c r="AG133" i="25"/>
  <c r="U133" i="25"/>
  <c r="W133" i="25"/>
  <c r="T133" i="25"/>
  <c r="AF133" i="25"/>
  <c r="AC133" i="25"/>
  <c r="Y133" i="25"/>
  <c r="AB133" i="25"/>
  <c r="X133" i="25"/>
  <c r="AA133" i="25"/>
  <c r="V133" i="25"/>
  <c r="S133" i="25"/>
  <c r="AD133" i="25"/>
  <c r="AE133" i="25"/>
  <c r="AB109" i="23"/>
  <c r="Z109" i="23"/>
  <c r="X109" i="23"/>
  <c r="S109" i="23"/>
  <c r="AG109" i="23"/>
  <c r="T109" i="23"/>
  <c r="Y109" i="23"/>
  <c r="AF109" i="23"/>
  <c r="AA109" i="23"/>
  <c r="W109" i="23"/>
  <c r="AE109" i="23"/>
  <c r="AD109" i="23"/>
  <c r="V109" i="23"/>
  <c r="AC109" i="23"/>
  <c r="U109" i="23"/>
  <c r="V101" i="25"/>
  <c r="AC101" i="25"/>
  <c r="Y101" i="25"/>
  <c r="AG101" i="25"/>
  <c r="T101" i="25"/>
  <c r="U101" i="25"/>
  <c r="W101" i="25"/>
  <c r="AF101" i="25"/>
  <c r="X101" i="25"/>
  <c r="Z101" i="25"/>
  <c r="AD101" i="25"/>
  <c r="S101" i="25"/>
  <c r="AB101" i="25"/>
  <c r="AA101" i="25"/>
  <c r="AE101" i="25"/>
  <c r="AB77" i="23"/>
  <c r="X77" i="23"/>
  <c r="AG77" i="23"/>
  <c r="AF77" i="23"/>
  <c r="Y77" i="23"/>
  <c r="T77" i="23"/>
  <c r="AA77" i="23"/>
  <c r="W77" i="23"/>
  <c r="AE77" i="23"/>
  <c r="AD77" i="23"/>
  <c r="Z77" i="23"/>
  <c r="S77" i="23"/>
  <c r="V77" i="23"/>
  <c r="AC77" i="23"/>
  <c r="U77" i="23"/>
  <c r="V69" i="25"/>
  <c r="T69" i="25"/>
  <c r="AF69" i="25"/>
  <c r="AC69" i="25"/>
  <c r="Y69" i="25"/>
  <c r="AB69" i="25"/>
  <c r="AG69" i="25"/>
  <c r="X69" i="25"/>
  <c r="U69" i="25"/>
  <c r="W69" i="25"/>
  <c r="AD69" i="25"/>
  <c r="AE69" i="25"/>
  <c r="S69" i="25"/>
  <c r="AA69" i="25"/>
  <c r="Z69" i="25"/>
  <c r="W45" i="23"/>
  <c r="S45" i="23"/>
  <c r="AG45" i="23"/>
  <c r="U45" i="23"/>
  <c r="AA45" i="23"/>
  <c r="T45" i="23"/>
  <c r="AC45" i="23"/>
  <c r="X45" i="23"/>
  <c r="Y45" i="23"/>
  <c r="AE45" i="23"/>
  <c r="Z45" i="23"/>
  <c r="AB45" i="23"/>
  <c r="AF45" i="23"/>
  <c r="AD45" i="23"/>
  <c r="V45" i="23"/>
  <c r="V37" i="25"/>
  <c r="AC37" i="25"/>
  <c r="Y37" i="25"/>
  <c r="AG37" i="25"/>
  <c r="T37" i="25"/>
  <c r="U37" i="25"/>
  <c r="W37" i="25"/>
  <c r="AF37" i="25"/>
  <c r="AB37" i="25"/>
  <c r="X37" i="25"/>
  <c r="S37" i="25"/>
  <c r="AA37" i="25"/>
  <c r="AD37" i="25"/>
  <c r="Z37" i="25"/>
  <c r="AE37" i="25"/>
  <c r="X13" i="23"/>
  <c r="AF13" i="23"/>
  <c r="S13" i="23"/>
  <c r="AE13" i="23"/>
  <c r="V13" i="23"/>
  <c r="W13" i="23"/>
  <c r="Z13" i="23"/>
  <c r="AG13" i="23"/>
  <c r="T13" i="23"/>
  <c r="AC13" i="23"/>
  <c r="Y13" i="23"/>
  <c r="U13" i="23"/>
  <c r="AD13" i="23"/>
  <c r="AB13" i="23"/>
  <c r="AA13" i="23"/>
  <c r="AB504" i="25"/>
  <c r="U504" i="25"/>
  <c r="W504" i="25"/>
  <c r="AG504" i="25"/>
  <c r="AC504" i="25"/>
  <c r="Y504" i="25"/>
  <c r="AF504" i="25"/>
  <c r="T504" i="25"/>
  <c r="AD504" i="25"/>
  <c r="S504" i="25"/>
  <c r="X504" i="25"/>
  <c r="AA504" i="25"/>
  <c r="Z504" i="25"/>
  <c r="V504" i="25"/>
  <c r="AE504" i="25"/>
  <c r="Z476" i="23"/>
  <c r="Y476" i="23"/>
  <c r="AE476" i="23"/>
  <c r="W476" i="23"/>
  <c r="AG476" i="23"/>
  <c r="T476" i="23"/>
  <c r="X476" i="23"/>
  <c r="AA476" i="23"/>
  <c r="S476" i="23"/>
  <c r="AF476" i="23"/>
  <c r="AD476" i="23"/>
  <c r="AC476" i="23"/>
  <c r="AB476" i="23"/>
  <c r="V476" i="23"/>
  <c r="U476" i="23"/>
  <c r="AG468" i="25"/>
  <c r="AC468" i="25"/>
  <c r="U468" i="25"/>
  <c r="AF468" i="25"/>
  <c r="W468" i="25"/>
  <c r="AB468" i="25"/>
  <c r="Y468" i="25"/>
  <c r="AD468" i="25"/>
  <c r="S468" i="25"/>
  <c r="X468" i="25"/>
  <c r="Z468" i="25"/>
  <c r="T468" i="25"/>
  <c r="AE468" i="25"/>
  <c r="V468" i="25"/>
  <c r="AA468" i="25"/>
  <c r="V440" i="23"/>
  <c r="Y440" i="23"/>
  <c r="AE440" i="23"/>
  <c r="Z440" i="23"/>
  <c r="AG440" i="23"/>
  <c r="AF440" i="23"/>
  <c r="T440" i="23"/>
  <c r="S440" i="23"/>
  <c r="W440" i="23"/>
  <c r="X440" i="23"/>
  <c r="AA440" i="23"/>
  <c r="AD440" i="23"/>
  <c r="AB440" i="23"/>
  <c r="AC440" i="23"/>
  <c r="U440" i="23"/>
  <c r="V432" i="25"/>
  <c r="AF432" i="25"/>
  <c r="AB432" i="25"/>
  <c r="W432" i="25"/>
  <c r="AC432" i="25"/>
  <c r="Y432" i="25"/>
  <c r="AG432" i="25"/>
  <c r="U432" i="25"/>
  <c r="AE432" i="25"/>
  <c r="S432" i="25"/>
  <c r="T432" i="25"/>
  <c r="AD432" i="25"/>
  <c r="AA432" i="25"/>
  <c r="Z432" i="25"/>
  <c r="X432" i="25"/>
  <c r="W408" i="23"/>
  <c r="Z408" i="23"/>
  <c r="X408" i="23"/>
  <c r="AA408" i="23"/>
  <c r="Y408" i="23"/>
  <c r="AE408" i="23"/>
  <c r="AG408" i="23"/>
  <c r="AF408" i="23"/>
  <c r="T408" i="23"/>
  <c r="S408" i="23"/>
  <c r="AC408" i="23"/>
  <c r="U408" i="23"/>
  <c r="AD408" i="23"/>
  <c r="V408" i="23"/>
  <c r="AB408" i="23"/>
  <c r="X400" i="25"/>
  <c r="Y400" i="25"/>
  <c r="U400" i="25"/>
  <c r="AF400" i="25"/>
  <c r="W400" i="25"/>
  <c r="AB400" i="25"/>
  <c r="AG400" i="25"/>
  <c r="AC400" i="25"/>
  <c r="AA400" i="25"/>
  <c r="V400" i="25"/>
  <c r="T400" i="25"/>
  <c r="Z400" i="25"/>
  <c r="AD400" i="25"/>
  <c r="S400" i="25"/>
  <c r="AE400" i="25"/>
  <c r="S376" i="23"/>
  <c r="Z376" i="23"/>
  <c r="Y376" i="23"/>
  <c r="AG376" i="23"/>
  <c r="W376" i="23"/>
  <c r="AD376" i="23"/>
  <c r="AF376" i="23"/>
  <c r="AA376" i="23"/>
  <c r="T376" i="23"/>
  <c r="X376" i="23"/>
  <c r="AE376" i="23"/>
  <c r="V376" i="23"/>
  <c r="AC376" i="23"/>
  <c r="U376" i="23"/>
  <c r="AB376" i="23"/>
  <c r="AB368" i="23"/>
  <c r="Y368" i="23"/>
  <c r="W368" i="23"/>
  <c r="AA368" i="23"/>
  <c r="AE368" i="23"/>
  <c r="Z368" i="23"/>
  <c r="AF368" i="23"/>
  <c r="T368" i="23"/>
  <c r="X368" i="23"/>
  <c r="S368" i="23"/>
  <c r="AG368" i="23"/>
  <c r="AD368" i="23"/>
  <c r="AC368" i="23"/>
  <c r="V368" i="23"/>
  <c r="U368" i="23"/>
  <c r="AC344" i="25"/>
  <c r="T344" i="25"/>
  <c r="Y344" i="25"/>
  <c r="X344" i="25"/>
  <c r="W344" i="25"/>
  <c r="AF344" i="25"/>
  <c r="AB344" i="25"/>
  <c r="AG344" i="25"/>
  <c r="U344" i="25"/>
  <c r="Z344" i="25"/>
  <c r="AD344" i="25"/>
  <c r="V344" i="25"/>
  <c r="S344" i="25"/>
  <c r="AA344" i="25"/>
  <c r="AE344" i="25"/>
  <c r="AB336" i="23"/>
  <c r="Y336" i="23"/>
  <c r="Z336" i="23"/>
  <c r="AF336" i="23"/>
  <c r="T336" i="23"/>
  <c r="X336" i="23"/>
  <c r="S336" i="23"/>
  <c r="AG336" i="23"/>
  <c r="W336" i="23"/>
  <c r="AA336" i="23"/>
  <c r="AE336" i="23"/>
  <c r="V336" i="23"/>
  <c r="U336" i="23"/>
  <c r="AD336" i="23"/>
  <c r="AC336" i="23"/>
  <c r="Z312" i="25"/>
  <c r="V312" i="25"/>
  <c r="AG312" i="25"/>
  <c r="AF312" i="25"/>
  <c r="U312" i="25"/>
  <c r="AB312" i="25"/>
  <c r="W312" i="25"/>
  <c r="Y312" i="25"/>
  <c r="AC312" i="25"/>
  <c r="T312" i="25"/>
  <c r="AD312" i="25"/>
  <c r="S312" i="25"/>
  <c r="X312" i="25"/>
  <c r="AE312" i="25"/>
  <c r="AA312" i="25"/>
  <c r="X304" i="23"/>
  <c r="AB304" i="23"/>
  <c r="Y304" i="23"/>
  <c r="W304" i="23"/>
  <c r="AA304" i="23"/>
  <c r="AE304" i="23"/>
  <c r="Z304" i="23"/>
  <c r="AF304" i="23"/>
  <c r="T304" i="23"/>
  <c r="S304" i="23"/>
  <c r="AG304" i="23"/>
  <c r="AD304" i="23"/>
  <c r="AC304" i="23"/>
  <c r="V304" i="23"/>
  <c r="U304" i="23"/>
  <c r="V280" i="25"/>
  <c r="W280" i="25"/>
  <c r="Y280" i="25"/>
  <c r="AC280" i="25"/>
  <c r="AB280" i="25"/>
  <c r="AG280" i="25"/>
  <c r="AF280" i="25"/>
  <c r="T280" i="25"/>
  <c r="U280" i="25"/>
  <c r="X280" i="25"/>
  <c r="AA280" i="25"/>
  <c r="Z280" i="25"/>
  <c r="AD280" i="25"/>
  <c r="S280" i="25"/>
  <c r="AE280" i="25"/>
  <c r="AB272" i="23"/>
  <c r="Z272" i="23"/>
  <c r="AF272" i="23"/>
  <c r="T272" i="23"/>
  <c r="S272" i="23"/>
  <c r="AG272" i="23"/>
  <c r="X272" i="23"/>
  <c r="W272" i="23"/>
  <c r="AA272" i="23"/>
  <c r="Y272" i="23"/>
  <c r="AE272" i="23"/>
  <c r="V272" i="23"/>
  <c r="U272" i="23"/>
  <c r="AD272" i="23"/>
  <c r="AC272" i="23"/>
  <c r="Z248" i="25"/>
  <c r="AC248" i="25"/>
  <c r="U248" i="25"/>
  <c r="AG248" i="25"/>
  <c r="Y248" i="25"/>
  <c r="W248" i="25"/>
  <c r="AB248" i="25"/>
  <c r="AD248" i="25"/>
  <c r="V248" i="25"/>
  <c r="AF248" i="25"/>
  <c r="X248" i="25"/>
  <c r="S248" i="25"/>
  <c r="AA248" i="25"/>
  <c r="T248" i="25"/>
  <c r="AE248" i="25"/>
  <c r="AB240" i="23"/>
  <c r="X240" i="23"/>
  <c r="AF240" i="23"/>
  <c r="W240" i="23"/>
  <c r="AA240" i="23"/>
  <c r="AG240" i="23"/>
  <c r="AE240" i="23"/>
  <c r="T240" i="23"/>
  <c r="S240" i="23"/>
  <c r="Z240" i="23"/>
  <c r="AD240" i="23"/>
  <c r="Y240" i="23"/>
  <c r="AC240" i="23"/>
  <c r="V240" i="23"/>
  <c r="U240" i="23"/>
  <c r="Z216" i="25"/>
  <c r="AG216" i="25"/>
  <c r="Y216" i="25"/>
  <c r="W216" i="25"/>
  <c r="AB216" i="25"/>
  <c r="AC216" i="25"/>
  <c r="AF216" i="25"/>
  <c r="U216" i="25"/>
  <c r="T216" i="25"/>
  <c r="S216" i="25"/>
  <c r="AD216" i="25"/>
  <c r="AA216" i="25"/>
  <c r="V216" i="25"/>
  <c r="AE216" i="25"/>
  <c r="X216" i="25"/>
  <c r="X208" i="23"/>
  <c r="AB208" i="23"/>
  <c r="T208" i="23"/>
  <c r="W208" i="23"/>
  <c r="AA208" i="23"/>
  <c r="AD208" i="23"/>
  <c r="AE208" i="23"/>
  <c r="Y208" i="23"/>
  <c r="S208" i="23"/>
  <c r="AF208" i="23"/>
  <c r="AG208" i="23"/>
  <c r="Z208" i="23"/>
  <c r="AC208" i="23"/>
  <c r="U208" i="23"/>
  <c r="V208" i="23"/>
  <c r="Z184" i="23"/>
  <c r="AF184" i="23"/>
  <c r="AE184" i="23"/>
  <c r="T184" i="23"/>
  <c r="AA184" i="23"/>
  <c r="X184" i="23"/>
  <c r="S184" i="23"/>
  <c r="Y184" i="23"/>
  <c r="W184" i="23"/>
  <c r="AG184" i="23"/>
  <c r="AD184" i="23"/>
  <c r="AC184" i="23"/>
  <c r="U184" i="23"/>
  <c r="AB184" i="23"/>
  <c r="V184" i="23"/>
  <c r="Z176" i="25"/>
  <c r="U176" i="25"/>
  <c r="W176" i="25"/>
  <c r="Y176" i="25"/>
  <c r="AB176" i="25"/>
  <c r="AF176" i="25"/>
  <c r="AC176" i="25"/>
  <c r="AG176" i="25"/>
  <c r="T176" i="25"/>
  <c r="AA176" i="25"/>
  <c r="AD176" i="25"/>
  <c r="V176" i="25"/>
  <c r="S176" i="25"/>
  <c r="AE176" i="25"/>
  <c r="X176" i="25"/>
  <c r="V152" i="23"/>
  <c r="X152" i="23"/>
  <c r="S152" i="23"/>
  <c r="W152" i="23"/>
  <c r="AG152" i="23"/>
  <c r="Y152" i="23"/>
  <c r="Z152" i="23"/>
  <c r="AF152" i="23"/>
  <c r="AE152" i="23"/>
  <c r="T152" i="23"/>
  <c r="AA152" i="23"/>
  <c r="U152" i="23"/>
  <c r="AB152" i="23"/>
  <c r="AD152" i="23"/>
  <c r="AC152" i="23"/>
  <c r="Z144" i="25"/>
  <c r="AB144" i="25"/>
  <c r="AF144" i="25"/>
  <c r="AC144" i="25"/>
  <c r="AG144" i="25"/>
  <c r="U144" i="25"/>
  <c r="W144" i="25"/>
  <c r="Y144" i="25"/>
  <c r="X144" i="25"/>
  <c r="T144" i="25"/>
  <c r="AA144" i="25"/>
  <c r="AD144" i="25"/>
  <c r="V144" i="25"/>
  <c r="S144" i="25"/>
  <c r="AE144" i="25"/>
  <c r="V120" i="23"/>
  <c r="Z120" i="23"/>
  <c r="AF120" i="23"/>
  <c r="AE120" i="23"/>
  <c r="Y120" i="23"/>
  <c r="T120" i="23"/>
  <c r="AA120" i="23"/>
  <c r="X120" i="23"/>
  <c r="S120" i="23"/>
  <c r="W120" i="23"/>
  <c r="AG120" i="23"/>
  <c r="AD120" i="23"/>
  <c r="AC120" i="23"/>
  <c r="U120" i="23"/>
  <c r="AB120" i="23"/>
  <c r="AC112" i="25"/>
  <c r="W112" i="25"/>
  <c r="Y112" i="25"/>
  <c r="T112" i="25"/>
  <c r="AF112" i="25"/>
  <c r="AG112" i="25"/>
  <c r="U112" i="25"/>
  <c r="AD112" i="25"/>
  <c r="V112" i="25"/>
  <c r="AE112" i="25"/>
  <c r="AB112" i="25"/>
  <c r="Z112" i="25"/>
  <c r="S112" i="25"/>
  <c r="X112" i="25"/>
  <c r="AA112" i="25"/>
  <c r="X88" i="23"/>
  <c r="S88" i="23"/>
  <c r="Y88" i="23"/>
  <c r="W88" i="23"/>
  <c r="AG88" i="23"/>
  <c r="Z88" i="23"/>
  <c r="AF88" i="23"/>
  <c r="AE88" i="23"/>
  <c r="T88" i="23"/>
  <c r="AA88" i="23"/>
  <c r="U88" i="23"/>
  <c r="AB88" i="23"/>
  <c r="AD88" i="23"/>
  <c r="AC88" i="23"/>
  <c r="V88" i="23"/>
  <c r="Y80" i="25"/>
  <c r="T80" i="25"/>
  <c r="AF80" i="25"/>
  <c r="AC80" i="25"/>
  <c r="W80" i="25"/>
  <c r="AB80" i="25"/>
  <c r="X80" i="25"/>
  <c r="AG80" i="25"/>
  <c r="U80" i="25"/>
  <c r="AE80" i="25"/>
  <c r="AD80" i="25"/>
  <c r="V80" i="25"/>
  <c r="AA80" i="25"/>
  <c r="Z80" i="25"/>
  <c r="S80" i="25"/>
  <c r="AG56" i="23"/>
  <c r="AC56" i="23"/>
  <c r="X56" i="23"/>
  <c r="U56" i="23"/>
  <c r="AE56" i="23"/>
  <c r="Z56" i="23"/>
  <c r="AD56" i="23"/>
  <c r="V56" i="23"/>
  <c r="AA56" i="23"/>
  <c r="AB56" i="23"/>
  <c r="S56" i="23"/>
  <c r="Y56" i="23"/>
  <c r="W56" i="23"/>
  <c r="T56" i="23"/>
  <c r="AF56" i="23"/>
  <c r="Y48" i="25"/>
  <c r="AC48" i="25"/>
  <c r="W48" i="25"/>
  <c r="T48" i="25"/>
  <c r="AF48" i="25"/>
  <c r="AG48" i="25"/>
  <c r="U48" i="25"/>
  <c r="AB48" i="25"/>
  <c r="AD48" i="25"/>
  <c r="AE48" i="25"/>
  <c r="V48" i="25"/>
  <c r="X48" i="25"/>
  <c r="Z48" i="25"/>
  <c r="AA48" i="25"/>
  <c r="S48" i="25"/>
  <c r="AE24" i="23"/>
  <c r="AA24" i="23"/>
  <c r="X24" i="23"/>
  <c r="AD24" i="23"/>
  <c r="AF24" i="23"/>
  <c r="Z24" i="23"/>
  <c r="V24" i="23"/>
  <c r="Y24" i="23"/>
  <c r="T24" i="23"/>
  <c r="S24" i="23"/>
  <c r="AC24" i="23"/>
  <c r="AB24" i="23"/>
  <c r="U24" i="23"/>
  <c r="W24" i="23"/>
  <c r="AG24" i="23"/>
  <c r="T16" i="25"/>
  <c r="W16" i="25"/>
  <c r="AD16" i="25"/>
  <c r="S16" i="25"/>
  <c r="AA16" i="25"/>
  <c r="Z16" i="25"/>
  <c r="V16" i="25"/>
  <c r="AE16" i="25"/>
  <c r="AF16" i="25"/>
  <c r="AG16" i="25"/>
  <c r="AC16" i="25"/>
  <c r="U16" i="25"/>
  <c r="AB16" i="25"/>
  <c r="X16" i="25"/>
  <c r="Y16" i="25"/>
  <c r="AF503" i="23"/>
  <c r="AG503" i="23"/>
  <c r="Y503" i="23"/>
  <c r="X503" i="23"/>
  <c r="S503" i="23"/>
  <c r="AA503" i="23"/>
  <c r="W503" i="23"/>
  <c r="Z503" i="23"/>
  <c r="T503" i="23"/>
  <c r="AD503" i="23"/>
  <c r="AE503" i="23"/>
  <c r="U503" i="23"/>
  <c r="AC503" i="23"/>
  <c r="AB503" i="23"/>
  <c r="V503" i="23"/>
  <c r="U495" i="25"/>
  <c r="AC495" i="25"/>
  <c r="Y495" i="25"/>
  <c r="AG495" i="25"/>
  <c r="X495" i="25"/>
  <c r="W495" i="25"/>
  <c r="AB495" i="25"/>
  <c r="AF495" i="25"/>
  <c r="T495" i="25"/>
  <c r="V495" i="25"/>
  <c r="Z495" i="25"/>
  <c r="AA495" i="25"/>
  <c r="AE495" i="25"/>
  <c r="AD495" i="25"/>
  <c r="S495" i="25"/>
  <c r="Z471" i="23"/>
  <c r="AD471" i="23"/>
  <c r="W471" i="23"/>
  <c r="S471" i="23"/>
  <c r="Y471" i="23"/>
  <c r="AF471" i="23"/>
  <c r="AG471" i="23"/>
  <c r="AA471" i="23"/>
  <c r="AE471" i="23"/>
  <c r="T471" i="23"/>
  <c r="X471" i="23"/>
  <c r="U471" i="23"/>
  <c r="AC471" i="23"/>
  <c r="V471" i="23"/>
  <c r="AB471" i="23"/>
  <c r="Z463" i="25"/>
  <c r="V463" i="25"/>
  <c r="W463" i="25"/>
  <c r="U463" i="25"/>
  <c r="AC463" i="25"/>
  <c r="AG463" i="25"/>
  <c r="Y463" i="25"/>
  <c r="AF463" i="25"/>
  <c r="AB463" i="25"/>
  <c r="X463" i="25"/>
  <c r="AE463" i="25"/>
  <c r="S463" i="25"/>
  <c r="AD463" i="25"/>
  <c r="AA463" i="25"/>
  <c r="T463" i="25"/>
  <c r="AB439" i="23"/>
  <c r="Y439" i="23"/>
  <c r="Z439" i="23"/>
  <c r="X439" i="23"/>
  <c r="AE439" i="23"/>
  <c r="AD439" i="23"/>
  <c r="T439" i="23"/>
  <c r="S439" i="23"/>
  <c r="W439" i="23"/>
  <c r="AA439" i="23"/>
  <c r="AF439" i="23"/>
  <c r="AG439" i="23"/>
  <c r="AC439" i="23"/>
  <c r="U439" i="23"/>
  <c r="V439" i="23"/>
  <c r="Z431" i="25"/>
  <c r="V431" i="25"/>
  <c r="AC431" i="25"/>
  <c r="Y431" i="25"/>
  <c r="W431" i="25"/>
  <c r="U431" i="25"/>
  <c r="AF431" i="25"/>
  <c r="AG431" i="25"/>
  <c r="AA431" i="25"/>
  <c r="AE431" i="25"/>
  <c r="X431" i="25"/>
  <c r="AB431" i="25"/>
  <c r="S431" i="25"/>
  <c r="T431" i="25"/>
  <c r="AD431" i="25"/>
  <c r="AB407" i="23"/>
  <c r="V407" i="23"/>
  <c r="Y407" i="23"/>
  <c r="S407" i="23"/>
  <c r="W407" i="23"/>
  <c r="AA407" i="23"/>
  <c r="AF407" i="23"/>
  <c r="AG407" i="23"/>
  <c r="Z407" i="23"/>
  <c r="X407" i="23"/>
  <c r="AE407" i="23"/>
  <c r="AD407" i="23"/>
  <c r="T407" i="23"/>
  <c r="AC407" i="23"/>
  <c r="U407" i="23"/>
  <c r="Z399" i="25"/>
  <c r="U399" i="25"/>
  <c r="AF399" i="25"/>
  <c r="AG399" i="25"/>
  <c r="AC399" i="25"/>
  <c r="X399" i="25"/>
  <c r="AB399" i="25"/>
  <c r="W399" i="25"/>
  <c r="Y399" i="25"/>
  <c r="AD399" i="25"/>
  <c r="S399" i="25"/>
  <c r="T399" i="25"/>
  <c r="AA399" i="25"/>
  <c r="AE399" i="25"/>
  <c r="V399" i="25"/>
  <c r="AB375" i="23"/>
  <c r="T375" i="23"/>
  <c r="Z375" i="23"/>
  <c r="AG375" i="23"/>
  <c r="AD375" i="23"/>
  <c r="W375" i="23"/>
  <c r="S375" i="23"/>
  <c r="AF375" i="23"/>
  <c r="AA375" i="23"/>
  <c r="AE375" i="23"/>
  <c r="Y375" i="23"/>
  <c r="X375" i="23"/>
  <c r="U375" i="23"/>
  <c r="V375" i="23"/>
  <c r="AC375" i="23"/>
  <c r="AC367" i="25"/>
  <c r="AF367" i="25"/>
  <c r="U367" i="25"/>
  <c r="AG367" i="25"/>
  <c r="W367" i="25"/>
  <c r="Y367" i="25"/>
  <c r="AB367" i="25"/>
  <c r="Z367" i="25"/>
  <c r="V367" i="25"/>
  <c r="X367" i="25"/>
  <c r="AD367" i="25"/>
  <c r="AE367" i="25"/>
  <c r="S367" i="25"/>
  <c r="AA367" i="25"/>
  <c r="T367" i="25"/>
  <c r="Z343" i="23"/>
  <c r="AF343" i="23"/>
  <c r="X343" i="23"/>
  <c r="T343" i="23"/>
  <c r="AA343" i="23"/>
  <c r="W343" i="23"/>
  <c r="AG343" i="23"/>
  <c r="Y343" i="23"/>
  <c r="AE343" i="23"/>
  <c r="S343" i="23"/>
  <c r="AD343" i="23"/>
  <c r="V343" i="23"/>
  <c r="AB343" i="23"/>
  <c r="U343" i="23"/>
  <c r="AC343" i="23"/>
  <c r="V335" i="25"/>
  <c r="W335" i="25"/>
  <c r="U335" i="25"/>
  <c r="AB335" i="25"/>
  <c r="AG335" i="25"/>
  <c r="AF335" i="25"/>
  <c r="AC335" i="25"/>
  <c r="Y335" i="25"/>
  <c r="X335" i="25"/>
  <c r="AD335" i="25"/>
  <c r="AE335" i="25"/>
  <c r="S335" i="25"/>
  <c r="AA335" i="25"/>
  <c r="T335" i="25"/>
  <c r="Z335" i="25"/>
  <c r="AG311" i="23"/>
  <c r="Y311" i="23"/>
  <c r="AE311" i="23"/>
  <c r="AF311" i="23"/>
  <c r="S311" i="23"/>
  <c r="Z311" i="23"/>
  <c r="X311" i="23"/>
  <c r="T311" i="23"/>
  <c r="AA311" i="23"/>
  <c r="W311" i="23"/>
  <c r="AB311" i="23"/>
  <c r="U311" i="23"/>
  <c r="V311" i="23"/>
  <c r="AC311" i="23"/>
  <c r="AD311" i="23"/>
  <c r="V303" i="25"/>
  <c r="AB303" i="25"/>
  <c r="X303" i="25"/>
  <c r="AG303" i="25"/>
  <c r="AF303" i="25"/>
  <c r="U303" i="25"/>
  <c r="AC303" i="25"/>
  <c r="Y303" i="25"/>
  <c r="W303" i="25"/>
  <c r="T303" i="25"/>
  <c r="AD303" i="25"/>
  <c r="S303" i="25"/>
  <c r="AA303" i="25"/>
  <c r="Z303" i="25"/>
  <c r="AE303" i="25"/>
  <c r="AF279" i="23"/>
  <c r="S279" i="23"/>
  <c r="X279" i="23"/>
  <c r="T279" i="23"/>
  <c r="AA279" i="23"/>
  <c r="W279" i="23"/>
  <c r="Z279" i="23"/>
  <c r="AG279" i="23"/>
  <c r="Y279" i="23"/>
  <c r="AE279" i="23"/>
  <c r="AD279" i="23"/>
  <c r="AB279" i="23"/>
  <c r="U279" i="23"/>
  <c r="V279" i="23"/>
  <c r="AC279" i="23"/>
  <c r="X271" i="25"/>
  <c r="AC271" i="25"/>
  <c r="AB271" i="25"/>
  <c r="Y271" i="25"/>
  <c r="AF271" i="25"/>
  <c r="AG271" i="25"/>
  <c r="U271" i="25"/>
  <c r="W271" i="25"/>
  <c r="T271" i="25"/>
  <c r="AD271" i="25"/>
  <c r="S271" i="25"/>
  <c r="AA271" i="25"/>
  <c r="Z271" i="25"/>
  <c r="AE271" i="25"/>
  <c r="V271" i="25"/>
  <c r="AB247" i="23"/>
  <c r="Y247" i="23"/>
  <c r="AA247" i="23"/>
  <c r="S247" i="23"/>
  <c r="AE247" i="23"/>
  <c r="W247" i="23"/>
  <c r="AF247" i="23"/>
  <c r="AG247" i="23"/>
  <c r="X247" i="23"/>
  <c r="Z247" i="23"/>
  <c r="T247" i="23"/>
  <c r="AD247" i="23"/>
  <c r="V247" i="23"/>
  <c r="U247" i="23"/>
  <c r="AC247" i="23"/>
  <c r="Z239" i="25"/>
  <c r="AB239" i="25"/>
  <c r="AC239" i="25"/>
  <c r="U239" i="25"/>
  <c r="AG239" i="25"/>
  <c r="AF239" i="25"/>
  <c r="W239" i="25"/>
  <c r="Y239" i="25"/>
  <c r="X239" i="25"/>
  <c r="AE239" i="25"/>
  <c r="S239" i="25"/>
  <c r="T239" i="25"/>
  <c r="AD239" i="25"/>
  <c r="AA239" i="25"/>
  <c r="V239" i="25"/>
  <c r="AB215" i="23"/>
  <c r="AF215" i="23"/>
  <c r="X215" i="23"/>
  <c r="Z215" i="23"/>
  <c r="T215" i="23"/>
  <c r="AA215" i="23"/>
  <c r="AG215" i="23"/>
  <c r="S215" i="23"/>
  <c r="AE215" i="23"/>
  <c r="W215" i="23"/>
  <c r="Y215" i="23"/>
  <c r="U215" i="23"/>
  <c r="AC215" i="23"/>
  <c r="AD215" i="23"/>
  <c r="V215" i="23"/>
  <c r="X207" i="25"/>
  <c r="AB207" i="25"/>
  <c r="Z207" i="25"/>
  <c r="W207" i="25"/>
  <c r="Y207" i="25"/>
  <c r="AF207" i="25"/>
  <c r="AC207" i="25"/>
  <c r="U207" i="25"/>
  <c r="AG207" i="25"/>
  <c r="T207" i="25"/>
  <c r="AD207" i="25"/>
  <c r="AA207" i="25"/>
  <c r="V207" i="25"/>
  <c r="AE207" i="25"/>
  <c r="S207" i="25"/>
  <c r="V183" i="23"/>
  <c r="AG183" i="23"/>
  <c r="AF183" i="23"/>
  <c r="T183" i="23"/>
  <c r="S183" i="23"/>
  <c r="Z183" i="23"/>
  <c r="AA183" i="23"/>
  <c r="W183" i="23"/>
  <c r="X183" i="23"/>
  <c r="Y183" i="23"/>
  <c r="AE183" i="23"/>
  <c r="U183" i="23"/>
  <c r="AB183" i="23"/>
  <c r="AC183" i="23"/>
  <c r="AD183" i="23"/>
  <c r="Z175" i="25"/>
  <c r="AG175" i="25"/>
  <c r="AC175" i="25"/>
  <c r="T175" i="25"/>
  <c r="W175" i="25"/>
  <c r="U175" i="25"/>
  <c r="Y175" i="25"/>
  <c r="AF175" i="25"/>
  <c r="AE175" i="25"/>
  <c r="X175" i="25"/>
  <c r="V175" i="25"/>
  <c r="S175" i="25"/>
  <c r="AB175" i="25"/>
  <c r="AA175" i="25"/>
  <c r="AD175" i="25"/>
  <c r="V151" i="23"/>
  <c r="Y151" i="23"/>
  <c r="AE151" i="23"/>
  <c r="AG151" i="23"/>
  <c r="AF151" i="23"/>
  <c r="T151" i="23"/>
  <c r="S151" i="23"/>
  <c r="Z151" i="23"/>
  <c r="AA151" i="23"/>
  <c r="W151" i="23"/>
  <c r="X151" i="23"/>
  <c r="AD151" i="23"/>
  <c r="U151" i="23"/>
  <c r="AB151" i="23"/>
  <c r="AC151" i="23"/>
  <c r="Z143" i="25"/>
  <c r="Y143" i="25"/>
  <c r="AF143" i="25"/>
  <c r="AG143" i="25"/>
  <c r="AC143" i="25"/>
  <c r="T143" i="25"/>
  <c r="W143" i="25"/>
  <c r="U143" i="25"/>
  <c r="X143" i="25"/>
  <c r="V143" i="25"/>
  <c r="AB143" i="25"/>
  <c r="AD143" i="25"/>
  <c r="S143" i="25"/>
  <c r="AA143" i="25"/>
  <c r="AE143" i="25"/>
  <c r="V119" i="23"/>
  <c r="Z119" i="23"/>
  <c r="AG119" i="23"/>
  <c r="AF119" i="23"/>
  <c r="T119" i="23"/>
  <c r="S119" i="23"/>
  <c r="AA119" i="23"/>
  <c r="W119" i="23"/>
  <c r="X119" i="23"/>
  <c r="Y119" i="23"/>
  <c r="AE119" i="23"/>
  <c r="U119" i="23"/>
  <c r="AB119" i="23"/>
  <c r="AC119" i="23"/>
  <c r="AD119" i="23"/>
  <c r="AG111" i="25"/>
  <c r="AF111" i="25"/>
  <c r="Y111" i="25"/>
  <c r="AC111" i="25"/>
  <c r="X111" i="25"/>
  <c r="W111" i="25"/>
  <c r="AB111" i="25"/>
  <c r="T111" i="25"/>
  <c r="U111" i="25"/>
  <c r="Z111" i="25"/>
  <c r="S111" i="25"/>
  <c r="AD111" i="25"/>
  <c r="AE111" i="25"/>
  <c r="V111" i="25"/>
  <c r="AA111" i="25"/>
  <c r="Y87" i="23"/>
  <c r="AE87" i="23"/>
  <c r="Z87" i="23"/>
  <c r="AG87" i="23"/>
  <c r="AF87" i="23"/>
  <c r="T87" i="23"/>
  <c r="S87" i="23"/>
  <c r="AA87" i="23"/>
  <c r="W87" i="23"/>
  <c r="X87" i="23"/>
  <c r="AD87" i="23"/>
  <c r="V87" i="23"/>
  <c r="U87" i="23"/>
  <c r="AB87" i="23"/>
  <c r="AC87" i="23"/>
  <c r="W79" i="25"/>
  <c r="U79" i="25"/>
  <c r="AB79" i="25"/>
  <c r="AG79" i="25"/>
  <c r="AF79" i="25"/>
  <c r="Y79" i="25"/>
  <c r="AC79" i="25"/>
  <c r="T79" i="25"/>
  <c r="AA79" i="25"/>
  <c r="AD79" i="25"/>
  <c r="V79" i="25"/>
  <c r="Z79" i="25"/>
  <c r="S79" i="25"/>
  <c r="X79" i="25"/>
  <c r="AE79" i="25"/>
  <c r="U55" i="23"/>
  <c r="AF55" i="23"/>
  <c r="AD55" i="23"/>
  <c r="AC55" i="23"/>
  <c r="T55" i="23"/>
  <c r="AG55" i="23"/>
  <c r="AA55" i="23"/>
  <c r="W55" i="23"/>
  <c r="X55" i="23"/>
  <c r="V55" i="23"/>
  <c r="Z55" i="23"/>
  <c r="S55" i="23"/>
  <c r="AE55" i="23"/>
  <c r="Y55" i="23"/>
  <c r="AB55" i="23"/>
  <c r="AG47" i="25"/>
  <c r="Y47" i="25"/>
  <c r="AC47" i="25"/>
  <c r="AB47" i="25"/>
  <c r="W47" i="25"/>
  <c r="AF47" i="25"/>
  <c r="U47" i="25"/>
  <c r="S47" i="25"/>
  <c r="T47" i="25"/>
  <c r="AD47" i="25"/>
  <c r="AE47" i="25"/>
  <c r="X47" i="25"/>
  <c r="V47" i="25"/>
  <c r="Z47" i="25"/>
  <c r="AA47" i="25"/>
  <c r="X23" i="23"/>
  <c r="AD23" i="23"/>
  <c r="AF23" i="23"/>
  <c r="AE23" i="23"/>
  <c r="AC23" i="23"/>
  <c r="AB23" i="23"/>
  <c r="Y23" i="23"/>
  <c r="AA23" i="23"/>
  <c r="AG23" i="23"/>
  <c r="W23" i="23"/>
  <c r="S23" i="23"/>
  <c r="V23" i="23"/>
  <c r="U23" i="23"/>
  <c r="T23" i="23"/>
  <c r="Z23" i="23"/>
  <c r="AD15" i="25"/>
  <c r="AF15" i="25"/>
  <c r="X15" i="25"/>
  <c r="AA15" i="25"/>
  <c r="T15" i="25"/>
  <c r="AB15" i="25"/>
  <c r="AE15" i="25"/>
  <c r="W15" i="25"/>
  <c r="S15" i="25"/>
  <c r="V15" i="25"/>
  <c r="AC15" i="25"/>
  <c r="AG15" i="25"/>
  <c r="Y15" i="25"/>
  <c r="Z15" i="25"/>
  <c r="U15" i="25"/>
  <c r="AG482" i="23"/>
  <c r="T482" i="23"/>
  <c r="X482" i="23"/>
  <c r="AA482" i="23"/>
  <c r="AE482" i="23"/>
  <c r="Y482" i="23"/>
  <c r="Z482" i="23"/>
  <c r="AF482" i="23"/>
  <c r="W482" i="23"/>
  <c r="S482" i="23"/>
  <c r="V482" i="23"/>
  <c r="U482" i="23"/>
  <c r="AD482" i="23"/>
  <c r="AC482" i="23"/>
  <c r="AB482" i="23"/>
  <c r="Z474" i="25"/>
  <c r="Y474" i="25"/>
  <c r="AF474" i="25"/>
  <c r="U474" i="25"/>
  <c r="W474" i="25"/>
  <c r="AB474" i="25"/>
  <c r="AG474" i="25"/>
  <c r="AC474" i="25"/>
  <c r="X474" i="25"/>
  <c r="AA474" i="25"/>
  <c r="V474" i="25"/>
  <c r="AE474" i="25"/>
  <c r="T474" i="25"/>
  <c r="AD474" i="25"/>
  <c r="S474" i="25"/>
  <c r="AB446" i="23"/>
  <c r="T446" i="23"/>
  <c r="Y446" i="23"/>
  <c r="X446" i="23"/>
  <c r="W446" i="23"/>
  <c r="AA446" i="23"/>
  <c r="AE446" i="23"/>
  <c r="Z446" i="23"/>
  <c r="S446" i="23"/>
  <c r="AF446" i="23"/>
  <c r="AG446" i="23"/>
  <c r="AC446" i="23"/>
  <c r="U446" i="23"/>
  <c r="AD446" i="23"/>
  <c r="V446" i="23"/>
  <c r="W438" i="25"/>
  <c r="AG438" i="25"/>
  <c r="Y438" i="25"/>
  <c r="U438" i="25"/>
  <c r="AB438" i="25"/>
  <c r="AC438" i="25"/>
  <c r="AF438" i="25"/>
  <c r="AA438" i="25"/>
  <c r="Z438" i="25"/>
  <c r="T438" i="25"/>
  <c r="V438" i="25"/>
  <c r="S438" i="25"/>
  <c r="X438" i="25"/>
  <c r="AD438" i="25"/>
  <c r="AE438" i="25"/>
  <c r="AB414" i="23"/>
  <c r="S414" i="23"/>
  <c r="T414" i="23"/>
  <c r="AF414" i="23"/>
  <c r="AG414" i="23"/>
  <c r="Y414" i="23"/>
  <c r="X414" i="23"/>
  <c r="W414" i="23"/>
  <c r="AA414" i="23"/>
  <c r="AE414" i="23"/>
  <c r="Z414" i="23"/>
  <c r="U414" i="23"/>
  <c r="AD414" i="23"/>
  <c r="V414" i="23"/>
  <c r="AC414" i="23"/>
  <c r="AB406" i="25"/>
  <c r="AG406" i="25"/>
  <c r="AC406" i="25"/>
  <c r="Y406" i="25"/>
  <c r="W406" i="25"/>
  <c r="U406" i="25"/>
  <c r="AF406" i="25"/>
  <c r="X406" i="25"/>
  <c r="AA406" i="25"/>
  <c r="AD406" i="25"/>
  <c r="T406" i="25"/>
  <c r="AE406" i="25"/>
  <c r="S406" i="25"/>
  <c r="Z406" i="25"/>
  <c r="V406" i="25"/>
  <c r="AB382" i="23"/>
  <c r="X382" i="23"/>
  <c r="AF382" i="23"/>
  <c r="AG382" i="23"/>
  <c r="W382" i="23"/>
  <c r="AA382" i="23"/>
  <c r="Z382" i="23"/>
  <c r="Y382" i="23"/>
  <c r="AE382" i="23"/>
  <c r="T382" i="23"/>
  <c r="S382" i="23"/>
  <c r="AD382" i="23"/>
  <c r="U382" i="23"/>
  <c r="V382" i="23"/>
  <c r="AC382" i="23"/>
  <c r="V374" i="25"/>
  <c r="Y374" i="25"/>
  <c r="AC374" i="25"/>
  <c r="AG374" i="25"/>
  <c r="U374" i="25"/>
  <c r="AF374" i="25"/>
  <c r="AB374" i="25"/>
  <c r="W374" i="25"/>
  <c r="X374" i="25"/>
  <c r="T374" i="25"/>
  <c r="Z374" i="25"/>
  <c r="AA374" i="25"/>
  <c r="AE374" i="25"/>
  <c r="AD374" i="25"/>
  <c r="S374" i="25"/>
  <c r="V350" i="25"/>
  <c r="Y350" i="25"/>
  <c r="AG350" i="25"/>
  <c r="AC350" i="25"/>
  <c r="X350" i="25"/>
  <c r="AF350" i="25"/>
  <c r="AB350" i="25"/>
  <c r="T350" i="25"/>
  <c r="W350" i="25"/>
  <c r="U350" i="25"/>
  <c r="AA350" i="25"/>
  <c r="Z350" i="25"/>
  <c r="AE350" i="25"/>
  <c r="AD350" i="25"/>
  <c r="S350" i="25"/>
  <c r="AG342" i="23"/>
  <c r="X342" i="23"/>
  <c r="T342" i="23"/>
  <c r="AA342" i="23"/>
  <c r="AD342" i="23"/>
  <c r="AE342" i="23"/>
  <c r="Z342" i="23"/>
  <c r="W342" i="23"/>
  <c r="AF342" i="23"/>
  <c r="S342" i="23"/>
  <c r="Y342" i="23"/>
  <c r="V342" i="23"/>
  <c r="AB342" i="23"/>
  <c r="AC342" i="23"/>
  <c r="U342" i="23"/>
  <c r="W318" i="25"/>
  <c r="U318" i="25"/>
  <c r="AF318" i="25"/>
  <c r="AC318" i="25"/>
  <c r="AG318" i="25"/>
  <c r="Y318" i="25"/>
  <c r="T318" i="25"/>
  <c r="AB318" i="25"/>
  <c r="AA318" i="25"/>
  <c r="AD318" i="25"/>
  <c r="V318" i="25"/>
  <c r="S318" i="25"/>
  <c r="X318" i="25"/>
  <c r="Z318" i="25"/>
  <c r="AE318" i="25"/>
  <c r="V310" i="23"/>
  <c r="Z310" i="23"/>
  <c r="W310" i="23"/>
  <c r="AF310" i="23"/>
  <c r="S310" i="23"/>
  <c r="Y310" i="23"/>
  <c r="AG310" i="23"/>
  <c r="X310" i="23"/>
  <c r="T310" i="23"/>
  <c r="AA310" i="23"/>
  <c r="AD310" i="23"/>
  <c r="AE310" i="23"/>
  <c r="U310" i="23"/>
  <c r="AB310" i="23"/>
  <c r="AC310" i="23"/>
  <c r="AC286" i="25"/>
  <c r="AG286" i="25"/>
  <c r="Y286" i="25"/>
  <c r="T286" i="25"/>
  <c r="AB286" i="25"/>
  <c r="W286" i="25"/>
  <c r="U286" i="25"/>
  <c r="AF286" i="25"/>
  <c r="Z286" i="25"/>
  <c r="AE286" i="25"/>
  <c r="AA286" i="25"/>
  <c r="S286" i="25"/>
  <c r="X286" i="25"/>
  <c r="AD286" i="25"/>
  <c r="V286" i="25"/>
  <c r="AG278" i="23"/>
  <c r="X278" i="23"/>
  <c r="T278" i="23"/>
  <c r="AA278" i="23"/>
  <c r="AD278" i="23"/>
  <c r="AE278" i="23"/>
  <c r="Z278" i="23"/>
  <c r="W278" i="23"/>
  <c r="AF278" i="23"/>
  <c r="S278" i="23"/>
  <c r="Y278" i="23"/>
  <c r="AB278" i="23"/>
  <c r="AC278" i="23"/>
  <c r="V278" i="23"/>
  <c r="U278" i="23"/>
  <c r="Z254" i="25"/>
  <c r="X254" i="25"/>
  <c r="Y254" i="25"/>
  <c r="AG254" i="25"/>
  <c r="U254" i="25"/>
  <c r="AC254" i="25"/>
  <c r="W254" i="25"/>
  <c r="AF254" i="25"/>
  <c r="AB254" i="25"/>
  <c r="T254" i="25"/>
  <c r="AD254" i="25"/>
  <c r="AA254" i="25"/>
  <c r="AE254" i="25"/>
  <c r="S254" i="25"/>
  <c r="V254" i="25"/>
  <c r="W246" i="23"/>
  <c r="S246" i="23"/>
  <c r="Z246" i="23"/>
  <c r="Y246" i="23"/>
  <c r="AE246" i="23"/>
  <c r="AG246" i="23"/>
  <c r="T246" i="23"/>
  <c r="AA246" i="23"/>
  <c r="AF246" i="23"/>
  <c r="X246" i="23"/>
  <c r="U246" i="23"/>
  <c r="V246" i="23"/>
  <c r="AD246" i="23"/>
  <c r="AB246" i="23"/>
  <c r="AC246" i="23"/>
  <c r="Z222" i="25"/>
  <c r="Y222" i="25"/>
  <c r="AG222" i="25"/>
  <c r="U222" i="25"/>
  <c r="W222" i="25"/>
  <c r="AC222" i="25"/>
  <c r="AF222" i="25"/>
  <c r="X222" i="25"/>
  <c r="AE222" i="25"/>
  <c r="S222" i="25"/>
  <c r="V222" i="25"/>
  <c r="AB222" i="25"/>
  <c r="T222" i="25"/>
  <c r="AD222" i="25"/>
  <c r="AA222" i="25"/>
  <c r="AG214" i="23"/>
  <c r="X214" i="23"/>
  <c r="Z214" i="23"/>
  <c r="W214" i="23"/>
  <c r="S214" i="23"/>
  <c r="AE214" i="23"/>
  <c r="T214" i="23"/>
  <c r="AA214" i="23"/>
  <c r="Y214" i="23"/>
  <c r="AF214" i="23"/>
  <c r="AB214" i="23"/>
  <c r="V214" i="23"/>
  <c r="AD214" i="23"/>
  <c r="AC214" i="23"/>
  <c r="U214" i="23"/>
  <c r="AA190" i="23"/>
  <c r="W190" i="23"/>
  <c r="Y190" i="23"/>
  <c r="AF190" i="23"/>
  <c r="AG190" i="23"/>
  <c r="T190" i="23"/>
  <c r="S190" i="23"/>
  <c r="AD190" i="23"/>
  <c r="Z190" i="23"/>
  <c r="AE190" i="23"/>
  <c r="X190" i="23"/>
  <c r="AB190" i="23"/>
  <c r="U190" i="23"/>
  <c r="V190" i="23"/>
  <c r="AC190" i="23"/>
  <c r="V182" i="25"/>
  <c r="AC182" i="25"/>
  <c r="AG182" i="25"/>
  <c r="T182" i="25"/>
  <c r="U182" i="25"/>
  <c r="Y182" i="25"/>
  <c r="AF182" i="25"/>
  <c r="W182" i="25"/>
  <c r="AB182" i="25"/>
  <c r="X182" i="25"/>
  <c r="AD182" i="25"/>
  <c r="Z182" i="25"/>
  <c r="S182" i="25"/>
  <c r="AA182" i="25"/>
  <c r="AE182" i="25"/>
  <c r="T158" i="23"/>
  <c r="S158" i="23"/>
  <c r="AD158" i="23"/>
  <c r="Z158" i="23"/>
  <c r="AE158" i="23"/>
  <c r="X158" i="23"/>
  <c r="AA158" i="23"/>
  <c r="W158" i="23"/>
  <c r="Y158" i="23"/>
  <c r="AF158" i="23"/>
  <c r="AG158" i="23"/>
  <c r="AB158" i="23"/>
  <c r="U158" i="23"/>
  <c r="V158" i="23"/>
  <c r="AC158" i="23"/>
  <c r="V150" i="25"/>
  <c r="W150" i="25"/>
  <c r="AF150" i="25"/>
  <c r="AC150" i="25"/>
  <c r="AG150" i="25"/>
  <c r="X150" i="25"/>
  <c r="T150" i="25"/>
  <c r="U150" i="25"/>
  <c r="Y150" i="25"/>
  <c r="AB150" i="25"/>
  <c r="AD150" i="25"/>
  <c r="Z150" i="25"/>
  <c r="S150" i="25"/>
  <c r="AA150" i="25"/>
  <c r="AE150" i="25"/>
  <c r="AA126" i="23"/>
  <c r="W126" i="23"/>
  <c r="Y126" i="23"/>
  <c r="AF126" i="23"/>
  <c r="AG126" i="23"/>
  <c r="T126" i="23"/>
  <c r="S126" i="23"/>
  <c r="AD126" i="23"/>
  <c r="Z126" i="23"/>
  <c r="AE126" i="23"/>
  <c r="X126" i="23"/>
  <c r="AB126" i="23"/>
  <c r="U126" i="23"/>
  <c r="V126" i="23"/>
  <c r="AC126" i="23"/>
  <c r="Z118" i="25"/>
  <c r="AB118" i="25"/>
  <c r="AC118" i="25"/>
  <c r="X118" i="25"/>
  <c r="AG118" i="25"/>
  <c r="U118" i="25"/>
  <c r="Y118" i="25"/>
  <c r="AF118" i="25"/>
  <c r="W118" i="25"/>
  <c r="AE118" i="25"/>
  <c r="V118" i="25"/>
  <c r="S118" i="25"/>
  <c r="T118" i="25"/>
  <c r="AD118" i="25"/>
  <c r="AA118" i="25"/>
  <c r="T94" i="23"/>
  <c r="S94" i="23"/>
  <c r="AD94" i="23"/>
  <c r="Z94" i="23"/>
  <c r="AE94" i="23"/>
  <c r="X94" i="23"/>
  <c r="AA94" i="23"/>
  <c r="W94" i="23"/>
  <c r="Y94" i="23"/>
  <c r="AF94" i="23"/>
  <c r="AG94" i="23"/>
  <c r="AB94" i="23"/>
  <c r="U94" i="23"/>
  <c r="V94" i="23"/>
  <c r="AC94" i="23"/>
  <c r="AC86" i="25"/>
  <c r="AF86" i="25"/>
  <c r="AG86" i="25"/>
  <c r="AB86" i="25"/>
  <c r="U86" i="25"/>
  <c r="X86" i="25"/>
  <c r="Y86" i="25"/>
  <c r="W86" i="25"/>
  <c r="T86" i="25"/>
  <c r="AD86" i="25"/>
  <c r="S86" i="25"/>
  <c r="Z86" i="25"/>
  <c r="AE86" i="25"/>
  <c r="AA86" i="25"/>
  <c r="V86" i="25"/>
  <c r="Z62" i="23"/>
  <c r="V62" i="23"/>
  <c r="S62" i="23"/>
  <c r="AB62" i="23"/>
  <c r="Y62" i="23"/>
  <c r="AG62" i="23"/>
  <c r="AA62" i="23"/>
  <c r="T62" i="23"/>
  <c r="W62" i="23"/>
  <c r="AF62" i="23"/>
  <c r="AE62" i="23"/>
  <c r="AD62" i="23"/>
  <c r="X62" i="23"/>
  <c r="U62" i="23"/>
  <c r="AC62" i="23"/>
  <c r="AB54" i="25"/>
  <c r="AC54" i="25"/>
  <c r="X54" i="25"/>
  <c r="AG54" i="25"/>
  <c r="AF54" i="25"/>
  <c r="U54" i="25"/>
  <c r="Y54" i="25"/>
  <c r="W54" i="25"/>
  <c r="S54" i="25"/>
  <c r="V54" i="25"/>
  <c r="AE54" i="25"/>
  <c r="T54" i="25"/>
  <c r="AA54" i="25"/>
  <c r="AD54" i="25"/>
  <c r="Z54" i="25"/>
  <c r="U30" i="23"/>
  <c r="T30" i="23"/>
  <c r="Z30" i="23"/>
  <c r="AC30" i="23"/>
  <c r="V30" i="23"/>
  <c r="AE30" i="23"/>
  <c r="W30" i="23"/>
  <c r="AG30" i="23"/>
  <c r="S30" i="23"/>
  <c r="AD30" i="23"/>
  <c r="Y30" i="23"/>
  <c r="AF30" i="23"/>
  <c r="AB30" i="23"/>
  <c r="X30" i="23"/>
  <c r="AA30" i="23"/>
  <c r="V22" i="25"/>
  <c r="Z22" i="25"/>
  <c r="U22" i="25"/>
  <c r="T22" i="25"/>
  <c r="AB22" i="25"/>
  <c r="AG22" i="25"/>
  <c r="AC22" i="25"/>
  <c r="AA22" i="25"/>
  <c r="AD22" i="25"/>
  <c r="S22" i="25"/>
  <c r="W22" i="25"/>
  <c r="AF22" i="25"/>
  <c r="X22" i="25"/>
  <c r="AE22" i="25"/>
  <c r="Y22" i="25"/>
  <c r="Z505" i="23"/>
  <c r="AG505" i="23"/>
  <c r="W505" i="23"/>
  <c r="T505" i="23"/>
  <c r="AF505" i="23"/>
  <c r="AE505" i="23"/>
  <c r="X505" i="23"/>
  <c r="Y505" i="23"/>
  <c r="S505" i="23"/>
  <c r="AA505" i="23"/>
  <c r="AC505" i="23"/>
  <c r="AD505" i="23"/>
  <c r="U505" i="23"/>
  <c r="AB505" i="23"/>
  <c r="V505" i="23"/>
  <c r="Z497" i="25"/>
  <c r="W497" i="25"/>
  <c r="AG497" i="25"/>
  <c r="AF497" i="25"/>
  <c r="U497" i="25"/>
  <c r="Y497" i="25"/>
  <c r="AC497" i="25"/>
  <c r="AB497" i="25"/>
  <c r="AD497" i="25"/>
  <c r="X497" i="25"/>
  <c r="T497" i="25"/>
  <c r="V497" i="25"/>
  <c r="AE497" i="25"/>
  <c r="AA497" i="25"/>
  <c r="S497" i="25"/>
  <c r="AB473" i="23"/>
  <c r="V473" i="23"/>
  <c r="X473" i="23"/>
  <c r="S473" i="23"/>
  <c r="AE473" i="23"/>
  <c r="AG473" i="23"/>
  <c r="AA473" i="23"/>
  <c r="Z473" i="23"/>
  <c r="Y473" i="23"/>
  <c r="T473" i="23"/>
  <c r="AF473" i="23"/>
  <c r="W473" i="23"/>
  <c r="AD473" i="23"/>
  <c r="AC473" i="23"/>
  <c r="U473" i="23"/>
  <c r="Y465" i="25"/>
  <c r="AC465" i="25"/>
  <c r="AG465" i="25"/>
  <c r="W465" i="25"/>
  <c r="X465" i="25"/>
  <c r="U465" i="25"/>
  <c r="AB465" i="25"/>
  <c r="AF465" i="25"/>
  <c r="AD465" i="25"/>
  <c r="T465" i="25"/>
  <c r="AA465" i="25"/>
  <c r="Z465" i="25"/>
  <c r="S465" i="25"/>
  <c r="AE465" i="25"/>
  <c r="V465" i="25"/>
  <c r="Z441" i="23"/>
  <c r="AF441" i="23"/>
  <c r="X441" i="23"/>
  <c r="AG441" i="23"/>
  <c r="AA441" i="23"/>
  <c r="Y441" i="23"/>
  <c r="T441" i="23"/>
  <c r="W441" i="23"/>
  <c r="AE441" i="23"/>
  <c r="U441" i="23"/>
  <c r="AD441" i="23"/>
  <c r="AC441" i="23"/>
  <c r="S441" i="23"/>
  <c r="AB441" i="23"/>
  <c r="V441" i="23"/>
  <c r="V433" i="25"/>
  <c r="Y433" i="25"/>
  <c r="AG433" i="25"/>
  <c r="AF433" i="25"/>
  <c r="W433" i="25"/>
  <c r="AB433" i="25"/>
  <c r="U433" i="25"/>
  <c r="AC433" i="25"/>
  <c r="X433" i="25"/>
  <c r="Z433" i="25"/>
  <c r="AE433" i="25"/>
  <c r="AA433" i="25"/>
  <c r="AD433" i="25"/>
  <c r="T433" i="25"/>
  <c r="S433" i="25"/>
  <c r="AA409" i="23"/>
  <c r="Y409" i="23"/>
  <c r="T409" i="23"/>
  <c r="W409" i="23"/>
  <c r="AE409" i="23"/>
  <c r="Z409" i="23"/>
  <c r="AF409" i="23"/>
  <c r="X409" i="23"/>
  <c r="AG409" i="23"/>
  <c r="AB409" i="23"/>
  <c r="V409" i="23"/>
  <c r="S409" i="23"/>
  <c r="U409" i="23"/>
  <c r="AD409" i="23"/>
  <c r="AC409" i="23"/>
  <c r="AG401" i="25"/>
  <c r="W401" i="25"/>
  <c r="AC401" i="25"/>
  <c r="Y401" i="25"/>
  <c r="AF401" i="25"/>
  <c r="U401" i="25"/>
  <c r="X401" i="25"/>
  <c r="AE401" i="25"/>
  <c r="T401" i="25"/>
  <c r="AA401" i="25"/>
  <c r="AD401" i="25"/>
  <c r="Z401" i="25"/>
  <c r="AB401" i="25"/>
  <c r="V401" i="25"/>
  <c r="S401" i="25"/>
  <c r="AF377" i="23"/>
  <c r="AE377" i="23"/>
  <c r="S377" i="23"/>
  <c r="Z377" i="23"/>
  <c r="X377" i="23"/>
  <c r="AA377" i="23"/>
  <c r="AG377" i="23"/>
  <c r="Y377" i="23"/>
  <c r="T377" i="23"/>
  <c r="AD377" i="23"/>
  <c r="W377" i="23"/>
  <c r="AC377" i="23"/>
  <c r="U377" i="23"/>
  <c r="AB377" i="23"/>
  <c r="V377" i="23"/>
  <c r="Y369" i="25"/>
  <c r="U369" i="25"/>
  <c r="AG369" i="25"/>
  <c r="AB369" i="25"/>
  <c r="W369" i="25"/>
  <c r="AC369" i="25"/>
  <c r="AF369" i="25"/>
  <c r="S369" i="25"/>
  <c r="X369" i="25"/>
  <c r="AD369" i="25"/>
  <c r="Z369" i="25"/>
  <c r="V369" i="25"/>
  <c r="T369" i="25"/>
  <c r="AA369" i="25"/>
  <c r="AE369" i="25"/>
  <c r="Y345" i="23"/>
  <c r="AF345" i="23"/>
  <c r="AG345" i="23"/>
  <c r="S345" i="23"/>
  <c r="AA345" i="23"/>
  <c r="Z345" i="23"/>
  <c r="T345" i="23"/>
  <c r="AE345" i="23"/>
  <c r="X345" i="23"/>
  <c r="W345" i="23"/>
  <c r="U345" i="23"/>
  <c r="AD345" i="23"/>
  <c r="V345" i="23"/>
  <c r="AC345" i="23"/>
  <c r="AB345" i="23"/>
  <c r="V337" i="25"/>
  <c r="AC337" i="25"/>
  <c r="U337" i="25"/>
  <c r="W337" i="25"/>
  <c r="Y337" i="25"/>
  <c r="AG337" i="25"/>
  <c r="AB337" i="25"/>
  <c r="T337" i="25"/>
  <c r="AA337" i="25"/>
  <c r="AE337" i="25"/>
  <c r="AF337" i="25"/>
  <c r="X337" i="25"/>
  <c r="AD337" i="25"/>
  <c r="Z337" i="25"/>
  <c r="S337" i="25"/>
  <c r="X313" i="23"/>
  <c r="Z313" i="23"/>
  <c r="W313" i="23"/>
  <c r="Y313" i="23"/>
  <c r="AF313" i="23"/>
  <c r="AG313" i="23"/>
  <c r="S313" i="23"/>
  <c r="AA313" i="23"/>
  <c r="T313" i="23"/>
  <c r="AE313" i="23"/>
  <c r="AC313" i="23"/>
  <c r="AB313" i="23"/>
  <c r="U313" i="23"/>
  <c r="AD313" i="23"/>
  <c r="V313" i="23"/>
  <c r="V305" i="25"/>
  <c r="AG305" i="25"/>
  <c r="Y305" i="25"/>
  <c r="W305" i="25"/>
  <c r="AB305" i="25"/>
  <c r="AC305" i="25"/>
  <c r="U305" i="25"/>
  <c r="AF305" i="25"/>
  <c r="AA305" i="25"/>
  <c r="AE305" i="25"/>
  <c r="X305" i="25"/>
  <c r="AD305" i="25"/>
  <c r="T305" i="25"/>
  <c r="Z305" i="25"/>
  <c r="S305" i="25"/>
  <c r="X281" i="23"/>
  <c r="Z281" i="23"/>
  <c r="Y281" i="23"/>
  <c r="AF281" i="23"/>
  <c r="AG281" i="23"/>
  <c r="S281" i="23"/>
  <c r="AA281" i="23"/>
  <c r="T281" i="23"/>
  <c r="AE281" i="23"/>
  <c r="W281" i="23"/>
  <c r="U281" i="23"/>
  <c r="AD281" i="23"/>
  <c r="AC281" i="23"/>
  <c r="AB281" i="23"/>
  <c r="V281" i="23"/>
  <c r="V273" i="25"/>
  <c r="AB273" i="25"/>
  <c r="W273" i="25"/>
  <c r="AC273" i="25"/>
  <c r="U273" i="25"/>
  <c r="AF273" i="25"/>
  <c r="AG273" i="25"/>
  <c r="Y273" i="25"/>
  <c r="X273" i="25"/>
  <c r="AD273" i="25"/>
  <c r="T273" i="25"/>
  <c r="Z273" i="25"/>
  <c r="S273" i="25"/>
  <c r="AA273" i="25"/>
  <c r="AE273" i="25"/>
  <c r="S249" i="23"/>
  <c r="T249" i="23"/>
  <c r="AA249" i="23"/>
  <c r="AE249" i="23"/>
  <c r="AG249" i="23"/>
  <c r="AF249" i="23"/>
  <c r="W249" i="23"/>
  <c r="Z249" i="23"/>
  <c r="Y249" i="23"/>
  <c r="X249" i="23"/>
  <c r="AC249" i="23"/>
  <c r="V249" i="23"/>
  <c r="U249" i="23"/>
  <c r="AD249" i="23"/>
  <c r="AB249" i="23"/>
  <c r="Z241" i="25"/>
  <c r="AC241" i="25"/>
  <c r="AF241" i="25"/>
  <c r="U241" i="25"/>
  <c r="Y241" i="25"/>
  <c r="W241" i="25"/>
  <c r="X241" i="25"/>
  <c r="AG241" i="25"/>
  <c r="AB241" i="25"/>
  <c r="AA241" i="25"/>
  <c r="AD241" i="25"/>
  <c r="AE241" i="25"/>
  <c r="V241" i="25"/>
  <c r="S241" i="25"/>
  <c r="T241" i="25"/>
  <c r="AG217" i="23"/>
  <c r="X217" i="23"/>
  <c r="Y217" i="23"/>
  <c r="S217" i="23"/>
  <c r="T217" i="23"/>
  <c r="Z217" i="23"/>
  <c r="AA217" i="23"/>
  <c r="AE217" i="23"/>
  <c r="AF217" i="23"/>
  <c r="W217" i="23"/>
  <c r="AB217" i="23"/>
  <c r="AD217" i="23"/>
  <c r="AC217" i="23"/>
  <c r="V217" i="23"/>
  <c r="U217" i="23"/>
  <c r="Z209" i="25"/>
  <c r="W209" i="25"/>
  <c r="X209" i="25"/>
  <c r="AG209" i="25"/>
  <c r="AB209" i="25"/>
  <c r="AC209" i="25"/>
  <c r="AF209" i="25"/>
  <c r="U209" i="25"/>
  <c r="Y209" i="25"/>
  <c r="V209" i="25"/>
  <c r="T209" i="25"/>
  <c r="AA209" i="25"/>
  <c r="AE209" i="25"/>
  <c r="AD209" i="25"/>
  <c r="S209" i="25"/>
  <c r="AB185" i="23"/>
  <c r="Y185" i="23"/>
  <c r="AF185" i="23"/>
  <c r="AG185" i="23"/>
  <c r="AE185" i="23"/>
  <c r="V185" i="23"/>
  <c r="X185" i="23"/>
  <c r="W185" i="23"/>
  <c r="Z185" i="23"/>
  <c r="S185" i="23"/>
  <c r="T185" i="23"/>
  <c r="AA185" i="23"/>
  <c r="AD185" i="23"/>
  <c r="U185" i="23"/>
  <c r="AC185" i="23"/>
  <c r="V177" i="25"/>
  <c r="AC177" i="25"/>
  <c r="W177" i="25"/>
  <c r="U177" i="25"/>
  <c r="AB177" i="25"/>
  <c r="Y177" i="25"/>
  <c r="AG177" i="25"/>
  <c r="AD177" i="25"/>
  <c r="Z177" i="25"/>
  <c r="T177" i="25"/>
  <c r="AA177" i="25"/>
  <c r="AF177" i="25"/>
  <c r="X177" i="25"/>
  <c r="AE177" i="25"/>
  <c r="S177" i="25"/>
  <c r="AB153" i="23"/>
  <c r="X153" i="23"/>
  <c r="AA153" i="23"/>
  <c r="W153" i="23"/>
  <c r="V153" i="23"/>
  <c r="S153" i="23"/>
  <c r="T153" i="23"/>
  <c r="Y153" i="23"/>
  <c r="AF153" i="23"/>
  <c r="Z153" i="23"/>
  <c r="AG153" i="23"/>
  <c r="AE153" i="23"/>
  <c r="U153" i="23"/>
  <c r="AC153" i="23"/>
  <c r="AD153" i="23"/>
  <c r="V145" i="25"/>
  <c r="AC145" i="25"/>
  <c r="Y145" i="25"/>
  <c r="AG145" i="25"/>
  <c r="AF145" i="25"/>
  <c r="W145" i="25"/>
  <c r="U145" i="25"/>
  <c r="AB145" i="25"/>
  <c r="T145" i="25"/>
  <c r="AA145" i="25"/>
  <c r="X145" i="25"/>
  <c r="AE145" i="25"/>
  <c r="S145" i="25"/>
  <c r="AD145" i="25"/>
  <c r="Z145" i="25"/>
  <c r="AB121" i="23"/>
  <c r="Y121" i="23"/>
  <c r="AF121" i="23"/>
  <c r="AG121" i="23"/>
  <c r="AE121" i="23"/>
  <c r="Z121" i="23"/>
  <c r="X121" i="23"/>
  <c r="AA121" i="23"/>
  <c r="W121" i="23"/>
  <c r="V121" i="23"/>
  <c r="S121" i="23"/>
  <c r="T121" i="23"/>
  <c r="AD121" i="23"/>
  <c r="U121" i="23"/>
  <c r="AC121" i="23"/>
  <c r="Z113" i="25"/>
  <c r="V113" i="25"/>
  <c r="AC113" i="25"/>
  <c r="U113" i="25"/>
  <c r="X113" i="25"/>
  <c r="W113" i="25"/>
  <c r="AB113" i="25"/>
  <c r="AG113" i="25"/>
  <c r="Y113" i="25"/>
  <c r="T113" i="25"/>
  <c r="AF113" i="25"/>
  <c r="S113" i="25"/>
  <c r="AD113" i="25"/>
  <c r="AA113" i="25"/>
  <c r="AE113" i="25"/>
  <c r="AB89" i="23"/>
  <c r="X89" i="23"/>
  <c r="AA89" i="23"/>
  <c r="W89" i="23"/>
  <c r="V89" i="23"/>
  <c r="S89" i="23"/>
  <c r="T89" i="23"/>
  <c r="Y89" i="23"/>
  <c r="AF89" i="23"/>
  <c r="Z89" i="23"/>
  <c r="AG89" i="23"/>
  <c r="AE89" i="23"/>
  <c r="U89" i="23"/>
  <c r="AC89" i="23"/>
  <c r="AD89" i="23"/>
  <c r="Z81" i="25"/>
  <c r="AG81" i="25"/>
  <c r="Y81" i="25"/>
  <c r="AC81" i="25"/>
  <c r="U81" i="25"/>
  <c r="W81" i="25"/>
  <c r="AF81" i="25"/>
  <c r="T81" i="25"/>
  <c r="X81" i="25"/>
  <c r="AA81" i="25"/>
  <c r="AD81" i="25"/>
  <c r="V81" i="25"/>
  <c r="AE81" i="25"/>
  <c r="S81" i="25"/>
  <c r="AB81" i="25"/>
  <c r="Y57" i="23"/>
  <c r="Z57" i="23"/>
  <c r="U57" i="23"/>
  <c r="AE57" i="23"/>
  <c r="W57" i="23"/>
  <c r="AG57" i="23"/>
  <c r="AB57" i="23"/>
  <c r="V57" i="23"/>
  <c r="AF57" i="23"/>
  <c r="X57" i="23"/>
  <c r="AA57" i="23"/>
  <c r="T57" i="23"/>
  <c r="S57" i="23"/>
  <c r="AC57" i="23"/>
  <c r="AD57" i="23"/>
  <c r="V49" i="25"/>
  <c r="AC49" i="25"/>
  <c r="U49" i="25"/>
  <c r="W49" i="25"/>
  <c r="AG49" i="25"/>
  <c r="Y49" i="25"/>
  <c r="AF49" i="25"/>
  <c r="T49" i="25"/>
  <c r="S49" i="25"/>
  <c r="X49" i="25"/>
  <c r="AD49" i="25"/>
  <c r="AB49" i="25"/>
  <c r="AA49" i="25"/>
  <c r="Z49" i="25"/>
  <c r="AE49" i="25"/>
  <c r="AD25" i="23"/>
  <c r="W25" i="23"/>
  <c r="AG25" i="23"/>
  <c r="AE25" i="23"/>
  <c r="AC25" i="23"/>
  <c r="Y25" i="23"/>
  <c r="U25" i="23"/>
  <c r="X25" i="23"/>
  <c r="AA25" i="23"/>
  <c r="S25" i="23"/>
  <c r="V25" i="23"/>
  <c r="AB25" i="23"/>
  <c r="T25" i="23"/>
  <c r="Z25" i="23"/>
  <c r="AF25" i="23"/>
  <c r="AB17" i="25"/>
  <c r="T17" i="25"/>
  <c r="AD17" i="25"/>
  <c r="AC17" i="25"/>
  <c r="X17" i="25"/>
  <c r="W17" i="25"/>
  <c r="Y17" i="25"/>
  <c r="U17" i="25"/>
  <c r="V17" i="25"/>
  <c r="AA17" i="25"/>
  <c r="AF17" i="25"/>
  <c r="Z17" i="25"/>
  <c r="AE17" i="25"/>
  <c r="S17" i="25"/>
  <c r="AG17" i="25"/>
  <c r="AA488" i="23"/>
  <c r="W488" i="23"/>
  <c r="AF488" i="23"/>
  <c r="X488" i="23"/>
  <c r="Y488" i="23"/>
  <c r="T488" i="23"/>
  <c r="AE488" i="23"/>
  <c r="Z488" i="23"/>
  <c r="S488" i="23"/>
  <c r="AG488" i="23"/>
  <c r="AD488" i="23"/>
  <c r="U488" i="23"/>
  <c r="AC488" i="23"/>
  <c r="V488" i="23"/>
  <c r="AB488" i="23"/>
  <c r="AG480" i="25"/>
  <c r="AC480" i="25"/>
  <c r="AF480" i="25"/>
  <c r="W480" i="25"/>
  <c r="Y480" i="25"/>
  <c r="AB480" i="25"/>
  <c r="U480" i="25"/>
  <c r="X480" i="25"/>
  <c r="AD480" i="25"/>
  <c r="AE480" i="25"/>
  <c r="AA480" i="25"/>
  <c r="T480" i="25"/>
  <c r="S480" i="25"/>
  <c r="Z480" i="25"/>
  <c r="V480" i="25"/>
  <c r="Y452" i="23"/>
  <c r="AF452" i="23"/>
  <c r="Z452" i="23"/>
  <c r="AG452" i="23"/>
  <c r="T452" i="23"/>
  <c r="AE452" i="23"/>
  <c r="S452" i="23"/>
  <c r="X452" i="23"/>
  <c r="W452" i="23"/>
  <c r="AA452" i="23"/>
  <c r="AD452" i="23"/>
  <c r="U452" i="23"/>
  <c r="AC452" i="23"/>
  <c r="AB452" i="23"/>
  <c r="V452" i="23"/>
  <c r="Z444" i="25"/>
  <c r="AG444" i="25"/>
  <c r="AC444" i="25"/>
  <c r="Y444" i="25"/>
  <c r="AF444" i="25"/>
  <c r="U444" i="25"/>
  <c r="W444" i="25"/>
  <c r="V444" i="25"/>
  <c r="AB444" i="25"/>
  <c r="AD444" i="25"/>
  <c r="X444" i="25"/>
  <c r="S444" i="25"/>
  <c r="T444" i="25"/>
  <c r="AA444" i="25"/>
  <c r="AE444" i="25"/>
  <c r="Y420" i="23"/>
  <c r="AF420" i="23"/>
  <c r="Z420" i="23"/>
  <c r="AG420" i="23"/>
  <c r="T420" i="23"/>
  <c r="AE420" i="23"/>
  <c r="S420" i="23"/>
  <c r="X420" i="23"/>
  <c r="W420" i="23"/>
  <c r="AA420" i="23"/>
  <c r="AD420" i="23"/>
  <c r="V420" i="23"/>
  <c r="U420" i="23"/>
  <c r="AC420" i="23"/>
  <c r="AB420" i="23"/>
  <c r="V412" i="25"/>
  <c r="Z412" i="25"/>
  <c r="Y412" i="25"/>
  <c r="U412" i="25"/>
  <c r="AB412" i="25"/>
  <c r="AG412" i="25"/>
  <c r="AF412" i="25"/>
  <c r="AC412" i="25"/>
  <c r="W412" i="25"/>
  <c r="AE412" i="25"/>
  <c r="AD412" i="25"/>
  <c r="AA412" i="25"/>
  <c r="S412" i="25"/>
  <c r="X412" i="25"/>
  <c r="T412" i="25"/>
  <c r="V388" i="23"/>
  <c r="W388" i="23"/>
  <c r="Z388" i="23"/>
  <c r="T388" i="23"/>
  <c r="AE388" i="23"/>
  <c r="S388" i="23"/>
  <c r="Y388" i="23"/>
  <c r="X388" i="23"/>
  <c r="AF388" i="23"/>
  <c r="AG388" i="23"/>
  <c r="AA388" i="23"/>
  <c r="U388" i="23"/>
  <c r="AD388" i="23"/>
  <c r="AC388" i="23"/>
  <c r="AB388" i="23"/>
  <c r="AC380" i="25"/>
  <c r="AF380" i="25"/>
  <c r="AG380" i="25"/>
  <c r="W380" i="25"/>
  <c r="Y380" i="25"/>
  <c r="U380" i="25"/>
  <c r="AD380" i="25"/>
  <c r="Z380" i="25"/>
  <c r="X380" i="25"/>
  <c r="AE380" i="25"/>
  <c r="AB380" i="25"/>
  <c r="V380" i="25"/>
  <c r="S380" i="25"/>
  <c r="T380" i="25"/>
  <c r="AA380" i="25"/>
  <c r="V356" i="25"/>
  <c r="AF356" i="25"/>
  <c r="AC356" i="25"/>
  <c r="U356" i="25"/>
  <c r="AG356" i="25"/>
  <c r="AB356" i="25"/>
  <c r="W356" i="25"/>
  <c r="Y356" i="25"/>
  <c r="X356" i="25"/>
  <c r="AD356" i="25"/>
  <c r="AE356" i="25"/>
  <c r="AA356" i="25"/>
  <c r="S356" i="25"/>
  <c r="T356" i="25"/>
  <c r="Z356" i="25"/>
  <c r="AB348" i="23"/>
  <c r="Y348" i="23"/>
  <c r="AF348" i="23"/>
  <c r="T348" i="23"/>
  <c r="W348" i="23"/>
  <c r="S348" i="23"/>
  <c r="AG348" i="23"/>
  <c r="X348" i="23"/>
  <c r="Z348" i="23"/>
  <c r="AA348" i="23"/>
  <c r="AE348" i="23"/>
  <c r="AC348" i="23"/>
  <c r="AD348" i="23"/>
  <c r="V348" i="23"/>
  <c r="U348" i="23"/>
  <c r="Z324" i="25"/>
  <c r="AB324" i="25"/>
  <c r="U324" i="25"/>
  <c r="W324" i="25"/>
  <c r="Y324" i="25"/>
  <c r="AC324" i="25"/>
  <c r="AG324" i="25"/>
  <c r="AA324" i="25"/>
  <c r="S324" i="25"/>
  <c r="AD324" i="25"/>
  <c r="AE324" i="25"/>
  <c r="V324" i="25"/>
  <c r="AF324" i="25"/>
  <c r="X324" i="25"/>
  <c r="T324" i="25"/>
  <c r="AB316" i="23"/>
  <c r="S316" i="23"/>
  <c r="AG316" i="23"/>
  <c r="X316" i="23"/>
  <c r="Z316" i="23"/>
  <c r="AA316" i="23"/>
  <c r="AE316" i="23"/>
  <c r="Y316" i="23"/>
  <c r="AF316" i="23"/>
  <c r="T316" i="23"/>
  <c r="W316" i="23"/>
  <c r="AD316" i="23"/>
  <c r="V316" i="23"/>
  <c r="U316" i="23"/>
  <c r="AC316" i="23"/>
  <c r="Z292" i="25"/>
  <c r="AB292" i="25"/>
  <c r="AC292" i="25"/>
  <c r="AG292" i="25"/>
  <c r="U292" i="25"/>
  <c r="W292" i="25"/>
  <c r="Y292" i="25"/>
  <c r="X292" i="25"/>
  <c r="AF292" i="25"/>
  <c r="V292" i="25"/>
  <c r="T292" i="25"/>
  <c r="AA292" i="25"/>
  <c r="S292" i="25"/>
  <c r="AD292" i="25"/>
  <c r="AE292" i="25"/>
  <c r="AB284" i="23"/>
  <c r="Y284" i="23"/>
  <c r="AF284" i="23"/>
  <c r="T284" i="23"/>
  <c r="W284" i="23"/>
  <c r="S284" i="23"/>
  <c r="AG284" i="23"/>
  <c r="X284" i="23"/>
  <c r="Z284" i="23"/>
  <c r="AA284" i="23"/>
  <c r="AE284" i="23"/>
  <c r="AC284" i="23"/>
  <c r="AD284" i="23"/>
  <c r="V284" i="23"/>
  <c r="U284" i="23"/>
  <c r="AC260" i="25"/>
  <c r="AB260" i="25"/>
  <c r="W260" i="25"/>
  <c r="AF260" i="25"/>
  <c r="T260" i="25"/>
  <c r="Y260" i="25"/>
  <c r="AG260" i="25"/>
  <c r="U260" i="25"/>
  <c r="AA260" i="25"/>
  <c r="S260" i="25"/>
  <c r="X260" i="25"/>
  <c r="AE260" i="25"/>
  <c r="AD260" i="25"/>
  <c r="Z260" i="25"/>
  <c r="V260" i="25"/>
  <c r="AB252" i="23"/>
  <c r="S252" i="23"/>
  <c r="X252" i="23"/>
  <c r="AA252" i="23"/>
  <c r="AE252" i="23"/>
  <c r="Y252" i="23"/>
  <c r="AG252" i="23"/>
  <c r="AD252" i="23"/>
  <c r="Z252" i="23"/>
  <c r="AF252" i="23"/>
  <c r="T252" i="23"/>
  <c r="W252" i="23"/>
  <c r="U252" i="23"/>
  <c r="V252" i="23"/>
  <c r="AC252" i="23"/>
  <c r="Z228" i="25"/>
  <c r="V228" i="25"/>
  <c r="W228" i="25"/>
  <c r="AF228" i="25"/>
  <c r="U228" i="25"/>
  <c r="AC228" i="25"/>
  <c r="AG228" i="25"/>
  <c r="Y228" i="25"/>
  <c r="T228" i="25"/>
  <c r="X228" i="25"/>
  <c r="AB228" i="25"/>
  <c r="AE228" i="25"/>
  <c r="AA228" i="25"/>
  <c r="S228" i="25"/>
  <c r="AD228" i="25"/>
  <c r="AB220" i="23"/>
  <c r="X220" i="23"/>
  <c r="Y220" i="23"/>
  <c r="AF220" i="23"/>
  <c r="T220" i="23"/>
  <c r="W220" i="23"/>
  <c r="S220" i="23"/>
  <c r="V220" i="23"/>
  <c r="Z220" i="23"/>
  <c r="AG220" i="23"/>
  <c r="AA220" i="23"/>
  <c r="AE220" i="23"/>
  <c r="U220" i="23"/>
  <c r="AD220" i="23"/>
  <c r="AC220" i="23"/>
  <c r="Z196" i="25"/>
  <c r="V196" i="25"/>
  <c r="AC196" i="25"/>
  <c r="U196" i="25"/>
  <c r="AG196" i="25"/>
  <c r="Y196" i="25"/>
  <c r="AF196" i="25"/>
  <c r="X196" i="25"/>
  <c r="W196" i="25"/>
  <c r="AB196" i="25"/>
  <c r="AA196" i="25"/>
  <c r="T196" i="25"/>
  <c r="S196" i="25"/>
  <c r="AD196" i="25"/>
  <c r="AE196" i="25"/>
  <c r="V188" i="25"/>
  <c r="Z188" i="25"/>
  <c r="Y188" i="25"/>
  <c r="AB188" i="25"/>
  <c r="AG188" i="25"/>
  <c r="AC188" i="25"/>
  <c r="U188" i="25"/>
  <c r="X188" i="25"/>
  <c r="W188" i="25"/>
  <c r="AF188" i="25"/>
  <c r="S188" i="25"/>
  <c r="AD188" i="25"/>
  <c r="T188" i="25"/>
  <c r="AE188" i="25"/>
  <c r="AA188" i="25"/>
  <c r="AB164" i="23"/>
  <c r="AF164" i="23"/>
  <c r="AE164" i="23"/>
  <c r="S164" i="23"/>
  <c r="Z164" i="23"/>
  <c r="X164" i="23"/>
  <c r="T164" i="23"/>
  <c r="W164" i="23"/>
  <c r="AA164" i="23"/>
  <c r="AG164" i="23"/>
  <c r="Y164" i="23"/>
  <c r="U164" i="23"/>
  <c r="AC164" i="23"/>
  <c r="AD164" i="23"/>
  <c r="V164" i="23"/>
  <c r="Z156" i="25"/>
  <c r="V156" i="25"/>
  <c r="AG156" i="25"/>
  <c r="AC156" i="25"/>
  <c r="U156" i="25"/>
  <c r="X156" i="25"/>
  <c r="AF156" i="25"/>
  <c r="W156" i="25"/>
  <c r="Y156" i="25"/>
  <c r="AB156" i="25"/>
  <c r="AD156" i="25"/>
  <c r="AA156" i="25"/>
  <c r="S156" i="25"/>
  <c r="T156" i="25"/>
  <c r="AE156" i="25"/>
  <c r="AB132" i="23"/>
  <c r="AA132" i="23"/>
  <c r="AG132" i="23"/>
  <c r="Y132" i="23"/>
  <c r="AF132" i="23"/>
  <c r="AE132" i="23"/>
  <c r="S132" i="23"/>
  <c r="Z132" i="23"/>
  <c r="X132" i="23"/>
  <c r="T132" i="23"/>
  <c r="W132" i="23"/>
  <c r="U132" i="23"/>
  <c r="AC132" i="23"/>
  <c r="AD132" i="23"/>
  <c r="V132" i="23"/>
  <c r="V124" i="25"/>
  <c r="Y124" i="25"/>
  <c r="X124" i="25"/>
  <c r="AF124" i="25"/>
  <c r="T124" i="25"/>
  <c r="AG124" i="25"/>
  <c r="AC124" i="25"/>
  <c r="U124" i="25"/>
  <c r="W124" i="25"/>
  <c r="S124" i="25"/>
  <c r="AA124" i="25"/>
  <c r="AD124" i="25"/>
  <c r="AE124" i="25"/>
  <c r="Z124" i="25"/>
  <c r="AB124" i="25"/>
  <c r="AF100" i="23"/>
  <c r="AE100" i="23"/>
  <c r="S100" i="23"/>
  <c r="Z100" i="23"/>
  <c r="X100" i="23"/>
  <c r="T100" i="23"/>
  <c r="W100" i="23"/>
  <c r="AA100" i="23"/>
  <c r="AG100" i="23"/>
  <c r="Y100" i="23"/>
  <c r="V100" i="23"/>
  <c r="AB100" i="23"/>
  <c r="U100" i="23"/>
  <c r="AC100" i="23"/>
  <c r="AD100" i="23"/>
  <c r="U92" i="25"/>
  <c r="AC92" i="25"/>
  <c r="AB92" i="25"/>
  <c r="AF92" i="25"/>
  <c r="X92" i="25"/>
  <c r="AG92" i="25"/>
  <c r="Y92" i="25"/>
  <c r="W92" i="25"/>
  <c r="AA92" i="25"/>
  <c r="V92" i="25"/>
  <c r="AE92" i="25"/>
  <c r="AD92" i="25"/>
  <c r="Z92" i="25"/>
  <c r="S92" i="25"/>
  <c r="T92" i="25"/>
  <c r="U68" i="23"/>
  <c r="AA68" i="23"/>
  <c r="AD68" i="23"/>
  <c r="T68" i="23"/>
  <c r="AF68" i="23"/>
  <c r="AE68" i="23"/>
  <c r="S68" i="23"/>
  <c r="V68" i="23"/>
  <c r="X68" i="23"/>
  <c r="AG68" i="23"/>
  <c r="AC68" i="23"/>
  <c r="Y68" i="23"/>
  <c r="W68" i="23"/>
  <c r="Z68" i="23"/>
  <c r="AB68" i="23"/>
  <c r="U60" i="25"/>
  <c r="X60" i="25"/>
  <c r="AC60" i="25"/>
  <c r="T60" i="25"/>
  <c r="AG60" i="25"/>
  <c r="Y60" i="25"/>
  <c r="AB60" i="25"/>
  <c r="W60" i="25"/>
  <c r="AF60" i="25"/>
  <c r="AA60" i="25"/>
  <c r="AD60" i="25"/>
  <c r="Z60" i="25"/>
  <c r="AE60" i="25"/>
  <c r="S60" i="25"/>
  <c r="V60" i="25"/>
  <c r="T36" i="23"/>
  <c r="AE36" i="23"/>
  <c r="S36" i="23"/>
  <c r="Z36" i="23"/>
  <c r="V36" i="23"/>
  <c r="AD36" i="23"/>
  <c r="W36" i="23"/>
  <c r="Y36" i="23"/>
  <c r="AA36" i="23"/>
  <c r="AF36" i="23"/>
  <c r="AC36" i="23"/>
  <c r="X36" i="23"/>
  <c r="AB36" i="23"/>
  <c r="U36" i="23"/>
  <c r="AG36" i="23"/>
  <c r="U28" i="25"/>
  <c r="AC28" i="25"/>
  <c r="AE28" i="25"/>
  <c r="AB28" i="25"/>
  <c r="AF28" i="25"/>
  <c r="AG28" i="25"/>
  <c r="Y28" i="25"/>
  <c r="X28" i="25"/>
  <c r="AA28" i="25"/>
  <c r="V28" i="25"/>
  <c r="S28" i="25"/>
  <c r="T28" i="25"/>
  <c r="W28" i="25"/>
  <c r="AD28" i="25"/>
  <c r="Z28" i="25"/>
  <c r="AF464" i="23"/>
  <c r="S464" i="23"/>
  <c r="AE464" i="23"/>
  <c r="AA464" i="23"/>
  <c r="AD464" i="23"/>
  <c r="X464" i="23"/>
  <c r="AG464" i="23"/>
  <c r="T464" i="23"/>
  <c r="W464" i="23"/>
  <c r="Y464" i="23"/>
  <c r="Z464" i="23"/>
  <c r="U464" i="23"/>
  <c r="V464" i="23"/>
  <c r="AB464" i="23"/>
  <c r="AC464" i="23"/>
  <c r="Z507" i="25"/>
  <c r="V507" i="25"/>
  <c r="U507" i="25"/>
  <c r="AC507" i="25"/>
  <c r="X507" i="25"/>
  <c r="AF507" i="25"/>
  <c r="AG507" i="25"/>
  <c r="Y507" i="25"/>
  <c r="W507" i="25"/>
  <c r="AB507" i="25"/>
  <c r="AD507" i="25"/>
  <c r="AE507" i="25"/>
  <c r="T507" i="25"/>
  <c r="AA507" i="25"/>
  <c r="S507" i="25"/>
  <c r="X483" i="23"/>
  <c r="AG483" i="23"/>
  <c r="Z483" i="23"/>
  <c r="T483" i="23"/>
  <c r="S483" i="23"/>
  <c r="AD483" i="23"/>
  <c r="AE483" i="23"/>
  <c r="AF483" i="23"/>
  <c r="Y483" i="23"/>
  <c r="AA483" i="23"/>
  <c r="W483" i="23"/>
  <c r="V483" i="23"/>
  <c r="AB483" i="23"/>
  <c r="AC483" i="23"/>
  <c r="U483" i="23"/>
  <c r="Z475" i="25"/>
  <c r="W475" i="25"/>
  <c r="U475" i="25"/>
  <c r="AG475" i="25"/>
  <c r="AC475" i="25"/>
  <c r="X475" i="25"/>
  <c r="Y475" i="25"/>
  <c r="AD475" i="25"/>
  <c r="S475" i="25"/>
  <c r="AF475" i="25"/>
  <c r="T475" i="25"/>
  <c r="AB475" i="25"/>
  <c r="AA475" i="25"/>
  <c r="V475" i="25"/>
  <c r="AE475" i="25"/>
  <c r="T451" i="23"/>
  <c r="W451" i="23"/>
  <c r="AF451" i="23"/>
  <c r="Z451" i="23"/>
  <c r="Y451" i="23"/>
  <c r="AG451" i="23"/>
  <c r="AD451" i="23"/>
  <c r="X451" i="23"/>
  <c r="AE451" i="23"/>
  <c r="AA451" i="23"/>
  <c r="V451" i="23"/>
  <c r="AB451" i="23"/>
  <c r="S451" i="23"/>
  <c r="U451" i="23"/>
  <c r="AC451" i="23"/>
  <c r="V443" i="25"/>
  <c r="AG443" i="25"/>
  <c r="Y443" i="25"/>
  <c r="AC443" i="25"/>
  <c r="X443" i="25"/>
  <c r="AF443" i="25"/>
  <c r="U443" i="25"/>
  <c r="W443" i="25"/>
  <c r="T443" i="25"/>
  <c r="AD443" i="25"/>
  <c r="S443" i="25"/>
  <c r="AE443" i="25"/>
  <c r="AB443" i="25"/>
  <c r="Z443" i="25"/>
  <c r="AA443" i="25"/>
  <c r="AG419" i="23"/>
  <c r="AD419" i="23"/>
  <c r="X419" i="23"/>
  <c r="AE419" i="23"/>
  <c r="AA419" i="23"/>
  <c r="T419" i="23"/>
  <c r="W419" i="23"/>
  <c r="AF419" i="23"/>
  <c r="Z419" i="23"/>
  <c r="Y419" i="23"/>
  <c r="S419" i="23"/>
  <c r="AC419" i="23"/>
  <c r="V419" i="23"/>
  <c r="AB419" i="23"/>
  <c r="U419" i="23"/>
  <c r="V411" i="25"/>
  <c r="Y411" i="25"/>
  <c r="AG411" i="25"/>
  <c r="AC411" i="25"/>
  <c r="W411" i="25"/>
  <c r="AB411" i="25"/>
  <c r="AF411" i="25"/>
  <c r="U411" i="25"/>
  <c r="T411" i="25"/>
  <c r="Z411" i="25"/>
  <c r="X411" i="25"/>
  <c r="AA411" i="25"/>
  <c r="AD411" i="25"/>
  <c r="S411" i="25"/>
  <c r="AE411" i="25"/>
  <c r="AG387" i="23"/>
  <c r="T387" i="23"/>
  <c r="X387" i="23"/>
  <c r="AE387" i="23"/>
  <c r="S387" i="23"/>
  <c r="Z387" i="23"/>
  <c r="AD387" i="23"/>
  <c r="W387" i="23"/>
  <c r="Y387" i="23"/>
  <c r="AF387" i="23"/>
  <c r="AA387" i="23"/>
  <c r="V387" i="23"/>
  <c r="AB387" i="23"/>
  <c r="AC387" i="23"/>
  <c r="U387" i="23"/>
  <c r="Z379" i="25"/>
  <c r="V379" i="25"/>
  <c r="Y379" i="25"/>
  <c r="AG379" i="25"/>
  <c r="U379" i="25"/>
  <c r="W379" i="25"/>
  <c r="AF379" i="25"/>
  <c r="AC379" i="25"/>
  <c r="T379" i="25"/>
  <c r="AD379" i="25"/>
  <c r="AB379" i="25"/>
  <c r="AA379" i="25"/>
  <c r="S379" i="25"/>
  <c r="X379" i="25"/>
  <c r="AE379" i="25"/>
  <c r="W355" i="23"/>
  <c r="S355" i="23"/>
  <c r="AF355" i="23"/>
  <c r="AG355" i="23"/>
  <c r="Y355" i="23"/>
  <c r="Z355" i="23"/>
  <c r="AE355" i="23"/>
  <c r="X355" i="23"/>
  <c r="T355" i="23"/>
  <c r="AA355" i="23"/>
  <c r="AB355" i="23"/>
  <c r="AD355" i="23"/>
  <c r="V355" i="23"/>
  <c r="AC355" i="23"/>
  <c r="U355" i="23"/>
  <c r="V347" i="25"/>
  <c r="AC347" i="25"/>
  <c r="U347" i="25"/>
  <c r="X347" i="25"/>
  <c r="AB347" i="25"/>
  <c r="Y347" i="25"/>
  <c r="AG347" i="25"/>
  <c r="W347" i="25"/>
  <c r="AF347" i="25"/>
  <c r="T347" i="25"/>
  <c r="AE347" i="25"/>
  <c r="AA347" i="25"/>
  <c r="AD347" i="25"/>
  <c r="Z347" i="25"/>
  <c r="S347" i="25"/>
  <c r="T323" i="23"/>
  <c r="AF323" i="23"/>
  <c r="AA323" i="23"/>
  <c r="W323" i="23"/>
  <c r="S323" i="23"/>
  <c r="AG323" i="23"/>
  <c r="Y323" i="23"/>
  <c r="Z323" i="23"/>
  <c r="AE323" i="23"/>
  <c r="X323" i="23"/>
  <c r="AD323" i="23"/>
  <c r="V323" i="23"/>
  <c r="AC323" i="23"/>
  <c r="U323" i="23"/>
  <c r="AB323" i="23"/>
  <c r="Y315" i="25"/>
  <c r="W315" i="25"/>
  <c r="AF315" i="25"/>
  <c r="AG315" i="25"/>
  <c r="AC315" i="25"/>
  <c r="U315" i="25"/>
  <c r="Z315" i="25"/>
  <c r="AA315" i="25"/>
  <c r="V315" i="25"/>
  <c r="S315" i="25"/>
  <c r="AB315" i="25"/>
  <c r="X315" i="25"/>
  <c r="T315" i="25"/>
  <c r="AD315" i="25"/>
  <c r="AE315" i="25"/>
  <c r="W291" i="23"/>
  <c r="S291" i="23"/>
  <c r="AG291" i="23"/>
  <c r="Y291" i="23"/>
  <c r="Z291" i="23"/>
  <c r="AE291" i="23"/>
  <c r="X291" i="23"/>
  <c r="T291" i="23"/>
  <c r="AF291" i="23"/>
  <c r="AA291" i="23"/>
  <c r="AB291" i="23"/>
  <c r="AD291" i="23"/>
  <c r="V291" i="23"/>
  <c r="AC291" i="23"/>
  <c r="U291" i="23"/>
  <c r="Y283" i="25"/>
  <c r="AC283" i="25"/>
  <c r="AG283" i="25"/>
  <c r="U283" i="25"/>
  <c r="W283" i="25"/>
  <c r="AF283" i="25"/>
  <c r="V283" i="25"/>
  <c r="S283" i="25"/>
  <c r="AB283" i="25"/>
  <c r="X283" i="25"/>
  <c r="T283" i="25"/>
  <c r="AD283" i="25"/>
  <c r="AE283" i="25"/>
  <c r="Z283" i="25"/>
  <c r="AA283" i="25"/>
  <c r="V259" i="23"/>
  <c r="AA259" i="23"/>
  <c r="T259" i="23"/>
  <c r="W259" i="23"/>
  <c r="S259" i="23"/>
  <c r="AF259" i="23"/>
  <c r="AG259" i="23"/>
  <c r="Y259" i="23"/>
  <c r="Z259" i="23"/>
  <c r="AE259" i="23"/>
  <c r="X259" i="23"/>
  <c r="AD259" i="23"/>
  <c r="AC259" i="23"/>
  <c r="U259" i="23"/>
  <c r="AB259" i="23"/>
  <c r="Z251" i="25"/>
  <c r="V251" i="25"/>
  <c r="AG251" i="25"/>
  <c r="U251" i="25"/>
  <c r="AF251" i="25"/>
  <c r="W251" i="25"/>
  <c r="X251" i="25"/>
  <c r="Y251" i="25"/>
  <c r="AC251" i="25"/>
  <c r="AB251" i="25"/>
  <c r="AD251" i="25"/>
  <c r="AA251" i="25"/>
  <c r="AE251" i="25"/>
  <c r="T251" i="25"/>
  <c r="S251" i="25"/>
  <c r="AB227" i="23"/>
  <c r="V227" i="23"/>
  <c r="T227" i="23"/>
  <c r="AE227" i="23"/>
  <c r="W227" i="23"/>
  <c r="AD227" i="23"/>
  <c r="Y227" i="23"/>
  <c r="X227" i="23"/>
  <c r="S227" i="23"/>
  <c r="AF227" i="23"/>
  <c r="AG227" i="23"/>
  <c r="Z227" i="23"/>
  <c r="AA227" i="23"/>
  <c r="U227" i="23"/>
  <c r="AC227" i="23"/>
  <c r="V219" i="25"/>
  <c r="Z219" i="25"/>
  <c r="AF219" i="25"/>
  <c r="Y219" i="25"/>
  <c r="X219" i="25"/>
  <c r="AC219" i="25"/>
  <c r="AG219" i="25"/>
  <c r="U219" i="25"/>
  <c r="AB219" i="25"/>
  <c r="W219" i="25"/>
  <c r="AE219" i="25"/>
  <c r="S219" i="25"/>
  <c r="T219" i="25"/>
  <c r="AD219" i="25"/>
  <c r="AA219" i="25"/>
  <c r="S195" i="23"/>
  <c r="AF195" i="23"/>
  <c r="Y195" i="23"/>
  <c r="Z195" i="23"/>
  <c r="AG195" i="23"/>
  <c r="X195" i="23"/>
  <c r="AA195" i="23"/>
  <c r="W195" i="23"/>
  <c r="AD195" i="23"/>
  <c r="AE195" i="23"/>
  <c r="T195" i="23"/>
  <c r="V195" i="23"/>
  <c r="U195" i="23"/>
  <c r="AB195" i="23"/>
  <c r="AC195" i="23"/>
  <c r="V187" i="25"/>
  <c r="W187" i="25"/>
  <c r="AB187" i="25"/>
  <c r="Y187" i="25"/>
  <c r="AG187" i="25"/>
  <c r="AC187" i="25"/>
  <c r="X187" i="25"/>
  <c r="U187" i="25"/>
  <c r="AF187" i="25"/>
  <c r="AD187" i="25"/>
  <c r="AE187" i="25"/>
  <c r="AA187" i="25"/>
  <c r="Z187" i="25"/>
  <c r="T187" i="25"/>
  <c r="S187" i="25"/>
  <c r="AE163" i="23"/>
  <c r="T163" i="23"/>
  <c r="AF163" i="23"/>
  <c r="S163" i="23"/>
  <c r="Y163" i="23"/>
  <c r="Z163" i="23"/>
  <c r="AG163" i="23"/>
  <c r="X163" i="23"/>
  <c r="AA163" i="23"/>
  <c r="W163" i="23"/>
  <c r="AD163" i="23"/>
  <c r="AC163" i="23"/>
  <c r="V163" i="23"/>
  <c r="U163" i="23"/>
  <c r="AB163" i="23"/>
  <c r="V155" i="25"/>
  <c r="W155" i="25"/>
  <c r="Y155" i="25"/>
  <c r="AG155" i="25"/>
  <c r="AC155" i="25"/>
  <c r="X155" i="25"/>
  <c r="U155" i="25"/>
  <c r="AF155" i="25"/>
  <c r="AA155" i="25"/>
  <c r="Z155" i="25"/>
  <c r="AE155" i="25"/>
  <c r="T155" i="25"/>
  <c r="AB155" i="25"/>
  <c r="AD155" i="25"/>
  <c r="S155" i="25"/>
  <c r="S131" i="23"/>
  <c r="Y131" i="23"/>
  <c r="Z131" i="23"/>
  <c r="AG131" i="23"/>
  <c r="X131" i="23"/>
  <c r="AA131" i="23"/>
  <c r="W131" i="23"/>
  <c r="AD131" i="23"/>
  <c r="AF131" i="23"/>
  <c r="AE131" i="23"/>
  <c r="T131" i="23"/>
  <c r="V131" i="23"/>
  <c r="U131" i="23"/>
  <c r="AB131" i="23"/>
  <c r="AC131" i="23"/>
  <c r="AB123" i="25"/>
  <c r="V123" i="25"/>
  <c r="U123" i="25"/>
  <c r="AG123" i="25"/>
  <c r="Y123" i="25"/>
  <c r="W123" i="25"/>
  <c r="AC123" i="25"/>
  <c r="AF123" i="25"/>
  <c r="T123" i="25"/>
  <c r="X123" i="25"/>
  <c r="AD123" i="25"/>
  <c r="AE123" i="25"/>
  <c r="Z123" i="25"/>
  <c r="S123" i="25"/>
  <c r="AA123" i="25"/>
  <c r="V99" i="23"/>
  <c r="AE99" i="23"/>
  <c r="T99" i="23"/>
  <c r="S99" i="23"/>
  <c r="AF99" i="23"/>
  <c r="Y99" i="23"/>
  <c r="Z99" i="23"/>
  <c r="AG99" i="23"/>
  <c r="X99" i="23"/>
  <c r="AA99" i="23"/>
  <c r="W99" i="23"/>
  <c r="AD99" i="23"/>
  <c r="AC99" i="23"/>
  <c r="U99" i="23"/>
  <c r="AB99" i="23"/>
  <c r="Z91" i="25"/>
  <c r="AB91" i="25"/>
  <c r="AC91" i="25"/>
  <c r="AF91" i="25"/>
  <c r="W91" i="25"/>
  <c r="X91" i="25"/>
  <c r="T91" i="25"/>
  <c r="AG91" i="25"/>
  <c r="U91" i="25"/>
  <c r="Y91" i="25"/>
  <c r="S91" i="25"/>
  <c r="V91" i="25"/>
  <c r="AA91" i="25"/>
  <c r="AD91" i="25"/>
  <c r="AE91" i="25"/>
  <c r="AF67" i="23"/>
  <c r="AA67" i="23"/>
  <c r="S67" i="23"/>
  <c r="V67" i="23"/>
  <c r="AE67" i="23"/>
  <c r="Y67" i="23"/>
  <c r="Z67" i="23"/>
  <c r="X67" i="23"/>
  <c r="T67" i="23"/>
  <c r="W67" i="23"/>
  <c r="U67" i="23"/>
  <c r="AG67" i="23"/>
  <c r="AC67" i="23"/>
  <c r="AD67" i="23"/>
  <c r="AB67" i="23"/>
  <c r="AC59" i="25"/>
  <c r="W59" i="25"/>
  <c r="AG59" i="25"/>
  <c r="U59" i="25"/>
  <c r="Y59" i="25"/>
  <c r="AB59" i="25"/>
  <c r="AF59" i="25"/>
  <c r="X59" i="25"/>
  <c r="T59" i="25"/>
  <c r="AA59" i="25"/>
  <c r="V59" i="25"/>
  <c r="AE59" i="25"/>
  <c r="Z59" i="25"/>
  <c r="S59" i="25"/>
  <c r="AD59" i="25"/>
  <c r="U35" i="23"/>
  <c r="Z35" i="23"/>
  <c r="T35" i="23"/>
  <c r="AD35" i="23"/>
  <c r="AB35" i="23"/>
  <c r="AE35" i="23"/>
  <c r="Y35" i="23"/>
  <c r="X35" i="23"/>
  <c r="AA35" i="23"/>
  <c r="AG35" i="23"/>
  <c r="AF35" i="23"/>
  <c r="AC35" i="23"/>
  <c r="W35" i="23"/>
  <c r="S35" i="23"/>
  <c r="V35" i="23"/>
  <c r="AF27" i="25"/>
  <c r="Z27" i="25"/>
  <c r="X27" i="25"/>
  <c r="W27" i="25"/>
  <c r="AC27" i="25"/>
  <c r="AG27" i="25"/>
  <c r="U27" i="25"/>
  <c r="Y27" i="25"/>
  <c r="AB27" i="25"/>
  <c r="AD27" i="25"/>
  <c r="AE27" i="25"/>
  <c r="AA27" i="25"/>
  <c r="V27" i="25"/>
  <c r="S27" i="25"/>
  <c r="T27" i="25"/>
  <c r="X494" i="23"/>
  <c r="S494" i="23"/>
  <c r="AA494" i="23"/>
  <c r="W494" i="23"/>
  <c r="Z494" i="23"/>
  <c r="T494" i="23"/>
  <c r="AF494" i="23"/>
  <c r="AE494" i="23"/>
  <c r="Y494" i="23"/>
  <c r="AG494" i="23"/>
  <c r="AC494" i="23"/>
  <c r="AD494" i="23"/>
  <c r="V494" i="23"/>
  <c r="U494" i="23"/>
  <c r="AB494" i="23"/>
  <c r="V486" i="25"/>
  <c r="Y486" i="25"/>
  <c r="AB486" i="25"/>
  <c r="X486" i="25"/>
  <c r="AC486" i="25"/>
  <c r="W486" i="25"/>
  <c r="AF486" i="25"/>
  <c r="AG486" i="25"/>
  <c r="U486" i="25"/>
  <c r="T486" i="25"/>
  <c r="AD486" i="25"/>
  <c r="AA486" i="25"/>
  <c r="AE486" i="25"/>
  <c r="Z486" i="25"/>
  <c r="S486" i="25"/>
  <c r="V462" i="23"/>
  <c r="AB462" i="23"/>
  <c r="AF462" i="23"/>
  <c r="AG462" i="23"/>
  <c r="Y462" i="23"/>
  <c r="X462" i="23"/>
  <c r="W462" i="23"/>
  <c r="AA462" i="23"/>
  <c r="AE462" i="23"/>
  <c r="Z462" i="23"/>
  <c r="T462" i="23"/>
  <c r="S462" i="23"/>
  <c r="AD462" i="23"/>
  <c r="AC462" i="23"/>
  <c r="U462" i="23"/>
  <c r="V450" i="25"/>
  <c r="AC450" i="25"/>
  <c r="U450" i="25"/>
  <c r="Y450" i="25"/>
  <c r="AG450" i="25"/>
  <c r="W450" i="25"/>
  <c r="AB450" i="25"/>
  <c r="Z450" i="25"/>
  <c r="AD450" i="25"/>
  <c r="AE450" i="25"/>
  <c r="S450" i="25"/>
  <c r="AF450" i="25"/>
  <c r="X450" i="25"/>
  <c r="AA450" i="25"/>
  <c r="T450" i="25"/>
  <c r="V426" i="23"/>
  <c r="Y426" i="23"/>
  <c r="X426" i="23"/>
  <c r="T426" i="23"/>
  <c r="AG426" i="23"/>
  <c r="W426" i="23"/>
  <c r="S426" i="23"/>
  <c r="Z426" i="23"/>
  <c r="AF426" i="23"/>
  <c r="AA426" i="23"/>
  <c r="AE426" i="23"/>
  <c r="AB426" i="23"/>
  <c r="U426" i="23"/>
  <c r="AC426" i="23"/>
  <c r="AD426" i="23"/>
  <c r="Z418" i="25"/>
  <c r="V418" i="25"/>
  <c r="AG418" i="25"/>
  <c r="AC418" i="25"/>
  <c r="Y418" i="25"/>
  <c r="W418" i="25"/>
  <c r="X418" i="25"/>
  <c r="U418" i="25"/>
  <c r="AB418" i="25"/>
  <c r="AF418" i="25"/>
  <c r="AD418" i="25"/>
  <c r="T418" i="25"/>
  <c r="AA418" i="25"/>
  <c r="S418" i="25"/>
  <c r="AE418" i="25"/>
  <c r="X394" i="23"/>
  <c r="S394" i="23"/>
  <c r="Z394" i="23"/>
  <c r="AF394" i="23"/>
  <c r="T394" i="23"/>
  <c r="AA394" i="23"/>
  <c r="AE394" i="23"/>
  <c r="AG394" i="23"/>
  <c r="Y394" i="23"/>
  <c r="W394" i="23"/>
  <c r="AD394" i="23"/>
  <c r="U394" i="23"/>
  <c r="AB394" i="23"/>
  <c r="V394" i="23"/>
  <c r="AC394" i="23"/>
  <c r="AF386" i="25"/>
  <c r="AC386" i="25"/>
  <c r="W386" i="25"/>
  <c r="AG386" i="25"/>
  <c r="AB386" i="25"/>
  <c r="Y386" i="25"/>
  <c r="U386" i="25"/>
  <c r="AD386" i="25"/>
  <c r="AE386" i="25"/>
  <c r="S386" i="25"/>
  <c r="X386" i="25"/>
  <c r="Z386" i="25"/>
  <c r="AA386" i="25"/>
  <c r="T386" i="25"/>
  <c r="V386" i="25"/>
  <c r="Z362" i="25"/>
  <c r="AG362" i="25"/>
  <c r="AC362" i="25"/>
  <c r="U362" i="25"/>
  <c r="T362" i="25"/>
  <c r="AF362" i="25"/>
  <c r="Y362" i="25"/>
  <c r="W362" i="25"/>
  <c r="AA362" i="25"/>
  <c r="AD362" i="25"/>
  <c r="X362" i="25"/>
  <c r="AB362" i="25"/>
  <c r="V362" i="25"/>
  <c r="AE362" i="25"/>
  <c r="S362" i="25"/>
  <c r="S354" i="23"/>
  <c r="AA354" i="23"/>
  <c r="Z354" i="23"/>
  <c r="W354" i="23"/>
  <c r="Y354" i="23"/>
  <c r="AG354" i="23"/>
  <c r="AF354" i="23"/>
  <c r="T354" i="23"/>
  <c r="AE354" i="23"/>
  <c r="X354" i="23"/>
  <c r="V354" i="23"/>
  <c r="AD354" i="23"/>
  <c r="U354" i="23"/>
  <c r="AC354" i="23"/>
  <c r="AB354" i="23"/>
  <c r="Z330" i="25"/>
  <c r="V330" i="25"/>
  <c r="U330" i="25"/>
  <c r="Y330" i="25"/>
  <c r="AG330" i="25"/>
  <c r="X330" i="25"/>
  <c r="AF330" i="25"/>
  <c r="AC330" i="25"/>
  <c r="W330" i="25"/>
  <c r="AE330" i="25"/>
  <c r="AD330" i="25"/>
  <c r="S330" i="25"/>
  <c r="AB330" i="25"/>
  <c r="T330" i="25"/>
  <c r="AA330" i="25"/>
  <c r="Z322" i="23"/>
  <c r="AF322" i="23"/>
  <c r="T322" i="23"/>
  <c r="AE322" i="23"/>
  <c r="X322" i="23"/>
  <c r="S322" i="23"/>
  <c r="AA322" i="23"/>
  <c r="W322" i="23"/>
  <c r="Y322" i="23"/>
  <c r="AG322" i="23"/>
  <c r="AD322" i="23"/>
  <c r="U322" i="23"/>
  <c r="AC322" i="23"/>
  <c r="AB322" i="23"/>
  <c r="V322" i="23"/>
  <c r="Z298" i="25"/>
  <c r="AC298" i="25"/>
  <c r="W298" i="25"/>
  <c r="U298" i="25"/>
  <c r="Y298" i="25"/>
  <c r="AG298" i="25"/>
  <c r="X298" i="25"/>
  <c r="AF298" i="25"/>
  <c r="AB298" i="25"/>
  <c r="T298" i="25"/>
  <c r="AD298" i="25"/>
  <c r="V298" i="25"/>
  <c r="AA298" i="25"/>
  <c r="AE298" i="25"/>
  <c r="S298" i="25"/>
  <c r="V290" i="23"/>
  <c r="S290" i="23"/>
  <c r="AA290" i="23"/>
  <c r="W290" i="23"/>
  <c r="Y290" i="23"/>
  <c r="AG290" i="23"/>
  <c r="AF290" i="23"/>
  <c r="T290" i="23"/>
  <c r="Z290" i="23"/>
  <c r="AE290" i="23"/>
  <c r="X290" i="23"/>
  <c r="AD290" i="23"/>
  <c r="U290" i="23"/>
  <c r="AC290" i="23"/>
  <c r="AB290" i="23"/>
  <c r="Z266" i="25"/>
  <c r="V266" i="25"/>
  <c r="U266" i="25"/>
  <c r="Y266" i="25"/>
  <c r="AG266" i="25"/>
  <c r="W266" i="25"/>
  <c r="X266" i="25"/>
  <c r="AC266" i="25"/>
  <c r="AB266" i="25"/>
  <c r="AF266" i="25"/>
  <c r="AA266" i="25"/>
  <c r="T266" i="25"/>
  <c r="AD266" i="25"/>
  <c r="AE266" i="25"/>
  <c r="S266" i="25"/>
  <c r="AF258" i="23"/>
  <c r="T258" i="23"/>
  <c r="AE258" i="23"/>
  <c r="X258" i="23"/>
  <c r="Z258" i="23"/>
  <c r="S258" i="23"/>
  <c r="AA258" i="23"/>
  <c r="W258" i="23"/>
  <c r="Y258" i="23"/>
  <c r="AG258" i="23"/>
  <c r="AD258" i="23"/>
  <c r="V258" i="23"/>
  <c r="U258" i="23"/>
  <c r="AC258" i="23"/>
  <c r="AB258" i="23"/>
  <c r="X234" i="25"/>
  <c r="Z234" i="25"/>
  <c r="AG234" i="25"/>
  <c r="T234" i="25"/>
  <c r="Y234" i="25"/>
  <c r="AF234" i="25"/>
  <c r="U234" i="25"/>
  <c r="AB234" i="25"/>
  <c r="AC234" i="25"/>
  <c r="W234" i="25"/>
  <c r="AE234" i="25"/>
  <c r="AA234" i="25"/>
  <c r="V234" i="25"/>
  <c r="S234" i="25"/>
  <c r="AD234" i="25"/>
  <c r="Y226" i="23"/>
  <c r="AG226" i="23"/>
  <c r="AD226" i="23"/>
  <c r="Z226" i="23"/>
  <c r="X226" i="23"/>
  <c r="AA226" i="23"/>
  <c r="T226" i="23"/>
  <c r="S226" i="23"/>
  <c r="AF226" i="23"/>
  <c r="AE226" i="23"/>
  <c r="W226" i="23"/>
  <c r="V226" i="23"/>
  <c r="AB226" i="23"/>
  <c r="U226" i="23"/>
  <c r="AC226" i="23"/>
  <c r="X202" i="25"/>
  <c r="Z202" i="25"/>
  <c r="Y202" i="25"/>
  <c r="U202" i="25"/>
  <c r="AC202" i="25"/>
  <c r="W202" i="25"/>
  <c r="T202" i="25"/>
  <c r="AG202" i="25"/>
  <c r="AF202" i="25"/>
  <c r="AB202" i="25"/>
  <c r="AD202" i="25"/>
  <c r="AE202" i="25"/>
  <c r="AA202" i="25"/>
  <c r="V202" i="25"/>
  <c r="S202" i="25"/>
  <c r="Y194" i="23"/>
  <c r="AA194" i="23"/>
  <c r="AF194" i="23"/>
  <c r="AG194" i="23"/>
  <c r="T194" i="23"/>
  <c r="Z194" i="23"/>
  <c r="AE194" i="23"/>
  <c r="AD194" i="23"/>
  <c r="X194" i="23"/>
  <c r="W194" i="23"/>
  <c r="S194" i="23"/>
  <c r="AB194" i="23"/>
  <c r="V194" i="23"/>
  <c r="AC194" i="23"/>
  <c r="U194" i="23"/>
  <c r="Y170" i="23"/>
  <c r="AE170" i="23"/>
  <c r="AF170" i="23"/>
  <c r="AG170" i="23"/>
  <c r="AD170" i="23"/>
  <c r="S170" i="23"/>
  <c r="Z170" i="23"/>
  <c r="X170" i="23"/>
  <c r="T170" i="23"/>
  <c r="AA170" i="23"/>
  <c r="W170" i="23"/>
  <c r="U170" i="23"/>
  <c r="AB170" i="23"/>
  <c r="V170" i="23"/>
  <c r="AC170" i="23"/>
  <c r="Z162" i="25"/>
  <c r="AF162" i="25"/>
  <c r="AG162" i="25"/>
  <c r="Y162" i="25"/>
  <c r="U162" i="25"/>
  <c r="W162" i="25"/>
  <c r="T162" i="25"/>
  <c r="AC162" i="25"/>
  <c r="AB162" i="25"/>
  <c r="AA162" i="25"/>
  <c r="X162" i="25"/>
  <c r="AD162" i="25"/>
  <c r="V162" i="25"/>
  <c r="AE162" i="25"/>
  <c r="S162" i="25"/>
  <c r="S138" i="23"/>
  <c r="Z138" i="23"/>
  <c r="X138" i="23"/>
  <c r="T138" i="23"/>
  <c r="AA138" i="23"/>
  <c r="W138" i="23"/>
  <c r="AE138" i="23"/>
  <c r="AF138" i="23"/>
  <c r="Y138" i="23"/>
  <c r="AG138" i="23"/>
  <c r="AD138" i="23"/>
  <c r="AB138" i="23"/>
  <c r="V138" i="23"/>
  <c r="AC138" i="23"/>
  <c r="U138" i="23"/>
  <c r="Z130" i="25"/>
  <c r="AG130" i="25"/>
  <c r="W130" i="25"/>
  <c r="U130" i="25"/>
  <c r="T130" i="25"/>
  <c r="AC130" i="25"/>
  <c r="AB130" i="25"/>
  <c r="AF130" i="25"/>
  <c r="Y130" i="25"/>
  <c r="X130" i="25"/>
  <c r="V130" i="25"/>
  <c r="AE130" i="25"/>
  <c r="S130" i="25"/>
  <c r="AD130" i="25"/>
  <c r="AA130" i="25"/>
  <c r="V106" i="23"/>
  <c r="AE106" i="23"/>
  <c r="AF106" i="23"/>
  <c r="AG106" i="23"/>
  <c r="AD106" i="23"/>
  <c r="Y106" i="23"/>
  <c r="S106" i="23"/>
  <c r="Z106" i="23"/>
  <c r="X106" i="23"/>
  <c r="T106" i="23"/>
  <c r="AA106" i="23"/>
  <c r="W106" i="23"/>
  <c r="U106" i="23"/>
  <c r="AB106" i="23"/>
  <c r="AC106" i="23"/>
  <c r="AG98" i="25"/>
  <c r="Y98" i="25"/>
  <c r="T98" i="25"/>
  <c r="U98" i="25"/>
  <c r="X98" i="25"/>
  <c r="AC98" i="25"/>
  <c r="W98" i="25"/>
  <c r="AF98" i="25"/>
  <c r="AB98" i="25"/>
  <c r="AA98" i="25"/>
  <c r="AD98" i="25"/>
  <c r="V98" i="25"/>
  <c r="AE98" i="25"/>
  <c r="Z98" i="25"/>
  <c r="S98" i="25"/>
  <c r="Z74" i="23"/>
  <c r="X74" i="23"/>
  <c r="T74" i="23"/>
  <c r="Y74" i="23"/>
  <c r="S74" i="23"/>
  <c r="AA74" i="23"/>
  <c r="AF74" i="23"/>
  <c r="W74" i="23"/>
  <c r="AE74" i="23"/>
  <c r="AG74" i="23"/>
  <c r="AD74" i="23"/>
  <c r="V74" i="23"/>
  <c r="AB74" i="23"/>
  <c r="AC74" i="23"/>
  <c r="U74" i="23"/>
  <c r="AG66" i="25"/>
  <c r="Y66" i="25"/>
  <c r="AC66" i="25"/>
  <c r="W66" i="25"/>
  <c r="AF66" i="25"/>
  <c r="U66" i="25"/>
  <c r="T66" i="25"/>
  <c r="X66" i="25"/>
  <c r="AA66" i="25"/>
  <c r="AB66" i="25"/>
  <c r="AD66" i="25"/>
  <c r="V66" i="25"/>
  <c r="S66" i="25"/>
  <c r="Z66" i="25"/>
  <c r="AE66" i="25"/>
  <c r="AE42" i="23"/>
  <c r="Y42" i="23"/>
  <c r="AD42" i="23"/>
  <c r="AG42" i="23"/>
  <c r="AB42" i="23"/>
  <c r="AF42" i="23"/>
  <c r="W42" i="23"/>
  <c r="X42" i="23"/>
  <c r="V42" i="23"/>
  <c r="S42" i="23"/>
  <c r="AA42" i="23"/>
  <c r="T42" i="23"/>
  <c r="Z42" i="23"/>
  <c r="U42" i="23"/>
  <c r="AC42" i="23"/>
  <c r="AG34" i="25"/>
  <c r="W34" i="25"/>
  <c r="T34" i="25"/>
  <c r="X34" i="25"/>
  <c r="U34" i="25"/>
  <c r="AF34" i="25"/>
  <c r="AD34" i="25"/>
  <c r="AA34" i="25"/>
  <c r="V34" i="25"/>
  <c r="AC34" i="25"/>
  <c r="AB34" i="25"/>
  <c r="Y34" i="25"/>
  <c r="Z34" i="25"/>
  <c r="S34" i="25"/>
  <c r="AE34" i="25"/>
  <c r="W469" i="23"/>
  <c r="T469" i="23"/>
  <c r="Y469" i="23"/>
  <c r="X469" i="23"/>
  <c r="AA469" i="23"/>
  <c r="AD469" i="23"/>
  <c r="Z469" i="23"/>
  <c r="AE469" i="23"/>
  <c r="AF469" i="23"/>
  <c r="AG469" i="23"/>
  <c r="S469" i="23"/>
  <c r="AB469" i="23"/>
  <c r="V469" i="23"/>
  <c r="U469" i="23"/>
  <c r="AC469" i="23"/>
  <c r="Z397" i="25"/>
  <c r="AG397" i="25"/>
  <c r="Y397" i="25"/>
  <c r="AB397" i="25"/>
  <c r="U397" i="25"/>
  <c r="W397" i="25"/>
  <c r="AC397" i="25"/>
  <c r="AF397" i="25"/>
  <c r="T397" i="25"/>
  <c r="AE397" i="25"/>
  <c r="V397" i="25"/>
  <c r="S397" i="25"/>
  <c r="AD397" i="25"/>
  <c r="AA397" i="25"/>
  <c r="X397" i="25"/>
  <c r="X341" i="23"/>
  <c r="AB341" i="23"/>
  <c r="Y341" i="23"/>
  <c r="AF341" i="23"/>
  <c r="AA341" i="23"/>
  <c r="T341" i="23"/>
  <c r="W341" i="23"/>
  <c r="AE341" i="23"/>
  <c r="Z341" i="23"/>
  <c r="AG341" i="23"/>
  <c r="AD341" i="23"/>
  <c r="S341" i="23"/>
  <c r="U341" i="23"/>
  <c r="AC341" i="23"/>
  <c r="V341" i="23"/>
  <c r="X309" i="23"/>
  <c r="AB309" i="23"/>
  <c r="T309" i="23"/>
  <c r="W309" i="23"/>
  <c r="AE309" i="23"/>
  <c r="Z309" i="23"/>
  <c r="AG309" i="23"/>
  <c r="AD309" i="23"/>
  <c r="S309" i="23"/>
  <c r="Y309" i="23"/>
  <c r="AF309" i="23"/>
  <c r="AA309" i="23"/>
  <c r="U309" i="23"/>
  <c r="AC309" i="23"/>
  <c r="V309" i="23"/>
  <c r="Z269" i="25"/>
  <c r="V269" i="25"/>
  <c r="X269" i="25"/>
  <c r="AG269" i="25"/>
  <c r="W269" i="25"/>
  <c r="Y269" i="25"/>
  <c r="AC269" i="25"/>
  <c r="U269" i="25"/>
  <c r="AB269" i="25"/>
  <c r="AF269" i="25"/>
  <c r="S269" i="25"/>
  <c r="T269" i="25"/>
  <c r="AA269" i="25"/>
  <c r="AE269" i="25"/>
  <c r="AD269" i="25"/>
  <c r="X245" i="23"/>
  <c r="AA245" i="23"/>
  <c r="Z245" i="23"/>
  <c r="T245" i="23"/>
  <c r="W245" i="23"/>
  <c r="S245" i="23"/>
  <c r="AD245" i="23"/>
  <c r="AF245" i="23"/>
  <c r="AE245" i="23"/>
  <c r="Y245" i="23"/>
  <c r="AG245" i="23"/>
  <c r="U245" i="23"/>
  <c r="AB245" i="23"/>
  <c r="AC245" i="23"/>
  <c r="V245" i="23"/>
  <c r="V213" i="23"/>
  <c r="X213" i="23"/>
  <c r="Y213" i="23"/>
  <c r="AG213" i="23"/>
  <c r="AA213" i="23"/>
  <c r="T213" i="23"/>
  <c r="W213" i="23"/>
  <c r="S213" i="23"/>
  <c r="AF213" i="23"/>
  <c r="Z213" i="23"/>
  <c r="AE213" i="23"/>
  <c r="AD213" i="23"/>
  <c r="AC213" i="23"/>
  <c r="U213" i="23"/>
  <c r="AB213" i="23"/>
  <c r="Z205" i="25"/>
  <c r="U205" i="25"/>
  <c r="W205" i="25"/>
  <c r="X205" i="25"/>
  <c r="AG205" i="25"/>
  <c r="AC205" i="25"/>
  <c r="Y205" i="25"/>
  <c r="T205" i="25"/>
  <c r="AF205" i="25"/>
  <c r="AD205" i="25"/>
  <c r="S205" i="25"/>
  <c r="AB205" i="25"/>
  <c r="AA205" i="25"/>
  <c r="V205" i="25"/>
  <c r="AE205" i="25"/>
  <c r="V181" i="23"/>
  <c r="AA181" i="23"/>
  <c r="W181" i="23"/>
  <c r="T181" i="23"/>
  <c r="Y181" i="23"/>
  <c r="AF181" i="23"/>
  <c r="AG181" i="23"/>
  <c r="X181" i="23"/>
  <c r="AE181" i="23"/>
  <c r="Z181" i="23"/>
  <c r="S181" i="23"/>
  <c r="AD181" i="23"/>
  <c r="AB181" i="23"/>
  <c r="U181" i="23"/>
  <c r="AC181" i="23"/>
  <c r="Z173" i="25"/>
  <c r="U173" i="25"/>
  <c r="Y173" i="25"/>
  <c r="AF173" i="25"/>
  <c r="AB173" i="25"/>
  <c r="AC173" i="25"/>
  <c r="AG173" i="25"/>
  <c r="X173" i="25"/>
  <c r="W173" i="25"/>
  <c r="V173" i="25"/>
  <c r="T173" i="25"/>
  <c r="AE173" i="25"/>
  <c r="S173" i="25"/>
  <c r="AD173" i="25"/>
  <c r="AA173" i="25"/>
  <c r="V149" i="23"/>
  <c r="X149" i="23"/>
  <c r="AE149" i="23"/>
  <c r="Z149" i="23"/>
  <c r="S149" i="23"/>
  <c r="AD149" i="23"/>
  <c r="AA149" i="23"/>
  <c r="W149" i="23"/>
  <c r="T149" i="23"/>
  <c r="Y149" i="23"/>
  <c r="AF149" i="23"/>
  <c r="AG149" i="23"/>
  <c r="AC149" i="23"/>
  <c r="AB149" i="23"/>
  <c r="U149" i="23"/>
  <c r="AB141" i="25"/>
  <c r="Z141" i="25"/>
  <c r="AF141" i="25"/>
  <c r="AC141" i="25"/>
  <c r="Y141" i="25"/>
  <c r="X141" i="25"/>
  <c r="W141" i="25"/>
  <c r="U141" i="25"/>
  <c r="AG141" i="25"/>
  <c r="T141" i="25"/>
  <c r="AE141" i="25"/>
  <c r="S141" i="25"/>
  <c r="AD141" i="25"/>
  <c r="AA141" i="25"/>
  <c r="V141" i="25"/>
  <c r="AB117" i="23"/>
  <c r="AA117" i="23"/>
  <c r="W117" i="23"/>
  <c r="T117" i="23"/>
  <c r="Y117" i="23"/>
  <c r="AF117" i="23"/>
  <c r="AG117" i="23"/>
  <c r="X117" i="23"/>
  <c r="AE117" i="23"/>
  <c r="V117" i="23"/>
  <c r="Z117" i="23"/>
  <c r="S117" i="23"/>
  <c r="AD117" i="23"/>
  <c r="U117" i="23"/>
  <c r="AC117" i="23"/>
  <c r="Z109" i="25"/>
  <c r="V109" i="25"/>
  <c r="AG109" i="25"/>
  <c r="U109" i="25"/>
  <c r="Y109" i="25"/>
  <c r="W109" i="25"/>
  <c r="AC109" i="25"/>
  <c r="AF109" i="25"/>
  <c r="AB109" i="25"/>
  <c r="X109" i="25"/>
  <c r="T109" i="25"/>
  <c r="AD109" i="25"/>
  <c r="AA109" i="25"/>
  <c r="AE109" i="25"/>
  <c r="S109" i="25"/>
  <c r="V85" i="23"/>
  <c r="X85" i="23"/>
  <c r="AE85" i="23"/>
  <c r="Z85" i="23"/>
  <c r="S85" i="23"/>
  <c r="AD85" i="23"/>
  <c r="AA85" i="23"/>
  <c r="W85" i="23"/>
  <c r="T85" i="23"/>
  <c r="Y85" i="23"/>
  <c r="AF85" i="23"/>
  <c r="AG85" i="23"/>
  <c r="AB85" i="23"/>
  <c r="AC85" i="23"/>
  <c r="U85" i="23"/>
  <c r="V77" i="25"/>
  <c r="AC77" i="25"/>
  <c r="T77" i="25"/>
  <c r="AG77" i="25"/>
  <c r="AF77" i="25"/>
  <c r="U77" i="25"/>
  <c r="AB77" i="25"/>
  <c r="Y77" i="25"/>
  <c r="X77" i="25"/>
  <c r="W77" i="25"/>
  <c r="Z77" i="25"/>
  <c r="AA77" i="25"/>
  <c r="AE77" i="25"/>
  <c r="S77" i="25"/>
  <c r="AD77" i="25"/>
  <c r="V53" i="23"/>
  <c r="AB53" i="23"/>
  <c r="Y53" i="23"/>
  <c r="AC53" i="23"/>
  <c r="T53" i="23"/>
  <c r="AG53" i="23"/>
  <c r="X53" i="23"/>
  <c r="AA53" i="23"/>
  <c r="S53" i="23"/>
  <c r="U53" i="23"/>
  <c r="AF53" i="23"/>
  <c r="AE53" i="23"/>
  <c r="W53" i="23"/>
  <c r="Z53" i="23"/>
  <c r="AD53" i="23"/>
  <c r="Z45" i="25"/>
  <c r="AG45" i="25"/>
  <c r="U45" i="25"/>
  <c r="Y45" i="25"/>
  <c r="T45" i="25"/>
  <c r="W45" i="25"/>
  <c r="AC45" i="25"/>
  <c r="AF45" i="25"/>
  <c r="AB45" i="25"/>
  <c r="X45" i="25"/>
  <c r="AD45" i="25"/>
  <c r="AA45" i="25"/>
  <c r="V45" i="25"/>
  <c r="AE45" i="25"/>
  <c r="S45" i="25"/>
  <c r="Z21" i="23"/>
  <c r="AF21" i="23"/>
  <c r="S21" i="23"/>
  <c r="AC21" i="23"/>
  <c r="AE21" i="23"/>
  <c r="AA21" i="23"/>
  <c r="Y21" i="23"/>
  <c r="U21" i="23"/>
  <c r="T21" i="23"/>
  <c r="X21" i="23"/>
  <c r="W21" i="23"/>
  <c r="V21" i="23"/>
  <c r="AB21" i="23"/>
  <c r="AD21" i="23"/>
  <c r="AG21" i="23"/>
  <c r="AA13" i="25"/>
  <c r="Z13" i="25"/>
  <c r="AG13" i="25"/>
  <c r="Y13" i="25"/>
  <c r="U13" i="25"/>
  <c r="AD13" i="25"/>
  <c r="V13" i="25"/>
  <c r="AC13" i="25"/>
  <c r="AE13" i="25"/>
  <c r="AB13" i="25"/>
  <c r="T13" i="25"/>
  <c r="AF13" i="25"/>
  <c r="S13" i="25"/>
  <c r="W13" i="25"/>
  <c r="X13" i="25"/>
  <c r="AG484" i="23"/>
  <c r="W484" i="23"/>
  <c r="T484" i="23"/>
  <c r="X484" i="23"/>
  <c r="S484" i="23"/>
  <c r="Z484" i="23"/>
  <c r="AF484" i="23"/>
  <c r="Y484" i="23"/>
  <c r="AE484" i="23"/>
  <c r="AA484" i="23"/>
  <c r="AD484" i="23"/>
  <c r="AC484" i="23"/>
  <c r="V484" i="23"/>
  <c r="AB484" i="23"/>
  <c r="U484" i="23"/>
  <c r="AF476" i="25"/>
  <c r="AG476" i="25"/>
  <c r="AC476" i="25"/>
  <c r="Y476" i="25"/>
  <c r="U476" i="25"/>
  <c r="W476" i="25"/>
  <c r="X476" i="25"/>
  <c r="Z476" i="25"/>
  <c r="AE476" i="25"/>
  <c r="AB476" i="25"/>
  <c r="S476" i="25"/>
  <c r="AD476" i="25"/>
  <c r="AA476" i="25"/>
  <c r="T476" i="25"/>
  <c r="V476" i="25"/>
  <c r="AE448" i="23"/>
  <c r="AA448" i="23"/>
  <c r="AD448" i="23"/>
  <c r="X448" i="23"/>
  <c r="AG448" i="23"/>
  <c r="T448" i="23"/>
  <c r="W448" i="23"/>
  <c r="Y448" i="23"/>
  <c r="Z448" i="23"/>
  <c r="AF448" i="23"/>
  <c r="S448" i="23"/>
  <c r="V448" i="23"/>
  <c r="AB448" i="23"/>
  <c r="AC448" i="23"/>
  <c r="U448" i="23"/>
  <c r="V440" i="25"/>
  <c r="AC440" i="25"/>
  <c r="U440" i="25"/>
  <c r="AG440" i="25"/>
  <c r="Y440" i="25"/>
  <c r="X440" i="25"/>
  <c r="W440" i="25"/>
  <c r="T440" i="25"/>
  <c r="AD440" i="25"/>
  <c r="S440" i="25"/>
  <c r="AF440" i="25"/>
  <c r="AB440" i="25"/>
  <c r="AA440" i="25"/>
  <c r="Z440" i="25"/>
  <c r="AE440" i="25"/>
  <c r="Z416" i="23"/>
  <c r="AF416" i="23"/>
  <c r="S416" i="23"/>
  <c r="Y416" i="23"/>
  <c r="AE416" i="23"/>
  <c r="AA416" i="23"/>
  <c r="AD416" i="23"/>
  <c r="X416" i="23"/>
  <c r="AG416" i="23"/>
  <c r="T416" i="23"/>
  <c r="W416" i="23"/>
  <c r="U416" i="23"/>
  <c r="V416" i="23"/>
  <c r="AB416" i="23"/>
  <c r="AC416" i="23"/>
  <c r="AB408" i="25"/>
  <c r="X408" i="25"/>
  <c r="AC408" i="25"/>
  <c r="AG408" i="25"/>
  <c r="Y408" i="25"/>
  <c r="W408" i="25"/>
  <c r="U408" i="25"/>
  <c r="AF408" i="25"/>
  <c r="AA408" i="25"/>
  <c r="Z408" i="25"/>
  <c r="AD408" i="25"/>
  <c r="T408" i="25"/>
  <c r="AE408" i="25"/>
  <c r="S408" i="25"/>
  <c r="V408" i="25"/>
  <c r="T384" i="23"/>
  <c r="X384" i="23"/>
  <c r="AG384" i="23"/>
  <c r="W384" i="23"/>
  <c r="Y384" i="23"/>
  <c r="S384" i="23"/>
  <c r="AE384" i="23"/>
  <c r="Z384" i="23"/>
  <c r="AF384" i="23"/>
  <c r="AA384" i="23"/>
  <c r="AB384" i="23"/>
  <c r="AC384" i="23"/>
  <c r="V384" i="23"/>
  <c r="AD384" i="23"/>
  <c r="U384" i="23"/>
  <c r="AC376" i="25"/>
  <c r="AF376" i="25"/>
  <c r="AG376" i="25"/>
  <c r="U376" i="25"/>
  <c r="W376" i="25"/>
  <c r="AB376" i="25"/>
  <c r="Y376" i="25"/>
  <c r="X376" i="25"/>
  <c r="AE376" i="25"/>
  <c r="S376" i="25"/>
  <c r="T376" i="25"/>
  <c r="Z376" i="25"/>
  <c r="AD376" i="25"/>
  <c r="V376" i="25"/>
  <c r="AA376" i="25"/>
  <c r="Z352" i="25"/>
  <c r="V352" i="25"/>
  <c r="Y352" i="25"/>
  <c r="AF352" i="25"/>
  <c r="U352" i="25"/>
  <c r="AG352" i="25"/>
  <c r="AC352" i="25"/>
  <c r="W352" i="25"/>
  <c r="AA352" i="25"/>
  <c r="AB352" i="25"/>
  <c r="X352" i="25"/>
  <c r="AD352" i="25"/>
  <c r="S352" i="25"/>
  <c r="T352" i="25"/>
  <c r="AE352" i="25"/>
  <c r="Z344" i="23"/>
  <c r="Y344" i="23"/>
  <c r="AG344" i="23"/>
  <c r="AE344" i="23"/>
  <c r="T344" i="23"/>
  <c r="AD344" i="23"/>
  <c r="AF344" i="23"/>
  <c r="S344" i="23"/>
  <c r="AA344" i="23"/>
  <c r="W344" i="23"/>
  <c r="X344" i="23"/>
  <c r="AC344" i="23"/>
  <c r="AB344" i="23"/>
  <c r="V344" i="23"/>
  <c r="U344" i="23"/>
  <c r="Z320" i="25"/>
  <c r="Y320" i="25"/>
  <c r="AC320" i="25"/>
  <c r="AG320" i="25"/>
  <c r="U320" i="25"/>
  <c r="AB320" i="25"/>
  <c r="W320" i="25"/>
  <c r="AF320" i="25"/>
  <c r="V320" i="25"/>
  <c r="S320" i="25"/>
  <c r="X320" i="25"/>
  <c r="AE320" i="25"/>
  <c r="AA320" i="25"/>
  <c r="T320" i="25"/>
  <c r="AD320" i="25"/>
  <c r="AB312" i="23"/>
  <c r="AF312" i="23"/>
  <c r="S312" i="23"/>
  <c r="AA312" i="23"/>
  <c r="Z312" i="23"/>
  <c r="W312" i="23"/>
  <c r="X312" i="23"/>
  <c r="Y312" i="23"/>
  <c r="AG312" i="23"/>
  <c r="AE312" i="23"/>
  <c r="T312" i="23"/>
  <c r="AD312" i="23"/>
  <c r="V312" i="23"/>
  <c r="U312" i="23"/>
  <c r="AC312" i="23"/>
  <c r="Z288" i="25"/>
  <c r="W288" i="25"/>
  <c r="Y288" i="25"/>
  <c r="AC288" i="25"/>
  <c r="AG288" i="25"/>
  <c r="AF288" i="25"/>
  <c r="U288" i="25"/>
  <c r="X288" i="25"/>
  <c r="AA288" i="25"/>
  <c r="AD288" i="25"/>
  <c r="AB288" i="25"/>
  <c r="T288" i="25"/>
  <c r="V288" i="25"/>
  <c r="S288" i="25"/>
  <c r="AE288" i="25"/>
  <c r="Y280" i="23"/>
  <c r="AG280" i="23"/>
  <c r="AE280" i="23"/>
  <c r="T280" i="23"/>
  <c r="AD280" i="23"/>
  <c r="AF280" i="23"/>
  <c r="S280" i="23"/>
  <c r="AA280" i="23"/>
  <c r="Z280" i="23"/>
  <c r="W280" i="23"/>
  <c r="X280" i="23"/>
  <c r="AC280" i="23"/>
  <c r="AB280" i="23"/>
  <c r="U280" i="23"/>
  <c r="V280" i="23"/>
  <c r="AC256" i="25"/>
  <c r="W256" i="25"/>
  <c r="X256" i="25"/>
  <c r="AB256" i="25"/>
  <c r="U256" i="25"/>
  <c r="Y256" i="25"/>
  <c r="AG256" i="25"/>
  <c r="AF256" i="25"/>
  <c r="V256" i="25"/>
  <c r="AE256" i="25"/>
  <c r="AA256" i="25"/>
  <c r="Z256" i="25"/>
  <c r="AD256" i="25"/>
  <c r="T256" i="25"/>
  <c r="S256" i="25"/>
  <c r="AB248" i="23"/>
  <c r="Z248" i="23"/>
  <c r="X248" i="23"/>
  <c r="S248" i="23"/>
  <c r="AA248" i="23"/>
  <c r="T248" i="23"/>
  <c r="Y248" i="23"/>
  <c r="W248" i="23"/>
  <c r="AF248" i="23"/>
  <c r="AE248" i="23"/>
  <c r="AD248" i="23"/>
  <c r="AG248" i="23"/>
  <c r="U248" i="23"/>
  <c r="AC248" i="23"/>
  <c r="V248" i="23"/>
  <c r="U224" i="25"/>
  <c r="Y224" i="25"/>
  <c r="AG224" i="25"/>
  <c r="AF224" i="25"/>
  <c r="AC224" i="25"/>
  <c r="W224" i="25"/>
  <c r="X224" i="25"/>
  <c r="AB224" i="25"/>
  <c r="AA224" i="25"/>
  <c r="AD224" i="25"/>
  <c r="T224" i="25"/>
  <c r="V224" i="25"/>
  <c r="S224" i="25"/>
  <c r="Z224" i="25"/>
  <c r="AE224" i="25"/>
  <c r="AB216" i="23"/>
  <c r="AE216" i="23"/>
  <c r="Y216" i="23"/>
  <c r="AG216" i="23"/>
  <c r="X216" i="23"/>
  <c r="AD216" i="23"/>
  <c r="T216" i="23"/>
  <c r="AF216" i="23"/>
  <c r="S216" i="23"/>
  <c r="AA216" i="23"/>
  <c r="W216" i="23"/>
  <c r="Z216" i="23"/>
  <c r="AC216" i="23"/>
  <c r="V216" i="23"/>
  <c r="U216" i="23"/>
  <c r="Z192" i="25"/>
  <c r="V192" i="25"/>
  <c r="AC192" i="25"/>
  <c r="AG192" i="25"/>
  <c r="U192" i="25"/>
  <c r="W192" i="25"/>
  <c r="Y192" i="25"/>
  <c r="AB192" i="25"/>
  <c r="AF192" i="25"/>
  <c r="T192" i="25"/>
  <c r="AA192" i="25"/>
  <c r="S192" i="25"/>
  <c r="AD192" i="25"/>
  <c r="AE192" i="25"/>
  <c r="X192" i="25"/>
  <c r="AC184" i="25"/>
  <c r="W184" i="25"/>
  <c r="AF184" i="25"/>
  <c r="U184" i="25"/>
  <c r="X184" i="25"/>
  <c r="T184" i="25"/>
  <c r="AG184" i="25"/>
  <c r="Y184" i="25"/>
  <c r="AA184" i="25"/>
  <c r="AB184" i="25"/>
  <c r="AE184" i="25"/>
  <c r="AD184" i="25"/>
  <c r="Z184" i="25"/>
  <c r="V184" i="25"/>
  <c r="S184" i="25"/>
  <c r="AB160" i="23"/>
  <c r="Z160" i="23"/>
  <c r="AG160" i="23"/>
  <c r="T160" i="23"/>
  <c r="W160" i="23"/>
  <c r="AA160" i="23"/>
  <c r="AD160" i="23"/>
  <c r="AF160" i="23"/>
  <c r="AE160" i="23"/>
  <c r="Y160" i="23"/>
  <c r="X160" i="23"/>
  <c r="S160" i="23"/>
  <c r="V160" i="23"/>
  <c r="AC160" i="23"/>
  <c r="U160" i="23"/>
  <c r="T152" i="25"/>
  <c r="AG152" i="25"/>
  <c r="Y152" i="25"/>
  <c r="AC152" i="25"/>
  <c r="W152" i="25"/>
  <c r="AF152" i="25"/>
  <c r="U152" i="25"/>
  <c r="X152" i="25"/>
  <c r="AE152" i="25"/>
  <c r="V152" i="25"/>
  <c r="S152" i="25"/>
  <c r="AA152" i="25"/>
  <c r="Z152" i="25"/>
  <c r="AB152" i="25"/>
  <c r="AD152" i="25"/>
  <c r="X128" i="23"/>
  <c r="AB128" i="23"/>
  <c r="Z128" i="23"/>
  <c r="AE128" i="23"/>
  <c r="Y128" i="23"/>
  <c r="S128" i="23"/>
  <c r="AG128" i="23"/>
  <c r="AF128" i="23"/>
  <c r="T128" i="23"/>
  <c r="W128" i="23"/>
  <c r="AA128" i="23"/>
  <c r="AD128" i="23"/>
  <c r="U128" i="23"/>
  <c r="V128" i="23"/>
  <c r="AC128" i="23"/>
  <c r="X120" i="25"/>
  <c r="AB120" i="25"/>
  <c r="AG120" i="25"/>
  <c r="U120" i="25"/>
  <c r="AC120" i="25"/>
  <c r="AF120" i="25"/>
  <c r="W120" i="25"/>
  <c r="Y120" i="25"/>
  <c r="AA120" i="25"/>
  <c r="AD120" i="25"/>
  <c r="V120" i="25"/>
  <c r="T120" i="25"/>
  <c r="AE120" i="25"/>
  <c r="Z120" i="25"/>
  <c r="S120" i="25"/>
  <c r="AB96" i="23"/>
  <c r="AF96" i="23"/>
  <c r="AG96" i="23"/>
  <c r="X96" i="23"/>
  <c r="T96" i="23"/>
  <c r="W96" i="23"/>
  <c r="AA96" i="23"/>
  <c r="AD96" i="23"/>
  <c r="AE96" i="23"/>
  <c r="Z96" i="23"/>
  <c r="Y96" i="23"/>
  <c r="S96" i="23"/>
  <c r="V96" i="23"/>
  <c r="AC96" i="23"/>
  <c r="U96" i="23"/>
  <c r="AG88" i="25"/>
  <c r="U88" i="25"/>
  <c r="Y88" i="25"/>
  <c r="AC88" i="25"/>
  <c r="W88" i="25"/>
  <c r="AF88" i="25"/>
  <c r="AB88" i="25"/>
  <c r="X88" i="25"/>
  <c r="AA88" i="25"/>
  <c r="Z88" i="25"/>
  <c r="S88" i="25"/>
  <c r="AE88" i="25"/>
  <c r="AD88" i="25"/>
  <c r="V88" i="25"/>
  <c r="T88" i="25"/>
  <c r="AE64" i="23"/>
  <c r="Y64" i="23"/>
  <c r="AD64" i="23"/>
  <c r="S64" i="23"/>
  <c r="AC64" i="23"/>
  <c r="Z64" i="23"/>
  <c r="X64" i="23"/>
  <c r="AB64" i="23"/>
  <c r="U64" i="23"/>
  <c r="AF64" i="23"/>
  <c r="V64" i="23"/>
  <c r="AG64" i="23"/>
  <c r="W64" i="23"/>
  <c r="T64" i="23"/>
  <c r="AA64" i="23"/>
  <c r="AB56" i="25"/>
  <c r="AG56" i="25"/>
  <c r="U56" i="25"/>
  <c r="AF56" i="25"/>
  <c r="Y56" i="25"/>
  <c r="X56" i="25"/>
  <c r="AC56" i="25"/>
  <c r="W56" i="25"/>
  <c r="AA56" i="25"/>
  <c r="AD56" i="25"/>
  <c r="V56" i="25"/>
  <c r="S56" i="25"/>
  <c r="T56" i="25"/>
  <c r="AE56" i="25"/>
  <c r="Z56" i="25"/>
  <c r="T32" i="23"/>
  <c r="AC32" i="23"/>
  <c r="Y32" i="23"/>
  <c r="AF32" i="23"/>
  <c r="W32" i="23"/>
  <c r="AD32" i="23"/>
  <c r="Z32" i="23"/>
  <c r="AG32" i="23"/>
  <c r="S32" i="23"/>
  <c r="V32" i="23"/>
  <c r="AB32" i="23"/>
  <c r="AA32" i="23"/>
  <c r="X32" i="23"/>
  <c r="AE32" i="23"/>
  <c r="U32" i="23"/>
  <c r="AC24" i="25"/>
  <c r="U24" i="25"/>
  <c r="AB24" i="25"/>
  <c r="Y24" i="25"/>
  <c r="AA24" i="25"/>
  <c r="V24" i="25"/>
  <c r="AF24" i="25"/>
  <c r="X24" i="25"/>
  <c r="W24" i="25"/>
  <c r="AD24" i="25"/>
  <c r="S24" i="25"/>
  <c r="AG24" i="25"/>
  <c r="T24" i="25"/>
  <c r="AE24" i="25"/>
  <c r="Z24" i="25"/>
  <c r="W11" i="23"/>
  <c r="S11" i="23"/>
  <c r="AA11" i="23"/>
  <c r="AG11" i="23"/>
  <c r="Z11" i="23"/>
  <c r="V11" i="23"/>
  <c r="Y11" i="23"/>
  <c r="AB11" i="23"/>
  <c r="AD11" i="23"/>
  <c r="AC11" i="23"/>
  <c r="X11" i="23"/>
  <c r="U11" i="23"/>
  <c r="T11" i="23"/>
  <c r="AF11" i="23"/>
  <c r="AE11" i="23"/>
  <c r="AG503" i="25"/>
  <c r="Y503" i="25"/>
  <c r="W503" i="25"/>
  <c r="AF503" i="25"/>
  <c r="U503" i="25"/>
  <c r="AC503" i="25"/>
  <c r="AB503" i="25"/>
  <c r="X503" i="25"/>
  <c r="AA503" i="25"/>
  <c r="Z503" i="25"/>
  <c r="V503" i="25"/>
  <c r="AE503" i="25"/>
  <c r="S503" i="25"/>
  <c r="T503" i="25"/>
  <c r="AD503" i="25"/>
  <c r="AB479" i="23"/>
  <c r="Y479" i="23"/>
  <c r="AG479" i="23"/>
  <c r="X479" i="23"/>
  <c r="T479" i="23"/>
  <c r="W479" i="23"/>
  <c r="AF479" i="23"/>
  <c r="AA479" i="23"/>
  <c r="S479" i="23"/>
  <c r="Z479" i="23"/>
  <c r="AE479" i="23"/>
  <c r="U479" i="23"/>
  <c r="V479" i="23"/>
  <c r="AD479" i="23"/>
  <c r="AC479" i="23"/>
  <c r="V471" i="25"/>
  <c r="Z471" i="25"/>
  <c r="AG471" i="25"/>
  <c r="W471" i="25"/>
  <c r="U471" i="25"/>
  <c r="AC471" i="25"/>
  <c r="AF471" i="25"/>
  <c r="Y471" i="25"/>
  <c r="X471" i="25"/>
  <c r="AB471" i="25"/>
  <c r="AD471" i="25"/>
  <c r="AE471" i="25"/>
  <c r="AA471" i="25"/>
  <c r="T471" i="25"/>
  <c r="S471" i="25"/>
  <c r="X447" i="23"/>
  <c r="T447" i="23"/>
  <c r="W447" i="23"/>
  <c r="Y447" i="23"/>
  <c r="S447" i="23"/>
  <c r="AG447" i="23"/>
  <c r="AF447" i="23"/>
  <c r="Z447" i="23"/>
  <c r="AE447" i="23"/>
  <c r="AA447" i="23"/>
  <c r="AB447" i="23"/>
  <c r="AC447" i="23"/>
  <c r="U447" i="23"/>
  <c r="V447" i="23"/>
  <c r="AD447" i="23"/>
  <c r="AB439" i="25"/>
  <c r="V439" i="25"/>
  <c r="Z439" i="25"/>
  <c r="Y439" i="25"/>
  <c r="AC439" i="25"/>
  <c r="U439" i="25"/>
  <c r="W439" i="25"/>
  <c r="AG439" i="25"/>
  <c r="AF439" i="25"/>
  <c r="AA439" i="25"/>
  <c r="AD439" i="25"/>
  <c r="X439" i="25"/>
  <c r="T439" i="25"/>
  <c r="AE439" i="25"/>
  <c r="S439" i="25"/>
  <c r="X415" i="23"/>
  <c r="AG415" i="23"/>
  <c r="Z415" i="23"/>
  <c r="AE415" i="23"/>
  <c r="AA415" i="23"/>
  <c r="T415" i="23"/>
  <c r="W415" i="23"/>
  <c r="AF415" i="23"/>
  <c r="Y415" i="23"/>
  <c r="S415" i="23"/>
  <c r="V415" i="23"/>
  <c r="AD415" i="23"/>
  <c r="AB415" i="23"/>
  <c r="AC415" i="23"/>
  <c r="U415" i="23"/>
  <c r="Z407" i="25"/>
  <c r="U407" i="25"/>
  <c r="AG407" i="25"/>
  <c r="Y407" i="25"/>
  <c r="AC407" i="25"/>
  <c r="AF407" i="25"/>
  <c r="W407" i="25"/>
  <c r="X407" i="25"/>
  <c r="S407" i="25"/>
  <c r="AD407" i="25"/>
  <c r="V407" i="25"/>
  <c r="AE407" i="25"/>
  <c r="AB407" i="25"/>
  <c r="AA407" i="25"/>
  <c r="T407" i="25"/>
  <c r="W383" i="23"/>
  <c r="AA383" i="23"/>
  <c r="X383" i="23"/>
  <c r="AE383" i="23"/>
  <c r="S383" i="23"/>
  <c r="Y383" i="23"/>
  <c r="Z383" i="23"/>
  <c r="AF383" i="23"/>
  <c r="AG383" i="23"/>
  <c r="T383" i="23"/>
  <c r="AB383" i="23"/>
  <c r="AC383" i="23"/>
  <c r="V383" i="23"/>
  <c r="AD383" i="23"/>
  <c r="U383" i="23"/>
  <c r="V375" i="25"/>
  <c r="Z375" i="25"/>
  <c r="U375" i="25"/>
  <c r="AG375" i="25"/>
  <c r="Y375" i="25"/>
  <c r="W375" i="25"/>
  <c r="AF375" i="25"/>
  <c r="AC375" i="25"/>
  <c r="AB375" i="25"/>
  <c r="S375" i="25"/>
  <c r="AA375" i="25"/>
  <c r="T375" i="25"/>
  <c r="X375" i="25"/>
  <c r="AD375" i="25"/>
  <c r="AE375" i="25"/>
  <c r="T351" i="23"/>
  <c r="X351" i="23"/>
  <c r="AD351" i="23"/>
  <c r="S351" i="23"/>
  <c r="Z351" i="23"/>
  <c r="AG351" i="23"/>
  <c r="Y351" i="23"/>
  <c r="AE351" i="23"/>
  <c r="AA351" i="23"/>
  <c r="AF351" i="23"/>
  <c r="W351" i="23"/>
  <c r="V351" i="23"/>
  <c r="AC351" i="23"/>
  <c r="U351" i="23"/>
  <c r="AB351" i="23"/>
  <c r="AC343" i="25"/>
  <c r="U343" i="25"/>
  <c r="AF343" i="25"/>
  <c r="AG343" i="25"/>
  <c r="Y343" i="25"/>
  <c r="W343" i="25"/>
  <c r="X343" i="25"/>
  <c r="AB343" i="25"/>
  <c r="Z343" i="25"/>
  <c r="V343" i="25"/>
  <c r="S343" i="25"/>
  <c r="AA343" i="25"/>
  <c r="AD343" i="25"/>
  <c r="T343" i="25"/>
  <c r="AE343" i="25"/>
  <c r="AE319" i="23"/>
  <c r="AA319" i="23"/>
  <c r="AF319" i="23"/>
  <c r="W319" i="23"/>
  <c r="T319" i="23"/>
  <c r="X319" i="23"/>
  <c r="AD319" i="23"/>
  <c r="Y319" i="23"/>
  <c r="S319" i="23"/>
  <c r="Z319" i="23"/>
  <c r="AG319" i="23"/>
  <c r="U319" i="23"/>
  <c r="AB319" i="23"/>
  <c r="V319" i="23"/>
  <c r="AC319" i="23"/>
  <c r="V311" i="25"/>
  <c r="T311" i="25"/>
  <c r="AC311" i="25"/>
  <c r="U311" i="25"/>
  <c r="AB311" i="25"/>
  <c r="W311" i="25"/>
  <c r="AF311" i="25"/>
  <c r="AG311" i="25"/>
  <c r="Y311" i="25"/>
  <c r="AD311" i="25"/>
  <c r="AE311" i="25"/>
  <c r="S311" i="25"/>
  <c r="X311" i="25"/>
  <c r="AA311" i="25"/>
  <c r="Z311" i="25"/>
  <c r="T287" i="23"/>
  <c r="X287" i="23"/>
  <c r="AD287" i="23"/>
  <c r="Y287" i="23"/>
  <c r="S287" i="23"/>
  <c r="Z287" i="23"/>
  <c r="AG287" i="23"/>
  <c r="AE287" i="23"/>
  <c r="AA287" i="23"/>
  <c r="AF287" i="23"/>
  <c r="W287" i="23"/>
  <c r="V287" i="23"/>
  <c r="AC287" i="23"/>
  <c r="U287" i="23"/>
  <c r="AB287" i="23"/>
  <c r="V279" i="25"/>
  <c r="AC279" i="25"/>
  <c r="W279" i="25"/>
  <c r="U279" i="25"/>
  <c r="AF279" i="25"/>
  <c r="AG279" i="25"/>
  <c r="Y279" i="25"/>
  <c r="T279" i="25"/>
  <c r="AB279" i="25"/>
  <c r="X279" i="25"/>
  <c r="AA279" i="25"/>
  <c r="Z279" i="25"/>
  <c r="AD279" i="25"/>
  <c r="AE279" i="25"/>
  <c r="S279" i="25"/>
  <c r="Y255" i="23"/>
  <c r="AD255" i="23"/>
  <c r="W255" i="23"/>
  <c r="AE255" i="23"/>
  <c r="AF255" i="23"/>
  <c r="S255" i="23"/>
  <c r="AA255" i="23"/>
  <c r="Z255" i="23"/>
  <c r="T255" i="23"/>
  <c r="X255" i="23"/>
  <c r="AG255" i="23"/>
  <c r="U255" i="23"/>
  <c r="AB255" i="23"/>
  <c r="V255" i="23"/>
  <c r="AC255" i="23"/>
  <c r="V247" i="25"/>
  <c r="T247" i="25"/>
  <c r="AG247" i="25"/>
  <c r="Y247" i="25"/>
  <c r="AB247" i="25"/>
  <c r="AF247" i="25"/>
  <c r="U247" i="25"/>
  <c r="X247" i="25"/>
  <c r="AC247" i="25"/>
  <c r="W247" i="25"/>
  <c r="AD247" i="25"/>
  <c r="AE247" i="25"/>
  <c r="Z247" i="25"/>
  <c r="S247" i="25"/>
  <c r="AA247" i="25"/>
  <c r="Z223" i="23"/>
  <c r="T223" i="23"/>
  <c r="AG223" i="23"/>
  <c r="AE223" i="23"/>
  <c r="X223" i="23"/>
  <c r="AD223" i="23"/>
  <c r="Y223" i="23"/>
  <c r="AA223" i="23"/>
  <c r="AF223" i="23"/>
  <c r="W223" i="23"/>
  <c r="S223" i="23"/>
  <c r="AB223" i="23"/>
  <c r="V223" i="23"/>
  <c r="AC223" i="23"/>
  <c r="U223" i="23"/>
  <c r="V215" i="25"/>
  <c r="AB215" i="25"/>
  <c r="U215" i="25"/>
  <c r="AC215" i="25"/>
  <c r="X215" i="25"/>
  <c r="W215" i="25"/>
  <c r="AG215" i="25"/>
  <c r="Y215" i="25"/>
  <c r="T215" i="25"/>
  <c r="Z215" i="25"/>
  <c r="S215" i="25"/>
  <c r="AF215" i="25"/>
  <c r="AA215" i="25"/>
  <c r="AD215" i="25"/>
  <c r="AE215" i="25"/>
  <c r="Y191" i="23"/>
  <c r="Z191" i="23"/>
  <c r="X191" i="23"/>
  <c r="AA191" i="23"/>
  <c r="W191" i="23"/>
  <c r="AE191" i="23"/>
  <c r="AD191" i="23"/>
  <c r="AG191" i="23"/>
  <c r="T191" i="23"/>
  <c r="AF191" i="23"/>
  <c r="S191" i="23"/>
  <c r="U191" i="23"/>
  <c r="AC191" i="23"/>
  <c r="V191" i="23"/>
  <c r="AB191" i="23"/>
  <c r="Z183" i="25"/>
  <c r="AG183" i="25"/>
  <c r="AC183" i="25"/>
  <c r="AF183" i="25"/>
  <c r="Y183" i="25"/>
  <c r="U183" i="25"/>
  <c r="W183" i="25"/>
  <c r="AB183" i="25"/>
  <c r="X183" i="25"/>
  <c r="AD183" i="25"/>
  <c r="AA183" i="25"/>
  <c r="AE183" i="25"/>
  <c r="T183" i="25"/>
  <c r="V183" i="25"/>
  <c r="S183" i="25"/>
  <c r="AD159" i="23"/>
  <c r="AG159" i="23"/>
  <c r="T159" i="23"/>
  <c r="AF159" i="23"/>
  <c r="S159" i="23"/>
  <c r="Y159" i="23"/>
  <c r="Z159" i="23"/>
  <c r="X159" i="23"/>
  <c r="AA159" i="23"/>
  <c r="W159" i="23"/>
  <c r="AE159" i="23"/>
  <c r="V159" i="23"/>
  <c r="AB159" i="23"/>
  <c r="U159" i="23"/>
  <c r="AC159" i="23"/>
  <c r="Z151" i="25"/>
  <c r="U151" i="25"/>
  <c r="AB151" i="25"/>
  <c r="X151" i="25"/>
  <c r="AG151" i="25"/>
  <c r="AC151" i="25"/>
  <c r="AF151" i="25"/>
  <c r="W151" i="25"/>
  <c r="Y151" i="25"/>
  <c r="T151" i="25"/>
  <c r="AA151" i="25"/>
  <c r="V151" i="25"/>
  <c r="S151" i="25"/>
  <c r="AD151" i="25"/>
  <c r="AE151" i="25"/>
  <c r="Z127" i="23"/>
  <c r="X127" i="23"/>
  <c r="AA127" i="23"/>
  <c r="W127" i="23"/>
  <c r="AE127" i="23"/>
  <c r="Y127" i="23"/>
  <c r="AD127" i="23"/>
  <c r="AG127" i="23"/>
  <c r="T127" i="23"/>
  <c r="AF127" i="23"/>
  <c r="S127" i="23"/>
  <c r="U127" i="23"/>
  <c r="AC127" i="23"/>
  <c r="V127" i="23"/>
  <c r="AB127" i="23"/>
  <c r="AC119" i="25"/>
  <c r="Y119" i="25"/>
  <c r="AG119" i="25"/>
  <c r="AF119" i="25"/>
  <c r="U119" i="25"/>
  <c r="X119" i="25"/>
  <c r="W119" i="25"/>
  <c r="AB119" i="25"/>
  <c r="T119" i="25"/>
  <c r="AA119" i="25"/>
  <c r="S119" i="25"/>
  <c r="AD119" i="25"/>
  <c r="AE119" i="25"/>
  <c r="Z119" i="25"/>
  <c r="V119" i="25"/>
  <c r="AD95" i="23"/>
  <c r="AG95" i="23"/>
  <c r="T95" i="23"/>
  <c r="AF95" i="23"/>
  <c r="S95" i="23"/>
  <c r="Y95" i="23"/>
  <c r="Z95" i="23"/>
  <c r="X95" i="23"/>
  <c r="AA95" i="23"/>
  <c r="W95" i="23"/>
  <c r="AE95" i="23"/>
  <c r="V95" i="23"/>
  <c r="AB95" i="23"/>
  <c r="U95" i="23"/>
  <c r="AC95" i="23"/>
  <c r="U87" i="25"/>
  <c r="W87" i="25"/>
  <c r="X87" i="25"/>
  <c r="AC87" i="25"/>
  <c r="AB87" i="25"/>
  <c r="Y87" i="25"/>
  <c r="AG87" i="25"/>
  <c r="AF87" i="25"/>
  <c r="AE87" i="25"/>
  <c r="T87" i="25"/>
  <c r="AA87" i="25"/>
  <c r="AD87" i="25"/>
  <c r="V87" i="25"/>
  <c r="Z87" i="25"/>
  <c r="S87" i="25"/>
  <c r="W63" i="23"/>
  <c r="AD63" i="23"/>
  <c r="AC63" i="23"/>
  <c r="Y63" i="23"/>
  <c r="X63" i="23"/>
  <c r="U63" i="23"/>
  <c r="AE63" i="23"/>
  <c r="T63" i="23"/>
  <c r="Z63" i="23"/>
  <c r="AG63" i="23"/>
  <c r="S63" i="23"/>
  <c r="V63" i="23"/>
  <c r="AF63" i="23"/>
  <c r="AA63" i="23"/>
  <c r="AB63" i="23"/>
  <c r="AC55" i="25"/>
  <c r="Y55" i="25"/>
  <c r="AG55" i="25"/>
  <c r="X55" i="25"/>
  <c r="U55" i="25"/>
  <c r="AB55" i="25"/>
  <c r="W55" i="25"/>
  <c r="AF55" i="25"/>
  <c r="AA55" i="25"/>
  <c r="S55" i="25"/>
  <c r="T55" i="25"/>
  <c r="AD55" i="25"/>
  <c r="AE55" i="25"/>
  <c r="V55" i="25"/>
  <c r="Z55" i="25"/>
  <c r="Z31" i="23"/>
  <c r="AF31" i="23"/>
  <c r="V31" i="23"/>
  <c r="AG31" i="23"/>
  <c r="X31" i="23"/>
  <c r="AE31" i="23"/>
  <c r="AA31" i="23"/>
  <c r="W31" i="23"/>
  <c r="AD31" i="23"/>
  <c r="U31" i="23"/>
  <c r="T31" i="23"/>
  <c r="S31" i="23"/>
  <c r="AC31" i="23"/>
  <c r="AB31" i="23"/>
  <c r="Y31" i="23"/>
  <c r="V23" i="25"/>
  <c r="AF23" i="25"/>
  <c r="U23" i="25"/>
  <c r="AB23" i="25"/>
  <c r="AC23" i="25"/>
  <c r="S23" i="25"/>
  <c r="AE23" i="25"/>
  <c r="Z23" i="25"/>
  <c r="T23" i="25"/>
  <c r="Y23" i="25"/>
  <c r="AG23" i="25"/>
  <c r="W23" i="25"/>
  <c r="AA23" i="25"/>
  <c r="AD23" i="25"/>
  <c r="X23" i="25"/>
  <c r="Y490" i="23"/>
  <c r="W490" i="23"/>
  <c r="AA490" i="23"/>
  <c r="Z490" i="23"/>
  <c r="AF490" i="23"/>
  <c r="AG490" i="23"/>
  <c r="T490" i="23"/>
  <c r="X490" i="23"/>
  <c r="AE490" i="23"/>
  <c r="U490" i="23"/>
  <c r="V490" i="23"/>
  <c r="S490" i="23"/>
  <c r="AD490" i="23"/>
  <c r="AC490" i="23"/>
  <c r="AB490" i="23"/>
  <c r="V482" i="25"/>
  <c r="AG482" i="25"/>
  <c r="U482" i="25"/>
  <c r="W482" i="25"/>
  <c r="AC482" i="25"/>
  <c r="Y482" i="25"/>
  <c r="AB482" i="25"/>
  <c r="AE482" i="25"/>
  <c r="S482" i="25"/>
  <c r="X482" i="25"/>
  <c r="AA482" i="25"/>
  <c r="T482" i="25"/>
  <c r="Z482" i="25"/>
  <c r="AF482" i="25"/>
  <c r="AD482" i="25"/>
  <c r="X454" i="23"/>
  <c r="AB454" i="23"/>
  <c r="S454" i="23"/>
  <c r="AA454" i="23"/>
  <c r="AG454" i="23"/>
  <c r="AF454" i="23"/>
  <c r="W454" i="23"/>
  <c r="AE454" i="23"/>
  <c r="AD454" i="23"/>
  <c r="Y454" i="23"/>
  <c r="Z454" i="23"/>
  <c r="T454" i="23"/>
  <c r="V454" i="23"/>
  <c r="AC454" i="23"/>
  <c r="U454" i="23"/>
  <c r="AB446" i="25"/>
  <c r="Y446" i="25"/>
  <c r="X446" i="25"/>
  <c r="W446" i="25"/>
  <c r="AG446" i="25"/>
  <c r="AC446" i="25"/>
  <c r="AF446" i="25"/>
  <c r="U446" i="25"/>
  <c r="AA446" i="25"/>
  <c r="S446" i="25"/>
  <c r="T446" i="25"/>
  <c r="V446" i="25"/>
  <c r="AE446" i="25"/>
  <c r="AD446" i="25"/>
  <c r="Z446" i="25"/>
  <c r="X422" i="23"/>
  <c r="AE422" i="23"/>
  <c r="AD422" i="23"/>
  <c r="Z422" i="23"/>
  <c r="T422" i="23"/>
  <c r="Y422" i="23"/>
  <c r="S422" i="23"/>
  <c r="AA422" i="23"/>
  <c r="AG422" i="23"/>
  <c r="AF422" i="23"/>
  <c r="W422" i="23"/>
  <c r="AC422" i="23"/>
  <c r="AB422" i="23"/>
  <c r="U422" i="23"/>
  <c r="V422" i="23"/>
  <c r="AC414" i="25"/>
  <c r="U414" i="25"/>
  <c r="AF414" i="25"/>
  <c r="Y414" i="25"/>
  <c r="AG414" i="25"/>
  <c r="W414" i="25"/>
  <c r="AB414" i="25"/>
  <c r="X414" i="25"/>
  <c r="AA414" i="25"/>
  <c r="Z414" i="25"/>
  <c r="T414" i="25"/>
  <c r="V414" i="25"/>
  <c r="AD414" i="25"/>
  <c r="AE414" i="25"/>
  <c r="S414" i="25"/>
  <c r="AB390" i="23"/>
  <c r="T390" i="23"/>
  <c r="S390" i="23"/>
  <c r="AA390" i="23"/>
  <c r="AF390" i="23"/>
  <c r="W390" i="23"/>
  <c r="Z390" i="23"/>
  <c r="Y390" i="23"/>
  <c r="AG390" i="23"/>
  <c r="AE390" i="23"/>
  <c r="AD390" i="23"/>
  <c r="X390" i="23"/>
  <c r="AC390" i="23"/>
  <c r="V390" i="23"/>
  <c r="U390" i="23"/>
  <c r="Z382" i="25"/>
  <c r="V382" i="25"/>
  <c r="AG382" i="25"/>
  <c r="W382" i="25"/>
  <c r="AC382" i="25"/>
  <c r="Y382" i="25"/>
  <c r="AF382" i="25"/>
  <c r="U382" i="25"/>
  <c r="AB382" i="25"/>
  <c r="AE382" i="25"/>
  <c r="T382" i="25"/>
  <c r="AD382" i="25"/>
  <c r="S382" i="25"/>
  <c r="X382" i="25"/>
  <c r="AA382" i="25"/>
  <c r="V358" i="25"/>
  <c r="U358" i="25"/>
  <c r="W358" i="25"/>
  <c r="AG358" i="25"/>
  <c r="Y358" i="25"/>
  <c r="AF358" i="25"/>
  <c r="AC358" i="25"/>
  <c r="AB358" i="25"/>
  <c r="AA358" i="25"/>
  <c r="AE358" i="25"/>
  <c r="T358" i="25"/>
  <c r="Z358" i="25"/>
  <c r="S358" i="25"/>
  <c r="X358" i="25"/>
  <c r="AD358" i="25"/>
  <c r="Z350" i="23"/>
  <c r="X350" i="23"/>
  <c r="W350" i="23"/>
  <c r="Y350" i="23"/>
  <c r="AE350" i="23"/>
  <c r="AA350" i="23"/>
  <c r="AF350" i="23"/>
  <c r="T350" i="23"/>
  <c r="AG350" i="23"/>
  <c r="S350" i="23"/>
  <c r="AC350" i="23"/>
  <c r="V350" i="23"/>
  <c r="AB350" i="23"/>
  <c r="U350" i="23"/>
  <c r="AD350" i="23"/>
  <c r="Z326" i="25"/>
  <c r="AC326" i="25"/>
  <c r="Y326" i="25"/>
  <c r="W326" i="25"/>
  <c r="U326" i="25"/>
  <c r="X326" i="25"/>
  <c r="AG326" i="25"/>
  <c r="AF326" i="25"/>
  <c r="AB326" i="25"/>
  <c r="AA326" i="25"/>
  <c r="T326" i="25"/>
  <c r="V326" i="25"/>
  <c r="AE326" i="25"/>
  <c r="S326" i="25"/>
  <c r="AD326" i="25"/>
  <c r="AF318" i="23"/>
  <c r="T318" i="23"/>
  <c r="AG318" i="23"/>
  <c r="S318" i="23"/>
  <c r="Z318" i="23"/>
  <c r="X318" i="23"/>
  <c r="W318" i="23"/>
  <c r="Y318" i="23"/>
  <c r="AE318" i="23"/>
  <c r="AA318" i="23"/>
  <c r="AD318" i="23"/>
  <c r="AC318" i="23"/>
  <c r="V318" i="23"/>
  <c r="AB318" i="23"/>
  <c r="U318" i="23"/>
  <c r="Z294" i="25"/>
  <c r="U294" i="25"/>
  <c r="AG294" i="25"/>
  <c r="AF294" i="25"/>
  <c r="AC294" i="25"/>
  <c r="Y294" i="25"/>
  <c r="W294" i="25"/>
  <c r="AB294" i="25"/>
  <c r="X294" i="25"/>
  <c r="T294" i="25"/>
  <c r="AE294" i="25"/>
  <c r="S294" i="25"/>
  <c r="V294" i="25"/>
  <c r="AA294" i="25"/>
  <c r="AD294" i="25"/>
  <c r="Z286" i="23"/>
  <c r="X286" i="23"/>
  <c r="W286" i="23"/>
  <c r="AE286" i="23"/>
  <c r="AA286" i="23"/>
  <c r="Y286" i="23"/>
  <c r="AF286" i="23"/>
  <c r="T286" i="23"/>
  <c r="AG286" i="23"/>
  <c r="S286" i="23"/>
  <c r="AC286" i="23"/>
  <c r="V286" i="23"/>
  <c r="AB286" i="23"/>
  <c r="U286" i="23"/>
  <c r="AD286" i="23"/>
  <c r="Z262" i="25"/>
  <c r="AF262" i="25"/>
  <c r="AC262" i="25"/>
  <c r="Y262" i="25"/>
  <c r="W262" i="25"/>
  <c r="U262" i="25"/>
  <c r="AG262" i="25"/>
  <c r="AB262" i="25"/>
  <c r="T262" i="25"/>
  <c r="V262" i="25"/>
  <c r="S262" i="25"/>
  <c r="AD262" i="25"/>
  <c r="X262" i="25"/>
  <c r="AE262" i="25"/>
  <c r="AA262" i="25"/>
  <c r="X254" i="23"/>
  <c r="AE254" i="23"/>
  <c r="AG254" i="23"/>
  <c r="S254" i="23"/>
  <c r="Y254" i="23"/>
  <c r="W254" i="23"/>
  <c r="Z254" i="23"/>
  <c r="AA254" i="23"/>
  <c r="AF254" i="23"/>
  <c r="T254" i="23"/>
  <c r="AD254" i="23"/>
  <c r="AC254" i="23"/>
  <c r="V254" i="23"/>
  <c r="U254" i="23"/>
  <c r="AB254" i="23"/>
  <c r="AF230" i="25"/>
  <c r="AB230" i="25"/>
  <c r="W230" i="25"/>
  <c r="AC230" i="25"/>
  <c r="AG230" i="25"/>
  <c r="U230" i="25"/>
  <c r="Y230" i="25"/>
  <c r="X230" i="25"/>
  <c r="Z230" i="25"/>
  <c r="AD230" i="25"/>
  <c r="AE230" i="25"/>
  <c r="T230" i="25"/>
  <c r="V230" i="25"/>
  <c r="S230" i="25"/>
  <c r="AA230" i="25"/>
  <c r="T222" i="23"/>
  <c r="AE222" i="23"/>
  <c r="AD222" i="23"/>
  <c r="AF222" i="23"/>
  <c r="X222" i="23"/>
  <c r="W222" i="23"/>
  <c r="S222" i="23"/>
  <c r="Y222" i="23"/>
  <c r="AG222" i="23"/>
  <c r="Z222" i="23"/>
  <c r="AA222" i="23"/>
  <c r="AC222" i="23"/>
  <c r="V222" i="23"/>
  <c r="U222" i="23"/>
  <c r="AB222" i="23"/>
  <c r="V198" i="25"/>
  <c r="AB198" i="25"/>
  <c r="Y198" i="25"/>
  <c r="AC198" i="25"/>
  <c r="W198" i="25"/>
  <c r="U198" i="25"/>
  <c r="AG198" i="25"/>
  <c r="AF198" i="25"/>
  <c r="T198" i="25"/>
  <c r="X198" i="25"/>
  <c r="Z198" i="25"/>
  <c r="AD198" i="25"/>
  <c r="AA198" i="25"/>
  <c r="AE198" i="25"/>
  <c r="S198" i="25"/>
  <c r="V190" i="25"/>
  <c r="Z190" i="25"/>
  <c r="X190" i="25"/>
  <c r="AC190" i="25"/>
  <c r="AG190" i="25"/>
  <c r="U190" i="25"/>
  <c r="AF190" i="25"/>
  <c r="T190" i="25"/>
  <c r="Y190" i="25"/>
  <c r="W190" i="25"/>
  <c r="AB190" i="25"/>
  <c r="AA190" i="25"/>
  <c r="AD190" i="25"/>
  <c r="AE190" i="25"/>
  <c r="S190" i="25"/>
  <c r="Z166" i="23"/>
  <c r="AF166" i="23"/>
  <c r="AG166" i="23"/>
  <c r="X166" i="23"/>
  <c r="Y166" i="23"/>
  <c r="T166" i="23"/>
  <c r="S166" i="23"/>
  <c r="AA166" i="23"/>
  <c r="W166" i="23"/>
  <c r="AE166" i="23"/>
  <c r="U166" i="23"/>
  <c r="AC166" i="23"/>
  <c r="AD166" i="23"/>
  <c r="AB166" i="23"/>
  <c r="V166" i="23"/>
  <c r="V158" i="25"/>
  <c r="AB158" i="25"/>
  <c r="Y158" i="25"/>
  <c r="W158" i="25"/>
  <c r="AF158" i="25"/>
  <c r="AC158" i="25"/>
  <c r="AG158" i="25"/>
  <c r="U158" i="25"/>
  <c r="AD158" i="25"/>
  <c r="AE158" i="25"/>
  <c r="S158" i="25"/>
  <c r="T158" i="25"/>
  <c r="Z158" i="25"/>
  <c r="X158" i="25"/>
  <c r="AA158" i="25"/>
  <c r="X134" i="23"/>
  <c r="Y134" i="23"/>
  <c r="T134" i="23"/>
  <c r="S134" i="23"/>
  <c r="AA134" i="23"/>
  <c r="W134" i="23"/>
  <c r="AE134" i="23"/>
  <c r="Z134" i="23"/>
  <c r="AF134" i="23"/>
  <c r="AG134" i="23"/>
  <c r="AD134" i="23"/>
  <c r="AB134" i="23"/>
  <c r="V134" i="23"/>
  <c r="U134" i="23"/>
  <c r="AC134" i="23"/>
  <c r="V126" i="25"/>
  <c r="Z126" i="25"/>
  <c r="X126" i="25"/>
  <c r="U126" i="25"/>
  <c r="AB126" i="25"/>
  <c r="AG126" i="25"/>
  <c r="AC126" i="25"/>
  <c r="Y126" i="25"/>
  <c r="W126" i="25"/>
  <c r="AF126" i="25"/>
  <c r="T126" i="25"/>
  <c r="AA126" i="25"/>
  <c r="AE126" i="25"/>
  <c r="S126" i="25"/>
  <c r="AD126" i="25"/>
  <c r="Z102" i="23"/>
  <c r="AF102" i="23"/>
  <c r="AG102" i="23"/>
  <c r="X102" i="23"/>
  <c r="Y102" i="23"/>
  <c r="T102" i="23"/>
  <c r="S102" i="23"/>
  <c r="AA102" i="23"/>
  <c r="W102" i="23"/>
  <c r="AE102" i="23"/>
  <c r="V102" i="23"/>
  <c r="U102" i="23"/>
  <c r="AC102" i="23"/>
  <c r="AD102" i="23"/>
  <c r="AB102" i="23"/>
  <c r="Y94" i="25"/>
  <c r="W94" i="25"/>
  <c r="AC94" i="25"/>
  <c r="AG94" i="25"/>
  <c r="AF94" i="25"/>
  <c r="AB94" i="25"/>
  <c r="U94" i="25"/>
  <c r="T94" i="25"/>
  <c r="Z94" i="25"/>
  <c r="S94" i="25"/>
  <c r="X94" i="25"/>
  <c r="AE94" i="25"/>
  <c r="AD94" i="25"/>
  <c r="AA94" i="25"/>
  <c r="V94" i="25"/>
  <c r="S70" i="23"/>
  <c r="Y70" i="23"/>
  <c r="T70" i="23"/>
  <c r="W70" i="23"/>
  <c r="Z70" i="23"/>
  <c r="AF70" i="23"/>
  <c r="AB70" i="23"/>
  <c r="X70" i="23"/>
  <c r="AG70" i="23"/>
  <c r="AA70" i="23"/>
  <c r="AE70" i="23"/>
  <c r="AD70" i="23"/>
  <c r="V70" i="23"/>
  <c r="U70" i="23"/>
  <c r="AC70" i="23"/>
  <c r="Y62" i="25"/>
  <c r="W62" i="25"/>
  <c r="AF62" i="25"/>
  <c r="AC62" i="25"/>
  <c r="AG62" i="25"/>
  <c r="T62" i="25"/>
  <c r="U62" i="25"/>
  <c r="X62" i="25"/>
  <c r="AD62" i="25"/>
  <c r="V62" i="25"/>
  <c r="S62" i="25"/>
  <c r="AB62" i="25"/>
  <c r="AE62" i="25"/>
  <c r="AA62" i="25"/>
  <c r="Z62" i="25"/>
  <c r="T38" i="23"/>
  <c r="AD38" i="23"/>
  <c r="AG38" i="23"/>
  <c r="X38" i="23"/>
  <c r="AA38" i="23"/>
  <c r="Z38" i="23"/>
  <c r="V38" i="23"/>
  <c r="S38" i="23"/>
  <c r="AF38" i="23"/>
  <c r="AE38" i="23"/>
  <c r="Y38" i="23"/>
  <c r="W38" i="23"/>
  <c r="AB38" i="23"/>
  <c r="U38" i="23"/>
  <c r="AC38" i="23"/>
  <c r="V30" i="25"/>
  <c r="T30" i="25"/>
  <c r="AB30" i="25"/>
  <c r="U30" i="25"/>
  <c r="AF30" i="25"/>
  <c r="AC30" i="25"/>
  <c r="X30" i="25"/>
  <c r="AE30" i="25"/>
  <c r="AA30" i="25"/>
  <c r="Z30" i="25"/>
  <c r="S30" i="25"/>
  <c r="W30" i="25"/>
  <c r="AD30" i="25"/>
  <c r="AG30" i="25"/>
  <c r="Y30" i="25"/>
  <c r="V458" i="23"/>
  <c r="S458" i="23"/>
  <c r="Z458" i="23"/>
  <c r="AF458" i="23"/>
  <c r="AA458" i="23"/>
  <c r="AE458" i="23"/>
  <c r="Y458" i="23"/>
  <c r="X458" i="23"/>
  <c r="T458" i="23"/>
  <c r="AG458" i="23"/>
  <c r="W458" i="23"/>
  <c r="AD458" i="23"/>
  <c r="AB458" i="23"/>
  <c r="U458" i="23"/>
  <c r="AC458" i="23"/>
  <c r="AB505" i="25"/>
  <c r="AG505" i="25"/>
  <c r="Y505" i="25"/>
  <c r="U505" i="25"/>
  <c r="W505" i="25"/>
  <c r="AF505" i="25"/>
  <c r="AC505" i="25"/>
  <c r="T505" i="25"/>
  <c r="AA505" i="25"/>
  <c r="Z505" i="25"/>
  <c r="X505" i="25"/>
  <c r="AD505" i="25"/>
  <c r="S505" i="25"/>
  <c r="V505" i="25"/>
  <c r="AE505" i="25"/>
  <c r="AE481" i="23"/>
  <c r="AD481" i="23"/>
  <c r="AF481" i="23"/>
  <c r="Z481" i="23"/>
  <c r="AG481" i="23"/>
  <c r="X481" i="23"/>
  <c r="W481" i="23"/>
  <c r="S481" i="23"/>
  <c r="Y481" i="23"/>
  <c r="AA481" i="23"/>
  <c r="T481" i="23"/>
  <c r="AB481" i="23"/>
  <c r="V481" i="23"/>
  <c r="AC481" i="23"/>
  <c r="U481" i="23"/>
  <c r="V473" i="25"/>
  <c r="Y473" i="25"/>
  <c r="U473" i="25"/>
  <c r="AB473" i="25"/>
  <c r="AG473" i="25"/>
  <c r="W473" i="25"/>
  <c r="AC473" i="25"/>
  <c r="AF473" i="25"/>
  <c r="AA473" i="25"/>
  <c r="Z473" i="25"/>
  <c r="AE473" i="25"/>
  <c r="AD473" i="25"/>
  <c r="T473" i="25"/>
  <c r="X473" i="25"/>
  <c r="S473" i="25"/>
  <c r="Z449" i="23"/>
  <c r="X449" i="23"/>
  <c r="AD449" i="23"/>
  <c r="Y449" i="23"/>
  <c r="S449" i="23"/>
  <c r="AF449" i="23"/>
  <c r="AE449" i="23"/>
  <c r="AA449" i="23"/>
  <c r="W449" i="23"/>
  <c r="AG449" i="23"/>
  <c r="T449" i="23"/>
  <c r="AB449" i="23"/>
  <c r="U449" i="23"/>
  <c r="AC449" i="23"/>
  <c r="V449" i="23"/>
  <c r="Z441" i="25"/>
  <c r="V441" i="25"/>
  <c r="AG441" i="25"/>
  <c r="AC441" i="25"/>
  <c r="X441" i="25"/>
  <c r="W441" i="25"/>
  <c r="Y441" i="25"/>
  <c r="U441" i="25"/>
  <c r="AB441" i="25"/>
  <c r="AF441" i="25"/>
  <c r="S441" i="25"/>
  <c r="AD441" i="25"/>
  <c r="T441" i="25"/>
  <c r="AA441" i="25"/>
  <c r="AE441" i="25"/>
  <c r="Y417" i="23"/>
  <c r="AF417" i="23"/>
  <c r="AE417" i="23"/>
  <c r="AA417" i="23"/>
  <c r="AG417" i="23"/>
  <c r="T417" i="23"/>
  <c r="W417" i="23"/>
  <c r="X417" i="23"/>
  <c r="AD417" i="23"/>
  <c r="Z417" i="23"/>
  <c r="S417" i="23"/>
  <c r="U417" i="23"/>
  <c r="AC417" i="23"/>
  <c r="V417" i="23"/>
  <c r="AB417" i="23"/>
  <c r="AG409" i="25"/>
  <c r="W409" i="25"/>
  <c r="AB409" i="25"/>
  <c r="U409" i="25"/>
  <c r="Y409" i="25"/>
  <c r="AC409" i="25"/>
  <c r="X409" i="25"/>
  <c r="S409" i="25"/>
  <c r="AF409" i="25"/>
  <c r="AD409" i="25"/>
  <c r="V409" i="25"/>
  <c r="Z409" i="25"/>
  <c r="AE409" i="25"/>
  <c r="T409" i="25"/>
  <c r="AA409" i="25"/>
  <c r="AB385" i="23"/>
  <c r="AG385" i="23"/>
  <c r="X385" i="23"/>
  <c r="AF385" i="23"/>
  <c r="W385" i="23"/>
  <c r="S385" i="23"/>
  <c r="Y385" i="23"/>
  <c r="AA385" i="23"/>
  <c r="T385" i="23"/>
  <c r="AE385" i="23"/>
  <c r="Z385" i="23"/>
  <c r="AD385" i="23"/>
  <c r="V385" i="23"/>
  <c r="U385" i="23"/>
  <c r="AC385" i="23"/>
  <c r="Z377" i="25"/>
  <c r="Y377" i="25"/>
  <c r="X377" i="25"/>
  <c r="AG377" i="25"/>
  <c r="U377" i="25"/>
  <c r="AF377" i="25"/>
  <c r="T377" i="25"/>
  <c r="W377" i="25"/>
  <c r="AC377" i="25"/>
  <c r="V377" i="25"/>
  <c r="AA377" i="25"/>
  <c r="AB377" i="25"/>
  <c r="AD377" i="25"/>
  <c r="AE377" i="25"/>
  <c r="S377" i="25"/>
  <c r="AB353" i="23"/>
  <c r="Z353" i="23"/>
  <c r="AD353" i="23"/>
  <c r="AA353" i="23"/>
  <c r="AG353" i="23"/>
  <c r="Y353" i="23"/>
  <c r="AF353" i="23"/>
  <c r="X353" i="23"/>
  <c r="T353" i="23"/>
  <c r="W353" i="23"/>
  <c r="AE353" i="23"/>
  <c r="S353" i="23"/>
  <c r="AC353" i="23"/>
  <c r="U353" i="23"/>
  <c r="V353" i="23"/>
  <c r="X345" i="25"/>
  <c r="W345" i="25"/>
  <c r="AG345" i="25"/>
  <c r="U345" i="25"/>
  <c r="AC345" i="25"/>
  <c r="Y345" i="25"/>
  <c r="T345" i="25"/>
  <c r="AF345" i="25"/>
  <c r="AD345" i="25"/>
  <c r="V345" i="25"/>
  <c r="AE345" i="25"/>
  <c r="S345" i="25"/>
  <c r="AB345" i="25"/>
  <c r="AA345" i="25"/>
  <c r="Z345" i="25"/>
  <c r="AB321" i="23"/>
  <c r="AG321" i="23"/>
  <c r="Y321" i="23"/>
  <c r="AF321" i="23"/>
  <c r="X321" i="23"/>
  <c r="T321" i="23"/>
  <c r="W321" i="23"/>
  <c r="AE321" i="23"/>
  <c r="S321" i="23"/>
  <c r="Z321" i="23"/>
  <c r="AD321" i="23"/>
  <c r="AA321" i="23"/>
  <c r="V321" i="23"/>
  <c r="AC321" i="23"/>
  <c r="U321" i="23"/>
  <c r="U313" i="25"/>
  <c r="AC313" i="25"/>
  <c r="AF313" i="25"/>
  <c r="Y313" i="25"/>
  <c r="AG313" i="25"/>
  <c r="W313" i="25"/>
  <c r="X313" i="25"/>
  <c r="AB313" i="25"/>
  <c r="T313" i="25"/>
  <c r="S313" i="25"/>
  <c r="AD313" i="25"/>
  <c r="V313" i="25"/>
  <c r="AE313" i="25"/>
  <c r="AA313" i="25"/>
  <c r="Z313" i="25"/>
  <c r="AB289" i="23"/>
  <c r="Z289" i="23"/>
  <c r="AD289" i="23"/>
  <c r="AA289" i="23"/>
  <c r="AG289" i="23"/>
  <c r="Y289" i="23"/>
  <c r="AF289" i="23"/>
  <c r="X289" i="23"/>
  <c r="T289" i="23"/>
  <c r="W289" i="23"/>
  <c r="AE289" i="23"/>
  <c r="S289" i="23"/>
  <c r="AC289" i="23"/>
  <c r="U289" i="23"/>
  <c r="V289" i="23"/>
  <c r="Y281" i="25"/>
  <c r="AG281" i="25"/>
  <c r="W281" i="25"/>
  <c r="X281" i="25"/>
  <c r="U281" i="25"/>
  <c r="AC281" i="25"/>
  <c r="AF281" i="25"/>
  <c r="AE281" i="25"/>
  <c r="Z281" i="25"/>
  <c r="AB281" i="25"/>
  <c r="AA281" i="25"/>
  <c r="T281" i="25"/>
  <c r="AD281" i="25"/>
  <c r="V281" i="25"/>
  <c r="S281" i="25"/>
  <c r="AB257" i="23"/>
  <c r="AG257" i="23"/>
  <c r="Y257" i="23"/>
  <c r="AF257" i="23"/>
  <c r="X257" i="23"/>
  <c r="T257" i="23"/>
  <c r="W257" i="23"/>
  <c r="AE257" i="23"/>
  <c r="S257" i="23"/>
  <c r="Z257" i="23"/>
  <c r="AD257" i="23"/>
  <c r="AA257" i="23"/>
  <c r="V257" i="23"/>
  <c r="AC257" i="23"/>
  <c r="U257" i="23"/>
  <c r="Z249" i="25"/>
  <c r="V249" i="25"/>
  <c r="AC249" i="25"/>
  <c r="Y249" i="25"/>
  <c r="U249" i="25"/>
  <c r="W249" i="25"/>
  <c r="AB249" i="25"/>
  <c r="AG249" i="25"/>
  <c r="AF249" i="25"/>
  <c r="AA249" i="25"/>
  <c r="AE249" i="25"/>
  <c r="X249" i="25"/>
  <c r="S249" i="25"/>
  <c r="T249" i="25"/>
  <c r="AD249" i="25"/>
  <c r="T225" i="23"/>
  <c r="AA225" i="23"/>
  <c r="Z225" i="23"/>
  <c r="AF225" i="23"/>
  <c r="AD225" i="23"/>
  <c r="X225" i="23"/>
  <c r="W225" i="23"/>
  <c r="S225" i="23"/>
  <c r="AG225" i="23"/>
  <c r="Y225" i="23"/>
  <c r="AE225" i="23"/>
  <c r="U225" i="23"/>
  <c r="AC225" i="23"/>
  <c r="AB225" i="23"/>
  <c r="V225" i="23"/>
  <c r="V217" i="25"/>
  <c r="Z217" i="25"/>
  <c r="U217" i="25"/>
  <c r="W217" i="25"/>
  <c r="AG217" i="25"/>
  <c r="AF217" i="25"/>
  <c r="AC217" i="25"/>
  <c r="Y217" i="25"/>
  <c r="X217" i="25"/>
  <c r="S217" i="25"/>
  <c r="T217" i="25"/>
  <c r="AD217" i="25"/>
  <c r="AB217" i="25"/>
  <c r="AA217" i="25"/>
  <c r="AE217" i="25"/>
  <c r="AF193" i="23"/>
  <c r="Z193" i="23"/>
  <c r="AA193" i="23"/>
  <c r="W193" i="23"/>
  <c r="Y193" i="23"/>
  <c r="AE193" i="23"/>
  <c r="AD193" i="23"/>
  <c r="T193" i="23"/>
  <c r="X193" i="23"/>
  <c r="AG193" i="23"/>
  <c r="S193" i="23"/>
  <c r="V193" i="23"/>
  <c r="U193" i="23"/>
  <c r="AC193" i="23"/>
  <c r="AB193" i="23"/>
  <c r="V185" i="25"/>
  <c r="AB185" i="25"/>
  <c r="X185" i="25"/>
  <c r="U185" i="25"/>
  <c r="AC185" i="25"/>
  <c r="W185" i="25"/>
  <c r="AG185" i="25"/>
  <c r="Y185" i="25"/>
  <c r="AF185" i="25"/>
  <c r="AD185" i="25"/>
  <c r="Z185" i="25"/>
  <c r="AA185" i="25"/>
  <c r="T185" i="25"/>
  <c r="AE185" i="25"/>
  <c r="S185" i="25"/>
  <c r="Y161" i="23"/>
  <c r="T161" i="23"/>
  <c r="X161" i="23"/>
  <c r="AF161" i="23"/>
  <c r="AG161" i="23"/>
  <c r="S161" i="23"/>
  <c r="Z161" i="23"/>
  <c r="AA161" i="23"/>
  <c r="W161" i="23"/>
  <c r="AE161" i="23"/>
  <c r="AD161" i="23"/>
  <c r="AC161" i="23"/>
  <c r="AB161" i="23"/>
  <c r="V161" i="23"/>
  <c r="U161" i="23"/>
  <c r="AB153" i="25"/>
  <c r="X153" i="25"/>
  <c r="V153" i="25"/>
  <c r="U153" i="25"/>
  <c r="AF153" i="25"/>
  <c r="AG153" i="25"/>
  <c r="Y153" i="25"/>
  <c r="AC153" i="25"/>
  <c r="W153" i="25"/>
  <c r="AA153" i="25"/>
  <c r="T153" i="25"/>
  <c r="AE153" i="25"/>
  <c r="S153" i="25"/>
  <c r="AD153" i="25"/>
  <c r="Z153" i="25"/>
  <c r="Y129" i="23"/>
  <c r="Z129" i="23"/>
  <c r="AA129" i="23"/>
  <c r="W129" i="23"/>
  <c r="AE129" i="23"/>
  <c r="AD129" i="23"/>
  <c r="AF129" i="23"/>
  <c r="T129" i="23"/>
  <c r="AG129" i="23"/>
  <c r="X129" i="23"/>
  <c r="S129" i="23"/>
  <c r="V129" i="23"/>
  <c r="U129" i="23"/>
  <c r="AC129" i="23"/>
  <c r="AB129" i="23"/>
  <c r="Z121" i="25"/>
  <c r="V121" i="25"/>
  <c r="T121" i="25"/>
  <c r="AF121" i="25"/>
  <c r="AG121" i="25"/>
  <c r="AC121" i="25"/>
  <c r="Y121" i="25"/>
  <c r="W121" i="25"/>
  <c r="X121" i="25"/>
  <c r="AB121" i="25"/>
  <c r="U121" i="25"/>
  <c r="AA121" i="25"/>
  <c r="S121" i="25"/>
  <c r="AD121" i="25"/>
  <c r="AE121" i="25"/>
  <c r="T97" i="23"/>
  <c r="Y97" i="23"/>
  <c r="AF97" i="23"/>
  <c r="AG97" i="23"/>
  <c r="X97" i="23"/>
  <c r="S97" i="23"/>
  <c r="Z97" i="23"/>
  <c r="AA97" i="23"/>
  <c r="W97" i="23"/>
  <c r="AE97" i="23"/>
  <c r="AD97" i="23"/>
  <c r="AC97" i="23"/>
  <c r="AB97" i="23"/>
  <c r="V97" i="23"/>
  <c r="U97" i="23"/>
  <c r="Z89" i="25"/>
  <c r="AF89" i="25"/>
  <c r="U89" i="25"/>
  <c r="AG89" i="25"/>
  <c r="AC89" i="25"/>
  <c r="Y89" i="25"/>
  <c r="W89" i="25"/>
  <c r="AB89" i="25"/>
  <c r="T89" i="25"/>
  <c r="AE89" i="25"/>
  <c r="X89" i="25"/>
  <c r="AD89" i="25"/>
  <c r="AA89" i="25"/>
  <c r="V89" i="25"/>
  <c r="S89" i="25"/>
  <c r="T65" i="23"/>
  <c r="U65" i="23"/>
  <c r="Z65" i="23"/>
  <c r="W65" i="23"/>
  <c r="AD65" i="23"/>
  <c r="AC65" i="23"/>
  <c r="AF65" i="23"/>
  <c r="X65" i="23"/>
  <c r="S65" i="23"/>
  <c r="AE65" i="23"/>
  <c r="AB65" i="23"/>
  <c r="AA65" i="23"/>
  <c r="AG65" i="23"/>
  <c r="V65" i="23"/>
  <c r="Y65" i="23"/>
  <c r="Z57" i="25"/>
  <c r="AF57" i="25"/>
  <c r="AG57" i="25"/>
  <c r="AC57" i="25"/>
  <c r="Y57" i="25"/>
  <c r="W57" i="25"/>
  <c r="U57" i="25"/>
  <c r="AB57" i="25"/>
  <c r="AA57" i="25"/>
  <c r="S57" i="25"/>
  <c r="T57" i="25"/>
  <c r="X57" i="25"/>
  <c r="AD57" i="25"/>
  <c r="V57" i="25"/>
  <c r="AE57" i="25"/>
  <c r="Z33" i="23"/>
  <c r="AG33" i="23"/>
  <c r="AC33" i="23"/>
  <c r="V33" i="23"/>
  <c r="Y33" i="23"/>
  <c r="AA33" i="23"/>
  <c r="AD33" i="23"/>
  <c r="W33" i="23"/>
  <c r="U33" i="23"/>
  <c r="S33" i="23"/>
  <c r="AE33" i="23"/>
  <c r="T33" i="23"/>
  <c r="AF33" i="23"/>
  <c r="AB33" i="23"/>
  <c r="X33" i="23"/>
  <c r="U25" i="25"/>
  <c r="AD25" i="25"/>
  <c r="AC25" i="25"/>
  <c r="AB25" i="25"/>
  <c r="V25" i="25"/>
  <c r="X25" i="25"/>
  <c r="W25" i="25"/>
  <c r="AE25" i="25"/>
  <c r="T25" i="25"/>
  <c r="AG25" i="25"/>
  <c r="AA25" i="25"/>
  <c r="AF25" i="25"/>
  <c r="S25" i="25"/>
  <c r="Z25" i="25"/>
  <c r="Y25" i="25"/>
  <c r="AF496" i="23"/>
  <c r="AE496" i="23"/>
  <c r="AD496" i="23"/>
  <c r="AG496" i="23"/>
  <c r="X496" i="23"/>
  <c r="Y496" i="23"/>
  <c r="S496" i="23"/>
  <c r="T496" i="23"/>
  <c r="W496" i="23"/>
  <c r="Z496" i="23"/>
  <c r="AA496" i="23"/>
  <c r="AB496" i="23"/>
  <c r="AC496" i="23"/>
  <c r="V496" i="23"/>
  <c r="U496" i="23"/>
  <c r="V488" i="25"/>
  <c r="AC488" i="25"/>
  <c r="X488" i="25"/>
  <c r="AG488" i="25"/>
  <c r="AF488" i="25"/>
  <c r="Y488" i="25"/>
  <c r="W488" i="25"/>
  <c r="U488" i="25"/>
  <c r="AD488" i="25"/>
  <c r="AA488" i="25"/>
  <c r="Z488" i="25"/>
  <c r="AE488" i="25"/>
  <c r="S488" i="25"/>
  <c r="AB488" i="25"/>
  <c r="T488" i="25"/>
  <c r="W460" i="23"/>
  <c r="AG460" i="23"/>
  <c r="AE460" i="23"/>
  <c r="AA460" i="23"/>
  <c r="Z460" i="23"/>
  <c r="Y460" i="23"/>
  <c r="AF460" i="23"/>
  <c r="T460" i="23"/>
  <c r="X460" i="23"/>
  <c r="S460" i="23"/>
  <c r="AC460" i="23"/>
  <c r="AB460" i="23"/>
  <c r="AD460" i="23"/>
  <c r="V460" i="23"/>
  <c r="U460" i="23"/>
  <c r="W452" i="25"/>
  <c r="AC452" i="25"/>
  <c r="Y452" i="25"/>
  <c r="AF452" i="25"/>
  <c r="U452" i="25"/>
  <c r="AG452" i="25"/>
  <c r="AD452" i="25"/>
  <c r="T452" i="25"/>
  <c r="Z452" i="25"/>
  <c r="S452" i="25"/>
  <c r="AB452" i="25"/>
  <c r="X452" i="25"/>
  <c r="V452" i="25"/>
  <c r="AA452" i="25"/>
  <c r="AE452" i="25"/>
  <c r="AF428" i="23"/>
  <c r="X428" i="23"/>
  <c r="S428" i="23"/>
  <c r="W428" i="23"/>
  <c r="AG428" i="23"/>
  <c r="AE428" i="23"/>
  <c r="AA428" i="23"/>
  <c r="Z428" i="23"/>
  <c r="Y428" i="23"/>
  <c r="T428" i="23"/>
  <c r="U428" i="23"/>
  <c r="V428" i="23"/>
  <c r="AC428" i="23"/>
  <c r="AB428" i="23"/>
  <c r="AD428" i="23"/>
  <c r="V420" i="25"/>
  <c r="Z420" i="25"/>
  <c r="Y420" i="25"/>
  <c r="W420" i="25"/>
  <c r="U420" i="25"/>
  <c r="AF420" i="25"/>
  <c r="AG420" i="25"/>
  <c r="X420" i="25"/>
  <c r="AC420" i="25"/>
  <c r="AB420" i="25"/>
  <c r="T420" i="25"/>
  <c r="S420" i="25"/>
  <c r="AE420" i="25"/>
  <c r="AA420" i="25"/>
  <c r="AD420" i="25"/>
  <c r="AG396" i="23"/>
  <c r="AA396" i="23"/>
  <c r="W396" i="23"/>
  <c r="AF396" i="23"/>
  <c r="Z396" i="23"/>
  <c r="Y396" i="23"/>
  <c r="T396" i="23"/>
  <c r="X396" i="23"/>
  <c r="S396" i="23"/>
  <c r="AE396" i="23"/>
  <c r="AC396" i="23"/>
  <c r="AD396" i="23"/>
  <c r="AB396" i="23"/>
  <c r="U396" i="23"/>
  <c r="V396" i="23"/>
  <c r="V388" i="25"/>
  <c r="AB388" i="25"/>
  <c r="X388" i="25"/>
  <c r="Y388" i="25"/>
  <c r="AC388" i="25"/>
  <c r="U388" i="25"/>
  <c r="W388" i="25"/>
  <c r="AF388" i="25"/>
  <c r="AG388" i="25"/>
  <c r="T388" i="25"/>
  <c r="AE388" i="25"/>
  <c r="S388" i="25"/>
  <c r="AD388" i="25"/>
  <c r="AA388" i="25"/>
  <c r="Z388" i="25"/>
  <c r="Z364" i="25"/>
  <c r="AG364" i="25"/>
  <c r="U364" i="25"/>
  <c r="W364" i="25"/>
  <c r="AF364" i="25"/>
  <c r="AC364" i="25"/>
  <c r="Y364" i="25"/>
  <c r="AB364" i="25"/>
  <c r="T364" i="25"/>
  <c r="V364" i="25"/>
  <c r="S364" i="25"/>
  <c r="AD364" i="25"/>
  <c r="X364" i="25"/>
  <c r="AA364" i="25"/>
  <c r="AE364" i="25"/>
  <c r="X356" i="23"/>
  <c r="AF356" i="23"/>
  <c r="AA356" i="23"/>
  <c r="T356" i="23"/>
  <c r="AG356" i="23"/>
  <c r="Z356" i="23"/>
  <c r="Y356" i="23"/>
  <c r="AE356" i="23"/>
  <c r="S356" i="23"/>
  <c r="AD356" i="23"/>
  <c r="W356" i="23"/>
  <c r="V356" i="23"/>
  <c r="AC356" i="23"/>
  <c r="AB356" i="23"/>
  <c r="U356" i="23"/>
  <c r="X332" i="25"/>
  <c r="V332" i="25"/>
  <c r="AG332" i="25"/>
  <c r="W332" i="25"/>
  <c r="AF332" i="25"/>
  <c r="AC332" i="25"/>
  <c r="Y332" i="25"/>
  <c r="U332" i="25"/>
  <c r="AA332" i="25"/>
  <c r="AE332" i="25"/>
  <c r="AD332" i="25"/>
  <c r="S332" i="25"/>
  <c r="AB332" i="25"/>
  <c r="T332" i="25"/>
  <c r="Z332" i="25"/>
  <c r="Y324" i="23"/>
  <c r="AE324" i="23"/>
  <c r="X324" i="23"/>
  <c r="S324" i="23"/>
  <c r="AF324" i="23"/>
  <c r="AD324" i="23"/>
  <c r="W324" i="23"/>
  <c r="AA324" i="23"/>
  <c r="T324" i="23"/>
  <c r="AG324" i="23"/>
  <c r="Z324" i="23"/>
  <c r="U324" i="23"/>
  <c r="V324" i="23"/>
  <c r="AC324" i="23"/>
  <c r="AB324" i="23"/>
  <c r="V300" i="25"/>
  <c r="U300" i="25"/>
  <c r="AG300" i="25"/>
  <c r="W300" i="25"/>
  <c r="AC300" i="25"/>
  <c r="Y300" i="25"/>
  <c r="AF300" i="25"/>
  <c r="AB300" i="25"/>
  <c r="AD300" i="25"/>
  <c r="S300" i="25"/>
  <c r="Z300" i="25"/>
  <c r="X300" i="25"/>
  <c r="T300" i="25"/>
  <c r="AA300" i="25"/>
  <c r="AE300" i="25"/>
  <c r="AF292" i="23"/>
  <c r="AA292" i="23"/>
  <c r="T292" i="23"/>
  <c r="AG292" i="23"/>
  <c r="Z292" i="23"/>
  <c r="Y292" i="23"/>
  <c r="AE292" i="23"/>
  <c r="X292" i="23"/>
  <c r="S292" i="23"/>
  <c r="AD292" i="23"/>
  <c r="W292" i="23"/>
  <c r="V292" i="23"/>
  <c r="AC292" i="23"/>
  <c r="AB292" i="23"/>
  <c r="U292" i="23"/>
  <c r="X268" i="25"/>
  <c r="V268" i="25"/>
  <c r="AG268" i="25"/>
  <c r="W268" i="25"/>
  <c r="AC268" i="25"/>
  <c r="Y268" i="25"/>
  <c r="AF268" i="25"/>
  <c r="AB268" i="25"/>
  <c r="U268" i="25"/>
  <c r="AA268" i="25"/>
  <c r="Z268" i="25"/>
  <c r="T268" i="25"/>
  <c r="AE268" i="25"/>
  <c r="AD268" i="25"/>
  <c r="S268" i="25"/>
  <c r="Y260" i="23"/>
  <c r="AE260" i="23"/>
  <c r="X260" i="23"/>
  <c r="S260" i="23"/>
  <c r="AD260" i="23"/>
  <c r="W260" i="23"/>
  <c r="AA260" i="23"/>
  <c r="T260" i="23"/>
  <c r="AG260" i="23"/>
  <c r="AF260" i="23"/>
  <c r="Z260" i="23"/>
  <c r="U260" i="23"/>
  <c r="V260" i="23"/>
  <c r="AC260" i="23"/>
  <c r="AB260" i="23"/>
  <c r="V236" i="25"/>
  <c r="AG236" i="25"/>
  <c r="Y236" i="25"/>
  <c r="AB236" i="25"/>
  <c r="AC236" i="25"/>
  <c r="W236" i="25"/>
  <c r="X236" i="25"/>
  <c r="U236" i="25"/>
  <c r="AF236" i="25"/>
  <c r="AD236" i="25"/>
  <c r="AE236" i="25"/>
  <c r="AA236" i="25"/>
  <c r="T236" i="25"/>
  <c r="Z236" i="25"/>
  <c r="S236" i="25"/>
  <c r="AA228" i="23"/>
  <c r="AD228" i="23"/>
  <c r="AF228" i="23"/>
  <c r="AG228" i="23"/>
  <c r="X228" i="23"/>
  <c r="Z228" i="23"/>
  <c r="T228" i="23"/>
  <c r="AE228" i="23"/>
  <c r="V228" i="23"/>
  <c r="S228" i="23"/>
  <c r="Y228" i="23"/>
  <c r="W228" i="23"/>
  <c r="AC228" i="23"/>
  <c r="AB228" i="23"/>
  <c r="U228" i="23"/>
  <c r="V204" i="25"/>
  <c r="W204" i="25"/>
  <c r="U204" i="25"/>
  <c r="AF204" i="25"/>
  <c r="AG204" i="25"/>
  <c r="Y204" i="25"/>
  <c r="AB204" i="25"/>
  <c r="AC204" i="25"/>
  <c r="X204" i="25"/>
  <c r="T204" i="25"/>
  <c r="Z204" i="25"/>
  <c r="AA204" i="25"/>
  <c r="S204" i="25"/>
  <c r="AD204" i="25"/>
  <c r="AE204" i="25"/>
  <c r="AB196" i="23"/>
  <c r="AA196" i="23"/>
  <c r="AG196" i="23"/>
  <c r="Y196" i="23"/>
  <c r="AF196" i="23"/>
  <c r="AE196" i="23"/>
  <c r="S196" i="23"/>
  <c r="Z196" i="23"/>
  <c r="X196" i="23"/>
  <c r="T196" i="23"/>
  <c r="W196" i="23"/>
  <c r="U196" i="23"/>
  <c r="V196" i="23"/>
  <c r="AC196" i="23"/>
  <c r="AD196" i="23"/>
  <c r="T172" i="23"/>
  <c r="W172" i="23"/>
  <c r="S172" i="23"/>
  <c r="Y172" i="23"/>
  <c r="AG172" i="23"/>
  <c r="X172" i="23"/>
  <c r="AA172" i="23"/>
  <c r="AE172" i="23"/>
  <c r="AD172" i="23"/>
  <c r="Z172" i="23"/>
  <c r="AF172" i="23"/>
  <c r="AB172" i="23"/>
  <c r="U172" i="23"/>
  <c r="V172" i="23"/>
  <c r="AC172" i="23"/>
  <c r="V164" i="25"/>
  <c r="AG164" i="25"/>
  <c r="AF164" i="25"/>
  <c r="Y164" i="25"/>
  <c r="W164" i="25"/>
  <c r="U164" i="25"/>
  <c r="AB164" i="25"/>
  <c r="AC164" i="25"/>
  <c r="AE164" i="25"/>
  <c r="X164" i="25"/>
  <c r="AA164" i="25"/>
  <c r="S164" i="25"/>
  <c r="T164" i="25"/>
  <c r="AD164" i="25"/>
  <c r="Z164" i="25"/>
  <c r="AB140" i="23"/>
  <c r="AA140" i="23"/>
  <c r="AE140" i="23"/>
  <c r="AD140" i="23"/>
  <c r="Z140" i="23"/>
  <c r="AF140" i="23"/>
  <c r="T140" i="23"/>
  <c r="W140" i="23"/>
  <c r="S140" i="23"/>
  <c r="Y140" i="23"/>
  <c r="AG140" i="23"/>
  <c r="X140" i="23"/>
  <c r="U140" i="23"/>
  <c r="V140" i="23"/>
  <c r="AC140" i="23"/>
  <c r="V132" i="25"/>
  <c r="Y132" i="25"/>
  <c r="W132" i="25"/>
  <c r="U132" i="25"/>
  <c r="AF132" i="25"/>
  <c r="AC132" i="25"/>
  <c r="AG132" i="25"/>
  <c r="AA132" i="25"/>
  <c r="S132" i="25"/>
  <c r="T132" i="25"/>
  <c r="AD132" i="25"/>
  <c r="AE132" i="25"/>
  <c r="Z132" i="25"/>
  <c r="AB132" i="25"/>
  <c r="X132" i="25"/>
  <c r="T108" i="23"/>
  <c r="W108" i="23"/>
  <c r="S108" i="23"/>
  <c r="Y108" i="23"/>
  <c r="AG108" i="23"/>
  <c r="X108" i="23"/>
  <c r="AA108" i="23"/>
  <c r="AE108" i="23"/>
  <c r="AD108" i="23"/>
  <c r="Z108" i="23"/>
  <c r="AF108" i="23"/>
  <c r="AB108" i="23"/>
  <c r="U108" i="23"/>
  <c r="V108" i="23"/>
  <c r="AC108" i="23"/>
  <c r="V100" i="25"/>
  <c r="U100" i="25"/>
  <c r="AC100" i="25"/>
  <c r="AF100" i="25"/>
  <c r="AG100" i="25"/>
  <c r="Y100" i="25"/>
  <c r="W100" i="25"/>
  <c r="AD100" i="25"/>
  <c r="T100" i="25"/>
  <c r="AB100" i="25"/>
  <c r="AE100" i="25"/>
  <c r="AA100" i="25"/>
  <c r="Z100" i="25"/>
  <c r="S100" i="25"/>
  <c r="X100" i="25"/>
  <c r="U76" i="23"/>
  <c r="Y76" i="23"/>
  <c r="AA76" i="23"/>
  <c r="AE76" i="23"/>
  <c r="AG76" i="23"/>
  <c r="AD76" i="23"/>
  <c r="Z76" i="23"/>
  <c r="AF76" i="23"/>
  <c r="T76" i="23"/>
  <c r="AC76" i="23"/>
  <c r="W76" i="23"/>
  <c r="S76" i="23"/>
  <c r="X76" i="23"/>
  <c r="AB76" i="23"/>
  <c r="V76" i="23"/>
  <c r="AG68" i="25"/>
  <c r="Y68" i="25"/>
  <c r="W68" i="25"/>
  <c r="AF68" i="25"/>
  <c r="U68" i="25"/>
  <c r="AC68" i="25"/>
  <c r="Z68" i="25"/>
  <c r="V68" i="25"/>
  <c r="X68" i="25"/>
  <c r="AA68" i="25"/>
  <c r="AD68" i="25"/>
  <c r="AE68" i="25"/>
  <c r="T68" i="25"/>
  <c r="AB68" i="25"/>
  <c r="S68" i="25"/>
  <c r="Z44" i="23"/>
  <c r="AF44" i="23"/>
  <c r="T44" i="23"/>
  <c r="AC44" i="23"/>
  <c r="X44" i="23"/>
  <c r="W44" i="23"/>
  <c r="S44" i="23"/>
  <c r="Y44" i="23"/>
  <c r="AD44" i="23"/>
  <c r="U44" i="23"/>
  <c r="V44" i="23"/>
  <c r="AA44" i="23"/>
  <c r="AE44" i="23"/>
  <c r="AG44" i="23"/>
  <c r="AB44" i="23"/>
  <c r="AC36" i="25"/>
  <c r="X36" i="25"/>
  <c r="AG36" i="25"/>
  <c r="Y36" i="25"/>
  <c r="W36" i="25"/>
  <c r="AF36" i="25"/>
  <c r="AD36" i="25"/>
  <c r="U36" i="25"/>
  <c r="T36" i="25"/>
  <c r="AB36" i="25"/>
  <c r="AA36" i="25"/>
  <c r="Z36" i="25"/>
  <c r="V36" i="25"/>
  <c r="AE36" i="25"/>
  <c r="S36" i="25"/>
  <c r="AA12" i="23"/>
  <c r="W12" i="23"/>
  <c r="AC12" i="23"/>
  <c r="Y12" i="23"/>
  <c r="AB12" i="23"/>
  <c r="AG12" i="23"/>
  <c r="AF12" i="23"/>
  <c r="T12" i="23"/>
  <c r="S12" i="23"/>
  <c r="AD12" i="23"/>
  <c r="U12" i="23"/>
  <c r="Z12" i="23"/>
  <c r="V12" i="23"/>
  <c r="AE12" i="23"/>
  <c r="X12" i="23"/>
  <c r="V464" i="25"/>
  <c r="AG464" i="25"/>
  <c r="Y464" i="25"/>
  <c r="U464" i="25"/>
  <c r="AB464" i="25"/>
  <c r="AC464" i="25"/>
  <c r="W464" i="25"/>
  <c r="AF464" i="25"/>
  <c r="T464" i="25"/>
  <c r="AD464" i="25"/>
  <c r="Z464" i="25"/>
  <c r="X464" i="25"/>
  <c r="AA464" i="25"/>
  <c r="S464" i="25"/>
  <c r="AE464" i="25"/>
  <c r="V491" i="23"/>
  <c r="AB491" i="23"/>
  <c r="AF491" i="23"/>
  <c r="W491" i="23"/>
  <c r="S491" i="23"/>
  <c r="T491" i="23"/>
  <c r="Y491" i="23"/>
  <c r="X491" i="23"/>
  <c r="AA491" i="23"/>
  <c r="AE491" i="23"/>
  <c r="Z491" i="23"/>
  <c r="AG491" i="23"/>
  <c r="U491" i="23"/>
  <c r="AC491" i="23"/>
  <c r="AD491" i="23"/>
  <c r="Y483" i="25"/>
  <c r="AC483" i="25"/>
  <c r="X483" i="25"/>
  <c r="W483" i="25"/>
  <c r="AG483" i="25"/>
  <c r="U483" i="25"/>
  <c r="S483" i="25"/>
  <c r="AD483" i="25"/>
  <c r="V483" i="25"/>
  <c r="AF483" i="25"/>
  <c r="AA483" i="25"/>
  <c r="AB483" i="25"/>
  <c r="T483" i="25"/>
  <c r="Z483" i="25"/>
  <c r="AE483" i="25"/>
  <c r="X459" i="23"/>
  <c r="AB459" i="23"/>
  <c r="AF459" i="23"/>
  <c r="AG459" i="23"/>
  <c r="W459" i="23"/>
  <c r="AE459" i="23"/>
  <c r="T459" i="23"/>
  <c r="Z459" i="23"/>
  <c r="S459" i="23"/>
  <c r="Y459" i="23"/>
  <c r="AA459" i="23"/>
  <c r="AC459" i="23"/>
  <c r="U459" i="23"/>
  <c r="V459" i="23"/>
  <c r="AD459" i="23"/>
  <c r="W451" i="25"/>
  <c r="AG451" i="25"/>
  <c r="AC451" i="25"/>
  <c r="AB451" i="25"/>
  <c r="Y451" i="25"/>
  <c r="U451" i="25"/>
  <c r="X451" i="25"/>
  <c r="AD451" i="25"/>
  <c r="T451" i="25"/>
  <c r="V451" i="25"/>
  <c r="AA451" i="25"/>
  <c r="AE451" i="25"/>
  <c r="Z451" i="25"/>
  <c r="AF451" i="25"/>
  <c r="S451" i="25"/>
  <c r="X427" i="23"/>
  <c r="AB427" i="23"/>
  <c r="AE427" i="23"/>
  <c r="T427" i="23"/>
  <c r="S427" i="23"/>
  <c r="Y427" i="23"/>
  <c r="AA427" i="23"/>
  <c r="Z427" i="23"/>
  <c r="AF427" i="23"/>
  <c r="AG427" i="23"/>
  <c r="W427" i="23"/>
  <c r="AD427" i="23"/>
  <c r="AC427" i="23"/>
  <c r="U427" i="23"/>
  <c r="V427" i="23"/>
  <c r="V419" i="25"/>
  <c r="AG419" i="25"/>
  <c r="AC419" i="25"/>
  <c r="X419" i="25"/>
  <c r="AF419" i="25"/>
  <c r="Y419" i="25"/>
  <c r="W419" i="25"/>
  <c r="AB419" i="25"/>
  <c r="U419" i="25"/>
  <c r="AA419" i="25"/>
  <c r="AD419" i="25"/>
  <c r="T419" i="25"/>
  <c r="S419" i="25"/>
  <c r="Z419" i="25"/>
  <c r="AE419" i="25"/>
  <c r="AF395" i="23"/>
  <c r="AA395" i="23"/>
  <c r="Z395" i="23"/>
  <c r="T395" i="23"/>
  <c r="X395" i="23"/>
  <c r="W395" i="23"/>
  <c r="Y395" i="23"/>
  <c r="S395" i="23"/>
  <c r="AE395" i="23"/>
  <c r="AG395" i="23"/>
  <c r="AB395" i="23"/>
  <c r="V395" i="23"/>
  <c r="AC395" i="23"/>
  <c r="U395" i="23"/>
  <c r="AD395" i="23"/>
  <c r="V387" i="25"/>
  <c r="AG387" i="25"/>
  <c r="AF387" i="25"/>
  <c r="Y387" i="25"/>
  <c r="W387" i="25"/>
  <c r="AC387" i="25"/>
  <c r="X387" i="25"/>
  <c r="U387" i="25"/>
  <c r="T387" i="25"/>
  <c r="S387" i="25"/>
  <c r="AD387" i="25"/>
  <c r="Z387" i="25"/>
  <c r="AE387" i="25"/>
  <c r="AA387" i="25"/>
  <c r="AB387" i="25"/>
  <c r="Z363" i="23"/>
  <c r="AF363" i="23"/>
  <c r="Y363" i="23"/>
  <c r="AG363" i="23"/>
  <c r="W363" i="23"/>
  <c r="AE363" i="23"/>
  <c r="AD363" i="23"/>
  <c r="X363" i="23"/>
  <c r="T363" i="23"/>
  <c r="S363" i="23"/>
  <c r="AA363" i="23"/>
  <c r="U363" i="23"/>
  <c r="AC363" i="23"/>
  <c r="AB363" i="23"/>
  <c r="V363" i="23"/>
  <c r="Z355" i="25"/>
  <c r="V355" i="25"/>
  <c r="W355" i="25"/>
  <c r="AF355" i="25"/>
  <c r="AG355" i="25"/>
  <c r="Y355" i="25"/>
  <c r="AC355" i="25"/>
  <c r="U355" i="25"/>
  <c r="AB355" i="25"/>
  <c r="T355" i="25"/>
  <c r="AA355" i="25"/>
  <c r="X355" i="25"/>
  <c r="AD355" i="25"/>
  <c r="AE355" i="25"/>
  <c r="S355" i="25"/>
  <c r="AD331" i="23"/>
  <c r="X331" i="23"/>
  <c r="T331" i="23"/>
  <c r="S331" i="23"/>
  <c r="AA331" i="23"/>
  <c r="Z331" i="23"/>
  <c r="AF331" i="23"/>
  <c r="Y331" i="23"/>
  <c r="AG331" i="23"/>
  <c r="W331" i="23"/>
  <c r="AE331" i="23"/>
  <c r="AC331" i="23"/>
  <c r="AB331" i="23"/>
  <c r="V331" i="23"/>
  <c r="U331" i="23"/>
  <c r="AC323" i="25"/>
  <c r="W323" i="25"/>
  <c r="U323" i="25"/>
  <c r="AB323" i="25"/>
  <c r="AG323" i="25"/>
  <c r="Y323" i="25"/>
  <c r="X323" i="25"/>
  <c r="AF323" i="25"/>
  <c r="AD323" i="25"/>
  <c r="AE323" i="25"/>
  <c r="AA323" i="25"/>
  <c r="V323" i="25"/>
  <c r="S323" i="25"/>
  <c r="T323" i="25"/>
  <c r="Z323" i="25"/>
  <c r="Z299" i="23"/>
  <c r="AF299" i="23"/>
  <c r="Y299" i="23"/>
  <c r="AG299" i="23"/>
  <c r="W299" i="23"/>
  <c r="AE299" i="23"/>
  <c r="AD299" i="23"/>
  <c r="X299" i="23"/>
  <c r="T299" i="23"/>
  <c r="S299" i="23"/>
  <c r="AA299" i="23"/>
  <c r="U299" i="23"/>
  <c r="AC299" i="23"/>
  <c r="AB299" i="23"/>
  <c r="V299" i="23"/>
  <c r="AB291" i="25"/>
  <c r="AC291" i="25"/>
  <c r="U291" i="25"/>
  <c r="X291" i="25"/>
  <c r="AF291" i="25"/>
  <c r="AG291" i="25"/>
  <c r="Y291" i="25"/>
  <c r="W291" i="25"/>
  <c r="V291" i="25"/>
  <c r="S291" i="25"/>
  <c r="T291" i="25"/>
  <c r="Z291" i="25"/>
  <c r="AD291" i="25"/>
  <c r="AE291" i="25"/>
  <c r="AA291" i="25"/>
  <c r="AD267" i="23"/>
  <c r="X267" i="23"/>
  <c r="T267" i="23"/>
  <c r="S267" i="23"/>
  <c r="AA267" i="23"/>
  <c r="Z267" i="23"/>
  <c r="AF267" i="23"/>
  <c r="Y267" i="23"/>
  <c r="AG267" i="23"/>
  <c r="W267" i="23"/>
  <c r="AE267" i="23"/>
  <c r="AC267" i="23"/>
  <c r="AB267" i="23"/>
  <c r="V267" i="23"/>
  <c r="U267" i="23"/>
  <c r="V259" i="25"/>
  <c r="U259" i="25"/>
  <c r="Y259" i="25"/>
  <c r="AG259" i="25"/>
  <c r="W259" i="25"/>
  <c r="AB259" i="25"/>
  <c r="AC259" i="25"/>
  <c r="X259" i="25"/>
  <c r="AF259" i="25"/>
  <c r="T259" i="25"/>
  <c r="AD259" i="25"/>
  <c r="AA259" i="25"/>
  <c r="AE259" i="25"/>
  <c r="Z259" i="25"/>
  <c r="S259" i="25"/>
  <c r="Y235" i="23"/>
  <c r="AF235" i="23"/>
  <c r="AE235" i="23"/>
  <c r="AA235" i="23"/>
  <c r="AG235" i="23"/>
  <c r="AD235" i="23"/>
  <c r="Z235" i="23"/>
  <c r="X235" i="23"/>
  <c r="T235" i="23"/>
  <c r="W235" i="23"/>
  <c r="S235" i="23"/>
  <c r="AC235" i="23"/>
  <c r="U235" i="23"/>
  <c r="AB235" i="23"/>
  <c r="V235" i="23"/>
  <c r="Z227" i="25"/>
  <c r="V227" i="25"/>
  <c r="Y227" i="25"/>
  <c r="AB227" i="25"/>
  <c r="AC227" i="25"/>
  <c r="AG227" i="25"/>
  <c r="U227" i="25"/>
  <c r="AF227" i="25"/>
  <c r="W227" i="25"/>
  <c r="T227" i="25"/>
  <c r="X227" i="25"/>
  <c r="S227" i="25"/>
  <c r="AE227" i="25"/>
  <c r="AA227" i="25"/>
  <c r="AD227" i="25"/>
  <c r="Z203" i="23"/>
  <c r="AF203" i="23"/>
  <c r="Y203" i="23"/>
  <c r="W203" i="23"/>
  <c r="T203" i="23"/>
  <c r="S203" i="23"/>
  <c r="AA203" i="23"/>
  <c r="X203" i="23"/>
  <c r="AG203" i="23"/>
  <c r="AE203" i="23"/>
  <c r="AC203" i="23"/>
  <c r="V203" i="23"/>
  <c r="U203" i="23"/>
  <c r="AB203" i="23"/>
  <c r="AD203" i="23"/>
  <c r="Y195" i="25"/>
  <c r="U195" i="25"/>
  <c r="AF195" i="25"/>
  <c r="AB195" i="25"/>
  <c r="AG195" i="25"/>
  <c r="T195" i="25"/>
  <c r="W195" i="25"/>
  <c r="AC195" i="25"/>
  <c r="Z195" i="25"/>
  <c r="V195" i="25"/>
  <c r="AA195" i="25"/>
  <c r="AD195" i="25"/>
  <c r="S195" i="25"/>
  <c r="X195" i="25"/>
  <c r="AE195" i="25"/>
  <c r="X171" i="23"/>
  <c r="AD171" i="23"/>
  <c r="AG171" i="23"/>
  <c r="AE171" i="23"/>
  <c r="Z171" i="23"/>
  <c r="AF171" i="23"/>
  <c r="Y171" i="23"/>
  <c r="W171" i="23"/>
  <c r="T171" i="23"/>
  <c r="S171" i="23"/>
  <c r="AA171" i="23"/>
  <c r="U171" i="23"/>
  <c r="AB171" i="23"/>
  <c r="AC171" i="23"/>
  <c r="V171" i="23"/>
  <c r="V163" i="25"/>
  <c r="AC163" i="25"/>
  <c r="AF163" i="25"/>
  <c r="AG163" i="25"/>
  <c r="W163" i="25"/>
  <c r="Y163" i="25"/>
  <c r="AB163" i="25"/>
  <c r="U163" i="25"/>
  <c r="AE163" i="25"/>
  <c r="X163" i="25"/>
  <c r="Z163" i="25"/>
  <c r="T163" i="25"/>
  <c r="AA163" i="25"/>
  <c r="AD163" i="25"/>
  <c r="S163" i="25"/>
  <c r="Z139" i="23"/>
  <c r="AF139" i="23"/>
  <c r="Y139" i="23"/>
  <c r="W139" i="23"/>
  <c r="T139" i="23"/>
  <c r="S139" i="23"/>
  <c r="AA139" i="23"/>
  <c r="X139" i="23"/>
  <c r="AD139" i="23"/>
  <c r="AG139" i="23"/>
  <c r="AE139" i="23"/>
  <c r="AC139" i="23"/>
  <c r="U139" i="23"/>
  <c r="V139" i="23"/>
  <c r="AB139" i="23"/>
  <c r="Y131" i="25"/>
  <c r="AG131" i="25"/>
  <c r="AC131" i="25"/>
  <c r="U131" i="25"/>
  <c r="AF131" i="25"/>
  <c r="W131" i="25"/>
  <c r="AB131" i="25"/>
  <c r="T131" i="25"/>
  <c r="AD131" i="25"/>
  <c r="AA131" i="25"/>
  <c r="X131" i="25"/>
  <c r="V131" i="25"/>
  <c r="AE131" i="25"/>
  <c r="S131" i="25"/>
  <c r="Z131" i="25"/>
  <c r="X107" i="23"/>
  <c r="AD107" i="23"/>
  <c r="AG107" i="23"/>
  <c r="AE107" i="23"/>
  <c r="Z107" i="23"/>
  <c r="AF107" i="23"/>
  <c r="Y107" i="23"/>
  <c r="W107" i="23"/>
  <c r="T107" i="23"/>
  <c r="S107" i="23"/>
  <c r="AA107" i="23"/>
  <c r="U107" i="23"/>
  <c r="V107" i="23"/>
  <c r="AB107" i="23"/>
  <c r="AC107" i="23"/>
  <c r="U99" i="25"/>
  <c r="AF99" i="25"/>
  <c r="AG99" i="25"/>
  <c r="AC99" i="25"/>
  <c r="Y99" i="25"/>
  <c r="AB99" i="25"/>
  <c r="W99" i="25"/>
  <c r="T99" i="25"/>
  <c r="X99" i="25"/>
  <c r="AA99" i="25"/>
  <c r="AE99" i="25"/>
  <c r="Z99" i="25"/>
  <c r="V99" i="25"/>
  <c r="AD99" i="25"/>
  <c r="S99" i="25"/>
  <c r="V75" i="23"/>
  <c r="AF75" i="23"/>
  <c r="Y75" i="23"/>
  <c r="W75" i="23"/>
  <c r="T75" i="23"/>
  <c r="S75" i="23"/>
  <c r="Z75" i="23"/>
  <c r="AA75" i="23"/>
  <c r="X75" i="23"/>
  <c r="AG75" i="23"/>
  <c r="AD75" i="23"/>
  <c r="AE75" i="23"/>
  <c r="AC75" i="23"/>
  <c r="U75" i="23"/>
  <c r="AB75" i="23"/>
  <c r="AG67" i="25"/>
  <c r="AC67" i="25"/>
  <c r="Y67" i="25"/>
  <c r="W67" i="25"/>
  <c r="U67" i="25"/>
  <c r="AB67" i="25"/>
  <c r="AF67" i="25"/>
  <c r="X67" i="25"/>
  <c r="T67" i="25"/>
  <c r="AD67" i="25"/>
  <c r="S67" i="25"/>
  <c r="AA67" i="25"/>
  <c r="AE67" i="25"/>
  <c r="V67" i="25"/>
  <c r="Z67" i="25"/>
  <c r="V43" i="23"/>
  <c r="W43" i="23"/>
  <c r="X43" i="23"/>
  <c r="AE43" i="23"/>
  <c r="AG43" i="23"/>
  <c r="Y43" i="23"/>
  <c r="AA43" i="23"/>
  <c r="S43" i="23"/>
  <c r="AD43" i="23"/>
  <c r="AC43" i="23"/>
  <c r="AF43" i="23"/>
  <c r="U43" i="23"/>
  <c r="T43" i="23"/>
  <c r="Z43" i="23"/>
  <c r="AB43" i="23"/>
  <c r="V35" i="25"/>
  <c r="U35" i="25"/>
  <c r="AG35" i="25"/>
  <c r="AC35" i="25"/>
  <c r="Y35" i="25"/>
  <c r="Z35" i="25"/>
  <c r="AB35" i="25"/>
  <c r="AD35" i="25"/>
  <c r="AF35" i="25"/>
  <c r="W35" i="25"/>
  <c r="X35" i="25"/>
  <c r="T35" i="25"/>
  <c r="AA35" i="25"/>
  <c r="AE35" i="25"/>
  <c r="S35" i="25"/>
  <c r="Z506" i="23"/>
  <c r="Y506" i="23"/>
  <c r="X506" i="23"/>
  <c r="AE506" i="23"/>
  <c r="T506" i="23"/>
  <c r="W506" i="23"/>
  <c r="AA506" i="23"/>
  <c r="AF506" i="23"/>
  <c r="AG506" i="23"/>
  <c r="AB506" i="23"/>
  <c r="V506" i="23"/>
  <c r="S506" i="23"/>
  <c r="AD506" i="23"/>
  <c r="U506" i="23"/>
  <c r="AC506" i="23"/>
  <c r="V494" i="25"/>
  <c r="AG494" i="25"/>
  <c r="Y494" i="25"/>
  <c r="AF494" i="25"/>
  <c r="U494" i="25"/>
  <c r="AC494" i="25"/>
  <c r="W494" i="25"/>
  <c r="AB494" i="25"/>
  <c r="X494" i="25"/>
  <c r="T494" i="25"/>
  <c r="S494" i="25"/>
  <c r="AA494" i="25"/>
  <c r="AD494" i="25"/>
  <c r="Z494" i="25"/>
  <c r="AE494" i="25"/>
  <c r="AE470" i="23"/>
  <c r="AD470" i="23"/>
  <c r="Y470" i="23"/>
  <c r="S470" i="23"/>
  <c r="Z470" i="23"/>
  <c r="AG470" i="23"/>
  <c r="X470" i="23"/>
  <c r="W470" i="23"/>
  <c r="AF470" i="23"/>
  <c r="T470" i="23"/>
  <c r="AA470" i="23"/>
  <c r="U470" i="23"/>
  <c r="AB470" i="23"/>
  <c r="V470" i="23"/>
  <c r="AC470" i="23"/>
  <c r="AG462" i="25"/>
  <c r="U462" i="25"/>
  <c r="Y462" i="25"/>
  <c r="AC462" i="25"/>
  <c r="W462" i="25"/>
  <c r="AF462" i="25"/>
  <c r="V462" i="25"/>
  <c r="X462" i="25"/>
  <c r="T462" i="25"/>
  <c r="AE462" i="25"/>
  <c r="S462" i="25"/>
  <c r="AB462" i="25"/>
  <c r="AD462" i="25"/>
  <c r="AA462" i="25"/>
  <c r="Z462" i="25"/>
  <c r="AB434" i="23"/>
  <c r="AA434" i="23"/>
  <c r="Z434" i="23"/>
  <c r="AG434" i="23"/>
  <c r="X434" i="23"/>
  <c r="AD434" i="23"/>
  <c r="AF434" i="23"/>
  <c r="T434" i="23"/>
  <c r="AE434" i="23"/>
  <c r="S434" i="23"/>
  <c r="Y434" i="23"/>
  <c r="W434" i="23"/>
  <c r="V434" i="23"/>
  <c r="U434" i="23"/>
  <c r="AC434" i="23"/>
  <c r="V426" i="25"/>
  <c r="Z426" i="25"/>
  <c r="X426" i="25"/>
  <c r="W426" i="25"/>
  <c r="AG426" i="25"/>
  <c r="AC426" i="25"/>
  <c r="Y426" i="25"/>
  <c r="U426" i="25"/>
  <c r="AF426" i="25"/>
  <c r="AB426" i="25"/>
  <c r="T426" i="25"/>
  <c r="AA426" i="25"/>
  <c r="AD426" i="25"/>
  <c r="AE426" i="25"/>
  <c r="S426" i="25"/>
  <c r="AB402" i="23"/>
  <c r="AD402" i="23"/>
  <c r="AF402" i="23"/>
  <c r="T402" i="23"/>
  <c r="AE402" i="23"/>
  <c r="Y402" i="23"/>
  <c r="W402" i="23"/>
  <c r="AA402" i="23"/>
  <c r="Z402" i="23"/>
  <c r="AG402" i="23"/>
  <c r="X402" i="23"/>
  <c r="V402" i="23"/>
  <c r="U402" i="23"/>
  <c r="AC402" i="23"/>
  <c r="S402" i="23"/>
  <c r="Z394" i="25"/>
  <c r="AG394" i="25"/>
  <c r="AC394" i="25"/>
  <c r="AF394" i="25"/>
  <c r="Y394" i="25"/>
  <c r="U394" i="25"/>
  <c r="AB394" i="25"/>
  <c r="W394" i="25"/>
  <c r="V394" i="25"/>
  <c r="AE394" i="25"/>
  <c r="AA394" i="25"/>
  <c r="T394" i="25"/>
  <c r="AD394" i="25"/>
  <c r="S394" i="25"/>
  <c r="X394" i="25"/>
  <c r="AB370" i="25"/>
  <c r="Z370" i="25"/>
  <c r="AG370" i="25"/>
  <c r="AF370" i="25"/>
  <c r="AC370" i="25"/>
  <c r="Y370" i="25"/>
  <c r="U370" i="25"/>
  <c r="W370" i="25"/>
  <c r="T370" i="25"/>
  <c r="AA370" i="25"/>
  <c r="AE370" i="25"/>
  <c r="V370" i="25"/>
  <c r="X370" i="25"/>
  <c r="AD370" i="25"/>
  <c r="S370" i="25"/>
  <c r="AF362" i="23"/>
  <c r="Y362" i="23"/>
  <c r="X362" i="23"/>
  <c r="Z362" i="23"/>
  <c r="W362" i="23"/>
  <c r="AE362" i="23"/>
  <c r="AA362" i="23"/>
  <c r="AD362" i="23"/>
  <c r="T362" i="23"/>
  <c r="AG362" i="23"/>
  <c r="S362" i="23"/>
  <c r="AB362" i="23"/>
  <c r="V362" i="23"/>
  <c r="U362" i="23"/>
  <c r="AC362" i="23"/>
  <c r="AC338" i="25"/>
  <c r="AF338" i="25"/>
  <c r="Y338" i="25"/>
  <c r="U338" i="25"/>
  <c r="T338" i="25"/>
  <c r="W338" i="25"/>
  <c r="AB338" i="25"/>
  <c r="AG338" i="25"/>
  <c r="AD338" i="25"/>
  <c r="Z338" i="25"/>
  <c r="S338" i="25"/>
  <c r="X338" i="25"/>
  <c r="AA338" i="25"/>
  <c r="V338" i="25"/>
  <c r="AE338" i="25"/>
  <c r="T330" i="23"/>
  <c r="AG330" i="23"/>
  <c r="S330" i="23"/>
  <c r="AF330" i="23"/>
  <c r="Y330" i="23"/>
  <c r="X330" i="23"/>
  <c r="Z330" i="23"/>
  <c r="W330" i="23"/>
  <c r="AE330" i="23"/>
  <c r="AA330" i="23"/>
  <c r="AD330" i="23"/>
  <c r="AB330" i="23"/>
  <c r="V330" i="23"/>
  <c r="U330" i="23"/>
  <c r="AC330" i="23"/>
  <c r="Z306" i="25"/>
  <c r="W306" i="25"/>
  <c r="AC306" i="25"/>
  <c r="U306" i="25"/>
  <c r="AF306" i="25"/>
  <c r="AG306" i="25"/>
  <c r="Y306" i="25"/>
  <c r="AB306" i="25"/>
  <c r="X306" i="25"/>
  <c r="S306" i="25"/>
  <c r="AD306" i="25"/>
  <c r="T306" i="25"/>
  <c r="AA306" i="25"/>
  <c r="V306" i="25"/>
  <c r="AE306" i="25"/>
  <c r="AF298" i="23"/>
  <c r="Y298" i="23"/>
  <c r="X298" i="23"/>
  <c r="Z298" i="23"/>
  <c r="W298" i="23"/>
  <c r="AE298" i="23"/>
  <c r="AA298" i="23"/>
  <c r="AD298" i="23"/>
  <c r="T298" i="23"/>
  <c r="AG298" i="23"/>
  <c r="S298" i="23"/>
  <c r="AB298" i="23"/>
  <c r="V298" i="23"/>
  <c r="U298" i="23"/>
  <c r="AC298" i="23"/>
  <c r="AC274" i="25"/>
  <c r="U274" i="25"/>
  <c r="AF274" i="25"/>
  <c r="AG274" i="25"/>
  <c r="Y274" i="25"/>
  <c r="AB274" i="25"/>
  <c r="W274" i="25"/>
  <c r="AD274" i="25"/>
  <c r="AA274" i="25"/>
  <c r="AE274" i="25"/>
  <c r="V274" i="25"/>
  <c r="Z274" i="25"/>
  <c r="X274" i="25"/>
  <c r="S274" i="25"/>
  <c r="T274" i="25"/>
  <c r="T266" i="23"/>
  <c r="AG266" i="23"/>
  <c r="S266" i="23"/>
  <c r="AF266" i="23"/>
  <c r="Y266" i="23"/>
  <c r="X266" i="23"/>
  <c r="Z266" i="23"/>
  <c r="W266" i="23"/>
  <c r="AE266" i="23"/>
  <c r="AA266" i="23"/>
  <c r="AD266" i="23"/>
  <c r="AB266" i="23"/>
  <c r="V266" i="23"/>
  <c r="U266" i="23"/>
  <c r="AC266" i="23"/>
  <c r="AB242" i="25"/>
  <c r="Z242" i="25"/>
  <c r="U242" i="25"/>
  <c r="W242" i="25"/>
  <c r="AC242" i="25"/>
  <c r="Y242" i="25"/>
  <c r="AG242" i="25"/>
  <c r="AF242" i="25"/>
  <c r="X242" i="25"/>
  <c r="AA242" i="25"/>
  <c r="AE242" i="25"/>
  <c r="V242" i="25"/>
  <c r="AD242" i="25"/>
  <c r="S242" i="25"/>
  <c r="T242" i="25"/>
  <c r="V234" i="23"/>
  <c r="AA234" i="23"/>
  <c r="Y234" i="23"/>
  <c r="T234" i="23"/>
  <c r="W234" i="23"/>
  <c r="S234" i="23"/>
  <c r="Z234" i="23"/>
  <c r="AF234" i="23"/>
  <c r="AE234" i="23"/>
  <c r="X234" i="23"/>
  <c r="AG234" i="23"/>
  <c r="AB234" i="23"/>
  <c r="AD234" i="23"/>
  <c r="U234" i="23"/>
  <c r="AC234" i="23"/>
  <c r="Z210" i="25"/>
  <c r="AC210" i="25"/>
  <c r="Y210" i="25"/>
  <c r="AF210" i="25"/>
  <c r="AB210" i="25"/>
  <c r="AG210" i="25"/>
  <c r="W210" i="25"/>
  <c r="U210" i="25"/>
  <c r="AD210" i="25"/>
  <c r="S210" i="25"/>
  <c r="T210" i="25"/>
  <c r="X210" i="25"/>
  <c r="AA210" i="25"/>
  <c r="AE210" i="25"/>
  <c r="V210" i="25"/>
  <c r="Y202" i="23"/>
  <c r="S202" i="23"/>
  <c r="Z202" i="23"/>
  <c r="X202" i="23"/>
  <c r="T202" i="23"/>
  <c r="AA202" i="23"/>
  <c r="W202" i="23"/>
  <c r="AE202" i="23"/>
  <c r="AF202" i="23"/>
  <c r="AG202" i="23"/>
  <c r="AD202" i="23"/>
  <c r="AB202" i="23"/>
  <c r="V202" i="23"/>
  <c r="AC202" i="23"/>
  <c r="U202" i="23"/>
  <c r="AG178" i="23"/>
  <c r="T178" i="23"/>
  <c r="AE178" i="23"/>
  <c r="AD178" i="23"/>
  <c r="Z178" i="23"/>
  <c r="X178" i="23"/>
  <c r="W178" i="23"/>
  <c r="S178" i="23"/>
  <c r="AF178" i="23"/>
  <c r="Y178" i="23"/>
  <c r="AA178" i="23"/>
  <c r="AB178" i="23"/>
  <c r="V178" i="23"/>
  <c r="AC178" i="23"/>
  <c r="U178" i="23"/>
  <c r="Z170" i="25"/>
  <c r="X170" i="25"/>
  <c r="AG170" i="25"/>
  <c r="AC170" i="25"/>
  <c r="U170" i="25"/>
  <c r="Y170" i="25"/>
  <c r="AF170" i="25"/>
  <c r="W170" i="25"/>
  <c r="AD170" i="25"/>
  <c r="AE170" i="25"/>
  <c r="S170" i="25"/>
  <c r="AA170" i="25"/>
  <c r="T170" i="25"/>
  <c r="AB170" i="25"/>
  <c r="V170" i="25"/>
  <c r="AF146" i="23"/>
  <c r="X146" i="23"/>
  <c r="W146" i="23"/>
  <c r="S146" i="23"/>
  <c r="Z146" i="23"/>
  <c r="Y146" i="23"/>
  <c r="AA146" i="23"/>
  <c r="AG146" i="23"/>
  <c r="T146" i="23"/>
  <c r="AE146" i="23"/>
  <c r="AD146" i="23"/>
  <c r="U146" i="23"/>
  <c r="AB146" i="23"/>
  <c r="V146" i="23"/>
  <c r="AC146" i="23"/>
  <c r="X138" i="25"/>
  <c r="Z138" i="25"/>
  <c r="Y138" i="25"/>
  <c r="W138" i="25"/>
  <c r="AF138" i="25"/>
  <c r="AG138" i="25"/>
  <c r="AC138" i="25"/>
  <c r="U138" i="25"/>
  <c r="T138" i="25"/>
  <c r="AB138" i="25"/>
  <c r="V138" i="25"/>
  <c r="AD138" i="25"/>
  <c r="AE138" i="25"/>
  <c r="S138" i="25"/>
  <c r="AA138" i="25"/>
  <c r="AG114" i="23"/>
  <c r="T114" i="23"/>
  <c r="Z114" i="23"/>
  <c r="AE114" i="23"/>
  <c r="AD114" i="23"/>
  <c r="X114" i="23"/>
  <c r="W114" i="23"/>
  <c r="S114" i="23"/>
  <c r="AF114" i="23"/>
  <c r="Y114" i="23"/>
  <c r="AA114" i="23"/>
  <c r="AB114" i="23"/>
  <c r="V114" i="23"/>
  <c r="AC114" i="23"/>
  <c r="U114" i="23"/>
  <c r="AG106" i="25"/>
  <c r="AB106" i="25"/>
  <c r="Y106" i="25"/>
  <c r="U106" i="25"/>
  <c r="AC106" i="25"/>
  <c r="W106" i="25"/>
  <c r="AF106" i="25"/>
  <c r="X106" i="25"/>
  <c r="T106" i="25"/>
  <c r="AD106" i="25"/>
  <c r="Z106" i="25"/>
  <c r="AA106" i="25"/>
  <c r="V106" i="25"/>
  <c r="AE106" i="25"/>
  <c r="S106" i="25"/>
  <c r="X82" i="23"/>
  <c r="W82" i="23"/>
  <c r="S82" i="23"/>
  <c r="AF82" i="23"/>
  <c r="Y82" i="23"/>
  <c r="AA82" i="23"/>
  <c r="Z82" i="23"/>
  <c r="AG82" i="23"/>
  <c r="T82" i="23"/>
  <c r="AE82" i="23"/>
  <c r="AD82" i="23"/>
  <c r="U82" i="23"/>
  <c r="AB82" i="23"/>
  <c r="V82" i="23"/>
  <c r="AC82" i="23"/>
  <c r="AB74" i="25"/>
  <c r="AG74" i="25"/>
  <c r="Y74" i="25"/>
  <c r="AF74" i="25"/>
  <c r="AC74" i="25"/>
  <c r="W74" i="25"/>
  <c r="X74" i="25"/>
  <c r="U74" i="25"/>
  <c r="AE74" i="25"/>
  <c r="AA74" i="25"/>
  <c r="T74" i="25"/>
  <c r="AD74" i="25"/>
  <c r="Z74" i="25"/>
  <c r="V74" i="25"/>
  <c r="S74" i="25"/>
  <c r="S50" i="23"/>
  <c r="AG50" i="23"/>
  <c r="AD50" i="23"/>
  <c r="AA50" i="23"/>
  <c r="X50" i="23"/>
  <c r="V50" i="23"/>
  <c r="AF50" i="23"/>
  <c r="AE50" i="23"/>
  <c r="W50" i="23"/>
  <c r="AB50" i="23"/>
  <c r="Z50" i="23"/>
  <c r="Y50" i="23"/>
  <c r="T50" i="23"/>
  <c r="AC50" i="23"/>
  <c r="U50" i="23"/>
  <c r="AG42" i="25"/>
  <c r="Y42" i="25"/>
  <c r="AC42" i="25"/>
  <c r="AB42" i="25"/>
  <c r="W42" i="25"/>
  <c r="U42" i="25"/>
  <c r="AF42" i="25"/>
  <c r="T42" i="25"/>
  <c r="AD42" i="25"/>
  <c r="Z42" i="25"/>
  <c r="AE42" i="25"/>
  <c r="AA42" i="25"/>
  <c r="V42" i="25"/>
  <c r="X42" i="25"/>
  <c r="S42" i="25"/>
  <c r="S18" i="23"/>
  <c r="U18" i="23"/>
  <c r="W18" i="23"/>
  <c r="AC18" i="23"/>
  <c r="AF18" i="23"/>
  <c r="AB18" i="23"/>
  <c r="AE18" i="23"/>
  <c r="Y18" i="23"/>
  <c r="AA18" i="23"/>
  <c r="X18" i="23"/>
  <c r="AD18" i="23"/>
  <c r="AG18" i="23"/>
  <c r="V18" i="23"/>
  <c r="T18" i="23"/>
  <c r="Z18" i="23"/>
  <c r="V501" i="23"/>
  <c r="Z501" i="23"/>
  <c r="AG501" i="23"/>
  <c r="W501" i="23"/>
  <c r="AD501" i="23"/>
  <c r="AA501" i="23"/>
  <c r="AF501" i="23"/>
  <c r="T501" i="23"/>
  <c r="Y501" i="23"/>
  <c r="AE501" i="23"/>
  <c r="X501" i="23"/>
  <c r="S501" i="23"/>
  <c r="U501" i="23"/>
  <c r="AC501" i="23"/>
  <c r="AB501" i="23"/>
  <c r="Z461" i="25"/>
  <c r="AG461" i="25"/>
  <c r="Y461" i="25"/>
  <c r="X461" i="25"/>
  <c r="AC461" i="25"/>
  <c r="U461" i="25"/>
  <c r="AF461" i="25"/>
  <c r="W461" i="25"/>
  <c r="AB461" i="25"/>
  <c r="S461" i="25"/>
  <c r="AE461" i="25"/>
  <c r="T461" i="25"/>
  <c r="AA461" i="25"/>
  <c r="AD461" i="25"/>
  <c r="V461" i="25"/>
  <c r="AB429" i="25"/>
  <c r="U429" i="25"/>
  <c r="X429" i="25"/>
  <c r="AG429" i="25"/>
  <c r="AC429" i="25"/>
  <c r="AF429" i="25"/>
  <c r="Y429" i="25"/>
  <c r="W429" i="25"/>
  <c r="AD429" i="25"/>
  <c r="AE429" i="25"/>
  <c r="AA429" i="25"/>
  <c r="V429" i="25"/>
  <c r="T429" i="25"/>
  <c r="S429" i="25"/>
  <c r="Z429" i="25"/>
  <c r="AB365" i="25"/>
  <c r="X365" i="25"/>
  <c r="AF365" i="25"/>
  <c r="Y365" i="25"/>
  <c r="W365" i="25"/>
  <c r="U365" i="25"/>
  <c r="AG365" i="25"/>
  <c r="AC365" i="25"/>
  <c r="Z365" i="25"/>
  <c r="V365" i="25"/>
  <c r="S365" i="25"/>
  <c r="AD365" i="25"/>
  <c r="AA365" i="25"/>
  <c r="T365" i="25"/>
  <c r="AE365" i="25"/>
  <c r="V333" i="25"/>
  <c r="X333" i="25"/>
  <c r="AG333" i="25"/>
  <c r="Y333" i="25"/>
  <c r="AC333" i="25"/>
  <c r="U333" i="25"/>
  <c r="W333" i="25"/>
  <c r="AB333" i="25"/>
  <c r="AE333" i="25"/>
  <c r="AF333" i="25"/>
  <c r="T333" i="25"/>
  <c r="AA333" i="25"/>
  <c r="S333" i="25"/>
  <c r="AD333" i="25"/>
  <c r="Z333" i="25"/>
  <c r="V301" i="25"/>
  <c r="AC301" i="25"/>
  <c r="U301" i="25"/>
  <c r="AB301" i="25"/>
  <c r="W301" i="25"/>
  <c r="X301" i="25"/>
  <c r="AF301" i="25"/>
  <c r="AG301" i="25"/>
  <c r="Y301" i="25"/>
  <c r="AD301" i="25"/>
  <c r="Z301" i="25"/>
  <c r="S301" i="25"/>
  <c r="AA301" i="25"/>
  <c r="T301" i="25"/>
  <c r="AE301" i="25"/>
  <c r="AB477" i="23"/>
  <c r="AE477" i="23"/>
  <c r="S477" i="23"/>
  <c r="Z477" i="23"/>
  <c r="AF477" i="23"/>
  <c r="X477" i="23"/>
  <c r="T477" i="23"/>
  <c r="Y477" i="23"/>
  <c r="AG477" i="23"/>
  <c r="AA477" i="23"/>
  <c r="W477" i="23"/>
  <c r="U477" i="23"/>
  <c r="AC477" i="23"/>
  <c r="V477" i="23"/>
  <c r="AD477" i="23"/>
  <c r="Z437" i="25"/>
  <c r="V437" i="25"/>
  <c r="W437" i="25"/>
  <c r="U437" i="25"/>
  <c r="AC437" i="25"/>
  <c r="AF437" i="25"/>
  <c r="Y437" i="25"/>
  <c r="AG437" i="25"/>
  <c r="AB437" i="25"/>
  <c r="T437" i="25"/>
  <c r="AD437" i="25"/>
  <c r="S437" i="25"/>
  <c r="AE437" i="25"/>
  <c r="X437" i="25"/>
  <c r="AA437" i="25"/>
  <c r="Z405" i="25"/>
  <c r="AB405" i="25"/>
  <c r="X405" i="25"/>
  <c r="Y405" i="25"/>
  <c r="AC405" i="25"/>
  <c r="AF405" i="25"/>
  <c r="U405" i="25"/>
  <c r="AG405" i="25"/>
  <c r="W405" i="25"/>
  <c r="T405" i="25"/>
  <c r="AA405" i="25"/>
  <c r="V405" i="25"/>
  <c r="AE405" i="25"/>
  <c r="AD405" i="25"/>
  <c r="S405" i="25"/>
  <c r="V373" i="25"/>
  <c r="AG373" i="25"/>
  <c r="Y373" i="25"/>
  <c r="AC373" i="25"/>
  <c r="U373" i="25"/>
  <c r="W373" i="25"/>
  <c r="AB373" i="25"/>
  <c r="AF373" i="25"/>
  <c r="T373" i="25"/>
  <c r="AA373" i="25"/>
  <c r="AE373" i="25"/>
  <c r="X373" i="25"/>
  <c r="S373" i="25"/>
  <c r="AD373" i="25"/>
  <c r="Z373" i="25"/>
  <c r="Y349" i="23"/>
  <c r="S349" i="23"/>
  <c r="AE349" i="23"/>
  <c r="AA349" i="23"/>
  <c r="W349" i="23"/>
  <c r="AF349" i="23"/>
  <c r="Z349" i="23"/>
  <c r="AG349" i="23"/>
  <c r="T349" i="23"/>
  <c r="X349" i="23"/>
  <c r="V349" i="23"/>
  <c r="AD349" i="23"/>
  <c r="AC349" i="23"/>
  <c r="AB349" i="23"/>
  <c r="U349" i="23"/>
  <c r="AB317" i="23"/>
  <c r="AF317" i="23"/>
  <c r="Z317" i="23"/>
  <c r="AG317" i="23"/>
  <c r="T317" i="23"/>
  <c r="X317" i="23"/>
  <c r="Y317" i="23"/>
  <c r="S317" i="23"/>
  <c r="AE317" i="23"/>
  <c r="AA317" i="23"/>
  <c r="W317" i="23"/>
  <c r="U317" i="23"/>
  <c r="V317" i="23"/>
  <c r="AD317" i="23"/>
  <c r="AC317" i="23"/>
  <c r="Z309" i="25"/>
  <c r="AG309" i="25"/>
  <c r="AC309" i="25"/>
  <c r="U309" i="25"/>
  <c r="Y309" i="25"/>
  <c r="T309" i="25"/>
  <c r="AF309" i="25"/>
  <c r="AB309" i="25"/>
  <c r="W309" i="25"/>
  <c r="V309" i="25"/>
  <c r="AD309" i="25"/>
  <c r="S309" i="25"/>
  <c r="X309" i="25"/>
  <c r="AA309" i="25"/>
  <c r="AE309" i="25"/>
  <c r="S285" i="23"/>
  <c r="AE285" i="23"/>
  <c r="Y285" i="23"/>
  <c r="AA285" i="23"/>
  <c r="W285" i="23"/>
  <c r="AF285" i="23"/>
  <c r="Z285" i="23"/>
  <c r="AG285" i="23"/>
  <c r="T285" i="23"/>
  <c r="X285" i="23"/>
  <c r="V285" i="23"/>
  <c r="AD285" i="23"/>
  <c r="AC285" i="23"/>
  <c r="AB285" i="23"/>
  <c r="U285" i="23"/>
  <c r="Z277" i="25"/>
  <c r="AG277" i="25"/>
  <c r="AC277" i="25"/>
  <c r="W277" i="25"/>
  <c r="U277" i="25"/>
  <c r="Y277" i="25"/>
  <c r="T277" i="25"/>
  <c r="AF277" i="25"/>
  <c r="X277" i="25"/>
  <c r="S277" i="25"/>
  <c r="AB277" i="25"/>
  <c r="AA277" i="25"/>
  <c r="AE277" i="25"/>
  <c r="V277" i="25"/>
  <c r="AD277" i="25"/>
  <c r="AB253" i="23"/>
  <c r="Z253" i="23"/>
  <c r="X253" i="23"/>
  <c r="Y253" i="23"/>
  <c r="AG253" i="23"/>
  <c r="AF253" i="23"/>
  <c r="S253" i="23"/>
  <c r="AE253" i="23"/>
  <c r="T253" i="23"/>
  <c r="AA253" i="23"/>
  <c r="W253" i="23"/>
  <c r="AC253" i="23"/>
  <c r="U253" i="23"/>
  <c r="V253" i="23"/>
  <c r="AD253" i="23"/>
  <c r="V245" i="25"/>
  <c r="U245" i="25"/>
  <c r="AG245" i="25"/>
  <c r="AC245" i="25"/>
  <c r="AB245" i="25"/>
  <c r="Y245" i="25"/>
  <c r="W245" i="25"/>
  <c r="AF245" i="25"/>
  <c r="AE245" i="25"/>
  <c r="Z245" i="25"/>
  <c r="S245" i="25"/>
  <c r="X245" i="25"/>
  <c r="AD245" i="25"/>
  <c r="T245" i="25"/>
  <c r="AA245" i="25"/>
  <c r="AF221" i="23"/>
  <c r="AG221" i="23"/>
  <c r="T221" i="23"/>
  <c r="X221" i="23"/>
  <c r="W221" i="23"/>
  <c r="AE221" i="23"/>
  <c r="Z221" i="23"/>
  <c r="AA221" i="23"/>
  <c r="S221" i="23"/>
  <c r="Y221" i="23"/>
  <c r="V221" i="23"/>
  <c r="AB221" i="23"/>
  <c r="AD221" i="23"/>
  <c r="U221" i="23"/>
  <c r="AC221" i="23"/>
  <c r="V213" i="25"/>
  <c r="AC213" i="25"/>
  <c r="AB213" i="25"/>
  <c r="Y213" i="25"/>
  <c r="W213" i="25"/>
  <c r="AF213" i="25"/>
  <c r="U213" i="25"/>
  <c r="AG213" i="25"/>
  <c r="X213" i="25"/>
  <c r="T213" i="25"/>
  <c r="AA213" i="25"/>
  <c r="AD213" i="25"/>
  <c r="AE213" i="25"/>
  <c r="Z213" i="25"/>
  <c r="S213" i="25"/>
  <c r="X189" i="23"/>
  <c r="AB189" i="23"/>
  <c r="Y189" i="23"/>
  <c r="AF189" i="23"/>
  <c r="AA189" i="23"/>
  <c r="W189" i="23"/>
  <c r="AE189" i="23"/>
  <c r="AD189" i="23"/>
  <c r="Z189" i="23"/>
  <c r="S189" i="23"/>
  <c r="AG189" i="23"/>
  <c r="T189" i="23"/>
  <c r="V189" i="23"/>
  <c r="AC189" i="23"/>
  <c r="U189" i="23"/>
  <c r="Z181" i="25"/>
  <c r="U181" i="25"/>
  <c r="W181" i="25"/>
  <c r="T181" i="25"/>
  <c r="AF181" i="25"/>
  <c r="AC181" i="25"/>
  <c r="AG181" i="25"/>
  <c r="Y181" i="25"/>
  <c r="S181" i="25"/>
  <c r="AD181" i="25"/>
  <c r="AE181" i="25"/>
  <c r="AB181" i="25"/>
  <c r="X181" i="25"/>
  <c r="AA181" i="25"/>
  <c r="V181" i="25"/>
  <c r="X157" i="23"/>
  <c r="AB157" i="23"/>
  <c r="Z157" i="23"/>
  <c r="S157" i="23"/>
  <c r="AG157" i="23"/>
  <c r="T157" i="23"/>
  <c r="Y157" i="23"/>
  <c r="AF157" i="23"/>
  <c r="AA157" i="23"/>
  <c r="W157" i="23"/>
  <c r="AE157" i="23"/>
  <c r="AD157" i="23"/>
  <c r="U157" i="23"/>
  <c r="V157" i="23"/>
  <c r="AC157" i="23"/>
  <c r="Z149" i="25"/>
  <c r="AG149" i="25"/>
  <c r="Y149" i="25"/>
  <c r="U149" i="25"/>
  <c r="W149" i="25"/>
  <c r="T149" i="25"/>
  <c r="AF149" i="25"/>
  <c r="AC149" i="25"/>
  <c r="AE149" i="25"/>
  <c r="AB149" i="25"/>
  <c r="X149" i="25"/>
  <c r="AA149" i="25"/>
  <c r="V149" i="25"/>
  <c r="S149" i="25"/>
  <c r="AD149" i="25"/>
  <c r="AB125" i="23"/>
  <c r="Y125" i="23"/>
  <c r="AF125" i="23"/>
  <c r="AA125" i="23"/>
  <c r="W125" i="23"/>
  <c r="AE125" i="23"/>
  <c r="AD125" i="23"/>
  <c r="Z125" i="23"/>
  <c r="X125" i="23"/>
  <c r="S125" i="23"/>
  <c r="AG125" i="23"/>
  <c r="T125" i="23"/>
  <c r="V125" i="23"/>
  <c r="AC125" i="23"/>
  <c r="U125" i="23"/>
  <c r="Z117" i="25"/>
  <c r="V117" i="25"/>
  <c r="AF117" i="25"/>
  <c r="AC117" i="25"/>
  <c r="Y117" i="25"/>
  <c r="AG117" i="25"/>
  <c r="U117" i="25"/>
  <c r="W117" i="25"/>
  <c r="AE117" i="25"/>
  <c r="S117" i="25"/>
  <c r="AB117" i="25"/>
  <c r="X117" i="25"/>
  <c r="T117" i="25"/>
  <c r="AA117" i="25"/>
  <c r="AD117" i="25"/>
  <c r="Z93" i="23"/>
  <c r="X93" i="23"/>
  <c r="S93" i="23"/>
  <c r="AG93" i="23"/>
  <c r="T93" i="23"/>
  <c r="Y93" i="23"/>
  <c r="AF93" i="23"/>
  <c r="AA93" i="23"/>
  <c r="W93" i="23"/>
  <c r="AE93" i="23"/>
  <c r="AD93" i="23"/>
  <c r="U93" i="23"/>
  <c r="AB93" i="23"/>
  <c r="V93" i="23"/>
  <c r="AC93" i="23"/>
  <c r="Z85" i="25"/>
  <c r="V85" i="25"/>
  <c r="AB85" i="25"/>
  <c r="U85" i="25"/>
  <c r="W85" i="25"/>
  <c r="X85" i="25"/>
  <c r="T85" i="25"/>
  <c r="AC85" i="25"/>
  <c r="Y85" i="25"/>
  <c r="AG85" i="25"/>
  <c r="AF85" i="25"/>
  <c r="AA85" i="25"/>
  <c r="AE85" i="25"/>
  <c r="AD85" i="25"/>
  <c r="S85" i="25"/>
  <c r="S61" i="23"/>
  <c r="AC61" i="23"/>
  <c r="AF61" i="23"/>
  <c r="X61" i="23"/>
  <c r="AB61" i="23"/>
  <c r="AA61" i="23"/>
  <c r="U61" i="23"/>
  <c r="AD61" i="23"/>
  <c r="W61" i="23"/>
  <c r="AG61" i="23"/>
  <c r="T61" i="23"/>
  <c r="Z61" i="23"/>
  <c r="Y61" i="23"/>
  <c r="AE61" i="23"/>
  <c r="V61" i="23"/>
  <c r="AB53" i="25"/>
  <c r="X53" i="25"/>
  <c r="AC53" i="25"/>
  <c r="Y53" i="25"/>
  <c r="AG53" i="25"/>
  <c r="U53" i="25"/>
  <c r="W53" i="25"/>
  <c r="T53" i="25"/>
  <c r="AF53" i="25"/>
  <c r="AE53" i="25"/>
  <c r="Z53" i="25"/>
  <c r="S53" i="25"/>
  <c r="AA53" i="25"/>
  <c r="AD53" i="25"/>
  <c r="V53" i="25"/>
  <c r="AE29" i="23"/>
  <c r="AA29" i="23"/>
  <c r="V29" i="23"/>
  <c r="AG29" i="23"/>
  <c r="AC29" i="23"/>
  <c r="Y29" i="23"/>
  <c r="AB29" i="23"/>
  <c r="U29" i="23"/>
  <c r="W29" i="23"/>
  <c r="Z29" i="23"/>
  <c r="S29" i="23"/>
  <c r="AF29" i="23"/>
  <c r="X29" i="23"/>
  <c r="AD29" i="23"/>
  <c r="T29" i="23"/>
  <c r="X21" i="25"/>
  <c r="Z21" i="25"/>
  <c r="AB21" i="25"/>
  <c r="W21" i="25"/>
  <c r="U21" i="25"/>
  <c r="T21" i="25"/>
  <c r="AG21" i="25"/>
  <c r="AF21" i="25"/>
  <c r="AA21" i="25"/>
  <c r="V21" i="25"/>
  <c r="AC21" i="25"/>
  <c r="AD21" i="25"/>
  <c r="Y21" i="25"/>
  <c r="AE21" i="25"/>
  <c r="S21" i="25"/>
  <c r="AE492" i="23"/>
  <c r="AA492" i="23"/>
  <c r="Z492" i="23"/>
  <c r="AF492" i="23"/>
  <c r="Y492" i="23"/>
  <c r="AG492" i="23"/>
  <c r="T492" i="23"/>
  <c r="X492" i="23"/>
  <c r="W492" i="23"/>
  <c r="S492" i="23"/>
  <c r="V492" i="23"/>
  <c r="AD492" i="23"/>
  <c r="U492" i="23"/>
  <c r="AB492" i="23"/>
  <c r="AC492" i="23"/>
  <c r="Z484" i="25"/>
  <c r="AG484" i="25"/>
  <c r="AC484" i="25"/>
  <c r="U484" i="25"/>
  <c r="W484" i="25"/>
  <c r="Y484" i="25"/>
  <c r="AF484" i="25"/>
  <c r="AA484" i="25"/>
  <c r="AD484" i="25"/>
  <c r="S484" i="25"/>
  <c r="V484" i="25"/>
  <c r="T484" i="25"/>
  <c r="AB484" i="25"/>
  <c r="X484" i="25"/>
  <c r="AE484" i="25"/>
  <c r="X456" i="23"/>
  <c r="AA456" i="23"/>
  <c r="Y456" i="23"/>
  <c r="AE456" i="23"/>
  <c r="Z456" i="23"/>
  <c r="AG456" i="23"/>
  <c r="AF456" i="23"/>
  <c r="T456" i="23"/>
  <c r="S456" i="23"/>
  <c r="W456" i="23"/>
  <c r="U456" i="23"/>
  <c r="V456" i="23"/>
  <c r="AD456" i="23"/>
  <c r="AB456" i="23"/>
  <c r="AC456" i="23"/>
  <c r="Y448" i="25"/>
  <c r="W448" i="25"/>
  <c r="AG448" i="25"/>
  <c r="AC448" i="25"/>
  <c r="AB448" i="25"/>
  <c r="U448" i="25"/>
  <c r="X448" i="25"/>
  <c r="V448" i="25"/>
  <c r="S448" i="25"/>
  <c r="AF448" i="25"/>
  <c r="AA448" i="25"/>
  <c r="Z448" i="25"/>
  <c r="AD448" i="25"/>
  <c r="T448" i="25"/>
  <c r="AE448" i="25"/>
  <c r="AG424" i="23"/>
  <c r="AF424" i="23"/>
  <c r="T424" i="23"/>
  <c r="S424" i="23"/>
  <c r="W424" i="23"/>
  <c r="X424" i="23"/>
  <c r="AA424" i="23"/>
  <c r="Z424" i="23"/>
  <c r="Y424" i="23"/>
  <c r="AE424" i="23"/>
  <c r="AC424" i="23"/>
  <c r="U424" i="23"/>
  <c r="AD424" i="23"/>
  <c r="V424" i="23"/>
  <c r="AB424" i="23"/>
  <c r="X416" i="25"/>
  <c r="AG416" i="25"/>
  <c r="AC416" i="25"/>
  <c r="Y416" i="25"/>
  <c r="U416" i="25"/>
  <c r="AF416" i="25"/>
  <c r="W416" i="25"/>
  <c r="AB416" i="25"/>
  <c r="AE416" i="25"/>
  <c r="AA416" i="25"/>
  <c r="V416" i="25"/>
  <c r="T416" i="25"/>
  <c r="Z416" i="25"/>
  <c r="AD416" i="25"/>
  <c r="S416" i="25"/>
  <c r="Z392" i="23"/>
  <c r="AF392" i="23"/>
  <c r="Y392" i="23"/>
  <c r="S392" i="23"/>
  <c r="AG392" i="23"/>
  <c r="AE392" i="23"/>
  <c r="AD392" i="23"/>
  <c r="W392" i="23"/>
  <c r="T392" i="23"/>
  <c r="X392" i="23"/>
  <c r="AA392" i="23"/>
  <c r="U392" i="23"/>
  <c r="AB392" i="23"/>
  <c r="V392" i="23"/>
  <c r="AC392" i="23"/>
  <c r="Z384" i="25"/>
  <c r="AF384" i="25"/>
  <c r="Y384" i="25"/>
  <c r="AG384" i="25"/>
  <c r="AC384" i="25"/>
  <c r="W384" i="25"/>
  <c r="U384" i="25"/>
  <c r="AA384" i="25"/>
  <c r="T384" i="25"/>
  <c r="AE384" i="25"/>
  <c r="S384" i="25"/>
  <c r="AB384" i="25"/>
  <c r="X384" i="25"/>
  <c r="V384" i="25"/>
  <c r="AD384" i="25"/>
  <c r="Z360" i="25"/>
  <c r="AC360" i="25"/>
  <c r="T360" i="25"/>
  <c r="Y360" i="25"/>
  <c r="X360" i="25"/>
  <c r="W360" i="25"/>
  <c r="AF360" i="25"/>
  <c r="AB360" i="25"/>
  <c r="AG360" i="25"/>
  <c r="U360" i="25"/>
  <c r="AA360" i="25"/>
  <c r="AE360" i="25"/>
  <c r="AD360" i="25"/>
  <c r="V360" i="25"/>
  <c r="S360" i="25"/>
  <c r="AB352" i="23"/>
  <c r="AE352" i="23"/>
  <c r="Y352" i="23"/>
  <c r="Z352" i="23"/>
  <c r="AF352" i="23"/>
  <c r="T352" i="23"/>
  <c r="X352" i="23"/>
  <c r="S352" i="23"/>
  <c r="AG352" i="23"/>
  <c r="W352" i="23"/>
  <c r="AA352" i="23"/>
  <c r="V352" i="23"/>
  <c r="U352" i="23"/>
  <c r="AD352" i="23"/>
  <c r="AC352" i="23"/>
  <c r="V328" i="25"/>
  <c r="X328" i="25"/>
  <c r="AC328" i="25"/>
  <c r="AG328" i="25"/>
  <c r="U328" i="25"/>
  <c r="W328" i="25"/>
  <c r="Y328" i="25"/>
  <c r="AF328" i="25"/>
  <c r="AD328" i="25"/>
  <c r="S328" i="25"/>
  <c r="T328" i="25"/>
  <c r="Z328" i="25"/>
  <c r="AE328" i="25"/>
  <c r="AB328" i="25"/>
  <c r="AA328" i="25"/>
  <c r="AB320" i="23"/>
  <c r="AG320" i="23"/>
  <c r="W320" i="23"/>
  <c r="AA320" i="23"/>
  <c r="AE320" i="23"/>
  <c r="Y320" i="23"/>
  <c r="Z320" i="23"/>
  <c r="AF320" i="23"/>
  <c r="T320" i="23"/>
  <c r="X320" i="23"/>
  <c r="S320" i="23"/>
  <c r="U320" i="23"/>
  <c r="AD320" i="23"/>
  <c r="AC320" i="23"/>
  <c r="V320" i="23"/>
  <c r="X296" i="25"/>
  <c r="V296" i="25"/>
  <c r="U296" i="25"/>
  <c r="W296" i="25"/>
  <c r="Y296" i="25"/>
  <c r="AC296" i="25"/>
  <c r="AG296" i="25"/>
  <c r="AE296" i="25"/>
  <c r="T296" i="25"/>
  <c r="AA296" i="25"/>
  <c r="Z296" i="25"/>
  <c r="AF296" i="25"/>
  <c r="AB296" i="25"/>
  <c r="AD296" i="25"/>
  <c r="S296" i="25"/>
  <c r="AB288" i="23"/>
  <c r="AE288" i="23"/>
  <c r="Z288" i="23"/>
  <c r="AF288" i="23"/>
  <c r="T288" i="23"/>
  <c r="S288" i="23"/>
  <c r="Y288" i="23"/>
  <c r="AG288" i="23"/>
  <c r="X288" i="23"/>
  <c r="W288" i="23"/>
  <c r="AA288" i="23"/>
  <c r="V288" i="23"/>
  <c r="U288" i="23"/>
  <c r="AD288" i="23"/>
  <c r="AC288" i="23"/>
  <c r="AB264" i="25"/>
  <c r="Z264" i="25"/>
  <c r="U264" i="25"/>
  <c r="AF264" i="25"/>
  <c r="AC264" i="25"/>
  <c r="AG264" i="25"/>
  <c r="Y264" i="25"/>
  <c r="T264" i="25"/>
  <c r="W264" i="25"/>
  <c r="V264" i="25"/>
  <c r="AD264" i="25"/>
  <c r="S264" i="25"/>
  <c r="AE264" i="25"/>
  <c r="X264" i="25"/>
  <c r="AA264" i="25"/>
  <c r="AB256" i="23"/>
  <c r="AG256" i="23"/>
  <c r="X256" i="23"/>
  <c r="W256" i="23"/>
  <c r="AA256" i="23"/>
  <c r="AE256" i="23"/>
  <c r="Y256" i="23"/>
  <c r="Z256" i="23"/>
  <c r="AF256" i="23"/>
  <c r="T256" i="23"/>
  <c r="S256" i="23"/>
  <c r="U256" i="23"/>
  <c r="AD256" i="23"/>
  <c r="AC256" i="23"/>
  <c r="V256" i="23"/>
  <c r="U232" i="25"/>
  <c r="AG232" i="25"/>
  <c r="Y232" i="25"/>
  <c r="W232" i="25"/>
  <c r="AB232" i="25"/>
  <c r="AC232" i="25"/>
  <c r="AF232" i="25"/>
  <c r="X232" i="25"/>
  <c r="S232" i="25"/>
  <c r="T232" i="25"/>
  <c r="AE232" i="25"/>
  <c r="AD232" i="25"/>
  <c r="AA232" i="25"/>
  <c r="Z232" i="25"/>
  <c r="V232" i="25"/>
  <c r="V224" i="23"/>
  <c r="AG224" i="23"/>
  <c r="AE224" i="23"/>
  <c r="AF224" i="23"/>
  <c r="Z224" i="23"/>
  <c r="S224" i="23"/>
  <c r="X224" i="23"/>
  <c r="Y224" i="23"/>
  <c r="T224" i="23"/>
  <c r="W224" i="23"/>
  <c r="AA224" i="23"/>
  <c r="AB224" i="23"/>
  <c r="AC224" i="23"/>
  <c r="U224" i="23"/>
  <c r="AD224" i="23"/>
  <c r="AB200" i="25"/>
  <c r="AC200" i="25"/>
  <c r="W200" i="25"/>
  <c r="AF200" i="25"/>
  <c r="U200" i="25"/>
  <c r="AG200" i="25"/>
  <c r="Y200" i="25"/>
  <c r="T200" i="25"/>
  <c r="S200" i="25"/>
  <c r="AD200" i="25"/>
  <c r="V200" i="25"/>
  <c r="AE200" i="25"/>
  <c r="X200" i="25"/>
  <c r="AA200" i="25"/>
  <c r="Z200" i="25"/>
  <c r="AB192" i="23"/>
  <c r="AE192" i="23"/>
  <c r="Z192" i="23"/>
  <c r="Y192" i="23"/>
  <c r="X192" i="23"/>
  <c r="S192" i="23"/>
  <c r="AF192" i="23"/>
  <c r="AG192" i="23"/>
  <c r="T192" i="23"/>
  <c r="W192" i="23"/>
  <c r="AA192" i="23"/>
  <c r="AD192" i="23"/>
  <c r="U192" i="23"/>
  <c r="V192" i="23"/>
  <c r="AC192" i="23"/>
  <c r="Y168" i="23"/>
  <c r="T168" i="23"/>
  <c r="AA168" i="23"/>
  <c r="X168" i="23"/>
  <c r="S168" i="23"/>
  <c r="W168" i="23"/>
  <c r="AG168" i="23"/>
  <c r="Z168" i="23"/>
  <c r="AF168" i="23"/>
  <c r="AE168" i="23"/>
  <c r="AC168" i="23"/>
  <c r="U168" i="23"/>
  <c r="AB168" i="23"/>
  <c r="V168" i="23"/>
  <c r="AD168" i="23"/>
  <c r="Z160" i="25"/>
  <c r="Y160" i="25"/>
  <c r="AB160" i="25"/>
  <c r="AF160" i="25"/>
  <c r="AC160" i="25"/>
  <c r="AG160" i="25"/>
  <c r="U160" i="25"/>
  <c r="W160" i="25"/>
  <c r="AE160" i="25"/>
  <c r="X160" i="25"/>
  <c r="T160" i="25"/>
  <c r="AA160" i="25"/>
  <c r="AD160" i="25"/>
  <c r="V160" i="25"/>
  <c r="S160" i="25"/>
  <c r="W136" i="23"/>
  <c r="AG136" i="23"/>
  <c r="Z136" i="23"/>
  <c r="AF136" i="23"/>
  <c r="AE136" i="23"/>
  <c r="T136" i="23"/>
  <c r="AA136" i="23"/>
  <c r="Y136" i="23"/>
  <c r="X136" i="23"/>
  <c r="S136" i="23"/>
  <c r="AB136" i="23"/>
  <c r="AD136" i="23"/>
  <c r="V136" i="23"/>
  <c r="AC136" i="23"/>
  <c r="U136" i="23"/>
  <c r="Z128" i="25"/>
  <c r="AC128" i="25"/>
  <c r="AB128" i="25"/>
  <c r="AG128" i="25"/>
  <c r="AF128" i="25"/>
  <c r="U128" i="25"/>
  <c r="W128" i="25"/>
  <c r="X128" i="25"/>
  <c r="Y128" i="25"/>
  <c r="T128" i="25"/>
  <c r="AD128" i="25"/>
  <c r="S128" i="25"/>
  <c r="V128" i="25"/>
  <c r="AA128" i="25"/>
  <c r="AE128" i="25"/>
  <c r="T104" i="23"/>
  <c r="AA104" i="23"/>
  <c r="X104" i="23"/>
  <c r="S104" i="23"/>
  <c r="Y104" i="23"/>
  <c r="W104" i="23"/>
  <c r="AG104" i="23"/>
  <c r="Z104" i="23"/>
  <c r="AF104" i="23"/>
  <c r="AE104" i="23"/>
  <c r="AC104" i="23"/>
  <c r="V104" i="23"/>
  <c r="U104" i="23"/>
  <c r="AB104" i="23"/>
  <c r="AD104" i="23"/>
  <c r="U96" i="25"/>
  <c r="AG96" i="25"/>
  <c r="T96" i="25"/>
  <c r="AF96" i="25"/>
  <c r="AC96" i="25"/>
  <c r="Y96" i="25"/>
  <c r="W96" i="25"/>
  <c r="AB96" i="25"/>
  <c r="X96" i="25"/>
  <c r="Z96" i="25"/>
  <c r="AA96" i="25"/>
  <c r="AE96" i="25"/>
  <c r="AD96" i="25"/>
  <c r="V96" i="25"/>
  <c r="S96" i="25"/>
  <c r="W72" i="23"/>
  <c r="Y72" i="23"/>
  <c r="Z72" i="23"/>
  <c r="AF72" i="23"/>
  <c r="AG72" i="23"/>
  <c r="AC72" i="23"/>
  <c r="AE72" i="23"/>
  <c r="T72" i="23"/>
  <c r="AA72" i="23"/>
  <c r="U72" i="23"/>
  <c r="X72" i="23"/>
  <c r="S72" i="23"/>
  <c r="AB72" i="23"/>
  <c r="AD72" i="23"/>
  <c r="V72" i="23"/>
  <c r="AG64" i="25"/>
  <c r="U64" i="25"/>
  <c r="AB64" i="25"/>
  <c r="X64" i="25"/>
  <c r="Y64" i="25"/>
  <c r="AC64" i="25"/>
  <c r="T64" i="25"/>
  <c r="W64" i="25"/>
  <c r="AF64" i="25"/>
  <c r="AD64" i="25"/>
  <c r="AA64" i="25"/>
  <c r="V64" i="25"/>
  <c r="S64" i="25"/>
  <c r="AE64" i="25"/>
  <c r="Z64" i="25"/>
  <c r="X40" i="23"/>
  <c r="V40" i="23"/>
  <c r="AA40" i="23"/>
  <c r="AB40" i="23"/>
  <c r="S40" i="23"/>
  <c r="AC40" i="23"/>
  <c r="Y40" i="23"/>
  <c r="W40" i="23"/>
  <c r="T40" i="23"/>
  <c r="AG40" i="23"/>
  <c r="AF40" i="23"/>
  <c r="Z40" i="23"/>
  <c r="U40" i="23"/>
  <c r="AE40" i="23"/>
  <c r="AD40" i="23"/>
  <c r="T32" i="25"/>
  <c r="AF32" i="25"/>
  <c r="U32" i="25"/>
  <c r="AG32" i="25"/>
  <c r="W32" i="25"/>
  <c r="AB32" i="25"/>
  <c r="X32" i="25"/>
  <c r="Z32" i="25"/>
  <c r="Y32" i="25"/>
  <c r="AA32" i="25"/>
  <c r="S32" i="25"/>
  <c r="AC32" i="25"/>
  <c r="AE32" i="25"/>
  <c r="AD32" i="25"/>
  <c r="V32" i="25"/>
  <c r="AA500" i="23"/>
  <c r="AG500" i="23"/>
  <c r="AF500" i="23"/>
  <c r="AE500" i="23"/>
  <c r="Y500" i="23"/>
  <c r="X500" i="23"/>
  <c r="Z500" i="23"/>
  <c r="T500" i="23"/>
  <c r="W500" i="23"/>
  <c r="AD500" i="23"/>
  <c r="S500" i="23"/>
  <c r="U500" i="23"/>
  <c r="AB500" i="23"/>
  <c r="AC500" i="23"/>
  <c r="V500" i="23"/>
  <c r="Z11" i="25"/>
  <c r="AB11" i="25"/>
  <c r="T11" i="25"/>
  <c r="W11" i="25"/>
  <c r="V11" i="25"/>
  <c r="AE11" i="25"/>
  <c r="X11" i="25"/>
  <c r="AA11" i="25"/>
  <c r="S11" i="25"/>
  <c r="Y11" i="25"/>
  <c r="AC11" i="25"/>
  <c r="AF11" i="25"/>
  <c r="U11" i="25"/>
  <c r="AG11" i="25"/>
  <c r="AD11" i="25"/>
  <c r="AB487" i="23"/>
  <c r="V487" i="23"/>
  <c r="AF487" i="23"/>
  <c r="Z487" i="23"/>
  <c r="AE487" i="23"/>
  <c r="AD487" i="23"/>
  <c r="W487" i="23"/>
  <c r="Y487" i="23"/>
  <c r="AG487" i="23"/>
  <c r="T487" i="23"/>
  <c r="X487" i="23"/>
  <c r="AA487" i="23"/>
  <c r="U487" i="23"/>
  <c r="AC487" i="23"/>
  <c r="S487" i="23"/>
  <c r="V479" i="25"/>
  <c r="AC479" i="25"/>
  <c r="Y479" i="25"/>
  <c r="AG479" i="25"/>
  <c r="W479" i="25"/>
  <c r="AB479" i="25"/>
  <c r="U479" i="25"/>
  <c r="AF479" i="25"/>
  <c r="T479" i="25"/>
  <c r="AA479" i="25"/>
  <c r="S479" i="25"/>
  <c r="AD479" i="25"/>
  <c r="Z479" i="25"/>
  <c r="X479" i="25"/>
  <c r="AE479" i="25"/>
  <c r="AB455" i="23"/>
  <c r="V455" i="23"/>
  <c r="AA455" i="23"/>
  <c r="AF455" i="23"/>
  <c r="AG455" i="23"/>
  <c r="Y455" i="23"/>
  <c r="Z455" i="23"/>
  <c r="X455" i="23"/>
  <c r="AE455" i="23"/>
  <c r="AD455" i="23"/>
  <c r="T455" i="23"/>
  <c r="S455" i="23"/>
  <c r="W455" i="23"/>
  <c r="AC455" i="23"/>
  <c r="U455" i="23"/>
  <c r="U447" i="25"/>
  <c r="AC447" i="25"/>
  <c r="AF447" i="25"/>
  <c r="AG447" i="25"/>
  <c r="Y447" i="25"/>
  <c r="W447" i="25"/>
  <c r="AB447" i="25"/>
  <c r="Z447" i="25"/>
  <c r="AE447" i="25"/>
  <c r="X447" i="25"/>
  <c r="T447" i="25"/>
  <c r="V447" i="25"/>
  <c r="AA447" i="25"/>
  <c r="AD447" i="25"/>
  <c r="S447" i="25"/>
  <c r="AB423" i="23"/>
  <c r="V423" i="23"/>
  <c r="Y423" i="23"/>
  <c r="T423" i="23"/>
  <c r="S423" i="23"/>
  <c r="W423" i="23"/>
  <c r="AA423" i="23"/>
  <c r="AF423" i="23"/>
  <c r="AG423" i="23"/>
  <c r="Z423" i="23"/>
  <c r="X423" i="23"/>
  <c r="AE423" i="23"/>
  <c r="AD423" i="23"/>
  <c r="AC423" i="23"/>
  <c r="U423" i="23"/>
  <c r="Z415" i="25"/>
  <c r="AB415" i="25"/>
  <c r="W415" i="25"/>
  <c r="Y415" i="25"/>
  <c r="U415" i="25"/>
  <c r="AF415" i="25"/>
  <c r="AG415" i="25"/>
  <c r="AC415" i="25"/>
  <c r="X415" i="25"/>
  <c r="V415" i="25"/>
  <c r="AA415" i="25"/>
  <c r="AD415" i="25"/>
  <c r="S415" i="25"/>
  <c r="T415" i="25"/>
  <c r="AE415" i="25"/>
  <c r="V391" i="23"/>
  <c r="AE391" i="23"/>
  <c r="Z391" i="23"/>
  <c r="AG391" i="23"/>
  <c r="X391" i="23"/>
  <c r="T391" i="23"/>
  <c r="AD391" i="23"/>
  <c r="AF391" i="23"/>
  <c r="W391" i="23"/>
  <c r="S391" i="23"/>
  <c r="AA391" i="23"/>
  <c r="Y391" i="23"/>
  <c r="AC391" i="23"/>
  <c r="AB391" i="23"/>
  <c r="U391" i="23"/>
  <c r="Z383" i="25"/>
  <c r="Y383" i="25"/>
  <c r="AC383" i="25"/>
  <c r="AG383" i="25"/>
  <c r="U383" i="25"/>
  <c r="W383" i="25"/>
  <c r="AF383" i="25"/>
  <c r="X383" i="25"/>
  <c r="AE383" i="25"/>
  <c r="S383" i="25"/>
  <c r="AD383" i="25"/>
  <c r="AB383" i="25"/>
  <c r="T383" i="25"/>
  <c r="AA383" i="25"/>
  <c r="V383" i="25"/>
  <c r="Y359" i="23"/>
  <c r="AE359" i="23"/>
  <c r="AF359" i="23"/>
  <c r="S359" i="23"/>
  <c r="Z359" i="23"/>
  <c r="X359" i="23"/>
  <c r="T359" i="23"/>
  <c r="AA359" i="23"/>
  <c r="W359" i="23"/>
  <c r="AG359" i="23"/>
  <c r="U359" i="23"/>
  <c r="AC359" i="23"/>
  <c r="AD359" i="23"/>
  <c r="V359" i="23"/>
  <c r="AB359" i="23"/>
  <c r="Z351" i="25"/>
  <c r="U351" i="25"/>
  <c r="AG351" i="25"/>
  <c r="Y351" i="25"/>
  <c r="W351" i="25"/>
  <c r="AB351" i="25"/>
  <c r="AC351" i="25"/>
  <c r="AF351" i="25"/>
  <c r="X351" i="25"/>
  <c r="T351" i="25"/>
  <c r="AD351" i="25"/>
  <c r="AE351" i="25"/>
  <c r="AA351" i="25"/>
  <c r="V351" i="25"/>
  <c r="S351" i="25"/>
  <c r="V327" i="23"/>
  <c r="X327" i="23"/>
  <c r="T327" i="23"/>
  <c r="AA327" i="23"/>
  <c r="W327" i="23"/>
  <c r="AG327" i="23"/>
  <c r="Y327" i="23"/>
  <c r="AE327" i="23"/>
  <c r="Z327" i="23"/>
  <c r="AF327" i="23"/>
  <c r="S327" i="23"/>
  <c r="AD327" i="23"/>
  <c r="AB327" i="23"/>
  <c r="U327" i="23"/>
  <c r="AC327" i="23"/>
  <c r="AB319" i="25"/>
  <c r="X319" i="25"/>
  <c r="U319" i="25"/>
  <c r="AF319" i="25"/>
  <c r="AG319" i="25"/>
  <c r="W319" i="25"/>
  <c r="Y319" i="25"/>
  <c r="AC319" i="25"/>
  <c r="AA319" i="25"/>
  <c r="Z319" i="25"/>
  <c r="AE319" i="25"/>
  <c r="V319" i="25"/>
  <c r="T319" i="25"/>
  <c r="AD319" i="25"/>
  <c r="S319" i="25"/>
  <c r="Y295" i="23"/>
  <c r="AE295" i="23"/>
  <c r="Z295" i="23"/>
  <c r="AF295" i="23"/>
  <c r="S295" i="23"/>
  <c r="X295" i="23"/>
  <c r="T295" i="23"/>
  <c r="AA295" i="23"/>
  <c r="W295" i="23"/>
  <c r="AG295" i="23"/>
  <c r="U295" i="23"/>
  <c r="V295" i="23"/>
  <c r="AC295" i="23"/>
  <c r="AD295" i="23"/>
  <c r="AB295" i="23"/>
  <c r="X287" i="25"/>
  <c r="AG287" i="25"/>
  <c r="W287" i="25"/>
  <c r="AC287" i="25"/>
  <c r="AB287" i="25"/>
  <c r="U287" i="25"/>
  <c r="AF287" i="25"/>
  <c r="Y287" i="25"/>
  <c r="V287" i="25"/>
  <c r="T287" i="25"/>
  <c r="AD287" i="25"/>
  <c r="S287" i="25"/>
  <c r="AA287" i="25"/>
  <c r="Z287" i="25"/>
  <c r="AE287" i="25"/>
  <c r="X263" i="23"/>
  <c r="T263" i="23"/>
  <c r="AA263" i="23"/>
  <c r="W263" i="23"/>
  <c r="AG263" i="23"/>
  <c r="Z263" i="23"/>
  <c r="Y263" i="23"/>
  <c r="AE263" i="23"/>
  <c r="AF263" i="23"/>
  <c r="S263" i="23"/>
  <c r="AD263" i="23"/>
  <c r="AB263" i="23"/>
  <c r="U263" i="23"/>
  <c r="V263" i="23"/>
  <c r="AC263" i="23"/>
  <c r="W255" i="25"/>
  <c r="Y255" i="25"/>
  <c r="AC255" i="25"/>
  <c r="U255" i="25"/>
  <c r="AF255" i="25"/>
  <c r="AG255" i="25"/>
  <c r="AB255" i="25"/>
  <c r="AD255" i="25"/>
  <c r="AA255" i="25"/>
  <c r="V255" i="25"/>
  <c r="X255" i="25"/>
  <c r="AE255" i="25"/>
  <c r="S255" i="25"/>
  <c r="T255" i="25"/>
  <c r="Z255" i="25"/>
  <c r="AB231" i="23"/>
  <c r="AG231" i="23"/>
  <c r="AF231" i="23"/>
  <c r="X231" i="23"/>
  <c r="Z231" i="23"/>
  <c r="Y231" i="23"/>
  <c r="T231" i="23"/>
  <c r="W231" i="23"/>
  <c r="AE231" i="23"/>
  <c r="AA231" i="23"/>
  <c r="S231" i="23"/>
  <c r="U231" i="23"/>
  <c r="AC231" i="23"/>
  <c r="AD231" i="23"/>
  <c r="V231" i="23"/>
  <c r="AG223" i="25"/>
  <c r="AF223" i="25"/>
  <c r="AB223" i="25"/>
  <c r="W223" i="25"/>
  <c r="Y223" i="25"/>
  <c r="AC223" i="25"/>
  <c r="U223" i="25"/>
  <c r="AE223" i="25"/>
  <c r="S223" i="25"/>
  <c r="X223" i="25"/>
  <c r="AD223" i="25"/>
  <c r="T223" i="25"/>
  <c r="AA223" i="25"/>
  <c r="Z223" i="25"/>
  <c r="V223" i="25"/>
  <c r="V199" i="23"/>
  <c r="Z199" i="23"/>
  <c r="Y199" i="23"/>
  <c r="AE199" i="23"/>
  <c r="AG199" i="23"/>
  <c r="AF199" i="23"/>
  <c r="T199" i="23"/>
  <c r="S199" i="23"/>
  <c r="AA199" i="23"/>
  <c r="W199" i="23"/>
  <c r="X199" i="23"/>
  <c r="U199" i="23"/>
  <c r="AB199" i="23"/>
  <c r="AC199" i="23"/>
  <c r="AD199" i="23"/>
  <c r="V191" i="25"/>
  <c r="Z191" i="25"/>
  <c r="AG191" i="25"/>
  <c r="AC191" i="25"/>
  <c r="T191" i="25"/>
  <c r="W191" i="25"/>
  <c r="U191" i="25"/>
  <c r="Y191" i="25"/>
  <c r="AF191" i="25"/>
  <c r="AB191" i="25"/>
  <c r="AD191" i="25"/>
  <c r="AA191" i="25"/>
  <c r="S191" i="25"/>
  <c r="X191" i="25"/>
  <c r="AE191" i="25"/>
  <c r="V167" i="23"/>
  <c r="Z167" i="23"/>
  <c r="AA167" i="23"/>
  <c r="W167" i="23"/>
  <c r="X167" i="23"/>
  <c r="Y167" i="23"/>
  <c r="AE167" i="23"/>
  <c r="AG167" i="23"/>
  <c r="AF167" i="23"/>
  <c r="T167" i="23"/>
  <c r="S167" i="23"/>
  <c r="AC167" i="23"/>
  <c r="AD167" i="23"/>
  <c r="U167" i="23"/>
  <c r="AB167" i="23"/>
  <c r="Z159" i="25"/>
  <c r="U159" i="25"/>
  <c r="Y159" i="25"/>
  <c r="AF159" i="25"/>
  <c r="AG159" i="25"/>
  <c r="AC159" i="25"/>
  <c r="T159" i="25"/>
  <c r="W159" i="25"/>
  <c r="X159" i="25"/>
  <c r="V159" i="25"/>
  <c r="AB159" i="25"/>
  <c r="AD159" i="25"/>
  <c r="AA159" i="25"/>
  <c r="AE159" i="25"/>
  <c r="S159" i="25"/>
  <c r="V135" i="23"/>
  <c r="Z135" i="23"/>
  <c r="Y135" i="23"/>
  <c r="AE135" i="23"/>
  <c r="AG135" i="23"/>
  <c r="AF135" i="23"/>
  <c r="T135" i="23"/>
  <c r="S135" i="23"/>
  <c r="AA135" i="23"/>
  <c r="W135" i="23"/>
  <c r="X135" i="23"/>
  <c r="U135" i="23"/>
  <c r="AB135" i="23"/>
  <c r="AC135" i="23"/>
  <c r="AD135" i="23"/>
  <c r="AC127" i="25"/>
  <c r="Y127" i="25"/>
  <c r="AB127" i="25"/>
  <c r="AF127" i="25"/>
  <c r="X127" i="25"/>
  <c r="AG127" i="25"/>
  <c r="U127" i="25"/>
  <c r="W127" i="25"/>
  <c r="AD127" i="25"/>
  <c r="AA127" i="25"/>
  <c r="Z127" i="25"/>
  <c r="S127" i="25"/>
  <c r="AE127" i="25"/>
  <c r="T127" i="25"/>
  <c r="V127" i="25"/>
  <c r="V103" i="23"/>
  <c r="AA103" i="23"/>
  <c r="W103" i="23"/>
  <c r="X103" i="23"/>
  <c r="Y103" i="23"/>
  <c r="AE103" i="23"/>
  <c r="AG103" i="23"/>
  <c r="Z103" i="23"/>
  <c r="AF103" i="23"/>
  <c r="T103" i="23"/>
  <c r="S103" i="23"/>
  <c r="AC103" i="23"/>
  <c r="AD103" i="23"/>
  <c r="U103" i="23"/>
  <c r="AB103" i="23"/>
  <c r="Y95" i="25"/>
  <c r="AC95" i="25"/>
  <c r="AB95" i="25"/>
  <c r="W95" i="25"/>
  <c r="U95" i="25"/>
  <c r="AG95" i="25"/>
  <c r="AF95" i="25"/>
  <c r="X95" i="25"/>
  <c r="AE95" i="25"/>
  <c r="AA95" i="25"/>
  <c r="AD95" i="25"/>
  <c r="T95" i="25"/>
  <c r="V95" i="25"/>
  <c r="Z95" i="25"/>
  <c r="S95" i="25"/>
  <c r="Y71" i="23"/>
  <c r="V71" i="23"/>
  <c r="Z71" i="23"/>
  <c r="AG71" i="23"/>
  <c r="AF71" i="23"/>
  <c r="AD71" i="23"/>
  <c r="T71" i="23"/>
  <c r="AA71" i="23"/>
  <c r="AE71" i="23"/>
  <c r="X71" i="23"/>
  <c r="W71" i="23"/>
  <c r="S71" i="23"/>
  <c r="U71" i="23"/>
  <c r="AB71" i="23"/>
  <c r="AC71" i="23"/>
  <c r="U63" i="25"/>
  <c r="AF63" i="25"/>
  <c r="AG63" i="25"/>
  <c r="Y63" i="25"/>
  <c r="AC63" i="25"/>
  <c r="X63" i="25"/>
  <c r="W63" i="25"/>
  <c r="AB63" i="25"/>
  <c r="AA63" i="25"/>
  <c r="V63" i="25"/>
  <c r="Z63" i="25"/>
  <c r="S63" i="25"/>
  <c r="AE63" i="25"/>
  <c r="T63" i="25"/>
  <c r="AD63" i="25"/>
  <c r="AB39" i="23"/>
  <c r="W39" i="23"/>
  <c r="AG39" i="23"/>
  <c r="X39" i="23"/>
  <c r="AD39" i="23"/>
  <c r="Y39" i="23"/>
  <c r="AA39" i="23"/>
  <c r="V39" i="23"/>
  <c r="Z39" i="23"/>
  <c r="AE39" i="23"/>
  <c r="S39" i="23"/>
  <c r="U39" i="23"/>
  <c r="AF39" i="23"/>
  <c r="AC39" i="23"/>
  <c r="T39" i="23"/>
  <c r="V31" i="25"/>
  <c r="Z31" i="25"/>
  <c r="Y31" i="25"/>
  <c r="AC31" i="25"/>
  <c r="AF31" i="25"/>
  <c r="AE31" i="25"/>
  <c r="U31" i="25"/>
  <c r="AG31" i="25"/>
  <c r="AB31" i="25"/>
  <c r="S31" i="25"/>
  <c r="X31" i="25"/>
  <c r="AA31" i="25"/>
  <c r="AD31" i="25"/>
  <c r="W31" i="25"/>
  <c r="T31" i="25"/>
  <c r="V502" i="23"/>
  <c r="AB502" i="23"/>
  <c r="AF502" i="23"/>
  <c r="Y502" i="23"/>
  <c r="W502" i="23"/>
  <c r="AG502" i="23"/>
  <c r="X502" i="23"/>
  <c r="Z502" i="23"/>
  <c r="T502" i="23"/>
  <c r="AA502" i="23"/>
  <c r="AD502" i="23"/>
  <c r="AE502" i="23"/>
  <c r="S502" i="23"/>
  <c r="AC502" i="23"/>
  <c r="U502" i="23"/>
  <c r="U490" i="25"/>
  <c r="AG490" i="25"/>
  <c r="AF490" i="25"/>
  <c r="Y490" i="25"/>
  <c r="AC490" i="25"/>
  <c r="W490" i="25"/>
  <c r="AB490" i="25"/>
  <c r="AE490" i="25"/>
  <c r="V490" i="25"/>
  <c r="AA490" i="25"/>
  <c r="Z490" i="25"/>
  <c r="X490" i="25"/>
  <c r="S490" i="25"/>
  <c r="T490" i="25"/>
  <c r="AD490" i="25"/>
  <c r="X466" i="23"/>
  <c r="AB466" i="23"/>
  <c r="Z466" i="23"/>
  <c r="T466" i="23"/>
  <c r="AD466" i="23"/>
  <c r="Y466" i="23"/>
  <c r="W466" i="23"/>
  <c r="S466" i="23"/>
  <c r="AF466" i="23"/>
  <c r="AG466" i="23"/>
  <c r="AA466" i="23"/>
  <c r="AE466" i="23"/>
  <c r="V466" i="23"/>
  <c r="U466" i="23"/>
  <c r="AC466" i="23"/>
  <c r="AC454" i="25"/>
  <c r="AB454" i="25"/>
  <c r="Y454" i="25"/>
  <c r="AG454" i="25"/>
  <c r="AF454" i="25"/>
  <c r="X454" i="25"/>
  <c r="W454" i="25"/>
  <c r="U454" i="25"/>
  <c r="AA454" i="25"/>
  <c r="V454" i="25"/>
  <c r="AD454" i="25"/>
  <c r="T454" i="25"/>
  <c r="AE454" i="25"/>
  <c r="S454" i="25"/>
  <c r="Z454" i="25"/>
  <c r="AB430" i="23"/>
  <c r="AE430" i="23"/>
  <c r="Z430" i="23"/>
  <c r="S430" i="23"/>
  <c r="T430" i="23"/>
  <c r="AF430" i="23"/>
  <c r="AG430" i="23"/>
  <c r="Y430" i="23"/>
  <c r="X430" i="23"/>
  <c r="W430" i="23"/>
  <c r="AA430" i="23"/>
  <c r="U430" i="23"/>
  <c r="AD430" i="23"/>
  <c r="V430" i="23"/>
  <c r="AC430" i="23"/>
  <c r="W422" i="25"/>
  <c r="U422" i="25"/>
  <c r="AB422" i="25"/>
  <c r="AF422" i="25"/>
  <c r="AG422" i="25"/>
  <c r="AC422" i="25"/>
  <c r="Y422" i="25"/>
  <c r="X422" i="25"/>
  <c r="Z422" i="25"/>
  <c r="V422" i="25"/>
  <c r="AA422" i="25"/>
  <c r="AD422" i="25"/>
  <c r="T422" i="25"/>
  <c r="AE422" i="25"/>
  <c r="S422" i="25"/>
  <c r="AB398" i="23"/>
  <c r="T398" i="23"/>
  <c r="AF398" i="23"/>
  <c r="AG398" i="23"/>
  <c r="Y398" i="23"/>
  <c r="X398" i="23"/>
  <c r="W398" i="23"/>
  <c r="AA398" i="23"/>
  <c r="AE398" i="23"/>
  <c r="Z398" i="23"/>
  <c r="S398" i="23"/>
  <c r="V398" i="23"/>
  <c r="AD398" i="23"/>
  <c r="AC398" i="23"/>
  <c r="U398" i="23"/>
  <c r="Z390" i="25"/>
  <c r="V390" i="25"/>
  <c r="AC390" i="25"/>
  <c r="Y390" i="25"/>
  <c r="AG390" i="25"/>
  <c r="X390" i="25"/>
  <c r="W390" i="25"/>
  <c r="U390" i="25"/>
  <c r="AF390" i="25"/>
  <c r="AD390" i="25"/>
  <c r="AE390" i="25"/>
  <c r="S390" i="25"/>
  <c r="T390" i="25"/>
  <c r="AA390" i="25"/>
  <c r="AB390" i="25"/>
  <c r="V366" i="25"/>
  <c r="W366" i="25"/>
  <c r="U366" i="25"/>
  <c r="Y366" i="25"/>
  <c r="AF366" i="25"/>
  <c r="AG366" i="25"/>
  <c r="AC366" i="25"/>
  <c r="S366" i="25"/>
  <c r="AB366" i="25"/>
  <c r="T366" i="25"/>
  <c r="AA366" i="25"/>
  <c r="Z366" i="25"/>
  <c r="AE366" i="25"/>
  <c r="X366" i="25"/>
  <c r="AD366" i="25"/>
  <c r="AF358" i="23"/>
  <c r="S358" i="23"/>
  <c r="Y358" i="23"/>
  <c r="AG358" i="23"/>
  <c r="X358" i="23"/>
  <c r="T358" i="23"/>
  <c r="AA358" i="23"/>
  <c r="AD358" i="23"/>
  <c r="AE358" i="23"/>
  <c r="Z358" i="23"/>
  <c r="W358" i="23"/>
  <c r="V358" i="23"/>
  <c r="AB358" i="23"/>
  <c r="AC358" i="23"/>
  <c r="U358" i="23"/>
  <c r="T334" i="25"/>
  <c r="W334" i="25"/>
  <c r="U334" i="25"/>
  <c r="AF334" i="25"/>
  <c r="AC334" i="25"/>
  <c r="AG334" i="25"/>
  <c r="Y334" i="25"/>
  <c r="AB334" i="25"/>
  <c r="AE334" i="25"/>
  <c r="AA334" i="25"/>
  <c r="V334" i="25"/>
  <c r="Z334" i="25"/>
  <c r="S334" i="25"/>
  <c r="X334" i="25"/>
  <c r="AD334" i="25"/>
  <c r="AD326" i="23"/>
  <c r="AE326" i="23"/>
  <c r="Z326" i="23"/>
  <c r="W326" i="23"/>
  <c r="AF326" i="23"/>
  <c r="S326" i="23"/>
  <c r="Y326" i="23"/>
  <c r="AG326" i="23"/>
  <c r="X326" i="23"/>
  <c r="T326" i="23"/>
  <c r="AA326" i="23"/>
  <c r="AB326" i="23"/>
  <c r="AC326" i="23"/>
  <c r="U326" i="23"/>
  <c r="V326" i="23"/>
  <c r="AC302" i="25"/>
  <c r="AG302" i="25"/>
  <c r="Y302" i="25"/>
  <c r="T302" i="25"/>
  <c r="AB302" i="25"/>
  <c r="W302" i="25"/>
  <c r="U302" i="25"/>
  <c r="AF302" i="25"/>
  <c r="X302" i="25"/>
  <c r="V302" i="25"/>
  <c r="Z302" i="25"/>
  <c r="AD302" i="25"/>
  <c r="AE302" i="25"/>
  <c r="AA302" i="25"/>
  <c r="S302" i="25"/>
  <c r="AF294" i="23"/>
  <c r="S294" i="23"/>
  <c r="Y294" i="23"/>
  <c r="AG294" i="23"/>
  <c r="X294" i="23"/>
  <c r="T294" i="23"/>
  <c r="AA294" i="23"/>
  <c r="AD294" i="23"/>
  <c r="AE294" i="23"/>
  <c r="Z294" i="23"/>
  <c r="W294" i="23"/>
  <c r="AB294" i="23"/>
  <c r="AC294" i="23"/>
  <c r="V294" i="23"/>
  <c r="U294" i="23"/>
  <c r="T270" i="25"/>
  <c r="AB270" i="25"/>
  <c r="W270" i="25"/>
  <c r="U270" i="25"/>
  <c r="AF270" i="25"/>
  <c r="AC270" i="25"/>
  <c r="AG270" i="25"/>
  <c r="Y270" i="25"/>
  <c r="AD270" i="25"/>
  <c r="AA270" i="25"/>
  <c r="S270" i="25"/>
  <c r="X270" i="25"/>
  <c r="V270" i="25"/>
  <c r="Z270" i="25"/>
  <c r="AE270" i="25"/>
  <c r="AD262" i="23"/>
  <c r="AE262" i="23"/>
  <c r="Z262" i="23"/>
  <c r="W262" i="23"/>
  <c r="AF262" i="23"/>
  <c r="S262" i="23"/>
  <c r="Y262" i="23"/>
  <c r="AG262" i="23"/>
  <c r="X262" i="23"/>
  <c r="T262" i="23"/>
  <c r="AA262" i="23"/>
  <c r="AB262" i="23"/>
  <c r="AC262" i="23"/>
  <c r="V262" i="23"/>
  <c r="U262" i="23"/>
  <c r="Z238" i="25"/>
  <c r="X238" i="25"/>
  <c r="U238" i="25"/>
  <c r="AG238" i="25"/>
  <c r="Y238" i="25"/>
  <c r="W238" i="25"/>
  <c r="AC238" i="25"/>
  <c r="AF238" i="25"/>
  <c r="AA238" i="25"/>
  <c r="AE238" i="25"/>
  <c r="S238" i="25"/>
  <c r="V238" i="25"/>
  <c r="AB238" i="25"/>
  <c r="T238" i="25"/>
  <c r="AD238" i="25"/>
  <c r="Y230" i="23"/>
  <c r="AA230" i="23"/>
  <c r="AG230" i="23"/>
  <c r="S230" i="23"/>
  <c r="Z230" i="23"/>
  <c r="AF230" i="23"/>
  <c r="AE230" i="23"/>
  <c r="T230" i="23"/>
  <c r="W230" i="23"/>
  <c r="X230" i="23"/>
  <c r="V230" i="23"/>
  <c r="AD230" i="23"/>
  <c r="AC230" i="23"/>
  <c r="AB230" i="23"/>
  <c r="U230" i="23"/>
  <c r="Z206" i="25"/>
  <c r="AG206" i="25"/>
  <c r="Y206" i="25"/>
  <c r="W206" i="25"/>
  <c r="AF206" i="25"/>
  <c r="AC206" i="25"/>
  <c r="X206" i="25"/>
  <c r="U206" i="25"/>
  <c r="V206" i="25"/>
  <c r="AB206" i="25"/>
  <c r="T206" i="25"/>
  <c r="AD206" i="25"/>
  <c r="AA206" i="25"/>
  <c r="AE206" i="25"/>
  <c r="S206" i="25"/>
  <c r="X198" i="23"/>
  <c r="Y198" i="23"/>
  <c r="T198" i="23"/>
  <c r="S198" i="23"/>
  <c r="AA198" i="23"/>
  <c r="W198" i="23"/>
  <c r="AE198" i="23"/>
  <c r="Z198" i="23"/>
  <c r="AF198" i="23"/>
  <c r="AG198" i="23"/>
  <c r="AD198" i="23"/>
  <c r="AB198" i="23"/>
  <c r="V198" i="23"/>
  <c r="U198" i="23"/>
  <c r="AC198" i="23"/>
  <c r="W174" i="23"/>
  <c r="Y174" i="23"/>
  <c r="AF174" i="23"/>
  <c r="AG174" i="23"/>
  <c r="T174" i="23"/>
  <c r="S174" i="23"/>
  <c r="AD174" i="23"/>
  <c r="Z174" i="23"/>
  <c r="AE174" i="23"/>
  <c r="X174" i="23"/>
  <c r="AA174" i="23"/>
  <c r="AB174" i="23"/>
  <c r="U174" i="23"/>
  <c r="V174" i="23"/>
  <c r="AC174" i="23"/>
  <c r="V166" i="25"/>
  <c r="U166" i="25"/>
  <c r="Y166" i="25"/>
  <c r="W166" i="25"/>
  <c r="AB166" i="25"/>
  <c r="AC166" i="25"/>
  <c r="AG166" i="25"/>
  <c r="AF166" i="25"/>
  <c r="T166" i="25"/>
  <c r="AA166" i="25"/>
  <c r="AE166" i="25"/>
  <c r="X166" i="25"/>
  <c r="AD166" i="25"/>
  <c r="Z166" i="25"/>
  <c r="S166" i="25"/>
  <c r="AD142" i="23"/>
  <c r="Z142" i="23"/>
  <c r="AE142" i="23"/>
  <c r="X142" i="23"/>
  <c r="AA142" i="23"/>
  <c r="W142" i="23"/>
  <c r="Y142" i="23"/>
  <c r="AF142" i="23"/>
  <c r="AG142" i="23"/>
  <c r="T142" i="23"/>
  <c r="S142" i="23"/>
  <c r="V142" i="23"/>
  <c r="AC142" i="23"/>
  <c r="AB142" i="23"/>
  <c r="U142" i="23"/>
  <c r="V134" i="25"/>
  <c r="AC134" i="25"/>
  <c r="AG134" i="25"/>
  <c r="T134" i="25"/>
  <c r="AF134" i="25"/>
  <c r="U134" i="25"/>
  <c r="Y134" i="25"/>
  <c r="W134" i="25"/>
  <c r="AB134" i="25"/>
  <c r="X134" i="25"/>
  <c r="AD134" i="25"/>
  <c r="Z134" i="25"/>
  <c r="S134" i="25"/>
  <c r="AA134" i="25"/>
  <c r="AE134" i="25"/>
  <c r="W110" i="23"/>
  <c r="Y110" i="23"/>
  <c r="AF110" i="23"/>
  <c r="AG110" i="23"/>
  <c r="T110" i="23"/>
  <c r="S110" i="23"/>
  <c r="AD110" i="23"/>
  <c r="Z110" i="23"/>
  <c r="AE110" i="23"/>
  <c r="X110" i="23"/>
  <c r="AA110" i="23"/>
  <c r="AB110" i="23"/>
  <c r="U110" i="23"/>
  <c r="V110" i="23"/>
  <c r="AC110" i="23"/>
  <c r="AB102" i="25"/>
  <c r="AF102" i="25"/>
  <c r="AC102" i="25"/>
  <c r="W102" i="25"/>
  <c r="AG102" i="25"/>
  <c r="Y102" i="25"/>
  <c r="U102" i="25"/>
  <c r="X102" i="25"/>
  <c r="V102" i="25"/>
  <c r="T102" i="25"/>
  <c r="AD102" i="25"/>
  <c r="AA102" i="25"/>
  <c r="AE102" i="25"/>
  <c r="Z102" i="25"/>
  <c r="S102" i="25"/>
  <c r="AD78" i="23"/>
  <c r="AA78" i="23"/>
  <c r="S78" i="23"/>
  <c r="Z78" i="23"/>
  <c r="X78" i="23"/>
  <c r="AE78" i="23"/>
  <c r="Y78" i="23"/>
  <c r="W78" i="23"/>
  <c r="AF78" i="23"/>
  <c r="AG78" i="23"/>
  <c r="T78" i="23"/>
  <c r="V78" i="23"/>
  <c r="AC78" i="23"/>
  <c r="AB78" i="23"/>
  <c r="U78" i="23"/>
  <c r="U70" i="25"/>
  <c r="AB70" i="25"/>
  <c r="Y70" i="25"/>
  <c r="X70" i="25"/>
  <c r="W70" i="25"/>
  <c r="AC70" i="25"/>
  <c r="AG70" i="25"/>
  <c r="AF70" i="25"/>
  <c r="AA70" i="25"/>
  <c r="Z70" i="25"/>
  <c r="V70" i="25"/>
  <c r="S70" i="25"/>
  <c r="T70" i="25"/>
  <c r="AD70" i="25"/>
  <c r="AE70" i="25"/>
  <c r="AF46" i="23"/>
  <c r="Y46" i="23"/>
  <c r="AG46" i="23"/>
  <c r="T46" i="23"/>
  <c r="W46" i="23"/>
  <c r="AE46" i="23"/>
  <c r="Z46" i="23"/>
  <c r="AA46" i="23"/>
  <c r="X46" i="23"/>
  <c r="V46" i="23"/>
  <c r="S46" i="23"/>
  <c r="AD46" i="23"/>
  <c r="AB46" i="23"/>
  <c r="U46" i="23"/>
  <c r="AC46" i="23"/>
  <c r="AB38" i="25"/>
  <c r="U38" i="25"/>
  <c r="AF38" i="25"/>
  <c r="Y38" i="25"/>
  <c r="W38" i="25"/>
  <c r="AC38" i="25"/>
  <c r="AG38" i="25"/>
  <c r="X38" i="25"/>
  <c r="AA38" i="25"/>
  <c r="V38" i="25"/>
  <c r="T38" i="25"/>
  <c r="AD38" i="25"/>
  <c r="Z38" i="25"/>
  <c r="S38" i="25"/>
  <c r="AE38" i="25"/>
  <c r="V14" i="23"/>
  <c r="AD14" i="23"/>
  <c r="Z14" i="23"/>
  <c r="Y14" i="23"/>
  <c r="AC14" i="23"/>
  <c r="AF14" i="23"/>
  <c r="S14" i="23"/>
  <c r="AB14" i="23"/>
  <c r="X14" i="23"/>
  <c r="T14" i="23"/>
  <c r="AG14" i="23"/>
  <c r="AA14" i="23"/>
  <c r="W14" i="23"/>
  <c r="U14" i="23"/>
  <c r="AE14" i="23"/>
  <c r="V458" i="25"/>
  <c r="AF458" i="25"/>
  <c r="Y458" i="25"/>
  <c r="W458" i="25"/>
  <c r="X458" i="25"/>
  <c r="AC458" i="25"/>
  <c r="U458" i="25"/>
  <c r="AB458" i="25"/>
  <c r="AG458" i="25"/>
  <c r="S458" i="25"/>
  <c r="AA458" i="25"/>
  <c r="AE458" i="25"/>
  <c r="AD458" i="25"/>
  <c r="Z458" i="25"/>
  <c r="T458" i="25"/>
  <c r="AB489" i="23"/>
  <c r="AF489" i="23"/>
  <c r="AE489" i="23"/>
  <c r="AG489" i="23"/>
  <c r="X489" i="23"/>
  <c r="W489" i="23"/>
  <c r="Y489" i="23"/>
  <c r="Z489" i="23"/>
  <c r="T489" i="23"/>
  <c r="AA489" i="23"/>
  <c r="S489" i="23"/>
  <c r="V489" i="23"/>
  <c r="AD489" i="23"/>
  <c r="AC489" i="23"/>
  <c r="U489" i="23"/>
  <c r="Z481" i="25"/>
  <c r="Y481" i="25"/>
  <c r="AF481" i="25"/>
  <c r="AC481" i="25"/>
  <c r="AG481" i="25"/>
  <c r="U481" i="25"/>
  <c r="W481" i="25"/>
  <c r="X481" i="25"/>
  <c r="T481" i="25"/>
  <c r="AA481" i="25"/>
  <c r="AD481" i="25"/>
  <c r="AB481" i="25"/>
  <c r="S481" i="25"/>
  <c r="AE481" i="25"/>
  <c r="V481" i="25"/>
  <c r="W457" i="23"/>
  <c r="AE457" i="23"/>
  <c r="Z457" i="23"/>
  <c r="AF457" i="23"/>
  <c r="X457" i="23"/>
  <c r="AG457" i="23"/>
  <c r="AA457" i="23"/>
  <c r="Y457" i="23"/>
  <c r="T457" i="23"/>
  <c r="U457" i="23"/>
  <c r="AD457" i="23"/>
  <c r="AC457" i="23"/>
  <c r="S457" i="23"/>
  <c r="AB457" i="23"/>
  <c r="V457" i="23"/>
  <c r="AG449" i="25"/>
  <c r="U449" i="25"/>
  <c r="Y449" i="25"/>
  <c r="W449" i="25"/>
  <c r="AC449" i="25"/>
  <c r="AB449" i="25"/>
  <c r="X449" i="25"/>
  <c r="AD449" i="25"/>
  <c r="AA449" i="25"/>
  <c r="AE449" i="25"/>
  <c r="AF449" i="25"/>
  <c r="S449" i="25"/>
  <c r="T449" i="25"/>
  <c r="Z449" i="25"/>
  <c r="V449" i="25"/>
  <c r="X425" i="23"/>
  <c r="AG425" i="23"/>
  <c r="AA425" i="23"/>
  <c r="Y425" i="23"/>
  <c r="T425" i="23"/>
  <c r="W425" i="23"/>
  <c r="AE425" i="23"/>
  <c r="Z425" i="23"/>
  <c r="AF425" i="23"/>
  <c r="S425" i="23"/>
  <c r="AD425" i="23"/>
  <c r="AC425" i="23"/>
  <c r="AB425" i="23"/>
  <c r="V425" i="23"/>
  <c r="U425" i="23"/>
  <c r="AG417" i="25"/>
  <c r="W417" i="25"/>
  <c r="U417" i="25"/>
  <c r="AC417" i="25"/>
  <c r="Y417" i="25"/>
  <c r="AF417" i="25"/>
  <c r="AB417" i="25"/>
  <c r="V417" i="25"/>
  <c r="S417" i="25"/>
  <c r="X417" i="25"/>
  <c r="AE417" i="25"/>
  <c r="T417" i="25"/>
  <c r="AA417" i="25"/>
  <c r="AD417" i="25"/>
  <c r="Z417" i="25"/>
  <c r="AD393" i="23"/>
  <c r="AF393" i="23"/>
  <c r="AG393" i="23"/>
  <c r="Y393" i="23"/>
  <c r="Z393" i="23"/>
  <c r="X393" i="23"/>
  <c r="W393" i="23"/>
  <c r="AA393" i="23"/>
  <c r="T393" i="23"/>
  <c r="AE393" i="23"/>
  <c r="S393" i="23"/>
  <c r="U393" i="23"/>
  <c r="AC393" i="23"/>
  <c r="AB393" i="23"/>
  <c r="V393" i="23"/>
  <c r="AB385" i="25"/>
  <c r="Z385" i="25"/>
  <c r="U385" i="25"/>
  <c r="AC385" i="25"/>
  <c r="AF385" i="25"/>
  <c r="AG385" i="25"/>
  <c r="Y385" i="25"/>
  <c r="W385" i="25"/>
  <c r="T385" i="25"/>
  <c r="AE385" i="25"/>
  <c r="X385" i="25"/>
  <c r="AD385" i="25"/>
  <c r="AA385" i="25"/>
  <c r="V385" i="25"/>
  <c r="S385" i="25"/>
  <c r="V361" i="23"/>
  <c r="X361" i="23"/>
  <c r="W361" i="23"/>
  <c r="Y361" i="23"/>
  <c r="AF361" i="23"/>
  <c r="AG361" i="23"/>
  <c r="S361" i="23"/>
  <c r="AA361" i="23"/>
  <c r="Z361" i="23"/>
  <c r="T361" i="23"/>
  <c r="AE361" i="23"/>
  <c r="U361" i="23"/>
  <c r="AD361" i="23"/>
  <c r="AC361" i="23"/>
  <c r="AB361" i="23"/>
  <c r="AC353" i="25"/>
  <c r="AB353" i="25"/>
  <c r="Y353" i="25"/>
  <c r="W353" i="25"/>
  <c r="U353" i="25"/>
  <c r="AF353" i="25"/>
  <c r="AG353" i="25"/>
  <c r="X353" i="25"/>
  <c r="AD353" i="25"/>
  <c r="Z353" i="25"/>
  <c r="V353" i="25"/>
  <c r="T353" i="25"/>
  <c r="AA353" i="25"/>
  <c r="AE353" i="25"/>
  <c r="S353" i="25"/>
  <c r="T329" i="23"/>
  <c r="AE329" i="23"/>
  <c r="Z329" i="23"/>
  <c r="X329" i="23"/>
  <c r="W329" i="23"/>
  <c r="Y329" i="23"/>
  <c r="AF329" i="23"/>
  <c r="AG329" i="23"/>
  <c r="S329" i="23"/>
  <c r="AA329" i="23"/>
  <c r="AD329" i="23"/>
  <c r="V329" i="23"/>
  <c r="AC329" i="23"/>
  <c r="AB329" i="23"/>
  <c r="U329" i="23"/>
  <c r="V321" i="25"/>
  <c r="Z321" i="25"/>
  <c r="W321" i="25"/>
  <c r="AG321" i="25"/>
  <c r="Y321" i="25"/>
  <c r="AB321" i="25"/>
  <c r="AC321" i="25"/>
  <c r="U321" i="25"/>
  <c r="AF321" i="25"/>
  <c r="T321" i="25"/>
  <c r="AE321" i="25"/>
  <c r="S321" i="25"/>
  <c r="AA321" i="25"/>
  <c r="X321" i="25"/>
  <c r="AD321" i="25"/>
  <c r="X297" i="23"/>
  <c r="V297" i="23"/>
  <c r="Z297" i="23"/>
  <c r="W297" i="23"/>
  <c r="Y297" i="23"/>
  <c r="AF297" i="23"/>
  <c r="AG297" i="23"/>
  <c r="S297" i="23"/>
  <c r="AA297" i="23"/>
  <c r="T297" i="23"/>
  <c r="AE297" i="23"/>
  <c r="U297" i="23"/>
  <c r="AD297" i="23"/>
  <c r="AC297" i="23"/>
  <c r="AB297" i="23"/>
  <c r="Z289" i="25"/>
  <c r="V289" i="25"/>
  <c r="AG289" i="25"/>
  <c r="Y289" i="25"/>
  <c r="W289" i="25"/>
  <c r="AB289" i="25"/>
  <c r="AC289" i="25"/>
  <c r="U289" i="25"/>
  <c r="AF289" i="25"/>
  <c r="AA289" i="25"/>
  <c r="X289" i="25"/>
  <c r="AD289" i="25"/>
  <c r="T289" i="25"/>
  <c r="S289" i="25"/>
  <c r="AE289" i="25"/>
  <c r="V265" i="23"/>
  <c r="T265" i="23"/>
  <c r="AE265" i="23"/>
  <c r="W265" i="23"/>
  <c r="Z265" i="23"/>
  <c r="Y265" i="23"/>
  <c r="AF265" i="23"/>
  <c r="AG265" i="23"/>
  <c r="X265" i="23"/>
  <c r="S265" i="23"/>
  <c r="AA265" i="23"/>
  <c r="AD265" i="23"/>
  <c r="AC265" i="23"/>
  <c r="AB265" i="23"/>
  <c r="U265" i="23"/>
  <c r="V257" i="25"/>
  <c r="Z257" i="25"/>
  <c r="AG257" i="25"/>
  <c r="AB257" i="25"/>
  <c r="AC257" i="25"/>
  <c r="AF257" i="25"/>
  <c r="U257" i="25"/>
  <c r="Y257" i="25"/>
  <c r="W257" i="25"/>
  <c r="X257" i="25"/>
  <c r="T257" i="25"/>
  <c r="AA257" i="25"/>
  <c r="AE257" i="25"/>
  <c r="S257" i="25"/>
  <c r="AD257" i="25"/>
  <c r="AB233" i="23"/>
  <c r="Y233" i="23"/>
  <c r="Z233" i="23"/>
  <c r="AA233" i="23"/>
  <c r="AG233" i="23"/>
  <c r="T233" i="23"/>
  <c r="AE233" i="23"/>
  <c r="AF233" i="23"/>
  <c r="X233" i="23"/>
  <c r="W233" i="23"/>
  <c r="S233" i="23"/>
  <c r="V233" i="23"/>
  <c r="U233" i="23"/>
  <c r="AD233" i="23"/>
  <c r="AC233" i="23"/>
  <c r="V225" i="25"/>
  <c r="Z225" i="25"/>
  <c r="U225" i="25"/>
  <c r="Y225" i="25"/>
  <c r="W225" i="25"/>
  <c r="X225" i="25"/>
  <c r="AG225" i="25"/>
  <c r="AB225" i="25"/>
  <c r="AC225" i="25"/>
  <c r="AF225" i="25"/>
  <c r="S225" i="25"/>
  <c r="AD225" i="25"/>
  <c r="T225" i="25"/>
  <c r="AA225" i="25"/>
  <c r="AE225" i="25"/>
  <c r="AB201" i="23"/>
  <c r="V201" i="23"/>
  <c r="Z201" i="23"/>
  <c r="S201" i="23"/>
  <c r="T201" i="23"/>
  <c r="AA201" i="23"/>
  <c r="Y201" i="23"/>
  <c r="AF201" i="23"/>
  <c r="AG201" i="23"/>
  <c r="AE201" i="23"/>
  <c r="X201" i="23"/>
  <c r="W201" i="23"/>
  <c r="AD201" i="23"/>
  <c r="U201" i="23"/>
  <c r="AC201" i="23"/>
  <c r="V193" i="25"/>
  <c r="Y193" i="25"/>
  <c r="U193" i="25"/>
  <c r="AF193" i="25"/>
  <c r="W193" i="25"/>
  <c r="AB193" i="25"/>
  <c r="AG193" i="25"/>
  <c r="AC193" i="25"/>
  <c r="X193" i="25"/>
  <c r="AE193" i="25"/>
  <c r="S193" i="25"/>
  <c r="AD193" i="25"/>
  <c r="Z193" i="25"/>
  <c r="T193" i="25"/>
  <c r="AA193" i="25"/>
  <c r="V169" i="23"/>
  <c r="AB169" i="23"/>
  <c r="AG169" i="23"/>
  <c r="AE169" i="23"/>
  <c r="X169" i="23"/>
  <c r="W169" i="23"/>
  <c r="Z169" i="23"/>
  <c r="S169" i="23"/>
  <c r="T169" i="23"/>
  <c r="AA169" i="23"/>
  <c r="Y169" i="23"/>
  <c r="AF169" i="23"/>
  <c r="AD169" i="23"/>
  <c r="U169" i="23"/>
  <c r="AC169" i="23"/>
  <c r="V161" i="25"/>
  <c r="W161" i="25"/>
  <c r="U161" i="25"/>
  <c r="AG161" i="25"/>
  <c r="AC161" i="25"/>
  <c r="Y161" i="25"/>
  <c r="AF161" i="25"/>
  <c r="AB161" i="25"/>
  <c r="T161" i="25"/>
  <c r="AA161" i="25"/>
  <c r="X161" i="25"/>
  <c r="AE161" i="25"/>
  <c r="S161" i="25"/>
  <c r="AD161" i="25"/>
  <c r="Z161" i="25"/>
  <c r="AB137" i="23"/>
  <c r="S137" i="23"/>
  <c r="T137" i="23"/>
  <c r="Z137" i="23"/>
  <c r="Y137" i="23"/>
  <c r="AF137" i="23"/>
  <c r="AG137" i="23"/>
  <c r="AE137" i="23"/>
  <c r="X137" i="23"/>
  <c r="AA137" i="23"/>
  <c r="W137" i="23"/>
  <c r="V137" i="23"/>
  <c r="AD137" i="23"/>
  <c r="U137" i="23"/>
  <c r="AC137" i="23"/>
  <c r="AG129" i="25"/>
  <c r="AC129" i="25"/>
  <c r="Y129" i="25"/>
  <c r="AF129" i="25"/>
  <c r="U129" i="25"/>
  <c r="W129" i="25"/>
  <c r="AB129" i="25"/>
  <c r="X129" i="25"/>
  <c r="V129" i="25"/>
  <c r="AE129" i="25"/>
  <c r="AD129" i="25"/>
  <c r="AA129" i="25"/>
  <c r="Z129" i="25"/>
  <c r="S129" i="25"/>
  <c r="T129" i="25"/>
  <c r="AB105" i="23"/>
  <c r="AG105" i="23"/>
  <c r="AE105" i="23"/>
  <c r="X105" i="23"/>
  <c r="AA105" i="23"/>
  <c r="W105" i="23"/>
  <c r="V105" i="23"/>
  <c r="Z105" i="23"/>
  <c r="S105" i="23"/>
  <c r="T105" i="23"/>
  <c r="Y105" i="23"/>
  <c r="AF105" i="23"/>
  <c r="AD105" i="23"/>
  <c r="U105" i="23"/>
  <c r="AC105" i="23"/>
  <c r="Z97" i="25"/>
  <c r="AB97" i="25"/>
  <c r="AF97" i="25"/>
  <c r="AG97" i="25"/>
  <c r="Y97" i="25"/>
  <c r="X97" i="25"/>
  <c r="AC97" i="25"/>
  <c r="U97" i="25"/>
  <c r="W97" i="25"/>
  <c r="T97" i="25"/>
  <c r="AA97" i="25"/>
  <c r="AD97" i="25"/>
  <c r="AE97" i="25"/>
  <c r="V97" i="25"/>
  <c r="S97" i="25"/>
  <c r="Z73" i="23"/>
  <c r="S73" i="23"/>
  <c r="T73" i="23"/>
  <c r="Y73" i="23"/>
  <c r="X73" i="23"/>
  <c r="AF73" i="23"/>
  <c r="AG73" i="23"/>
  <c r="AB73" i="23"/>
  <c r="AE73" i="23"/>
  <c r="AA73" i="23"/>
  <c r="W73" i="23"/>
  <c r="V73" i="23"/>
  <c r="AD73" i="23"/>
  <c r="U73" i="23"/>
  <c r="AC73" i="23"/>
  <c r="Z65" i="25"/>
  <c r="AG65" i="25"/>
  <c r="Y65" i="25"/>
  <c r="AC65" i="25"/>
  <c r="U65" i="25"/>
  <c r="AF65" i="25"/>
  <c r="W65" i="25"/>
  <c r="AA65" i="25"/>
  <c r="AE65" i="25"/>
  <c r="AB65" i="25"/>
  <c r="S65" i="25"/>
  <c r="T65" i="25"/>
  <c r="X65" i="25"/>
  <c r="AD65" i="25"/>
  <c r="V65" i="25"/>
  <c r="V41" i="23"/>
  <c r="AE41" i="23"/>
  <c r="W41" i="23"/>
  <c r="Z41" i="23"/>
  <c r="AG41" i="23"/>
  <c r="AB41" i="23"/>
  <c r="T41" i="23"/>
  <c r="AC41" i="23"/>
  <c r="X41" i="23"/>
  <c r="AF41" i="23"/>
  <c r="AA41" i="23"/>
  <c r="Y41" i="23"/>
  <c r="U41" i="23"/>
  <c r="S41" i="23"/>
  <c r="AD41" i="23"/>
  <c r="AB33" i="25"/>
  <c r="V33" i="25"/>
  <c r="AF33" i="25"/>
  <c r="AG33" i="25"/>
  <c r="Y33" i="25"/>
  <c r="AD33" i="25"/>
  <c r="AC33" i="25"/>
  <c r="U33" i="25"/>
  <c r="Z33" i="25"/>
  <c r="W33" i="25"/>
  <c r="T33" i="25"/>
  <c r="AA33" i="25"/>
  <c r="AE33" i="25"/>
  <c r="X33" i="25"/>
  <c r="S33" i="25"/>
  <c r="AF508" i="23"/>
  <c r="AA508" i="23"/>
  <c r="AE508" i="23"/>
  <c r="X508" i="23"/>
  <c r="Z508" i="23"/>
  <c r="Y508" i="23"/>
  <c r="W508" i="23"/>
  <c r="AG508" i="23"/>
  <c r="S508" i="23"/>
  <c r="T508" i="23"/>
  <c r="AC508" i="23"/>
  <c r="V508" i="23"/>
  <c r="AD508" i="23"/>
  <c r="U508" i="23"/>
  <c r="AB508" i="23"/>
  <c r="Y496" i="25"/>
  <c r="AF496" i="25"/>
  <c r="AC496" i="25"/>
  <c r="W496" i="25"/>
  <c r="X496" i="25"/>
  <c r="AB496" i="25"/>
  <c r="AG496" i="25"/>
  <c r="U496" i="25"/>
  <c r="AA496" i="25"/>
  <c r="Z496" i="25"/>
  <c r="S496" i="25"/>
  <c r="T496" i="25"/>
  <c r="V496" i="25"/>
  <c r="AD496" i="25"/>
  <c r="AE496" i="25"/>
  <c r="Y472" i="23"/>
  <c r="T472" i="23"/>
  <c r="AG472" i="23"/>
  <c r="AE472" i="23"/>
  <c r="Z472" i="23"/>
  <c r="AF472" i="23"/>
  <c r="AA472" i="23"/>
  <c r="W472" i="23"/>
  <c r="X472" i="23"/>
  <c r="S472" i="23"/>
  <c r="V472" i="23"/>
  <c r="AD472" i="23"/>
  <c r="U472" i="23"/>
  <c r="AC472" i="23"/>
  <c r="AB472" i="23"/>
  <c r="AB460" i="25"/>
  <c r="U460" i="25"/>
  <c r="X460" i="25"/>
  <c r="W460" i="25"/>
  <c r="AC460" i="25"/>
  <c r="Y460" i="25"/>
  <c r="AF460" i="25"/>
  <c r="AG460" i="25"/>
  <c r="S460" i="25"/>
  <c r="T460" i="25"/>
  <c r="AE460" i="25"/>
  <c r="V460" i="25"/>
  <c r="AD460" i="25"/>
  <c r="AA460" i="25"/>
  <c r="Z460" i="25"/>
  <c r="Y436" i="23"/>
  <c r="AF436" i="23"/>
  <c r="Z436" i="23"/>
  <c r="AG436" i="23"/>
  <c r="T436" i="23"/>
  <c r="AE436" i="23"/>
  <c r="S436" i="23"/>
  <c r="X436" i="23"/>
  <c r="W436" i="23"/>
  <c r="AA436" i="23"/>
  <c r="AD436" i="23"/>
  <c r="AB436" i="23"/>
  <c r="V436" i="23"/>
  <c r="U436" i="23"/>
  <c r="AC436" i="23"/>
  <c r="V428" i="25"/>
  <c r="Z428" i="25"/>
  <c r="AC428" i="25"/>
  <c r="Y428" i="25"/>
  <c r="W428" i="25"/>
  <c r="U428" i="25"/>
  <c r="AB428" i="25"/>
  <c r="AG428" i="25"/>
  <c r="AF428" i="25"/>
  <c r="X428" i="25"/>
  <c r="T428" i="25"/>
  <c r="AE428" i="25"/>
  <c r="AD428" i="25"/>
  <c r="AA428" i="25"/>
  <c r="S428" i="25"/>
  <c r="S404" i="23"/>
  <c r="X404" i="23"/>
  <c r="W404" i="23"/>
  <c r="AA404" i="23"/>
  <c r="AD404" i="23"/>
  <c r="Y404" i="23"/>
  <c r="AF404" i="23"/>
  <c r="Z404" i="23"/>
  <c r="AG404" i="23"/>
  <c r="T404" i="23"/>
  <c r="AE404" i="23"/>
  <c r="U404" i="23"/>
  <c r="AC404" i="23"/>
  <c r="AB404" i="23"/>
  <c r="V404" i="23"/>
  <c r="Z396" i="25"/>
  <c r="V396" i="25"/>
  <c r="AG396" i="25"/>
  <c r="AB396" i="25"/>
  <c r="AF396" i="25"/>
  <c r="AC396" i="25"/>
  <c r="Y396" i="25"/>
  <c r="W396" i="25"/>
  <c r="U396" i="25"/>
  <c r="AE396" i="25"/>
  <c r="AD396" i="25"/>
  <c r="AA396" i="25"/>
  <c r="S396" i="25"/>
  <c r="X396" i="25"/>
  <c r="T396" i="25"/>
  <c r="Z372" i="23"/>
  <c r="W372" i="23"/>
  <c r="AA372" i="23"/>
  <c r="Y372" i="23"/>
  <c r="AG372" i="23"/>
  <c r="X372" i="23"/>
  <c r="AE372" i="23"/>
  <c r="S372" i="23"/>
  <c r="AF372" i="23"/>
  <c r="T372" i="23"/>
  <c r="U372" i="23"/>
  <c r="AD372" i="23"/>
  <c r="AC372" i="23"/>
  <c r="AB372" i="23"/>
  <c r="V372" i="23"/>
  <c r="AB364" i="23"/>
  <c r="Z364" i="23"/>
  <c r="AA364" i="23"/>
  <c r="AE364" i="23"/>
  <c r="Y364" i="23"/>
  <c r="AF364" i="23"/>
  <c r="T364" i="23"/>
  <c r="W364" i="23"/>
  <c r="S364" i="23"/>
  <c r="AG364" i="23"/>
  <c r="X364" i="23"/>
  <c r="AD364" i="23"/>
  <c r="V364" i="23"/>
  <c r="U364" i="23"/>
  <c r="AC364" i="23"/>
  <c r="V340" i="25"/>
  <c r="AG340" i="25"/>
  <c r="AB340" i="25"/>
  <c r="W340" i="25"/>
  <c r="Y340" i="25"/>
  <c r="X340" i="25"/>
  <c r="AF340" i="25"/>
  <c r="AC340" i="25"/>
  <c r="U340" i="25"/>
  <c r="AA340" i="25"/>
  <c r="Z340" i="25"/>
  <c r="S340" i="25"/>
  <c r="T340" i="25"/>
  <c r="AD340" i="25"/>
  <c r="AE340" i="25"/>
  <c r="AB332" i="23"/>
  <c r="AF332" i="23"/>
  <c r="T332" i="23"/>
  <c r="W332" i="23"/>
  <c r="S332" i="23"/>
  <c r="AG332" i="23"/>
  <c r="X332" i="23"/>
  <c r="Z332" i="23"/>
  <c r="AA332" i="23"/>
  <c r="AE332" i="23"/>
  <c r="Y332" i="23"/>
  <c r="AD332" i="23"/>
  <c r="V332" i="23"/>
  <c r="U332" i="23"/>
  <c r="AC332" i="23"/>
  <c r="Z308" i="25"/>
  <c r="Y308" i="25"/>
  <c r="AC308" i="25"/>
  <c r="AG308" i="25"/>
  <c r="AF308" i="25"/>
  <c r="U308" i="25"/>
  <c r="W308" i="25"/>
  <c r="AD308" i="25"/>
  <c r="AE308" i="25"/>
  <c r="AB308" i="25"/>
  <c r="V308" i="25"/>
  <c r="T308" i="25"/>
  <c r="X308" i="25"/>
  <c r="AA308" i="25"/>
  <c r="S308" i="25"/>
  <c r="AB300" i="23"/>
  <c r="Z300" i="23"/>
  <c r="AA300" i="23"/>
  <c r="AE300" i="23"/>
  <c r="Y300" i="23"/>
  <c r="AF300" i="23"/>
  <c r="T300" i="23"/>
  <c r="W300" i="23"/>
  <c r="S300" i="23"/>
  <c r="AG300" i="23"/>
  <c r="X300" i="23"/>
  <c r="AD300" i="23"/>
  <c r="V300" i="23"/>
  <c r="U300" i="23"/>
  <c r="AC300" i="23"/>
  <c r="X276" i="25"/>
  <c r="Z276" i="25"/>
  <c r="AG276" i="25"/>
  <c r="U276" i="25"/>
  <c r="W276" i="25"/>
  <c r="AF276" i="25"/>
  <c r="Y276" i="25"/>
  <c r="AC276" i="25"/>
  <c r="AB276" i="25"/>
  <c r="T276" i="25"/>
  <c r="AA276" i="25"/>
  <c r="S276" i="25"/>
  <c r="AD276" i="25"/>
  <c r="AE276" i="25"/>
  <c r="V276" i="25"/>
  <c r="AB268" i="23"/>
  <c r="X268" i="23"/>
  <c r="AF268" i="23"/>
  <c r="T268" i="23"/>
  <c r="W268" i="23"/>
  <c r="S268" i="23"/>
  <c r="AG268" i="23"/>
  <c r="Z268" i="23"/>
  <c r="AA268" i="23"/>
  <c r="AE268" i="23"/>
  <c r="Y268" i="23"/>
  <c r="AD268" i="23"/>
  <c r="V268" i="23"/>
  <c r="U268" i="23"/>
  <c r="AC268" i="23"/>
  <c r="V244" i="25"/>
  <c r="Z244" i="25"/>
  <c r="AC244" i="25"/>
  <c r="AG244" i="25"/>
  <c r="Y244" i="25"/>
  <c r="T244" i="25"/>
  <c r="W244" i="25"/>
  <c r="AF244" i="25"/>
  <c r="U244" i="25"/>
  <c r="AD244" i="25"/>
  <c r="X244" i="25"/>
  <c r="AE244" i="25"/>
  <c r="AB244" i="25"/>
  <c r="AA244" i="25"/>
  <c r="S244" i="25"/>
  <c r="AG236" i="23"/>
  <c r="AA236" i="23"/>
  <c r="AE236" i="23"/>
  <c r="T236" i="23"/>
  <c r="Y236" i="23"/>
  <c r="AF236" i="23"/>
  <c r="Z236" i="23"/>
  <c r="X236" i="23"/>
  <c r="W236" i="23"/>
  <c r="S236" i="23"/>
  <c r="AD236" i="23"/>
  <c r="AC236" i="23"/>
  <c r="U236" i="23"/>
  <c r="AB236" i="23"/>
  <c r="V236" i="23"/>
  <c r="V212" i="25"/>
  <c r="Z212" i="25"/>
  <c r="AF212" i="25"/>
  <c r="U212" i="25"/>
  <c r="AC212" i="25"/>
  <c r="AG212" i="25"/>
  <c r="Y212" i="25"/>
  <c r="T212" i="25"/>
  <c r="W212" i="25"/>
  <c r="AB212" i="25"/>
  <c r="AE212" i="25"/>
  <c r="AA212" i="25"/>
  <c r="AD212" i="25"/>
  <c r="S212" i="25"/>
  <c r="X212" i="25"/>
  <c r="AA204" i="23"/>
  <c r="AE204" i="23"/>
  <c r="AD204" i="23"/>
  <c r="Z204" i="23"/>
  <c r="AF204" i="23"/>
  <c r="T204" i="23"/>
  <c r="W204" i="23"/>
  <c r="S204" i="23"/>
  <c r="Y204" i="23"/>
  <c r="AG204" i="23"/>
  <c r="X204" i="23"/>
  <c r="U204" i="23"/>
  <c r="V204" i="23"/>
  <c r="AC204" i="23"/>
  <c r="AB204" i="23"/>
  <c r="V180" i="23"/>
  <c r="AB180" i="23"/>
  <c r="Y180" i="23"/>
  <c r="AF180" i="23"/>
  <c r="AE180" i="23"/>
  <c r="S180" i="23"/>
  <c r="Z180" i="23"/>
  <c r="X180" i="23"/>
  <c r="T180" i="23"/>
  <c r="W180" i="23"/>
  <c r="AA180" i="23"/>
  <c r="AG180" i="23"/>
  <c r="AD180" i="23"/>
  <c r="U180" i="23"/>
  <c r="AC180" i="23"/>
  <c r="V172" i="25"/>
  <c r="Z172" i="25"/>
  <c r="AB172" i="25"/>
  <c r="AG172" i="25"/>
  <c r="AC172" i="25"/>
  <c r="U172" i="25"/>
  <c r="X172" i="25"/>
  <c r="W172" i="25"/>
  <c r="AF172" i="25"/>
  <c r="Y172" i="25"/>
  <c r="T172" i="25"/>
  <c r="AE172" i="25"/>
  <c r="AD172" i="25"/>
  <c r="AA172" i="25"/>
  <c r="S172" i="25"/>
  <c r="AB148" i="23"/>
  <c r="Z148" i="23"/>
  <c r="X148" i="23"/>
  <c r="T148" i="23"/>
  <c r="W148" i="23"/>
  <c r="AA148" i="23"/>
  <c r="AG148" i="23"/>
  <c r="Y148" i="23"/>
  <c r="AF148" i="23"/>
  <c r="AE148" i="23"/>
  <c r="S148" i="23"/>
  <c r="U148" i="23"/>
  <c r="AC148" i="23"/>
  <c r="AD148" i="23"/>
  <c r="V148" i="23"/>
  <c r="V140" i="25"/>
  <c r="Z140" i="25"/>
  <c r="X140" i="25"/>
  <c r="AF140" i="25"/>
  <c r="W140" i="25"/>
  <c r="Y140" i="25"/>
  <c r="AB140" i="25"/>
  <c r="AG140" i="25"/>
  <c r="AC140" i="25"/>
  <c r="U140" i="25"/>
  <c r="AA140" i="25"/>
  <c r="S140" i="25"/>
  <c r="AE140" i="25"/>
  <c r="T140" i="25"/>
  <c r="AD140" i="25"/>
  <c r="AB116" i="23"/>
  <c r="V116" i="23"/>
  <c r="Y116" i="23"/>
  <c r="AF116" i="23"/>
  <c r="AE116" i="23"/>
  <c r="S116" i="23"/>
  <c r="Z116" i="23"/>
  <c r="X116" i="23"/>
  <c r="T116" i="23"/>
  <c r="W116" i="23"/>
  <c r="AA116" i="23"/>
  <c r="AG116" i="23"/>
  <c r="AD116" i="23"/>
  <c r="U116" i="23"/>
  <c r="AC116" i="23"/>
  <c r="V108" i="25"/>
  <c r="AG108" i="25"/>
  <c r="Y108" i="25"/>
  <c r="W108" i="25"/>
  <c r="U108" i="25"/>
  <c r="AC108" i="25"/>
  <c r="T108" i="25"/>
  <c r="AB108" i="25"/>
  <c r="AF108" i="25"/>
  <c r="X108" i="25"/>
  <c r="AE108" i="25"/>
  <c r="AD108" i="25"/>
  <c r="Z108" i="25"/>
  <c r="AA108" i="25"/>
  <c r="S108" i="25"/>
  <c r="V84" i="23"/>
  <c r="Z84" i="23"/>
  <c r="X84" i="23"/>
  <c r="T84" i="23"/>
  <c r="W84" i="23"/>
  <c r="AA84" i="23"/>
  <c r="AG84" i="23"/>
  <c r="Y84" i="23"/>
  <c r="AF84" i="23"/>
  <c r="AE84" i="23"/>
  <c r="S84" i="23"/>
  <c r="AB84" i="23"/>
  <c r="U84" i="23"/>
  <c r="AC84" i="23"/>
  <c r="AD84" i="23"/>
  <c r="AB76" i="25"/>
  <c r="AF76" i="25"/>
  <c r="AG76" i="25"/>
  <c r="Y76" i="25"/>
  <c r="W76" i="25"/>
  <c r="X76" i="25"/>
  <c r="U76" i="25"/>
  <c r="AC76" i="25"/>
  <c r="T76" i="25"/>
  <c r="V76" i="25"/>
  <c r="S76" i="25"/>
  <c r="AD76" i="25"/>
  <c r="Z76" i="25"/>
  <c r="AA76" i="25"/>
  <c r="AE76" i="25"/>
  <c r="AF52" i="23"/>
  <c r="AG52" i="23"/>
  <c r="T52" i="23"/>
  <c r="AE52" i="23"/>
  <c r="S52" i="23"/>
  <c r="V52" i="23"/>
  <c r="Z52" i="23"/>
  <c r="AD52" i="23"/>
  <c r="AC52" i="23"/>
  <c r="W52" i="23"/>
  <c r="Y52" i="23"/>
  <c r="AA52" i="23"/>
  <c r="U52" i="23"/>
  <c r="X52" i="23"/>
  <c r="AB52" i="23"/>
  <c r="AG44" i="25"/>
  <c r="Y44" i="25"/>
  <c r="W44" i="25"/>
  <c r="T44" i="25"/>
  <c r="U44" i="25"/>
  <c r="AB44" i="25"/>
  <c r="AF44" i="25"/>
  <c r="AC44" i="25"/>
  <c r="X44" i="25"/>
  <c r="S44" i="25"/>
  <c r="AA44" i="25"/>
  <c r="V44" i="25"/>
  <c r="AD44" i="25"/>
  <c r="Z44" i="25"/>
  <c r="AE44" i="25"/>
  <c r="AA20" i="23"/>
  <c r="AD20" i="23"/>
  <c r="W20" i="23"/>
  <c r="AG20" i="23"/>
  <c r="T20" i="23"/>
  <c r="Z20" i="23"/>
  <c r="AF20" i="23"/>
  <c r="AE20" i="23"/>
  <c r="AB20" i="23"/>
  <c r="V20" i="23"/>
  <c r="U20" i="23"/>
  <c r="Y20" i="23"/>
  <c r="X20" i="23"/>
  <c r="S20" i="23"/>
  <c r="AC20" i="23"/>
  <c r="X12" i="25"/>
  <c r="W12" i="25"/>
  <c r="Z12" i="25"/>
  <c r="S12" i="25"/>
  <c r="AA12" i="25"/>
  <c r="AD12" i="25"/>
  <c r="V12" i="25"/>
  <c r="AE12" i="25"/>
  <c r="AC12" i="25"/>
  <c r="AF12" i="25"/>
  <c r="Y12" i="25"/>
  <c r="AG12" i="25"/>
  <c r="T12" i="25"/>
  <c r="U12" i="25"/>
  <c r="AB12" i="25"/>
  <c r="AB499" i="23"/>
  <c r="AF499" i="23"/>
  <c r="Y499" i="23"/>
  <c r="AE499" i="23"/>
  <c r="AG499" i="23"/>
  <c r="X499" i="23"/>
  <c r="Z499" i="23"/>
  <c r="T499" i="23"/>
  <c r="W499" i="23"/>
  <c r="AA499" i="23"/>
  <c r="AD499" i="23"/>
  <c r="U499" i="23"/>
  <c r="V499" i="23"/>
  <c r="S499" i="23"/>
  <c r="AC499" i="23"/>
  <c r="AG491" i="25"/>
  <c r="Y491" i="25"/>
  <c r="W491" i="25"/>
  <c r="U491" i="25"/>
  <c r="AC491" i="25"/>
  <c r="AF491" i="25"/>
  <c r="AB491" i="25"/>
  <c r="T491" i="25"/>
  <c r="Z491" i="25"/>
  <c r="AA491" i="25"/>
  <c r="AD491" i="25"/>
  <c r="S491" i="25"/>
  <c r="X491" i="25"/>
  <c r="V491" i="25"/>
  <c r="AE491" i="25"/>
  <c r="AB467" i="23"/>
  <c r="AG467" i="23"/>
  <c r="S467" i="23"/>
  <c r="Z467" i="23"/>
  <c r="AD467" i="23"/>
  <c r="AA467" i="23"/>
  <c r="W467" i="23"/>
  <c r="Y467" i="23"/>
  <c r="AF467" i="23"/>
  <c r="X467" i="23"/>
  <c r="T467" i="23"/>
  <c r="AE467" i="23"/>
  <c r="AC467" i="23"/>
  <c r="U467" i="23"/>
  <c r="V467" i="23"/>
  <c r="Z459" i="25"/>
  <c r="U459" i="25"/>
  <c r="AC459" i="25"/>
  <c r="AG459" i="25"/>
  <c r="W459" i="25"/>
  <c r="AF459" i="25"/>
  <c r="Y459" i="25"/>
  <c r="AB459" i="25"/>
  <c r="T459" i="25"/>
  <c r="S459" i="25"/>
  <c r="AD459" i="25"/>
  <c r="V459" i="25"/>
  <c r="AA459" i="25"/>
  <c r="AE459" i="25"/>
  <c r="X459" i="25"/>
  <c r="T435" i="23"/>
  <c r="W435" i="23"/>
  <c r="AF435" i="23"/>
  <c r="Z435" i="23"/>
  <c r="Y435" i="23"/>
  <c r="AG435" i="23"/>
  <c r="AD435" i="23"/>
  <c r="X435" i="23"/>
  <c r="AE435" i="23"/>
  <c r="S435" i="23"/>
  <c r="AA435" i="23"/>
  <c r="U435" i="23"/>
  <c r="AC435" i="23"/>
  <c r="V435" i="23"/>
  <c r="AB435" i="23"/>
  <c r="V427" i="25"/>
  <c r="U427" i="25"/>
  <c r="Y427" i="25"/>
  <c r="AG427" i="25"/>
  <c r="AC427" i="25"/>
  <c r="W427" i="25"/>
  <c r="AB427" i="25"/>
  <c r="AF427" i="25"/>
  <c r="AA427" i="25"/>
  <c r="T427" i="25"/>
  <c r="Z427" i="25"/>
  <c r="S427" i="25"/>
  <c r="X427" i="25"/>
  <c r="AD427" i="25"/>
  <c r="AE427" i="25"/>
  <c r="AA403" i="23"/>
  <c r="T403" i="23"/>
  <c r="W403" i="23"/>
  <c r="AF403" i="23"/>
  <c r="Z403" i="23"/>
  <c r="Y403" i="23"/>
  <c r="AG403" i="23"/>
  <c r="AD403" i="23"/>
  <c r="X403" i="23"/>
  <c r="AE403" i="23"/>
  <c r="S403" i="23"/>
  <c r="V403" i="23"/>
  <c r="AB403" i="23"/>
  <c r="U403" i="23"/>
  <c r="AC403" i="23"/>
  <c r="V395" i="25"/>
  <c r="AC395" i="25"/>
  <c r="W395" i="25"/>
  <c r="U395" i="25"/>
  <c r="Y395" i="25"/>
  <c r="AG395" i="25"/>
  <c r="AB395" i="25"/>
  <c r="Z395" i="25"/>
  <c r="S395" i="25"/>
  <c r="X395" i="25"/>
  <c r="AD395" i="25"/>
  <c r="AE395" i="25"/>
  <c r="AF395" i="25"/>
  <c r="AA395" i="25"/>
  <c r="T395" i="25"/>
  <c r="AB371" i="23"/>
  <c r="Z371" i="23"/>
  <c r="AE371" i="23"/>
  <c r="W371" i="23"/>
  <c r="AD371" i="23"/>
  <c r="T371" i="23"/>
  <c r="AA371" i="23"/>
  <c r="Y371" i="23"/>
  <c r="X371" i="23"/>
  <c r="AG371" i="23"/>
  <c r="AF371" i="23"/>
  <c r="S371" i="23"/>
  <c r="AC371" i="23"/>
  <c r="U371" i="23"/>
  <c r="V371" i="23"/>
  <c r="Z363" i="25"/>
  <c r="V363" i="25"/>
  <c r="Y363" i="25"/>
  <c r="W363" i="25"/>
  <c r="AG363" i="25"/>
  <c r="AF363" i="25"/>
  <c r="AC363" i="25"/>
  <c r="U363" i="25"/>
  <c r="X363" i="25"/>
  <c r="AB363" i="25"/>
  <c r="AA363" i="25"/>
  <c r="S363" i="25"/>
  <c r="T363" i="25"/>
  <c r="AE363" i="25"/>
  <c r="AD363" i="25"/>
  <c r="AG339" i="23"/>
  <c r="AF339" i="23"/>
  <c r="Y339" i="23"/>
  <c r="Z339" i="23"/>
  <c r="AE339" i="23"/>
  <c r="X339" i="23"/>
  <c r="T339" i="23"/>
  <c r="AA339" i="23"/>
  <c r="W339" i="23"/>
  <c r="S339" i="23"/>
  <c r="AB339" i="23"/>
  <c r="AD339" i="23"/>
  <c r="V339" i="23"/>
  <c r="AC339" i="23"/>
  <c r="U339" i="23"/>
  <c r="AG331" i="25"/>
  <c r="Y331" i="25"/>
  <c r="U331" i="25"/>
  <c r="W331" i="25"/>
  <c r="AF331" i="25"/>
  <c r="AC331" i="25"/>
  <c r="AB331" i="25"/>
  <c r="X331" i="25"/>
  <c r="T331" i="25"/>
  <c r="AD331" i="25"/>
  <c r="AE331" i="25"/>
  <c r="Z331" i="25"/>
  <c r="AA331" i="25"/>
  <c r="V331" i="25"/>
  <c r="S331" i="25"/>
  <c r="AF307" i="23"/>
  <c r="AA307" i="23"/>
  <c r="W307" i="23"/>
  <c r="S307" i="23"/>
  <c r="AG307" i="23"/>
  <c r="Y307" i="23"/>
  <c r="Z307" i="23"/>
  <c r="AE307" i="23"/>
  <c r="X307" i="23"/>
  <c r="T307" i="23"/>
  <c r="V307" i="23"/>
  <c r="AC307" i="23"/>
  <c r="U307" i="23"/>
  <c r="AB307" i="23"/>
  <c r="AD307" i="23"/>
  <c r="AG299" i="25"/>
  <c r="Y299" i="25"/>
  <c r="W299" i="25"/>
  <c r="U299" i="25"/>
  <c r="AF299" i="25"/>
  <c r="AC299" i="25"/>
  <c r="AA299" i="25"/>
  <c r="V299" i="25"/>
  <c r="S299" i="25"/>
  <c r="AB299" i="25"/>
  <c r="X299" i="25"/>
  <c r="T299" i="25"/>
  <c r="AD299" i="25"/>
  <c r="AE299" i="25"/>
  <c r="Z299" i="25"/>
  <c r="V275" i="23"/>
  <c r="AF275" i="23"/>
  <c r="AG275" i="23"/>
  <c r="Y275" i="23"/>
  <c r="Z275" i="23"/>
  <c r="AE275" i="23"/>
  <c r="X275" i="23"/>
  <c r="AA275" i="23"/>
  <c r="T275" i="23"/>
  <c r="W275" i="23"/>
  <c r="S275" i="23"/>
  <c r="AB275" i="23"/>
  <c r="AD275" i="23"/>
  <c r="AC275" i="23"/>
  <c r="U275" i="23"/>
  <c r="AG267" i="25"/>
  <c r="AC267" i="25"/>
  <c r="W267" i="25"/>
  <c r="AF267" i="25"/>
  <c r="Y267" i="25"/>
  <c r="U267" i="25"/>
  <c r="AB267" i="25"/>
  <c r="X267" i="25"/>
  <c r="T267" i="25"/>
  <c r="AD267" i="25"/>
  <c r="AE267" i="25"/>
  <c r="Z267" i="25"/>
  <c r="AA267" i="25"/>
  <c r="V267" i="25"/>
  <c r="S267" i="25"/>
  <c r="V243" i="23"/>
  <c r="AB243" i="23"/>
  <c r="Z243" i="23"/>
  <c r="T243" i="23"/>
  <c r="AG243" i="23"/>
  <c r="AA243" i="23"/>
  <c r="AD243" i="23"/>
  <c r="AF243" i="23"/>
  <c r="AE243" i="23"/>
  <c r="X243" i="23"/>
  <c r="Y243" i="23"/>
  <c r="W243" i="23"/>
  <c r="S243" i="23"/>
  <c r="AC243" i="23"/>
  <c r="U243" i="23"/>
  <c r="V235" i="25"/>
  <c r="Z235" i="25"/>
  <c r="W235" i="25"/>
  <c r="T235" i="25"/>
  <c r="Y235" i="25"/>
  <c r="AB235" i="25"/>
  <c r="AC235" i="25"/>
  <c r="AF235" i="25"/>
  <c r="AG235" i="25"/>
  <c r="U235" i="25"/>
  <c r="X235" i="25"/>
  <c r="AA235" i="25"/>
  <c r="AE235" i="25"/>
  <c r="S235" i="25"/>
  <c r="AD235" i="25"/>
  <c r="S211" i="23"/>
  <c r="Y211" i="23"/>
  <c r="Z211" i="23"/>
  <c r="AG211" i="23"/>
  <c r="X211" i="23"/>
  <c r="AA211" i="23"/>
  <c r="W211" i="23"/>
  <c r="AD211" i="23"/>
  <c r="AF211" i="23"/>
  <c r="AE211" i="23"/>
  <c r="T211" i="23"/>
  <c r="AC211" i="23"/>
  <c r="V211" i="23"/>
  <c r="U211" i="23"/>
  <c r="AB211" i="23"/>
  <c r="Z203" i="25"/>
  <c r="V203" i="25"/>
  <c r="AC203" i="25"/>
  <c r="AG203" i="25"/>
  <c r="U203" i="25"/>
  <c r="AF203" i="25"/>
  <c r="W203" i="25"/>
  <c r="Y203" i="25"/>
  <c r="T203" i="25"/>
  <c r="AB203" i="25"/>
  <c r="S203" i="25"/>
  <c r="AD203" i="25"/>
  <c r="AA203" i="25"/>
  <c r="X203" i="25"/>
  <c r="AE203" i="25"/>
  <c r="Y179" i="23"/>
  <c r="Z179" i="23"/>
  <c r="AG179" i="23"/>
  <c r="X179" i="23"/>
  <c r="AA179" i="23"/>
  <c r="W179" i="23"/>
  <c r="AD179" i="23"/>
  <c r="AE179" i="23"/>
  <c r="T179" i="23"/>
  <c r="AF179" i="23"/>
  <c r="S179" i="23"/>
  <c r="AC179" i="23"/>
  <c r="V179" i="23"/>
  <c r="U179" i="23"/>
  <c r="AB179" i="23"/>
  <c r="V171" i="25"/>
  <c r="W171" i="25"/>
  <c r="AB171" i="25"/>
  <c r="Y171" i="25"/>
  <c r="AG171" i="25"/>
  <c r="AC171" i="25"/>
  <c r="X171" i="25"/>
  <c r="U171" i="25"/>
  <c r="AF171" i="25"/>
  <c r="S171" i="25"/>
  <c r="AA171" i="25"/>
  <c r="Z171" i="25"/>
  <c r="AE171" i="25"/>
  <c r="T171" i="25"/>
  <c r="AD171" i="25"/>
  <c r="AF147" i="23"/>
  <c r="S147" i="23"/>
  <c r="Y147" i="23"/>
  <c r="Z147" i="23"/>
  <c r="AG147" i="23"/>
  <c r="X147" i="23"/>
  <c r="AA147" i="23"/>
  <c r="W147" i="23"/>
  <c r="AD147" i="23"/>
  <c r="AE147" i="23"/>
  <c r="T147" i="23"/>
  <c r="AC147" i="23"/>
  <c r="V147" i="23"/>
  <c r="U147" i="23"/>
  <c r="AB147" i="23"/>
  <c r="V139" i="25"/>
  <c r="Y139" i="25"/>
  <c r="AG139" i="25"/>
  <c r="AC139" i="25"/>
  <c r="X139" i="25"/>
  <c r="U139" i="25"/>
  <c r="W139" i="25"/>
  <c r="AB139" i="25"/>
  <c r="AF139" i="25"/>
  <c r="T139" i="25"/>
  <c r="AA139" i="25"/>
  <c r="AD139" i="25"/>
  <c r="Z139" i="25"/>
  <c r="AE139" i="25"/>
  <c r="S139" i="25"/>
  <c r="Y115" i="23"/>
  <c r="Z115" i="23"/>
  <c r="AG115" i="23"/>
  <c r="X115" i="23"/>
  <c r="AA115" i="23"/>
  <c r="W115" i="23"/>
  <c r="AD115" i="23"/>
  <c r="AF115" i="23"/>
  <c r="AE115" i="23"/>
  <c r="T115" i="23"/>
  <c r="S115" i="23"/>
  <c r="AC115" i="23"/>
  <c r="V115" i="23"/>
  <c r="U115" i="23"/>
  <c r="AB115" i="23"/>
  <c r="AG107" i="25"/>
  <c r="U107" i="25"/>
  <c r="Y107" i="25"/>
  <c r="AF107" i="25"/>
  <c r="AC107" i="25"/>
  <c r="W107" i="25"/>
  <c r="AB107" i="25"/>
  <c r="T107" i="25"/>
  <c r="X107" i="25"/>
  <c r="AA107" i="25"/>
  <c r="AD107" i="25"/>
  <c r="AE107" i="25"/>
  <c r="S107" i="25"/>
  <c r="Z107" i="25"/>
  <c r="V107" i="25"/>
  <c r="AF83" i="23"/>
  <c r="S83" i="23"/>
  <c r="Y83" i="23"/>
  <c r="Z83" i="23"/>
  <c r="AG83" i="23"/>
  <c r="X83" i="23"/>
  <c r="AA83" i="23"/>
  <c r="W83" i="23"/>
  <c r="AD83" i="23"/>
  <c r="AE83" i="23"/>
  <c r="T83" i="23"/>
  <c r="AC83" i="23"/>
  <c r="U83" i="23"/>
  <c r="AB83" i="23"/>
  <c r="V83" i="23"/>
  <c r="AF75" i="25"/>
  <c r="AC75" i="25"/>
  <c r="W75" i="25"/>
  <c r="AG75" i="25"/>
  <c r="U75" i="25"/>
  <c r="Y75" i="25"/>
  <c r="AB75" i="25"/>
  <c r="Z75" i="25"/>
  <c r="AD75" i="25"/>
  <c r="X75" i="25"/>
  <c r="AA75" i="25"/>
  <c r="AE75" i="25"/>
  <c r="T75" i="25"/>
  <c r="V75" i="25"/>
  <c r="S75" i="25"/>
  <c r="AF51" i="23"/>
  <c r="U51" i="23"/>
  <c r="AE51" i="23"/>
  <c r="X51" i="23"/>
  <c r="T51" i="23"/>
  <c r="W51" i="23"/>
  <c r="AA51" i="23"/>
  <c r="AC51" i="23"/>
  <c r="V51" i="23"/>
  <c r="AD51" i="23"/>
  <c r="AG51" i="23"/>
  <c r="Z51" i="23"/>
  <c r="Y51" i="23"/>
  <c r="S51" i="23"/>
  <c r="AB51" i="23"/>
  <c r="AG43" i="25"/>
  <c r="U43" i="25"/>
  <c r="Y43" i="25"/>
  <c r="AF43" i="25"/>
  <c r="AC43" i="25"/>
  <c r="W43" i="25"/>
  <c r="AB43" i="25"/>
  <c r="AA43" i="25"/>
  <c r="Z43" i="25"/>
  <c r="AE43" i="25"/>
  <c r="X43" i="25"/>
  <c r="AD43" i="25"/>
  <c r="S43" i="25"/>
  <c r="T43" i="25"/>
  <c r="V43" i="25"/>
  <c r="Y19" i="23"/>
  <c r="T19" i="23"/>
  <c r="Z19" i="23"/>
  <c r="AB19" i="23"/>
  <c r="AE19" i="23"/>
  <c r="AA19" i="23"/>
  <c r="X19" i="23"/>
  <c r="AD19" i="23"/>
  <c r="U19" i="23"/>
  <c r="W19" i="23"/>
  <c r="AG19" i="23"/>
  <c r="AF19" i="23"/>
  <c r="AC19" i="23"/>
  <c r="S19" i="23"/>
  <c r="V19" i="23"/>
  <c r="V506" i="25"/>
  <c r="AC506" i="25"/>
  <c r="Y506" i="25"/>
  <c r="W506" i="25"/>
  <c r="AB506" i="25"/>
  <c r="AF506" i="25"/>
  <c r="U506" i="25"/>
  <c r="AG506" i="25"/>
  <c r="X506" i="25"/>
  <c r="T506" i="25"/>
  <c r="S506" i="25"/>
  <c r="AD506" i="25"/>
  <c r="AE506" i="25"/>
  <c r="AA506" i="25"/>
  <c r="Z506" i="25"/>
  <c r="AB478" i="23"/>
  <c r="AF478" i="23"/>
  <c r="W478" i="23"/>
  <c r="X478" i="23"/>
  <c r="T478" i="23"/>
  <c r="AG478" i="23"/>
  <c r="AE478" i="23"/>
  <c r="Z478" i="23"/>
  <c r="Y478" i="23"/>
  <c r="S478" i="23"/>
  <c r="AA478" i="23"/>
  <c r="AD478" i="23"/>
  <c r="V478" i="23"/>
  <c r="U478" i="23"/>
  <c r="AC478" i="23"/>
  <c r="Z470" i="25"/>
  <c r="AB470" i="25"/>
  <c r="AG470" i="25"/>
  <c r="AF470" i="25"/>
  <c r="AC470" i="25"/>
  <c r="Y470" i="25"/>
  <c r="U470" i="25"/>
  <c r="W470" i="25"/>
  <c r="V470" i="25"/>
  <c r="X470" i="25"/>
  <c r="AA470" i="25"/>
  <c r="S470" i="25"/>
  <c r="T470" i="25"/>
  <c r="AD470" i="25"/>
  <c r="AE470" i="25"/>
  <c r="AF442" i="23"/>
  <c r="AA442" i="23"/>
  <c r="AE442" i="23"/>
  <c r="Y442" i="23"/>
  <c r="X442" i="23"/>
  <c r="T442" i="23"/>
  <c r="AG442" i="23"/>
  <c r="W442" i="23"/>
  <c r="S442" i="23"/>
  <c r="Z442" i="23"/>
  <c r="AB442" i="23"/>
  <c r="U442" i="23"/>
  <c r="AC442" i="23"/>
  <c r="AD442" i="23"/>
  <c r="V442" i="23"/>
  <c r="V434" i="25"/>
  <c r="AB434" i="25"/>
  <c r="AG434" i="25"/>
  <c r="W434" i="25"/>
  <c r="AC434" i="25"/>
  <c r="Y434" i="25"/>
  <c r="U434" i="25"/>
  <c r="X434" i="25"/>
  <c r="AF434" i="25"/>
  <c r="S434" i="25"/>
  <c r="AD434" i="25"/>
  <c r="AA434" i="25"/>
  <c r="AE434" i="25"/>
  <c r="T434" i="25"/>
  <c r="Z434" i="25"/>
  <c r="V410" i="23"/>
  <c r="AG410" i="23"/>
  <c r="W410" i="23"/>
  <c r="S410" i="23"/>
  <c r="Z410" i="23"/>
  <c r="AF410" i="23"/>
  <c r="AA410" i="23"/>
  <c r="AE410" i="23"/>
  <c r="Y410" i="23"/>
  <c r="X410" i="23"/>
  <c r="T410" i="23"/>
  <c r="AC410" i="23"/>
  <c r="AD410" i="23"/>
  <c r="AB410" i="23"/>
  <c r="U410" i="23"/>
  <c r="V402" i="25"/>
  <c r="Z402" i="25"/>
  <c r="AG402" i="25"/>
  <c r="AC402" i="25"/>
  <c r="Y402" i="25"/>
  <c r="W402" i="25"/>
  <c r="U402" i="25"/>
  <c r="AF402" i="25"/>
  <c r="AB402" i="25"/>
  <c r="X402" i="25"/>
  <c r="S402" i="25"/>
  <c r="AE402" i="25"/>
  <c r="AD402" i="25"/>
  <c r="T402" i="25"/>
  <c r="AA402" i="25"/>
  <c r="AB378" i="23"/>
  <c r="V378" i="23"/>
  <c r="T378" i="23"/>
  <c r="AA378" i="23"/>
  <c r="AE378" i="23"/>
  <c r="X378" i="23"/>
  <c r="Z378" i="23"/>
  <c r="AF378" i="23"/>
  <c r="AG378" i="23"/>
  <c r="Y378" i="23"/>
  <c r="W378" i="23"/>
  <c r="S378" i="23"/>
  <c r="AD378" i="23"/>
  <c r="U378" i="23"/>
  <c r="AC378" i="23"/>
  <c r="AA370" i="23"/>
  <c r="AD370" i="23"/>
  <c r="Z370" i="23"/>
  <c r="AF370" i="23"/>
  <c r="AG370" i="23"/>
  <c r="AE370" i="23"/>
  <c r="S370" i="23"/>
  <c r="Y370" i="23"/>
  <c r="X370" i="23"/>
  <c r="T370" i="23"/>
  <c r="W370" i="23"/>
  <c r="AC370" i="23"/>
  <c r="AB370" i="23"/>
  <c r="V370" i="23"/>
  <c r="U370" i="23"/>
  <c r="AB346" i="25"/>
  <c r="AF346" i="25"/>
  <c r="U346" i="25"/>
  <c r="X346" i="25"/>
  <c r="Y346" i="25"/>
  <c r="W346" i="25"/>
  <c r="AG346" i="25"/>
  <c r="AC346" i="25"/>
  <c r="T346" i="25"/>
  <c r="Z346" i="25"/>
  <c r="V346" i="25"/>
  <c r="AE346" i="25"/>
  <c r="S346" i="25"/>
  <c r="AA346" i="25"/>
  <c r="AD346" i="25"/>
  <c r="Z338" i="23"/>
  <c r="W338" i="23"/>
  <c r="Y338" i="23"/>
  <c r="AG338" i="23"/>
  <c r="AF338" i="23"/>
  <c r="T338" i="23"/>
  <c r="AE338" i="23"/>
  <c r="X338" i="23"/>
  <c r="S338" i="23"/>
  <c r="AA338" i="23"/>
  <c r="V338" i="23"/>
  <c r="AD338" i="23"/>
  <c r="U338" i="23"/>
  <c r="AC338" i="23"/>
  <c r="AB338" i="23"/>
  <c r="Z314" i="25"/>
  <c r="V314" i="25"/>
  <c r="Y314" i="25"/>
  <c r="AG314" i="25"/>
  <c r="X314" i="25"/>
  <c r="AC314" i="25"/>
  <c r="W314" i="25"/>
  <c r="U314" i="25"/>
  <c r="S314" i="25"/>
  <c r="AB314" i="25"/>
  <c r="T314" i="25"/>
  <c r="AF314" i="25"/>
  <c r="AA314" i="25"/>
  <c r="AD314" i="25"/>
  <c r="AE314" i="25"/>
  <c r="AE306" i="23"/>
  <c r="X306" i="23"/>
  <c r="S306" i="23"/>
  <c r="AA306" i="23"/>
  <c r="W306" i="23"/>
  <c r="Y306" i="23"/>
  <c r="AG306" i="23"/>
  <c r="Z306" i="23"/>
  <c r="AF306" i="23"/>
  <c r="T306" i="23"/>
  <c r="AC306" i="23"/>
  <c r="AB306" i="23"/>
  <c r="V306" i="23"/>
  <c r="AD306" i="23"/>
  <c r="U306" i="23"/>
  <c r="V282" i="25"/>
  <c r="Z282" i="25"/>
  <c r="U282" i="25"/>
  <c r="Y282" i="25"/>
  <c r="AG282" i="25"/>
  <c r="X282" i="25"/>
  <c r="AF282" i="25"/>
  <c r="AC282" i="25"/>
  <c r="W282" i="25"/>
  <c r="AA282" i="25"/>
  <c r="AD282" i="25"/>
  <c r="AE282" i="25"/>
  <c r="S282" i="25"/>
  <c r="AB282" i="25"/>
  <c r="T282" i="25"/>
  <c r="W274" i="23"/>
  <c r="Y274" i="23"/>
  <c r="AG274" i="23"/>
  <c r="AF274" i="23"/>
  <c r="T274" i="23"/>
  <c r="AE274" i="23"/>
  <c r="X274" i="23"/>
  <c r="Z274" i="23"/>
  <c r="S274" i="23"/>
  <c r="AA274" i="23"/>
  <c r="AD274" i="23"/>
  <c r="V274" i="23"/>
  <c r="U274" i="23"/>
  <c r="AC274" i="23"/>
  <c r="AB274" i="23"/>
  <c r="Z250" i="25"/>
  <c r="AC250" i="25"/>
  <c r="Y250" i="25"/>
  <c r="W250" i="25"/>
  <c r="AG250" i="25"/>
  <c r="T250" i="25"/>
  <c r="AF250" i="25"/>
  <c r="X250" i="25"/>
  <c r="AB250" i="25"/>
  <c r="U250" i="25"/>
  <c r="AE250" i="25"/>
  <c r="AA250" i="25"/>
  <c r="V250" i="25"/>
  <c r="S250" i="25"/>
  <c r="AD250" i="25"/>
  <c r="AE242" i="23"/>
  <c r="AA242" i="23"/>
  <c r="S242" i="23"/>
  <c r="Y242" i="23"/>
  <c r="AG242" i="23"/>
  <c r="T242" i="23"/>
  <c r="AD242" i="23"/>
  <c r="AF242" i="23"/>
  <c r="Z242" i="23"/>
  <c r="X242" i="23"/>
  <c r="W242" i="23"/>
  <c r="AC242" i="23"/>
  <c r="V242" i="23"/>
  <c r="AB242" i="23"/>
  <c r="U242" i="23"/>
  <c r="Z218" i="25"/>
  <c r="X218" i="25"/>
  <c r="AF218" i="25"/>
  <c r="AG218" i="25"/>
  <c r="U218" i="25"/>
  <c r="W218" i="25"/>
  <c r="AC218" i="25"/>
  <c r="Y218" i="25"/>
  <c r="T218" i="25"/>
  <c r="AB218" i="25"/>
  <c r="AA218" i="25"/>
  <c r="V218" i="25"/>
  <c r="S218" i="25"/>
  <c r="AD218" i="25"/>
  <c r="AE218" i="25"/>
  <c r="AF210" i="23"/>
  <c r="X210" i="23"/>
  <c r="W210" i="23"/>
  <c r="S210" i="23"/>
  <c r="Z210" i="23"/>
  <c r="Y210" i="23"/>
  <c r="AA210" i="23"/>
  <c r="AG210" i="23"/>
  <c r="T210" i="23"/>
  <c r="AE210" i="23"/>
  <c r="AD210" i="23"/>
  <c r="U210" i="23"/>
  <c r="AB210" i="23"/>
  <c r="V210" i="23"/>
  <c r="AC210" i="23"/>
  <c r="Y186" i="23"/>
  <c r="W186" i="23"/>
  <c r="AE186" i="23"/>
  <c r="AF186" i="23"/>
  <c r="AG186" i="23"/>
  <c r="AD186" i="23"/>
  <c r="S186" i="23"/>
  <c r="Z186" i="23"/>
  <c r="X186" i="23"/>
  <c r="T186" i="23"/>
  <c r="AA186" i="23"/>
  <c r="AC186" i="23"/>
  <c r="U186" i="23"/>
  <c r="AB186" i="23"/>
  <c r="V186" i="23"/>
  <c r="Z178" i="25"/>
  <c r="AC178" i="25"/>
  <c r="AB178" i="25"/>
  <c r="AG178" i="25"/>
  <c r="X178" i="25"/>
  <c r="AF178" i="25"/>
  <c r="Y178" i="25"/>
  <c r="U178" i="25"/>
  <c r="W178" i="25"/>
  <c r="T178" i="25"/>
  <c r="AD178" i="25"/>
  <c r="V178" i="25"/>
  <c r="AE178" i="25"/>
  <c r="S178" i="25"/>
  <c r="AA178" i="25"/>
  <c r="AG154" i="23"/>
  <c r="AD154" i="23"/>
  <c r="S154" i="23"/>
  <c r="Z154" i="23"/>
  <c r="X154" i="23"/>
  <c r="T154" i="23"/>
  <c r="AA154" i="23"/>
  <c r="W154" i="23"/>
  <c r="Y154" i="23"/>
  <c r="AE154" i="23"/>
  <c r="AF154" i="23"/>
  <c r="AB154" i="23"/>
  <c r="V154" i="23"/>
  <c r="AC154" i="23"/>
  <c r="U154" i="23"/>
  <c r="Z146" i="25"/>
  <c r="AG146" i="25"/>
  <c r="Y146" i="25"/>
  <c r="U146" i="25"/>
  <c r="X146" i="25"/>
  <c r="W146" i="25"/>
  <c r="AF146" i="25"/>
  <c r="T146" i="25"/>
  <c r="AC146" i="25"/>
  <c r="AB146" i="25"/>
  <c r="AA146" i="25"/>
  <c r="AD146" i="25"/>
  <c r="V146" i="25"/>
  <c r="AE146" i="25"/>
  <c r="S146" i="25"/>
  <c r="W122" i="23"/>
  <c r="AE122" i="23"/>
  <c r="AF122" i="23"/>
  <c r="AG122" i="23"/>
  <c r="AD122" i="23"/>
  <c r="Y122" i="23"/>
  <c r="S122" i="23"/>
  <c r="Z122" i="23"/>
  <c r="X122" i="23"/>
  <c r="T122" i="23"/>
  <c r="AA122" i="23"/>
  <c r="AC122" i="23"/>
  <c r="U122" i="23"/>
  <c r="AB122" i="23"/>
  <c r="V122" i="23"/>
  <c r="X114" i="25"/>
  <c r="AC114" i="25"/>
  <c r="AF114" i="25"/>
  <c r="U114" i="25"/>
  <c r="AG114" i="25"/>
  <c r="Y114" i="25"/>
  <c r="W114" i="25"/>
  <c r="T114" i="25"/>
  <c r="S114" i="25"/>
  <c r="AB114" i="25"/>
  <c r="AD114" i="25"/>
  <c r="V114" i="25"/>
  <c r="AA114" i="25"/>
  <c r="Z114" i="25"/>
  <c r="AE114" i="25"/>
  <c r="AG90" i="23"/>
  <c r="AD90" i="23"/>
  <c r="V90" i="23"/>
  <c r="S90" i="23"/>
  <c r="Z90" i="23"/>
  <c r="X90" i="23"/>
  <c r="T90" i="23"/>
  <c r="AA90" i="23"/>
  <c r="Y90" i="23"/>
  <c r="W90" i="23"/>
  <c r="AE90" i="23"/>
  <c r="AF90" i="23"/>
  <c r="AB90" i="23"/>
  <c r="AC90" i="23"/>
  <c r="U90" i="23"/>
  <c r="T82" i="25"/>
  <c r="U82" i="25"/>
  <c r="AG82" i="25"/>
  <c r="Y82" i="25"/>
  <c r="AF82" i="25"/>
  <c r="AC82" i="25"/>
  <c r="W82" i="25"/>
  <c r="Z82" i="25"/>
  <c r="S82" i="25"/>
  <c r="AE82" i="25"/>
  <c r="X82" i="25"/>
  <c r="AA82" i="25"/>
  <c r="AB82" i="25"/>
  <c r="AD82" i="25"/>
  <c r="V82" i="25"/>
  <c r="Z58" i="23"/>
  <c r="AE58" i="23"/>
  <c r="X58" i="23"/>
  <c r="Y58" i="23"/>
  <c r="AG58" i="23"/>
  <c r="AF58" i="23"/>
  <c r="AD58" i="23"/>
  <c r="AB58" i="23"/>
  <c r="AA58" i="23"/>
  <c r="V58" i="23"/>
  <c r="W58" i="23"/>
  <c r="S58" i="23"/>
  <c r="T58" i="23"/>
  <c r="AC58" i="23"/>
  <c r="U58" i="23"/>
  <c r="AB50" i="25"/>
  <c r="AF50" i="25"/>
  <c r="U50" i="25"/>
  <c r="AG50" i="25"/>
  <c r="Y50" i="25"/>
  <c r="T50" i="25"/>
  <c r="X50" i="25"/>
  <c r="AC50" i="25"/>
  <c r="W50" i="25"/>
  <c r="S50" i="25"/>
  <c r="AD50" i="25"/>
  <c r="V50" i="25"/>
  <c r="AE50" i="25"/>
  <c r="AA50" i="25"/>
  <c r="Z50" i="25"/>
  <c r="AD26" i="23"/>
  <c r="V26" i="23"/>
  <c r="Y26" i="23"/>
  <c r="AA26" i="23"/>
  <c r="S26" i="23"/>
  <c r="AC26" i="23"/>
  <c r="AE26" i="23"/>
  <c r="AG26" i="23"/>
  <c r="Z26" i="23"/>
  <c r="AF26" i="23"/>
  <c r="U26" i="23"/>
  <c r="AB26" i="23"/>
  <c r="X26" i="23"/>
  <c r="T26" i="23"/>
  <c r="W26" i="23"/>
  <c r="AB18" i="25"/>
  <c r="AF18" i="25"/>
  <c r="U18" i="25"/>
  <c r="AG18" i="25"/>
  <c r="W18" i="25"/>
  <c r="AA18" i="25"/>
  <c r="AC18" i="25"/>
  <c r="Z18" i="25"/>
  <c r="AE18" i="25"/>
  <c r="T18" i="25"/>
  <c r="S18" i="25"/>
  <c r="AD18" i="25"/>
  <c r="X18" i="25"/>
  <c r="V18" i="25"/>
  <c r="Y18" i="25"/>
  <c r="AG437" i="23"/>
  <c r="AE437" i="23"/>
  <c r="AF437" i="23"/>
  <c r="AA437" i="23"/>
  <c r="Z437" i="23"/>
  <c r="X437" i="23"/>
  <c r="T437" i="23"/>
  <c r="W437" i="23"/>
  <c r="Y437" i="23"/>
  <c r="S437" i="23"/>
  <c r="AC437" i="23"/>
  <c r="AD437" i="23"/>
  <c r="U437" i="23"/>
  <c r="V437" i="23"/>
  <c r="AB437" i="23"/>
  <c r="AB373" i="23"/>
  <c r="Z373" i="23"/>
  <c r="S373" i="23"/>
  <c r="AE373" i="23"/>
  <c r="AF373" i="23"/>
  <c r="AG373" i="23"/>
  <c r="AD373" i="23"/>
  <c r="Y373" i="23"/>
  <c r="X373" i="23"/>
  <c r="T373" i="23"/>
  <c r="AA373" i="23"/>
  <c r="W373" i="23"/>
  <c r="V373" i="23"/>
  <c r="U373" i="23"/>
  <c r="AC373" i="23"/>
  <c r="AG237" i="25"/>
  <c r="AC237" i="25"/>
  <c r="Y237" i="25"/>
  <c r="T237" i="25"/>
  <c r="U237" i="25"/>
  <c r="W237" i="25"/>
  <c r="X237" i="25"/>
  <c r="AD237" i="25"/>
  <c r="Z237" i="25"/>
  <c r="AF237" i="25"/>
  <c r="V237" i="25"/>
  <c r="S237" i="25"/>
  <c r="AB237" i="25"/>
  <c r="AA237" i="25"/>
  <c r="AE237" i="25"/>
  <c r="S509" i="23"/>
  <c r="X509" i="23"/>
  <c r="T509" i="23"/>
  <c r="AA509" i="23"/>
  <c r="AE509" i="23"/>
  <c r="AG509" i="23"/>
  <c r="Y509" i="23"/>
  <c r="Z509" i="23"/>
  <c r="AF509" i="23"/>
  <c r="W509" i="23"/>
  <c r="AB509" i="23"/>
  <c r="U509" i="23"/>
  <c r="V509" i="23"/>
  <c r="AD509" i="23"/>
  <c r="AC509" i="23"/>
  <c r="AB509" i="25"/>
  <c r="Z509" i="25"/>
  <c r="U509" i="25"/>
  <c r="AC509" i="25"/>
  <c r="AG509" i="25"/>
  <c r="W509" i="25"/>
  <c r="Y509" i="25"/>
  <c r="X509" i="25"/>
  <c r="AA509" i="25"/>
  <c r="AE509" i="25"/>
  <c r="AD509" i="25"/>
  <c r="AF509" i="25"/>
  <c r="T509" i="25"/>
  <c r="V509" i="25"/>
  <c r="S509" i="25"/>
  <c r="V421" i="23"/>
  <c r="AF421" i="23"/>
  <c r="AA421" i="23"/>
  <c r="Z421" i="23"/>
  <c r="X421" i="23"/>
  <c r="T421" i="23"/>
  <c r="W421" i="23"/>
  <c r="Y421" i="23"/>
  <c r="S421" i="23"/>
  <c r="AG421" i="23"/>
  <c r="AE421" i="23"/>
  <c r="AD421" i="23"/>
  <c r="U421" i="23"/>
  <c r="AB421" i="23"/>
  <c r="AC421" i="23"/>
  <c r="Z381" i="25"/>
  <c r="V381" i="25"/>
  <c r="AG381" i="25"/>
  <c r="X381" i="25"/>
  <c r="AC381" i="25"/>
  <c r="AF381" i="25"/>
  <c r="W381" i="25"/>
  <c r="Y381" i="25"/>
  <c r="U381" i="25"/>
  <c r="AA381" i="25"/>
  <c r="S381" i="25"/>
  <c r="AE381" i="25"/>
  <c r="AB381" i="25"/>
  <c r="AD381" i="25"/>
  <c r="T381" i="25"/>
  <c r="AB261" i="23"/>
  <c r="X261" i="23"/>
  <c r="AA261" i="23"/>
  <c r="T261" i="23"/>
  <c r="W261" i="23"/>
  <c r="AE261" i="23"/>
  <c r="Z261" i="23"/>
  <c r="AG261" i="23"/>
  <c r="AD261" i="23"/>
  <c r="S261" i="23"/>
  <c r="Y261" i="23"/>
  <c r="AF261" i="23"/>
  <c r="V261" i="23"/>
  <c r="U261" i="23"/>
  <c r="AC261" i="23"/>
  <c r="Z221" i="25"/>
  <c r="U221" i="25"/>
  <c r="W221" i="25"/>
  <c r="X221" i="25"/>
  <c r="AG221" i="25"/>
  <c r="AC221" i="25"/>
  <c r="Y221" i="25"/>
  <c r="T221" i="25"/>
  <c r="AF221" i="25"/>
  <c r="AD221" i="25"/>
  <c r="S221" i="25"/>
  <c r="AB221" i="25"/>
  <c r="AA221" i="25"/>
  <c r="V221" i="25"/>
  <c r="AE221" i="25"/>
  <c r="T101" i="23"/>
  <c r="Y101" i="23"/>
  <c r="AF101" i="23"/>
  <c r="AG101" i="23"/>
  <c r="X101" i="23"/>
  <c r="AE101" i="23"/>
  <c r="V101" i="23"/>
  <c r="Z101" i="23"/>
  <c r="S101" i="23"/>
  <c r="AD101" i="23"/>
  <c r="AA101" i="23"/>
  <c r="W101" i="23"/>
  <c r="U101" i="23"/>
  <c r="AB101" i="23"/>
  <c r="AC101" i="23"/>
  <c r="Z69" i="23"/>
  <c r="S69" i="23"/>
  <c r="AD69" i="23"/>
  <c r="AA69" i="23"/>
  <c r="W69" i="23"/>
  <c r="V69" i="23"/>
  <c r="T69" i="23"/>
  <c r="X69" i="23"/>
  <c r="AG69" i="23"/>
  <c r="AB69" i="23"/>
  <c r="AC69" i="23"/>
  <c r="Y69" i="23"/>
  <c r="AE69" i="23"/>
  <c r="U69" i="23"/>
  <c r="AF69" i="23"/>
  <c r="Y37" i="23"/>
  <c r="T37" i="23"/>
  <c r="AC37" i="23"/>
  <c r="AG37" i="23"/>
  <c r="X37" i="23"/>
  <c r="AF37" i="23"/>
  <c r="AA37" i="23"/>
  <c r="AE37" i="23"/>
  <c r="U37" i="23"/>
  <c r="S37" i="23"/>
  <c r="W37" i="23"/>
  <c r="Z37" i="23"/>
  <c r="AD37" i="23"/>
  <c r="V37" i="23"/>
  <c r="AB37" i="23"/>
  <c r="AE504" i="23"/>
  <c r="Z504" i="23"/>
  <c r="AF504" i="23"/>
  <c r="Y504" i="23"/>
  <c r="X504" i="23"/>
  <c r="S504" i="23"/>
  <c r="AA504" i="23"/>
  <c r="W504" i="23"/>
  <c r="AG504" i="23"/>
  <c r="T504" i="23"/>
  <c r="AD504" i="23"/>
  <c r="U504" i="23"/>
  <c r="AC504" i="23"/>
  <c r="AB504" i="23"/>
  <c r="V504" i="23"/>
  <c r="AB392" i="25"/>
  <c r="W392" i="25"/>
  <c r="Y392" i="25"/>
  <c r="U392" i="25"/>
  <c r="AG392" i="25"/>
  <c r="AC392" i="25"/>
  <c r="AF392" i="25"/>
  <c r="T392" i="25"/>
  <c r="AD392" i="25"/>
  <c r="AE392" i="25"/>
  <c r="S392" i="25"/>
  <c r="V392" i="25"/>
  <c r="Z392" i="25"/>
  <c r="X392" i="25"/>
  <c r="AA392" i="25"/>
  <c r="V368" i="25"/>
  <c r="Y368" i="25"/>
  <c r="AF368" i="25"/>
  <c r="AB368" i="25"/>
  <c r="U368" i="25"/>
  <c r="AG368" i="25"/>
  <c r="AC368" i="25"/>
  <c r="W368" i="25"/>
  <c r="T368" i="25"/>
  <c r="AE368" i="25"/>
  <c r="AD368" i="25"/>
  <c r="AA368" i="25"/>
  <c r="Z368" i="25"/>
  <c r="X368" i="25"/>
  <c r="S368" i="25"/>
  <c r="W360" i="23"/>
  <c r="X360" i="23"/>
  <c r="Y360" i="23"/>
  <c r="AG360" i="23"/>
  <c r="AE360" i="23"/>
  <c r="Z360" i="23"/>
  <c r="T360" i="23"/>
  <c r="AD360" i="23"/>
  <c r="AF360" i="23"/>
  <c r="S360" i="23"/>
  <c r="AA360" i="23"/>
  <c r="U360" i="23"/>
  <c r="AC360" i="23"/>
  <c r="AB360" i="23"/>
  <c r="V360" i="23"/>
  <c r="U336" i="25"/>
  <c r="AF336" i="25"/>
  <c r="AG336" i="25"/>
  <c r="AC336" i="25"/>
  <c r="AB336" i="25"/>
  <c r="Y336" i="25"/>
  <c r="W336" i="25"/>
  <c r="AD336" i="25"/>
  <c r="AA336" i="25"/>
  <c r="AE336" i="25"/>
  <c r="X336" i="25"/>
  <c r="Z336" i="25"/>
  <c r="S336" i="25"/>
  <c r="V336" i="25"/>
  <c r="T336" i="25"/>
  <c r="T328" i="23"/>
  <c r="AD328" i="23"/>
  <c r="AF328" i="23"/>
  <c r="S328" i="23"/>
  <c r="AA328" i="23"/>
  <c r="W328" i="23"/>
  <c r="X328" i="23"/>
  <c r="Z328" i="23"/>
  <c r="Y328" i="23"/>
  <c r="AG328" i="23"/>
  <c r="AE328" i="23"/>
  <c r="AC328" i="23"/>
  <c r="AB328" i="23"/>
  <c r="V328" i="23"/>
  <c r="U328" i="23"/>
  <c r="V296" i="23"/>
  <c r="W296" i="23"/>
  <c r="X296" i="23"/>
  <c r="Y296" i="23"/>
  <c r="AG296" i="23"/>
  <c r="AE296" i="23"/>
  <c r="Z296" i="23"/>
  <c r="T296" i="23"/>
  <c r="AD296" i="23"/>
  <c r="AF296" i="23"/>
  <c r="S296" i="23"/>
  <c r="AA296" i="23"/>
  <c r="U296" i="23"/>
  <c r="AC296" i="23"/>
  <c r="AB296" i="23"/>
  <c r="Z272" i="25"/>
  <c r="AB272" i="25"/>
  <c r="AF272" i="25"/>
  <c r="X272" i="25"/>
  <c r="Y272" i="25"/>
  <c r="AC272" i="25"/>
  <c r="AG272" i="25"/>
  <c r="U272" i="25"/>
  <c r="W272" i="25"/>
  <c r="T272" i="25"/>
  <c r="V272" i="25"/>
  <c r="S272" i="25"/>
  <c r="AE272" i="25"/>
  <c r="AA272" i="25"/>
  <c r="AD272" i="25"/>
  <c r="Z264" i="23"/>
  <c r="T264" i="23"/>
  <c r="AD264" i="23"/>
  <c r="AF264" i="23"/>
  <c r="S264" i="23"/>
  <c r="AA264" i="23"/>
  <c r="W264" i="23"/>
  <c r="X264" i="23"/>
  <c r="Y264" i="23"/>
  <c r="AG264" i="23"/>
  <c r="AE264" i="23"/>
  <c r="AC264" i="23"/>
  <c r="AB264" i="23"/>
  <c r="U264" i="23"/>
  <c r="V264" i="23"/>
  <c r="X240" i="25"/>
  <c r="U240" i="25"/>
  <c r="Y240" i="25"/>
  <c r="AG240" i="25"/>
  <c r="AF240" i="25"/>
  <c r="AC240" i="25"/>
  <c r="W240" i="25"/>
  <c r="AA240" i="25"/>
  <c r="Z240" i="25"/>
  <c r="AD240" i="25"/>
  <c r="S240" i="25"/>
  <c r="AB240" i="25"/>
  <c r="T240" i="25"/>
  <c r="V240" i="25"/>
  <c r="AE240" i="25"/>
  <c r="AF232" i="23"/>
  <c r="W232" i="23"/>
  <c r="Y232" i="23"/>
  <c r="Z232" i="23"/>
  <c r="T232" i="23"/>
  <c r="AE232" i="23"/>
  <c r="AG232" i="23"/>
  <c r="X232" i="23"/>
  <c r="AD232" i="23"/>
  <c r="S232" i="23"/>
  <c r="AA232" i="23"/>
  <c r="V232" i="23"/>
  <c r="U232" i="23"/>
  <c r="AC232" i="23"/>
  <c r="AB232" i="23"/>
  <c r="Y208" i="25"/>
  <c r="AG208" i="25"/>
  <c r="AF208" i="25"/>
  <c r="AC208" i="25"/>
  <c r="X208" i="25"/>
  <c r="W208" i="25"/>
  <c r="AB208" i="25"/>
  <c r="U208" i="25"/>
  <c r="T208" i="25"/>
  <c r="S208" i="25"/>
  <c r="V208" i="25"/>
  <c r="Z208" i="25"/>
  <c r="AE208" i="25"/>
  <c r="AA208" i="25"/>
  <c r="AD208" i="25"/>
  <c r="V200" i="23"/>
  <c r="W200" i="23"/>
  <c r="AG200" i="23"/>
  <c r="Z200" i="23"/>
  <c r="AF200" i="23"/>
  <c r="AE200" i="23"/>
  <c r="Y200" i="23"/>
  <c r="T200" i="23"/>
  <c r="AA200" i="23"/>
  <c r="X200" i="23"/>
  <c r="S200" i="23"/>
  <c r="AB200" i="23"/>
  <c r="AD200" i="23"/>
  <c r="AC200" i="23"/>
  <c r="U200" i="23"/>
  <c r="AB176" i="23"/>
  <c r="Y176" i="23"/>
  <c r="X176" i="23"/>
  <c r="S176" i="23"/>
  <c r="Z176" i="23"/>
  <c r="AG176" i="23"/>
  <c r="T176" i="23"/>
  <c r="W176" i="23"/>
  <c r="AA176" i="23"/>
  <c r="AD176" i="23"/>
  <c r="AF176" i="23"/>
  <c r="AE176" i="23"/>
  <c r="V176" i="23"/>
  <c r="AC176" i="23"/>
  <c r="U176" i="23"/>
  <c r="AF168" i="25"/>
  <c r="U168" i="25"/>
  <c r="T168" i="25"/>
  <c r="AG168" i="25"/>
  <c r="Y168" i="25"/>
  <c r="AC168" i="25"/>
  <c r="W168" i="25"/>
  <c r="AB168" i="25"/>
  <c r="AD168" i="25"/>
  <c r="Z168" i="25"/>
  <c r="AE168" i="25"/>
  <c r="V168" i="25"/>
  <c r="S168" i="25"/>
  <c r="X168" i="25"/>
  <c r="AA168" i="25"/>
  <c r="AB144" i="23"/>
  <c r="T144" i="23"/>
  <c r="W144" i="23"/>
  <c r="AA144" i="23"/>
  <c r="AD144" i="23"/>
  <c r="AF144" i="23"/>
  <c r="AE144" i="23"/>
  <c r="Z144" i="23"/>
  <c r="Y144" i="23"/>
  <c r="X144" i="23"/>
  <c r="S144" i="23"/>
  <c r="AG144" i="23"/>
  <c r="AC144" i="23"/>
  <c r="U144" i="23"/>
  <c r="V144" i="23"/>
  <c r="AG136" i="25"/>
  <c r="Y136" i="25"/>
  <c r="AC136" i="25"/>
  <c r="W136" i="25"/>
  <c r="AF136" i="25"/>
  <c r="U136" i="25"/>
  <c r="X136" i="25"/>
  <c r="T136" i="25"/>
  <c r="V136" i="25"/>
  <c r="S136" i="25"/>
  <c r="AA136" i="25"/>
  <c r="AB136" i="25"/>
  <c r="AD136" i="25"/>
  <c r="Z136" i="25"/>
  <c r="AE136" i="25"/>
  <c r="AB112" i="23"/>
  <c r="Y112" i="23"/>
  <c r="S112" i="23"/>
  <c r="AF112" i="23"/>
  <c r="AG112" i="23"/>
  <c r="X112" i="23"/>
  <c r="T112" i="23"/>
  <c r="W112" i="23"/>
  <c r="AA112" i="23"/>
  <c r="AD112" i="23"/>
  <c r="Z112" i="23"/>
  <c r="AE112" i="23"/>
  <c r="V112" i="23"/>
  <c r="AC112" i="23"/>
  <c r="U112" i="23"/>
  <c r="AB104" i="25"/>
  <c r="AF104" i="25"/>
  <c r="Y104" i="25"/>
  <c r="W104" i="25"/>
  <c r="U104" i="25"/>
  <c r="AG104" i="25"/>
  <c r="AC104" i="25"/>
  <c r="T104" i="25"/>
  <c r="S104" i="25"/>
  <c r="X104" i="25"/>
  <c r="Z104" i="25"/>
  <c r="AA104" i="25"/>
  <c r="AE104" i="25"/>
  <c r="AD104" i="25"/>
  <c r="V104" i="25"/>
  <c r="AF80" i="23"/>
  <c r="Y80" i="23"/>
  <c r="T80" i="23"/>
  <c r="W80" i="23"/>
  <c r="AA80" i="23"/>
  <c r="AD80" i="23"/>
  <c r="U80" i="23"/>
  <c r="AE80" i="23"/>
  <c r="Z80" i="23"/>
  <c r="S80" i="23"/>
  <c r="AC80" i="23"/>
  <c r="X80" i="23"/>
  <c r="AB80" i="23"/>
  <c r="AG80" i="23"/>
  <c r="V80" i="23"/>
  <c r="AC72" i="25"/>
  <c r="W72" i="25"/>
  <c r="AG72" i="25"/>
  <c r="AF72" i="25"/>
  <c r="U72" i="25"/>
  <c r="AB72" i="25"/>
  <c r="X72" i="25"/>
  <c r="Y72" i="25"/>
  <c r="AD72" i="25"/>
  <c r="V72" i="25"/>
  <c r="T72" i="25"/>
  <c r="AA72" i="25"/>
  <c r="S72" i="25"/>
  <c r="Z72" i="25"/>
  <c r="AE72" i="25"/>
  <c r="X48" i="23"/>
  <c r="AD48" i="23"/>
  <c r="S48" i="23"/>
  <c r="AB48" i="23"/>
  <c r="AF48" i="23"/>
  <c r="Z48" i="23"/>
  <c r="V48" i="23"/>
  <c r="AG48" i="23"/>
  <c r="W48" i="23"/>
  <c r="U48" i="23"/>
  <c r="T48" i="23"/>
  <c r="AA48" i="23"/>
  <c r="AC48" i="23"/>
  <c r="AE48" i="23"/>
  <c r="Y48" i="23"/>
  <c r="AB40" i="25"/>
  <c r="AF40" i="25"/>
  <c r="AC40" i="25"/>
  <c r="W40" i="25"/>
  <c r="AG40" i="25"/>
  <c r="U40" i="25"/>
  <c r="Y40" i="25"/>
  <c r="X40" i="25"/>
  <c r="T40" i="25"/>
  <c r="Z40" i="25"/>
  <c r="AA40" i="25"/>
  <c r="S40" i="25"/>
  <c r="AD40" i="25"/>
  <c r="V40" i="25"/>
  <c r="AE40" i="25"/>
  <c r="AD16" i="23"/>
  <c r="Z16" i="23"/>
  <c r="AG16" i="23"/>
  <c r="T16" i="23"/>
  <c r="AC16" i="23"/>
  <c r="AE16" i="23"/>
  <c r="V16" i="23"/>
  <c r="AF16" i="23"/>
  <c r="U16" i="23"/>
  <c r="W16" i="23"/>
  <c r="X16" i="23"/>
  <c r="Y16" i="23"/>
  <c r="S16" i="23"/>
  <c r="AA16" i="23"/>
  <c r="AB16" i="23"/>
  <c r="U500" i="25"/>
  <c r="W500" i="25"/>
  <c r="AC500" i="25"/>
  <c r="X500" i="25"/>
  <c r="AG500" i="25"/>
  <c r="Y500" i="25"/>
  <c r="AB500" i="25"/>
  <c r="S500" i="25"/>
  <c r="Z500" i="25"/>
  <c r="AD500" i="25"/>
  <c r="AE500" i="25"/>
  <c r="AF500" i="25"/>
  <c r="T500" i="25"/>
  <c r="AA500" i="25"/>
  <c r="V500" i="25"/>
  <c r="X495" i="23"/>
  <c r="AB495" i="23"/>
  <c r="Z495" i="23"/>
  <c r="S495" i="23"/>
  <c r="T495" i="23"/>
  <c r="W495" i="23"/>
  <c r="Y495" i="23"/>
  <c r="AG495" i="23"/>
  <c r="AA495" i="23"/>
  <c r="AF495" i="23"/>
  <c r="AE495" i="23"/>
  <c r="AC495" i="23"/>
  <c r="V495" i="23"/>
  <c r="AD495" i="23"/>
  <c r="U495" i="23"/>
  <c r="Z487" i="25"/>
  <c r="AG487" i="25"/>
  <c r="W487" i="25"/>
  <c r="AC487" i="25"/>
  <c r="U487" i="25"/>
  <c r="AB487" i="25"/>
  <c r="X487" i="25"/>
  <c r="Y487" i="25"/>
  <c r="AF487" i="25"/>
  <c r="T487" i="25"/>
  <c r="S487" i="25"/>
  <c r="AD487" i="25"/>
  <c r="AE487" i="25"/>
  <c r="AA487" i="25"/>
  <c r="V487" i="25"/>
  <c r="AF463" i="23"/>
  <c r="Z463" i="23"/>
  <c r="AE463" i="23"/>
  <c r="AA463" i="23"/>
  <c r="T463" i="23"/>
  <c r="X463" i="23"/>
  <c r="W463" i="23"/>
  <c r="Y463" i="23"/>
  <c r="S463" i="23"/>
  <c r="AG463" i="23"/>
  <c r="AB463" i="23"/>
  <c r="AC463" i="23"/>
  <c r="U463" i="23"/>
  <c r="V463" i="23"/>
  <c r="AD463" i="23"/>
  <c r="Y455" i="25"/>
  <c r="AB455" i="25"/>
  <c r="U455" i="25"/>
  <c r="X455" i="25"/>
  <c r="AF455" i="25"/>
  <c r="AC455" i="25"/>
  <c r="AG455" i="25"/>
  <c r="W455" i="25"/>
  <c r="Z455" i="25"/>
  <c r="T455" i="25"/>
  <c r="V455" i="25"/>
  <c r="AE455" i="25"/>
  <c r="AA455" i="25"/>
  <c r="AD455" i="25"/>
  <c r="S455" i="25"/>
  <c r="AF431" i="23"/>
  <c r="Y431" i="23"/>
  <c r="X431" i="23"/>
  <c r="S431" i="23"/>
  <c r="AG431" i="23"/>
  <c r="Z431" i="23"/>
  <c r="AE431" i="23"/>
  <c r="AA431" i="23"/>
  <c r="T431" i="23"/>
  <c r="W431" i="23"/>
  <c r="V431" i="23"/>
  <c r="AD431" i="23"/>
  <c r="AB431" i="23"/>
  <c r="AC431" i="23"/>
  <c r="U431" i="23"/>
  <c r="Z423" i="25"/>
  <c r="AC423" i="25"/>
  <c r="AF423" i="25"/>
  <c r="W423" i="25"/>
  <c r="U423" i="25"/>
  <c r="AG423" i="25"/>
  <c r="Y423" i="25"/>
  <c r="AA423" i="25"/>
  <c r="X423" i="25"/>
  <c r="S423" i="25"/>
  <c r="AD423" i="25"/>
  <c r="V423" i="25"/>
  <c r="AE423" i="25"/>
  <c r="AB423" i="25"/>
  <c r="T423" i="25"/>
  <c r="Y399" i="23"/>
  <c r="Z399" i="23"/>
  <c r="AG399" i="23"/>
  <c r="AE399" i="23"/>
  <c r="AA399" i="23"/>
  <c r="T399" i="23"/>
  <c r="W399" i="23"/>
  <c r="AF399" i="23"/>
  <c r="S399" i="23"/>
  <c r="X399" i="23"/>
  <c r="AB399" i="23"/>
  <c r="U399" i="23"/>
  <c r="V399" i="23"/>
  <c r="AC399" i="23"/>
  <c r="AD399" i="23"/>
  <c r="AC391" i="25"/>
  <c r="AB391" i="25"/>
  <c r="AF391" i="25"/>
  <c r="X391" i="25"/>
  <c r="U391" i="25"/>
  <c r="AG391" i="25"/>
  <c r="Y391" i="25"/>
  <c r="W391" i="25"/>
  <c r="S391" i="25"/>
  <c r="AE391" i="25"/>
  <c r="T391" i="25"/>
  <c r="AD391" i="25"/>
  <c r="Z391" i="25"/>
  <c r="AA391" i="25"/>
  <c r="V391" i="25"/>
  <c r="AF367" i="23"/>
  <c r="W367" i="23"/>
  <c r="T367" i="23"/>
  <c r="X367" i="23"/>
  <c r="AD367" i="23"/>
  <c r="Y367" i="23"/>
  <c r="S367" i="23"/>
  <c r="Z367" i="23"/>
  <c r="AG367" i="23"/>
  <c r="AE367" i="23"/>
  <c r="AA367" i="23"/>
  <c r="AB367" i="23"/>
  <c r="V367" i="23"/>
  <c r="AC367" i="23"/>
  <c r="U367" i="23"/>
  <c r="AC359" i="25"/>
  <c r="U359" i="25"/>
  <c r="AF359" i="25"/>
  <c r="AG359" i="25"/>
  <c r="Y359" i="25"/>
  <c r="W359" i="25"/>
  <c r="X359" i="25"/>
  <c r="AB359" i="25"/>
  <c r="Z359" i="25"/>
  <c r="V359" i="25"/>
  <c r="S359" i="25"/>
  <c r="AD359" i="25"/>
  <c r="AA359" i="25"/>
  <c r="T359" i="25"/>
  <c r="AE359" i="25"/>
  <c r="Y335" i="23"/>
  <c r="S335" i="23"/>
  <c r="Z335" i="23"/>
  <c r="AG335" i="23"/>
  <c r="AE335" i="23"/>
  <c r="AA335" i="23"/>
  <c r="AF335" i="23"/>
  <c r="W335" i="23"/>
  <c r="T335" i="23"/>
  <c r="X335" i="23"/>
  <c r="AD335" i="23"/>
  <c r="U335" i="23"/>
  <c r="AB335" i="23"/>
  <c r="V335" i="23"/>
  <c r="AC335" i="23"/>
  <c r="V327" i="25"/>
  <c r="X327" i="25"/>
  <c r="AC327" i="25"/>
  <c r="Y327" i="25"/>
  <c r="T327" i="25"/>
  <c r="AB327" i="25"/>
  <c r="AG327" i="25"/>
  <c r="U327" i="25"/>
  <c r="W327" i="25"/>
  <c r="AF327" i="25"/>
  <c r="AA327" i="25"/>
  <c r="Z327" i="25"/>
  <c r="AD327" i="25"/>
  <c r="AE327" i="25"/>
  <c r="S327" i="25"/>
  <c r="AF303" i="23"/>
  <c r="W303" i="23"/>
  <c r="Y303" i="23"/>
  <c r="T303" i="23"/>
  <c r="X303" i="23"/>
  <c r="AD303" i="23"/>
  <c r="S303" i="23"/>
  <c r="Z303" i="23"/>
  <c r="AG303" i="23"/>
  <c r="AE303" i="23"/>
  <c r="AA303" i="23"/>
  <c r="AB303" i="23"/>
  <c r="V303" i="23"/>
  <c r="AC303" i="23"/>
  <c r="U303" i="23"/>
  <c r="V295" i="25"/>
  <c r="AC295" i="25"/>
  <c r="W295" i="25"/>
  <c r="AF295" i="25"/>
  <c r="AG295" i="25"/>
  <c r="Y295" i="25"/>
  <c r="U295" i="25"/>
  <c r="T295" i="25"/>
  <c r="S295" i="25"/>
  <c r="AB295" i="25"/>
  <c r="X295" i="25"/>
  <c r="AA295" i="25"/>
  <c r="Z295" i="25"/>
  <c r="AD295" i="25"/>
  <c r="AE295" i="25"/>
  <c r="S271" i="23"/>
  <c r="Z271" i="23"/>
  <c r="AG271" i="23"/>
  <c r="AE271" i="23"/>
  <c r="AA271" i="23"/>
  <c r="Y271" i="23"/>
  <c r="AF271" i="23"/>
  <c r="W271" i="23"/>
  <c r="T271" i="23"/>
  <c r="X271" i="23"/>
  <c r="AD271" i="23"/>
  <c r="U271" i="23"/>
  <c r="AB271" i="23"/>
  <c r="V271" i="23"/>
  <c r="AC271" i="23"/>
  <c r="V263" i="25"/>
  <c r="Z263" i="25"/>
  <c r="AG263" i="25"/>
  <c r="Y263" i="25"/>
  <c r="U263" i="25"/>
  <c r="T263" i="25"/>
  <c r="AB263" i="25"/>
  <c r="AC263" i="25"/>
  <c r="W263" i="25"/>
  <c r="AF263" i="25"/>
  <c r="X263" i="25"/>
  <c r="AD263" i="25"/>
  <c r="AE263" i="25"/>
  <c r="AA263" i="25"/>
  <c r="S263" i="25"/>
  <c r="AB239" i="23"/>
  <c r="Y239" i="23"/>
  <c r="AF239" i="23"/>
  <c r="AA239" i="23"/>
  <c r="W239" i="23"/>
  <c r="Z239" i="23"/>
  <c r="T239" i="23"/>
  <c r="X239" i="23"/>
  <c r="AD239" i="23"/>
  <c r="AG239" i="23"/>
  <c r="AE239" i="23"/>
  <c r="S239" i="23"/>
  <c r="U239" i="23"/>
  <c r="AC239" i="23"/>
  <c r="V239" i="23"/>
  <c r="V231" i="25"/>
  <c r="AG231" i="25"/>
  <c r="Y231" i="25"/>
  <c r="U231" i="25"/>
  <c r="AC231" i="25"/>
  <c r="W231" i="25"/>
  <c r="AF231" i="25"/>
  <c r="AB231" i="25"/>
  <c r="AD231" i="25"/>
  <c r="AE231" i="25"/>
  <c r="X231" i="25"/>
  <c r="Z231" i="25"/>
  <c r="S231" i="25"/>
  <c r="T231" i="25"/>
  <c r="AA231" i="25"/>
  <c r="AF207" i="23"/>
  <c r="S207" i="23"/>
  <c r="Y207" i="23"/>
  <c r="Z207" i="23"/>
  <c r="X207" i="23"/>
  <c r="AA207" i="23"/>
  <c r="W207" i="23"/>
  <c r="AE207" i="23"/>
  <c r="AD207" i="23"/>
  <c r="AG207" i="23"/>
  <c r="T207" i="23"/>
  <c r="U207" i="23"/>
  <c r="AC207" i="23"/>
  <c r="V207" i="23"/>
  <c r="AB207" i="23"/>
  <c r="AC199" i="25"/>
  <c r="W199" i="25"/>
  <c r="AG199" i="25"/>
  <c r="Y199" i="25"/>
  <c r="AF199" i="25"/>
  <c r="U199" i="25"/>
  <c r="X199" i="25"/>
  <c r="T199" i="25"/>
  <c r="AA199" i="25"/>
  <c r="AD199" i="25"/>
  <c r="AE199" i="25"/>
  <c r="AB199" i="25"/>
  <c r="V199" i="25"/>
  <c r="Z199" i="25"/>
  <c r="S199" i="25"/>
  <c r="Z175" i="23"/>
  <c r="X175" i="23"/>
  <c r="AA175" i="23"/>
  <c r="W175" i="23"/>
  <c r="AE175" i="23"/>
  <c r="AD175" i="23"/>
  <c r="AG175" i="23"/>
  <c r="T175" i="23"/>
  <c r="AF175" i="23"/>
  <c r="S175" i="23"/>
  <c r="Y175" i="23"/>
  <c r="U175" i="23"/>
  <c r="AC175" i="23"/>
  <c r="V175" i="23"/>
  <c r="AB175" i="23"/>
  <c r="Z167" i="25"/>
  <c r="AG167" i="25"/>
  <c r="AC167" i="25"/>
  <c r="AF167" i="25"/>
  <c r="W167" i="25"/>
  <c r="Y167" i="25"/>
  <c r="U167" i="25"/>
  <c r="AB167" i="25"/>
  <c r="X167" i="25"/>
  <c r="AD167" i="25"/>
  <c r="AE167" i="25"/>
  <c r="T167" i="25"/>
  <c r="AA167" i="25"/>
  <c r="V167" i="25"/>
  <c r="S167" i="25"/>
  <c r="Y143" i="23"/>
  <c r="AF143" i="23"/>
  <c r="S143" i="23"/>
  <c r="Z143" i="23"/>
  <c r="X143" i="23"/>
  <c r="AA143" i="23"/>
  <c r="W143" i="23"/>
  <c r="AE143" i="23"/>
  <c r="AD143" i="23"/>
  <c r="AG143" i="23"/>
  <c r="T143" i="23"/>
  <c r="U143" i="23"/>
  <c r="AC143" i="23"/>
  <c r="V143" i="23"/>
  <c r="AB143" i="23"/>
  <c r="Z135" i="25"/>
  <c r="AB135" i="25"/>
  <c r="AG135" i="25"/>
  <c r="AC135" i="25"/>
  <c r="AF135" i="25"/>
  <c r="W135" i="25"/>
  <c r="Y135" i="25"/>
  <c r="U135" i="25"/>
  <c r="X135" i="25"/>
  <c r="T135" i="25"/>
  <c r="V135" i="25"/>
  <c r="AA135" i="25"/>
  <c r="S135" i="25"/>
  <c r="AD135" i="25"/>
  <c r="AE135" i="25"/>
  <c r="Z111" i="23"/>
  <c r="X111" i="23"/>
  <c r="AA111" i="23"/>
  <c r="W111" i="23"/>
  <c r="AE111" i="23"/>
  <c r="AD111" i="23"/>
  <c r="AG111" i="23"/>
  <c r="T111" i="23"/>
  <c r="AF111" i="23"/>
  <c r="S111" i="23"/>
  <c r="Y111" i="23"/>
  <c r="U111" i="23"/>
  <c r="AC111" i="23"/>
  <c r="V111" i="23"/>
  <c r="AB111" i="23"/>
  <c r="Y103" i="25"/>
  <c r="AF103" i="25"/>
  <c r="AG103" i="25"/>
  <c r="U103" i="25"/>
  <c r="AB103" i="25"/>
  <c r="W103" i="25"/>
  <c r="AC103" i="25"/>
  <c r="T103" i="25"/>
  <c r="V103" i="25"/>
  <c r="Z103" i="25"/>
  <c r="S103" i="25"/>
  <c r="AE103" i="25"/>
  <c r="X103" i="25"/>
  <c r="AA103" i="25"/>
  <c r="AD103" i="25"/>
  <c r="AF79" i="23"/>
  <c r="Z79" i="23"/>
  <c r="S79" i="23"/>
  <c r="Y79" i="23"/>
  <c r="X79" i="23"/>
  <c r="V79" i="23"/>
  <c r="AA79" i="23"/>
  <c r="W79" i="23"/>
  <c r="AE79" i="23"/>
  <c r="AD79" i="23"/>
  <c r="AG79" i="23"/>
  <c r="T79" i="23"/>
  <c r="U79" i="23"/>
  <c r="AC79" i="23"/>
  <c r="AB79" i="23"/>
  <c r="V71" i="25"/>
  <c r="W71" i="25"/>
  <c r="AC71" i="25"/>
  <c r="AF71" i="25"/>
  <c r="Y71" i="25"/>
  <c r="AG71" i="25"/>
  <c r="U71" i="25"/>
  <c r="X71" i="25"/>
  <c r="T71" i="25"/>
  <c r="AD71" i="25"/>
  <c r="AB71" i="25"/>
  <c r="AA71" i="25"/>
  <c r="Z71" i="25"/>
  <c r="S71" i="25"/>
  <c r="AE71" i="25"/>
  <c r="AC47" i="23"/>
  <c r="X47" i="23"/>
  <c r="U47" i="23"/>
  <c r="S47" i="23"/>
  <c r="AE47" i="23"/>
  <c r="T47" i="23"/>
  <c r="Z47" i="23"/>
  <c r="AD47" i="23"/>
  <c r="AG47" i="23"/>
  <c r="Y47" i="23"/>
  <c r="AF47" i="23"/>
  <c r="AA47" i="23"/>
  <c r="V47" i="23"/>
  <c r="W47" i="23"/>
  <c r="AB47" i="23"/>
  <c r="Y39" i="25"/>
  <c r="AG39" i="25"/>
  <c r="U39" i="25"/>
  <c r="AF39" i="25"/>
  <c r="W39" i="25"/>
  <c r="AC39" i="25"/>
  <c r="X39" i="25"/>
  <c r="AB39" i="25"/>
  <c r="T39" i="25"/>
  <c r="AD39" i="25"/>
  <c r="S39" i="25"/>
  <c r="V39" i="25"/>
  <c r="Z39" i="25"/>
  <c r="AE39" i="25"/>
  <c r="AA39" i="25"/>
  <c r="W15" i="23"/>
  <c r="U15" i="23"/>
  <c r="AG15" i="23"/>
  <c r="AC15" i="23"/>
  <c r="X15" i="23"/>
  <c r="V15" i="23"/>
  <c r="T15" i="23"/>
  <c r="Y15" i="23"/>
  <c r="AB15" i="23"/>
  <c r="AD15" i="23"/>
  <c r="Z15" i="23"/>
  <c r="AF15" i="23"/>
  <c r="AA15" i="23"/>
  <c r="S15" i="23"/>
  <c r="AE15" i="23"/>
  <c r="AC502" i="25"/>
  <c r="AG502" i="25"/>
  <c r="Y502" i="25"/>
  <c r="X502" i="25"/>
  <c r="AF502" i="25"/>
  <c r="U502" i="25"/>
  <c r="W502" i="25"/>
  <c r="AA502" i="25"/>
  <c r="AB502" i="25"/>
  <c r="AD502" i="25"/>
  <c r="T502" i="25"/>
  <c r="Z502" i="25"/>
  <c r="V502" i="25"/>
  <c r="S502" i="25"/>
  <c r="AE502" i="25"/>
  <c r="T474" i="23"/>
  <c r="AA474" i="23"/>
  <c r="Z474" i="23"/>
  <c r="Y474" i="23"/>
  <c r="X474" i="23"/>
  <c r="AF474" i="23"/>
  <c r="AE474" i="23"/>
  <c r="AG474" i="23"/>
  <c r="W474" i="23"/>
  <c r="S474" i="23"/>
  <c r="AC474" i="23"/>
  <c r="AD474" i="23"/>
  <c r="V474" i="23"/>
  <c r="AB474" i="23"/>
  <c r="U474" i="23"/>
  <c r="V466" i="25"/>
  <c r="AC466" i="25"/>
  <c r="Y466" i="25"/>
  <c r="AB466" i="25"/>
  <c r="AG466" i="25"/>
  <c r="U466" i="25"/>
  <c r="W466" i="25"/>
  <c r="S466" i="25"/>
  <c r="X466" i="25"/>
  <c r="T466" i="25"/>
  <c r="Z466" i="25"/>
  <c r="AE466" i="25"/>
  <c r="AF466" i="25"/>
  <c r="AA466" i="25"/>
  <c r="AD466" i="25"/>
  <c r="X438" i="23"/>
  <c r="AG438" i="23"/>
  <c r="AF438" i="23"/>
  <c r="W438" i="23"/>
  <c r="Z438" i="23"/>
  <c r="AE438" i="23"/>
  <c r="AD438" i="23"/>
  <c r="T438" i="23"/>
  <c r="Y438" i="23"/>
  <c r="S438" i="23"/>
  <c r="AA438" i="23"/>
  <c r="V438" i="23"/>
  <c r="AC438" i="23"/>
  <c r="AB438" i="23"/>
  <c r="U438" i="23"/>
  <c r="AC430" i="25"/>
  <c r="W430" i="25"/>
  <c r="Y430" i="25"/>
  <c r="U430" i="25"/>
  <c r="AG430" i="25"/>
  <c r="X430" i="25"/>
  <c r="AD430" i="25"/>
  <c r="AB430" i="25"/>
  <c r="T430" i="25"/>
  <c r="AE430" i="25"/>
  <c r="AF430" i="25"/>
  <c r="AA430" i="25"/>
  <c r="Z430" i="25"/>
  <c r="V430" i="25"/>
  <c r="S430" i="25"/>
  <c r="X406" i="23"/>
  <c r="T406" i="23"/>
  <c r="S406" i="23"/>
  <c r="AA406" i="23"/>
  <c r="Y406" i="23"/>
  <c r="AG406" i="23"/>
  <c r="Z406" i="23"/>
  <c r="AF406" i="23"/>
  <c r="W406" i="23"/>
  <c r="AE406" i="23"/>
  <c r="AD406" i="23"/>
  <c r="AB406" i="23"/>
  <c r="U406" i="23"/>
  <c r="V406" i="23"/>
  <c r="AC406" i="23"/>
  <c r="Y398" i="25"/>
  <c r="AG398" i="25"/>
  <c r="W398" i="25"/>
  <c r="AC398" i="25"/>
  <c r="U398" i="25"/>
  <c r="AF398" i="25"/>
  <c r="X398" i="25"/>
  <c r="AA398" i="25"/>
  <c r="Z398" i="25"/>
  <c r="T398" i="25"/>
  <c r="V398" i="25"/>
  <c r="AD398" i="25"/>
  <c r="AE398" i="25"/>
  <c r="S398" i="25"/>
  <c r="AB398" i="25"/>
  <c r="W374" i="23"/>
  <c r="Y374" i="23"/>
  <c r="AG374" i="23"/>
  <c r="AE374" i="23"/>
  <c r="AF374" i="23"/>
  <c r="Z374" i="23"/>
  <c r="T374" i="23"/>
  <c r="X374" i="23"/>
  <c r="S374" i="23"/>
  <c r="AA374" i="23"/>
  <c r="U374" i="23"/>
  <c r="V374" i="23"/>
  <c r="AB374" i="23"/>
  <c r="AD374" i="23"/>
  <c r="AC374" i="23"/>
  <c r="Y366" i="23"/>
  <c r="AG366" i="23"/>
  <c r="S366" i="23"/>
  <c r="Z366" i="23"/>
  <c r="X366" i="23"/>
  <c r="W366" i="23"/>
  <c r="AE366" i="23"/>
  <c r="AA366" i="23"/>
  <c r="AF366" i="23"/>
  <c r="T366" i="23"/>
  <c r="AC366" i="23"/>
  <c r="V366" i="23"/>
  <c r="AB366" i="23"/>
  <c r="U366" i="23"/>
  <c r="AD366" i="23"/>
  <c r="X342" i="25"/>
  <c r="AB342" i="25"/>
  <c r="V342" i="25"/>
  <c r="AG342" i="25"/>
  <c r="Y342" i="25"/>
  <c r="AC342" i="25"/>
  <c r="U342" i="25"/>
  <c r="W342" i="25"/>
  <c r="AF342" i="25"/>
  <c r="AA342" i="25"/>
  <c r="AE342" i="25"/>
  <c r="T342" i="25"/>
  <c r="Z342" i="25"/>
  <c r="S342" i="25"/>
  <c r="AD342" i="25"/>
  <c r="AE334" i="23"/>
  <c r="AA334" i="23"/>
  <c r="AF334" i="23"/>
  <c r="T334" i="23"/>
  <c r="AG334" i="23"/>
  <c r="S334" i="23"/>
  <c r="Y334" i="23"/>
  <c r="Z334" i="23"/>
  <c r="X334" i="23"/>
  <c r="W334" i="23"/>
  <c r="U334" i="23"/>
  <c r="AD334" i="23"/>
  <c r="AC334" i="23"/>
  <c r="V334" i="23"/>
  <c r="AB334" i="23"/>
  <c r="Z310" i="25"/>
  <c r="V310" i="25"/>
  <c r="U310" i="25"/>
  <c r="X310" i="25"/>
  <c r="AG310" i="25"/>
  <c r="AF310" i="25"/>
  <c r="AC310" i="25"/>
  <c r="Y310" i="25"/>
  <c r="W310" i="25"/>
  <c r="AB310" i="25"/>
  <c r="T310" i="25"/>
  <c r="AE310" i="25"/>
  <c r="S310" i="25"/>
  <c r="AA310" i="25"/>
  <c r="AD310" i="25"/>
  <c r="Y302" i="23"/>
  <c r="AG302" i="23"/>
  <c r="S302" i="23"/>
  <c r="Z302" i="23"/>
  <c r="X302" i="23"/>
  <c r="W302" i="23"/>
  <c r="AE302" i="23"/>
  <c r="AA302" i="23"/>
  <c r="AF302" i="23"/>
  <c r="T302" i="23"/>
  <c r="AC302" i="23"/>
  <c r="V302" i="23"/>
  <c r="AB302" i="23"/>
  <c r="U302" i="23"/>
  <c r="AD302" i="23"/>
  <c r="V278" i="25"/>
  <c r="AG278" i="25"/>
  <c r="AF278" i="25"/>
  <c r="AC278" i="25"/>
  <c r="Y278" i="25"/>
  <c r="W278" i="25"/>
  <c r="AB278" i="25"/>
  <c r="U278" i="25"/>
  <c r="X278" i="25"/>
  <c r="AA278" i="25"/>
  <c r="Z278" i="25"/>
  <c r="AD278" i="25"/>
  <c r="T278" i="25"/>
  <c r="AE278" i="25"/>
  <c r="S278" i="25"/>
  <c r="AE270" i="23"/>
  <c r="AA270" i="23"/>
  <c r="AF270" i="23"/>
  <c r="T270" i="23"/>
  <c r="AG270" i="23"/>
  <c r="S270" i="23"/>
  <c r="Y270" i="23"/>
  <c r="Z270" i="23"/>
  <c r="X270" i="23"/>
  <c r="W270" i="23"/>
  <c r="U270" i="23"/>
  <c r="AD270" i="23"/>
  <c r="AC270" i="23"/>
  <c r="V270" i="23"/>
  <c r="AB270" i="23"/>
  <c r="AG246" i="25"/>
  <c r="Y246" i="25"/>
  <c r="AC246" i="25"/>
  <c r="AF246" i="25"/>
  <c r="U246" i="25"/>
  <c r="AB246" i="25"/>
  <c r="W246" i="25"/>
  <c r="AA246" i="25"/>
  <c r="X246" i="25"/>
  <c r="Z246" i="25"/>
  <c r="AD246" i="25"/>
  <c r="AE246" i="25"/>
  <c r="T246" i="25"/>
  <c r="V246" i="25"/>
  <c r="S246" i="25"/>
  <c r="Z238" i="23"/>
  <c r="AA238" i="23"/>
  <c r="Y238" i="23"/>
  <c r="AE238" i="23"/>
  <c r="AF238" i="23"/>
  <c r="W238" i="23"/>
  <c r="AD238" i="23"/>
  <c r="X238" i="23"/>
  <c r="S238" i="23"/>
  <c r="AG238" i="23"/>
  <c r="T238" i="23"/>
  <c r="AC238" i="23"/>
  <c r="V238" i="23"/>
  <c r="AB238" i="23"/>
  <c r="U238" i="23"/>
  <c r="Y214" i="25"/>
  <c r="AC214" i="25"/>
  <c r="AF214" i="25"/>
  <c r="AB214" i="25"/>
  <c r="W214" i="25"/>
  <c r="U214" i="25"/>
  <c r="AG214" i="25"/>
  <c r="AD214" i="25"/>
  <c r="AE214" i="25"/>
  <c r="T214" i="25"/>
  <c r="V214" i="25"/>
  <c r="S214" i="25"/>
  <c r="AA214" i="25"/>
  <c r="X214" i="25"/>
  <c r="Z214" i="25"/>
  <c r="AD206" i="23"/>
  <c r="Z206" i="23"/>
  <c r="AE206" i="23"/>
  <c r="X206" i="23"/>
  <c r="AA206" i="23"/>
  <c r="W206" i="23"/>
  <c r="Y206" i="23"/>
  <c r="AF206" i="23"/>
  <c r="AG206" i="23"/>
  <c r="T206" i="23"/>
  <c r="S206" i="23"/>
  <c r="V206" i="23"/>
  <c r="AC206" i="23"/>
  <c r="AB206" i="23"/>
  <c r="U206" i="23"/>
  <c r="AA182" i="23"/>
  <c r="W182" i="23"/>
  <c r="AE182" i="23"/>
  <c r="Z182" i="23"/>
  <c r="AF182" i="23"/>
  <c r="AG182" i="23"/>
  <c r="X182" i="23"/>
  <c r="Y182" i="23"/>
  <c r="T182" i="23"/>
  <c r="S182" i="23"/>
  <c r="V182" i="23"/>
  <c r="U182" i="23"/>
  <c r="AC182" i="23"/>
  <c r="AD182" i="23"/>
  <c r="AB182" i="23"/>
  <c r="X174" i="25"/>
  <c r="AB174" i="25"/>
  <c r="V174" i="25"/>
  <c r="AG174" i="25"/>
  <c r="U174" i="25"/>
  <c r="AF174" i="25"/>
  <c r="Y174" i="25"/>
  <c r="W174" i="25"/>
  <c r="AC174" i="25"/>
  <c r="AA174" i="25"/>
  <c r="AD174" i="25"/>
  <c r="AE174" i="25"/>
  <c r="S174" i="25"/>
  <c r="T174" i="25"/>
  <c r="Z174" i="25"/>
  <c r="V150" i="23"/>
  <c r="AF150" i="23"/>
  <c r="AG150" i="23"/>
  <c r="X150" i="23"/>
  <c r="Y150" i="23"/>
  <c r="T150" i="23"/>
  <c r="S150" i="23"/>
  <c r="AA150" i="23"/>
  <c r="W150" i="23"/>
  <c r="AE150" i="23"/>
  <c r="Z150" i="23"/>
  <c r="U150" i="23"/>
  <c r="AC150" i="23"/>
  <c r="AD150" i="23"/>
  <c r="AB150" i="23"/>
  <c r="Z142" i="25"/>
  <c r="X142" i="25"/>
  <c r="AB142" i="25"/>
  <c r="V142" i="25"/>
  <c r="Y142" i="25"/>
  <c r="W142" i="25"/>
  <c r="AF142" i="25"/>
  <c r="AC142" i="25"/>
  <c r="AG142" i="25"/>
  <c r="U142" i="25"/>
  <c r="T142" i="25"/>
  <c r="AA142" i="25"/>
  <c r="AD142" i="25"/>
  <c r="AE142" i="25"/>
  <c r="S142" i="25"/>
  <c r="AA118" i="23"/>
  <c r="W118" i="23"/>
  <c r="AE118" i="23"/>
  <c r="Z118" i="23"/>
  <c r="AF118" i="23"/>
  <c r="AG118" i="23"/>
  <c r="X118" i="23"/>
  <c r="Y118" i="23"/>
  <c r="T118" i="23"/>
  <c r="S118" i="23"/>
  <c r="V118" i="23"/>
  <c r="U118" i="23"/>
  <c r="AC118" i="23"/>
  <c r="AD118" i="23"/>
  <c r="AB118" i="23"/>
  <c r="Z110" i="25"/>
  <c r="AG110" i="25"/>
  <c r="Y110" i="25"/>
  <c r="W110" i="25"/>
  <c r="T110" i="25"/>
  <c r="U110" i="25"/>
  <c r="AC110" i="25"/>
  <c r="AF110" i="25"/>
  <c r="AB110" i="25"/>
  <c r="AD110" i="25"/>
  <c r="V110" i="25"/>
  <c r="S110" i="25"/>
  <c r="AA110" i="25"/>
  <c r="X110" i="25"/>
  <c r="AE110" i="25"/>
  <c r="AF86" i="23"/>
  <c r="AG86" i="23"/>
  <c r="X86" i="23"/>
  <c r="Y86" i="23"/>
  <c r="T86" i="23"/>
  <c r="S86" i="23"/>
  <c r="AA86" i="23"/>
  <c r="W86" i="23"/>
  <c r="AE86" i="23"/>
  <c r="Z86" i="23"/>
  <c r="U86" i="23"/>
  <c r="AC86" i="23"/>
  <c r="AD86" i="23"/>
  <c r="AB86" i="23"/>
  <c r="V86" i="23"/>
  <c r="AG78" i="25"/>
  <c r="U78" i="25"/>
  <c r="AF78" i="25"/>
  <c r="AB78" i="25"/>
  <c r="Y78" i="25"/>
  <c r="W78" i="25"/>
  <c r="AC78" i="25"/>
  <c r="T78" i="25"/>
  <c r="Z78" i="25"/>
  <c r="AE78" i="25"/>
  <c r="X78" i="25"/>
  <c r="AA78" i="25"/>
  <c r="AD78" i="25"/>
  <c r="V78" i="25"/>
  <c r="S78" i="25"/>
  <c r="AB54" i="23"/>
  <c r="AF54" i="23"/>
  <c r="AD54" i="23"/>
  <c r="AA54" i="23"/>
  <c r="T54" i="23"/>
  <c r="X54" i="23"/>
  <c r="S54" i="23"/>
  <c r="AG54" i="23"/>
  <c r="Z54" i="23"/>
  <c r="V54" i="23"/>
  <c r="AE54" i="23"/>
  <c r="Y54" i="23"/>
  <c r="W54" i="23"/>
  <c r="U54" i="23"/>
  <c r="AC54" i="23"/>
  <c r="AG46" i="25"/>
  <c r="U46" i="25"/>
  <c r="T46" i="25"/>
  <c r="Y46" i="25"/>
  <c r="W46" i="25"/>
  <c r="AC46" i="25"/>
  <c r="AF46" i="25"/>
  <c r="AB46" i="25"/>
  <c r="AD46" i="25"/>
  <c r="V46" i="25"/>
  <c r="AE46" i="25"/>
  <c r="AA46" i="25"/>
  <c r="Z46" i="25"/>
  <c r="X46" i="25"/>
  <c r="S46" i="25"/>
  <c r="U22" i="23"/>
  <c r="W22" i="23"/>
  <c r="AE22" i="23"/>
  <c r="Z22" i="23"/>
  <c r="Y22" i="23"/>
  <c r="AA22" i="23"/>
  <c r="AG22" i="23"/>
  <c r="AF22" i="23"/>
  <c r="AC22" i="23"/>
  <c r="V22" i="23"/>
  <c r="AB22" i="23"/>
  <c r="AD22" i="23"/>
  <c r="X22" i="23"/>
  <c r="T22" i="23"/>
  <c r="S22" i="23"/>
  <c r="U14" i="25"/>
  <c r="AC14" i="25"/>
  <c r="AF14" i="25"/>
  <c r="X14" i="25"/>
  <c r="T14" i="25"/>
  <c r="AG14" i="25"/>
  <c r="Y14" i="25"/>
  <c r="AB14" i="25"/>
  <c r="S14" i="25"/>
  <c r="V14" i="25"/>
  <c r="W14" i="25"/>
  <c r="Z14" i="25"/>
  <c r="AA14" i="25"/>
  <c r="AD14" i="25"/>
  <c r="AE14" i="25"/>
  <c r="Y497" i="23"/>
  <c r="Z497" i="23"/>
  <c r="T497" i="23"/>
  <c r="AA497" i="23"/>
  <c r="AE497" i="23"/>
  <c r="AD497" i="23"/>
  <c r="AF497" i="23"/>
  <c r="X497" i="23"/>
  <c r="AG497" i="23"/>
  <c r="S497" i="23"/>
  <c r="W497" i="23"/>
  <c r="U497" i="23"/>
  <c r="AB497" i="23"/>
  <c r="AC497" i="23"/>
  <c r="V497" i="23"/>
  <c r="AC489" i="25"/>
  <c r="Y489" i="25"/>
  <c r="W489" i="25"/>
  <c r="AG489" i="25"/>
  <c r="AB489" i="25"/>
  <c r="U489" i="25"/>
  <c r="X489" i="25"/>
  <c r="V489" i="25"/>
  <c r="AE489" i="25"/>
  <c r="AF489" i="25"/>
  <c r="T489" i="25"/>
  <c r="AD489" i="25"/>
  <c r="AA489" i="25"/>
  <c r="Z489" i="25"/>
  <c r="S489" i="25"/>
  <c r="X465" i="23"/>
  <c r="AA465" i="23"/>
  <c r="AG465" i="23"/>
  <c r="T465" i="23"/>
  <c r="AD465" i="23"/>
  <c r="Y465" i="23"/>
  <c r="AF465" i="23"/>
  <c r="Z465" i="23"/>
  <c r="AE465" i="23"/>
  <c r="W465" i="23"/>
  <c r="AB465" i="23"/>
  <c r="V465" i="23"/>
  <c r="S465" i="23"/>
  <c r="AC465" i="23"/>
  <c r="U465" i="23"/>
  <c r="AB457" i="25"/>
  <c r="V457" i="25"/>
  <c r="Y457" i="25"/>
  <c r="AG457" i="25"/>
  <c r="AF457" i="25"/>
  <c r="U457" i="25"/>
  <c r="AC457" i="25"/>
  <c r="W457" i="25"/>
  <c r="X457" i="25"/>
  <c r="AD457" i="25"/>
  <c r="AA457" i="25"/>
  <c r="Z457" i="25"/>
  <c r="T457" i="25"/>
  <c r="AE457" i="25"/>
  <c r="S457" i="25"/>
  <c r="Y433" i="23"/>
  <c r="S433" i="23"/>
  <c r="Z433" i="23"/>
  <c r="AF433" i="23"/>
  <c r="AE433" i="23"/>
  <c r="AA433" i="23"/>
  <c r="W433" i="23"/>
  <c r="AG433" i="23"/>
  <c r="T433" i="23"/>
  <c r="X433" i="23"/>
  <c r="AD433" i="23"/>
  <c r="AB433" i="23"/>
  <c r="U433" i="23"/>
  <c r="AC433" i="23"/>
  <c r="V433" i="23"/>
  <c r="AC425" i="25"/>
  <c r="AG425" i="25"/>
  <c r="W425" i="25"/>
  <c r="AF425" i="25"/>
  <c r="AB425" i="25"/>
  <c r="Y425" i="25"/>
  <c r="U425" i="25"/>
  <c r="X425" i="25"/>
  <c r="T425" i="25"/>
  <c r="AA425" i="25"/>
  <c r="S425" i="25"/>
  <c r="AD425" i="25"/>
  <c r="V425" i="25"/>
  <c r="Z425" i="25"/>
  <c r="AE425" i="25"/>
  <c r="AG401" i="23"/>
  <c r="T401" i="23"/>
  <c r="AE401" i="23"/>
  <c r="Y401" i="23"/>
  <c r="W401" i="23"/>
  <c r="X401" i="23"/>
  <c r="S401" i="23"/>
  <c r="AD401" i="23"/>
  <c r="Z401" i="23"/>
  <c r="AF401" i="23"/>
  <c r="AA401" i="23"/>
  <c r="V401" i="23"/>
  <c r="AB401" i="23"/>
  <c r="U401" i="23"/>
  <c r="AC401" i="23"/>
  <c r="V393" i="25"/>
  <c r="AC393" i="25"/>
  <c r="U393" i="25"/>
  <c r="Y393" i="25"/>
  <c r="AG393" i="25"/>
  <c r="W393" i="25"/>
  <c r="AF393" i="25"/>
  <c r="X393" i="25"/>
  <c r="AE393" i="25"/>
  <c r="AD393" i="25"/>
  <c r="Z393" i="25"/>
  <c r="AB393" i="25"/>
  <c r="AA393" i="25"/>
  <c r="T393" i="25"/>
  <c r="S393" i="25"/>
  <c r="X369" i="23"/>
  <c r="AB369" i="23"/>
  <c r="T369" i="23"/>
  <c r="W369" i="23"/>
  <c r="S369" i="23"/>
  <c r="AF369" i="23"/>
  <c r="AA369" i="23"/>
  <c r="Z369" i="23"/>
  <c r="AG369" i="23"/>
  <c r="AE369" i="23"/>
  <c r="Y369" i="23"/>
  <c r="V369" i="23"/>
  <c r="AC369" i="23"/>
  <c r="U369" i="23"/>
  <c r="AD369" i="23"/>
  <c r="X361" i="25"/>
  <c r="AG361" i="25"/>
  <c r="AF361" i="25"/>
  <c r="AC361" i="25"/>
  <c r="W361" i="25"/>
  <c r="Y361" i="25"/>
  <c r="U361" i="25"/>
  <c r="T361" i="25"/>
  <c r="AD361" i="25"/>
  <c r="V361" i="25"/>
  <c r="AE361" i="25"/>
  <c r="S361" i="25"/>
  <c r="AB361" i="25"/>
  <c r="AA361" i="25"/>
  <c r="Z361" i="25"/>
  <c r="AB337" i="23"/>
  <c r="AD337" i="23"/>
  <c r="AA337" i="23"/>
  <c r="AG337" i="23"/>
  <c r="Y337" i="23"/>
  <c r="AF337" i="23"/>
  <c r="X337" i="23"/>
  <c r="T337" i="23"/>
  <c r="W337" i="23"/>
  <c r="AE337" i="23"/>
  <c r="S337" i="23"/>
  <c r="Z337" i="23"/>
  <c r="V337" i="23"/>
  <c r="AC337" i="23"/>
  <c r="U337" i="23"/>
  <c r="U329" i="25"/>
  <c r="AC329" i="25"/>
  <c r="AF329" i="25"/>
  <c r="Y329" i="25"/>
  <c r="AG329" i="25"/>
  <c r="W329" i="25"/>
  <c r="AA329" i="25"/>
  <c r="Z329" i="25"/>
  <c r="AB329" i="25"/>
  <c r="T329" i="25"/>
  <c r="AE329" i="25"/>
  <c r="S329" i="25"/>
  <c r="X329" i="25"/>
  <c r="AD329" i="25"/>
  <c r="V329" i="25"/>
  <c r="AB305" i="23"/>
  <c r="T305" i="23"/>
  <c r="W305" i="23"/>
  <c r="AE305" i="23"/>
  <c r="S305" i="23"/>
  <c r="Z305" i="23"/>
  <c r="AD305" i="23"/>
  <c r="AA305" i="23"/>
  <c r="AG305" i="23"/>
  <c r="Y305" i="23"/>
  <c r="AF305" i="23"/>
  <c r="X305" i="23"/>
  <c r="V305" i="23"/>
  <c r="AC305" i="23"/>
  <c r="U305" i="23"/>
  <c r="AC297" i="25"/>
  <c r="AF297" i="25"/>
  <c r="Y297" i="25"/>
  <c r="AG297" i="25"/>
  <c r="W297" i="25"/>
  <c r="X297" i="25"/>
  <c r="U297" i="25"/>
  <c r="AD297" i="25"/>
  <c r="V297" i="25"/>
  <c r="AE297" i="25"/>
  <c r="Z297" i="25"/>
  <c r="AB297" i="25"/>
  <c r="T297" i="25"/>
  <c r="AA297" i="25"/>
  <c r="S297" i="25"/>
  <c r="AB273" i="23"/>
  <c r="AD273" i="23"/>
  <c r="AA273" i="23"/>
  <c r="AG273" i="23"/>
  <c r="Y273" i="23"/>
  <c r="AF273" i="23"/>
  <c r="X273" i="23"/>
  <c r="T273" i="23"/>
  <c r="W273" i="23"/>
  <c r="AE273" i="23"/>
  <c r="S273" i="23"/>
  <c r="Z273" i="23"/>
  <c r="V273" i="23"/>
  <c r="AC273" i="23"/>
  <c r="U273" i="23"/>
  <c r="V265" i="25"/>
  <c r="AC265" i="25"/>
  <c r="AG265" i="25"/>
  <c r="U265" i="25"/>
  <c r="Y265" i="25"/>
  <c r="W265" i="25"/>
  <c r="AF265" i="25"/>
  <c r="T265" i="25"/>
  <c r="Z265" i="25"/>
  <c r="AB265" i="25"/>
  <c r="X265" i="25"/>
  <c r="AE265" i="25"/>
  <c r="S265" i="25"/>
  <c r="AD265" i="25"/>
  <c r="AA265" i="25"/>
  <c r="AB241" i="23"/>
  <c r="AG241" i="23"/>
  <c r="Y241" i="23"/>
  <c r="AF241" i="23"/>
  <c r="Z241" i="23"/>
  <c r="AA241" i="23"/>
  <c r="AD241" i="23"/>
  <c r="S241" i="23"/>
  <c r="AE241" i="23"/>
  <c r="T241" i="23"/>
  <c r="W241" i="23"/>
  <c r="X241" i="23"/>
  <c r="V241" i="23"/>
  <c r="U241" i="23"/>
  <c r="AC241" i="23"/>
  <c r="V233" i="25"/>
  <c r="Y233" i="25"/>
  <c r="U233" i="25"/>
  <c r="W233" i="25"/>
  <c r="AB233" i="25"/>
  <c r="AG233" i="25"/>
  <c r="AF233" i="25"/>
  <c r="AC233" i="25"/>
  <c r="AA233" i="25"/>
  <c r="AE233" i="25"/>
  <c r="X233" i="25"/>
  <c r="S233" i="25"/>
  <c r="T233" i="25"/>
  <c r="Z233" i="25"/>
  <c r="AD233" i="25"/>
  <c r="AG209" i="23"/>
  <c r="S209" i="23"/>
  <c r="Y209" i="23"/>
  <c r="Z209" i="23"/>
  <c r="AA209" i="23"/>
  <c r="W209" i="23"/>
  <c r="AF209" i="23"/>
  <c r="AE209" i="23"/>
  <c r="AD209" i="23"/>
  <c r="T209" i="23"/>
  <c r="X209" i="23"/>
  <c r="AB209" i="23"/>
  <c r="V209" i="23"/>
  <c r="U209" i="23"/>
  <c r="AC209" i="23"/>
  <c r="V201" i="25"/>
  <c r="AG201" i="25"/>
  <c r="AF201" i="25"/>
  <c r="AC201" i="25"/>
  <c r="Y201" i="25"/>
  <c r="U201" i="25"/>
  <c r="W201" i="25"/>
  <c r="AB201" i="25"/>
  <c r="T201" i="25"/>
  <c r="Z201" i="25"/>
  <c r="AD201" i="25"/>
  <c r="AA201" i="25"/>
  <c r="AE201" i="25"/>
  <c r="X201" i="25"/>
  <c r="S201" i="25"/>
  <c r="AE177" i="23"/>
  <c r="AD177" i="23"/>
  <c r="T177" i="23"/>
  <c r="X177" i="23"/>
  <c r="AF177" i="23"/>
  <c r="AG177" i="23"/>
  <c r="S177" i="23"/>
  <c r="Y177" i="23"/>
  <c r="Z177" i="23"/>
  <c r="AA177" i="23"/>
  <c r="W177" i="23"/>
  <c r="U177" i="23"/>
  <c r="AC177" i="23"/>
  <c r="AB177" i="23"/>
  <c r="V177" i="23"/>
  <c r="AB169" i="25"/>
  <c r="X169" i="25"/>
  <c r="V169" i="25"/>
  <c r="AC169" i="25"/>
  <c r="W169" i="25"/>
  <c r="AG169" i="25"/>
  <c r="Y169" i="25"/>
  <c r="U169" i="25"/>
  <c r="AF169" i="25"/>
  <c r="AA169" i="25"/>
  <c r="T169" i="25"/>
  <c r="AE169" i="25"/>
  <c r="S169" i="25"/>
  <c r="AD169" i="25"/>
  <c r="Z169" i="25"/>
  <c r="X145" i="23"/>
  <c r="AG145" i="23"/>
  <c r="S145" i="23"/>
  <c r="Z145" i="23"/>
  <c r="AA145" i="23"/>
  <c r="W145" i="23"/>
  <c r="Y145" i="23"/>
  <c r="AE145" i="23"/>
  <c r="AD145" i="23"/>
  <c r="AF145" i="23"/>
  <c r="T145" i="23"/>
  <c r="AB145" i="23"/>
  <c r="V145" i="23"/>
  <c r="U145" i="23"/>
  <c r="AC145" i="23"/>
  <c r="V137" i="25"/>
  <c r="AB137" i="25"/>
  <c r="X137" i="25"/>
  <c r="AG137" i="25"/>
  <c r="Y137" i="25"/>
  <c r="U137" i="25"/>
  <c r="AF137" i="25"/>
  <c r="AC137" i="25"/>
  <c r="W137" i="25"/>
  <c r="T137" i="25"/>
  <c r="AE137" i="25"/>
  <c r="S137" i="25"/>
  <c r="AD137" i="25"/>
  <c r="Z137" i="25"/>
  <c r="AA137" i="25"/>
  <c r="AF113" i="23"/>
  <c r="AE113" i="23"/>
  <c r="AD113" i="23"/>
  <c r="T113" i="23"/>
  <c r="AG113" i="23"/>
  <c r="X113" i="23"/>
  <c r="S113" i="23"/>
  <c r="Y113" i="23"/>
  <c r="Z113" i="23"/>
  <c r="AA113" i="23"/>
  <c r="W113" i="23"/>
  <c r="U113" i="23"/>
  <c r="AC113" i="23"/>
  <c r="AB113" i="23"/>
  <c r="V113" i="23"/>
  <c r="Z105" i="25"/>
  <c r="V105" i="25"/>
  <c r="AG105" i="25"/>
  <c r="AC105" i="25"/>
  <c r="Y105" i="25"/>
  <c r="W105" i="25"/>
  <c r="AB105" i="25"/>
  <c r="U105" i="25"/>
  <c r="AF105" i="25"/>
  <c r="X105" i="25"/>
  <c r="AE105" i="25"/>
  <c r="T105" i="25"/>
  <c r="AD105" i="25"/>
  <c r="AA105" i="25"/>
  <c r="S105" i="25"/>
  <c r="AB81" i="23"/>
  <c r="AG81" i="23"/>
  <c r="X81" i="23"/>
  <c r="S81" i="23"/>
  <c r="AF81" i="23"/>
  <c r="Z81" i="23"/>
  <c r="AA81" i="23"/>
  <c r="W81" i="23"/>
  <c r="Y81" i="23"/>
  <c r="AE81" i="23"/>
  <c r="AD81" i="23"/>
  <c r="T81" i="23"/>
  <c r="V81" i="23"/>
  <c r="U81" i="23"/>
  <c r="AC81" i="23"/>
  <c r="Z73" i="25"/>
  <c r="U73" i="25"/>
  <c r="AG73" i="25"/>
  <c r="AC73" i="25"/>
  <c r="Y73" i="25"/>
  <c r="W73" i="25"/>
  <c r="AF73" i="25"/>
  <c r="X73" i="25"/>
  <c r="AD73" i="25"/>
  <c r="V73" i="25"/>
  <c r="AE73" i="25"/>
  <c r="AA73" i="25"/>
  <c r="S73" i="25"/>
  <c r="AB73" i="25"/>
  <c r="T73" i="25"/>
  <c r="W49" i="23"/>
  <c r="AD49" i="23"/>
  <c r="AE49" i="23"/>
  <c r="AC49" i="23"/>
  <c r="Y49" i="23"/>
  <c r="AA49" i="23"/>
  <c r="S49" i="23"/>
  <c r="U49" i="23"/>
  <c r="X49" i="23"/>
  <c r="AB49" i="23"/>
  <c r="AG49" i="23"/>
  <c r="T49" i="23"/>
  <c r="AF49" i="23"/>
  <c r="Z49" i="23"/>
  <c r="V49" i="23"/>
  <c r="Z41" i="25"/>
  <c r="AG41" i="25"/>
  <c r="AC41" i="25"/>
  <c r="Y41" i="25"/>
  <c r="W41" i="25"/>
  <c r="AF41" i="25"/>
  <c r="U41" i="25"/>
  <c r="X41" i="25"/>
  <c r="AD41" i="25"/>
  <c r="V41" i="25"/>
  <c r="AB41" i="25"/>
  <c r="AE41" i="25"/>
  <c r="T41" i="25"/>
  <c r="AA41" i="25"/>
  <c r="S41" i="25"/>
  <c r="V17" i="23"/>
  <c r="AB17" i="23"/>
  <c r="Y17" i="23"/>
  <c r="AD17" i="23"/>
  <c r="U17" i="23"/>
  <c r="T17" i="23"/>
  <c r="X17" i="23"/>
  <c r="Z17" i="23"/>
  <c r="AG17" i="23"/>
  <c r="AC17" i="23"/>
  <c r="AF17" i="23"/>
  <c r="S17" i="23"/>
  <c r="AE17" i="23"/>
  <c r="AA17" i="23"/>
  <c r="W17" i="23"/>
  <c r="V508" i="25"/>
  <c r="Y508" i="25"/>
  <c r="W508" i="25"/>
  <c r="U508" i="25"/>
  <c r="AG508" i="25"/>
  <c r="AC508" i="25"/>
  <c r="AF508" i="25"/>
  <c r="T508" i="25"/>
  <c r="Z508" i="25"/>
  <c r="AE508" i="25"/>
  <c r="AB508" i="25"/>
  <c r="X508" i="25"/>
  <c r="S508" i="25"/>
  <c r="AD508" i="25"/>
  <c r="AA508" i="25"/>
  <c r="AF480" i="23"/>
  <c r="T480" i="23"/>
  <c r="S480" i="23"/>
  <c r="W480" i="23"/>
  <c r="Y480" i="23"/>
  <c r="AA480" i="23"/>
  <c r="AD480" i="23"/>
  <c r="Z480" i="23"/>
  <c r="AG480" i="23"/>
  <c r="X480" i="23"/>
  <c r="AE480" i="23"/>
  <c r="V480" i="23"/>
  <c r="AB480" i="23"/>
  <c r="U480" i="23"/>
  <c r="AC480" i="23"/>
  <c r="V472" i="25"/>
  <c r="U472" i="25"/>
  <c r="W472" i="25"/>
  <c r="AB472" i="25"/>
  <c r="Y472" i="25"/>
  <c r="AG472" i="25"/>
  <c r="AC472" i="25"/>
  <c r="X472" i="25"/>
  <c r="AA472" i="25"/>
  <c r="AF472" i="25"/>
  <c r="T472" i="25"/>
  <c r="S472" i="25"/>
  <c r="AD472" i="25"/>
  <c r="Z472" i="25"/>
  <c r="AE472" i="25"/>
  <c r="V444" i="23"/>
  <c r="Z444" i="23"/>
  <c r="Y444" i="23"/>
  <c r="AF444" i="23"/>
  <c r="T444" i="23"/>
  <c r="X444" i="23"/>
  <c r="W444" i="23"/>
  <c r="AG444" i="23"/>
  <c r="AE444" i="23"/>
  <c r="AA444" i="23"/>
  <c r="AB444" i="23"/>
  <c r="AD444" i="23"/>
  <c r="U444" i="23"/>
  <c r="S444" i="23"/>
  <c r="AC444" i="23"/>
  <c r="Z436" i="25"/>
  <c r="U436" i="25"/>
  <c r="AB436" i="25"/>
  <c r="AC436" i="25"/>
  <c r="X436" i="25"/>
  <c r="AF436" i="25"/>
  <c r="AG436" i="25"/>
  <c r="Y436" i="25"/>
  <c r="W436" i="25"/>
  <c r="AD436" i="25"/>
  <c r="AA436" i="25"/>
  <c r="AE436" i="25"/>
  <c r="S436" i="25"/>
  <c r="T436" i="25"/>
  <c r="V436" i="25"/>
  <c r="X412" i="23"/>
  <c r="W412" i="23"/>
  <c r="AG412" i="23"/>
  <c r="AE412" i="23"/>
  <c r="AA412" i="23"/>
  <c r="Z412" i="23"/>
  <c r="Y412" i="23"/>
  <c r="T412" i="23"/>
  <c r="AF412" i="23"/>
  <c r="U412" i="23"/>
  <c r="V412" i="23"/>
  <c r="AC412" i="23"/>
  <c r="S412" i="23"/>
  <c r="AB412" i="23"/>
  <c r="AD412" i="23"/>
  <c r="V404" i="25"/>
  <c r="Z404" i="25"/>
  <c r="AF404" i="25"/>
  <c r="X404" i="25"/>
  <c r="AC404" i="25"/>
  <c r="Y404" i="25"/>
  <c r="AG404" i="25"/>
  <c r="W404" i="25"/>
  <c r="U404" i="25"/>
  <c r="AE404" i="25"/>
  <c r="AA404" i="25"/>
  <c r="AD404" i="25"/>
  <c r="AB404" i="25"/>
  <c r="T404" i="25"/>
  <c r="S404" i="25"/>
  <c r="Y380" i="23"/>
  <c r="X380" i="23"/>
  <c r="T380" i="23"/>
  <c r="AF380" i="23"/>
  <c r="W380" i="23"/>
  <c r="S380" i="23"/>
  <c r="AA380" i="23"/>
  <c r="AD380" i="23"/>
  <c r="Z380" i="23"/>
  <c r="AG380" i="23"/>
  <c r="AE380" i="23"/>
  <c r="U380" i="23"/>
  <c r="V380" i="23"/>
  <c r="AB380" i="23"/>
  <c r="AC380" i="23"/>
  <c r="AB372" i="25"/>
  <c r="AC372" i="25"/>
  <c r="W372" i="25"/>
  <c r="AF372" i="25"/>
  <c r="U372" i="25"/>
  <c r="Y372" i="25"/>
  <c r="AG372" i="25"/>
  <c r="X372" i="25"/>
  <c r="AE372" i="25"/>
  <c r="AA372" i="25"/>
  <c r="AD372" i="25"/>
  <c r="T372" i="25"/>
  <c r="V372" i="25"/>
  <c r="Z372" i="25"/>
  <c r="S372" i="25"/>
  <c r="Z348" i="25"/>
  <c r="AG348" i="25"/>
  <c r="U348" i="25"/>
  <c r="W348" i="25"/>
  <c r="AF348" i="25"/>
  <c r="AC348" i="25"/>
  <c r="Y348" i="25"/>
  <c r="V348" i="25"/>
  <c r="X348" i="25"/>
  <c r="AA348" i="25"/>
  <c r="AE348" i="25"/>
  <c r="AB348" i="25"/>
  <c r="AD348" i="25"/>
  <c r="T348" i="25"/>
  <c r="S348" i="25"/>
  <c r="Z340" i="23"/>
  <c r="Y340" i="23"/>
  <c r="AE340" i="23"/>
  <c r="X340" i="23"/>
  <c r="S340" i="23"/>
  <c r="AD340" i="23"/>
  <c r="W340" i="23"/>
  <c r="AF340" i="23"/>
  <c r="AA340" i="23"/>
  <c r="T340" i="23"/>
  <c r="AG340" i="23"/>
  <c r="AB340" i="23"/>
  <c r="U340" i="23"/>
  <c r="V340" i="23"/>
  <c r="AC340" i="23"/>
  <c r="AB316" i="25"/>
  <c r="V316" i="25"/>
  <c r="AC316" i="25"/>
  <c r="Y316" i="25"/>
  <c r="T316" i="25"/>
  <c r="AF316" i="25"/>
  <c r="U316" i="25"/>
  <c r="AG316" i="25"/>
  <c r="W316" i="25"/>
  <c r="AE316" i="25"/>
  <c r="AD316" i="25"/>
  <c r="S316" i="25"/>
  <c r="X316" i="25"/>
  <c r="Z316" i="25"/>
  <c r="AA316" i="25"/>
  <c r="AD308" i="23"/>
  <c r="W308" i="23"/>
  <c r="AA308" i="23"/>
  <c r="T308" i="23"/>
  <c r="AG308" i="23"/>
  <c r="Z308" i="23"/>
  <c r="AF308" i="23"/>
  <c r="Y308" i="23"/>
  <c r="AE308" i="23"/>
  <c r="X308" i="23"/>
  <c r="S308" i="23"/>
  <c r="U308" i="23"/>
  <c r="V308" i="23"/>
  <c r="AC308" i="23"/>
  <c r="AB308" i="23"/>
  <c r="Z284" i="25"/>
  <c r="V284" i="25"/>
  <c r="AB284" i="25"/>
  <c r="U284" i="25"/>
  <c r="AG284" i="25"/>
  <c r="AF284" i="25"/>
  <c r="W284" i="25"/>
  <c r="AC284" i="25"/>
  <c r="Y284" i="25"/>
  <c r="X284" i="25"/>
  <c r="T284" i="25"/>
  <c r="AA284" i="25"/>
  <c r="AE284" i="25"/>
  <c r="AD284" i="25"/>
  <c r="S284" i="25"/>
  <c r="Z276" i="23"/>
  <c r="Y276" i="23"/>
  <c r="AE276" i="23"/>
  <c r="X276" i="23"/>
  <c r="S276" i="23"/>
  <c r="AF276" i="23"/>
  <c r="AD276" i="23"/>
  <c r="W276" i="23"/>
  <c r="AA276" i="23"/>
  <c r="T276" i="23"/>
  <c r="AG276" i="23"/>
  <c r="AB276" i="23"/>
  <c r="U276" i="23"/>
  <c r="V276" i="23"/>
  <c r="AC276" i="23"/>
  <c r="V252" i="25"/>
  <c r="U252" i="25"/>
  <c r="AF252" i="25"/>
  <c r="AG252" i="25"/>
  <c r="Y252" i="25"/>
  <c r="AB252" i="25"/>
  <c r="AC252" i="25"/>
  <c r="W252" i="25"/>
  <c r="X252" i="25"/>
  <c r="Z252" i="25"/>
  <c r="S252" i="25"/>
  <c r="AA252" i="25"/>
  <c r="AD252" i="25"/>
  <c r="AE252" i="25"/>
  <c r="T252" i="25"/>
  <c r="AB244" i="23"/>
  <c r="Y244" i="23"/>
  <c r="W244" i="23"/>
  <c r="AA244" i="23"/>
  <c r="Z244" i="23"/>
  <c r="AG244" i="23"/>
  <c r="T244" i="23"/>
  <c r="AF244" i="23"/>
  <c r="X244" i="23"/>
  <c r="AE244" i="23"/>
  <c r="S244" i="23"/>
  <c r="U244" i="23"/>
  <c r="AD244" i="23"/>
  <c r="AC244" i="23"/>
  <c r="V244" i="23"/>
  <c r="Y220" i="25"/>
  <c r="AB220" i="25"/>
  <c r="AC220" i="25"/>
  <c r="W220" i="25"/>
  <c r="U220" i="25"/>
  <c r="AF220" i="25"/>
  <c r="AG220" i="25"/>
  <c r="AA220" i="25"/>
  <c r="AE220" i="25"/>
  <c r="T220" i="25"/>
  <c r="Z220" i="25"/>
  <c r="X220" i="25"/>
  <c r="AD220" i="25"/>
  <c r="V220" i="25"/>
  <c r="S220" i="25"/>
  <c r="AB212" i="23"/>
  <c r="Z212" i="23"/>
  <c r="AF212" i="23"/>
  <c r="AG212" i="23"/>
  <c r="X212" i="23"/>
  <c r="T212" i="23"/>
  <c r="W212" i="23"/>
  <c r="AE212" i="23"/>
  <c r="Y212" i="23"/>
  <c r="AA212" i="23"/>
  <c r="S212" i="23"/>
  <c r="AD212" i="23"/>
  <c r="U212" i="23"/>
  <c r="V212" i="23"/>
  <c r="AC212" i="23"/>
  <c r="AD188" i="23"/>
  <c r="Z188" i="23"/>
  <c r="AF188" i="23"/>
  <c r="T188" i="23"/>
  <c r="W188" i="23"/>
  <c r="S188" i="23"/>
  <c r="Y188" i="23"/>
  <c r="AG188" i="23"/>
  <c r="X188" i="23"/>
  <c r="AA188" i="23"/>
  <c r="AE188" i="23"/>
  <c r="V188" i="23"/>
  <c r="AC188" i="23"/>
  <c r="AB188" i="23"/>
  <c r="U188" i="23"/>
  <c r="V180" i="25"/>
  <c r="AC180" i="25"/>
  <c r="AG180" i="25"/>
  <c r="AF180" i="25"/>
  <c r="Y180" i="25"/>
  <c r="W180" i="25"/>
  <c r="U180" i="25"/>
  <c r="AB180" i="25"/>
  <c r="T180" i="25"/>
  <c r="AD180" i="25"/>
  <c r="Z180" i="25"/>
  <c r="AE180" i="25"/>
  <c r="X180" i="25"/>
  <c r="AA180" i="25"/>
  <c r="S180" i="25"/>
  <c r="S156" i="23"/>
  <c r="Y156" i="23"/>
  <c r="AG156" i="23"/>
  <c r="X156" i="23"/>
  <c r="AA156" i="23"/>
  <c r="AE156" i="23"/>
  <c r="AD156" i="23"/>
  <c r="Z156" i="23"/>
  <c r="AF156" i="23"/>
  <c r="T156" i="23"/>
  <c r="W156" i="23"/>
  <c r="AB156" i="23"/>
  <c r="U156" i="23"/>
  <c r="V156" i="23"/>
  <c r="AC156" i="23"/>
  <c r="V148" i="25"/>
  <c r="Y148" i="25"/>
  <c r="W148" i="25"/>
  <c r="U148" i="25"/>
  <c r="AF148" i="25"/>
  <c r="AB148" i="25"/>
  <c r="AC148" i="25"/>
  <c r="AG148" i="25"/>
  <c r="X148" i="25"/>
  <c r="AA148" i="25"/>
  <c r="S148" i="25"/>
  <c r="T148" i="25"/>
  <c r="AD148" i="25"/>
  <c r="Z148" i="25"/>
  <c r="AE148" i="25"/>
  <c r="AD124" i="23"/>
  <c r="Z124" i="23"/>
  <c r="AF124" i="23"/>
  <c r="T124" i="23"/>
  <c r="W124" i="23"/>
  <c r="S124" i="23"/>
  <c r="Y124" i="23"/>
  <c r="AG124" i="23"/>
  <c r="X124" i="23"/>
  <c r="AA124" i="23"/>
  <c r="AE124" i="23"/>
  <c r="V124" i="23"/>
  <c r="AC124" i="23"/>
  <c r="AB124" i="23"/>
  <c r="U124" i="23"/>
  <c r="Z116" i="25"/>
  <c r="Y116" i="25"/>
  <c r="AG116" i="25"/>
  <c r="W116" i="25"/>
  <c r="AC116" i="25"/>
  <c r="U116" i="25"/>
  <c r="AF116" i="25"/>
  <c r="X116" i="25"/>
  <c r="AA116" i="25"/>
  <c r="AE116" i="25"/>
  <c r="S116" i="25"/>
  <c r="AD116" i="25"/>
  <c r="T116" i="25"/>
  <c r="AB116" i="25"/>
  <c r="V116" i="25"/>
  <c r="S92" i="23"/>
  <c r="Y92" i="23"/>
  <c r="AG92" i="23"/>
  <c r="X92" i="23"/>
  <c r="AA92" i="23"/>
  <c r="AE92" i="23"/>
  <c r="AD92" i="23"/>
  <c r="Z92" i="23"/>
  <c r="AF92" i="23"/>
  <c r="T92" i="23"/>
  <c r="W92" i="23"/>
  <c r="AB92" i="23"/>
  <c r="U92" i="23"/>
  <c r="V92" i="23"/>
  <c r="AC92" i="23"/>
  <c r="AC84" i="25"/>
  <c r="AF84" i="25"/>
  <c r="AG84" i="25"/>
  <c r="Y84" i="25"/>
  <c r="W84" i="25"/>
  <c r="U84" i="25"/>
  <c r="T84" i="25"/>
  <c r="AB84" i="25"/>
  <c r="AE84" i="25"/>
  <c r="Z84" i="25"/>
  <c r="V84" i="25"/>
  <c r="S84" i="25"/>
  <c r="X84" i="25"/>
  <c r="AA84" i="25"/>
  <c r="AD84" i="25"/>
  <c r="AG60" i="23"/>
  <c r="AB60" i="23"/>
  <c r="Z60" i="23"/>
  <c r="X60" i="23"/>
  <c r="U60" i="23"/>
  <c r="T60" i="23"/>
  <c r="AC60" i="23"/>
  <c r="W60" i="23"/>
  <c r="S60" i="23"/>
  <c r="AF60" i="23"/>
  <c r="Y60" i="23"/>
  <c r="AD60" i="23"/>
  <c r="V60" i="23"/>
  <c r="AA60" i="23"/>
  <c r="AE60" i="23"/>
  <c r="AC52" i="25"/>
  <c r="AG52" i="25"/>
  <c r="Y52" i="25"/>
  <c r="W52" i="25"/>
  <c r="U52" i="25"/>
  <c r="AF52" i="25"/>
  <c r="X52" i="25"/>
  <c r="AE52" i="25"/>
  <c r="AD52" i="25"/>
  <c r="S52" i="25"/>
  <c r="T52" i="25"/>
  <c r="AB52" i="25"/>
  <c r="AA52" i="25"/>
  <c r="Z52" i="25"/>
  <c r="V52" i="25"/>
  <c r="U28" i="23"/>
  <c r="AE28" i="23"/>
  <c r="AB28" i="23"/>
  <c r="S28" i="23"/>
  <c r="AD28" i="23"/>
  <c r="Z28" i="23"/>
  <c r="V28" i="23"/>
  <c r="AC28" i="23"/>
  <c r="AF28" i="23"/>
  <c r="X28" i="23"/>
  <c r="W28" i="23"/>
  <c r="T28" i="23"/>
  <c r="AG28" i="23"/>
  <c r="Y28" i="23"/>
  <c r="AA28" i="23"/>
  <c r="Y20" i="25"/>
  <c r="Z20" i="25"/>
  <c r="AF20" i="25"/>
  <c r="AG20" i="25"/>
  <c r="S20" i="25"/>
  <c r="AE20" i="25"/>
  <c r="T20" i="25"/>
  <c r="AB20" i="25"/>
  <c r="AD20" i="25"/>
  <c r="W20" i="25"/>
  <c r="V20" i="25"/>
  <c r="AA20" i="25"/>
  <c r="U20" i="25"/>
  <c r="X20" i="25"/>
  <c r="AC20" i="25"/>
  <c r="X507" i="23"/>
  <c r="V507" i="23"/>
  <c r="AG507" i="23"/>
  <c r="W507" i="23"/>
  <c r="Y507" i="23"/>
  <c r="S507" i="23"/>
  <c r="T507" i="23"/>
  <c r="Z507" i="23"/>
  <c r="AF507" i="23"/>
  <c r="AA507" i="23"/>
  <c r="AE507" i="23"/>
  <c r="AD507" i="23"/>
  <c r="AB507" i="23"/>
  <c r="AC507" i="23"/>
  <c r="U507" i="23"/>
  <c r="W499" i="25"/>
  <c r="U499" i="25"/>
  <c r="AC499" i="25"/>
  <c r="AG499" i="25"/>
  <c r="Y499" i="25"/>
  <c r="V499" i="25"/>
  <c r="AE499" i="25"/>
  <c r="AA499" i="25"/>
  <c r="X499" i="25"/>
  <c r="T499" i="25"/>
  <c r="AF499" i="25"/>
  <c r="AB499" i="25"/>
  <c r="AD499" i="25"/>
  <c r="Z499" i="25"/>
  <c r="S499" i="25"/>
  <c r="AB475" i="23"/>
  <c r="Z475" i="23"/>
  <c r="Y475" i="23"/>
  <c r="S475" i="23"/>
  <c r="AE475" i="23"/>
  <c r="AF475" i="23"/>
  <c r="X475" i="23"/>
  <c r="AA475" i="23"/>
  <c r="W475" i="23"/>
  <c r="T475" i="23"/>
  <c r="AG475" i="23"/>
  <c r="U475" i="23"/>
  <c r="AC475" i="23"/>
  <c r="V475" i="23"/>
  <c r="AD475" i="23"/>
  <c r="U467" i="25"/>
  <c r="AC467" i="25"/>
  <c r="Y467" i="25"/>
  <c r="AG467" i="25"/>
  <c r="AF467" i="25"/>
  <c r="W467" i="25"/>
  <c r="AB467" i="25"/>
  <c r="X467" i="25"/>
  <c r="Z467" i="25"/>
  <c r="T467" i="25"/>
  <c r="AD467" i="25"/>
  <c r="V467" i="25"/>
  <c r="AE467" i="25"/>
  <c r="AA467" i="25"/>
  <c r="S467" i="25"/>
  <c r="X443" i="23"/>
  <c r="AB443" i="23"/>
  <c r="Z443" i="23"/>
  <c r="AG443" i="23"/>
  <c r="W443" i="23"/>
  <c r="AE443" i="23"/>
  <c r="T443" i="23"/>
  <c r="S443" i="23"/>
  <c r="Y443" i="23"/>
  <c r="AA443" i="23"/>
  <c r="AF443" i="23"/>
  <c r="V443" i="23"/>
  <c r="AD443" i="23"/>
  <c r="AC443" i="23"/>
  <c r="U443" i="23"/>
  <c r="X435" i="25"/>
  <c r="AG435" i="25"/>
  <c r="Y435" i="25"/>
  <c r="AC435" i="25"/>
  <c r="W435" i="25"/>
  <c r="AF435" i="25"/>
  <c r="U435" i="25"/>
  <c r="AB435" i="25"/>
  <c r="AD435" i="25"/>
  <c r="T435" i="25"/>
  <c r="Z435" i="25"/>
  <c r="AE435" i="25"/>
  <c r="AA435" i="25"/>
  <c r="S435" i="25"/>
  <c r="V435" i="25"/>
  <c r="X411" i="23"/>
  <c r="AB411" i="23"/>
  <c r="S411" i="23"/>
  <c r="Y411" i="23"/>
  <c r="AA411" i="23"/>
  <c r="AF411" i="23"/>
  <c r="Z411" i="23"/>
  <c r="AG411" i="23"/>
  <c r="W411" i="23"/>
  <c r="AE411" i="23"/>
  <c r="T411" i="23"/>
  <c r="AD411" i="23"/>
  <c r="AC411" i="23"/>
  <c r="U411" i="23"/>
  <c r="V411" i="23"/>
  <c r="V403" i="25"/>
  <c r="Y403" i="25"/>
  <c r="W403" i="25"/>
  <c r="U403" i="25"/>
  <c r="AG403" i="25"/>
  <c r="AC403" i="25"/>
  <c r="X403" i="25"/>
  <c r="AF403" i="25"/>
  <c r="AB403" i="25"/>
  <c r="AD403" i="25"/>
  <c r="T403" i="25"/>
  <c r="S403" i="25"/>
  <c r="AA403" i="25"/>
  <c r="Z403" i="25"/>
  <c r="AE403" i="25"/>
  <c r="AB379" i="23"/>
  <c r="V379" i="23"/>
  <c r="AF379" i="23"/>
  <c r="Y379" i="23"/>
  <c r="W379" i="23"/>
  <c r="AG379" i="23"/>
  <c r="X379" i="23"/>
  <c r="AE379" i="23"/>
  <c r="Z379" i="23"/>
  <c r="AA379" i="23"/>
  <c r="T379" i="23"/>
  <c r="S379" i="23"/>
  <c r="AC379" i="23"/>
  <c r="U379" i="23"/>
  <c r="AD379" i="23"/>
  <c r="V371" i="25"/>
  <c r="Y371" i="25"/>
  <c r="U371" i="25"/>
  <c r="AC371" i="25"/>
  <c r="W371" i="25"/>
  <c r="AF371" i="25"/>
  <c r="AG371" i="25"/>
  <c r="T371" i="25"/>
  <c r="AD371" i="25"/>
  <c r="S371" i="25"/>
  <c r="AB371" i="25"/>
  <c r="X371" i="25"/>
  <c r="AA371" i="25"/>
  <c r="Z371" i="25"/>
  <c r="AE371" i="25"/>
  <c r="AE347" i="23"/>
  <c r="AD347" i="23"/>
  <c r="X347" i="23"/>
  <c r="T347" i="23"/>
  <c r="S347" i="23"/>
  <c r="AA347" i="23"/>
  <c r="Z347" i="23"/>
  <c r="AF347" i="23"/>
  <c r="Y347" i="23"/>
  <c r="AG347" i="23"/>
  <c r="W347" i="23"/>
  <c r="AC347" i="23"/>
  <c r="AB347" i="23"/>
  <c r="V347" i="23"/>
  <c r="U347" i="23"/>
  <c r="Z339" i="25"/>
  <c r="V339" i="25"/>
  <c r="AG339" i="25"/>
  <c r="W339" i="25"/>
  <c r="AC339" i="25"/>
  <c r="Y339" i="25"/>
  <c r="AB339" i="25"/>
  <c r="U339" i="25"/>
  <c r="X339" i="25"/>
  <c r="AD339" i="25"/>
  <c r="S339" i="25"/>
  <c r="AE339" i="25"/>
  <c r="AA339" i="25"/>
  <c r="AF339" i="25"/>
  <c r="T339" i="25"/>
  <c r="AA315" i="23"/>
  <c r="Z315" i="23"/>
  <c r="AF315" i="23"/>
  <c r="Y315" i="23"/>
  <c r="AG315" i="23"/>
  <c r="W315" i="23"/>
  <c r="AE315" i="23"/>
  <c r="AD315" i="23"/>
  <c r="X315" i="23"/>
  <c r="T315" i="23"/>
  <c r="S315" i="23"/>
  <c r="V315" i="23"/>
  <c r="U315" i="23"/>
  <c r="AC315" i="23"/>
  <c r="AB315" i="23"/>
  <c r="Y307" i="25"/>
  <c r="W307" i="25"/>
  <c r="AG307" i="25"/>
  <c r="AB307" i="25"/>
  <c r="U307" i="25"/>
  <c r="X307" i="25"/>
  <c r="AF307" i="25"/>
  <c r="AC307" i="25"/>
  <c r="AA307" i="25"/>
  <c r="V307" i="25"/>
  <c r="S307" i="25"/>
  <c r="T307" i="25"/>
  <c r="Z307" i="25"/>
  <c r="AD307" i="25"/>
  <c r="AE307" i="25"/>
  <c r="AE283" i="23"/>
  <c r="AD283" i="23"/>
  <c r="X283" i="23"/>
  <c r="T283" i="23"/>
  <c r="S283" i="23"/>
  <c r="AA283" i="23"/>
  <c r="Z283" i="23"/>
  <c r="AF283" i="23"/>
  <c r="Y283" i="23"/>
  <c r="AG283" i="23"/>
  <c r="W283" i="23"/>
  <c r="AC283" i="23"/>
  <c r="AB283" i="23"/>
  <c r="V283" i="23"/>
  <c r="U283" i="23"/>
  <c r="AG275" i="25"/>
  <c r="X275" i="25"/>
  <c r="U275" i="25"/>
  <c r="AC275" i="25"/>
  <c r="W275" i="25"/>
  <c r="Y275" i="25"/>
  <c r="AB275" i="25"/>
  <c r="T275" i="25"/>
  <c r="Z275" i="25"/>
  <c r="AD275" i="25"/>
  <c r="AE275" i="25"/>
  <c r="AA275" i="25"/>
  <c r="AF275" i="25"/>
  <c r="V275" i="25"/>
  <c r="S275" i="25"/>
  <c r="AG251" i="23"/>
  <c r="AE251" i="23"/>
  <c r="W251" i="23"/>
  <c r="AF251" i="23"/>
  <c r="Y251" i="23"/>
  <c r="AA251" i="23"/>
  <c r="AD251" i="23"/>
  <c r="Z251" i="23"/>
  <c r="X251" i="23"/>
  <c r="T251" i="23"/>
  <c r="S251" i="23"/>
  <c r="V251" i="23"/>
  <c r="U251" i="23"/>
  <c r="AC251" i="23"/>
  <c r="AB251" i="23"/>
  <c r="X243" i="25"/>
  <c r="V243" i="25"/>
  <c r="Z243" i="25"/>
  <c r="W243" i="25"/>
  <c r="Y243" i="25"/>
  <c r="AF243" i="25"/>
  <c r="AC243" i="25"/>
  <c r="AG243" i="25"/>
  <c r="U243" i="25"/>
  <c r="T243" i="25"/>
  <c r="AA243" i="25"/>
  <c r="AD243" i="25"/>
  <c r="S243" i="25"/>
  <c r="AE243" i="25"/>
  <c r="AB243" i="25"/>
  <c r="AD219" i="23"/>
  <c r="S219" i="23"/>
  <c r="Z219" i="23"/>
  <c r="Y219" i="23"/>
  <c r="X219" i="23"/>
  <c r="AE219" i="23"/>
  <c r="T219" i="23"/>
  <c r="W219" i="23"/>
  <c r="AF219" i="23"/>
  <c r="AG219" i="23"/>
  <c r="AA219" i="23"/>
  <c r="U219" i="23"/>
  <c r="AC219" i="23"/>
  <c r="AB219" i="23"/>
  <c r="V219" i="23"/>
  <c r="Z211" i="25"/>
  <c r="V211" i="25"/>
  <c r="AC211" i="25"/>
  <c r="AF211" i="25"/>
  <c r="AG211" i="25"/>
  <c r="U211" i="25"/>
  <c r="W211" i="25"/>
  <c r="Y211" i="25"/>
  <c r="AE211" i="25"/>
  <c r="X211" i="25"/>
  <c r="AB211" i="25"/>
  <c r="AA211" i="25"/>
  <c r="AD211" i="25"/>
  <c r="T211" i="25"/>
  <c r="S211" i="25"/>
  <c r="T187" i="23"/>
  <c r="S187" i="23"/>
  <c r="AA187" i="23"/>
  <c r="X187" i="23"/>
  <c r="AD187" i="23"/>
  <c r="AG187" i="23"/>
  <c r="AE187" i="23"/>
  <c r="Z187" i="23"/>
  <c r="AF187" i="23"/>
  <c r="Y187" i="23"/>
  <c r="W187" i="23"/>
  <c r="AC187" i="23"/>
  <c r="V187" i="23"/>
  <c r="U187" i="23"/>
  <c r="AB187" i="23"/>
  <c r="V179" i="25"/>
  <c r="U179" i="25"/>
  <c r="AC179" i="25"/>
  <c r="AF179" i="25"/>
  <c r="AG179" i="25"/>
  <c r="W179" i="25"/>
  <c r="Y179" i="25"/>
  <c r="AB179" i="25"/>
  <c r="AD179" i="25"/>
  <c r="AE179" i="25"/>
  <c r="X179" i="25"/>
  <c r="AA179" i="25"/>
  <c r="Z179" i="25"/>
  <c r="T179" i="25"/>
  <c r="S179" i="25"/>
  <c r="V155" i="23"/>
  <c r="AG155" i="23"/>
  <c r="AE155" i="23"/>
  <c r="Z155" i="23"/>
  <c r="AF155" i="23"/>
  <c r="Y155" i="23"/>
  <c r="W155" i="23"/>
  <c r="T155" i="23"/>
  <c r="S155" i="23"/>
  <c r="AA155" i="23"/>
  <c r="X155" i="23"/>
  <c r="AD155" i="23"/>
  <c r="AB155" i="23"/>
  <c r="AC155" i="23"/>
  <c r="U155" i="23"/>
  <c r="V147" i="25"/>
  <c r="AG147" i="25"/>
  <c r="W147" i="25"/>
  <c r="Y147" i="25"/>
  <c r="AB147" i="25"/>
  <c r="U147" i="25"/>
  <c r="AC147" i="25"/>
  <c r="AF147" i="25"/>
  <c r="X147" i="25"/>
  <c r="Z147" i="25"/>
  <c r="AA147" i="25"/>
  <c r="T147" i="25"/>
  <c r="AD147" i="25"/>
  <c r="S147" i="25"/>
  <c r="AE147" i="25"/>
  <c r="T123" i="23"/>
  <c r="S123" i="23"/>
  <c r="AA123" i="23"/>
  <c r="X123" i="23"/>
  <c r="AD123" i="23"/>
  <c r="AG123" i="23"/>
  <c r="AE123" i="23"/>
  <c r="Z123" i="23"/>
  <c r="AF123" i="23"/>
  <c r="Y123" i="23"/>
  <c r="W123" i="23"/>
  <c r="AC123" i="23"/>
  <c r="U123" i="23"/>
  <c r="V123" i="23"/>
  <c r="AB123" i="23"/>
  <c r="W115" i="25"/>
  <c r="U115" i="25"/>
  <c r="X115" i="25"/>
  <c r="AG115" i="25"/>
  <c r="AC115" i="25"/>
  <c r="Y115" i="25"/>
  <c r="AF115" i="25"/>
  <c r="S115" i="25"/>
  <c r="AA115" i="25"/>
  <c r="AE115" i="25"/>
  <c r="Z115" i="25"/>
  <c r="AD115" i="25"/>
  <c r="V115" i="25"/>
  <c r="AB115" i="25"/>
  <c r="T115" i="25"/>
  <c r="AG91" i="23"/>
  <c r="AE91" i="23"/>
  <c r="Z91" i="23"/>
  <c r="AF91" i="23"/>
  <c r="Y91" i="23"/>
  <c r="W91" i="23"/>
  <c r="T91" i="23"/>
  <c r="S91" i="23"/>
  <c r="AA91" i="23"/>
  <c r="X91" i="23"/>
  <c r="AD91" i="23"/>
  <c r="AB91" i="23"/>
  <c r="AC91" i="23"/>
  <c r="U91" i="23"/>
  <c r="V91" i="23"/>
  <c r="AB83" i="25"/>
  <c r="AG83" i="25"/>
  <c r="AC83" i="25"/>
  <c r="AF83" i="25"/>
  <c r="Y83" i="25"/>
  <c r="X83" i="25"/>
  <c r="T83" i="25"/>
  <c r="W83" i="25"/>
  <c r="U83" i="25"/>
  <c r="V83" i="25"/>
  <c r="Z83" i="25"/>
  <c r="AD83" i="25"/>
  <c r="S83" i="25"/>
  <c r="AA83" i="25"/>
  <c r="AE83" i="25"/>
  <c r="T59" i="23"/>
  <c r="Z59" i="23"/>
  <c r="W59" i="23"/>
  <c r="AA59" i="23"/>
  <c r="AD59" i="23"/>
  <c r="X59" i="23"/>
  <c r="Y59" i="23"/>
  <c r="AE59" i="23"/>
  <c r="V59" i="23"/>
  <c r="S59" i="23"/>
  <c r="AC59" i="23"/>
  <c r="AG59" i="23"/>
  <c r="AF59" i="23"/>
  <c r="U59" i="23"/>
  <c r="AB59" i="23"/>
  <c r="W51" i="25"/>
  <c r="AB51" i="25"/>
  <c r="AF51" i="25"/>
  <c r="U51" i="25"/>
  <c r="X51" i="25"/>
  <c r="T51" i="25"/>
  <c r="AG51" i="25"/>
  <c r="AC51" i="25"/>
  <c r="Y51" i="25"/>
  <c r="V51" i="25"/>
  <c r="S51" i="25"/>
  <c r="AA51" i="25"/>
  <c r="Z51" i="25"/>
  <c r="AE51" i="25"/>
  <c r="AD51" i="25"/>
  <c r="V27" i="23"/>
  <c r="AB27" i="23"/>
  <c r="AG27" i="23"/>
  <c r="AF27" i="23"/>
  <c r="AC27" i="23"/>
  <c r="AE27" i="23"/>
  <c r="T27" i="23"/>
  <c r="AA27" i="23"/>
  <c r="W27" i="23"/>
  <c r="S27" i="23"/>
  <c r="Z27" i="23"/>
  <c r="Y27" i="23"/>
  <c r="X27" i="23"/>
  <c r="U27" i="23"/>
  <c r="AD27" i="23"/>
  <c r="V19" i="25"/>
  <c r="T19" i="25"/>
  <c r="Z19" i="25"/>
  <c r="S19" i="25"/>
  <c r="AA19" i="25"/>
  <c r="AG19" i="25"/>
  <c r="AC19" i="25"/>
  <c r="AE19" i="25"/>
  <c r="Y19" i="25"/>
  <c r="X19" i="25"/>
  <c r="AF19" i="25"/>
  <c r="U19" i="25"/>
  <c r="W19" i="25"/>
  <c r="AB19" i="25"/>
  <c r="AD19" i="25"/>
  <c r="AB486" i="23"/>
  <c r="Z486" i="23"/>
  <c r="T486" i="23"/>
  <c r="AA486" i="23"/>
  <c r="AE486" i="23"/>
  <c r="Y486" i="23"/>
  <c r="S486" i="23"/>
  <c r="AF486" i="23"/>
  <c r="AG486" i="23"/>
  <c r="X486" i="23"/>
  <c r="W486" i="23"/>
  <c r="AC486" i="23"/>
  <c r="AD486" i="23"/>
  <c r="U486" i="23"/>
  <c r="V486" i="23"/>
  <c r="V478" i="25"/>
  <c r="W478" i="25"/>
  <c r="X478" i="25"/>
  <c r="AG478" i="25"/>
  <c r="AC478" i="25"/>
  <c r="Y478" i="25"/>
  <c r="U478" i="25"/>
  <c r="AF478" i="25"/>
  <c r="T478" i="25"/>
  <c r="AA478" i="25"/>
  <c r="Z478" i="25"/>
  <c r="AD478" i="25"/>
  <c r="AB478" i="25"/>
  <c r="S478" i="25"/>
  <c r="AE478" i="25"/>
  <c r="AB450" i="23"/>
  <c r="Y450" i="23"/>
  <c r="W450" i="23"/>
  <c r="AA450" i="23"/>
  <c r="Z450" i="23"/>
  <c r="AG450" i="23"/>
  <c r="X450" i="23"/>
  <c r="AD450" i="23"/>
  <c r="AF450" i="23"/>
  <c r="T450" i="23"/>
  <c r="AE450" i="23"/>
  <c r="S450" i="23"/>
  <c r="V450" i="23"/>
  <c r="U450" i="23"/>
  <c r="AC450" i="23"/>
  <c r="X442" i="25"/>
  <c r="V442" i="25"/>
  <c r="W442" i="25"/>
  <c r="AG442" i="25"/>
  <c r="AC442" i="25"/>
  <c r="U442" i="25"/>
  <c r="AF442" i="25"/>
  <c r="Y442" i="25"/>
  <c r="T442" i="25"/>
  <c r="AD442" i="25"/>
  <c r="Z442" i="25"/>
  <c r="AB442" i="25"/>
  <c r="S442" i="25"/>
  <c r="AA442" i="25"/>
  <c r="AE442" i="25"/>
  <c r="AB418" i="23"/>
  <c r="AD418" i="23"/>
  <c r="AF418" i="23"/>
  <c r="T418" i="23"/>
  <c r="AE418" i="23"/>
  <c r="S418" i="23"/>
  <c r="Y418" i="23"/>
  <c r="W418" i="23"/>
  <c r="AA418" i="23"/>
  <c r="Z418" i="23"/>
  <c r="AG418" i="23"/>
  <c r="X418" i="23"/>
  <c r="V418" i="23"/>
  <c r="U418" i="23"/>
  <c r="AC418" i="23"/>
  <c r="Z410" i="25"/>
  <c r="V410" i="25"/>
  <c r="W410" i="25"/>
  <c r="AG410" i="25"/>
  <c r="X410" i="25"/>
  <c r="AC410" i="25"/>
  <c r="Y410" i="25"/>
  <c r="U410" i="25"/>
  <c r="AB410" i="25"/>
  <c r="AF410" i="25"/>
  <c r="AE410" i="25"/>
  <c r="S410" i="25"/>
  <c r="T410" i="25"/>
  <c r="AA410" i="25"/>
  <c r="AD410" i="25"/>
  <c r="AB386" i="23"/>
  <c r="Y386" i="23"/>
  <c r="X386" i="23"/>
  <c r="W386" i="23"/>
  <c r="T386" i="23"/>
  <c r="AA386" i="23"/>
  <c r="Z386" i="23"/>
  <c r="AF386" i="23"/>
  <c r="AG386" i="23"/>
  <c r="AE386" i="23"/>
  <c r="S386" i="23"/>
  <c r="V386" i="23"/>
  <c r="U386" i="23"/>
  <c r="AD386" i="23"/>
  <c r="AC386" i="23"/>
  <c r="V378" i="25"/>
  <c r="Y378" i="25"/>
  <c r="U378" i="25"/>
  <c r="W378" i="25"/>
  <c r="AG378" i="25"/>
  <c r="AF378" i="25"/>
  <c r="AC378" i="25"/>
  <c r="AD378" i="25"/>
  <c r="AB378" i="25"/>
  <c r="S378" i="25"/>
  <c r="X378" i="25"/>
  <c r="AA378" i="25"/>
  <c r="AE378" i="25"/>
  <c r="T378" i="25"/>
  <c r="Z378" i="25"/>
  <c r="Z354" i="25"/>
  <c r="AG354" i="25"/>
  <c r="AC354" i="25"/>
  <c r="Y354" i="25"/>
  <c r="U354" i="25"/>
  <c r="W354" i="25"/>
  <c r="AF354" i="25"/>
  <c r="X354" i="25"/>
  <c r="T354" i="25"/>
  <c r="AA354" i="25"/>
  <c r="AE354" i="25"/>
  <c r="V354" i="25"/>
  <c r="AD354" i="25"/>
  <c r="S354" i="25"/>
  <c r="AB354" i="25"/>
  <c r="Z346" i="23"/>
  <c r="W346" i="23"/>
  <c r="AE346" i="23"/>
  <c r="AA346" i="23"/>
  <c r="AD346" i="23"/>
  <c r="T346" i="23"/>
  <c r="AG346" i="23"/>
  <c r="S346" i="23"/>
  <c r="AF346" i="23"/>
  <c r="Y346" i="23"/>
  <c r="X346" i="23"/>
  <c r="AB346" i="23"/>
  <c r="V346" i="23"/>
  <c r="U346" i="23"/>
  <c r="AC346" i="23"/>
  <c r="Z322" i="25"/>
  <c r="AG322" i="25"/>
  <c r="Y322" i="25"/>
  <c r="AB322" i="25"/>
  <c r="W322" i="25"/>
  <c r="AC322" i="25"/>
  <c r="U322" i="25"/>
  <c r="AF322" i="25"/>
  <c r="X322" i="25"/>
  <c r="AD322" i="25"/>
  <c r="S322" i="25"/>
  <c r="T322" i="25"/>
  <c r="V322" i="25"/>
  <c r="AA322" i="25"/>
  <c r="AE322" i="25"/>
  <c r="T314" i="23"/>
  <c r="AG314" i="23"/>
  <c r="S314" i="23"/>
  <c r="AF314" i="23"/>
  <c r="Y314" i="23"/>
  <c r="X314" i="23"/>
  <c r="Z314" i="23"/>
  <c r="W314" i="23"/>
  <c r="AE314" i="23"/>
  <c r="AA314" i="23"/>
  <c r="AD314" i="23"/>
  <c r="V314" i="23"/>
  <c r="U314" i="23"/>
  <c r="AC314" i="23"/>
  <c r="AB314" i="23"/>
  <c r="AC290" i="25"/>
  <c r="U290" i="25"/>
  <c r="AF290" i="25"/>
  <c r="AG290" i="25"/>
  <c r="Y290" i="25"/>
  <c r="AB290" i="25"/>
  <c r="W290" i="25"/>
  <c r="T290" i="25"/>
  <c r="AD290" i="25"/>
  <c r="AA290" i="25"/>
  <c r="V290" i="25"/>
  <c r="AE290" i="25"/>
  <c r="X290" i="25"/>
  <c r="Z290" i="25"/>
  <c r="S290" i="25"/>
  <c r="Z282" i="23"/>
  <c r="W282" i="23"/>
  <c r="AE282" i="23"/>
  <c r="AA282" i="23"/>
  <c r="AD282" i="23"/>
  <c r="T282" i="23"/>
  <c r="AG282" i="23"/>
  <c r="S282" i="23"/>
  <c r="AF282" i="23"/>
  <c r="Y282" i="23"/>
  <c r="X282" i="23"/>
  <c r="AB282" i="23"/>
  <c r="V282" i="23"/>
  <c r="U282" i="23"/>
  <c r="AC282" i="23"/>
  <c r="Z258" i="25"/>
  <c r="AB258" i="25"/>
  <c r="AF258" i="25"/>
  <c r="U258" i="25"/>
  <c r="W258" i="25"/>
  <c r="AC258" i="25"/>
  <c r="Y258" i="25"/>
  <c r="AG258" i="25"/>
  <c r="T258" i="25"/>
  <c r="X258" i="25"/>
  <c r="AA258" i="25"/>
  <c r="AE258" i="25"/>
  <c r="V258" i="25"/>
  <c r="AD258" i="25"/>
  <c r="S258" i="25"/>
  <c r="Z250" i="23"/>
  <c r="AG250" i="23"/>
  <c r="AE250" i="23"/>
  <c r="S250" i="23"/>
  <c r="Y250" i="23"/>
  <c r="AF250" i="23"/>
  <c r="AA250" i="23"/>
  <c r="W250" i="23"/>
  <c r="T250" i="23"/>
  <c r="X250" i="23"/>
  <c r="AD250" i="23"/>
  <c r="U250" i="23"/>
  <c r="AC250" i="23"/>
  <c r="AB250" i="23"/>
  <c r="V250" i="23"/>
  <c r="Z226" i="25"/>
  <c r="U226" i="25"/>
  <c r="AC226" i="25"/>
  <c r="Y226" i="25"/>
  <c r="AG226" i="25"/>
  <c r="AF226" i="25"/>
  <c r="AB226" i="25"/>
  <c r="W226" i="25"/>
  <c r="X226" i="25"/>
  <c r="AA226" i="25"/>
  <c r="AE226" i="25"/>
  <c r="V226" i="25"/>
  <c r="AD226" i="25"/>
  <c r="S226" i="25"/>
  <c r="T226" i="25"/>
  <c r="T218" i="23"/>
  <c r="X218" i="23"/>
  <c r="AE218" i="23"/>
  <c r="S218" i="23"/>
  <c r="AF218" i="23"/>
  <c r="AG218" i="23"/>
  <c r="AA218" i="23"/>
  <c r="Z218" i="23"/>
  <c r="W218" i="23"/>
  <c r="Y218" i="23"/>
  <c r="V218" i="23"/>
  <c r="AD218" i="23"/>
  <c r="U218" i="23"/>
  <c r="AC218" i="23"/>
  <c r="AB218" i="23"/>
  <c r="X194" i="25"/>
  <c r="AB194" i="25"/>
  <c r="Y194" i="25"/>
  <c r="U194" i="25"/>
  <c r="W194" i="25"/>
  <c r="AC194" i="25"/>
  <c r="AF194" i="25"/>
  <c r="AG194" i="25"/>
  <c r="Z194" i="25"/>
  <c r="AD194" i="25"/>
  <c r="V194" i="25"/>
  <c r="AE194" i="25"/>
  <c r="S194" i="25"/>
  <c r="T194" i="25"/>
  <c r="AA194" i="25"/>
  <c r="Z186" i="25"/>
  <c r="W186" i="25"/>
  <c r="AG186" i="25"/>
  <c r="AC186" i="25"/>
  <c r="T186" i="25"/>
  <c r="U186" i="25"/>
  <c r="Y186" i="25"/>
  <c r="AB186" i="25"/>
  <c r="AF186" i="25"/>
  <c r="X186" i="25"/>
  <c r="V186" i="25"/>
  <c r="AD186" i="25"/>
  <c r="AE186" i="25"/>
  <c r="S186" i="25"/>
  <c r="AA186" i="25"/>
  <c r="Z162" i="23"/>
  <c r="T162" i="23"/>
  <c r="AF162" i="23"/>
  <c r="AE162" i="23"/>
  <c r="AD162" i="23"/>
  <c r="X162" i="23"/>
  <c r="W162" i="23"/>
  <c r="S162" i="23"/>
  <c r="Y162" i="23"/>
  <c r="AA162" i="23"/>
  <c r="AG162" i="23"/>
  <c r="V162" i="23"/>
  <c r="AC162" i="23"/>
  <c r="U162" i="23"/>
  <c r="AB162" i="23"/>
  <c r="Z154" i="25"/>
  <c r="AG154" i="25"/>
  <c r="AC154" i="25"/>
  <c r="U154" i="25"/>
  <c r="Y154" i="25"/>
  <c r="W154" i="25"/>
  <c r="AF154" i="25"/>
  <c r="X154" i="25"/>
  <c r="AA154" i="25"/>
  <c r="T154" i="25"/>
  <c r="AB154" i="25"/>
  <c r="V154" i="25"/>
  <c r="AD154" i="25"/>
  <c r="AE154" i="25"/>
  <c r="S154" i="25"/>
  <c r="Y130" i="23"/>
  <c r="AA130" i="23"/>
  <c r="AG130" i="23"/>
  <c r="AF130" i="23"/>
  <c r="T130" i="23"/>
  <c r="AE130" i="23"/>
  <c r="AD130" i="23"/>
  <c r="Z130" i="23"/>
  <c r="X130" i="23"/>
  <c r="W130" i="23"/>
  <c r="S130" i="23"/>
  <c r="AB130" i="23"/>
  <c r="V130" i="23"/>
  <c r="AC130" i="23"/>
  <c r="U130" i="23"/>
  <c r="AF122" i="25"/>
  <c r="AC122" i="25"/>
  <c r="U122" i="25"/>
  <c r="AG122" i="25"/>
  <c r="AB122" i="25"/>
  <c r="Y122" i="25"/>
  <c r="W122" i="25"/>
  <c r="AE122" i="25"/>
  <c r="X122" i="25"/>
  <c r="T122" i="25"/>
  <c r="AD122" i="25"/>
  <c r="Z122" i="25"/>
  <c r="S122" i="25"/>
  <c r="V122" i="25"/>
  <c r="AA122" i="25"/>
  <c r="Z98" i="23"/>
  <c r="T98" i="23"/>
  <c r="AE98" i="23"/>
  <c r="AD98" i="23"/>
  <c r="X98" i="23"/>
  <c r="W98" i="23"/>
  <c r="S98" i="23"/>
  <c r="Y98" i="23"/>
  <c r="AA98" i="23"/>
  <c r="AF98" i="23"/>
  <c r="AG98" i="23"/>
  <c r="V98" i="23"/>
  <c r="AC98" i="23"/>
  <c r="U98" i="23"/>
  <c r="AB98" i="23"/>
  <c r="AC90" i="25"/>
  <c r="W90" i="25"/>
  <c r="AB90" i="25"/>
  <c r="U90" i="25"/>
  <c r="AF90" i="25"/>
  <c r="AG90" i="25"/>
  <c r="Y90" i="25"/>
  <c r="X90" i="25"/>
  <c r="V90" i="25"/>
  <c r="S90" i="25"/>
  <c r="AE90" i="25"/>
  <c r="T90" i="25"/>
  <c r="AA90" i="25"/>
  <c r="AD90" i="25"/>
  <c r="Z90" i="25"/>
  <c r="Z66" i="23"/>
  <c r="Y66" i="23"/>
  <c r="AF66" i="23"/>
  <c r="T66" i="23"/>
  <c r="AA66" i="23"/>
  <c r="AG66" i="23"/>
  <c r="S66" i="23"/>
  <c r="W66" i="23"/>
  <c r="V66" i="23"/>
  <c r="AE66" i="23"/>
  <c r="AD66" i="23"/>
  <c r="AB66" i="23"/>
  <c r="X66" i="23"/>
  <c r="AC66" i="23"/>
  <c r="U66" i="23"/>
  <c r="AC58" i="25"/>
  <c r="W58" i="25"/>
  <c r="AF58" i="25"/>
  <c r="U58" i="25"/>
  <c r="X58" i="25"/>
  <c r="AG58" i="25"/>
  <c r="Y58" i="25"/>
  <c r="AB58" i="25"/>
  <c r="T58" i="25"/>
  <c r="AD58" i="25"/>
  <c r="Z58" i="25"/>
  <c r="S58" i="25"/>
  <c r="V58" i="25"/>
  <c r="AE58" i="25"/>
  <c r="AA58" i="25"/>
  <c r="Y34" i="23"/>
  <c r="AB34" i="23"/>
  <c r="AD34" i="23"/>
  <c r="AG34" i="23"/>
  <c r="Z34" i="23"/>
  <c r="X34" i="23"/>
  <c r="S34" i="23"/>
  <c r="W34" i="23"/>
  <c r="AE34" i="23"/>
  <c r="U34" i="23"/>
  <c r="AA34" i="23"/>
  <c r="V34" i="23"/>
  <c r="AC34" i="23"/>
  <c r="AF34" i="23"/>
  <c r="T34" i="23"/>
  <c r="AE26" i="25"/>
  <c r="S26" i="25"/>
  <c r="AB26" i="25"/>
  <c r="T26" i="25"/>
  <c r="W26" i="25"/>
  <c r="AF26" i="25"/>
  <c r="U26" i="25"/>
  <c r="AC26" i="25"/>
  <c r="V26" i="25"/>
  <c r="Y26" i="25"/>
  <c r="AA26" i="25"/>
  <c r="AG26" i="25"/>
  <c r="AD26" i="25"/>
  <c r="Z26" i="25"/>
  <c r="X26" i="25"/>
  <c r="E47" i="17"/>
  <c r="F13" i="40"/>
  <c r="C14" i="40"/>
  <c r="D47" i="17"/>
  <c r="E14" i="40" s="1"/>
  <c r="AF9" i="25" l="1"/>
  <c r="AA9" i="25"/>
  <c r="W9" i="25"/>
  <c r="AE9" i="23"/>
  <c r="C37" i="17" s="1"/>
  <c r="D51" i="35" s="1"/>
  <c r="X9" i="23"/>
  <c r="C30" i="17" s="1"/>
  <c r="D44" i="35" s="1"/>
  <c r="Y9" i="23"/>
  <c r="C31" i="17" s="1"/>
  <c r="D45" i="35" s="1"/>
  <c r="AA9" i="23"/>
  <c r="C33" i="17" s="1"/>
  <c r="D47" i="35" s="1"/>
  <c r="AD9" i="25"/>
  <c r="AC9" i="25"/>
  <c r="X9" i="25"/>
  <c r="T9" i="25"/>
  <c r="AF9" i="23"/>
  <c r="C38" i="17" s="1"/>
  <c r="D52" i="35" s="1"/>
  <c r="AC9" i="23"/>
  <c r="C35" i="17" s="1"/>
  <c r="D49" i="35" s="1"/>
  <c r="V9" i="23"/>
  <c r="C28" i="17" s="1"/>
  <c r="D42" i="35" s="1"/>
  <c r="S9" i="23"/>
  <c r="C25" i="17" s="1"/>
  <c r="D39" i="35" s="1"/>
  <c r="AG9" i="25"/>
  <c r="Y9" i="25"/>
  <c r="AE9" i="25"/>
  <c r="AB9" i="25"/>
  <c r="T9" i="23"/>
  <c r="C26" i="17" s="1"/>
  <c r="D40" i="35" s="1"/>
  <c r="AD9" i="23"/>
  <c r="C36" i="17" s="1"/>
  <c r="D50" i="35" s="1"/>
  <c r="Z9" i="23"/>
  <c r="C32" i="17" s="1"/>
  <c r="D46" i="35" s="1"/>
  <c r="W9" i="23"/>
  <c r="C29" i="17" s="1"/>
  <c r="D43" i="35" s="1"/>
  <c r="U9" i="25"/>
  <c r="S9" i="25"/>
  <c r="V9" i="25"/>
  <c r="Z9" i="25"/>
  <c r="U9" i="23"/>
  <c r="C27" i="17" s="1"/>
  <c r="D41" i="35" s="1"/>
  <c r="AB9" i="23"/>
  <c r="C34" i="17" s="1"/>
  <c r="D48" i="35" s="1"/>
  <c r="AG9" i="23"/>
  <c r="C39" i="17" s="1"/>
  <c r="D53" i="35" s="1"/>
  <c r="E48" i="17"/>
  <c r="F14" i="40"/>
  <c r="E10" i="17" l="1"/>
  <c r="F13" i="35" s="1"/>
  <c r="C10" i="17"/>
  <c r="D13" i="35" s="1"/>
  <c r="E22" i="17"/>
  <c r="F25" i="35" s="1"/>
  <c r="C22" i="17"/>
  <c r="D25" i="35" s="1"/>
  <c r="E19" i="17"/>
  <c r="F22" i="35" s="1"/>
  <c r="C19" i="17"/>
  <c r="D22" i="35" s="1"/>
  <c r="E15" i="17"/>
  <c r="F18" i="35" s="1"/>
  <c r="C15" i="17"/>
  <c r="D18" i="35" s="1"/>
  <c r="E17" i="17"/>
  <c r="F20" i="35" s="1"/>
  <c r="C17" i="17"/>
  <c r="D20" i="35" s="1"/>
  <c r="D37" i="35"/>
  <c r="E9" i="17"/>
  <c r="F12" i="35" s="1"/>
  <c r="C9" i="17"/>
  <c r="D12" i="35" s="1"/>
  <c r="E12" i="17"/>
  <c r="F15" i="35" s="1"/>
  <c r="C12" i="17"/>
  <c r="D15" i="35" s="1"/>
  <c r="E11" i="17"/>
  <c r="F14" i="35" s="1"/>
  <c r="C11" i="17"/>
  <c r="D14" i="35" s="1"/>
  <c r="E20" i="17"/>
  <c r="F23" i="35" s="1"/>
  <c r="C20" i="17"/>
  <c r="D23" i="35" s="1"/>
  <c r="E13" i="17"/>
  <c r="F16" i="35" s="1"/>
  <c r="C13" i="17"/>
  <c r="D16" i="35" s="1"/>
  <c r="E16" i="17"/>
  <c r="F19" i="35" s="1"/>
  <c r="C16" i="17"/>
  <c r="D19" i="35" s="1"/>
  <c r="E8" i="17"/>
  <c r="C8" i="17"/>
  <c r="E14" i="17"/>
  <c r="F17" i="35" s="1"/>
  <c r="C14" i="17"/>
  <c r="D17" i="35" s="1"/>
  <c r="E18" i="17"/>
  <c r="F21" i="35" s="1"/>
  <c r="C18" i="17"/>
  <c r="D21" i="35" s="1"/>
  <c r="E21" i="17"/>
  <c r="F24" i="35" s="1"/>
  <c r="C21" i="17"/>
  <c r="D24" i="35" s="1"/>
  <c r="E49" i="17"/>
  <c r="F15" i="40"/>
  <c r="F11" i="35" l="1"/>
  <c r="F9" i="35" s="1"/>
  <c r="H14" i="35" s="1"/>
  <c r="H16" i="37"/>
  <c r="H7" i="37"/>
  <c r="D11" i="35"/>
  <c r="D9" i="35" s="1"/>
  <c r="H12" i="35" s="1"/>
  <c r="E50" i="17"/>
  <c r="F16" i="40"/>
  <c r="E51" i="17" l="1"/>
  <c r="F17" i="40"/>
  <c r="E52" i="17" l="1"/>
  <c r="F18" i="40"/>
  <c r="E53" i="17" l="1"/>
  <c r="F19" i="40"/>
  <c r="E54" i="17" l="1"/>
  <c r="F21" i="40" s="1"/>
  <c r="F20"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8" authorId="0" shapeId="0" xr:uid="{00000000-0006-0000-0100-000001000000}">
      <text>
        <r>
          <rPr>
            <i/>
            <sz val="9"/>
            <color indexed="63"/>
            <rFont val="Tahoma"/>
            <family val="2"/>
          </rPr>
          <t xml:space="preserve">User can change this value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F8" authorId="0" shapeId="0" xr:uid="{00000000-0006-0000-0400-000001000000}">
      <text>
        <r>
          <rPr>
            <i/>
            <sz val="9"/>
            <color indexed="63"/>
            <rFont val="Tahoma"/>
            <family val="2"/>
          </rPr>
          <t>Use the drop-down arrows provided in the cells</t>
        </r>
      </text>
    </comment>
    <comment ref="I8" authorId="0" shapeId="0" xr:uid="{00000000-0006-0000-0400-000002000000}">
      <text>
        <r>
          <rPr>
            <i/>
            <sz val="9"/>
            <color indexed="63"/>
            <rFont val="Tahoma"/>
            <family val="2"/>
          </rPr>
          <t xml:space="preserve">Use the drop-down arrows provided in the cells
</t>
        </r>
      </text>
    </comment>
    <comment ref="K8" authorId="0" shapeId="0" xr:uid="{00000000-0006-0000-0400-000003000000}">
      <text>
        <r>
          <rPr>
            <i/>
            <sz val="9"/>
            <color indexed="63"/>
            <rFont val="Tahoma"/>
            <family val="2"/>
          </rPr>
          <t xml:space="preserve">Use the drop-down arrows provided in the cells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6" authorId="0" shapeId="0" xr:uid="{00000000-0006-0000-0F00-000001000000}">
      <text>
        <r>
          <rPr>
            <i/>
            <sz val="9"/>
            <color indexed="63"/>
            <rFont val="Tahoma"/>
            <family val="2"/>
          </rPr>
          <t>Indicate the condition of the asset: Good, if it is fully functional, moderate if it need minor repairs or extraordinary maintenance, poor if it needs major repairs or extraordinary maintenance outside the normal maintenance schedule in order to be retained, and disposal if it is in such a bad state that it must be disposed of.</t>
        </r>
      </text>
    </comment>
  </commentList>
</comments>
</file>

<file path=xl/sharedStrings.xml><?xml version="1.0" encoding="utf-8"?>
<sst xmlns="http://schemas.openxmlformats.org/spreadsheetml/2006/main" count="253" uniqueCount="170">
  <si>
    <t>Asset</t>
  </si>
  <si>
    <t>Asset Number</t>
  </si>
  <si>
    <t>Asset Description</t>
  </si>
  <si>
    <t>Serial Number</t>
  </si>
  <si>
    <t>Manufacturer</t>
  </si>
  <si>
    <t>Purchasing Price</t>
  </si>
  <si>
    <t>Asset Type</t>
  </si>
  <si>
    <t>Date of ordering</t>
  </si>
  <si>
    <t>Date of delivery</t>
  </si>
  <si>
    <t>Model</t>
  </si>
  <si>
    <t>Financial Years</t>
  </si>
  <si>
    <t>Financial Year 2017/18</t>
  </si>
  <si>
    <t>Financial Year 2018/19</t>
  </si>
  <si>
    <t>Financial Year 2019/20</t>
  </si>
  <si>
    <t>Financial Year 2020/21</t>
  </si>
  <si>
    <t>Financial Year 2021/22</t>
  </si>
  <si>
    <t>Financial Year 2022/23</t>
  </si>
  <si>
    <t>Financial Year 2023/24</t>
  </si>
  <si>
    <t>Financial Year 2024/25</t>
  </si>
  <si>
    <t>Financial Year 2025/26</t>
  </si>
  <si>
    <t>Current Financial Year</t>
  </si>
  <si>
    <t>Year Purchased</t>
  </si>
  <si>
    <t>Asset Type (Class)</t>
  </si>
  <si>
    <t>Status</t>
  </si>
  <si>
    <t>Purchasing price</t>
  </si>
  <si>
    <t>Purchased</t>
  </si>
  <si>
    <t>Life-cycle</t>
  </si>
  <si>
    <t>Depreciation</t>
  </si>
  <si>
    <t>Current Year</t>
  </si>
  <si>
    <t>Current Y</t>
  </si>
  <si>
    <t>in cycle</t>
  </si>
  <si>
    <t>Estimated life</t>
  </si>
  <si>
    <t>cycle cost</t>
  </si>
  <si>
    <t>Annual increment</t>
  </si>
  <si>
    <t>over life-cycle</t>
  </si>
  <si>
    <t>cycle cost (actual)</t>
  </si>
  <si>
    <t>Re-valuation</t>
  </si>
  <si>
    <t>value</t>
  </si>
  <si>
    <t>Book value</t>
  </si>
  <si>
    <t>Carrying cost</t>
  </si>
  <si>
    <t>Current</t>
  </si>
  <si>
    <t>Currying cost</t>
  </si>
  <si>
    <t xml:space="preserve">Last re-evaluation </t>
  </si>
  <si>
    <t>date</t>
  </si>
  <si>
    <t>Next re-evaluation</t>
  </si>
  <si>
    <t xml:space="preserve">Depreciation </t>
  </si>
  <si>
    <t>Accumulative</t>
  </si>
  <si>
    <t>(deducting depreciation)</t>
  </si>
  <si>
    <r>
      <t xml:space="preserve">This must be in </t>
    </r>
    <r>
      <rPr>
        <b/>
        <i/>
        <u/>
        <sz val="9"/>
        <color rgb="FFFF0000"/>
        <rFont val="Arial Narrow"/>
        <family val="2"/>
      </rPr>
      <t>exactly</t>
    </r>
    <r>
      <rPr>
        <i/>
        <sz val="9"/>
        <color theme="1" tint="0.34998626667073579"/>
        <rFont val="Arial Narrow"/>
        <family val="2"/>
      </rPr>
      <t xml:space="preserve"> the same format as the financial years used on the asset template</t>
    </r>
  </si>
  <si>
    <t>Financial Year 2016/17</t>
  </si>
  <si>
    <t>Estimates</t>
  </si>
  <si>
    <t>Actual</t>
  </si>
  <si>
    <t>Profit / Loss</t>
  </si>
  <si>
    <t>Asset Record</t>
  </si>
  <si>
    <t>Ordered</t>
  </si>
  <si>
    <t>Delivered</t>
  </si>
  <si>
    <t>Await delivery</t>
  </si>
  <si>
    <t>Scheduled</t>
  </si>
  <si>
    <t>Asset Responsibility</t>
  </si>
  <si>
    <t>Disposal</t>
  </si>
  <si>
    <t>Estimate</t>
  </si>
  <si>
    <t xml:space="preserve">Scheduled Disposal </t>
  </si>
  <si>
    <t>Date</t>
  </si>
  <si>
    <t xml:space="preserve">Actual Disposal </t>
  </si>
  <si>
    <t>Disposal Value</t>
  </si>
  <si>
    <t>Market Value</t>
  </si>
  <si>
    <t>Impairment</t>
  </si>
  <si>
    <t>Value</t>
  </si>
  <si>
    <t>Supplier</t>
  </si>
  <si>
    <t>Purchasing Reference</t>
  </si>
  <si>
    <t>Order number</t>
  </si>
  <si>
    <t>Ordering &amp; Purchasing Record</t>
  </si>
  <si>
    <t>Impairment Value</t>
  </si>
  <si>
    <t>Acc. Depreciation</t>
  </si>
  <si>
    <t>Summary Classification Report</t>
  </si>
  <si>
    <t>Type the unit or managers responsible for controlling assets in the asset register in your organisations in cells B13-B27</t>
  </si>
  <si>
    <t>Type the asset classification system (types) of your organisations in cells C13-C27</t>
  </si>
  <si>
    <t>Settings</t>
  </si>
  <si>
    <t>In-Year Report, Asset Register</t>
  </si>
  <si>
    <t>Re-evaluation</t>
  </si>
  <si>
    <t>Asset Register</t>
  </si>
  <si>
    <t>Do not print this sheet!</t>
  </si>
  <si>
    <t>Asset Life Cycle</t>
  </si>
  <si>
    <t>Method</t>
  </si>
  <si>
    <t>Life-cycle cost</t>
  </si>
  <si>
    <t xml:space="preserve">Impairment </t>
  </si>
  <si>
    <t>Carrying Cost</t>
  </si>
  <si>
    <t>Disposal Planning</t>
  </si>
  <si>
    <t>Organisation:</t>
  </si>
  <si>
    <t>Code or ID:</t>
  </si>
  <si>
    <t>Sub-unit:</t>
  </si>
  <si>
    <t>Address:</t>
  </si>
  <si>
    <t>Street</t>
  </si>
  <si>
    <t>Town / City</t>
  </si>
  <si>
    <t>Postal Code / Zip code:</t>
  </si>
  <si>
    <t>Serial No.</t>
  </si>
  <si>
    <t>Location</t>
  </si>
  <si>
    <t>Address</t>
  </si>
  <si>
    <t>Building</t>
  </si>
  <si>
    <t>Room No</t>
  </si>
  <si>
    <t>Asset Owner</t>
  </si>
  <si>
    <t>Electronic reference</t>
  </si>
  <si>
    <t>Good</t>
  </si>
  <si>
    <t>Moderate</t>
  </si>
  <si>
    <t>Poor</t>
  </si>
  <si>
    <t>Condition</t>
  </si>
  <si>
    <t>Yes</t>
  </si>
  <si>
    <t>No</t>
  </si>
  <si>
    <t>schedule</t>
  </si>
  <si>
    <t>Organisational Utilisation</t>
  </si>
  <si>
    <t>Scheduled for maintenance</t>
  </si>
  <si>
    <t>Assets in good condition</t>
  </si>
  <si>
    <t>Assets in moderately good condition</t>
  </si>
  <si>
    <t>Assets in poor condition</t>
  </si>
  <si>
    <t>Assets to be disposed because of condition</t>
  </si>
  <si>
    <t>Asset Control Report</t>
  </si>
  <si>
    <t>Region / Area</t>
  </si>
  <si>
    <t>Asset Control</t>
  </si>
  <si>
    <t>depreciation</t>
  </si>
  <si>
    <t>Disposal value</t>
  </si>
  <si>
    <t>Asset Register Report</t>
  </si>
  <si>
    <t>Maintenance</t>
  </si>
  <si>
    <t>Data Capturing Sheets</t>
  </si>
  <si>
    <t>Reporting sheets</t>
  </si>
  <si>
    <t>Asset records</t>
  </si>
  <si>
    <t>Summary Report</t>
  </si>
  <si>
    <t>In-Year Report</t>
  </si>
  <si>
    <t>Insert information about your organisation identity below</t>
  </si>
  <si>
    <t>Please print selectively and carefully</t>
  </si>
  <si>
    <t>Print selectively and carefully</t>
  </si>
  <si>
    <t>There are user guidelines built into the template throghout. Click on headings for guidelines</t>
  </si>
  <si>
    <t>about the contents of the column.</t>
  </si>
  <si>
    <t>Disposal method</t>
  </si>
  <si>
    <t xml:space="preserve"> Purchasing Price </t>
  </si>
  <si>
    <t xml:space="preserve"> Market Value </t>
  </si>
  <si>
    <t xml:space="preserve"> Impairment Value </t>
  </si>
  <si>
    <t xml:space="preserve"> Acc. Depreciation </t>
  </si>
  <si>
    <t>In-year Asset Values</t>
  </si>
  <si>
    <t>Carrying value</t>
  </si>
  <si>
    <t>Disposal estimates</t>
  </si>
  <si>
    <t>Disposal actual</t>
  </si>
  <si>
    <t>Disposal gains or losses</t>
  </si>
  <si>
    <t>Link</t>
  </si>
  <si>
    <t>Accumilative Depreciation</t>
  </si>
  <si>
    <t>January</t>
  </si>
  <si>
    <t>February</t>
  </si>
  <si>
    <t>March</t>
  </si>
  <si>
    <t>April</t>
  </si>
  <si>
    <t>May</t>
  </si>
  <si>
    <t>June</t>
  </si>
  <si>
    <t>July</t>
  </si>
  <si>
    <t>August</t>
  </si>
  <si>
    <t>September</t>
  </si>
  <si>
    <t>October</t>
  </si>
  <si>
    <t>November</t>
  </si>
  <si>
    <t>December</t>
  </si>
  <si>
    <t>Define cash flow periods</t>
  </si>
  <si>
    <t>Date of payment</t>
  </si>
  <si>
    <t>Commitment / Cash flows</t>
  </si>
  <si>
    <t>Commitments</t>
  </si>
  <si>
    <t>Cash flows</t>
  </si>
  <si>
    <t>Outstanding Commitments</t>
  </si>
  <si>
    <t>Accumilative cash flows</t>
  </si>
  <si>
    <t>Economic Order Quantity</t>
  </si>
  <si>
    <t>Supplementary calculator</t>
  </si>
  <si>
    <t>Depreciation calculator</t>
  </si>
  <si>
    <t>ASSET REGISTER</t>
  </si>
  <si>
    <t>The templates has been designed as an Asset Register. It makes provision for the capturing of up to 500 individual assets, and will therefore be suitable for start-ups, small, - and medium-size enterprises in all sectors of the economy.</t>
  </si>
  <si>
    <t>Guidelines:</t>
  </si>
  <si>
    <t>Double-click on icon to open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</si>
</sst>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_ ;_ * \-#,##0_ ;_ * &quot;-&quot;_ ;_ @_ "/>
    <numFmt numFmtId="165" formatCode="_ * #,##0.00_ ;_ * \-#,##0.00_ ;_ * &quot;-&quot;??_ ;_ @_ "/>
    <numFmt numFmtId="166" formatCode="[$-F800]dddd\,\ mmmm\ dd\,\ yyyy"/>
    <numFmt numFmtId="167" formatCode="[$-1C09]dd\ mmmm\ yyyy;@"/>
    <numFmt numFmtId="168" formatCode="#,##0.00_ ;[Red]\-#,##0.00\ "/>
  </numFmts>
  <fonts count="47">
    <font>
      <sz val="11"/>
      <color theme="1"/>
      <name val="Calibri"/>
      <family val="2"/>
      <scheme val="minor"/>
    </font>
    <font>
      <sz val="9"/>
      <color theme="1"/>
      <name val="Arial Narrow"/>
      <family val="2"/>
    </font>
    <font>
      <sz val="8"/>
      <color theme="1"/>
      <name val="Arial Narrow"/>
      <family val="2"/>
    </font>
    <font>
      <b/>
      <sz val="8"/>
      <color theme="1"/>
      <name val="Arial Narrow"/>
      <family val="2"/>
    </font>
    <font>
      <sz val="9"/>
      <color theme="1"/>
      <name val="Arial Narrow"/>
      <family val="2"/>
    </font>
    <font>
      <sz val="7"/>
      <color theme="1"/>
      <name val="Arial Narrow"/>
      <family val="2"/>
    </font>
    <font>
      <i/>
      <sz val="9"/>
      <color theme="1" tint="0.34998626667073579"/>
      <name val="Arial Narrow"/>
      <family val="2"/>
    </font>
    <font>
      <b/>
      <i/>
      <u/>
      <sz val="9"/>
      <color rgb="FFFF0000"/>
      <name val="Arial Narrow"/>
      <family val="2"/>
    </font>
    <font>
      <b/>
      <sz val="8"/>
      <color theme="0"/>
      <name val="Arial Narrow"/>
      <family val="2"/>
    </font>
    <font>
      <sz val="8"/>
      <color theme="0"/>
      <name val="Arial Narrow"/>
      <family val="2"/>
    </font>
    <font>
      <b/>
      <sz val="9"/>
      <color theme="0"/>
      <name val="Arial Narrow"/>
      <family val="2"/>
    </font>
    <font>
      <b/>
      <i/>
      <sz val="9"/>
      <color theme="0"/>
      <name val="Arial Narrow"/>
      <family val="2"/>
    </font>
    <font>
      <i/>
      <sz val="9"/>
      <color indexed="63"/>
      <name val="Tahoma"/>
      <family val="2"/>
    </font>
    <font>
      <i/>
      <sz val="9"/>
      <color theme="1" tint="0.249977111117893"/>
      <name val="Arial Narrow"/>
      <family val="2"/>
    </font>
    <font>
      <b/>
      <sz val="16"/>
      <color theme="1" tint="0.249977111117893"/>
      <name val="Arial Narrow"/>
      <family val="2"/>
    </font>
    <font>
      <i/>
      <sz val="8"/>
      <color theme="1"/>
      <name val="Arial Narrow"/>
      <family val="2"/>
    </font>
    <font>
      <b/>
      <sz val="10"/>
      <color theme="1"/>
      <name val="Arial Narrow"/>
      <family val="2"/>
    </font>
    <font>
      <b/>
      <sz val="14"/>
      <color theme="1" tint="0.34998626667073579"/>
      <name val="Arial Narrow"/>
      <family val="2"/>
    </font>
    <font>
      <b/>
      <i/>
      <sz val="8"/>
      <color theme="1" tint="0.34998626667073579"/>
      <name val="Arial Narrow"/>
      <family val="2"/>
    </font>
    <font>
      <sz val="9"/>
      <color theme="1" tint="0.34998626667073579"/>
      <name val="Arial Narrow"/>
      <family val="2"/>
    </font>
    <font>
      <b/>
      <sz val="10"/>
      <color theme="1" tint="0.34998626667073579"/>
      <name val="Arial Narrow"/>
      <family val="2"/>
    </font>
    <font>
      <i/>
      <sz val="10"/>
      <color theme="1" tint="0.34998626667073579"/>
      <name val="Arial Narrow"/>
      <family val="2"/>
    </font>
    <font>
      <b/>
      <sz val="10"/>
      <color theme="0"/>
      <name val="Arial Narrow"/>
      <family val="2"/>
    </font>
    <font>
      <b/>
      <i/>
      <sz val="9"/>
      <color theme="1"/>
      <name val="Arial Narrow"/>
      <family val="2"/>
    </font>
    <font>
      <b/>
      <sz val="9"/>
      <color theme="1" tint="0.499984740745262"/>
      <name val="Arial Narrow"/>
      <family val="2"/>
    </font>
    <font>
      <i/>
      <sz val="9"/>
      <color theme="1" tint="0.499984740745262"/>
      <name val="Arial Narrow"/>
      <family val="2"/>
    </font>
    <font>
      <b/>
      <sz val="14"/>
      <color theme="1" tint="0.499984740745262"/>
      <name val="Arial Narrow"/>
      <family val="2"/>
    </font>
    <font>
      <b/>
      <sz val="16"/>
      <color theme="1" tint="0.34998626667073579"/>
      <name val="Arial Narrow"/>
      <family val="2"/>
    </font>
    <font>
      <b/>
      <i/>
      <sz val="11"/>
      <color theme="1" tint="0.34998626667073579"/>
      <name val="Arial Narrow"/>
      <family val="2"/>
    </font>
    <font>
      <u/>
      <sz val="11"/>
      <color theme="10"/>
      <name val="Calibri"/>
      <family val="2"/>
      <scheme val="minor"/>
    </font>
    <font>
      <b/>
      <i/>
      <sz val="10"/>
      <color theme="1" tint="0.34998626667073579"/>
      <name val="Arial Narrow"/>
      <family val="2"/>
    </font>
    <font>
      <b/>
      <i/>
      <sz val="12"/>
      <color theme="1" tint="0.34998626667073579"/>
      <name val="Arial Narrow"/>
      <family val="2"/>
    </font>
    <font>
      <b/>
      <i/>
      <sz val="9"/>
      <color theme="1" tint="0.34998626667073579"/>
      <name val="Arial Narrow"/>
      <family val="2"/>
    </font>
    <font>
      <b/>
      <i/>
      <u/>
      <sz val="10"/>
      <color theme="1" tint="0.34998626667073579"/>
      <name val="Arial Narrow"/>
      <family val="2"/>
    </font>
    <font>
      <i/>
      <sz val="11"/>
      <color rgb="FFFF0000"/>
      <name val="Arial Narrow"/>
      <family val="2"/>
    </font>
    <font>
      <b/>
      <u/>
      <sz val="10"/>
      <color theme="10"/>
      <name val="Arial Narrow"/>
      <family val="2"/>
    </font>
    <font>
      <b/>
      <sz val="11"/>
      <color theme="1"/>
      <name val="Calibri"/>
      <family val="2"/>
      <scheme val="minor"/>
    </font>
    <font>
      <b/>
      <sz val="9"/>
      <color theme="1"/>
      <name val="Arial Narrow"/>
      <family val="2"/>
    </font>
    <font>
      <sz val="11"/>
      <color theme="1"/>
      <name val="Arial Narrow"/>
      <family val="2"/>
    </font>
    <font>
      <sz val="11"/>
      <color theme="0"/>
      <name val="Arial Narrow"/>
      <family val="2"/>
    </font>
    <font>
      <sz val="14"/>
      <color theme="0"/>
      <name val="Arial Black"/>
      <family val="2"/>
    </font>
    <font>
      <b/>
      <sz val="14"/>
      <color theme="0"/>
      <name val="Arial Narrow"/>
      <family val="2"/>
    </font>
    <font>
      <b/>
      <u/>
      <sz val="11"/>
      <color theme="2" tint="-0.749992370372631"/>
      <name val="Arial Narrow"/>
      <family val="2"/>
    </font>
    <font>
      <b/>
      <sz val="9"/>
      <color theme="10"/>
      <name val="Calibri"/>
      <family val="2"/>
      <scheme val="minor"/>
    </font>
    <font>
      <b/>
      <sz val="48"/>
      <color theme="1"/>
      <name val="Accord SF"/>
      <family val="2"/>
    </font>
    <font>
      <sz val="11"/>
      <color theme="1"/>
      <name val="Arial"/>
      <family val="2"/>
    </font>
    <font>
      <b/>
      <sz val="11"/>
      <color theme="1"/>
      <name val="Arial Narrow"/>
      <family val="2"/>
    </font>
  </fonts>
  <fills count="13">
    <fill>
      <patternFill patternType="none"/>
    </fill>
    <fill>
      <patternFill patternType="gray125"/>
    </fill>
    <fill>
      <patternFill patternType="solid">
        <fgColor theme="0" tint="-4.9989318521683403E-2"/>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000"/>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5" tint="-0.499984740745262"/>
        <bgColor indexed="64"/>
      </patternFill>
    </fill>
    <fill>
      <patternFill patternType="solid">
        <fgColor theme="3" tint="0.79998168889431442"/>
        <bgColor indexed="64"/>
      </patternFill>
    </fill>
    <fill>
      <patternFill patternType="solid">
        <fgColor rgb="FFFFFF00"/>
        <bgColor indexed="64"/>
      </patternFill>
    </fill>
  </fills>
  <borders count="93">
    <border>
      <left/>
      <right/>
      <top/>
      <bottom/>
      <diagonal/>
    </border>
    <border>
      <left style="thin">
        <color indexed="64"/>
      </left>
      <right/>
      <top/>
      <bottom/>
      <diagonal/>
    </border>
    <border>
      <left style="medium">
        <color theme="1" tint="0.24994659260841701"/>
      </left>
      <right style="thin">
        <color theme="1" tint="0.499984740745262"/>
      </right>
      <top style="medium">
        <color theme="1" tint="0.24994659260841701"/>
      </top>
      <bottom style="thin">
        <color theme="1" tint="0.499984740745262"/>
      </bottom>
      <diagonal/>
    </border>
    <border>
      <left style="thin">
        <color theme="1" tint="0.499984740745262"/>
      </left>
      <right style="thin">
        <color theme="1" tint="0.499984740745262"/>
      </right>
      <top style="medium">
        <color theme="1" tint="0.24994659260841701"/>
      </top>
      <bottom style="thin">
        <color theme="1" tint="0.499984740745262"/>
      </bottom>
      <diagonal/>
    </border>
    <border>
      <left style="thin">
        <color theme="1" tint="0.499984740745262"/>
      </left>
      <right style="medium">
        <color theme="1" tint="0.24994659260841701"/>
      </right>
      <top style="medium">
        <color theme="1" tint="0.24994659260841701"/>
      </top>
      <bottom style="thin">
        <color theme="1" tint="0.499984740745262"/>
      </bottom>
      <diagonal/>
    </border>
    <border>
      <left style="medium">
        <color theme="1" tint="0.24994659260841701"/>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24994659260841701"/>
      </right>
      <top style="thin">
        <color theme="1" tint="0.499984740745262"/>
      </top>
      <bottom style="thin">
        <color theme="1" tint="0.499984740745262"/>
      </bottom>
      <diagonal/>
    </border>
    <border>
      <left style="medium">
        <color theme="1" tint="0.24994659260841701"/>
      </left>
      <right style="thin">
        <color theme="1" tint="0.499984740745262"/>
      </right>
      <top style="thin">
        <color theme="1" tint="0.499984740745262"/>
      </top>
      <bottom style="medium">
        <color theme="1" tint="0.24994659260841701"/>
      </bottom>
      <diagonal/>
    </border>
    <border>
      <left style="thin">
        <color theme="1" tint="0.499984740745262"/>
      </left>
      <right style="thin">
        <color theme="1" tint="0.499984740745262"/>
      </right>
      <top style="thin">
        <color theme="1" tint="0.499984740745262"/>
      </top>
      <bottom style="medium">
        <color theme="1" tint="0.24994659260841701"/>
      </bottom>
      <diagonal/>
    </border>
    <border>
      <left style="thin">
        <color theme="1" tint="0.499984740745262"/>
      </left>
      <right style="medium">
        <color theme="1" tint="0.24994659260841701"/>
      </right>
      <top style="thin">
        <color theme="1" tint="0.499984740745262"/>
      </top>
      <bottom style="medium">
        <color theme="1" tint="0.24994659260841701"/>
      </bottom>
      <diagonal/>
    </border>
    <border>
      <left style="medium">
        <color theme="1" tint="0.24994659260841701"/>
      </left>
      <right style="medium">
        <color theme="1" tint="0.24994659260841701"/>
      </right>
      <top style="medium">
        <color theme="1" tint="0.24994659260841701"/>
      </top>
      <bottom style="thin">
        <color auto="1"/>
      </bottom>
      <diagonal/>
    </border>
    <border>
      <left style="medium">
        <color theme="1" tint="0.24994659260841701"/>
      </left>
      <right style="medium">
        <color theme="1" tint="0.24994659260841701"/>
      </right>
      <top style="thin">
        <color auto="1"/>
      </top>
      <bottom style="medium">
        <color theme="1" tint="0.24994659260841701"/>
      </bottom>
      <diagonal/>
    </border>
    <border>
      <left style="medium">
        <color theme="1" tint="0.24994659260841701"/>
      </left>
      <right style="medium">
        <color theme="1" tint="0.24994659260841701"/>
      </right>
      <top style="medium">
        <color theme="1" tint="0.24994659260841701"/>
      </top>
      <bottom style="thin">
        <color theme="1" tint="0.499984740745262"/>
      </bottom>
      <diagonal/>
    </border>
    <border>
      <left style="medium">
        <color theme="1" tint="0.24994659260841701"/>
      </left>
      <right style="medium">
        <color theme="1" tint="0.24994659260841701"/>
      </right>
      <top style="thin">
        <color theme="1" tint="0.499984740745262"/>
      </top>
      <bottom style="thin">
        <color theme="1" tint="0.499984740745262"/>
      </bottom>
      <diagonal/>
    </border>
    <border>
      <left style="medium">
        <color theme="1" tint="0.24994659260841701"/>
      </left>
      <right style="medium">
        <color theme="1" tint="0.24994659260841701"/>
      </right>
      <top style="thin">
        <color theme="1" tint="0.499984740745262"/>
      </top>
      <bottom style="medium">
        <color theme="1"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thin">
        <color theme="1" tint="0.499984740745262"/>
      </right>
      <top style="medium">
        <color indexed="64"/>
      </top>
      <bottom style="thin">
        <color theme="1" tint="0.499984740745262"/>
      </bottom>
      <diagonal/>
    </border>
    <border>
      <left style="thin">
        <color theme="1" tint="0.499984740745262"/>
      </left>
      <right style="thin">
        <color theme="1" tint="0.499984740745262"/>
      </right>
      <top style="medium">
        <color indexed="64"/>
      </top>
      <bottom style="thin">
        <color theme="1" tint="0.499984740745262"/>
      </bottom>
      <diagonal/>
    </border>
    <border>
      <left style="thin">
        <color theme="1" tint="0.499984740745262"/>
      </left>
      <right style="medium">
        <color indexed="64"/>
      </right>
      <top style="medium">
        <color indexed="64"/>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style="medium">
        <color indexed="64"/>
      </right>
      <top style="thin">
        <color theme="1" tint="0.499984740745262"/>
      </top>
      <bottom style="medium">
        <color indexed="64"/>
      </bottom>
      <diagonal/>
    </border>
    <border>
      <left style="thin">
        <color theme="1" tint="0.499984740745262"/>
      </left>
      <right style="thin">
        <color theme="1" tint="0.499984740745262"/>
      </right>
      <top style="medium">
        <color theme="1" tint="0.24994659260841701"/>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bottom style="medium">
        <color theme="1" tint="0.34998626667073579"/>
      </bottom>
      <diagonal/>
    </border>
    <border>
      <left style="thin">
        <color theme="1" tint="0.499984740745262"/>
      </left>
      <right style="thin">
        <color theme="1" tint="0.499984740745262"/>
      </right>
      <top style="medium">
        <color indexed="64"/>
      </top>
      <bottom/>
      <diagonal/>
    </border>
    <border>
      <left style="thin">
        <color theme="1" tint="0.499984740745262"/>
      </left>
      <right/>
      <top style="medium">
        <color indexed="64"/>
      </top>
      <bottom style="thin">
        <color theme="1" tint="0.499984740745262"/>
      </bottom>
      <diagonal/>
    </border>
    <border>
      <left style="medium">
        <color theme="1" tint="0.24994659260841701"/>
      </left>
      <right style="thin">
        <color theme="1" tint="0.499984740745262"/>
      </right>
      <top style="medium">
        <color indexed="64"/>
      </top>
      <bottom style="thin">
        <color theme="1" tint="0.499984740745262"/>
      </bottom>
      <diagonal/>
    </border>
    <border>
      <left style="thin">
        <color theme="1" tint="0.499984740745262"/>
      </left>
      <right/>
      <top style="thin">
        <color theme="1" tint="0.499984740745262"/>
      </top>
      <bottom style="medium">
        <color indexed="64"/>
      </bottom>
      <diagonal/>
    </border>
    <border>
      <left style="medium">
        <color theme="1" tint="0.24994659260841701"/>
      </left>
      <right style="thin">
        <color theme="1" tint="0.499984740745262"/>
      </right>
      <top style="thin">
        <color theme="1" tint="0.499984740745262"/>
      </top>
      <bottom style="medium">
        <color indexed="64"/>
      </bottom>
      <diagonal/>
    </border>
    <border>
      <left/>
      <right/>
      <top/>
      <bottom style="medium">
        <color indexed="64"/>
      </bottom>
      <diagonal/>
    </border>
    <border>
      <left/>
      <right/>
      <top style="thin">
        <color indexed="64"/>
      </top>
      <bottom style="medium">
        <color indexed="64"/>
      </bottom>
      <diagonal/>
    </border>
    <border>
      <left/>
      <right/>
      <top style="thin">
        <color indexed="64"/>
      </top>
      <bottom/>
      <diagonal/>
    </border>
    <border>
      <left/>
      <right/>
      <top/>
      <bottom style="medium">
        <color theme="1" tint="0.499984740745262"/>
      </bottom>
      <diagonal/>
    </border>
    <border>
      <left style="medium">
        <color theme="1" tint="0.24994659260841701"/>
      </left>
      <right style="thin">
        <color theme="1" tint="0.499984740745262"/>
      </right>
      <top/>
      <bottom style="thin">
        <color theme="1" tint="0.499984740745262"/>
      </bottom>
      <diagonal/>
    </border>
    <border>
      <left style="thin">
        <color theme="1" tint="0.499984740745262"/>
      </left>
      <right style="medium">
        <color theme="1" tint="0.24994659260841701"/>
      </right>
      <top/>
      <bottom style="thin">
        <color theme="1" tint="0.499984740745262"/>
      </bottom>
      <diagonal/>
    </border>
    <border>
      <left style="medium">
        <color theme="1" tint="0.24994659260841701"/>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medium">
        <color theme="1" tint="0.24994659260841701"/>
      </right>
      <top style="thin">
        <color theme="1" tint="0.499984740745262"/>
      </top>
      <bottom style="thin">
        <color indexed="64"/>
      </bottom>
      <diagonal/>
    </border>
    <border>
      <left style="thin">
        <color theme="1" tint="0.499984740745262"/>
      </left>
      <right style="thin">
        <color theme="1" tint="0.499984740745262"/>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theme="1" tint="0.499984740745262"/>
      </right>
      <top style="medium">
        <color indexed="64"/>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medium">
        <color indexed="64"/>
      </bottom>
      <diagonal/>
    </border>
    <border>
      <left/>
      <right/>
      <top style="medium">
        <color theme="1" tint="0.499984740745262"/>
      </top>
      <bottom/>
      <diagonal/>
    </border>
    <border>
      <left style="medium">
        <color indexed="64"/>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medium">
        <color indexed="64"/>
      </right>
      <top style="thin">
        <color theme="1"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top/>
      <bottom/>
      <diagonal/>
    </border>
    <border>
      <left/>
      <right style="thick">
        <color theme="2" tint="-0.499984740745262"/>
      </right>
      <top/>
      <bottom/>
      <diagonal/>
    </border>
    <border>
      <left style="thick">
        <color theme="2" tint="-0.499984740745262"/>
      </left>
      <right/>
      <top/>
      <bottom style="thick">
        <color theme="2" tint="-0.499984740745262"/>
      </bottom>
      <diagonal/>
    </border>
    <border>
      <left/>
      <right/>
      <top/>
      <bottom style="thick">
        <color theme="2" tint="-0.499984740745262"/>
      </bottom>
      <diagonal/>
    </border>
    <border>
      <left/>
      <right style="thick">
        <color theme="2" tint="-0.499984740745262"/>
      </right>
      <top/>
      <bottom style="thick">
        <color theme="2" tint="-0.499984740745262"/>
      </bottom>
      <diagonal/>
    </border>
    <border>
      <left style="medium">
        <color theme="1" tint="0.24994659260841701"/>
      </left>
      <right/>
      <top style="thin">
        <color theme="1" tint="0.499984740745262"/>
      </top>
      <bottom style="medium">
        <color theme="1" tint="0.24994659260841701"/>
      </bottom>
      <diagonal/>
    </border>
    <border>
      <left style="thin">
        <color indexed="64"/>
      </left>
      <right/>
      <top style="thin">
        <color indexed="64"/>
      </top>
      <bottom/>
      <diagonal/>
    </border>
    <border>
      <left style="thin">
        <color indexed="64"/>
      </left>
      <right/>
      <top/>
      <bottom style="thin">
        <color indexed="64"/>
      </bottom>
      <diagonal/>
    </border>
    <border>
      <left style="medium">
        <color theme="1" tint="0.14996795556505021"/>
      </left>
      <right style="medium">
        <color theme="1" tint="0.14996795556505021"/>
      </right>
      <top style="thin">
        <color theme="1" tint="0.499984740745262"/>
      </top>
      <bottom style="thin">
        <color theme="1" tint="0.499984740745262"/>
      </bottom>
      <diagonal/>
    </border>
    <border>
      <left style="medium">
        <color theme="1" tint="0.14996795556505021"/>
      </left>
      <right style="medium">
        <color theme="1" tint="0.14996795556505021"/>
      </right>
      <top style="thin">
        <color theme="1" tint="0.499984740745262"/>
      </top>
      <bottom style="medium">
        <color theme="1" tint="0.14996795556505021"/>
      </bottom>
      <diagonal/>
    </border>
    <border>
      <left style="medium">
        <color theme="1" tint="0.14996795556505021"/>
      </left>
      <right style="medium">
        <color theme="1" tint="0.14996795556505021"/>
      </right>
      <top style="medium">
        <color theme="1" tint="0.14996795556505021"/>
      </top>
      <bottom style="thin">
        <color indexed="64"/>
      </bottom>
      <diagonal/>
    </border>
    <border>
      <left style="medium">
        <color theme="1" tint="0.14996795556505021"/>
      </left>
      <right style="medium">
        <color theme="1" tint="0.14996795556505021"/>
      </right>
      <top/>
      <bottom style="thin">
        <color theme="1" tint="0.499984740745262"/>
      </bottom>
      <diagonal/>
    </border>
    <border>
      <left style="thin">
        <color theme="1" tint="0.499984740745262"/>
      </left>
      <right/>
      <top style="medium">
        <color theme="1" tint="0.24994659260841701"/>
      </top>
      <bottom style="thin">
        <color theme="1" tint="0.499984740745262"/>
      </bottom>
      <diagonal/>
    </border>
    <border>
      <left style="thin">
        <color theme="1" tint="0.499984740745262"/>
      </left>
      <right/>
      <top style="thin">
        <color theme="1" tint="0.499984740745262"/>
      </top>
      <bottom style="medium">
        <color theme="1" tint="0.24994659260841701"/>
      </bottom>
      <diagonal/>
    </border>
    <border>
      <left style="medium">
        <color theme="1" tint="0.14996795556505021"/>
      </left>
      <right style="thin">
        <color theme="0" tint="-0.499984740745262"/>
      </right>
      <top style="medium">
        <color theme="1" tint="0.14996795556505021"/>
      </top>
      <bottom style="thin">
        <color theme="0" tint="-0.499984740745262"/>
      </bottom>
      <diagonal/>
    </border>
    <border>
      <left style="thin">
        <color theme="0" tint="-0.499984740745262"/>
      </left>
      <right style="thin">
        <color theme="0" tint="-0.499984740745262"/>
      </right>
      <top style="medium">
        <color theme="1" tint="0.14996795556505021"/>
      </top>
      <bottom style="thin">
        <color theme="0" tint="-0.499984740745262"/>
      </bottom>
      <diagonal/>
    </border>
    <border>
      <left style="thin">
        <color theme="0" tint="-0.499984740745262"/>
      </left>
      <right style="medium">
        <color theme="1" tint="0.14996795556505021"/>
      </right>
      <top style="medium">
        <color theme="1" tint="0.14996795556505021"/>
      </top>
      <bottom style="thin">
        <color theme="0" tint="-0.499984740745262"/>
      </bottom>
      <diagonal/>
    </border>
    <border>
      <left style="medium">
        <color theme="1" tint="0.14996795556505021"/>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1" tint="0.14996795556505021"/>
      </right>
      <top style="thin">
        <color theme="0" tint="-0.499984740745262"/>
      </top>
      <bottom style="thin">
        <color theme="0" tint="-0.499984740745262"/>
      </bottom>
      <diagonal/>
    </border>
    <border>
      <left style="medium">
        <color theme="1" tint="0.14996795556505021"/>
      </left>
      <right style="thin">
        <color theme="0" tint="-0.499984740745262"/>
      </right>
      <top style="thin">
        <color theme="0" tint="-0.499984740745262"/>
      </top>
      <bottom style="medium">
        <color theme="1" tint="0.14996795556505021"/>
      </bottom>
      <diagonal/>
    </border>
    <border>
      <left style="thin">
        <color theme="0" tint="-0.499984740745262"/>
      </left>
      <right style="thin">
        <color theme="0" tint="-0.499984740745262"/>
      </right>
      <top style="thin">
        <color theme="0" tint="-0.499984740745262"/>
      </top>
      <bottom style="medium">
        <color theme="1" tint="0.14996795556505021"/>
      </bottom>
      <diagonal/>
    </border>
    <border>
      <left style="thin">
        <color theme="0" tint="-0.499984740745262"/>
      </left>
      <right style="medium">
        <color theme="1" tint="0.14996795556505021"/>
      </right>
      <top style="thin">
        <color theme="0" tint="-0.499984740745262"/>
      </top>
      <bottom style="medium">
        <color theme="1" tint="0.14996795556505021"/>
      </bottom>
      <diagonal/>
    </border>
    <border>
      <left/>
      <right/>
      <top/>
      <bottom style="thick">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29" fillId="0" borderId="0" applyNumberFormat="0" applyFill="0" applyBorder="0" applyAlignment="0" applyProtection="0"/>
  </cellStyleXfs>
  <cellXfs count="333">
    <xf numFmtId="0" fontId="0" fillId="0" borderId="0" xfId="0"/>
    <xf numFmtId="0" fontId="2" fillId="0" borderId="0" xfId="0" applyFont="1"/>
    <xf numFmtId="0" fontId="3" fillId="0" borderId="0" xfId="0" applyFont="1"/>
    <xf numFmtId="0" fontId="2" fillId="0" borderId="0" xfId="0" applyFont="1" applyAlignment="1">
      <alignment horizontal="center" vertical="center"/>
    </xf>
    <xf numFmtId="0" fontId="2" fillId="0" borderId="0" xfId="0" applyFont="1" applyAlignment="1">
      <alignment horizontal="left" vertical="center"/>
    </xf>
    <xf numFmtId="0" fontId="4" fillId="0" borderId="0" xfId="0" applyFont="1"/>
    <xf numFmtId="0" fontId="4" fillId="0" borderId="0" xfId="0" applyFont="1" applyAlignment="1">
      <alignment horizontal="left" vertical="center"/>
    </xf>
    <xf numFmtId="165" fontId="2" fillId="0" borderId="0" xfId="0" applyNumberFormat="1" applyFont="1" applyAlignment="1">
      <alignment horizontal="left" vertical="center"/>
    </xf>
    <xf numFmtId="165" fontId="2" fillId="0" borderId="0" xfId="0" applyNumberFormat="1" applyFont="1"/>
    <xf numFmtId="165" fontId="2" fillId="0" borderId="0" xfId="0" applyNumberFormat="1" applyFont="1" applyAlignment="1">
      <alignment horizontal="center" vertical="center"/>
    </xf>
    <xf numFmtId="165" fontId="2" fillId="0" borderId="1" xfId="0" applyNumberFormat="1" applyFont="1" applyBorder="1" applyAlignment="1">
      <alignment horizontal="center" vertical="center"/>
    </xf>
    <xf numFmtId="0" fontId="2" fillId="0" borderId="6" xfId="0" applyFont="1" applyBorder="1"/>
    <xf numFmtId="165" fontId="2" fillId="0" borderId="6" xfId="0" applyNumberFormat="1" applyFont="1" applyBorder="1"/>
    <xf numFmtId="0" fontId="2" fillId="0" borderId="6" xfId="0" applyFont="1" applyBorder="1" applyAlignment="1">
      <alignment horizontal="center" vertical="center"/>
    </xf>
    <xf numFmtId="165" fontId="2" fillId="0" borderId="6" xfId="0" applyNumberFormat="1" applyFont="1" applyBorder="1" applyAlignment="1">
      <alignment horizontal="center" vertical="center"/>
    </xf>
    <xf numFmtId="0" fontId="9" fillId="3" borderId="6" xfId="0" applyFont="1" applyFill="1" applyBorder="1"/>
    <xf numFmtId="0" fontId="8" fillId="3" borderId="6" xfId="0" applyFont="1" applyFill="1" applyBorder="1" applyAlignment="1">
      <alignment horizontal="center" vertical="center"/>
    </xf>
    <xf numFmtId="0" fontId="2" fillId="0" borderId="6" xfId="0" applyFont="1" applyBorder="1" applyProtection="1">
      <protection locked="0"/>
    </xf>
    <xf numFmtId="165" fontId="2" fillId="0" borderId="6" xfId="0" applyNumberFormat="1" applyFont="1" applyBorder="1" applyAlignment="1" applyProtection="1">
      <alignment horizontal="center" vertical="center"/>
      <protection locked="0"/>
    </xf>
    <xf numFmtId="165" fontId="2" fillId="0" borderId="6" xfId="0" applyNumberFormat="1" applyFont="1" applyBorder="1" applyAlignment="1" applyProtection="1">
      <alignment horizontal="center" vertical="center"/>
      <protection locked="0" hidden="1"/>
    </xf>
    <xf numFmtId="0" fontId="2" fillId="2" borderId="5" xfId="0" applyFont="1" applyFill="1" applyBorder="1" applyAlignment="1">
      <alignment horizontal="left" vertical="center"/>
    </xf>
    <xf numFmtId="165" fontId="2" fillId="2" borderId="6" xfId="0" applyNumberFormat="1" applyFont="1" applyFill="1" applyBorder="1" applyAlignment="1">
      <alignment horizontal="center" vertical="center"/>
    </xf>
    <xf numFmtId="165" fontId="2" fillId="2" borderId="6" xfId="0" applyNumberFormat="1" applyFont="1" applyFill="1" applyBorder="1" applyAlignment="1">
      <alignment horizontal="left" vertical="center"/>
    </xf>
    <xf numFmtId="0" fontId="2" fillId="0" borderId="6" xfId="0" applyFont="1" applyBorder="1" applyAlignment="1" applyProtection="1">
      <alignment horizontal="center" vertical="center"/>
      <protection locked="0"/>
    </xf>
    <xf numFmtId="10" fontId="2" fillId="0" borderId="6" xfId="0" applyNumberFormat="1" applyFont="1" applyBorder="1" applyAlignment="1" applyProtection="1">
      <alignment horizontal="center" vertical="center"/>
      <protection locked="0"/>
    </xf>
    <xf numFmtId="165" fontId="2" fillId="2" borderId="6" xfId="0" applyNumberFormat="1" applyFont="1" applyFill="1" applyBorder="1" applyAlignment="1" applyProtection="1">
      <alignment horizontal="center" vertical="center"/>
      <protection hidden="1"/>
    </xf>
    <xf numFmtId="166" fontId="5" fillId="0" borderId="6" xfId="0" applyNumberFormat="1" applyFont="1" applyBorder="1" applyAlignment="1" applyProtection="1">
      <alignment horizontal="center" vertical="center"/>
      <protection locked="0"/>
    </xf>
    <xf numFmtId="0" fontId="2" fillId="2" borderId="8" xfId="0" applyFont="1" applyFill="1" applyBorder="1" applyAlignment="1">
      <alignment horizontal="left" vertical="center"/>
    </xf>
    <xf numFmtId="165" fontId="8" fillId="3" borderId="6" xfId="0" applyNumberFormat="1" applyFont="1" applyFill="1" applyBorder="1" applyAlignment="1">
      <alignment horizontal="center" vertical="center"/>
    </xf>
    <xf numFmtId="0" fontId="2" fillId="0" borderId="6" xfId="0" applyFont="1" applyBorder="1" applyAlignment="1" applyProtection="1">
      <alignment horizontal="left" vertical="center"/>
      <protection locked="0"/>
    </xf>
    <xf numFmtId="165" fontId="2" fillId="0" borderId="6" xfId="0" applyNumberFormat="1"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hidden="1"/>
    </xf>
    <xf numFmtId="0" fontId="11" fillId="3" borderId="11" xfId="0" applyFont="1" applyFill="1" applyBorder="1" applyAlignment="1">
      <alignment horizontal="left" vertical="center"/>
    </xf>
    <xf numFmtId="0" fontId="4" fillId="0" borderId="14" xfId="0" applyFont="1" applyBorder="1" applyProtection="1">
      <protection locked="0" hidden="1"/>
    </xf>
    <xf numFmtId="0" fontId="4" fillId="0" borderId="15" xfId="0" applyFont="1" applyBorder="1" applyProtection="1">
      <protection locked="0" hidden="1"/>
    </xf>
    <xf numFmtId="0" fontId="10" fillId="3" borderId="13" xfId="0" applyFont="1" applyFill="1" applyBorder="1" applyAlignment="1">
      <alignment horizontal="left" vertical="center"/>
    </xf>
    <xf numFmtId="0" fontId="10" fillId="3" borderId="13" xfId="0" applyFont="1" applyFill="1" applyBorder="1"/>
    <xf numFmtId="0" fontId="4" fillId="4" borderId="14" xfId="0" applyFont="1" applyFill="1" applyBorder="1" applyAlignment="1">
      <alignment horizontal="left" vertical="center"/>
    </xf>
    <xf numFmtId="0" fontId="4" fillId="4" borderId="14" xfId="0" applyFont="1" applyFill="1" applyBorder="1"/>
    <xf numFmtId="0" fontId="2" fillId="0" borderId="6" xfId="0" applyFont="1" applyBorder="1" applyAlignment="1" applyProtection="1">
      <alignment horizontal="left" vertical="center"/>
      <protection locked="0" hidden="1"/>
    </xf>
    <xf numFmtId="0" fontId="8" fillId="3" borderId="20" xfId="0" applyFont="1" applyFill="1" applyBorder="1"/>
    <xf numFmtId="0" fontId="8" fillId="3" borderId="21" xfId="0" applyFont="1" applyFill="1" applyBorder="1"/>
    <xf numFmtId="165" fontId="8" fillId="3" borderId="21" xfId="0" applyNumberFormat="1" applyFont="1" applyFill="1" applyBorder="1"/>
    <xf numFmtId="0" fontId="2" fillId="0" borderId="23" xfId="0" applyFont="1" applyBorder="1" applyProtection="1">
      <protection locked="0" hidden="1"/>
    </xf>
    <xf numFmtId="0" fontId="5" fillId="0" borderId="24" xfId="0" applyFont="1" applyBorder="1" applyAlignment="1" applyProtection="1">
      <alignment horizontal="left" vertical="center"/>
      <protection locked="0" hidden="1"/>
    </xf>
    <xf numFmtId="165" fontId="8" fillId="3" borderId="6" xfId="0" applyNumberFormat="1" applyFont="1" applyFill="1" applyBorder="1" applyAlignment="1">
      <alignment horizontal="left" vertical="center"/>
    </xf>
    <xf numFmtId="0" fontId="9" fillId="3" borderId="21" xfId="0" applyFont="1" applyFill="1" applyBorder="1"/>
    <xf numFmtId="0" fontId="8" fillId="3" borderId="24" xfId="0" applyFont="1" applyFill="1" applyBorder="1" applyAlignment="1">
      <alignment horizontal="center" vertical="center"/>
    </xf>
    <xf numFmtId="0" fontId="2" fillId="0" borderId="23" xfId="0" applyFont="1" applyBorder="1"/>
    <xf numFmtId="165" fontId="2" fillId="0" borderId="24" xfId="0" applyNumberFormat="1" applyFont="1" applyBorder="1" applyAlignment="1">
      <alignment horizontal="center" vertical="center"/>
    </xf>
    <xf numFmtId="0" fontId="2" fillId="0" borderId="0" xfId="0" applyFont="1" applyAlignment="1">
      <alignment horizontal="right" vertical="center"/>
    </xf>
    <xf numFmtId="0" fontId="3" fillId="0" borderId="0" xfId="0" applyFont="1" applyAlignment="1">
      <alignment horizontal="right" vertical="center"/>
    </xf>
    <xf numFmtId="165" fontId="2" fillId="0" borderId="0" xfId="0" applyNumberFormat="1" applyFont="1" applyAlignment="1">
      <alignment horizontal="right" vertical="center"/>
    </xf>
    <xf numFmtId="165" fontId="2" fillId="0" borderId="30" xfId="0" applyNumberFormat="1" applyFont="1" applyBorder="1" applyAlignment="1" applyProtection="1">
      <alignment horizontal="center" vertical="center"/>
      <protection locked="0"/>
    </xf>
    <xf numFmtId="165" fontId="2" fillId="0" borderId="5" xfId="0" applyNumberFormat="1" applyFont="1" applyBorder="1" applyAlignment="1" applyProtection="1">
      <alignment horizontal="center" vertical="center"/>
      <protection locked="0" hidden="1"/>
    </xf>
    <xf numFmtId="0" fontId="2" fillId="2" borderId="0" xfId="0" applyFont="1" applyFill="1" applyAlignment="1">
      <alignment horizontal="left" vertical="center"/>
    </xf>
    <xf numFmtId="167" fontId="2" fillId="0" borderId="0" xfId="0" applyNumberFormat="1" applyFont="1" applyAlignment="1">
      <alignment horizontal="left" vertical="center"/>
    </xf>
    <xf numFmtId="167" fontId="2" fillId="0" borderId="6" xfId="0" applyNumberFormat="1" applyFont="1" applyBorder="1" applyAlignment="1" applyProtection="1">
      <alignment horizontal="left" vertical="center"/>
      <protection locked="0"/>
    </xf>
    <xf numFmtId="0" fontId="2" fillId="2" borderId="7" xfId="0" applyFont="1" applyFill="1" applyBorder="1" applyAlignment="1" applyProtection="1">
      <alignment horizontal="left" vertical="center"/>
      <protection hidden="1"/>
    </xf>
    <xf numFmtId="0" fontId="8" fillId="3" borderId="2" xfId="0" applyFont="1" applyFill="1" applyBorder="1" applyAlignment="1">
      <alignment horizontal="left" vertical="center"/>
    </xf>
    <xf numFmtId="0" fontId="8" fillId="3" borderId="3" xfId="0" applyFont="1" applyFill="1" applyBorder="1" applyAlignment="1">
      <alignment horizontal="left" vertical="center"/>
    </xf>
    <xf numFmtId="167" fontId="8" fillId="3" borderId="3" xfId="0" applyNumberFormat="1" applyFont="1" applyFill="1" applyBorder="1" applyAlignment="1">
      <alignment horizontal="left" vertical="center"/>
    </xf>
    <xf numFmtId="0" fontId="8" fillId="3" borderId="4" xfId="0" applyFont="1" applyFill="1" applyBorder="1" applyAlignment="1">
      <alignment horizontal="left" vertical="center"/>
    </xf>
    <xf numFmtId="164" fontId="2" fillId="0" borderId="0" xfId="0" applyNumberFormat="1" applyFont="1" applyAlignment="1">
      <alignment horizontal="right" vertical="center"/>
    </xf>
    <xf numFmtId="164" fontId="2" fillId="0" borderId="6" xfId="0" applyNumberFormat="1" applyFont="1" applyBorder="1" applyAlignment="1">
      <alignment horizontal="right" vertical="center"/>
    </xf>
    <xf numFmtId="165" fontId="2" fillId="0" borderId="6" xfId="0" applyNumberFormat="1" applyFont="1" applyBorder="1" applyAlignment="1">
      <alignment horizontal="right" vertical="center"/>
    </xf>
    <xf numFmtId="165" fontId="2" fillId="0" borderId="7" xfId="0" applyNumberFormat="1" applyFont="1" applyBorder="1" applyAlignment="1">
      <alignment horizontal="right" vertical="center"/>
    </xf>
    <xf numFmtId="164" fontId="2" fillId="0" borderId="9" xfId="0" applyNumberFormat="1" applyFont="1" applyBorder="1" applyAlignment="1">
      <alignment horizontal="right" vertical="center"/>
    </xf>
    <xf numFmtId="165" fontId="2" fillId="0" borderId="9" xfId="0" applyNumberFormat="1" applyFont="1" applyBorder="1" applyAlignment="1">
      <alignment horizontal="right" vertical="center"/>
    </xf>
    <xf numFmtId="165" fontId="2" fillId="0" borderId="10" xfId="0" applyNumberFormat="1" applyFont="1" applyBorder="1" applyAlignment="1">
      <alignment horizontal="right" vertical="center"/>
    </xf>
    <xf numFmtId="0" fontId="8" fillId="3" borderId="2" xfId="0" applyFont="1" applyFill="1" applyBorder="1"/>
    <xf numFmtId="164" fontId="8" fillId="3" borderId="3" xfId="0" applyNumberFormat="1" applyFont="1" applyFill="1" applyBorder="1" applyAlignment="1">
      <alignment horizontal="right" vertical="center"/>
    </xf>
    <xf numFmtId="0" fontId="8" fillId="3" borderId="3" xfId="0" applyFont="1" applyFill="1" applyBorder="1" applyAlignment="1">
      <alignment horizontal="right" vertical="center"/>
    </xf>
    <xf numFmtId="0" fontId="8" fillId="3" borderId="4" xfId="0" applyFont="1" applyFill="1" applyBorder="1" applyAlignment="1">
      <alignment horizontal="right" vertical="center"/>
    </xf>
    <xf numFmtId="0" fontId="15" fillId="2" borderId="5" xfId="0" applyFont="1" applyFill="1" applyBorder="1"/>
    <xf numFmtId="0" fontId="15" fillId="2" borderId="8" xfId="0" applyFont="1" applyFill="1" applyBorder="1"/>
    <xf numFmtId="165" fontId="8" fillId="3" borderId="21" xfId="0" applyNumberFormat="1" applyFont="1" applyFill="1" applyBorder="1" applyAlignment="1">
      <alignment horizontal="left" vertical="center"/>
    </xf>
    <xf numFmtId="165" fontId="8" fillId="3" borderId="21" xfId="0" applyNumberFormat="1" applyFont="1" applyFill="1" applyBorder="1" applyAlignment="1">
      <alignment horizontal="center" vertical="center"/>
    </xf>
    <xf numFmtId="165" fontId="8" fillId="3" borderId="22" xfId="0" applyNumberFormat="1" applyFont="1" applyFill="1" applyBorder="1" applyAlignment="1">
      <alignment horizontal="center" vertical="center"/>
    </xf>
    <xf numFmtId="165" fontId="8" fillId="3" borderId="24" xfId="0" applyNumberFormat="1" applyFont="1" applyFill="1" applyBorder="1" applyAlignment="1">
      <alignment horizontal="center" vertical="center"/>
    </xf>
    <xf numFmtId="0" fontId="2" fillId="2" borderId="23" xfId="0" applyFont="1" applyFill="1" applyBorder="1" applyAlignment="1">
      <alignment horizontal="left" vertical="center"/>
    </xf>
    <xf numFmtId="165" fontId="15" fillId="2" borderId="24" xfId="0" applyNumberFormat="1" applyFont="1" applyFill="1" applyBorder="1" applyAlignment="1">
      <alignment horizontal="center" vertical="center"/>
    </xf>
    <xf numFmtId="0" fontId="2" fillId="2" borderId="25" xfId="0" applyFont="1" applyFill="1" applyBorder="1" applyAlignment="1">
      <alignment horizontal="left" vertical="center"/>
    </xf>
    <xf numFmtId="165" fontId="2" fillId="2" borderId="26" xfId="0" applyNumberFormat="1" applyFont="1" applyFill="1" applyBorder="1" applyAlignment="1">
      <alignment horizontal="center" vertical="center"/>
    </xf>
    <xf numFmtId="165" fontId="2" fillId="2" borderId="26" xfId="0" applyNumberFormat="1" applyFont="1" applyFill="1" applyBorder="1" applyAlignment="1">
      <alignment horizontal="left" vertical="center"/>
    </xf>
    <xf numFmtId="167" fontId="2" fillId="0" borderId="6" xfId="0" applyNumberFormat="1" applyFont="1" applyBorder="1" applyAlignment="1" applyProtection="1">
      <alignment horizontal="center" vertical="center"/>
      <protection locked="0" hidden="1"/>
    </xf>
    <xf numFmtId="165" fontId="18" fillId="0" borderId="38" xfId="0" applyNumberFormat="1" applyFont="1" applyBorder="1" applyAlignment="1">
      <alignment horizontal="center" vertical="center"/>
    </xf>
    <xf numFmtId="0" fontId="4" fillId="0" borderId="0" xfId="0" applyFont="1" applyAlignment="1">
      <alignment horizontal="center" vertical="center"/>
    </xf>
    <xf numFmtId="0" fontId="4" fillId="2" borderId="19" xfId="0" applyFont="1" applyFill="1" applyBorder="1" applyAlignment="1">
      <alignment horizontal="left" vertical="center"/>
    </xf>
    <xf numFmtId="0" fontId="24" fillId="2" borderId="39" xfId="0" applyFont="1" applyFill="1" applyBorder="1" applyAlignment="1">
      <alignment horizontal="center" vertical="center"/>
    </xf>
    <xf numFmtId="0" fontId="2" fillId="2" borderId="39" xfId="0" applyFont="1" applyFill="1" applyBorder="1"/>
    <xf numFmtId="0" fontId="25" fillId="2" borderId="39" xfId="0" applyFont="1" applyFill="1" applyBorder="1" applyAlignment="1">
      <alignment horizontal="left" vertical="center"/>
    </xf>
    <xf numFmtId="0" fontId="4" fillId="2" borderId="39" xfId="0" applyFont="1" applyFill="1" applyBorder="1" applyAlignment="1">
      <alignment horizontal="center" vertical="center"/>
    </xf>
    <xf numFmtId="0" fontId="2" fillId="0" borderId="6" xfId="0" applyFont="1" applyBorder="1" applyProtection="1">
      <protection locked="0" hidden="1"/>
    </xf>
    <xf numFmtId="0" fontId="2" fillId="0" borderId="7" xfId="0" applyFont="1" applyBorder="1" applyAlignment="1" applyProtection="1">
      <alignment horizontal="center" vertical="center"/>
      <protection locked="0" hidden="1"/>
    </xf>
    <xf numFmtId="0" fontId="8" fillId="3" borderId="4" xfId="0" applyFont="1" applyFill="1" applyBorder="1" applyAlignment="1">
      <alignment horizontal="center" vertical="center"/>
    </xf>
    <xf numFmtId="0" fontId="2" fillId="2" borderId="41" xfId="0" applyFont="1" applyFill="1" applyBorder="1" applyAlignment="1">
      <alignment horizontal="left" vertical="center"/>
    </xf>
    <xf numFmtId="0" fontId="2" fillId="0" borderId="29" xfId="0" applyFont="1" applyBorder="1" applyAlignment="1" applyProtection="1">
      <alignment horizontal="left" vertical="center"/>
      <protection locked="0"/>
    </xf>
    <xf numFmtId="0" fontId="2" fillId="0" borderId="29" xfId="0" applyFont="1" applyBorder="1" applyAlignment="1" applyProtection="1">
      <alignment horizontal="left" vertical="center"/>
      <protection locked="0" hidden="1"/>
    </xf>
    <xf numFmtId="0" fontId="2" fillId="0" borderId="29" xfId="0" applyFont="1" applyBorder="1" applyProtection="1">
      <protection locked="0" hidden="1"/>
    </xf>
    <xf numFmtId="0" fontId="2" fillId="0" borderId="42" xfId="0" applyFont="1" applyBorder="1" applyAlignment="1" applyProtection="1">
      <alignment horizontal="center" vertical="center"/>
      <protection locked="0" hidden="1"/>
    </xf>
    <xf numFmtId="0" fontId="8" fillId="3" borderId="44" xfId="0" applyFont="1" applyFill="1" applyBorder="1" applyAlignment="1">
      <alignment horizontal="left" vertical="center"/>
    </xf>
    <xf numFmtId="0" fontId="8" fillId="3" borderId="45" xfId="0" applyFont="1" applyFill="1" applyBorder="1" applyAlignment="1">
      <alignment horizontal="center" vertical="center"/>
    </xf>
    <xf numFmtId="0" fontId="2" fillId="0" borderId="5" xfId="0" applyFont="1" applyBorder="1" applyAlignment="1">
      <alignment horizontal="left" vertical="center"/>
    </xf>
    <xf numFmtId="0" fontId="2" fillId="0" borderId="6"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9" xfId="0" applyFont="1" applyBorder="1" applyAlignment="1">
      <alignment horizontal="left" vertical="center"/>
    </xf>
    <xf numFmtId="0" fontId="2" fillId="0" borderId="10" xfId="0" applyFont="1" applyBorder="1" applyAlignment="1">
      <alignment horizontal="left" vertical="center"/>
    </xf>
    <xf numFmtId="0" fontId="2" fillId="0" borderId="6" xfId="0" applyFont="1" applyBorder="1" applyAlignment="1">
      <alignment horizontal="right" vertical="center"/>
    </xf>
    <xf numFmtId="0" fontId="2" fillId="0" borderId="9" xfId="0" applyFont="1" applyBorder="1" applyAlignment="1">
      <alignment horizontal="right" vertical="center"/>
    </xf>
    <xf numFmtId="165" fontId="8" fillId="3" borderId="3" xfId="0" applyNumberFormat="1" applyFont="1" applyFill="1" applyBorder="1" applyAlignment="1">
      <alignment horizontal="right" vertical="center"/>
    </xf>
    <xf numFmtId="165" fontId="8" fillId="3" borderId="6" xfId="0" applyNumberFormat="1" applyFont="1" applyFill="1" applyBorder="1" applyAlignment="1">
      <alignment horizontal="right" vertical="center"/>
    </xf>
    <xf numFmtId="0" fontId="2" fillId="2" borderId="39" xfId="0" applyFont="1" applyFill="1" applyBorder="1" applyAlignment="1">
      <alignment horizontal="left" vertical="center"/>
    </xf>
    <xf numFmtId="165" fontId="2" fillId="2" borderId="19" xfId="0" applyNumberFormat="1" applyFont="1" applyFill="1" applyBorder="1" applyAlignment="1">
      <alignment horizontal="left" vertical="center"/>
    </xf>
    <xf numFmtId="0" fontId="2" fillId="2" borderId="39" xfId="0" applyFont="1" applyFill="1" applyBorder="1" applyAlignment="1">
      <alignment vertical="center"/>
    </xf>
    <xf numFmtId="0" fontId="2" fillId="2" borderId="19" xfId="0" applyFont="1" applyFill="1" applyBorder="1" applyAlignment="1">
      <alignment horizontal="left" vertical="center"/>
    </xf>
    <xf numFmtId="0" fontId="30" fillId="0" borderId="0" xfId="0" applyFont="1"/>
    <xf numFmtId="0" fontId="0" fillId="0" borderId="19" xfId="0" applyBorder="1"/>
    <xf numFmtId="0" fontId="22" fillId="3" borderId="48" xfId="0" applyFont="1" applyFill="1" applyBorder="1" applyAlignment="1">
      <alignment horizontal="right" vertical="center"/>
    </xf>
    <xf numFmtId="0" fontId="22" fillId="3" borderId="51" xfId="0" applyFont="1" applyFill="1" applyBorder="1" applyAlignment="1">
      <alignment horizontal="right" vertical="center"/>
    </xf>
    <xf numFmtId="0" fontId="16" fillId="5" borderId="51" xfId="0" applyFont="1" applyFill="1" applyBorder="1" applyAlignment="1">
      <alignment horizontal="right" vertical="center"/>
    </xf>
    <xf numFmtId="0" fontId="23" fillId="5" borderId="51" xfId="0" applyFont="1" applyFill="1" applyBorder="1" applyAlignment="1">
      <alignment horizontal="right" vertical="center"/>
    </xf>
    <xf numFmtId="0" fontId="23" fillId="5" borderId="53" xfId="0" applyFont="1" applyFill="1" applyBorder="1" applyAlignment="1">
      <alignment horizontal="right" vertical="center"/>
    </xf>
    <xf numFmtId="0" fontId="35" fillId="6" borderId="21" xfId="1" applyFont="1" applyFill="1" applyBorder="1" applyAlignment="1">
      <alignment horizontal="left" vertical="center"/>
    </xf>
    <xf numFmtId="0" fontId="35" fillId="6" borderId="22" xfId="1" applyFont="1" applyFill="1" applyBorder="1" applyAlignment="1">
      <alignment horizontal="left" vertical="center"/>
    </xf>
    <xf numFmtId="0" fontId="0" fillId="0" borderId="0" xfId="0" applyAlignment="1">
      <alignment horizontal="left" vertical="center"/>
    </xf>
    <xf numFmtId="0" fontId="0" fillId="0" borderId="0" xfId="0" applyAlignment="1">
      <alignment horizontal="center" vertical="center"/>
    </xf>
    <xf numFmtId="165" fontId="0" fillId="0" borderId="0" xfId="0" applyNumberFormat="1" applyAlignment="1">
      <alignment horizontal="center" vertical="center"/>
    </xf>
    <xf numFmtId="165" fontId="8" fillId="3" borderId="21" xfId="0" applyNumberFormat="1" applyFont="1" applyFill="1" applyBorder="1" applyAlignment="1">
      <alignment horizontal="right" vertical="center"/>
    </xf>
    <xf numFmtId="165" fontId="8" fillId="3" borderId="33" xfId="0" applyNumberFormat="1" applyFont="1" applyFill="1" applyBorder="1" applyAlignment="1">
      <alignment horizontal="right" vertical="center"/>
    </xf>
    <xf numFmtId="165" fontId="8" fillId="3" borderId="30" xfId="0" applyNumberFormat="1" applyFont="1" applyFill="1" applyBorder="1" applyAlignment="1">
      <alignment horizontal="right" vertical="center"/>
    </xf>
    <xf numFmtId="165" fontId="8" fillId="3" borderId="34" xfId="0" applyNumberFormat="1" applyFont="1" applyFill="1" applyBorder="1" applyAlignment="1">
      <alignment horizontal="right" vertical="center"/>
    </xf>
    <xf numFmtId="165" fontId="8" fillId="3" borderId="5" xfId="0" applyNumberFormat="1" applyFont="1" applyFill="1" applyBorder="1" applyAlignment="1">
      <alignment horizontal="right" vertical="center"/>
    </xf>
    <xf numFmtId="165" fontId="8" fillId="3" borderId="56" xfId="0" applyNumberFormat="1" applyFont="1" applyFill="1" applyBorder="1" applyAlignment="1">
      <alignment horizontal="right" vertical="center"/>
    </xf>
    <xf numFmtId="165" fontId="8" fillId="3" borderId="57" xfId="0" applyNumberFormat="1" applyFont="1" applyFill="1" applyBorder="1" applyAlignment="1">
      <alignment horizontal="right" vertical="center"/>
    </xf>
    <xf numFmtId="49" fontId="2" fillId="0" borderId="57" xfId="0" applyNumberFormat="1" applyFont="1" applyBorder="1" applyAlignment="1" applyProtection="1">
      <alignment horizontal="center" vertical="center"/>
      <protection locked="0" hidden="1"/>
    </xf>
    <xf numFmtId="0" fontId="36" fillId="0" borderId="0" xfId="0" applyFont="1" applyAlignment="1">
      <alignment horizontal="left" vertical="center"/>
    </xf>
    <xf numFmtId="164" fontId="0" fillId="0" borderId="0" xfId="0" applyNumberFormat="1" applyAlignment="1">
      <alignment horizontal="center" vertical="center"/>
    </xf>
    <xf numFmtId="164" fontId="0" fillId="0" borderId="0" xfId="0" applyNumberFormat="1"/>
    <xf numFmtId="164" fontId="36" fillId="0" borderId="0" xfId="0" applyNumberFormat="1" applyFont="1" applyAlignment="1">
      <alignment horizontal="center" vertical="center"/>
    </xf>
    <xf numFmtId="0" fontId="2" fillId="0" borderId="60" xfId="0" applyFont="1" applyBorder="1"/>
    <xf numFmtId="165" fontId="2" fillId="0" borderId="61" xfId="0" applyNumberFormat="1" applyFont="1" applyBorder="1"/>
    <xf numFmtId="0" fontId="2" fillId="0" borderId="61" xfId="0" applyFont="1" applyBorder="1"/>
    <xf numFmtId="0" fontId="2" fillId="0" borderId="61" xfId="0" applyFont="1" applyBorder="1" applyAlignment="1">
      <alignment horizontal="center" vertical="center"/>
    </xf>
    <xf numFmtId="165" fontId="2" fillId="0" borderId="61" xfId="0" applyNumberFormat="1" applyFont="1" applyBorder="1" applyAlignment="1">
      <alignment horizontal="center" vertical="center"/>
    </xf>
    <xf numFmtId="165" fontId="2" fillId="0" borderId="62" xfId="0" applyNumberFormat="1" applyFont="1" applyBorder="1" applyAlignment="1">
      <alignment horizontal="center" vertical="center"/>
    </xf>
    <xf numFmtId="0" fontId="2" fillId="0" borderId="59" xfId="0" applyFont="1" applyBorder="1"/>
    <xf numFmtId="0" fontId="2" fillId="0" borderId="59" xfId="0" applyFont="1" applyBorder="1" applyAlignment="1">
      <alignment horizontal="center" vertical="center"/>
    </xf>
    <xf numFmtId="0" fontId="1" fillId="0" borderId="14" xfId="0" applyFont="1" applyBorder="1" applyAlignment="1" applyProtection="1">
      <alignment horizontal="left" vertical="center"/>
      <protection locked="0"/>
    </xf>
    <xf numFmtId="0" fontId="38" fillId="0" borderId="0" xfId="0" applyFont="1"/>
    <xf numFmtId="0" fontId="38" fillId="8" borderId="63" xfId="0" applyFont="1" applyFill="1" applyBorder="1"/>
    <xf numFmtId="0" fontId="38" fillId="8" borderId="64" xfId="0" applyFont="1" applyFill="1" applyBorder="1"/>
    <xf numFmtId="0" fontId="38" fillId="8" borderId="65" xfId="0" applyFont="1" applyFill="1" applyBorder="1"/>
    <xf numFmtId="0" fontId="39" fillId="9" borderId="66" xfId="0" applyFont="1" applyFill="1" applyBorder="1"/>
    <xf numFmtId="0" fontId="39" fillId="10" borderId="66" xfId="0" applyFont="1" applyFill="1" applyBorder="1"/>
    <xf numFmtId="0" fontId="39" fillId="9" borderId="0" xfId="0" applyFont="1" applyFill="1"/>
    <xf numFmtId="0" fontId="39" fillId="9" borderId="67" xfId="0" applyFont="1" applyFill="1" applyBorder="1"/>
    <xf numFmtId="0" fontId="39" fillId="9" borderId="68" xfId="0" applyFont="1" applyFill="1" applyBorder="1"/>
    <xf numFmtId="0" fontId="39" fillId="9" borderId="69" xfId="0" applyFont="1" applyFill="1" applyBorder="1"/>
    <xf numFmtId="0" fontId="39" fillId="9" borderId="70" xfId="0" applyFont="1" applyFill="1" applyBorder="1"/>
    <xf numFmtId="0" fontId="39" fillId="7" borderId="66" xfId="0" applyFont="1" applyFill="1" applyBorder="1"/>
    <xf numFmtId="0" fontId="39" fillId="7" borderId="67" xfId="0" applyFont="1" applyFill="1" applyBorder="1"/>
    <xf numFmtId="0" fontId="1" fillId="0" borderId="0" xfId="0" applyFont="1" applyAlignment="1">
      <alignment horizontal="left" vertical="center"/>
    </xf>
    <xf numFmtId="0" fontId="1" fillId="0" borderId="0" xfId="0" applyFont="1"/>
    <xf numFmtId="0" fontId="37" fillId="0" borderId="0" xfId="0" applyFont="1" applyAlignment="1">
      <alignment horizontal="left" vertical="center"/>
    </xf>
    <xf numFmtId="166" fontId="1" fillId="0" borderId="0" xfId="0" applyNumberFormat="1" applyFont="1"/>
    <xf numFmtId="0" fontId="1" fillId="0" borderId="0" xfId="0" applyFont="1" applyAlignment="1">
      <alignment horizontal="center" vertical="center"/>
    </xf>
    <xf numFmtId="166" fontId="1" fillId="0" borderId="0" xfId="0" applyNumberFormat="1" applyFont="1" applyAlignment="1">
      <alignment horizontal="center" vertical="center"/>
    </xf>
    <xf numFmtId="165" fontId="1" fillId="0" borderId="0" xfId="0" applyNumberFormat="1" applyFont="1" applyAlignment="1">
      <alignment horizontal="center" vertical="center"/>
    </xf>
    <xf numFmtId="4" fontId="1" fillId="0" borderId="0" xfId="0" applyNumberFormat="1" applyFont="1" applyAlignment="1">
      <alignment horizontal="center" vertical="center"/>
    </xf>
    <xf numFmtId="0" fontId="4" fillId="0" borderId="74" xfId="0" applyFont="1" applyBorder="1" applyProtection="1">
      <protection locked="0" hidden="1"/>
    </xf>
    <xf numFmtId="0" fontId="4" fillId="0" borderId="77" xfId="0" applyFont="1" applyBorder="1" applyProtection="1">
      <protection locked="0" hidden="1"/>
    </xf>
    <xf numFmtId="0" fontId="10" fillId="3" borderId="76" xfId="0" applyFont="1" applyFill="1" applyBorder="1" applyAlignment="1">
      <alignment horizontal="left" vertical="center"/>
    </xf>
    <xf numFmtId="167" fontId="8" fillId="3" borderId="78" xfId="0" applyNumberFormat="1" applyFont="1" applyFill="1" applyBorder="1" applyAlignment="1">
      <alignment horizontal="left" vertical="center"/>
    </xf>
    <xf numFmtId="167" fontId="2" fillId="0" borderId="30" xfId="0" applyNumberFormat="1" applyFont="1" applyBorder="1" applyAlignment="1" applyProtection="1">
      <alignment horizontal="left" vertical="center"/>
      <protection locked="0"/>
    </xf>
    <xf numFmtId="164" fontId="2" fillId="0" borderId="84" xfId="0" applyNumberFormat="1" applyFont="1" applyBorder="1" applyAlignment="1">
      <alignment vertical="center" wrapText="1"/>
    </xf>
    <xf numFmtId="4" fontId="2" fillId="0" borderId="84" xfId="0" applyNumberFormat="1" applyFont="1" applyBorder="1" applyAlignment="1">
      <alignment vertical="center" wrapText="1"/>
    </xf>
    <xf numFmtId="4" fontId="2" fillId="0" borderId="85" xfId="0" applyNumberFormat="1" applyFont="1" applyBorder="1" applyAlignment="1">
      <alignment vertical="center" wrapText="1"/>
    </xf>
    <xf numFmtId="164" fontId="2" fillId="0" borderId="87" xfId="0" applyNumberFormat="1" applyFont="1" applyBorder="1" applyAlignment="1">
      <alignment vertical="center" wrapText="1"/>
    </xf>
    <xf numFmtId="4" fontId="2" fillId="0" borderId="87" xfId="0" applyNumberFormat="1" applyFont="1" applyBorder="1" applyAlignment="1">
      <alignment vertical="center" wrapText="1"/>
    </xf>
    <xf numFmtId="4" fontId="2" fillId="0" borderId="88" xfId="0" applyNumberFormat="1" applyFont="1" applyBorder="1" applyAlignment="1">
      <alignment vertical="center" wrapText="1"/>
    </xf>
    <xf numFmtId="0" fontId="8" fillId="3" borderId="80" xfId="0" applyFont="1" applyFill="1" applyBorder="1" applyAlignment="1">
      <alignment vertical="center" wrapText="1"/>
    </xf>
    <xf numFmtId="164" fontId="8" fillId="3" borderId="81" xfId="0" applyNumberFormat="1" applyFont="1" applyFill="1" applyBorder="1" applyAlignment="1">
      <alignment vertical="center" wrapText="1"/>
    </xf>
    <xf numFmtId="0" fontId="8" fillId="3" borderId="81" xfId="0" applyFont="1" applyFill="1" applyBorder="1" applyAlignment="1">
      <alignment vertical="center" wrapText="1"/>
    </xf>
    <xf numFmtId="0" fontId="8" fillId="3" borderId="82" xfId="0" applyFont="1" applyFill="1" applyBorder="1" applyAlignment="1">
      <alignment vertical="center" wrapText="1"/>
    </xf>
    <xf numFmtId="0" fontId="15" fillId="2" borderId="83" xfId="0" applyFont="1" applyFill="1" applyBorder="1" applyAlignment="1">
      <alignment vertical="center" wrapText="1"/>
    </xf>
    <xf numFmtId="0" fontId="15" fillId="2" borderId="86" xfId="0" applyFont="1" applyFill="1" applyBorder="1" applyAlignment="1">
      <alignment vertical="center" wrapText="1"/>
    </xf>
    <xf numFmtId="168" fontId="2" fillId="2" borderId="84" xfId="0" applyNumberFormat="1" applyFont="1" applyFill="1" applyBorder="1" applyAlignment="1">
      <alignment vertical="center" wrapText="1"/>
    </xf>
    <xf numFmtId="168" fontId="2" fillId="2" borderId="87" xfId="0" applyNumberFormat="1" applyFont="1" applyFill="1" applyBorder="1" applyAlignment="1">
      <alignment vertical="center" wrapText="1"/>
    </xf>
    <xf numFmtId="0" fontId="36" fillId="0" borderId="0" xfId="0" applyFont="1" applyAlignment="1">
      <alignment wrapText="1"/>
    </xf>
    <xf numFmtId="4" fontId="0" fillId="0" borderId="0" xfId="0" applyNumberFormat="1" applyAlignment="1">
      <alignment wrapText="1"/>
    </xf>
    <xf numFmtId="0" fontId="0" fillId="0" borderId="0" xfId="0" applyAlignment="1">
      <alignment wrapText="1"/>
    </xf>
    <xf numFmtId="0" fontId="43" fillId="0" borderId="0" xfId="1" applyFont="1" applyAlignment="1">
      <alignment horizontal="left" vertical="center"/>
    </xf>
    <xf numFmtId="0" fontId="44" fillId="0" borderId="89" xfId="0" applyFont="1" applyBorder="1" applyAlignment="1">
      <alignment horizontal="center"/>
    </xf>
    <xf numFmtId="0" fontId="45" fillId="11" borderId="90" xfId="0" applyFont="1" applyFill="1" applyBorder="1" applyAlignment="1">
      <alignment horizontal="center" vertical="center" wrapText="1"/>
    </xf>
    <xf numFmtId="0" fontId="45" fillId="11" borderId="91" xfId="0" applyFont="1" applyFill="1" applyBorder="1" applyAlignment="1">
      <alignment horizontal="center" vertical="center" wrapText="1"/>
    </xf>
    <xf numFmtId="0" fontId="45" fillId="11" borderId="92" xfId="0" applyFont="1" applyFill="1" applyBorder="1" applyAlignment="1">
      <alignment horizontal="center" vertical="center" wrapText="1"/>
    </xf>
    <xf numFmtId="0" fontId="46" fillId="11" borderId="0" xfId="0" applyFont="1" applyFill="1" applyAlignment="1">
      <alignment horizontal="center"/>
    </xf>
    <xf numFmtId="0" fontId="38" fillId="11" borderId="0" xfId="0" applyFont="1" applyFill="1" applyAlignment="1">
      <alignment horizontal="center"/>
    </xf>
    <xf numFmtId="0" fontId="34" fillId="0" borderId="0" xfId="0" applyFont="1" applyAlignment="1">
      <alignment horizontal="center" vertical="center"/>
    </xf>
    <xf numFmtId="0" fontId="31" fillId="0" borderId="19" xfId="0" applyFont="1" applyBorder="1" applyAlignment="1">
      <alignment horizontal="center"/>
    </xf>
    <xf numFmtId="0" fontId="33" fillId="0" borderId="0" xfId="1" applyFont="1" applyAlignment="1">
      <alignment horizontal="center"/>
    </xf>
    <xf numFmtId="0" fontId="28" fillId="0" borderId="19" xfId="0" applyFont="1" applyBorder="1" applyAlignment="1">
      <alignment horizontal="center"/>
    </xf>
    <xf numFmtId="0" fontId="32" fillId="0" borderId="37" xfId="0" applyFont="1" applyBorder="1" applyAlignment="1">
      <alignment horizontal="left" vertical="center"/>
    </xf>
    <xf numFmtId="0" fontId="6" fillId="0" borderId="0" xfId="0" applyFont="1" applyAlignment="1">
      <alignment horizontal="left" vertical="center"/>
    </xf>
    <xf numFmtId="0" fontId="13" fillId="0" borderId="72"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73"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8" xfId="0" applyFont="1" applyBorder="1" applyAlignment="1">
      <alignment horizontal="center" vertical="center" wrapText="1"/>
    </xf>
    <xf numFmtId="0" fontId="17" fillId="0" borderId="31" xfId="0" applyFont="1" applyBorder="1" applyAlignment="1">
      <alignment horizontal="left" vertical="center"/>
    </xf>
    <xf numFmtId="0" fontId="20" fillId="0" borderId="49" xfId="0" applyFont="1" applyBorder="1" applyAlignment="1" applyProtection="1">
      <alignment horizontal="left" vertical="center"/>
      <protection locked="0" hidden="1"/>
    </xf>
    <xf numFmtId="0" fontId="20" fillId="0" borderId="50" xfId="0" applyFont="1" applyBorder="1" applyAlignment="1" applyProtection="1">
      <alignment horizontal="left" vertical="center"/>
      <protection locked="0" hidden="1"/>
    </xf>
    <xf numFmtId="0" fontId="40" fillId="10" borderId="0" xfId="0" applyFont="1" applyFill="1" applyAlignment="1">
      <alignment horizontal="left" vertical="center"/>
    </xf>
    <xf numFmtId="0" fontId="40" fillId="10" borderId="67" xfId="0" applyFont="1" applyFill="1" applyBorder="1" applyAlignment="1">
      <alignment horizontal="left" vertical="center"/>
    </xf>
    <xf numFmtId="3" fontId="41" fillId="9" borderId="0" xfId="0" applyNumberFormat="1" applyFont="1" applyFill="1" applyAlignment="1">
      <alignment horizontal="left" vertical="center"/>
    </xf>
    <xf numFmtId="3" fontId="41" fillId="9" borderId="67" xfId="0" applyNumberFormat="1" applyFont="1" applyFill="1" applyBorder="1" applyAlignment="1">
      <alignment horizontal="left" vertical="center"/>
    </xf>
    <xf numFmtId="0" fontId="42" fillId="7" borderId="0" xfId="1" applyFont="1" applyFill="1" applyBorder="1" applyAlignment="1">
      <alignment horizontal="left" vertical="center"/>
    </xf>
    <xf numFmtId="0" fontId="40" fillId="10" borderId="66" xfId="0" applyFont="1" applyFill="1" applyBorder="1" applyAlignment="1">
      <alignment horizontal="center" vertical="center"/>
    </xf>
    <xf numFmtId="0" fontId="40" fillId="10" borderId="0" xfId="0" applyFont="1" applyFill="1" applyAlignment="1">
      <alignment horizontal="center" vertical="center"/>
    </xf>
    <xf numFmtId="0" fontId="40" fillId="10" borderId="67" xfId="0" applyFont="1" applyFill="1" applyBorder="1" applyAlignment="1">
      <alignment horizontal="center" vertical="center"/>
    </xf>
    <xf numFmtId="0" fontId="14" fillId="0" borderId="19" xfId="0" applyFont="1" applyBorder="1" applyAlignment="1">
      <alignment horizontal="left" vertical="center"/>
    </xf>
    <xf numFmtId="0" fontId="13" fillId="0" borderId="0" xfId="0" applyFont="1" applyAlignment="1">
      <alignment horizontal="left" vertical="center"/>
    </xf>
    <xf numFmtId="0" fontId="16" fillId="0" borderId="19" xfId="0" applyFont="1" applyBorder="1" applyAlignment="1">
      <alignment horizontal="left" vertical="center"/>
    </xf>
    <xf numFmtId="0" fontId="3" fillId="0" borderId="19" xfId="0" applyFont="1" applyBorder="1" applyAlignment="1">
      <alignment horizontal="left" vertical="center"/>
    </xf>
    <xf numFmtId="165" fontId="18" fillId="0" borderId="38" xfId="0" applyNumberFormat="1" applyFont="1" applyBorder="1" applyAlignment="1">
      <alignment horizontal="center" vertical="center"/>
    </xf>
    <xf numFmtId="0" fontId="10" fillId="3" borderId="20" xfId="0" applyFont="1" applyFill="1" applyBorder="1" applyAlignment="1">
      <alignment horizontal="left" vertical="center"/>
    </xf>
    <xf numFmtId="0" fontId="10" fillId="3" borderId="23" xfId="0" applyFont="1" applyFill="1" applyBorder="1" applyAlignment="1">
      <alignment horizontal="left" vertical="center"/>
    </xf>
    <xf numFmtId="165" fontId="8" fillId="3" borderId="21" xfId="0" applyNumberFormat="1" applyFont="1" applyFill="1" applyBorder="1" applyAlignment="1">
      <alignment horizontal="left" vertical="center"/>
    </xf>
    <xf numFmtId="165" fontId="8" fillId="3" borderId="6" xfId="0" applyNumberFormat="1" applyFont="1" applyFill="1" applyBorder="1" applyAlignment="1">
      <alignment horizontal="left" vertical="center"/>
    </xf>
    <xf numFmtId="165" fontId="8" fillId="3" borderId="21" xfId="0" applyNumberFormat="1" applyFont="1" applyFill="1" applyBorder="1" applyAlignment="1">
      <alignment horizontal="center" vertical="center"/>
    </xf>
    <xf numFmtId="165" fontId="8" fillId="3" borderId="6" xfId="0" applyNumberFormat="1" applyFont="1" applyFill="1" applyBorder="1" applyAlignment="1">
      <alignment horizontal="center" vertical="center"/>
    </xf>
    <xf numFmtId="165" fontId="8" fillId="3" borderId="32" xfId="0" applyNumberFormat="1" applyFont="1" applyFill="1" applyBorder="1" applyAlignment="1">
      <alignment horizontal="center" vertical="center"/>
    </xf>
    <xf numFmtId="165" fontId="8" fillId="3" borderId="29" xfId="0" applyNumberFormat="1" applyFont="1" applyFill="1" applyBorder="1" applyAlignment="1">
      <alignment horizontal="center" vertical="center"/>
    </xf>
    <xf numFmtId="165" fontId="29" fillId="0" borderId="19" xfId="1" applyNumberFormat="1" applyBorder="1" applyAlignment="1" applyProtection="1">
      <alignment horizontal="center" vertical="center"/>
    </xf>
    <xf numFmtId="165" fontId="29" fillId="0" borderId="0" xfId="1" applyNumberFormat="1" applyAlignment="1" applyProtection="1">
      <alignment horizontal="center" vertical="center"/>
    </xf>
    <xf numFmtId="0" fontId="8" fillId="3" borderId="3" xfId="0" applyFont="1" applyFill="1" applyBorder="1" applyAlignment="1">
      <alignment horizontal="left" vertical="center"/>
    </xf>
    <xf numFmtId="0" fontId="8" fillId="3" borderId="44" xfId="0" applyFont="1" applyFill="1" applyBorder="1" applyAlignment="1">
      <alignment horizontal="left" vertical="center"/>
    </xf>
    <xf numFmtId="0" fontId="8" fillId="3" borderId="28" xfId="0" applyFont="1" applyFill="1" applyBorder="1" applyAlignment="1">
      <alignment horizontal="left" vertical="center"/>
    </xf>
    <xf numFmtId="0" fontId="8" fillId="3" borderId="46" xfId="0" applyFont="1" applyFill="1" applyBorder="1" applyAlignment="1">
      <alignment horizontal="left" vertical="center"/>
    </xf>
    <xf numFmtId="0" fontId="17" fillId="0" borderId="40" xfId="0" applyFont="1" applyBorder="1" applyAlignment="1">
      <alignment horizontal="left" vertical="center"/>
    </xf>
    <xf numFmtId="0" fontId="8" fillId="3" borderId="3" xfId="0" applyFont="1" applyFill="1" applyBorder="1" applyAlignment="1">
      <alignment horizontal="center" vertical="center"/>
    </xf>
    <xf numFmtId="0" fontId="8" fillId="3" borderId="2" xfId="0" applyFont="1" applyFill="1" applyBorder="1" applyAlignment="1">
      <alignment horizontal="left" vertical="center"/>
    </xf>
    <xf numFmtId="0" fontId="8" fillId="3" borderId="43" xfId="0" applyFont="1" applyFill="1" applyBorder="1" applyAlignment="1">
      <alignment horizontal="left" vertical="center"/>
    </xf>
    <xf numFmtId="0" fontId="4" fillId="2" borderId="39" xfId="0" applyFont="1" applyFill="1" applyBorder="1" applyAlignment="1">
      <alignment horizontal="left" vertical="center"/>
    </xf>
    <xf numFmtId="0" fontId="4" fillId="2" borderId="19" xfId="0" applyFont="1" applyFill="1" applyBorder="1" applyAlignment="1">
      <alignment horizontal="left" vertical="center"/>
    </xf>
    <xf numFmtId="0" fontId="8" fillId="3" borderId="21" xfId="0" applyFont="1" applyFill="1" applyBorder="1" applyAlignment="1">
      <alignment horizontal="center" vertical="center"/>
    </xf>
    <xf numFmtId="0" fontId="8" fillId="3" borderId="22"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20" xfId="0" applyFont="1" applyFill="1" applyBorder="1" applyAlignment="1">
      <alignment horizontal="left" vertical="center"/>
    </xf>
    <xf numFmtId="0" fontId="8" fillId="3" borderId="23" xfId="0" applyFont="1" applyFill="1" applyBorder="1" applyAlignment="1">
      <alignment horizontal="left" vertical="center"/>
    </xf>
    <xf numFmtId="0" fontId="26" fillId="0" borderId="40" xfId="0" applyFont="1" applyBorder="1" applyAlignment="1">
      <alignment horizontal="left" vertical="center"/>
    </xf>
    <xf numFmtId="0" fontId="2" fillId="2" borderId="39" xfId="0" applyFont="1" applyFill="1" applyBorder="1" applyAlignment="1">
      <alignment horizontal="left" vertical="center"/>
    </xf>
    <xf numFmtId="0" fontId="2" fillId="2" borderId="19" xfId="0" applyFont="1" applyFill="1" applyBorder="1" applyAlignment="1">
      <alignment horizontal="left" vertical="center"/>
    </xf>
    <xf numFmtId="165" fontId="8" fillId="3" borderId="4" xfId="0" applyNumberFormat="1" applyFont="1" applyFill="1" applyBorder="1" applyAlignment="1">
      <alignment horizontal="right" vertical="center"/>
    </xf>
    <xf numFmtId="165" fontId="8" fillId="3" borderId="7" xfId="0" applyNumberFormat="1" applyFont="1" applyFill="1" applyBorder="1" applyAlignment="1">
      <alignment horizontal="right" vertical="center"/>
    </xf>
    <xf numFmtId="0" fontId="27" fillId="0" borderId="31" xfId="0" applyFont="1" applyBorder="1" applyAlignment="1">
      <alignment horizontal="left" vertical="center"/>
    </xf>
    <xf numFmtId="0" fontId="2" fillId="2" borderId="39" xfId="0" applyFont="1" applyFill="1" applyBorder="1" applyAlignment="1">
      <alignment horizontal="center" vertical="center"/>
    </xf>
    <xf numFmtId="165" fontId="2" fillId="2" borderId="39" xfId="0" applyNumberFormat="1" applyFont="1" applyFill="1" applyBorder="1" applyAlignment="1">
      <alignment horizontal="left" vertical="center"/>
    </xf>
    <xf numFmtId="0" fontId="3" fillId="2" borderId="19" xfId="0" applyFont="1" applyFill="1" applyBorder="1" applyAlignment="1">
      <alignment horizontal="left" vertical="center"/>
    </xf>
    <xf numFmtId="165" fontId="2" fillId="2" borderId="19" xfId="0" applyNumberFormat="1" applyFont="1" applyFill="1" applyBorder="1" applyAlignment="1">
      <alignment horizontal="left" vertical="center"/>
    </xf>
    <xf numFmtId="0" fontId="18" fillId="0" borderId="0" xfId="0" applyFont="1" applyAlignment="1">
      <alignment horizontal="left" vertical="center"/>
    </xf>
    <xf numFmtId="0" fontId="8" fillId="3" borderId="5" xfId="0" applyFont="1" applyFill="1" applyBorder="1" applyAlignment="1">
      <alignment horizontal="left" vertical="center"/>
    </xf>
    <xf numFmtId="165" fontId="8" fillId="3" borderId="3" xfId="0" applyNumberFormat="1" applyFont="1" applyFill="1" applyBorder="1" applyAlignment="1">
      <alignment horizontal="right" vertical="center"/>
    </xf>
    <xf numFmtId="165" fontId="8" fillId="3" borderId="6" xfId="0" applyNumberFormat="1" applyFont="1" applyFill="1" applyBorder="1" applyAlignment="1">
      <alignment horizontal="right" vertical="center"/>
    </xf>
    <xf numFmtId="0" fontId="8" fillId="3" borderId="3" xfId="0" applyFont="1" applyFill="1" applyBorder="1" applyAlignment="1">
      <alignment horizontal="right" vertical="center"/>
    </xf>
    <xf numFmtId="0" fontId="8" fillId="3" borderId="6" xfId="0" applyFont="1" applyFill="1" applyBorder="1" applyAlignment="1">
      <alignment horizontal="right" vertical="center"/>
    </xf>
    <xf numFmtId="0" fontId="1" fillId="12" borderId="14" xfId="0" applyFont="1" applyFill="1" applyBorder="1" applyAlignment="1" applyProtection="1">
      <alignment horizontal="left" vertical="center"/>
    </xf>
    <xf numFmtId="0" fontId="1" fillId="12" borderId="15" xfId="0" applyFont="1" applyFill="1" applyBorder="1" applyAlignment="1" applyProtection="1">
      <alignment horizontal="left" vertical="center"/>
    </xf>
    <xf numFmtId="0" fontId="1" fillId="12" borderId="71" xfId="0" applyFont="1" applyFill="1" applyBorder="1" applyAlignment="1" applyProtection="1">
      <alignment horizontal="left" vertical="center"/>
    </xf>
    <xf numFmtId="0" fontId="4" fillId="12" borderId="74" xfId="0" applyFont="1" applyFill="1" applyBorder="1" applyProtection="1">
      <protection hidden="1"/>
    </xf>
    <xf numFmtId="0" fontId="4" fillId="12" borderId="75" xfId="0" applyFont="1" applyFill="1" applyBorder="1" applyProtection="1">
      <protection hidden="1"/>
    </xf>
    <xf numFmtId="0" fontId="20" fillId="12" borderId="47" xfId="0" applyFont="1" applyFill="1" applyBorder="1" applyAlignment="1" applyProtection="1">
      <alignment horizontal="left" vertical="center"/>
      <protection hidden="1"/>
    </xf>
    <xf numFmtId="0" fontId="20" fillId="12" borderId="52" xfId="0" applyFont="1" applyFill="1" applyBorder="1" applyAlignment="1" applyProtection="1">
      <alignment horizontal="left" vertical="center"/>
      <protection hidden="1"/>
    </xf>
    <xf numFmtId="0" fontId="21" fillId="12" borderId="47" xfId="0" applyFont="1" applyFill="1" applyBorder="1" applyAlignment="1" applyProtection="1">
      <alignment horizontal="left" vertical="center"/>
      <protection hidden="1"/>
    </xf>
    <xf numFmtId="0" fontId="21" fillId="12" borderId="52" xfId="0" applyFont="1" applyFill="1" applyBorder="1" applyAlignment="1" applyProtection="1">
      <alignment horizontal="left" vertical="center"/>
      <protection hidden="1"/>
    </xf>
    <xf numFmtId="0" fontId="19" fillId="12" borderId="47" xfId="0" applyFont="1" applyFill="1" applyBorder="1" applyAlignment="1" applyProtection="1">
      <alignment horizontal="left" vertical="center"/>
      <protection hidden="1"/>
    </xf>
    <xf numFmtId="0" fontId="19" fillId="12" borderId="52" xfId="0" applyFont="1" applyFill="1" applyBorder="1" applyAlignment="1" applyProtection="1">
      <alignment horizontal="left" vertical="center"/>
      <protection hidden="1"/>
    </xf>
    <xf numFmtId="0" fontId="6" fillId="12" borderId="47" xfId="0" applyFont="1" applyFill="1" applyBorder="1" applyAlignment="1" applyProtection="1">
      <alignment horizontal="left" vertical="center"/>
      <protection hidden="1"/>
    </xf>
    <xf numFmtId="0" fontId="6" fillId="12" borderId="52" xfId="0" applyFont="1" applyFill="1" applyBorder="1" applyAlignment="1" applyProtection="1">
      <alignment horizontal="left" vertical="center"/>
      <protection hidden="1"/>
    </xf>
    <xf numFmtId="0" fontId="6" fillId="12" borderId="54" xfId="0" applyFont="1" applyFill="1" applyBorder="1" applyAlignment="1" applyProtection="1">
      <alignment horizontal="left" vertical="center"/>
      <protection hidden="1"/>
    </xf>
    <xf numFmtId="0" fontId="6" fillId="12" borderId="55" xfId="0" applyFont="1" applyFill="1" applyBorder="1" applyAlignment="1" applyProtection="1">
      <alignment horizontal="left" vertical="center"/>
      <protection hidden="1"/>
    </xf>
    <xf numFmtId="0" fontId="2" fillId="12" borderId="7" xfId="0" applyFont="1" applyFill="1" applyBorder="1" applyAlignment="1" applyProtection="1">
      <alignment horizontal="left" vertical="center"/>
      <protection hidden="1"/>
    </xf>
    <xf numFmtId="0" fontId="2" fillId="12" borderId="10" xfId="0" applyFont="1" applyFill="1" applyBorder="1" applyAlignment="1" applyProtection="1">
      <alignment horizontal="left" vertical="center"/>
      <protection hidden="1"/>
    </xf>
    <xf numFmtId="0" fontId="2" fillId="12" borderId="23" xfId="0" applyFont="1" applyFill="1" applyBorder="1" applyProtection="1">
      <protection hidden="1"/>
    </xf>
    <xf numFmtId="0" fontId="2" fillId="12" borderId="6" xfId="0" applyFont="1" applyFill="1" applyBorder="1" applyProtection="1"/>
    <xf numFmtId="0" fontId="2" fillId="12" borderId="6" xfId="0" applyFont="1" applyFill="1" applyBorder="1" applyAlignment="1" applyProtection="1">
      <alignment horizontal="left" vertical="center"/>
    </xf>
    <xf numFmtId="0" fontId="2" fillId="12" borderId="6" xfId="0" applyFont="1" applyFill="1" applyBorder="1" applyAlignment="1" applyProtection="1">
      <alignment horizontal="left" vertical="center"/>
      <protection hidden="1"/>
    </xf>
    <xf numFmtId="165" fontId="2" fillId="12" borderId="6" xfId="0" applyNumberFormat="1" applyFont="1" applyFill="1" applyBorder="1" applyAlignment="1" applyProtection="1">
      <alignment horizontal="left" vertical="center"/>
    </xf>
    <xf numFmtId="0" fontId="5" fillId="12" borderId="24" xfId="0" applyFont="1" applyFill="1" applyBorder="1" applyAlignment="1" applyProtection="1">
      <alignment horizontal="left" vertical="center"/>
      <protection hidden="1"/>
    </xf>
    <xf numFmtId="0" fontId="2" fillId="12" borderId="0" xfId="0" applyFont="1" applyFill="1" applyProtection="1"/>
    <xf numFmtId="0" fontId="4" fillId="12" borderId="0" xfId="0" applyFont="1" applyFill="1" applyProtection="1"/>
    <xf numFmtId="0" fontId="2" fillId="12" borderId="5" xfId="0" applyFont="1" applyFill="1" applyBorder="1" applyAlignment="1" applyProtection="1">
      <alignment horizontal="left" vertical="center"/>
    </xf>
    <xf numFmtId="167" fontId="2" fillId="12" borderId="6" xfId="0" applyNumberFormat="1" applyFont="1" applyFill="1" applyBorder="1" applyAlignment="1" applyProtection="1">
      <alignment horizontal="left" vertical="center"/>
    </xf>
    <xf numFmtId="167" fontId="2" fillId="12" borderId="30" xfId="0" applyNumberFormat="1" applyFont="1" applyFill="1" applyBorder="1" applyAlignment="1" applyProtection="1">
      <alignment horizontal="left" vertical="center"/>
    </xf>
    <xf numFmtId="0" fontId="2" fillId="12" borderId="25" xfId="0" applyFont="1" applyFill="1" applyBorder="1" applyProtection="1">
      <protection hidden="1"/>
    </xf>
    <xf numFmtId="0" fontId="2" fillId="12" borderId="26" xfId="0" applyFont="1" applyFill="1" applyBorder="1" applyProtection="1"/>
    <xf numFmtId="0" fontId="2" fillId="12" borderId="26" xfId="0" applyFont="1" applyFill="1" applyBorder="1" applyAlignment="1" applyProtection="1">
      <alignment horizontal="left" vertical="center"/>
    </xf>
    <xf numFmtId="0" fontId="2" fillId="12" borderId="26" xfId="0" applyFont="1" applyFill="1" applyBorder="1" applyAlignment="1" applyProtection="1">
      <alignment horizontal="left" vertical="center"/>
      <protection hidden="1"/>
    </xf>
    <xf numFmtId="165" fontId="2" fillId="12" borderId="26" xfId="0" applyNumberFormat="1" applyFont="1" applyFill="1" applyBorder="1" applyAlignment="1" applyProtection="1">
      <alignment horizontal="left" vertical="center"/>
    </xf>
    <xf numFmtId="0" fontId="5" fillId="12" borderId="27" xfId="0" applyFont="1" applyFill="1" applyBorder="1" applyAlignment="1" applyProtection="1">
      <alignment horizontal="left" vertical="center"/>
      <protection hidden="1"/>
    </xf>
    <xf numFmtId="0" fontId="2" fillId="12" borderId="8" xfId="0" applyFont="1" applyFill="1" applyBorder="1" applyAlignment="1" applyProtection="1">
      <alignment horizontal="left" vertical="center"/>
    </xf>
    <xf numFmtId="0" fontId="2" fillId="12" borderId="9" xfId="0" applyFont="1" applyFill="1" applyBorder="1" applyAlignment="1" applyProtection="1">
      <alignment horizontal="left" vertical="center"/>
      <protection hidden="1"/>
    </xf>
    <xf numFmtId="167" fontId="2" fillId="12" borderId="9" xfId="0" applyNumberFormat="1" applyFont="1" applyFill="1" applyBorder="1" applyAlignment="1" applyProtection="1">
      <alignment horizontal="left" vertical="center"/>
    </xf>
    <xf numFmtId="167" fontId="2" fillId="12" borderId="79" xfId="0" applyNumberFormat="1" applyFont="1" applyFill="1" applyBorder="1" applyAlignment="1" applyProtection="1">
      <alignment horizontal="left" vertical="center"/>
    </xf>
    <xf numFmtId="0" fontId="2" fillId="12" borderId="6" xfId="0" applyFont="1" applyFill="1" applyBorder="1" applyAlignment="1" applyProtection="1">
      <alignment horizontal="center" vertical="center"/>
    </xf>
    <xf numFmtId="165" fontId="2" fillId="12" borderId="6" xfId="0" applyNumberFormat="1" applyFont="1" applyFill="1" applyBorder="1" applyAlignment="1" applyProtection="1">
      <alignment horizontal="center" vertical="center"/>
    </xf>
    <xf numFmtId="10" fontId="2" fillId="12" borderId="6" xfId="0" applyNumberFormat="1" applyFont="1" applyFill="1" applyBorder="1" applyAlignment="1" applyProtection="1">
      <alignment horizontal="center" vertical="center"/>
    </xf>
    <xf numFmtId="165" fontId="2" fillId="12" borderId="6" xfId="0" applyNumberFormat="1" applyFont="1" applyFill="1" applyBorder="1" applyAlignment="1" applyProtection="1">
      <alignment horizontal="center" vertical="center"/>
      <protection hidden="1"/>
    </xf>
    <xf numFmtId="166" fontId="5" fillId="12" borderId="6" xfId="0" applyNumberFormat="1" applyFont="1" applyFill="1" applyBorder="1" applyAlignment="1" applyProtection="1">
      <alignment horizontal="center" vertical="center"/>
    </xf>
    <xf numFmtId="165" fontId="2" fillId="12" borderId="30" xfId="0" applyNumberFormat="1" applyFont="1" applyFill="1" applyBorder="1" applyAlignment="1" applyProtection="1">
      <alignment horizontal="center" vertical="center"/>
    </xf>
    <xf numFmtId="165" fontId="2" fillId="12" borderId="5" xfId="0" applyNumberFormat="1" applyFont="1" applyFill="1" applyBorder="1" applyAlignment="1" applyProtection="1">
      <alignment horizontal="center" vertical="center"/>
      <protection hidden="1"/>
    </xf>
    <xf numFmtId="49" fontId="2" fillId="12" borderId="57" xfId="0" applyNumberFormat="1" applyFont="1" applyFill="1" applyBorder="1" applyAlignment="1" applyProtection="1">
      <alignment horizontal="center" vertical="center"/>
      <protection hidden="1"/>
    </xf>
    <xf numFmtId="167" fontId="2" fillId="12" borderId="6" xfId="0" applyNumberFormat="1" applyFont="1" applyFill="1" applyBorder="1" applyAlignment="1" applyProtection="1">
      <alignment horizontal="center" vertical="center"/>
      <protection hidden="1"/>
    </xf>
    <xf numFmtId="165" fontId="15" fillId="12" borderId="24" xfId="0" applyNumberFormat="1" applyFont="1" applyFill="1" applyBorder="1" applyAlignment="1" applyProtection="1">
      <alignment horizontal="center" vertical="center"/>
    </xf>
    <xf numFmtId="165" fontId="2" fillId="12" borderId="26" xfId="0" applyNumberFormat="1" applyFont="1" applyFill="1" applyBorder="1" applyAlignment="1" applyProtection="1">
      <alignment horizontal="center" vertical="center"/>
    </xf>
    <xf numFmtId="10" fontId="2" fillId="12" borderId="26" xfId="0" applyNumberFormat="1" applyFont="1" applyFill="1" applyBorder="1" applyAlignment="1" applyProtection="1">
      <alignment horizontal="center" vertical="center"/>
    </xf>
    <xf numFmtId="165" fontId="2" fillId="12" borderId="26" xfId="0" applyNumberFormat="1" applyFont="1" applyFill="1" applyBorder="1" applyAlignment="1" applyProtection="1">
      <alignment horizontal="center" vertical="center"/>
      <protection hidden="1"/>
    </xf>
    <xf numFmtId="166" fontId="5" fillId="12" borderId="26" xfId="0" applyNumberFormat="1" applyFont="1" applyFill="1" applyBorder="1" applyAlignment="1" applyProtection="1">
      <alignment horizontal="center" vertical="center"/>
    </xf>
    <xf numFmtId="165" fontId="2" fillId="12" borderId="35" xfId="0" applyNumberFormat="1" applyFont="1" applyFill="1" applyBorder="1" applyAlignment="1" applyProtection="1">
      <alignment horizontal="center" vertical="center"/>
    </xf>
    <xf numFmtId="165" fontId="2" fillId="12" borderId="36" xfId="0" applyNumberFormat="1" applyFont="1" applyFill="1" applyBorder="1" applyAlignment="1" applyProtection="1">
      <alignment horizontal="center" vertical="center"/>
      <protection hidden="1"/>
    </xf>
    <xf numFmtId="49" fontId="2" fillId="12" borderId="58" xfId="0" applyNumberFormat="1" applyFont="1" applyFill="1" applyBorder="1" applyAlignment="1" applyProtection="1">
      <alignment horizontal="center" vertical="center"/>
      <protection hidden="1"/>
    </xf>
    <xf numFmtId="167" fontId="2" fillId="12" borderId="26" xfId="0" applyNumberFormat="1" applyFont="1" applyFill="1" applyBorder="1" applyAlignment="1" applyProtection="1">
      <alignment horizontal="center" vertical="center"/>
      <protection hidden="1"/>
    </xf>
    <xf numFmtId="165" fontId="15" fillId="12" borderId="27" xfId="0" applyNumberFormat="1" applyFont="1" applyFill="1" applyBorder="1" applyAlignment="1" applyProtection="1">
      <alignment horizontal="center" vertical="center"/>
    </xf>
    <xf numFmtId="0" fontId="2" fillId="12" borderId="29" xfId="0" applyFont="1" applyFill="1" applyBorder="1" applyAlignment="1" applyProtection="1">
      <alignment horizontal="left" vertical="center"/>
    </xf>
    <xf numFmtId="0" fontId="2" fillId="12" borderId="6" xfId="0" applyFont="1" applyFill="1" applyBorder="1" applyProtection="1">
      <protection hidden="1"/>
    </xf>
    <xf numFmtId="0" fontId="2" fillId="12" borderId="29" xfId="0" applyFont="1" applyFill="1" applyBorder="1" applyProtection="1">
      <protection hidden="1"/>
    </xf>
    <xf numFmtId="0" fontId="2" fillId="12" borderId="7" xfId="0" applyFont="1" applyFill="1" applyBorder="1" applyAlignment="1" applyProtection="1">
      <alignment horizontal="center" vertical="center"/>
      <protection hidden="1"/>
    </xf>
    <xf numFmtId="0" fontId="2" fillId="12" borderId="9" xfId="0" applyFont="1" applyFill="1" applyBorder="1" applyAlignment="1" applyProtection="1">
      <alignment horizontal="left" vertical="center"/>
    </xf>
    <xf numFmtId="0" fontId="2" fillId="12" borderId="9" xfId="0" applyFont="1" applyFill="1" applyBorder="1" applyProtection="1">
      <protection hidden="1"/>
    </xf>
    <xf numFmtId="0" fontId="2" fillId="12" borderId="10" xfId="0" applyFont="1" applyFill="1" applyBorder="1" applyAlignment="1" applyProtection="1">
      <alignment horizontal="center" vertical="center"/>
      <protection hidden="1"/>
    </xf>
  </cellXfs>
  <cellStyles count="2">
    <cellStyle name="Hyperlink" xfId="1" builtinId="8"/>
    <cellStyle name="Normal" xfId="0" builtinId="0"/>
  </cellStyles>
  <dxfs count="25">
    <dxf>
      <numFmt numFmtId="165" formatCode="_ * #,##0.00_ ;_ * \-#,##0.00_ ;_ * &quot;-&quot;??_ ;_ @_ "/>
      <alignment horizontal="center" vertical="center" textRotation="0" wrapText="0" indent="0" justifyLastLine="0" shrinkToFit="0" readingOrder="0"/>
    </dxf>
    <dxf>
      <alignment horizontal="left" vertical="center" textRotation="0" wrapText="0" indent="0" justifyLastLine="0" shrinkToFit="0" readingOrder="0"/>
    </dxf>
    <dxf>
      <numFmt numFmtId="164" formatCode="_ * #,##0_ ;_ * \-#,##0_ ;_ * &quot;-&quot;_ ;_ @_ "/>
      <alignment horizontal="center" vertical="center" textRotation="0" wrapText="0" indent="0" justifyLastLine="0" shrinkToFit="0" readingOrder="0"/>
    </dxf>
    <dxf>
      <numFmt numFmtId="164" formatCode="_ * #,##0_ ;_ * \-#,##0_ ;_ * &quot;-&quot;_ ;_ @_ "/>
      <alignment horizontal="center" vertical="center" textRotation="0" wrapText="0" indent="0" justifyLastLine="0" shrinkToFit="0" readingOrder="0"/>
    </dxf>
    <dxf>
      <numFmt numFmtId="164" formatCode="_ * #,##0_ ;_ * \-#,##0_ ;_ * &quot;-&quot;_ ;_ @_ "/>
      <alignment horizontal="center" vertical="center" textRotation="0" wrapText="0" indent="0" justifyLastLine="0" shrinkToFit="0" readingOrder="0"/>
    </dxf>
    <dxf>
      <numFmt numFmtId="164" formatCode="_ * #,##0_ ;_ * \-#,##0_ ;_ * &quot;-&quot;_ ;_ @_ "/>
      <alignment horizontal="center" vertical="center" textRotation="0" wrapText="0" indent="0" justifyLastLine="0" shrinkToFit="0" readingOrder="0"/>
    </dxf>
    <dxf>
      <alignment horizontal="left"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1"/>
        <color theme="1"/>
        <name val="Calibri"/>
        <scheme val="minor"/>
      </font>
      <numFmt numFmtId="164" formatCode="_ * #,##0_ ;_ * \-#,##0_ ;_ * &quot;-&quot;_ ;_ @_ "/>
      <alignment horizontal="center" vertical="center" textRotation="0" wrapText="0" indent="0" justifyLastLine="0" shrinkToFit="0" readingOrder="0"/>
    </dxf>
    <dxf>
      <numFmt numFmtId="164" formatCode="_ * #,##0_ ;_ * \-#,##0_ ;_ * &quot;-&quot;_ ;_ @_ "/>
      <alignment horizontal="center" vertical="center" textRotation="0" wrapText="0" indent="0" justifyLastLine="0" shrinkToFit="0" readingOrder="0"/>
    </dxf>
    <dxf>
      <numFmt numFmtId="164" formatCode="_ * #,##0_ ;_ * \-#,##0_ ;_ * &quot;-&quot;_ ;_ @_ "/>
      <alignment horizontal="center" vertical="center" textRotation="0" wrapText="0" indent="0" justifyLastLine="0" shrinkToFit="0" readingOrder="0"/>
    </dxf>
    <dxf>
      <numFmt numFmtId="164" formatCode="_ * #,##0_ ;_ * \-#,##0_ ;_ * &quot;-&quot;_ ;_ @_ "/>
      <alignment horizontal="center" vertical="center" textRotation="0" wrapText="0" indent="0" justifyLastLine="0" shrinkToFit="0" readingOrder="0"/>
    </dxf>
    <dxf>
      <numFmt numFmtId="164" formatCode="_ * #,##0_ ;_ * \-#,##0_ ;_ * &quot;-&quot;_ ;_ @_ "/>
      <alignment horizontal="center" vertical="center" textRotation="0" wrapText="0" indent="0" justifyLastLine="0" shrinkToFit="0" readingOrder="0"/>
    </dxf>
    <dxf>
      <alignment horizontal="left" vertical="center" textRotation="0" wrapText="0" indent="0" justifyLastLine="0" shrinkToFit="0" readingOrder="0"/>
    </dxf>
    <dxf>
      <alignment horizontal="center" vertical="center" textRotation="0" wrapText="0" indent="0" justifyLastLine="0" shrinkToFit="0" readingOrder="0"/>
    </dxf>
    <dxf>
      <numFmt numFmtId="164" formatCode="_ * #,##0_ ;_ * \-#,##0_ ;_ * &quot;-&quot;_ ;_ @_ "/>
      <alignment horizontal="center" vertical="center" textRotation="0" wrapText="0" indent="0" justifyLastLine="0" shrinkToFit="0" readingOrder="0"/>
    </dxf>
    <dxf>
      <numFmt numFmtId="164" formatCode="_ * #,##0_ ;_ * \-#,##0_ ;_ * &quot;-&quot;_ ;_ @_ "/>
    </dxf>
    <dxf>
      <numFmt numFmtId="164" formatCode="_ * #,##0_ ;_ * \-#,##0_ ;_ * &quot;-&quot;_ ;_ @_ "/>
    </dxf>
    <dxf>
      <numFmt numFmtId="4" formatCode="#,##0.00"/>
      <alignment horizontal="general" vertical="bottom" textRotation="0" wrapText="1" indent="0" justifyLastLine="0" shrinkToFit="0" readingOrder="0"/>
    </dxf>
    <dxf>
      <numFmt numFmtId="4" formatCode="#,##0.00"/>
      <alignment horizontal="general" vertical="bottom" textRotation="0" wrapText="1" indent="0" justifyLastLine="0" shrinkToFit="0" readingOrder="0"/>
    </dxf>
    <dxf>
      <numFmt numFmtId="4" formatCode="#,##0.00"/>
      <alignment horizontal="general" vertical="bottom" textRotation="0" wrapText="1" indent="0" justifyLastLine="0" shrinkToFit="0" readingOrder="0"/>
    </dxf>
    <dxf>
      <numFmt numFmtId="4" formatCode="#,##0.00"/>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4" formatCode="#,##0.00"/>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07/relationships/slicerCache" Target="slicerCaches/slicerCache5.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Sheet2!$H$10</c:f>
              <c:strCache>
                <c:ptCount val="1"/>
                <c:pt idx="0">
                  <c:v>Value</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Sheet2!$G$11:$G$13</c:f>
            </c:multiLvlStrRef>
          </c:cat>
          <c:val>
            <c:numRef>
              <c:f>Sheet2!$H$11:$H$13</c:f>
            </c:numRef>
          </c:val>
          <c:extLst>
            <c:ext xmlns:c16="http://schemas.microsoft.com/office/drawing/2014/chart" uri="{C3380CC4-5D6E-409C-BE32-E72D297353CC}">
              <c16:uniqueId val="{00000000-EC52-4848-AEBC-F1DFF4019B04}"/>
            </c:ext>
          </c:extLst>
        </c:ser>
        <c:dLbls>
          <c:dLblPos val="outEnd"/>
          <c:showLegendKey val="0"/>
          <c:showVal val="1"/>
          <c:showCatName val="0"/>
          <c:showSerName val="0"/>
          <c:showPercent val="0"/>
          <c:showBubbleSize val="0"/>
        </c:dLbls>
        <c:gapWidth val="444"/>
        <c:overlap val="-90"/>
        <c:axId val="118218672"/>
        <c:axId val="118219456"/>
      </c:barChart>
      <c:catAx>
        <c:axId val="1182186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cap="all" spc="120" normalizeH="0" baseline="0">
                <a:solidFill>
                  <a:schemeClr val="tx1">
                    <a:lumMod val="65000"/>
                    <a:lumOff val="35000"/>
                  </a:schemeClr>
                </a:solidFill>
                <a:latin typeface="Arial Narrow" panose="020B0606020202030204" pitchFamily="34" charset="0"/>
                <a:ea typeface="+mn-ea"/>
                <a:cs typeface="+mn-cs"/>
              </a:defRPr>
            </a:pPr>
            <a:endParaRPr lang="en-US"/>
          </a:p>
        </c:txPr>
        <c:crossAx val="118219456"/>
        <c:crosses val="autoZero"/>
        <c:auto val="1"/>
        <c:lblAlgn val="ctr"/>
        <c:lblOffset val="100"/>
        <c:noMultiLvlLbl val="0"/>
      </c:catAx>
      <c:valAx>
        <c:axId val="118219456"/>
        <c:scaling>
          <c:orientation val="minMax"/>
        </c:scaling>
        <c:delete val="1"/>
        <c:axPos val="l"/>
        <c:numFmt formatCode="_(* #,##0_);_(* \(#,##0\);_(* &quot;-&quot;_);_(@_)" sourceLinked="1"/>
        <c:majorTickMark val="none"/>
        <c:minorTickMark val="none"/>
        <c:tickLblPos val="nextTo"/>
        <c:crossAx val="11821867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sz="1100">
          <a:latin typeface="Arial Narrow" panose="020B060602020203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'Summary Report'!$B$7</c:f>
              <c:strCache>
                <c:ptCount val="1"/>
                <c:pt idx="0">
                  <c:v> Purchasing Price </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27BB-4178-9879-C713FA43086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27BB-4178-9879-C713FA43086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27BB-4178-9879-C713FA430865}"/>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27BB-4178-9879-C713FA430865}"/>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27BB-4178-9879-C713FA430865}"/>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27BB-4178-9879-C713FA430865}"/>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27BB-4178-9879-C713FA430865}"/>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27BB-4178-9879-C713FA430865}"/>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27BB-4178-9879-C713FA430865}"/>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27BB-4178-9879-C713FA430865}"/>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27BB-4178-9879-C713FA430865}"/>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27BB-4178-9879-C713FA430865}"/>
              </c:ext>
            </c:extLst>
          </c:dPt>
          <c:dPt>
            <c:idx val="12"/>
            <c:bubble3D val="0"/>
            <c:spPr>
              <a:solidFill>
                <a:schemeClr val="accent1">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9-27BB-4178-9879-C713FA430865}"/>
              </c:ext>
            </c:extLst>
          </c:dPt>
          <c:dPt>
            <c:idx val="13"/>
            <c:bubble3D val="0"/>
            <c:spPr>
              <a:solidFill>
                <a:schemeClr val="accent2">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B-27BB-4178-9879-C713FA430865}"/>
              </c:ext>
            </c:extLst>
          </c:dPt>
          <c:dPt>
            <c:idx val="14"/>
            <c:bubble3D val="0"/>
            <c:spPr>
              <a:solidFill>
                <a:schemeClr val="accent3">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D-27BB-4178-9879-C713FA430865}"/>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'Summary Report'!$A$8:$A$22</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cat>
          <c:val>
            <c:numRef>
              <c:f>'Summary Report'!$B$8:$B$22</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27BB-4178-9879-C713FA430865}"/>
            </c:ext>
          </c:extLst>
        </c:ser>
        <c:dLbls>
          <c:showLegendKey val="0"/>
          <c:showVal val="1"/>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'Summary Report'!$B$42</c:f>
              <c:strCache>
                <c:ptCount val="1"/>
                <c:pt idx="0">
                  <c:v> Commitments </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'Summary Report'!$A$43:$A$54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'Summary Report'!$B$43:$B$54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9E2-4A88-BE44-D32555254374}"/>
            </c:ext>
          </c:extLst>
        </c:ser>
        <c:dLbls>
          <c:dLblPos val="outEnd"/>
          <c:showLegendKey val="0"/>
          <c:showVal val="1"/>
          <c:showCatName val="0"/>
          <c:showSerName val="0"/>
          <c:showPercent val="0"/>
          <c:showBubbleSize val="0"/>
        </c:dLbls>
        <c:gapWidth val="444"/>
        <c:axId val="449365456"/>
        <c:axId val="449366240"/>
      </c:barChart>
      <c:lineChart>
        <c:grouping val="standard"/>
        <c:varyColors val="0"/>
        <c:ser>
          <c:idx val="1"/>
          <c:order val="1"/>
          <c:tx>
            <c:strRef>
              <c:f>'Summary Report'!$C$42</c:f>
              <c:strCache>
                <c:ptCount val="1"/>
                <c:pt idx="0">
                  <c:v>Cash flows</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'Summary Report'!$A$43:$A$54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'Summary Report'!$C$43:$C$54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9E2-4A88-BE44-D32555254374}"/>
            </c:ext>
          </c:extLst>
        </c:ser>
        <c:dLbls>
          <c:showLegendKey val="0"/>
          <c:showVal val="0"/>
          <c:showCatName val="0"/>
          <c:showSerName val="0"/>
          <c:showPercent val="0"/>
          <c:showBubbleSize val="0"/>
        </c:dLbls>
        <c:marker val="1"/>
        <c:smooth val="0"/>
        <c:axId val="449365456"/>
        <c:axId val="449366240"/>
      </c:lineChart>
      <c:catAx>
        <c:axId val="449365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Arial Narrow" panose="020B0606020202030204" pitchFamily="34" charset="0"/>
                <a:ea typeface="+mn-ea"/>
                <a:cs typeface="+mn-cs"/>
              </a:defRPr>
            </a:pPr>
            <a:endParaRPr lang="en-US"/>
          </a:p>
        </c:txPr>
        <c:crossAx val="449366240"/>
        <c:crosses val="autoZero"/>
        <c:auto val="1"/>
        <c:lblAlgn val="ctr"/>
        <c:lblOffset val="100"/>
        <c:noMultiLvlLbl val="0"/>
      </c:catAx>
      <c:valAx>
        <c:axId val="449366240"/>
        <c:scaling>
          <c:orientation val="minMax"/>
        </c:scaling>
        <c:delete val="1"/>
        <c:axPos val="l"/>
        <c:numFmt formatCode="General" sourceLinked="1"/>
        <c:majorTickMark val="none"/>
        <c:minorTickMark val="none"/>
        <c:tickLblPos val="nextTo"/>
        <c:crossAx val="4493654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Arial Narrow" panose="020B0606020202030204" pitchFamily="34" charset="0"/>
              <a:ea typeface="+mn-ea"/>
              <a:cs typeface="+mn-cs"/>
            </a:defRPr>
          </a:pPr>
          <a:endParaRPr lang="en-US"/>
        </a:p>
      </c:txPr>
    </c:title>
    <c:autoTitleDeleted val="0"/>
    <c:plotArea>
      <c:layout/>
      <c:barChart>
        <c:barDir val="col"/>
        <c:grouping val="clustered"/>
        <c:varyColors val="0"/>
        <c:ser>
          <c:idx val="0"/>
          <c:order val="0"/>
          <c:tx>
            <c:strRef>
              <c:f>'Summary Report'!$D$42</c:f>
              <c:strCache>
                <c:ptCount val="1"/>
                <c:pt idx="0">
                  <c:v>Outstanding Commitments</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'Summary Report'!$A$43:$A$54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'Summary Report'!$D$43:$D$54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1D5-4CED-8628-CDACC14E49F7}"/>
            </c:ext>
          </c:extLst>
        </c:ser>
        <c:dLbls>
          <c:dLblPos val="outEnd"/>
          <c:showLegendKey val="0"/>
          <c:showVal val="1"/>
          <c:showCatName val="0"/>
          <c:showSerName val="0"/>
          <c:showPercent val="0"/>
          <c:showBubbleSize val="0"/>
        </c:dLbls>
        <c:gapWidth val="444"/>
        <c:overlap val="-90"/>
        <c:axId val="449363104"/>
        <c:axId val="449365064"/>
      </c:barChart>
      <c:catAx>
        <c:axId val="4493631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Arial Narrow" panose="020B0606020202030204" pitchFamily="34" charset="0"/>
                <a:ea typeface="+mn-ea"/>
                <a:cs typeface="+mn-cs"/>
              </a:defRPr>
            </a:pPr>
            <a:endParaRPr lang="en-US"/>
          </a:p>
        </c:txPr>
        <c:crossAx val="449365064"/>
        <c:crosses val="autoZero"/>
        <c:auto val="1"/>
        <c:lblAlgn val="ctr"/>
        <c:lblOffset val="100"/>
        <c:noMultiLvlLbl val="0"/>
      </c:catAx>
      <c:valAx>
        <c:axId val="449365064"/>
        <c:scaling>
          <c:orientation val="minMax"/>
        </c:scaling>
        <c:delete val="1"/>
        <c:axPos val="l"/>
        <c:numFmt formatCode="General" sourceLinked="1"/>
        <c:majorTickMark val="none"/>
        <c:minorTickMark val="none"/>
        <c:tickLblPos val="nextTo"/>
        <c:crossAx val="44936310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Arial Narrow" panose="020B0606020202030204" pitchFamily="34" charset="0"/>
                <a:ea typeface="+mn-ea"/>
                <a:cs typeface="+mn-cs"/>
              </a:defRPr>
            </a:pPr>
            <a:r>
              <a:rPr lang="en-ZA"/>
              <a:t>Commitments vs Cash Flows</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Arial Narrow" panose="020B0606020202030204" pitchFamily="34" charset="0"/>
              <a:ea typeface="+mn-ea"/>
              <a:cs typeface="+mn-cs"/>
            </a:defRPr>
          </a:pPr>
          <a:endParaRPr lang="en-US"/>
        </a:p>
      </c:txPr>
    </c:title>
    <c:autoTitleDeleted val="0"/>
    <c:plotArea>
      <c:layout/>
      <c:barChart>
        <c:barDir val="col"/>
        <c:grouping val="clustered"/>
        <c:varyColors val="0"/>
        <c:ser>
          <c:idx val="0"/>
          <c:order val="0"/>
          <c:tx>
            <c:strRef>
              <c:f>Sheet5!$C$9</c:f>
              <c:strCache>
                <c:ptCount val="1"/>
                <c:pt idx="0">
                  <c:v>Commitments</c:v>
                </c:pt>
              </c:strCache>
            </c:strRef>
          </c:tx>
          <c:spPr>
            <a:solidFill>
              <a:schemeClr val="accent2">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Sheet5!$B$10:$B$21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Sheet5!$C$10:$C$21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1C0-47EB-89DE-ED233F886E1C}"/>
            </c:ext>
          </c:extLst>
        </c:ser>
        <c:dLbls>
          <c:dLblPos val="outEnd"/>
          <c:showLegendKey val="0"/>
          <c:showVal val="1"/>
          <c:showCatName val="0"/>
          <c:showSerName val="0"/>
          <c:showPercent val="0"/>
          <c:showBubbleSize val="0"/>
        </c:dLbls>
        <c:gapWidth val="444"/>
        <c:axId val="449364280"/>
        <c:axId val="449364672"/>
      </c:barChart>
      <c:lineChart>
        <c:grouping val="standard"/>
        <c:varyColors val="0"/>
        <c:ser>
          <c:idx val="1"/>
          <c:order val="1"/>
          <c:tx>
            <c:strRef>
              <c:f>Sheet5!$D$9</c:f>
              <c:strCache>
                <c:ptCount val="1"/>
                <c:pt idx="0">
                  <c:v>Cash flows</c:v>
                </c:pt>
              </c:strCache>
            </c:strRef>
          </c:tx>
          <c:spPr>
            <a:ln w="22225" cap="rnd">
              <a:solidFill>
                <a:schemeClr val="accent2">
                  <a:tint val="77000"/>
                </a:schemeClr>
              </a:solidFill>
              <a:round/>
            </a:ln>
            <a:effectLst/>
          </c:spPr>
          <c:marker>
            <c:symbol val="square"/>
            <c:size val="6"/>
            <c:spPr>
              <a:solidFill>
                <a:schemeClr val="accent2">
                  <a:tint val="77000"/>
                </a:schemeClr>
              </a:solidFill>
              <a:ln w="9525">
                <a:solidFill>
                  <a:schemeClr val="accent2">
                    <a:tint val="77000"/>
                  </a:schemeClr>
                </a:solidFill>
                <a:round/>
              </a:ln>
              <a:effectLst/>
            </c:spPr>
          </c:marker>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Sheet5!$B$10:$B$21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Sheet5!$D$10:$D$21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1C0-47EB-89DE-ED233F886E1C}"/>
            </c:ext>
          </c:extLst>
        </c:ser>
        <c:dLbls>
          <c:showLegendKey val="0"/>
          <c:showVal val="0"/>
          <c:showCatName val="0"/>
          <c:showSerName val="0"/>
          <c:showPercent val="0"/>
          <c:showBubbleSize val="0"/>
        </c:dLbls>
        <c:marker val="1"/>
        <c:smooth val="0"/>
        <c:axId val="449364280"/>
        <c:axId val="449364672"/>
      </c:lineChart>
      <c:catAx>
        <c:axId val="449364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Arial Narrow" panose="020B0606020202030204" pitchFamily="34" charset="0"/>
                <a:ea typeface="+mn-ea"/>
                <a:cs typeface="+mn-cs"/>
              </a:defRPr>
            </a:pPr>
            <a:endParaRPr lang="en-US"/>
          </a:p>
        </c:txPr>
        <c:crossAx val="449364672"/>
        <c:crosses val="autoZero"/>
        <c:auto val="1"/>
        <c:lblAlgn val="ctr"/>
        <c:lblOffset val="100"/>
        <c:noMultiLvlLbl val="0"/>
      </c:catAx>
      <c:valAx>
        <c:axId val="449364672"/>
        <c:scaling>
          <c:orientation val="minMax"/>
        </c:scaling>
        <c:delete val="1"/>
        <c:axPos val="l"/>
        <c:numFmt formatCode="#,##0.00" sourceLinked="1"/>
        <c:majorTickMark val="none"/>
        <c:minorTickMark val="none"/>
        <c:tickLblPos val="nextTo"/>
        <c:crossAx val="4493642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n-US"/>
        </a:p>
      </c:txPr>
    </c:title>
    <c:autoTitleDeleted val="0"/>
    <c:plotArea>
      <c:layout/>
      <c:lineChart>
        <c:grouping val="standard"/>
        <c:varyColors val="0"/>
        <c:ser>
          <c:idx val="0"/>
          <c:order val="0"/>
          <c:tx>
            <c:strRef>
              <c:f>Sheet5!$F$9</c:f>
              <c:strCache>
                <c:ptCount val="1"/>
                <c:pt idx="0">
                  <c:v>Accumilative cash flows</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Sheet5!$B$10:$B$21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Sheet5!$F$10:$F$21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FB0-4273-A393-6CFACB10622B}"/>
            </c:ext>
          </c:extLst>
        </c:ser>
        <c:dLbls>
          <c:showLegendKey val="0"/>
          <c:showVal val="1"/>
          <c:showCatName val="0"/>
          <c:showSerName val="0"/>
          <c:showPercent val="0"/>
          <c:showBubbleSize val="0"/>
        </c:dLbls>
        <c:marker val="1"/>
        <c:smooth val="0"/>
        <c:axId val="464836216"/>
        <c:axId val="464837000"/>
      </c:lineChart>
      <c:catAx>
        <c:axId val="464836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464837000"/>
        <c:crosses val="autoZero"/>
        <c:auto val="1"/>
        <c:lblAlgn val="ctr"/>
        <c:lblOffset val="100"/>
        <c:noMultiLvlLbl val="0"/>
      </c:catAx>
      <c:valAx>
        <c:axId val="464837000"/>
        <c:scaling>
          <c:orientation val="minMax"/>
        </c:scaling>
        <c:delete val="1"/>
        <c:axPos val="l"/>
        <c:numFmt formatCode="#,##0.00" sourceLinked="1"/>
        <c:majorTickMark val="none"/>
        <c:minorTickMark val="none"/>
        <c:tickLblPos val="nextTo"/>
        <c:crossAx val="464836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Narrow" panose="020B060602020203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Sheet2!$H$10</c:f>
              <c:strCache>
                <c:ptCount val="1"/>
                <c:pt idx="0">
                  <c:v>Value</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Sheet2!$G$11:$G$13</c:f>
            </c:multiLvlStrRef>
          </c:cat>
          <c:val>
            <c:numRef>
              <c:f>Sheet2!$H$11:$H$13</c:f>
            </c:numRef>
          </c:val>
          <c:extLst>
            <c:ext xmlns:c16="http://schemas.microsoft.com/office/drawing/2014/chart" uri="{C3380CC4-5D6E-409C-BE32-E72D297353CC}">
              <c16:uniqueId val="{00000000-507B-4218-83C5-11C7132461CF}"/>
            </c:ext>
          </c:extLst>
        </c:ser>
        <c:dLbls>
          <c:dLblPos val="outEnd"/>
          <c:showLegendKey val="0"/>
          <c:showVal val="1"/>
          <c:showCatName val="0"/>
          <c:showSerName val="0"/>
          <c:showPercent val="0"/>
          <c:showBubbleSize val="0"/>
        </c:dLbls>
        <c:gapWidth val="444"/>
        <c:overlap val="-90"/>
        <c:axId val="464838176"/>
        <c:axId val="464835432"/>
      </c:barChart>
      <c:catAx>
        <c:axId val="464838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cap="all" spc="120" normalizeH="0" baseline="0">
                <a:solidFill>
                  <a:schemeClr val="tx1">
                    <a:lumMod val="65000"/>
                    <a:lumOff val="35000"/>
                  </a:schemeClr>
                </a:solidFill>
                <a:latin typeface="Arial Narrow" panose="020B0606020202030204" pitchFamily="34" charset="0"/>
                <a:ea typeface="+mn-ea"/>
                <a:cs typeface="+mn-cs"/>
              </a:defRPr>
            </a:pPr>
            <a:endParaRPr lang="en-US"/>
          </a:p>
        </c:txPr>
        <c:crossAx val="464835432"/>
        <c:crosses val="autoZero"/>
        <c:auto val="1"/>
        <c:lblAlgn val="ctr"/>
        <c:lblOffset val="100"/>
        <c:noMultiLvlLbl val="0"/>
      </c:catAx>
      <c:valAx>
        <c:axId val="464835432"/>
        <c:scaling>
          <c:orientation val="minMax"/>
        </c:scaling>
        <c:delete val="1"/>
        <c:axPos val="l"/>
        <c:numFmt formatCode="_(* #,##0_);_(* \(#,##0\);_(* &quot;-&quot;_);_(@_)" sourceLinked="1"/>
        <c:majorTickMark val="none"/>
        <c:minorTickMark val="none"/>
        <c:tickLblPos val="nextTo"/>
        <c:crossAx val="46483817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sz="1100">
          <a:latin typeface="Arial Narrow" panose="020B060602020203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tx>
            <c:strRef>
              <c:f>Sheet2!$C$10</c:f>
              <c:strCache>
                <c:ptCount val="1"/>
                <c:pt idx="0">
                  <c:v>  Purchasing Price  </c:v>
                </c:pt>
              </c:strCache>
            </c:strRef>
          </c:tx>
          <c:spPr>
            <a:pattFill prst="narVert">
              <a:fgClr>
                <a:schemeClr val="accent2">
                  <a:shade val="58000"/>
                </a:schemeClr>
              </a:fgClr>
              <a:bgClr>
                <a:schemeClr val="accent2">
                  <a:shade val="58000"/>
                  <a:lumMod val="20000"/>
                  <a:lumOff val="80000"/>
                </a:schemeClr>
              </a:bgClr>
            </a:pattFill>
            <a:ln>
              <a:noFill/>
            </a:ln>
            <a:effectLst>
              <a:innerShdw blurRad="114300">
                <a:schemeClr val="accent2">
                  <a:shade val="58000"/>
                </a:schemeClr>
              </a:innerShdw>
            </a:effectLst>
          </c:spPr>
          <c:invertIfNegative val="0"/>
          <c:cat>
            <c:numRef>
              <c:f>Sheet2!$B$11:$B$25</c:f>
              <c:numCache>
                <c:formatCode>General</c:formatCode>
                <c:ptCount val="1"/>
                <c:pt idx="0">
                  <c:v>0</c:v>
                </c:pt>
              </c:numCache>
            </c:numRef>
          </c:cat>
          <c:val>
            <c:numRef>
              <c:f>Sheet2!$C$11:$C$25</c:f>
              <c:numCache>
                <c:formatCode>General</c:formatCode>
                <c:ptCount val="1"/>
                <c:pt idx="0">
                  <c:v>0</c:v>
                </c:pt>
              </c:numCache>
            </c:numRef>
          </c:val>
          <c:extLst>
            <c:ext xmlns:c16="http://schemas.microsoft.com/office/drawing/2014/chart" uri="{C3380CC4-5D6E-409C-BE32-E72D297353CC}">
              <c16:uniqueId val="{00000000-D996-48AD-A898-E03F77821B63}"/>
            </c:ext>
          </c:extLst>
        </c:ser>
        <c:ser>
          <c:idx val="1"/>
          <c:order val="1"/>
          <c:tx>
            <c:strRef>
              <c:f>Sheet2!$D$10</c:f>
              <c:strCache>
                <c:ptCount val="1"/>
                <c:pt idx="0">
                  <c:v>  Market Value  </c:v>
                </c:pt>
              </c:strCache>
            </c:strRef>
          </c:tx>
          <c:spPr>
            <a:pattFill prst="narVert">
              <a:fgClr>
                <a:schemeClr val="accent2">
                  <a:shade val="86000"/>
                </a:schemeClr>
              </a:fgClr>
              <a:bgClr>
                <a:schemeClr val="accent2">
                  <a:shade val="86000"/>
                  <a:lumMod val="20000"/>
                  <a:lumOff val="80000"/>
                </a:schemeClr>
              </a:bgClr>
            </a:pattFill>
            <a:ln>
              <a:noFill/>
            </a:ln>
            <a:effectLst>
              <a:innerShdw blurRad="114300">
                <a:schemeClr val="accent2">
                  <a:shade val="86000"/>
                </a:schemeClr>
              </a:innerShdw>
            </a:effectLst>
          </c:spPr>
          <c:invertIfNegative val="0"/>
          <c:cat>
            <c:numRef>
              <c:f>Sheet2!$B$11:$B$25</c:f>
              <c:numCache>
                <c:formatCode>General</c:formatCode>
                <c:ptCount val="1"/>
                <c:pt idx="0">
                  <c:v>0</c:v>
                </c:pt>
              </c:numCache>
            </c:numRef>
          </c:cat>
          <c:val>
            <c:numRef>
              <c:f>Sheet2!$D$11:$D$25</c:f>
              <c:numCache>
                <c:formatCode>General</c:formatCode>
                <c:ptCount val="1"/>
                <c:pt idx="0">
                  <c:v>0</c:v>
                </c:pt>
              </c:numCache>
            </c:numRef>
          </c:val>
          <c:extLst>
            <c:ext xmlns:c16="http://schemas.microsoft.com/office/drawing/2014/chart" uri="{C3380CC4-5D6E-409C-BE32-E72D297353CC}">
              <c16:uniqueId val="{00000001-D996-48AD-A898-E03F77821B63}"/>
            </c:ext>
          </c:extLst>
        </c:ser>
        <c:ser>
          <c:idx val="2"/>
          <c:order val="2"/>
          <c:tx>
            <c:strRef>
              <c:f>Sheet2!$E$10</c:f>
              <c:strCache>
                <c:ptCount val="1"/>
                <c:pt idx="0">
                  <c:v>  Impairment Value  </c:v>
                </c:pt>
              </c:strCache>
            </c:strRef>
          </c:tx>
          <c:spPr>
            <a:pattFill prst="narVert">
              <a:fgClr>
                <a:schemeClr val="accent2">
                  <a:tint val="86000"/>
                </a:schemeClr>
              </a:fgClr>
              <a:bgClr>
                <a:schemeClr val="accent2">
                  <a:tint val="86000"/>
                  <a:lumMod val="20000"/>
                  <a:lumOff val="80000"/>
                </a:schemeClr>
              </a:bgClr>
            </a:pattFill>
            <a:ln>
              <a:noFill/>
            </a:ln>
            <a:effectLst>
              <a:innerShdw blurRad="114300">
                <a:schemeClr val="accent2">
                  <a:tint val="86000"/>
                </a:schemeClr>
              </a:innerShdw>
            </a:effectLst>
          </c:spPr>
          <c:invertIfNegative val="0"/>
          <c:cat>
            <c:numRef>
              <c:f>Sheet2!$B$11:$B$25</c:f>
              <c:numCache>
                <c:formatCode>General</c:formatCode>
                <c:ptCount val="1"/>
                <c:pt idx="0">
                  <c:v>0</c:v>
                </c:pt>
              </c:numCache>
            </c:numRef>
          </c:cat>
          <c:val>
            <c:numRef>
              <c:f>Sheet2!$E$11:$E$25</c:f>
              <c:numCache>
                <c:formatCode>General</c:formatCode>
                <c:ptCount val="1"/>
                <c:pt idx="0">
                  <c:v>0</c:v>
                </c:pt>
              </c:numCache>
            </c:numRef>
          </c:val>
          <c:extLst>
            <c:ext xmlns:c16="http://schemas.microsoft.com/office/drawing/2014/chart" uri="{C3380CC4-5D6E-409C-BE32-E72D297353CC}">
              <c16:uniqueId val="{00000002-D996-48AD-A898-E03F77821B63}"/>
            </c:ext>
          </c:extLst>
        </c:ser>
        <c:ser>
          <c:idx val="3"/>
          <c:order val="3"/>
          <c:tx>
            <c:strRef>
              <c:f>Sheet2!$F$10</c:f>
              <c:strCache>
                <c:ptCount val="1"/>
                <c:pt idx="0">
                  <c:v>  Acc. Depreciation  </c:v>
                </c:pt>
              </c:strCache>
            </c:strRef>
          </c:tx>
          <c:spPr>
            <a:pattFill prst="narVert">
              <a:fgClr>
                <a:schemeClr val="accent2">
                  <a:tint val="58000"/>
                </a:schemeClr>
              </a:fgClr>
              <a:bgClr>
                <a:schemeClr val="accent2">
                  <a:tint val="58000"/>
                  <a:lumMod val="20000"/>
                  <a:lumOff val="80000"/>
                </a:schemeClr>
              </a:bgClr>
            </a:pattFill>
            <a:ln>
              <a:noFill/>
            </a:ln>
            <a:effectLst>
              <a:innerShdw blurRad="114300">
                <a:schemeClr val="accent2">
                  <a:tint val="58000"/>
                </a:schemeClr>
              </a:innerShdw>
            </a:effectLst>
          </c:spPr>
          <c:invertIfNegative val="0"/>
          <c:cat>
            <c:numRef>
              <c:f>Sheet2!$B$11:$B$25</c:f>
              <c:numCache>
                <c:formatCode>General</c:formatCode>
                <c:ptCount val="1"/>
                <c:pt idx="0">
                  <c:v>0</c:v>
                </c:pt>
              </c:numCache>
            </c:numRef>
          </c:cat>
          <c:val>
            <c:numRef>
              <c:f>Sheet2!$F$11:$F$25</c:f>
              <c:numCache>
                <c:formatCode>General</c:formatCode>
                <c:ptCount val="1"/>
                <c:pt idx="0">
                  <c:v>0</c:v>
                </c:pt>
              </c:numCache>
            </c:numRef>
          </c:val>
          <c:extLst>
            <c:ext xmlns:c16="http://schemas.microsoft.com/office/drawing/2014/chart" uri="{C3380CC4-5D6E-409C-BE32-E72D297353CC}">
              <c16:uniqueId val="{00000003-D996-48AD-A898-E03F77821B63}"/>
            </c:ext>
          </c:extLst>
        </c:ser>
        <c:dLbls>
          <c:showLegendKey val="0"/>
          <c:showVal val="0"/>
          <c:showCatName val="0"/>
          <c:showSerName val="0"/>
          <c:showPercent val="0"/>
          <c:showBubbleSize val="0"/>
        </c:dLbls>
        <c:gapWidth val="227"/>
        <c:overlap val="-48"/>
        <c:axId val="464835040"/>
        <c:axId val="464837392"/>
      </c:barChart>
      <c:catAx>
        <c:axId val="464835040"/>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464837392"/>
        <c:crosses val="autoZero"/>
        <c:auto val="1"/>
        <c:lblAlgn val="ctr"/>
        <c:lblOffset val="100"/>
        <c:noMultiLvlLbl val="0"/>
      </c:catAx>
      <c:valAx>
        <c:axId val="4648373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4648350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Sheet2!$C$38</c:f>
              <c:strCache>
                <c:ptCount val="1"/>
                <c:pt idx="0">
                  <c:v>  Purchasing Price  </c:v>
                </c:pt>
              </c:strCache>
            </c:strRef>
          </c:tx>
          <c:spPr>
            <a:solidFill>
              <a:schemeClr val="accent2">
                <a:shade val="58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Sheet2!$B$39:$B$53</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cat>
          <c:val>
            <c:numRef>
              <c:f>Sheet2!$C$39:$C$53</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8632-488F-BE53-A87D7746B010}"/>
            </c:ext>
          </c:extLst>
        </c:ser>
        <c:ser>
          <c:idx val="1"/>
          <c:order val="1"/>
          <c:tx>
            <c:strRef>
              <c:f>Sheet2!$D$38</c:f>
              <c:strCache>
                <c:ptCount val="1"/>
                <c:pt idx="0">
                  <c:v>  Market Value  </c:v>
                </c:pt>
              </c:strCache>
            </c:strRef>
          </c:tx>
          <c:spPr>
            <a:solidFill>
              <a:schemeClr val="accent2">
                <a:shade val="8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Sheet2!$B$39:$B$53</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cat>
          <c:val>
            <c:numRef>
              <c:f>Sheet2!$D$39:$D$53</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8632-488F-BE53-A87D7746B010}"/>
            </c:ext>
          </c:extLst>
        </c:ser>
        <c:ser>
          <c:idx val="2"/>
          <c:order val="2"/>
          <c:tx>
            <c:strRef>
              <c:f>Sheet2!$E$38</c:f>
              <c:strCache>
                <c:ptCount val="1"/>
                <c:pt idx="0">
                  <c:v>  Impairment Value  </c:v>
                </c:pt>
              </c:strCache>
            </c:strRef>
          </c:tx>
          <c:spPr>
            <a:solidFill>
              <a:schemeClr val="accent2">
                <a:tint val="8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Sheet2!$B$39:$B$53</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cat>
          <c:val>
            <c:numRef>
              <c:f>Sheet2!$E$39:$E$53</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8632-488F-BE53-A87D7746B010}"/>
            </c:ext>
          </c:extLst>
        </c:ser>
        <c:ser>
          <c:idx val="3"/>
          <c:order val="3"/>
          <c:tx>
            <c:strRef>
              <c:f>Sheet2!$F$38</c:f>
              <c:strCache>
                <c:ptCount val="1"/>
                <c:pt idx="0">
                  <c:v>  Acc. Depreciation  </c:v>
                </c:pt>
              </c:strCache>
            </c:strRef>
          </c:tx>
          <c:spPr>
            <a:solidFill>
              <a:schemeClr val="accent2">
                <a:tint val="58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Sheet2!$B$39:$B$53</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cat>
          <c:val>
            <c:numRef>
              <c:f>Sheet2!$F$39:$F$53</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8632-488F-BE53-A87D7746B010}"/>
            </c:ext>
          </c:extLst>
        </c:ser>
        <c:dLbls>
          <c:dLblPos val="outEnd"/>
          <c:showLegendKey val="0"/>
          <c:showVal val="1"/>
          <c:showCatName val="0"/>
          <c:showSerName val="0"/>
          <c:showPercent val="0"/>
          <c:showBubbleSize val="0"/>
        </c:dLbls>
        <c:gapWidth val="444"/>
        <c:overlap val="-90"/>
        <c:axId val="463548640"/>
        <c:axId val="463544720"/>
      </c:barChart>
      <c:catAx>
        <c:axId val="4635486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Arial Narrow" panose="020B0606020202030204" pitchFamily="34" charset="0"/>
                <a:ea typeface="+mn-ea"/>
                <a:cs typeface="+mn-cs"/>
              </a:defRPr>
            </a:pPr>
            <a:endParaRPr lang="en-US"/>
          </a:p>
        </c:txPr>
        <c:crossAx val="463544720"/>
        <c:crosses val="autoZero"/>
        <c:auto val="1"/>
        <c:lblAlgn val="ctr"/>
        <c:lblOffset val="100"/>
        <c:noMultiLvlLbl val="0"/>
      </c:catAx>
      <c:valAx>
        <c:axId val="463544720"/>
        <c:scaling>
          <c:orientation val="minMax"/>
        </c:scaling>
        <c:delete val="1"/>
        <c:axPos val="l"/>
        <c:numFmt formatCode="General" sourceLinked="1"/>
        <c:majorTickMark val="none"/>
        <c:minorTickMark val="none"/>
        <c:tickLblPos val="nextTo"/>
        <c:crossAx val="4635486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Sheet2!$C$57</c:f>
              <c:strCache>
                <c:ptCount val="1"/>
                <c:pt idx="0">
                  <c:v>Value</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Sheet2!$B$58:$B$64</c:f>
              <c:strCache>
                <c:ptCount val="1"/>
                <c:pt idx="0">
                  <c:v>Disposal gains or losses</c:v>
                </c:pt>
              </c:strCache>
            </c:strRef>
          </c:cat>
          <c:val>
            <c:numRef>
              <c:f>Sheet2!$C$58:$C$64</c:f>
              <c:numCache>
                <c:formatCode>General</c:formatCode>
                <c:ptCount val="1"/>
                <c:pt idx="0">
                  <c:v>0</c:v>
                </c:pt>
              </c:numCache>
            </c:numRef>
          </c:val>
          <c:extLst>
            <c:ext xmlns:c16="http://schemas.microsoft.com/office/drawing/2014/chart" uri="{C3380CC4-5D6E-409C-BE32-E72D297353CC}">
              <c16:uniqueId val="{00000000-ACB4-4BCB-A236-F495304035D0}"/>
            </c:ext>
          </c:extLst>
        </c:ser>
        <c:dLbls>
          <c:dLblPos val="outEnd"/>
          <c:showLegendKey val="0"/>
          <c:showVal val="1"/>
          <c:showCatName val="0"/>
          <c:showSerName val="0"/>
          <c:showPercent val="0"/>
          <c:showBubbleSize val="0"/>
        </c:dLbls>
        <c:gapWidth val="444"/>
        <c:overlap val="-90"/>
        <c:axId val="463545896"/>
        <c:axId val="463551776"/>
      </c:barChart>
      <c:catAx>
        <c:axId val="4635458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Arial Narrow" panose="020B0606020202030204" pitchFamily="34" charset="0"/>
                <a:ea typeface="+mn-ea"/>
                <a:cs typeface="+mn-cs"/>
              </a:defRPr>
            </a:pPr>
            <a:endParaRPr lang="en-US"/>
          </a:p>
        </c:txPr>
        <c:crossAx val="463551776"/>
        <c:crosses val="autoZero"/>
        <c:auto val="1"/>
        <c:lblAlgn val="ctr"/>
        <c:lblOffset val="100"/>
        <c:noMultiLvlLbl val="0"/>
      </c:catAx>
      <c:valAx>
        <c:axId val="463551776"/>
        <c:scaling>
          <c:orientation val="minMax"/>
        </c:scaling>
        <c:delete val="1"/>
        <c:axPos val="l"/>
        <c:numFmt formatCode="General" sourceLinked="1"/>
        <c:majorTickMark val="none"/>
        <c:minorTickMark val="none"/>
        <c:tickLblPos val="nextTo"/>
        <c:crossAx val="46354589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tx>
            <c:strRef>
              <c:f>Sheet2!$C$10</c:f>
              <c:strCache>
                <c:ptCount val="1"/>
                <c:pt idx="0">
                  <c:v>  Purchasing Price  </c:v>
                </c:pt>
              </c:strCache>
            </c:strRef>
          </c:tx>
          <c:spPr>
            <a:pattFill prst="narVert">
              <a:fgClr>
                <a:schemeClr val="accent2">
                  <a:shade val="58000"/>
                </a:schemeClr>
              </a:fgClr>
              <a:bgClr>
                <a:schemeClr val="accent2">
                  <a:shade val="58000"/>
                  <a:lumMod val="20000"/>
                  <a:lumOff val="80000"/>
                </a:schemeClr>
              </a:bgClr>
            </a:pattFill>
            <a:ln>
              <a:noFill/>
            </a:ln>
            <a:effectLst>
              <a:innerShdw blurRad="114300">
                <a:schemeClr val="accent2">
                  <a:shade val="58000"/>
                </a:schemeClr>
              </a:innerShdw>
            </a:effectLst>
          </c:spPr>
          <c:invertIfNegative val="0"/>
          <c:cat>
            <c:numRef>
              <c:f>Sheet2!$B$11:$B$25</c:f>
              <c:numCache>
                <c:formatCode>General</c:formatCode>
                <c:ptCount val="1"/>
                <c:pt idx="0">
                  <c:v>0</c:v>
                </c:pt>
              </c:numCache>
            </c:numRef>
          </c:cat>
          <c:val>
            <c:numRef>
              <c:f>Sheet2!$C$11:$C$25</c:f>
              <c:numCache>
                <c:formatCode>General</c:formatCode>
                <c:ptCount val="1"/>
                <c:pt idx="0">
                  <c:v>0</c:v>
                </c:pt>
              </c:numCache>
            </c:numRef>
          </c:val>
          <c:extLst>
            <c:ext xmlns:c16="http://schemas.microsoft.com/office/drawing/2014/chart" uri="{C3380CC4-5D6E-409C-BE32-E72D297353CC}">
              <c16:uniqueId val="{00000000-71B0-494E-AF21-8E39ABD1CA65}"/>
            </c:ext>
          </c:extLst>
        </c:ser>
        <c:ser>
          <c:idx val="1"/>
          <c:order val="1"/>
          <c:tx>
            <c:strRef>
              <c:f>Sheet2!$D$10</c:f>
              <c:strCache>
                <c:ptCount val="1"/>
                <c:pt idx="0">
                  <c:v>  Market Value  </c:v>
                </c:pt>
              </c:strCache>
            </c:strRef>
          </c:tx>
          <c:spPr>
            <a:pattFill prst="narVert">
              <a:fgClr>
                <a:schemeClr val="accent2">
                  <a:shade val="86000"/>
                </a:schemeClr>
              </a:fgClr>
              <a:bgClr>
                <a:schemeClr val="accent2">
                  <a:shade val="86000"/>
                  <a:lumMod val="20000"/>
                  <a:lumOff val="80000"/>
                </a:schemeClr>
              </a:bgClr>
            </a:pattFill>
            <a:ln>
              <a:noFill/>
            </a:ln>
            <a:effectLst>
              <a:innerShdw blurRad="114300">
                <a:schemeClr val="accent2">
                  <a:shade val="86000"/>
                </a:schemeClr>
              </a:innerShdw>
            </a:effectLst>
          </c:spPr>
          <c:invertIfNegative val="0"/>
          <c:cat>
            <c:numRef>
              <c:f>Sheet2!$B$11:$B$25</c:f>
              <c:numCache>
                <c:formatCode>General</c:formatCode>
                <c:ptCount val="1"/>
                <c:pt idx="0">
                  <c:v>0</c:v>
                </c:pt>
              </c:numCache>
            </c:numRef>
          </c:cat>
          <c:val>
            <c:numRef>
              <c:f>Sheet2!$D$11:$D$25</c:f>
              <c:numCache>
                <c:formatCode>General</c:formatCode>
                <c:ptCount val="1"/>
                <c:pt idx="0">
                  <c:v>0</c:v>
                </c:pt>
              </c:numCache>
            </c:numRef>
          </c:val>
          <c:extLst>
            <c:ext xmlns:c16="http://schemas.microsoft.com/office/drawing/2014/chart" uri="{C3380CC4-5D6E-409C-BE32-E72D297353CC}">
              <c16:uniqueId val="{00000001-71B0-494E-AF21-8E39ABD1CA65}"/>
            </c:ext>
          </c:extLst>
        </c:ser>
        <c:ser>
          <c:idx val="2"/>
          <c:order val="2"/>
          <c:tx>
            <c:strRef>
              <c:f>Sheet2!$E$10</c:f>
              <c:strCache>
                <c:ptCount val="1"/>
                <c:pt idx="0">
                  <c:v>  Impairment Value  </c:v>
                </c:pt>
              </c:strCache>
            </c:strRef>
          </c:tx>
          <c:spPr>
            <a:pattFill prst="narVert">
              <a:fgClr>
                <a:schemeClr val="accent2">
                  <a:tint val="86000"/>
                </a:schemeClr>
              </a:fgClr>
              <a:bgClr>
                <a:schemeClr val="accent2">
                  <a:tint val="86000"/>
                  <a:lumMod val="20000"/>
                  <a:lumOff val="80000"/>
                </a:schemeClr>
              </a:bgClr>
            </a:pattFill>
            <a:ln>
              <a:noFill/>
            </a:ln>
            <a:effectLst>
              <a:innerShdw blurRad="114300">
                <a:schemeClr val="accent2">
                  <a:tint val="86000"/>
                </a:schemeClr>
              </a:innerShdw>
            </a:effectLst>
          </c:spPr>
          <c:invertIfNegative val="0"/>
          <c:cat>
            <c:numRef>
              <c:f>Sheet2!$B$11:$B$25</c:f>
              <c:numCache>
                <c:formatCode>General</c:formatCode>
                <c:ptCount val="1"/>
                <c:pt idx="0">
                  <c:v>0</c:v>
                </c:pt>
              </c:numCache>
            </c:numRef>
          </c:cat>
          <c:val>
            <c:numRef>
              <c:f>Sheet2!$E$11:$E$25</c:f>
              <c:numCache>
                <c:formatCode>General</c:formatCode>
                <c:ptCount val="1"/>
                <c:pt idx="0">
                  <c:v>0</c:v>
                </c:pt>
              </c:numCache>
            </c:numRef>
          </c:val>
          <c:extLst>
            <c:ext xmlns:c16="http://schemas.microsoft.com/office/drawing/2014/chart" uri="{C3380CC4-5D6E-409C-BE32-E72D297353CC}">
              <c16:uniqueId val="{00000002-71B0-494E-AF21-8E39ABD1CA65}"/>
            </c:ext>
          </c:extLst>
        </c:ser>
        <c:ser>
          <c:idx val="3"/>
          <c:order val="3"/>
          <c:tx>
            <c:strRef>
              <c:f>Sheet2!$F$10</c:f>
              <c:strCache>
                <c:ptCount val="1"/>
                <c:pt idx="0">
                  <c:v>  Acc. Depreciation  </c:v>
                </c:pt>
              </c:strCache>
            </c:strRef>
          </c:tx>
          <c:spPr>
            <a:pattFill prst="narVert">
              <a:fgClr>
                <a:schemeClr val="accent2">
                  <a:tint val="58000"/>
                </a:schemeClr>
              </a:fgClr>
              <a:bgClr>
                <a:schemeClr val="accent2">
                  <a:tint val="58000"/>
                  <a:lumMod val="20000"/>
                  <a:lumOff val="80000"/>
                </a:schemeClr>
              </a:bgClr>
            </a:pattFill>
            <a:ln>
              <a:noFill/>
            </a:ln>
            <a:effectLst>
              <a:innerShdw blurRad="114300">
                <a:schemeClr val="accent2">
                  <a:tint val="58000"/>
                </a:schemeClr>
              </a:innerShdw>
            </a:effectLst>
          </c:spPr>
          <c:invertIfNegative val="0"/>
          <c:cat>
            <c:numRef>
              <c:f>Sheet2!$B$11:$B$25</c:f>
              <c:numCache>
                <c:formatCode>General</c:formatCode>
                <c:ptCount val="1"/>
                <c:pt idx="0">
                  <c:v>0</c:v>
                </c:pt>
              </c:numCache>
            </c:numRef>
          </c:cat>
          <c:val>
            <c:numRef>
              <c:f>Sheet2!$F$11:$F$25</c:f>
              <c:numCache>
                <c:formatCode>General</c:formatCode>
                <c:ptCount val="1"/>
                <c:pt idx="0">
                  <c:v>0</c:v>
                </c:pt>
              </c:numCache>
            </c:numRef>
          </c:val>
          <c:extLst>
            <c:ext xmlns:c16="http://schemas.microsoft.com/office/drawing/2014/chart" uri="{C3380CC4-5D6E-409C-BE32-E72D297353CC}">
              <c16:uniqueId val="{00000003-71B0-494E-AF21-8E39ABD1CA65}"/>
            </c:ext>
          </c:extLst>
        </c:ser>
        <c:dLbls>
          <c:showLegendKey val="0"/>
          <c:showVal val="0"/>
          <c:showCatName val="0"/>
          <c:showSerName val="0"/>
          <c:showPercent val="0"/>
          <c:showBubbleSize val="0"/>
        </c:dLbls>
        <c:gapWidth val="150"/>
        <c:axId val="118214752"/>
        <c:axId val="118212792"/>
      </c:barChart>
      <c:catAx>
        <c:axId val="118214752"/>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18212792"/>
        <c:crosses val="autoZero"/>
        <c:auto val="1"/>
        <c:lblAlgn val="ctr"/>
        <c:lblOffset val="100"/>
        <c:noMultiLvlLbl val="0"/>
      </c:catAx>
      <c:valAx>
        <c:axId val="118212792"/>
        <c:scaling>
          <c:orientation val="minMax"/>
        </c:scaling>
        <c:delete val="0"/>
        <c:axPos val="b"/>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1821475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Sheet2!$C$38</c:f>
              <c:strCache>
                <c:ptCount val="1"/>
                <c:pt idx="0">
                  <c:v>  Purchasing Price  </c:v>
                </c:pt>
              </c:strCache>
            </c:strRef>
          </c:tx>
          <c:spPr>
            <a:solidFill>
              <a:schemeClr val="accent2">
                <a:shade val="58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Sheet2!$B$39:$B$53</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cat>
          <c:val>
            <c:numRef>
              <c:f>Sheet2!$C$39:$C$53</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0229-40DF-98CE-DA419AAA6936}"/>
            </c:ext>
          </c:extLst>
        </c:ser>
        <c:ser>
          <c:idx val="1"/>
          <c:order val="1"/>
          <c:tx>
            <c:strRef>
              <c:f>Sheet2!$D$38</c:f>
              <c:strCache>
                <c:ptCount val="1"/>
                <c:pt idx="0">
                  <c:v>  Market Value  </c:v>
                </c:pt>
              </c:strCache>
            </c:strRef>
          </c:tx>
          <c:spPr>
            <a:solidFill>
              <a:schemeClr val="accent2">
                <a:shade val="8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Sheet2!$B$39:$B$53</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cat>
          <c:val>
            <c:numRef>
              <c:f>Sheet2!$D$39:$D$53</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0229-40DF-98CE-DA419AAA6936}"/>
            </c:ext>
          </c:extLst>
        </c:ser>
        <c:ser>
          <c:idx val="2"/>
          <c:order val="2"/>
          <c:tx>
            <c:strRef>
              <c:f>Sheet2!$E$38</c:f>
              <c:strCache>
                <c:ptCount val="1"/>
                <c:pt idx="0">
                  <c:v>  Impairment Value  </c:v>
                </c:pt>
              </c:strCache>
            </c:strRef>
          </c:tx>
          <c:spPr>
            <a:solidFill>
              <a:schemeClr val="accent2">
                <a:tint val="8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Sheet2!$B$39:$B$53</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cat>
          <c:val>
            <c:numRef>
              <c:f>Sheet2!$E$39:$E$53</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0229-40DF-98CE-DA419AAA6936}"/>
            </c:ext>
          </c:extLst>
        </c:ser>
        <c:ser>
          <c:idx val="3"/>
          <c:order val="3"/>
          <c:tx>
            <c:strRef>
              <c:f>Sheet2!$F$38</c:f>
              <c:strCache>
                <c:ptCount val="1"/>
                <c:pt idx="0">
                  <c:v>  Acc. Depreciation  </c:v>
                </c:pt>
              </c:strCache>
            </c:strRef>
          </c:tx>
          <c:spPr>
            <a:solidFill>
              <a:schemeClr val="accent2">
                <a:tint val="58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Sheet2!$B$39:$B$53</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cat>
          <c:val>
            <c:numRef>
              <c:f>Sheet2!$F$39:$F$53</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0229-40DF-98CE-DA419AAA6936}"/>
            </c:ext>
          </c:extLst>
        </c:ser>
        <c:dLbls>
          <c:dLblPos val="outEnd"/>
          <c:showLegendKey val="0"/>
          <c:showVal val="1"/>
          <c:showCatName val="0"/>
          <c:showSerName val="0"/>
          <c:showPercent val="0"/>
          <c:showBubbleSize val="0"/>
        </c:dLbls>
        <c:gapWidth val="444"/>
        <c:overlap val="-90"/>
        <c:axId val="118213576"/>
        <c:axId val="118216712"/>
      </c:barChart>
      <c:catAx>
        <c:axId val="118213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Arial Narrow" panose="020B0606020202030204" pitchFamily="34" charset="0"/>
                <a:ea typeface="+mn-ea"/>
                <a:cs typeface="+mn-cs"/>
              </a:defRPr>
            </a:pPr>
            <a:endParaRPr lang="en-US"/>
          </a:p>
        </c:txPr>
        <c:crossAx val="118216712"/>
        <c:crosses val="autoZero"/>
        <c:auto val="1"/>
        <c:lblAlgn val="ctr"/>
        <c:lblOffset val="100"/>
        <c:noMultiLvlLbl val="0"/>
      </c:catAx>
      <c:valAx>
        <c:axId val="118216712"/>
        <c:scaling>
          <c:orientation val="minMax"/>
        </c:scaling>
        <c:delete val="1"/>
        <c:axPos val="l"/>
        <c:numFmt formatCode="General" sourceLinked="1"/>
        <c:majorTickMark val="none"/>
        <c:minorTickMark val="none"/>
        <c:tickLblPos val="nextTo"/>
        <c:crossAx val="1182135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Sheet2!$C$57</c:f>
              <c:strCache>
                <c:ptCount val="1"/>
                <c:pt idx="0">
                  <c:v>Value</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Sheet2!$B$58:$B$64</c:f>
              <c:strCache>
                <c:ptCount val="1"/>
                <c:pt idx="0">
                  <c:v>Disposal gains or losses</c:v>
                </c:pt>
              </c:strCache>
            </c:strRef>
          </c:cat>
          <c:val>
            <c:numRef>
              <c:f>Sheet2!$C$58:$C$64</c:f>
              <c:numCache>
                <c:formatCode>General</c:formatCode>
                <c:ptCount val="1"/>
                <c:pt idx="0">
                  <c:v>0</c:v>
                </c:pt>
              </c:numCache>
            </c:numRef>
          </c:val>
          <c:extLst>
            <c:ext xmlns:c16="http://schemas.microsoft.com/office/drawing/2014/chart" uri="{C3380CC4-5D6E-409C-BE32-E72D297353CC}">
              <c16:uniqueId val="{00000000-F3D6-4C0D-A9FC-7E09D6DA46ED}"/>
            </c:ext>
          </c:extLst>
        </c:ser>
        <c:dLbls>
          <c:dLblPos val="outEnd"/>
          <c:showLegendKey val="0"/>
          <c:showVal val="1"/>
          <c:showCatName val="0"/>
          <c:showSerName val="0"/>
          <c:showPercent val="0"/>
          <c:showBubbleSize val="0"/>
        </c:dLbls>
        <c:gapWidth val="444"/>
        <c:overlap val="-90"/>
        <c:axId val="118215144"/>
        <c:axId val="118215536"/>
      </c:barChart>
      <c:catAx>
        <c:axId val="1182151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Arial Narrow" panose="020B0606020202030204" pitchFamily="34" charset="0"/>
                <a:ea typeface="+mn-ea"/>
                <a:cs typeface="+mn-cs"/>
              </a:defRPr>
            </a:pPr>
            <a:endParaRPr lang="en-US"/>
          </a:p>
        </c:txPr>
        <c:crossAx val="118215536"/>
        <c:crosses val="autoZero"/>
        <c:auto val="1"/>
        <c:lblAlgn val="ctr"/>
        <c:lblOffset val="100"/>
        <c:noMultiLvlLbl val="0"/>
      </c:catAx>
      <c:valAx>
        <c:axId val="118215536"/>
        <c:scaling>
          <c:orientation val="minMax"/>
        </c:scaling>
        <c:delete val="1"/>
        <c:axPos val="l"/>
        <c:numFmt formatCode="General" sourceLinked="1"/>
        <c:majorTickMark val="none"/>
        <c:minorTickMark val="none"/>
        <c:tickLblPos val="nextTo"/>
        <c:crossAx val="11821514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Arial Narrow" panose="020B0606020202030204" pitchFamily="34" charset="0"/>
                <a:ea typeface="+mn-ea"/>
                <a:cs typeface="+mn-cs"/>
              </a:defRPr>
            </a:pPr>
            <a:r>
              <a:rPr lang="en-ZA"/>
              <a:t>Commitments vs Cash Flows</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Arial Narrow" panose="020B0606020202030204" pitchFamily="34" charset="0"/>
              <a:ea typeface="+mn-ea"/>
              <a:cs typeface="+mn-cs"/>
            </a:defRPr>
          </a:pPr>
          <a:endParaRPr lang="en-US"/>
        </a:p>
      </c:txPr>
    </c:title>
    <c:autoTitleDeleted val="0"/>
    <c:plotArea>
      <c:layout/>
      <c:barChart>
        <c:barDir val="col"/>
        <c:grouping val="clustered"/>
        <c:varyColors val="0"/>
        <c:ser>
          <c:idx val="0"/>
          <c:order val="0"/>
          <c:tx>
            <c:strRef>
              <c:f>Sheet5!$C$9</c:f>
              <c:strCache>
                <c:ptCount val="1"/>
                <c:pt idx="0">
                  <c:v>Commitments</c:v>
                </c:pt>
              </c:strCache>
            </c:strRef>
          </c:tx>
          <c:spPr>
            <a:solidFill>
              <a:schemeClr val="accent2">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Sheet5!$B$10:$B$21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Sheet5!$C$10:$C$21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593-432C-B28B-98B1486A2D36}"/>
            </c:ext>
          </c:extLst>
        </c:ser>
        <c:dLbls>
          <c:dLblPos val="outEnd"/>
          <c:showLegendKey val="0"/>
          <c:showVal val="1"/>
          <c:showCatName val="0"/>
          <c:showSerName val="0"/>
          <c:showPercent val="0"/>
          <c:showBubbleSize val="0"/>
        </c:dLbls>
        <c:gapWidth val="444"/>
        <c:axId val="448122776"/>
        <c:axId val="465419784"/>
      </c:barChart>
      <c:lineChart>
        <c:grouping val="standard"/>
        <c:varyColors val="0"/>
        <c:ser>
          <c:idx val="1"/>
          <c:order val="1"/>
          <c:tx>
            <c:strRef>
              <c:f>Sheet5!$D$9</c:f>
              <c:strCache>
                <c:ptCount val="1"/>
                <c:pt idx="0">
                  <c:v>Cash flows</c:v>
                </c:pt>
              </c:strCache>
            </c:strRef>
          </c:tx>
          <c:spPr>
            <a:ln w="22225" cap="rnd">
              <a:solidFill>
                <a:schemeClr val="accent2">
                  <a:tint val="77000"/>
                </a:schemeClr>
              </a:solidFill>
              <a:round/>
            </a:ln>
            <a:effectLst/>
          </c:spPr>
          <c:marker>
            <c:symbol val="square"/>
            <c:size val="6"/>
            <c:spPr>
              <a:solidFill>
                <a:schemeClr val="accent2">
                  <a:tint val="77000"/>
                </a:schemeClr>
              </a:solidFill>
              <a:ln w="9525">
                <a:solidFill>
                  <a:schemeClr val="accent2">
                    <a:tint val="77000"/>
                  </a:schemeClr>
                </a:solidFill>
                <a:round/>
              </a:ln>
              <a:effectLst/>
            </c:spPr>
          </c:marker>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Sheet5!$B$10:$B$21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Sheet5!$D$10:$D$21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593-432C-B28B-98B1486A2D36}"/>
            </c:ext>
          </c:extLst>
        </c:ser>
        <c:dLbls>
          <c:showLegendKey val="0"/>
          <c:showVal val="0"/>
          <c:showCatName val="0"/>
          <c:showSerName val="0"/>
          <c:showPercent val="0"/>
          <c:showBubbleSize val="0"/>
        </c:dLbls>
        <c:marker val="1"/>
        <c:smooth val="0"/>
        <c:axId val="448122776"/>
        <c:axId val="465419784"/>
      </c:lineChart>
      <c:catAx>
        <c:axId val="4481227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Arial Narrow" panose="020B0606020202030204" pitchFamily="34" charset="0"/>
                <a:ea typeface="+mn-ea"/>
                <a:cs typeface="+mn-cs"/>
              </a:defRPr>
            </a:pPr>
            <a:endParaRPr lang="en-US"/>
          </a:p>
        </c:txPr>
        <c:crossAx val="465419784"/>
        <c:crosses val="autoZero"/>
        <c:auto val="1"/>
        <c:lblAlgn val="ctr"/>
        <c:lblOffset val="100"/>
        <c:noMultiLvlLbl val="0"/>
      </c:catAx>
      <c:valAx>
        <c:axId val="465419784"/>
        <c:scaling>
          <c:orientation val="minMax"/>
        </c:scaling>
        <c:delete val="1"/>
        <c:axPos val="l"/>
        <c:numFmt formatCode="#,##0.00" sourceLinked="1"/>
        <c:majorTickMark val="none"/>
        <c:minorTickMark val="none"/>
        <c:tickLblPos val="nextTo"/>
        <c:crossAx val="4481227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n-US"/>
        </a:p>
      </c:txPr>
    </c:title>
    <c:autoTitleDeleted val="0"/>
    <c:plotArea>
      <c:layout/>
      <c:lineChart>
        <c:grouping val="standard"/>
        <c:varyColors val="0"/>
        <c:ser>
          <c:idx val="0"/>
          <c:order val="0"/>
          <c:tx>
            <c:strRef>
              <c:f>Sheet5!$F$9</c:f>
              <c:strCache>
                <c:ptCount val="1"/>
                <c:pt idx="0">
                  <c:v>Accumilative cash flows</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Sheet5!$B$10:$B$21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Sheet5!$F$10:$F$21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4D8-43B5-8F7F-58EF5649C2E7}"/>
            </c:ext>
          </c:extLst>
        </c:ser>
        <c:dLbls>
          <c:showLegendKey val="0"/>
          <c:showVal val="1"/>
          <c:showCatName val="0"/>
          <c:showSerName val="0"/>
          <c:showPercent val="0"/>
          <c:showBubbleSize val="0"/>
        </c:dLbls>
        <c:marker val="1"/>
        <c:smooth val="0"/>
        <c:axId val="465419000"/>
        <c:axId val="465419392"/>
      </c:lineChart>
      <c:catAx>
        <c:axId val="46541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465419392"/>
        <c:crosses val="autoZero"/>
        <c:auto val="1"/>
        <c:lblAlgn val="ctr"/>
        <c:lblOffset val="100"/>
        <c:noMultiLvlLbl val="0"/>
      </c:catAx>
      <c:valAx>
        <c:axId val="465419392"/>
        <c:scaling>
          <c:orientation val="minMax"/>
        </c:scaling>
        <c:delete val="1"/>
        <c:axPos val="l"/>
        <c:numFmt formatCode="#,##0.00" sourceLinked="1"/>
        <c:majorTickMark val="none"/>
        <c:minorTickMark val="none"/>
        <c:tickLblPos val="nextTo"/>
        <c:crossAx val="465419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Arial Narrow" panose="020B060602020203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'Summary Report'!$C$7</c:f>
              <c:strCache>
                <c:ptCount val="1"/>
                <c:pt idx="0">
                  <c:v>Market Value</c:v>
                </c:pt>
              </c:strCache>
            </c:strRef>
          </c:tx>
          <c:spPr>
            <a:solidFill>
              <a:schemeClr val="accent1"/>
            </a:solidFill>
            <a:ln>
              <a:noFill/>
            </a:ln>
            <a:effectLst/>
          </c:spPr>
          <c:invertIfNegative val="0"/>
          <c:cat>
            <c:numRef>
              <c:f>'Summary Report'!$A$8:$A$22</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cat>
          <c:val>
            <c:numRef>
              <c:f>'Summary Report'!$C$8:$C$22</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E6D5-49B5-96D9-29363747F2AA}"/>
            </c:ext>
          </c:extLst>
        </c:ser>
        <c:ser>
          <c:idx val="1"/>
          <c:order val="1"/>
          <c:tx>
            <c:strRef>
              <c:f>'Summary Report'!$D$7</c:f>
              <c:strCache>
                <c:ptCount val="1"/>
                <c:pt idx="0">
                  <c:v>Impairment Value</c:v>
                </c:pt>
              </c:strCache>
            </c:strRef>
          </c:tx>
          <c:spPr>
            <a:solidFill>
              <a:schemeClr val="accent2"/>
            </a:solidFill>
            <a:ln>
              <a:noFill/>
            </a:ln>
            <a:effectLst/>
          </c:spPr>
          <c:invertIfNegative val="0"/>
          <c:cat>
            <c:numRef>
              <c:f>'Summary Report'!$A$8:$A$22</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cat>
          <c:val>
            <c:numRef>
              <c:f>'Summary Report'!$D$8:$D$22</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6D5-49B5-96D9-29363747F2AA}"/>
            </c:ext>
          </c:extLst>
        </c:ser>
        <c:ser>
          <c:idx val="2"/>
          <c:order val="2"/>
          <c:tx>
            <c:strRef>
              <c:f>'Summary Report'!$E$7</c:f>
              <c:strCache>
                <c:ptCount val="1"/>
                <c:pt idx="0">
                  <c:v>Acc. Depreciation</c:v>
                </c:pt>
              </c:strCache>
            </c:strRef>
          </c:tx>
          <c:spPr>
            <a:solidFill>
              <a:schemeClr val="accent3"/>
            </a:solidFill>
            <a:ln>
              <a:noFill/>
            </a:ln>
            <a:effectLst/>
          </c:spPr>
          <c:invertIfNegative val="0"/>
          <c:cat>
            <c:numRef>
              <c:f>'Summary Report'!$A$8:$A$22</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cat>
          <c:val>
            <c:numRef>
              <c:f>'Summary Report'!$E$8:$E$22</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E6D5-49B5-96D9-29363747F2AA}"/>
            </c:ext>
          </c:extLst>
        </c:ser>
        <c:dLbls>
          <c:showLegendKey val="0"/>
          <c:showVal val="0"/>
          <c:showCatName val="0"/>
          <c:showSerName val="0"/>
          <c:showPercent val="0"/>
          <c:showBubbleSize val="0"/>
        </c:dLbls>
        <c:gapWidth val="182"/>
        <c:axId val="155481264"/>
        <c:axId val="155480480"/>
      </c:barChart>
      <c:catAx>
        <c:axId val="155481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55480480"/>
        <c:crosses val="autoZero"/>
        <c:auto val="1"/>
        <c:lblAlgn val="ctr"/>
        <c:lblOffset val="100"/>
        <c:noMultiLvlLbl val="0"/>
      </c:catAx>
      <c:valAx>
        <c:axId val="155480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55481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Narrow" panose="020B060602020203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'Summary Report'!$C$24</c:f>
              <c:strCache>
                <c:ptCount val="1"/>
                <c:pt idx="0">
                  <c:v>Market Value</c:v>
                </c:pt>
              </c:strCache>
            </c:strRef>
          </c:tx>
          <c:spPr>
            <a:solidFill>
              <a:schemeClr val="accent1"/>
            </a:solidFill>
            <a:ln>
              <a:noFill/>
            </a:ln>
            <a:effectLst/>
          </c:spPr>
          <c:invertIfNegative val="0"/>
          <c:cat>
            <c:numRef>
              <c:f>'Summary Report'!$A$25:$A$39</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cat>
          <c:val>
            <c:numRef>
              <c:f>'Summary Report'!$C$25:$C$39</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64A5-4F6E-978F-761E2268F2CB}"/>
            </c:ext>
          </c:extLst>
        </c:ser>
        <c:ser>
          <c:idx val="1"/>
          <c:order val="1"/>
          <c:tx>
            <c:strRef>
              <c:f>'Summary Report'!$D$24</c:f>
              <c:strCache>
                <c:ptCount val="1"/>
                <c:pt idx="0">
                  <c:v>Impairment Value</c:v>
                </c:pt>
              </c:strCache>
            </c:strRef>
          </c:tx>
          <c:spPr>
            <a:solidFill>
              <a:schemeClr val="accent2"/>
            </a:solidFill>
            <a:ln>
              <a:noFill/>
            </a:ln>
            <a:effectLst/>
          </c:spPr>
          <c:invertIfNegative val="0"/>
          <c:cat>
            <c:numRef>
              <c:f>'Summary Report'!$A$25:$A$39</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cat>
          <c:val>
            <c:numRef>
              <c:f>'Summary Report'!$D$25:$D$39</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64A5-4F6E-978F-761E2268F2CB}"/>
            </c:ext>
          </c:extLst>
        </c:ser>
        <c:ser>
          <c:idx val="2"/>
          <c:order val="2"/>
          <c:tx>
            <c:strRef>
              <c:f>'Summary Report'!$E$24</c:f>
              <c:strCache>
                <c:ptCount val="1"/>
                <c:pt idx="0">
                  <c:v>Acc. Depreciation</c:v>
                </c:pt>
              </c:strCache>
            </c:strRef>
          </c:tx>
          <c:spPr>
            <a:solidFill>
              <a:schemeClr val="accent3"/>
            </a:solidFill>
            <a:ln>
              <a:noFill/>
            </a:ln>
            <a:effectLst/>
          </c:spPr>
          <c:invertIfNegative val="0"/>
          <c:cat>
            <c:numRef>
              <c:f>'Summary Report'!$A$25:$A$39</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cat>
          <c:val>
            <c:numRef>
              <c:f>'Summary Report'!$E$25:$E$39</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64A5-4F6E-978F-761E2268F2CB}"/>
            </c:ext>
          </c:extLst>
        </c:ser>
        <c:dLbls>
          <c:showLegendKey val="0"/>
          <c:showVal val="0"/>
          <c:showCatName val="0"/>
          <c:showSerName val="0"/>
          <c:showPercent val="0"/>
          <c:showBubbleSize val="0"/>
        </c:dLbls>
        <c:gapWidth val="182"/>
        <c:axId val="390812720"/>
        <c:axId val="390814680"/>
      </c:barChart>
      <c:catAx>
        <c:axId val="390812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390814680"/>
        <c:crosses val="autoZero"/>
        <c:auto val="1"/>
        <c:lblAlgn val="ctr"/>
        <c:lblOffset val="100"/>
        <c:noMultiLvlLbl val="0"/>
      </c:catAx>
      <c:valAx>
        <c:axId val="390814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390812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Narrow" panose="020B060602020203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'Summary Report'!$B$24</c:f>
              <c:strCache>
                <c:ptCount val="1"/>
                <c:pt idx="0">
                  <c:v> Purchasing Price </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F6D-4FD7-A798-8636CE8FE0E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5F6D-4FD7-A798-8636CE8FE0E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5F6D-4FD7-A798-8636CE8FE0E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5F6D-4FD7-A798-8636CE8FE0E4}"/>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5F6D-4FD7-A798-8636CE8FE0E4}"/>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5F6D-4FD7-A798-8636CE8FE0E4}"/>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5F6D-4FD7-A798-8636CE8FE0E4}"/>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5F6D-4FD7-A798-8636CE8FE0E4}"/>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5F6D-4FD7-A798-8636CE8FE0E4}"/>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5F6D-4FD7-A798-8636CE8FE0E4}"/>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5F6D-4FD7-A798-8636CE8FE0E4}"/>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5F6D-4FD7-A798-8636CE8FE0E4}"/>
              </c:ext>
            </c:extLst>
          </c:dPt>
          <c:dPt>
            <c:idx val="12"/>
            <c:bubble3D val="0"/>
            <c:spPr>
              <a:solidFill>
                <a:schemeClr val="accent1">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9-5F6D-4FD7-A798-8636CE8FE0E4}"/>
              </c:ext>
            </c:extLst>
          </c:dPt>
          <c:dPt>
            <c:idx val="13"/>
            <c:bubble3D val="0"/>
            <c:spPr>
              <a:solidFill>
                <a:schemeClr val="accent2">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B-5F6D-4FD7-A798-8636CE8FE0E4}"/>
              </c:ext>
            </c:extLst>
          </c:dPt>
          <c:dPt>
            <c:idx val="14"/>
            <c:bubble3D val="0"/>
            <c:spPr>
              <a:solidFill>
                <a:schemeClr val="accent3">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D-5F6D-4FD7-A798-8636CE8FE0E4}"/>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'Summary Report'!$A$25:$A$39</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cat>
          <c:val>
            <c:numRef>
              <c:f>'Summary Report'!$B$25:$B$39</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5F6D-4FD7-A798-8636CE8FE0E4}"/>
            </c:ext>
          </c:extLst>
        </c:ser>
        <c:dLbls>
          <c:showLegendKey val="0"/>
          <c:showVal val="1"/>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5">
  <a:schemeClr val="accent2"/>
</cs:colorStyle>
</file>

<file path=xl/charts/colors14.xml><?xml version="1.0" encoding="utf-8"?>
<cs:colorStyle xmlns:cs="http://schemas.microsoft.com/office/drawing/2012/chartStyle" xmlns:a="http://schemas.openxmlformats.org/drawingml/2006/main" meth="withinLinear" id="15">
  <a:schemeClr val="accent2"/>
</cs:colorStyle>
</file>

<file path=xl/charts/colors15.xml><?xml version="1.0" encoding="utf-8"?>
<cs:colorStyle xmlns:cs="http://schemas.microsoft.com/office/drawing/2012/chartStyle" xmlns:a="http://schemas.openxmlformats.org/drawingml/2006/main" meth="withinLinear" id="15">
  <a:schemeClr val="accent2"/>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5" Type="http://schemas.openxmlformats.org/officeDocument/2006/relationships/image" Target="../media/image11.emf"/><Relationship Id="rId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68242</xdr:rowOff>
    </xdr:from>
    <xdr:to>
      <xdr:col>10</xdr:col>
      <xdr:colOff>8302</xdr:colOff>
      <xdr:row>24</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51222"/>
          <a:ext cx="6104302" cy="396273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26</xdr:row>
          <xdr:rowOff>9525</xdr:rowOff>
        </xdr:from>
        <xdr:to>
          <xdr:col>2</xdr:col>
          <xdr:colOff>590550</xdr:colOff>
          <xdr:row>32</xdr:row>
          <xdr:rowOff>171450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00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3</xdr:col>
      <xdr:colOff>7620</xdr:colOff>
      <xdr:row>26</xdr:row>
      <xdr:rowOff>7621</xdr:rowOff>
    </xdr:from>
    <xdr:to>
      <xdr:col>10</xdr:col>
      <xdr:colOff>0</xdr:colOff>
      <xdr:row>34</xdr:row>
      <xdr:rowOff>175261</xdr:rowOff>
    </xdr:to>
    <xdr:sp macro="" textlink="">
      <xdr:nvSpPr>
        <xdr:cNvPr id="8" name="Rectangle 7">
          <a:extLst>
            <a:ext uri="{FF2B5EF4-FFF2-40B4-BE49-F238E27FC236}">
              <a16:creationId xmlns:a16="http://schemas.microsoft.com/office/drawing/2014/main" id="{00000000-0008-0000-0000-000008000000}"/>
            </a:ext>
          </a:extLst>
        </xdr:cNvPr>
        <xdr:cNvSpPr/>
      </xdr:nvSpPr>
      <xdr:spPr>
        <a:xfrm>
          <a:off x="1836420" y="5989321"/>
          <a:ext cx="4259580" cy="1630680"/>
        </a:xfrm>
        <a:prstGeom prst="rect">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spcAft>
              <a:spcPts val="0"/>
            </a:spcAft>
          </a:pPr>
          <a:r>
            <a:rPr lang="en-ZA" sz="1100" b="1">
              <a:solidFill>
                <a:srgbClr val="FFFFFF"/>
              </a:solidFill>
              <a:effectLst/>
              <a:latin typeface="Arial Narrow" panose="020B0606020202030204" pitchFamily="34" charset="0"/>
              <a:ea typeface="Times New Roman" panose="02020603050405020304" pitchFamily="18" charset="0"/>
              <a:cs typeface="Times New Roman" panose="02020603050405020304" pitchFamily="18" charset="0"/>
            </a:rPr>
            <a:t>Technical Notes:</a:t>
          </a:r>
          <a:endParaRPr lang="en-ZA" sz="1200">
            <a:effectLst/>
            <a:latin typeface="Times New Roman" panose="02020603050405020304" pitchFamily="18" charset="0"/>
            <a:ea typeface="Times New Roman" panose="02020603050405020304" pitchFamily="18" charset="0"/>
          </a:endParaRPr>
        </a:p>
        <a:p>
          <a:pPr>
            <a:spcAft>
              <a:spcPts val="0"/>
            </a:spcAft>
          </a:pPr>
          <a:r>
            <a:rPr lang="en-ZA" sz="1100">
              <a:solidFill>
                <a:srgbClr val="FFFFFF"/>
              </a:solidFill>
              <a:effectLst/>
              <a:latin typeface="Arial Narrow" panose="020B0606020202030204" pitchFamily="34" charset="0"/>
              <a:ea typeface="Times New Roman" panose="02020603050405020304" pitchFamily="18" charset="0"/>
              <a:cs typeface="Times New Roman" panose="02020603050405020304" pitchFamily="18" charset="0"/>
            </a:rPr>
            <a:t>1. Click on headings on the data capturing sheets to view more details and guidelines about the contents of columns and cells.</a:t>
          </a:r>
          <a:endParaRPr lang="en-ZA" sz="1200">
            <a:effectLst/>
            <a:latin typeface="Times New Roman" panose="02020603050405020304" pitchFamily="18" charset="0"/>
            <a:ea typeface="Times New Roman" panose="02020603050405020304" pitchFamily="18" charset="0"/>
          </a:endParaRPr>
        </a:p>
        <a:p>
          <a:pPr>
            <a:spcAft>
              <a:spcPts val="0"/>
            </a:spcAft>
          </a:pPr>
          <a:r>
            <a:rPr lang="en-ZA" sz="1100">
              <a:solidFill>
                <a:srgbClr val="FFFFFF"/>
              </a:solidFill>
              <a:effectLst/>
              <a:latin typeface="Arial Narrow" panose="020B0606020202030204" pitchFamily="34" charset="0"/>
              <a:ea typeface="Times New Roman" panose="02020603050405020304" pitchFamily="18" charset="0"/>
              <a:cs typeface="Times New Roman" panose="02020603050405020304" pitchFamily="18" charset="0"/>
            </a:rPr>
            <a:t>2. Use the WordPad documents provided throughout the template to make notes and comprehensive records. WordPad retain text after being close, and the records will be available when the document is reopened.</a:t>
          </a:r>
          <a:endParaRPr lang="en-ZA" sz="1200">
            <a:effectLst/>
            <a:latin typeface="Times New Roman" panose="02020603050405020304" pitchFamily="18" charset="0"/>
            <a:ea typeface="Times New Roman" panose="02020603050405020304" pitchFamily="18" charset="0"/>
          </a:endParaRPr>
        </a:p>
        <a:p>
          <a:pPr>
            <a:spcAft>
              <a:spcPts val="0"/>
            </a:spcAft>
          </a:pPr>
          <a:r>
            <a:rPr lang="en-ZA" sz="1100">
              <a:solidFill>
                <a:srgbClr val="FFFFFF"/>
              </a:solidFill>
              <a:effectLst/>
              <a:latin typeface="Arial Narrow" panose="020B0606020202030204" pitchFamily="34" charset="0"/>
              <a:ea typeface="Times New Roman" panose="02020603050405020304" pitchFamily="18" charset="0"/>
              <a:cs typeface="Times New Roman" panose="02020603050405020304" pitchFamily="18" charset="0"/>
            </a:rPr>
            <a:t>3. Type in non-coloured cells. Grey-coloured cells are closed (protected) because it contain hyperlinks and/or formulas.</a:t>
          </a:r>
          <a:endParaRPr lang="en-ZA"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47625</xdr:colOff>
      <xdr:row>12</xdr:row>
      <xdr:rowOff>9525</xdr:rowOff>
    </xdr:from>
    <xdr:to>
      <xdr:col>6</xdr:col>
      <xdr:colOff>571500</xdr:colOff>
      <xdr:row>21</xdr:row>
      <xdr:rowOff>76200</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5553075" y="2162175"/>
          <a:ext cx="1743075" cy="1609725"/>
        </a:xfrm>
        <a:prstGeom prst="rect">
          <a:avLst/>
        </a:prstGeom>
        <a:solidFill>
          <a:schemeClr val="bg1">
            <a:lumMod val="9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ZA" sz="1100" i="1">
              <a:solidFill>
                <a:schemeClr val="tx1">
                  <a:lumMod val="75000"/>
                  <a:lumOff val="25000"/>
                </a:schemeClr>
              </a:solidFill>
              <a:latin typeface="Arial Narrow" panose="020B0606020202030204" pitchFamily="34" charset="0"/>
            </a:rPr>
            <a:t>These are default financial year formats. It can be changed by the user. Please note that it is important for the properly functioning of the template that there must</a:t>
          </a:r>
          <a:r>
            <a:rPr lang="en-ZA" sz="1100" i="1" baseline="0">
              <a:solidFill>
                <a:schemeClr val="tx1">
                  <a:lumMod val="75000"/>
                  <a:lumOff val="25000"/>
                </a:schemeClr>
              </a:solidFill>
              <a:latin typeface="Arial Narrow" panose="020B0606020202030204" pitchFamily="34" charset="0"/>
            </a:rPr>
            <a:t> be logic and uniformity in the format in which financial years are expressed.</a:t>
          </a:r>
          <a:endParaRPr lang="en-ZA" sz="1100" i="1">
            <a:solidFill>
              <a:schemeClr val="tx1">
                <a:lumMod val="75000"/>
                <a:lumOff val="25000"/>
              </a:schemeClr>
            </a:solidFill>
            <a:latin typeface="Arial Narrow" panose="020B060602020203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7</xdr:col>
          <xdr:colOff>9525</xdr:colOff>
          <xdr:row>12</xdr:row>
          <xdr:rowOff>28575</xdr:rowOff>
        </xdr:from>
        <xdr:to>
          <xdr:col>12</xdr:col>
          <xdr:colOff>561975</xdr:colOff>
          <xdr:row>41</xdr:row>
          <xdr:rowOff>85725</xdr:rowOff>
        </xdr:to>
        <xdr:sp macro="" textlink="">
          <xdr:nvSpPr>
            <xdr:cNvPr id="8196" name="Object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4</xdr:col>
      <xdr:colOff>47626</xdr:colOff>
      <xdr:row>24</xdr:row>
      <xdr:rowOff>9526</xdr:rowOff>
    </xdr:from>
    <xdr:to>
      <xdr:col>5</xdr:col>
      <xdr:colOff>581026</xdr:colOff>
      <xdr:row>29</xdr:row>
      <xdr:rowOff>38101</xdr:rowOff>
    </xdr:to>
    <xdr:sp macro="" textlink="">
      <xdr:nvSpPr>
        <xdr:cNvPr id="4" name="Rectangle 3">
          <a:extLst>
            <a:ext uri="{FF2B5EF4-FFF2-40B4-BE49-F238E27FC236}">
              <a16:creationId xmlns:a16="http://schemas.microsoft.com/office/drawing/2014/main" id="{00000000-0008-0000-0100-000004000000}"/>
            </a:ext>
          </a:extLst>
        </xdr:cNvPr>
        <xdr:cNvSpPr/>
      </xdr:nvSpPr>
      <xdr:spPr>
        <a:xfrm>
          <a:off x="5553076" y="4238626"/>
          <a:ext cx="1143000" cy="895350"/>
        </a:xfrm>
        <a:prstGeom prst="rect">
          <a:avLst/>
        </a:prstGeom>
        <a:solidFill>
          <a:schemeClr val="bg1">
            <a:lumMod val="9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ZA" sz="1100" i="1">
              <a:solidFill>
                <a:schemeClr val="tx1">
                  <a:lumMod val="75000"/>
                  <a:lumOff val="25000"/>
                </a:schemeClr>
              </a:solidFill>
              <a:latin typeface="Arial Narrow" panose="020B0606020202030204" pitchFamily="34" charset="0"/>
            </a:rPr>
            <a:t>Define</a:t>
          </a:r>
          <a:r>
            <a:rPr lang="en-ZA" sz="1100" i="1" baseline="0">
              <a:solidFill>
                <a:schemeClr val="tx1">
                  <a:lumMod val="75000"/>
                  <a:lumOff val="25000"/>
                </a:schemeClr>
              </a:solidFill>
              <a:latin typeface="Arial Narrow" panose="020B0606020202030204" pitchFamily="34" charset="0"/>
            </a:rPr>
            <a:t> the cash flow period of the current financial year</a:t>
          </a:r>
          <a:endParaRPr lang="en-ZA" sz="1100" i="1">
            <a:solidFill>
              <a:schemeClr val="tx1">
                <a:lumMod val="75000"/>
                <a:lumOff val="25000"/>
              </a:schemeClr>
            </a:solidFill>
            <a:latin typeface="Arial Narrow" panose="020B0606020202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3</xdr:row>
      <xdr:rowOff>0</xdr:rowOff>
    </xdr:from>
    <xdr:to>
      <xdr:col>0</xdr:col>
      <xdr:colOff>1828800</xdr:colOff>
      <xdr:row>9</xdr:row>
      <xdr:rowOff>123825</xdr:rowOff>
    </xdr:to>
    <mc:AlternateContent xmlns:mc="http://schemas.openxmlformats.org/markup-compatibility/2006" xmlns:sle15="http://schemas.microsoft.com/office/drawing/2012/slicer">
      <mc:Choice Requires="sle15">
        <xdr:graphicFrame macro="">
          <xdr:nvGraphicFramePr>
            <xdr:cNvPr id="2" name=" Purchasing Price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 Purchasing Price  1"/>
            </a:graphicData>
          </a:graphic>
        </xdr:graphicFrame>
      </mc:Choice>
      <mc:Fallback xmlns="">
        <xdr:sp macro="" textlink="">
          <xdr:nvSpPr>
            <xdr:cNvPr id="0" name=""/>
            <xdr:cNvSpPr>
              <a:spLocks noTextEdit="1"/>
            </xdr:cNvSpPr>
          </xdr:nvSpPr>
          <xdr:spPr>
            <a:xfrm>
              <a:off x="0" y="571500"/>
              <a:ext cx="1828800" cy="1266825"/>
            </a:xfrm>
            <a:prstGeom prst="rect">
              <a:avLst/>
            </a:prstGeom>
            <a:solidFill>
              <a:prstClr val="white"/>
            </a:solidFill>
            <a:ln w="1">
              <a:solidFill>
                <a:prstClr val="green"/>
              </a:solidFill>
            </a:ln>
          </xdr:spPr>
          <xdr:txBody>
            <a:bodyPr vertOverflow="clip" horzOverflow="clip"/>
            <a:lstStyle/>
            <a:p>
              <a:r>
                <a:rPr lang="en-ZA"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xdr:twoCellAnchor>
  <xdr:twoCellAnchor>
    <xdr:from>
      <xdr:col>1</xdr:col>
      <xdr:colOff>0</xdr:colOff>
      <xdr:row>3</xdr:row>
      <xdr:rowOff>0</xdr:rowOff>
    </xdr:from>
    <xdr:to>
      <xdr:col>8</xdr:col>
      <xdr:colOff>571500</xdr:colOff>
      <xdr:row>23</xdr:row>
      <xdr:rowOff>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10</xdr:row>
      <xdr:rowOff>0</xdr:rowOff>
    </xdr:from>
    <xdr:to>
      <xdr:col>0</xdr:col>
      <xdr:colOff>1828800</xdr:colOff>
      <xdr:row>26</xdr:row>
      <xdr:rowOff>161925</xdr:rowOff>
    </xdr:to>
    <mc:AlternateContent xmlns:mc="http://schemas.openxmlformats.org/markup-compatibility/2006" xmlns:sle15="http://schemas.microsoft.com/office/drawing/2012/slicer">
      <mc:Choice Requires="sle15">
        <xdr:graphicFrame macro="">
          <xdr:nvGraphicFramePr>
            <xdr:cNvPr id="4" name="Asset Type 1">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Asset Type 1"/>
            </a:graphicData>
          </a:graphic>
        </xdr:graphicFrame>
      </mc:Choice>
      <mc:Fallback xmlns="">
        <xdr:sp macro="" textlink="">
          <xdr:nvSpPr>
            <xdr:cNvPr id="0" name=""/>
            <xdr:cNvSpPr>
              <a:spLocks noTextEdit="1"/>
            </xdr:cNvSpPr>
          </xdr:nvSpPr>
          <xdr:spPr>
            <a:xfrm>
              <a:off x="0" y="1905000"/>
              <a:ext cx="1828800" cy="3209925"/>
            </a:xfrm>
            <a:prstGeom prst="rect">
              <a:avLst/>
            </a:prstGeom>
            <a:solidFill>
              <a:prstClr val="white"/>
            </a:solidFill>
            <a:ln w="1">
              <a:solidFill>
                <a:prstClr val="green"/>
              </a:solidFill>
            </a:ln>
          </xdr:spPr>
          <xdr:txBody>
            <a:bodyPr vertOverflow="clip" horzOverflow="clip"/>
            <a:lstStyle/>
            <a:p>
              <a:r>
                <a:rPr lang="en-ZA"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xdr:twoCellAnchor>
  <xdr:twoCellAnchor>
    <xdr:from>
      <xdr:col>8</xdr:col>
      <xdr:colOff>609599</xdr:colOff>
      <xdr:row>2</xdr:row>
      <xdr:rowOff>190499</xdr:rowOff>
    </xdr:from>
    <xdr:to>
      <xdr:col>23</xdr:col>
      <xdr:colOff>581024</xdr:colOff>
      <xdr:row>26</xdr:row>
      <xdr:rowOff>161924</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24</xdr:col>
      <xdr:colOff>57150</xdr:colOff>
      <xdr:row>28</xdr:row>
      <xdr:rowOff>0</xdr:rowOff>
    </xdr:from>
    <xdr:to>
      <xdr:col>27</xdr:col>
      <xdr:colOff>57150</xdr:colOff>
      <xdr:row>51</xdr:row>
      <xdr:rowOff>171450</xdr:rowOff>
    </xdr:to>
    <mc:AlternateContent xmlns:mc="http://schemas.openxmlformats.org/markup-compatibility/2006" xmlns:sle15="http://schemas.microsoft.com/office/drawing/2012/slicer">
      <mc:Choice Requires="sle15">
        <xdr:graphicFrame macro="">
          <xdr:nvGraphicFramePr>
            <xdr:cNvPr id="6" name="Asset Responsibility 1">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microsoft.com/office/drawing/2010/slicer">
              <sle:slicer xmlns:sle="http://schemas.microsoft.com/office/drawing/2010/slicer" name="Asset Responsibility 1"/>
            </a:graphicData>
          </a:graphic>
        </xdr:graphicFrame>
      </mc:Choice>
      <mc:Fallback xmlns="">
        <xdr:sp macro="" textlink="">
          <xdr:nvSpPr>
            <xdr:cNvPr id="0" name=""/>
            <xdr:cNvSpPr>
              <a:spLocks noTextEdit="1"/>
            </xdr:cNvSpPr>
          </xdr:nvSpPr>
          <xdr:spPr>
            <a:xfrm>
              <a:off x="15954375" y="5334000"/>
              <a:ext cx="1828800" cy="4552950"/>
            </a:xfrm>
            <a:prstGeom prst="rect">
              <a:avLst/>
            </a:prstGeom>
            <a:solidFill>
              <a:prstClr val="white"/>
            </a:solidFill>
            <a:ln w="1">
              <a:solidFill>
                <a:prstClr val="green"/>
              </a:solidFill>
            </a:ln>
          </xdr:spPr>
          <xdr:txBody>
            <a:bodyPr vertOverflow="clip" horzOverflow="clip"/>
            <a:lstStyle/>
            <a:p>
              <a:r>
                <a:rPr lang="en-ZA"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xdr:twoCellAnchor>
  <xdr:twoCellAnchor>
    <xdr:from>
      <xdr:col>9</xdr:col>
      <xdr:colOff>0</xdr:colOff>
      <xdr:row>27</xdr:row>
      <xdr:rowOff>190499</xdr:rowOff>
    </xdr:from>
    <xdr:to>
      <xdr:col>23</xdr:col>
      <xdr:colOff>600074</xdr:colOff>
      <xdr:row>52</xdr:row>
      <xdr:rowOff>0</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0</xdr:colOff>
      <xdr:row>28</xdr:row>
      <xdr:rowOff>9525</xdr:rowOff>
    </xdr:from>
    <xdr:to>
      <xdr:col>0</xdr:col>
      <xdr:colOff>1828800</xdr:colOff>
      <xdr:row>41</xdr:row>
      <xdr:rowOff>57150</xdr:rowOff>
    </xdr:to>
    <mc:AlternateContent xmlns:mc="http://schemas.openxmlformats.org/markup-compatibility/2006" xmlns:sle15="http://schemas.microsoft.com/office/drawing/2012/slicer">
      <mc:Choice Requires="sle15">
        <xdr:graphicFrame macro="">
          <xdr:nvGraphicFramePr>
            <xdr:cNvPr id="8" name="In-year Asset Values 1">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microsoft.com/office/drawing/2010/slicer">
              <sle:slicer xmlns:sle="http://schemas.microsoft.com/office/drawing/2010/slicer" name="In-year Asset Values 1"/>
            </a:graphicData>
          </a:graphic>
        </xdr:graphicFrame>
      </mc:Choice>
      <mc:Fallback xmlns="">
        <xdr:sp macro="" textlink="">
          <xdr:nvSpPr>
            <xdr:cNvPr id="0" name=""/>
            <xdr:cNvSpPr>
              <a:spLocks noTextEdit="1"/>
            </xdr:cNvSpPr>
          </xdr:nvSpPr>
          <xdr:spPr>
            <a:xfrm>
              <a:off x="0" y="5343525"/>
              <a:ext cx="1828800" cy="2524125"/>
            </a:xfrm>
            <a:prstGeom prst="rect">
              <a:avLst/>
            </a:prstGeom>
            <a:solidFill>
              <a:prstClr val="white"/>
            </a:solidFill>
            <a:ln w="1">
              <a:solidFill>
                <a:prstClr val="green"/>
              </a:solidFill>
            </a:ln>
          </xdr:spPr>
          <xdr:txBody>
            <a:bodyPr vertOverflow="clip" horzOverflow="clip"/>
            <a:lstStyle/>
            <a:p>
              <a:r>
                <a:rPr lang="en-ZA"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xdr:twoCellAnchor>
  <xdr:twoCellAnchor>
    <xdr:from>
      <xdr:col>1</xdr:col>
      <xdr:colOff>28575</xdr:colOff>
      <xdr:row>28</xdr:row>
      <xdr:rowOff>0</xdr:rowOff>
    </xdr:from>
    <xdr:to>
      <xdr:col>8</xdr:col>
      <xdr:colOff>533400</xdr:colOff>
      <xdr:row>43</xdr:row>
      <xdr:rowOff>66675</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0</xdr:col>
      <xdr:colOff>0</xdr:colOff>
      <xdr:row>53</xdr:row>
      <xdr:rowOff>0</xdr:rowOff>
    </xdr:from>
    <xdr:to>
      <xdr:col>0</xdr:col>
      <xdr:colOff>1828800</xdr:colOff>
      <xdr:row>66</xdr:row>
      <xdr:rowOff>47625</xdr:rowOff>
    </xdr:to>
    <mc:AlternateContent xmlns:mc="http://schemas.openxmlformats.org/markup-compatibility/2006" xmlns:sle15="http://schemas.microsoft.com/office/drawing/2012/slicer">
      <mc:Choice Requires="sle15">
        <xdr:graphicFrame macro="">
          <xdr:nvGraphicFramePr>
            <xdr:cNvPr id="10" name="Commitment / Cash flows 1">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Commitment / Cash flows 1"/>
            </a:graphicData>
          </a:graphic>
        </xdr:graphicFrame>
      </mc:Choice>
      <mc:Fallback xmlns="">
        <xdr:sp macro="" textlink="">
          <xdr:nvSpPr>
            <xdr:cNvPr id="0" name=""/>
            <xdr:cNvSpPr>
              <a:spLocks noTextEdit="1"/>
            </xdr:cNvSpPr>
          </xdr:nvSpPr>
          <xdr:spPr>
            <a:xfrm>
              <a:off x="0" y="10096500"/>
              <a:ext cx="1828800" cy="2524125"/>
            </a:xfrm>
            <a:prstGeom prst="rect">
              <a:avLst/>
            </a:prstGeom>
            <a:solidFill>
              <a:prstClr val="white"/>
            </a:solidFill>
            <a:ln w="1">
              <a:solidFill>
                <a:prstClr val="green"/>
              </a:solidFill>
            </a:ln>
          </xdr:spPr>
          <xdr:txBody>
            <a:bodyPr vertOverflow="clip" horzOverflow="clip"/>
            <a:lstStyle/>
            <a:p>
              <a:r>
                <a:rPr lang="en-ZA"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xdr:twoCellAnchor>
  <xdr:twoCellAnchor>
    <xdr:from>
      <xdr:col>0</xdr:col>
      <xdr:colOff>1876424</xdr:colOff>
      <xdr:row>52</xdr:row>
      <xdr:rowOff>190499</xdr:rowOff>
    </xdr:from>
    <xdr:to>
      <xdr:col>10</xdr:col>
      <xdr:colOff>600074</xdr:colOff>
      <xdr:row>71</xdr:row>
      <xdr:rowOff>9524</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52</xdr:row>
      <xdr:rowOff>190499</xdr:rowOff>
    </xdr:from>
    <xdr:to>
      <xdr:col>24</xdr:col>
      <xdr:colOff>19050</xdr:colOff>
      <xdr:row>71</xdr:row>
      <xdr:rowOff>9524</xdr:rowOff>
    </xdr:to>
    <xdr:graphicFrame macro="">
      <xdr:nvGraphicFramePr>
        <xdr:cNvPr id="12" name="Chart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8</xdr:row>
          <xdr:rowOff>19050</xdr:rowOff>
        </xdr:from>
        <xdr:to>
          <xdr:col>2</xdr:col>
          <xdr:colOff>200025</xdr:colOff>
          <xdr:row>9</xdr:row>
          <xdr:rowOff>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4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19050</xdr:rowOff>
        </xdr:from>
        <xdr:to>
          <xdr:col>2</xdr:col>
          <xdr:colOff>200025</xdr:colOff>
          <xdr:row>9</xdr:row>
          <xdr:rowOff>142875</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4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19050</xdr:rowOff>
        </xdr:from>
        <xdr:to>
          <xdr:col>2</xdr:col>
          <xdr:colOff>200025</xdr:colOff>
          <xdr:row>10</xdr:row>
          <xdr:rowOff>142875</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4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19050</xdr:rowOff>
        </xdr:from>
        <xdr:to>
          <xdr:col>2</xdr:col>
          <xdr:colOff>200025</xdr:colOff>
          <xdr:row>11</xdr:row>
          <xdr:rowOff>142875</xdr:rowOff>
        </xdr:to>
        <xdr:sp macro="" textlink="">
          <xdr:nvSpPr>
            <xdr:cNvPr id="1033" name="Object 9" hidden="1">
              <a:extLst>
                <a:ext uri="{63B3BB69-23CF-44E3-9099-C40C66FF867C}">
                  <a14:compatExt spid="_x0000_s1033"/>
                </a:ext>
                <a:ext uri="{FF2B5EF4-FFF2-40B4-BE49-F238E27FC236}">
                  <a16:creationId xmlns:a16="http://schemas.microsoft.com/office/drawing/2014/main" id="{00000000-0008-0000-04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xdr:row>
          <xdr:rowOff>19050</xdr:rowOff>
        </xdr:from>
        <xdr:to>
          <xdr:col>2</xdr:col>
          <xdr:colOff>200025</xdr:colOff>
          <xdr:row>12</xdr:row>
          <xdr:rowOff>142875</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4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0</xdr:rowOff>
        </xdr:from>
        <xdr:to>
          <xdr:col>2</xdr:col>
          <xdr:colOff>200025</xdr:colOff>
          <xdr:row>13</xdr:row>
          <xdr:rowOff>123825</xdr:rowOff>
        </xdr:to>
        <xdr:sp macro="" textlink="">
          <xdr:nvSpPr>
            <xdr:cNvPr id="1040" name="Object 16" hidden="1">
              <a:extLst>
                <a:ext uri="{63B3BB69-23CF-44E3-9099-C40C66FF867C}">
                  <a14:compatExt spid="_x0000_s1040"/>
                </a:ext>
                <a:ext uri="{FF2B5EF4-FFF2-40B4-BE49-F238E27FC236}">
                  <a16:creationId xmlns:a16="http://schemas.microsoft.com/office/drawing/2014/main" id="{00000000-0008-0000-0400-00001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0</xdr:rowOff>
        </xdr:from>
        <xdr:to>
          <xdr:col>2</xdr:col>
          <xdr:colOff>200025</xdr:colOff>
          <xdr:row>14</xdr:row>
          <xdr:rowOff>123825</xdr:rowOff>
        </xdr:to>
        <xdr:sp macro="" textlink="">
          <xdr:nvSpPr>
            <xdr:cNvPr id="1041" name="Object 17" hidden="1">
              <a:extLst>
                <a:ext uri="{63B3BB69-23CF-44E3-9099-C40C66FF867C}">
                  <a14:compatExt spid="_x0000_s1041"/>
                </a:ext>
                <a:ext uri="{FF2B5EF4-FFF2-40B4-BE49-F238E27FC236}">
                  <a16:creationId xmlns:a16="http://schemas.microsoft.com/office/drawing/2014/main" id="{00000000-0008-0000-0400-00001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0</xdr:rowOff>
        </xdr:from>
        <xdr:to>
          <xdr:col>2</xdr:col>
          <xdr:colOff>200025</xdr:colOff>
          <xdr:row>15</xdr:row>
          <xdr:rowOff>123825</xdr:rowOff>
        </xdr:to>
        <xdr:sp macro="" textlink="">
          <xdr:nvSpPr>
            <xdr:cNvPr id="1042" name="Object 18" hidden="1">
              <a:extLst>
                <a:ext uri="{63B3BB69-23CF-44E3-9099-C40C66FF867C}">
                  <a14:compatExt spid="_x0000_s1042"/>
                </a:ext>
                <a:ext uri="{FF2B5EF4-FFF2-40B4-BE49-F238E27FC236}">
                  <a16:creationId xmlns:a16="http://schemas.microsoft.com/office/drawing/2014/main" id="{00000000-0008-0000-0400-00001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0</xdr:rowOff>
        </xdr:from>
        <xdr:to>
          <xdr:col>2</xdr:col>
          <xdr:colOff>200025</xdr:colOff>
          <xdr:row>16</xdr:row>
          <xdr:rowOff>123825</xdr:rowOff>
        </xdr:to>
        <xdr:sp macro="" textlink="">
          <xdr:nvSpPr>
            <xdr:cNvPr id="1043" name="Object 19" hidden="1">
              <a:extLst>
                <a:ext uri="{63B3BB69-23CF-44E3-9099-C40C66FF867C}">
                  <a14:compatExt spid="_x0000_s1043"/>
                </a:ext>
                <a:ext uri="{FF2B5EF4-FFF2-40B4-BE49-F238E27FC236}">
                  <a16:creationId xmlns:a16="http://schemas.microsoft.com/office/drawing/2014/main" id="{00000000-0008-0000-0400-00001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0</xdr:rowOff>
        </xdr:from>
        <xdr:to>
          <xdr:col>2</xdr:col>
          <xdr:colOff>200025</xdr:colOff>
          <xdr:row>17</xdr:row>
          <xdr:rowOff>123825</xdr:rowOff>
        </xdr:to>
        <xdr:sp macro="" textlink="">
          <xdr:nvSpPr>
            <xdr:cNvPr id="1044" name="Object 20" hidden="1">
              <a:extLst>
                <a:ext uri="{63B3BB69-23CF-44E3-9099-C40C66FF867C}">
                  <a14:compatExt spid="_x0000_s1044"/>
                </a:ext>
                <a:ext uri="{FF2B5EF4-FFF2-40B4-BE49-F238E27FC236}">
                  <a16:creationId xmlns:a16="http://schemas.microsoft.com/office/drawing/2014/main" id="{00000000-0008-0000-0400-00001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xdr:row>
          <xdr:rowOff>19050</xdr:rowOff>
        </xdr:from>
        <xdr:to>
          <xdr:col>2</xdr:col>
          <xdr:colOff>200025</xdr:colOff>
          <xdr:row>19</xdr:row>
          <xdr:rowOff>0</xdr:rowOff>
        </xdr:to>
        <xdr:sp macro="" textlink="">
          <xdr:nvSpPr>
            <xdr:cNvPr id="1045" name="Object 21" hidden="1">
              <a:extLst>
                <a:ext uri="{63B3BB69-23CF-44E3-9099-C40C66FF867C}">
                  <a14:compatExt spid="_x0000_s1045"/>
                </a:ext>
                <a:ext uri="{FF2B5EF4-FFF2-40B4-BE49-F238E27FC236}">
                  <a16:creationId xmlns:a16="http://schemas.microsoft.com/office/drawing/2014/main" id="{00000000-0008-0000-0400-00001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19050</xdr:rowOff>
        </xdr:from>
        <xdr:to>
          <xdr:col>2</xdr:col>
          <xdr:colOff>200025</xdr:colOff>
          <xdr:row>20</xdr:row>
          <xdr:rowOff>0</xdr:rowOff>
        </xdr:to>
        <xdr:sp macro="" textlink="">
          <xdr:nvSpPr>
            <xdr:cNvPr id="1046" name="Object 22" hidden="1">
              <a:extLst>
                <a:ext uri="{63B3BB69-23CF-44E3-9099-C40C66FF867C}">
                  <a14:compatExt spid="_x0000_s1046"/>
                </a:ext>
                <a:ext uri="{FF2B5EF4-FFF2-40B4-BE49-F238E27FC236}">
                  <a16:creationId xmlns:a16="http://schemas.microsoft.com/office/drawing/2014/main" id="{00000000-0008-0000-0400-00001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19050</xdr:rowOff>
        </xdr:from>
        <xdr:to>
          <xdr:col>2</xdr:col>
          <xdr:colOff>200025</xdr:colOff>
          <xdr:row>21</xdr:row>
          <xdr:rowOff>0</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4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19050</xdr:rowOff>
        </xdr:from>
        <xdr:to>
          <xdr:col>2</xdr:col>
          <xdr:colOff>200025</xdr:colOff>
          <xdr:row>22</xdr:row>
          <xdr:rowOff>0</xdr:rowOff>
        </xdr:to>
        <xdr:sp macro="" textlink="">
          <xdr:nvSpPr>
            <xdr:cNvPr id="1048" name="Object 24" hidden="1">
              <a:extLst>
                <a:ext uri="{63B3BB69-23CF-44E3-9099-C40C66FF867C}">
                  <a14:compatExt spid="_x0000_s1048"/>
                </a:ext>
                <a:ext uri="{FF2B5EF4-FFF2-40B4-BE49-F238E27FC236}">
                  <a16:creationId xmlns:a16="http://schemas.microsoft.com/office/drawing/2014/main" id="{00000000-0008-0000-0400-00001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19050</xdr:rowOff>
        </xdr:from>
        <xdr:to>
          <xdr:col>2</xdr:col>
          <xdr:colOff>200025</xdr:colOff>
          <xdr:row>23</xdr:row>
          <xdr:rowOff>0</xdr:rowOff>
        </xdr:to>
        <xdr:sp macro="" textlink="">
          <xdr:nvSpPr>
            <xdr:cNvPr id="1049" name="Object 25" hidden="1">
              <a:extLst>
                <a:ext uri="{63B3BB69-23CF-44E3-9099-C40C66FF867C}">
                  <a14:compatExt spid="_x0000_s1049"/>
                </a:ext>
                <a:ext uri="{FF2B5EF4-FFF2-40B4-BE49-F238E27FC236}">
                  <a16:creationId xmlns:a16="http://schemas.microsoft.com/office/drawing/2014/main" id="{00000000-0008-0000-0400-00001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0</xdr:rowOff>
        </xdr:from>
        <xdr:to>
          <xdr:col>2</xdr:col>
          <xdr:colOff>200025</xdr:colOff>
          <xdr:row>23</xdr:row>
          <xdr:rowOff>123825</xdr:rowOff>
        </xdr:to>
        <xdr:sp macro="" textlink="">
          <xdr:nvSpPr>
            <xdr:cNvPr id="1050" name="Object 26" hidden="1">
              <a:extLst>
                <a:ext uri="{63B3BB69-23CF-44E3-9099-C40C66FF867C}">
                  <a14:compatExt spid="_x0000_s1050"/>
                </a:ext>
                <a:ext uri="{FF2B5EF4-FFF2-40B4-BE49-F238E27FC236}">
                  <a16:creationId xmlns:a16="http://schemas.microsoft.com/office/drawing/2014/main" id="{00000000-0008-0000-0400-00001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0</xdr:rowOff>
        </xdr:from>
        <xdr:to>
          <xdr:col>2</xdr:col>
          <xdr:colOff>200025</xdr:colOff>
          <xdr:row>24</xdr:row>
          <xdr:rowOff>123825</xdr:rowOff>
        </xdr:to>
        <xdr:sp macro="" textlink="">
          <xdr:nvSpPr>
            <xdr:cNvPr id="1051" name="Object 27" hidden="1">
              <a:extLst>
                <a:ext uri="{63B3BB69-23CF-44E3-9099-C40C66FF867C}">
                  <a14:compatExt spid="_x0000_s1051"/>
                </a:ext>
                <a:ext uri="{FF2B5EF4-FFF2-40B4-BE49-F238E27FC236}">
                  <a16:creationId xmlns:a16="http://schemas.microsoft.com/office/drawing/2014/main" id="{00000000-0008-0000-0400-00001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0</xdr:rowOff>
        </xdr:from>
        <xdr:to>
          <xdr:col>2</xdr:col>
          <xdr:colOff>200025</xdr:colOff>
          <xdr:row>25</xdr:row>
          <xdr:rowOff>123825</xdr:rowOff>
        </xdr:to>
        <xdr:sp macro="" textlink="">
          <xdr:nvSpPr>
            <xdr:cNvPr id="1052" name="Object 28" hidden="1">
              <a:extLst>
                <a:ext uri="{63B3BB69-23CF-44E3-9099-C40C66FF867C}">
                  <a14:compatExt spid="_x0000_s1052"/>
                </a:ext>
                <a:ext uri="{FF2B5EF4-FFF2-40B4-BE49-F238E27FC236}">
                  <a16:creationId xmlns:a16="http://schemas.microsoft.com/office/drawing/2014/main" id="{00000000-0008-0000-0400-00001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0</xdr:rowOff>
        </xdr:from>
        <xdr:to>
          <xdr:col>2</xdr:col>
          <xdr:colOff>200025</xdr:colOff>
          <xdr:row>26</xdr:row>
          <xdr:rowOff>123825</xdr:rowOff>
        </xdr:to>
        <xdr:sp macro="" textlink="">
          <xdr:nvSpPr>
            <xdr:cNvPr id="1053" name="Object 29" hidden="1">
              <a:extLst>
                <a:ext uri="{63B3BB69-23CF-44E3-9099-C40C66FF867C}">
                  <a14:compatExt spid="_x0000_s1053"/>
                </a:ext>
                <a:ext uri="{FF2B5EF4-FFF2-40B4-BE49-F238E27FC236}">
                  <a16:creationId xmlns:a16="http://schemas.microsoft.com/office/drawing/2014/main" id="{00000000-0008-0000-0400-00001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0</xdr:rowOff>
        </xdr:from>
        <xdr:to>
          <xdr:col>2</xdr:col>
          <xdr:colOff>200025</xdr:colOff>
          <xdr:row>27</xdr:row>
          <xdr:rowOff>123825</xdr:rowOff>
        </xdr:to>
        <xdr:sp macro="" textlink="">
          <xdr:nvSpPr>
            <xdr:cNvPr id="1054" name="Object 30" hidden="1">
              <a:extLst>
                <a:ext uri="{63B3BB69-23CF-44E3-9099-C40C66FF867C}">
                  <a14:compatExt spid="_x0000_s1054"/>
                </a:ext>
                <a:ext uri="{FF2B5EF4-FFF2-40B4-BE49-F238E27FC236}">
                  <a16:creationId xmlns:a16="http://schemas.microsoft.com/office/drawing/2014/main" id="{00000000-0008-0000-0400-00001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xdr:row>
          <xdr:rowOff>19050</xdr:rowOff>
        </xdr:from>
        <xdr:to>
          <xdr:col>2</xdr:col>
          <xdr:colOff>200025</xdr:colOff>
          <xdr:row>29</xdr:row>
          <xdr:rowOff>0</xdr:rowOff>
        </xdr:to>
        <xdr:sp macro="" textlink="">
          <xdr:nvSpPr>
            <xdr:cNvPr id="1055" name="Object 31" hidden="1">
              <a:extLst>
                <a:ext uri="{63B3BB69-23CF-44E3-9099-C40C66FF867C}">
                  <a14:compatExt spid="_x0000_s1055"/>
                </a:ext>
                <a:ext uri="{FF2B5EF4-FFF2-40B4-BE49-F238E27FC236}">
                  <a16:creationId xmlns:a16="http://schemas.microsoft.com/office/drawing/2014/main" id="{00000000-0008-0000-0400-00001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19050</xdr:rowOff>
        </xdr:from>
        <xdr:to>
          <xdr:col>2</xdr:col>
          <xdr:colOff>200025</xdr:colOff>
          <xdr:row>30</xdr:row>
          <xdr:rowOff>0</xdr:rowOff>
        </xdr:to>
        <xdr:sp macro="" textlink="">
          <xdr:nvSpPr>
            <xdr:cNvPr id="1056" name="Object 32" hidden="1">
              <a:extLst>
                <a:ext uri="{63B3BB69-23CF-44E3-9099-C40C66FF867C}">
                  <a14:compatExt spid="_x0000_s1056"/>
                </a:ext>
                <a:ext uri="{FF2B5EF4-FFF2-40B4-BE49-F238E27FC236}">
                  <a16:creationId xmlns:a16="http://schemas.microsoft.com/office/drawing/2014/main" id="{00000000-0008-0000-0400-00002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19050</xdr:rowOff>
        </xdr:from>
        <xdr:to>
          <xdr:col>2</xdr:col>
          <xdr:colOff>200025</xdr:colOff>
          <xdr:row>31</xdr:row>
          <xdr:rowOff>0</xdr:rowOff>
        </xdr:to>
        <xdr:sp macro="" textlink="">
          <xdr:nvSpPr>
            <xdr:cNvPr id="1057" name="Object 33" hidden="1">
              <a:extLst>
                <a:ext uri="{63B3BB69-23CF-44E3-9099-C40C66FF867C}">
                  <a14:compatExt spid="_x0000_s1057"/>
                </a:ext>
                <a:ext uri="{FF2B5EF4-FFF2-40B4-BE49-F238E27FC236}">
                  <a16:creationId xmlns:a16="http://schemas.microsoft.com/office/drawing/2014/main" id="{00000000-0008-0000-0400-00002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19050</xdr:rowOff>
        </xdr:from>
        <xdr:to>
          <xdr:col>2</xdr:col>
          <xdr:colOff>200025</xdr:colOff>
          <xdr:row>32</xdr:row>
          <xdr:rowOff>0</xdr:rowOff>
        </xdr:to>
        <xdr:sp macro="" textlink="">
          <xdr:nvSpPr>
            <xdr:cNvPr id="1058" name="Object 34" hidden="1">
              <a:extLst>
                <a:ext uri="{63B3BB69-23CF-44E3-9099-C40C66FF867C}">
                  <a14:compatExt spid="_x0000_s1058"/>
                </a:ext>
                <a:ext uri="{FF2B5EF4-FFF2-40B4-BE49-F238E27FC236}">
                  <a16:creationId xmlns:a16="http://schemas.microsoft.com/office/drawing/2014/main" id="{00000000-0008-0000-0400-00002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19050</xdr:rowOff>
        </xdr:from>
        <xdr:to>
          <xdr:col>2</xdr:col>
          <xdr:colOff>200025</xdr:colOff>
          <xdr:row>33</xdr:row>
          <xdr:rowOff>0</xdr:rowOff>
        </xdr:to>
        <xdr:sp macro="" textlink="">
          <xdr:nvSpPr>
            <xdr:cNvPr id="1059" name="Object 35" hidden="1">
              <a:extLst>
                <a:ext uri="{63B3BB69-23CF-44E3-9099-C40C66FF867C}">
                  <a14:compatExt spid="_x0000_s1059"/>
                </a:ext>
                <a:ext uri="{FF2B5EF4-FFF2-40B4-BE49-F238E27FC236}">
                  <a16:creationId xmlns:a16="http://schemas.microsoft.com/office/drawing/2014/main" id="{00000000-0008-0000-0400-00002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xdr:row>
          <xdr:rowOff>0</xdr:rowOff>
        </xdr:from>
        <xdr:to>
          <xdr:col>2</xdr:col>
          <xdr:colOff>200025</xdr:colOff>
          <xdr:row>33</xdr:row>
          <xdr:rowOff>123825</xdr:rowOff>
        </xdr:to>
        <xdr:sp macro="" textlink="">
          <xdr:nvSpPr>
            <xdr:cNvPr id="1060" name="Object 36" hidden="1">
              <a:extLst>
                <a:ext uri="{63B3BB69-23CF-44E3-9099-C40C66FF867C}">
                  <a14:compatExt spid="_x0000_s1060"/>
                </a:ext>
                <a:ext uri="{FF2B5EF4-FFF2-40B4-BE49-F238E27FC236}">
                  <a16:creationId xmlns:a16="http://schemas.microsoft.com/office/drawing/2014/main" id="{00000000-0008-0000-0400-00002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0</xdr:rowOff>
        </xdr:from>
        <xdr:to>
          <xdr:col>2</xdr:col>
          <xdr:colOff>200025</xdr:colOff>
          <xdr:row>34</xdr:row>
          <xdr:rowOff>123825</xdr:rowOff>
        </xdr:to>
        <xdr:sp macro="" textlink="">
          <xdr:nvSpPr>
            <xdr:cNvPr id="1061" name="Object 37" hidden="1">
              <a:extLst>
                <a:ext uri="{63B3BB69-23CF-44E3-9099-C40C66FF867C}">
                  <a14:compatExt spid="_x0000_s1061"/>
                </a:ext>
                <a:ext uri="{FF2B5EF4-FFF2-40B4-BE49-F238E27FC236}">
                  <a16:creationId xmlns:a16="http://schemas.microsoft.com/office/drawing/2014/main" id="{00000000-0008-0000-0400-00002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0</xdr:rowOff>
        </xdr:from>
        <xdr:to>
          <xdr:col>2</xdr:col>
          <xdr:colOff>200025</xdr:colOff>
          <xdr:row>35</xdr:row>
          <xdr:rowOff>123825</xdr:rowOff>
        </xdr:to>
        <xdr:sp macro="" textlink="">
          <xdr:nvSpPr>
            <xdr:cNvPr id="1062" name="Object 38" hidden="1">
              <a:extLst>
                <a:ext uri="{63B3BB69-23CF-44E3-9099-C40C66FF867C}">
                  <a14:compatExt spid="_x0000_s1062"/>
                </a:ext>
                <a:ext uri="{FF2B5EF4-FFF2-40B4-BE49-F238E27FC236}">
                  <a16:creationId xmlns:a16="http://schemas.microsoft.com/office/drawing/2014/main" id="{00000000-0008-0000-0400-00002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xdr:row>
          <xdr:rowOff>0</xdr:rowOff>
        </xdr:from>
        <xdr:to>
          <xdr:col>2</xdr:col>
          <xdr:colOff>200025</xdr:colOff>
          <xdr:row>36</xdr:row>
          <xdr:rowOff>123825</xdr:rowOff>
        </xdr:to>
        <xdr:sp macro="" textlink="">
          <xdr:nvSpPr>
            <xdr:cNvPr id="1063" name="Object 39" hidden="1">
              <a:extLst>
                <a:ext uri="{63B3BB69-23CF-44E3-9099-C40C66FF867C}">
                  <a14:compatExt spid="_x0000_s1063"/>
                </a:ext>
                <a:ext uri="{FF2B5EF4-FFF2-40B4-BE49-F238E27FC236}">
                  <a16:creationId xmlns:a16="http://schemas.microsoft.com/office/drawing/2014/main" id="{00000000-0008-0000-0400-00002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0</xdr:rowOff>
        </xdr:from>
        <xdr:to>
          <xdr:col>2</xdr:col>
          <xdr:colOff>200025</xdr:colOff>
          <xdr:row>37</xdr:row>
          <xdr:rowOff>123825</xdr:rowOff>
        </xdr:to>
        <xdr:sp macro="" textlink="">
          <xdr:nvSpPr>
            <xdr:cNvPr id="1064" name="Object 40" hidden="1">
              <a:extLst>
                <a:ext uri="{63B3BB69-23CF-44E3-9099-C40C66FF867C}">
                  <a14:compatExt spid="_x0000_s1064"/>
                </a:ext>
                <a:ext uri="{FF2B5EF4-FFF2-40B4-BE49-F238E27FC236}">
                  <a16:creationId xmlns:a16="http://schemas.microsoft.com/office/drawing/2014/main" id="{00000000-0008-0000-0400-00002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xdr:row>
          <xdr:rowOff>19050</xdr:rowOff>
        </xdr:from>
        <xdr:to>
          <xdr:col>2</xdr:col>
          <xdr:colOff>200025</xdr:colOff>
          <xdr:row>39</xdr:row>
          <xdr:rowOff>0</xdr:rowOff>
        </xdr:to>
        <xdr:sp macro="" textlink="">
          <xdr:nvSpPr>
            <xdr:cNvPr id="1065" name="Object 41" hidden="1">
              <a:extLst>
                <a:ext uri="{63B3BB69-23CF-44E3-9099-C40C66FF867C}">
                  <a14:compatExt spid="_x0000_s1065"/>
                </a:ext>
                <a:ext uri="{FF2B5EF4-FFF2-40B4-BE49-F238E27FC236}">
                  <a16:creationId xmlns:a16="http://schemas.microsoft.com/office/drawing/2014/main" id="{00000000-0008-0000-0400-00002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19050</xdr:rowOff>
        </xdr:from>
        <xdr:to>
          <xdr:col>2</xdr:col>
          <xdr:colOff>200025</xdr:colOff>
          <xdr:row>40</xdr:row>
          <xdr:rowOff>0</xdr:rowOff>
        </xdr:to>
        <xdr:sp macro="" textlink="">
          <xdr:nvSpPr>
            <xdr:cNvPr id="1066" name="Object 42" hidden="1">
              <a:extLst>
                <a:ext uri="{63B3BB69-23CF-44E3-9099-C40C66FF867C}">
                  <a14:compatExt spid="_x0000_s1066"/>
                </a:ext>
                <a:ext uri="{FF2B5EF4-FFF2-40B4-BE49-F238E27FC236}">
                  <a16:creationId xmlns:a16="http://schemas.microsoft.com/office/drawing/2014/main" id="{00000000-0008-0000-0400-00002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xdr:row>
          <xdr:rowOff>19050</xdr:rowOff>
        </xdr:from>
        <xdr:to>
          <xdr:col>2</xdr:col>
          <xdr:colOff>200025</xdr:colOff>
          <xdr:row>41</xdr:row>
          <xdr:rowOff>0</xdr:rowOff>
        </xdr:to>
        <xdr:sp macro="" textlink="">
          <xdr:nvSpPr>
            <xdr:cNvPr id="1067" name="Object 43" hidden="1">
              <a:extLst>
                <a:ext uri="{63B3BB69-23CF-44E3-9099-C40C66FF867C}">
                  <a14:compatExt spid="_x0000_s1067"/>
                </a:ext>
                <a:ext uri="{FF2B5EF4-FFF2-40B4-BE49-F238E27FC236}">
                  <a16:creationId xmlns:a16="http://schemas.microsoft.com/office/drawing/2014/main" id="{00000000-0008-0000-0400-00002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19050</xdr:rowOff>
        </xdr:from>
        <xdr:to>
          <xdr:col>2</xdr:col>
          <xdr:colOff>200025</xdr:colOff>
          <xdr:row>42</xdr:row>
          <xdr:rowOff>0</xdr:rowOff>
        </xdr:to>
        <xdr:sp macro="" textlink="">
          <xdr:nvSpPr>
            <xdr:cNvPr id="1068" name="Object 44" hidden="1">
              <a:extLst>
                <a:ext uri="{63B3BB69-23CF-44E3-9099-C40C66FF867C}">
                  <a14:compatExt spid="_x0000_s1068"/>
                </a:ext>
                <a:ext uri="{FF2B5EF4-FFF2-40B4-BE49-F238E27FC236}">
                  <a16:creationId xmlns:a16="http://schemas.microsoft.com/office/drawing/2014/main" id="{00000000-0008-0000-0400-00002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xdr:row>
          <xdr:rowOff>19050</xdr:rowOff>
        </xdr:from>
        <xdr:to>
          <xdr:col>2</xdr:col>
          <xdr:colOff>200025</xdr:colOff>
          <xdr:row>43</xdr:row>
          <xdr:rowOff>0</xdr:rowOff>
        </xdr:to>
        <xdr:sp macro="" textlink="">
          <xdr:nvSpPr>
            <xdr:cNvPr id="1069" name="Object 45" hidden="1">
              <a:extLst>
                <a:ext uri="{63B3BB69-23CF-44E3-9099-C40C66FF867C}">
                  <a14:compatExt spid="_x0000_s1069"/>
                </a:ext>
                <a:ext uri="{FF2B5EF4-FFF2-40B4-BE49-F238E27FC236}">
                  <a16:creationId xmlns:a16="http://schemas.microsoft.com/office/drawing/2014/main" id="{00000000-0008-0000-0400-00002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43</xdr:row>
          <xdr:rowOff>0</xdr:rowOff>
        </xdr:from>
        <xdr:to>
          <xdr:col>2</xdr:col>
          <xdr:colOff>200025</xdr:colOff>
          <xdr:row>43</xdr:row>
          <xdr:rowOff>123825</xdr:rowOff>
        </xdr:to>
        <xdr:sp macro="" textlink="">
          <xdr:nvSpPr>
            <xdr:cNvPr id="1070" name="Object 46" hidden="1">
              <a:extLst>
                <a:ext uri="{63B3BB69-23CF-44E3-9099-C40C66FF867C}">
                  <a14:compatExt spid="_x0000_s1070"/>
                </a:ext>
                <a:ext uri="{FF2B5EF4-FFF2-40B4-BE49-F238E27FC236}">
                  <a16:creationId xmlns:a16="http://schemas.microsoft.com/office/drawing/2014/main" id="{00000000-0008-0000-0400-00002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xdr:row>
          <xdr:rowOff>0</xdr:rowOff>
        </xdr:from>
        <xdr:to>
          <xdr:col>2</xdr:col>
          <xdr:colOff>200025</xdr:colOff>
          <xdr:row>44</xdr:row>
          <xdr:rowOff>123825</xdr:rowOff>
        </xdr:to>
        <xdr:sp macro="" textlink="">
          <xdr:nvSpPr>
            <xdr:cNvPr id="1071" name="Object 47" hidden="1">
              <a:extLst>
                <a:ext uri="{63B3BB69-23CF-44E3-9099-C40C66FF867C}">
                  <a14:compatExt spid="_x0000_s1071"/>
                </a:ext>
                <a:ext uri="{FF2B5EF4-FFF2-40B4-BE49-F238E27FC236}">
                  <a16:creationId xmlns:a16="http://schemas.microsoft.com/office/drawing/2014/main" id="{00000000-0008-0000-0400-00002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45</xdr:row>
          <xdr:rowOff>0</xdr:rowOff>
        </xdr:from>
        <xdr:to>
          <xdr:col>2</xdr:col>
          <xdr:colOff>200025</xdr:colOff>
          <xdr:row>45</xdr:row>
          <xdr:rowOff>123825</xdr:rowOff>
        </xdr:to>
        <xdr:sp macro="" textlink="">
          <xdr:nvSpPr>
            <xdr:cNvPr id="1072" name="Object 48" hidden="1">
              <a:extLst>
                <a:ext uri="{63B3BB69-23CF-44E3-9099-C40C66FF867C}">
                  <a14:compatExt spid="_x0000_s1072"/>
                </a:ext>
                <a:ext uri="{FF2B5EF4-FFF2-40B4-BE49-F238E27FC236}">
                  <a16:creationId xmlns:a16="http://schemas.microsoft.com/office/drawing/2014/main" id="{00000000-0008-0000-0400-00003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xdr:row>
          <xdr:rowOff>0</xdr:rowOff>
        </xdr:from>
        <xdr:to>
          <xdr:col>2</xdr:col>
          <xdr:colOff>200025</xdr:colOff>
          <xdr:row>46</xdr:row>
          <xdr:rowOff>123825</xdr:rowOff>
        </xdr:to>
        <xdr:sp macro="" textlink="">
          <xdr:nvSpPr>
            <xdr:cNvPr id="1073" name="Object 49" hidden="1">
              <a:extLst>
                <a:ext uri="{63B3BB69-23CF-44E3-9099-C40C66FF867C}">
                  <a14:compatExt spid="_x0000_s1073"/>
                </a:ext>
                <a:ext uri="{FF2B5EF4-FFF2-40B4-BE49-F238E27FC236}">
                  <a16:creationId xmlns:a16="http://schemas.microsoft.com/office/drawing/2014/main" id="{00000000-0008-0000-0400-00003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xdr:row>
          <xdr:rowOff>0</xdr:rowOff>
        </xdr:from>
        <xdr:to>
          <xdr:col>2</xdr:col>
          <xdr:colOff>200025</xdr:colOff>
          <xdr:row>47</xdr:row>
          <xdr:rowOff>123825</xdr:rowOff>
        </xdr:to>
        <xdr:sp macro="" textlink="">
          <xdr:nvSpPr>
            <xdr:cNvPr id="1074" name="Object 50" hidden="1">
              <a:extLst>
                <a:ext uri="{63B3BB69-23CF-44E3-9099-C40C66FF867C}">
                  <a14:compatExt spid="_x0000_s1074"/>
                </a:ext>
                <a:ext uri="{FF2B5EF4-FFF2-40B4-BE49-F238E27FC236}">
                  <a16:creationId xmlns:a16="http://schemas.microsoft.com/office/drawing/2014/main" id="{00000000-0008-0000-0400-00003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19050</xdr:rowOff>
        </xdr:from>
        <xdr:to>
          <xdr:col>2</xdr:col>
          <xdr:colOff>200025</xdr:colOff>
          <xdr:row>49</xdr:row>
          <xdr:rowOff>0</xdr:rowOff>
        </xdr:to>
        <xdr:sp macro="" textlink="">
          <xdr:nvSpPr>
            <xdr:cNvPr id="1075" name="Object 51" hidden="1">
              <a:extLst>
                <a:ext uri="{63B3BB69-23CF-44E3-9099-C40C66FF867C}">
                  <a14:compatExt spid="_x0000_s1075"/>
                </a:ext>
                <a:ext uri="{FF2B5EF4-FFF2-40B4-BE49-F238E27FC236}">
                  <a16:creationId xmlns:a16="http://schemas.microsoft.com/office/drawing/2014/main" id="{00000000-0008-0000-0400-00003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19050</xdr:rowOff>
        </xdr:from>
        <xdr:to>
          <xdr:col>2</xdr:col>
          <xdr:colOff>200025</xdr:colOff>
          <xdr:row>50</xdr:row>
          <xdr:rowOff>0</xdr:rowOff>
        </xdr:to>
        <xdr:sp macro="" textlink="">
          <xdr:nvSpPr>
            <xdr:cNvPr id="1076" name="Object 52" hidden="1">
              <a:extLst>
                <a:ext uri="{63B3BB69-23CF-44E3-9099-C40C66FF867C}">
                  <a14:compatExt spid="_x0000_s1076"/>
                </a:ext>
                <a:ext uri="{FF2B5EF4-FFF2-40B4-BE49-F238E27FC236}">
                  <a16:creationId xmlns:a16="http://schemas.microsoft.com/office/drawing/2014/main" id="{00000000-0008-0000-0400-00003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50</xdr:row>
          <xdr:rowOff>19050</xdr:rowOff>
        </xdr:from>
        <xdr:to>
          <xdr:col>2</xdr:col>
          <xdr:colOff>200025</xdr:colOff>
          <xdr:row>51</xdr:row>
          <xdr:rowOff>0</xdr:rowOff>
        </xdr:to>
        <xdr:sp macro="" textlink="">
          <xdr:nvSpPr>
            <xdr:cNvPr id="1077" name="Object 53" hidden="1">
              <a:extLst>
                <a:ext uri="{63B3BB69-23CF-44E3-9099-C40C66FF867C}">
                  <a14:compatExt spid="_x0000_s1077"/>
                </a:ext>
                <a:ext uri="{FF2B5EF4-FFF2-40B4-BE49-F238E27FC236}">
                  <a16:creationId xmlns:a16="http://schemas.microsoft.com/office/drawing/2014/main" id="{00000000-0008-0000-0400-00003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51</xdr:row>
          <xdr:rowOff>19050</xdr:rowOff>
        </xdr:from>
        <xdr:to>
          <xdr:col>2</xdr:col>
          <xdr:colOff>200025</xdr:colOff>
          <xdr:row>52</xdr:row>
          <xdr:rowOff>0</xdr:rowOff>
        </xdr:to>
        <xdr:sp macro="" textlink="">
          <xdr:nvSpPr>
            <xdr:cNvPr id="1078" name="Object 54" hidden="1">
              <a:extLst>
                <a:ext uri="{63B3BB69-23CF-44E3-9099-C40C66FF867C}">
                  <a14:compatExt spid="_x0000_s1078"/>
                </a:ext>
                <a:ext uri="{FF2B5EF4-FFF2-40B4-BE49-F238E27FC236}">
                  <a16:creationId xmlns:a16="http://schemas.microsoft.com/office/drawing/2014/main" id="{00000000-0008-0000-0400-00003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52</xdr:row>
          <xdr:rowOff>19050</xdr:rowOff>
        </xdr:from>
        <xdr:to>
          <xdr:col>2</xdr:col>
          <xdr:colOff>200025</xdr:colOff>
          <xdr:row>53</xdr:row>
          <xdr:rowOff>0</xdr:rowOff>
        </xdr:to>
        <xdr:sp macro="" textlink="">
          <xdr:nvSpPr>
            <xdr:cNvPr id="1079" name="Object 55" hidden="1">
              <a:extLst>
                <a:ext uri="{63B3BB69-23CF-44E3-9099-C40C66FF867C}">
                  <a14:compatExt spid="_x0000_s1079"/>
                </a:ext>
                <a:ext uri="{FF2B5EF4-FFF2-40B4-BE49-F238E27FC236}">
                  <a16:creationId xmlns:a16="http://schemas.microsoft.com/office/drawing/2014/main" id="{00000000-0008-0000-0400-00003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0</xdr:rowOff>
        </xdr:from>
        <xdr:to>
          <xdr:col>2</xdr:col>
          <xdr:colOff>200025</xdr:colOff>
          <xdr:row>53</xdr:row>
          <xdr:rowOff>123825</xdr:rowOff>
        </xdr:to>
        <xdr:sp macro="" textlink="">
          <xdr:nvSpPr>
            <xdr:cNvPr id="1080" name="Object 56" hidden="1">
              <a:extLst>
                <a:ext uri="{63B3BB69-23CF-44E3-9099-C40C66FF867C}">
                  <a14:compatExt spid="_x0000_s1080"/>
                </a:ext>
                <a:ext uri="{FF2B5EF4-FFF2-40B4-BE49-F238E27FC236}">
                  <a16:creationId xmlns:a16="http://schemas.microsoft.com/office/drawing/2014/main" id="{00000000-0008-0000-0400-00003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54</xdr:row>
          <xdr:rowOff>0</xdr:rowOff>
        </xdr:from>
        <xdr:to>
          <xdr:col>2</xdr:col>
          <xdr:colOff>200025</xdr:colOff>
          <xdr:row>54</xdr:row>
          <xdr:rowOff>123825</xdr:rowOff>
        </xdr:to>
        <xdr:sp macro="" textlink="">
          <xdr:nvSpPr>
            <xdr:cNvPr id="1081" name="Object 57" hidden="1">
              <a:extLst>
                <a:ext uri="{63B3BB69-23CF-44E3-9099-C40C66FF867C}">
                  <a14:compatExt spid="_x0000_s1081"/>
                </a:ext>
                <a:ext uri="{FF2B5EF4-FFF2-40B4-BE49-F238E27FC236}">
                  <a16:creationId xmlns:a16="http://schemas.microsoft.com/office/drawing/2014/main" id="{00000000-0008-0000-0400-00003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xdr:row>
          <xdr:rowOff>0</xdr:rowOff>
        </xdr:from>
        <xdr:to>
          <xdr:col>2</xdr:col>
          <xdr:colOff>200025</xdr:colOff>
          <xdr:row>55</xdr:row>
          <xdr:rowOff>123825</xdr:rowOff>
        </xdr:to>
        <xdr:sp macro="" textlink="">
          <xdr:nvSpPr>
            <xdr:cNvPr id="1082" name="Object 58" hidden="1">
              <a:extLst>
                <a:ext uri="{63B3BB69-23CF-44E3-9099-C40C66FF867C}">
                  <a14:compatExt spid="_x0000_s1082"/>
                </a:ext>
                <a:ext uri="{FF2B5EF4-FFF2-40B4-BE49-F238E27FC236}">
                  <a16:creationId xmlns:a16="http://schemas.microsoft.com/office/drawing/2014/main" id="{00000000-0008-0000-0400-00003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56</xdr:row>
          <xdr:rowOff>0</xdr:rowOff>
        </xdr:from>
        <xdr:to>
          <xdr:col>2</xdr:col>
          <xdr:colOff>200025</xdr:colOff>
          <xdr:row>56</xdr:row>
          <xdr:rowOff>123825</xdr:rowOff>
        </xdr:to>
        <xdr:sp macro="" textlink="">
          <xdr:nvSpPr>
            <xdr:cNvPr id="1083" name="Object 59" hidden="1">
              <a:extLst>
                <a:ext uri="{63B3BB69-23CF-44E3-9099-C40C66FF867C}">
                  <a14:compatExt spid="_x0000_s1083"/>
                </a:ext>
                <a:ext uri="{FF2B5EF4-FFF2-40B4-BE49-F238E27FC236}">
                  <a16:creationId xmlns:a16="http://schemas.microsoft.com/office/drawing/2014/main" id="{00000000-0008-0000-0400-00003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57</xdr:row>
          <xdr:rowOff>0</xdr:rowOff>
        </xdr:from>
        <xdr:to>
          <xdr:col>2</xdr:col>
          <xdr:colOff>200025</xdr:colOff>
          <xdr:row>57</xdr:row>
          <xdr:rowOff>123825</xdr:rowOff>
        </xdr:to>
        <xdr:sp macro="" textlink="">
          <xdr:nvSpPr>
            <xdr:cNvPr id="1084" name="Object 60" hidden="1">
              <a:extLst>
                <a:ext uri="{63B3BB69-23CF-44E3-9099-C40C66FF867C}">
                  <a14:compatExt spid="_x0000_s1084"/>
                </a:ext>
                <a:ext uri="{FF2B5EF4-FFF2-40B4-BE49-F238E27FC236}">
                  <a16:creationId xmlns:a16="http://schemas.microsoft.com/office/drawing/2014/main" id="{00000000-0008-0000-0400-00003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58</xdr:row>
          <xdr:rowOff>19050</xdr:rowOff>
        </xdr:from>
        <xdr:to>
          <xdr:col>2</xdr:col>
          <xdr:colOff>200025</xdr:colOff>
          <xdr:row>59</xdr:row>
          <xdr:rowOff>0</xdr:rowOff>
        </xdr:to>
        <xdr:sp macro="" textlink="">
          <xdr:nvSpPr>
            <xdr:cNvPr id="1085" name="Object 61" hidden="1">
              <a:extLst>
                <a:ext uri="{63B3BB69-23CF-44E3-9099-C40C66FF867C}">
                  <a14:compatExt spid="_x0000_s1085"/>
                </a:ext>
                <a:ext uri="{FF2B5EF4-FFF2-40B4-BE49-F238E27FC236}">
                  <a16:creationId xmlns:a16="http://schemas.microsoft.com/office/drawing/2014/main" id="{00000000-0008-0000-0400-00003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19050</xdr:rowOff>
        </xdr:from>
        <xdr:to>
          <xdr:col>2</xdr:col>
          <xdr:colOff>200025</xdr:colOff>
          <xdr:row>60</xdr:row>
          <xdr:rowOff>0</xdr:rowOff>
        </xdr:to>
        <xdr:sp macro="" textlink="">
          <xdr:nvSpPr>
            <xdr:cNvPr id="1086" name="Object 62" hidden="1">
              <a:extLst>
                <a:ext uri="{63B3BB69-23CF-44E3-9099-C40C66FF867C}">
                  <a14:compatExt spid="_x0000_s1086"/>
                </a:ext>
                <a:ext uri="{FF2B5EF4-FFF2-40B4-BE49-F238E27FC236}">
                  <a16:creationId xmlns:a16="http://schemas.microsoft.com/office/drawing/2014/main" id="{00000000-0008-0000-0400-00003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60</xdr:row>
          <xdr:rowOff>19050</xdr:rowOff>
        </xdr:from>
        <xdr:to>
          <xdr:col>2</xdr:col>
          <xdr:colOff>200025</xdr:colOff>
          <xdr:row>61</xdr:row>
          <xdr:rowOff>0</xdr:rowOff>
        </xdr:to>
        <xdr:sp macro="" textlink="">
          <xdr:nvSpPr>
            <xdr:cNvPr id="1087" name="Object 63" hidden="1">
              <a:extLst>
                <a:ext uri="{63B3BB69-23CF-44E3-9099-C40C66FF867C}">
                  <a14:compatExt spid="_x0000_s1087"/>
                </a:ext>
                <a:ext uri="{FF2B5EF4-FFF2-40B4-BE49-F238E27FC236}">
                  <a16:creationId xmlns:a16="http://schemas.microsoft.com/office/drawing/2014/main" id="{00000000-0008-0000-0400-00003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61</xdr:row>
          <xdr:rowOff>19050</xdr:rowOff>
        </xdr:from>
        <xdr:to>
          <xdr:col>2</xdr:col>
          <xdr:colOff>200025</xdr:colOff>
          <xdr:row>62</xdr:row>
          <xdr:rowOff>0</xdr:rowOff>
        </xdr:to>
        <xdr:sp macro="" textlink="">
          <xdr:nvSpPr>
            <xdr:cNvPr id="1088" name="Object 64" hidden="1">
              <a:extLst>
                <a:ext uri="{63B3BB69-23CF-44E3-9099-C40C66FF867C}">
                  <a14:compatExt spid="_x0000_s1088"/>
                </a:ext>
                <a:ext uri="{FF2B5EF4-FFF2-40B4-BE49-F238E27FC236}">
                  <a16:creationId xmlns:a16="http://schemas.microsoft.com/office/drawing/2014/main" id="{00000000-0008-0000-0400-00004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19050</xdr:rowOff>
        </xdr:from>
        <xdr:to>
          <xdr:col>2</xdr:col>
          <xdr:colOff>200025</xdr:colOff>
          <xdr:row>63</xdr:row>
          <xdr:rowOff>0</xdr:rowOff>
        </xdr:to>
        <xdr:sp macro="" textlink="">
          <xdr:nvSpPr>
            <xdr:cNvPr id="1089" name="Object 65" hidden="1">
              <a:extLst>
                <a:ext uri="{63B3BB69-23CF-44E3-9099-C40C66FF867C}">
                  <a14:compatExt spid="_x0000_s1089"/>
                </a:ext>
                <a:ext uri="{FF2B5EF4-FFF2-40B4-BE49-F238E27FC236}">
                  <a16:creationId xmlns:a16="http://schemas.microsoft.com/office/drawing/2014/main" id="{00000000-0008-0000-0400-00004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63</xdr:row>
          <xdr:rowOff>0</xdr:rowOff>
        </xdr:from>
        <xdr:to>
          <xdr:col>2</xdr:col>
          <xdr:colOff>200025</xdr:colOff>
          <xdr:row>63</xdr:row>
          <xdr:rowOff>123825</xdr:rowOff>
        </xdr:to>
        <xdr:sp macro="" textlink="">
          <xdr:nvSpPr>
            <xdr:cNvPr id="1090" name="Object 66" hidden="1">
              <a:extLst>
                <a:ext uri="{63B3BB69-23CF-44E3-9099-C40C66FF867C}">
                  <a14:compatExt spid="_x0000_s1090"/>
                </a:ext>
                <a:ext uri="{FF2B5EF4-FFF2-40B4-BE49-F238E27FC236}">
                  <a16:creationId xmlns:a16="http://schemas.microsoft.com/office/drawing/2014/main" id="{00000000-0008-0000-0400-00004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64</xdr:row>
          <xdr:rowOff>0</xdr:rowOff>
        </xdr:from>
        <xdr:to>
          <xdr:col>2</xdr:col>
          <xdr:colOff>200025</xdr:colOff>
          <xdr:row>64</xdr:row>
          <xdr:rowOff>123825</xdr:rowOff>
        </xdr:to>
        <xdr:sp macro="" textlink="">
          <xdr:nvSpPr>
            <xdr:cNvPr id="1091" name="Object 67" hidden="1">
              <a:extLst>
                <a:ext uri="{63B3BB69-23CF-44E3-9099-C40C66FF867C}">
                  <a14:compatExt spid="_x0000_s1091"/>
                </a:ext>
                <a:ext uri="{FF2B5EF4-FFF2-40B4-BE49-F238E27FC236}">
                  <a16:creationId xmlns:a16="http://schemas.microsoft.com/office/drawing/2014/main" id="{00000000-0008-0000-0400-00004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65</xdr:row>
          <xdr:rowOff>0</xdr:rowOff>
        </xdr:from>
        <xdr:to>
          <xdr:col>2</xdr:col>
          <xdr:colOff>200025</xdr:colOff>
          <xdr:row>65</xdr:row>
          <xdr:rowOff>123825</xdr:rowOff>
        </xdr:to>
        <xdr:sp macro="" textlink="">
          <xdr:nvSpPr>
            <xdr:cNvPr id="1092" name="Object 68" hidden="1">
              <a:extLst>
                <a:ext uri="{63B3BB69-23CF-44E3-9099-C40C66FF867C}">
                  <a14:compatExt spid="_x0000_s1092"/>
                </a:ext>
                <a:ext uri="{FF2B5EF4-FFF2-40B4-BE49-F238E27FC236}">
                  <a16:creationId xmlns:a16="http://schemas.microsoft.com/office/drawing/2014/main" id="{00000000-0008-0000-0400-00004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66</xdr:row>
          <xdr:rowOff>0</xdr:rowOff>
        </xdr:from>
        <xdr:to>
          <xdr:col>2</xdr:col>
          <xdr:colOff>200025</xdr:colOff>
          <xdr:row>66</xdr:row>
          <xdr:rowOff>123825</xdr:rowOff>
        </xdr:to>
        <xdr:sp macro="" textlink="">
          <xdr:nvSpPr>
            <xdr:cNvPr id="1093" name="Object 69" hidden="1">
              <a:extLst>
                <a:ext uri="{63B3BB69-23CF-44E3-9099-C40C66FF867C}">
                  <a14:compatExt spid="_x0000_s1093"/>
                </a:ext>
                <a:ext uri="{FF2B5EF4-FFF2-40B4-BE49-F238E27FC236}">
                  <a16:creationId xmlns:a16="http://schemas.microsoft.com/office/drawing/2014/main" id="{00000000-0008-0000-0400-00004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67</xdr:row>
          <xdr:rowOff>0</xdr:rowOff>
        </xdr:from>
        <xdr:to>
          <xdr:col>2</xdr:col>
          <xdr:colOff>200025</xdr:colOff>
          <xdr:row>67</xdr:row>
          <xdr:rowOff>123825</xdr:rowOff>
        </xdr:to>
        <xdr:sp macro="" textlink="">
          <xdr:nvSpPr>
            <xdr:cNvPr id="1094" name="Object 70" hidden="1">
              <a:extLst>
                <a:ext uri="{63B3BB69-23CF-44E3-9099-C40C66FF867C}">
                  <a14:compatExt spid="_x0000_s1094"/>
                </a:ext>
                <a:ext uri="{FF2B5EF4-FFF2-40B4-BE49-F238E27FC236}">
                  <a16:creationId xmlns:a16="http://schemas.microsoft.com/office/drawing/2014/main" id="{00000000-0008-0000-0400-00004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68</xdr:row>
          <xdr:rowOff>19050</xdr:rowOff>
        </xdr:from>
        <xdr:to>
          <xdr:col>2</xdr:col>
          <xdr:colOff>200025</xdr:colOff>
          <xdr:row>69</xdr:row>
          <xdr:rowOff>0</xdr:rowOff>
        </xdr:to>
        <xdr:sp macro="" textlink="">
          <xdr:nvSpPr>
            <xdr:cNvPr id="1095" name="Object 71" hidden="1">
              <a:extLst>
                <a:ext uri="{63B3BB69-23CF-44E3-9099-C40C66FF867C}">
                  <a14:compatExt spid="_x0000_s1095"/>
                </a:ext>
                <a:ext uri="{FF2B5EF4-FFF2-40B4-BE49-F238E27FC236}">
                  <a16:creationId xmlns:a16="http://schemas.microsoft.com/office/drawing/2014/main" id="{00000000-0008-0000-0400-00004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69</xdr:row>
          <xdr:rowOff>19050</xdr:rowOff>
        </xdr:from>
        <xdr:to>
          <xdr:col>2</xdr:col>
          <xdr:colOff>200025</xdr:colOff>
          <xdr:row>70</xdr:row>
          <xdr:rowOff>0</xdr:rowOff>
        </xdr:to>
        <xdr:sp macro="" textlink="">
          <xdr:nvSpPr>
            <xdr:cNvPr id="1096" name="Object 72" hidden="1">
              <a:extLst>
                <a:ext uri="{63B3BB69-23CF-44E3-9099-C40C66FF867C}">
                  <a14:compatExt spid="_x0000_s1096"/>
                </a:ext>
                <a:ext uri="{FF2B5EF4-FFF2-40B4-BE49-F238E27FC236}">
                  <a16:creationId xmlns:a16="http://schemas.microsoft.com/office/drawing/2014/main" id="{00000000-0008-0000-0400-00004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70</xdr:row>
          <xdr:rowOff>19050</xdr:rowOff>
        </xdr:from>
        <xdr:to>
          <xdr:col>2</xdr:col>
          <xdr:colOff>200025</xdr:colOff>
          <xdr:row>71</xdr:row>
          <xdr:rowOff>0</xdr:rowOff>
        </xdr:to>
        <xdr:sp macro="" textlink="">
          <xdr:nvSpPr>
            <xdr:cNvPr id="1097" name="Object 73" hidden="1">
              <a:extLst>
                <a:ext uri="{63B3BB69-23CF-44E3-9099-C40C66FF867C}">
                  <a14:compatExt spid="_x0000_s1097"/>
                </a:ext>
                <a:ext uri="{FF2B5EF4-FFF2-40B4-BE49-F238E27FC236}">
                  <a16:creationId xmlns:a16="http://schemas.microsoft.com/office/drawing/2014/main" id="{00000000-0008-0000-0400-00004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71</xdr:row>
          <xdr:rowOff>19050</xdr:rowOff>
        </xdr:from>
        <xdr:to>
          <xdr:col>2</xdr:col>
          <xdr:colOff>200025</xdr:colOff>
          <xdr:row>72</xdr:row>
          <xdr:rowOff>0</xdr:rowOff>
        </xdr:to>
        <xdr:sp macro="" textlink="">
          <xdr:nvSpPr>
            <xdr:cNvPr id="1098" name="Object 74" hidden="1">
              <a:extLst>
                <a:ext uri="{63B3BB69-23CF-44E3-9099-C40C66FF867C}">
                  <a14:compatExt spid="_x0000_s1098"/>
                </a:ext>
                <a:ext uri="{FF2B5EF4-FFF2-40B4-BE49-F238E27FC236}">
                  <a16:creationId xmlns:a16="http://schemas.microsoft.com/office/drawing/2014/main" id="{00000000-0008-0000-0400-00004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72</xdr:row>
          <xdr:rowOff>19050</xdr:rowOff>
        </xdr:from>
        <xdr:to>
          <xdr:col>2</xdr:col>
          <xdr:colOff>200025</xdr:colOff>
          <xdr:row>73</xdr:row>
          <xdr:rowOff>0</xdr:rowOff>
        </xdr:to>
        <xdr:sp macro="" textlink="">
          <xdr:nvSpPr>
            <xdr:cNvPr id="1099" name="Object 75" hidden="1">
              <a:extLst>
                <a:ext uri="{63B3BB69-23CF-44E3-9099-C40C66FF867C}">
                  <a14:compatExt spid="_x0000_s1099"/>
                </a:ext>
                <a:ext uri="{FF2B5EF4-FFF2-40B4-BE49-F238E27FC236}">
                  <a16:creationId xmlns:a16="http://schemas.microsoft.com/office/drawing/2014/main" id="{00000000-0008-0000-0400-00004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73</xdr:row>
          <xdr:rowOff>0</xdr:rowOff>
        </xdr:from>
        <xdr:to>
          <xdr:col>2</xdr:col>
          <xdr:colOff>200025</xdr:colOff>
          <xdr:row>73</xdr:row>
          <xdr:rowOff>123825</xdr:rowOff>
        </xdr:to>
        <xdr:sp macro="" textlink="">
          <xdr:nvSpPr>
            <xdr:cNvPr id="1100" name="Object 76" hidden="1">
              <a:extLst>
                <a:ext uri="{63B3BB69-23CF-44E3-9099-C40C66FF867C}">
                  <a14:compatExt spid="_x0000_s1100"/>
                </a:ext>
                <a:ext uri="{FF2B5EF4-FFF2-40B4-BE49-F238E27FC236}">
                  <a16:creationId xmlns:a16="http://schemas.microsoft.com/office/drawing/2014/main" id="{00000000-0008-0000-0400-00004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74</xdr:row>
          <xdr:rowOff>0</xdr:rowOff>
        </xdr:from>
        <xdr:to>
          <xdr:col>2</xdr:col>
          <xdr:colOff>200025</xdr:colOff>
          <xdr:row>74</xdr:row>
          <xdr:rowOff>123825</xdr:rowOff>
        </xdr:to>
        <xdr:sp macro="" textlink="">
          <xdr:nvSpPr>
            <xdr:cNvPr id="1101" name="Object 77" hidden="1">
              <a:extLst>
                <a:ext uri="{63B3BB69-23CF-44E3-9099-C40C66FF867C}">
                  <a14:compatExt spid="_x0000_s1101"/>
                </a:ext>
                <a:ext uri="{FF2B5EF4-FFF2-40B4-BE49-F238E27FC236}">
                  <a16:creationId xmlns:a16="http://schemas.microsoft.com/office/drawing/2014/main" id="{00000000-0008-0000-0400-00004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75</xdr:row>
          <xdr:rowOff>0</xdr:rowOff>
        </xdr:from>
        <xdr:to>
          <xdr:col>2</xdr:col>
          <xdr:colOff>200025</xdr:colOff>
          <xdr:row>75</xdr:row>
          <xdr:rowOff>123825</xdr:rowOff>
        </xdr:to>
        <xdr:sp macro="" textlink="">
          <xdr:nvSpPr>
            <xdr:cNvPr id="1102" name="Object 78" hidden="1">
              <a:extLst>
                <a:ext uri="{63B3BB69-23CF-44E3-9099-C40C66FF867C}">
                  <a14:compatExt spid="_x0000_s1102"/>
                </a:ext>
                <a:ext uri="{FF2B5EF4-FFF2-40B4-BE49-F238E27FC236}">
                  <a16:creationId xmlns:a16="http://schemas.microsoft.com/office/drawing/2014/main" id="{00000000-0008-0000-0400-00004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76</xdr:row>
          <xdr:rowOff>0</xdr:rowOff>
        </xdr:from>
        <xdr:to>
          <xdr:col>2</xdr:col>
          <xdr:colOff>200025</xdr:colOff>
          <xdr:row>76</xdr:row>
          <xdr:rowOff>123825</xdr:rowOff>
        </xdr:to>
        <xdr:sp macro="" textlink="">
          <xdr:nvSpPr>
            <xdr:cNvPr id="1103" name="Object 79" hidden="1">
              <a:extLst>
                <a:ext uri="{63B3BB69-23CF-44E3-9099-C40C66FF867C}">
                  <a14:compatExt spid="_x0000_s1103"/>
                </a:ext>
                <a:ext uri="{FF2B5EF4-FFF2-40B4-BE49-F238E27FC236}">
                  <a16:creationId xmlns:a16="http://schemas.microsoft.com/office/drawing/2014/main" id="{00000000-0008-0000-0400-00004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77</xdr:row>
          <xdr:rowOff>0</xdr:rowOff>
        </xdr:from>
        <xdr:to>
          <xdr:col>2</xdr:col>
          <xdr:colOff>200025</xdr:colOff>
          <xdr:row>77</xdr:row>
          <xdr:rowOff>123825</xdr:rowOff>
        </xdr:to>
        <xdr:sp macro="" textlink="">
          <xdr:nvSpPr>
            <xdr:cNvPr id="1104" name="Object 80" hidden="1">
              <a:extLst>
                <a:ext uri="{63B3BB69-23CF-44E3-9099-C40C66FF867C}">
                  <a14:compatExt spid="_x0000_s1104"/>
                </a:ext>
                <a:ext uri="{FF2B5EF4-FFF2-40B4-BE49-F238E27FC236}">
                  <a16:creationId xmlns:a16="http://schemas.microsoft.com/office/drawing/2014/main" id="{00000000-0008-0000-0400-00005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78</xdr:row>
          <xdr:rowOff>19050</xdr:rowOff>
        </xdr:from>
        <xdr:to>
          <xdr:col>2</xdr:col>
          <xdr:colOff>200025</xdr:colOff>
          <xdr:row>79</xdr:row>
          <xdr:rowOff>0</xdr:rowOff>
        </xdr:to>
        <xdr:sp macro="" textlink="">
          <xdr:nvSpPr>
            <xdr:cNvPr id="1105" name="Object 81" hidden="1">
              <a:extLst>
                <a:ext uri="{63B3BB69-23CF-44E3-9099-C40C66FF867C}">
                  <a14:compatExt spid="_x0000_s1105"/>
                </a:ext>
                <a:ext uri="{FF2B5EF4-FFF2-40B4-BE49-F238E27FC236}">
                  <a16:creationId xmlns:a16="http://schemas.microsoft.com/office/drawing/2014/main" id="{00000000-0008-0000-0400-00005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79</xdr:row>
          <xdr:rowOff>19050</xdr:rowOff>
        </xdr:from>
        <xdr:to>
          <xdr:col>2</xdr:col>
          <xdr:colOff>200025</xdr:colOff>
          <xdr:row>80</xdr:row>
          <xdr:rowOff>0</xdr:rowOff>
        </xdr:to>
        <xdr:sp macro="" textlink="">
          <xdr:nvSpPr>
            <xdr:cNvPr id="1106" name="Object 82" hidden="1">
              <a:extLst>
                <a:ext uri="{63B3BB69-23CF-44E3-9099-C40C66FF867C}">
                  <a14:compatExt spid="_x0000_s1106"/>
                </a:ext>
                <a:ext uri="{FF2B5EF4-FFF2-40B4-BE49-F238E27FC236}">
                  <a16:creationId xmlns:a16="http://schemas.microsoft.com/office/drawing/2014/main" id="{00000000-0008-0000-0400-00005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80</xdr:row>
          <xdr:rowOff>19050</xdr:rowOff>
        </xdr:from>
        <xdr:to>
          <xdr:col>2</xdr:col>
          <xdr:colOff>200025</xdr:colOff>
          <xdr:row>81</xdr:row>
          <xdr:rowOff>0</xdr:rowOff>
        </xdr:to>
        <xdr:sp macro="" textlink="">
          <xdr:nvSpPr>
            <xdr:cNvPr id="1107" name="Object 83" hidden="1">
              <a:extLst>
                <a:ext uri="{63B3BB69-23CF-44E3-9099-C40C66FF867C}">
                  <a14:compatExt spid="_x0000_s1107"/>
                </a:ext>
                <a:ext uri="{FF2B5EF4-FFF2-40B4-BE49-F238E27FC236}">
                  <a16:creationId xmlns:a16="http://schemas.microsoft.com/office/drawing/2014/main" id="{00000000-0008-0000-0400-00005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81</xdr:row>
          <xdr:rowOff>19050</xdr:rowOff>
        </xdr:from>
        <xdr:to>
          <xdr:col>2</xdr:col>
          <xdr:colOff>200025</xdr:colOff>
          <xdr:row>82</xdr:row>
          <xdr:rowOff>0</xdr:rowOff>
        </xdr:to>
        <xdr:sp macro="" textlink="">
          <xdr:nvSpPr>
            <xdr:cNvPr id="1108" name="Object 84" hidden="1">
              <a:extLst>
                <a:ext uri="{63B3BB69-23CF-44E3-9099-C40C66FF867C}">
                  <a14:compatExt spid="_x0000_s1108"/>
                </a:ext>
                <a:ext uri="{FF2B5EF4-FFF2-40B4-BE49-F238E27FC236}">
                  <a16:creationId xmlns:a16="http://schemas.microsoft.com/office/drawing/2014/main" id="{00000000-0008-0000-0400-00005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82</xdr:row>
          <xdr:rowOff>19050</xdr:rowOff>
        </xdr:from>
        <xdr:to>
          <xdr:col>2</xdr:col>
          <xdr:colOff>200025</xdr:colOff>
          <xdr:row>83</xdr:row>
          <xdr:rowOff>0</xdr:rowOff>
        </xdr:to>
        <xdr:sp macro="" textlink="">
          <xdr:nvSpPr>
            <xdr:cNvPr id="1109" name="Object 85" hidden="1">
              <a:extLst>
                <a:ext uri="{63B3BB69-23CF-44E3-9099-C40C66FF867C}">
                  <a14:compatExt spid="_x0000_s1109"/>
                </a:ext>
                <a:ext uri="{FF2B5EF4-FFF2-40B4-BE49-F238E27FC236}">
                  <a16:creationId xmlns:a16="http://schemas.microsoft.com/office/drawing/2014/main" id="{00000000-0008-0000-0400-00005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83</xdr:row>
          <xdr:rowOff>0</xdr:rowOff>
        </xdr:from>
        <xdr:to>
          <xdr:col>2</xdr:col>
          <xdr:colOff>200025</xdr:colOff>
          <xdr:row>83</xdr:row>
          <xdr:rowOff>123825</xdr:rowOff>
        </xdr:to>
        <xdr:sp macro="" textlink="">
          <xdr:nvSpPr>
            <xdr:cNvPr id="1110" name="Object 86" hidden="1">
              <a:extLst>
                <a:ext uri="{63B3BB69-23CF-44E3-9099-C40C66FF867C}">
                  <a14:compatExt spid="_x0000_s1110"/>
                </a:ext>
                <a:ext uri="{FF2B5EF4-FFF2-40B4-BE49-F238E27FC236}">
                  <a16:creationId xmlns:a16="http://schemas.microsoft.com/office/drawing/2014/main" id="{00000000-0008-0000-0400-00005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84</xdr:row>
          <xdr:rowOff>0</xdr:rowOff>
        </xdr:from>
        <xdr:to>
          <xdr:col>2</xdr:col>
          <xdr:colOff>200025</xdr:colOff>
          <xdr:row>84</xdr:row>
          <xdr:rowOff>123825</xdr:rowOff>
        </xdr:to>
        <xdr:sp macro="" textlink="">
          <xdr:nvSpPr>
            <xdr:cNvPr id="1111" name="Object 87" hidden="1">
              <a:extLst>
                <a:ext uri="{63B3BB69-23CF-44E3-9099-C40C66FF867C}">
                  <a14:compatExt spid="_x0000_s1111"/>
                </a:ext>
                <a:ext uri="{FF2B5EF4-FFF2-40B4-BE49-F238E27FC236}">
                  <a16:creationId xmlns:a16="http://schemas.microsoft.com/office/drawing/2014/main" id="{00000000-0008-0000-0400-00005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85</xdr:row>
          <xdr:rowOff>0</xdr:rowOff>
        </xdr:from>
        <xdr:to>
          <xdr:col>2</xdr:col>
          <xdr:colOff>200025</xdr:colOff>
          <xdr:row>85</xdr:row>
          <xdr:rowOff>123825</xdr:rowOff>
        </xdr:to>
        <xdr:sp macro="" textlink="">
          <xdr:nvSpPr>
            <xdr:cNvPr id="1112" name="Object 88" hidden="1">
              <a:extLst>
                <a:ext uri="{63B3BB69-23CF-44E3-9099-C40C66FF867C}">
                  <a14:compatExt spid="_x0000_s1112"/>
                </a:ext>
                <a:ext uri="{FF2B5EF4-FFF2-40B4-BE49-F238E27FC236}">
                  <a16:creationId xmlns:a16="http://schemas.microsoft.com/office/drawing/2014/main" id="{00000000-0008-0000-0400-00005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86</xdr:row>
          <xdr:rowOff>0</xdr:rowOff>
        </xdr:from>
        <xdr:to>
          <xdr:col>2</xdr:col>
          <xdr:colOff>200025</xdr:colOff>
          <xdr:row>86</xdr:row>
          <xdr:rowOff>123825</xdr:rowOff>
        </xdr:to>
        <xdr:sp macro="" textlink="">
          <xdr:nvSpPr>
            <xdr:cNvPr id="1113" name="Object 89" hidden="1">
              <a:extLst>
                <a:ext uri="{63B3BB69-23CF-44E3-9099-C40C66FF867C}">
                  <a14:compatExt spid="_x0000_s1113"/>
                </a:ext>
                <a:ext uri="{FF2B5EF4-FFF2-40B4-BE49-F238E27FC236}">
                  <a16:creationId xmlns:a16="http://schemas.microsoft.com/office/drawing/2014/main" id="{00000000-0008-0000-0400-00005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87</xdr:row>
          <xdr:rowOff>0</xdr:rowOff>
        </xdr:from>
        <xdr:to>
          <xdr:col>2</xdr:col>
          <xdr:colOff>200025</xdr:colOff>
          <xdr:row>87</xdr:row>
          <xdr:rowOff>123825</xdr:rowOff>
        </xdr:to>
        <xdr:sp macro="" textlink="">
          <xdr:nvSpPr>
            <xdr:cNvPr id="1114" name="Object 90" hidden="1">
              <a:extLst>
                <a:ext uri="{63B3BB69-23CF-44E3-9099-C40C66FF867C}">
                  <a14:compatExt spid="_x0000_s1114"/>
                </a:ext>
                <a:ext uri="{FF2B5EF4-FFF2-40B4-BE49-F238E27FC236}">
                  <a16:creationId xmlns:a16="http://schemas.microsoft.com/office/drawing/2014/main" id="{00000000-0008-0000-0400-00005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88</xdr:row>
          <xdr:rowOff>19050</xdr:rowOff>
        </xdr:from>
        <xdr:to>
          <xdr:col>2</xdr:col>
          <xdr:colOff>200025</xdr:colOff>
          <xdr:row>89</xdr:row>
          <xdr:rowOff>0</xdr:rowOff>
        </xdr:to>
        <xdr:sp macro="" textlink="">
          <xdr:nvSpPr>
            <xdr:cNvPr id="1115" name="Object 91" hidden="1">
              <a:extLst>
                <a:ext uri="{63B3BB69-23CF-44E3-9099-C40C66FF867C}">
                  <a14:compatExt spid="_x0000_s1115"/>
                </a:ext>
                <a:ext uri="{FF2B5EF4-FFF2-40B4-BE49-F238E27FC236}">
                  <a16:creationId xmlns:a16="http://schemas.microsoft.com/office/drawing/2014/main" id="{00000000-0008-0000-0400-00005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89</xdr:row>
          <xdr:rowOff>19050</xdr:rowOff>
        </xdr:from>
        <xdr:to>
          <xdr:col>2</xdr:col>
          <xdr:colOff>200025</xdr:colOff>
          <xdr:row>90</xdr:row>
          <xdr:rowOff>0</xdr:rowOff>
        </xdr:to>
        <xdr:sp macro="" textlink="">
          <xdr:nvSpPr>
            <xdr:cNvPr id="1116" name="Object 92" hidden="1">
              <a:extLst>
                <a:ext uri="{63B3BB69-23CF-44E3-9099-C40C66FF867C}">
                  <a14:compatExt spid="_x0000_s1116"/>
                </a:ext>
                <a:ext uri="{FF2B5EF4-FFF2-40B4-BE49-F238E27FC236}">
                  <a16:creationId xmlns:a16="http://schemas.microsoft.com/office/drawing/2014/main" id="{00000000-0008-0000-0400-00005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90</xdr:row>
          <xdr:rowOff>19050</xdr:rowOff>
        </xdr:from>
        <xdr:to>
          <xdr:col>2</xdr:col>
          <xdr:colOff>200025</xdr:colOff>
          <xdr:row>91</xdr:row>
          <xdr:rowOff>0</xdr:rowOff>
        </xdr:to>
        <xdr:sp macro="" textlink="">
          <xdr:nvSpPr>
            <xdr:cNvPr id="1117" name="Object 93" hidden="1">
              <a:extLst>
                <a:ext uri="{63B3BB69-23CF-44E3-9099-C40C66FF867C}">
                  <a14:compatExt spid="_x0000_s1117"/>
                </a:ext>
                <a:ext uri="{FF2B5EF4-FFF2-40B4-BE49-F238E27FC236}">
                  <a16:creationId xmlns:a16="http://schemas.microsoft.com/office/drawing/2014/main" id="{00000000-0008-0000-0400-00005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91</xdr:row>
          <xdr:rowOff>19050</xdr:rowOff>
        </xdr:from>
        <xdr:to>
          <xdr:col>2</xdr:col>
          <xdr:colOff>200025</xdr:colOff>
          <xdr:row>92</xdr:row>
          <xdr:rowOff>0</xdr:rowOff>
        </xdr:to>
        <xdr:sp macro="" textlink="">
          <xdr:nvSpPr>
            <xdr:cNvPr id="1118" name="Object 94" hidden="1">
              <a:extLst>
                <a:ext uri="{63B3BB69-23CF-44E3-9099-C40C66FF867C}">
                  <a14:compatExt spid="_x0000_s1118"/>
                </a:ext>
                <a:ext uri="{FF2B5EF4-FFF2-40B4-BE49-F238E27FC236}">
                  <a16:creationId xmlns:a16="http://schemas.microsoft.com/office/drawing/2014/main" id="{00000000-0008-0000-0400-00005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92</xdr:row>
          <xdr:rowOff>19050</xdr:rowOff>
        </xdr:from>
        <xdr:to>
          <xdr:col>2</xdr:col>
          <xdr:colOff>200025</xdr:colOff>
          <xdr:row>93</xdr:row>
          <xdr:rowOff>0</xdr:rowOff>
        </xdr:to>
        <xdr:sp macro="" textlink="">
          <xdr:nvSpPr>
            <xdr:cNvPr id="1119" name="Object 95" hidden="1">
              <a:extLst>
                <a:ext uri="{63B3BB69-23CF-44E3-9099-C40C66FF867C}">
                  <a14:compatExt spid="_x0000_s1119"/>
                </a:ext>
                <a:ext uri="{FF2B5EF4-FFF2-40B4-BE49-F238E27FC236}">
                  <a16:creationId xmlns:a16="http://schemas.microsoft.com/office/drawing/2014/main" id="{00000000-0008-0000-0400-00005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93</xdr:row>
          <xdr:rowOff>0</xdr:rowOff>
        </xdr:from>
        <xdr:to>
          <xdr:col>2</xdr:col>
          <xdr:colOff>200025</xdr:colOff>
          <xdr:row>93</xdr:row>
          <xdr:rowOff>123825</xdr:rowOff>
        </xdr:to>
        <xdr:sp macro="" textlink="">
          <xdr:nvSpPr>
            <xdr:cNvPr id="1120" name="Object 96" hidden="1">
              <a:extLst>
                <a:ext uri="{63B3BB69-23CF-44E3-9099-C40C66FF867C}">
                  <a14:compatExt spid="_x0000_s1120"/>
                </a:ext>
                <a:ext uri="{FF2B5EF4-FFF2-40B4-BE49-F238E27FC236}">
                  <a16:creationId xmlns:a16="http://schemas.microsoft.com/office/drawing/2014/main" id="{00000000-0008-0000-0400-00006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94</xdr:row>
          <xdr:rowOff>0</xdr:rowOff>
        </xdr:from>
        <xdr:to>
          <xdr:col>2</xdr:col>
          <xdr:colOff>200025</xdr:colOff>
          <xdr:row>94</xdr:row>
          <xdr:rowOff>123825</xdr:rowOff>
        </xdr:to>
        <xdr:sp macro="" textlink="">
          <xdr:nvSpPr>
            <xdr:cNvPr id="1121" name="Object 97" hidden="1">
              <a:extLst>
                <a:ext uri="{63B3BB69-23CF-44E3-9099-C40C66FF867C}">
                  <a14:compatExt spid="_x0000_s1121"/>
                </a:ext>
                <a:ext uri="{FF2B5EF4-FFF2-40B4-BE49-F238E27FC236}">
                  <a16:creationId xmlns:a16="http://schemas.microsoft.com/office/drawing/2014/main" id="{00000000-0008-0000-0400-00006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95</xdr:row>
          <xdr:rowOff>0</xdr:rowOff>
        </xdr:from>
        <xdr:to>
          <xdr:col>2</xdr:col>
          <xdr:colOff>200025</xdr:colOff>
          <xdr:row>95</xdr:row>
          <xdr:rowOff>123825</xdr:rowOff>
        </xdr:to>
        <xdr:sp macro="" textlink="">
          <xdr:nvSpPr>
            <xdr:cNvPr id="1122" name="Object 98" hidden="1">
              <a:extLst>
                <a:ext uri="{63B3BB69-23CF-44E3-9099-C40C66FF867C}">
                  <a14:compatExt spid="_x0000_s1122"/>
                </a:ext>
                <a:ext uri="{FF2B5EF4-FFF2-40B4-BE49-F238E27FC236}">
                  <a16:creationId xmlns:a16="http://schemas.microsoft.com/office/drawing/2014/main" id="{00000000-0008-0000-0400-00006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96</xdr:row>
          <xdr:rowOff>0</xdr:rowOff>
        </xdr:from>
        <xdr:to>
          <xdr:col>2</xdr:col>
          <xdr:colOff>200025</xdr:colOff>
          <xdr:row>96</xdr:row>
          <xdr:rowOff>123825</xdr:rowOff>
        </xdr:to>
        <xdr:sp macro="" textlink="">
          <xdr:nvSpPr>
            <xdr:cNvPr id="1123" name="Object 99" hidden="1">
              <a:extLst>
                <a:ext uri="{63B3BB69-23CF-44E3-9099-C40C66FF867C}">
                  <a14:compatExt spid="_x0000_s1123"/>
                </a:ext>
                <a:ext uri="{FF2B5EF4-FFF2-40B4-BE49-F238E27FC236}">
                  <a16:creationId xmlns:a16="http://schemas.microsoft.com/office/drawing/2014/main" id="{00000000-0008-0000-0400-00006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97</xdr:row>
          <xdr:rowOff>0</xdr:rowOff>
        </xdr:from>
        <xdr:to>
          <xdr:col>2</xdr:col>
          <xdr:colOff>200025</xdr:colOff>
          <xdr:row>97</xdr:row>
          <xdr:rowOff>123825</xdr:rowOff>
        </xdr:to>
        <xdr:sp macro="" textlink="">
          <xdr:nvSpPr>
            <xdr:cNvPr id="1124" name="Object 100" hidden="1">
              <a:extLst>
                <a:ext uri="{63B3BB69-23CF-44E3-9099-C40C66FF867C}">
                  <a14:compatExt spid="_x0000_s1124"/>
                </a:ext>
                <a:ext uri="{FF2B5EF4-FFF2-40B4-BE49-F238E27FC236}">
                  <a16:creationId xmlns:a16="http://schemas.microsoft.com/office/drawing/2014/main" id="{00000000-0008-0000-0400-00006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98</xdr:row>
          <xdr:rowOff>19050</xdr:rowOff>
        </xdr:from>
        <xdr:to>
          <xdr:col>2</xdr:col>
          <xdr:colOff>200025</xdr:colOff>
          <xdr:row>99</xdr:row>
          <xdr:rowOff>0</xdr:rowOff>
        </xdr:to>
        <xdr:sp macro="" textlink="">
          <xdr:nvSpPr>
            <xdr:cNvPr id="1125" name="Object 101" hidden="1">
              <a:extLst>
                <a:ext uri="{63B3BB69-23CF-44E3-9099-C40C66FF867C}">
                  <a14:compatExt spid="_x0000_s1125"/>
                </a:ext>
                <a:ext uri="{FF2B5EF4-FFF2-40B4-BE49-F238E27FC236}">
                  <a16:creationId xmlns:a16="http://schemas.microsoft.com/office/drawing/2014/main" id="{00000000-0008-0000-0400-00006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99</xdr:row>
          <xdr:rowOff>19050</xdr:rowOff>
        </xdr:from>
        <xdr:to>
          <xdr:col>2</xdr:col>
          <xdr:colOff>200025</xdr:colOff>
          <xdr:row>100</xdr:row>
          <xdr:rowOff>0</xdr:rowOff>
        </xdr:to>
        <xdr:sp macro="" textlink="">
          <xdr:nvSpPr>
            <xdr:cNvPr id="1126" name="Object 102" hidden="1">
              <a:extLst>
                <a:ext uri="{63B3BB69-23CF-44E3-9099-C40C66FF867C}">
                  <a14:compatExt spid="_x0000_s1126"/>
                </a:ext>
                <a:ext uri="{FF2B5EF4-FFF2-40B4-BE49-F238E27FC236}">
                  <a16:creationId xmlns:a16="http://schemas.microsoft.com/office/drawing/2014/main" id="{00000000-0008-0000-0400-00006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100</xdr:row>
          <xdr:rowOff>19050</xdr:rowOff>
        </xdr:from>
        <xdr:to>
          <xdr:col>2</xdr:col>
          <xdr:colOff>200025</xdr:colOff>
          <xdr:row>101</xdr:row>
          <xdr:rowOff>0</xdr:rowOff>
        </xdr:to>
        <xdr:sp macro="" textlink="">
          <xdr:nvSpPr>
            <xdr:cNvPr id="1127" name="Object 103" hidden="1">
              <a:extLst>
                <a:ext uri="{63B3BB69-23CF-44E3-9099-C40C66FF867C}">
                  <a14:compatExt spid="_x0000_s1127"/>
                </a:ext>
                <a:ext uri="{FF2B5EF4-FFF2-40B4-BE49-F238E27FC236}">
                  <a16:creationId xmlns:a16="http://schemas.microsoft.com/office/drawing/2014/main" id="{00000000-0008-0000-0400-00006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101</xdr:row>
          <xdr:rowOff>19050</xdr:rowOff>
        </xdr:from>
        <xdr:to>
          <xdr:col>2</xdr:col>
          <xdr:colOff>200025</xdr:colOff>
          <xdr:row>102</xdr:row>
          <xdr:rowOff>0</xdr:rowOff>
        </xdr:to>
        <xdr:sp macro="" textlink="">
          <xdr:nvSpPr>
            <xdr:cNvPr id="1128" name="Object 104" hidden="1">
              <a:extLst>
                <a:ext uri="{63B3BB69-23CF-44E3-9099-C40C66FF867C}">
                  <a14:compatExt spid="_x0000_s1128"/>
                </a:ext>
                <a:ext uri="{FF2B5EF4-FFF2-40B4-BE49-F238E27FC236}">
                  <a16:creationId xmlns:a16="http://schemas.microsoft.com/office/drawing/2014/main" id="{00000000-0008-0000-0400-00006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102</xdr:row>
          <xdr:rowOff>19050</xdr:rowOff>
        </xdr:from>
        <xdr:to>
          <xdr:col>2</xdr:col>
          <xdr:colOff>200025</xdr:colOff>
          <xdr:row>103</xdr:row>
          <xdr:rowOff>0</xdr:rowOff>
        </xdr:to>
        <xdr:sp macro="" textlink="">
          <xdr:nvSpPr>
            <xdr:cNvPr id="1129" name="Object 105" hidden="1">
              <a:extLst>
                <a:ext uri="{63B3BB69-23CF-44E3-9099-C40C66FF867C}">
                  <a14:compatExt spid="_x0000_s1129"/>
                </a:ext>
                <a:ext uri="{FF2B5EF4-FFF2-40B4-BE49-F238E27FC236}">
                  <a16:creationId xmlns:a16="http://schemas.microsoft.com/office/drawing/2014/main" id="{00000000-0008-0000-0400-00006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103</xdr:row>
          <xdr:rowOff>0</xdr:rowOff>
        </xdr:from>
        <xdr:to>
          <xdr:col>2</xdr:col>
          <xdr:colOff>200025</xdr:colOff>
          <xdr:row>103</xdr:row>
          <xdr:rowOff>123825</xdr:rowOff>
        </xdr:to>
        <xdr:sp macro="" textlink="">
          <xdr:nvSpPr>
            <xdr:cNvPr id="1130" name="Object 106" hidden="1">
              <a:extLst>
                <a:ext uri="{63B3BB69-23CF-44E3-9099-C40C66FF867C}">
                  <a14:compatExt spid="_x0000_s1130"/>
                </a:ext>
                <a:ext uri="{FF2B5EF4-FFF2-40B4-BE49-F238E27FC236}">
                  <a16:creationId xmlns:a16="http://schemas.microsoft.com/office/drawing/2014/main" id="{00000000-0008-0000-0400-00006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104</xdr:row>
          <xdr:rowOff>0</xdr:rowOff>
        </xdr:from>
        <xdr:to>
          <xdr:col>2</xdr:col>
          <xdr:colOff>200025</xdr:colOff>
          <xdr:row>104</xdr:row>
          <xdr:rowOff>123825</xdr:rowOff>
        </xdr:to>
        <xdr:sp macro="" textlink="">
          <xdr:nvSpPr>
            <xdr:cNvPr id="1131" name="Object 107" hidden="1">
              <a:extLst>
                <a:ext uri="{63B3BB69-23CF-44E3-9099-C40C66FF867C}">
                  <a14:compatExt spid="_x0000_s1131"/>
                </a:ext>
                <a:ext uri="{FF2B5EF4-FFF2-40B4-BE49-F238E27FC236}">
                  <a16:creationId xmlns:a16="http://schemas.microsoft.com/office/drawing/2014/main" id="{00000000-0008-0000-0400-00006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105</xdr:row>
          <xdr:rowOff>0</xdr:rowOff>
        </xdr:from>
        <xdr:to>
          <xdr:col>2</xdr:col>
          <xdr:colOff>200025</xdr:colOff>
          <xdr:row>105</xdr:row>
          <xdr:rowOff>123825</xdr:rowOff>
        </xdr:to>
        <xdr:sp macro="" textlink="">
          <xdr:nvSpPr>
            <xdr:cNvPr id="1132" name="Object 108" hidden="1">
              <a:extLst>
                <a:ext uri="{63B3BB69-23CF-44E3-9099-C40C66FF867C}">
                  <a14:compatExt spid="_x0000_s1132"/>
                </a:ext>
                <a:ext uri="{FF2B5EF4-FFF2-40B4-BE49-F238E27FC236}">
                  <a16:creationId xmlns:a16="http://schemas.microsoft.com/office/drawing/2014/main" id="{00000000-0008-0000-0400-00006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106</xdr:row>
          <xdr:rowOff>0</xdr:rowOff>
        </xdr:from>
        <xdr:to>
          <xdr:col>2</xdr:col>
          <xdr:colOff>200025</xdr:colOff>
          <xdr:row>106</xdr:row>
          <xdr:rowOff>123825</xdr:rowOff>
        </xdr:to>
        <xdr:sp macro="" textlink="">
          <xdr:nvSpPr>
            <xdr:cNvPr id="1133" name="Object 109" hidden="1">
              <a:extLst>
                <a:ext uri="{63B3BB69-23CF-44E3-9099-C40C66FF867C}">
                  <a14:compatExt spid="_x0000_s1133"/>
                </a:ext>
                <a:ext uri="{FF2B5EF4-FFF2-40B4-BE49-F238E27FC236}">
                  <a16:creationId xmlns:a16="http://schemas.microsoft.com/office/drawing/2014/main" id="{00000000-0008-0000-0400-00006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107</xdr:row>
          <xdr:rowOff>0</xdr:rowOff>
        </xdr:from>
        <xdr:to>
          <xdr:col>2</xdr:col>
          <xdr:colOff>200025</xdr:colOff>
          <xdr:row>107</xdr:row>
          <xdr:rowOff>123825</xdr:rowOff>
        </xdr:to>
        <xdr:sp macro="" textlink="">
          <xdr:nvSpPr>
            <xdr:cNvPr id="1134" name="Object 110" hidden="1">
              <a:extLst>
                <a:ext uri="{63B3BB69-23CF-44E3-9099-C40C66FF867C}">
                  <a14:compatExt spid="_x0000_s1134"/>
                </a:ext>
                <a:ext uri="{FF2B5EF4-FFF2-40B4-BE49-F238E27FC236}">
                  <a16:creationId xmlns:a16="http://schemas.microsoft.com/office/drawing/2014/main" id="{00000000-0008-0000-0400-00006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108</xdr:row>
          <xdr:rowOff>19050</xdr:rowOff>
        </xdr:from>
        <xdr:to>
          <xdr:col>2</xdr:col>
          <xdr:colOff>200025</xdr:colOff>
          <xdr:row>109</xdr:row>
          <xdr:rowOff>0</xdr:rowOff>
        </xdr:to>
        <xdr:sp macro="" textlink="">
          <xdr:nvSpPr>
            <xdr:cNvPr id="1135" name="Object 111" hidden="1">
              <a:extLst>
                <a:ext uri="{63B3BB69-23CF-44E3-9099-C40C66FF867C}">
                  <a14:compatExt spid="_x0000_s1135"/>
                </a:ext>
                <a:ext uri="{FF2B5EF4-FFF2-40B4-BE49-F238E27FC236}">
                  <a16:creationId xmlns:a16="http://schemas.microsoft.com/office/drawing/2014/main" id="{00000000-0008-0000-0400-00006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109</xdr:row>
          <xdr:rowOff>19050</xdr:rowOff>
        </xdr:from>
        <xdr:to>
          <xdr:col>2</xdr:col>
          <xdr:colOff>200025</xdr:colOff>
          <xdr:row>110</xdr:row>
          <xdr:rowOff>0</xdr:rowOff>
        </xdr:to>
        <xdr:sp macro="" textlink="">
          <xdr:nvSpPr>
            <xdr:cNvPr id="1136" name="Object 112" hidden="1">
              <a:extLst>
                <a:ext uri="{63B3BB69-23CF-44E3-9099-C40C66FF867C}">
                  <a14:compatExt spid="_x0000_s1136"/>
                </a:ext>
                <a:ext uri="{FF2B5EF4-FFF2-40B4-BE49-F238E27FC236}">
                  <a16:creationId xmlns:a16="http://schemas.microsoft.com/office/drawing/2014/main" id="{00000000-0008-0000-0400-00007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110</xdr:row>
          <xdr:rowOff>19050</xdr:rowOff>
        </xdr:from>
        <xdr:to>
          <xdr:col>2</xdr:col>
          <xdr:colOff>200025</xdr:colOff>
          <xdr:row>111</xdr:row>
          <xdr:rowOff>0</xdr:rowOff>
        </xdr:to>
        <xdr:sp macro="" textlink="">
          <xdr:nvSpPr>
            <xdr:cNvPr id="1137" name="Object 113" hidden="1">
              <a:extLst>
                <a:ext uri="{63B3BB69-23CF-44E3-9099-C40C66FF867C}">
                  <a14:compatExt spid="_x0000_s1137"/>
                </a:ext>
                <a:ext uri="{FF2B5EF4-FFF2-40B4-BE49-F238E27FC236}">
                  <a16:creationId xmlns:a16="http://schemas.microsoft.com/office/drawing/2014/main" id="{00000000-0008-0000-0400-00007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111</xdr:row>
          <xdr:rowOff>19050</xdr:rowOff>
        </xdr:from>
        <xdr:to>
          <xdr:col>2</xdr:col>
          <xdr:colOff>200025</xdr:colOff>
          <xdr:row>112</xdr:row>
          <xdr:rowOff>0</xdr:rowOff>
        </xdr:to>
        <xdr:sp macro="" textlink="">
          <xdr:nvSpPr>
            <xdr:cNvPr id="1138" name="Object 114" hidden="1">
              <a:extLst>
                <a:ext uri="{63B3BB69-23CF-44E3-9099-C40C66FF867C}">
                  <a14:compatExt spid="_x0000_s1138"/>
                </a:ext>
                <a:ext uri="{FF2B5EF4-FFF2-40B4-BE49-F238E27FC236}">
                  <a16:creationId xmlns:a16="http://schemas.microsoft.com/office/drawing/2014/main" id="{00000000-0008-0000-0400-00007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112</xdr:row>
          <xdr:rowOff>19050</xdr:rowOff>
        </xdr:from>
        <xdr:to>
          <xdr:col>2</xdr:col>
          <xdr:colOff>200025</xdr:colOff>
          <xdr:row>113</xdr:row>
          <xdr:rowOff>0</xdr:rowOff>
        </xdr:to>
        <xdr:sp macro="" textlink="">
          <xdr:nvSpPr>
            <xdr:cNvPr id="1139" name="Object 115" hidden="1">
              <a:extLst>
                <a:ext uri="{63B3BB69-23CF-44E3-9099-C40C66FF867C}">
                  <a14:compatExt spid="_x0000_s1139"/>
                </a:ext>
                <a:ext uri="{FF2B5EF4-FFF2-40B4-BE49-F238E27FC236}">
                  <a16:creationId xmlns:a16="http://schemas.microsoft.com/office/drawing/2014/main" id="{00000000-0008-0000-0400-00007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113</xdr:row>
          <xdr:rowOff>0</xdr:rowOff>
        </xdr:from>
        <xdr:to>
          <xdr:col>2</xdr:col>
          <xdr:colOff>200025</xdr:colOff>
          <xdr:row>113</xdr:row>
          <xdr:rowOff>123825</xdr:rowOff>
        </xdr:to>
        <xdr:sp macro="" textlink="">
          <xdr:nvSpPr>
            <xdr:cNvPr id="1140" name="Object 116" hidden="1">
              <a:extLst>
                <a:ext uri="{63B3BB69-23CF-44E3-9099-C40C66FF867C}">
                  <a14:compatExt spid="_x0000_s1140"/>
                </a:ext>
                <a:ext uri="{FF2B5EF4-FFF2-40B4-BE49-F238E27FC236}">
                  <a16:creationId xmlns:a16="http://schemas.microsoft.com/office/drawing/2014/main" id="{00000000-0008-0000-0400-00007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114</xdr:row>
          <xdr:rowOff>0</xdr:rowOff>
        </xdr:from>
        <xdr:to>
          <xdr:col>2</xdr:col>
          <xdr:colOff>200025</xdr:colOff>
          <xdr:row>114</xdr:row>
          <xdr:rowOff>123825</xdr:rowOff>
        </xdr:to>
        <xdr:sp macro="" textlink="">
          <xdr:nvSpPr>
            <xdr:cNvPr id="1141" name="Object 117" hidden="1">
              <a:extLst>
                <a:ext uri="{63B3BB69-23CF-44E3-9099-C40C66FF867C}">
                  <a14:compatExt spid="_x0000_s1141"/>
                </a:ext>
                <a:ext uri="{FF2B5EF4-FFF2-40B4-BE49-F238E27FC236}">
                  <a16:creationId xmlns:a16="http://schemas.microsoft.com/office/drawing/2014/main" id="{00000000-0008-0000-0400-00007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115</xdr:row>
          <xdr:rowOff>0</xdr:rowOff>
        </xdr:from>
        <xdr:to>
          <xdr:col>2</xdr:col>
          <xdr:colOff>200025</xdr:colOff>
          <xdr:row>115</xdr:row>
          <xdr:rowOff>123825</xdr:rowOff>
        </xdr:to>
        <xdr:sp macro="" textlink="">
          <xdr:nvSpPr>
            <xdr:cNvPr id="1142" name="Object 118" hidden="1">
              <a:extLst>
                <a:ext uri="{63B3BB69-23CF-44E3-9099-C40C66FF867C}">
                  <a14:compatExt spid="_x0000_s1142"/>
                </a:ext>
                <a:ext uri="{FF2B5EF4-FFF2-40B4-BE49-F238E27FC236}">
                  <a16:creationId xmlns:a16="http://schemas.microsoft.com/office/drawing/2014/main" id="{00000000-0008-0000-0400-00007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116</xdr:row>
          <xdr:rowOff>0</xdr:rowOff>
        </xdr:from>
        <xdr:to>
          <xdr:col>2</xdr:col>
          <xdr:colOff>200025</xdr:colOff>
          <xdr:row>116</xdr:row>
          <xdr:rowOff>123825</xdr:rowOff>
        </xdr:to>
        <xdr:sp macro="" textlink="">
          <xdr:nvSpPr>
            <xdr:cNvPr id="1143" name="Object 119" hidden="1">
              <a:extLst>
                <a:ext uri="{63B3BB69-23CF-44E3-9099-C40C66FF867C}">
                  <a14:compatExt spid="_x0000_s1143"/>
                </a:ext>
                <a:ext uri="{FF2B5EF4-FFF2-40B4-BE49-F238E27FC236}">
                  <a16:creationId xmlns:a16="http://schemas.microsoft.com/office/drawing/2014/main" id="{00000000-0008-0000-0400-00007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117</xdr:row>
          <xdr:rowOff>0</xdr:rowOff>
        </xdr:from>
        <xdr:to>
          <xdr:col>2</xdr:col>
          <xdr:colOff>200025</xdr:colOff>
          <xdr:row>117</xdr:row>
          <xdr:rowOff>123825</xdr:rowOff>
        </xdr:to>
        <xdr:sp macro="" textlink="">
          <xdr:nvSpPr>
            <xdr:cNvPr id="1144" name="Object 120" hidden="1">
              <a:extLst>
                <a:ext uri="{63B3BB69-23CF-44E3-9099-C40C66FF867C}">
                  <a14:compatExt spid="_x0000_s1144"/>
                </a:ext>
                <a:ext uri="{FF2B5EF4-FFF2-40B4-BE49-F238E27FC236}">
                  <a16:creationId xmlns:a16="http://schemas.microsoft.com/office/drawing/2014/main" id="{00000000-0008-0000-0400-00007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118</xdr:row>
          <xdr:rowOff>19050</xdr:rowOff>
        </xdr:from>
        <xdr:to>
          <xdr:col>2</xdr:col>
          <xdr:colOff>200025</xdr:colOff>
          <xdr:row>119</xdr:row>
          <xdr:rowOff>0</xdr:rowOff>
        </xdr:to>
        <xdr:sp macro="" textlink="">
          <xdr:nvSpPr>
            <xdr:cNvPr id="1155" name="Object 131" hidden="1">
              <a:extLst>
                <a:ext uri="{63B3BB69-23CF-44E3-9099-C40C66FF867C}">
                  <a14:compatExt spid="_x0000_s1155"/>
                </a:ext>
                <a:ext uri="{FF2B5EF4-FFF2-40B4-BE49-F238E27FC236}">
                  <a16:creationId xmlns:a16="http://schemas.microsoft.com/office/drawing/2014/main" id="{00000000-0008-0000-0400-00008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119</xdr:row>
          <xdr:rowOff>19050</xdr:rowOff>
        </xdr:from>
        <xdr:to>
          <xdr:col>2</xdr:col>
          <xdr:colOff>200025</xdr:colOff>
          <xdr:row>120</xdr:row>
          <xdr:rowOff>0</xdr:rowOff>
        </xdr:to>
        <xdr:sp macro="" textlink="">
          <xdr:nvSpPr>
            <xdr:cNvPr id="1156" name="Object 132" hidden="1">
              <a:extLst>
                <a:ext uri="{63B3BB69-23CF-44E3-9099-C40C66FF867C}">
                  <a14:compatExt spid="_x0000_s1156"/>
                </a:ext>
                <a:ext uri="{FF2B5EF4-FFF2-40B4-BE49-F238E27FC236}">
                  <a16:creationId xmlns:a16="http://schemas.microsoft.com/office/drawing/2014/main" id="{00000000-0008-0000-0400-00008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120</xdr:row>
          <xdr:rowOff>19050</xdr:rowOff>
        </xdr:from>
        <xdr:to>
          <xdr:col>2</xdr:col>
          <xdr:colOff>200025</xdr:colOff>
          <xdr:row>121</xdr:row>
          <xdr:rowOff>0</xdr:rowOff>
        </xdr:to>
        <xdr:sp macro="" textlink="">
          <xdr:nvSpPr>
            <xdr:cNvPr id="1157" name="Object 133" hidden="1">
              <a:extLst>
                <a:ext uri="{63B3BB69-23CF-44E3-9099-C40C66FF867C}">
                  <a14:compatExt spid="_x0000_s1157"/>
                </a:ext>
                <a:ext uri="{FF2B5EF4-FFF2-40B4-BE49-F238E27FC236}">
                  <a16:creationId xmlns:a16="http://schemas.microsoft.com/office/drawing/2014/main" id="{00000000-0008-0000-0400-00008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121</xdr:row>
          <xdr:rowOff>19050</xdr:rowOff>
        </xdr:from>
        <xdr:to>
          <xdr:col>2</xdr:col>
          <xdr:colOff>200025</xdr:colOff>
          <xdr:row>122</xdr:row>
          <xdr:rowOff>0</xdr:rowOff>
        </xdr:to>
        <xdr:sp macro="" textlink="">
          <xdr:nvSpPr>
            <xdr:cNvPr id="1158" name="Object 134" hidden="1">
              <a:extLst>
                <a:ext uri="{63B3BB69-23CF-44E3-9099-C40C66FF867C}">
                  <a14:compatExt spid="_x0000_s1158"/>
                </a:ext>
                <a:ext uri="{FF2B5EF4-FFF2-40B4-BE49-F238E27FC236}">
                  <a16:creationId xmlns:a16="http://schemas.microsoft.com/office/drawing/2014/main" id="{00000000-0008-0000-0400-00008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122</xdr:row>
          <xdr:rowOff>19050</xdr:rowOff>
        </xdr:from>
        <xdr:to>
          <xdr:col>2</xdr:col>
          <xdr:colOff>200025</xdr:colOff>
          <xdr:row>123</xdr:row>
          <xdr:rowOff>0</xdr:rowOff>
        </xdr:to>
        <xdr:sp macro="" textlink="">
          <xdr:nvSpPr>
            <xdr:cNvPr id="1159" name="Object 135" hidden="1">
              <a:extLst>
                <a:ext uri="{63B3BB69-23CF-44E3-9099-C40C66FF867C}">
                  <a14:compatExt spid="_x0000_s1159"/>
                </a:ext>
                <a:ext uri="{FF2B5EF4-FFF2-40B4-BE49-F238E27FC236}">
                  <a16:creationId xmlns:a16="http://schemas.microsoft.com/office/drawing/2014/main" id="{00000000-0008-0000-0400-00008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123</xdr:row>
          <xdr:rowOff>0</xdr:rowOff>
        </xdr:from>
        <xdr:to>
          <xdr:col>2</xdr:col>
          <xdr:colOff>200025</xdr:colOff>
          <xdr:row>123</xdr:row>
          <xdr:rowOff>123825</xdr:rowOff>
        </xdr:to>
        <xdr:sp macro="" textlink="">
          <xdr:nvSpPr>
            <xdr:cNvPr id="1160" name="Object 136" hidden="1">
              <a:extLst>
                <a:ext uri="{63B3BB69-23CF-44E3-9099-C40C66FF867C}">
                  <a14:compatExt spid="_x0000_s1160"/>
                </a:ext>
                <a:ext uri="{FF2B5EF4-FFF2-40B4-BE49-F238E27FC236}">
                  <a16:creationId xmlns:a16="http://schemas.microsoft.com/office/drawing/2014/main" id="{00000000-0008-0000-0400-00008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124</xdr:row>
          <xdr:rowOff>0</xdr:rowOff>
        </xdr:from>
        <xdr:to>
          <xdr:col>2</xdr:col>
          <xdr:colOff>200025</xdr:colOff>
          <xdr:row>124</xdr:row>
          <xdr:rowOff>123825</xdr:rowOff>
        </xdr:to>
        <xdr:sp macro="" textlink="">
          <xdr:nvSpPr>
            <xdr:cNvPr id="1161" name="Object 137" hidden="1">
              <a:extLst>
                <a:ext uri="{63B3BB69-23CF-44E3-9099-C40C66FF867C}">
                  <a14:compatExt spid="_x0000_s1161"/>
                </a:ext>
                <a:ext uri="{FF2B5EF4-FFF2-40B4-BE49-F238E27FC236}">
                  <a16:creationId xmlns:a16="http://schemas.microsoft.com/office/drawing/2014/main" id="{00000000-0008-0000-0400-00008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125</xdr:row>
          <xdr:rowOff>0</xdr:rowOff>
        </xdr:from>
        <xdr:to>
          <xdr:col>2</xdr:col>
          <xdr:colOff>200025</xdr:colOff>
          <xdr:row>125</xdr:row>
          <xdr:rowOff>123825</xdr:rowOff>
        </xdr:to>
        <xdr:sp macro="" textlink="">
          <xdr:nvSpPr>
            <xdr:cNvPr id="1162" name="Object 138" hidden="1">
              <a:extLst>
                <a:ext uri="{63B3BB69-23CF-44E3-9099-C40C66FF867C}">
                  <a14:compatExt spid="_x0000_s1162"/>
                </a:ext>
                <a:ext uri="{FF2B5EF4-FFF2-40B4-BE49-F238E27FC236}">
                  <a16:creationId xmlns:a16="http://schemas.microsoft.com/office/drawing/2014/main" id="{00000000-0008-0000-0400-00008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126</xdr:row>
          <xdr:rowOff>0</xdr:rowOff>
        </xdr:from>
        <xdr:to>
          <xdr:col>2</xdr:col>
          <xdr:colOff>200025</xdr:colOff>
          <xdr:row>126</xdr:row>
          <xdr:rowOff>123825</xdr:rowOff>
        </xdr:to>
        <xdr:sp macro="" textlink="">
          <xdr:nvSpPr>
            <xdr:cNvPr id="1163" name="Object 139" hidden="1">
              <a:extLst>
                <a:ext uri="{63B3BB69-23CF-44E3-9099-C40C66FF867C}">
                  <a14:compatExt spid="_x0000_s1163"/>
                </a:ext>
                <a:ext uri="{FF2B5EF4-FFF2-40B4-BE49-F238E27FC236}">
                  <a16:creationId xmlns:a16="http://schemas.microsoft.com/office/drawing/2014/main" id="{00000000-0008-0000-0400-00008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127</xdr:row>
          <xdr:rowOff>0</xdr:rowOff>
        </xdr:from>
        <xdr:to>
          <xdr:col>2</xdr:col>
          <xdr:colOff>200025</xdr:colOff>
          <xdr:row>127</xdr:row>
          <xdr:rowOff>123825</xdr:rowOff>
        </xdr:to>
        <xdr:sp macro="" textlink="">
          <xdr:nvSpPr>
            <xdr:cNvPr id="1164" name="Object 140" hidden="1">
              <a:extLst>
                <a:ext uri="{63B3BB69-23CF-44E3-9099-C40C66FF867C}">
                  <a14:compatExt spid="_x0000_s1164"/>
                </a:ext>
                <a:ext uri="{FF2B5EF4-FFF2-40B4-BE49-F238E27FC236}">
                  <a16:creationId xmlns:a16="http://schemas.microsoft.com/office/drawing/2014/main" id="{00000000-0008-0000-0400-00008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128</xdr:row>
          <xdr:rowOff>19050</xdr:rowOff>
        </xdr:from>
        <xdr:to>
          <xdr:col>2</xdr:col>
          <xdr:colOff>200025</xdr:colOff>
          <xdr:row>129</xdr:row>
          <xdr:rowOff>0</xdr:rowOff>
        </xdr:to>
        <xdr:sp macro="" textlink="">
          <xdr:nvSpPr>
            <xdr:cNvPr id="1165" name="Object 141" hidden="1">
              <a:extLst>
                <a:ext uri="{63B3BB69-23CF-44E3-9099-C40C66FF867C}">
                  <a14:compatExt spid="_x0000_s1165"/>
                </a:ext>
                <a:ext uri="{FF2B5EF4-FFF2-40B4-BE49-F238E27FC236}">
                  <a16:creationId xmlns:a16="http://schemas.microsoft.com/office/drawing/2014/main" id="{00000000-0008-0000-0400-00008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129</xdr:row>
          <xdr:rowOff>19050</xdr:rowOff>
        </xdr:from>
        <xdr:to>
          <xdr:col>2</xdr:col>
          <xdr:colOff>200025</xdr:colOff>
          <xdr:row>130</xdr:row>
          <xdr:rowOff>0</xdr:rowOff>
        </xdr:to>
        <xdr:sp macro="" textlink="">
          <xdr:nvSpPr>
            <xdr:cNvPr id="1166" name="Object 142" hidden="1">
              <a:extLst>
                <a:ext uri="{63B3BB69-23CF-44E3-9099-C40C66FF867C}">
                  <a14:compatExt spid="_x0000_s1166"/>
                </a:ext>
                <a:ext uri="{FF2B5EF4-FFF2-40B4-BE49-F238E27FC236}">
                  <a16:creationId xmlns:a16="http://schemas.microsoft.com/office/drawing/2014/main" id="{00000000-0008-0000-0400-00008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130</xdr:row>
          <xdr:rowOff>19050</xdr:rowOff>
        </xdr:from>
        <xdr:to>
          <xdr:col>2</xdr:col>
          <xdr:colOff>200025</xdr:colOff>
          <xdr:row>131</xdr:row>
          <xdr:rowOff>0</xdr:rowOff>
        </xdr:to>
        <xdr:sp macro="" textlink="">
          <xdr:nvSpPr>
            <xdr:cNvPr id="1167" name="Object 143" hidden="1">
              <a:extLst>
                <a:ext uri="{63B3BB69-23CF-44E3-9099-C40C66FF867C}">
                  <a14:compatExt spid="_x0000_s1167"/>
                </a:ext>
                <a:ext uri="{FF2B5EF4-FFF2-40B4-BE49-F238E27FC236}">
                  <a16:creationId xmlns:a16="http://schemas.microsoft.com/office/drawing/2014/main" id="{00000000-0008-0000-0400-00008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131</xdr:row>
          <xdr:rowOff>19050</xdr:rowOff>
        </xdr:from>
        <xdr:to>
          <xdr:col>2</xdr:col>
          <xdr:colOff>200025</xdr:colOff>
          <xdr:row>132</xdr:row>
          <xdr:rowOff>0</xdr:rowOff>
        </xdr:to>
        <xdr:sp macro="" textlink="">
          <xdr:nvSpPr>
            <xdr:cNvPr id="1168" name="Object 144" hidden="1">
              <a:extLst>
                <a:ext uri="{63B3BB69-23CF-44E3-9099-C40C66FF867C}">
                  <a14:compatExt spid="_x0000_s1168"/>
                </a:ext>
                <a:ext uri="{FF2B5EF4-FFF2-40B4-BE49-F238E27FC236}">
                  <a16:creationId xmlns:a16="http://schemas.microsoft.com/office/drawing/2014/main" id="{00000000-0008-0000-0400-00009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132</xdr:row>
          <xdr:rowOff>19050</xdr:rowOff>
        </xdr:from>
        <xdr:to>
          <xdr:col>2</xdr:col>
          <xdr:colOff>200025</xdr:colOff>
          <xdr:row>133</xdr:row>
          <xdr:rowOff>0</xdr:rowOff>
        </xdr:to>
        <xdr:sp macro="" textlink="">
          <xdr:nvSpPr>
            <xdr:cNvPr id="1169" name="Object 145" hidden="1">
              <a:extLst>
                <a:ext uri="{63B3BB69-23CF-44E3-9099-C40C66FF867C}">
                  <a14:compatExt spid="_x0000_s1169"/>
                </a:ext>
                <a:ext uri="{FF2B5EF4-FFF2-40B4-BE49-F238E27FC236}">
                  <a16:creationId xmlns:a16="http://schemas.microsoft.com/office/drawing/2014/main" id="{00000000-0008-0000-0400-00009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133</xdr:row>
          <xdr:rowOff>0</xdr:rowOff>
        </xdr:from>
        <xdr:to>
          <xdr:col>2</xdr:col>
          <xdr:colOff>200025</xdr:colOff>
          <xdr:row>133</xdr:row>
          <xdr:rowOff>123825</xdr:rowOff>
        </xdr:to>
        <xdr:sp macro="" textlink="">
          <xdr:nvSpPr>
            <xdr:cNvPr id="1170" name="Object 146" hidden="1">
              <a:extLst>
                <a:ext uri="{63B3BB69-23CF-44E3-9099-C40C66FF867C}">
                  <a14:compatExt spid="_x0000_s1170"/>
                </a:ext>
                <a:ext uri="{FF2B5EF4-FFF2-40B4-BE49-F238E27FC236}">
                  <a16:creationId xmlns:a16="http://schemas.microsoft.com/office/drawing/2014/main" id="{00000000-0008-0000-0400-00009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134</xdr:row>
          <xdr:rowOff>0</xdr:rowOff>
        </xdr:from>
        <xdr:to>
          <xdr:col>2</xdr:col>
          <xdr:colOff>200025</xdr:colOff>
          <xdr:row>134</xdr:row>
          <xdr:rowOff>123825</xdr:rowOff>
        </xdr:to>
        <xdr:sp macro="" textlink="">
          <xdr:nvSpPr>
            <xdr:cNvPr id="1171" name="Object 147" hidden="1">
              <a:extLst>
                <a:ext uri="{63B3BB69-23CF-44E3-9099-C40C66FF867C}">
                  <a14:compatExt spid="_x0000_s1171"/>
                </a:ext>
                <a:ext uri="{FF2B5EF4-FFF2-40B4-BE49-F238E27FC236}">
                  <a16:creationId xmlns:a16="http://schemas.microsoft.com/office/drawing/2014/main" id="{00000000-0008-0000-0400-00009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135</xdr:row>
          <xdr:rowOff>0</xdr:rowOff>
        </xdr:from>
        <xdr:to>
          <xdr:col>2</xdr:col>
          <xdr:colOff>200025</xdr:colOff>
          <xdr:row>135</xdr:row>
          <xdr:rowOff>123825</xdr:rowOff>
        </xdr:to>
        <xdr:sp macro="" textlink="">
          <xdr:nvSpPr>
            <xdr:cNvPr id="1172" name="Object 148" hidden="1">
              <a:extLst>
                <a:ext uri="{63B3BB69-23CF-44E3-9099-C40C66FF867C}">
                  <a14:compatExt spid="_x0000_s1172"/>
                </a:ext>
                <a:ext uri="{FF2B5EF4-FFF2-40B4-BE49-F238E27FC236}">
                  <a16:creationId xmlns:a16="http://schemas.microsoft.com/office/drawing/2014/main" id="{00000000-0008-0000-0400-00009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136</xdr:row>
          <xdr:rowOff>0</xdr:rowOff>
        </xdr:from>
        <xdr:to>
          <xdr:col>2</xdr:col>
          <xdr:colOff>200025</xdr:colOff>
          <xdr:row>136</xdr:row>
          <xdr:rowOff>123825</xdr:rowOff>
        </xdr:to>
        <xdr:sp macro="" textlink="">
          <xdr:nvSpPr>
            <xdr:cNvPr id="1173" name="Object 149" hidden="1">
              <a:extLst>
                <a:ext uri="{63B3BB69-23CF-44E3-9099-C40C66FF867C}">
                  <a14:compatExt spid="_x0000_s1173"/>
                </a:ext>
                <a:ext uri="{FF2B5EF4-FFF2-40B4-BE49-F238E27FC236}">
                  <a16:creationId xmlns:a16="http://schemas.microsoft.com/office/drawing/2014/main" id="{00000000-0008-0000-0400-00009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137</xdr:row>
          <xdr:rowOff>0</xdr:rowOff>
        </xdr:from>
        <xdr:to>
          <xdr:col>2</xdr:col>
          <xdr:colOff>200025</xdr:colOff>
          <xdr:row>137</xdr:row>
          <xdr:rowOff>123825</xdr:rowOff>
        </xdr:to>
        <xdr:sp macro="" textlink="">
          <xdr:nvSpPr>
            <xdr:cNvPr id="1174" name="Object 150" hidden="1">
              <a:extLst>
                <a:ext uri="{63B3BB69-23CF-44E3-9099-C40C66FF867C}">
                  <a14:compatExt spid="_x0000_s1174"/>
                </a:ext>
                <a:ext uri="{FF2B5EF4-FFF2-40B4-BE49-F238E27FC236}">
                  <a16:creationId xmlns:a16="http://schemas.microsoft.com/office/drawing/2014/main" id="{00000000-0008-0000-0400-00009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138</xdr:row>
          <xdr:rowOff>19050</xdr:rowOff>
        </xdr:from>
        <xdr:to>
          <xdr:col>2</xdr:col>
          <xdr:colOff>200025</xdr:colOff>
          <xdr:row>139</xdr:row>
          <xdr:rowOff>0</xdr:rowOff>
        </xdr:to>
        <xdr:sp macro="" textlink="">
          <xdr:nvSpPr>
            <xdr:cNvPr id="1175" name="Object 151" hidden="1">
              <a:extLst>
                <a:ext uri="{63B3BB69-23CF-44E3-9099-C40C66FF867C}">
                  <a14:compatExt spid="_x0000_s1175"/>
                </a:ext>
                <a:ext uri="{FF2B5EF4-FFF2-40B4-BE49-F238E27FC236}">
                  <a16:creationId xmlns:a16="http://schemas.microsoft.com/office/drawing/2014/main" id="{00000000-0008-0000-0400-00009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139</xdr:row>
          <xdr:rowOff>19050</xdr:rowOff>
        </xdr:from>
        <xdr:to>
          <xdr:col>2</xdr:col>
          <xdr:colOff>200025</xdr:colOff>
          <xdr:row>140</xdr:row>
          <xdr:rowOff>0</xdr:rowOff>
        </xdr:to>
        <xdr:sp macro="" textlink="">
          <xdr:nvSpPr>
            <xdr:cNvPr id="1176" name="Object 152" hidden="1">
              <a:extLst>
                <a:ext uri="{63B3BB69-23CF-44E3-9099-C40C66FF867C}">
                  <a14:compatExt spid="_x0000_s1176"/>
                </a:ext>
                <a:ext uri="{FF2B5EF4-FFF2-40B4-BE49-F238E27FC236}">
                  <a16:creationId xmlns:a16="http://schemas.microsoft.com/office/drawing/2014/main" id="{00000000-0008-0000-0400-00009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140</xdr:row>
          <xdr:rowOff>19050</xdr:rowOff>
        </xdr:from>
        <xdr:to>
          <xdr:col>2</xdr:col>
          <xdr:colOff>200025</xdr:colOff>
          <xdr:row>141</xdr:row>
          <xdr:rowOff>0</xdr:rowOff>
        </xdr:to>
        <xdr:sp macro="" textlink="">
          <xdr:nvSpPr>
            <xdr:cNvPr id="1177" name="Object 153" hidden="1">
              <a:extLst>
                <a:ext uri="{63B3BB69-23CF-44E3-9099-C40C66FF867C}">
                  <a14:compatExt spid="_x0000_s1177"/>
                </a:ext>
                <a:ext uri="{FF2B5EF4-FFF2-40B4-BE49-F238E27FC236}">
                  <a16:creationId xmlns:a16="http://schemas.microsoft.com/office/drawing/2014/main" id="{00000000-0008-0000-0400-00009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141</xdr:row>
          <xdr:rowOff>19050</xdr:rowOff>
        </xdr:from>
        <xdr:to>
          <xdr:col>2</xdr:col>
          <xdr:colOff>200025</xdr:colOff>
          <xdr:row>142</xdr:row>
          <xdr:rowOff>0</xdr:rowOff>
        </xdr:to>
        <xdr:sp macro="" textlink="">
          <xdr:nvSpPr>
            <xdr:cNvPr id="1178" name="Object 154" hidden="1">
              <a:extLst>
                <a:ext uri="{63B3BB69-23CF-44E3-9099-C40C66FF867C}">
                  <a14:compatExt spid="_x0000_s1178"/>
                </a:ext>
                <a:ext uri="{FF2B5EF4-FFF2-40B4-BE49-F238E27FC236}">
                  <a16:creationId xmlns:a16="http://schemas.microsoft.com/office/drawing/2014/main" id="{00000000-0008-0000-0400-00009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142</xdr:row>
          <xdr:rowOff>19050</xdr:rowOff>
        </xdr:from>
        <xdr:to>
          <xdr:col>2</xdr:col>
          <xdr:colOff>200025</xdr:colOff>
          <xdr:row>143</xdr:row>
          <xdr:rowOff>0</xdr:rowOff>
        </xdr:to>
        <xdr:sp macro="" textlink="">
          <xdr:nvSpPr>
            <xdr:cNvPr id="1179" name="Object 155" hidden="1">
              <a:extLst>
                <a:ext uri="{63B3BB69-23CF-44E3-9099-C40C66FF867C}">
                  <a14:compatExt spid="_x0000_s1179"/>
                </a:ext>
                <a:ext uri="{FF2B5EF4-FFF2-40B4-BE49-F238E27FC236}">
                  <a16:creationId xmlns:a16="http://schemas.microsoft.com/office/drawing/2014/main" id="{00000000-0008-0000-0400-00009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143</xdr:row>
          <xdr:rowOff>0</xdr:rowOff>
        </xdr:from>
        <xdr:to>
          <xdr:col>2</xdr:col>
          <xdr:colOff>200025</xdr:colOff>
          <xdr:row>143</xdr:row>
          <xdr:rowOff>123825</xdr:rowOff>
        </xdr:to>
        <xdr:sp macro="" textlink="">
          <xdr:nvSpPr>
            <xdr:cNvPr id="1180" name="Object 156" hidden="1">
              <a:extLst>
                <a:ext uri="{63B3BB69-23CF-44E3-9099-C40C66FF867C}">
                  <a14:compatExt spid="_x0000_s1180"/>
                </a:ext>
                <a:ext uri="{FF2B5EF4-FFF2-40B4-BE49-F238E27FC236}">
                  <a16:creationId xmlns:a16="http://schemas.microsoft.com/office/drawing/2014/main" id="{00000000-0008-0000-0400-00009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144</xdr:row>
          <xdr:rowOff>0</xdr:rowOff>
        </xdr:from>
        <xdr:to>
          <xdr:col>2</xdr:col>
          <xdr:colOff>200025</xdr:colOff>
          <xdr:row>144</xdr:row>
          <xdr:rowOff>123825</xdr:rowOff>
        </xdr:to>
        <xdr:sp macro="" textlink="">
          <xdr:nvSpPr>
            <xdr:cNvPr id="1181" name="Object 157" hidden="1">
              <a:extLst>
                <a:ext uri="{63B3BB69-23CF-44E3-9099-C40C66FF867C}">
                  <a14:compatExt spid="_x0000_s1181"/>
                </a:ext>
                <a:ext uri="{FF2B5EF4-FFF2-40B4-BE49-F238E27FC236}">
                  <a16:creationId xmlns:a16="http://schemas.microsoft.com/office/drawing/2014/main" id="{00000000-0008-0000-0400-00009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145</xdr:row>
          <xdr:rowOff>0</xdr:rowOff>
        </xdr:from>
        <xdr:to>
          <xdr:col>2</xdr:col>
          <xdr:colOff>200025</xdr:colOff>
          <xdr:row>145</xdr:row>
          <xdr:rowOff>123825</xdr:rowOff>
        </xdr:to>
        <xdr:sp macro="" textlink="">
          <xdr:nvSpPr>
            <xdr:cNvPr id="1182" name="Object 158" hidden="1">
              <a:extLst>
                <a:ext uri="{63B3BB69-23CF-44E3-9099-C40C66FF867C}">
                  <a14:compatExt spid="_x0000_s1182"/>
                </a:ext>
                <a:ext uri="{FF2B5EF4-FFF2-40B4-BE49-F238E27FC236}">
                  <a16:creationId xmlns:a16="http://schemas.microsoft.com/office/drawing/2014/main" id="{00000000-0008-0000-0400-00009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146</xdr:row>
          <xdr:rowOff>0</xdr:rowOff>
        </xdr:from>
        <xdr:to>
          <xdr:col>2</xdr:col>
          <xdr:colOff>200025</xdr:colOff>
          <xdr:row>146</xdr:row>
          <xdr:rowOff>123825</xdr:rowOff>
        </xdr:to>
        <xdr:sp macro="" textlink="">
          <xdr:nvSpPr>
            <xdr:cNvPr id="1183" name="Object 159" hidden="1">
              <a:extLst>
                <a:ext uri="{63B3BB69-23CF-44E3-9099-C40C66FF867C}">
                  <a14:compatExt spid="_x0000_s1183"/>
                </a:ext>
                <a:ext uri="{FF2B5EF4-FFF2-40B4-BE49-F238E27FC236}">
                  <a16:creationId xmlns:a16="http://schemas.microsoft.com/office/drawing/2014/main" id="{00000000-0008-0000-0400-00009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147</xdr:row>
          <xdr:rowOff>0</xdr:rowOff>
        </xdr:from>
        <xdr:to>
          <xdr:col>2</xdr:col>
          <xdr:colOff>200025</xdr:colOff>
          <xdr:row>147</xdr:row>
          <xdr:rowOff>123825</xdr:rowOff>
        </xdr:to>
        <xdr:sp macro="" textlink="">
          <xdr:nvSpPr>
            <xdr:cNvPr id="1184" name="Object 160" hidden="1">
              <a:extLst>
                <a:ext uri="{63B3BB69-23CF-44E3-9099-C40C66FF867C}">
                  <a14:compatExt spid="_x0000_s1184"/>
                </a:ext>
                <a:ext uri="{FF2B5EF4-FFF2-40B4-BE49-F238E27FC236}">
                  <a16:creationId xmlns:a16="http://schemas.microsoft.com/office/drawing/2014/main" id="{00000000-0008-0000-0400-0000A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148</xdr:row>
          <xdr:rowOff>19050</xdr:rowOff>
        </xdr:from>
        <xdr:to>
          <xdr:col>2</xdr:col>
          <xdr:colOff>200025</xdr:colOff>
          <xdr:row>149</xdr:row>
          <xdr:rowOff>0</xdr:rowOff>
        </xdr:to>
        <xdr:sp macro="" textlink="">
          <xdr:nvSpPr>
            <xdr:cNvPr id="1185" name="Object 161" hidden="1">
              <a:extLst>
                <a:ext uri="{63B3BB69-23CF-44E3-9099-C40C66FF867C}">
                  <a14:compatExt spid="_x0000_s1185"/>
                </a:ext>
                <a:ext uri="{FF2B5EF4-FFF2-40B4-BE49-F238E27FC236}">
                  <a16:creationId xmlns:a16="http://schemas.microsoft.com/office/drawing/2014/main" id="{00000000-0008-0000-0400-0000A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149</xdr:row>
          <xdr:rowOff>19050</xdr:rowOff>
        </xdr:from>
        <xdr:to>
          <xdr:col>2</xdr:col>
          <xdr:colOff>200025</xdr:colOff>
          <xdr:row>150</xdr:row>
          <xdr:rowOff>0</xdr:rowOff>
        </xdr:to>
        <xdr:sp macro="" textlink="">
          <xdr:nvSpPr>
            <xdr:cNvPr id="1186" name="Object 162" hidden="1">
              <a:extLst>
                <a:ext uri="{63B3BB69-23CF-44E3-9099-C40C66FF867C}">
                  <a14:compatExt spid="_x0000_s1186"/>
                </a:ext>
                <a:ext uri="{FF2B5EF4-FFF2-40B4-BE49-F238E27FC236}">
                  <a16:creationId xmlns:a16="http://schemas.microsoft.com/office/drawing/2014/main" id="{00000000-0008-0000-0400-0000A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150</xdr:row>
          <xdr:rowOff>19050</xdr:rowOff>
        </xdr:from>
        <xdr:to>
          <xdr:col>2</xdr:col>
          <xdr:colOff>200025</xdr:colOff>
          <xdr:row>151</xdr:row>
          <xdr:rowOff>0</xdr:rowOff>
        </xdr:to>
        <xdr:sp macro="" textlink="">
          <xdr:nvSpPr>
            <xdr:cNvPr id="1187" name="Object 163" hidden="1">
              <a:extLst>
                <a:ext uri="{63B3BB69-23CF-44E3-9099-C40C66FF867C}">
                  <a14:compatExt spid="_x0000_s1187"/>
                </a:ext>
                <a:ext uri="{FF2B5EF4-FFF2-40B4-BE49-F238E27FC236}">
                  <a16:creationId xmlns:a16="http://schemas.microsoft.com/office/drawing/2014/main" id="{00000000-0008-0000-0400-0000A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151</xdr:row>
          <xdr:rowOff>19050</xdr:rowOff>
        </xdr:from>
        <xdr:to>
          <xdr:col>2</xdr:col>
          <xdr:colOff>200025</xdr:colOff>
          <xdr:row>152</xdr:row>
          <xdr:rowOff>0</xdr:rowOff>
        </xdr:to>
        <xdr:sp macro="" textlink="">
          <xdr:nvSpPr>
            <xdr:cNvPr id="1188" name="Object 164" hidden="1">
              <a:extLst>
                <a:ext uri="{63B3BB69-23CF-44E3-9099-C40C66FF867C}">
                  <a14:compatExt spid="_x0000_s1188"/>
                </a:ext>
                <a:ext uri="{FF2B5EF4-FFF2-40B4-BE49-F238E27FC236}">
                  <a16:creationId xmlns:a16="http://schemas.microsoft.com/office/drawing/2014/main" id="{00000000-0008-0000-0400-0000A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152</xdr:row>
          <xdr:rowOff>19050</xdr:rowOff>
        </xdr:from>
        <xdr:to>
          <xdr:col>2</xdr:col>
          <xdr:colOff>200025</xdr:colOff>
          <xdr:row>153</xdr:row>
          <xdr:rowOff>0</xdr:rowOff>
        </xdr:to>
        <xdr:sp macro="" textlink="">
          <xdr:nvSpPr>
            <xdr:cNvPr id="1189" name="Object 165" hidden="1">
              <a:extLst>
                <a:ext uri="{63B3BB69-23CF-44E3-9099-C40C66FF867C}">
                  <a14:compatExt spid="_x0000_s1189"/>
                </a:ext>
                <a:ext uri="{FF2B5EF4-FFF2-40B4-BE49-F238E27FC236}">
                  <a16:creationId xmlns:a16="http://schemas.microsoft.com/office/drawing/2014/main" id="{00000000-0008-0000-0400-0000A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153</xdr:row>
          <xdr:rowOff>0</xdr:rowOff>
        </xdr:from>
        <xdr:to>
          <xdr:col>2</xdr:col>
          <xdr:colOff>200025</xdr:colOff>
          <xdr:row>153</xdr:row>
          <xdr:rowOff>123825</xdr:rowOff>
        </xdr:to>
        <xdr:sp macro="" textlink="">
          <xdr:nvSpPr>
            <xdr:cNvPr id="1190" name="Object 166" hidden="1">
              <a:extLst>
                <a:ext uri="{63B3BB69-23CF-44E3-9099-C40C66FF867C}">
                  <a14:compatExt spid="_x0000_s1190"/>
                </a:ext>
                <a:ext uri="{FF2B5EF4-FFF2-40B4-BE49-F238E27FC236}">
                  <a16:creationId xmlns:a16="http://schemas.microsoft.com/office/drawing/2014/main" id="{00000000-0008-0000-0400-0000A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154</xdr:row>
          <xdr:rowOff>0</xdr:rowOff>
        </xdr:from>
        <xdr:to>
          <xdr:col>2</xdr:col>
          <xdr:colOff>200025</xdr:colOff>
          <xdr:row>154</xdr:row>
          <xdr:rowOff>123825</xdr:rowOff>
        </xdr:to>
        <xdr:sp macro="" textlink="">
          <xdr:nvSpPr>
            <xdr:cNvPr id="1191" name="Object 167" hidden="1">
              <a:extLst>
                <a:ext uri="{63B3BB69-23CF-44E3-9099-C40C66FF867C}">
                  <a14:compatExt spid="_x0000_s1191"/>
                </a:ext>
                <a:ext uri="{FF2B5EF4-FFF2-40B4-BE49-F238E27FC236}">
                  <a16:creationId xmlns:a16="http://schemas.microsoft.com/office/drawing/2014/main" id="{00000000-0008-0000-0400-0000A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155</xdr:row>
          <xdr:rowOff>0</xdr:rowOff>
        </xdr:from>
        <xdr:to>
          <xdr:col>2</xdr:col>
          <xdr:colOff>200025</xdr:colOff>
          <xdr:row>155</xdr:row>
          <xdr:rowOff>123825</xdr:rowOff>
        </xdr:to>
        <xdr:sp macro="" textlink="">
          <xdr:nvSpPr>
            <xdr:cNvPr id="1192" name="Object 168" hidden="1">
              <a:extLst>
                <a:ext uri="{63B3BB69-23CF-44E3-9099-C40C66FF867C}">
                  <a14:compatExt spid="_x0000_s1192"/>
                </a:ext>
                <a:ext uri="{FF2B5EF4-FFF2-40B4-BE49-F238E27FC236}">
                  <a16:creationId xmlns:a16="http://schemas.microsoft.com/office/drawing/2014/main" id="{00000000-0008-0000-0400-0000A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156</xdr:row>
          <xdr:rowOff>0</xdr:rowOff>
        </xdr:from>
        <xdr:to>
          <xdr:col>2</xdr:col>
          <xdr:colOff>200025</xdr:colOff>
          <xdr:row>156</xdr:row>
          <xdr:rowOff>123825</xdr:rowOff>
        </xdr:to>
        <xdr:sp macro="" textlink="">
          <xdr:nvSpPr>
            <xdr:cNvPr id="1193" name="Object 169" hidden="1">
              <a:extLst>
                <a:ext uri="{63B3BB69-23CF-44E3-9099-C40C66FF867C}">
                  <a14:compatExt spid="_x0000_s1193"/>
                </a:ext>
                <a:ext uri="{FF2B5EF4-FFF2-40B4-BE49-F238E27FC236}">
                  <a16:creationId xmlns:a16="http://schemas.microsoft.com/office/drawing/2014/main" id="{00000000-0008-0000-0400-0000A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157</xdr:row>
          <xdr:rowOff>0</xdr:rowOff>
        </xdr:from>
        <xdr:to>
          <xdr:col>2</xdr:col>
          <xdr:colOff>200025</xdr:colOff>
          <xdr:row>157</xdr:row>
          <xdr:rowOff>123825</xdr:rowOff>
        </xdr:to>
        <xdr:sp macro="" textlink="">
          <xdr:nvSpPr>
            <xdr:cNvPr id="1194" name="Object 170" hidden="1">
              <a:extLst>
                <a:ext uri="{63B3BB69-23CF-44E3-9099-C40C66FF867C}">
                  <a14:compatExt spid="_x0000_s1194"/>
                </a:ext>
                <a:ext uri="{FF2B5EF4-FFF2-40B4-BE49-F238E27FC236}">
                  <a16:creationId xmlns:a16="http://schemas.microsoft.com/office/drawing/2014/main" id="{00000000-0008-0000-0400-0000A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158</xdr:row>
          <xdr:rowOff>19050</xdr:rowOff>
        </xdr:from>
        <xdr:to>
          <xdr:col>2</xdr:col>
          <xdr:colOff>200025</xdr:colOff>
          <xdr:row>159</xdr:row>
          <xdr:rowOff>0</xdr:rowOff>
        </xdr:to>
        <xdr:sp macro="" textlink="">
          <xdr:nvSpPr>
            <xdr:cNvPr id="1195" name="Object 171" hidden="1">
              <a:extLst>
                <a:ext uri="{63B3BB69-23CF-44E3-9099-C40C66FF867C}">
                  <a14:compatExt spid="_x0000_s1195"/>
                </a:ext>
                <a:ext uri="{FF2B5EF4-FFF2-40B4-BE49-F238E27FC236}">
                  <a16:creationId xmlns:a16="http://schemas.microsoft.com/office/drawing/2014/main" id="{00000000-0008-0000-0400-0000A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159</xdr:row>
          <xdr:rowOff>19050</xdr:rowOff>
        </xdr:from>
        <xdr:to>
          <xdr:col>2</xdr:col>
          <xdr:colOff>200025</xdr:colOff>
          <xdr:row>160</xdr:row>
          <xdr:rowOff>0</xdr:rowOff>
        </xdr:to>
        <xdr:sp macro="" textlink="">
          <xdr:nvSpPr>
            <xdr:cNvPr id="1196" name="Object 172" hidden="1">
              <a:extLst>
                <a:ext uri="{63B3BB69-23CF-44E3-9099-C40C66FF867C}">
                  <a14:compatExt spid="_x0000_s1196"/>
                </a:ext>
                <a:ext uri="{FF2B5EF4-FFF2-40B4-BE49-F238E27FC236}">
                  <a16:creationId xmlns:a16="http://schemas.microsoft.com/office/drawing/2014/main" id="{00000000-0008-0000-0400-0000A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160</xdr:row>
          <xdr:rowOff>19050</xdr:rowOff>
        </xdr:from>
        <xdr:to>
          <xdr:col>2</xdr:col>
          <xdr:colOff>200025</xdr:colOff>
          <xdr:row>161</xdr:row>
          <xdr:rowOff>0</xdr:rowOff>
        </xdr:to>
        <xdr:sp macro="" textlink="">
          <xdr:nvSpPr>
            <xdr:cNvPr id="1197" name="Object 173" hidden="1">
              <a:extLst>
                <a:ext uri="{63B3BB69-23CF-44E3-9099-C40C66FF867C}">
                  <a14:compatExt spid="_x0000_s1197"/>
                </a:ext>
                <a:ext uri="{FF2B5EF4-FFF2-40B4-BE49-F238E27FC236}">
                  <a16:creationId xmlns:a16="http://schemas.microsoft.com/office/drawing/2014/main" id="{00000000-0008-0000-0400-0000A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161</xdr:row>
          <xdr:rowOff>19050</xdr:rowOff>
        </xdr:from>
        <xdr:to>
          <xdr:col>2</xdr:col>
          <xdr:colOff>200025</xdr:colOff>
          <xdr:row>162</xdr:row>
          <xdr:rowOff>0</xdr:rowOff>
        </xdr:to>
        <xdr:sp macro="" textlink="">
          <xdr:nvSpPr>
            <xdr:cNvPr id="1198" name="Object 174" hidden="1">
              <a:extLst>
                <a:ext uri="{63B3BB69-23CF-44E3-9099-C40C66FF867C}">
                  <a14:compatExt spid="_x0000_s1198"/>
                </a:ext>
                <a:ext uri="{FF2B5EF4-FFF2-40B4-BE49-F238E27FC236}">
                  <a16:creationId xmlns:a16="http://schemas.microsoft.com/office/drawing/2014/main" id="{00000000-0008-0000-0400-0000A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162</xdr:row>
          <xdr:rowOff>19050</xdr:rowOff>
        </xdr:from>
        <xdr:to>
          <xdr:col>2</xdr:col>
          <xdr:colOff>200025</xdr:colOff>
          <xdr:row>163</xdr:row>
          <xdr:rowOff>0</xdr:rowOff>
        </xdr:to>
        <xdr:sp macro="" textlink="">
          <xdr:nvSpPr>
            <xdr:cNvPr id="1199" name="Object 175" hidden="1">
              <a:extLst>
                <a:ext uri="{63B3BB69-23CF-44E3-9099-C40C66FF867C}">
                  <a14:compatExt spid="_x0000_s1199"/>
                </a:ext>
                <a:ext uri="{FF2B5EF4-FFF2-40B4-BE49-F238E27FC236}">
                  <a16:creationId xmlns:a16="http://schemas.microsoft.com/office/drawing/2014/main" id="{00000000-0008-0000-0400-0000A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163</xdr:row>
          <xdr:rowOff>0</xdr:rowOff>
        </xdr:from>
        <xdr:to>
          <xdr:col>2</xdr:col>
          <xdr:colOff>200025</xdr:colOff>
          <xdr:row>163</xdr:row>
          <xdr:rowOff>123825</xdr:rowOff>
        </xdr:to>
        <xdr:sp macro="" textlink="">
          <xdr:nvSpPr>
            <xdr:cNvPr id="1200" name="Object 176" hidden="1">
              <a:extLst>
                <a:ext uri="{63B3BB69-23CF-44E3-9099-C40C66FF867C}">
                  <a14:compatExt spid="_x0000_s1200"/>
                </a:ext>
                <a:ext uri="{FF2B5EF4-FFF2-40B4-BE49-F238E27FC236}">
                  <a16:creationId xmlns:a16="http://schemas.microsoft.com/office/drawing/2014/main" id="{00000000-0008-0000-0400-0000B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164</xdr:row>
          <xdr:rowOff>0</xdr:rowOff>
        </xdr:from>
        <xdr:to>
          <xdr:col>2</xdr:col>
          <xdr:colOff>200025</xdr:colOff>
          <xdr:row>164</xdr:row>
          <xdr:rowOff>123825</xdr:rowOff>
        </xdr:to>
        <xdr:sp macro="" textlink="">
          <xdr:nvSpPr>
            <xdr:cNvPr id="1201" name="Object 177" hidden="1">
              <a:extLst>
                <a:ext uri="{63B3BB69-23CF-44E3-9099-C40C66FF867C}">
                  <a14:compatExt spid="_x0000_s1201"/>
                </a:ext>
                <a:ext uri="{FF2B5EF4-FFF2-40B4-BE49-F238E27FC236}">
                  <a16:creationId xmlns:a16="http://schemas.microsoft.com/office/drawing/2014/main" id="{00000000-0008-0000-0400-0000B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165</xdr:row>
          <xdr:rowOff>0</xdr:rowOff>
        </xdr:from>
        <xdr:to>
          <xdr:col>2</xdr:col>
          <xdr:colOff>200025</xdr:colOff>
          <xdr:row>165</xdr:row>
          <xdr:rowOff>123825</xdr:rowOff>
        </xdr:to>
        <xdr:sp macro="" textlink="">
          <xdr:nvSpPr>
            <xdr:cNvPr id="1202" name="Object 178" hidden="1">
              <a:extLst>
                <a:ext uri="{63B3BB69-23CF-44E3-9099-C40C66FF867C}">
                  <a14:compatExt spid="_x0000_s1202"/>
                </a:ext>
                <a:ext uri="{FF2B5EF4-FFF2-40B4-BE49-F238E27FC236}">
                  <a16:creationId xmlns:a16="http://schemas.microsoft.com/office/drawing/2014/main" id="{00000000-0008-0000-0400-0000B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166</xdr:row>
          <xdr:rowOff>0</xdr:rowOff>
        </xdr:from>
        <xdr:to>
          <xdr:col>2</xdr:col>
          <xdr:colOff>200025</xdr:colOff>
          <xdr:row>166</xdr:row>
          <xdr:rowOff>123825</xdr:rowOff>
        </xdr:to>
        <xdr:sp macro="" textlink="">
          <xdr:nvSpPr>
            <xdr:cNvPr id="1203" name="Object 179" hidden="1">
              <a:extLst>
                <a:ext uri="{63B3BB69-23CF-44E3-9099-C40C66FF867C}">
                  <a14:compatExt spid="_x0000_s1203"/>
                </a:ext>
                <a:ext uri="{FF2B5EF4-FFF2-40B4-BE49-F238E27FC236}">
                  <a16:creationId xmlns:a16="http://schemas.microsoft.com/office/drawing/2014/main" id="{00000000-0008-0000-0400-0000B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167</xdr:row>
          <xdr:rowOff>0</xdr:rowOff>
        </xdr:from>
        <xdr:to>
          <xdr:col>2</xdr:col>
          <xdr:colOff>200025</xdr:colOff>
          <xdr:row>167</xdr:row>
          <xdr:rowOff>123825</xdr:rowOff>
        </xdr:to>
        <xdr:sp macro="" textlink="">
          <xdr:nvSpPr>
            <xdr:cNvPr id="1204" name="Object 180" hidden="1">
              <a:extLst>
                <a:ext uri="{63B3BB69-23CF-44E3-9099-C40C66FF867C}">
                  <a14:compatExt spid="_x0000_s1204"/>
                </a:ext>
                <a:ext uri="{FF2B5EF4-FFF2-40B4-BE49-F238E27FC236}">
                  <a16:creationId xmlns:a16="http://schemas.microsoft.com/office/drawing/2014/main" id="{00000000-0008-0000-0400-0000B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168</xdr:row>
          <xdr:rowOff>19050</xdr:rowOff>
        </xdr:from>
        <xdr:to>
          <xdr:col>2</xdr:col>
          <xdr:colOff>200025</xdr:colOff>
          <xdr:row>169</xdr:row>
          <xdr:rowOff>0</xdr:rowOff>
        </xdr:to>
        <xdr:sp macro="" textlink="">
          <xdr:nvSpPr>
            <xdr:cNvPr id="1205" name="Object 181" hidden="1">
              <a:extLst>
                <a:ext uri="{63B3BB69-23CF-44E3-9099-C40C66FF867C}">
                  <a14:compatExt spid="_x0000_s1205"/>
                </a:ext>
                <a:ext uri="{FF2B5EF4-FFF2-40B4-BE49-F238E27FC236}">
                  <a16:creationId xmlns:a16="http://schemas.microsoft.com/office/drawing/2014/main" id="{00000000-0008-0000-0400-0000B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169</xdr:row>
          <xdr:rowOff>19050</xdr:rowOff>
        </xdr:from>
        <xdr:to>
          <xdr:col>2</xdr:col>
          <xdr:colOff>200025</xdr:colOff>
          <xdr:row>170</xdr:row>
          <xdr:rowOff>0</xdr:rowOff>
        </xdr:to>
        <xdr:sp macro="" textlink="">
          <xdr:nvSpPr>
            <xdr:cNvPr id="1206" name="Object 182" hidden="1">
              <a:extLst>
                <a:ext uri="{63B3BB69-23CF-44E3-9099-C40C66FF867C}">
                  <a14:compatExt spid="_x0000_s1206"/>
                </a:ext>
                <a:ext uri="{FF2B5EF4-FFF2-40B4-BE49-F238E27FC236}">
                  <a16:creationId xmlns:a16="http://schemas.microsoft.com/office/drawing/2014/main" id="{00000000-0008-0000-0400-0000B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170</xdr:row>
          <xdr:rowOff>19050</xdr:rowOff>
        </xdr:from>
        <xdr:to>
          <xdr:col>2</xdr:col>
          <xdr:colOff>200025</xdr:colOff>
          <xdr:row>171</xdr:row>
          <xdr:rowOff>0</xdr:rowOff>
        </xdr:to>
        <xdr:sp macro="" textlink="">
          <xdr:nvSpPr>
            <xdr:cNvPr id="1207" name="Object 183" hidden="1">
              <a:extLst>
                <a:ext uri="{63B3BB69-23CF-44E3-9099-C40C66FF867C}">
                  <a14:compatExt spid="_x0000_s1207"/>
                </a:ext>
                <a:ext uri="{FF2B5EF4-FFF2-40B4-BE49-F238E27FC236}">
                  <a16:creationId xmlns:a16="http://schemas.microsoft.com/office/drawing/2014/main" id="{00000000-0008-0000-0400-0000B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171</xdr:row>
          <xdr:rowOff>19050</xdr:rowOff>
        </xdr:from>
        <xdr:to>
          <xdr:col>2</xdr:col>
          <xdr:colOff>200025</xdr:colOff>
          <xdr:row>172</xdr:row>
          <xdr:rowOff>0</xdr:rowOff>
        </xdr:to>
        <xdr:sp macro="" textlink="">
          <xdr:nvSpPr>
            <xdr:cNvPr id="1208" name="Object 184" hidden="1">
              <a:extLst>
                <a:ext uri="{63B3BB69-23CF-44E3-9099-C40C66FF867C}">
                  <a14:compatExt spid="_x0000_s1208"/>
                </a:ext>
                <a:ext uri="{FF2B5EF4-FFF2-40B4-BE49-F238E27FC236}">
                  <a16:creationId xmlns:a16="http://schemas.microsoft.com/office/drawing/2014/main" id="{00000000-0008-0000-0400-0000B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172</xdr:row>
          <xdr:rowOff>19050</xdr:rowOff>
        </xdr:from>
        <xdr:to>
          <xdr:col>2</xdr:col>
          <xdr:colOff>200025</xdr:colOff>
          <xdr:row>173</xdr:row>
          <xdr:rowOff>0</xdr:rowOff>
        </xdr:to>
        <xdr:sp macro="" textlink="">
          <xdr:nvSpPr>
            <xdr:cNvPr id="1209" name="Object 185" hidden="1">
              <a:extLst>
                <a:ext uri="{63B3BB69-23CF-44E3-9099-C40C66FF867C}">
                  <a14:compatExt spid="_x0000_s1209"/>
                </a:ext>
                <a:ext uri="{FF2B5EF4-FFF2-40B4-BE49-F238E27FC236}">
                  <a16:creationId xmlns:a16="http://schemas.microsoft.com/office/drawing/2014/main" id="{00000000-0008-0000-0400-0000B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173</xdr:row>
          <xdr:rowOff>0</xdr:rowOff>
        </xdr:from>
        <xdr:to>
          <xdr:col>2</xdr:col>
          <xdr:colOff>200025</xdr:colOff>
          <xdr:row>173</xdr:row>
          <xdr:rowOff>123825</xdr:rowOff>
        </xdr:to>
        <xdr:sp macro="" textlink="">
          <xdr:nvSpPr>
            <xdr:cNvPr id="1210" name="Object 186" hidden="1">
              <a:extLst>
                <a:ext uri="{63B3BB69-23CF-44E3-9099-C40C66FF867C}">
                  <a14:compatExt spid="_x0000_s1210"/>
                </a:ext>
                <a:ext uri="{FF2B5EF4-FFF2-40B4-BE49-F238E27FC236}">
                  <a16:creationId xmlns:a16="http://schemas.microsoft.com/office/drawing/2014/main" id="{00000000-0008-0000-0400-0000B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174</xdr:row>
          <xdr:rowOff>0</xdr:rowOff>
        </xdr:from>
        <xdr:to>
          <xdr:col>2</xdr:col>
          <xdr:colOff>200025</xdr:colOff>
          <xdr:row>174</xdr:row>
          <xdr:rowOff>123825</xdr:rowOff>
        </xdr:to>
        <xdr:sp macro="" textlink="">
          <xdr:nvSpPr>
            <xdr:cNvPr id="1211" name="Object 187" hidden="1">
              <a:extLst>
                <a:ext uri="{63B3BB69-23CF-44E3-9099-C40C66FF867C}">
                  <a14:compatExt spid="_x0000_s1211"/>
                </a:ext>
                <a:ext uri="{FF2B5EF4-FFF2-40B4-BE49-F238E27FC236}">
                  <a16:creationId xmlns:a16="http://schemas.microsoft.com/office/drawing/2014/main" id="{00000000-0008-0000-0400-0000B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175</xdr:row>
          <xdr:rowOff>0</xdr:rowOff>
        </xdr:from>
        <xdr:to>
          <xdr:col>2</xdr:col>
          <xdr:colOff>200025</xdr:colOff>
          <xdr:row>175</xdr:row>
          <xdr:rowOff>123825</xdr:rowOff>
        </xdr:to>
        <xdr:sp macro="" textlink="">
          <xdr:nvSpPr>
            <xdr:cNvPr id="1212" name="Object 188" hidden="1">
              <a:extLst>
                <a:ext uri="{63B3BB69-23CF-44E3-9099-C40C66FF867C}">
                  <a14:compatExt spid="_x0000_s1212"/>
                </a:ext>
                <a:ext uri="{FF2B5EF4-FFF2-40B4-BE49-F238E27FC236}">
                  <a16:creationId xmlns:a16="http://schemas.microsoft.com/office/drawing/2014/main" id="{00000000-0008-0000-0400-0000B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176</xdr:row>
          <xdr:rowOff>0</xdr:rowOff>
        </xdr:from>
        <xdr:to>
          <xdr:col>2</xdr:col>
          <xdr:colOff>200025</xdr:colOff>
          <xdr:row>176</xdr:row>
          <xdr:rowOff>123825</xdr:rowOff>
        </xdr:to>
        <xdr:sp macro="" textlink="">
          <xdr:nvSpPr>
            <xdr:cNvPr id="1213" name="Object 189" hidden="1">
              <a:extLst>
                <a:ext uri="{63B3BB69-23CF-44E3-9099-C40C66FF867C}">
                  <a14:compatExt spid="_x0000_s1213"/>
                </a:ext>
                <a:ext uri="{FF2B5EF4-FFF2-40B4-BE49-F238E27FC236}">
                  <a16:creationId xmlns:a16="http://schemas.microsoft.com/office/drawing/2014/main" id="{00000000-0008-0000-0400-0000B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177</xdr:row>
          <xdr:rowOff>0</xdr:rowOff>
        </xdr:from>
        <xdr:to>
          <xdr:col>2</xdr:col>
          <xdr:colOff>200025</xdr:colOff>
          <xdr:row>177</xdr:row>
          <xdr:rowOff>123825</xdr:rowOff>
        </xdr:to>
        <xdr:sp macro="" textlink="">
          <xdr:nvSpPr>
            <xdr:cNvPr id="1214" name="Object 190" hidden="1">
              <a:extLst>
                <a:ext uri="{63B3BB69-23CF-44E3-9099-C40C66FF867C}">
                  <a14:compatExt spid="_x0000_s1214"/>
                </a:ext>
                <a:ext uri="{FF2B5EF4-FFF2-40B4-BE49-F238E27FC236}">
                  <a16:creationId xmlns:a16="http://schemas.microsoft.com/office/drawing/2014/main" id="{00000000-0008-0000-0400-0000B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178</xdr:row>
          <xdr:rowOff>19050</xdr:rowOff>
        </xdr:from>
        <xdr:to>
          <xdr:col>2</xdr:col>
          <xdr:colOff>200025</xdr:colOff>
          <xdr:row>179</xdr:row>
          <xdr:rowOff>0</xdr:rowOff>
        </xdr:to>
        <xdr:sp macro="" textlink="">
          <xdr:nvSpPr>
            <xdr:cNvPr id="1215" name="Object 191" hidden="1">
              <a:extLst>
                <a:ext uri="{63B3BB69-23CF-44E3-9099-C40C66FF867C}">
                  <a14:compatExt spid="_x0000_s1215"/>
                </a:ext>
                <a:ext uri="{FF2B5EF4-FFF2-40B4-BE49-F238E27FC236}">
                  <a16:creationId xmlns:a16="http://schemas.microsoft.com/office/drawing/2014/main" id="{00000000-0008-0000-0400-0000B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179</xdr:row>
          <xdr:rowOff>19050</xdr:rowOff>
        </xdr:from>
        <xdr:to>
          <xdr:col>2</xdr:col>
          <xdr:colOff>200025</xdr:colOff>
          <xdr:row>180</xdr:row>
          <xdr:rowOff>0</xdr:rowOff>
        </xdr:to>
        <xdr:sp macro="" textlink="">
          <xdr:nvSpPr>
            <xdr:cNvPr id="1216" name="Object 192" hidden="1">
              <a:extLst>
                <a:ext uri="{63B3BB69-23CF-44E3-9099-C40C66FF867C}">
                  <a14:compatExt spid="_x0000_s1216"/>
                </a:ext>
                <a:ext uri="{FF2B5EF4-FFF2-40B4-BE49-F238E27FC236}">
                  <a16:creationId xmlns:a16="http://schemas.microsoft.com/office/drawing/2014/main" id="{00000000-0008-0000-0400-0000C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180</xdr:row>
          <xdr:rowOff>19050</xdr:rowOff>
        </xdr:from>
        <xdr:to>
          <xdr:col>2</xdr:col>
          <xdr:colOff>200025</xdr:colOff>
          <xdr:row>181</xdr:row>
          <xdr:rowOff>0</xdr:rowOff>
        </xdr:to>
        <xdr:sp macro="" textlink="">
          <xdr:nvSpPr>
            <xdr:cNvPr id="1217" name="Object 193" hidden="1">
              <a:extLst>
                <a:ext uri="{63B3BB69-23CF-44E3-9099-C40C66FF867C}">
                  <a14:compatExt spid="_x0000_s1217"/>
                </a:ext>
                <a:ext uri="{FF2B5EF4-FFF2-40B4-BE49-F238E27FC236}">
                  <a16:creationId xmlns:a16="http://schemas.microsoft.com/office/drawing/2014/main" id="{00000000-0008-0000-0400-0000C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181</xdr:row>
          <xdr:rowOff>19050</xdr:rowOff>
        </xdr:from>
        <xdr:to>
          <xdr:col>2</xdr:col>
          <xdr:colOff>200025</xdr:colOff>
          <xdr:row>182</xdr:row>
          <xdr:rowOff>0</xdr:rowOff>
        </xdr:to>
        <xdr:sp macro="" textlink="">
          <xdr:nvSpPr>
            <xdr:cNvPr id="1218" name="Object 194" hidden="1">
              <a:extLst>
                <a:ext uri="{63B3BB69-23CF-44E3-9099-C40C66FF867C}">
                  <a14:compatExt spid="_x0000_s1218"/>
                </a:ext>
                <a:ext uri="{FF2B5EF4-FFF2-40B4-BE49-F238E27FC236}">
                  <a16:creationId xmlns:a16="http://schemas.microsoft.com/office/drawing/2014/main" id="{00000000-0008-0000-0400-0000C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182</xdr:row>
          <xdr:rowOff>19050</xdr:rowOff>
        </xdr:from>
        <xdr:to>
          <xdr:col>2</xdr:col>
          <xdr:colOff>200025</xdr:colOff>
          <xdr:row>183</xdr:row>
          <xdr:rowOff>0</xdr:rowOff>
        </xdr:to>
        <xdr:sp macro="" textlink="">
          <xdr:nvSpPr>
            <xdr:cNvPr id="1219" name="Object 195" hidden="1">
              <a:extLst>
                <a:ext uri="{63B3BB69-23CF-44E3-9099-C40C66FF867C}">
                  <a14:compatExt spid="_x0000_s1219"/>
                </a:ext>
                <a:ext uri="{FF2B5EF4-FFF2-40B4-BE49-F238E27FC236}">
                  <a16:creationId xmlns:a16="http://schemas.microsoft.com/office/drawing/2014/main" id="{00000000-0008-0000-0400-0000C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183</xdr:row>
          <xdr:rowOff>0</xdr:rowOff>
        </xdr:from>
        <xdr:to>
          <xdr:col>2</xdr:col>
          <xdr:colOff>200025</xdr:colOff>
          <xdr:row>183</xdr:row>
          <xdr:rowOff>123825</xdr:rowOff>
        </xdr:to>
        <xdr:sp macro="" textlink="">
          <xdr:nvSpPr>
            <xdr:cNvPr id="1220" name="Object 196" hidden="1">
              <a:extLst>
                <a:ext uri="{63B3BB69-23CF-44E3-9099-C40C66FF867C}">
                  <a14:compatExt spid="_x0000_s1220"/>
                </a:ext>
                <a:ext uri="{FF2B5EF4-FFF2-40B4-BE49-F238E27FC236}">
                  <a16:creationId xmlns:a16="http://schemas.microsoft.com/office/drawing/2014/main" id="{00000000-0008-0000-0400-0000C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184</xdr:row>
          <xdr:rowOff>0</xdr:rowOff>
        </xdr:from>
        <xdr:to>
          <xdr:col>2</xdr:col>
          <xdr:colOff>200025</xdr:colOff>
          <xdr:row>184</xdr:row>
          <xdr:rowOff>123825</xdr:rowOff>
        </xdr:to>
        <xdr:sp macro="" textlink="">
          <xdr:nvSpPr>
            <xdr:cNvPr id="1221" name="Object 197" hidden="1">
              <a:extLst>
                <a:ext uri="{63B3BB69-23CF-44E3-9099-C40C66FF867C}">
                  <a14:compatExt spid="_x0000_s1221"/>
                </a:ext>
                <a:ext uri="{FF2B5EF4-FFF2-40B4-BE49-F238E27FC236}">
                  <a16:creationId xmlns:a16="http://schemas.microsoft.com/office/drawing/2014/main" id="{00000000-0008-0000-0400-0000C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185</xdr:row>
          <xdr:rowOff>0</xdr:rowOff>
        </xdr:from>
        <xdr:to>
          <xdr:col>2</xdr:col>
          <xdr:colOff>200025</xdr:colOff>
          <xdr:row>185</xdr:row>
          <xdr:rowOff>123825</xdr:rowOff>
        </xdr:to>
        <xdr:sp macro="" textlink="">
          <xdr:nvSpPr>
            <xdr:cNvPr id="1222" name="Object 198" hidden="1">
              <a:extLst>
                <a:ext uri="{63B3BB69-23CF-44E3-9099-C40C66FF867C}">
                  <a14:compatExt spid="_x0000_s1222"/>
                </a:ext>
                <a:ext uri="{FF2B5EF4-FFF2-40B4-BE49-F238E27FC236}">
                  <a16:creationId xmlns:a16="http://schemas.microsoft.com/office/drawing/2014/main" id="{00000000-0008-0000-0400-0000C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186</xdr:row>
          <xdr:rowOff>0</xdr:rowOff>
        </xdr:from>
        <xdr:to>
          <xdr:col>2</xdr:col>
          <xdr:colOff>200025</xdr:colOff>
          <xdr:row>186</xdr:row>
          <xdr:rowOff>123825</xdr:rowOff>
        </xdr:to>
        <xdr:sp macro="" textlink="">
          <xdr:nvSpPr>
            <xdr:cNvPr id="1223" name="Object 199" hidden="1">
              <a:extLst>
                <a:ext uri="{63B3BB69-23CF-44E3-9099-C40C66FF867C}">
                  <a14:compatExt spid="_x0000_s1223"/>
                </a:ext>
                <a:ext uri="{FF2B5EF4-FFF2-40B4-BE49-F238E27FC236}">
                  <a16:creationId xmlns:a16="http://schemas.microsoft.com/office/drawing/2014/main" id="{00000000-0008-0000-0400-0000C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187</xdr:row>
          <xdr:rowOff>0</xdr:rowOff>
        </xdr:from>
        <xdr:to>
          <xdr:col>2</xdr:col>
          <xdr:colOff>200025</xdr:colOff>
          <xdr:row>187</xdr:row>
          <xdr:rowOff>123825</xdr:rowOff>
        </xdr:to>
        <xdr:sp macro="" textlink="">
          <xdr:nvSpPr>
            <xdr:cNvPr id="1224" name="Object 200" hidden="1">
              <a:extLst>
                <a:ext uri="{63B3BB69-23CF-44E3-9099-C40C66FF867C}">
                  <a14:compatExt spid="_x0000_s1224"/>
                </a:ext>
                <a:ext uri="{FF2B5EF4-FFF2-40B4-BE49-F238E27FC236}">
                  <a16:creationId xmlns:a16="http://schemas.microsoft.com/office/drawing/2014/main" id="{00000000-0008-0000-0400-0000C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188</xdr:row>
          <xdr:rowOff>19050</xdr:rowOff>
        </xdr:from>
        <xdr:to>
          <xdr:col>2</xdr:col>
          <xdr:colOff>200025</xdr:colOff>
          <xdr:row>189</xdr:row>
          <xdr:rowOff>0</xdr:rowOff>
        </xdr:to>
        <xdr:sp macro="" textlink="">
          <xdr:nvSpPr>
            <xdr:cNvPr id="1225" name="Object 201" hidden="1">
              <a:extLst>
                <a:ext uri="{63B3BB69-23CF-44E3-9099-C40C66FF867C}">
                  <a14:compatExt spid="_x0000_s1225"/>
                </a:ext>
                <a:ext uri="{FF2B5EF4-FFF2-40B4-BE49-F238E27FC236}">
                  <a16:creationId xmlns:a16="http://schemas.microsoft.com/office/drawing/2014/main" id="{00000000-0008-0000-0400-0000C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189</xdr:row>
          <xdr:rowOff>19050</xdr:rowOff>
        </xdr:from>
        <xdr:to>
          <xdr:col>2</xdr:col>
          <xdr:colOff>200025</xdr:colOff>
          <xdr:row>190</xdr:row>
          <xdr:rowOff>0</xdr:rowOff>
        </xdr:to>
        <xdr:sp macro="" textlink="">
          <xdr:nvSpPr>
            <xdr:cNvPr id="1226" name="Object 202" hidden="1">
              <a:extLst>
                <a:ext uri="{63B3BB69-23CF-44E3-9099-C40C66FF867C}">
                  <a14:compatExt spid="_x0000_s1226"/>
                </a:ext>
                <a:ext uri="{FF2B5EF4-FFF2-40B4-BE49-F238E27FC236}">
                  <a16:creationId xmlns:a16="http://schemas.microsoft.com/office/drawing/2014/main" id="{00000000-0008-0000-0400-0000C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190</xdr:row>
          <xdr:rowOff>19050</xdr:rowOff>
        </xdr:from>
        <xdr:to>
          <xdr:col>2</xdr:col>
          <xdr:colOff>200025</xdr:colOff>
          <xdr:row>191</xdr:row>
          <xdr:rowOff>0</xdr:rowOff>
        </xdr:to>
        <xdr:sp macro="" textlink="">
          <xdr:nvSpPr>
            <xdr:cNvPr id="1227" name="Object 203" hidden="1">
              <a:extLst>
                <a:ext uri="{63B3BB69-23CF-44E3-9099-C40C66FF867C}">
                  <a14:compatExt spid="_x0000_s1227"/>
                </a:ext>
                <a:ext uri="{FF2B5EF4-FFF2-40B4-BE49-F238E27FC236}">
                  <a16:creationId xmlns:a16="http://schemas.microsoft.com/office/drawing/2014/main" id="{00000000-0008-0000-0400-0000C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191</xdr:row>
          <xdr:rowOff>19050</xdr:rowOff>
        </xdr:from>
        <xdr:to>
          <xdr:col>2</xdr:col>
          <xdr:colOff>200025</xdr:colOff>
          <xdr:row>192</xdr:row>
          <xdr:rowOff>0</xdr:rowOff>
        </xdr:to>
        <xdr:sp macro="" textlink="">
          <xdr:nvSpPr>
            <xdr:cNvPr id="1228" name="Object 204" hidden="1">
              <a:extLst>
                <a:ext uri="{63B3BB69-23CF-44E3-9099-C40C66FF867C}">
                  <a14:compatExt spid="_x0000_s1228"/>
                </a:ext>
                <a:ext uri="{FF2B5EF4-FFF2-40B4-BE49-F238E27FC236}">
                  <a16:creationId xmlns:a16="http://schemas.microsoft.com/office/drawing/2014/main" id="{00000000-0008-0000-0400-0000C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192</xdr:row>
          <xdr:rowOff>19050</xdr:rowOff>
        </xdr:from>
        <xdr:to>
          <xdr:col>2</xdr:col>
          <xdr:colOff>200025</xdr:colOff>
          <xdr:row>193</xdr:row>
          <xdr:rowOff>0</xdr:rowOff>
        </xdr:to>
        <xdr:sp macro="" textlink="">
          <xdr:nvSpPr>
            <xdr:cNvPr id="1229" name="Object 205" hidden="1">
              <a:extLst>
                <a:ext uri="{63B3BB69-23CF-44E3-9099-C40C66FF867C}">
                  <a14:compatExt spid="_x0000_s1229"/>
                </a:ext>
                <a:ext uri="{FF2B5EF4-FFF2-40B4-BE49-F238E27FC236}">
                  <a16:creationId xmlns:a16="http://schemas.microsoft.com/office/drawing/2014/main" id="{00000000-0008-0000-0400-0000C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193</xdr:row>
          <xdr:rowOff>0</xdr:rowOff>
        </xdr:from>
        <xdr:to>
          <xdr:col>2</xdr:col>
          <xdr:colOff>200025</xdr:colOff>
          <xdr:row>193</xdr:row>
          <xdr:rowOff>123825</xdr:rowOff>
        </xdr:to>
        <xdr:sp macro="" textlink="">
          <xdr:nvSpPr>
            <xdr:cNvPr id="1230" name="Object 206" hidden="1">
              <a:extLst>
                <a:ext uri="{63B3BB69-23CF-44E3-9099-C40C66FF867C}">
                  <a14:compatExt spid="_x0000_s1230"/>
                </a:ext>
                <a:ext uri="{FF2B5EF4-FFF2-40B4-BE49-F238E27FC236}">
                  <a16:creationId xmlns:a16="http://schemas.microsoft.com/office/drawing/2014/main" id="{00000000-0008-0000-0400-0000C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194</xdr:row>
          <xdr:rowOff>0</xdr:rowOff>
        </xdr:from>
        <xdr:to>
          <xdr:col>2</xdr:col>
          <xdr:colOff>200025</xdr:colOff>
          <xdr:row>194</xdr:row>
          <xdr:rowOff>123825</xdr:rowOff>
        </xdr:to>
        <xdr:sp macro="" textlink="">
          <xdr:nvSpPr>
            <xdr:cNvPr id="1231" name="Object 207" hidden="1">
              <a:extLst>
                <a:ext uri="{63B3BB69-23CF-44E3-9099-C40C66FF867C}">
                  <a14:compatExt spid="_x0000_s1231"/>
                </a:ext>
                <a:ext uri="{FF2B5EF4-FFF2-40B4-BE49-F238E27FC236}">
                  <a16:creationId xmlns:a16="http://schemas.microsoft.com/office/drawing/2014/main" id="{00000000-0008-0000-0400-0000C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195</xdr:row>
          <xdr:rowOff>0</xdr:rowOff>
        </xdr:from>
        <xdr:to>
          <xdr:col>2</xdr:col>
          <xdr:colOff>200025</xdr:colOff>
          <xdr:row>195</xdr:row>
          <xdr:rowOff>123825</xdr:rowOff>
        </xdr:to>
        <xdr:sp macro="" textlink="">
          <xdr:nvSpPr>
            <xdr:cNvPr id="1232" name="Object 208" hidden="1">
              <a:extLst>
                <a:ext uri="{63B3BB69-23CF-44E3-9099-C40C66FF867C}">
                  <a14:compatExt spid="_x0000_s1232"/>
                </a:ext>
                <a:ext uri="{FF2B5EF4-FFF2-40B4-BE49-F238E27FC236}">
                  <a16:creationId xmlns:a16="http://schemas.microsoft.com/office/drawing/2014/main" id="{00000000-0008-0000-0400-0000D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196</xdr:row>
          <xdr:rowOff>0</xdr:rowOff>
        </xdr:from>
        <xdr:to>
          <xdr:col>2</xdr:col>
          <xdr:colOff>200025</xdr:colOff>
          <xdr:row>196</xdr:row>
          <xdr:rowOff>123825</xdr:rowOff>
        </xdr:to>
        <xdr:sp macro="" textlink="">
          <xdr:nvSpPr>
            <xdr:cNvPr id="1233" name="Object 209" hidden="1">
              <a:extLst>
                <a:ext uri="{63B3BB69-23CF-44E3-9099-C40C66FF867C}">
                  <a14:compatExt spid="_x0000_s1233"/>
                </a:ext>
                <a:ext uri="{FF2B5EF4-FFF2-40B4-BE49-F238E27FC236}">
                  <a16:creationId xmlns:a16="http://schemas.microsoft.com/office/drawing/2014/main" id="{00000000-0008-0000-0400-0000D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197</xdr:row>
          <xdr:rowOff>0</xdr:rowOff>
        </xdr:from>
        <xdr:to>
          <xdr:col>2</xdr:col>
          <xdr:colOff>200025</xdr:colOff>
          <xdr:row>197</xdr:row>
          <xdr:rowOff>123825</xdr:rowOff>
        </xdr:to>
        <xdr:sp macro="" textlink="">
          <xdr:nvSpPr>
            <xdr:cNvPr id="1234" name="Object 210" hidden="1">
              <a:extLst>
                <a:ext uri="{63B3BB69-23CF-44E3-9099-C40C66FF867C}">
                  <a14:compatExt spid="_x0000_s1234"/>
                </a:ext>
                <a:ext uri="{FF2B5EF4-FFF2-40B4-BE49-F238E27FC236}">
                  <a16:creationId xmlns:a16="http://schemas.microsoft.com/office/drawing/2014/main" id="{00000000-0008-0000-0400-0000D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198</xdr:row>
          <xdr:rowOff>19050</xdr:rowOff>
        </xdr:from>
        <xdr:to>
          <xdr:col>2</xdr:col>
          <xdr:colOff>200025</xdr:colOff>
          <xdr:row>199</xdr:row>
          <xdr:rowOff>0</xdr:rowOff>
        </xdr:to>
        <xdr:sp macro="" textlink="">
          <xdr:nvSpPr>
            <xdr:cNvPr id="1235" name="Object 211" hidden="1">
              <a:extLst>
                <a:ext uri="{63B3BB69-23CF-44E3-9099-C40C66FF867C}">
                  <a14:compatExt spid="_x0000_s1235"/>
                </a:ext>
                <a:ext uri="{FF2B5EF4-FFF2-40B4-BE49-F238E27FC236}">
                  <a16:creationId xmlns:a16="http://schemas.microsoft.com/office/drawing/2014/main" id="{00000000-0008-0000-0400-0000D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199</xdr:row>
          <xdr:rowOff>19050</xdr:rowOff>
        </xdr:from>
        <xdr:to>
          <xdr:col>2</xdr:col>
          <xdr:colOff>200025</xdr:colOff>
          <xdr:row>200</xdr:row>
          <xdr:rowOff>0</xdr:rowOff>
        </xdr:to>
        <xdr:sp macro="" textlink="">
          <xdr:nvSpPr>
            <xdr:cNvPr id="1236" name="Object 212" hidden="1">
              <a:extLst>
                <a:ext uri="{63B3BB69-23CF-44E3-9099-C40C66FF867C}">
                  <a14:compatExt spid="_x0000_s1236"/>
                </a:ext>
                <a:ext uri="{FF2B5EF4-FFF2-40B4-BE49-F238E27FC236}">
                  <a16:creationId xmlns:a16="http://schemas.microsoft.com/office/drawing/2014/main" id="{00000000-0008-0000-0400-0000D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200</xdr:row>
          <xdr:rowOff>19050</xdr:rowOff>
        </xdr:from>
        <xdr:to>
          <xdr:col>2</xdr:col>
          <xdr:colOff>200025</xdr:colOff>
          <xdr:row>201</xdr:row>
          <xdr:rowOff>0</xdr:rowOff>
        </xdr:to>
        <xdr:sp macro="" textlink="">
          <xdr:nvSpPr>
            <xdr:cNvPr id="1237" name="Object 213" hidden="1">
              <a:extLst>
                <a:ext uri="{63B3BB69-23CF-44E3-9099-C40C66FF867C}">
                  <a14:compatExt spid="_x0000_s1237"/>
                </a:ext>
                <a:ext uri="{FF2B5EF4-FFF2-40B4-BE49-F238E27FC236}">
                  <a16:creationId xmlns:a16="http://schemas.microsoft.com/office/drawing/2014/main" id="{00000000-0008-0000-0400-0000D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201</xdr:row>
          <xdr:rowOff>19050</xdr:rowOff>
        </xdr:from>
        <xdr:to>
          <xdr:col>2</xdr:col>
          <xdr:colOff>200025</xdr:colOff>
          <xdr:row>202</xdr:row>
          <xdr:rowOff>0</xdr:rowOff>
        </xdr:to>
        <xdr:sp macro="" textlink="">
          <xdr:nvSpPr>
            <xdr:cNvPr id="1238" name="Object 214" hidden="1">
              <a:extLst>
                <a:ext uri="{63B3BB69-23CF-44E3-9099-C40C66FF867C}">
                  <a14:compatExt spid="_x0000_s1238"/>
                </a:ext>
                <a:ext uri="{FF2B5EF4-FFF2-40B4-BE49-F238E27FC236}">
                  <a16:creationId xmlns:a16="http://schemas.microsoft.com/office/drawing/2014/main" id="{00000000-0008-0000-0400-0000D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202</xdr:row>
          <xdr:rowOff>19050</xdr:rowOff>
        </xdr:from>
        <xdr:to>
          <xdr:col>2</xdr:col>
          <xdr:colOff>200025</xdr:colOff>
          <xdr:row>203</xdr:row>
          <xdr:rowOff>0</xdr:rowOff>
        </xdr:to>
        <xdr:sp macro="" textlink="">
          <xdr:nvSpPr>
            <xdr:cNvPr id="1239" name="Object 215" hidden="1">
              <a:extLst>
                <a:ext uri="{63B3BB69-23CF-44E3-9099-C40C66FF867C}">
                  <a14:compatExt spid="_x0000_s1239"/>
                </a:ext>
                <a:ext uri="{FF2B5EF4-FFF2-40B4-BE49-F238E27FC236}">
                  <a16:creationId xmlns:a16="http://schemas.microsoft.com/office/drawing/2014/main" id="{00000000-0008-0000-0400-0000D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203</xdr:row>
          <xdr:rowOff>0</xdr:rowOff>
        </xdr:from>
        <xdr:to>
          <xdr:col>2</xdr:col>
          <xdr:colOff>200025</xdr:colOff>
          <xdr:row>203</xdr:row>
          <xdr:rowOff>123825</xdr:rowOff>
        </xdr:to>
        <xdr:sp macro="" textlink="">
          <xdr:nvSpPr>
            <xdr:cNvPr id="1240" name="Object 216" hidden="1">
              <a:extLst>
                <a:ext uri="{63B3BB69-23CF-44E3-9099-C40C66FF867C}">
                  <a14:compatExt spid="_x0000_s1240"/>
                </a:ext>
                <a:ext uri="{FF2B5EF4-FFF2-40B4-BE49-F238E27FC236}">
                  <a16:creationId xmlns:a16="http://schemas.microsoft.com/office/drawing/2014/main" id="{00000000-0008-0000-0400-0000D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204</xdr:row>
          <xdr:rowOff>0</xdr:rowOff>
        </xdr:from>
        <xdr:to>
          <xdr:col>2</xdr:col>
          <xdr:colOff>200025</xdr:colOff>
          <xdr:row>204</xdr:row>
          <xdr:rowOff>123825</xdr:rowOff>
        </xdr:to>
        <xdr:sp macro="" textlink="">
          <xdr:nvSpPr>
            <xdr:cNvPr id="1241" name="Object 217" hidden="1">
              <a:extLst>
                <a:ext uri="{63B3BB69-23CF-44E3-9099-C40C66FF867C}">
                  <a14:compatExt spid="_x0000_s1241"/>
                </a:ext>
                <a:ext uri="{FF2B5EF4-FFF2-40B4-BE49-F238E27FC236}">
                  <a16:creationId xmlns:a16="http://schemas.microsoft.com/office/drawing/2014/main" id="{00000000-0008-0000-0400-0000D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205</xdr:row>
          <xdr:rowOff>0</xdr:rowOff>
        </xdr:from>
        <xdr:to>
          <xdr:col>2</xdr:col>
          <xdr:colOff>200025</xdr:colOff>
          <xdr:row>205</xdr:row>
          <xdr:rowOff>123825</xdr:rowOff>
        </xdr:to>
        <xdr:sp macro="" textlink="">
          <xdr:nvSpPr>
            <xdr:cNvPr id="1242" name="Object 218" hidden="1">
              <a:extLst>
                <a:ext uri="{63B3BB69-23CF-44E3-9099-C40C66FF867C}">
                  <a14:compatExt spid="_x0000_s1242"/>
                </a:ext>
                <a:ext uri="{FF2B5EF4-FFF2-40B4-BE49-F238E27FC236}">
                  <a16:creationId xmlns:a16="http://schemas.microsoft.com/office/drawing/2014/main" id="{00000000-0008-0000-0400-0000D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206</xdr:row>
          <xdr:rowOff>0</xdr:rowOff>
        </xdr:from>
        <xdr:to>
          <xdr:col>2</xdr:col>
          <xdr:colOff>200025</xdr:colOff>
          <xdr:row>206</xdr:row>
          <xdr:rowOff>123825</xdr:rowOff>
        </xdr:to>
        <xdr:sp macro="" textlink="">
          <xdr:nvSpPr>
            <xdr:cNvPr id="1243" name="Object 219" hidden="1">
              <a:extLst>
                <a:ext uri="{63B3BB69-23CF-44E3-9099-C40C66FF867C}">
                  <a14:compatExt spid="_x0000_s1243"/>
                </a:ext>
                <a:ext uri="{FF2B5EF4-FFF2-40B4-BE49-F238E27FC236}">
                  <a16:creationId xmlns:a16="http://schemas.microsoft.com/office/drawing/2014/main" id="{00000000-0008-0000-0400-0000D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207</xdr:row>
          <xdr:rowOff>0</xdr:rowOff>
        </xdr:from>
        <xdr:to>
          <xdr:col>2</xdr:col>
          <xdr:colOff>200025</xdr:colOff>
          <xdr:row>207</xdr:row>
          <xdr:rowOff>123825</xdr:rowOff>
        </xdr:to>
        <xdr:sp macro="" textlink="">
          <xdr:nvSpPr>
            <xdr:cNvPr id="1244" name="Object 220" hidden="1">
              <a:extLst>
                <a:ext uri="{63B3BB69-23CF-44E3-9099-C40C66FF867C}">
                  <a14:compatExt spid="_x0000_s1244"/>
                </a:ext>
                <a:ext uri="{FF2B5EF4-FFF2-40B4-BE49-F238E27FC236}">
                  <a16:creationId xmlns:a16="http://schemas.microsoft.com/office/drawing/2014/main" id="{00000000-0008-0000-0400-0000D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208</xdr:row>
          <xdr:rowOff>19050</xdr:rowOff>
        </xdr:from>
        <xdr:to>
          <xdr:col>2</xdr:col>
          <xdr:colOff>200025</xdr:colOff>
          <xdr:row>209</xdr:row>
          <xdr:rowOff>0</xdr:rowOff>
        </xdr:to>
        <xdr:sp macro="" textlink="">
          <xdr:nvSpPr>
            <xdr:cNvPr id="1245" name="Object 221" hidden="1">
              <a:extLst>
                <a:ext uri="{63B3BB69-23CF-44E3-9099-C40C66FF867C}">
                  <a14:compatExt spid="_x0000_s1245"/>
                </a:ext>
                <a:ext uri="{FF2B5EF4-FFF2-40B4-BE49-F238E27FC236}">
                  <a16:creationId xmlns:a16="http://schemas.microsoft.com/office/drawing/2014/main" id="{00000000-0008-0000-0400-0000D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209</xdr:row>
          <xdr:rowOff>19050</xdr:rowOff>
        </xdr:from>
        <xdr:to>
          <xdr:col>2</xdr:col>
          <xdr:colOff>200025</xdr:colOff>
          <xdr:row>210</xdr:row>
          <xdr:rowOff>0</xdr:rowOff>
        </xdr:to>
        <xdr:sp macro="" textlink="">
          <xdr:nvSpPr>
            <xdr:cNvPr id="1246" name="Object 222" hidden="1">
              <a:extLst>
                <a:ext uri="{63B3BB69-23CF-44E3-9099-C40C66FF867C}">
                  <a14:compatExt spid="_x0000_s1246"/>
                </a:ext>
                <a:ext uri="{FF2B5EF4-FFF2-40B4-BE49-F238E27FC236}">
                  <a16:creationId xmlns:a16="http://schemas.microsoft.com/office/drawing/2014/main" id="{00000000-0008-0000-0400-0000D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210</xdr:row>
          <xdr:rowOff>19050</xdr:rowOff>
        </xdr:from>
        <xdr:to>
          <xdr:col>2</xdr:col>
          <xdr:colOff>200025</xdr:colOff>
          <xdr:row>211</xdr:row>
          <xdr:rowOff>0</xdr:rowOff>
        </xdr:to>
        <xdr:sp macro="" textlink="">
          <xdr:nvSpPr>
            <xdr:cNvPr id="1247" name="Object 223" hidden="1">
              <a:extLst>
                <a:ext uri="{63B3BB69-23CF-44E3-9099-C40C66FF867C}">
                  <a14:compatExt spid="_x0000_s1247"/>
                </a:ext>
                <a:ext uri="{FF2B5EF4-FFF2-40B4-BE49-F238E27FC236}">
                  <a16:creationId xmlns:a16="http://schemas.microsoft.com/office/drawing/2014/main" id="{00000000-0008-0000-0400-0000D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211</xdr:row>
          <xdr:rowOff>19050</xdr:rowOff>
        </xdr:from>
        <xdr:to>
          <xdr:col>2</xdr:col>
          <xdr:colOff>200025</xdr:colOff>
          <xdr:row>212</xdr:row>
          <xdr:rowOff>0</xdr:rowOff>
        </xdr:to>
        <xdr:sp macro="" textlink="">
          <xdr:nvSpPr>
            <xdr:cNvPr id="1248" name="Object 224" hidden="1">
              <a:extLst>
                <a:ext uri="{63B3BB69-23CF-44E3-9099-C40C66FF867C}">
                  <a14:compatExt spid="_x0000_s1248"/>
                </a:ext>
                <a:ext uri="{FF2B5EF4-FFF2-40B4-BE49-F238E27FC236}">
                  <a16:creationId xmlns:a16="http://schemas.microsoft.com/office/drawing/2014/main" id="{00000000-0008-0000-0400-0000E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212</xdr:row>
          <xdr:rowOff>19050</xdr:rowOff>
        </xdr:from>
        <xdr:to>
          <xdr:col>2</xdr:col>
          <xdr:colOff>200025</xdr:colOff>
          <xdr:row>213</xdr:row>
          <xdr:rowOff>0</xdr:rowOff>
        </xdr:to>
        <xdr:sp macro="" textlink="">
          <xdr:nvSpPr>
            <xdr:cNvPr id="1249" name="Object 225" hidden="1">
              <a:extLst>
                <a:ext uri="{63B3BB69-23CF-44E3-9099-C40C66FF867C}">
                  <a14:compatExt spid="_x0000_s1249"/>
                </a:ext>
                <a:ext uri="{FF2B5EF4-FFF2-40B4-BE49-F238E27FC236}">
                  <a16:creationId xmlns:a16="http://schemas.microsoft.com/office/drawing/2014/main" id="{00000000-0008-0000-0400-0000E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213</xdr:row>
          <xdr:rowOff>0</xdr:rowOff>
        </xdr:from>
        <xdr:to>
          <xdr:col>2</xdr:col>
          <xdr:colOff>200025</xdr:colOff>
          <xdr:row>213</xdr:row>
          <xdr:rowOff>123825</xdr:rowOff>
        </xdr:to>
        <xdr:sp macro="" textlink="">
          <xdr:nvSpPr>
            <xdr:cNvPr id="1250" name="Object 226" hidden="1">
              <a:extLst>
                <a:ext uri="{63B3BB69-23CF-44E3-9099-C40C66FF867C}">
                  <a14:compatExt spid="_x0000_s1250"/>
                </a:ext>
                <a:ext uri="{FF2B5EF4-FFF2-40B4-BE49-F238E27FC236}">
                  <a16:creationId xmlns:a16="http://schemas.microsoft.com/office/drawing/2014/main" id="{00000000-0008-0000-0400-0000E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214</xdr:row>
          <xdr:rowOff>0</xdr:rowOff>
        </xdr:from>
        <xdr:to>
          <xdr:col>2</xdr:col>
          <xdr:colOff>200025</xdr:colOff>
          <xdr:row>214</xdr:row>
          <xdr:rowOff>123825</xdr:rowOff>
        </xdr:to>
        <xdr:sp macro="" textlink="">
          <xdr:nvSpPr>
            <xdr:cNvPr id="1251" name="Object 227" hidden="1">
              <a:extLst>
                <a:ext uri="{63B3BB69-23CF-44E3-9099-C40C66FF867C}">
                  <a14:compatExt spid="_x0000_s1251"/>
                </a:ext>
                <a:ext uri="{FF2B5EF4-FFF2-40B4-BE49-F238E27FC236}">
                  <a16:creationId xmlns:a16="http://schemas.microsoft.com/office/drawing/2014/main" id="{00000000-0008-0000-0400-0000E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215</xdr:row>
          <xdr:rowOff>0</xdr:rowOff>
        </xdr:from>
        <xdr:to>
          <xdr:col>2</xdr:col>
          <xdr:colOff>200025</xdr:colOff>
          <xdr:row>215</xdr:row>
          <xdr:rowOff>123825</xdr:rowOff>
        </xdr:to>
        <xdr:sp macro="" textlink="">
          <xdr:nvSpPr>
            <xdr:cNvPr id="1252" name="Object 228" hidden="1">
              <a:extLst>
                <a:ext uri="{63B3BB69-23CF-44E3-9099-C40C66FF867C}">
                  <a14:compatExt spid="_x0000_s1252"/>
                </a:ext>
                <a:ext uri="{FF2B5EF4-FFF2-40B4-BE49-F238E27FC236}">
                  <a16:creationId xmlns:a16="http://schemas.microsoft.com/office/drawing/2014/main" id="{00000000-0008-0000-0400-0000E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216</xdr:row>
          <xdr:rowOff>0</xdr:rowOff>
        </xdr:from>
        <xdr:to>
          <xdr:col>2</xdr:col>
          <xdr:colOff>200025</xdr:colOff>
          <xdr:row>216</xdr:row>
          <xdr:rowOff>123825</xdr:rowOff>
        </xdr:to>
        <xdr:sp macro="" textlink="">
          <xdr:nvSpPr>
            <xdr:cNvPr id="1253" name="Object 229" hidden="1">
              <a:extLst>
                <a:ext uri="{63B3BB69-23CF-44E3-9099-C40C66FF867C}">
                  <a14:compatExt spid="_x0000_s1253"/>
                </a:ext>
                <a:ext uri="{FF2B5EF4-FFF2-40B4-BE49-F238E27FC236}">
                  <a16:creationId xmlns:a16="http://schemas.microsoft.com/office/drawing/2014/main" id="{00000000-0008-0000-0400-0000E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217</xdr:row>
          <xdr:rowOff>0</xdr:rowOff>
        </xdr:from>
        <xdr:to>
          <xdr:col>2</xdr:col>
          <xdr:colOff>200025</xdr:colOff>
          <xdr:row>217</xdr:row>
          <xdr:rowOff>123825</xdr:rowOff>
        </xdr:to>
        <xdr:sp macro="" textlink="">
          <xdr:nvSpPr>
            <xdr:cNvPr id="1254" name="Object 230" hidden="1">
              <a:extLst>
                <a:ext uri="{63B3BB69-23CF-44E3-9099-C40C66FF867C}">
                  <a14:compatExt spid="_x0000_s1254"/>
                </a:ext>
                <a:ext uri="{FF2B5EF4-FFF2-40B4-BE49-F238E27FC236}">
                  <a16:creationId xmlns:a16="http://schemas.microsoft.com/office/drawing/2014/main" id="{00000000-0008-0000-0400-0000E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218</xdr:row>
          <xdr:rowOff>19050</xdr:rowOff>
        </xdr:from>
        <xdr:to>
          <xdr:col>2</xdr:col>
          <xdr:colOff>200025</xdr:colOff>
          <xdr:row>219</xdr:row>
          <xdr:rowOff>0</xdr:rowOff>
        </xdr:to>
        <xdr:sp macro="" textlink="">
          <xdr:nvSpPr>
            <xdr:cNvPr id="1255" name="Object 231" hidden="1">
              <a:extLst>
                <a:ext uri="{63B3BB69-23CF-44E3-9099-C40C66FF867C}">
                  <a14:compatExt spid="_x0000_s1255"/>
                </a:ext>
                <a:ext uri="{FF2B5EF4-FFF2-40B4-BE49-F238E27FC236}">
                  <a16:creationId xmlns:a16="http://schemas.microsoft.com/office/drawing/2014/main" id="{00000000-0008-0000-0400-0000E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219</xdr:row>
          <xdr:rowOff>19050</xdr:rowOff>
        </xdr:from>
        <xdr:to>
          <xdr:col>2</xdr:col>
          <xdr:colOff>200025</xdr:colOff>
          <xdr:row>220</xdr:row>
          <xdr:rowOff>0</xdr:rowOff>
        </xdr:to>
        <xdr:sp macro="" textlink="">
          <xdr:nvSpPr>
            <xdr:cNvPr id="1256" name="Object 232" hidden="1">
              <a:extLst>
                <a:ext uri="{63B3BB69-23CF-44E3-9099-C40C66FF867C}">
                  <a14:compatExt spid="_x0000_s1256"/>
                </a:ext>
                <a:ext uri="{FF2B5EF4-FFF2-40B4-BE49-F238E27FC236}">
                  <a16:creationId xmlns:a16="http://schemas.microsoft.com/office/drawing/2014/main" id="{00000000-0008-0000-0400-0000E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220</xdr:row>
          <xdr:rowOff>19050</xdr:rowOff>
        </xdr:from>
        <xdr:to>
          <xdr:col>2</xdr:col>
          <xdr:colOff>200025</xdr:colOff>
          <xdr:row>221</xdr:row>
          <xdr:rowOff>0</xdr:rowOff>
        </xdr:to>
        <xdr:sp macro="" textlink="">
          <xdr:nvSpPr>
            <xdr:cNvPr id="1257" name="Object 233" hidden="1">
              <a:extLst>
                <a:ext uri="{63B3BB69-23CF-44E3-9099-C40C66FF867C}">
                  <a14:compatExt spid="_x0000_s1257"/>
                </a:ext>
                <a:ext uri="{FF2B5EF4-FFF2-40B4-BE49-F238E27FC236}">
                  <a16:creationId xmlns:a16="http://schemas.microsoft.com/office/drawing/2014/main" id="{00000000-0008-0000-0400-0000E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221</xdr:row>
          <xdr:rowOff>19050</xdr:rowOff>
        </xdr:from>
        <xdr:to>
          <xdr:col>2</xdr:col>
          <xdr:colOff>200025</xdr:colOff>
          <xdr:row>222</xdr:row>
          <xdr:rowOff>0</xdr:rowOff>
        </xdr:to>
        <xdr:sp macro="" textlink="">
          <xdr:nvSpPr>
            <xdr:cNvPr id="1258" name="Object 234" hidden="1">
              <a:extLst>
                <a:ext uri="{63B3BB69-23CF-44E3-9099-C40C66FF867C}">
                  <a14:compatExt spid="_x0000_s1258"/>
                </a:ext>
                <a:ext uri="{FF2B5EF4-FFF2-40B4-BE49-F238E27FC236}">
                  <a16:creationId xmlns:a16="http://schemas.microsoft.com/office/drawing/2014/main" id="{00000000-0008-0000-0400-0000E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222</xdr:row>
          <xdr:rowOff>19050</xdr:rowOff>
        </xdr:from>
        <xdr:to>
          <xdr:col>2</xdr:col>
          <xdr:colOff>200025</xdr:colOff>
          <xdr:row>223</xdr:row>
          <xdr:rowOff>0</xdr:rowOff>
        </xdr:to>
        <xdr:sp macro="" textlink="">
          <xdr:nvSpPr>
            <xdr:cNvPr id="1259" name="Object 235" hidden="1">
              <a:extLst>
                <a:ext uri="{63B3BB69-23CF-44E3-9099-C40C66FF867C}">
                  <a14:compatExt spid="_x0000_s1259"/>
                </a:ext>
                <a:ext uri="{FF2B5EF4-FFF2-40B4-BE49-F238E27FC236}">
                  <a16:creationId xmlns:a16="http://schemas.microsoft.com/office/drawing/2014/main" id="{00000000-0008-0000-0400-0000E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223</xdr:row>
          <xdr:rowOff>0</xdr:rowOff>
        </xdr:from>
        <xdr:to>
          <xdr:col>2</xdr:col>
          <xdr:colOff>200025</xdr:colOff>
          <xdr:row>223</xdr:row>
          <xdr:rowOff>123825</xdr:rowOff>
        </xdr:to>
        <xdr:sp macro="" textlink="">
          <xdr:nvSpPr>
            <xdr:cNvPr id="1260" name="Object 236" hidden="1">
              <a:extLst>
                <a:ext uri="{63B3BB69-23CF-44E3-9099-C40C66FF867C}">
                  <a14:compatExt spid="_x0000_s1260"/>
                </a:ext>
                <a:ext uri="{FF2B5EF4-FFF2-40B4-BE49-F238E27FC236}">
                  <a16:creationId xmlns:a16="http://schemas.microsoft.com/office/drawing/2014/main" id="{00000000-0008-0000-0400-0000E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224</xdr:row>
          <xdr:rowOff>0</xdr:rowOff>
        </xdr:from>
        <xdr:to>
          <xdr:col>2</xdr:col>
          <xdr:colOff>200025</xdr:colOff>
          <xdr:row>224</xdr:row>
          <xdr:rowOff>123825</xdr:rowOff>
        </xdr:to>
        <xdr:sp macro="" textlink="">
          <xdr:nvSpPr>
            <xdr:cNvPr id="1261" name="Object 237" hidden="1">
              <a:extLst>
                <a:ext uri="{63B3BB69-23CF-44E3-9099-C40C66FF867C}">
                  <a14:compatExt spid="_x0000_s1261"/>
                </a:ext>
                <a:ext uri="{FF2B5EF4-FFF2-40B4-BE49-F238E27FC236}">
                  <a16:creationId xmlns:a16="http://schemas.microsoft.com/office/drawing/2014/main" id="{00000000-0008-0000-0400-0000E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225</xdr:row>
          <xdr:rowOff>0</xdr:rowOff>
        </xdr:from>
        <xdr:to>
          <xdr:col>2</xdr:col>
          <xdr:colOff>200025</xdr:colOff>
          <xdr:row>225</xdr:row>
          <xdr:rowOff>123825</xdr:rowOff>
        </xdr:to>
        <xdr:sp macro="" textlink="">
          <xdr:nvSpPr>
            <xdr:cNvPr id="1262" name="Object 238" hidden="1">
              <a:extLst>
                <a:ext uri="{63B3BB69-23CF-44E3-9099-C40C66FF867C}">
                  <a14:compatExt spid="_x0000_s1262"/>
                </a:ext>
                <a:ext uri="{FF2B5EF4-FFF2-40B4-BE49-F238E27FC236}">
                  <a16:creationId xmlns:a16="http://schemas.microsoft.com/office/drawing/2014/main" id="{00000000-0008-0000-0400-0000E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226</xdr:row>
          <xdr:rowOff>0</xdr:rowOff>
        </xdr:from>
        <xdr:to>
          <xdr:col>2</xdr:col>
          <xdr:colOff>200025</xdr:colOff>
          <xdr:row>226</xdr:row>
          <xdr:rowOff>123825</xdr:rowOff>
        </xdr:to>
        <xdr:sp macro="" textlink="">
          <xdr:nvSpPr>
            <xdr:cNvPr id="1263" name="Object 239" hidden="1">
              <a:extLst>
                <a:ext uri="{63B3BB69-23CF-44E3-9099-C40C66FF867C}">
                  <a14:compatExt spid="_x0000_s1263"/>
                </a:ext>
                <a:ext uri="{FF2B5EF4-FFF2-40B4-BE49-F238E27FC236}">
                  <a16:creationId xmlns:a16="http://schemas.microsoft.com/office/drawing/2014/main" id="{00000000-0008-0000-0400-0000E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227</xdr:row>
          <xdr:rowOff>0</xdr:rowOff>
        </xdr:from>
        <xdr:to>
          <xdr:col>2</xdr:col>
          <xdr:colOff>200025</xdr:colOff>
          <xdr:row>227</xdr:row>
          <xdr:rowOff>123825</xdr:rowOff>
        </xdr:to>
        <xdr:sp macro="" textlink="">
          <xdr:nvSpPr>
            <xdr:cNvPr id="1264" name="Object 240" hidden="1">
              <a:extLst>
                <a:ext uri="{63B3BB69-23CF-44E3-9099-C40C66FF867C}">
                  <a14:compatExt spid="_x0000_s1264"/>
                </a:ext>
                <a:ext uri="{FF2B5EF4-FFF2-40B4-BE49-F238E27FC236}">
                  <a16:creationId xmlns:a16="http://schemas.microsoft.com/office/drawing/2014/main" id="{00000000-0008-0000-0400-0000F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228</xdr:row>
          <xdr:rowOff>19050</xdr:rowOff>
        </xdr:from>
        <xdr:to>
          <xdr:col>2</xdr:col>
          <xdr:colOff>200025</xdr:colOff>
          <xdr:row>229</xdr:row>
          <xdr:rowOff>0</xdr:rowOff>
        </xdr:to>
        <xdr:sp macro="" textlink="">
          <xdr:nvSpPr>
            <xdr:cNvPr id="1265" name="Object 241" hidden="1">
              <a:extLst>
                <a:ext uri="{63B3BB69-23CF-44E3-9099-C40C66FF867C}">
                  <a14:compatExt spid="_x0000_s1265"/>
                </a:ext>
                <a:ext uri="{FF2B5EF4-FFF2-40B4-BE49-F238E27FC236}">
                  <a16:creationId xmlns:a16="http://schemas.microsoft.com/office/drawing/2014/main" id="{00000000-0008-0000-0400-0000F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229</xdr:row>
          <xdr:rowOff>19050</xdr:rowOff>
        </xdr:from>
        <xdr:to>
          <xdr:col>2</xdr:col>
          <xdr:colOff>200025</xdr:colOff>
          <xdr:row>230</xdr:row>
          <xdr:rowOff>0</xdr:rowOff>
        </xdr:to>
        <xdr:sp macro="" textlink="">
          <xdr:nvSpPr>
            <xdr:cNvPr id="1266" name="Object 242" hidden="1">
              <a:extLst>
                <a:ext uri="{63B3BB69-23CF-44E3-9099-C40C66FF867C}">
                  <a14:compatExt spid="_x0000_s1266"/>
                </a:ext>
                <a:ext uri="{FF2B5EF4-FFF2-40B4-BE49-F238E27FC236}">
                  <a16:creationId xmlns:a16="http://schemas.microsoft.com/office/drawing/2014/main" id="{00000000-0008-0000-0400-0000F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230</xdr:row>
          <xdr:rowOff>19050</xdr:rowOff>
        </xdr:from>
        <xdr:to>
          <xdr:col>2</xdr:col>
          <xdr:colOff>200025</xdr:colOff>
          <xdr:row>231</xdr:row>
          <xdr:rowOff>0</xdr:rowOff>
        </xdr:to>
        <xdr:sp macro="" textlink="">
          <xdr:nvSpPr>
            <xdr:cNvPr id="1267" name="Object 243" hidden="1">
              <a:extLst>
                <a:ext uri="{63B3BB69-23CF-44E3-9099-C40C66FF867C}">
                  <a14:compatExt spid="_x0000_s1267"/>
                </a:ext>
                <a:ext uri="{FF2B5EF4-FFF2-40B4-BE49-F238E27FC236}">
                  <a16:creationId xmlns:a16="http://schemas.microsoft.com/office/drawing/2014/main" id="{00000000-0008-0000-0400-0000F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231</xdr:row>
          <xdr:rowOff>19050</xdr:rowOff>
        </xdr:from>
        <xdr:to>
          <xdr:col>2</xdr:col>
          <xdr:colOff>200025</xdr:colOff>
          <xdr:row>232</xdr:row>
          <xdr:rowOff>0</xdr:rowOff>
        </xdr:to>
        <xdr:sp macro="" textlink="">
          <xdr:nvSpPr>
            <xdr:cNvPr id="1268" name="Object 244" hidden="1">
              <a:extLst>
                <a:ext uri="{63B3BB69-23CF-44E3-9099-C40C66FF867C}">
                  <a14:compatExt spid="_x0000_s1268"/>
                </a:ext>
                <a:ext uri="{FF2B5EF4-FFF2-40B4-BE49-F238E27FC236}">
                  <a16:creationId xmlns:a16="http://schemas.microsoft.com/office/drawing/2014/main" id="{00000000-0008-0000-0400-0000F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232</xdr:row>
          <xdr:rowOff>19050</xdr:rowOff>
        </xdr:from>
        <xdr:to>
          <xdr:col>2</xdr:col>
          <xdr:colOff>200025</xdr:colOff>
          <xdr:row>233</xdr:row>
          <xdr:rowOff>0</xdr:rowOff>
        </xdr:to>
        <xdr:sp macro="" textlink="">
          <xdr:nvSpPr>
            <xdr:cNvPr id="1269" name="Object 245" hidden="1">
              <a:extLst>
                <a:ext uri="{63B3BB69-23CF-44E3-9099-C40C66FF867C}">
                  <a14:compatExt spid="_x0000_s1269"/>
                </a:ext>
                <a:ext uri="{FF2B5EF4-FFF2-40B4-BE49-F238E27FC236}">
                  <a16:creationId xmlns:a16="http://schemas.microsoft.com/office/drawing/2014/main" id="{00000000-0008-0000-0400-0000F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233</xdr:row>
          <xdr:rowOff>0</xdr:rowOff>
        </xdr:from>
        <xdr:to>
          <xdr:col>2</xdr:col>
          <xdr:colOff>200025</xdr:colOff>
          <xdr:row>233</xdr:row>
          <xdr:rowOff>123825</xdr:rowOff>
        </xdr:to>
        <xdr:sp macro="" textlink="">
          <xdr:nvSpPr>
            <xdr:cNvPr id="1270" name="Object 246" hidden="1">
              <a:extLst>
                <a:ext uri="{63B3BB69-23CF-44E3-9099-C40C66FF867C}">
                  <a14:compatExt spid="_x0000_s1270"/>
                </a:ext>
                <a:ext uri="{FF2B5EF4-FFF2-40B4-BE49-F238E27FC236}">
                  <a16:creationId xmlns:a16="http://schemas.microsoft.com/office/drawing/2014/main" id="{00000000-0008-0000-0400-0000F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234</xdr:row>
          <xdr:rowOff>0</xdr:rowOff>
        </xdr:from>
        <xdr:to>
          <xdr:col>2</xdr:col>
          <xdr:colOff>200025</xdr:colOff>
          <xdr:row>234</xdr:row>
          <xdr:rowOff>123825</xdr:rowOff>
        </xdr:to>
        <xdr:sp macro="" textlink="">
          <xdr:nvSpPr>
            <xdr:cNvPr id="1271" name="Object 247" hidden="1">
              <a:extLst>
                <a:ext uri="{63B3BB69-23CF-44E3-9099-C40C66FF867C}">
                  <a14:compatExt spid="_x0000_s1271"/>
                </a:ext>
                <a:ext uri="{FF2B5EF4-FFF2-40B4-BE49-F238E27FC236}">
                  <a16:creationId xmlns:a16="http://schemas.microsoft.com/office/drawing/2014/main" id="{00000000-0008-0000-0400-0000F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235</xdr:row>
          <xdr:rowOff>0</xdr:rowOff>
        </xdr:from>
        <xdr:to>
          <xdr:col>2</xdr:col>
          <xdr:colOff>200025</xdr:colOff>
          <xdr:row>235</xdr:row>
          <xdr:rowOff>123825</xdr:rowOff>
        </xdr:to>
        <xdr:sp macro="" textlink="">
          <xdr:nvSpPr>
            <xdr:cNvPr id="1272" name="Object 248" hidden="1">
              <a:extLst>
                <a:ext uri="{63B3BB69-23CF-44E3-9099-C40C66FF867C}">
                  <a14:compatExt spid="_x0000_s1272"/>
                </a:ext>
                <a:ext uri="{FF2B5EF4-FFF2-40B4-BE49-F238E27FC236}">
                  <a16:creationId xmlns:a16="http://schemas.microsoft.com/office/drawing/2014/main" id="{00000000-0008-0000-0400-0000F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236</xdr:row>
          <xdr:rowOff>0</xdr:rowOff>
        </xdr:from>
        <xdr:to>
          <xdr:col>2</xdr:col>
          <xdr:colOff>200025</xdr:colOff>
          <xdr:row>236</xdr:row>
          <xdr:rowOff>123825</xdr:rowOff>
        </xdr:to>
        <xdr:sp macro="" textlink="">
          <xdr:nvSpPr>
            <xdr:cNvPr id="1273" name="Object 249" hidden="1">
              <a:extLst>
                <a:ext uri="{63B3BB69-23CF-44E3-9099-C40C66FF867C}">
                  <a14:compatExt spid="_x0000_s1273"/>
                </a:ext>
                <a:ext uri="{FF2B5EF4-FFF2-40B4-BE49-F238E27FC236}">
                  <a16:creationId xmlns:a16="http://schemas.microsoft.com/office/drawing/2014/main" id="{00000000-0008-0000-0400-0000F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237</xdr:row>
          <xdr:rowOff>0</xdr:rowOff>
        </xdr:from>
        <xdr:to>
          <xdr:col>2</xdr:col>
          <xdr:colOff>200025</xdr:colOff>
          <xdr:row>237</xdr:row>
          <xdr:rowOff>123825</xdr:rowOff>
        </xdr:to>
        <xdr:sp macro="" textlink="">
          <xdr:nvSpPr>
            <xdr:cNvPr id="1274" name="Object 250" hidden="1">
              <a:extLst>
                <a:ext uri="{63B3BB69-23CF-44E3-9099-C40C66FF867C}">
                  <a14:compatExt spid="_x0000_s1274"/>
                </a:ext>
                <a:ext uri="{FF2B5EF4-FFF2-40B4-BE49-F238E27FC236}">
                  <a16:creationId xmlns:a16="http://schemas.microsoft.com/office/drawing/2014/main" id="{00000000-0008-0000-0400-0000F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238</xdr:row>
          <xdr:rowOff>19050</xdr:rowOff>
        </xdr:from>
        <xdr:to>
          <xdr:col>2</xdr:col>
          <xdr:colOff>200025</xdr:colOff>
          <xdr:row>239</xdr:row>
          <xdr:rowOff>0</xdr:rowOff>
        </xdr:to>
        <xdr:sp macro="" textlink="">
          <xdr:nvSpPr>
            <xdr:cNvPr id="1275" name="Object 251" hidden="1">
              <a:extLst>
                <a:ext uri="{63B3BB69-23CF-44E3-9099-C40C66FF867C}">
                  <a14:compatExt spid="_x0000_s1275"/>
                </a:ext>
                <a:ext uri="{FF2B5EF4-FFF2-40B4-BE49-F238E27FC236}">
                  <a16:creationId xmlns:a16="http://schemas.microsoft.com/office/drawing/2014/main" id="{00000000-0008-0000-0400-0000F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239</xdr:row>
          <xdr:rowOff>19050</xdr:rowOff>
        </xdr:from>
        <xdr:to>
          <xdr:col>2</xdr:col>
          <xdr:colOff>200025</xdr:colOff>
          <xdr:row>240</xdr:row>
          <xdr:rowOff>0</xdr:rowOff>
        </xdr:to>
        <xdr:sp macro="" textlink="">
          <xdr:nvSpPr>
            <xdr:cNvPr id="1276" name="Object 252" hidden="1">
              <a:extLst>
                <a:ext uri="{63B3BB69-23CF-44E3-9099-C40C66FF867C}">
                  <a14:compatExt spid="_x0000_s1276"/>
                </a:ext>
                <a:ext uri="{FF2B5EF4-FFF2-40B4-BE49-F238E27FC236}">
                  <a16:creationId xmlns:a16="http://schemas.microsoft.com/office/drawing/2014/main" id="{00000000-0008-0000-0400-0000F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240</xdr:row>
          <xdr:rowOff>19050</xdr:rowOff>
        </xdr:from>
        <xdr:to>
          <xdr:col>2</xdr:col>
          <xdr:colOff>200025</xdr:colOff>
          <xdr:row>241</xdr:row>
          <xdr:rowOff>0</xdr:rowOff>
        </xdr:to>
        <xdr:sp macro="" textlink="">
          <xdr:nvSpPr>
            <xdr:cNvPr id="1277" name="Object 253" hidden="1">
              <a:extLst>
                <a:ext uri="{63B3BB69-23CF-44E3-9099-C40C66FF867C}">
                  <a14:compatExt spid="_x0000_s1277"/>
                </a:ext>
                <a:ext uri="{FF2B5EF4-FFF2-40B4-BE49-F238E27FC236}">
                  <a16:creationId xmlns:a16="http://schemas.microsoft.com/office/drawing/2014/main" id="{00000000-0008-0000-0400-0000F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241</xdr:row>
          <xdr:rowOff>19050</xdr:rowOff>
        </xdr:from>
        <xdr:to>
          <xdr:col>2</xdr:col>
          <xdr:colOff>200025</xdr:colOff>
          <xdr:row>242</xdr:row>
          <xdr:rowOff>0</xdr:rowOff>
        </xdr:to>
        <xdr:sp macro="" textlink="">
          <xdr:nvSpPr>
            <xdr:cNvPr id="1278" name="Object 254" hidden="1">
              <a:extLst>
                <a:ext uri="{63B3BB69-23CF-44E3-9099-C40C66FF867C}">
                  <a14:compatExt spid="_x0000_s1278"/>
                </a:ext>
                <a:ext uri="{FF2B5EF4-FFF2-40B4-BE49-F238E27FC236}">
                  <a16:creationId xmlns:a16="http://schemas.microsoft.com/office/drawing/2014/main" id="{00000000-0008-0000-0400-0000F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242</xdr:row>
          <xdr:rowOff>19050</xdr:rowOff>
        </xdr:from>
        <xdr:to>
          <xdr:col>2</xdr:col>
          <xdr:colOff>200025</xdr:colOff>
          <xdr:row>243</xdr:row>
          <xdr:rowOff>0</xdr:rowOff>
        </xdr:to>
        <xdr:sp macro="" textlink="">
          <xdr:nvSpPr>
            <xdr:cNvPr id="1279" name="Object 255" hidden="1">
              <a:extLst>
                <a:ext uri="{63B3BB69-23CF-44E3-9099-C40C66FF867C}">
                  <a14:compatExt spid="_x0000_s1279"/>
                </a:ext>
                <a:ext uri="{FF2B5EF4-FFF2-40B4-BE49-F238E27FC236}">
                  <a16:creationId xmlns:a16="http://schemas.microsoft.com/office/drawing/2014/main" id="{00000000-0008-0000-0400-0000F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243</xdr:row>
          <xdr:rowOff>0</xdr:rowOff>
        </xdr:from>
        <xdr:to>
          <xdr:col>2</xdr:col>
          <xdr:colOff>200025</xdr:colOff>
          <xdr:row>243</xdr:row>
          <xdr:rowOff>123825</xdr:rowOff>
        </xdr:to>
        <xdr:sp macro="" textlink="">
          <xdr:nvSpPr>
            <xdr:cNvPr id="1280" name="Object 256" hidden="1">
              <a:extLst>
                <a:ext uri="{63B3BB69-23CF-44E3-9099-C40C66FF867C}">
                  <a14:compatExt spid="_x0000_s1280"/>
                </a:ext>
                <a:ext uri="{FF2B5EF4-FFF2-40B4-BE49-F238E27FC236}">
                  <a16:creationId xmlns:a16="http://schemas.microsoft.com/office/drawing/2014/main" id="{00000000-0008-0000-0400-000000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244</xdr:row>
          <xdr:rowOff>0</xdr:rowOff>
        </xdr:from>
        <xdr:to>
          <xdr:col>2</xdr:col>
          <xdr:colOff>200025</xdr:colOff>
          <xdr:row>244</xdr:row>
          <xdr:rowOff>123825</xdr:rowOff>
        </xdr:to>
        <xdr:sp macro="" textlink="">
          <xdr:nvSpPr>
            <xdr:cNvPr id="1281" name="Object 257" hidden="1">
              <a:extLst>
                <a:ext uri="{63B3BB69-23CF-44E3-9099-C40C66FF867C}">
                  <a14:compatExt spid="_x0000_s1281"/>
                </a:ext>
                <a:ext uri="{FF2B5EF4-FFF2-40B4-BE49-F238E27FC236}">
                  <a16:creationId xmlns:a16="http://schemas.microsoft.com/office/drawing/2014/main" id="{00000000-0008-0000-0400-000001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245</xdr:row>
          <xdr:rowOff>0</xdr:rowOff>
        </xdr:from>
        <xdr:to>
          <xdr:col>2</xdr:col>
          <xdr:colOff>200025</xdr:colOff>
          <xdr:row>245</xdr:row>
          <xdr:rowOff>123825</xdr:rowOff>
        </xdr:to>
        <xdr:sp macro="" textlink="">
          <xdr:nvSpPr>
            <xdr:cNvPr id="1282" name="Object 258" hidden="1">
              <a:extLst>
                <a:ext uri="{63B3BB69-23CF-44E3-9099-C40C66FF867C}">
                  <a14:compatExt spid="_x0000_s1282"/>
                </a:ext>
                <a:ext uri="{FF2B5EF4-FFF2-40B4-BE49-F238E27FC236}">
                  <a16:creationId xmlns:a16="http://schemas.microsoft.com/office/drawing/2014/main" id="{00000000-0008-0000-0400-000002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246</xdr:row>
          <xdr:rowOff>0</xdr:rowOff>
        </xdr:from>
        <xdr:to>
          <xdr:col>2</xdr:col>
          <xdr:colOff>200025</xdr:colOff>
          <xdr:row>246</xdr:row>
          <xdr:rowOff>123825</xdr:rowOff>
        </xdr:to>
        <xdr:sp macro="" textlink="">
          <xdr:nvSpPr>
            <xdr:cNvPr id="1283" name="Object 259" hidden="1">
              <a:extLst>
                <a:ext uri="{63B3BB69-23CF-44E3-9099-C40C66FF867C}">
                  <a14:compatExt spid="_x0000_s1283"/>
                </a:ext>
                <a:ext uri="{FF2B5EF4-FFF2-40B4-BE49-F238E27FC236}">
                  <a16:creationId xmlns:a16="http://schemas.microsoft.com/office/drawing/2014/main" id="{00000000-0008-0000-0400-000003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247</xdr:row>
          <xdr:rowOff>0</xdr:rowOff>
        </xdr:from>
        <xdr:to>
          <xdr:col>2</xdr:col>
          <xdr:colOff>200025</xdr:colOff>
          <xdr:row>247</xdr:row>
          <xdr:rowOff>123825</xdr:rowOff>
        </xdr:to>
        <xdr:sp macro="" textlink="">
          <xdr:nvSpPr>
            <xdr:cNvPr id="1284" name="Object 260" hidden="1">
              <a:extLst>
                <a:ext uri="{63B3BB69-23CF-44E3-9099-C40C66FF867C}">
                  <a14:compatExt spid="_x0000_s1284"/>
                </a:ext>
                <a:ext uri="{FF2B5EF4-FFF2-40B4-BE49-F238E27FC236}">
                  <a16:creationId xmlns:a16="http://schemas.microsoft.com/office/drawing/2014/main" id="{00000000-0008-0000-0400-000004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248</xdr:row>
          <xdr:rowOff>19050</xdr:rowOff>
        </xdr:from>
        <xdr:to>
          <xdr:col>2</xdr:col>
          <xdr:colOff>200025</xdr:colOff>
          <xdr:row>249</xdr:row>
          <xdr:rowOff>0</xdr:rowOff>
        </xdr:to>
        <xdr:sp macro="" textlink="">
          <xdr:nvSpPr>
            <xdr:cNvPr id="1285" name="Object 261" hidden="1">
              <a:extLst>
                <a:ext uri="{63B3BB69-23CF-44E3-9099-C40C66FF867C}">
                  <a14:compatExt spid="_x0000_s1285"/>
                </a:ext>
                <a:ext uri="{FF2B5EF4-FFF2-40B4-BE49-F238E27FC236}">
                  <a16:creationId xmlns:a16="http://schemas.microsoft.com/office/drawing/2014/main" id="{00000000-0008-0000-0400-000005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249</xdr:row>
          <xdr:rowOff>19050</xdr:rowOff>
        </xdr:from>
        <xdr:to>
          <xdr:col>2</xdr:col>
          <xdr:colOff>200025</xdr:colOff>
          <xdr:row>250</xdr:row>
          <xdr:rowOff>0</xdr:rowOff>
        </xdr:to>
        <xdr:sp macro="" textlink="">
          <xdr:nvSpPr>
            <xdr:cNvPr id="1286" name="Object 262" hidden="1">
              <a:extLst>
                <a:ext uri="{63B3BB69-23CF-44E3-9099-C40C66FF867C}">
                  <a14:compatExt spid="_x0000_s1286"/>
                </a:ext>
                <a:ext uri="{FF2B5EF4-FFF2-40B4-BE49-F238E27FC236}">
                  <a16:creationId xmlns:a16="http://schemas.microsoft.com/office/drawing/2014/main" id="{00000000-0008-0000-0400-000006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250</xdr:row>
          <xdr:rowOff>19050</xdr:rowOff>
        </xdr:from>
        <xdr:to>
          <xdr:col>2</xdr:col>
          <xdr:colOff>200025</xdr:colOff>
          <xdr:row>251</xdr:row>
          <xdr:rowOff>0</xdr:rowOff>
        </xdr:to>
        <xdr:sp macro="" textlink="">
          <xdr:nvSpPr>
            <xdr:cNvPr id="1287" name="Object 263" hidden="1">
              <a:extLst>
                <a:ext uri="{63B3BB69-23CF-44E3-9099-C40C66FF867C}">
                  <a14:compatExt spid="_x0000_s1287"/>
                </a:ext>
                <a:ext uri="{FF2B5EF4-FFF2-40B4-BE49-F238E27FC236}">
                  <a16:creationId xmlns:a16="http://schemas.microsoft.com/office/drawing/2014/main" id="{00000000-0008-0000-0400-000007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251</xdr:row>
          <xdr:rowOff>19050</xdr:rowOff>
        </xdr:from>
        <xdr:to>
          <xdr:col>2</xdr:col>
          <xdr:colOff>200025</xdr:colOff>
          <xdr:row>252</xdr:row>
          <xdr:rowOff>0</xdr:rowOff>
        </xdr:to>
        <xdr:sp macro="" textlink="">
          <xdr:nvSpPr>
            <xdr:cNvPr id="1288" name="Object 264" hidden="1">
              <a:extLst>
                <a:ext uri="{63B3BB69-23CF-44E3-9099-C40C66FF867C}">
                  <a14:compatExt spid="_x0000_s1288"/>
                </a:ext>
                <a:ext uri="{FF2B5EF4-FFF2-40B4-BE49-F238E27FC236}">
                  <a16:creationId xmlns:a16="http://schemas.microsoft.com/office/drawing/2014/main" id="{00000000-0008-0000-0400-000008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252</xdr:row>
          <xdr:rowOff>19050</xdr:rowOff>
        </xdr:from>
        <xdr:to>
          <xdr:col>2</xdr:col>
          <xdr:colOff>200025</xdr:colOff>
          <xdr:row>253</xdr:row>
          <xdr:rowOff>0</xdr:rowOff>
        </xdr:to>
        <xdr:sp macro="" textlink="">
          <xdr:nvSpPr>
            <xdr:cNvPr id="1289" name="Object 265" hidden="1">
              <a:extLst>
                <a:ext uri="{63B3BB69-23CF-44E3-9099-C40C66FF867C}">
                  <a14:compatExt spid="_x0000_s1289"/>
                </a:ext>
                <a:ext uri="{FF2B5EF4-FFF2-40B4-BE49-F238E27FC236}">
                  <a16:creationId xmlns:a16="http://schemas.microsoft.com/office/drawing/2014/main" id="{00000000-0008-0000-0400-000009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253</xdr:row>
          <xdr:rowOff>0</xdr:rowOff>
        </xdr:from>
        <xdr:to>
          <xdr:col>2</xdr:col>
          <xdr:colOff>200025</xdr:colOff>
          <xdr:row>253</xdr:row>
          <xdr:rowOff>123825</xdr:rowOff>
        </xdr:to>
        <xdr:sp macro="" textlink="">
          <xdr:nvSpPr>
            <xdr:cNvPr id="1290" name="Object 266" hidden="1">
              <a:extLst>
                <a:ext uri="{63B3BB69-23CF-44E3-9099-C40C66FF867C}">
                  <a14:compatExt spid="_x0000_s1290"/>
                </a:ext>
                <a:ext uri="{FF2B5EF4-FFF2-40B4-BE49-F238E27FC236}">
                  <a16:creationId xmlns:a16="http://schemas.microsoft.com/office/drawing/2014/main" id="{00000000-0008-0000-0400-00000A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254</xdr:row>
          <xdr:rowOff>0</xdr:rowOff>
        </xdr:from>
        <xdr:to>
          <xdr:col>2</xdr:col>
          <xdr:colOff>200025</xdr:colOff>
          <xdr:row>254</xdr:row>
          <xdr:rowOff>123825</xdr:rowOff>
        </xdr:to>
        <xdr:sp macro="" textlink="">
          <xdr:nvSpPr>
            <xdr:cNvPr id="1291" name="Object 267" hidden="1">
              <a:extLst>
                <a:ext uri="{63B3BB69-23CF-44E3-9099-C40C66FF867C}">
                  <a14:compatExt spid="_x0000_s1291"/>
                </a:ext>
                <a:ext uri="{FF2B5EF4-FFF2-40B4-BE49-F238E27FC236}">
                  <a16:creationId xmlns:a16="http://schemas.microsoft.com/office/drawing/2014/main" id="{00000000-0008-0000-0400-00000B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255</xdr:row>
          <xdr:rowOff>0</xdr:rowOff>
        </xdr:from>
        <xdr:to>
          <xdr:col>2</xdr:col>
          <xdr:colOff>200025</xdr:colOff>
          <xdr:row>255</xdr:row>
          <xdr:rowOff>123825</xdr:rowOff>
        </xdr:to>
        <xdr:sp macro="" textlink="">
          <xdr:nvSpPr>
            <xdr:cNvPr id="1292" name="Object 268" hidden="1">
              <a:extLst>
                <a:ext uri="{63B3BB69-23CF-44E3-9099-C40C66FF867C}">
                  <a14:compatExt spid="_x0000_s1292"/>
                </a:ext>
                <a:ext uri="{FF2B5EF4-FFF2-40B4-BE49-F238E27FC236}">
                  <a16:creationId xmlns:a16="http://schemas.microsoft.com/office/drawing/2014/main" id="{00000000-0008-0000-0400-00000C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256</xdr:row>
          <xdr:rowOff>0</xdr:rowOff>
        </xdr:from>
        <xdr:to>
          <xdr:col>2</xdr:col>
          <xdr:colOff>200025</xdr:colOff>
          <xdr:row>256</xdr:row>
          <xdr:rowOff>123825</xdr:rowOff>
        </xdr:to>
        <xdr:sp macro="" textlink="">
          <xdr:nvSpPr>
            <xdr:cNvPr id="1293" name="Object 269" hidden="1">
              <a:extLst>
                <a:ext uri="{63B3BB69-23CF-44E3-9099-C40C66FF867C}">
                  <a14:compatExt spid="_x0000_s1293"/>
                </a:ext>
                <a:ext uri="{FF2B5EF4-FFF2-40B4-BE49-F238E27FC236}">
                  <a16:creationId xmlns:a16="http://schemas.microsoft.com/office/drawing/2014/main" id="{00000000-0008-0000-0400-00000D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257</xdr:row>
          <xdr:rowOff>0</xdr:rowOff>
        </xdr:from>
        <xdr:to>
          <xdr:col>2</xdr:col>
          <xdr:colOff>200025</xdr:colOff>
          <xdr:row>257</xdr:row>
          <xdr:rowOff>123825</xdr:rowOff>
        </xdr:to>
        <xdr:sp macro="" textlink="">
          <xdr:nvSpPr>
            <xdr:cNvPr id="1294" name="Object 270" hidden="1">
              <a:extLst>
                <a:ext uri="{63B3BB69-23CF-44E3-9099-C40C66FF867C}">
                  <a14:compatExt spid="_x0000_s1294"/>
                </a:ext>
                <a:ext uri="{FF2B5EF4-FFF2-40B4-BE49-F238E27FC236}">
                  <a16:creationId xmlns:a16="http://schemas.microsoft.com/office/drawing/2014/main" id="{00000000-0008-0000-0400-00000E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258</xdr:row>
          <xdr:rowOff>19050</xdr:rowOff>
        </xdr:from>
        <xdr:to>
          <xdr:col>2</xdr:col>
          <xdr:colOff>200025</xdr:colOff>
          <xdr:row>259</xdr:row>
          <xdr:rowOff>0</xdr:rowOff>
        </xdr:to>
        <xdr:sp macro="" textlink="">
          <xdr:nvSpPr>
            <xdr:cNvPr id="1295" name="Object 271" hidden="1">
              <a:extLst>
                <a:ext uri="{63B3BB69-23CF-44E3-9099-C40C66FF867C}">
                  <a14:compatExt spid="_x0000_s1295"/>
                </a:ext>
                <a:ext uri="{FF2B5EF4-FFF2-40B4-BE49-F238E27FC236}">
                  <a16:creationId xmlns:a16="http://schemas.microsoft.com/office/drawing/2014/main" id="{00000000-0008-0000-0400-00000F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259</xdr:row>
          <xdr:rowOff>19050</xdr:rowOff>
        </xdr:from>
        <xdr:to>
          <xdr:col>2</xdr:col>
          <xdr:colOff>200025</xdr:colOff>
          <xdr:row>260</xdr:row>
          <xdr:rowOff>0</xdr:rowOff>
        </xdr:to>
        <xdr:sp macro="" textlink="">
          <xdr:nvSpPr>
            <xdr:cNvPr id="1296" name="Object 272" hidden="1">
              <a:extLst>
                <a:ext uri="{63B3BB69-23CF-44E3-9099-C40C66FF867C}">
                  <a14:compatExt spid="_x0000_s1296"/>
                </a:ext>
                <a:ext uri="{FF2B5EF4-FFF2-40B4-BE49-F238E27FC236}">
                  <a16:creationId xmlns:a16="http://schemas.microsoft.com/office/drawing/2014/main" id="{00000000-0008-0000-0400-000010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260</xdr:row>
          <xdr:rowOff>19050</xdr:rowOff>
        </xdr:from>
        <xdr:to>
          <xdr:col>2</xdr:col>
          <xdr:colOff>200025</xdr:colOff>
          <xdr:row>261</xdr:row>
          <xdr:rowOff>0</xdr:rowOff>
        </xdr:to>
        <xdr:sp macro="" textlink="">
          <xdr:nvSpPr>
            <xdr:cNvPr id="1297" name="Object 273" hidden="1">
              <a:extLst>
                <a:ext uri="{63B3BB69-23CF-44E3-9099-C40C66FF867C}">
                  <a14:compatExt spid="_x0000_s1297"/>
                </a:ext>
                <a:ext uri="{FF2B5EF4-FFF2-40B4-BE49-F238E27FC236}">
                  <a16:creationId xmlns:a16="http://schemas.microsoft.com/office/drawing/2014/main" id="{00000000-0008-0000-0400-000011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261</xdr:row>
          <xdr:rowOff>19050</xdr:rowOff>
        </xdr:from>
        <xdr:to>
          <xdr:col>2</xdr:col>
          <xdr:colOff>200025</xdr:colOff>
          <xdr:row>262</xdr:row>
          <xdr:rowOff>0</xdr:rowOff>
        </xdr:to>
        <xdr:sp macro="" textlink="">
          <xdr:nvSpPr>
            <xdr:cNvPr id="1298" name="Object 274" hidden="1">
              <a:extLst>
                <a:ext uri="{63B3BB69-23CF-44E3-9099-C40C66FF867C}">
                  <a14:compatExt spid="_x0000_s1298"/>
                </a:ext>
                <a:ext uri="{FF2B5EF4-FFF2-40B4-BE49-F238E27FC236}">
                  <a16:creationId xmlns:a16="http://schemas.microsoft.com/office/drawing/2014/main" id="{00000000-0008-0000-0400-000012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262</xdr:row>
          <xdr:rowOff>19050</xdr:rowOff>
        </xdr:from>
        <xdr:to>
          <xdr:col>2</xdr:col>
          <xdr:colOff>200025</xdr:colOff>
          <xdr:row>263</xdr:row>
          <xdr:rowOff>0</xdr:rowOff>
        </xdr:to>
        <xdr:sp macro="" textlink="">
          <xdr:nvSpPr>
            <xdr:cNvPr id="1299" name="Object 275" hidden="1">
              <a:extLst>
                <a:ext uri="{63B3BB69-23CF-44E3-9099-C40C66FF867C}">
                  <a14:compatExt spid="_x0000_s1299"/>
                </a:ext>
                <a:ext uri="{FF2B5EF4-FFF2-40B4-BE49-F238E27FC236}">
                  <a16:creationId xmlns:a16="http://schemas.microsoft.com/office/drawing/2014/main" id="{00000000-0008-0000-0400-000013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263</xdr:row>
          <xdr:rowOff>0</xdr:rowOff>
        </xdr:from>
        <xdr:to>
          <xdr:col>2</xdr:col>
          <xdr:colOff>200025</xdr:colOff>
          <xdr:row>263</xdr:row>
          <xdr:rowOff>123825</xdr:rowOff>
        </xdr:to>
        <xdr:sp macro="" textlink="">
          <xdr:nvSpPr>
            <xdr:cNvPr id="1300" name="Object 276" hidden="1">
              <a:extLst>
                <a:ext uri="{63B3BB69-23CF-44E3-9099-C40C66FF867C}">
                  <a14:compatExt spid="_x0000_s1300"/>
                </a:ext>
                <a:ext uri="{FF2B5EF4-FFF2-40B4-BE49-F238E27FC236}">
                  <a16:creationId xmlns:a16="http://schemas.microsoft.com/office/drawing/2014/main" id="{00000000-0008-0000-0400-000014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264</xdr:row>
          <xdr:rowOff>0</xdr:rowOff>
        </xdr:from>
        <xdr:to>
          <xdr:col>2</xdr:col>
          <xdr:colOff>200025</xdr:colOff>
          <xdr:row>264</xdr:row>
          <xdr:rowOff>123825</xdr:rowOff>
        </xdr:to>
        <xdr:sp macro="" textlink="">
          <xdr:nvSpPr>
            <xdr:cNvPr id="1301" name="Object 277" hidden="1">
              <a:extLst>
                <a:ext uri="{63B3BB69-23CF-44E3-9099-C40C66FF867C}">
                  <a14:compatExt spid="_x0000_s1301"/>
                </a:ext>
                <a:ext uri="{FF2B5EF4-FFF2-40B4-BE49-F238E27FC236}">
                  <a16:creationId xmlns:a16="http://schemas.microsoft.com/office/drawing/2014/main" id="{00000000-0008-0000-0400-000015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265</xdr:row>
          <xdr:rowOff>0</xdr:rowOff>
        </xdr:from>
        <xdr:to>
          <xdr:col>2</xdr:col>
          <xdr:colOff>200025</xdr:colOff>
          <xdr:row>265</xdr:row>
          <xdr:rowOff>123825</xdr:rowOff>
        </xdr:to>
        <xdr:sp macro="" textlink="">
          <xdr:nvSpPr>
            <xdr:cNvPr id="1302" name="Object 278" hidden="1">
              <a:extLst>
                <a:ext uri="{63B3BB69-23CF-44E3-9099-C40C66FF867C}">
                  <a14:compatExt spid="_x0000_s1302"/>
                </a:ext>
                <a:ext uri="{FF2B5EF4-FFF2-40B4-BE49-F238E27FC236}">
                  <a16:creationId xmlns:a16="http://schemas.microsoft.com/office/drawing/2014/main" id="{00000000-0008-0000-0400-000016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266</xdr:row>
          <xdr:rowOff>0</xdr:rowOff>
        </xdr:from>
        <xdr:to>
          <xdr:col>2</xdr:col>
          <xdr:colOff>200025</xdr:colOff>
          <xdr:row>266</xdr:row>
          <xdr:rowOff>123825</xdr:rowOff>
        </xdr:to>
        <xdr:sp macro="" textlink="">
          <xdr:nvSpPr>
            <xdr:cNvPr id="1303" name="Object 279" hidden="1">
              <a:extLst>
                <a:ext uri="{63B3BB69-23CF-44E3-9099-C40C66FF867C}">
                  <a14:compatExt spid="_x0000_s1303"/>
                </a:ext>
                <a:ext uri="{FF2B5EF4-FFF2-40B4-BE49-F238E27FC236}">
                  <a16:creationId xmlns:a16="http://schemas.microsoft.com/office/drawing/2014/main" id="{00000000-0008-0000-0400-000017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267</xdr:row>
          <xdr:rowOff>0</xdr:rowOff>
        </xdr:from>
        <xdr:to>
          <xdr:col>2</xdr:col>
          <xdr:colOff>200025</xdr:colOff>
          <xdr:row>267</xdr:row>
          <xdr:rowOff>123825</xdr:rowOff>
        </xdr:to>
        <xdr:sp macro="" textlink="">
          <xdr:nvSpPr>
            <xdr:cNvPr id="1304" name="Object 280" hidden="1">
              <a:extLst>
                <a:ext uri="{63B3BB69-23CF-44E3-9099-C40C66FF867C}">
                  <a14:compatExt spid="_x0000_s1304"/>
                </a:ext>
                <a:ext uri="{FF2B5EF4-FFF2-40B4-BE49-F238E27FC236}">
                  <a16:creationId xmlns:a16="http://schemas.microsoft.com/office/drawing/2014/main" id="{00000000-0008-0000-0400-000018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268</xdr:row>
          <xdr:rowOff>19050</xdr:rowOff>
        </xdr:from>
        <xdr:to>
          <xdr:col>2</xdr:col>
          <xdr:colOff>200025</xdr:colOff>
          <xdr:row>269</xdr:row>
          <xdr:rowOff>0</xdr:rowOff>
        </xdr:to>
        <xdr:sp macro="" textlink="">
          <xdr:nvSpPr>
            <xdr:cNvPr id="1305" name="Object 281" hidden="1">
              <a:extLst>
                <a:ext uri="{63B3BB69-23CF-44E3-9099-C40C66FF867C}">
                  <a14:compatExt spid="_x0000_s1305"/>
                </a:ext>
                <a:ext uri="{FF2B5EF4-FFF2-40B4-BE49-F238E27FC236}">
                  <a16:creationId xmlns:a16="http://schemas.microsoft.com/office/drawing/2014/main" id="{00000000-0008-0000-0400-000019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269</xdr:row>
          <xdr:rowOff>19050</xdr:rowOff>
        </xdr:from>
        <xdr:to>
          <xdr:col>2</xdr:col>
          <xdr:colOff>200025</xdr:colOff>
          <xdr:row>270</xdr:row>
          <xdr:rowOff>0</xdr:rowOff>
        </xdr:to>
        <xdr:sp macro="" textlink="">
          <xdr:nvSpPr>
            <xdr:cNvPr id="1306" name="Object 282" hidden="1">
              <a:extLst>
                <a:ext uri="{63B3BB69-23CF-44E3-9099-C40C66FF867C}">
                  <a14:compatExt spid="_x0000_s1306"/>
                </a:ext>
                <a:ext uri="{FF2B5EF4-FFF2-40B4-BE49-F238E27FC236}">
                  <a16:creationId xmlns:a16="http://schemas.microsoft.com/office/drawing/2014/main" id="{00000000-0008-0000-0400-00001A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270</xdr:row>
          <xdr:rowOff>19050</xdr:rowOff>
        </xdr:from>
        <xdr:to>
          <xdr:col>2</xdr:col>
          <xdr:colOff>200025</xdr:colOff>
          <xdr:row>271</xdr:row>
          <xdr:rowOff>0</xdr:rowOff>
        </xdr:to>
        <xdr:sp macro="" textlink="">
          <xdr:nvSpPr>
            <xdr:cNvPr id="1307" name="Object 283" hidden="1">
              <a:extLst>
                <a:ext uri="{63B3BB69-23CF-44E3-9099-C40C66FF867C}">
                  <a14:compatExt spid="_x0000_s1307"/>
                </a:ext>
                <a:ext uri="{FF2B5EF4-FFF2-40B4-BE49-F238E27FC236}">
                  <a16:creationId xmlns:a16="http://schemas.microsoft.com/office/drawing/2014/main" id="{00000000-0008-0000-0400-00001B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271</xdr:row>
          <xdr:rowOff>19050</xdr:rowOff>
        </xdr:from>
        <xdr:to>
          <xdr:col>2</xdr:col>
          <xdr:colOff>200025</xdr:colOff>
          <xdr:row>272</xdr:row>
          <xdr:rowOff>0</xdr:rowOff>
        </xdr:to>
        <xdr:sp macro="" textlink="">
          <xdr:nvSpPr>
            <xdr:cNvPr id="1308" name="Object 284" hidden="1">
              <a:extLst>
                <a:ext uri="{63B3BB69-23CF-44E3-9099-C40C66FF867C}">
                  <a14:compatExt spid="_x0000_s1308"/>
                </a:ext>
                <a:ext uri="{FF2B5EF4-FFF2-40B4-BE49-F238E27FC236}">
                  <a16:creationId xmlns:a16="http://schemas.microsoft.com/office/drawing/2014/main" id="{00000000-0008-0000-0400-00001C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272</xdr:row>
          <xdr:rowOff>19050</xdr:rowOff>
        </xdr:from>
        <xdr:to>
          <xdr:col>2</xdr:col>
          <xdr:colOff>200025</xdr:colOff>
          <xdr:row>273</xdr:row>
          <xdr:rowOff>0</xdr:rowOff>
        </xdr:to>
        <xdr:sp macro="" textlink="">
          <xdr:nvSpPr>
            <xdr:cNvPr id="1309" name="Object 285" hidden="1">
              <a:extLst>
                <a:ext uri="{63B3BB69-23CF-44E3-9099-C40C66FF867C}">
                  <a14:compatExt spid="_x0000_s1309"/>
                </a:ext>
                <a:ext uri="{FF2B5EF4-FFF2-40B4-BE49-F238E27FC236}">
                  <a16:creationId xmlns:a16="http://schemas.microsoft.com/office/drawing/2014/main" id="{00000000-0008-0000-0400-00001D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273</xdr:row>
          <xdr:rowOff>0</xdr:rowOff>
        </xdr:from>
        <xdr:to>
          <xdr:col>2</xdr:col>
          <xdr:colOff>200025</xdr:colOff>
          <xdr:row>273</xdr:row>
          <xdr:rowOff>123825</xdr:rowOff>
        </xdr:to>
        <xdr:sp macro="" textlink="">
          <xdr:nvSpPr>
            <xdr:cNvPr id="1310" name="Object 286" hidden="1">
              <a:extLst>
                <a:ext uri="{63B3BB69-23CF-44E3-9099-C40C66FF867C}">
                  <a14:compatExt spid="_x0000_s1310"/>
                </a:ext>
                <a:ext uri="{FF2B5EF4-FFF2-40B4-BE49-F238E27FC236}">
                  <a16:creationId xmlns:a16="http://schemas.microsoft.com/office/drawing/2014/main" id="{00000000-0008-0000-0400-00001E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274</xdr:row>
          <xdr:rowOff>0</xdr:rowOff>
        </xdr:from>
        <xdr:to>
          <xdr:col>2</xdr:col>
          <xdr:colOff>200025</xdr:colOff>
          <xdr:row>274</xdr:row>
          <xdr:rowOff>123825</xdr:rowOff>
        </xdr:to>
        <xdr:sp macro="" textlink="">
          <xdr:nvSpPr>
            <xdr:cNvPr id="1311" name="Object 287" hidden="1">
              <a:extLst>
                <a:ext uri="{63B3BB69-23CF-44E3-9099-C40C66FF867C}">
                  <a14:compatExt spid="_x0000_s1311"/>
                </a:ext>
                <a:ext uri="{FF2B5EF4-FFF2-40B4-BE49-F238E27FC236}">
                  <a16:creationId xmlns:a16="http://schemas.microsoft.com/office/drawing/2014/main" id="{00000000-0008-0000-0400-00001F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275</xdr:row>
          <xdr:rowOff>0</xdr:rowOff>
        </xdr:from>
        <xdr:to>
          <xdr:col>2</xdr:col>
          <xdr:colOff>200025</xdr:colOff>
          <xdr:row>275</xdr:row>
          <xdr:rowOff>123825</xdr:rowOff>
        </xdr:to>
        <xdr:sp macro="" textlink="">
          <xdr:nvSpPr>
            <xdr:cNvPr id="1312" name="Object 288" hidden="1">
              <a:extLst>
                <a:ext uri="{63B3BB69-23CF-44E3-9099-C40C66FF867C}">
                  <a14:compatExt spid="_x0000_s1312"/>
                </a:ext>
                <a:ext uri="{FF2B5EF4-FFF2-40B4-BE49-F238E27FC236}">
                  <a16:creationId xmlns:a16="http://schemas.microsoft.com/office/drawing/2014/main" id="{00000000-0008-0000-0400-000020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276</xdr:row>
          <xdr:rowOff>0</xdr:rowOff>
        </xdr:from>
        <xdr:to>
          <xdr:col>2</xdr:col>
          <xdr:colOff>200025</xdr:colOff>
          <xdr:row>276</xdr:row>
          <xdr:rowOff>123825</xdr:rowOff>
        </xdr:to>
        <xdr:sp macro="" textlink="">
          <xdr:nvSpPr>
            <xdr:cNvPr id="1313" name="Object 289" hidden="1">
              <a:extLst>
                <a:ext uri="{63B3BB69-23CF-44E3-9099-C40C66FF867C}">
                  <a14:compatExt spid="_x0000_s1313"/>
                </a:ext>
                <a:ext uri="{FF2B5EF4-FFF2-40B4-BE49-F238E27FC236}">
                  <a16:creationId xmlns:a16="http://schemas.microsoft.com/office/drawing/2014/main" id="{00000000-0008-0000-0400-000021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277</xdr:row>
          <xdr:rowOff>0</xdr:rowOff>
        </xdr:from>
        <xdr:to>
          <xdr:col>2</xdr:col>
          <xdr:colOff>200025</xdr:colOff>
          <xdr:row>277</xdr:row>
          <xdr:rowOff>123825</xdr:rowOff>
        </xdr:to>
        <xdr:sp macro="" textlink="">
          <xdr:nvSpPr>
            <xdr:cNvPr id="1314" name="Object 290" hidden="1">
              <a:extLst>
                <a:ext uri="{63B3BB69-23CF-44E3-9099-C40C66FF867C}">
                  <a14:compatExt spid="_x0000_s1314"/>
                </a:ext>
                <a:ext uri="{FF2B5EF4-FFF2-40B4-BE49-F238E27FC236}">
                  <a16:creationId xmlns:a16="http://schemas.microsoft.com/office/drawing/2014/main" id="{00000000-0008-0000-0400-000022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278</xdr:row>
          <xdr:rowOff>19050</xdr:rowOff>
        </xdr:from>
        <xdr:to>
          <xdr:col>2</xdr:col>
          <xdr:colOff>200025</xdr:colOff>
          <xdr:row>279</xdr:row>
          <xdr:rowOff>0</xdr:rowOff>
        </xdr:to>
        <xdr:sp macro="" textlink="">
          <xdr:nvSpPr>
            <xdr:cNvPr id="1315" name="Object 291" hidden="1">
              <a:extLst>
                <a:ext uri="{63B3BB69-23CF-44E3-9099-C40C66FF867C}">
                  <a14:compatExt spid="_x0000_s1315"/>
                </a:ext>
                <a:ext uri="{FF2B5EF4-FFF2-40B4-BE49-F238E27FC236}">
                  <a16:creationId xmlns:a16="http://schemas.microsoft.com/office/drawing/2014/main" id="{00000000-0008-0000-0400-000023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279</xdr:row>
          <xdr:rowOff>19050</xdr:rowOff>
        </xdr:from>
        <xdr:to>
          <xdr:col>2</xdr:col>
          <xdr:colOff>200025</xdr:colOff>
          <xdr:row>280</xdr:row>
          <xdr:rowOff>0</xdr:rowOff>
        </xdr:to>
        <xdr:sp macro="" textlink="">
          <xdr:nvSpPr>
            <xdr:cNvPr id="1316" name="Object 292" hidden="1">
              <a:extLst>
                <a:ext uri="{63B3BB69-23CF-44E3-9099-C40C66FF867C}">
                  <a14:compatExt spid="_x0000_s1316"/>
                </a:ext>
                <a:ext uri="{FF2B5EF4-FFF2-40B4-BE49-F238E27FC236}">
                  <a16:creationId xmlns:a16="http://schemas.microsoft.com/office/drawing/2014/main" id="{00000000-0008-0000-0400-000024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280</xdr:row>
          <xdr:rowOff>19050</xdr:rowOff>
        </xdr:from>
        <xdr:to>
          <xdr:col>2</xdr:col>
          <xdr:colOff>200025</xdr:colOff>
          <xdr:row>281</xdr:row>
          <xdr:rowOff>0</xdr:rowOff>
        </xdr:to>
        <xdr:sp macro="" textlink="">
          <xdr:nvSpPr>
            <xdr:cNvPr id="1317" name="Object 293" hidden="1">
              <a:extLst>
                <a:ext uri="{63B3BB69-23CF-44E3-9099-C40C66FF867C}">
                  <a14:compatExt spid="_x0000_s1317"/>
                </a:ext>
                <a:ext uri="{FF2B5EF4-FFF2-40B4-BE49-F238E27FC236}">
                  <a16:creationId xmlns:a16="http://schemas.microsoft.com/office/drawing/2014/main" id="{00000000-0008-0000-0400-000025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281</xdr:row>
          <xdr:rowOff>19050</xdr:rowOff>
        </xdr:from>
        <xdr:to>
          <xdr:col>2</xdr:col>
          <xdr:colOff>200025</xdr:colOff>
          <xdr:row>282</xdr:row>
          <xdr:rowOff>0</xdr:rowOff>
        </xdr:to>
        <xdr:sp macro="" textlink="">
          <xdr:nvSpPr>
            <xdr:cNvPr id="1318" name="Object 294" hidden="1">
              <a:extLst>
                <a:ext uri="{63B3BB69-23CF-44E3-9099-C40C66FF867C}">
                  <a14:compatExt spid="_x0000_s1318"/>
                </a:ext>
                <a:ext uri="{FF2B5EF4-FFF2-40B4-BE49-F238E27FC236}">
                  <a16:creationId xmlns:a16="http://schemas.microsoft.com/office/drawing/2014/main" id="{00000000-0008-0000-0400-000026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282</xdr:row>
          <xdr:rowOff>19050</xdr:rowOff>
        </xdr:from>
        <xdr:to>
          <xdr:col>2</xdr:col>
          <xdr:colOff>200025</xdr:colOff>
          <xdr:row>283</xdr:row>
          <xdr:rowOff>0</xdr:rowOff>
        </xdr:to>
        <xdr:sp macro="" textlink="">
          <xdr:nvSpPr>
            <xdr:cNvPr id="1319" name="Object 295" hidden="1">
              <a:extLst>
                <a:ext uri="{63B3BB69-23CF-44E3-9099-C40C66FF867C}">
                  <a14:compatExt spid="_x0000_s1319"/>
                </a:ext>
                <a:ext uri="{FF2B5EF4-FFF2-40B4-BE49-F238E27FC236}">
                  <a16:creationId xmlns:a16="http://schemas.microsoft.com/office/drawing/2014/main" id="{00000000-0008-0000-0400-000027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283</xdr:row>
          <xdr:rowOff>0</xdr:rowOff>
        </xdr:from>
        <xdr:to>
          <xdr:col>2</xdr:col>
          <xdr:colOff>200025</xdr:colOff>
          <xdr:row>283</xdr:row>
          <xdr:rowOff>123825</xdr:rowOff>
        </xdr:to>
        <xdr:sp macro="" textlink="">
          <xdr:nvSpPr>
            <xdr:cNvPr id="1320" name="Object 296" hidden="1">
              <a:extLst>
                <a:ext uri="{63B3BB69-23CF-44E3-9099-C40C66FF867C}">
                  <a14:compatExt spid="_x0000_s1320"/>
                </a:ext>
                <a:ext uri="{FF2B5EF4-FFF2-40B4-BE49-F238E27FC236}">
                  <a16:creationId xmlns:a16="http://schemas.microsoft.com/office/drawing/2014/main" id="{00000000-0008-0000-0400-000028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284</xdr:row>
          <xdr:rowOff>0</xdr:rowOff>
        </xdr:from>
        <xdr:to>
          <xdr:col>2</xdr:col>
          <xdr:colOff>200025</xdr:colOff>
          <xdr:row>284</xdr:row>
          <xdr:rowOff>123825</xdr:rowOff>
        </xdr:to>
        <xdr:sp macro="" textlink="">
          <xdr:nvSpPr>
            <xdr:cNvPr id="1321" name="Object 297" hidden="1">
              <a:extLst>
                <a:ext uri="{63B3BB69-23CF-44E3-9099-C40C66FF867C}">
                  <a14:compatExt spid="_x0000_s1321"/>
                </a:ext>
                <a:ext uri="{FF2B5EF4-FFF2-40B4-BE49-F238E27FC236}">
                  <a16:creationId xmlns:a16="http://schemas.microsoft.com/office/drawing/2014/main" id="{00000000-0008-0000-0400-000029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285</xdr:row>
          <xdr:rowOff>0</xdr:rowOff>
        </xdr:from>
        <xdr:to>
          <xdr:col>2</xdr:col>
          <xdr:colOff>200025</xdr:colOff>
          <xdr:row>285</xdr:row>
          <xdr:rowOff>123825</xdr:rowOff>
        </xdr:to>
        <xdr:sp macro="" textlink="">
          <xdr:nvSpPr>
            <xdr:cNvPr id="1322" name="Object 298" hidden="1">
              <a:extLst>
                <a:ext uri="{63B3BB69-23CF-44E3-9099-C40C66FF867C}">
                  <a14:compatExt spid="_x0000_s1322"/>
                </a:ext>
                <a:ext uri="{FF2B5EF4-FFF2-40B4-BE49-F238E27FC236}">
                  <a16:creationId xmlns:a16="http://schemas.microsoft.com/office/drawing/2014/main" id="{00000000-0008-0000-0400-00002A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286</xdr:row>
          <xdr:rowOff>0</xdr:rowOff>
        </xdr:from>
        <xdr:to>
          <xdr:col>2</xdr:col>
          <xdr:colOff>200025</xdr:colOff>
          <xdr:row>286</xdr:row>
          <xdr:rowOff>123825</xdr:rowOff>
        </xdr:to>
        <xdr:sp macro="" textlink="">
          <xdr:nvSpPr>
            <xdr:cNvPr id="1323" name="Object 299" hidden="1">
              <a:extLst>
                <a:ext uri="{63B3BB69-23CF-44E3-9099-C40C66FF867C}">
                  <a14:compatExt spid="_x0000_s1323"/>
                </a:ext>
                <a:ext uri="{FF2B5EF4-FFF2-40B4-BE49-F238E27FC236}">
                  <a16:creationId xmlns:a16="http://schemas.microsoft.com/office/drawing/2014/main" id="{00000000-0008-0000-0400-00002B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287</xdr:row>
          <xdr:rowOff>0</xdr:rowOff>
        </xdr:from>
        <xdr:to>
          <xdr:col>2</xdr:col>
          <xdr:colOff>200025</xdr:colOff>
          <xdr:row>287</xdr:row>
          <xdr:rowOff>123825</xdr:rowOff>
        </xdr:to>
        <xdr:sp macro="" textlink="">
          <xdr:nvSpPr>
            <xdr:cNvPr id="1324" name="Object 300" hidden="1">
              <a:extLst>
                <a:ext uri="{63B3BB69-23CF-44E3-9099-C40C66FF867C}">
                  <a14:compatExt spid="_x0000_s1324"/>
                </a:ext>
                <a:ext uri="{FF2B5EF4-FFF2-40B4-BE49-F238E27FC236}">
                  <a16:creationId xmlns:a16="http://schemas.microsoft.com/office/drawing/2014/main" id="{00000000-0008-0000-0400-00002C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288</xdr:row>
          <xdr:rowOff>19050</xdr:rowOff>
        </xdr:from>
        <xdr:to>
          <xdr:col>2</xdr:col>
          <xdr:colOff>200025</xdr:colOff>
          <xdr:row>289</xdr:row>
          <xdr:rowOff>0</xdr:rowOff>
        </xdr:to>
        <xdr:sp macro="" textlink="">
          <xdr:nvSpPr>
            <xdr:cNvPr id="1325" name="Object 301" hidden="1">
              <a:extLst>
                <a:ext uri="{63B3BB69-23CF-44E3-9099-C40C66FF867C}">
                  <a14:compatExt spid="_x0000_s1325"/>
                </a:ext>
                <a:ext uri="{FF2B5EF4-FFF2-40B4-BE49-F238E27FC236}">
                  <a16:creationId xmlns:a16="http://schemas.microsoft.com/office/drawing/2014/main" id="{00000000-0008-0000-0400-00002D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289</xdr:row>
          <xdr:rowOff>19050</xdr:rowOff>
        </xdr:from>
        <xdr:to>
          <xdr:col>2</xdr:col>
          <xdr:colOff>200025</xdr:colOff>
          <xdr:row>290</xdr:row>
          <xdr:rowOff>0</xdr:rowOff>
        </xdr:to>
        <xdr:sp macro="" textlink="">
          <xdr:nvSpPr>
            <xdr:cNvPr id="1326" name="Object 302" hidden="1">
              <a:extLst>
                <a:ext uri="{63B3BB69-23CF-44E3-9099-C40C66FF867C}">
                  <a14:compatExt spid="_x0000_s1326"/>
                </a:ext>
                <a:ext uri="{FF2B5EF4-FFF2-40B4-BE49-F238E27FC236}">
                  <a16:creationId xmlns:a16="http://schemas.microsoft.com/office/drawing/2014/main" id="{00000000-0008-0000-0400-00002E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290</xdr:row>
          <xdr:rowOff>19050</xdr:rowOff>
        </xdr:from>
        <xdr:to>
          <xdr:col>2</xdr:col>
          <xdr:colOff>200025</xdr:colOff>
          <xdr:row>291</xdr:row>
          <xdr:rowOff>0</xdr:rowOff>
        </xdr:to>
        <xdr:sp macro="" textlink="">
          <xdr:nvSpPr>
            <xdr:cNvPr id="1327" name="Object 303" hidden="1">
              <a:extLst>
                <a:ext uri="{63B3BB69-23CF-44E3-9099-C40C66FF867C}">
                  <a14:compatExt spid="_x0000_s1327"/>
                </a:ext>
                <a:ext uri="{FF2B5EF4-FFF2-40B4-BE49-F238E27FC236}">
                  <a16:creationId xmlns:a16="http://schemas.microsoft.com/office/drawing/2014/main" id="{00000000-0008-0000-0400-00002F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291</xdr:row>
          <xdr:rowOff>19050</xdr:rowOff>
        </xdr:from>
        <xdr:to>
          <xdr:col>2</xdr:col>
          <xdr:colOff>200025</xdr:colOff>
          <xdr:row>292</xdr:row>
          <xdr:rowOff>0</xdr:rowOff>
        </xdr:to>
        <xdr:sp macro="" textlink="">
          <xdr:nvSpPr>
            <xdr:cNvPr id="1328" name="Object 304" hidden="1">
              <a:extLst>
                <a:ext uri="{63B3BB69-23CF-44E3-9099-C40C66FF867C}">
                  <a14:compatExt spid="_x0000_s1328"/>
                </a:ext>
                <a:ext uri="{FF2B5EF4-FFF2-40B4-BE49-F238E27FC236}">
                  <a16:creationId xmlns:a16="http://schemas.microsoft.com/office/drawing/2014/main" id="{00000000-0008-0000-0400-000030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292</xdr:row>
          <xdr:rowOff>19050</xdr:rowOff>
        </xdr:from>
        <xdr:to>
          <xdr:col>2</xdr:col>
          <xdr:colOff>200025</xdr:colOff>
          <xdr:row>293</xdr:row>
          <xdr:rowOff>0</xdr:rowOff>
        </xdr:to>
        <xdr:sp macro="" textlink="">
          <xdr:nvSpPr>
            <xdr:cNvPr id="1329" name="Object 305" hidden="1">
              <a:extLst>
                <a:ext uri="{63B3BB69-23CF-44E3-9099-C40C66FF867C}">
                  <a14:compatExt spid="_x0000_s1329"/>
                </a:ext>
                <a:ext uri="{FF2B5EF4-FFF2-40B4-BE49-F238E27FC236}">
                  <a16:creationId xmlns:a16="http://schemas.microsoft.com/office/drawing/2014/main" id="{00000000-0008-0000-0400-000031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293</xdr:row>
          <xdr:rowOff>0</xdr:rowOff>
        </xdr:from>
        <xdr:to>
          <xdr:col>2</xdr:col>
          <xdr:colOff>200025</xdr:colOff>
          <xdr:row>293</xdr:row>
          <xdr:rowOff>123825</xdr:rowOff>
        </xdr:to>
        <xdr:sp macro="" textlink="">
          <xdr:nvSpPr>
            <xdr:cNvPr id="1330" name="Object 306" hidden="1">
              <a:extLst>
                <a:ext uri="{63B3BB69-23CF-44E3-9099-C40C66FF867C}">
                  <a14:compatExt spid="_x0000_s1330"/>
                </a:ext>
                <a:ext uri="{FF2B5EF4-FFF2-40B4-BE49-F238E27FC236}">
                  <a16:creationId xmlns:a16="http://schemas.microsoft.com/office/drawing/2014/main" id="{00000000-0008-0000-0400-000032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294</xdr:row>
          <xdr:rowOff>0</xdr:rowOff>
        </xdr:from>
        <xdr:to>
          <xdr:col>2</xdr:col>
          <xdr:colOff>200025</xdr:colOff>
          <xdr:row>294</xdr:row>
          <xdr:rowOff>123825</xdr:rowOff>
        </xdr:to>
        <xdr:sp macro="" textlink="">
          <xdr:nvSpPr>
            <xdr:cNvPr id="1331" name="Object 307" hidden="1">
              <a:extLst>
                <a:ext uri="{63B3BB69-23CF-44E3-9099-C40C66FF867C}">
                  <a14:compatExt spid="_x0000_s1331"/>
                </a:ext>
                <a:ext uri="{FF2B5EF4-FFF2-40B4-BE49-F238E27FC236}">
                  <a16:creationId xmlns:a16="http://schemas.microsoft.com/office/drawing/2014/main" id="{00000000-0008-0000-0400-000033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295</xdr:row>
          <xdr:rowOff>0</xdr:rowOff>
        </xdr:from>
        <xdr:to>
          <xdr:col>2</xdr:col>
          <xdr:colOff>200025</xdr:colOff>
          <xdr:row>295</xdr:row>
          <xdr:rowOff>123825</xdr:rowOff>
        </xdr:to>
        <xdr:sp macro="" textlink="">
          <xdr:nvSpPr>
            <xdr:cNvPr id="1332" name="Object 308" hidden="1">
              <a:extLst>
                <a:ext uri="{63B3BB69-23CF-44E3-9099-C40C66FF867C}">
                  <a14:compatExt spid="_x0000_s1332"/>
                </a:ext>
                <a:ext uri="{FF2B5EF4-FFF2-40B4-BE49-F238E27FC236}">
                  <a16:creationId xmlns:a16="http://schemas.microsoft.com/office/drawing/2014/main" id="{00000000-0008-0000-0400-000034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296</xdr:row>
          <xdr:rowOff>0</xdr:rowOff>
        </xdr:from>
        <xdr:to>
          <xdr:col>2</xdr:col>
          <xdr:colOff>200025</xdr:colOff>
          <xdr:row>296</xdr:row>
          <xdr:rowOff>123825</xdr:rowOff>
        </xdr:to>
        <xdr:sp macro="" textlink="">
          <xdr:nvSpPr>
            <xdr:cNvPr id="1333" name="Object 309" hidden="1">
              <a:extLst>
                <a:ext uri="{63B3BB69-23CF-44E3-9099-C40C66FF867C}">
                  <a14:compatExt spid="_x0000_s1333"/>
                </a:ext>
                <a:ext uri="{FF2B5EF4-FFF2-40B4-BE49-F238E27FC236}">
                  <a16:creationId xmlns:a16="http://schemas.microsoft.com/office/drawing/2014/main" id="{00000000-0008-0000-0400-000035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297</xdr:row>
          <xdr:rowOff>0</xdr:rowOff>
        </xdr:from>
        <xdr:to>
          <xdr:col>2</xdr:col>
          <xdr:colOff>200025</xdr:colOff>
          <xdr:row>297</xdr:row>
          <xdr:rowOff>123825</xdr:rowOff>
        </xdr:to>
        <xdr:sp macro="" textlink="">
          <xdr:nvSpPr>
            <xdr:cNvPr id="1334" name="Object 310" hidden="1">
              <a:extLst>
                <a:ext uri="{63B3BB69-23CF-44E3-9099-C40C66FF867C}">
                  <a14:compatExt spid="_x0000_s1334"/>
                </a:ext>
                <a:ext uri="{FF2B5EF4-FFF2-40B4-BE49-F238E27FC236}">
                  <a16:creationId xmlns:a16="http://schemas.microsoft.com/office/drawing/2014/main" id="{00000000-0008-0000-0400-000036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298</xdr:row>
          <xdr:rowOff>19050</xdr:rowOff>
        </xdr:from>
        <xdr:to>
          <xdr:col>2</xdr:col>
          <xdr:colOff>200025</xdr:colOff>
          <xdr:row>299</xdr:row>
          <xdr:rowOff>0</xdr:rowOff>
        </xdr:to>
        <xdr:sp macro="" textlink="">
          <xdr:nvSpPr>
            <xdr:cNvPr id="1335" name="Object 311" hidden="1">
              <a:extLst>
                <a:ext uri="{63B3BB69-23CF-44E3-9099-C40C66FF867C}">
                  <a14:compatExt spid="_x0000_s1335"/>
                </a:ext>
                <a:ext uri="{FF2B5EF4-FFF2-40B4-BE49-F238E27FC236}">
                  <a16:creationId xmlns:a16="http://schemas.microsoft.com/office/drawing/2014/main" id="{00000000-0008-0000-0400-000037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299</xdr:row>
          <xdr:rowOff>19050</xdr:rowOff>
        </xdr:from>
        <xdr:to>
          <xdr:col>2</xdr:col>
          <xdr:colOff>200025</xdr:colOff>
          <xdr:row>300</xdr:row>
          <xdr:rowOff>0</xdr:rowOff>
        </xdr:to>
        <xdr:sp macro="" textlink="">
          <xdr:nvSpPr>
            <xdr:cNvPr id="1336" name="Object 312" hidden="1">
              <a:extLst>
                <a:ext uri="{63B3BB69-23CF-44E3-9099-C40C66FF867C}">
                  <a14:compatExt spid="_x0000_s1336"/>
                </a:ext>
                <a:ext uri="{FF2B5EF4-FFF2-40B4-BE49-F238E27FC236}">
                  <a16:creationId xmlns:a16="http://schemas.microsoft.com/office/drawing/2014/main" id="{00000000-0008-0000-0400-000038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300</xdr:row>
          <xdr:rowOff>19050</xdr:rowOff>
        </xdr:from>
        <xdr:to>
          <xdr:col>2</xdr:col>
          <xdr:colOff>200025</xdr:colOff>
          <xdr:row>301</xdr:row>
          <xdr:rowOff>0</xdr:rowOff>
        </xdr:to>
        <xdr:sp macro="" textlink="">
          <xdr:nvSpPr>
            <xdr:cNvPr id="1337" name="Object 313" hidden="1">
              <a:extLst>
                <a:ext uri="{63B3BB69-23CF-44E3-9099-C40C66FF867C}">
                  <a14:compatExt spid="_x0000_s1337"/>
                </a:ext>
                <a:ext uri="{FF2B5EF4-FFF2-40B4-BE49-F238E27FC236}">
                  <a16:creationId xmlns:a16="http://schemas.microsoft.com/office/drawing/2014/main" id="{00000000-0008-0000-0400-000039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301</xdr:row>
          <xdr:rowOff>19050</xdr:rowOff>
        </xdr:from>
        <xdr:to>
          <xdr:col>2</xdr:col>
          <xdr:colOff>200025</xdr:colOff>
          <xdr:row>302</xdr:row>
          <xdr:rowOff>0</xdr:rowOff>
        </xdr:to>
        <xdr:sp macro="" textlink="">
          <xdr:nvSpPr>
            <xdr:cNvPr id="1338" name="Object 314" hidden="1">
              <a:extLst>
                <a:ext uri="{63B3BB69-23CF-44E3-9099-C40C66FF867C}">
                  <a14:compatExt spid="_x0000_s1338"/>
                </a:ext>
                <a:ext uri="{FF2B5EF4-FFF2-40B4-BE49-F238E27FC236}">
                  <a16:creationId xmlns:a16="http://schemas.microsoft.com/office/drawing/2014/main" id="{00000000-0008-0000-0400-00003A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302</xdr:row>
          <xdr:rowOff>19050</xdr:rowOff>
        </xdr:from>
        <xdr:to>
          <xdr:col>2</xdr:col>
          <xdr:colOff>200025</xdr:colOff>
          <xdr:row>303</xdr:row>
          <xdr:rowOff>0</xdr:rowOff>
        </xdr:to>
        <xdr:sp macro="" textlink="">
          <xdr:nvSpPr>
            <xdr:cNvPr id="1339" name="Object 315" hidden="1">
              <a:extLst>
                <a:ext uri="{63B3BB69-23CF-44E3-9099-C40C66FF867C}">
                  <a14:compatExt spid="_x0000_s1339"/>
                </a:ext>
                <a:ext uri="{FF2B5EF4-FFF2-40B4-BE49-F238E27FC236}">
                  <a16:creationId xmlns:a16="http://schemas.microsoft.com/office/drawing/2014/main" id="{00000000-0008-0000-0400-00003B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303</xdr:row>
          <xdr:rowOff>0</xdr:rowOff>
        </xdr:from>
        <xdr:to>
          <xdr:col>2</xdr:col>
          <xdr:colOff>200025</xdr:colOff>
          <xdr:row>303</xdr:row>
          <xdr:rowOff>123825</xdr:rowOff>
        </xdr:to>
        <xdr:sp macro="" textlink="">
          <xdr:nvSpPr>
            <xdr:cNvPr id="1340" name="Object 316" hidden="1">
              <a:extLst>
                <a:ext uri="{63B3BB69-23CF-44E3-9099-C40C66FF867C}">
                  <a14:compatExt spid="_x0000_s1340"/>
                </a:ext>
                <a:ext uri="{FF2B5EF4-FFF2-40B4-BE49-F238E27FC236}">
                  <a16:creationId xmlns:a16="http://schemas.microsoft.com/office/drawing/2014/main" id="{00000000-0008-0000-0400-00003C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304</xdr:row>
          <xdr:rowOff>0</xdr:rowOff>
        </xdr:from>
        <xdr:to>
          <xdr:col>2</xdr:col>
          <xdr:colOff>200025</xdr:colOff>
          <xdr:row>304</xdr:row>
          <xdr:rowOff>123825</xdr:rowOff>
        </xdr:to>
        <xdr:sp macro="" textlink="">
          <xdr:nvSpPr>
            <xdr:cNvPr id="1341" name="Object 317" hidden="1">
              <a:extLst>
                <a:ext uri="{63B3BB69-23CF-44E3-9099-C40C66FF867C}">
                  <a14:compatExt spid="_x0000_s1341"/>
                </a:ext>
                <a:ext uri="{FF2B5EF4-FFF2-40B4-BE49-F238E27FC236}">
                  <a16:creationId xmlns:a16="http://schemas.microsoft.com/office/drawing/2014/main" id="{00000000-0008-0000-0400-00003D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305</xdr:row>
          <xdr:rowOff>0</xdr:rowOff>
        </xdr:from>
        <xdr:to>
          <xdr:col>2</xdr:col>
          <xdr:colOff>200025</xdr:colOff>
          <xdr:row>305</xdr:row>
          <xdr:rowOff>123825</xdr:rowOff>
        </xdr:to>
        <xdr:sp macro="" textlink="">
          <xdr:nvSpPr>
            <xdr:cNvPr id="1342" name="Object 318" hidden="1">
              <a:extLst>
                <a:ext uri="{63B3BB69-23CF-44E3-9099-C40C66FF867C}">
                  <a14:compatExt spid="_x0000_s1342"/>
                </a:ext>
                <a:ext uri="{FF2B5EF4-FFF2-40B4-BE49-F238E27FC236}">
                  <a16:creationId xmlns:a16="http://schemas.microsoft.com/office/drawing/2014/main" id="{00000000-0008-0000-0400-00003E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306</xdr:row>
          <xdr:rowOff>0</xdr:rowOff>
        </xdr:from>
        <xdr:to>
          <xdr:col>2</xdr:col>
          <xdr:colOff>200025</xdr:colOff>
          <xdr:row>306</xdr:row>
          <xdr:rowOff>123825</xdr:rowOff>
        </xdr:to>
        <xdr:sp macro="" textlink="">
          <xdr:nvSpPr>
            <xdr:cNvPr id="1343" name="Object 319" hidden="1">
              <a:extLst>
                <a:ext uri="{63B3BB69-23CF-44E3-9099-C40C66FF867C}">
                  <a14:compatExt spid="_x0000_s1343"/>
                </a:ext>
                <a:ext uri="{FF2B5EF4-FFF2-40B4-BE49-F238E27FC236}">
                  <a16:creationId xmlns:a16="http://schemas.microsoft.com/office/drawing/2014/main" id="{00000000-0008-0000-0400-00003F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307</xdr:row>
          <xdr:rowOff>0</xdr:rowOff>
        </xdr:from>
        <xdr:to>
          <xdr:col>2</xdr:col>
          <xdr:colOff>200025</xdr:colOff>
          <xdr:row>307</xdr:row>
          <xdr:rowOff>123825</xdr:rowOff>
        </xdr:to>
        <xdr:sp macro="" textlink="">
          <xdr:nvSpPr>
            <xdr:cNvPr id="1344" name="Object 320" hidden="1">
              <a:extLst>
                <a:ext uri="{63B3BB69-23CF-44E3-9099-C40C66FF867C}">
                  <a14:compatExt spid="_x0000_s1344"/>
                </a:ext>
                <a:ext uri="{FF2B5EF4-FFF2-40B4-BE49-F238E27FC236}">
                  <a16:creationId xmlns:a16="http://schemas.microsoft.com/office/drawing/2014/main" id="{00000000-0008-0000-0400-000040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308</xdr:row>
          <xdr:rowOff>19050</xdr:rowOff>
        </xdr:from>
        <xdr:to>
          <xdr:col>2</xdr:col>
          <xdr:colOff>200025</xdr:colOff>
          <xdr:row>309</xdr:row>
          <xdr:rowOff>0</xdr:rowOff>
        </xdr:to>
        <xdr:sp macro="" textlink="">
          <xdr:nvSpPr>
            <xdr:cNvPr id="1345" name="Object 321" hidden="1">
              <a:extLst>
                <a:ext uri="{63B3BB69-23CF-44E3-9099-C40C66FF867C}">
                  <a14:compatExt spid="_x0000_s1345"/>
                </a:ext>
                <a:ext uri="{FF2B5EF4-FFF2-40B4-BE49-F238E27FC236}">
                  <a16:creationId xmlns:a16="http://schemas.microsoft.com/office/drawing/2014/main" id="{00000000-0008-0000-0400-000041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309</xdr:row>
          <xdr:rowOff>19050</xdr:rowOff>
        </xdr:from>
        <xdr:to>
          <xdr:col>2</xdr:col>
          <xdr:colOff>200025</xdr:colOff>
          <xdr:row>310</xdr:row>
          <xdr:rowOff>0</xdr:rowOff>
        </xdr:to>
        <xdr:sp macro="" textlink="">
          <xdr:nvSpPr>
            <xdr:cNvPr id="1346" name="Object 322" hidden="1">
              <a:extLst>
                <a:ext uri="{63B3BB69-23CF-44E3-9099-C40C66FF867C}">
                  <a14:compatExt spid="_x0000_s1346"/>
                </a:ext>
                <a:ext uri="{FF2B5EF4-FFF2-40B4-BE49-F238E27FC236}">
                  <a16:creationId xmlns:a16="http://schemas.microsoft.com/office/drawing/2014/main" id="{00000000-0008-0000-0400-000042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310</xdr:row>
          <xdr:rowOff>19050</xdr:rowOff>
        </xdr:from>
        <xdr:to>
          <xdr:col>2</xdr:col>
          <xdr:colOff>200025</xdr:colOff>
          <xdr:row>311</xdr:row>
          <xdr:rowOff>0</xdr:rowOff>
        </xdr:to>
        <xdr:sp macro="" textlink="">
          <xdr:nvSpPr>
            <xdr:cNvPr id="1347" name="Object 323" hidden="1">
              <a:extLst>
                <a:ext uri="{63B3BB69-23CF-44E3-9099-C40C66FF867C}">
                  <a14:compatExt spid="_x0000_s1347"/>
                </a:ext>
                <a:ext uri="{FF2B5EF4-FFF2-40B4-BE49-F238E27FC236}">
                  <a16:creationId xmlns:a16="http://schemas.microsoft.com/office/drawing/2014/main" id="{00000000-0008-0000-0400-000043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311</xdr:row>
          <xdr:rowOff>19050</xdr:rowOff>
        </xdr:from>
        <xdr:to>
          <xdr:col>2</xdr:col>
          <xdr:colOff>200025</xdr:colOff>
          <xdr:row>312</xdr:row>
          <xdr:rowOff>0</xdr:rowOff>
        </xdr:to>
        <xdr:sp macro="" textlink="">
          <xdr:nvSpPr>
            <xdr:cNvPr id="1348" name="Object 324" hidden="1">
              <a:extLst>
                <a:ext uri="{63B3BB69-23CF-44E3-9099-C40C66FF867C}">
                  <a14:compatExt spid="_x0000_s1348"/>
                </a:ext>
                <a:ext uri="{FF2B5EF4-FFF2-40B4-BE49-F238E27FC236}">
                  <a16:creationId xmlns:a16="http://schemas.microsoft.com/office/drawing/2014/main" id="{00000000-0008-0000-0400-000044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312</xdr:row>
          <xdr:rowOff>19050</xdr:rowOff>
        </xdr:from>
        <xdr:to>
          <xdr:col>2</xdr:col>
          <xdr:colOff>200025</xdr:colOff>
          <xdr:row>313</xdr:row>
          <xdr:rowOff>0</xdr:rowOff>
        </xdr:to>
        <xdr:sp macro="" textlink="">
          <xdr:nvSpPr>
            <xdr:cNvPr id="1349" name="Object 325" hidden="1">
              <a:extLst>
                <a:ext uri="{63B3BB69-23CF-44E3-9099-C40C66FF867C}">
                  <a14:compatExt spid="_x0000_s1349"/>
                </a:ext>
                <a:ext uri="{FF2B5EF4-FFF2-40B4-BE49-F238E27FC236}">
                  <a16:creationId xmlns:a16="http://schemas.microsoft.com/office/drawing/2014/main" id="{00000000-0008-0000-0400-000045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313</xdr:row>
          <xdr:rowOff>0</xdr:rowOff>
        </xdr:from>
        <xdr:to>
          <xdr:col>2</xdr:col>
          <xdr:colOff>200025</xdr:colOff>
          <xdr:row>313</xdr:row>
          <xdr:rowOff>123825</xdr:rowOff>
        </xdr:to>
        <xdr:sp macro="" textlink="">
          <xdr:nvSpPr>
            <xdr:cNvPr id="1350" name="Object 326" hidden="1">
              <a:extLst>
                <a:ext uri="{63B3BB69-23CF-44E3-9099-C40C66FF867C}">
                  <a14:compatExt spid="_x0000_s1350"/>
                </a:ext>
                <a:ext uri="{FF2B5EF4-FFF2-40B4-BE49-F238E27FC236}">
                  <a16:creationId xmlns:a16="http://schemas.microsoft.com/office/drawing/2014/main" id="{00000000-0008-0000-0400-000046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314</xdr:row>
          <xdr:rowOff>0</xdr:rowOff>
        </xdr:from>
        <xdr:to>
          <xdr:col>2</xdr:col>
          <xdr:colOff>200025</xdr:colOff>
          <xdr:row>314</xdr:row>
          <xdr:rowOff>123825</xdr:rowOff>
        </xdr:to>
        <xdr:sp macro="" textlink="">
          <xdr:nvSpPr>
            <xdr:cNvPr id="1351" name="Object 327" hidden="1">
              <a:extLst>
                <a:ext uri="{63B3BB69-23CF-44E3-9099-C40C66FF867C}">
                  <a14:compatExt spid="_x0000_s1351"/>
                </a:ext>
                <a:ext uri="{FF2B5EF4-FFF2-40B4-BE49-F238E27FC236}">
                  <a16:creationId xmlns:a16="http://schemas.microsoft.com/office/drawing/2014/main" id="{00000000-0008-0000-0400-000047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315</xdr:row>
          <xdr:rowOff>0</xdr:rowOff>
        </xdr:from>
        <xdr:to>
          <xdr:col>2</xdr:col>
          <xdr:colOff>200025</xdr:colOff>
          <xdr:row>315</xdr:row>
          <xdr:rowOff>123825</xdr:rowOff>
        </xdr:to>
        <xdr:sp macro="" textlink="">
          <xdr:nvSpPr>
            <xdr:cNvPr id="1352" name="Object 328" hidden="1">
              <a:extLst>
                <a:ext uri="{63B3BB69-23CF-44E3-9099-C40C66FF867C}">
                  <a14:compatExt spid="_x0000_s1352"/>
                </a:ext>
                <a:ext uri="{FF2B5EF4-FFF2-40B4-BE49-F238E27FC236}">
                  <a16:creationId xmlns:a16="http://schemas.microsoft.com/office/drawing/2014/main" id="{00000000-0008-0000-0400-000048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316</xdr:row>
          <xdr:rowOff>0</xdr:rowOff>
        </xdr:from>
        <xdr:to>
          <xdr:col>2</xdr:col>
          <xdr:colOff>200025</xdr:colOff>
          <xdr:row>316</xdr:row>
          <xdr:rowOff>123825</xdr:rowOff>
        </xdr:to>
        <xdr:sp macro="" textlink="">
          <xdr:nvSpPr>
            <xdr:cNvPr id="1353" name="Object 329" hidden="1">
              <a:extLst>
                <a:ext uri="{63B3BB69-23CF-44E3-9099-C40C66FF867C}">
                  <a14:compatExt spid="_x0000_s1353"/>
                </a:ext>
                <a:ext uri="{FF2B5EF4-FFF2-40B4-BE49-F238E27FC236}">
                  <a16:creationId xmlns:a16="http://schemas.microsoft.com/office/drawing/2014/main" id="{00000000-0008-0000-0400-000049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317</xdr:row>
          <xdr:rowOff>0</xdr:rowOff>
        </xdr:from>
        <xdr:to>
          <xdr:col>2</xdr:col>
          <xdr:colOff>200025</xdr:colOff>
          <xdr:row>317</xdr:row>
          <xdr:rowOff>123825</xdr:rowOff>
        </xdr:to>
        <xdr:sp macro="" textlink="">
          <xdr:nvSpPr>
            <xdr:cNvPr id="1354" name="Object 330" hidden="1">
              <a:extLst>
                <a:ext uri="{63B3BB69-23CF-44E3-9099-C40C66FF867C}">
                  <a14:compatExt spid="_x0000_s1354"/>
                </a:ext>
                <a:ext uri="{FF2B5EF4-FFF2-40B4-BE49-F238E27FC236}">
                  <a16:creationId xmlns:a16="http://schemas.microsoft.com/office/drawing/2014/main" id="{00000000-0008-0000-0400-00004A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318</xdr:row>
          <xdr:rowOff>19050</xdr:rowOff>
        </xdr:from>
        <xdr:to>
          <xdr:col>2</xdr:col>
          <xdr:colOff>200025</xdr:colOff>
          <xdr:row>319</xdr:row>
          <xdr:rowOff>0</xdr:rowOff>
        </xdr:to>
        <xdr:sp macro="" textlink="">
          <xdr:nvSpPr>
            <xdr:cNvPr id="1355" name="Object 331" hidden="1">
              <a:extLst>
                <a:ext uri="{63B3BB69-23CF-44E3-9099-C40C66FF867C}">
                  <a14:compatExt spid="_x0000_s1355"/>
                </a:ext>
                <a:ext uri="{FF2B5EF4-FFF2-40B4-BE49-F238E27FC236}">
                  <a16:creationId xmlns:a16="http://schemas.microsoft.com/office/drawing/2014/main" id="{00000000-0008-0000-0400-00004B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319</xdr:row>
          <xdr:rowOff>19050</xdr:rowOff>
        </xdr:from>
        <xdr:to>
          <xdr:col>2</xdr:col>
          <xdr:colOff>200025</xdr:colOff>
          <xdr:row>320</xdr:row>
          <xdr:rowOff>0</xdr:rowOff>
        </xdr:to>
        <xdr:sp macro="" textlink="">
          <xdr:nvSpPr>
            <xdr:cNvPr id="1356" name="Object 332" hidden="1">
              <a:extLst>
                <a:ext uri="{63B3BB69-23CF-44E3-9099-C40C66FF867C}">
                  <a14:compatExt spid="_x0000_s1356"/>
                </a:ext>
                <a:ext uri="{FF2B5EF4-FFF2-40B4-BE49-F238E27FC236}">
                  <a16:creationId xmlns:a16="http://schemas.microsoft.com/office/drawing/2014/main" id="{00000000-0008-0000-0400-00004C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320</xdr:row>
          <xdr:rowOff>19050</xdr:rowOff>
        </xdr:from>
        <xdr:to>
          <xdr:col>2</xdr:col>
          <xdr:colOff>200025</xdr:colOff>
          <xdr:row>321</xdr:row>
          <xdr:rowOff>0</xdr:rowOff>
        </xdr:to>
        <xdr:sp macro="" textlink="">
          <xdr:nvSpPr>
            <xdr:cNvPr id="1357" name="Object 333" hidden="1">
              <a:extLst>
                <a:ext uri="{63B3BB69-23CF-44E3-9099-C40C66FF867C}">
                  <a14:compatExt spid="_x0000_s1357"/>
                </a:ext>
                <a:ext uri="{FF2B5EF4-FFF2-40B4-BE49-F238E27FC236}">
                  <a16:creationId xmlns:a16="http://schemas.microsoft.com/office/drawing/2014/main" id="{00000000-0008-0000-0400-00004D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321</xdr:row>
          <xdr:rowOff>19050</xdr:rowOff>
        </xdr:from>
        <xdr:to>
          <xdr:col>2</xdr:col>
          <xdr:colOff>200025</xdr:colOff>
          <xdr:row>322</xdr:row>
          <xdr:rowOff>0</xdr:rowOff>
        </xdr:to>
        <xdr:sp macro="" textlink="">
          <xdr:nvSpPr>
            <xdr:cNvPr id="1358" name="Object 334" hidden="1">
              <a:extLst>
                <a:ext uri="{63B3BB69-23CF-44E3-9099-C40C66FF867C}">
                  <a14:compatExt spid="_x0000_s1358"/>
                </a:ext>
                <a:ext uri="{FF2B5EF4-FFF2-40B4-BE49-F238E27FC236}">
                  <a16:creationId xmlns:a16="http://schemas.microsoft.com/office/drawing/2014/main" id="{00000000-0008-0000-0400-00004E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322</xdr:row>
          <xdr:rowOff>19050</xdr:rowOff>
        </xdr:from>
        <xdr:to>
          <xdr:col>2</xdr:col>
          <xdr:colOff>200025</xdr:colOff>
          <xdr:row>323</xdr:row>
          <xdr:rowOff>0</xdr:rowOff>
        </xdr:to>
        <xdr:sp macro="" textlink="">
          <xdr:nvSpPr>
            <xdr:cNvPr id="1359" name="Object 335" hidden="1">
              <a:extLst>
                <a:ext uri="{63B3BB69-23CF-44E3-9099-C40C66FF867C}">
                  <a14:compatExt spid="_x0000_s1359"/>
                </a:ext>
                <a:ext uri="{FF2B5EF4-FFF2-40B4-BE49-F238E27FC236}">
                  <a16:creationId xmlns:a16="http://schemas.microsoft.com/office/drawing/2014/main" id="{00000000-0008-0000-0400-00004F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323</xdr:row>
          <xdr:rowOff>0</xdr:rowOff>
        </xdr:from>
        <xdr:to>
          <xdr:col>2</xdr:col>
          <xdr:colOff>200025</xdr:colOff>
          <xdr:row>323</xdr:row>
          <xdr:rowOff>123825</xdr:rowOff>
        </xdr:to>
        <xdr:sp macro="" textlink="">
          <xdr:nvSpPr>
            <xdr:cNvPr id="1360" name="Object 336" hidden="1">
              <a:extLst>
                <a:ext uri="{63B3BB69-23CF-44E3-9099-C40C66FF867C}">
                  <a14:compatExt spid="_x0000_s1360"/>
                </a:ext>
                <a:ext uri="{FF2B5EF4-FFF2-40B4-BE49-F238E27FC236}">
                  <a16:creationId xmlns:a16="http://schemas.microsoft.com/office/drawing/2014/main" id="{00000000-0008-0000-0400-000050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324</xdr:row>
          <xdr:rowOff>0</xdr:rowOff>
        </xdr:from>
        <xdr:to>
          <xdr:col>2</xdr:col>
          <xdr:colOff>200025</xdr:colOff>
          <xdr:row>324</xdr:row>
          <xdr:rowOff>123825</xdr:rowOff>
        </xdr:to>
        <xdr:sp macro="" textlink="">
          <xdr:nvSpPr>
            <xdr:cNvPr id="1361" name="Object 337" hidden="1">
              <a:extLst>
                <a:ext uri="{63B3BB69-23CF-44E3-9099-C40C66FF867C}">
                  <a14:compatExt spid="_x0000_s1361"/>
                </a:ext>
                <a:ext uri="{FF2B5EF4-FFF2-40B4-BE49-F238E27FC236}">
                  <a16:creationId xmlns:a16="http://schemas.microsoft.com/office/drawing/2014/main" id="{00000000-0008-0000-0400-000051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325</xdr:row>
          <xdr:rowOff>0</xdr:rowOff>
        </xdr:from>
        <xdr:to>
          <xdr:col>2</xdr:col>
          <xdr:colOff>200025</xdr:colOff>
          <xdr:row>325</xdr:row>
          <xdr:rowOff>123825</xdr:rowOff>
        </xdr:to>
        <xdr:sp macro="" textlink="">
          <xdr:nvSpPr>
            <xdr:cNvPr id="1362" name="Object 338" hidden="1">
              <a:extLst>
                <a:ext uri="{63B3BB69-23CF-44E3-9099-C40C66FF867C}">
                  <a14:compatExt spid="_x0000_s1362"/>
                </a:ext>
                <a:ext uri="{FF2B5EF4-FFF2-40B4-BE49-F238E27FC236}">
                  <a16:creationId xmlns:a16="http://schemas.microsoft.com/office/drawing/2014/main" id="{00000000-0008-0000-0400-000052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326</xdr:row>
          <xdr:rowOff>0</xdr:rowOff>
        </xdr:from>
        <xdr:to>
          <xdr:col>2</xdr:col>
          <xdr:colOff>200025</xdr:colOff>
          <xdr:row>326</xdr:row>
          <xdr:rowOff>123825</xdr:rowOff>
        </xdr:to>
        <xdr:sp macro="" textlink="">
          <xdr:nvSpPr>
            <xdr:cNvPr id="1363" name="Object 339" hidden="1">
              <a:extLst>
                <a:ext uri="{63B3BB69-23CF-44E3-9099-C40C66FF867C}">
                  <a14:compatExt spid="_x0000_s1363"/>
                </a:ext>
                <a:ext uri="{FF2B5EF4-FFF2-40B4-BE49-F238E27FC236}">
                  <a16:creationId xmlns:a16="http://schemas.microsoft.com/office/drawing/2014/main" id="{00000000-0008-0000-0400-000053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327</xdr:row>
          <xdr:rowOff>0</xdr:rowOff>
        </xdr:from>
        <xdr:to>
          <xdr:col>2</xdr:col>
          <xdr:colOff>200025</xdr:colOff>
          <xdr:row>327</xdr:row>
          <xdr:rowOff>123825</xdr:rowOff>
        </xdr:to>
        <xdr:sp macro="" textlink="">
          <xdr:nvSpPr>
            <xdr:cNvPr id="1364" name="Object 340" hidden="1">
              <a:extLst>
                <a:ext uri="{63B3BB69-23CF-44E3-9099-C40C66FF867C}">
                  <a14:compatExt spid="_x0000_s1364"/>
                </a:ext>
                <a:ext uri="{FF2B5EF4-FFF2-40B4-BE49-F238E27FC236}">
                  <a16:creationId xmlns:a16="http://schemas.microsoft.com/office/drawing/2014/main" id="{00000000-0008-0000-0400-000054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328</xdr:row>
          <xdr:rowOff>19050</xdr:rowOff>
        </xdr:from>
        <xdr:to>
          <xdr:col>2</xdr:col>
          <xdr:colOff>200025</xdr:colOff>
          <xdr:row>329</xdr:row>
          <xdr:rowOff>0</xdr:rowOff>
        </xdr:to>
        <xdr:sp macro="" textlink="">
          <xdr:nvSpPr>
            <xdr:cNvPr id="1365" name="Object 341" hidden="1">
              <a:extLst>
                <a:ext uri="{63B3BB69-23CF-44E3-9099-C40C66FF867C}">
                  <a14:compatExt spid="_x0000_s1365"/>
                </a:ext>
                <a:ext uri="{FF2B5EF4-FFF2-40B4-BE49-F238E27FC236}">
                  <a16:creationId xmlns:a16="http://schemas.microsoft.com/office/drawing/2014/main" id="{00000000-0008-0000-0400-000055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329</xdr:row>
          <xdr:rowOff>19050</xdr:rowOff>
        </xdr:from>
        <xdr:to>
          <xdr:col>2</xdr:col>
          <xdr:colOff>200025</xdr:colOff>
          <xdr:row>330</xdr:row>
          <xdr:rowOff>0</xdr:rowOff>
        </xdr:to>
        <xdr:sp macro="" textlink="">
          <xdr:nvSpPr>
            <xdr:cNvPr id="1366" name="Object 342" hidden="1">
              <a:extLst>
                <a:ext uri="{63B3BB69-23CF-44E3-9099-C40C66FF867C}">
                  <a14:compatExt spid="_x0000_s1366"/>
                </a:ext>
                <a:ext uri="{FF2B5EF4-FFF2-40B4-BE49-F238E27FC236}">
                  <a16:creationId xmlns:a16="http://schemas.microsoft.com/office/drawing/2014/main" id="{00000000-0008-0000-0400-000056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330</xdr:row>
          <xdr:rowOff>19050</xdr:rowOff>
        </xdr:from>
        <xdr:to>
          <xdr:col>2</xdr:col>
          <xdr:colOff>200025</xdr:colOff>
          <xdr:row>331</xdr:row>
          <xdr:rowOff>0</xdr:rowOff>
        </xdr:to>
        <xdr:sp macro="" textlink="">
          <xdr:nvSpPr>
            <xdr:cNvPr id="1367" name="Object 343" hidden="1">
              <a:extLst>
                <a:ext uri="{63B3BB69-23CF-44E3-9099-C40C66FF867C}">
                  <a14:compatExt spid="_x0000_s1367"/>
                </a:ext>
                <a:ext uri="{FF2B5EF4-FFF2-40B4-BE49-F238E27FC236}">
                  <a16:creationId xmlns:a16="http://schemas.microsoft.com/office/drawing/2014/main" id="{00000000-0008-0000-0400-000057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331</xdr:row>
          <xdr:rowOff>19050</xdr:rowOff>
        </xdr:from>
        <xdr:to>
          <xdr:col>2</xdr:col>
          <xdr:colOff>200025</xdr:colOff>
          <xdr:row>332</xdr:row>
          <xdr:rowOff>0</xdr:rowOff>
        </xdr:to>
        <xdr:sp macro="" textlink="">
          <xdr:nvSpPr>
            <xdr:cNvPr id="1368" name="Object 344" hidden="1">
              <a:extLst>
                <a:ext uri="{63B3BB69-23CF-44E3-9099-C40C66FF867C}">
                  <a14:compatExt spid="_x0000_s1368"/>
                </a:ext>
                <a:ext uri="{FF2B5EF4-FFF2-40B4-BE49-F238E27FC236}">
                  <a16:creationId xmlns:a16="http://schemas.microsoft.com/office/drawing/2014/main" id="{00000000-0008-0000-0400-000058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332</xdr:row>
          <xdr:rowOff>19050</xdr:rowOff>
        </xdr:from>
        <xdr:to>
          <xdr:col>2</xdr:col>
          <xdr:colOff>200025</xdr:colOff>
          <xdr:row>333</xdr:row>
          <xdr:rowOff>0</xdr:rowOff>
        </xdr:to>
        <xdr:sp macro="" textlink="">
          <xdr:nvSpPr>
            <xdr:cNvPr id="1369" name="Object 345" hidden="1">
              <a:extLst>
                <a:ext uri="{63B3BB69-23CF-44E3-9099-C40C66FF867C}">
                  <a14:compatExt spid="_x0000_s1369"/>
                </a:ext>
                <a:ext uri="{FF2B5EF4-FFF2-40B4-BE49-F238E27FC236}">
                  <a16:creationId xmlns:a16="http://schemas.microsoft.com/office/drawing/2014/main" id="{00000000-0008-0000-0400-000059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333</xdr:row>
          <xdr:rowOff>0</xdr:rowOff>
        </xdr:from>
        <xdr:to>
          <xdr:col>2</xdr:col>
          <xdr:colOff>200025</xdr:colOff>
          <xdr:row>333</xdr:row>
          <xdr:rowOff>123825</xdr:rowOff>
        </xdr:to>
        <xdr:sp macro="" textlink="">
          <xdr:nvSpPr>
            <xdr:cNvPr id="1370" name="Object 346" hidden="1">
              <a:extLst>
                <a:ext uri="{63B3BB69-23CF-44E3-9099-C40C66FF867C}">
                  <a14:compatExt spid="_x0000_s1370"/>
                </a:ext>
                <a:ext uri="{FF2B5EF4-FFF2-40B4-BE49-F238E27FC236}">
                  <a16:creationId xmlns:a16="http://schemas.microsoft.com/office/drawing/2014/main" id="{00000000-0008-0000-0400-00005A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334</xdr:row>
          <xdr:rowOff>0</xdr:rowOff>
        </xdr:from>
        <xdr:to>
          <xdr:col>2</xdr:col>
          <xdr:colOff>200025</xdr:colOff>
          <xdr:row>334</xdr:row>
          <xdr:rowOff>123825</xdr:rowOff>
        </xdr:to>
        <xdr:sp macro="" textlink="">
          <xdr:nvSpPr>
            <xdr:cNvPr id="1371" name="Object 347" hidden="1">
              <a:extLst>
                <a:ext uri="{63B3BB69-23CF-44E3-9099-C40C66FF867C}">
                  <a14:compatExt spid="_x0000_s1371"/>
                </a:ext>
                <a:ext uri="{FF2B5EF4-FFF2-40B4-BE49-F238E27FC236}">
                  <a16:creationId xmlns:a16="http://schemas.microsoft.com/office/drawing/2014/main" id="{00000000-0008-0000-0400-00005B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335</xdr:row>
          <xdr:rowOff>0</xdr:rowOff>
        </xdr:from>
        <xdr:to>
          <xdr:col>2</xdr:col>
          <xdr:colOff>200025</xdr:colOff>
          <xdr:row>335</xdr:row>
          <xdr:rowOff>123825</xdr:rowOff>
        </xdr:to>
        <xdr:sp macro="" textlink="">
          <xdr:nvSpPr>
            <xdr:cNvPr id="1372" name="Object 348" hidden="1">
              <a:extLst>
                <a:ext uri="{63B3BB69-23CF-44E3-9099-C40C66FF867C}">
                  <a14:compatExt spid="_x0000_s1372"/>
                </a:ext>
                <a:ext uri="{FF2B5EF4-FFF2-40B4-BE49-F238E27FC236}">
                  <a16:creationId xmlns:a16="http://schemas.microsoft.com/office/drawing/2014/main" id="{00000000-0008-0000-0400-00005C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336</xdr:row>
          <xdr:rowOff>0</xdr:rowOff>
        </xdr:from>
        <xdr:to>
          <xdr:col>2</xdr:col>
          <xdr:colOff>200025</xdr:colOff>
          <xdr:row>336</xdr:row>
          <xdr:rowOff>123825</xdr:rowOff>
        </xdr:to>
        <xdr:sp macro="" textlink="">
          <xdr:nvSpPr>
            <xdr:cNvPr id="1373" name="Object 349" hidden="1">
              <a:extLst>
                <a:ext uri="{63B3BB69-23CF-44E3-9099-C40C66FF867C}">
                  <a14:compatExt spid="_x0000_s1373"/>
                </a:ext>
                <a:ext uri="{FF2B5EF4-FFF2-40B4-BE49-F238E27FC236}">
                  <a16:creationId xmlns:a16="http://schemas.microsoft.com/office/drawing/2014/main" id="{00000000-0008-0000-0400-00005D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337</xdr:row>
          <xdr:rowOff>0</xdr:rowOff>
        </xdr:from>
        <xdr:to>
          <xdr:col>2</xdr:col>
          <xdr:colOff>200025</xdr:colOff>
          <xdr:row>337</xdr:row>
          <xdr:rowOff>123825</xdr:rowOff>
        </xdr:to>
        <xdr:sp macro="" textlink="">
          <xdr:nvSpPr>
            <xdr:cNvPr id="1374" name="Object 350" hidden="1">
              <a:extLst>
                <a:ext uri="{63B3BB69-23CF-44E3-9099-C40C66FF867C}">
                  <a14:compatExt spid="_x0000_s1374"/>
                </a:ext>
                <a:ext uri="{FF2B5EF4-FFF2-40B4-BE49-F238E27FC236}">
                  <a16:creationId xmlns:a16="http://schemas.microsoft.com/office/drawing/2014/main" id="{00000000-0008-0000-0400-00005E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338</xdr:row>
          <xdr:rowOff>19050</xdr:rowOff>
        </xdr:from>
        <xdr:to>
          <xdr:col>2</xdr:col>
          <xdr:colOff>200025</xdr:colOff>
          <xdr:row>339</xdr:row>
          <xdr:rowOff>0</xdr:rowOff>
        </xdr:to>
        <xdr:sp macro="" textlink="">
          <xdr:nvSpPr>
            <xdr:cNvPr id="1375" name="Object 351" hidden="1">
              <a:extLst>
                <a:ext uri="{63B3BB69-23CF-44E3-9099-C40C66FF867C}">
                  <a14:compatExt spid="_x0000_s1375"/>
                </a:ext>
                <a:ext uri="{FF2B5EF4-FFF2-40B4-BE49-F238E27FC236}">
                  <a16:creationId xmlns:a16="http://schemas.microsoft.com/office/drawing/2014/main" id="{00000000-0008-0000-0400-00005F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339</xdr:row>
          <xdr:rowOff>19050</xdr:rowOff>
        </xdr:from>
        <xdr:to>
          <xdr:col>2</xdr:col>
          <xdr:colOff>200025</xdr:colOff>
          <xdr:row>340</xdr:row>
          <xdr:rowOff>0</xdr:rowOff>
        </xdr:to>
        <xdr:sp macro="" textlink="">
          <xdr:nvSpPr>
            <xdr:cNvPr id="1376" name="Object 352" hidden="1">
              <a:extLst>
                <a:ext uri="{63B3BB69-23CF-44E3-9099-C40C66FF867C}">
                  <a14:compatExt spid="_x0000_s1376"/>
                </a:ext>
                <a:ext uri="{FF2B5EF4-FFF2-40B4-BE49-F238E27FC236}">
                  <a16:creationId xmlns:a16="http://schemas.microsoft.com/office/drawing/2014/main" id="{00000000-0008-0000-0400-000060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340</xdr:row>
          <xdr:rowOff>19050</xdr:rowOff>
        </xdr:from>
        <xdr:to>
          <xdr:col>2</xdr:col>
          <xdr:colOff>200025</xdr:colOff>
          <xdr:row>341</xdr:row>
          <xdr:rowOff>0</xdr:rowOff>
        </xdr:to>
        <xdr:sp macro="" textlink="">
          <xdr:nvSpPr>
            <xdr:cNvPr id="1377" name="Object 353" hidden="1">
              <a:extLst>
                <a:ext uri="{63B3BB69-23CF-44E3-9099-C40C66FF867C}">
                  <a14:compatExt spid="_x0000_s1377"/>
                </a:ext>
                <a:ext uri="{FF2B5EF4-FFF2-40B4-BE49-F238E27FC236}">
                  <a16:creationId xmlns:a16="http://schemas.microsoft.com/office/drawing/2014/main" id="{00000000-0008-0000-0400-000061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341</xdr:row>
          <xdr:rowOff>19050</xdr:rowOff>
        </xdr:from>
        <xdr:to>
          <xdr:col>2</xdr:col>
          <xdr:colOff>200025</xdr:colOff>
          <xdr:row>342</xdr:row>
          <xdr:rowOff>0</xdr:rowOff>
        </xdr:to>
        <xdr:sp macro="" textlink="">
          <xdr:nvSpPr>
            <xdr:cNvPr id="1378" name="Object 354" hidden="1">
              <a:extLst>
                <a:ext uri="{63B3BB69-23CF-44E3-9099-C40C66FF867C}">
                  <a14:compatExt spid="_x0000_s1378"/>
                </a:ext>
                <a:ext uri="{FF2B5EF4-FFF2-40B4-BE49-F238E27FC236}">
                  <a16:creationId xmlns:a16="http://schemas.microsoft.com/office/drawing/2014/main" id="{00000000-0008-0000-0400-000062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342</xdr:row>
          <xdr:rowOff>19050</xdr:rowOff>
        </xdr:from>
        <xdr:to>
          <xdr:col>2</xdr:col>
          <xdr:colOff>200025</xdr:colOff>
          <xdr:row>343</xdr:row>
          <xdr:rowOff>0</xdr:rowOff>
        </xdr:to>
        <xdr:sp macro="" textlink="">
          <xdr:nvSpPr>
            <xdr:cNvPr id="1379" name="Object 355" hidden="1">
              <a:extLst>
                <a:ext uri="{63B3BB69-23CF-44E3-9099-C40C66FF867C}">
                  <a14:compatExt spid="_x0000_s1379"/>
                </a:ext>
                <a:ext uri="{FF2B5EF4-FFF2-40B4-BE49-F238E27FC236}">
                  <a16:creationId xmlns:a16="http://schemas.microsoft.com/office/drawing/2014/main" id="{00000000-0008-0000-0400-000063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343</xdr:row>
          <xdr:rowOff>0</xdr:rowOff>
        </xdr:from>
        <xdr:to>
          <xdr:col>2</xdr:col>
          <xdr:colOff>200025</xdr:colOff>
          <xdr:row>343</xdr:row>
          <xdr:rowOff>123825</xdr:rowOff>
        </xdr:to>
        <xdr:sp macro="" textlink="">
          <xdr:nvSpPr>
            <xdr:cNvPr id="1380" name="Object 356" hidden="1">
              <a:extLst>
                <a:ext uri="{63B3BB69-23CF-44E3-9099-C40C66FF867C}">
                  <a14:compatExt spid="_x0000_s1380"/>
                </a:ext>
                <a:ext uri="{FF2B5EF4-FFF2-40B4-BE49-F238E27FC236}">
                  <a16:creationId xmlns:a16="http://schemas.microsoft.com/office/drawing/2014/main" id="{00000000-0008-0000-0400-000064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344</xdr:row>
          <xdr:rowOff>0</xdr:rowOff>
        </xdr:from>
        <xdr:to>
          <xdr:col>2</xdr:col>
          <xdr:colOff>200025</xdr:colOff>
          <xdr:row>344</xdr:row>
          <xdr:rowOff>123825</xdr:rowOff>
        </xdr:to>
        <xdr:sp macro="" textlink="">
          <xdr:nvSpPr>
            <xdr:cNvPr id="1381" name="Object 357" hidden="1">
              <a:extLst>
                <a:ext uri="{63B3BB69-23CF-44E3-9099-C40C66FF867C}">
                  <a14:compatExt spid="_x0000_s1381"/>
                </a:ext>
                <a:ext uri="{FF2B5EF4-FFF2-40B4-BE49-F238E27FC236}">
                  <a16:creationId xmlns:a16="http://schemas.microsoft.com/office/drawing/2014/main" id="{00000000-0008-0000-0400-000065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345</xdr:row>
          <xdr:rowOff>0</xdr:rowOff>
        </xdr:from>
        <xdr:to>
          <xdr:col>2</xdr:col>
          <xdr:colOff>200025</xdr:colOff>
          <xdr:row>345</xdr:row>
          <xdr:rowOff>123825</xdr:rowOff>
        </xdr:to>
        <xdr:sp macro="" textlink="">
          <xdr:nvSpPr>
            <xdr:cNvPr id="1382" name="Object 358" hidden="1">
              <a:extLst>
                <a:ext uri="{63B3BB69-23CF-44E3-9099-C40C66FF867C}">
                  <a14:compatExt spid="_x0000_s1382"/>
                </a:ext>
                <a:ext uri="{FF2B5EF4-FFF2-40B4-BE49-F238E27FC236}">
                  <a16:creationId xmlns:a16="http://schemas.microsoft.com/office/drawing/2014/main" id="{00000000-0008-0000-0400-000066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346</xdr:row>
          <xdr:rowOff>0</xdr:rowOff>
        </xdr:from>
        <xdr:to>
          <xdr:col>2</xdr:col>
          <xdr:colOff>200025</xdr:colOff>
          <xdr:row>346</xdr:row>
          <xdr:rowOff>123825</xdr:rowOff>
        </xdr:to>
        <xdr:sp macro="" textlink="">
          <xdr:nvSpPr>
            <xdr:cNvPr id="1383" name="Object 359" hidden="1">
              <a:extLst>
                <a:ext uri="{63B3BB69-23CF-44E3-9099-C40C66FF867C}">
                  <a14:compatExt spid="_x0000_s1383"/>
                </a:ext>
                <a:ext uri="{FF2B5EF4-FFF2-40B4-BE49-F238E27FC236}">
                  <a16:creationId xmlns:a16="http://schemas.microsoft.com/office/drawing/2014/main" id="{00000000-0008-0000-0400-000067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347</xdr:row>
          <xdr:rowOff>0</xdr:rowOff>
        </xdr:from>
        <xdr:to>
          <xdr:col>2</xdr:col>
          <xdr:colOff>200025</xdr:colOff>
          <xdr:row>347</xdr:row>
          <xdr:rowOff>123825</xdr:rowOff>
        </xdr:to>
        <xdr:sp macro="" textlink="">
          <xdr:nvSpPr>
            <xdr:cNvPr id="1384" name="Object 360" hidden="1">
              <a:extLst>
                <a:ext uri="{63B3BB69-23CF-44E3-9099-C40C66FF867C}">
                  <a14:compatExt spid="_x0000_s1384"/>
                </a:ext>
                <a:ext uri="{FF2B5EF4-FFF2-40B4-BE49-F238E27FC236}">
                  <a16:creationId xmlns:a16="http://schemas.microsoft.com/office/drawing/2014/main" id="{00000000-0008-0000-0400-000068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348</xdr:row>
          <xdr:rowOff>19050</xdr:rowOff>
        </xdr:from>
        <xdr:to>
          <xdr:col>2</xdr:col>
          <xdr:colOff>200025</xdr:colOff>
          <xdr:row>349</xdr:row>
          <xdr:rowOff>0</xdr:rowOff>
        </xdr:to>
        <xdr:sp macro="" textlink="">
          <xdr:nvSpPr>
            <xdr:cNvPr id="1385" name="Object 361" hidden="1">
              <a:extLst>
                <a:ext uri="{63B3BB69-23CF-44E3-9099-C40C66FF867C}">
                  <a14:compatExt spid="_x0000_s1385"/>
                </a:ext>
                <a:ext uri="{FF2B5EF4-FFF2-40B4-BE49-F238E27FC236}">
                  <a16:creationId xmlns:a16="http://schemas.microsoft.com/office/drawing/2014/main" id="{00000000-0008-0000-0400-000069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349</xdr:row>
          <xdr:rowOff>19050</xdr:rowOff>
        </xdr:from>
        <xdr:to>
          <xdr:col>2</xdr:col>
          <xdr:colOff>200025</xdr:colOff>
          <xdr:row>350</xdr:row>
          <xdr:rowOff>0</xdr:rowOff>
        </xdr:to>
        <xdr:sp macro="" textlink="">
          <xdr:nvSpPr>
            <xdr:cNvPr id="1386" name="Object 362" hidden="1">
              <a:extLst>
                <a:ext uri="{63B3BB69-23CF-44E3-9099-C40C66FF867C}">
                  <a14:compatExt spid="_x0000_s1386"/>
                </a:ext>
                <a:ext uri="{FF2B5EF4-FFF2-40B4-BE49-F238E27FC236}">
                  <a16:creationId xmlns:a16="http://schemas.microsoft.com/office/drawing/2014/main" id="{00000000-0008-0000-0400-00006A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350</xdr:row>
          <xdr:rowOff>19050</xdr:rowOff>
        </xdr:from>
        <xdr:to>
          <xdr:col>2</xdr:col>
          <xdr:colOff>200025</xdr:colOff>
          <xdr:row>351</xdr:row>
          <xdr:rowOff>0</xdr:rowOff>
        </xdr:to>
        <xdr:sp macro="" textlink="">
          <xdr:nvSpPr>
            <xdr:cNvPr id="1387" name="Object 363" hidden="1">
              <a:extLst>
                <a:ext uri="{63B3BB69-23CF-44E3-9099-C40C66FF867C}">
                  <a14:compatExt spid="_x0000_s1387"/>
                </a:ext>
                <a:ext uri="{FF2B5EF4-FFF2-40B4-BE49-F238E27FC236}">
                  <a16:creationId xmlns:a16="http://schemas.microsoft.com/office/drawing/2014/main" id="{00000000-0008-0000-0400-00006B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351</xdr:row>
          <xdr:rowOff>19050</xdr:rowOff>
        </xdr:from>
        <xdr:to>
          <xdr:col>2</xdr:col>
          <xdr:colOff>200025</xdr:colOff>
          <xdr:row>352</xdr:row>
          <xdr:rowOff>0</xdr:rowOff>
        </xdr:to>
        <xdr:sp macro="" textlink="">
          <xdr:nvSpPr>
            <xdr:cNvPr id="1388" name="Object 364" hidden="1">
              <a:extLst>
                <a:ext uri="{63B3BB69-23CF-44E3-9099-C40C66FF867C}">
                  <a14:compatExt spid="_x0000_s1388"/>
                </a:ext>
                <a:ext uri="{FF2B5EF4-FFF2-40B4-BE49-F238E27FC236}">
                  <a16:creationId xmlns:a16="http://schemas.microsoft.com/office/drawing/2014/main" id="{00000000-0008-0000-0400-00006C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352</xdr:row>
          <xdr:rowOff>19050</xdr:rowOff>
        </xdr:from>
        <xdr:to>
          <xdr:col>2</xdr:col>
          <xdr:colOff>200025</xdr:colOff>
          <xdr:row>353</xdr:row>
          <xdr:rowOff>0</xdr:rowOff>
        </xdr:to>
        <xdr:sp macro="" textlink="">
          <xdr:nvSpPr>
            <xdr:cNvPr id="1389" name="Object 365" hidden="1">
              <a:extLst>
                <a:ext uri="{63B3BB69-23CF-44E3-9099-C40C66FF867C}">
                  <a14:compatExt spid="_x0000_s1389"/>
                </a:ext>
                <a:ext uri="{FF2B5EF4-FFF2-40B4-BE49-F238E27FC236}">
                  <a16:creationId xmlns:a16="http://schemas.microsoft.com/office/drawing/2014/main" id="{00000000-0008-0000-0400-00006D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353</xdr:row>
          <xdr:rowOff>0</xdr:rowOff>
        </xdr:from>
        <xdr:to>
          <xdr:col>2</xdr:col>
          <xdr:colOff>200025</xdr:colOff>
          <xdr:row>353</xdr:row>
          <xdr:rowOff>123825</xdr:rowOff>
        </xdr:to>
        <xdr:sp macro="" textlink="">
          <xdr:nvSpPr>
            <xdr:cNvPr id="1390" name="Object 366" hidden="1">
              <a:extLst>
                <a:ext uri="{63B3BB69-23CF-44E3-9099-C40C66FF867C}">
                  <a14:compatExt spid="_x0000_s1390"/>
                </a:ext>
                <a:ext uri="{FF2B5EF4-FFF2-40B4-BE49-F238E27FC236}">
                  <a16:creationId xmlns:a16="http://schemas.microsoft.com/office/drawing/2014/main" id="{00000000-0008-0000-0400-00006E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354</xdr:row>
          <xdr:rowOff>0</xdr:rowOff>
        </xdr:from>
        <xdr:to>
          <xdr:col>2</xdr:col>
          <xdr:colOff>200025</xdr:colOff>
          <xdr:row>354</xdr:row>
          <xdr:rowOff>123825</xdr:rowOff>
        </xdr:to>
        <xdr:sp macro="" textlink="">
          <xdr:nvSpPr>
            <xdr:cNvPr id="1391" name="Object 367" hidden="1">
              <a:extLst>
                <a:ext uri="{63B3BB69-23CF-44E3-9099-C40C66FF867C}">
                  <a14:compatExt spid="_x0000_s1391"/>
                </a:ext>
                <a:ext uri="{FF2B5EF4-FFF2-40B4-BE49-F238E27FC236}">
                  <a16:creationId xmlns:a16="http://schemas.microsoft.com/office/drawing/2014/main" id="{00000000-0008-0000-0400-00006F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355</xdr:row>
          <xdr:rowOff>0</xdr:rowOff>
        </xdr:from>
        <xdr:to>
          <xdr:col>2</xdr:col>
          <xdr:colOff>200025</xdr:colOff>
          <xdr:row>355</xdr:row>
          <xdr:rowOff>123825</xdr:rowOff>
        </xdr:to>
        <xdr:sp macro="" textlink="">
          <xdr:nvSpPr>
            <xdr:cNvPr id="1392" name="Object 368" hidden="1">
              <a:extLst>
                <a:ext uri="{63B3BB69-23CF-44E3-9099-C40C66FF867C}">
                  <a14:compatExt spid="_x0000_s1392"/>
                </a:ext>
                <a:ext uri="{FF2B5EF4-FFF2-40B4-BE49-F238E27FC236}">
                  <a16:creationId xmlns:a16="http://schemas.microsoft.com/office/drawing/2014/main" id="{00000000-0008-0000-0400-000070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356</xdr:row>
          <xdr:rowOff>0</xdr:rowOff>
        </xdr:from>
        <xdr:to>
          <xdr:col>2</xdr:col>
          <xdr:colOff>200025</xdr:colOff>
          <xdr:row>356</xdr:row>
          <xdr:rowOff>123825</xdr:rowOff>
        </xdr:to>
        <xdr:sp macro="" textlink="">
          <xdr:nvSpPr>
            <xdr:cNvPr id="1393" name="Object 369" hidden="1">
              <a:extLst>
                <a:ext uri="{63B3BB69-23CF-44E3-9099-C40C66FF867C}">
                  <a14:compatExt spid="_x0000_s1393"/>
                </a:ext>
                <a:ext uri="{FF2B5EF4-FFF2-40B4-BE49-F238E27FC236}">
                  <a16:creationId xmlns:a16="http://schemas.microsoft.com/office/drawing/2014/main" id="{00000000-0008-0000-0400-000071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357</xdr:row>
          <xdr:rowOff>0</xdr:rowOff>
        </xdr:from>
        <xdr:to>
          <xdr:col>2</xdr:col>
          <xdr:colOff>200025</xdr:colOff>
          <xdr:row>357</xdr:row>
          <xdr:rowOff>123825</xdr:rowOff>
        </xdr:to>
        <xdr:sp macro="" textlink="">
          <xdr:nvSpPr>
            <xdr:cNvPr id="1394" name="Object 370" hidden="1">
              <a:extLst>
                <a:ext uri="{63B3BB69-23CF-44E3-9099-C40C66FF867C}">
                  <a14:compatExt spid="_x0000_s1394"/>
                </a:ext>
                <a:ext uri="{FF2B5EF4-FFF2-40B4-BE49-F238E27FC236}">
                  <a16:creationId xmlns:a16="http://schemas.microsoft.com/office/drawing/2014/main" id="{00000000-0008-0000-0400-000072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358</xdr:row>
          <xdr:rowOff>19050</xdr:rowOff>
        </xdr:from>
        <xdr:to>
          <xdr:col>2</xdr:col>
          <xdr:colOff>200025</xdr:colOff>
          <xdr:row>359</xdr:row>
          <xdr:rowOff>0</xdr:rowOff>
        </xdr:to>
        <xdr:sp macro="" textlink="">
          <xdr:nvSpPr>
            <xdr:cNvPr id="1395" name="Object 371" hidden="1">
              <a:extLst>
                <a:ext uri="{63B3BB69-23CF-44E3-9099-C40C66FF867C}">
                  <a14:compatExt spid="_x0000_s1395"/>
                </a:ext>
                <a:ext uri="{FF2B5EF4-FFF2-40B4-BE49-F238E27FC236}">
                  <a16:creationId xmlns:a16="http://schemas.microsoft.com/office/drawing/2014/main" id="{00000000-0008-0000-0400-000073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359</xdr:row>
          <xdr:rowOff>19050</xdr:rowOff>
        </xdr:from>
        <xdr:to>
          <xdr:col>2</xdr:col>
          <xdr:colOff>200025</xdr:colOff>
          <xdr:row>360</xdr:row>
          <xdr:rowOff>0</xdr:rowOff>
        </xdr:to>
        <xdr:sp macro="" textlink="">
          <xdr:nvSpPr>
            <xdr:cNvPr id="1396" name="Object 372" hidden="1">
              <a:extLst>
                <a:ext uri="{63B3BB69-23CF-44E3-9099-C40C66FF867C}">
                  <a14:compatExt spid="_x0000_s1396"/>
                </a:ext>
                <a:ext uri="{FF2B5EF4-FFF2-40B4-BE49-F238E27FC236}">
                  <a16:creationId xmlns:a16="http://schemas.microsoft.com/office/drawing/2014/main" id="{00000000-0008-0000-0400-000074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360</xdr:row>
          <xdr:rowOff>19050</xdr:rowOff>
        </xdr:from>
        <xdr:to>
          <xdr:col>2</xdr:col>
          <xdr:colOff>200025</xdr:colOff>
          <xdr:row>361</xdr:row>
          <xdr:rowOff>0</xdr:rowOff>
        </xdr:to>
        <xdr:sp macro="" textlink="">
          <xdr:nvSpPr>
            <xdr:cNvPr id="1397" name="Object 373" hidden="1">
              <a:extLst>
                <a:ext uri="{63B3BB69-23CF-44E3-9099-C40C66FF867C}">
                  <a14:compatExt spid="_x0000_s1397"/>
                </a:ext>
                <a:ext uri="{FF2B5EF4-FFF2-40B4-BE49-F238E27FC236}">
                  <a16:creationId xmlns:a16="http://schemas.microsoft.com/office/drawing/2014/main" id="{00000000-0008-0000-0400-000075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361</xdr:row>
          <xdr:rowOff>19050</xdr:rowOff>
        </xdr:from>
        <xdr:to>
          <xdr:col>2</xdr:col>
          <xdr:colOff>200025</xdr:colOff>
          <xdr:row>362</xdr:row>
          <xdr:rowOff>0</xdr:rowOff>
        </xdr:to>
        <xdr:sp macro="" textlink="">
          <xdr:nvSpPr>
            <xdr:cNvPr id="1398" name="Object 374" hidden="1">
              <a:extLst>
                <a:ext uri="{63B3BB69-23CF-44E3-9099-C40C66FF867C}">
                  <a14:compatExt spid="_x0000_s1398"/>
                </a:ext>
                <a:ext uri="{FF2B5EF4-FFF2-40B4-BE49-F238E27FC236}">
                  <a16:creationId xmlns:a16="http://schemas.microsoft.com/office/drawing/2014/main" id="{00000000-0008-0000-0400-000076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362</xdr:row>
          <xdr:rowOff>19050</xdr:rowOff>
        </xdr:from>
        <xdr:to>
          <xdr:col>2</xdr:col>
          <xdr:colOff>200025</xdr:colOff>
          <xdr:row>363</xdr:row>
          <xdr:rowOff>0</xdr:rowOff>
        </xdr:to>
        <xdr:sp macro="" textlink="">
          <xdr:nvSpPr>
            <xdr:cNvPr id="1399" name="Object 375" hidden="1">
              <a:extLst>
                <a:ext uri="{63B3BB69-23CF-44E3-9099-C40C66FF867C}">
                  <a14:compatExt spid="_x0000_s1399"/>
                </a:ext>
                <a:ext uri="{FF2B5EF4-FFF2-40B4-BE49-F238E27FC236}">
                  <a16:creationId xmlns:a16="http://schemas.microsoft.com/office/drawing/2014/main" id="{00000000-0008-0000-0400-000077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363</xdr:row>
          <xdr:rowOff>0</xdr:rowOff>
        </xdr:from>
        <xdr:to>
          <xdr:col>2</xdr:col>
          <xdr:colOff>200025</xdr:colOff>
          <xdr:row>363</xdr:row>
          <xdr:rowOff>123825</xdr:rowOff>
        </xdr:to>
        <xdr:sp macro="" textlink="">
          <xdr:nvSpPr>
            <xdr:cNvPr id="1400" name="Object 376" hidden="1">
              <a:extLst>
                <a:ext uri="{63B3BB69-23CF-44E3-9099-C40C66FF867C}">
                  <a14:compatExt spid="_x0000_s1400"/>
                </a:ext>
                <a:ext uri="{FF2B5EF4-FFF2-40B4-BE49-F238E27FC236}">
                  <a16:creationId xmlns:a16="http://schemas.microsoft.com/office/drawing/2014/main" id="{00000000-0008-0000-0400-000078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364</xdr:row>
          <xdr:rowOff>0</xdr:rowOff>
        </xdr:from>
        <xdr:to>
          <xdr:col>2</xdr:col>
          <xdr:colOff>200025</xdr:colOff>
          <xdr:row>364</xdr:row>
          <xdr:rowOff>123825</xdr:rowOff>
        </xdr:to>
        <xdr:sp macro="" textlink="">
          <xdr:nvSpPr>
            <xdr:cNvPr id="1401" name="Object 377" hidden="1">
              <a:extLst>
                <a:ext uri="{63B3BB69-23CF-44E3-9099-C40C66FF867C}">
                  <a14:compatExt spid="_x0000_s1401"/>
                </a:ext>
                <a:ext uri="{FF2B5EF4-FFF2-40B4-BE49-F238E27FC236}">
                  <a16:creationId xmlns:a16="http://schemas.microsoft.com/office/drawing/2014/main" id="{00000000-0008-0000-0400-000079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365</xdr:row>
          <xdr:rowOff>0</xdr:rowOff>
        </xdr:from>
        <xdr:to>
          <xdr:col>2</xdr:col>
          <xdr:colOff>200025</xdr:colOff>
          <xdr:row>365</xdr:row>
          <xdr:rowOff>123825</xdr:rowOff>
        </xdr:to>
        <xdr:sp macro="" textlink="">
          <xdr:nvSpPr>
            <xdr:cNvPr id="1402" name="Object 378" hidden="1">
              <a:extLst>
                <a:ext uri="{63B3BB69-23CF-44E3-9099-C40C66FF867C}">
                  <a14:compatExt spid="_x0000_s1402"/>
                </a:ext>
                <a:ext uri="{FF2B5EF4-FFF2-40B4-BE49-F238E27FC236}">
                  <a16:creationId xmlns:a16="http://schemas.microsoft.com/office/drawing/2014/main" id="{00000000-0008-0000-0400-00007A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366</xdr:row>
          <xdr:rowOff>0</xdr:rowOff>
        </xdr:from>
        <xdr:to>
          <xdr:col>2</xdr:col>
          <xdr:colOff>200025</xdr:colOff>
          <xdr:row>366</xdr:row>
          <xdr:rowOff>123825</xdr:rowOff>
        </xdr:to>
        <xdr:sp macro="" textlink="">
          <xdr:nvSpPr>
            <xdr:cNvPr id="1403" name="Object 379" hidden="1">
              <a:extLst>
                <a:ext uri="{63B3BB69-23CF-44E3-9099-C40C66FF867C}">
                  <a14:compatExt spid="_x0000_s1403"/>
                </a:ext>
                <a:ext uri="{FF2B5EF4-FFF2-40B4-BE49-F238E27FC236}">
                  <a16:creationId xmlns:a16="http://schemas.microsoft.com/office/drawing/2014/main" id="{00000000-0008-0000-0400-00007B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367</xdr:row>
          <xdr:rowOff>0</xdr:rowOff>
        </xdr:from>
        <xdr:to>
          <xdr:col>2</xdr:col>
          <xdr:colOff>200025</xdr:colOff>
          <xdr:row>367</xdr:row>
          <xdr:rowOff>123825</xdr:rowOff>
        </xdr:to>
        <xdr:sp macro="" textlink="">
          <xdr:nvSpPr>
            <xdr:cNvPr id="1404" name="Object 380" hidden="1">
              <a:extLst>
                <a:ext uri="{63B3BB69-23CF-44E3-9099-C40C66FF867C}">
                  <a14:compatExt spid="_x0000_s1404"/>
                </a:ext>
                <a:ext uri="{FF2B5EF4-FFF2-40B4-BE49-F238E27FC236}">
                  <a16:creationId xmlns:a16="http://schemas.microsoft.com/office/drawing/2014/main" id="{00000000-0008-0000-0400-00007C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368</xdr:row>
          <xdr:rowOff>19050</xdr:rowOff>
        </xdr:from>
        <xdr:to>
          <xdr:col>2</xdr:col>
          <xdr:colOff>200025</xdr:colOff>
          <xdr:row>369</xdr:row>
          <xdr:rowOff>0</xdr:rowOff>
        </xdr:to>
        <xdr:sp macro="" textlink="">
          <xdr:nvSpPr>
            <xdr:cNvPr id="1405" name="Object 381" hidden="1">
              <a:extLst>
                <a:ext uri="{63B3BB69-23CF-44E3-9099-C40C66FF867C}">
                  <a14:compatExt spid="_x0000_s1405"/>
                </a:ext>
                <a:ext uri="{FF2B5EF4-FFF2-40B4-BE49-F238E27FC236}">
                  <a16:creationId xmlns:a16="http://schemas.microsoft.com/office/drawing/2014/main" id="{00000000-0008-0000-0400-00007D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369</xdr:row>
          <xdr:rowOff>19050</xdr:rowOff>
        </xdr:from>
        <xdr:to>
          <xdr:col>2</xdr:col>
          <xdr:colOff>200025</xdr:colOff>
          <xdr:row>370</xdr:row>
          <xdr:rowOff>0</xdr:rowOff>
        </xdr:to>
        <xdr:sp macro="" textlink="">
          <xdr:nvSpPr>
            <xdr:cNvPr id="1406" name="Object 382" hidden="1">
              <a:extLst>
                <a:ext uri="{63B3BB69-23CF-44E3-9099-C40C66FF867C}">
                  <a14:compatExt spid="_x0000_s1406"/>
                </a:ext>
                <a:ext uri="{FF2B5EF4-FFF2-40B4-BE49-F238E27FC236}">
                  <a16:creationId xmlns:a16="http://schemas.microsoft.com/office/drawing/2014/main" id="{00000000-0008-0000-0400-00007E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370</xdr:row>
          <xdr:rowOff>19050</xdr:rowOff>
        </xdr:from>
        <xdr:to>
          <xdr:col>2</xdr:col>
          <xdr:colOff>200025</xdr:colOff>
          <xdr:row>371</xdr:row>
          <xdr:rowOff>0</xdr:rowOff>
        </xdr:to>
        <xdr:sp macro="" textlink="">
          <xdr:nvSpPr>
            <xdr:cNvPr id="1407" name="Object 383" hidden="1">
              <a:extLst>
                <a:ext uri="{63B3BB69-23CF-44E3-9099-C40C66FF867C}">
                  <a14:compatExt spid="_x0000_s1407"/>
                </a:ext>
                <a:ext uri="{FF2B5EF4-FFF2-40B4-BE49-F238E27FC236}">
                  <a16:creationId xmlns:a16="http://schemas.microsoft.com/office/drawing/2014/main" id="{00000000-0008-0000-0400-00007F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371</xdr:row>
          <xdr:rowOff>19050</xdr:rowOff>
        </xdr:from>
        <xdr:to>
          <xdr:col>2</xdr:col>
          <xdr:colOff>200025</xdr:colOff>
          <xdr:row>372</xdr:row>
          <xdr:rowOff>0</xdr:rowOff>
        </xdr:to>
        <xdr:sp macro="" textlink="">
          <xdr:nvSpPr>
            <xdr:cNvPr id="1408" name="Object 384" hidden="1">
              <a:extLst>
                <a:ext uri="{63B3BB69-23CF-44E3-9099-C40C66FF867C}">
                  <a14:compatExt spid="_x0000_s1408"/>
                </a:ext>
                <a:ext uri="{FF2B5EF4-FFF2-40B4-BE49-F238E27FC236}">
                  <a16:creationId xmlns:a16="http://schemas.microsoft.com/office/drawing/2014/main" id="{00000000-0008-0000-0400-000080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372</xdr:row>
          <xdr:rowOff>19050</xdr:rowOff>
        </xdr:from>
        <xdr:to>
          <xdr:col>2</xdr:col>
          <xdr:colOff>200025</xdr:colOff>
          <xdr:row>373</xdr:row>
          <xdr:rowOff>0</xdr:rowOff>
        </xdr:to>
        <xdr:sp macro="" textlink="">
          <xdr:nvSpPr>
            <xdr:cNvPr id="1409" name="Object 385" hidden="1">
              <a:extLst>
                <a:ext uri="{63B3BB69-23CF-44E3-9099-C40C66FF867C}">
                  <a14:compatExt spid="_x0000_s1409"/>
                </a:ext>
                <a:ext uri="{FF2B5EF4-FFF2-40B4-BE49-F238E27FC236}">
                  <a16:creationId xmlns:a16="http://schemas.microsoft.com/office/drawing/2014/main" id="{00000000-0008-0000-0400-000081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373</xdr:row>
          <xdr:rowOff>0</xdr:rowOff>
        </xdr:from>
        <xdr:to>
          <xdr:col>2</xdr:col>
          <xdr:colOff>200025</xdr:colOff>
          <xdr:row>373</xdr:row>
          <xdr:rowOff>123825</xdr:rowOff>
        </xdr:to>
        <xdr:sp macro="" textlink="">
          <xdr:nvSpPr>
            <xdr:cNvPr id="1410" name="Object 386" hidden="1">
              <a:extLst>
                <a:ext uri="{63B3BB69-23CF-44E3-9099-C40C66FF867C}">
                  <a14:compatExt spid="_x0000_s1410"/>
                </a:ext>
                <a:ext uri="{FF2B5EF4-FFF2-40B4-BE49-F238E27FC236}">
                  <a16:creationId xmlns:a16="http://schemas.microsoft.com/office/drawing/2014/main" id="{00000000-0008-0000-0400-000082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374</xdr:row>
          <xdr:rowOff>0</xdr:rowOff>
        </xdr:from>
        <xdr:to>
          <xdr:col>2</xdr:col>
          <xdr:colOff>200025</xdr:colOff>
          <xdr:row>374</xdr:row>
          <xdr:rowOff>123825</xdr:rowOff>
        </xdr:to>
        <xdr:sp macro="" textlink="">
          <xdr:nvSpPr>
            <xdr:cNvPr id="1411" name="Object 387" hidden="1">
              <a:extLst>
                <a:ext uri="{63B3BB69-23CF-44E3-9099-C40C66FF867C}">
                  <a14:compatExt spid="_x0000_s1411"/>
                </a:ext>
                <a:ext uri="{FF2B5EF4-FFF2-40B4-BE49-F238E27FC236}">
                  <a16:creationId xmlns:a16="http://schemas.microsoft.com/office/drawing/2014/main" id="{00000000-0008-0000-0400-000083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375</xdr:row>
          <xdr:rowOff>0</xdr:rowOff>
        </xdr:from>
        <xdr:to>
          <xdr:col>2</xdr:col>
          <xdr:colOff>200025</xdr:colOff>
          <xdr:row>375</xdr:row>
          <xdr:rowOff>123825</xdr:rowOff>
        </xdr:to>
        <xdr:sp macro="" textlink="">
          <xdr:nvSpPr>
            <xdr:cNvPr id="1412" name="Object 388" hidden="1">
              <a:extLst>
                <a:ext uri="{63B3BB69-23CF-44E3-9099-C40C66FF867C}">
                  <a14:compatExt spid="_x0000_s1412"/>
                </a:ext>
                <a:ext uri="{FF2B5EF4-FFF2-40B4-BE49-F238E27FC236}">
                  <a16:creationId xmlns:a16="http://schemas.microsoft.com/office/drawing/2014/main" id="{00000000-0008-0000-0400-000084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376</xdr:row>
          <xdr:rowOff>0</xdr:rowOff>
        </xdr:from>
        <xdr:to>
          <xdr:col>2</xdr:col>
          <xdr:colOff>200025</xdr:colOff>
          <xdr:row>376</xdr:row>
          <xdr:rowOff>123825</xdr:rowOff>
        </xdr:to>
        <xdr:sp macro="" textlink="">
          <xdr:nvSpPr>
            <xdr:cNvPr id="1413" name="Object 389" hidden="1">
              <a:extLst>
                <a:ext uri="{63B3BB69-23CF-44E3-9099-C40C66FF867C}">
                  <a14:compatExt spid="_x0000_s1413"/>
                </a:ext>
                <a:ext uri="{FF2B5EF4-FFF2-40B4-BE49-F238E27FC236}">
                  <a16:creationId xmlns:a16="http://schemas.microsoft.com/office/drawing/2014/main" id="{00000000-0008-0000-0400-000085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377</xdr:row>
          <xdr:rowOff>0</xdr:rowOff>
        </xdr:from>
        <xdr:to>
          <xdr:col>2</xdr:col>
          <xdr:colOff>200025</xdr:colOff>
          <xdr:row>377</xdr:row>
          <xdr:rowOff>123825</xdr:rowOff>
        </xdr:to>
        <xdr:sp macro="" textlink="">
          <xdr:nvSpPr>
            <xdr:cNvPr id="1414" name="Object 390" hidden="1">
              <a:extLst>
                <a:ext uri="{63B3BB69-23CF-44E3-9099-C40C66FF867C}">
                  <a14:compatExt spid="_x0000_s1414"/>
                </a:ext>
                <a:ext uri="{FF2B5EF4-FFF2-40B4-BE49-F238E27FC236}">
                  <a16:creationId xmlns:a16="http://schemas.microsoft.com/office/drawing/2014/main" id="{00000000-0008-0000-0400-000086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378</xdr:row>
          <xdr:rowOff>19050</xdr:rowOff>
        </xdr:from>
        <xdr:to>
          <xdr:col>2</xdr:col>
          <xdr:colOff>200025</xdr:colOff>
          <xdr:row>379</xdr:row>
          <xdr:rowOff>0</xdr:rowOff>
        </xdr:to>
        <xdr:sp macro="" textlink="">
          <xdr:nvSpPr>
            <xdr:cNvPr id="1415" name="Object 391" hidden="1">
              <a:extLst>
                <a:ext uri="{63B3BB69-23CF-44E3-9099-C40C66FF867C}">
                  <a14:compatExt spid="_x0000_s1415"/>
                </a:ext>
                <a:ext uri="{FF2B5EF4-FFF2-40B4-BE49-F238E27FC236}">
                  <a16:creationId xmlns:a16="http://schemas.microsoft.com/office/drawing/2014/main" id="{00000000-0008-0000-0400-000087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379</xdr:row>
          <xdr:rowOff>19050</xdr:rowOff>
        </xdr:from>
        <xdr:to>
          <xdr:col>2</xdr:col>
          <xdr:colOff>200025</xdr:colOff>
          <xdr:row>380</xdr:row>
          <xdr:rowOff>0</xdr:rowOff>
        </xdr:to>
        <xdr:sp macro="" textlink="">
          <xdr:nvSpPr>
            <xdr:cNvPr id="1416" name="Object 392" hidden="1">
              <a:extLst>
                <a:ext uri="{63B3BB69-23CF-44E3-9099-C40C66FF867C}">
                  <a14:compatExt spid="_x0000_s1416"/>
                </a:ext>
                <a:ext uri="{FF2B5EF4-FFF2-40B4-BE49-F238E27FC236}">
                  <a16:creationId xmlns:a16="http://schemas.microsoft.com/office/drawing/2014/main" id="{00000000-0008-0000-0400-000088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380</xdr:row>
          <xdr:rowOff>19050</xdr:rowOff>
        </xdr:from>
        <xdr:to>
          <xdr:col>2</xdr:col>
          <xdr:colOff>200025</xdr:colOff>
          <xdr:row>381</xdr:row>
          <xdr:rowOff>0</xdr:rowOff>
        </xdr:to>
        <xdr:sp macro="" textlink="">
          <xdr:nvSpPr>
            <xdr:cNvPr id="1417" name="Object 393" hidden="1">
              <a:extLst>
                <a:ext uri="{63B3BB69-23CF-44E3-9099-C40C66FF867C}">
                  <a14:compatExt spid="_x0000_s1417"/>
                </a:ext>
                <a:ext uri="{FF2B5EF4-FFF2-40B4-BE49-F238E27FC236}">
                  <a16:creationId xmlns:a16="http://schemas.microsoft.com/office/drawing/2014/main" id="{00000000-0008-0000-0400-000089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381</xdr:row>
          <xdr:rowOff>19050</xdr:rowOff>
        </xdr:from>
        <xdr:to>
          <xdr:col>2</xdr:col>
          <xdr:colOff>200025</xdr:colOff>
          <xdr:row>382</xdr:row>
          <xdr:rowOff>0</xdr:rowOff>
        </xdr:to>
        <xdr:sp macro="" textlink="">
          <xdr:nvSpPr>
            <xdr:cNvPr id="1418" name="Object 394" hidden="1">
              <a:extLst>
                <a:ext uri="{63B3BB69-23CF-44E3-9099-C40C66FF867C}">
                  <a14:compatExt spid="_x0000_s1418"/>
                </a:ext>
                <a:ext uri="{FF2B5EF4-FFF2-40B4-BE49-F238E27FC236}">
                  <a16:creationId xmlns:a16="http://schemas.microsoft.com/office/drawing/2014/main" id="{00000000-0008-0000-0400-00008A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382</xdr:row>
          <xdr:rowOff>19050</xdr:rowOff>
        </xdr:from>
        <xdr:to>
          <xdr:col>2</xdr:col>
          <xdr:colOff>200025</xdr:colOff>
          <xdr:row>383</xdr:row>
          <xdr:rowOff>0</xdr:rowOff>
        </xdr:to>
        <xdr:sp macro="" textlink="">
          <xdr:nvSpPr>
            <xdr:cNvPr id="1419" name="Object 395" hidden="1">
              <a:extLst>
                <a:ext uri="{63B3BB69-23CF-44E3-9099-C40C66FF867C}">
                  <a14:compatExt spid="_x0000_s1419"/>
                </a:ext>
                <a:ext uri="{FF2B5EF4-FFF2-40B4-BE49-F238E27FC236}">
                  <a16:creationId xmlns:a16="http://schemas.microsoft.com/office/drawing/2014/main" id="{00000000-0008-0000-0400-00008B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383</xdr:row>
          <xdr:rowOff>0</xdr:rowOff>
        </xdr:from>
        <xdr:to>
          <xdr:col>2</xdr:col>
          <xdr:colOff>200025</xdr:colOff>
          <xdr:row>383</xdr:row>
          <xdr:rowOff>123825</xdr:rowOff>
        </xdr:to>
        <xdr:sp macro="" textlink="">
          <xdr:nvSpPr>
            <xdr:cNvPr id="1420" name="Object 396" hidden="1">
              <a:extLst>
                <a:ext uri="{63B3BB69-23CF-44E3-9099-C40C66FF867C}">
                  <a14:compatExt spid="_x0000_s1420"/>
                </a:ext>
                <a:ext uri="{FF2B5EF4-FFF2-40B4-BE49-F238E27FC236}">
                  <a16:creationId xmlns:a16="http://schemas.microsoft.com/office/drawing/2014/main" id="{00000000-0008-0000-0400-00008C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384</xdr:row>
          <xdr:rowOff>0</xdr:rowOff>
        </xdr:from>
        <xdr:to>
          <xdr:col>2</xdr:col>
          <xdr:colOff>200025</xdr:colOff>
          <xdr:row>384</xdr:row>
          <xdr:rowOff>123825</xdr:rowOff>
        </xdr:to>
        <xdr:sp macro="" textlink="">
          <xdr:nvSpPr>
            <xdr:cNvPr id="1421" name="Object 397" hidden="1">
              <a:extLst>
                <a:ext uri="{63B3BB69-23CF-44E3-9099-C40C66FF867C}">
                  <a14:compatExt spid="_x0000_s1421"/>
                </a:ext>
                <a:ext uri="{FF2B5EF4-FFF2-40B4-BE49-F238E27FC236}">
                  <a16:creationId xmlns:a16="http://schemas.microsoft.com/office/drawing/2014/main" id="{00000000-0008-0000-0400-00008D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385</xdr:row>
          <xdr:rowOff>0</xdr:rowOff>
        </xdr:from>
        <xdr:to>
          <xdr:col>2</xdr:col>
          <xdr:colOff>200025</xdr:colOff>
          <xdr:row>385</xdr:row>
          <xdr:rowOff>123825</xdr:rowOff>
        </xdr:to>
        <xdr:sp macro="" textlink="">
          <xdr:nvSpPr>
            <xdr:cNvPr id="1422" name="Object 398" hidden="1">
              <a:extLst>
                <a:ext uri="{63B3BB69-23CF-44E3-9099-C40C66FF867C}">
                  <a14:compatExt spid="_x0000_s1422"/>
                </a:ext>
                <a:ext uri="{FF2B5EF4-FFF2-40B4-BE49-F238E27FC236}">
                  <a16:creationId xmlns:a16="http://schemas.microsoft.com/office/drawing/2014/main" id="{00000000-0008-0000-0400-00008E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386</xdr:row>
          <xdr:rowOff>0</xdr:rowOff>
        </xdr:from>
        <xdr:to>
          <xdr:col>2</xdr:col>
          <xdr:colOff>200025</xdr:colOff>
          <xdr:row>386</xdr:row>
          <xdr:rowOff>123825</xdr:rowOff>
        </xdr:to>
        <xdr:sp macro="" textlink="">
          <xdr:nvSpPr>
            <xdr:cNvPr id="1423" name="Object 399" hidden="1">
              <a:extLst>
                <a:ext uri="{63B3BB69-23CF-44E3-9099-C40C66FF867C}">
                  <a14:compatExt spid="_x0000_s1423"/>
                </a:ext>
                <a:ext uri="{FF2B5EF4-FFF2-40B4-BE49-F238E27FC236}">
                  <a16:creationId xmlns:a16="http://schemas.microsoft.com/office/drawing/2014/main" id="{00000000-0008-0000-0400-00008F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387</xdr:row>
          <xdr:rowOff>0</xdr:rowOff>
        </xdr:from>
        <xdr:to>
          <xdr:col>2</xdr:col>
          <xdr:colOff>200025</xdr:colOff>
          <xdr:row>387</xdr:row>
          <xdr:rowOff>123825</xdr:rowOff>
        </xdr:to>
        <xdr:sp macro="" textlink="">
          <xdr:nvSpPr>
            <xdr:cNvPr id="1424" name="Object 400" hidden="1">
              <a:extLst>
                <a:ext uri="{63B3BB69-23CF-44E3-9099-C40C66FF867C}">
                  <a14:compatExt spid="_x0000_s1424"/>
                </a:ext>
                <a:ext uri="{FF2B5EF4-FFF2-40B4-BE49-F238E27FC236}">
                  <a16:creationId xmlns:a16="http://schemas.microsoft.com/office/drawing/2014/main" id="{00000000-0008-0000-0400-000090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388</xdr:row>
          <xdr:rowOff>19050</xdr:rowOff>
        </xdr:from>
        <xdr:to>
          <xdr:col>2</xdr:col>
          <xdr:colOff>200025</xdr:colOff>
          <xdr:row>389</xdr:row>
          <xdr:rowOff>0</xdr:rowOff>
        </xdr:to>
        <xdr:sp macro="" textlink="">
          <xdr:nvSpPr>
            <xdr:cNvPr id="1425" name="Object 401" hidden="1">
              <a:extLst>
                <a:ext uri="{63B3BB69-23CF-44E3-9099-C40C66FF867C}">
                  <a14:compatExt spid="_x0000_s1425"/>
                </a:ext>
                <a:ext uri="{FF2B5EF4-FFF2-40B4-BE49-F238E27FC236}">
                  <a16:creationId xmlns:a16="http://schemas.microsoft.com/office/drawing/2014/main" id="{00000000-0008-0000-0400-000091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389</xdr:row>
          <xdr:rowOff>19050</xdr:rowOff>
        </xdr:from>
        <xdr:to>
          <xdr:col>2</xdr:col>
          <xdr:colOff>200025</xdr:colOff>
          <xdr:row>390</xdr:row>
          <xdr:rowOff>0</xdr:rowOff>
        </xdr:to>
        <xdr:sp macro="" textlink="">
          <xdr:nvSpPr>
            <xdr:cNvPr id="1426" name="Object 402" hidden="1">
              <a:extLst>
                <a:ext uri="{63B3BB69-23CF-44E3-9099-C40C66FF867C}">
                  <a14:compatExt spid="_x0000_s1426"/>
                </a:ext>
                <a:ext uri="{FF2B5EF4-FFF2-40B4-BE49-F238E27FC236}">
                  <a16:creationId xmlns:a16="http://schemas.microsoft.com/office/drawing/2014/main" id="{00000000-0008-0000-0400-000092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390</xdr:row>
          <xdr:rowOff>19050</xdr:rowOff>
        </xdr:from>
        <xdr:to>
          <xdr:col>2</xdr:col>
          <xdr:colOff>200025</xdr:colOff>
          <xdr:row>391</xdr:row>
          <xdr:rowOff>0</xdr:rowOff>
        </xdr:to>
        <xdr:sp macro="" textlink="">
          <xdr:nvSpPr>
            <xdr:cNvPr id="1427" name="Object 403" hidden="1">
              <a:extLst>
                <a:ext uri="{63B3BB69-23CF-44E3-9099-C40C66FF867C}">
                  <a14:compatExt spid="_x0000_s1427"/>
                </a:ext>
                <a:ext uri="{FF2B5EF4-FFF2-40B4-BE49-F238E27FC236}">
                  <a16:creationId xmlns:a16="http://schemas.microsoft.com/office/drawing/2014/main" id="{00000000-0008-0000-0400-000093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391</xdr:row>
          <xdr:rowOff>19050</xdr:rowOff>
        </xdr:from>
        <xdr:to>
          <xdr:col>2</xdr:col>
          <xdr:colOff>200025</xdr:colOff>
          <xdr:row>392</xdr:row>
          <xdr:rowOff>0</xdr:rowOff>
        </xdr:to>
        <xdr:sp macro="" textlink="">
          <xdr:nvSpPr>
            <xdr:cNvPr id="1428" name="Object 404" hidden="1">
              <a:extLst>
                <a:ext uri="{63B3BB69-23CF-44E3-9099-C40C66FF867C}">
                  <a14:compatExt spid="_x0000_s1428"/>
                </a:ext>
                <a:ext uri="{FF2B5EF4-FFF2-40B4-BE49-F238E27FC236}">
                  <a16:creationId xmlns:a16="http://schemas.microsoft.com/office/drawing/2014/main" id="{00000000-0008-0000-0400-000094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392</xdr:row>
          <xdr:rowOff>19050</xdr:rowOff>
        </xdr:from>
        <xdr:to>
          <xdr:col>2</xdr:col>
          <xdr:colOff>200025</xdr:colOff>
          <xdr:row>393</xdr:row>
          <xdr:rowOff>0</xdr:rowOff>
        </xdr:to>
        <xdr:sp macro="" textlink="">
          <xdr:nvSpPr>
            <xdr:cNvPr id="1429" name="Object 405" hidden="1">
              <a:extLst>
                <a:ext uri="{63B3BB69-23CF-44E3-9099-C40C66FF867C}">
                  <a14:compatExt spid="_x0000_s1429"/>
                </a:ext>
                <a:ext uri="{FF2B5EF4-FFF2-40B4-BE49-F238E27FC236}">
                  <a16:creationId xmlns:a16="http://schemas.microsoft.com/office/drawing/2014/main" id="{00000000-0008-0000-0400-000095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393</xdr:row>
          <xdr:rowOff>0</xdr:rowOff>
        </xdr:from>
        <xdr:to>
          <xdr:col>2</xdr:col>
          <xdr:colOff>200025</xdr:colOff>
          <xdr:row>393</xdr:row>
          <xdr:rowOff>123825</xdr:rowOff>
        </xdr:to>
        <xdr:sp macro="" textlink="">
          <xdr:nvSpPr>
            <xdr:cNvPr id="1430" name="Object 406" hidden="1">
              <a:extLst>
                <a:ext uri="{63B3BB69-23CF-44E3-9099-C40C66FF867C}">
                  <a14:compatExt spid="_x0000_s1430"/>
                </a:ext>
                <a:ext uri="{FF2B5EF4-FFF2-40B4-BE49-F238E27FC236}">
                  <a16:creationId xmlns:a16="http://schemas.microsoft.com/office/drawing/2014/main" id="{00000000-0008-0000-0400-000096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394</xdr:row>
          <xdr:rowOff>0</xdr:rowOff>
        </xdr:from>
        <xdr:to>
          <xdr:col>2</xdr:col>
          <xdr:colOff>200025</xdr:colOff>
          <xdr:row>394</xdr:row>
          <xdr:rowOff>123825</xdr:rowOff>
        </xdr:to>
        <xdr:sp macro="" textlink="">
          <xdr:nvSpPr>
            <xdr:cNvPr id="1431" name="Object 407" hidden="1">
              <a:extLst>
                <a:ext uri="{63B3BB69-23CF-44E3-9099-C40C66FF867C}">
                  <a14:compatExt spid="_x0000_s1431"/>
                </a:ext>
                <a:ext uri="{FF2B5EF4-FFF2-40B4-BE49-F238E27FC236}">
                  <a16:creationId xmlns:a16="http://schemas.microsoft.com/office/drawing/2014/main" id="{00000000-0008-0000-0400-000097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395</xdr:row>
          <xdr:rowOff>0</xdr:rowOff>
        </xdr:from>
        <xdr:to>
          <xdr:col>2</xdr:col>
          <xdr:colOff>200025</xdr:colOff>
          <xdr:row>395</xdr:row>
          <xdr:rowOff>123825</xdr:rowOff>
        </xdr:to>
        <xdr:sp macro="" textlink="">
          <xdr:nvSpPr>
            <xdr:cNvPr id="1432" name="Object 408" hidden="1">
              <a:extLst>
                <a:ext uri="{63B3BB69-23CF-44E3-9099-C40C66FF867C}">
                  <a14:compatExt spid="_x0000_s1432"/>
                </a:ext>
                <a:ext uri="{FF2B5EF4-FFF2-40B4-BE49-F238E27FC236}">
                  <a16:creationId xmlns:a16="http://schemas.microsoft.com/office/drawing/2014/main" id="{00000000-0008-0000-0400-000098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396</xdr:row>
          <xdr:rowOff>0</xdr:rowOff>
        </xdr:from>
        <xdr:to>
          <xdr:col>2</xdr:col>
          <xdr:colOff>200025</xdr:colOff>
          <xdr:row>396</xdr:row>
          <xdr:rowOff>123825</xdr:rowOff>
        </xdr:to>
        <xdr:sp macro="" textlink="">
          <xdr:nvSpPr>
            <xdr:cNvPr id="1433" name="Object 409" hidden="1">
              <a:extLst>
                <a:ext uri="{63B3BB69-23CF-44E3-9099-C40C66FF867C}">
                  <a14:compatExt spid="_x0000_s1433"/>
                </a:ext>
                <a:ext uri="{FF2B5EF4-FFF2-40B4-BE49-F238E27FC236}">
                  <a16:creationId xmlns:a16="http://schemas.microsoft.com/office/drawing/2014/main" id="{00000000-0008-0000-0400-000099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397</xdr:row>
          <xdr:rowOff>0</xdr:rowOff>
        </xdr:from>
        <xdr:to>
          <xdr:col>2</xdr:col>
          <xdr:colOff>200025</xdr:colOff>
          <xdr:row>397</xdr:row>
          <xdr:rowOff>123825</xdr:rowOff>
        </xdr:to>
        <xdr:sp macro="" textlink="">
          <xdr:nvSpPr>
            <xdr:cNvPr id="1434" name="Object 410" hidden="1">
              <a:extLst>
                <a:ext uri="{63B3BB69-23CF-44E3-9099-C40C66FF867C}">
                  <a14:compatExt spid="_x0000_s1434"/>
                </a:ext>
                <a:ext uri="{FF2B5EF4-FFF2-40B4-BE49-F238E27FC236}">
                  <a16:creationId xmlns:a16="http://schemas.microsoft.com/office/drawing/2014/main" id="{00000000-0008-0000-0400-00009A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398</xdr:row>
          <xdr:rowOff>19050</xdr:rowOff>
        </xdr:from>
        <xdr:to>
          <xdr:col>2</xdr:col>
          <xdr:colOff>200025</xdr:colOff>
          <xdr:row>399</xdr:row>
          <xdr:rowOff>0</xdr:rowOff>
        </xdr:to>
        <xdr:sp macro="" textlink="">
          <xdr:nvSpPr>
            <xdr:cNvPr id="1435" name="Object 411" hidden="1">
              <a:extLst>
                <a:ext uri="{63B3BB69-23CF-44E3-9099-C40C66FF867C}">
                  <a14:compatExt spid="_x0000_s1435"/>
                </a:ext>
                <a:ext uri="{FF2B5EF4-FFF2-40B4-BE49-F238E27FC236}">
                  <a16:creationId xmlns:a16="http://schemas.microsoft.com/office/drawing/2014/main" id="{00000000-0008-0000-0400-00009B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399</xdr:row>
          <xdr:rowOff>19050</xdr:rowOff>
        </xdr:from>
        <xdr:to>
          <xdr:col>2</xdr:col>
          <xdr:colOff>200025</xdr:colOff>
          <xdr:row>400</xdr:row>
          <xdr:rowOff>0</xdr:rowOff>
        </xdr:to>
        <xdr:sp macro="" textlink="">
          <xdr:nvSpPr>
            <xdr:cNvPr id="1436" name="Object 412" hidden="1">
              <a:extLst>
                <a:ext uri="{63B3BB69-23CF-44E3-9099-C40C66FF867C}">
                  <a14:compatExt spid="_x0000_s1436"/>
                </a:ext>
                <a:ext uri="{FF2B5EF4-FFF2-40B4-BE49-F238E27FC236}">
                  <a16:creationId xmlns:a16="http://schemas.microsoft.com/office/drawing/2014/main" id="{00000000-0008-0000-0400-00009C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400</xdr:row>
          <xdr:rowOff>19050</xdr:rowOff>
        </xdr:from>
        <xdr:to>
          <xdr:col>2</xdr:col>
          <xdr:colOff>200025</xdr:colOff>
          <xdr:row>401</xdr:row>
          <xdr:rowOff>0</xdr:rowOff>
        </xdr:to>
        <xdr:sp macro="" textlink="">
          <xdr:nvSpPr>
            <xdr:cNvPr id="1437" name="Object 413" hidden="1">
              <a:extLst>
                <a:ext uri="{63B3BB69-23CF-44E3-9099-C40C66FF867C}">
                  <a14:compatExt spid="_x0000_s1437"/>
                </a:ext>
                <a:ext uri="{FF2B5EF4-FFF2-40B4-BE49-F238E27FC236}">
                  <a16:creationId xmlns:a16="http://schemas.microsoft.com/office/drawing/2014/main" id="{00000000-0008-0000-0400-00009D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401</xdr:row>
          <xdr:rowOff>19050</xdr:rowOff>
        </xdr:from>
        <xdr:to>
          <xdr:col>2</xdr:col>
          <xdr:colOff>200025</xdr:colOff>
          <xdr:row>402</xdr:row>
          <xdr:rowOff>0</xdr:rowOff>
        </xdr:to>
        <xdr:sp macro="" textlink="">
          <xdr:nvSpPr>
            <xdr:cNvPr id="1438" name="Object 414" hidden="1">
              <a:extLst>
                <a:ext uri="{63B3BB69-23CF-44E3-9099-C40C66FF867C}">
                  <a14:compatExt spid="_x0000_s1438"/>
                </a:ext>
                <a:ext uri="{FF2B5EF4-FFF2-40B4-BE49-F238E27FC236}">
                  <a16:creationId xmlns:a16="http://schemas.microsoft.com/office/drawing/2014/main" id="{00000000-0008-0000-0400-00009E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402</xdr:row>
          <xdr:rowOff>19050</xdr:rowOff>
        </xdr:from>
        <xdr:to>
          <xdr:col>2</xdr:col>
          <xdr:colOff>200025</xdr:colOff>
          <xdr:row>403</xdr:row>
          <xdr:rowOff>0</xdr:rowOff>
        </xdr:to>
        <xdr:sp macro="" textlink="">
          <xdr:nvSpPr>
            <xdr:cNvPr id="1439" name="Object 415" hidden="1">
              <a:extLst>
                <a:ext uri="{63B3BB69-23CF-44E3-9099-C40C66FF867C}">
                  <a14:compatExt spid="_x0000_s1439"/>
                </a:ext>
                <a:ext uri="{FF2B5EF4-FFF2-40B4-BE49-F238E27FC236}">
                  <a16:creationId xmlns:a16="http://schemas.microsoft.com/office/drawing/2014/main" id="{00000000-0008-0000-0400-00009F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403</xdr:row>
          <xdr:rowOff>0</xdr:rowOff>
        </xdr:from>
        <xdr:to>
          <xdr:col>2</xdr:col>
          <xdr:colOff>200025</xdr:colOff>
          <xdr:row>403</xdr:row>
          <xdr:rowOff>123825</xdr:rowOff>
        </xdr:to>
        <xdr:sp macro="" textlink="">
          <xdr:nvSpPr>
            <xdr:cNvPr id="1440" name="Object 416" hidden="1">
              <a:extLst>
                <a:ext uri="{63B3BB69-23CF-44E3-9099-C40C66FF867C}">
                  <a14:compatExt spid="_x0000_s1440"/>
                </a:ext>
                <a:ext uri="{FF2B5EF4-FFF2-40B4-BE49-F238E27FC236}">
                  <a16:creationId xmlns:a16="http://schemas.microsoft.com/office/drawing/2014/main" id="{00000000-0008-0000-0400-0000A0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404</xdr:row>
          <xdr:rowOff>0</xdr:rowOff>
        </xdr:from>
        <xdr:to>
          <xdr:col>2</xdr:col>
          <xdr:colOff>200025</xdr:colOff>
          <xdr:row>404</xdr:row>
          <xdr:rowOff>123825</xdr:rowOff>
        </xdr:to>
        <xdr:sp macro="" textlink="">
          <xdr:nvSpPr>
            <xdr:cNvPr id="1441" name="Object 417" hidden="1">
              <a:extLst>
                <a:ext uri="{63B3BB69-23CF-44E3-9099-C40C66FF867C}">
                  <a14:compatExt spid="_x0000_s1441"/>
                </a:ext>
                <a:ext uri="{FF2B5EF4-FFF2-40B4-BE49-F238E27FC236}">
                  <a16:creationId xmlns:a16="http://schemas.microsoft.com/office/drawing/2014/main" id="{00000000-0008-0000-0400-0000A1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405</xdr:row>
          <xdr:rowOff>0</xdr:rowOff>
        </xdr:from>
        <xdr:to>
          <xdr:col>2</xdr:col>
          <xdr:colOff>200025</xdr:colOff>
          <xdr:row>405</xdr:row>
          <xdr:rowOff>123825</xdr:rowOff>
        </xdr:to>
        <xdr:sp macro="" textlink="">
          <xdr:nvSpPr>
            <xdr:cNvPr id="1442" name="Object 418" hidden="1">
              <a:extLst>
                <a:ext uri="{63B3BB69-23CF-44E3-9099-C40C66FF867C}">
                  <a14:compatExt spid="_x0000_s1442"/>
                </a:ext>
                <a:ext uri="{FF2B5EF4-FFF2-40B4-BE49-F238E27FC236}">
                  <a16:creationId xmlns:a16="http://schemas.microsoft.com/office/drawing/2014/main" id="{00000000-0008-0000-0400-0000A2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406</xdr:row>
          <xdr:rowOff>0</xdr:rowOff>
        </xdr:from>
        <xdr:to>
          <xdr:col>2</xdr:col>
          <xdr:colOff>200025</xdr:colOff>
          <xdr:row>406</xdr:row>
          <xdr:rowOff>123825</xdr:rowOff>
        </xdr:to>
        <xdr:sp macro="" textlink="">
          <xdr:nvSpPr>
            <xdr:cNvPr id="1443" name="Object 419" hidden="1">
              <a:extLst>
                <a:ext uri="{63B3BB69-23CF-44E3-9099-C40C66FF867C}">
                  <a14:compatExt spid="_x0000_s1443"/>
                </a:ext>
                <a:ext uri="{FF2B5EF4-FFF2-40B4-BE49-F238E27FC236}">
                  <a16:creationId xmlns:a16="http://schemas.microsoft.com/office/drawing/2014/main" id="{00000000-0008-0000-0400-0000A3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407</xdr:row>
          <xdr:rowOff>0</xdr:rowOff>
        </xdr:from>
        <xdr:to>
          <xdr:col>2</xdr:col>
          <xdr:colOff>200025</xdr:colOff>
          <xdr:row>407</xdr:row>
          <xdr:rowOff>123825</xdr:rowOff>
        </xdr:to>
        <xdr:sp macro="" textlink="">
          <xdr:nvSpPr>
            <xdr:cNvPr id="1444" name="Object 420" hidden="1">
              <a:extLst>
                <a:ext uri="{63B3BB69-23CF-44E3-9099-C40C66FF867C}">
                  <a14:compatExt spid="_x0000_s1444"/>
                </a:ext>
                <a:ext uri="{FF2B5EF4-FFF2-40B4-BE49-F238E27FC236}">
                  <a16:creationId xmlns:a16="http://schemas.microsoft.com/office/drawing/2014/main" id="{00000000-0008-0000-0400-0000A4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408</xdr:row>
          <xdr:rowOff>19050</xdr:rowOff>
        </xdr:from>
        <xdr:to>
          <xdr:col>2</xdr:col>
          <xdr:colOff>200025</xdr:colOff>
          <xdr:row>409</xdr:row>
          <xdr:rowOff>0</xdr:rowOff>
        </xdr:to>
        <xdr:sp macro="" textlink="">
          <xdr:nvSpPr>
            <xdr:cNvPr id="1445" name="Object 421" hidden="1">
              <a:extLst>
                <a:ext uri="{63B3BB69-23CF-44E3-9099-C40C66FF867C}">
                  <a14:compatExt spid="_x0000_s1445"/>
                </a:ext>
                <a:ext uri="{FF2B5EF4-FFF2-40B4-BE49-F238E27FC236}">
                  <a16:creationId xmlns:a16="http://schemas.microsoft.com/office/drawing/2014/main" id="{00000000-0008-0000-0400-0000A5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409</xdr:row>
          <xdr:rowOff>19050</xdr:rowOff>
        </xdr:from>
        <xdr:to>
          <xdr:col>2</xdr:col>
          <xdr:colOff>200025</xdr:colOff>
          <xdr:row>410</xdr:row>
          <xdr:rowOff>0</xdr:rowOff>
        </xdr:to>
        <xdr:sp macro="" textlink="">
          <xdr:nvSpPr>
            <xdr:cNvPr id="1446" name="Object 422" hidden="1">
              <a:extLst>
                <a:ext uri="{63B3BB69-23CF-44E3-9099-C40C66FF867C}">
                  <a14:compatExt spid="_x0000_s1446"/>
                </a:ext>
                <a:ext uri="{FF2B5EF4-FFF2-40B4-BE49-F238E27FC236}">
                  <a16:creationId xmlns:a16="http://schemas.microsoft.com/office/drawing/2014/main" id="{00000000-0008-0000-0400-0000A6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410</xdr:row>
          <xdr:rowOff>19050</xdr:rowOff>
        </xdr:from>
        <xdr:to>
          <xdr:col>2</xdr:col>
          <xdr:colOff>200025</xdr:colOff>
          <xdr:row>411</xdr:row>
          <xdr:rowOff>0</xdr:rowOff>
        </xdr:to>
        <xdr:sp macro="" textlink="">
          <xdr:nvSpPr>
            <xdr:cNvPr id="1447" name="Object 423" hidden="1">
              <a:extLst>
                <a:ext uri="{63B3BB69-23CF-44E3-9099-C40C66FF867C}">
                  <a14:compatExt spid="_x0000_s1447"/>
                </a:ext>
                <a:ext uri="{FF2B5EF4-FFF2-40B4-BE49-F238E27FC236}">
                  <a16:creationId xmlns:a16="http://schemas.microsoft.com/office/drawing/2014/main" id="{00000000-0008-0000-0400-0000A7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411</xdr:row>
          <xdr:rowOff>19050</xdr:rowOff>
        </xdr:from>
        <xdr:to>
          <xdr:col>2</xdr:col>
          <xdr:colOff>200025</xdr:colOff>
          <xdr:row>412</xdr:row>
          <xdr:rowOff>0</xdr:rowOff>
        </xdr:to>
        <xdr:sp macro="" textlink="">
          <xdr:nvSpPr>
            <xdr:cNvPr id="1448" name="Object 424" hidden="1">
              <a:extLst>
                <a:ext uri="{63B3BB69-23CF-44E3-9099-C40C66FF867C}">
                  <a14:compatExt spid="_x0000_s1448"/>
                </a:ext>
                <a:ext uri="{FF2B5EF4-FFF2-40B4-BE49-F238E27FC236}">
                  <a16:creationId xmlns:a16="http://schemas.microsoft.com/office/drawing/2014/main" id="{00000000-0008-0000-0400-0000A8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412</xdr:row>
          <xdr:rowOff>19050</xdr:rowOff>
        </xdr:from>
        <xdr:to>
          <xdr:col>2</xdr:col>
          <xdr:colOff>200025</xdr:colOff>
          <xdr:row>413</xdr:row>
          <xdr:rowOff>0</xdr:rowOff>
        </xdr:to>
        <xdr:sp macro="" textlink="">
          <xdr:nvSpPr>
            <xdr:cNvPr id="1449" name="Object 425" hidden="1">
              <a:extLst>
                <a:ext uri="{63B3BB69-23CF-44E3-9099-C40C66FF867C}">
                  <a14:compatExt spid="_x0000_s1449"/>
                </a:ext>
                <a:ext uri="{FF2B5EF4-FFF2-40B4-BE49-F238E27FC236}">
                  <a16:creationId xmlns:a16="http://schemas.microsoft.com/office/drawing/2014/main" id="{00000000-0008-0000-0400-0000A9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413</xdr:row>
          <xdr:rowOff>0</xdr:rowOff>
        </xdr:from>
        <xdr:to>
          <xdr:col>2</xdr:col>
          <xdr:colOff>200025</xdr:colOff>
          <xdr:row>413</xdr:row>
          <xdr:rowOff>123825</xdr:rowOff>
        </xdr:to>
        <xdr:sp macro="" textlink="">
          <xdr:nvSpPr>
            <xdr:cNvPr id="1450" name="Object 426" hidden="1">
              <a:extLst>
                <a:ext uri="{63B3BB69-23CF-44E3-9099-C40C66FF867C}">
                  <a14:compatExt spid="_x0000_s1450"/>
                </a:ext>
                <a:ext uri="{FF2B5EF4-FFF2-40B4-BE49-F238E27FC236}">
                  <a16:creationId xmlns:a16="http://schemas.microsoft.com/office/drawing/2014/main" id="{00000000-0008-0000-0400-0000AA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414</xdr:row>
          <xdr:rowOff>0</xdr:rowOff>
        </xdr:from>
        <xdr:to>
          <xdr:col>2</xdr:col>
          <xdr:colOff>200025</xdr:colOff>
          <xdr:row>414</xdr:row>
          <xdr:rowOff>123825</xdr:rowOff>
        </xdr:to>
        <xdr:sp macro="" textlink="">
          <xdr:nvSpPr>
            <xdr:cNvPr id="1451" name="Object 427" hidden="1">
              <a:extLst>
                <a:ext uri="{63B3BB69-23CF-44E3-9099-C40C66FF867C}">
                  <a14:compatExt spid="_x0000_s1451"/>
                </a:ext>
                <a:ext uri="{FF2B5EF4-FFF2-40B4-BE49-F238E27FC236}">
                  <a16:creationId xmlns:a16="http://schemas.microsoft.com/office/drawing/2014/main" id="{00000000-0008-0000-0400-0000AB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415</xdr:row>
          <xdr:rowOff>0</xdr:rowOff>
        </xdr:from>
        <xdr:to>
          <xdr:col>2</xdr:col>
          <xdr:colOff>200025</xdr:colOff>
          <xdr:row>415</xdr:row>
          <xdr:rowOff>123825</xdr:rowOff>
        </xdr:to>
        <xdr:sp macro="" textlink="">
          <xdr:nvSpPr>
            <xdr:cNvPr id="1452" name="Object 428" hidden="1">
              <a:extLst>
                <a:ext uri="{63B3BB69-23CF-44E3-9099-C40C66FF867C}">
                  <a14:compatExt spid="_x0000_s1452"/>
                </a:ext>
                <a:ext uri="{FF2B5EF4-FFF2-40B4-BE49-F238E27FC236}">
                  <a16:creationId xmlns:a16="http://schemas.microsoft.com/office/drawing/2014/main" id="{00000000-0008-0000-0400-0000AC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416</xdr:row>
          <xdr:rowOff>0</xdr:rowOff>
        </xdr:from>
        <xdr:to>
          <xdr:col>2</xdr:col>
          <xdr:colOff>200025</xdr:colOff>
          <xdr:row>416</xdr:row>
          <xdr:rowOff>123825</xdr:rowOff>
        </xdr:to>
        <xdr:sp macro="" textlink="">
          <xdr:nvSpPr>
            <xdr:cNvPr id="1453" name="Object 429" hidden="1">
              <a:extLst>
                <a:ext uri="{63B3BB69-23CF-44E3-9099-C40C66FF867C}">
                  <a14:compatExt spid="_x0000_s1453"/>
                </a:ext>
                <a:ext uri="{FF2B5EF4-FFF2-40B4-BE49-F238E27FC236}">
                  <a16:creationId xmlns:a16="http://schemas.microsoft.com/office/drawing/2014/main" id="{00000000-0008-0000-0400-0000AD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417</xdr:row>
          <xdr:rowOff>0</xdr:rowOff>
        </xdr:from>
        <xdr:to>
          <xdr:col>2</xdr:col>
          <xdr:colOff>200025</xdr:colOff>
          <xdr:row>417</xdr:row>
          <xdr:rowOff>123825</xdr:rowOff>
        </xdr:to>
        <xdr:sp macro="" textlink="">
          <xdr:nvSpPr>
            <xdr:cNvPr id="1454" name="Object 430" hidden="1">
              <a:extLst>
                <a:ext uri="{63B3BB69-23CF-44E3-9099-C40C66FF867C}">
                  <a14:compatExt spid="_x0000_s1454"/>
                </a:ext>
                <a:ext uri="{FF2B5EF4-FFF2-40B4-BE49-F238E27FC236}">
                  <a16:creationId xmlns:a16="http://schemas.microsoft.com/office/drawing/2014/main" id="{00000000-0008-0000-0400-0000AE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418</xdr:row>
          <xdr:rowOff>19050</xdr:rowOff>
        </xdr:from>
        <xdr:to>
          <xdr:col>2</xdr:col>
          <xdr:colOff>200025</xdr:colOff>
          <xdr:row>419</xdr:row>
          <xdr:rowOff>0</xdr:rowOff>
        </xdr:to>
        <xdr:sp macro="" textlink="">
          <xdr:nvSpPr>
            <xdr:cNvPr id="1455" name="Object 431" hidden="1">
              <a:extLst>
                <a:ext uri="{63B3BB69-23CF-44E3-9099-C40C66FF867C}">
                  <a14:compatExt spid="_x0000_s1455"/>
                </a:ext>
                <a:ext uri="{FF2B5EF4-FFF2-40B4-BE49-F238E27FC236}">
                  <a16:creationId xmlns:a16="http://schemas.microsoft.com/office/drawing/2014/main" id="{00000000-0008-0000-0400-0000AF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419</xdr:row>
          <xdr:rowOff>19050</xdr:rowOff>
        </xdr:from>
        <xdr:to>
          <xdr:col>2</xdr:col>
          <xdr:colOff>200025</xdr:colOff>
          <xdr:row>420</xdr:row>
          <xdr:rowOff>0</xdr:rowOff>
        </xdr:to>
        <xdr:sp macro="" textlink="">
          <xdr:nvSpPr>
            <xdr:cNvPr id="1456" name="Object 432" hidden="1">
              <a:extLst>
                <a:ext uri="{63B3BB69-23CF-44E3-9099-C40C66FF867C}">
                  <a14:compatExt spid="_x0000_s1456"/>
                </a:ext>
                <a:ext uri="{FF2B5EF4-FFF2-40B4-BE49-F238E27FC236}">
                  <a16:creationId xmlns:a16="http://schemas.microsoft.com/office/drawing/2014/main" id="{00000000-0008-0000-0400-0000B0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420</xdr:row>
          <xdr:rowOff>19050</xdr:rowOff>
        </xdr:from>
        <xdr:to>
          <xdr:col>2</xdr:col>
          <xdr:colOff>200025</xdr:colOff>
          <xdr:row>421</xdr:row>
          <xdr:rowOff>0</xdr:rowOff>
        </xdr:to>
        <xdr:sp macro="" textlink="">
          <xdr:nvSpPr>
            <xdr:cNvPr id="1457" name="Object 433" hidden="1">
              <a:extLst>
                <a:ext uri="{63B3BB69-23CF-44E3-9099-C40C66FF867C}">
                  <a14:compatExt spid="_x0000_s1457"/>
                </a:ext>
                <a:ext uri="{FF2B5EF4-FFF2-40B4-BE49-F238E27FC236}">
                  <a16:creationId xmlns:a16="http://schemas.microsoft.com/office/drawing/2014/main" id="{00000000-0008-0000-0400-0000B1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421</xdr:row>
          <xdr:rowOff>19050</xdr:rowOff>
        </xdr:from>
        <xdr:to>
          <xdr:col>2</xdr:col>
          <xdr:colOff>200025</xdr:colOff>
          <xdr:row>422</xdr:row>
          <xdr:rowOff>0</xdr:rowOff>
        </xdr:to>
        <xdr:sp macro="" textlink="">
          <xdr:nvSpPr>
            <xdr:cNvPr id="1458" name="Object 434" hidden="1">
              <a:extLst>
                <a:ext uri="{63B3BB69-23CF-44E3-9099-C40C66FF867C}">
                  <a14:compatExt spid="_x0000_s1458"/>
                </a:ext>
                <a:ext uri="{FF2B5EF4-FFF2-40B4-BE49-F238E27FC236}">
                  <a16:creationId xmlns:a16="http://schemas.microsoft.com/office/drawing/2014/main" id="{00000000-0008-0000-0400-0000B2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422</xdr:row>
          <xdr:rowOff>19050</xdr:rowOff>
        </xdr:from>
        <xdr:to>
          <xdr:col>2</xdr:col>
          <xdr:colOff>200025</xdr:colOff>
          <xdr:row>423</xdr:row>
          <xdr:rowOff>0</xdr:rowOff>
        </xdr:to>
        <xdr:sp macro="" textlink="">
          <xdr:nvSpPr>
            <xdr:cNvPr id="1459" name="Object 435" hidden="1">
              <a:extLst>
                <a:ext uri="{63B3BB69-23CF-44E3-9099-C40C66FF867C}">
                  <a14:compatExt spid="_x0000_s1459"/>
                </a:ext>
                <a:ext uri="{FF2B5EF4-FFF2-40B4-BE49-F238E27FC236}">
                  <a16:creationId xmlns:a16="http://schemas.microsoft.com/office/drawing/2014/main" id="{00000000-0008-0000-0400-0000B3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423</xdr:row>
          <xdr:rowOff>0</xdr:rowOff>
        </xdr:from>
        <xdr:to>
          <xdr:col>2</xdr:col>
          <xdr:colOff>200025</xdr:colOff>
          <xdr:row>423</xdr:row>
          <xdr:rowOff>123825</xdr:rowOff>
        </xdr:to>
        <xdr:sp macro="" textlink="">
          <xdr:nvSpPr>
            <xdr:cNvPr id="1460" name="Object 436" hidden="1">
              <a:extLst>
                <a:ext uri="{63B3BB69-23CF-44E3-9099-C40C66FF867C}">
                  <a14:compatExt spid="_x0000_s1460"/>
                </a:ext>
                <a:ext uri="{FF2B5EF4-FFF2-40B4-BE49-F238E27FC236}">
                  <a16:creationId xmlns:a16="http://schemas.microsoft.com/office/drawing/2014/main" id="{00000000-0008-0000-0400-0000B4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424</xdr:row>
          <xdr:rowOff>0</xdr:rowOff>
        </xdr:from>
        <xdr:to>
          <xdr:col>2</xdr:col>
          <xdr:colOff>200025</xdr:colOff>
          <xdr:row>424</xdr:row>
          <xdr:rowOff>123825</xdr:rowOff>
        </xdr:to>
        <xdr:sp macro="" textlink="">
          <xdr:nvSpPr>
            <xdr:cNvPr id="1461" name="Object 437" hidden="1">
              <a:extLst>
                <a:ext uri="{63B3BB69-23CF-44E3-9099-C40C66FF867C}">
                  <a14:compatExt spid="_x0000_s1461"/>
                </a:ext>
                <a:ext uri="{FF2B5EF4-FFF2-40B4-BE49-F238E27FC236}">
                  <a16:creationId xmlns:a16="http://schemas.microsoft.com/office/drawing/2014/main" id="{00000000-0008-0000-0400-0000B5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425</xdr:row>
          <xdr:rowOff>0</xdr:rowOff>
        </xdr:from>
        <xdr:to>
          <xdr:col>2</xdr:col>
          <xdr:colOff>200025</xdr:colOff>
          <xdr:row>425</xdr:row>
          <xdr:rowOff>123825</xdr:rowOff>
        </xdr:to>
        <xdr:sp macro="" textlink="">
          <xdr:nvSpPr>
            <xdr:cNvPr id="1462" name="Object 438" hidden="1">
              <a:extLst>
                <a:ext uri="{63B3BB69-23CF-44E3-9099-C40C66FF867C}">
                  <a14:compatExt spid="_x0000_s1462"/>
                </a:ext>
                <a:ext uri="{FF2B5EF4-FFF2-40B4-BE49-F238E27FC236}">
                  <a16:creationId xmlns:a16="http://schemas.microsoft.com/office/drawing/2014/main" id="{00000000-0008-0000-0400-0000B6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426</xdr:row>
          <xdr:rowOff>0</xdr:rowOff>
        </xdr:from>
        <xdr:to>
          <xdr:col>2</xdr:col>
          <xdr:colOff>200025</xdr:colOff>
          <xdr:row>426</xdr:row>
          <xdr:rowOff>123825</xdr:rowOff>
        </xdr:to>
        <xdr:sp macro="" textlink="">
          <xdr:nvSpPr>
            <xdr:cNvPr id="1463" name="Object 439" hidden="1">
              <a:extLst>
                <a:ext uri="{63B3BB69-23CF-44E3-9099-C40C66FF867C}">
                  <a14:compatExt spid="_x0000_s1463"/>
                </a:ext>
                <a:ext uri="{FF2B5EF4-FFF2-40B4-BE49-F238E27FC236}">
                  <a16:creationId xmlns:a16="http://schemas.microsoft.com/office/drawing/2014/main" id="{00000000-0008-0000-0400-0000B7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427</xdr:row>
          <xdr:rowOff>0</xdr:rowOff>
        </xdr:from>
        <xdr:to>
          <xdr:col>2</xdr:col>
          <xdr:colOff>200025</xdr:colOff>
          <xdr:row>427</xdr:row>
          <xdr:rowOff>123825</xdr:rowOff>
        </xdr:to>
        <xdr:sp macro="" textlink="">
          <xdr:nvSpPr>
            <xdr:cNvPr id="1464" name="Object 440" hidden="1">
              <a:extLst>
                <a:ext uri="{63B3BB69-23CF-44E3-9099-C40C66FF867C}">
                  <a14:compatExt spid="_x0000_s1464"/>
                </a:ext>
                <a:ext uri="{FF2B5EF4-FFF2-40B4-BE49-F238E27FC236}">
                  <a16:creationId xmlns:a16="http://schemas.microsoft.com/office/drawing/2014/main" id="{00000000-0008-0000-0400-0000B8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428</xdr:row>
          <xdr:rowOff>19050</xdr:rowOff>
        </xdr:from>
        <xdr:to>
          <xdr:col>2</xdr:col>
          <xdr:colOff>200025</xdr:colOff>
          <xdr:row>429</xdr:row>
          <xdr:rowOff>0</xdr:rowOff>
        </xdr:to>
        <xdr:sp macro="" textlink="">
          <xdr:nvSpPr>
            <xdr:cNvPr id="1465" name="Object 441" hidden="1">
              <a:extLst>
                <a:ext uri="{63B3BB69-23CF-44E3-9099-C40C66FF867C}">
                  <a14:compatExt spid="_x0000_s1465"/>
                </a:ext>
                <a:ext uri="{FF2B5EF4-FFF2-40B4-BE49-F238E27FC236}">
                  <a16:creationId xmlns:a16="http://schemas.microsoft.com/office/drawing/2014/main" id="{00000000-0008-0000-0400-0000B9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429</xdr:row>
          <xdr:rowOff>19050</xdr:rowOff>
        </xdr:from>
        <xdr:to>
          <xdr:col>2</xdr:col>
          <xdr:colOff>200025</xdr:colOff>
          <xdr:row>430</xdr:row>
          <xdr:rowOff>0</xdr:rowOff>
        </xdr:to>
        <xdr:sp macro="" textlink="">
          <xdr:nvSpPr>
            <xdr:cNvPr id="1466" name="Object 442" hidden="1">
              <a:extLst>
                <a:ext uri="{63B3BB69-23CF-44E3-9099-C40C66FF867C}">
                  <a14:compatExt spid="_x0000_s1466"/>
                </a:ext>
                <a:ext uri="{FF2B5EF4-FFF2-40B4-BE49-F238E27FC236}">
                  <a16:creationId xmlns:a16="http://schemas.microsoft.com/office/drawing/2014/main" id="{00000000-0008-0000-0400-0000BA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430</xdr:row>
          <xdr:rowOff>19050</xdr:rowOff>
        </xdr:from>
        <xdr:to>
          <xdr:col>2</xdr:col>
          <xdr:colOff>200025</xdr:colOff>
          <xdr:row>431</xdr:row>
          <xdr:rowOff>0</xdr:rowOff>
        </xdr:to>
        <xdr:sp macro="" textlink="">
          <xdr:nvSpPr>
            <xdr:cNvPr id="1467" name="Object 443" hidden="1">
              <a:extLst>
                <a:ext uri="{63B3BB69-23CF-44E3-9099-C40C66FF867C}">
                  <a14:compatExt spid="_x0000_s1467"/>
                </a:ext>
                <a:ext uri="{FF2B5EF4-FFF2-40B4-BE49-F238E27FC236}">
                  <a16:creationId xmlns:a16="http://schemas.microsoft.com/office/drawing/2014/main" id="{00000000-0008-0000-0400-0000BB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431</xdr:row>
          <xdr:rowOff>19050</xdr:rowOff>
        </xdr:from>
        <xdr:to>
          <xdr:col>2</xdr:col>
          <xdr:colOff>200025</xdr:colOff>
          <xdr:row>432</xdr:row>
          <xdr:rowOff>0</xdr:rowOff>
        </xdr:to>
        <xdr:sp macro="" textlink="">
          <xdr:nvSpPr>
            <xdr:cNvPr id="1468" name="Object 444" hidden="1">
              <a:extLst>
                <a:ext uri="{63B3BB69-23CF-44E3-9099-C40C66FF867C}">
                  <a14:compatExt spid="_x0000_s1468"/>
                </a:ext>
                <a:ext uri="{FF2B5EF4-FFF2-40B4-BE49-F238E27FC236}">
                  <a16:creationId xmlns:a16="http://schemas.microsoft.com/office/drawing/2014/main" id="{00000000-0008-0000-0400-0000BC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432</xdr:row>
          <xdr:rowOff>19050</xdr:rowOff>
        </xdr:from>
        <xdr:to>
          <xdr:col>2</xdr:col>
          <xdr:colOff>200025</xdr:colOff>
          <xdr:row>433</xdr:row>
          <xdr:rowOff>0</xdr:rowOff>
        </xdr:to>
        <xdr:sp macro="" textlink="">
          <xdr:nvSpPr>
            <xdr:cNvPr id="1469" name="Object 445" hidden="1">
              <a:extLst>
                <a:ext uri="{63B3BB69-23CF-44E3-9099-C40C66FF867C}">
                  <a14:compatExt spid="_x0000_s1469"/>
                </a:ext>
                <a:ext uri="{FF2B5EF4-FFF2-40B4-BE49-F238E27FC236}">
                  <a16:creationId xmlns:a16="http://schemas.microsoft.com/office/drawing/2014/main" id="{00000000-0008-0000-0400-0000BD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433</xdr:row>
          <xdr:rowOff>0</xdr:rowOff>
        </xdr:from>
        <xdr:to>
          <xdr:col>2</xdr:col>
          <xdr:colOff>200025</xdr:colOff>
          <xdr:row>433</xdr:row>
          <xdr:rowOff>123825</xdr:rowOff>
        </xdr:to>
        <xdr:sp macro="" textlink="">
          <xdr:nvSpPr>
            <xdr:cNvPr id="1470" name="Object 446" hidden="1">
              <a:extLst>
                <a:ext uri="{63B3BB69-23CF-44E3-9099-C40C66FF867C}">
                  <a14:compatExt spid="_x0000_s1470"/>
                </a:ext>
                <a:ext uri="{FF2B5EF4-FFF2-40B4-BE49-F238E27FC236}">
                  <a16:creationId xmlns:a16="http://schemas.microsoft.com/office/drawing/2014/main" id="{00000000-0008-0000-0400-0000BE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434</xdr:row>
          <xdr:rowOff>0</xdr:rowOff>
        </xdr:from>
        <xdr:to>
          <xdr:col>2</xdr:col>
          <xdr:colOff>200025</xdr:colOff>
          <xdr:row>434</xdr:row>
          <xdr:rowOff>123825</xdr:rowOff>
        </xdr:to>
        <xdr:sp macro="" textlink="">
          <xdr:nvSpPr>
            <xdr:cNvPr id="1471" name="Object 447" hidden="1">
              <a:extLst>
                <a:ext uri="{63B3BB69-23CF-44E3-9099-C40C66FF867C}">
                  <a14:compatExt spid="_x0000_s1471"/>
                </a:ext>
                <a:ext uri="{FF2B5EF4-FFF2-40B4-BE49-F238E27FC236}">
                  <a16:creationId xmlns:a16="http://schemas.microsoft.com/office/drawing/2014/main" id="{00000000-0008-0000-0400-0000BF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435</xdr:row>
          <xdr:rowOff>0</xdr:rowOff>
        </xdr:from>
        <xdr:to>
          <xdr:col>2</xdr:col>
          <xdr:colOff>200025</xdr:colOff>
          <xdr:row>435</xdr:row>
          <xdr:rowOff>123825</xdr:rowOff>
        </xdr:to>
        <xdr:sp macro="" textlink="">
          <xdr:nvSpPr>
            <xdr:cNvPr id="1472" name="Object 448" hidden="1">
              <a:extLst>
                <a:ext uri="{63B3BB69-23CF-44E3-9099-C40C66FF867C}">
                  <a14:compatExt spid="_x0000_s1472"/>
                </a:ext>
                <a:ext uri="{FF2B5EF4-FFF2-40B4-BE49-F238E27FC236}">
                  <a16:creationId xmlns:a16="http://schemas.microsoft.com/office/drawing/2014/main" id="{00000000-0008-0000-0400-0000C0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436</xdr:row>
          <xdr:rowOff>0</xdr:rowOff>
        </xdr:from>
        <xdr:to>
          <xdr:col>2</xdr:col>
          <xdr:colOff>200025</xdr:colOff>
          <xdr:row>436</xdr:row>
          <xdr:rowOff>123825</xdr:rowOff>
        </xdr:to>
        <xdr:sp macro="" textlink="">
          <xdr:nvSpPr>
            <xdr:cNvPr id="1473" name="Object 449" hidden="1">
              <a:extLst>
                <a:ext uri="{63B3BB69-23CF-44E3-9099-C40C66FF867C}">
                  <a14:compatExt spid="_x0000_s1473"/>
                </a:ext>
                <a:ext uri="{FF2B5EF4-FFF2-40B4-BE49-F238E27FC236}">
                  <a16:creationId xmlns:a16="http://schemas.microsoft.com/office/drawing/2014/main" id="{00000000-0008-0000-0400-0000C1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437</xdr:row>
          <xdr:rowOff>0</xdr:rowOff>
        </xdr:from>
        <xdr:to>
          <xdr:col>2</xdr:col>
          <xdr:colOff>200025</xdr:colOff>
          <xdr:row>437</xdr:row>
          <xdr:rowOff>123825</xdr:rowOff>
        </xdr:to>
        <xdr:sp macro="" textlink="">
          <xdr:nvSpPr>
            <xdr:cNvPr id="1474" name="Object 450" hidden="1">
              <a:extLst>
                <a:ext uri="{63B3BB69-23CF-44E3-9099-C40C66FF867C}">
                  <a14:compatExt spid="_x0000_s1474"/>
                </a:ext>
                <a:ext uri="{FF2B5EF4-FFF2-40B4-BE49-F238E27FC236}">
                  <a16:creationId xmlns:a16="http://schemas.microsoft.com/office/drawing/2014/main" id="{00000000-0008-0000-0400-0000C2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438</xdr:row>
          <xdr:rowOff>19050</xdr:rowOff>
        </xdr:from>
        <xdr:to>
          <xdr:col>2</xdr:col>
          <xdr:colOff>200025</xdr:colOff>
          <xdr:row>439</xdr:row>
          <xdr:rowOff>0</xdr:rowOff>
        </xdr:to>
        <xdr:sp macro="" textlink="">
          <xdr:nvSpPr>
            <xdr:cNvPr id="1475" name="Object 451" hidden="1">
              <a:extLst>
                <a:ext uri="{63B3BB69-23CF-44E3-9099-C40C66FF867C}">
                  <a14:compatExt spid="_x0000_s1475"/>
                </a:ext>
                <a:ext uri="{FF2B5EF4-FFF2-40B4-BE49-F238E27FC236}">
                  <a16:creationId xmlns:a16="http://schemas.microsoft.com/office/drawing/2014/main" id="{00000000-0008-0000-0400-0000C3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439</xdr:row>
          <xdr:rowOff>19050</xdr:rowOff>
        </xdr:from>
        <xdr:to>
          <xdr:col>2</xdr:col>
          <xdr:colOff>200025</xdr:colOff>
          <xdr:row>440</xdr:row>
          <xdr:rowOff>0</xdr:rowOff>
        </xdr:to>
        <xdr:sp macro="" textlink="">
          <xdr:nvSpPr>
            <xdr:cNvPr id="1476" name="Object 452" hidden="1">
              <a:extLst>
                <a:ext uri="{63B3BB69-23CF-44E3-9099-C40C66FF867C}">
                  <a14:compatExt spid="_x0000_s1476"/>
                </a:ext>
                <a:ext uri="{FF2B5EF4-FFF2-40B4-BE49-F238E27FC236}">
                  <a16:creationId xmlns:a16="http://schemas.microsoft.com/office/drawing/2014/main" id="{00000000-0008-0000-0400-0000C4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440</xdr:row>
          <xdr:rowOff>19050</xdr:rowOff>
        </xdr:from>
        <xdr:to>
          <xdr:col>2</xdr:col>
          <xdr:colOff>200025</xdr:colOff>
          <xdr:row>441</xdr:row>
          <xdr:rowOff>0</xdr:rowOff>
        </xdr:to>
        <xdr:sp macro="" textlink="">
          <xdr:nvSpPr>
            <xdr:cNvPr id="1477" name="Object 453" hidden="1">
              <a:extLst>
                <a:ext uri="{63B3BB69-23CF-44E3-9099-C40C66FF867C}">
                  <a14:compatExt spid="_x0000_s1477"/>
                </a:ext>
                <a:ext uri="{FF2B5EF4-FFF2-40B4-BE49-F238E27FC236}">
                  <a16:creationId xmlns:a16="http://schemas.microsoft.com/office/drawing/2014/main" id="{00000000-0008-0000-0400-0000C5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441</xdr:row>
          <xdr:rowOff>19050</xdr:rowOff>
        </xdr:from>
        <xdr:to>
          <xdr:col>2</xdr:col>
          <xdr:colOff>200025</xdr:colOff>
          <xdr:row>442</xdr:row>
          <xdr:rowOff>0</xdr:rowOff>
        </xdr:to>
        <xdr:sp macro="" textlink="">
          <xdr:nvSpPr>
            <xdr:cNvPr id="1478" name="Object 454" hidden="1">
              <a:extLst>
                <a:ext uri="{63B3BB69-23CF-44E3-9099-C40C66FF867C}">
                  <a14:compatExt spid="_x0000_s1478"/>
                </a:ext>
                <a:ext uri="{FF2B5EF4-FFF2-40B4-BE49-F238E27FC236}">
                  <a16:creationId xmlns:a16="http://schemas.microsoft.com/office/drawing/2014/main" id="{00000000-0008-0000-0400-0000C6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442</xdr:row>
          <xdr:rowOff>19050</xdr:rowOff>
        </xdr:from>
        <xdr:to>
          <xdr:col>2</xdr:col>
          <xdr:colOff>200025</xdr:colOff>
          <xdr:row>443</xdr:row>
          <xdr:rowOff>0</xdr:rowOff>
        </xdr:to>
        <xdr:sp macro="" textlink="">
          <xdr:nvSpPr>
            <xdr:cNvPr id="1479" name="Object 455" hidden="1">
              <a:extLst>
                <a:ext uri="{63B3BB69-23CF-44E3-9099-C40C66FF867C}">
                  <a14:compatExt spid="_x0000_s1479"/>
                </a:ext>
                <a:ext uri="{FF2B5EF4-FFF2-40B4-BE49-F238E27FC236}">
                  <a16:creationId xmlns:a16="http://schemas.microsoft.com/office/drawing/2014/main" id="{00000000-0008-0000-0400-0000C7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443</xdr:row>
          <xdr:rowOff>0</xdr:rowOff>
        </xdr:from>
        <xdr:to>
          <xdr:col>2</xdr:col>
          <xdr:colOff>200025</xdr:colOff>
          <xdr:row>443</xdr:row>
          <xdr:rowOff>123825</xdr:rowOff>
        </xdr:to>
        <xdr:sp macro="" textlink="">
          <xdr:nvSpPr>
            <xdr:cNvPr id="1480" name="Object 456" hidden="1">
              <a:extLst>
                <a:ext uri="{63B3BB69-23CF-44E3-9099-C40C66FF867C}">
                  <a14:compatExt spid="_x0000_s1480"/>
                </a:ext>
                <a:ext uri="{FF2B5EF4-FFF2-40B4-BE49-F238E27FC236}">
                  <a16:creationId xmlns:a16="http://schemas.microsoft.com/office/drawing/2014/main" id="{00000000-0008-0000-0400-0000C8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444</xdr:row>
          <xdr:rowOff>0</xdr:rowOff>
        </xdr:from>
        <xdr:to>
          <xdr:col>2</xdr:col>
          <xdr:colOff>200025</xdr:colOff>
          <xdr:row>444</xdr:row>
          <xdr:rowOff>123825</xdr:rowOff>
        </xdr:to>
        <xdr:sp macro="" textlink="">
          <xdr:nvSpPr>
            <xdr:cNvPr id="1481" name="Object 457" hidden="1">
              <a:extLst>
                <a:ext uri="{63B3BB69-23CF-44E3-9099-C40C66FF867C}">
                  <a14:compatExt spid="_x0000_s1481"/>
                </a:ext>
                <a:ext uri="{FF2B5EF4-FFF2-40B4-BE49-F238E27FC236}">
                  <a16:creationId xmlns:a16="http://schemas.microsoft.com/office/drawing/2014/main" id="{00000000-0008-0000-0400-0000C9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445</xdr:row>
          <xdr:rowOff>0</xdr:rowOff>
        </xdr:from>
        <xdr:to>
          <xdr:col>2</xdr:col>
          <xdr:colOff>200025</xdr:colOff>
          <xdr:row>445</xdr:row>
          <xdr:rowOff>123825</xdr:rowOff>
        </xdr:to>
        <xdr:sp macro="" textlink="">
          <xdr:nvSpPr>
            <xdr:cNvPr id="1482" name="Object 458" hidden="1">
              <a:extLst>
                <a:ext uri="{63B3BB69-23CF-44E3-9099-C40C66FF867C}">
                  <a14:compatExt spid="_x0000_s1482"/>
                </a:ext>
                <a:ext uri="{FF2B5EF4-FFF2-40B4-BE49-F238E27FC236}">
                  <a16:creationId xmlns:a16="http://schemas.microsoft.com/office/drawing/2014/main" id="{00000000-0008-0000-0400-0000CA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446</xdr:row>
          <xdr:rowOff>0</xdr:rowOff>
        </xdr:from>
        <xdr:to>
          <xdr:col>2</xdr:col>
          <xdr:colOff>200025</xdr:colOff>
          <xdr:row>446</xdr:row>
          <xdr:rowOff>123825</xdr:rowOff>
        </xdr:to>
        <xdr:sp macro="" textlink="">
          <xdr:nvSpPr>
            <xdr:cNvPr id="1483" name="Object 459" hidden="1">
              <a:extLst>
                <a:ext uri="{63B3BB69-23CF-44E3-9099-C40C66FF867C}">
                  <a14:compatExt spid="_x0000_s1483"/>
                </a:ext>
                <a:ext uri="{FF2B5EF4-FFF2-40B4-BE49-F238E27FC236}">
                  <a16:creationId xmlns:a16="http://schemas.microsoft.com/office/drawing/2014/main" id="{00000000-0008-0000-0400-0000CB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447</xdr:row>
          <xdr:rowOff>0</xdr:rowOff>
        </xdr:from>
        <xdr:to>
          <xdr:col>2</xdr:col>
          <xdr:colOff>200025</xdr:colOff>
          <xdr:row>447</xdr:row>
          <xdr:rowOff>123825</xdr:rowOff>
        </xdr:to>
        <xdr:sp macro="" textlink="">
          <xdr:nvSpPr>
            <xdr:cNvPr id="1484" name="Object 460" hidden="1">
              <a:extLst>
                <a:ext uri="{63B3BB69-23CF-44E3-9099-C40C66FF867C}">
                  <a14:compatExt spid="_x0000_s1484"/>
                </a:ext>
                <a:ext uri="{FF2B5EF4-FFF2-40B4-BE49-F238E27FC236}">
                  <a16:creationId xmlns:a16="http://schemas.microsoft.com/office/drawing/2014/main" id="{00000000-0008-0000-0400-0000CC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448</xdr:row>
          <xdr:rowOff>19050</xdr:rowOff>
        </xdr:from>
        <xdr:to>
          <xdr:col>2</xdr:col>
          <xdr:colOff>200025</xdr:colOff>
          <xdr:row>449</xdr:row>
          <xdr:rowOff>0</xdr:rowOff>
        </xdr:to>
        <xdr:sp macro="" textlink="">
          <xdr:nvSpPr>
            <xdr:cNvPr id="1485" name="Object 461" hidden="1">
              <a:extLst>
                <a:ext uri="{63B3BB69-23CF-44E3-9099-C40C66FF867C}">
                  <a14:compatExt spid="_x0000_s1485"/>
                </a:ext>
                <a:ext uri="{FF2B5EF4-FFF2-40B4-BE49-F238E27FC236}">
                  <a16:creationId xmlns:a16="http://schemas.microsoft.com/office/drawing/2014/main" id="{00000000-0008-0000-0400-0000CD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449</xdr:row>
          <xdr:rowOff>19050</xdr:rowOff>
        </xdr:from>
        <xdr:to>
          <xdr:col>2</xdr:col>
          <xdr:colOff>200025</xdr:colOff>
          <xdr:row>450</xdr:row>
          <xdr:rowOff>0</xdr:rowOff>
        </xdr:to>
        <xdr:sp macro="" textlink="">
          <xdr:nvSpPr>
            <xdr:cNvPr id="1486" name="Object 462" hidden="1">
              <a:extLst>
                <a:ext uri="{63B3BB69-23CF-44E3-9099-C40C66FF867C}">
                  <a14:compatExt spid="_x0000_s1486"/>
                </a:ext>
                <a:ext uri="{FF2B5EF4-FFF2-40B4-BE49-F238E27FC236}">
                  <a16:creationId xmlns:a16="http://schemas.microsoft.com/office/drawing/2014/main" id="{00000000-0008-0000-0400-0000CE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450</xdr:row>
          <xdr:rowOff>19050</xdr:rowOff>
        </xdr:from>
        <xdr:to>
          <xdr:col>2</xdr:col>
          <xdr:colOff>200025</xdr:colOff>
          <xdr:row>451</xdr:row>
          <xdr:rowOff>0</xdr:rowOff>
        </xdr:to>
        <xdr:sp macro="" textlink="">
          <xdr:nvSpPr>
            <xdr:cNvPr id="1487" name="Object 463" hidden="1">
              <a:extLst>
                <a:ext uri="{63B3BB69-23CF-44E3-9099-C40C66FF867C}">
                  <a14:compatExt spid="_x0000_s1487"/>
                </a:ext>
                <a:ext uri="{FF2B5EF4-FFF2-40B4-BE49-F238E27FC236}">
                  <a16:creationId xmlns:a16="http://schemas.microsoft.com/office/drawing/2014/main" id="{00000000-0008-0000-0400-0000CF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451</xdr:row>
          <xdr:rowOff>19050</xdr:rowOff>
        </xdr:from>
        <xdr:to>
          <xdr:col>2</xdr:col>
          <xdr:colOff>200025</xdr:colOff>
          <xdr:row>452</xdr:row>
          <xdr:rowOff>0</xdr:rowOff>
        </xdr:to>
        <xdr:sp macro="" textlink="">
          <xdr:nvSpPr>
            <xdr:cNvPr id="1488" name="Object 464" hidden="1">
              <a:extLst>
                <a:ext uri="{63B3BB69-23CF-44E3-9099-C40C66FF867C}">
                  <a14:compatExt spid="_x0000_s1488"/>
                </a:ext>
                <a:ext uri="{FF2B5EF4-FFF2-40B4-BE49-F238E27FC236}">
                  <a16:creationId xmlns:a16="http://schemas.microsoft.com/office/drawing/2014/main" id="{00000000-0008-0000-0400-0000D0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452</xdr:row>
          <xdr:rowOff>19050</xdr:rowOff>
        </xdr:from>
        <xdr:to>
          <xdr:col>2</xdr:col>
          <xdr:colOff>200025</xdr:colOff>
          <xdr:row>453</xdr:row>
          <xdr:rowOff>0</xdr:rowOff>
        </xdr:to>
        <xdr:sp macro="" textlink="">
          <xdr:nvSpPr>
            <xdr:cNvPr id="1489" name="Object 465" hidden="1">
              <a:extLst>
                <a:ext uri="{63B3BB69-23CF-44E3-9099-C40C66FF867C}">
                  <a14:compatExt spid="_x0000_s1489"/>
                </a:ext>
                <a:ext uri="{FF2B5EF4-FFF2-40B4-BE49-F238E27FC236}">
                  <a16:creationId xmlns:a16="http://schemas.microsoft.com/office/drawing/2014/main" id="{00000000-0008-0000-0400-0000D1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453</xdr:row>
          <xdr:rowOff>0</xdr:rowOff>
        </xdr:from>
        <xdr:to>
          <xdr:col>2</xdr:col>
          <xdr:colOff>200025</xdr:colOff>
          <xdr:row>453</xdr:row>
          <xdr:rowOff>123825</xdr:rowOff>
        </xdr:to>
        <xdr:sp macro="" textlink="">
          <xdr:nvSpPr>
            <xdr:cNvPr id="1490" name="Object 466" hidden="1">
              <a:extLst>
                <a:ext uri="{63B3BB69-23CF-44E3-9099-C40C66FF867C}">
                  <a14:compatExt spid="_x0000_s1490"/>
                </a:ext>
                <a:ext uri="{FF2B5EF4-FFF2-40B4-BE49-F238E27FC236}">
                  <a16:creationId xmlns:a16="http://schemas.microsoft.com/office/drawing/2014/main" id="{00000000-0008-0000-0400-0000D2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454</xdr:row>
          <xdr:rowOff>0</xdr:rowOff>
        </xdr:from>
        <xdr:to>
          <xdr:col>2</xdr:col>
          <xdr:colOff>200025</xdr:colOff>
          <xdr:row>454</xdr:row>
          <xdr:rowOff>123825</xdr:rowOff>
        </xdr:to>
        <xdr:sp macro="" textlink="">
          <xdr:nvSpPr>
            <xdr:cNvPr id="1491" name="Object 467" hidden="1">
              <a:extLst>
                <a:ext uri="{63B3BB69-23CF-44E3-9099-C40C66FF867C}">
                  <a14:compatExt spid="_x0000_s1491"/>
                </a:ext>
                <a:ext uri="{FF2B5EF4-FFF2-40B4-BE49-F238E27FC236}">
                  <a16:creationId xmlns:a16="http://schemas.microsoft.com/office/drawing/2014/main" id="{00000000-0008-0000-0400-0000D3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455</xdr:row>
          <xdr:rowOff>0</xdr:rowOff>
        </xdr:from>
        <xdr:to>
          <xdr:col>2</xdr:col>
          <xdr:colOff>200025</xdr:colOff>
          <xdr:row>455</xdr:row>
          <xdr:rowOff>123825</xdr:rowOff>
        </xdr:to>
        <xdr:sp macro="" textlink="">
          <xdr:nvSpPr>
            <xdr:cNvPr id="1492" name="Object 468" hidden="1">
              <a:extLst>
                <a:ext uri="{63B3BB69-23CF-44E3-9099-C40C66FF867C}">
                  <a14:compatExt spid="_x0000_s1492"/>
                </a:ext>
                <a:ext uri="{FF2B5EF4-FFF2-40B4-BE49-F238E27FC236}">
                  <a16:creationId xmlns:a16="http://schemas.microsoft.com/office/drawing/2014/main" id="{00000000-0008-0000-0400-0000D4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456</xdr:row>
          <xdr:rowOff>0</xdr:rowOff>
        </xdr:from>
        <xdr:to>
          <xdr:col>2</xdr:col>
          <xdr:colOff>200025</xdr:colOff>
          <xdr:row>456</xdr:row>
          <xdr:rowOff>123825</xdr:rowOff>
        </xdr:to>
        <xdr:sp macro="" textlink="">
          <xdr:nvSpPr>
            <xdr:cNvPr id="1493" name="Object 469" hidden="1">
              <a:extLst>
                <a:ext uri="{63B3BB69-23CF-44E3-9099-C40C66FF867C}">
                  <a14:compatExt spid="_x0000_s1493"/>
                </a:ext>
                <a:ext uri="{FF2B5EF4-FFF2-40B4-BE49-F238E27FC236}">
                  <a16:creationId xmlns:a16="http://schemas.microsoft.com/office/drawing/2014/main" id="{00000000-0008-0000-0400-0000D5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457</xdr:row>
          <xdr:rowOff>0</xdr:rowOff>
        </xdr:from>
        <xdr:to>
          <xdr:col>2</xdr:col>
          <xdr:colOff>200025</xdr:colOff>
          <xdr:row>457</xdr:row>
          <xdr:rowOff>123825</xdr:rowOff>
        </xdr:to>
        <xdr:sp macro="" textlink="">
          <xdr:nvSpPr>
            <xdr:cNvPr id="1494" name="Object 470" hidden="1">
              <a:extLst>
                <a:ext uri="{63B3BB69-23CF-44E3-9099-C40C66FF867C}">
                  <a14:compatExt spid="_x0000_s1494"/>
                </a:ext>
                <a:ext uri="{FF2B5EF4-FFF2-40B4-BE49-F238E27FC236}">
                  <a16:creationId xmlns:a16="http://schemas.microsoft.com/office/drawing/2014/main" id="{00000000-0008-0000-0400-0000D6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458</xdr:row>
          <xdr:rowOff>19050</xdr:rowOff>
        </xdr:from>
        <xdr:to>
          <xdr:col>2</xdr:col>
          <xdr:colOff>200025</xdr:colOff>
          <xdr:row>459</xdr:row>
          <xdr:rowOff>0</xdr:rowOff>
        </xdr:to>
        <xdr:sp macro="" textlink="">
          <xdr:nvSpPr>
            <xdr:cNvPr id="1495" name="Object 471" hidden="1">
              <a:extLst>
                <a:ext uri="{63B3BB69-23CF-44E3-9099-C40C66FF867C}">
                  <a14:compatExt spid="_x0000_s1495"/>
                </a:ext>
                <a:ext uri="{FF2B5EF4-FFF2-40B4-BE49-F238E27FC236}">
                  <a16:creationId xmlns:a16="http://schemas.microsoft.com/office/drawing/2014/main" id="{00000000-0008-0000-0400-0000D7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459</xdr:row>
          <xdr:rowOff>19050</xdr:rowOff>
        </xdr:from>
        <xdr:to>
          <xdr:col>2</xdr:col>
          <xdr:colOff>200025</xdr:colOff>
          <xdr:row>460</xdr:row>
          <xdr:rowOff>0</xdr:rowOff>
        </xdr:to>
        <xdr:sp macro="" textlink="">
          <xdr:nvSpPr>
            <xdr:cNvPr id="1496" name="Object 472" hidden="1">
              <a:extLst>
                <a:ext uri="{63B3BB69-23CF-44E3-9099-C40C66FF867C}">
                  <a14:compatExt spid="_x0000_s1496"/>
                </a:ext>
                <a:ext uri="{FF2B5EF4-FFF2-40B4-BE49-F238E27FC236}">
                  <a16:creationId xmlns:a16="http://schemas.microsoft.com/office/drawing/2014/main" id="{00000000-0008-0000-0400-0000D8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460</xdr:row>
          <xdr:rowOff>19050</xdr:rowOff>
        </xdr:from>
        <xdr:to>
          <xdr:col>2</xdr:col>
          <xdr:colOff>200025</xdr:colOff>
          <xdr:row>461</xdr:row>
          <xdr:rowOff>0</xdr:rowOff>
        </xdr:to>
        <xdr:sp macro="" textlink="">
          <xdr:nvSpPr>
            <xdr:cNvPr id="1497" name="Object 473" hidden="1">
              <a:extLst>
                <a:ext uri="{63B3BB69-23CF-44E3-9099-C40C66FF867C}">
                  <a14:compatExt spid="_x0000_s1497"/>
                </a:ext>
                <a:ext uri="{FF2B5EF4-FFF2-40B4-BE49-F238E27FC236}">
                  <a16:creationId xmlns:a16="http://schemas.microsoft.com/office/drawing/2014/main" id="{00000000-0008-0000-0400-0000D9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461</xdr:row>
          <xdr:rowOff>19050</xdr:rowOff>
        </xdr:from>
        <xdr:to>
          <xdr:col>2</xdr:col>
          <xdr:colOff>200025</xdr:colOff>
          <xdr:row>462</xdr:row>
          <xdr:rowOff>0</xdr:rowOff>
        </xdr:to>
        <xdr:sp macro="" textlink="">
          <xdr:nvSpPr>
            <xdr:cNvPr id="1498" name="Object 474" hidden="1">
              <a:extLst>
                <a:ext uri="{63B3BB69-23CF-44E3-9099-C40C66FF867C}">
                  <a14:compatExt spid="_x0000_s1498"/>
                </a:ext>
                <a:ext uri="{FF2B5EF4-FFF2-40B4-BE49-F238E27FC236}">
                  <a16:creationId xmlns:a16="http://schemas.microsoft.com/office/drawing/2014/main" id="{00000000-0008-0000-0400-0000DA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462</xdr:row>
          <xdr:rowOff>19050</xdr:rowOff>
        </xdr:from>
        <xdr:to>
          <xdr:col>2</xdr:col>
          <xdr:colOff>200025</xdr:colOff>
          <xdr:row>463</xdr:row>
          <xdr:rowOff>0</xdr:rowOff>
        </xdr:to>
        <xdr:sp macro="" textlink="">
          <xdr:nvSpPr>
            <xdr:cNvPr id="1499" name="Object 475" hidden="1">
              <a:extLst>
                <a:ext uri="{63B3BB69-23CF-44E3-9099-C40C66FF867C}">
                  <a14:compatExt spid="_x0000_s1499"/>
                </a:ext>
                <a:ext uri="{FF2B5EF4-FFF2-40B4-BE49-F238E27FC236}">
                  <a16:creationId xmlns:a16="http://schemas.microsoft.com/office/drawing/2014/main" id="{00000000-0008-0000-0400-0000DB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463</xdr:row>
          <xdr:rowOff>0</xdr:rowOff>
        </xdr:from>
        <xdr:to>
          <xdr:col>2</xdr:col>
          <xdr:colOff>200025</xdr:colOff>
          <xdr:row>463</xdr:row>
          <xdr:rowOff>123825</xdr:rowOff>
        </xdr:to>
        <xdr:sp macro="" textlink="">
          <xdr:nvSpPr>
            <xdr:cNvPr id="1500" name="Object 476" hidden="1">
              <a:extLst>
                <a:ext uri="{63B3BB69-23CF-44E3-9099-C40C66FF867C}">
                  <a14:compatExt spid="_x0000_s1500"/>
                </a:ext>
                <a:ext uri="{FF2B5EF4-FFF2-40B4-BE49-F238E27FC236}">
                  <a16:creationId xmlns:a16="http://schemas.microsoft.com/office/drawing/2014/main" id="{00000000-0008-0000-0400-0000DC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464</xdr:row>
          <xdr:rowOff>0</xdr:rowOff>
        </xdr:from>
        <xdr:to>
          <xdr:col>2</xdr:col>
          <xdr:colOff>200025</xdr:colOff>
          <xdr:row>464</xdr:row>
          <xdr:rowOff>123825</xdr:rowOff>
        </xdr:to>
        <xdr:sp macro="" textlink="">
          <xdr:nvSpPr>
            <xdr:cNvPr id="1501" name="Object 477" hidden="1">
              <a:extLst>
                <a:ext uri="{63B3BB69-23CF-44E3-9099-C40C66FF867C}">
                  <a14:compatExt spid="_x0000_s1501"/>
                </a:ext>
                <a:ext uri="{FF2B5EF4-FFF2-40B4-BE49-F238E27FC236}">
                  <a16:creationId xmlns:a16="http://schemas.microsoft.com/office/drawing/2014/main" id="{00000000-0008-0000-0400-0000DD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465</xdr:row>
          <xdr:rowOff>0</xdr:rowOff>
        </xdr:from>
        <xdr:to>
          <xdr:col>2</xdr:col>
          <xdr:colOff>200025</xdr:colOff>
          <xdr:row>465</xdr:row>
          <xdr:rowOff>123825</xdr:rowOff>
        </xdr:to>
        <xdr:sp macro="" textlink="">
          <xdr:nvSpPr>
            <xdr:cNvPr id="1502" name="Object 478" hidden="1">
              <a:extLst>
                <a:ext uri="{63B3BB69-23CF-44E3-9099-C40C66FF867C}">
                  <a14:compatExt spid="_x0000_s1502"/>
                </a:ext>
                <a:ext uri="{FF2B5EF4-FFF2-40B4-BE49-F238E27FC236}">
                  <a16:creationId xmlns:a16="http://schemas.microsoft.com/office/drawing/2014/main" id="{00000000-0008-0000-0400-0000DE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466</xdr:row>
          <xdr:rowOff>0</xdr:rowOff>
        </xdr:from>
        <xdr:to>
          <xdr:col>2</xdr:col>
          <xdr:colOff>200025</xdr:colOff>
          <xdr:row>466</xdr:row>
          <xdr:rowOff>123825</xdr:rowOff>
        </xdr:to>
        <xdr:sp macro="" textlink="">
          <xdr:nvSpPr>
            <xdr:cNvPr id="1503" name="Object 479" hidden="1">
              <a:extLst>
                <a:ext uri="{63B3BB69-23CF-44E3-9099-C40C66FF867C}">
                  <a14:compatExt spid="_x0000_s1503"/>
                </a:ext>
                <a:ext uri="{FF2B5EF4-FFF2-40B4-BE49-F238E27FC236}">
                  <a16:creationId xmlns:a16="http://schemas.microsoft.com/office/drawing/2014/main" id="{00000000-0008-0000-0400-0000DF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467</xdr:row>
          <xdr:rowOff>0</xdr:rowOff>
        </xdr:from>
        <xdr:to>
          <xdr:col>2</xdr:col>
          <xdr:colOff>200025</xdr:colOff>
          <xdr:row>467</xdr:row>
          <xdr:rowOff>123825</xdr:rowOff>
        </xdr:to>
        <xdr:sp macro="" textlink="">
          <xdr:nvSpPr>
            <xdr:cNvPr id="1504" name="Object 480" hidden="1">
              <a:extLst>
                <a:ext uri="{63B3BB69-23CF-44E3-9099-C40C66FF867C}">
                  <a14:compatExt spid="_x0000_s1504"/>
                </a:ext>
                <a:ext uri="{FF2B5EF4-FFF2-40B4-BE49-F238E27FC236}">
                  <a16:creationId xmlns:a16="http://schemas.microsoft.com/office/drawing/2014/main" id="{00000000-0008-0000-0400-0000E0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468</xdr:row>
          <xdr:rowOff>19050</xdr:rowOff>
        </xdr:from>
        <xdr:to>
          <xdr:col>2</xdr:col>
          <xdr:colOff>200025</xdr:colOff>
          <xdr:row>469</xdr:row>
          <xdr:rowOff>0</xdr:rowOff>
        </xdr:to>
        <xdr:sp macro="" textlink="">
          <xdr:nvSpPr>
            <xdr:cNvPr id="1505" name="Object 481" hidden="1">
              <a:extLst>
                <a:ext uri="{63B3BB69-23CF-44E3-9099-C40C66FF867C}">
                  <a14:compatExt spid="_x0000_s1505"/>
                </a:ext>
                <a:ext uri="{FF2B5EF4-FFF2-40B4-BE49-F238E27FC236}">
                  <a16:creationId xmlns:a16="http://schemas.microsoft.com/office/drawing/2014/main" id="{00000000-0008-0000-0400-0000E1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469</xdr:row>
          <xdr:rowOff>19050</xdr:rowOff>
        </xdr:from>
        <xdr:to>
          <xdr:col>2</xdr:col>
          <xdr:colOff>200025</xdr:colOff>
          <xdr:row>470</xdr:row>
          <xdr:rowOff>0</xdr:rowOff>
        </xdr:to>
        <xdr:sp macro="" textlink="">
          <xdr:nvSpPr>
            <xdr:cNvPr id="1506" name="Object 482" hidden="1">
              <a:extLst>
                <a:ext uri="{63B3BB69-23CF-44E3-9099-C40C66FF867C}">
                  <a14:compatExt spid="_x0000_s1506"/>
                </a:ext>
                <a:ext uri="{FF2B5EF4-FFF2-40B4-BE49-F238E27FC236}">
                  <a16:creationId xmlns:a16="http://schemas.microsoft.com/office/drawing/2014/main" id="{00000000-0008-0000-0400-0000E2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470</xdr:row>
          <xdr:rowOff>19050</xdr:rowOff>
        </xdr:from>
        <xdr:to>
          <xdr:col>2</xdr:col>
          <xdr:colOff>200025</xdr:colOff>
          <xdr:row>471</xdr:row>
          <xdr:rowOff>0</xdr:rowOff>
        </xdr:to>
        <xdr:sp macro="" textlink="">
          <xdr:nvSpPr>
            <xdr:cNvPr id="1507" name="Object 483" hidden="1">
              <a:extLst>
                <a:ext uri="{63B3BB69-23CF-44E3-9099-C40C66FF867C}">
                  <a14:compatExt spid="_x0000_s1507"/>
                </a:ext>
                <a:ext uri="{FF2B5EF4-FFF2-40B4-BE49-F238E27FC236}">
                  <a16:creationId xmlns:a16="http://schemas.microsoft.com/office/drawing/2014/main" id="{00000000-0008-0000-0400-0000E3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471</xdr:row>
          <xdr:rowOff>19050</xdr:rowOff>
        </xdr:from>
        <xdr:to>
          <xdr:col>2</xdr:col>
          <xdr:colOff>200025</xdr:colOff>
          <xdr:row>472</xdr:row>
          <xdr:rowOff>0</xdr:rowOff>
        </xdr:to>
        <xdr:sp macro="" textlink="">
          <xdr:nvSpPr>
            <xdr:cNvPr id="1508" name="Object 484" hidden="1">
              <a:extLst>
                <a:ext uri="{63B3BB69-23CF-44E3-9099-C40C66FF867C}">
                  <a14:compatExt spid="_x0000_s1508"/>
                </a:ext>
                <a:ext uri="{FF2B5EF4-FFF2-40B4-BE49-F238E27FC236}">
                  <a16:creationId xmlns:a16="http://schemas.microsoft.com/office/drawing/2014/main" id="{00000000-0008-0000-0400-0000E4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472</xdr:row>
          <xdr:rowOff>19050</xdr:rowOff>
        </xdr:from>
        <xdr:to>
          <xdr:col>2</xdr:col>
          <xdr:colOff>200025</xdr:colOff>
          <xdr:row>473</xdr:row>
          <xdr:rowOff>0</xdr:rowOff>
        </xdr:to>
        <xdr:sp macro="" textlink="">
          <xdr:nvSpPr>
            <xdr:cNvPr id="1509" name="Object 485" hidden="1">
              <a:extLst>
                <a:ext uri="{63B3BB69-23CF-44E3-9099-C40C66FF867C}">
                  <a14:compatExt spid="_x0000_s1509"/>
                </a:ext>
                <a:ext uri="{FF2B5EF4-FFF2-40B4-BE49-F238E27FC236}">
                  <a16:creationId xmlns:a16="http://schemas.microsoft.com/office/drawing/2014/main" id="{00000000-0008-0000-0400-0000E5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473</xdr:row>
          <xdr:rowOff>0</xdr:rowOff>
        </xdr:from>
        <xdr:to>
          <xdr:col>2</xdr:col>
          <xdr:colOff>200025</xdr:colOff>
          <xdr:row>473</xdr:row>
          <xdr:rowOff>123825</xdr:rowOff>
        </xdr:to>
        <xdr:sp macro="" textlink="">
          <xdr:nvSpPr>
            <xdr:cNvPr id="1510" name="Object 486" hidden="1">
              <a:extLst>
                <a:ext uri="{63B3BB69-23CF-44E3-9099-C40C66FF867C}">
                  <a14:compatExt spid="_x0000_s1510"/>
                </a:ext>
                <a:ext uri="{FF2B5EF4-FFF2-40B4-BE49-F238E27FC236}">
                  <a16:creationId xmlns:a16="http://schemas.microsoft.com/office/drawing/2014/main" id="{00000000-0008-0000-0400-0000E6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474</xdr:row>
          <xdr:rowOff>0</xdr:rowOff>
        </xdr:from>
        <xdr:to>
          <xdr:col>2</xdr:col>
          <xdr:colOff>200025</xdr:colOff>
          <xdr:row>474</xdr:row>
          <xdr:rowOff>123825</xdr:rowOff>
        </xdr:to>
        <xdr:sp macro="" textlink="">
          <xdr:nvSpPr>
            <xdr:cNvPr id="1511" name="Object 487" hidden="1">
              <a:extLst>
                <a:ext uri="{63B3BB69-23CF-44E3-9099-C40C66FF867C}">
                  <a14:compatExt spid="_x0000_s1511"/>
                </a:ext>
                <a:ext uri="{FF2B5EF4-FFF2-40B4-BE49-F238E27FC236}">
                  <a16:creationId xmlns:a16="http://schemas.microsoft.com/office/drawing/2014/main" id="{00000000-0008-0000-0400-0000E7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475</xdr:row>
          <xdr:rowOff>0</xdr:rowOff>
        </xdr:from>
        <xdr:to>
          <xdr:col>2</xdr:col>
          <xdr:colOff>200025</xdr:colOff>
          <xdr:row>475</xdr:row>
          <xdr:rowOff>123825</xdr:rowOff>
        </xdr:to>
        <xdr:sp macro="" textlink="">
          <xdr:nvSpPr>
            <xdr:cNvPr id="1512" name="Object 488" hidden="1">
              <a:extLst>
                <a:ext uri="{63B3BB69-23CF-44E3-9099-C40C66FF867C}">
                  <a14:compatExt spid="_x0000_s1512"/>
                </a:ext>
                <a:ext uri="{FF2B5EF4-FFF2-40B4-BE49-F238E27FC236}">
                  <a16:creationId xmlns:a16="http://schemas.microsoft.com/office/drawing/2014/main" id="{00000000-0008-0000-0400-0000E8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476</xdr:row>
          <xdr:rowOff>0</xdr:rowOff>
        </xdr:from>
        <xdr:to>
          <xdr:col>2</xdr:col>
          <xdr:colOff>200025</xdr:colOff>
          <xdr:row>476</xdr:row>
          <xdr:rowOff>123825</xdr:rowOff>
        </xdr:to>
        <xdr:sp macro="" textlink="">
          <xdr:nvSpPr>
            <xdr:cNvPr id="1513" name="Object 489" hidden="1">
              <a:extLst>
                <a:ext uri="{63B3BB69-23CF-44E3-9099-C40C66FF867C}">
                  <a14:compatExt spid="_x0000_s1513"/>
                </a:ext>
                <a:ext uri="{FF2B5EF4-FFF2-40B4-BE49-F238E27FC236}">
                  <a16:creationId xmlns:a16="http://schemas.microsoft.com/office/drawing/2014/main" id="{00000000-0008-0000-0400-0000E9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477</xdr:row>
          <xdr:rowOff>0</xdr:rowOff>
        </xdr:from>
        <xdr:to>
          <xdr:col>2</xdr:col>
          <xdr:colOff>200025</xdr:colOff>
          <xdr:row>477</xdr:row>
          <xdr:rowOff>123825</xdr:rowOff>
        </xdr:to>
        <xdr:sp macro="" textlink="">
          <xdr:nvSpPr>
            <xdr:cNvPr id="1514" name="Object 490" hidden="1">
              <a:extLst>
                <a:ext uri="{63B3BB69-23CF-44E3-9099-C40C66FF867C}">
                  <a14:compatExt spid="_x0000_s1514"/>
                </a:ext>
                <a:ext uri="{FF2B5EF4-FFF2-40B4-BE49-F238E27FC236}">
                  <a16:creationId xmlns:a16="http://schemas.microsoft.com/office/drawing/2014/main" id="{00000000-0008-0000-0400-0000EA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478</xdr:row>
          <xdr:rowOff>19050</xdr:rowOff>
        </xdr:from>
        <xdr:to>
          <xdr:col>2</xdr:col>
          <xdr:colOff>200025</xdr:colOff>
          <xdr:row>479</xdr:row>
          <xdr:rowOff>0</xdr:rowOff>
        </xdr:to>
        <xdr:sp macro="" textlink="">
          <xdr:nvSpPr>
            <xdr:cNvPr id="1515" name="Object 491" hidden="1">
              <a:extLst>
                <a:ext uri="{63B3BB69-23CF-44E3-9099-C40C66FF867C}">
                  <a14:compatExt spid="_x0000_s1515"/>
                </a:ext>
                <a:ext uri="{FF2B5EF4-FFF2-40B4-BE49-F238E27FC236}">
                  <a16:creationId xmlns:a16="http://schemas.microsoft.com/office/drawing/2014/main" id="{00000000-0008-0000-0400-0000EB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479</xdr:row>
          <xdr:rowOff>19050</xdr:rowOff>
        </xdr:from>
        <xdr:to>
          <xdr:col>2</xdr:col>
          <xdr:colOff>200025</xdr:colOff>
          <xdr:row>480</xdr:row>
          <xdr:rowOff>0</xdr:rowOff>
        </xdr:to>
        <xdr:sp macro="" textlink="">
          <xdr:nvSpPr>
            <xdr:cNvPr id="1516" name="Object 492" hidden="1">
              <a:extLst>
                <a:ext uri="{63B3BB69-23CF-44E3-9099-C40C66FF867C}">
                  <a14:compatExt spid="_x0000_s1516"/>
                </a:ext>
                <a:ext uri="{FF2B5EF4-FFF2-40B4-BE49-F238E27FC236}">
                  <a16:creationId xmlns:a16="http://schemas.microsoft.com/office/drawing/2014/main" id="{00000000-0008-0000-0400-0000EC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480</xdr:row>
          <xdr:rowOff>19050</xdr:rowOff>
        </xdr:from>
        <xdr:to>
          <xdr:col>2</xdr:col>
          <xdr:colOff>200025</xdr:colOff>
          <xdr:row>481</xdr:row>
          <xdr:rowOff>0</xdr:rowOff>
        </xdr:to>
        <xdr:sp macro="" textlink="">
          <xdr:nvSpPr>
            <xdr:cNvPr id="1517" name="Object 493" hidden="1">
              <a:extLst>
                <a:ext uri="{63B3BB69-23CF-44E3-9099-C40C66FF867C}">
                  <a14:compatExt spid="_x0000_s1517"/>
                </a:ext>
                <a:ext uri="{FF2B5EF4-FFF2-40B4-BE49-F238E27FC236}">
                  <a16:creationId xmlns:a16="http://schemas.microsoft.com/office/drawing/2014/main" id="{00000000-0008-0000-0400-0000ED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481</xdr:row>
          <xdr:rowOff>19050</xdr:rowOff>
        </xdr:from>
        <xdr:to>
          <xdr:col>2</xdr:col>
          <xdr:colOff>200025</xdr:colOff>
          <xdr:row>482</xdr:row>
          <xdr:rowOff>0</xdr:rowOff>
        </xdr:to>
        <xdr:sp macro="" textlink="">
          <xdr:nvSpPr>
            <xdr:cNvPr id="1518" name="Object 494" hidden="1">
              <a:extLst>
                <a:ext uri="{63B3BB69-23CF-44E3-9099-C40C66FF867C}">
                  <a14:compatExt spid="_x0000_s1518"/>
                </a:ext>
                <a:ext uri="{FF2B5EF4-FFF2-40B4-BE49-F238E27FC236}">
                  <a16:creationId xmlns:a16="http://schemas.microsoft.com/office/drawing/2014/main" id="{00000000-0008-0000-0400-0000EE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482</xdr:row>
          <xdr:rowOff>19050</xdr:rowOff>
        </xdr:from>
        <xdr:to>
          <xdr:col>2</xdr:col>
          <xdr:colOff>200025</xdr:colOff>
          <xdr:row>483</xdr:row>
          <xdr:rowOff>0</xdr:rowOff>
        </xdr:to>
        <xdr:sp macro="" textlink="">
          <xdr:nvSpPr>
            <xdr:cNvPr id="1519" name="Object 495" hidden="1">
              <a:extLst>
                <a:ext uri="{63B3BB69-23CF-44E3-9099-C40C66FF867C}">
                  <a14:compatExt spid="_x0000_s1519"/>
                </a:ext>
                <a:ext uri="{FF2B5EF4-FFF2-40B4-BE49-F238E27FC236}">
                  <a16:creationId xmlns:a16="http://schemas.microsoft.com/office/drawing/2014/main" id="{00000000-0008-0000-0400-0000EF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483</xdr:row>
          <xdr:rowOff>0</xdr:rowOff>
        </xdr:from>
        <xdr:to>
          <xdr:col>2</xdr:col>
          <xdr:colOff>200025</xdr:colOff>
          <xdr:row>483</xdr:row>
          <xdr:rowOff>123825</xdr:rowOff>
        </xdr:to>
        <xdr:sp macro="" textlink="">
          <xdr:nvSpPr>
            <xdr:cNvPr id="1520" name="Object 496" hidden="1">
              <a:extLst>
                <a:ext uri="{63B3BB69-23CF-44E3-9099-C40C66FF867C}">
                  <a14:compatExt spid="_x0000_s1520"/>
                </a:ext>
                <a:ext uri="{FF2B5EF4-FFF2-40B4-BE49-F238E27FC236}">
                  <a16:creationId xmlns:a16="http://schemas.microsoft.com/office/drawing/2014/main" id="{00000000-0008-0000-0400-0000F0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484</xdr:row>
          <xdr:rowOff>0</xdr:rowOff>
        </xdr:from>
        <xdr:to>
          <xdr:col>2</xdr:col>
          <xdr:colOff>200025</xdr:colOff>
          <xdr:row>484</xdr:row>
          <xdr:rowOff>123825</xdr:rowOff>
        </xdr:to>
        <xdr:sp macro="" textlink="">
          <xdr:nvSpPr>
            <xdr:cNvPr id="1521" name="Object 497" hidden="1">
              <a:extLst>
                <a:ext uri="{63B3BB69-23CF-44E3-9099-C40C66FF867C}">
                  <a14:compatExt spid="_x0000_s1521"/>
                </a:ext>
                <a:ext uri="{FF2B5EF4-FFF2-40B4-BE49-F238E27FC236}">
                  <a16:creationId xmlns:a16="http://schemas.microsoft.com/office/drawing/2014/main" id="{00000000-0008-0000-0400-0000F1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485</xdr:row>
          <xdr:rowOff>0</xdr:rowOff>
        </xdr:from>
        <xdr:to>
          <xdr:col>2</xdr:col>
          <xdr:colOff>200025</xdr:colOff>
          <xdr:row>485</xdr:row>
          <xdr:rowOff>123825</xdr:rowOff>
        </xdr:to>
        <xdr:sp macro="" textlink="">
          <xdr:nvSpPr>
            <xdr:cNvPr id="1522" name="Object 498" hidden="1">
              <a:extLst>
                <a:ext uri="{63B3BB69-23CF-44E3-9099-C40C66FF867C}">
                  <a14:compatExt spid="_x0000_s1522"/>
                </a:ext>
                <a:ext uri="{FF2B5EF4-FFF2-40B4-BE49-F238E27FC236}">
                  <a16:creationId xmlns:a16="http://schemas.microsoft.com/office/drawing/2014/main" id="{00000000-0008-0000-0400-0000F2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486</xdr:row>
          <xdr:rowOff>0</xdr:rowOff>
        </xdr:from>
        <xdr:to>
          <xdr:col>2</xdr:col>
          <xdr:colOff>200025</xdr:colOff>
          <xdr:row>486</xdr:row>
          <xdr:rowOff>123825</xdr:rowOff>
        </xdr:to>
        <xdr:sp macro="" textlink="">
          <xdr:nvSpPr>
            <xdr:cNvPr id="1523" name="Object 499" hidden="1">
              <a:extLst>
                <a:ext uri="{63B3BB69-23CF-44E3-9099-C40C66FF867C}">
                  <a14:compatExt spid="_x0000_s1523"/>
                </a:ext>
                <a:ext uri="{FF2B5EF4-FFF2-40B4-BE49-F238E27FC236}">
                  <a16:creationId xmlns:a16="http://schemas.microsoft.com/office/drawing/2014/main" id="{00000000-0008-0000-0400-0000F3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487</xdr:row>
          <xdr:rowOff>0</xdr:rowOff>
        </xdr:from>
        <xdr:to>
          <xdr:col>2</xdr:col>
          <xdr:colOff>200025</xdr:colOff>
          <xdr:row>487</xdr:row>
          <xdr:rowOff>123825</xdr:rowOff>
        </xdr:to>
        <xdr:sp macro="" textlink="">
          <xdr:nvSpPr>
            <xdr:cNvPr id="1524" name="Object 500" hidden="1">
              <a:extLst>
                <a:ext uri="{63B3BB69-23CF-44E3-9099-C40C66FF867C}">
                  <a14:compatExt spid="_x0000_s1524"/>
                </a:ext>
                <a:ext uri="{FF2B5EF4-FFF2-40B4-BE49-F238E27FC236}">
                  <a16:creationId xmlns:a16="http://schemas.microsoft.com/office/drawing/2014/main" id="{00000000-0008-0000-0400-0000F4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488</xdr:row>
          <xdr:rowOff>19050</xdr:rowOff>
        </xdr:from>
        <xdr:to>
          <xdr:col>2</xdr:col>
          <xdr:colOff>200025</xdr:colOff>
          <xdr:row>489</xdr:row>
          <xdr:rowOff>0</xdr:rowOff>
        </xdr:to>
        <xdr:sp macro="" textlink="">
          <xdr:nvSpPr>
            <xdr:cNvPr id="1525" name="Object 501" hidden="1">
              <a:extLst>
                <a:ext uri="{63B3BB69-23CF-44E3-9099-C40C66FF867C}">
                  <a14:compatExt spid="_x0000_s1525"/>
                </a:ext>
                <a:ext uri="{FF2B5EF4-FFF2-40B4-BE49-F238E27FC236}">
                  <a16:creationId xmlns:a16="http://schemas.microsoft.com/office/drawing/2014/main" id="{00000000-0008-0000-0400-0000F5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489</xdr:row>
          <xdr:rowOff>19050</xdr:rowOff>
        </xdr:from>
        <xdr:to>
          <xdr:col>2</xdr:col>
          <xdr:colOff>200025</xdr:colOff>
          <xdr:row>490</xdr:row>
          <xdr:rowOff>0</xdr:rowOff>
        </xdr:to>
        <xdr:sp macro="" textlink="">
          <xdr:nvSpPr>
            <xdr:cNvPr id="1526" name="Object 502" hidden="1">
              <a:extLst>
                <a:ext uri="{63B3BB69-23CF-44E3-9099-C40C66FF867C}">
                  <a14:compatExt spid="_x0000_s1526"/>
                </a:ext>
                <a:ext uri="{FF2B5EF4-FFF2-40B4-BE49-F238E27FC236}">
                  <a16:creationId xmlns:a16="http://schemas.microsoft.com/office/drawing/2014/main" id="{00000000-0008-0000-0400-0000F6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490</xdr:row>
          <xdr:rowOff>19050</xdr:rowOff>
        </xdr:from>
        <xdr:to>
          <xdr:col>2</xdr:col>
          <xdr:colOff>200025</xdr:colOff>
          <xdr:row>491</xdr:row>
          <xdr:rowOff>0</xdr:rowOff>
        </xdr:to>
        <xdr:sp macro="" textlink="">
          <xdr:nvSpPr>
            <xdr:cNvPr id="1527" name="Object 503" hidden="1">
              <a:extLst>
                <a:ext uri="{63B3BB69-23CF-44E3-9099-C40C66FF867C}">
                  <a14:compatExt spid="_x0000_s1527"/>
                </a:ext>
                <a:ext uri="{FF2B5EF4-FFF2-40B4-BE49-F238E27FC236}">
                  <a16:creationId xmlns:a16="http://schemas.microsoft.com/office/drawing/2014/main" id="{00000000-0008-0000-0400-0000F7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491</xdr:row>
          <xdr:rowOff>19050</xdr:rowOff>
        </xdr:from>
        <xdr:to>
          <xdr:col>2</xdr:col>
          <xdr:colOff>200025</xdr:colOff>
          <xdr:row>492</xdr:row>
          <xdr:rowOff>0</xdr:rowOff>
        </xdr:to>
        <xdr:sp macro="" textlink="">
          <xdr:nvSpPr>
            <xdr:cNvPr id="1528" name="Object 504" hidden="1">
              <a:extLst>
                <a:ext uri="{63B3BB69-23CF-44E3-9099-C40C66FF867C}">
                  <a14:compatExt spid="_x0000_s1528"/>
                </a:ext>
                <a:ext uri="{FF2B5EF4-FFF2-40B4-BE49-F238E27FC236}">
                  <a16:creationId xmlns:a16="http://schemas.microsoft.com/office/drawing/2014/main" id="{00000000-0008-0000-0400-0000F8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492</xdr:row>
          <xdr:rowOff>19050</xdr:rowOff>
        </xdr:from>
        <xdr:to>
          <xdr:col>2</xdr:col>
          <xdr:colOff>200025</xdr:colOff>
          <xdr:row>493</xdr:row>
          <xdr:rowOff>0</xdr:rowOff>
        </xdr:to>
        <xdr:sp macro="" textlink="">
          <xdr:nvSpPr>
            <xdr:cNvPr id="1529" name="Object 505" hidden="1">
              <a:extLst>
                <a:ext uri="{63B3BB69-23CF-44E3-9099-C40C66FF867C}">
                  <a14:compatExt spid="_x0000_s1529"/>
                </a:ext>
                <a:ext uri="{FF2B5EF4-FFF2-40B4-BE49-F238E27FC236}">
                  <a16:creationId xmlns:a16="http://schemas.microsoft.com/office/drawing/2014/main" id="{00000000-0008-0000-0400-0000F9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493</xdr:row>
          <xdr:rowOff>0</xdr:rowOff>
        </xdr:from>
        <xdr:to>
          <xdr:col>2</xdr:col>
          <xdr:colOff>200025</xdr:colOff>
          <xdr:row>493</xdr:row>
          <xdr:rowOff>123825</xdr:rowOff>
        </xdr:to>
        <xdr:sp macro="" textlink="">
          <xdr:nvSpPr>
            <xdr:cNvPr id="1530" name="Object 506" hidden="1">
              <a:extLst>
                <a:ext uri="{63B3BB69-23CF-44E3-9099-C40C66FF867C}">
                  <a14:compatExt spid="_x0000_s1530"/>
                </a:ext>
                <a:ext uri="{FF2B5EF4-FFF2-40B4-BE49-F238E27FC236}">
                  <a16:creationId xmlns:a16="http://schemas.microsoft.com/office/drawing/2014/main" id="{00000000-0008-0000-0400-0000FA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494</xdr:row>
          <xdr:rowOff>0</xdr:rowOff>
        </xdr:from>
        <xdr:to>
          <xdr:col>2</xdr:col>
          <xdr:colOff>200025</xdr:colOff>
          <xdr:row>494</xdr:row>
          <xdr:rowOff>123825</xdr:rowOff>
        </xdr:to>
        <xdr:sp macro="" textlink="">
          <xdr:nvSpPr>
            <xdr:cNvPr id="1531" name="Object 507" hidden="1">
              <a:extLst>
                <a:ext uri="{63B3BB69-23CF-44E3-9099-C40C66FF867C}">
                  <a14:compatExt spid="_x0000_s1531"/>
                </a:ext>
                <a:ext uri="{FF2B5EF4-FFF2-40B4-BE49-F238E27FC236}">
                  <a16:creationId xmlns:a16="http://schemas.microsoft.com/office/drawing/2014/main" id="{00000000-0008-0000-0400-0000FB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495</xdr:row>
          <xdr:rowOff>0</xdr:rowOff>
        </xdr:from>
        <xdr:to>
          <xdr:col>2</xdr:col>
          <xdr:colOff>200025</xdr:colOff>
          <xdr:row>495</xdr:row>
          <xdr:rowOff>123825</xdr:rowOff>
        </xdr:to>
        <xdr:sp macro="" textlink="">
          <xdr:nvSpPr>
            <xdr:cNvPr id="1532" name="Object 508" hidden="1">
              <a:extLst>
                <a:ext uri="{63B3BB69-23CF-44E3-9099-C40C66FF867C}">
                  <a14:compatExt spid="_x0000_s1532"/>
                </a:ext>
                <a:ext uri="{FF2B5EF4-FFF2-40B4-BE49-F238E27FC236}">
                  <a16:creationId xmlns:a16="http://schemas.microsoft.com/office/drawing/2014/main" id="{00000000-0008-0000-0400-0000FC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496</xdr:row>
          <xdr:rowOff>0</xdr:rowOff>
        </xdr:from>
        <xdr:to>
          <xdr:col>2</xdr:col>
          <xdr:colOff>200025</xdr:colOff>
          <xdr:row>496</xdr:row>
          <xdr:rowOff>123825</xdr:rowOff>
        </xdr:to>
        <xdr:sp macro="" textlink="">
          <xdr:nvSpPr>
            <xdr:cNvPr id="1533" name="Object 509" hidden="1">
              <a:extLst>
                <a:ext uri="{63B3BB69-23CF-44E3-9099-C40C66FF867C}">
                  <a14:compatExt spid="_x0000_s1533"/>
                </a:ext>
                <a:ext uri="{FF2B5EF4-FFF2-40B4-BE49-F238E27FC236}">
                  <a16:creationId xmlns:a16="http://schemas.microsoft.com/office/drawing/2014/main" id="{00000000-0008-0000-0400-0000FD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497</xdr:row>
          <xdr:rowOff>0</xdr:rowOff>
        </xdr:from>
        <xdr:to>
          <xdr:col>2</xdr:col>
          <xdr:colOff>200025</xdr:colOff>
          <xdr:row>497</xdr:row>
          <xdr:rowOff>123825</xdr:rowOff>
        </xdr:to>
        <xdr:sp macro="" textlink="">
          <xdr:nvSpPr>
            <xdr:cNvPr id="1534" name="Object 510" hidden="1">
              <a:extLst>
                <a:ext uri="{63B3BB69-23CF-44E3-9099-C40C66FF867C}">
                  <a14:compatExt spid="_x0000_s1534"/>
                </a:ext>
                <a:ext uri="{FF2B5EF4-FFF2-40B4-BE49-F238E27FC236}">
                  <a16:creationId xmlns:a16="http://schemas.microsoft.com/office/drawing/2014/main" id="{00000000-0008-0000-0400-0000FE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498</xdr:row>
          <xdr:rowOff>19050</xdr:rowOff>
        </xdr:from>
        <xdr:to>
          <xdr:col>2</xdr:col>
          <xdr:colOff>200025</xdr:colOff>
          <xdr:row>499</xdr:row>
          <xdr:rowOff>0</xdr:rowOff>
        </xdr:to>
        <xdr:sp macro="" textlink="">
          <xdr:nvSpPr>
            <xdr:cNvPr id="1535" name="Object 511" hidden="1">
              <a:extLst>
                <a:ext uri="{63B3BB69-23CF-44E3-9099-C40C66FF867C}">
                  <a14:compatExt spid="_x0000_s1535"/>
                </a:ext>
                <a:ext uri="{FF2B5EF4-FFF2-40B4-BE49-F238E27FC236}">
                  <a16:creationId xmlns:a16="http://schemas.microsoft.com/office/drawing/2014/main" id="{00000000-0008-0000-0400-0000FF05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499</xdr:row>
          <xdr:rowOff>19050</xdr:rowOff>
        </xdr:from>
        <xdr:to>
          <xdr:col>2</xdr:col>
          <xdr:colOff>200025</xdr:colOff>
          <xdr:row>500</xdr:row>
          <xdr:rowOff>0</xdr:rowOff>
        </xdr:to>
        <xdr:sp macro="" textlink="">
          <xdr:nvSpPr>
            <xdr:cNvPr id="1536" name="Object 512" hidden="1">
              <a:extLst>
                <a:ext uri="{63B3BB69-23CF-44E3-9099-C40C66FF867C}">
                  <a14:compatExt spid="_x0000_s1536"/>
                </a:ext>
                <a:ext uri="{FF2B5EF4-FFF2-40B4-BE49-F238E27FC236}">
                  <a16:creationId xmlns:a16="http://schemas.microsoft.com/office/drawing/2014/main" id="{00000000-0008-0000-0400-00000006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500</xdr:row>
          <xdr:rowOff>19050</xdr:rowOff>
        </xdr:from>
        <xdr:to>
          <xdr:col>2</xdr:col>
          <xdr:colOff>200025</xdr:colOff>
          <xdr:row>501</xdr:row>
          <xdr:rowOff>0</xdr:rowOff>
        </xdr:to>
        <xdr:sp macro="" textlink="">
          <xdr:nvSpPr>
            <xdr:cNvPr id="1537" name="Object 513" hidden="1">
              <a:extLst>
                <a:ext uri="{63B3BB69-23CF-44E3-9099-C40C66FF867C}">
                  <a14:compatExt spid="_x0000_s1537"/>
                </a:ext>
                <a:ext uri="{FF2B5EF4-FFF2-40B4-BE49-F238E27FC236}">
                  <a16:creationId xmlns:a16="http://schemas.microsoft.com/office/drawing/2014/main" id="{00000000-0008-0000-0400-00000106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501</xdr:row>
          <xdr:rowOff>19050</xdr:rowOff>
        </xdr:from>
        <xdr:to>
          <xdr:col>2</xdr:col>
          <xdr:colOff>200025</xdr:colOff>
          <xdr:row>502</xdr:row>
          <xdr:rowOff>0</xdr:rowOff>
        </xdr:to>
        <xdr:sp macro="" textlink="">
          <xdr:nvSpPr>
            <xdr:cNvPr id="1538" name="Object 514" hidden="1">
              <a:extLst>
                <a:ext uri="{63B3BB69-23CF-44E3-9099-C40C66FF867C}">
                  <a14:compatExt spid="_x0000_s1538"/>
                </a:ext>
                <a:ext uri="{FF2B5EF4-FFF2-40B4-BE49-F238E27FC236}">
                  <a16:creationId xmlns:a16="http://schemas.microsoft.com/office/drawing/2014/main" id="{00000000-0008-0000-0400-00000206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502</xdr:row>
          <xdr:rowOff>19050</xdr:rowOff>
        </xdr:from>
        <xdr:to>
          <xdr:col>2</xdr:col>
          <xdr:colOff>200025</xdr:colOff>
          <xdr:row>503</xdr:row>
          <xdr:rowOff>0</xdr:rowOff>
        </xdr:to>
        <xdr:sp macro="" textlink="">
          <xdr:nvSpPr>
            <xdr:cNvPr id="1539" name="Object 515" hidden="1">
              <a:extLst>
                <a:ext uri="{63B3BB69-23CF-44E3-9099-C40C66FF867C}">
                  <a14:compatExt spid="_x0000_s1539"/>
                </a:ext>
                <a:ext uri="{FF2B5EF4-FFF2-40B4-BE49-F238E27FC236}">
                  <a16:creationId xmlns:a16="http://schemas.microsoft.com/office/drawing/2014/main" id="{00000000-0008-0000-0400-00000306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503</xdr:row>
          <xdr:rowOff>0</xdr:rowOff>
        </xdr:from>
        <xdr:to>
          <xdr:col>2</xdr:col>
          <xdr:colOff>200025</xdr:colOff>
          <xdr:row>503</xdr:row>
          <xdr:rowOff>123825</xdr:rowOff>
        </xdr:to>
        <xdr:sp macro="" textlink="">
          <xdr:nvSpPr>
            <xdr:cNvPr id="1540" name="Object 516" hidden="1">
              <a:extLst>
                <a:ext uri="{63B3BB69-23CF-44E3-9099-C40C66FF867C}">
                  <a14:compatExt spid="_x0000_s1540"/>
                </a:ext>
                <a:ext uri="{FF2B5EF4-FFF2-40B4-BE49-F238E27FC236}">
                  <a16:creationId xmlns:a16="http://schemas.microsoft.com/office/drawing/2014/main" id="{00000000-0008-0000-0400-00000406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504</xdr:row>
          <xdr:rowOff>0</xdr:rowOff>
        </xdr:from>
        <xdr:to>
          <xdr:col>2</xdr:col>
          <xdr:colOff>200025</xdr:colOff>
          <xdr:row>504</xdr:row>
          <xdr:rowOff>123825</xdr:rowOff>
        </xdr:to>
        <xdr:sp macro="" textlink="">
          <xdr:nvSpPr>
            <xdr:cNvPr id="1541" name="Object 517" hidden="1">
              <a:extLst>
                <a:ext uri="{63B3BB69-23CF-44E3-9099-C40C66FF867C}">
                  <a14:compatExt spid="_x0000_s1541"/>
                </a:ext>
                <a:ext uri="{FF2B5EF4-FFF2-40B4-BE49-F238E27FC236}">
                  <a16:creationId xmlns:a16="http://schemas.microsoft.com/office/drawing/2014/main" id="{00000000-0008-0000-0400-00000506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505</xdr:row>
          <xdr:rowOff>0</xdr:rowOff>
        </xdr:from>
        <xdr:to>
          <xdr:col>2</xdr:col>
          <xdr:colOff>200025</xdr:colOff>
          <xdr:row>505</xdr:row>
          <xdr:rowOff>123825</xdr:rowOff>
        </xdr:to>
        <xdr:sp macro="" textlink="">
          <xdr:nvSpPr>
            <xdr:cNvPr id="1542" name="Object 518" hidden="1">
              <a:extLst>
                <a:ext uri="{63B3BB69-23CF-44E3-9099-C40C66FF867C}">
                  <a14:compatExt spid="_x0000_s1542"/>
                </a:ext>
                <a:ext uri="{FF2B5EF4-FFF2-40B4-BE49-F238E27FC236}">
                  <a16:creationId xmlns:a16="http://schemas.microsoft.com/office/drawing/2014/main" id="{00000000-0008-0000-0400-00000606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506</xdr:row>
          <xdr:rowOff>0</xdr:rowOff>
        </xdr:from>
        <xdr:to>
          <xdr:col>2</xdr:col>
          <xdr:colOff>200025</xdr:colOff>
          <xdr:row>506</xdr:row>
          <xdr:rowOff>123825</xdr:rowOff>
        </xdr:to>
        <xdr:sp macro="" textlink="">
          <xdr:nvSpPr>
            <xdr:cNvPr id="1543" name="Object 519" hidden="1">
              <a:extLst>
                <a:ext uri="{63B3BB69-23CF-44E3-9099-C40C66FF867C}">
                  <a14:compatExt spid="_x0000_s1543"/>
                </a:ext>
                <a:ext uri="{FF2B5EF4-FFF2-40B4-BE49-F238E27FC236}">
                  <a16:creationId xmlns:a16="http://schemas.microsoft.com/office/drawing/2014/main" id="{00000000-0008-0000-0400-00000706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507</xdr:row>
          <xdr:rowOff>0</xdr:rowOff>
        </xdr:from>
        <xdr:to>
          <xdr:col>2</xdr:col>
          <xdr:colOff>200025</xdr:colOff>
          <xdr:row>507</xdr:row>
          <xdr:rowOff>123825</xdr:rowOff>
        </xdr:to>
        <xdr:sp macro="" textlink="">
          <xdr:nvSpPr>
            <xdr:cNvPr id="1544" name="Object 520" hidden="1">
              <a:extLst>
                <a:ext uri="{63B3BB69-23CF-44E3-9099-C40C66FF867C}">
                  <a14:compatExt spid="_x0000_s1544"/>
                </a:ext>
                <a:ext uri="{FF2B5EF4-FFF2-40B4-BE49-F238E27FC236}">
                  <a16:creationId xmlns:a16="http://schemas.microsoft.com/office/drawing/2014/main" id="{00000000-0008-0000-0400-00000806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xdr:row>
          <xdr:rowOff>57150</xdr:rowOff>
        </xdr:from>
        <xdr:to>
          <xdr:col>5</xdr:col>
          <xdr:colOff>400050</xdr:colOff>
          <xdr:row>6</xdr:row>
          <xdr:rowOff>171450</xdr:rowOff>
        </xdr:to>
        <xdr:sp macro="" textlink="">
          <xdr:nvSpPr>
            <xdr:cNvPr id="19522" name="Object 1090" hidden="1">
              <a:extLst>
                <a:ext uri="{63B3BB69-23CF-44E3-9099-C40C66FF867C}">
                  <a14:compatExt spid="_x0000_s19522"/>
                </a:ext>
                <a:ext uri="{FF2B5EF4-FFF2-40B4-BE49-F238E27FC236}">
                  <a16:creationId xmlns:a16="http://schemas.microsoft.com/office/drawing/2014/main" id="{00000000-0008-0000-0400-000042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xdr:row>
          <xdr:rowOff>123825</xdr:rowOff>
        </xdr:from>
        <xdr:to>
          <xdr:col>18</xdr:col>
          <xdr:colOff>933450</xdr:colOff>
          <xdr:row>5</xdr:row>
          <xdr:rowOff>142875</xdr:rowOff>
        </xdr:to>
        <xdr:sp macro="" textlink="">
          <xdr:nvSpPr>
            <xdr:cNvPr id="19523" name="Object 1091" hidden="1">
              <a:extLst>
                <a:ext uri="{63B3BB69-23CF-44E3-9099-C40C66FF867C}">
                  <a14:compatExt spid="_x0000_s19523"/>
                </a:ext>
                <a:ext uri="{FF2B5EF4-FFF2-40B4-BE49-F238E27FC236}">
                  <a16:creationId xmlns:a16="http://schemas.microsoft.com/office/drawing/2014/main" id="{00000000-0008-0000-0400-000043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161925</xdr:colOff>
          <xdr:row>4</xdr:row>
          <xdr:rowOff>9525</xdr:rowOff>
        </xdr:from>
        <xdr:to>
          <xdr:col>4</xdr:col>
          <xdr:colOff>552450</xdr:colOff>
          <xdr:row>5</xdr:row>
          <xdr:rowOff>161925</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0E00-000001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xdr:row>
          <xdr:rowOff>66675</xdr:rowOff>
        </xdr:from>
        <xdr:to>
          <xdr:col>9</xdr:col>
          <xdr:colOff>657225</xdr:colOff>
          <xdr:row>5</xdr:row>
          <xdr:rowOff>161925</xdr:rowOff>
        </xdr:to>
        <xdr:sp macro="" textlink="">
          <xdr:nvSpPr>
            <xdr:cNvPr id="54274" name="Object 2" hidden="1">
              <a:extLst>
                <a:ext uri="{63B3BB69-23CF-44E3-9099-C40C66FF867C}">
                  <a14:compatExt spid="_x0000_s54274"/>
                </a:ext>
                <a:ext uri="{FF2B5EF4-FFF2-40B4-BE49-F238E27FC236}">
                  <a16:creationId xmlns:a16="http://schemas.microsoft.com/office/drawing/2014/main" id="{00000000-0008-0000-0E00-000002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257175</xdr:colOff>
          <xdr:row>3</xdr:row>
          <xdr:rowOff>47625</xdr:rowOff>
        </xdr:from>
        <xdr:to>
          <xdr:col>16</xdr:col>
          <xdr:colOff>600075</xdr:colOff>
          <xdr:row>4</xdr:row>
          <xdr:rowOff>161925</xdr:rowOff>
        </xdr:to>
        <xdr:sp macro="" textlink="">
          <xdr:nvSpPr>
            <xdr:cNvPr id="54275" name="Object 3" hidden="1">
              <a:extLst>
                <a:ext uri="{63B3BB69-23CF-44E3-9099-C40C66FF867C}">
                  <a14:compatExt spid="_x0000_s54275"/>
                </a:ext>
                <a:ext uri="{FF2B5EF4-FFF2-40B4-BE49-F238E27FC236}">
                  <a16:creationId xmlns:a16="http://schemas.microsoft.com/office/drawing/2014/main" id="{00000000-0008-0000-0E00-000003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704850</xdr:colOff>
          <xdr:row>3</xdr:row>
          <xdr:rowOff>28575</xdr:rowOff>
        </xdr:from>
        <xdr:to>
          <xdr:col>18</xdr:col>
          <xdr:colOff>152400</xdr:colOff>
          <xdr:row>4</xdr:row>
          <xdr:rowOff>161925</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0E00-000004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742950</xdr:colOff>
          <xdr:row>3</xdr:row>
          <xdr:rowOff>38100</xdr:rowOff>
        </xdr:from>
        <xdr:to>
          <xdr:col>22</xdr:col>
          <xdr:colOff>171450</xdr:colOff>
          <xdr:row>4</xdr:row>
          <xdr:rowOff>161925</xdr:rowOff>
        </xdr:to>
        <xdr:sp macro="" textlink="">
          <xdr:nvSpPr>
            <xdr:cNvPr id="54277" name="Object 5" hidden="1">
              <a:extLst>
                <a:ext uri="{63B3BB69-23CF-44E3-9099-C40C66FF867C}">
                  <a14:compatExt spid="_x0000_s54277"/>
                </a:ext>
                <a:ext uri="{FF2B5EF4-FFF2-40B4-BE49-F238E27FC236}">
                  <a16:creationId xmlns:a16="http://schemas.microsoft.com/office/drawing/2014/main" id="{00000000-0008-0000-0E00-000005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xdr:row>
          <xdr:rowOff>28575</xdr:rowOff>
        </xdr:from>
        <xdr:to>
          <xdr:col>14</xdr:col>
          <xdr:colOff>695325</xdr:colOff>
          <xdr:row>4</xdr:row>
          <xdr:rowOff>142875</xdr:rowOff>
        </xdr:to>
        <xdr:sp macro="" textlink="">
          <xdr:nvSpPr>
            <xdr:cNvPr id="54278" name="Object 6" hidden="1">
              <a:extLst>
                <a:ext uri="{63B3BB69-23CF-44E3-9099-C40C66FF867C}">
                  <a14:compatExt spid="_x0000_s54278"/>
                </a:ext>
                <a:ext uri="{FF2B5EF4-FFF2-40B4-BE49-F238E27FC236}">
                  <a16:creationId xmlns:a16="http://schemas.microsoft.com/office/drawing/2014/main" id="{00000000-0008-0000-0E00-000006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18</xdr:col>
      <xdr:colOff>104776</xdr:colOff>
      <xdr:row>8</xdr:row>
      <xdr:rowOff>19050</xdr:rowOff>
    </xdr:from>
    <xdr:to>
      <xdr:col>22</xdr:col>
      <xdr:colOff>76200</xdr:colOff>
      <xdr:row>16</xdr:row>
      <xdr:rowOff>47625</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11610976" y="1409700"/>
          <a:ext cx="2409824" cy="1323975"/>
        </a:xfrm>
        <a:prstGeom prst="rect">
          <a:avLst/>
        </a:prstGeom>
        <a:solidFill>
          <a:schemeClr val="bg1">
            <a:lumMod val="95000"/>
          </a:schemeClr>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ZA" sz="1200">
              <a:solidFill>
                <a:schemeClr val="tx1">
                  <a:lumMod val="65000"/>
                  <a:lumOff val="35000"/>
                </a:schemeClr>
              </a:solidFill>
              <a:latin typeface="Arial Narrow" panose="020B0606020202030204" pitchFamily="34" charset="0"/>
            </a:rPr>
            <a:t>If you need more space</a:t>
          </a:r>
          <a:r>
            <a:rPr lang="en-ZA" sz="1200" baseline="0">
              <a:solidFill>
                <a:schemeClr val="tx1">
                  <a:lumMod val="65000"/>
                  <a:lumOff val="35000"/>
                </a:schemeClr>
              </a:solidFill>
              <a:latin typeface="Arial Narrow" panose="020B0606020202030204" pitchFamily="34" charset="0"/>
            </a:rPr>
            <a:t> to record all relevant information about measures to ensure proper control over an asset, please use the WordPad document provided on the sheet "Asset Template".</a:t>
          </a:r>
          <a:endParaRPr lang="en-ZA" sz="1200">
            <a:solidFill>
              <a:schemeClr val="tx1">
                <a:lumMod val="65000"/>
                <a:lumOff val="35000"/>
              </a:schemeClr>
            </a:solidFill>
            <a:latin typeface="Arial Narrow" panose="020B060602020203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38100</xdr:colOff>
      <xdr:row>5</xdr:row>
      <xdr:rowOff>157162</xdr:rowOff>
    </xdr:from>
    <xdr:to>
      <xdr:col>10</xdr:col>
      <xdr:colOff>0</xdr:colOff>
      <xdr:row>22</xdr:row>
      <xdr:rowOff>19050</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22</xdr:row>
      <xdr:rowOff>147637</xdr:rowOff>
    </xdr:from>
    <xdr:to>
      <xdr:col>10</xdr:col>
      <xdr:colOff>0</xdr:colOff>
      <xdr:row>39</xdr:row>
      <xdr:rowOff>19050</xdr:rowOff>
    </xdr:to>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9524</xdr:colOff>
      <xdr:row>22</xdr:row>
      <xdr:rowOff>42862</xdr:rowOff>
    </xdr:from>
    <xdr:to>
      <xdr:col>19</xdr:col>
      <xdr:colOff>590549</xdr:colOff>
      <xdr:row>39</xdr:row>
      <xdr:rowOff>14287</xdr:rowOff>
    </xdr:to>
    <xdr:graphicFrame macro="">
      <xdr:nvGraphicFramePr>
        <xdr:cNvPr id="6" name="Chart 5">
          <a:extLst>
            <a:ext uri="{FF2B5EF4-FFF2-40B4-BE49-F238E27FC236}">
              <a16:creationId xmlns:a16="http://schemas.microsoft.com/office/drawing/2014/main" id="{00000000-0008-0000-1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xdr:row>
      <xdr:rowOff>152400</xdr:rowOff>
    </xdr:from>
    <xdr:to>
      <xdr:col>19</xdr:col>
      <xdr:colOff>590550</xdr:colOff>
      <xdr:row>22</xdr:row>
      <xdr:rowOff>23812</xdr:rowOff>
    </xdr:to>
    <xdr:graphicFrame macro="">
      <xdr:nvGraphicFramePr>
        <xdr:cNvPr id="7" name="Chart 6">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19049</xdr:colOff>
      <xdr:row>39</xdr:row>
      <xdr:rowOff>33337</xdr:rowOff>
    </xdr:from>
    <xdr:to>
      <xdr:col>11</xdr:col>
      <xdr:colOff>609599</xdr:colOff>
      <xdr:row>55</xdr:row>
      <xdr:rowOff>4762</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9524</xdr:colOff>
      <xdr:row>39</xdr:row>
      <xdr:rowOff>33337</xdr:rowOff>
    </xdr:from>
    <xdr:to>
      <xdr:col>19</xdr:col>
      <xdr:colOff>609599</xdr:colOff>
      <xdr:row>55</xdr:row>
      <xdr:rowOff>4762</xdr:rowOff>
    </xdr:to>
    <xdr:graphicFrame macro="">
      <xdr:nvGraphicFramePr>
        <xdr:cNvPr id="5" name="Chart 4">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6</xdr:col>
      <xdr:colOff>485775</xdr:colOff>
      <xdr:row>11</xdr:row>
      <xdr:rowOff>28575</xdr:rowOff>
    </xdr:from>
    <xdr:to>
      <xdr:col>9</xdr:col>
      <xdr:colOff>485775</xdr:colOff>
      <xdr:row>24</xdr:row>
      <xdr:rowOff>76200</xdr:rowOff>
    </xdr:to>
    <mc:AlternateContent xmlns:mc="http://schemas.openxmlformats.org/markup-compatibility/2006" xmlns:sle15="http://schemas.microsoft.com/office/drawing/2012/slicer">
      <mc:Choice Requires="sle15">
        <xdr:graphicFrame macro="">
          <xdr:nvGraphicFramePr>
            <xdr:cNvPr id="2" name="Commitment / Cash flows">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microsoft.com/office/drawing/2010/slicer">
              <sle:slicer xmlns:sle="http://schemas.microsoft.com/office/drawing/2010/slicer" name="Commitment / Cash flows"/>
            </a:graphicData>
          </a:graphic>
        </xdr:graphicFrame>
      </mc:Choice>
      <mc:Fallback xmlns="">
        <xdr:sp macro="" textlink="">
          <xdr:nvSpPr>
            <xdr:cNvPr id="0" name=""/>
            <xdr:cNvSpPr>
              <a:spLocks noTextEdit="1"/>
            </xdr:cNvSpPr>
          </xdr:nvSpPr>
          <xdr:spPr>
            <a:xfrm>
              <a:off x="8124825" y="2505075"/>
              <a:ext cx="1828800" cy="2524125"/>
            </a:xfrm>
            <a:prstGeom prst="rect">
              <a:avLst/>
            </a:prstGeom>
            <a:solidFill>
              <a:prstClr val="white"/>
            </a:solidFill>
            <a:ln w="1">
              <a:solidFill>
                <a:prstClr val="green"/>
              </a:solidFill>
            </a:ln>
          </xdr:spPr>
          <xdr:txBody>
            <a:bodyPr vertOverflow="clip" horzOverflow="clip"/>
            <a:lstStyle/>
            <a:p>
              <a:r>
                <a:rPr lang="en-ZA"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xdr:twoCellAnchor>
  <xdr:twoCellAnchor>
    <xdr:from>
      <xdr:col>5</xdr:col>
      <xdr:colOff>723900</xdr:colOff>
      <xdr:row>10</xdr:row>
      <xdr:rowOff>166687</xdr:rowOff>
    </xdr:from>
    <xdr:to>
      <xdr:col>12</xdr:col>
      <xdr:colOff>28575</xdr:colOff>
      <xdr:row>25</xdr:row>
      <xdr:rowOff>52387</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723900</xdr:colOff>
      <xdr:row>10</xdr:row>
      <xdr:rowOff>166687</xdr:rowOff>
    </xdr:from>
    <xdr:to>
      <xdr:col>12</xdr:col>
      <xdr:colOff>28575</xdr:colOff>
      <xdr:row>25</xdr:row>
      <xdr:rowOff>52387</xdr:rowOff>
    </xdr:to>
    <xdr:graphicFrame macro="">
      <xdr:nvGraphicFramePr>
        <xdr:cNvPr id="4" name="Chart 3">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6</xdr:col>
      <xdr:colOff>866775</xdr:colOff>
      <xdr:row>33</xdr:row>
      <xdr:rowOff>28575</xdr:rowOff>
    </xdr:from>
    <xdr:to>
      <xdr:col>8</xdr:col>
      <xdr:colOff>390525</xdr:colOff>
      <xdr:row>46</xdr:row>
      <xdr:rowOff>76200</xdr:rowOff>
    </xdr:to>
    <mc:AlternateContent xmlns:mc="http://schemas.openxmlformats.org/markup-compatibility/2006" xmlns:sle15="http://schemas.microsoft.com/office/drawing/2012/slicer">
      <mc:Choice Requires="sle15">
        <xdr:graphicFrame macro="">
          <xdr:nvGraphicFramePr>
            <xdr:cNvPr id="2" name=" Purchasing Price ">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microsoft.com/office/drawing/2010/slicer">
              <sle:slicer xmlns:sle="http://schemas.microsoft.com/office/drawing/2010/slicer" name=" Purchasing Price "/>
            </a:graphicData>
          </a:graphic>
        </xdr:graphicFrame>
      </mc:Choice>
      <mc:Fallback xmlns="">
        <xdr:sp macro="" textlink="">
          <xdr:nvSpPr>
            <xdr:cNvPr id="0" name=""/>
            <xdr:cNvSpPr>
              <a:spLocks noTextEdit="1"/>
            </xdr:cNvSpPr>
          </xdr:nvSpPr>
          <xdr:spPr>
            <a:xfrm>
              <a:off x="8124825" y="3648075"/>
              <a:ext cx="1828800" cy="2524125"/>
            </a:xfrm>
            <a:prstGeom prst="rect">
              <a:avLst/>
            </a:prstGeom>
            <a:solidFill>
              <a:prstClr val="white"/>
            </a:solidFill>
            <a:ln w="1">
              <a:solidFill>
                <a:prstClr val="green"/>
              </a:solidFill>
            </a:ln>
          </xdr:spPr>
          <xdr:txBody>
            <a:bodyPr vertOverflow="clip" horzOverflow="clip"/>
            <a:lstStyle/>
            <a:p>
              <a:r>
                <a:rPr lang="en-ZA"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xdr:twoCellAnchor>
  <xdr:twoCellAnchor>
    <xdr:from>
      <xdr:col>6</xdr:col>
      <xdr:colOff>219075</xdr:colOff>
      <xdr:row>18</xdr:row>
      <xdr:rowOff>166687</xdr:rowOff>
    </xdr:from>
    <xdr:to>
      <xdr:col>12</xdr:col>
      <xdr:colOff>47625</xdr:colOff>
      <xdr:row>33</xdr:row>
      <xdr:rowOff>52387</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866775</xdr:colOff>
      <xdr:row>33</xdr:row>
      <xdr:rowOff>28575</xdr:rowOff>
    </xdr:from>
    <xdr:to>
      <xdr:col>8</xdr:col>
      <xdr:colOff>390525</xdr:colOff>
      <xdr:row>46</xdr:row>
      <xdr:rowOff>76200</xdr:rowOff>
    </xdr:to>
    <mc:AlternateContent xmlns:mc="http://schemas.openxmlformats.org/markup-compatibility/2006" xmlns:sle15="http://schemas.microsoft.com/office/drawing/2012/slicer">
      <mc:Choice Requires="sle15">
        <xdr:graphicFrame macro="">
          <xdr:nvGraphicFramePr>
            <xdr:cNvPr id="4" name="Asset Type">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microsoft.com/office/drawing/2010/slicer">
              <sle:slicer xmlns:sle="http://schemas.microsoft.com/office/drawing/2010/slicer" name="Asset Type"/>
            </a:graphicData>
          </a:graphic>
        </xdr:graphicFrame>
      </mc:Choice>
      <mc:Fallback xmlns="">
        <xdr:sp macro="" textlink="">
          <xdr:nvSpPr>
            <xdr:cNvPr id="0" name=""/>
            <xdr:cNvSpPr>
              <a:spLocks noTextEdit="1"/>
            </xdr:cNvSpPr>
          </xdr:nvSpPr>
          <xdr:spPr>
            <a:xfrm>
              <a:off x="8124825" y="3648075"/>
              <a:ext cx="1828800" cy="2524125"/>
            </a:xfrm>
            <a:prstGeom prst="rect">
              <a:avLst/>
            </a:prstGeom>
            <a:solidFill>
              <a:prstClr val="white"/>
            </a:solidFill>
            <a:ln w="1">
              <a:solidFill>
                <a:prstClr val="green"/>
              </a:solidFill>
            </a:ln>
          </xdr:spPr>
          <xdr:txBody>
            <a:bodyPr vertOverflow="clip" horzOverflow="clip"/>
            <a:lstStyle/>
            <a:p>
              <a:r>
                <a:rPr lang="en-ZA"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xdr:twoCellAnchor>
  <xdr:twoCellAnchor>
    <xdr:from>
      <xdr:col>7</xdr:col>
      <xdr:colOff>419100</xdr:colOff>
      <xdr:row>10</xdr:row>
      <xdr:rowOff>166687</xdr:rowOff>
    </xdr:from>
    <xdr:to>
      <xdr:col>14</xdr:col>
      <xdr:colOff>314325</xdr:colOff>
      <xdr:row>25</xdr:row>
      <xdr:rowOff>52387</xdr:rowOff>
    </xdr:to>
    <xdr:graphicFrame macro="">
      <xdr:nvGraphicFramePr>
        <xdr:cNvPr id="5" name="Chart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866775</xdr:colOff>
      <xdr:row>48</xdr:row>
      <xdr:rowOff>28575</xdr:rowOff>
    </xdr:from>
    <xdr:to>
      <xdr:col>8</xdr:col>
      <xdr:colOff>390525</xdr:colOff>
      <xdr:row>67</xdr:row>
      <xdr:rowOff>76200</xdr:rowOff>
    </xdr:to>
    <mc:AlternateContent xmlns:mc="http://schemas.openxmlformats.org/markup-compatibility/2006" xmlns:sle15="http://schemas.microsoft.com/office/drawing/2012/slicer">
      <mc:Choice Requires="sle15">
        <xdr:graphicFrame macro="">
          <xdr:nvGraphicFramePr>
            <xdr:cNvPr id="6" name="Asset Responsibility">
              <a:extLst>
                <a:ext uri="{FF2B5EF4-FFF2-40B4-BE49-F238E27FC236}">
                  <a16:creationId xmlns:a16="http://schemas.microsoft.com/office/drawing/2014/main" id="{00000000-0008-0000-1200-000006000000}"/>
                </a:ext>
              </a:extLst>
            </xdr:cNvPr>
            <xdr:cNvGraphicFramePr/>
          </xdr:nvGraphicFramePr>
          <xdr:xfrm>
            <a:off x="0" y="0"/>
            <a:ext cx="0" cy="0"/>
          </xdr:xfrm>
          <a:graphic>
            <a:graphicData uri="http://schemas.microsoft.com/office/drawing/2010/slicer">
              <sle:slicer xmlns:sle="http://schemas.microsoft.com/office/drawing/2010/slicer" name="Asset Responsibility"/>
            </a:graphicData>
          </a:graphic>
        </xdr:graphicFrame>
      </mc:Choice>
      <mc:Fallback xmlns="">
        <xdr:sp macro="" textlink="">
          <xdr:nvSpPr>
            <xdr:cNvPr id="0" name=""/>
            <xdr:cNvSpPr>
              <a:spLocks noTextEdit="1"/>
            </xdr:cNvSpPr>
          </xdr:nvSpPr>
          <xdr:spPr>
            <a:xfrm>
              <a:off x="8124825" y="6505575"/>
              <a:ext cx="1828800" cy="2524125"/>
            </a:xfrm>
            <a:prstGeom prst="rect">
              <a:avLst/>
            </a:prstGeom>
            <a:solidFill>
              <a:prstClr val="white"/>
            </a:solidFill>
            <a:ln w="1">
              <a:solidFill>
                <a:prstClr val="green"/>
              </a:solidFill>
            </a:ln>
          </xdr:spPr>
          <xdr:txBody>
            <a:bodyPr vertOverflow="clip" horzOverflow="clip"/>
            <a:lstStyle/>
            <a:p>
              <a:r>
                <a:rPr lang="en-ZA"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xdr:twoCellAnchor>
  <xdr:twoCellAnchor>
    <xdr:from>
      <xdr:col>5</xdr:col>
      <xdr:colOff>857250</xdr:colOff>
      <xdr:row>33</xdr:row>
      <xdr:rowOff>166687</xdr:rowOff>
    </xdr:from>
    <xdr:to>
      <xdr:col>16</xdr:col>
      <xdr:colOff>438150</xdr:colOff>
      <xdr:row>48</xdr:row>
      <xdr:rowOff>52387</xdr:rowOff>
    </xdr:to>
    <xdr:graphicFrame macro="">
      <xdr:nvGraphicFramePr>
        <xdr:cNvPr id="7" name="Chart 6">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xdr:col>
      <xdr:colOff>866775</xdr:colOff>
      <xdr:row>69</xdr:row>
      <xdr:rowOff>28575</xdr:rowOff>
    </xdr:from>
    <xdr:to>
      <xdr:col>8</xdr:col>
      <xdr:colOff>390525</xdr:colOff>
      <xdr:row>82</xdr:row>
      <xdr:rowOff>76200</xdr:rowOff>
    </xdr:to>
    <mc:AlternateContent xmlns:mc="http://schemas.openxmlformats.org/markup-compatibility/2006" xmlns:sle15="http://schemas.microsoft.com/office/drawing/2012/slicer">
      <mc:Choice Requires="sle15">
        <xdr:graphicFrame macro="">
          <xdr:nvGraphicFramePr>
            <xdr:cNvPr id="8" name="In-year Asset Values">
              <a:extLst>
                <a:ext uri="{FF2B5EF4-FFF2-40B4-BE49-F238E27FC236}">
                  <a16:creationId xmlns:a16="http://schemas.microsoft.com/office/drawing/2014/main" id="{00000000-0008-0000-1200-000008000000}"/>
                </a:ext>
              </a:extLst>
            </xdr:cNvPr>
            <xdr:cNvGraphicFramePr/>
          </xdr:nvGraphicFramePr>
          <xdr:xfrm>
            <a:off x="0" y="0"/>
            <a:ext cx="0" cy="0"/>
          </xdr:xfrm>
          <a:graphic>
            <a:graphicData uri="http://schemas.microsoft.com/office/drawing/2010/slicer">
              <sle:slicer xmlns:sle="http://schemas.microsoft.com/office/drawing/2010/slicer" name="In-year Asset Values"/>
            </a:graphicData>
          </a:graphic>
        </xdr:graphicFrame>
      </mc:Choice>
      <mc:Fallback xmlns="">
        <xdr:sp macro="" textlink="">
          <xdr:nvSpPr>
            <xdr:cNvPr id="0" name=""/>
            <xdr:cNvSpPr>
              <a:spLocks noTextEdit="1"/>
            </xdr:cNvSpPr>
          </xdr:nvSpPr>
          <xdr:spPr>
            <a:xfrm>
              <a:off x="8124825" y="9363075"/>
              <a:ext cx="1828800" cy="2524125"/>
            </a:xfrm>
            <a:prstGeom prst="rect">
              <a:avLst/>
            </a:prstGeom>
            <a:solidFill>
              <a:prstClr val="white"/>
            </a:solidFill>
            <a:ln w="1">
              <a:solidFill>
                <a:prstClr val="green"/>
              </a:solidFill>
            </a:ln>
          </xdr:spPr>
          <xdr:txBody>
            <a:bodyPr vertOverflow="clip" horzOverflow="clip"/>
            <a:lstStyle/>
            <a:p>
              <a:r>
                <a:rPr lang="en-ZA"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xdr:twoCellAnchor>
  <xdr:twoCellAnchor>
    <xdr:from>
      <xdr:col>5</xdr:col>
      <xdr:colOff>847725</xdr:colOff>
      <xdr:row>48</xdr:row>
      <xdr:rowOff>166687</xdr:rowOff>
    </xdr:from>
    <xdr:to>
      <xdr:col>10</xdr:col>
      <xdr:colOff>542925</xdr:colOff>
      <xdr:row>63</xdr:row>
      <xdr:rowOff>52387</xdr:rowOff>
    </xdr:to>
    <xdr:graphicFrame macro="">
      <xdr:nvGraphicFramePr>
        <xdr:cNvPr id="9" name="Chart 8">
          <a:extLst>
            <a:ext uri="{FF2B5EF4-FFF2-40B4-BE49-F238E27FC236}">
              <a16:creationId xmlns:a16="http://schemas.microsoft.com/office/drawing/2014/main" id="{00000000-0008-0000-1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urchasing_Price" xr10:uid="{00000000-0013-0000-FFFF-FFFF01000000}" sourceName=" Purchasing Price ">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sset_Type" xr10:uid="{00000000-0013-0000-FFFF-FFFF02000000}" sourceName="Asset Type">
  <extLst>
    <x:ext xmlns:x15="http://schemas.microsoft.com/office/spreadsheetml/2010/11/main" uri="{2F2917AC-EB37-4324-AD4E-5DD8C200BD13}">
      <x15:tableSlicerCache tableId="2" column="1"/>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sset_Responsibility" xr10:uid="{00000000-0013-0000-FFFF-FFFF03000000}" sourceName="Asset Responsibility">
  <extLst>
    <x:ext xmlns:x15="http://schemas.microsoft.com/office/spreadsheetml/2010/11/main" uri="{2F2917AC-EB37-4324-AD4E-5DD8C200BD13}">
      <x15:tableSlicerCache tableId="3" column="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_year_Asset_Values" xr10:uid="{00000000-0013-0000-FFFF-FFFF04000000}" sourceName="In-year Asset Values">
  <extLst>
    <x:ext xmlns:x15="http://schemas.microsoft.com/office/spreadsheetml/2010/11/main" uri="{2F2917AC-EB37-4324-AD4E-5DD8C200BD13}">
      <x15:tableSlicerCache tableId="4" column="1"/>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mitment___Cash_flows" xr10:uid="{00000000-0013-0000-FFFF-FFFF05000000}" sourceName="Commitment / Cash flows">
  <extLst>
    <x:ext xmlns:x15="http://schemas.microsoft.com/office/spreadsheetml/2010/11/main" uri="{2F2917AC-EB37-4324-AD4E-5DD8C200BD13}">
      <x15:tableSlicerCache tableId="5"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Purchasing Price  1" xr10:uid="{00000000-0014-0000-FFFF-FFFF01000000}" cache="Slicer_Purchasing_Price" caption=" Purchasing Price " style="SlicerStyleLight2" rowHeight="241300"/>
  <slicer name="Asset Type 1" xr10:uid="{00000000-0014-0000-FFFF-FFFF02000000}" cache="Slicer_Asset_Type" caption="Asset Type" style="SlicerStyleLight2" rowHeight="241300"/>
  <slicer name="Asset Responsibility 1" xr10:uid="{00000000-0014-0000-FFFF-FFFF03000000}" cache="Slicer_Asset_Responsibility" caption="Asset Responsibility" style="SlicerStyleLight2" rowHeight="241300"/>
  <slicer name="In-year Asset Values 1" xr10:uid="{00000000-0014-0000-FFFF-FFFF04000000}" cache="Slicer_In_year_Asset_Values" caption="In-year Asset Values" style="SlicerStyleLight2" rowHeight="241300"/>
  <slicer name="Commitment / Cash flows 1" xr10:uid="{00000000-0014-0000-FFFF-FFFF05000000}" cache="Slicer_Commitment___Cash_flows" caption="Commitment / Cash flows" style="SlicerStyleLight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mmitment / Cash flows" xr10:uid="{00000000-0014-0000-FFFF-FFFF06000000}" cache="Slicer_Commitment___Cash_flows" caption="Commitment / Cash flows" style="SlicerStyleLight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Purchasing Price " xr10:uid="{00000000-0014-0000-FFFF-FFFF07000000}" cache="Slicer_Purchasing_Price" caption=" Purchasing Price " style="SlicerStyleOther1" rowHeight="241300"/>
  <slicer name="Asset Type" xr10:uid="{00000000-0014-0000-FFFF-FFFF08000000}" cache="Slicer_Asset_Type" caption="Asset Type" style="SlicerStyleLight3" rowHeight="241300"/>
  <slicer name="Asset Responsibility" xr10:uid="{00000000-0014-0000-FFFF-FFFF09000000}" cache="Slicer_Asset_Responsibility" caption="Asset Responsibility" style="SlicerStyleLight2" rowHeight="241300"/>
  <slicer name="In-year Asset Values" xr10:uid="{00000000-0014-0000-FFFF-FFFF0A000000}" cache="Slicer_In_year_Asset_Values" caption="In-year Asset Values" style="SlicerStyleLight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B9:F21" totalsRowShown="0" headerRowDxfId="24" dataDxfId="23">
  <autoFilter ref="B9:F21" xr:uid="{00000000-0009-0000-0100-000005000000}"/>
  <tableColumns count="5">
    <tableColumn id="1" xr3:uid="{00000000-0010-0000-0000-000001000000}" name="Commitment / Cash flows" dataDxfId="22">
      <calculatedColumnFormula>'Summary Report'!A43</calculatedColumnFormula>
    </tableColumn>
    <tableColumn id="2" xr3:uid="{00000000-0010-0000-0000-000002000000}" name="Commitments" dataDxfId="21">
      <calculatedColumnFormula>'Summary Report'!B43</calculatedColumnFormula>
    </tableColumn>
    <tableColumn id="3" xr3:uid="{00000000-0010-0000-0000-000003000000}" name="Cash flows" dataDxfId="20">
      <calculatedColumnFormula>'Summary Report'!C43</calculatedColumnFormula>
    </tableColumn>
    <tableColumn id="4" xr3:uid="{00000000-0010-0000-0000-000004000000}" name="Outstanding Commitments" dataDxfId="19">
      <calculatedColumnFormula>'Summary Report'!D43</calculatedColumnFormula>
    </tableColumn>
    <tableColumn id="5" xr3:uid="{00000000-0010-0000-0000-000005000000}" name="Accumilative cash flows" dataDxfId="18">
      <calculatedColumnFormula>'Summary Report'!E43</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G10:H13" totalsRowShown="0">
  <autoFilter ref="G10:H13" xr:uid="{00000000-0009-0000-0100-000001000000}">
    <filterColumn colId="0">
      <filters>
        <filter val="Market Value"/>
      </filters>
    </filterColumn>
  </autoFilter>
  <tableColumns count="2">
    <tableColumn id="1" xr3:uid="{00000000-0010-0000-0100-000001000000}" name=" Purchasing Price " dataDxfId="17"/>
    <tableColumn id="2" xr3:uid="{00000000-0010-0000-0100-000002000000}" name="Value" dataDxfId="16"/>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B10:F25" totalsRowShown="0" headerRowDxfId="15" dataDxfId="14">
  <autoFilter ref="B10:F25" xr:uid="{00000000-0009-0000-0100-000002000000}">
    <filterColumn colId="0">
      <filters>
        <filter val="Type 10"/>
      </filters>
    </filterColumn>
  </autoFilter>
  <tableColumns count="5">
    <tableColumn id="1" xr3:uid="{00000000-0010-0000-0200-000001000000}" name="Asset Type" dataDxfId="13">
      <calculatedColumnFormula>'Summary Report'!A8</calculatedColumnFormula>
    </tableColumn>
    <tableColumn id="2" xr3:uid="{00000000-0010-0000-0200-000002000000}" name=" Purchasing Price " dataDxfId="12">
      <calculatedColumnFormula>'Summary Report'!B8</calculatedColumnFormula>
    </tableColumn>
    <tableColumn id="3" xr3:uid="{00000000-0010-0000-0200-000003000000}" name=" Market Value " dataDxfId="11">
      <calculatedColumnFormula>'Summary Report'!C8</calculatedColumnFormula>
    </tableColumn>
    <tableColumn id="4" xr3:uid="{00000000-0010-0000-0200-000004000000}" name=" Impairment Value " dataDxfId="10">
      <calculatedColumnFormula>'Summary Report'!D8</calculatedColumnFormula>
    </tableColumn>
    <tableColumn id="5" xr3:uid="{00000000-0010-0000-0200-000005000000}" name=" Acc. Depreciation " dataDxfId="9">
      <calculatedColumnFormula>'Summary Report'!E8</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B38:F53" totalsRowShown="0" headerRowDxfId="8" dataDxfId="7">
  <autoFilter ref="B38:F53" xr:uid="{00000000-0009-0000-0100-000003000000}"/>
  <tableColumns count="5">
    <tableColumn id="1" xr3:uid="{00000000-0010-0000-0300-000001000000}" name="Asset Responsibility" dataDxfId="6">
      <calculatedColumnFormula>'Summary Report'!A25</calculatedColumnFormula>
    </tableColumn>
    <tableColumn id="2" xr3:uid="{00000000-0010-0000-0300-000002000000}" name=" Purchasing Price " dataDxfId="5">
      <calculatedColumnFormula>'Summary Report'!B25</calculatedColumnFormula>
    </tableColumn>
    <tableColumn id="3" xr3:uid="{00000000-0010-0000-0300-000003000000}" name=" Market Value " dataDxfId="4">
      <calculatedColumnFormula>'Summary Report'!C25</calculatedColumnFormula>
    </tableColumn>
    <tableColumn id="4" xr3:uid="{00000000-0010-0000-0300-000004000000}" name=" Impairment Value " dataDxfId="3">
      <calculatedColumnFormula>'Summary Report'!D25</calculatedColumnFormula>
    </tableColumn>
    <tableColumn id="5" xr3:uid="{00000000-0010-0000-0300-000005000000}" name=" Acc. Depreciation " dataDxfId="2">
      <calculatedColumnFormula>'Summary Report'!E25</calculatedColumnFormula>
    </tableColumn>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4" displayName="Table4" ref="B57:C64" totalsRowShown="0">
  <autoFilter ref="B57:C64" xr:uid="{00000000-0009-0000-0100-000004000000}">
    <filterColumn colId="0">
      <filters>
        <filter val="Disposal gains or losses"/>
      </filters>
    </filterColumn>
  </autoFilter>
  <tableColumns count="2">
    <tableColumn id="1" xr3:uid="{00000000-0010-0000-0400-000001000000}" name="In-year Asset Values" dataDxfId="1"/>
    <tableColumn id="2" xr3:uid="{00000000-0010-0000-0400-000002000000}" name="Value" dataDxfId="0"/>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5.xml.rels><?xml version="1.0" encoding="UTF-8" standalone="yes"?>
<Relationships xmlns="http://schemas.openxmlformats.org/package/2006/relationships"><Relationship Id="rId8" Type="http://schemas.openxmlformats.org/officeDocument/2006/relationships/oleObject" Target="../embeddings/oleObject505.bin"/><Relationship Id="rId13" Type="http://schemas.openxmlformats.org/officeDocument/2006/relationships/image" Target="../media/image10.emf"/><Relationship Id="rId3" Type="http://schemas.openxmlformats.org/officeDocument/2006/relationships/printerSettings" Target="../printerSettings/printerSettings5.bin"/><Relationship Id="rId7" Type="http://schemas.openxmlformats.org/officeDocument/2006/relationships/image" Target="../media/image7.emf"/><Relationship Id="rId12" Type="http://schemas.openxmlformats.org/officeDocument/2006/relationships/oleObject" Target="../embeddings/oleObject507.bin"/><Relationship Id="rId2" Type="http://schemas.openxmlformats.org/officeDocument/2006/relationships/hyperlink" Target="https://www.calculatorsoup.com/calculators/financial/depreciation-calculator.php?src=link_direct" TargetMode="External"/><Relationship Id="rId16" Type="http://schemas.openxmlformats.org/officeDocument/2006/relationships/oleObject" Target="../embeddings/oleObject509.bin"/><Relationship Id="rId1" Type="http://schemas.openxmlformats.org/officeDocument/2006/relationships/hyperlink" Target="https://www.calculatorsoup.com/calculators/financial/depreciation-calculator.php?src=link_direct" TargetMode="External"/><Relationship Id="rId6" Type="http://schemas.openxmlformats.org/officeDocument/2006/relationships/oleObject" Target="../embeddings/oleObject504.bin"/><Relationship Id="rId11" Type="http://schemas.openxmlformats.org/officeDocument/2006/relationships/image" Target="../media/image9.emf"/><Relationship Id="rId5" Type="http://schemas.openxmlformats.org/officeDocument/2006/relationships/vmlDrawing" Target="../drawings/vmlDrawing4.vml"/><Relationship Id="rId15" Type="http://schemas.openxmlformats.org/officeDocument/2006/relationships/image" Target="../media/image11.emf"/><Relationship Id="rId10" Type="http://schemas.openxmlformats.org/officeDocument/2006/relationships/oleObject" Target="../embeddings/oleObject506.bin"/><Relationship Id="rId4" Type="http://schemas.openxmlformats.org/officeDocument/2006/relationships/drawing" Target="../drawings/drawing5.xml"/><Relationship Id="rId9" Type="http://schemas.openxmlformats.org/officeDocument/2006/relationships/image" Target="../media/image8.emf"/><Relationship Id="rId14" Type="http://schemas.openxmlformats.org/officeDocument/2006/relationships/oleObject" Target="../embeddings/oleObject508.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1.xml"/><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9.xml"/><Relationship Id="rId6" Type="http://schemas.microsoft.com/office/2007/relationships/slicer" Target="../slicers/slicer3.xml"/><Relationship Id="rId5" Type="http://schemas.openxmlformats.org/officeDocument/2006/relationships/table" Target="../tables/table5.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package" Target="../embeddings/Microsoft_Word_Document.docx"/></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17" Type="http://schemas.openxmlformats.org/officeDocument/2006/relationships/oleObject" Target="../embeddings/oleObject113.bin"/><Relationship Id="rId299" Type="http://schemas.openxmlformats.org/officeDocument/2006/relationships/oleObject" Target="../embeddings/oleObject295.bin"/><Relationship Id="rId21" Type="http://schemas.openxmlformats.org/officeDocument/2006/relationships/oleObject" Target="../embeddings/oleObject17.bin"/><Relationship Id="rId63" Type="http://schemas.openxmlformats.org/officeDocument/2006/relationships/oleObject" Target="../embeddings/oleObject59.bin"/><Relationship Id="rId159" Type="http://schemas.openxmlformats.org/officeDocument/2006/relationships/oleObject" Target="../embeddings/oleObject155.bin"/><Relationship Id="rId324" Type="http://schemas.openxmlformats.org/officeDocument/2006/relationships/oleObject" Target="../embeddings/oleObject320.bin"/><Relationship Id="rId366" Type="http://schemas.openxmlformats.org/officeDocument/2006/relationships/oleObject" Target="../embeddings/oleObject362.bin"/><Relationship Id="rId170" Type="http://schemas.openxmlformats.org/officeDocument/2006/relationships/oleObject" Target="../embeddings/oleObject166.bin"/><Relationship Id="rId226" Type="http://schemas.openxmlformats.org/officeDocument/2006/relationships/oleObject" Target="../embeddings/oleObject222.bin"/><Relationship Id="rId433" Type="http://schemas.openxmlformats.org/officeDocument/2006/relationships/oleObject" Target="../embeddings/oleObject429.bin"/><Relationship Id="rId268" Type="http://schemas.openxmlformats.org/officeDocument/2006/relationships/oleObject" Target="../embeddings/oleObject264.bin"/><Relationship Id="rId475" Type="http://schemas.openxmlformats.org/officeDocument/2006/relationships/oleObject" Target="../embeddings/oleObject471.bin"/><Relationship Id="rId32" Type="http://schemas.openxmlformats.org/officeDocument/2006/relationships/oleObject" Target="../embeddings/oleObject28.bin"/><Relationship Id="rId74" Type="http://schemas.openxmlformats.org/officeDocument/2006/relationships/oleObject" Target="../embeddings/oleObject70.bin"/><Relationship Id="rId128" Type="http://schemas.openxmlformats.org/officeDocument/2006/relationships/oleObject" Target="../embeddings/oleObject124.bin"/><Relationship Id="rId335" Type="http://schemas.openxmlformats.org/officeDocument/2006/relationships/oleObject" Target="../embeddings/oleObject331.bin"/><Relationship Id="rId377" Type="http://schemas.openxmlformats.org/officeDocument/2006/relationships/oleObject" Target="../embeddings/oleObject373.bin"/><Relationship Id="rId500" Type="http://schemas.openxmlformats.org/officeDocument/2006/relationships/oleObject" Target="../embeddings/oleObject496.bin"/><Relationship Id="rId5" Type="http://schemas.openxmlformats.org/officeDocument/2006/relationships/oleObject" Target="../embeddings/oleObject2.bin"/><Relationship Id="rId181" Type="http://schemas.openxmlformats.org/officeDocument/2006/relationships/oleObject" Target="../embeddings/oleObject177.bin"/><Relationship Id="rId237" Type="http://schemas.openxmlformats.org/officeDocument/2006/relationships/oleObject" Target="../embeddings/oleObject233.bin"/><Relationship Id="rId402" Type="http://schemas.openxmlformats.org/officeDocument/2006/relationships/oleObject" Target="../embeddings/oleObject398.bin"/><Relationship Id="rId279" Type="http://schemas.openxmlformats.org/officeDocument/2006/relationships/oleObject" Target="../embeddings/oleObject275.bin"/><Relationship Id="rId444" Type="http://schemas.openxmlformats.org/officeDocument/2006/relationships/oleObject" Target="../embeddings/oleObject440.bin"/><Relationship Id="rId486" Type="http://schemas.openxmlformats.org/officeDocument/2006/relationships/oleObject" Target="../embeddings/oleObject482.bin"/><Relationship Id="rId43" Type="http://schemas.openxmlformats.org/officeDocument/2006/relationships/oleObject" Target="../embeddings/oleObject39.bin"/><Relationship Id="rId139" Type="http://schemas.openxmlformats.org/officeDocument/2006/relationships/oleObject" Target="../embeddings/oleObject135.bin"/><Relationship Id="rId290" Type="http://schemas.openxmlformats.org/officeDocument/2006/relationships/oleObject" Target="../embeddings/oleObject286.bin"/><Relationship Id="rId304" Type="http://schemas.openxmlformats.org/officeDocument/2006/relationships/oleObject" Target="../embeddings/oleObject300.bin"/><Relationship Id="rId346" Type="http://schemas.openxmlformats.org/officeDocument/2006/relationships/oleObject" Target="../embeddings/oleObject342.bin"/><Relationship Id="rId388" Type="http://schemas.openxmlformats.org/officeDocument/2006/relationships/oleObject" Target="../embeddings/oleObject384.bin"/><Relationship Id="rId85" Type="http://schemas.openxmlformats.org/officeDocument/2006/relationships/oleObject" Target="../embeddings/oleObject81.bin"/><Relationship Id="rId150" Type="http://schemas.openxmlformats.org/officeDocument/2006/relationships/oleObject" Target="../embeddings/oleObject146.bin"/><Relationship Id="rId192" Type="http://schemas.openxmlformats.org/officeDocument/2006/relationships/oleObject" Target="../embeddings/oleObject188.bin"/><Relationship Id="rId206" Type="http://schemas.openxmlformats.org/officeDocument/2006/relationships/oleObject" Target="../embeddings/oleObject202.bin"/><Relationship Id="rId413" Type="http://schemas.openxmlformats.org/officeDocument/2006/relationships/oleObject" Target="../embeddings/oleObject409.bin"/><Relationship Id="rId248" Type="http://schemas.openxmlformats.org/officeDocument/2006/relationships/oleObject" Target="../embeddings/oleObject244.bin"/><Relationship Id="rId455" Type="http://schemas.openxmlformats.org/officeDocument/2006/relationships/oleObject" Target="../embeddings/oleObject451.bin"/><Relationship Id="rId497" Type="http://schemas.openxmlformats.org/officeDocument/2006/relationships/oleObject" Target="../embeddings/oleObject493.bin"/><Relationship Id="rId12" Type="http://schemas.openxmlformats.org/officeDocument/2006/relationships/oleObject" Target="../embeddings/oleObject8.bin"/><Relationship Id="rId108" Type="http://schemas.openxmlformats.org/officeDocument/2006/relationships/oleObject" Target="../embeddings/oleObject104.bin"/><Relationship Id="rId315" Type="http://schemas.openxmlformats.org/officeDocument/2006/relationships/oleObject" Target="../embeddings/oleObject311.bin"/><Relationship Id="rId357" Type="http://schemas.openxmlformats.org/officeDocument/2006/relationships/oleObject" Target="../embeddings/oleObject353.bin"/><Relationship Id="rId54" Type="http://schemas.openxmlformats.org/officeDocument/2006/relationships/oleObject" Target="../embeddings/oleObject50.bin"/><Relationship Id="rId96" Type="http://schemas.openxmlformats.org/officeDocument/2006/relationships/oleObject" Target="../embeddings/oleObject92.bin"/><Relationship Id="rId161" Type="http://schemas.openxmlformats.org/officeDocument/2006/relationships/oleObject" Target="../embeddings/oleObject157.bin"/><Relationship Id="rId217" Type="http://schemas.openxmlformats.org/officeDocument/2006/relationships/oleObject" Target="../embeddings/oleObject213.bin"/><Relationship Id="rId399" Type="http://schemas.openxmlformats.org/officeDocument/2006/relationships/oleObject" Target="../embeddings/oleObject395.bin"/><Relationship Id="rId259" Type="http://schemas.openxmlformats.org/officeDocument/2006/relationships/oleObject" Target="../embeddings/oleObject255.bin"/><Relationship Id="rId424" Type="http://schemas.openxmlformats.org/officeDocument/2006/relationships/oleObject" Target="../embeddings/oleObject420.bin"/><Relationship Id="rId466" Type="http://schemas.openxmlformats.org/officeDocument/2006/relationships/oleObject" Target="../embeddings/oleObject462.bin"/><Relationship Id="rId23" Type="http://schemas.openxmlformats.org/officeDocument/2006/relationships/oleObject" Target="../embeddings/oleObject19.bin"/><Relationship Id="rId119" Type="http://schemas.openxmlformats.org/officeDocument/2006/relationships/oleObject" Target="../embeddings/oleObject115.bin"/><Relationship Id="rId270" Type="http://schemas.openxmlformats.org/officeDocument/2006/relationships/oleObject" Target="../embeddings/oleObject266.bin"/><Relationship Id="rId326" Type="http://schemas.openxmlformats.org/officeDocument/2006/relationships/oleObject" Target="../embeddings/oleObject322.bin"/><Relationship Id="rId65" Type="http://schemas.openxmlformats.org/officeDocument/2006/relationships/oleObject" Target="../embeddings/oleObject61.bin"/><Relationship Id="rId130" Type="http://schemas.openxmlformats.org/officeDocument/2006/relationships/oleObject" Target="../embeddings/oleObject126.bin"/><Relationship Id="rId368" Type="http://schemas.openxmlformats.org/officeDocument/2006/relationships/oleObject" Target="../embeddings/oleObject364.bin"/><Relationship Id="rId172" Type="http://schemas.openxmlformats.org/officeDocument/2006/relationships/oleObject" Target="../embeddings/oleObject168.bin"/><Relationship Id="rId228" Type="http://schemas.openxmlformats.org/officeDocument/2006/relationships/oleObject" Target="../embeddings/oleObject224.bin"/><Relationship Id="rId435" Type="http://schemas.openxmlformats.org/officeDocument/2006/relationships/oleObject" Target="../embeddings/oleObject431.bin"/><Relationship Id="rId477" Type="http://schemas.openxmlformats.org/officeDocument/2006/relationships/oleObject" Target="../embeddings/oleObject473.bin"/><Relationship Id="rId281" Type="http://schemas.openxmlformats.org/officeDocument/2006/relationships/oleObject" Target="../embeddings/oleObject277.bin"/><Relationship Id="rId337" Type="http://schemas.openxmlformats.org/officeDocument/2006/relationships/oleObject" Target="../embeddings/oleObject333.bin"/><Relationship Id="rId502" Type="http://schemas.openxmlformats.org/officeDocument/2006/relationships/oleObject" Target="../embeddings/oleObject498.bin"/><Relationship Id="rId34" Type="http://schemas.openxmlformats.org/officeDocument/2006/relationships/oleObject" Target="../embeddings/oleObject30.bin"/><Relationship Id="rId76" Type="http://schemas.openxmlformats.org/officeDocument/2006/relationships/oleObject" Target="../embeddings/oleObject72.bin"/><Relationship Id="rId141" Type="http://schemas.openxmlformats.org/officeDocument/2006/relationships/oleObject" Target="../embeddings/oleObject137.bin"/><Relationship Id="rId379" Type="http://schemas.openxmlformats.org/officeDocument/2006/relationships/oleObject" Target="../embeddings/oleObject375.bin"/><Relationship Id="rId7" Type="http://schemas.openxmlformats.org/officeDocument/2006/relationships/oleObject" Target="../embeddings/oleObject3.bin"/><Relationship Id="rId183" Type="http://schemas.openxmlformats.org/officeDocument/2006/relationships/oleObject" Target="../embeddings/oleObject179.bin"/><Relationship Id="rId239" Type="http://schemas.openxmlformats.org/officeDocument/2006/relationships/oleObject" Target="../embeddings/oleObject235.bin"/><Relationship Id="rId390" Type="http://schemas.openxmlformats.org/officeDocument/2006/relationships/oleObject" Target="../embeddings/oleObject386.bin"/><Relationship Id="rId404" Type="http://schemas.openxmlformats.org/officeDocument/2006/relationships/oleObject" Target="../embeddings/oleObject400.bin"/><Relationship Id="rId446" Type="http://schemas.openxmlformats.org/officeDocument/2006/relationships/oleObject" Target="../embeddings/oleObject442.bin"/><Relationship Id="rId250" Type="http://schemas.openxmlformats.org/officeDocument/2006/relationships/oleObject" Target="../embeddings/oleObject246.bin"/><Relationship Id="rId292" Type="http://schemas.openxmlformats.org/officeDocument/2006/relationships/oleObject" Target="../embeddings/oleObject288.bin"/><Relationship Id="rId306" Type="http://schemas.openxmlformats.org/officeDocument/2006/relationships/oleObject" Target="../embeddings/oleObject302.bin"/><Relationship Id="rId488" Type="http://schemas.openxmlformats.org/officeDocument/2006/relationships/oleObject" Target="../embeddings/oleObject484.bin"/><Relationship Id="rId45" Type="http://schemas.openxmlformats.org/officeDocument/2006/relationships/oleObject" Target="../embeddings/oleObject41.bin"/><Relationship Id="rId87" Type="http://schemas.openxmlformats.org/officeDocument/2006/relationships/oleObject" Target="../embeddings/oleObject83.bin"/><Relationship Id="rId110" Type="http://schemas.openxmlformats.org/officeDocument/2006/relationships/oleObject" Target="../embeddings/oleObject106.bin"/><Relationship Id="rId348" Type="http://schemas.openxmlformats.org/officeDocument/2006/relationships/oleObject" Target="../embeddings/oleObject344.bin"/><Relationship Id="rId152" Type="http://schemas.openxmlformats.org/officeDocument/2006/relationships/oleObject" Target="../embeddings/oleObject148.bin"/><Relationship Id="rId173" Type="http://schemas.openxmlformats.org/officeDocument/2006/relationships/oleObject" Target="../embeddings/oleObject169.bin"/><Relationship Id="rId194" Type="http://schemas.openxmlformats.org/officeDocument/2006/relationships/oleObject" Target="../embeddings/oleObject190.bin"/><Relationship Id="rId208" Type="http://schemas.openxmlformats.org/officeDocument/2006/relationships/oleObject" Target="../embeddings/oleObject204.bin"/><Relationship Id="rId229" Type="http://schemas.openxmlformats.org/officeDocument/2006/relationships/oleObject" Target="../embeddings/oleObject225.bin"/><Relationship Id="rId380" Type="http://schemas.openxmlformats.org/officeDocument/2006/relationships/oleObject" Target="../embeddings/oleObject376.bin"/><Relationship Id="rId415" Type="http://schemas.openxmlformats.org/officeDocument/2006/relationships/oleObject" Target="../embeddings/oleObject411.bin"/><Relationship Id="rId436" Type="http://schemas.openxmlformats.org/officeDocument/2006/relationships/oleObject" Target="../embeddings/oleObject432.bin"/><Relationship Id="rId457" Type="http://schemas.openxmlformats.org/officeDocument/2006/relationships/oleObject" Target="../embeddings/oleObject453.bin"/><Relationship Id="rId240" Type="http://schemas.openxmlformats.org/officeDocument/2006/relationships/oleObject" Target="../embeddings/oleObject236.bin"/><Relationship Id="rId261" Type="http://schemas.openxmlformats.org/officeDocument/2006/relationships/oleObject" Target="../embeddings/oleObject257.bin"/><Relationship Id="rId478" Type="http://schemas.openxmlformats.org/officeDocument/2006/relationships/oleObject" Target="../embeddings/oleObject474.bin"/><Relationship Id="rId499" Type="http://schemas.openxmlformats.org/officeDocument/2006/relationships/oleObject" Target="../embeddings/oleObject495.bin"/><Relationship Id="rId14" Type="http://schemas.openxmlformats.org/officeDocument/2006/relationships/oleObject" Target="../embeddings/oleObject10.bin"/><Relationship Id="rId35" Type="http://schemas.openxmlformats.org/officeDocument/2006/relationships/oleObject" Target="../embeddings/oleObject31.bin"/><Relationship Id="rId56" Type="http://schemas.openxmlformats.org/officeDocument/2006/relationships/oleObject" Target="../embeddings/oleObject52.bin"/><Relationship Id="rId77" Type="http://schemas.openxmlformats.org/officeDocument/2006/relationships/oleObject" Target="../embeddings/oleObject73.bin"/><Relationship Id="rId100" Type="http://schemas.openxmlformats.org/officeDocument/2006/relationships/oleObject" Target="../embeddings/oleObject96.bin"/><Relationship Id="rId282" Type="http://schemas.openxmlformats.org/officeDocument/2006/relationships/oleObject" Target="../embeddings/oleObject278.bin"/><Relationship Id="rId317" Type="http://schemas.openxmlformats.org/officeDocument/2006/relationships/oleObject" Target="../embeddings/oleObject313.bin"/><Relationship Id="rId338" Type="http://schemas.openxmlformats.org/officeDocument/2006/relationships/oleObject" Target="../embeddings/oleObject334.bin"/><Relationship Id="rId359" Type="http://schemas.openxmlformats.org/officeDocument/2006/relationships/oleObject" Target="../embeddings/oleObject355.bin"/><Relationship Id="rId503" Type="http://schemas.openxmlformats.org/officeDocument/2006/relationships/oleObject" Target="../embeddings/oleObject499.bin"/><Relationship Id="rId8" Type="http://schemas.openxmlformats.org/officeDocument/2006/relationships/oleObject" Target="../embeddings/oleObject4.bin"/><Relationship Id="rId98" Type="http://schemas.openxmlformats.org/officeDocument/2006/relationships/oleObject" Target="../embeddings/oleObject94.bin"/><Relationship Id="rId121" Type="http://schemas.openxmlformats.org/officeDocument/2006/relationships/oleObject" Target="../embeddings/oleObject117.bin"/><Relationship Id="rId142" Type="http://schemas.openxmlformats.org/officeDocument/2006/relationships/oleObject" Target="../embeddings/oleObject138.bin"/><Relationship Id="rId163" Type="http://schemas.openxmlformats.org/officeDocument/2006/relationships/oleObject" Target="../embeddings/oleObject159.bin"/><Relationship Id="rId184" Type="http://schemas.openxmlformats.org/officeDocument/2006/relationships/oleObject" Target="../embeddings/oleObject180.bin"/><Relationship Id="rId219" Type="http://schemas.openxmlformats.org/officeDocument/2006/relationships/oleObject" Target="../embeddings/oleObject215.bin"/><Relationship Id="rId370" Type="http://schemas.openxmlformats.org/officeDocument/2006/relationships/oleObject" Target="../embeddings/oleObject366.bin"/><Relationship Id="rId391" Type="http://schemas.openxmlformats.org/officeDocument/2006/relationships/oleObject" Target="../embeddings/oleObject387.bin"/><Relationship Id="rId405" Type="http://schemas.openxmlformats.org/officeDocument/2006/relationships/oleObject" Target="../embeddings/oleObject401.bin"/><Relationship Id="rId426" Type="http://schemas.openxmlformats.org/officeDocument/2006/relationships/oleObject" Target="../embeddings/oleObject422.bin"/><Relationship Id="rId447" Type="http://schemas.openxmlformats.org/officeDocument/2006/relationships/oleObject" Target="../embeddings/oleObject443.bin"/><Relationship Id="rId230" Type="http://schemas.openxmlformats.org/officeDocument/2006/relationships/oleObject" Target="../embeddings/oleObject226.bin"/><Relationship Id="rId251" Type="http://schemas.openxmlformats.org/officeDocument/2006/relationships/oleObject" Target="../embeddings/oleObject247.bin"/><Relationship Id="rId468" Type="http://schemas.openxmlformats.org/officeDocument/2006/relationships/oleObject" Target="../embeddings/oleObject464.bin"/><Relationship Id="rId489" Type="http://schemas.openxmlformats.org/officeDocument/2006/relationships/oleObject" Target="../embeddings/oleObject485.bin"/><Relationship Id="rId25" Type="http://schemas.openxmlformats.org/officeDocument/2006/relationships/oleObject" Target="../embeddings/oleObject21.bin"/><Relationship Id="rId46" Type="http://schemas.openxmlformats.org/officeDocument/2006/relationships/oleObject" Target="../embeddings/oleObject42.bin"/><Relationship Id="rId67" Type="http://schemas.openxmlformats.org/officeDocument/2006/relationships/oleObject" Target="../embeddings/oleObject63.bin"/><Relationship Id="rId272" Type="http://schemas.openxmlformats.org/officeDocument/2006/relationships/oleObject" Target="../embeddings/oleObject268.bin"/><Relationship Id="rId293" Type="http://schemas.openxmlformats.org/officeDocument/2006/relationships/oleObject" Target="../embeddings/oleObject289.bin"/><Relationship Id="rId307" Type="http://schemas.openxmlformats.org/officeDocument/2006/relationships/oleObject" Target="../embeddings/oleObject303.bin"/><Relationship Id="rId328" Type="http://schemas.openxmlformats.org/officeDocument/2006/relationships/oleObject" Target="../embeddings/oleObject324.bin"/><Relationship Id="rId349" Type="http://schemas.openxmlformats.org/officeDocument/2006/relationships/oleObject" Target="../embeddings/oleObject345.bin"/><Relationship Id="rId88" Type="http://schemas.openxmlformats.org/officeDocument/2006/relationships/oleObject" Target="../embeddings/oleObject84.bin"/><Relationship Id="rId111" Type="http://schemas.openxmlformats.org/officeDocument/2006/relationships/oleObject" Target="../embeddings/oleObject107.bin"/><Relationship Id="rId132" Type="http://schemas.openxmlformats.org/officeDocument/2006/relationships/oleObject" Target="../embeddings/oleObject128.bin"/><Relationship Id="rId153" Type="http://schemas.openxmlformats.org/officeDocument/2006/relationships/oleObject" Target="../embeddings/oleObject149.bin"/><Relationship Id="rId174" Type="http://schemas.openxmlformats.org/officeDocument/2006/relationships/oleObject" Target="../embeddings/oleObject170.bin"/><Relationship Id="rId195" Type="http://schemas.openxmlformats.org/officeDocument/2006/relationships/oleObject" Target="../embeddings/oleObject191.bin"/><Relationship Id="rId209" Type="http://schemas.openxmlformats.org/officeDocument/2006/relationships/oleObject" Target="../embeddings/oleObject205.bin"/><Relationship Id="rId360" Type="http://schemas.openxmlformats.org/officeDocument/2006/relationships/oleObject" Target="../embeddings/oleObject356.bin"/><Relationship Id="rId381" Type="http://schemas.openxmlformats.org/officeDocument/2006/relationships/oleObject" Target="../embeddings/oleObject377.bin"/><Relationship Id="rId416" Type="http://schemas.openxmlformats.org/officeDocument/2006/relationships/oleObject" Target="../embeddings/oleObject412.bin"/><Relationship Id="rId220" Type="http://schemas.openxmlformats.org/officeDocument/2006/relationships/oleObject" Target="../embeddings/oleObject216.bin"/><Relationship Id="rId241" Type="http://schemas.openxmlformats.org/officeDocument/2006/relationships/oleObject" Target="../embeddings/oleObject237.bin"/><Relationship Id="rId437" Type="http://schemas.openxmlformats.org/officeDocument/2006/relationships/oleObject" Target="../embeddings/oleObject433.bin"/><Relationship Id="rId458" Type="http://schemas.openxmlformats.org/officeDocument/2006/relationships/oleObject" Target="../embeddings/oleObject454.bin"/><Relationship Id="rId479" Type="http://schemas.openxmlformats.org/officeDocument/2006/relationships/oleObject" Target="../embeddings/oleObject475.bin"/><Relationship Id="rId15" Type="http://schemas.openxmlformats.org/officeDocument/2006/relationships/oleObject" Target="../embeddings/oleObject11.bin"/><Relationship Id="rId36" Type="http://schemas.openxmlformats.org/officeDocument/2006/relationships/oleObject" Target="../embeddings/oleObject32.bin"/><Relationship Id="rId57" Type="http://schemas.openxmlformats.org/officeDocument/2006/relationships/oleObject" Target="../embeddings/oleObject53.bin"/><Relationship Id="rId262" Type="http://schemas.openxmlformats.org/officeDocument/2006/relationships/oleObject" Target="../embeddings/oleObject258.bin"/><Relationship Id="rId283" Type="http://schemas.openxmlformats.org/officeDocument/2006/relationships/oleObject" Target="../embeddings/oleObject279.bin"/><Relationship Id="rId318" Type="http://schemas.openxmlformats.org/officeDocument/2006/relationships/oleObject" Target="../embeddings/oleObject314.bin"/><Relationship Id="rId339" Type="http://schemas.openxmlformats.org/officeDocument/2006/relationships/oleObject" Target="../embeddings/oleObject335.bin"/><Relationship Id="rId490" Type="http://schemas.openxmlformats.org/officeDocument/2006/relationships/oleObject" Target="../embeddings/oleObject486.bin"/><Relationship Id="rId504" Type="http://schemas.openxmlformats.org/officeDocument/2006/relationships/oleObject" Target="../embeddings/oleObject500.bin"/><Relationship Id="rId78" Type="http://schemas.openxmlformats.org/officeDocument/2006/relationships/oleObject" Target="../embeddings/oleObject74.bin"/><Relationship Id="rId99" Type="http://schemas.openxmlformats.org/officeDocument/2006/relationships/oleObject" Target="../embeddings/oleObject95.bin"/><Relationship Id="rId101" Type="http://schemas.openxmlformats.org/officeDocument/2006/relationships/oleObject" Target="../embeddings/oleObject97.bin"/><Relationship Id="rId122" Type="http://schemas.openxmlformats.org/officeDocument/2006/relationships/oleObject" Target="../embeddings/oleObject118.bin"/><Relationship Id="rId143" Type="http://schemas.openxmlformats.org/officeDocument/2006/relationships/oleObject" Target="../embeddings/oleObject139.bin"/><Relationship Id="rId164" Type="http://schemas.openxmlformats.org/officeDocument/2006/relationships/oleObject" Target="../embeddings/oleObject160.bin"/><Relationship Id="rId185" Type="http://schemas.openxmlformats.org/officeDocument/2006/relationships/oleObject" Target="../embeddings/oleObject181.bin"/><Relationship Id="rId350" Type="http://schemas.openxmlformats.org/officeDocument/2006/relationships/oleObject" Target="../embeddings/oleObject346.bin"/><Relationship Id="rId371" Type="http://schemas.openxmlformats.org/officeDocument/2006/relationships/oleObject" Target="../embeddings/oleObject367.bin"/><Relationship Id="rId406" Type="http://schemas.openxmlformats.org/officeDocument/2006/relationships/oleObject" Target="../embeddings/oleObject402.bin"/><Relationship Id="rId9" Type="http://schemas.openxmlformats.org/officeDocument/2006/relationships/oleObject" Target="../embeddings/oleObject5.bin"/><Relationship Id="rId210" Type="http://schemas.openxmlformats.org/officeDocument/2006/relationships/oleObject" Target="../embeddings/oleObject206.bin"/><Relationship Id="rId392" Type="http://schemas.openxmlformats.org/officeDocument/2006/relationships/oleObject" Target="../embeddings/oleObject388.bin"/><Relationship Id="rId427" Type="http://schemas.openxmlformats.org/officeDocument/2006/relationships/oleObject" Target="../embeddings/oleObject423.bin"/><Relationship Id="rId448" Type="http://schemas.openxmlformats.org/officeDocument/2006/relationships/oleObject" Target="../embeddings/oleObject444.bin"/><Relationship Id="rId469" Type="http://schemas.openxmlformats.org/officeDocument/2006/relationships/oleObject" Target="../embeddings/oleObject465.bin"/><Relationship Id="rId26" Type="http://schemas.openxmlformats.org/officeDocument/2006/relationships/oleObject" Target="../embeddings/oleObject22.bin"/><Relationship Id="rId231" Type="http://schemas.openxmlformats.org/officeDocument/2006/relationships/oleObject" Target="../embeddings/oleObject227.bin"/><Relationship Id="rId252" Type="http://schemas.openxmlformats.org/officeDocument/2006/relationships/oleObject" Target="../embeddings/oleObject248.bin"/><Relationship Id="rId273" Type="http://schemas.openxmlformats.org/officeDocument/2006/relationships/oleObject" Target="../embeddings/oleObject269.bin"/><Relationship Id="rId294" Type="http://schemas.openxmlformats.org/officeDocument/2006/relationships/oleObject" Target="../embeddings/oleObject290.bin"/><Relationship Id="rId308" Type="http://schemas.openxmlformats.org/officeDocument/2006/relationships/oleObject" Target="../embeddings/oleObject304.bin"/><Relationship Id="rId329" Type="http://schemas.openxmlformats.org/officeDocument/2006/relationships/oleObject" Target="../embeddings/oleObject325.bin"/><Relationship Id="rId480" Type="http://schemas.openxmlformats.org/officeDocument/2006/relationships/oleObject" Target="../embeddings/oleObject476.bin"/><Relationship Id="rId47" Type="http://schemas.openxmlformats.org/officeDocument/2006/relationships/oleObject" Target="../embeddings/oleObject43.bin"/><Relationship Id="rId68" Type="http://schemas.openxmlformats.org/officeDocument/2006/relationships/oleObject" Target="../embeddings/oleObject64.bin"/><Relationship Id="rId89" Type="http://schemas.openxmlformats.org/officeDocument/2006/relationships/oleObject" Target="../embeddings/oleObject85.bin"/><Relationship Id="rId112" Type="http://schemas.openxmlformats.org/officeDocument/2006/relationships/oleObject" Target="../embeddings/oleObject108.bin"/><Relationship Id="rId133" Type="http://schemas.openxmlformats.org/officeDocument/2006/relationships/oleObject" Target="../embeddings/oleObject129.bin"/><Relationship Id="rId154" Type="http://schemas.openxmlformats.org/officeDocument/2006/relationships/oleObject" Target="../embeddings/oleObject150.bin"/><Relationship Id="rId175" Type="http://schemas.openxmlformats.org/officeDocument/2006/relationships/oleObject" Target="../embeddings/oleObject171.bin"/><Relationship Id="rId340" Type="http://schemas.openxmlformats.org/officeDocument/2006/relationships/oleObject" Target="../embeddings/oleObject336.bin"/><Relationship Id="rId361" Type="http://schemas.openxmlformats.org/officeDocument/2006/relationships/oleObject" Target="../embeddings/oleObject357.bin"/><Relationship Id="rId196" Type="http://schemas.openxmlformats.org/officeDocument/2006/relationships/oleObject" Target="../embeddings/oleObject192.bin"/><Relationship Id="rId200" Type="http://schemas.openxmlformats.org/officeDocument/2006/relationships/oleObject" Target="../embeddings/oleObject196.bin"/><Relationship Id="rId382" Type="http://schemas.openxmlformats.org/officeDocument/2006/relationships/oleObject" Target="../embeddings/oleObject378.bin"/><Relationship Id="rId417" Type="http://schemas.openxmlformats.org/officeDocument/2006/relationships/oleObject" Target="../embeddings/oleObject413.bin"/><Relationship Id="rId438" Type="http://schemas.openxmlformats.org/officeDocument/2006/relationships/oleObject" Target="../embeddings/oleObject434.bin"/><Relationship Id="rId459" Type="http://schemas.openxmlformats.org/officeDocument/2006/relationships/oleObject" Target="../embeddings/oleObject455.bin"/><Relationship Id="rId16" Type="http://schemas.openxmlformats.org/officeDocument/2006/relationships/oleObject" Target="../embeddings/oleObject12.bin"/><Relationship Id="rId221" Type="http://schemas.openxmlformats.org/officeDocument/2006/relationships/oleObject" Target="../embeddings/oleObject217.bin"/><Relationship Id="rId242" Type="http://schemas.openxmlformats.org/officeDocument/2006/relationships/oleObject" Target="../embeddings/oleObject238.bin"/><Relationship Id="rId263" Type="http://schemas.openxmlformats.org/officeDocument/2006/relationships/oleObject" Target="../embeddings/oleObject259.bin"/><Relationship Id="rId284" Type="http://schemas.openxmlformats.org/officeDocument/2006/relationships/oleObject" Target="../embeddings/oleObject280.bin"/><Relationship Id="rId319" Type="http://schemas.openxmlformats.org/officeDocument/2006/relationships/oleObject" Target="../embeddings/oleObject315.bin"/><Relationship Id="rId470" Type="http://schemas.openxmlformats.org/officeDocument/2006/relationships/oleObject" Target="../embeddings/oleObject466.bin"/><Relationship Id="rId491" Type="http://schemas.openxmlformats.org/officeDocument/2006/relationships/oleObject" Target="../embeddings/oleObject487.bin"/><Relationship Id="rId505" Type="http://schemas.openxmlformats.org/officeDocument/2006/relationships/oleObject" Target="../embeddings/oleObject501.bin"/><Relationship Id="rId37" Type="http://schemas.openxmlformats.org/officeDocument/2006/relationships/oleObject" Target="../embeddings/oleObject33.bin"/><Relationship Id="rId58" Type="http://schemas.openxmlformats.org/officeDocument/2006/relationships/oleObject" Target="../embeddings/oleObject54.bin"/><Relationship Id="rId79" Type="http://schemas.openxmlformats.org/officeDocument/2006/relationships/oleObject" Target="../embeddings/oleObject75.bin"/><Relationship Id="rId102" Type="http://schemas.openxmlformats.org/officeDocument/2006/relationships/oleObject" Target="../embeddings/oleObject98.bin"/><Relationship Id="rId123" Type="http://schemas.openxmlformats.org/officeDocument/2006/relationships/oleObject" Target="../embeddings/oleObject119.bin"/><Relationship Id="rId144" Type="http://schemas.openxmlformats.org/officeDocument/2006/relationships/oleObject" Target="../embeddings/oleObject140.bin"/><Relationship Id="rId330" Type="http://schemas.openxmlformats.org/officeDocument/2006/relationships/oleObject" Target="../embeddings/oleObject326.bin"/><Relationship Id="rId90" Type="http://schemas.openxmlformats.org/officeDocument/2006/relationships/oleObject" Target="../embeddings/oleObject86.bin"/><Relationship Id="rId165" Type="http://schemas.openxmlformats.org/officeDocument/2006/relationships/oleObject" Target="../embeddings/oleObject161.bin"/><Relationship Id="rId186" Type="http://schemas.openxmlformats.org/officeDocument/2006/relationships/oleObject" Target="../embeddings/oleObject182.bin"/><Relationship Id="rId351" Type="http://schemas.openxmlformats.org/officeDocument/2006/relationships/oleObject" Target="../embeddings/oleObject347.bin"/><Relationship Id="rId372" Type="http://schemas.openxmlformats.org/officeDocument/2006/relationships/oleObject" Target="../embeddings/oleObject368.bin"/><Relationship Id="rId393" Type="http://schemas.openxmlformats.org/officeDocument/2006/relationships/oleObject" Target="../embeddings/oleObject389.bin"/><Relationship Id="rId407" Type="http://schemas.openxmlformats.org/officeDocument/2006/relationships/oleObject" Target="../embeddings/oleObject403.bin"/><Relationship Id="rId428" Type="http://schemas.openxmlformats.org/officeDocument/2006/relationships/oleObject" Target="../embeddings/oleObject424.bin"/><Relationship Id="rId449" Type="http://schemas.openxmlformats.org/officeDocument/2006/relationships/oleObject" Target="../embeddings/oleObject445.bin"/><Relationship Id="rId211" Type="http://schemas.openxmlformats.org/officeDocument/2006/relationships/oleObject" Target="../embeddings/oleObject207.bin"/><Relationship Id="rId232" Type="http://schemas.openxmlformats.org/officeDocument/2006/relationships/oleObject" Target="../embeddings/oleObject228.bin"/><Relationship Id="rId253" Type="http://schemas.openxmlformats.org/officeDocument/2006/relationships/oleObject" Target="../embeddings/oleObject249.bin"/><Relationship Id="rId274" Type="http://schemas.openxmlformats.org/officeDocument/2006/relationships/oleObject" Target="../embeddings/oleObject270.bin"/><Relationship Id="rId295" Type="http://schemas.openxmlformats.org/officeDocument/2006/relationships/oleObject" Target="../embeddings/oleObject291.bin"/><Relationship Id="rId309" Type="http://schemas.openxmlformats.org/officeDocument/2006/relationships/oleObject" Target="../embeddings/oleObject305.bin"/><Relationship Id="rId460" Type="http://schemas.openxmlformats.org/officeDocument/2006/relationships/oleObject" Target="../embeddings/oleObject456.bin"/><Relationship Id="rId481" Type="http://schemas.openxmlformats.org/officeDocument/2006/relationships/oleObject" Target="../embeddings/oleObject477.bin"/><Relationship Id="rId27" Type="http://schemas.openxmlformats.org/officeDocument/2006/relationships/oleObject" Target="../embeddings/oleObject23.bin"/><Relationship Id="rId48" Type="http://schemas.openxmlformats.org/officeDocument/2006/relationships/oleObject" Target="../embeddings/oleObject44.bin"/><Relationship Id="rId69" Type="http://schemas.openxmlformats.org/officeDocument/2006/relationships/oleObject" Target="../embeddings/oleObject65.bin"/><Relationship Id="rId113" Type="http://schemas.openxmlformats.org/officeDocument/2006/relationships/oleObject" Target="../embeddings/oleObject109.bin"/><Relationship Id="rId134" Type="http://schemas.openxmlformats.org/officeDocument/2006/relationships/oleObject" Target="../embeddings/oleObject130.bin"/><Relationship Id="rId320" Type="http://schemas.openxmlformats.org/officeDocument/2006/relationships/oleObject" Target="../embeddings/oleObject316.bin"/><Relationship Id="rId80" Type="http://schemas.openxmlformats.org/officeDocument/2006/relationships/oleObject" Target="../embeddings/oleObject76.bin"/><Relationship Id="rId155" Type="http://schemas.openxmlformats.org/officeDocument/2006/relationships/oleObject" Target="../embeddings/oleObject151.bin"/><Relationship Id="rId176" Type="http://schemas.openxmlformats.org/officeDocument/2006/relationships/oleObject" Target="../embeddings/oleObject172.bin"/><Relationship Id="rId197" Type="http://schemas.openxmlformats.org/officeDocument/2006/relationships/oleObject" Target="../embeddings/oleObject193.bin"/><Relationship Id="rId341" Type="http://schemas.openxmlformats.org/officeDocument/2006/relationships/oleObject" Target="../embeddings/oleObject337.bin"/><Relationship Id="rId362" Type="http://schemas.openxmlformats.org/officeDocument/2006/relationships/oleObject" Target="../embeddings/oleObject358.bin"/><Relationship Id="rId383" Type="http://schemas.openxmlformats.org/officeDocument/2006/relationships/oleObject" Target="../embeddings/oleObject379.bin"/><Relationship Id="rId418" Type="http://schemas.openxmlformats.org/officeDocument/2006/relationships/oleObject" Target="../embeddings/oleObject414.bin"/><Relationship Id="rId439" Type="http://schemas.openxmlformats.org/officeDocument/2006/relationships/oleObject" Target="../embeddings/oleObject435.bin"/><Relationship Id="rId201" Type="http://schemas.openxmlformats.org/officeDocument/2006/relationships/oleObject" Target="../embeddings/oleObject197.bin"/><Relationship Id="rId222" Type="http://schemas.openxmlformats.org/officeDocument/2006/relationships/oleObject" Target="../embeddings/oleObject218.bin"/><Relationship Id="rId243" Type="http://schemas.openxmlformats.org/officeDocument/2006/relationships/oleObject" Target="../embeddings/oleObject239.bin"/><Relationship Id="rId264" Type="http://schemas.openxmlformats.org/officeDocument/2006/relationships/oleObject" Target="../embeddings/oleObject260.bin"/><Relationship Id="rId285" Type="http://schemas.openxmlformats.org/officeDocument/2006/relationships/oleObject" Target="../embeddings/oleObject281.bin"/><Relationship Id="rId450" Type="http://schemas.openxmlformats.org/officeDocument/2006/relationships/oleObject" Target="../embeddings/oleObject446.bin"/><Relationship Id="rId471" Type="http://schemas.openxmlformats.org/officeDocument/2006/relationships/oleObject" Target="../embeddings/oleObject467.bin"/><Relationship Id="rId506" Type="http://schemas.openxmlformats.org/officeDocument/2006/relationships/oleObject" Target="../embeddings/oleObject502.bin"/><Relationship Id="rId17" Type="http://schemas.openxmlformats.org/officeDocument/2006/relationships/oleObject" Target="../embeddings/oleObject13.bin"/><Relationship Id="rId38" Type="http://schemas.openxmlformats.org/officeDocument/2006/relationships/oleObject" Target="../embeddings/oleObject34.bin"/><Relationship Id="rId59" Type="http://schemas.openxmlformats.org/officeDocument/2006/relationships/oleObject" Target="../embeddings/oleObject55.bin"/><Relationship Id="rId103" Type="http://schemas.openxmlformats.org/officeDocument/2006/relationships/oleObject" Target="../embeddings/oleObject99.bin"/><Relationship Id="rId124" Type="http://schemas.openxmlformats.org/officeDocument/2006/relationships/oleObject" Target="../embeddings/oleObject120.bin"/><Relationship Id="rId310" Type="http://schemas.openxmlformats.org/officeDocument/2006/relationships/oleObject" Target="../embeddings/oleObject306.bin"/><Relationship Id="rId492" Type="http://schemas.openxmlformats.org/officeDocument/2006/relationships/oleObject" Target="../embeddings/oleObject488.bin"/><Relationship Id="rId70" Type="http://schemas.openxmlformats.org/officeDocument/2006/relationships/oleObject" Target="../embeddings/oleObject66.bin"/><Relationship Id="rId91" Type="http://schemas.openxmlformats.org/officeDocument/2006/relationships/oleObject" Target="../embeddings/oleObject87.bin"/><Relationship Id="rId145" Type="http://schemas.openxmlformats.org/officeDocument/2006/relationships/oleObject" Target="../embeddings/oleObject141.bin"/><Relationship Id="rId166" Type="http://schemas.openxmlformats.org/officeDocument/2006/relationships/oleObject" Target="../embeddings/oleObject162.bin"/><Relationship Id="rId187" Type="http://schemas.openxmlformats.org/officeDocument/2006/relationships/oleObject" Target="../embeddings/oleObject183.bin"/><Relationship Id="rId331" Type="http://schemas.openxmlformats.org/officeDocument/2006/relationships/oleObject" Target="../embeddings/oleObject327.bin"/><Relationship Id="rId352" Type="http://schemas.openxmlformats.org/officeDocument/2006/relationships/oleObject" Target="../embeddings/oleObject348.bin"/><Relationship Id="rId373" Type="http://schemas.openxmlformats.org/officeDocument/2006/relationships/oleObject" Target="../embeddings/oleObject369.bin"/><Relationship Id="rId394" Type="http://schemas.openxmlformats.org/officeDocument/2006/relationships/oleObject" Target="../embeddings/oleObject390.bin"/><Relationship Id="rId408" Type="http://schemas.openxmlformats.org/officeDocument/2006/relationships/oleObject" Target="../embeddings/oleObject404.bin"/><Relationship Id="rId429" Type="http://schemas.openxmlformats.org/officeDocument/2006/relationships/oleObject" Target="../embeddings/oleObject425.bin"/><Relationship Id="rId1" Type="http://schemas.openxmlformats.org/officeDocument/2006/relationships/hyperlink" Target="https://www.omnicalculator.com/finance/eoq" TargetMode="External"/><Relationship Id="rId212" Type="http://schemas.openxmlformats.org/officeDocument/2006/relationships/oleObject" Target="../embeddings/oleObject208.bin"/><Relationship Id="rId233" Type="http://schemas.openxmlformats.org/officeDocument/2006/relationships/oleObject" Target="../embeddings/oleObject229.bin"/><Relationship Id="rId254" Type="http://schemas.openxmlformats.org/officeDocument/2006/relationships/oleObject" Target="../embeddings/oleObject250.bin"/><Relationship Id="rId440" Type="http://schemas.openxmlformats.org/officeDocument/2006/relationships/oleObject" Target="../embeddings/oleObject436.bin"/><Relationship Id="rId28" Type="http://schemas.openxmlformats.org/officeDocument/2006/relationships/oleObject" Target="../embeddings/oleObject24.bin"/><Relationship Id="rId49" Type="http://schemas.openxmlformats.org/officeDocument/2006/relationships/oleObject" Target="../embeddings/oleObject45.bin"/><Relationship Id="rId114" Type="http://schemas.openxmlformats.org/officeDocument/2006/relationships/oleObject" Target="../embeddings/oleObject110.bin"/><Relationship Id="rId275" Type="http://schemas.openxmlformats.org/officeDocument/2006/relationships/oleObject" Target="../embeddings/oleObject271.bin"/><Relationship Id="rId296" Type="http://schemas.openxmlformats.org/officeDocument/2006/relationships/oleObject" Target="../embeddings/oleObject292.bin"/><Relationship Id="rId300" Type="http://schemas.openxmlformats.org/officeDocument/2006/relationships/oleObject" Target="../embeddings/oleObject296.bin"/><Relationship Id="rId461" Type="http://schemas.openxmlformats.org/officeDocument/2006/relationships/oleObject" Target="../embeddings/oleObject457.bin"/><Relationship Id="rId482" Type="http://schemas.openxmlformats.org/officeDocument/2006/relationships/oleObject" Target="../embeddings/oleObject478.bin"/><Relationship Id="rId60" Type="http://schemas.openxmlformats.org/officeDocument/2006/relationships/oleObject" Target="../embeddings/oleObject56.bin"/><Relationship Id="rId81" Type="http://schemas.openxmlformats.org/officeDocument/2006/relationships/oleObject" Target="../embeddings/oleObject77.bin"/><Relationship Id="rId135" Type="http://schemas.openxmlformats.org/officeDocument/2006/relationships/oleObject" Target="../embeddings/oleObject131.bin"/><Relationship Id="rId156" Type="http://schemas.openxmlformats.org/officeDocument/2006/relationships/oleObject" Target="../embeddings/oleObject152.bin"/><Relationship Id="rId177" Type="http://schemas.openxmlformats.org/officeDocument/2006/relationships/oleObject" Target="../embeddings/oleObject173.bin"/><Relationship Id="rId198" Type="http://schemas.openxmlformats.org/officeDocument/2006/relationships/oleObject" Target="../embeddings/oleObject194.bin"/><Relationship Id="rId321" Type="http://schemas.openxmlformats.org/officeDocument/2006/relationships/oleObject" Target="../embeddings/oleObject317.bin"/><Relationship Id="rId342" Type="http://schemas.openxmlformats.org/officeDocument/2006/relationships/oleObject" Target="../embeddings/oleObject338.bin"/><Relationship Id="rId363" Type="http://schemas.openxmlformats.org/officeDocument/2006/relationships/oleObject" Target="../embeddings/oleObject359.bin"/><Relationship Id="rId384" Type="http://schemas.openxmlformats.org/officeDocument/2006/relationships/oleObject" Target="../embeddings/oleObject380.bin"/><Relationship Id="rId419" Type="http://schemas.openxmlformats.org/officeDocument/2006/relationships/oleObject" Target="../embeddings/oleObject415.bin"/><Relationship Id="rId202" Type="http://schemas.openxmlformats.org/officeDocument/2006/relationships/oleObject" Target="../embeddings/oleObject198.bin"/><Relationship Id="rId223" Type="http://schemas.openxmlformats.org/officeDocument/2006/relationships/oleObject" Target="../embeddings/oleObject219.bin"/><Relationship Id="rId244" Type="http://schemas.openxmlformats.org/officeDocument/2006/relationships/oleObject" Target="../embeddings/oleObject240.bin"/><Relationship Id="rId430" Type="http://schemas.openxmlformats.org/officeDocument/2006/relationships/oleObject" Target="../embeddings/oleObject426.bin"/><Relationship Id="rId18" Type="http://schemas.openxmlformats.org/officeDocument/2006/relationships/oleObject" Target="../embeddings/oleObject14.bin"/><Relationship Id="rId39" Type="http://schemas.openxmlformats.org/officeDocument/2006/relationships/oleObject" Target="../embeddings/oleObject35.bin"/><Relationship Id="rId265" Type="http://schemas.openxmlformats.org/officeDocument/2006/relationships/oleObject" Target="../embeddings/oleObject261.bin"/><Relationship Id="rId286" Type="http://schemas.openxmlformats.org/officeDocument/2006/relationships/oleObject" Target="../embeddings/oleObject282.bin"/><Relationship Id="rId451" Type="http://schemas.openxmlformats.org/officeDocument/2006/relationships/oleObject" Target="../embeddings/oleObject447.bin"/><Relationship Id="rId472" Type="http://schemas.openxmlformats.org/officeDocument/2006/relationships/oleObject" Target="../embeddings/oleObject468.bin"/><Relationship Id="rId493" Type="http://schemas.openxmlformats.org/officeDocument/2006/relationships/oleObject" Target="../embeddings/oleObject489.bin"/><Relationship Id="rId507" Type="http://schemas.openxmlformats.org/officeDocument/2006/relationships/image" Target="../media/image5.emf"/><Relationship Id="rId50" Type="http://schemas.openxmlformats.org/officeDocument/2006/relationships/oleObject" Target="../embeddings/oleObject46.bin"/><Relationship Id="rId104" Type="http://schemas.openxmlformats.org/officeDocument/2006/relationships/oleObject" Target="../embeddings/oleObject100.bin"/><Relationship Id="rId125" Type="http://schemas.openxmlformats.org/officeDocument/2006/relationships/oleObject" Target="../embeddings/oleObject121.bin"/><Relationship Id="rId146" Type="http://schemas.openxmlformats.org/officeDocument/2006/relationships/oleObject" Target="../embeddings/oleObject142.bin"/><Relationship Id="rId167" Type="http://schemas.openxmlformats.org/officeDocument/2006/relationships/oleObject" Target="../embeddings/oleObject163.bin"/><Relationship Id="rId188" Type="http://schemas.openxmlformats.org/officeDocument/2006/relationships/oleObject" Target="../embeddings/oleObject184.bin"/><Relationship Id="rId311" Type="http://schemas.openxmlformats.org/officeDocument/2006/relationships/oleObject" Target="../embeddings/oleObject307.bin"/><Relationship Id="rId332" Type="http://schemas.openxmlformats.org/officeDocument/2006/relationships/oleObject" Target="../embeddings/oleObject328.bin"/><Relationship Id="rId353" Type="http://schemas.openxmlformats.org/officeDocument/2006/relationships/oleObject" Target="../embeddings/oleObject349.bin"/><Relationship Id="rId374" Type="http://schemas.openxmlformats.org/officeDocument/2006/relationships/oleObject" Target="../embeddings/oleObject370.bin"/><Relationship Id="rId395" Type="http://schemas.openxmlformats.org/officeDocument/2006/relationships/oleObject" Target="../embeddings/oleObject391.bin"/><Relationship Id="rId409" Type="http://schemas.openxmlformats.org/officeDocument/2006/relationships/oleObject" Target="../embeddings/oleObject405.bin"/><Relationship Id="rId71" Type="http://schemas.openxmlformats.org/officeDocument/2006/relationships/oleObject" Target="../embeddings/oleObject67.bin"/><Relationship Id="rId92" Type="http://schemas.openxmlformats.org/officeDocument/2006/relationships/oleObject" Target="../embeddings/oleObject88.bin"/><Relationship Id="rId213" Type="http://schemas.openxmlformats.org/officeDocument/2006/relationships/oleObject" Target="../embeddings/oleObject209.bin"/><Relationship Id="rId234" Type="http://schemas.openxmlformats.org/officeDocument/2006/relationships/oleObject" Target="../embeddings/oleObject230.bin"/><Relationship Id="rId420" Type="http://schemas.openxmlformats.org/officeDocument/2006/relationships/oleObject" Target="../embeddings/oleObject416.bin"/><Relationship Id="rId2" Type="http://schemas.openxmlformats.org/officeDocument/2006/relationships/printerSettings" Target="../printerSettings/printerSettings4.bin"/><Relationship Id="rId29" Type="http://schemas.openxmlformats.org/officeDocument/2006/relationships/oleObject" Target="../embeddings/oleObject25.bin"/><Relationship Id="rId255" Type="http://schemas.openxmlformats.org/officeDocument/2006/relationships/oleObject" Target="../embeddings/oleObject251.bin"/><Relationship Id="rId276" Type="http://schemas.openxmlformats.org/officeDocument/2006/relationships/oleObject" Target="../embeddings/oleObject272.bin"/><Relationship Id="rId297" Type="http://schemas.openxmlformats.org/officeDocument/2006/relationships/oleObject" Target="../embeddings/oleObject293.bin"/><Relationship Id="rId441" Type="http://schemas.openxmlformats.org/officeDocument/2006/relationships/oleObject" Target="../embeddings/oleObject437.bin"/><Relationship Id="rId462" Type="http://schemas.openxmlformats.org/officeDocument/2006/relationships/oleObject" Target="../embeddings/oleObject458.bin"/><Relationship Id="rId483" Type="http://schemas.openxmlformats.org/officeDocument/2006/relationships/oleObject" Target="../embeddings/oleObject479.bin"/><Relationship Id="rId40" Type="http://schemas.openxmlformats.org/officeDocument/2006/relationships/oleObject" Target="../embeddings/oleObject36.bin"/><Relationship Id="rId115" Type="http://schemas.openxmlformats.org/officeDocument/2006/relationships/oleObject" Target="../embeddings/oleObject111.bin"/><Relationship Id="rId136" Type="http://schemas.openxmlformats.org/officeDocument/2006/relationships/oleObject" Target="../embeddings/oleObject132.bin"/><Relationship Id="rId157" Type="http://schemas.openxmlformats.org/officeDocument/2006/relationships/oleObject" Target="../embeddings/oleObject153.bin"/><Relationship Id="rId178" Type="http://schemas.openxmlformats.org/officeDocument/2006/relationships/oleObject" Target="../embeddings/oleObject174.bin"/><Relationship Id="rId301" Type="http://schemas.openxmlformats.org/officeDocument/2006/relationships/oleObject" Target="../embeddings/oleObject297.bin"/><Relationship Id="rId322" Type="http://schemas.openxmlformats.org/officeDocument/2006/relationships/oleObject" Target="../embeddings/oleObject318.bin"/><Relationship Id="rId343" Type="http://schemas.openxmlformats.org/officeDocument/2006/relationships/oleObject" Target="../embeddings/oleObject339.bin"/><Relationship Id="rId364" Type="http://schemas.openxmlformats.org/officeDocument/2006/relationships/oleObject" Target="../embeddings/oleObject360.bin"/><Relationship Id="rId61" Type="http://schemas.openxmlformats.org/officeDocument/2006/relationships/oleObject" Target="../embeddings/oleObject57.bin"/><Relationship Id="rId82" Type="http://schemas.openxmlformats.org/officeDocument/2006/relationships/oleObject" Target="../embeddings/oleObject78.bin"/><Relationship Id="rId199" Type="http://schemas.openxmlformats.org/officeDocument/2006/relationships/oleObject" Target="../embeddings/oleObject195.bin"/><Relationship Id="rId203" Type="http://schemas.openxmlformats.org/officeDocument/2006/relationships/oleObject" Target="../embeddings/oleObject199.bin"/><Relationship Id="rId385" Type="http://schemas.openxmlformats.org/officeDocument/2006/relationships/oleObject" Target="../embeddings/oleObject381.bin"/><Relationship Id="rId19" Type="http://schemas.openxmlformats.org/officeDocument/2006/relationships/oleObject" Target="../embeddings/oleObject15.bin"/><Relationship Id="rId224" Type="http://schemas.openxmlformats.org/officeDocument/2006/relationships/oleObject" Target="../embeddings/oleObject220.bin"/><Relationship Id="rId245" Type="http://schemas.openxmlformats.org/officeDocument/2006/relationships/oleObject" Target="../embeddings/oleObject241.bin"/><Relationship Id="rId266" Type="http://schemas.openxmlformats.org/officeDocument/2006/relationships/oleObject" Target="../embeddings/oleObject262.bin"/><Relationship Id="rId287" Type="http://schemas.openxmlformats.org/officeDocument/2006/relationships/oleObject" Target="../embeddings/oleObject283.bin"/><Relationship Id="rId410" Type="http://schemas.openxmlformats.org/officeDocument/2006/relationships/oleObject" Target="../embeddings/oleObject406.bin"/><Relationship Id="rId431" Type="http://schemas.openxmlformats.org/officeDocument/2006/relationships/oleObject" Target="../embeddings/oleObject427.bin"/><Relationship Id="rId452" Type="http://schemas.openxmlformats.org/officeDocument/2006/relationships/oleObject" Target="../embeddings/oleObject448.bin"/><Relationship Id="rId473" Type="http://schemas.openxmlformats.org/officeDocument/2006/relationships/oleObject" Target="../embeddings/oleObject469.bin"/><Relationship Id="rId494" Type="http://schemas.openxmlformats.org/officeDocument/2006/relationships/oleObject" Target="../embeddings/oleObject490.bin"/><Relationship Id="rId508" Type="http://schemas.openxmlformats.org/officeDocument/2006/relationships/oleObject" Target="../embeddings/oleObject503.bin"/><Relationship Id="rId30" Type="http://schemas.openxmlformats.org/officeDocument/2006/relationships/oleObject" Target="../embeddings/oleObject26.bin"/><Relationship Id="rId105" Type="http://schemas.openxmlformats.org/officeDocument/2006/relationships/oleObject" Target="../embeddings/oleObject101.bin"/><Relationship Id="rId126" Type="http://schemas.openxmlformats.org/officeDocument/2006/relationships/oleObject" Target="../embeddings/oleObject122.bin"/><Relationship Id="rId147" Type="http://schemas.openxmlformats.org/officeDocument/2006/relationships/oleObject" Target="../embeddings/oleObject143.bin"/><Relationship Id="rId168" Type="http://schemas.openxmlformats.org/officeDocument/2006/relationships/oleObject" Target="../embeddings/oleObject164.bin"/><Relationship Id="rId312" Type="http://schemas.openxmlformats.org/officeDocument/2006/relationships/oleObject" Target="../embeddings/oleObject308.bin"/><Relationship Id="rId333" Type="http://schemas.openxmlformats.org/officeDocument/2006/relationships/oleObject" Target="../embeddings/oleObject329.bin"/><Relationship Id="rId354" Type="http://schemas.openxmlformats.org/officeDocument/2006/relationships/oleObject" Target="../embeddings/oleObject350.bin"/><Relationship Id="rId51" Type="http://schemas.openxmlformats.org/officeDocument/2006/relationships/oleObject" Target="../embeddings/oleObject47.bin"/><Relationship Id="rId72" Type="http://schemas.openxmlformats.org/officeDocument/2006/relationships/oleObject" Target="../embeddings/oleObject68.bin"/><Relationship Id="rId93" Type="http://schemas.openxmlformats.org/officeDocument/2006/relationships/oleObject" Target="../embeddings/oleObject89.bin"/><Relationship Id="rId189" Type="http://schemas.openxmlformats.org/officeDocument/2006/relationships/oleObject" Target="../embeddings/oleObject185.bin"/><Relationship Id="rId375" Type="http://schemas.openxmlformats.org/officeDocument/2006/relationships/oleObject" Target="../embeddings/oleObject371.bin"/><Relationship Id="rId396" Type="http://schemas.openxmlformats.org/officeDocument/2006/relationships/oleObject" Target="../embeddings/oleObject392.bin"/><Relationship Id="rId3" Type="http://schemas.openxmlformats.org/officeDocument/2006/relationships/drawing" Target="../drawings/drawing4.xml"/><Relationship Id="rId214" Type="http://schemas.openxmlformats.org/officeDocument/2006/relationships/oleObject" Target="../embeddings/oleObject210.bin"/><Relationship Id="rId235" Type="http://schemas.openxmlformats.org/officeDocument/2006/relationships/oleObject" Target="../embeddings/oleObject231.bin"/><Relationship Id="rId256" Type="http://schemas.openxmlformats.org/officeDocument/2006/relationships/oleObject" Target="../embeddings/oleObject252.bin"/><Relationship Id="rId277" Type="http://schemas.openxmlformats.org/officeDocument/2006/relationships/oleObject" Target="../embeddings/oleObject273.bin"/><Relationship Id="rId298" Type="http://schemas.openxmlformats.org/officeDocument/2006/relationships/oleObject" Target="../embeddings/oleObject294.bin"/><Relationship Id="rId400" Type="http://schemas.openxmlformats.org/officeDocument/2006/relationships/oleObject" Target="../embeddings/oleObject396.bin"/><Relationship Id="rId421" Type="http://schemas.openxmlformats.org/officeDocument/2006/relationships/oleObject" Target="../embeddings/oleObject417.bin"/><Relationship Id="rId442" Type="http://schemas.openxmlformats.org/officeDocument/2006/relationships/oleObject" Target="../embeddings/oleObject438.bin"/><Relationship Id="rId463" Type="http://schemas.openxmlformats.org/officeDocument/2006/relationships/oleObject" Target="../embeddings/oleObject459.bin"/><Relationship Id="rId484" Type="http://schemas.openxmlformats.org/officeDocument/2006/relationships/oleObject" Target="../embeddings/oleObject480.bin"/><Relationship Id="rId116" Type="http://schemas.openxmlformats.org/officeDocument/2006/relationships/oleObject" Target="../embeddings/oleObject112.bin"/><Relationship Id="rId137" Type="http://schemas.openxmlformats.org/officeDocument/2006/relationships/oleObject" Target="../embeddings/oleObject133.bin"/><Relationship Id="rId158" Type="http://schemas.openxmlformats.org/officeDocument/2006/relationships/oleObject" Target="../embeddings/oleObject154.bin"/><Relationship Id="rId302" Type="http://schemas.openxmlformats.org/officeDocument/2006/relationships/oleObject" Target="../embeddings/oleObject298.bin"/><Relationship Id="rId323" Type="http://schemas.openxmlformats.org/officeDocument/2006/relationships/oleObject" Target="../embeddings/oleObject319.bin"/><Relationship Id="rId344" Type="http://schemas.openxmlformats.org/officeDocument/2006/relationships/oleObject" Target="../embeddings/oleObject340.bin"/><Relationship Id="rId20" Type="http://schemas.openxmlformats.org/officeDocument/2006/relationships/oleObject" Target="../embeddings/oleObject16.bin"/><Relationship Id="rId41" Type="http://schemas.openxmlformats.org/officeDocument/2006/relationships/oleObject" Target="../embeddings/oleObject37.bin"/><Relationship Id="rId62" Type="http://schemas.openxmlformats.org/officeDocument/2006/relationships/oleObject" Target="../embeddings/oleObject58.bin"/><Relationship Id="rId83" Type="http://schemas.openxmlformats.org/officeDocument/2006/relationships/oleObject" Target="../embeddings/oleObject79.bin"/><Relationship Id="rId179" Type="http://schemas.openxmlformats.org/officeDocument/2006/relationships/oleObject" Target="../embeddings/oleObject175.bin"/><Relationship Id="rId365" Type="http://schemas.openxmlformats.org/officeDocument/2006/relationships/oleObject" Target="../embeddings/oleObject361.bin"/><Relationship Id="rId386" Type="http://schemas.openxmlformats.org/officeDocument/2006/relationships/oleObject" Target="../embeddings/oleObject382.bin"/><Relationship Id="rId190" Type="http://schemas.openxmlformats.org/officeDocument/2006/relationships/oleObject" Target="../embeddings/oleObject186.bin"/><Relationship Id="rId204" Type="http://schemas.openxmlformats.org/officeDocument/2006/relationships/oleObject" Target="../embeddings/oleObject200.bin"/><Relationship Id="rId225" Type="http://schemas.openxmlformats.org/officeDocument/2006/relationships/oleObject" Target="../embeddings/oleObject221.bin"/><Relationship Id="rId246" Type="http://schemas.openxmlformats.org/officeDocument/2006/relationships/oleObject" Target="../embeddings/oleObject242.bin"/><Relationship Id="rId267" Type="http://schemas.openxmlformats.org/officeDocument/2006/relationships/oleObject" Target="../embeddings/oleObject263.bin"/><Relationship Id="rId288" Type="http://schemas.openxmlformats.org/officeDocument/2006/relationships/oleObject" Target="../embeddings/oleObject284.bin"/><Relationship Id="rId411" Type="http://schemas.openxmlformats.org/officeDocument/2006/relationships/oleObject" Target="../embeddings/oleObject407.bin"/><Relationship Id="rId432" Type="http://schemas.openxmlformats.org/officeDocument/2006/relationships/oleObject" Target="../embeddings/oleObject428.bin"/><Relationship Id="rId453" Type="http://schemas.openxmlformats.org/officeDocument/2006/relationships/oleObject" Target="../embeddings/oleObject449.bin"/><Relationship Id="rId474" Type="http://schemas.openxmlformats.org/officeDocument/2006/relationships/oleObject" Target="../embeddings/oleObject470.bin"/><Relationship Id="rId509" Type="http://schemas.openxmlformats.org/officeDocument/2006/relationships/image" Target="../media/image6.emf"/><Relationship Id="rId106" Type="http://schemas.openxmlformats.org/officeDocument/2006/relationships/oleObject" Target="../embeddings/oleObject102.bin"/><Relationship Id="rId127" Type="http://schemas.openxmlformats.org/officeDocument/2006/relationships/oleObject" Target="../embeddings/oleObject123.bin"/><Relationship Id="rId313" Type="http://schemas.openxmlformats.org/officeDocument/2006/relationships/oleObject" Target="../embeddings/oleObject309.bin"/><Relationship Id="rId495" Type="http://schemas.openxmlformats.org/officeDocument/2006/relationships/oleObject" Target="../embeddings/oleObject491.bin"/><Relationship Id="rId10" Type="http://schemas.openxmlformats.org/officeDocument/2006/relationships/oleObject" Target="../embeddings/oleObject6.bin"/><Relationship Id="rId31" Type="http://schemas.openxmlformats.org/officeDocument/2006/relationships/oleObject" Target="../embeddings/oleObject27.bin"/><Relationship Id="rId52" Type="http://schemas.openxmlformats.org/officeDocument/2006/relationships/oleObject" Target="../embeddings/oleObject48.bin"/><Relationship Id="rId73" Type="http://schemas.openxmlformats.org/officeDocument/2006/relationships/oleObject" Target="../embeddings/oleObject69.bin"/><Relationship Id="rId94" Type="http://schemas.openxmlformats.org/officeDocument/2006/relationships/oleObject" Target="../embeddings/oleObject90.bin"/><Relationship Id="rId148" Type="http://schemas.openxmlformats.org/officeDocument/2006/relationships/oleObject" Target="../embeddings/oleObject144.bin"/><Relationship Id="rId169" Type="http://schemas.openxmlformats.org/officeDocument/2006/relationships/oleObject" Target="../embeddings/oleObject165.bin"/><Relationship Id="rId334" Type="http://schemas.openxmlformats.org/officeDocument/2006/relationships/oleObject" Target="../embeddings/oleObject330.bin"/><Relationship Id="rId355" Type="http://schemas.openxmlformats.org/officeDocument/2006/relationships/oleObject" Target="../embeddings/oleObject351.bin"/><Relationship Id="rId376" Type="http://schemas.openxmlformats.org/officeDocument/2006/relationships/oleObject" Target="../embeddings/oleObject372.bin"/><Relationship Id="rId397" Type="http://schemas.openxmlformats.org/officeDocument/2006/relationships/oleObject" Target="../embeddings/oleObject393.bin"/><Relationship Id="rId4" Type="http://schemas.openxmlformats.org/officeDocument/2006/relationships/vmlDrawing" Target="../drawings/vmlDrawing3.vml"/><Relationship Id="rId180" Type="http://schemas.openxmlformats.org/officeDocument/2006/relationships/oleObject" Target="../embeddings/oleObject176.bin"/><Relationship Id="rId215" Type="http://schemas.openxmlformats.org/officeDocument/2006/relationships/oleObject" Target="../embeddings/oleObject211.bin"/><Relationship Id="rId236" Type="http://schemas.openxmlformats.org/officeDocument/2006/relationships/oleObject" Target="../embeddings/oleObject232.bin"/><Relationship Id="rId257" Type="http://schemas.openxmlformats.org/officeDocument/2006/relationships/oleObject" Target="../embeddings/oleObject253.bin"/><Relationship Id="rId278" Type="http://schemas.openxmlformats.org/officeDocument/2006/relationships/oleObject" Target="../embeddings/oleObject274.bin"/><Relationship Id="rId401" Type="http://schemas.openxmlformats.org/officeDocument/2006/relationships/oleObject" Target="../embeddings/oleObject397.bin"/><Relationship Id="rId422" Type="http://schemas.openxmlformats.org/officeDocument/2006/relationships/oleObject" Target="../embeddings/oleObject418.bin"/><Relationship Id="rId443" Type="http://schemas.openxmlformats.org/officeDocument/2006/relationships/oleObject" Target="../embeddings/oleObject439.bin"/><Relationship Id="rId464" Type="http://schemas.openxmlformats.org/officeDocument/2006/relationships/oleObject" Target="../embeddings/oleObject460.bin"/><Relationship Id="rId303" Type="http://schemas.openxmlformats.org/officeDocument/2006/relationships/oleObject" Target="../embeddings/oleObject299.bin"/><Relationship Id="rId485" Type="http://schemas.openxmlformats.org/officeDocument/2006/relationships/oleObject" Target="../embeddings/oleObject481.bin"/><Relationship Id="rId42" Type="http://schemas.openxmlformats.org/officeDocument/2006/relationships/oleObject" Target="../embeddings/oleObject38.bin"/><Relationship Id="rId84" Type="http://schemas.openxmlformats.org/officeDocument/2006/relationships/oleObject" Target="../embeddings/oleObject80.bin"/><Relationship Id="rId138" Type="http://schemas.openxmlformats.org/officeDocument/2006/relationships/oleObject" Target="../embeddings/oleObject134.bin"/><Relationship Id="rId345" Type="http://schemas.openxmlformats.org/officeDocument/2006/relationships/oleObject" Target="../embeddings/oleObject341.bin"/><Relationship Id="rId387" Type="http://schemas.openxmlformats.org/officeDocument/2006/relationships/oleObject" Target="../embeddings/oleObject383.bin"/><Relationship Id="rId510" Type="http://schemas.openxmlformats.org/officeDocument/2006/relationships/comments" Target="../comments2.xml"/><Relationship Id="rId191" Type="http://schemas.openxmlformats.org/officeDocument/2006/relationships/oleObject" Target="../embeddings/oleObject187.bin"/><Relationship Id="rId205" Type="http://schemas.openxmlformats.org/officeDocument/2006/relationships/oleObject" Target="../embeddings/oleObject201.bin"/><Relationship Id="rId247" Type="http://schemas.openxmlformats.org/officeDocument/2006/relationships/oleObject" Target="../embeddings/oleObject243.bin"/><Relationship Id="rId412" Type="http://schemas.openxmlformats.org/officeDocument/2006/relationships/oleObject" Target="../embeddings/oleObject408.bin"/><Relationship Id="rId107" Type="http://schemas.openxmlformats.org/officeDocument/2006/relationships/oleObject" Target="../embeddings/oleObject103.bin"/><Relationship Id="rId289" Type="http://schemas.openxmlformats.org/officeDocument/2006/relationships/oleObject" Target="../embeddings/oleObject285.bin"/><Relationship Id="rId454" Type="http://schemas.openxmlformats.org/officeDocument/2006/relationships/oleObject" Target="../embeddings/oleObject450.bin"/><Relationship Id="rId496" Type="http://schemas.openxmlformats.org/officeDocument/2006/relationships/oleObject" Target="../embeddings/oleObject492.bin"/><Relationship Id="rId11" Type="http://schemas.openxmlformats.org/officeDocument/2006/relationships/oleObject" Target="../embeddings/oleObject7.bin"/><Relationship Id="rId53" Type="http://schemas.openxmlformats.org/officeDocument/2006/relationships/oleObject" Target="../embeddings/oleObject49.bin"/><Relationship Id="rId149" Type="http://schemas.openxmlformats.org/officeDocument/2006/relationships/oleObject" Target="../embeddings/oleObject145.bin"/><Relationship Id="rId314" Type="http://schemas.openxmlformats.org/officeDocument/2006/relationships/oleObject" Target="../embeddings/oleObject310.bin"/><Relationship Id="rId356" Type="http://schemas.openxmlformats.org/officeDocument/2006/relationships/oleObject" Target="../embeddings/oleObject352.bin"/><Relationship Id="rId398" Type="http://schemas.openxmlformats.org/officeDocument/2006/relationships/oleObject" Target="../embeddings/oleObject394.bin"/><Relationship Id="rId95" Type="http://schemas.openxmlformats.org/officeDocument/2006/relationships/oleObject" Target="../embeddings/oleObject91.bin"/><Relationship Id="rId160" Type="http://schemas.openxmlformats.org/officeDocument/2006/relationships/oleObject" Target="../embeddings/oleObject156.bin"/><Relationship Id="rId216" Type="http://schemas.openxmlformats.org/officeDocument/2006/relationships/oleObject" Target="../embeddings/oleObject212.bin"/><Relationship Id="rId423" Type="http://schemas.openxmlformats.org/officeDocument/2006/relationships/oleObject" Target="../embeddings/oleObject419.bin"/><Relationship Id="rId258" Type="http://schemas.openxmlformats.org/officeDocument/2006/relationships/oleObject" Target="../embeddings/oleObject254.bin"/><Relationship Id="rId465" Type="http://schemas.openxmlformats.org/officeDocument/2006/relationships/oleObject" Target="../embeddings/oleObject461.bin"/><Relationship Id="rId22" Type="http://schemas.openxmlformats.org/officeDocument/2006/relationships/oleObject" Target="../embeddings/oleObject18.bin"/><Relationship Id="rId64" Type="http://schemas.openxmlformats.org/officeDocument/2006/relationships/oleObject" Target="../embeddings/oleObject60.bin"/><Relationship Id="rId118" Type="http://schemas.openxmlformats.org/officeDocument/2006/relationships/oleObject" Target="../embeddings/oleObject114.bin"/><Relationship Id="rId325" Type="http://schemas.openxmlformats.org/officeDocument/2006/relationships/oleObject" Target="../embeddings/oleObject321.bin"/><Relationship Id="rId367" Type="http://schemas.openxmlformats.org/officeDocument/2006/relationships/oleObject" Target="../embeddings/oleObject363.bin"/><Relationship Id="rId171" Type="http://schemas.openxmlformats.org/officeDocument/2006/relationships/oleObject" Target="../embeddings/oleObject167.bin"/><Relationship Id="rId227" Type="http://schemas.openxmlformats.org/officeDocument/2006/relationships/oleObject" Target="../embeddings/oleObject223.bin"/><Relationship Id="rId269" Type="http://schemas.openxmlformats.org/officeDocument/2006/relationships/oleObject" Target="../embeddings/oleObject265.bin"/><Relationship Id="rId434" Type="http://schemas.openxmlformats.org/officeDocument/2006/relationships/oleObject" Target="../embeddings/oleObject430.bin"/><Relationship Id="rId476" Type="http://schemas.openxmlformats.org/officeDocument/2006/relationships/oleObject" Target="../embeddings/oleObject472.bin"/><Relationship Id="rId33" Type="http://schemas.openxmlformats.org/officeDocument/2006/relationships/oleObject" Target="../embeddings/oleObject29.bin"/><Relationship Id="rId129" Type="http://schemas.openxmlformats.org/officeDocument/2006/relationships/oleObject" Target="../embeddings/oleObject125.bin"/><Relationship Id="rId280" Type="http://schemas.openxmlformats.org/officeDocument/2006/relationships/oleObject" Target="../embeddings/oleObject276.bin"/><Relationship Id="rId336" Type="http://schemas.openxmlformats.org/officeDocument/2006/relationships/oleObject" Target="../embeddings/oleObject332.bin"/><Relationship Id="rId501" Type="http://schemas.openxmlformats.org/officeDocument/2006/relationships/oleObject" Target="../embeddings/oleObject497.bin"/><Relationship Id="rId75" Type="http://schemas.openxmlformats.org/officeDocument/2006/relationships/oleObject" Target="../embeddings/oleObject71.bin"/><Relationship Id="rId140" Type="http://schemas.openxmlformats.org/officeDocument/2006/relationships/oleObject" Target="../embeddings/oleObject136.bin"/><Relationship Id="rId182" Type="http://schemas.openxmlformats.org/officeDocument/2006/relationships/oleObject" Target="../embeddings/oleObject178.bin"/><Relationship Id="rId378" Type="http://schemas.openxmlformats.org/officeDocument/2006/relationships/oleObject" Target="../embeddings/oleObject374.bin"/><Relationship Id="rId403" Type="http://schemas.openxmlformats.org/officeDocument/2006/relationships/oleObject" Target="../embeddings/oleObject399.bin"/><Relationship Id="rId6" Type="http://schemas.openxmlformats.org/officeDocument/2006/relationships/image" Target="../media/image4.emf"/><Relationship Id="rId238" Type="http://schemas.openxmlformats.org/officeDocument/2006/relationships/oleObject" Target="../embeddings/oleObject234.bin"/><Relationship Id="rId445" Type="http://schemas.openxmlformats.org/officeDocument/2006/relationships/oleObject" Target="../embeddings/oleObject441.bin"/><Relationship Id="rId487" Type="http://schemas.openxmlformats.org/officeDocument/2006/relationships/oleObject" Target="../embeddings/oleObject483.bin"/><Relationship Id="rId291" Type="http://schemas.openxmlformats.org/officeDocument/2006/relationships/oleObject" Target="../embeddings/oleObject287.bin"/><Relationship Id="rId305" Type="http://schemas.openxmlformats.org/officeDocument/2006/relationships/oleObject" Target="../embeddings/oleObject301.bin"/><Relationship Id="rId347" Type="http://schemas.openxmlformats.org/officeDocument/2006/relationships/oleObject" Target="../embeddings/oleObject343.bin"/><Relationship Id="rId44" Type="http://schemas.openxmlformats.org/officeDocument/2006/relationships/oleObject" Target="../embeddings/oleObject40.bin"/><Relationship Id="rId86" Type="http://schemas.openxmlformats.org/officeDocument/2006/relationships/oleObject" Target="../embeddings/oleObject82.bin"/><Relationship Id="rId151" Type="http://schemas.openxmlformats.org/officeDocument/2006/relationships/oleObject" Target="../embeddings/oleObject147.bin"/><Relationship Id="rId389" Type="http://schemas.openxmlformats.org/officeDocument/2006/relationships/oleObject" Target="../embeddings/oleObject385.bin"/><Relationship Id="rId193" Type="http://schemas.openxmlformats.org/officeDocument/2006/relationships/oleObject" Target="../embeddings/oleObject189.bin"/><Relationship Id="rId207" Type="http://schemas.openxmlformats.org/officeDocument/2006/relationships/oleObject" Target="../embeddings/oleObject203.bin"/><Relationship Id="rId249" Type="http://schemas.openxmlformats.org/officeDocument/2006/relationships/oleObject" Target="../embeddings/oleObject245.bin"/><Relationship Id="rId414" Type="http://schemas.openxmlformats.org/officeDocument/2006/relationships/oleObject" Target="../embeddings/oleObject410.bin"/><Relationship Id="rId456" Type="http://schemas.openxmlformats.org/officeDocument/2006/relationships/oleObject" Target="../embeddings/oleObject452.bin"/><Relationship Id="rId498" Type="http://schemas.openxmlformats.org/officeDocument/2006/relationships/oleObject" Target="../embeddings/oleObject494.bin"/><Relationship Id="rId13" Type="http://schemas.openxmlformats.org/officeDocument/2006/relationships/oleObject" Target="../embeddings/oleObject9.bin"/><Relationship Id="rId109" Type="http://schemas.openxmlformats.org/officeDocument/2006/relationships/oleObject" Target="../embeddings/oleObject105.bin"/><Relationship Id="rId260" Type="http://schemas.openxmlformats.org/officeDocument/2006/relationships/oleObject" Target="../embeddings/oleObject256.bin"/><Relationship Id="rId316" Type="http://schemas.openxmlformats.org/officeDocument/2006/relationships/oleObject" Target="../embeddings/oleObject312.bin"/><Relationship Id="rId55" Type="http://schemas.openxmlformats.org/officeDocument/2006/relationships/oleObject" Target="../embeddings/oleObject51.bin"/><Relationship Id="rId97" Type="http://schemas.openxmlformats.org/officeDocument/2006/relationships/oleObject" Target="../embeddings/oleObject93.bin"/><Relationship Id="rId120" Type="http://schemas.openxmlformats.org/officeDocument/2006/relationships/oleObject" Target="../embeddings/oleObject116.bin"/><Relationship Id="rId358" Type="http://schemas.openxmlformats.org/officeDocument/2006/relationships/oleObject" Target="../embeddings/oleObject354.bin"/><Relationship Id="rId162" Type="http://schemas.openxmlformats.org/officeDocument/2006/relationships/oleObject" Target="../embeddings/oleObject158.bin"/><Relationship Id="rId218" Type="http://schemas.openxmlformats.org/officeDocument/2006/relationships/oleObject" Target="../embeddings/oleObject214.bin"/><Relationship Id="rId425" Type="http://schemas.openxmlformats.org/officeDocument/2006/relationships/oleObject" Target="../embeddings/oleObject421.bin"/><Relationship Id="rId467" Type="http://schemas.openxmlformats.org/officeDocument/2006/relationships/oleObject" Target="../embeddings/oleObject463.bin"/><Relationship Id="rId271" Type="http://schemas.openxmlformats.org/officeDocument/2006/relationships/oleObject" Target="../embeddings/oleObject267.bin"/><Relationship Id="rId24" Type="http://schemas.openxmlformats.org/officeDocument/2006/relationships/oleObject" Target="../embeddings/oleObject20.bin"/><Relationship Id="rId66" Type="http://schemas.openxmlformats.org/officeDocument/2006/relationships/oleObject" Target="../embeddings/oleObject62.bin"/><Relationship Id="rId131" Type="http://schemas.openxmlformats.org/officeDocument/2006/relationships/oleObject" Target="../embeddings/oleObject127.bin"/><Relationship Id="rId327" Type="http://schemas.openxmlformats.org/officeDocument/2006/relationships/oleObject" Target="../embeddings/oleObject323.bin"/><Relationship Id="rId369" Type="http://schemas.openxmlformats.org/officeDocument/2006/relationships/oleObject" Target="../embeddings/oleObject36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249977111117893"/>
  </sheetPr>
  <dimension ref="A2:J48"/>
  <sheetViews>
    <sheetView showGridLines="0" tabSelected="1" workbookViewId="0">
      <selection activeCell="N18" sqref="N18"/>
    </sheetView>
  </sheetViews>
  <sheetFormatPr defaultRowHeight="15"/>
  <sheetData>
    <row r="2" spans="1:10" ht="60.75" thickBot="1">
      <c r="A2" s="194" t="s">
        <v>166</v>
      </c>
      <c r="B2" s="194"/>
      <c r="C2" s="194"/>
      <c r="D2" s="194"/>
      <c r="E2" s="194"/>
      <c r="F2" s="194"/>
      <c r="G2" s="194"/>
      <c r="H2" s="194"/>
      <c r="I2" s="194"/>
      <c r="J2" s="194"/>
    </row>
    <row r="3" spans="1:10" ht="15.75" thickTop="1"/>
    <row r="25" spans="1:10" ht="15.75" thickBot="1"/>
    <row r="26" spans="1:10" ht="61.15" customHeight="1" thickBot="1">
      <c r="A26" s="195" t="s">
        <v>167</v>
      </c>
      <c r="B26" s="196"/>
      <c r="C26" s="196"/>
      <c r="D26" s="196"/>
      <c r="E26" s="196"/>
      <c r="F26" s="196"/>
      <c r="G26" s="196"/>
      <c r="H26" s="196"/>
      <c r="I26" s="196"/>
      <c r="J26" s="197"/>
    </row>
    <row r="34" spans="1:10" ht="16.5">
      <c r="A34" s="198" t="s">
        <v>168</v>
      </c>
      <c r="B34" s="198"/>
      <c r="C34" s="198"/>
    </row>
    <row r="35" spans="1:10" ht="16.5">
      <c r="A35" s="199" t="s">
        <v>169</v>
      </c>
      <c r="B35" s="199"/>
      <c r="C35" s="199"/>
    </row>
    <row r="37" spans="1:10" ht="15.75">
      <c r="B37" s="201" t="s">
        <v>122</v>
      </c>
      <c r="C37" s="201"/>
      <c r="D37" s="201"/>
      <c r="E37" s="201"/>
      <c r="F37" s="201"/>
      <c r="G37" s="201"/>
      <c r="H37" s="201"/>
      <c r="I37" s="201"/>
      <c r="J37" s="201"/>
    </row>
    <row r="39" spans="1:10">
      <c r="B39" s="202" t="s">
        <v>77</v>
      </c>
      <c r="C39" s="202"/>
      <c r="D39" s="202" t="s">
        <v>124</v>
      </c>
      <c r="E39" s="202"/>
      <c r="F39" s="202" t="s">
        <v>82</v>
      </c>
      <c r="G39" s="202"/>
      <c r="H39" s="202" t="s">
        <v>117</v>
      </c>
      <c r="I39" s="202"/>
      <c r="J39" s="117"/>
    </row>
    <row r="41" spans="1:10" ht="16.5">
      <c r="B41" s="203" t="s">
        <v>123</v>
      </c>
      <c r="C41" s="203"/>
      <c r="D41" s="203"/>
      <c r="E41" s="203"/>
      <c r="F41" s="203"/>
      <c r="G41" s="203"/>
      <c r="H41" s="203"/>
      <c r="I41" s="203"/>
      <c r="J41" s="203"/>
    </row>
    <row r="43" spans="1:10">
      <c r="B43" s="202" t="s">
        <v>125</v>
      </c>
      <c r="C43" s="202"/>
      <c r="D43" s="202" t="s">
        <v>126</v>
      </c>
      <c r="E43" s="202"/>
      <c r="F43" s="202" t="s">
        <v>115</v>
      </c>
      <c r="G43" s="202"/>
      <c r="H43" s="202"/>
      <c r="I43" s="202" t="s">
        <v>80</v>
      </c>
      <c r="J43" s="202"/>
    </row>
    <row r="45" spans="1:10">
      <c r="B45" s="118"/>
      <c r="C45" s="118"/>
      <c r="D45" s="118"/>
      <c r="E45" s="118"/>
      <c r="F45" s="118"/>
      <c r="G45" s="118"/>
      <c r="H45" s="118"/>
      <c r="I45" s="118"/>
      <c r="J45" s="118"/>
    </row>
    <row r="47" spans="1:10" ht="16.5">
      <c r="B47" s="200" t="s">
        <v>130</v>
      </c>
      <c r="C47" s="200"/>
      <c r="D47" s="200"/>
      <c r="E47" s="200"/>
      <c r="F47" s="200"/>
      <c r="G47" s="200"/>
      <c r="H47" s="200"/>
      <c r="I47" s="200"/>
      <c r="J47" s="200"/>
    </row>
    <row r="48" spans="1:10" ht="16.5">
      <c r="B48" s="200" t="s">
        <v>131</v>
      </c>
      <c r="C48" s="200"/>
      <c r="D48" s="200"/>
      <c r="E48" s="200"/>
      <c r="F48" s="200"/>
      <c r="G48" s="200"/>
      <c r="H48" s="200"/>
      <c r="I48" s="200"/>
      <c r="J48" s="200"/>
    </row>
  </sheetData>
  <sheetProtection algorithmName="SHA-512" hashValue="/kDRqP1NALPanriM1sI49itp7HuCb4/rW3xMNratwF8K1Jc5+WaXBsEx13uXE7qU86PjGHnXMFQCraRpgYGhjg==" saltValue="tDt1khE5HHSxXRj7w9iGyg==" spinCount="100000" sheet="1" objects="1" scenarios="1"/>
  <mergeCells count="16">
    <mergeCell ref="A2:J2"/>
    <mergeCell ref="A26:J26"/>
    <mergeCell ref="A34:C34"/>
    <mergeCell ref="A35:C35"/>
    <mergeCell ref="B48:J48"/>
    <mergeCell ref="B37:J37"/>
    <mergeCell ref="B39:C39"/>
    <mergeCell ref="D39:E39"/>
    <mergeCell ref="F39:G39"/>
    <mergeCell ref="H39:I39"/>
    <mergeCell ref="B41:J41"/>
    <mergeCell ref="B43:C43"/>
    <mergeCell ref="D43:E43"/>
    <mergeCell ref="F43:H43"/>
    <mergeCell ref="I43:J43"/>
    <mergeCell ref="B47:J47"/>
  </mergeCells>
  <hyperlinks>
    <hyperlink ref="B39:C39" location="Settings!A1" display="Settings" xr:uid="{00000000-0004-0000-0000-000000000000}"/>
    <hyperlink ref="D39:E39" location="Asset_Template!A1" display="Asset records" xr:uid="{00000000-0004-0000-0000-000001000000}"/>
    <hyperlink ref="F39:G39" location="'Asset-life cycle'!A1" display="Asset Life Cycle" xr:uid="{00000000-0004-0000-0000-000002000000}"/>
    <hyperlink ref="H39:I39" location="Asset_Control!A1" display="Asset Control" xr:uid="{00000000-0004-0000-0000-000003000000}"/>
    <hyperlink ref="B43:C43" location="'Summary Report'!A1" display="Summary Report" xr:uid="{00000000-0004-0000-0000-000004000000}"/>
    <hyperlink ref="D43:E43" location="'Report-In-Year'!A1" display="In-Year Report" xr:uid="{00000000-0004-0000-0000-000005000000}"/>
    <hyperlink ref="F43:H43" location="Report_asset_control!A1" display="Asset Control Report" xr:uid="{00000000-0004-0000-0000-000006000000}"/>
    <hyperlink ref="I43:J43" location="Asset_Register_print!A1" display="Asset Register" xr:uid="{00000000-0004-0000-0000-000007000000}"/>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ad.Document.1" dvAspect="DVASPECT_ICON" shapeId="35844" r:id="rId4">
          <objectPr locked="0" defaultSize="0" autoPict="0" r:id="rId5">
            <anchor moveWithCells="1">
              <from>
                <xdr:col>0</xdr:col>
                <xdr:colOff>0</xdr:colOff>
                <xdr:row>26</xdr:row>
                <xdr:rowOff>9525</xdr:rowOff>
              </from>
              <to>
                <xdr:col>2</xdr:col>
                <xdr:colOff>590550</xdr:colOff>
                <xdr:row>32</xdr:row>
                <xdr:rowOff>171450</xdr:rowOff>
              </to>
            </anchor>
          </objectPr>
        </oleObject>
      </mc:Choice>
      <mc:Fallback>
        <oleObject progId="Wordpad.Document.1" dvAspect="DVASPECT_ICON" shapeId="35844"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tint="0.499984740745262"/>
  </sheetPr>
  <dimension ref="A9:BU510"/>
  <sheetViews>
    <sheetView topLeftCell="F1" workbookViewId="0">
      <selection activeCell="AH11" sqref="AH11"/>
    </sheetView>
  </sheetViews>
  <sheetFormatPr defaultColWidth="9.140625" defaultRowHeight="12.75"/>
  <cols>
    <col min="1" max="1" width="12.7109375" style="1" customWidth="1"/>
    <col min="2" max="3" width="11.7109375" style="1" customWidth="1"/>
    <col min="4" max="73" width="9.140625" style="3"/>
    <col min="74" max="16384" width="9.140625" style="1"/>
  </cols>
  <sheetData>
    <row r="9" spans="1:33">
      <c r="S9" s="9">
        <f t="shared" ref="S9:AG9" si="0">SUM(S11:S510)</f>
        <v>0</v>
      </c>
      <c r="T9" s="9">
        <f t="shared" si="0"/>
        <v>0</v>
      </c>
      <c r="U9" s="9">
        <f t="shared" si="0"/>
        <v>0</v>
      </c>
      <c r="V9" s="9">
        <f t="shared" si="0"/>
        <v>0</v>
      </c>
      <c r="W9" s="9">
        <f t="shared" si="0"/>
        <v>0</v>
      </c>
      <c r="X9" s="9">
        <f t="shared" si="0"/>
        <v>0</v>
      </c>
      <c r="Y9" s="9">
        <f t="shared" si="0"/>
        <v>0</v>
      </c>
      <c r="Z9" s="9">
        <f t="shared" si="0"/>
        <v>0</v>
      </c>
      <c r="AA9" s="9">
        <f t="shared" si="0"/>
        <v>0</v>
      </c>
      <c r="AB9" s="9">
        <f t="shared" si="0"/>
        <v>0</v>
      </c>
      <c r="AC9" s="9">
        <f t="shared" si="0"/>
        <v>0</v>
      </c>
      <c r="AD9" s="9">
        <f t="shared" si="0"/>
        <v>0</v>
      </c>
      <c r="AE9" s="9">
        <f t="shared" si="0"/>
        <v>0</v>
      </c>
      <c r="AF9" s="9">
        <f t="shared" si="0"/>
        <v>0</v>
      </c>
      <c r="AG9" s="9">
        <f t="shared" si="0"/>
        <v>0</v>
      </c>
    </row>
    <row r="10" spans="1:33">
      <c r="A10" s="2" t="str">
        <f>Asset_Template!A8</f>
        <v>Asset</v>
      </c>
      <c r="D10" s="3">
        <f>Settings!B13</f>
        <v>0</v>
      </c>
      <c r="E10" s="3">
        <f>Settings!B14</f>
        <v>0</v>
      </c>
      <c r="F10" s="3">
        <f>Settings!B15</f>
        <v>0</v>
      </c>
      <c r="G10" s="3">
        <f>Settings!B16</f>
        <v>0</v>
      </c>
      <c r="H10" s="3">
        <f>Settings!B17</f>
        <v>0</v>
      </c>
      <c r="I10" s="3">
        <f>Settings!B18</f>
        <v>0</v>
      </c>
      <c r="J10" s="3">
        <f>Settings!B19</f>
        <v>0</v>
      </c>
      <c r="K10" s="3">
        <f>Settings!B20</f>
        <v>0</v>
      </c>
      <c r="L10" s="3">
        <f>Settings!B21</f>
        <v>0</v>
      </c>
      <c r="M10" s="3">
        <f>Settings!B22</f>
        <v>0</v>
      </c>
      <c r="N10" s="3">
        <f>Settings!B23</f>
        <v>0</v>
      </c>
      <c r="O10" s="3">
        <f>Settings!B24</f>
        <v>0</v>
      </c>
      <c r="P10" s="3">
        <f>Settings!B25</f>
        <v>0</v>
      </c>
      <c r="Q10" s="3">
        <f>Settings!B26</f>
        <v>0</v>
      </c>
      <c r="R10" s="3">
        <f>Settings!B27</f>
        <v>0</v>
      </c>
      <c r="S10" s="3">
        <f>D10</f>
        <v>0</v>
      </c>
      <c r="T10" s="3">
        <f t="shared" ref="T10:AG10" si="1">E10</f>
        <v>0</v>
      </c>
      <c r="U10" s="3">
        <f t="shared" si="1"/>
        <v>0</v>
      </c>
      <c r="V10" s="3">
        <f t="shared" si="1"/>
        <v>0</v>
      </c>
      <c r="W10" s="3">
        <f t="shared" si="1"/>
        <v>0</v>
      </c>
      <c r="X10" s="3">
        <f t="shared" si="1"/>
        <v>0</v>
      </c>
      <c r="Y10" s="3">
        <f t="shared" si="1"/>
        <v>0</v>
      </c>
      <c r="Z10" s="3">
        <f t="shared" si="1"/>
        <v>0</v>
      </c>
      <c r="AA10" s="3">
        <f t="shared" si="1"/>
        <v>0</v>
      </c>
      <c r="AB10" s="3">
        <f t="shared" si="1"/>
        <v>0</v>
      </c>
      <c r="AC10" s="3">
        <f t="shared" si="1"/>
        <v>0</v>
      </c>
      <c r="AD10" s="3">
        <f t="shared" si="1"/>
        <v>0</v>
      </c>
      <c r="AE10" s="3">
        <f t="shared" si="1"/>
        <v>0</v>
      </c>
      <c r="AF10" s="3">
        <f t="shared" si="1"/>
        <v>0</v>
      </c>
      <c r="AG10" s="3">
        <f t="shared" si="1"/>
        <v>0</v>
      </c>
    </row>
    <row r="11" spans="1:33">
      <c r="A11" s="1">
        <f>Asset_Template!A9</f>
        <v>0</v>
      </c>
      <c r="B11" s="8">
        <f>'Asset-life cycle'!Q9</f>
        <v>0</v>
      </c>
      <c r="C11" s="8">
        <f>Asset_Template!I9</f>
        <v>0</v>
      </c>
      <c r="D11" s="3">
        <f>COUNTIF(C11,$D$10)</f>
        <v>1</v>
      </c>
      <c r="E11" s="3">
        <f>COUNTIF(C11,$E$10)</f>
        <v>1</v>
      </c>
      <c r="F11" s="3">
        <f>COUNTIF(C11,$F$10)</f>
        <v>1</v>
      </c>
      <c r="G11" s="3">
        <f>COUNTIF(C11,$G$10)</f>
        <v>1</v>
      </c>
      <c r="H11" s="3">
        <f>COUNTIF(C11,$H$10)</f>
        <v>1</v>
      </c>
      <c r="I11" s="3">
        <f>COUNTIF(C11,$I$10)</f>
        <v>1</v>
      </c>
      <c r="J11" s="3">
        <f>COUNTIF(C11,$J$10)</f>
        <v>1</v>
      </c>
      <c r="K11" s="3">
        <f>COUNTIF(C11,$K$10)</f>
        <v>1</v>
      </c>
      <c r="L11" s="3">
        <f>COUNTIF(C11,$L$10)</f>
        <v>1</v>
      </c>
      <c r="M11" s="3">
        <f>COUNTIF(C11,$M$10)</f>
        <v>1</v>
      </c>
      <c r="N11" s="3">
        <f>COUNTIF(C11,$N$10)</f>
        <v>1</v>
      </c>
      <c r="O11" s="3">
        <f>COUNTIF(C11,$O$10)</f>
        <v>1</v>
      </c>
      <c r="P11" s="3">
        <f>COUNTIF(C11,$P$10)</f>
        <v>1</v>
      </c>
      <c r="Q11" s="3">
        <f>COUNTIF(C11,$Q$10)</f>
        <v>1</v>
      </c>
      <c r="R11" s="3">
        <f>COUNTIF(C11,$R$10)</f>
        <v>1</v>
      </c>
      <c r="S11" s="10">
        <f>D11*B11</f>
        <v>0</v>
      </c>
      <c r="T11" s="9">
        <f>E11*B11</f>
        <v>0</v>
      </c>
      <c r="U11" s="9">
        <f>F11*B11</f>
        <v>0</v>
      </c>
      <c r="V11" s="9">
        <f>B11*G11</f>
        <v>0</v>
      </c>
      <c r="W11" s="9">
        <f>H11*B11</f>
        <v>0</v>
      </c>
      <c r="X11" s="9">
        <f>B11*I11</f>
        <v>0</v>
      </c>
      <c r="Y11" s="9">
        <f>J11*B11</f>
        <v>0</v>
      </c>
      <c r="Z11" s="9">
        <f>B11*K11</f>
        <v>0</v>
      </c>
      <c r="AA11" s="9">
        <f>L11*B11</f>
        <v>0</v>
      </c>
      <c r="AB11" s="9">
        <f>B11*M11</f>
        <v>0</v>
      </c>
      <c r="AC11" s="9">
        <f>N11*B11</f>
        <v>0</v>
      </c>
      <c r="AD11" s="9">
        <f>O11*B11</f>
        <v>0</v>
      </c>
      <c r="AE11" s="9">
        <f>P11*B11</f>
        <v>0</v>
      </c>
      <c r="AF11" s="9">
        <f>Q11*B11</f>
        <v>0</v>
      </c>
      <c r="AG11" s="9">
        <f>R11*B11</f>
        <v>0</v>
      </c>
    </row>
    <row r="12" spans="1:33">
      <c r="A12" s="1">
        <f>Asset_Template!A10</f>
        <v>0</v>
      </c>
      <c r="B12" s="8">
        <f>'Asset-life cycle'!Q10</f>
        <v>0</v>
      </c>
      <c r="C12" s="8">
        <f>Asset_Template!I10</f>
        <v>0</v>
      </c>
      <c r="D12" s="3">
        <f t="shared" ref="D12:D75" si="2">COUNTIF(C12,$D$10)</f>
        <v>1</v>
      </c>
      <c r="E12" s="3">
        <f t="shared" ref="E12:E75" si="3">COUNTIF(C12,$E$10)</f>
        <v>1</v>
      </c>
      <c r="F12" s="3">
        <f t="shared" ref="F12:F75" si="4">COUNTIF(C12,$F$10)</f>
        <v>1</v>
      </c>
      <c r="G12" s="3">
        <f t="shared" ref="G12:G75" si="5">COUNTIF(C12,$G$10)</f>
        <v>1</v>
      </c>
      <c r="H12" s="3">
        <f t="shared" ref="H12:H75" si="6">COUNTIF(C12,$H$10)</f>
        <v>1</v>
      </c>
      <c r="I12" s="3">
        <f t="shared" ref="I12:I75" si="7">COUNTIF(C12,$I$10)</f>
        <v>1</v>
      </c>
      <c r="J12" s="3">
        <f t="shared" ref="J12:J75" si="8">COUNTIF(C12,$J$10)</f>
        <v>1</v>
      </c>
      <c r="K12" s="3">
        <f t="shared" ref="K12:K75" si="9">COUNTIF(C12,$K$10)</f>
        <v>1</v>
      </c>
      <c r="L12" s="3">
        <f t="shared" ref="L12:L75" si="10">COUNTIF(C12,$L$10)</f>
        <v>1</v>
      </c>
      <c r="M12" s="3">
        <f t="shared" ref="M12:M75" si="11">COUNTIF(C12,$M$10)</f>
        <v>1</v>
      </c>
      <c r="N12" s="3">
        <f t="shared" ref="N12:N75" si="12">COUNTIF(C12,$N$10)</f>
        <v>1</v>
      </c>
      <c r="O12" s="3">
        <f t="shared" ref="O12:O75" si="13">COUNTIF(C12,$O$10)</f>
        <v>1</v>
      </c>
      <c r="P12" s="3">
        <f t="shared" ref="P12:P75" si="14">COUNTIF(C12,$P$10)</f>
        <v>1</v>
      </c>
      <c r="Q12" s="3">
        <f t="shared" ref="Q12:Q75" si="15">COUNTIF(C12,$Q$10)</f>
        <v>1</v>
      </c>
      <c r="R12" s="3">
        <f t="shared" ref="R12:R75" si="16">COUNTIF(C12,$R$10)</f>
        <v>1</v>
      </c>
      <c r="S12" s="10">
        <f t="shared" ref="S12:S75" si="17">D12*B12</f>
        <v>0</v>
      </c>
      <c r="T12" s="9">
        <f t="shared" ref="T12:T75" si="18">E12*B12</f>
        <v>0</v>
      </c>
      <c r="U12" s="9">
        <f t="shared" ref="U12:U75" si="19">F12*B12</f>
        <v>0</v>
      </c>
      <c r="V12" s="9">
        <f t="shared" ref="V12:V75" si="20">B12*G12</f>
        <v>0</v>
      </c>
      <c r="W12" s="9">
        <f t="shared" ref="W12:W75" si="21">H12*B12</f>
        <v>0</v>
      </c>
      <c r="X12" s="9">
        <f t="shared" ref="X12:X75" si="22">B12*I12</f>
        <v>0</v>
      </c>
      <c r="Y12" s="9">
        <f t="shared" ref="Y12:Y75" si="23">J12*B12</f>
        <v>0</v>
      </c>
      <c r="Z12" s="9">
        <f t="shared" ref="Z12:Z75" si="24">B12*K12</f>
        <v>0</v>
      </c>
      <c r="AA12" s="9">
        <f t="shared" ref="AA12:AA75" si="25">L12*B12</f>
        <v>0</v>
      </c>
      <c r="AB12" s="9">
        <f t="shared" ref="AB12:AB75" si="26">B12*M12</f>
        <v>0</v>
      </c>
      <c r="AC12" s="9">
        <f t="shared" ref="AC12:AC75" si="27">N12*B12</f>
        <v>0</v>
      </c>
      <c r="AD12" s="9">
        <f t="shared" ref="AD12:AD75" si="28">O12*B12</f>
        <v>0</v>
      </c>
      <c r="AE12" s="9">
        <f t="shared" ref="AE12:AE75" si="29">P12*B12</f>
        <v>0</v>
      </c>
      <c r="AF12" s="9">
        <f t="shared" ref="AF12:AF75" si="30">Q12*B12</f>
        <v>0</v>
      </c>
      <c r="AG12" s="9">
        <f t="shared" ref="AG12:AG75" si="31">R12*B12</f>
        <v>0</v>
      </c>
    </row>
    <row r="13" spans="1:33">
      <c r="A13" s="1">
        <f>Asset_Template!A11</f>
        <v>0</v>
      </c>
      <c r="B13" s="8">
        <f>'Asset-life cycle'!Q11</f>
        <v>0</v>
      </c>
      <c r="C13" s="8">
        <f>Asset_Template!I11</f>
        <v>0</v>
      </c>
      <c r="D13" s="3">
        <f t="shared" si="2"/>
        <v>1</v>
      </c>
      <c r="E13" s="3">
        <f t="shared" si="3"/>
        <v>1</v>
      </c>
      <c r="F13" s="3">
        <f t="shared" si="4"/>
        <v>1</v>
      </c>
      <c r="G13" s="3">
        <f t="shared" si="5"/>
        <v>1</v>
      </c>
      <c r="H13" s="3">
        <f t="shared" si="6"/>
        <v>1</v>
      </c>
      <c r="I13" s="3">
        <f t="shared" si="7"/>
        <v>1</v>
      </c>
      <c r="J13" s="3">
        <f t="shared" si="8"/>
        <v>1</v>
      </c>
      <c r="K13" s="3">
        <f t="shared" si="9"/>
        <v>1</v>
      </c>
      <c r="L13" s="3">
        <f t="shared" si="10"/>
        <v>1</v>
      </c>
      <c r="M13" s="3">
        <f t="shared" si="11"/>
        <v>1</v>
      </c>
      <c r="N13" s="3">
        <f t="shared" si="12"/>
        <v>1</v>
      </c>
      <c r="O13" s="3">
        <f t="shared" si="13"/>
        <v>1</v>
      </c>
      <c r="P13" s="3">
        <f t="shared" si="14"/>
        <v>1</v>
      </c>
      <c r="Q13" s="3">
        <f t="shared" si="15"/>
        <v>1</v>
      </c>
      <c r="R13" s="3">
        <f t="shared" si="16"/>
        <v>1</v>
      </c>
      <c r="S13" s="10">
        <f t="shared" si="17"/>
        <v>0</v>
      </c>
      <c r="T13" s="9">
        <f t="shared" si="18"/>
        <v>0</v>
      </c>
      <c r="U13" s="9">
        <f t="shared" si="19"/>
        <v>0</v>
      </c>
      <c r="V13" s="9">
        <f t="shared" si="20"/>
        <v>0</v>
      </c>
      <c r="W13" s="9">
        <f t="shared" si="21"/>
        <v>0</v>
      </c>
      <c r="X13" s="9">
        <f t="shared" si="22"/>
        <v>0</v>
      </c>
      <c r="Y13" s="9">
        <f t="shared" si="23"/>
        <v>0</v>
      </c>
      <c r="Z13" s="9">
        <f t="shared" si="24"/>
        <v>0</v>
      </c>
      <c r="AA13" s="9">
        <f t="shared" si="25"/>
        <v>0</v>
      </c>
      <c r="AB13" s="9">
        <f t="shared" si="26"/>
        <v>0</v>
      </c>
      <c r="AC13" s="9">
        <f t="shared" si="27"/>
        <v>0</v>
      </c>
      <c r="AD13" s="9">
        <f t="shared" si="28"/>
        <v>0</v>
      </c>
      <c r="AE13" s="9">
        <f t="shared" si="29"/>
        <v>0</v>
      </c>
      <c r="AF13" s="9">
        <f t="shared" si="30"/>
        <v>0</v>
      </c>
      <c r="AG13" s="9">
        <f t="shared" si="31"/>
        <v>0</v>
      </c>
    </row>
    <row r="14" spans="1:33">
      <c r="A14" s="1">
        <f>Asset_Template!A12</f>
        <v>0</v>
      </c>
      <c r="B14" s="8">
        <f>'Asset-life cycle'!Q12</f>
        <v>0</v>
      </c>
      <c r="C14" s="8">
        <f>Asset_Template!I12</f>
        <v>0</v>
      </c>
      <c r="D14" s="3">
        <f t="shared" si="2"/>
        <v>1</v>
      </c>
      <c r="E14" s="3">
        <f t="shared" si="3"/>
        <v>1</v>
      </c>
      <c r="F14" s="3">
        <f t="shared" si="4"/>
        <v>1</v>
      </c>
      <c r="G14" s="3">
        <f t="shared" si="5"/>
        <v>1</v>
      </c>
      <c r="H14" s="3">
        <f t="shared" si="6"/>
        <v>1</v>
      </c>
      <c r="I14" s="3">
        <f t="shared" si="7"/>
        <v>1</v>
      </c>
      <c r="J14" s="3">
        <f t="shared" si="8"/>
        <v>1</v>
      </c>
      <c r="K14" s="3">
        <f t="shared" si="9"/>
        <v>1</v>
      </c>
      <c r="L14" s="3">
        <f t="shared" si="10"/>
        <v>1</v>
      </c>
      <c r="M14" s="3">
        <f t="shared" si="11"/>
        <v>1</v>
      </c>
      <c r="N14" s="3">
        <f t="shared" si="12"/>
        <v>1</v>
      </c>
      <c r="O14" s="3">
        <f t="shared" si="13"/>
        <v>1</v>
      </c>
      <c r="P14" s="3">
        <f t="shared" si="14"/>
        <v>1</v>
      </c>
      <c r="Q14" s="3">
        <f t="shared" si="15"/>
        <v>1</v>
      </c>
      <c r="R14" s="3">
        <f t="shared" si="16"/>
        <v>1</v>
      </c>
      <c r="S14" s="10">
        <f t="shared" si="17"/>
        <v>0</v>
      </c>
      <c r="T14" s="9">
        <f t="shared" si="18"/>
        <v>0</v>
      </c>
      <c r="U14" s="9">
        <f t="shared" si="19"/>
        <v>0</v>
      </c>
      <c r="V14" s="9">
        <f t="shared" si="20"/>
        <v>0</v>
      </c>
      <c r="W14" s="9">
        <f t="shared" si="21"/>
        <v>0</v>
      </c>
      <c r="X14" s="9">
        <f t="shared" si="22"/>
        <v>0</v>
      </c>
      <c r="Y14" s="9">
        <f t="shared" si="23"/>
        <v>0</v>
      </c>
      <c r="Z14" s="9">
        <f t="shared" si="24"/>
        <v>0</v>
      </c>
      <c r="AA14" s="9">
        <f t="shared" si="25"/>
        <v>0</v>
      </c>
      <c r="AB14" s="9">
        <f t="shared" si="26"/>
        <v>0</v>
      </c>
      <c r="AC14" s="9">
        <f t="shared" si="27"/>
        <v>0</v>
      </c>
      <c r="AD14" s="9">
        <f t="shared" si="28"/>
        <v>0</v>
      </c>
      <c r="AE14" s="9">
        <f t="shared" si="29"/>
        <v>0</v>
      </c>
      <c r="AF14" s="9">
        <f t="shared" si="30"/>
        <v>0</v>
      </c>
      <c r="AG14" s="9">
        <f t="shared" si="31"/>
        <v>0</v>
      </c>
    </row>
    <row r="15" spans="1:33">
      <c r="A15" s="1">
        <f>Asset_Template!A13</f>
        <v>0</v>
      </c>
      <c r="B15" s="8">
        <f>'Asset-life cycle'!Q13</f>
        <v>0</v>
      </c>
      <c r="C15" s="8">
        <f>Asset_Template!I13</f>
        <v>0</v>
      </c>
      <c r="D15" s="3">
        <f t="shared" si="2"/>
        <v>1</v>
      </c>
      <c r="E15" s="3">
        <f t="shared" si="3"/>
        <v>1</v>
      </c>
      <c r="F15" s="3">
        <f t="shared" si="4"/>
        <v>1</v>
      </c>
      <c r="G15" s="3">
        <f t="shared" si="5"/>
        <v>1</v>
      </c>
      <c r="H15" s="3">
        <f t="shared" si="6"/>
        <v>1</v>
      </c>
      <c r="I15" s="3">
        <f t="shared" si="7"/>
        <v>1</v>
      </c>
      <c r="J15" s="3">
        <f t="shared" si="8"/>
        <v>1</v>
      </c>
      <c r="K15" s="3">
        <f t="shared" si="9"/>
        <v>1</v>
      </c>
      <c r="L15" s="3">
        <f t="shared" si="10"/>
        <v>1</v>
      </c>
      <c r="M15" s="3">
        <f t="shared" si="11"/>
        <v>1</v>
      </c>
      <c r="N15" s="3">
        <f t="shared" si="12"/>
        <v>1</v>
      </c>
      <c r="O15" s="3">
        <f t="shared" si="13"/>
        <v>1</v>
      </c>
      <c r="P15" s="3">
        <f t="shared" si="14"/>
        <v>1</v>
      </c>
      <c r="Q15" s="3">
        <f t="shared" si="15"/>
        <v>1</v>
      </c>
      <c r="R15" s="3">
        <f t="shared" si="16"/>
        <v>1</v>
      </c>
      <c r="S15" s="10">
        <f t="shared" si="17"/>
        <v>0</v>
      </c>
      <c r="T15" s="9">
        <f t="shared" si="18"/>
        <v>0</v>
      </c>
      <c r="U15" s="9">
        <f t="shared" si="19"/>
        <v>0</v>
      </c>
      <c r="V15" s="9">
        <f t="shared" si="20"/>
        <v>0</v>
      </c>
      <c r="W15" s="9">
        <f t="shared" si="21"/>
        <v>0</v>
      </c>
      <c r="X15" s="9">
        <f t="shared" si="22"/>
        <v>0</v>
      </c>
      <c r="Y15" s="9">
        <f t="shared" si="23"/>
        <v>0</v>
      </c>
      <c r="Z15" s="9">
        <f t="shared" si="24"/>
        <v>0</v>
      </c>
      <c r="AA15" s="9">
        <f t="shared" si="25"/>
        <v>0</v>
      </c>
      <c r="AB15" s="9">
        <f t="shared" si="26"/>
        <v>0</v>
      </c>
      <c r="AC15" s="9">
        <f t="shared" si="27"/>
        <v>0</v>
      </c>
      <c r="AD15" s="9">
        <f t="shared" si="28"/>
        <v>0</v>
      </c>
      <c r="AE15" s="9">
        <f t="shared" si="29"/>
        <v>0</v>
      </c>
      <c r="AF15" s="9">
        <f t="shared" si="30"/>
        <v>0</v>
      </c>
      <c r="AG15" s="9">
        <f t="shared" si="31"/>
        <v>0</v>
      </c>
    </row>
    <row r="16" spans="1:33">
      <c r="A16" s="1">
        <f>Asset_Template!A14</f>
        <v>0</v>
      </c>
      <c r="B16" s="8">
        <f>'Asset-life cycle'!Q14</f>
        <v>0</v>
      </c>
      <c r="C16" s="8">
        <f>Asset_Template!I14</f>
        <v>0</v>
      </c>
      <c r="D16" s="3">
        <f t="shared" si="2"/>
        <v>1</v>
      </c>
      <c r="E16" s="3">
        <f t="shared" si="3"/>
        <v>1</v>
      </c>
      <c r="F16" s="3">
        <f t="shared" si="4"/>
        <v>1</v>
      </c>
      <c r="G16" s="3">
        <f t="shared" si="5"/>
        <v>1</v>
      </c>
      <c r="H16" s="3">
        <f t="shared" si="6"/>
        <v>1</v>
      </c>
      <c r="I16" s="3">
        <f t="shared" si="7"/>
        <v>1</v>
      </c>
      <c r="J16" s="3">
        <f t="shared" si="8"/>
        <v>1</v>
      </c>
      <c r="K16" s="3">
        <f t="shared" si="9"/>
        <v>1</v>
      </c>
      <c r="L16" s="3">
        <f t="shared" si="10"/>
        <v>1</v>
      </c>
      <c r="M16" s="3">
        <f t="shared" si="11"/>
        <v>1</v>
      </c>
      <c r="N16" s="3">
        <f t="shared" si="12"/>
        <v>1</v>
      </c>
      <c r="O16" s="3">
        <f t="shared" si="13"/>
        <v>1</v>
      </c>
      <c r="P16" s="3">
        <f t="shared" si="14"/>
        <v>1</v>
      </c>
      <c r="Q16" s="3">
        <f t="shared" si="15"/>
        <v>1</v>
      </c>
      <c r="R16" s="3">
        <f t="shared" si="16"/>
        <v>1</v>
      </c>
      <c r="S16" s="10">
        <f t="shared" si="17"/>
        <v>0</v>
      </c>
      <c r="T16" s="9">
        <f t="shared" si="18"/>
        <v>0</v>
      </c>
      <c r="U16" s="9">
        <f t="shared" si="19"/>
        <v>0</v>
      </c>
      <c r="V16" s="9">
        <f t="shared" si="20"/>
        <v>0</v>
      </c>
      <c r="W16" s="9">
        <f t="shared" si="21"/>
        <v>0</v>
      </c>
      <c r="X16" s="9">
        <f t="shared" si="22"/>
        <v>0</v>
      </c>
      <c r="Y16" s="9">
        <f t="shared" si="23"/>
        <v>0</v>
      </c>
      <c r="Z16" s="9">
        <f t="shared" si="24"/>
        <v>0</v>
      </c>
      <c r="AA16" s="9">
        <f t="shared" si="25"/>
        <v>0</v>
      </c>
      <c r="AB16" s="9">
        <f t="shared" si="26"/>
        <v>0</v>
      </c>
      <c r="AC16" s="9">
        <f t="shared" si="27"/>
        <v>0</v>
      </c>
      <c r="AD16" s="9">
        <f t="shared" si="28"/>
        <v>0</v>
      </c>
      <c r="AE16" s="9">
        <f t="shared" si="29"/>
        <v>0</v>
      </c>
      <c r="AF16" s="9">
        <f t="shared" si="30"/>
        <v>0</v>
      </c>
      <c r="AG16" s="9">
        <f t="shared" si="31"/>
        <v>0</v>
      </c>
    </row>
    <row r="17" spans="1:33">
      <c r="A17" s="1">
        <f>Asset_Template!A15</f>
        <v>0</v>
      </c>
      <c r="B17" s="8">
        <f>'Asset-life cycle'!Q15</f>
        <v>0</v>
      </c>
      <c r="C17" s="8">
        <f>Asset_Template!I15</f>
        <v>0</v>
      </c>
      <c r="D17" s="3">
        <f t="shared" si="2"/>
        <v>1</v>
      </c>
      <c r="E17" s="3">
        <f t="shared" si="3"/>
        <v>1</v>
      </c>
      <c r="F17" s="3">
        <f t="shared" si="4"/>
        <v>1</v>
      </c>
      <c r="G17" s="3">
        <f t="shared" si="5"/>
        <v>1</v>
      </c>
      <c r="H17" s="3">
        <f t="shared" si="6"/>
        <v>1</v>
      </c>
      <c r="I17" s="3">
        <f t="shared" si="7"/>
        <v>1</v>
      </c>
      <c r="J17" s="3">
        <f t="shared" si="8"/>
        <v>1</v>
      </c>
      <c r="K17" s="3">
        <f t="shared" si="9"/>
        <v>1</v>
      </c>
      <c r="L17" s="3">
        <f t="shared" si="10"/>
        <v>1</v>
      </c>
      <c r="M17" s="3">
        <f t="shared" si="11"/>
        <v>1</v>
      </c>
      <c r="N17" s="3">
        <f t="shared" si="12"/>
        <v>1</v>
      </c>
      <c r="O17" s="3">
        <f t="shared" si="13"/>
        <v>1</v>
      </c>
      <c r="P17" s="3">
        <f t="shared" si="14"/>
        <v>1</v>
      </c>
      <c r="Q17" s="3">
        <f t="shared" si="15"/>
        <v>1</v>
      </c>
      <c r="R17" s="3">
        <f t="shared" si="16"/>
        <v>1</v>
      </c>
      <c r="S17" s="10">
        <f t="shared" si="17"/>
        <v>0</v>
      </c>
      <c r="T17" s="9">
        <f t="shared" si="18"/>
        <v>0</v>
      </c>
      <c r="U17" s="9">
        <f t="shared" si="19"/>
        <v>0</v>
      </c>
      <c r="V17" s="9">
        <f t="shared" si="20"/>
        <v>0</v>
      </c>
      <c r="W17" s="9">
        <f t="shared" si="21"/>
        <v>0</v>
      </c>
      <c r="X17" s="9">
        <f t="shared" si="22"/>
        <v>0</v>
      </c>
      <c r="Y17" s="9">
        <f t="shared" si="23"/>
        <v>0</v>
      </c>
      <c r="Z17" s="9">
        <f t="shared" si="24"/>
        <v>0</v>
      </c>
      <c r="AA17" s="9">
        <f t="shared" si="25"/>
        <v>0</v>
      </c>
      <c r="AB17" s="9">
        <f t="shared" si="26"/>
        <v>0</v>
      </c>
      <c r="AC17" s="9">
        <f t="shared" si="27"/>
        <v>0</v>
      </c>
      <c r="AD17" s="9">
        <f t="shared" si="28"/>
        <v>0</v>
      </c>
      <c r="AE17" s="9">
        <f t="shared" si="29"/>
        <v>0</v>
      </c>
      <c r="AF17" s="9">
        <f t="shared" si="30"/>
        <v>0</v>
      </c>
      <c r="AG17" s="9">
        <f t="shared" si="31"/>
        <v>0</v>
      </c>
    </row>
    <row r="18" spans="1:33">
      <c r="A18" s="1">
        <f>Asset_Template!A16</f>
        <v>0</v>
      </c>
      <c r="B18" s="8">
        <f>'Asset-life cycle'!Q16</f>
        <v>0</v>
      </c>
      <c r="C18" s="8">
        <f>Asset_Template!I16</f>
        <v>0</v>
      </c>
      <c r="D18" s="3">
        <f t="shared" si="2"/>
        <v>1</v>
      </c>
      <c r="E18" s="3">
        <f t="shared" si="3"/>
        <v>1</v>
      </c>
      <c r="F18" s="3">
        <f t="shared" si="4"/>
        <v>1</v>
      </c>
      <c r="G18" s="3">
        <f t="shared" si="5"/>
        <v>1</v>
      </c>
      <c r="H18" s="3">
        <f t="shared" si="6"/>
        <v>1</v>
      </c>
      <c r="I18" s="3">
        <f t="shared" si="7"/>
        <v>1</v>
      </c>
      <c r="J18" s="3">
        <f t="shared" si="8"/>
        <v>1</v>
      </c>
      <c r="K18" s="3">
        <f t="shared" si="9"/>
        <v>1</v>
      </c>
      <c r="L18" s="3">
        <f t="shared" si="10"/>
        <v>1</v>
      </c>
      <c r="M18" s="3">
        <f t="shared" si="11"/>
        <v>1</v>
      </c>
      <c r="N18" s="3">
        <f t="shared" si="12"/>
        <v>1</v>
      </c>
      <c r="O18" s="3">
        <f t="shared" si="13"/>
        <v>1</v>
      </c>
      <c r="P18" s="3">
        <f t="shared" si="14"/>
        <v>1</v>
      </c>
      <c r="Q18" s="3">
        <f t="shared" si="15"/>
        <v>1</v>
      </c>
      <c r="R18" s="3">
        <f t="shared" si="16"/>
        <v>1</v>
      </c>
      <c r="S18" s="10">
        <f t="shared" si="17"/>
        <v>0</v>
      </c>
      <c r="T18" s="9">
        <f t="shared" si="18"/>
        <v>0</v>
      </c>
      <c r="U18" s="9">
        <f t="shared" si="19"/>
        <v>0</v>
      </c>
      <c r="V18" s="9">
        <f t="shared" si="20"/>
        <v>0</v>
      </c>
      <c r="W18" s="9">
        <f t="shared" si="21"/>
        <v>0</v>
      </c>
      <c r="X18" s="9">
        <f t="shared" si="22"/>
        <v>0</v>
      </c>
      <c r="Y18" s="9">
        <f t="shared" si="23"/>
        <v>0</v>
      </c>
      <c r="Z18" s="9">
        <f t="shared" si="24"/>
        <v>0</v>
      </c>
      <c r="AA18" s="9">
        <f t="shared" si="25"/>
        <v>0</v>
      </c>
      <c r="AB18" s="9">
        <f t="shared" si="26"/>
        <v>0</v>
      </c>
      <c r="AC18" s="9">
        <f t="shared" si="27"/>
        <v>0</v>
      </c>
      <c r="AD18" s="9">
        <f t="shared" si="28"/>
        <v>0</v>
      </c>
      <c r="AE18" s="9">
        <f t="shared" si="29"/>
        <v>0</v>
      </c>
      <c r="AF18" s="9">
        <f t="shared" si="30"/>
        <v>0</v>
      </c>
      <c r="AG18" s="9">
        <f t="shared" si="31"/>
        <v>0</v>
      </c>
    </row>
    <row r="19" spans="1:33">
      <c r="A19" s="1">
        <f>Asset_Template!A17</f>
        <v>0</v>
      </c>
      <c r="B19" s="8">
        <f>'Asset-life cycle'!Q17</f>
        <v>0</v>
      </c>
      <c r="C19" s="8">
        <f>Asset_Template!I17</f>
        <v>0</v>
      </c>
      <c r="D19" s="3">
        <f t="shared" si="2"/>
        <v>1</v>
      </c>
      <c r="E19" s="3">
        <f t="shared" si="3"/>
        <v>1</v>
      </c>
      <c r="F19" s="3">
        <f t="shared" si="4"/>
        <v>1</v>
      </c>
      <c r="G19" s="3">
        <f t="shared" si="5"/>
        <v>1</v>
      </c>
      <c r="H19" s="3">
        <f t="shared" si="6"/>
        <v>1</v>
      </c>
      <c r="I19" s="3">
        <f t="shared" si="7"/>
        <v>1</v>
      </c>
      <c r="J19" s="3">
        <f t="shared" si="8"/>
        <v>1</v>
      </c>
      <c r="K19" s="3">
        <f t="shared" si="9"/>
        <v>1</v>
      </c>
      <c r="L19" s="3">
        <f t="shared" si="10"/>
        <v>1</v>
      </c>
      <c r="M19" s="3">
        <f t="shared" si="11"/>
        <v>1</v>
      </c>
      <c r="N19" s="3">
        <f t="shared" si="12"/>
        <v>1</v>
      </c>
      <c r="O19" s="3">
        <f t="shared" si="13"/>
        <v>1</v>
      </c>
      <c r="P19" s="3">
        <f t="shared" si="14"/>
        <v>1</v>
      </c>
      <c r="Q19" s="3">
        <f t="shared" si="15"/>
        <v>1</v>
      </c>
      <c r="R19" s="3">
        <f t="shared" si="16"/>
        <v>1</v>
      </c>
      <c r="S19" s="10">
        <f t="shared" si="17"/>
        <v>0</v>
      </c>
      <c r="T19" s="9">
        <f t="shared" si="18"/>
        <v>0</v>
      </c>
      <c r="U19" s="9">
        <f t="shared" si="19"/>
        <v>0</v>
      </c>
      <c r="V19" s="9">
        <f t="shared" si="20"/>
        <v>0</v>
      </c>
      <c r="W19" s="9">
        <f t="shared" si="21"/>
        <v>0</v>
      </c>
      <c r="X19" s="9">
        <f t="shared" si="22"/>
        <v>0</v>
      </c>
      <c r="Y19" s="9">
        <f t="shared" si="23"/>
        <v>0</v>
      </c>
      <c r="Z19" s="9">
        <f t="shared" si="24"/>
        <v>0</v>
      </c>
      <c r="AA19" s="9">
        <f t="shared" si="25"/>
        <v>0</v>
      </c>
      <c r="AB19" s="9">
        <f t="shared" si="26"/>
        <v>0</v>
      </c>
      <c r="AC19" s="9">
        <f t="shared" si="27"/>
        <v>0</v>
      </c>
      <c r="AD19" s="9">
        <f t="shared" si="28"/>
        <v>0</v>
      </c>
      <c r="AE19" s="9">
        <f t="shared" si="29"/>
        <v>0</v>
      </c>
      <c r="AF19" s="9">
        <f t="shared" si="30"/>
        <v>0</v>
      </c>
      <c r="AG19" s="9">
        <f t="shared" si="31"/>
        <v>0</v>
      </c>
    </row>
    <row r="20" spans="1:33">
      <c r="A20" s="1">
        <f>Asset_Template!A18</f>
        <v>0</v>
      </c>
      <c r="B20" s="8">
        <f>'Asset-life cycle'!Q18</f>
        <v>0</v>
      </c>
      <c r="C20" s="8">
        <f>Asset_Template!I18</f>
        <v>0</v>
      </c>
      <c r="D20" s="3">
        <f t="shared" si="2"/>
        <v>1</v>
      </c>
      <c r="E20" s="3">
        <f t="shared" si="3"/>
        <v>1</v>
      </c>
      <c r="F20" s="3">
        <f t="shared" si="4"/>
        <v>1</v>
      </c>
      <c r="G20" s="3">
        <f t="shared" si="5"/>
        <v>1</v>
      </c>
      <c r="H20" s="3">
        <f t="shared" si="6"/>
        <v>1</v>
      </c>
      <c r="I20" s="3">
        <f t="shared" si="7"/>
        <v>1</v>
      </c>
      <c r="J20" s="3">
        <f t="shared" si="8"/>
        <v>1</v>
      </c>
      <c r="K20" s="3">
        <f t="shared" si="9"/>
        <v>1</v>
      </c>
      <c r="L20" s="3">
        <f t="shared" si="10"/>
        <v>1</v>
      </c>
      <c r="M20" s="3">
        <f t="shared" si="11"/>
        <v>1</v>
      </c>
      <c r="N20" s="3">
        <f t="shared" si="12"/>
        <v>1</v>
      </c>
      <c r="O20" s="3">
        <f t="shared" si="13"/>
        <v>1</v>
      </c>
      <c r="P20" s="3">
        <f t="shared" si="14"/>
        <v>1</v>
      </c>
      <c r="Q20" s="3">
        <f t="shared" si="15"/>
        <v>1</v>
      </c>
      <c r="R20" s="3">
        <f t="shared" si="16"/>
        <v>1</v>
      </c>
      <c r="S20" s="10">
        <f t="shared" si="17"/>
        <v>0</v>
      </c>
      <c r="T20" s="9">
        <f t="shared" si="18"/>
        <v>0</v>
      </c>
      <c r="U20" s="9">
        <f t="shared" si="19"/>
        <v>0</v>
      </c>
      <c r="V20" s="9">
        <f t="shared" si="20"/>
        <v>0</v>
      </c>
      <c r="W20" s="9">
        <f t="shared" si="21"/>
        <v>0</v>
      </c>
      <c r="X20" s="9">
        <f t="shared" si="22"/>
        <v>0</v>
      </c>
      <c r="Y20" s="9">
        <f t="shared" si="23"/>
        <v>0</v>
      </c>
      <c r="Z20" s="9">
        <f t="shared" si="24"/>
        <v>0</v>
      </c>
      <c r="AA20" s="9">
        <f t="shared" si="25"/>
        <v>0</v>
      </c>
      <c r="AB20" s="9">
        <f t="shared" si="26"/>
        <v>0</v>
      </c>
      <c r="AC20" s="9">
        <f t="shared" si="27"/>
        <v>0</v>
      </c>
      <c r="AD20" s="9">
        <f t="shared" si="28"/>
        <v>0</v>
      </c>
      <c r="AE20" s="9">
        <f t="shared" si="29"/>
        <v>0</v>
      </c>
      <c r="AF20" s="9">
        <f t="shared" si="30"/>
        <v>0</v>
      </c>
      <c r="AG20" s="9">
        <f t="shared" si="31"/>
        <v>0</v>
      </c>
    </row>
    <row r="21" spans="1:33">
      <c r="A21" s="1">
        <f>Asset_Template!A19</f>
        <v>0</v>
      </c>
      <c r="B21" s="8">
        <f>'Asset-life cycle'!Q19</f>
        <v>0</v>
      </c>
      <c r="C21" s="8">
        <f>Asset_Template!I19</f>
        <v>0</v>
      </c>
      <c r="D21" s="3">
        <f t="shared" si="2"/>
        <v>1</v>
      </c>
      <c r="E21" s="3">
        <f t="shared" si="3"/>
        <v>1</v>
      </c>
      <c r="F21" s="3">
        <f t="shared" si="4"/>
        <v>1</v>
      </c>
      <c r="G21" s="3">
        <f t="shared" si="5"/>
        <v>1</v>
      </c>
      <c r="H21" s="3">
        <f t="shared" si="6"/>
        <v>1</v>
      </c>
      <c r="I21" s="3">
        <f t="shared" si="7"/>
        <v>1</v>
      </c>
      <c r="J21" s="3">
        <f t="shared" si="8"/>
        <v>1</v>
      </c>
      <c r="K21" s="3">
        <f t="shared" si="9"/>
        <v>1</v>
      </c>
      <c r="L21" s="3">
        <f t="shared" si="10"/>
        <v>1</v>
      </c>
      <c r="M21" s="3">
        <f t="shared" si="11"/>
        <v>1</v>
      </c>
      <c r="N21" s="3">
        <f t="shared" si="12"/>
        <v>1</v>
      </c>
      <c r="O21" s="3">
        <f t="shared" si="13"/>
        <v>1</v>
      </c>
      <c r="P21" s="3">
        <f t="shared" si="14"/>
        <v>1</v>
      </c>
      <c r="Q21" s="3">
        <f t="shared" si="15"/>
        <v>1</v>
      </c>
      <c r="R21" s="3">
        <f t="shared" si="16"/>
        <v>1</v>
      </c>
      <c r="S21" s="10">
        <f t="shared" si="17"/>
        <v>0</v>
      </c>
      <c r="T21" s="9">
        <f t="shared" si="18"/>
        <v>0</v>
      </c>
      <c r="U21" s="9">
        <f t="shared" si="19"/>
        <v>0</v>
      </c>
      <c r="V21" s="9">
        <f t="shared" si="20"/>
        <v>0</v>
      </c>
      <c r="W21" s="9">
        <f t="shared" si="21"/>
        <v>0</v>
      </c>
      <c r="X21" s="9">
        <f t="shared" si="22"/>
        <v>0</v>
      </c>
      <c r="Y21" s="9">
        <f t="shared" si="23"/>
        <v>0</v>
      </c>
      <c r="Z21" s="9">
        <f t="shared" si="24"/>
        <v>0</v>
      </c>
      <c r="AA21" s="9">
        <f t="shared" si="25"/>
        <v>0</v>
      </c>
      <c r="AB21" s="9">
        <f t="shared" si="26"/>
        <v>0</v>
      </c>
      <c r="AC21" s="9">
        <f t="shared" si="27"/>
        <v>0</v>
      </c>
      <c r="AD21" s="9">
        <f t="shared" si="28"/>
        <v>0</v>
      </c>
      <c r="AE21" s="9">
        <f t="shared" si="29"/>
        <v>0</v>
      </c>
      <c r="AF21" s="9">
        <f t="shared" si="30"/>
        <v>0</v>
      </c>
      <c r="AG21" s="9">
        <f t="shared" si="31"/>
        <v>0</v>
      </c>
    </row>
    <row r="22" spans="1:33">
      <c r="A22" s="1">
        <f>Asset_Template!A20</f>
        <v>0</v>
      </c>
      <c r="B22" s="8">
        <f>'Asset-life cycle'!Q20</f>
        <v>0</v>
      </c>
      <c r="C22" s="8">
        <f>Asset_Template!I20</f>
        <v>0</v>
      </c>
      <c r="D22" s="3">
        <f t="shared" si="2"/>
        <v>1</v>
      </c>
      <c r="E22" s="3">
        <f t="shared" si="3"/>
        <v>1</v>
      </c>
      <c r="F22" s="3">
        <f t="shared" si="4"/>
        <v>1</v>
      </c>
      <c r="G22" s="3">
        <f t="shared" si="5"/>
        <v>1</v>
      </c>
      <c r="H22" s="3">
        <f t="shared" si="6"/>
        <v>1</v>
      </c>
      <c r="I22" s="3">
        <f t="shared" si="7"/>
        <v>1</v>
      </c>
      <c r="J22" s="3">
        <f t="shared" si="8"/>
        <v>1</v>
      </c>
      <c r="K22" s="3">
        <f t="shared" si="9"/>
        <v>1</v>
      </c>
      <c r="L22" s="3">
        <f t="shared" si="10"/>
        <v>1</v>
      </c>
      <c r="M22" s="3">
        <f t="shared" si="11"/>
        <v>1</v>
      </c>
      <c r="N22" s="3">
        <f t="shared" si="12"/>
        <v>1</v>
      </c>
      <c r="O22" s="3">
        <f t="shared" si="13"/>
        <v>1</v>
      </c>
      <c r="P22" s="3">
        <f t="shared" si="14"/>
        <v>1</v>
      </c>
      <c r="Q22" s="3">
        <f t="shared" si="15"/>
        <v>1</v>
      </c>
      <c r="R22" s="3">
        <f t="shared" si="16"/>
        <v>1</v>
      </c>
      <c r="S22" s="10">
        <f t="shared" si="17"/>
        <v>0</v>
      </c>
      <c r="T22" s="9">
        <f t="shared" si="18"/>
        <v>0</v>
      </c>
      <c r="U22" s="9">
        <f t="shared" si="19"/>
        <v>0</v>
      </c>
      <c r="V22" s="9">
        <f t="shared" si="20"/>
        <v>0</v>
      </c>
      <c r="W22" s="9">
        <f t="shared" si="21"/>
        <v>0</v>
      </c>
      <c r="X22" s="9">
        <f t="shared" si="22"/>
        <v>0</v>
      </c>
      <c r="Y22" s="9">
        <f t="shared" si="23"/>
        <v>0</v>
      </c>
      <c r="Z22" s="9">
        <f t="shared" si="24"/>
        <v>0</v>
      </c>
      <c r="AA22" s="9">
        <f t="shared" si="25"/>
        <v>0</v>
      </c>
      <c r="AB22" s="9">
        <f t="shared" si="26"/>
        <v>0</v>
      </c>
      <c r="AC22" s="9">
        <f t="shared" si="27"/>
        <v>0</v>
      </c>
      <c r="AD22" s="9">
        <f t="shared" si="28"/>
        <v>0</v>
      </c>
      <c r="AE22" s="9">
        <f t="shared" si="29"/>
        <v>0</v>
      </c>
      <c r="AF22" s="9">
        <f t="shared" si="30"/>
        <v>0</v>
      </c>
      <c r="AG22" s="9">
        <f t="shared" si="31"/>
        <v>0</v>
      </c>
    </row>
    <row r="23" spans="1:33">
      <c r="A23" s="1">
        <f>Asset_Template!A21</f>
        <v>0</v>
      </c>
      <c r="B23" s="8">
        <f>'Asset-life cycle'!Q21</f>
        <v>0</v>
      </c>
      <c r="C23" s="8">
        <f>Asset_Template!I21</f>
        <v>0</v>
      </c>
      <c r="D23" s="3">
        <f t="shared" si="2"/>
        <v>1</v>
      </c>
      <c r="E23" s="3">
        <f t="shared" si="3"/>
        <v>1</v>
      </c>
      <c r="F23" s="3">
        <f t="shared" si="4"/>
        <v>1</v>
      </c>
      <c r="G23" s="3">
        <f t="shared" si="5"/>
        <v>1</v>
      </c>
      <c r="H23" s="3">
        <f t="shared" si="6"/>
        <v>1</v>
      </c>
      <c r="I23" s="3">
        <f t="shared" si="7"/>
        <v>1</v>
      </c>
      <c r="J23" s="3">
        <f t="shared" si="8"/>
        <v>1</v>
      </c>
      <c r="K23" s="3">
        <f t="shared" si="9"/>
        <v>1</v>
      </c>
      <c r="L23" s="3">
        <f t="shared" si="10"/>
        <v>1</v>
      </c>
      <c r="M23" s="3">
        <f t="shared" si="11"/>
        <v>1</v>
      </c>
      <c r="N23" s="3">
        <f t="shared" si="12"/>
        <v>1</v>
      </c>
      <c r="O23" s="3">
        <f t="shared" si="13"/>
        <v>1</v>
      </c>
      <c r="P23" s="3">
        <f t="shared" si="14"/>
        <v>1</v>
      </c>
      <c r="Q23" s="3">
        <f t="shared" si="15"/>
        <v>1</v>
      </c>
      <c r="R23" s="3">
        <f t="shared" si="16"/>
        <v>1</v>
      </c>
      <c r="S23" s="10">
        <f t="shared" si="17"/>
        <v>0</v>
      </c>
      <c r="T23" s="9">
        <f t="shared" si="18"/>
        <v>0</v>
      </c>
      <c r="U23" s="9">
        <f t="shared" si="19"/>
        <v>0</v>
      </c>
      <c r="V23" s="9">
        <f t="shared" si="20"/>
        <v>0</v>
      </c>
      <c r="W23" s="9">
        <f t="shared" si="21"/>
        <v>0</v>
      </c>
      <c r="X23" s="9">
        <f t="shared" si="22"/>
        <v>0</v>
      </c>
      <c r="Y23" s="9">
        <f t="shared" si="23"/>
        <v>0</v>
      </c>
      <c r="Z23" s="9">
        <f t="shared" si="24"/>
        <v>0</v>
      </c>
      <c r="AA23" s="9">
        <f t="shared" si="25"/>
        <v>0</v>
      </c>
      <c r="AB23" s="9">
        <f t="shared" si="26"/>
        <v>0</v>
      </c>
      <c r="AC23" s="9">
        <f t="shared" si="27"/>
        <v>0</v>
      </c>
      <c r="AD23" s="9">
        <f t="shared" si="28"/>
        <v>0</v>
      </c>
      <c r="AE23" s="9">
        <f t="shared" si="29"/>
        <v>0</v>
      </c>
      <c r="AF23" s="9">
        <f t="shared" si="30"/>
        <v>0</v>
      </c>
      <c r="AG23" s="9">
        <f t="shared" si="31"/>
        <v>0</v>
      </c>
    </row>
    <row r="24" spans="1:33">
      <c r="A24" s="1">
        <f>Asset_Template!A22</f>
        <v>0</v>
      </c>
      <c r="B24" s="8">
        <f>'Asset-life cycle'!Q22</f>
        <v>0</v>
      </c>
      <c r="C24" s="8">
        <f>Asset_Template!I22</f>
        <v>0</v>
      </c>
      <c r="D24" s="3">
        <f t="shared" si="2"/>
        <v>1</v>
      </c>
      <c r="E24" s="3">
        <f t="shared" si="3"/>
        <v>1</v>
      </c>
      <c r="F24" s="3">
        <f t="shared" si="4"/>
        <v>1</v>
      </c>
      <c r="G24" s="3">
        <f t="shared" si="5"/>
        <v>1</v>
      </c>
      <c r="H24" s="3">
        <f t="shared" si="6"/>
        <v>1</v>
      </c>
      <c r="I24" s="3">
        <f t="shared" si="7"/>
        <v>1</v>
      </c>
      <c r="J24" s="3">
        <f t="shared" si="8"/>
        <v>1</v>
      </c>
      <c r="K24" s="3">
        <f t="shared" si="9"/>
        <v>1</v>
      </c>
      <c r="L24" s="3">
        <f t="shared" si="10"/>
        <v>1</v>
      </c>
      <c r="M24" s="3">
        <f t="shared" si="11"/>
        <v>1</v>
      </c>
      <c r="N24" s="3">
        <f t="shared" si="12"/>
        <v>1</v>
      </c>
      <c r="O24" s="3">
        <f t="shared" si="13"/>
        <v>1</v>
      </c>
      <c r="P24" s="3">
        <f t="shared" si="14"/>
        <v>1</v>
      </c>
      <c r="Q24" s="3">
        <f t="shared" si="15"/>
        <v>1</v>
      </c>
      <c r="R24" s="3">
        <f t="shared" si="16"/>
        <v>1</v>
      </c>
      <c r="S24" s="10">
        <f t="shared" si="17"/>
        <v>0</v>
      </c>
      <c r="T24" s="9">
        <f t="shared" si="18"/>
        <v>0</v>
      </c>
      <c r="U24" s="9">
        <f t="shared" si="19"/>
        <v>0</v>
      </c>
      <c r="V24" s="9">
        <f t="shared" si="20"/>
        <v>0</v>
      </c>
      <c r="W24" s="9">
        <f t="shared" si="21"/>
        <v>0</v>
      </c>
      <c r="X24" s="9">
        <f t="shared" si="22"/>
        <v>0</v>
      </c>
      <c r="Y24" s="9">
        <f t="shared" si="23"/>
        <v>0</v>
      </c>
      <c r="Z24" s="9">
        <f t="shared" si="24"/>
        <v>0</v>
      </c>
      <c r="AA24" s="9">
        <f t="shared" si="25"/>
        <v>0</v>
      </c>
      <c r="AB24" s="9">
        <f t="shared" si="26"/>
        <v>0</v>
      </c>
      <c r="AC24" s="9">
        <f t="shared" si="27"/>
        <v>0</v>
      </c>
      <c r="AD24" s="9">
        <f t="shared" si="28"/>
        <v>0</v>
      </c>
      <c r="AE24" s="9">
        <f t="shared" si="29"/>
        <v>0</v>
      </c>
      <c r="AF24" s="9">
        <f t="shared" si="30"/>
        <v>0</v>
      </c>
      <c r="AG24" s="9">
        <f t="shared" si="31"/>
        <v>0</v>
      </c>
    </row>
    <row r="25" spans="1:33">
      <c r="A25" s="1">
        <f>Asset_Template!A23</f>
        <v>0</v>
      </c>
      <c r="B25" s="8">
        <f>'Asset-life cycle'!Q23</f>
        <v>0</v>
      </c>
      <c r="C25" s="8">
        <f>Asset_Template!I23</f>
        <v>0</v>
      </c>
      <c r="D25" s="3">
        <f t="shared" si="2"/>
        <v>1</v>
      </c>
      <c r="E25" s="3">
        <f t="shared" si="3"/>
        <v>1</v>
      </c>
      <c r="F25" s="3">
        <f t="shared" si="4"/>
        <v>1</v>
      </c>
      <c r="G25" s="3">
        <f t="shared" si="5"/>
        <v>1</v>
      </c>
      <c r="H25" s="3">
        <f t="shared" si="6"/>
        <v>1</v>
      </c>
      <c r="I25" s="3">
        <f t="shared" si="7"/>
        <v>1</v>
      </c>
      <c r="J25" s="3">
        <f t="shared" si="8"/>
        <v>1</v>
      </c>
      <c r="K25" s="3">
        <f t="shared" si="9"/>
        <v>1</v>
      </c>
      <c r="L25" s="3">
        <f t="shared" si="10"/>
        <v>1</v>
      </c>
      <c r="M25" s="3">
        <f t="shared" si="11"/>
        <v>1</v>
      </c>
      <c r="N25" s="3">
        <f t="shared" si="12"/>
        <v>1</v>
      </c>
      <c r="O25" s="3">
        <f t="shared" si="13"/>
        <v>1</v>
      </c>
      <c r="P25" s="3">
        <f t="shared" si="14"/>
        <v>1</v>
      </c>
      <c r="Q25" s="3">
        <f t="shared" si="15"/>
        <v>1</v>
      </c>
      <c r="R25" s="3">
        <f t="shared" si="16"/>
        <v>1</v>
      </c>
      <c r="S25" s="10">
        <f t="shared" si="17"/>
        <v>0</v>
      </c>
      <c r="T25" s="9">
        <f t="shared" si="18"/>
        <v>0</v>
      </c>
      <c r="U25" s="9">
        <f t="shared" si="19"/>
        <v>0</v>
      </c>
      <c r="V25" s="9">
        <f t="shared" si="20"/>
        <v>0</v>
      </c>
      <c r="W25" s="9">
        <f t="shared" si="21"/>
        <v>0</v>
      </c>
      <c r="X25" s="9">
        <f t="shared" si="22"/>
        <v>0</v>
      </c>
      <c r="Y25" s="9">
        <f t="shared" si="23"/>
        <v>0</v>
      </c>
      <c r="Z25" s="9">
        <f t="shared" si="24"/>
        <v>0</v>
      </c>
      <c r="AA25" s="9">
        <f t="shared" si="25"/>
        <v>0</v>
      </c>
      <c r="AB25" s="9">
        <f t="shared" si="26"/>
        <v>0</v>
      </c>
      <c r="AC25" s="9">
        <f t="shared" si="27"/>
        <v>0</v>
      </c>
      <c r="AD25" s="9">
        <f t="shared" si="28"/>
        <v>0</v>
      </c>
      <c r="AE25" s="9">
        <f t="shared" si="29"/>
        <v>0</v>
      </c>
      <c r="AF25" s="9">
        <f t="shared" si="30"/>
        <v>0</v>
      </c>
      <c r="AG25" s="9">
        <f t="shared" si="31"/>
        <v>0</v>
      </c>
    </row>
    <row r="26" spans="1:33">
      <c r="A26" s="1">
        <f>Asset_Template!A24</f>
        <v>0</v>
      </c>
      <c r="B26" s="8">
        <f>'Asset-life cycle'!Q24</f>
        <v>0</v>
      </c>
      <c r="C26" s="8">
        <f>Asset_Template!I24</f>
        <v>0</v>
      </c>
      <c r="D26" s="3">
        <f t="shared" si="2"/>
        <v>1</v>
      </c>
      <c r="E26" s="3">
        <f t="shared" si="3"/>
        <v>1</v>
      </c>
      <c r="F26" s="3">
        <f t="shared" si="4"/>
        <v>1</v>
      </c>
      <c r="G26" s="3">
        <f t="shared" si="5"/>
        <v>1</v>
      </c>
      <c r="H26" s="3">
        <f t="shared" si="6"/>
        <v>1</v>
      </c>
      <c r="I26" s="3">
        <f t="shared" si="7"/>
        <v>1</v>
      </c>
      <c r="J26" s="3">
        <f t="shared" si="8"/>
        <v>1</v>
      </c>
      <c r="K26" s="3">
        <f t="shared" si="9"/>
        <v>1</v>
      </c>
      <c r="L26" s="3">
        <f t="shared" si="10"/>
        <v>1</v>
      </c>
      <c r="M26" s="3">
        <f t="shared" si="11"/>
        <v>1</v>
      </c>
      <c r="N26" s="3">
        <f t="shared" si="12"/>
        <v>1</v>
      </c>
      <c r="O26" s="3">
        <f t="shared" si="13"/>
        <v>1</v>
      </c>
      <c r="P26" s="3">
        <f t="shared" si="14"/>
        <v>1</v>
      </c>
      <c r="Q26" s="3">
        <f t="shared" si="15"/>
        <v>1</v>
      </c>
      <c r="R26" s="3">
        <f t="shared" si="16"/>
        <v>1</v>
      </c>
      <c r="S26" s="10">
        <f t="shared" si="17"/>
        <v>0</v>
      </c>
      <c r="T26" s="9">
        <f t="shared" si="18"/>
        <v>0</v>
      </c>
      <c r="U26" s="9">
        <f t="shared" si="19"/>
        <v>0</v>
      </c>
      <c r="V26" s="9">
        <f t="shared" si="20"/>
        <v>0</v>
      </c>
      <c r="W26" s="9">
        <f t="shared" si="21"/>
        <v>0</v>
      </c>
      <c r="X26" s="9">
        <f t="shared" si="22"/>
        <v>0</v>
      </c>
      <c r="Y26" s="9">
        <f t="shared" si="23"/>
        <v>0</v>
      </c>
      <c r="Z26" s="9">
        <f t="shared" si="24"/>
        <v>0</v>
      </c>
      <c r="AA26" s="9">
        <f t="shared" si="25"/>
        <v>0</v>
      </c>
      <c r="AB26" s="9">
        <f t="shared" si="26"/>
        <v>0</v>
      </c>
      <c r="AC26" s="9">
        <f t="shared" si="27"/>
        <v>0</v>
      </c>
      <c r="AD26" s="9">
        <f t="shared" si="28"/>
        <v>0</v>
      </c>
      <c r="AE26" s="9">
        <f t="shared" si="29"/>
        <v>0</v>
      </c>
      <c r="AF26" s="9">
        <f t="shared" si="30"/>
        <v>0</v>
      </c>
      <c r="AG26" s="9">
        <f t="shared" si="31"/>
        <v>0</v>
      </c>
    </row>
    <row r="27" spans="1:33">
      <c r="A27" s="1">
        <f>Asset_Template!A25</f>
        <v>0</v>
      </c>
      <c r="B27" s="8">
        <f>'Asset-life cycle'!Q25</f>
        <v>0</v>
      </c>
      <c r="C27" s="8">
        <f>Asset_Template!I25</f>
        <v>0</v>
      </c>
      <c r="D27" s="3">
        <f t="shared" si="2"/>
        <v>1</v>
      </c>
      <c r="E27" s="3">
        <f t="shared" si="3"/>
        <v>1</v>
      </c>
      <c r="F27" s="3">
        <f t="shared" si="4"/>
        <v>1</v>
      </c>
      <c r="G27" s="3">
        <f t="shared" si="5"/>
        <v>1</v>
      </c>
      <c r="H27" s="3">
        <f t="shared" si="6"/>
        <v>1</v>
      </c>
      <c r="I27" s="3">
        <f t="shared" si="7"/>
        <v>1</v>
      </c>
      <c r="J27" s="3">
        <f t="shared" si="8"/>
        <v>1</v>
      </c>
      <c r="K27" s="3">
        <f t="shared" si="9"/>
        <v>1</v>
      </c>
      <c r="L27" s="3">
        <f t="shared" si="10"/>
        <v>1</v>
      </c>
      <c r="M27" s="3">
        <f t="shared" si="11"/>
        <v>1</v>
      </c>
      <c r="N27" s="3">
        <f t="shared" si="12"/>
        <v>1</v>
      </c>
      <c r="O27" s="3">
        <f t="shared" si="13"/>
        <v>1</v>
      </c>
      <c r="P27" s="3">
        <f t="shared" si="14"/>
        <v>1</v>
      </c>
      <c r="Q27" s="3">
        <f t="shared" si="15"/>
        <v>1</v>
      </c>
      <c r="R27" s="3">
        <f t="shared" si="16"/>
        <v>1</v>
      </c>
      <c r="S27" s="10">
        <f t="shared" si="17"/>
        <v>0</v>
      </c>
      <c r="T27" s="9">
        <f t="shared" si="18"/>
        <v>0</v>
      </c>
      <c r="U27" s="9">
        <f t="shared" si="19"/>
        <v>0</v>
      </c>
      <c r="V27" s="9">
        <f t="shared" si="20"/>
        <v>0</v>
      </c>
      <c r="W27" s="9">
        <f t="shared" si="21"/>
        <v>0</v>
      </c>
      <c r="X27" s="9">
        <f t="shared" si="22"/>
        <v>0</v>
      </c>
      <c r="Y27" s="9">
        <f t="shared" si="23"/>
        <v>0</v>
      </c>
      <c r="Z27" s="9">
        <f t="shared" si="24"/>
        <v>0</v>
      </c>
      <c r="AA27" s="9">
        <f t="shared" si="25"/>
        <v>0</v>
      </c>
      <c r="AB27" s="9">
        <f t="shared" si="26"/>
        <v>0</v>
      </c>
      <c r="AC27" s="9">
        <f t="shared" si="27"/>
        <v>0</v>
      </c>
      <c r="AD27" s="9">
        <f t="shared" si="28"/>
        <v>0</v>
      </c>
      <c r="AE27" s="9">
        <f t="shared" si="29"/>
        <v>0</v>
      </c>
      <c r="AF27" s="9">
        <f t="shared" si="30"/>
        <v>0</v>
      </c>
      <c r="AG27" s="9">
        <f t="shared" si="31"/>
        <v>0</v>
      </c>
    </row>
    <row r="28" spans="1:33">
      <c r="A28" s="1">
        <f>Asset_Template!A26</f>
        <v>0</v>
      </c>
      <c r="B28" s="8">
        <f>'Asset-life cycle'!Q26</f>
        <v>0</v>
      </c>
      <c r="C28" s="8">
        <f>Asset_Template!I26</f>
        <v>0</v>
      </c>
      <c r="D28" s="3">
        <f t="shared" si="2"/>
        <v>1</v>
      </c>
      <c r="E28" s="3">
        <f t="shared" si="3"/>
        <v>1</v>
      </c>
      <c r="F28" s="3">
        <f t="shared" si="4"/>
        <v>1</v>
      </c>
      <c r="G28" s="3">
        <f t="shared" si="5"/>
        <v>1</v>
      </c>
      <c r="H28" s="3">
        <f t="shared" si="6"/>
        <v>1</v>
      </c>
      <c r="I28" s="3">
        <f t="shared" si="7"/>
        <v>1</v>
      </c>
      <c r="J28" s="3">
        <f t="shared" si="8"/>
        <v>1</v>
      </c>
      <c r="K28" s="3">
        <f t="shared" si="9"/>
        <v>1</v>
      </c>
      <c r="L28" s="3">
        <f t="shared" si="10"/>
        <v>1</v>
      </c>
      <c r="M28" s="3">
        <f t="shared" si="11"/>
        <v>1</v>
      </c>
      <c r="N28" s="3">
        <f t="shared" si="12"/>
        <v>1</v>
      </c>
      <c r="O28" s="3">
        <f t="shared" si="13"/>
        <v>1</v>
      </c>
      <c r="P28" s="3">
        <f t="shared" si="14"/>
        <v>1</v>
      </c>
      <c r="Q28" s="3">
        <f t="shared" si="15"/>
        <v>1</v>
      </c>
      <c r="R28" s="3">
        <f t="shared" si="16"/>
        <v>1</v>
      </c>
      <c r="S28" s="10">
        <f t="shared" si="17"/>
        <v>0</v>
      </c>
      <c r="T28" s="9">
        <f t="shared" si="18"/>
        <v>0</v>
      </c>
      <c r="U28" s="9">
        <f t="shared" si="19"/>
        <v>0</v>
      </c>
      <c r="V28" s="9">
        <f t="shared" si="20"/>
        <v>0</v>
      </c>
      <c r="W28" s="9">
        <f t="shared" si="21"/>
        <v>0</v>
      </c>
      <c r="X28" s="9">
        <f t="shared" si="22"/>
        <v>0</v>
      </c>
      <c r="Y28" s="9">
        <f t="shared" si="23"/>
        <v>0</v>
      </c>
      <c r="Z28" s="9">
        <f t="shared" si="24"/>
        <v>0</v>
      </c>
      <c r="AA28" s="9">
        <f t="shared" si="25"/>
        <v>0</v>
      </c>
      <c r="AB28" s="9">
        <f t="shared" si="26"/>
        <v>0</v>
      </c>
      <c r="AC28" s="9">
        <f t="shared" si="27"/>
        <v>0</v>
      </c>
      <c r="AD28" s="9">
        <f t="shared" si="28"/>
        <v>0</v>
      </c>
      <c r="AE28" s="9">
        <f t="shared" si="29"/>
        <v>0</v>
      </c>
      <c r="AF28" s="9">
        <f t="shared" si="30"/>
        <v>0</v>
      </c>
      <c r="AG28" s="9">
        <f t="shared" si="31"/>
        <v>0</v>
      </c>
    </row>
    <row r="29" spans="1:33">
      <c r="A29" s="1">
        <f>Asset_Template!A27</f>
        <v>0</v>
      </c>
      <c r="B29" s="8">
        <f>'Asset-life cycle'!Q27</f>
        <v>0</v>
      </c>
      <c r="C29" s="8">
        <f>Asset_Template!I27</f>
        <v>0</v>
      </c>
      <c r="D29" s="3">
        <f t="shared" si="2"/>
        <v>1</v>
      </c>
      <c r="E29" s="3">
        <f t="shared" si="3"/>
        <v>1</v>
      </c>
      <c r="F29" s="3">
        <f t="shared" si="4"/>
        <v>1</v>
      </c>
      <c r="G29" s="3">
        <f t="shared" si="5"/>
        <v>1</v>
      </c>
      <c r="H29" s="3">
        <f t="shared" si="6"/>
        <v>1</v>
      </c>
      <c r="I29" s="3">
        <f t="shared" si="7"/>
        <v>1</v>
      </c>
      <c r="J29" s="3">
        <f t="shared" si="8"/>
        <v>1</v>
      </c>
      <c r="K29" s="3">
        <f t="shared" si="9"/>
        <v>1</v>
      </c>
      <c r="L29" s="3">
        <f t="shared" si="10"/>
        <v>1</v>
      </c>
      <c r="M29" s="3">
        <f t="shared" si="11"/>
        <v>1</v>
      </c>
      <c r="N29" s="3">
        <f t="shared" si="12"/>
        <v>1</v>
      </c>
      <c r="O29" s="3">
        <f t="shared" si="13"/>
        <v>1</v>
      </c>
      <c r="P29" s="3">
        <f t="shared" si="14"/>
        <v>1</v>
      </c>
      <c r="Q29" s="3">
        <f t="shared" si="15"/>
        <v>1</v>
      </c>
      <c r="R29" s="3">
        <f t="shared" si="16"/>
        <v>1</v>
      </c>
      <c r="S29" s="10">
        <f t="shared" si="17"/>
        <v>0</v>
      </c>
      <c r="T29" s="9">
        <f t="shared" si="18"/>
        <v>0</v>
      </c>
      <c r="U29" s="9">
        <f t="shared" si="19"/>
        <v>0</v>
      </c>
      <c r="V29" s="9">
        <f t="shared" si="20"/>
        <v>0</v>
      </c>
      <c r="W29" s="9">
        <f t="shared" si="21"/>
        <v>0</v>
      </c>
      <c r="X29" s="9">
        <f t="shared" si="22"/>
        <v>0</v>
      </c>
      <c r="Y29" s="9">
        <f t="shared" si="23"/>
        <v>0</v>
      </c>
      <c r="Z29" s="9">
        <f t="shared" si="24"/>
        <v>0</v>
      </c>
      <c r="AA29" s="9">
        <f t="shared" si="25"/>
        <v>0</v>
      </c>
      <c r="AB29" s="9">
        <f t="shared" si="26"/>
        <v>0</v>
      </c>
      <c r="AC29" s="9">
        <f t="shared" si="27"/>
        <v>0</v>
      </c>
      <c r="AD29" s="9">
        <f t="shared" si="28"/>
        <v>0</v>
      </c>
      <c r="AE29" s="9">
        <f t="shared" si="29"/>
        <v>0</v>
      </c>
      <c r="AF29" s="9">
        <f t="shared" si="30"/>
        <v>0</v>
      </c>
      <c r="AG29" s="9">
        <f t="shared" si="31"/>
        <v>0</v>
      </c>
    </row>
    <row r="30" spans="1:33">
      <c r="A30" s="1">
        <f>Asset_Template!A28</f>
        <v>0</v>
      </c>
      <c r="B30" s="8">
        <f>'Asset-life cycle'!Q28</f>
        <v>0</v>
      </c>
      <c r="C30" s="8">
        <f>Asset_Template!I28</f>
        <v>0</v>
      </c>
      <c r="D30" s="3">
        <f t="shared" si="2"/>
        <v>1</v>
      </c>
      <c r="E30" s="3">
        <f t="shared" si="3"/>
        <v>1</v>
      </c>
      <c r="F30" s="3">
        <f t="shared" si="4"/>
        <v>1</v>
      </c>
      <c r="G30" s="3">
        <f t="shared" si="5"/>
        <v>1</v>
      </c>
      <c r="H30" s="3">
        <f t="shared" si="6"/>
        <v>1</v>
      </c>
      <c r="I30" s="3">
        <f t="shared" si="7"/>
        <v>1</v>
      </c>
      <c r="J30" s="3">
        <f t="shared" si="8"/>
        <v>1</v>
      </c>
      <c r="K30" s="3">
        <f t="shared" si="9"/>
        <v>1</v>
      </c>
      <c r="L30" s="3">
        <f t="shared" si="10"/>
        <v>1</v>
      </c>
      <c r="M30" s="3">
        <f t="shared" si="11"/>
        <v>1</v>
      </c>
      <c r="N30" s="3">
        <f t="shared" si="12"/>
        <v>1</v>
      </c>
      <c r="O30" s="3">
        <f t="shared" si="13"/>
        <v>1</v>
      </c>
      <c r="P30" s="3">
        <f t="shared" si="14"/>
        <v>1</v>
      </c>
      <c r="Q30" s="3">
        <f t="shared" si="15"/>
        <v>1</v>
      </c>
      <c r="R30" s="3">
        <f t="shared" si="16"/>
        <v>1</v>
      </c>
      <c r="S30" s="10">
        <f t="shared" si="17"/>
        <v>0</v>
      </c>
      <c r="T30" s="9">
        <f t="shared" si="18"/>
        <v>0</v>
      </c>
      <c r="U30" s="9">
        <f t="shared" si="19"/>
        <v>0</v>
      </c>
      <c r="V30" s="9">
        <f t="shared" si="20"/>
        <v>0</v>
      </c>
      <c r="W30" s="9">
        <f t="shared" si="21"/>
        <v>0</v>
      </c>
      <c r="X30" s="9">
        <f t="shared" si="22"/>
        <v>0</v>
      </c>
      <c r="Y30" s="9">
        <f t="shared" si="23"/>
        <v>0</v>
      </c>
      <c r="Z30" s="9">
        <f t="shared" si="24"/>
        <v>0</v>
      </c>
      <c r="AA30" s="9">
        <f t="shared" si="25"/>
        <v>0</v>
      </c>
      <c r="AB30" s="9">
        <f t="shared" si="26"/>
        <v>0</v>
      </c>
      <c r="AC30" s="9">
        <f t="shared" si="27"/>
        <v>0</v>
      </c>
      <c r="AD30" s="9">
        <f t="shared" si="28"/>
        <v>0</v>
      </c>
      <c r="AE30" s="9">
        <f t="shared" si="29"/>
        <v>0</v>
      </c>
      <c r="AF30" s="9">
        <f t="shared" si="30"/>
        <v>0</v>
      </c>
      <c r="AG30" s="9">
        <f t="shared" si="31"/>
        <v>0</v>
      </c>
    </row>
    <row r="31" spans="1:33">
      <c r="A31" s="1">
        <f>Asset_Template!A29</f>
        <v>0</v>
      </c>
      <c r="B31" s="8">
        <f>'Asset-life cycle'!Q29</f>
        <v>0</v>
      </c>
      <c r="C31" s="8">
        <f>Asset_Template!I29</f>
        <v>0</v>
      </c>
      <c r="D31" s="3">
        <f t="shared" si="2"/>
        <v>1</v>
      </c>
      <c r="E31" s="3">
        <f t="shared" si="3"/>
        <v>1</v>
      </c>
      <c r="F31" s="3">
        <f t="shared" si="4"/>
        <v>1</v>
      </c>
      <c r="G31" s="3">
        <f t="shared" si="5"/>
        <v>1</v>
      </c>
      <c r="H31" s="3">
        <f t="shared" si="6"/>
        <v>1</v>
      </c>
      <c r="I31" s="3">
        <f t="shared" si="7"/>
        <v>1</v>
      </c>
      <c r="J31" s="3">
        <f t="shared" si="8"/>
        <v>1</v>
      </c>
      <c r="K31" s="3">
        <f t="shared" si="9"/>
        <v>1</v>
      </c>
      <c r="L31" s="3">
        <f t="shared" si="10"/>
        <v>1</v>
      </c>
      <c r="M31" s="3">
        <f t="shared" si="11"/>
        <v>1</v>
      </c>
      <c r="N31" s="3">
        <f t="shared" si="12"/>
        <v>1</v>
      </c>
      <c r="O31" s="3">
        <f t="shared" si="13"/>
        <v>1</v>
      </c>
      <c r="P31" s="3">
        <f t="shared" si="14"/>
        <v>1</v>
      </c>
      <c r="Q31" s="3">
        <f t="shared" si="15"/>
        <v>1</v>
      </c>
      <c r="R31" s="3">
        <f t="shared" si="16"/>
        <v>1</v>
      </c>
      <c r="S31" s="10">
        <f t="shared" si="17"/>
        <v>0</v>
      </c>
      <c r="T31" s="9">
        <f t="shared" si="18"/>
        <v>0</v>
      </c>
      <c r="U31" s="9">
        <f t="shared" si="19"/>
        <v>0</v>
      </c>
      <c r="V31" s="9">
        <f t="shared" si="20"/>
        <v>0</v>
      </c>
      <c r="W31" s="9">
        <f t="shared" si="21"/>
        <v>0</v>
      </c>
      <c r="X31" s="9">
        <f t="shared" si="22"/>
        <v>0</v>
      </c>
      <c r="Y31" s="9">
        <f t="shared" si="23"/>
        <v>0</v>
      </c>
      <c r="Z31" s="9">
        <f t="shared" si="24"/>
        <v>0</v>
      </c>
      <c r="AA31" s="9">
        <f t="shared" si="25"/>
        <v>0</v>
      </c>
      <c r="AB31" s="9">
        <f t="shared" si="26"/>
        <v>0</v>
      </c>
      <c r="AC31" s="9">
        <f t="shared" si="27"/>
        <v>0</v>
      </c>
      <c r="AD31" s="9">
        <f t="shared" si="28"/>
        <v>0</v>
      </c>
      <c r="AE31" s="9">
        <f t="shared" si="29"/>
        <v>0</v>
      </c>
      <c r="AF31" s="9">
        <f t="shared" si="30"/>
        <v>0</v>
      </c>
      <c r="AG31" s="9">
        <f t="shared" si="31"/>
        <v>0</v>
      </c>
    </row>
    <row r="32" spans="1:33">
      <c r="A32" s="1">
        <f>Asset_Template!A30</f>
        <v>0</v>
      </c>
      <c r="B32" s="8">
        <f>'Asset-life cycle'!Q30</f>
        <v>0</v>
      </c>
      <c r="C32" s="8">
        <f>Asset_Template!I30</f>
        <v>0</v>
      </c>
      <c r="D32" s="3">
        <f t="shared" si="2"/>
        <v>1</v>
      </c>
      <c r="E32" s="3">
        <f t="shared" si="3"/>
        <v>1</v>
      </c>
      <c r="F32" s="3">
        <f t="shared" si="4"/>
        <v>1</v>
      </c>
      <c r="G32" s="3">
        <f t="shared" si="5"/>
        <v>1</v>
      </c>
      <c r="H32" s="3">
        <f t="shared" si="6"/>
        <v>1</v>
      </c>
      <c r="I32" s="3">
        <f t="shared" si="7"/>
        <v>1</v>
      </c>
      <c r="J32" s="3">
        <f t="shared" si="8"/>
        <v>1</v>
      </c>
      <c r="K32" s="3">
        <f t="shared" si="9"/>
        <v>1</v>
      </c>
      <c r="L32" s="3">
        <f t="shared" si="10"/>
        <v>1</v>
      </c>
      <c r="M32" s="3">
        <f t="shared" si="11"/>
        <v>1</v>
      </c>
      <c r="N32" s="3">
        <f t="shared" si="12"/>
        <v>1</v>
      </c>
      <c r="O32" s="3">
        <f t="shared" si="13"/>
        <v>1</v>
      </c>
      <c r="P32" s="3">
        <f t="shared" si="14"/>
        <v>1</v>
      </c>
      <c r="Q32" s="3">
        <f t="shared" si="15"/>
        <v>1</v>
      </c>
      <c r="R32" s="3">
        <f t="shared" si="16"/>
        <v>1</v>
      </c>
      <c r="S32" s="10">
        <f t="shared" si="17"/>
        <v>0</v>
      </c>
      <c r="T32" s="9">
        <f t="shared" si="18"/>
        <v>0</v>
      </c>
      <c r="U32" s="9">
        <f t="shared" si="19"/>
        <v>0</v>
      </c>
      <c r="V32" s="9">
        <f t="shared" si="20"/>
        <v>0</v>
      </c>
      <c r="W32" s="9">
        <f t="shared" si="21"/>
        <v>0</v>
      </c>
      <c r="X32" s="9">
        <f t="shared" si="22"/>
        <v>0</v>
      </c>
      <c r="Y32" s="9">
        <f t="shared" si="23"/>
        <v>0</v>
      </c>
      <c r="Z32" s="9">
        <f t="shared" si="24"/>
        <v>0</v>
      </c>
      <c r="AA32" s="9">
        <f t="shared" si="25"/>
        <v>0</v>
      </c>
      <c r="AB32" s="9">
        <f t="shared" si="26"/>
        <v>0</v>
      </c>
      <c r="AC32" s="9">
        <f t="shared" si="27"/>
        <v>0</v>
      </c>
      <c r="AD32" s="9">
        <f t="shared" si="28"/>
        <v>0</v>
      </c>
      <c r="AE32" s="9">
        <f t="shared" si="29"/>
        <v>0</v>
      </c>
      <c r="AF32" s="9">
        <f t="shared" si="30"/>
        <v>0</v>
      </c>
      <c r="AG32" s="9">
        <f t="shared" si="31"/>
        <v>0</v>
      </c>
    </row>
    <row r="33" spans="1:33">
      <c r="A33" s="1">
        <f>Asset_Template!A31</f>
        <v>0</v>
      </c>
      <c r="B33" s="8">
        <f>'Asset-life cycle'!Q31</f>
        <v>0</v>
      </c>
      <c r="C33" s="8">
        <f>Asset_Template!I31</f>
        <v>0</v>
      </c>
      <c r="D33" s="3">
        <f t="shared" si="2"/>
        <v>1</v>
      </c>
      <c r="E33" s="3">
        <f t="shared" si="3"/>
        <v>1</v>
      </c>
      <c r="F33" s="3">
        <f t="shared" si="4"/>
        <v>1</v>
      </c>
      <c r="G33" s="3">
        <f t="shared" si="5"/>
        <v>1</v>
      </c>
      <c r="H33" s="3">
        <f t="shared" si="6"/>
        <v>1</v>
      </c>
      <c r="I33" s="3">
        <f t="shared" si="7"/>
        <v>1</v>
      </c>
      <c r="J33" s="3">
        <f t="shared" si="8"/>
        <v>1</v>
      </c>
      <c r="K33" s="3">
        <f t="shared" si="9"/>
        <v>1</v>
      </c>
      <c r="L33" s="3">
        <f t="shared" si="10"/>
        <v>1</v>
      </c>
      <c r="M33" s="3">
        <f t="shared" si="11"/>
        <v>1</v>
      </c>
      <c r="N33" s="3">
        <f t="shared" si="12"/>
        <v>1</v>
      </c>
      <c r="O33" s="3">
        <f t="shared" si="13"/>
        <v>1</v>
      </c>
      <c r="P33" s="3">
        <f t="shared" si="14"/>
        <v>1</v>
      </c>
      <c r="Q33" s="3">
        <f t="shared" si="15"/>
        <v>1</v>
      </c>
      <c r="R33" s="3">
        <f t="shared" si="16"/>
        <v>1</v>
      </c>
      <c r="S33" s="10">
        <f t="shared" si="17"/>
        <v>0</v>
      </c>
      <c r="T33" s="9">
        <f t="shared" si="18"/>
        <v>0</v>
      </c>
      <c r="U33" s="9">
        <f t="shared" si="19"/>
        <v>0</v>
      </c>
      <c r="V33" s="9">
        <f t="shared" si="20"/>
        <v>0</v>
      </c>
      <c r="W33" s="9">
        <f t="shared" si="21"/>
        <v>0</v>
      </c>
      <c r="X33" s="9">
        <f t="shared" si="22"/>
        <v>0</v>
      </c>
      <c r="Y33" s="9">
        <f t="shared" si="23"/>
        <v>0</v>
      </c>
      <c r="Z33" s="9">
        <f t="shared" si="24"/>
        <v>0</v>
      </c>
      <c r="AA33" s="9">
        <f t="shared" si="25"/>
        <v>0</v>
      </c>
      <c r="AB33" s="9">
        <f t="shared" si="26"/>
        <v>0</v>
      </c>
      <c r="AC33" s="9">
        <f t="shared" si="27"/>
        <v>0</v>
      </c>
      <c r="AD33" s="9">
        <f t="shared" si="28"/>
        <v>0</v>
      </c>
      <c r="AE33" s="9">
        <f t="shared" si="29"/>
        <v>0</v>
      </c>
      <c r="AF33" s="9">
        <f t="shared" si="30"/>
        <v>0</v>
      </c>
      <c r="AG33" s="9">
        <f t="shared" si="31"/>
        <v>0</v>
      </c>
    </row>
    <row r="34" spans="1:33">
      <c r="A34" s="1">
        <f>Asset_Template!A32</f>
        <v>0</v>
      </c>
      <c r="B34" s="8">
        <f>'Asset-life cycle'!Q32</f>
        <v>0</v>
      </c>
      <c r="C34" s="8">
        <f>Asset_Template!I32</f>
        <v>0</v>
      </c>
      <c r="D34" s="3">
        <f t="shared" si="2"/>
        <v>1</v>
      </c>
      <c r="E34" s="3">
        <f t="shared" si="3"/>
        <v>1</v>
      </c>
      <c r="F34" s="3">
        <f t="shared" si="4"/>
        <v>1</v>
      </c>
      <c r="G34" s="3">
        <f t="shared" si="5"/>
        <v>1</v>
      </c>
      <c r="H34" s="3">
        <f t="shared" si="6"/>
        <v>1</v>
      </c>
      <c r="I34" s="3">
        <f t="shared" si="7"/>
        <v>1</v>
      </c>
      <c r="J34" s="3">
        <f t="shared" si="8"/>
        <v>1</v>
      </c>
      <c r="K34" s="3">
        <f t="shared" si="9"/>
        <v>1</v>
      </c>
      <c r="L34" s="3">
        <f t="shared" si="10"/>
        <v>1</v>
      </c>
      <c r="M34" s="3">
        <f t="shared" si="11"/>
        <v>1</v>
      </c>
      <c r="N34" s="3">
        <f t="shared" si="12"/>
        <v>1</v>
      </c>
      <c r="O34" s="3">
        <f t="shared" si="13"/>
        <v>1</v>
      </c>
      <c r="P34" s="3">
        <f t="shared" si="14"/>
        <v>1</v>
      </c>
      <c r="Q34" s="3">
        <f t="shared" si="15"/>
        <v>1</v>
      </c>
      <c r="R34" s="3">
        <f t="shared" si="16"/>
        <v>1</v>
      </c>
      <c r="S34" s="10">
        <f t="shared" si="17"/>
        <v>0</v>
      </c>
      <c r="T34" s="9">
        <f t="shared" si="18"/>
        <v>0</v>
      </c>
      <c r="U34" s="9">
        <f t="shared" si="19"/>
        <v>0</v>
      </c>
      <c r="V34" s="9">
        <f t="shared" si="20"/>
        <v>0</v>
      </c>
      <c r="W34" s="9">
        <f t="shared" si="21"/>
        <v>0</v>
      </c>
      <c r="X34" s="9">
        <f t="shared" si="22"/>
        <v>0</v>
      </c>
      <c r="Y34" s="9">
        <f t="shared" si="23"/>
        <v>0</v>
      </c>
      <c r="Z34" s="9">
        <f t="shared" si="24"/>
        <v>0</v>
      </c>
      <c r="AA34" s="9">
        <f t="shared" si="25"/>
        <v>0</v>
      </c>
      <c r="AB34" s="9">
        <f t="shared" si="26"/>
        <v>0</v>
      </c>
      <c r="AC34" s="9">
        <f t="shared" si="27"/>
        <v>0</v>
      </c>
      <c r="AD34" s="9">
        <f t="shared" si="28"/>
        <v>0</v>
      </c>
      <c r="AE34" s="9">
        <f t="shared" si="29"/>
        <v>0</v>
      </c>
      <c r="AF34" s="9">
        <f t="shared" si="30"/>
        <v>0</v>
      </c>
      <c r="AG34" s="9">
        <f t="shared" si="31"/>
        <v>0</v>
      </c>
    </row>
    <row r="35" spans="1:33">
      <c r="A35" s="1">
        <f>Asset_Template!A33</f>
        <v>0</v>
      </c>
      <c r="B35" s="8">
        <f>'Asset-life cycle'!Q33</f>
        <v>0</v>
      </c>
      <c r="C35" s="8">
        <f>Asset_Template!I33</f>
        <v>0</v>
      </c>
      <c r="D35" s="3">
        <f t="shared" si="2"/>
        <v>1</v>
      </c>
      <c r="E35" s="3">
        <f t="shared" si="3"/>
        <v>1</v>
      </c>
      <c r="F35" s="3">
        <f t="shared" si="4"/>
        <v>1</v>
      </c>
      <c r="G35" s="3">
        <f t="shared" si="5"/>
        <v>1</v>
      </c>
      <c r="H35" s="3">
        <f t="shared" si="6"/>
        <v>1</v>
      </c>
      <c r="I35" s="3">
        <f t="shared" si="7"/>
        <v>1</v>
      </c>
      <c r="J35" s="3">
        <f t="shared" si="8"/>
        <v>1</v>
      </c>
      <c r="K35" s="3">
        <f t="shared" si="9"/>
        <v>1</v>
      </c>
      <c r="L35" s="3">
        <f t="shared" si="10"/>
        <v>1</v>
      </c>
      <c r="M35" s="3">
        <f t="shared" si="11"/>
        <v>1</v>
      </c>
      <c r="N35" s="3">
        <f t="shared" si="12"/>
        <v>1</v>
      </c>
      <c r="O35" s="3">
        <f t="shared" si="13"/>
        <v>1</v>
      </c>
      <c r="P35" s="3">
        <f t="shared" si="14"/>
        <v>1</v>
      </c>
      <c r="Q35" s="3">
        <f t="shared" si="15"/>
        <v>1</v>
      </c>
      <c r="R35" s="3">
        <f t="shared" si="16"/>
        <v>1</v>
      </c>
      <c r="S35" s="10">
        <f t="shared" si="17"/>
        <v>0</v>
      </c>
      <c r="T35" s="9">
        <f t="shared" si="18"/>
        <v>0</v>
      </c>
      <c r="U35" s="9">
        <f t="shared" si="19"/>
        <v>0</v>
      </c>
      <c r="V35" s="9">
        <f t="shared" si="20"/>
        <v>0</v>
      </c>
      <c r="W35" s="9">
        <f t="shared" si="21"/>
        <v>0</v>
      </c>
      <c r="X35" s="9">
        <f t="shared" si="22"/>
        <v>0</v>
      </c>
      <c r="Y35" s="9">
        <f t="shared" si="23"/>
        <v>0</v>
      </c>
      <c r="Z35" s="9">
        <f t="shared" si="24"/>
        <v>0</v>
      </c>
      <c r="AA35" s="9">
        <f t="shared" si="25"/>
        <v>0</v>
      </c>
      <c r="AB35" s="9">
        <f t="shared" si="26"/>
        <v>0</v>
      </c>
      <c r="AC35" s="9">
        <f t="shared" si="27"/>
        <v>0</v>
      </c>
      <c r="AD35" s="9">
        <f t="shared" si="28"/>
        <v>0</v>
      </c>
      <c r="AE35" s="9">
        <f t="shared" si="29"/>
        <v>0</v>
      </c>
      <c r="AF35" s="9">
        <f t="shared" si="30"/>
        <v>0</v>
      </c>
      <c r="AG35" s="9">
        <f t="shared" si="31"/>
        <v>0</v>
      </c>
    </row>
    <row r="36" spans="1:33">
      <c r="A36" s="1">
        <f>Asset_Template!A34</f>
        <v>0</v>
      </c>
      <c r="B36" s="8">
        <f>'Asset-life cycle'!Q34</f>
        <v>0</v>
      </c>
      <c r="C36" s="8">
        <f>Asset_Template!I34</f>
        <v>0</v>
      </c>
      <c r="D36" s="3">
        <f t="shared" si="2"/>
        <v>1</v>
      </c>
      <c r="E36" s="3">
        <f t="shared" si="3"/>
        <v>1</v>
      </c>
      <c r="F36" s="3">
        <f t="shared" si="4"/>
        <v>1</v>
      </c>
      <c r="G36" s="3">
        <f t="shared" si="5"/>
        <v>1</v>
      </c>
      <c r="H36" s="3">
        <f t="shared" si="6"/>
        <v>1</v>
      </c>
      <c r="I36" s="3">
        <f t="shared" si="7"/>
        <v>1</v>
      </c>
      <c r="J36" s="3">
        <f t="shared" si="8"/>
        <v>1</v>
      </c>
      <c r="K36" s="3">
        <f t="shared" si="9"/>
        <v>1</v>
      </c>
      <c r="L36" s="3">
        <f t="shared" si="10"/>
        <v>1</v>
      </c>
      <c r="M36" s="3">
        <f t="shared" si="11"/>
        <v>1</v>
      </c>
      <c r="N36" s="3">
        <f t="shared" si="12"/>
        <v>1</v>
      </c>
      <c r="O36" s="3">
        <f t="shared" si="13"/>
        <v>1</v>
      </c>
      <c r="P36" s="3">
        <f t="shared" si="14"/>
        <v>1</v>
      </c>
      <c r="Q36" s="3">
        <f t="shared" si="15"/>
        <v>1</v>
      </c>
      <c r="R36" s="3">
        <f t="shared" si="16"/>
        <v>1</v>
      </c>
      <c r="S36" s="10">
        <f t="shared" si="17"/>
        <v>0</v>
      </c>
      <c r="T36" s="9">
        <f t="shared" si="18"/>
        <v>0</v>
      </c>
      <c r="U36" s="9">
        <f t="shared" si="19"/>
        <v>0</v>
      </c>
      <c r="V36" s="9">
        <f t="shared" si="20"/>
        <v>0</v>
      </c>
      <c r="W36" s="9">
        <f t="shared" si="21"/>
        <v>0</v>
      </c>
      <c r="X36" s="9">
        <f t="shared" si="22"/>
        <v>0</v>
      </c>
      <c r="Y36" s="9">
        <f t="shared" si="23"/>
        <v>0</v>
      </c>
      <c r="Z36" s="9">
        <f t="shared" si="24"/>
        <v>0</v>
      </c>
      <c r="AA36" s="9">
        <f t="shared" si="25"/>
        <v>0</v>
      </c>
      <c r="AB36" s="9">
        <f t="shared" si="26"/>
        <v>0</v>
      </c>
      <c r="AC36" s="9">
        <f t="shared" si="27"/>
        <v>0</v>
      </c>
      <c r="AD36" s="9">
        <f t="shared" si="28"/>
        <v>0</v>
      </c>
      <c r="AE36" s="9">
        <f t="shared" si="29"/>
        <v>0</v>
      </c>
      <c r="AF36" s="9">
        <f t="shared" si="30"/>
        <v>0</v>
      </c>
      <c r="AG36" s="9">
        <f t="shared" si="31"/>
        <v>0</v>
      </c>
    </row>
    <row r="37" spans="1:33">
      <c r="A37" s="1">
        <f>Asset_Template!A35</f>
        <v>0</v>
      </c>
      <c r="B37" s="8">
        <f>'Asset-life cycle'!Q35</f>
        <v>0</v>
      </c>
      <c r="C37" s="8">
        <f>Asset_Template!I35</f>
        <v>0</v>
      </c>
      <c r="D37" s="3">
        <f t="shared" si="2"/>
        <v>1</v>
      </c>
      <c r="E37" s="3">
        <f t="shared" si="3"/>
        <v>1</v>
      </c>
      <c r="F37" s="3">
        <f t="shared" si="4"/>
        <v>1</v>
      </c>
      <c r="G37" s="3">
        <f t="shared" si="5"/>
        <v>1</v>
      </c>
      <c r="H37" s="3">
        <f t="shared" si="6"/>
        <v>1</v>
      </c>
      <c r="I37" s="3">
        <f t="shared" si="7"/>
        <v>1</v>
      </c>
      <c r="J37" s="3">
        <f t="shared" si="8"/>
        <v>1</v>
      </c>
      <c r="K37" s="3">
        <f t="shared" si="9"/>
        <v>1</v>
      </c>
      <c r="L37" s="3">
        <f t="shared" si="10"/>
        <v>1</v>
      </c>
      <c r="M37" s="3">
        <f t="shared" si="11"/>
        <v>1</v>
      </c>
      <c r="N37" s="3">
        <f t="shared" si="12"/>
        <v>1</v>
      </c>
      <c r="O37" s="3">
        <f t="shared" si="13"/>
        <v>1</v>
      </c>
      <c r="P37" s="3">
        <f t="shared" si="14"/>
        <v>1</v>
      </c>
      <c r="Q37" s="3">
        <f t="shared" si="15"/>
        <v>1</v>
      </c>
      <c r="R37" s="3">
        <f t="shared" si="16"/>
        <v>1</v>
      </c>
      <c r="S37" s="10">
        <f t="shared" si="17"/>
        <v>0</v>
      </c>
      <c r="T37" s="9">
        <f t="shared" si="18"/>
        <v>0</v>
      </c>
      <c r="U37" s="9">
        <f t="shared" si="19"/>
        <v>0</v>
      </c>
      <c r="V37" s="9">
        <f t="shared" si="20"/>
        <v>0</v>
      </c>
      <c r="W37" s="9">
        <f t="shared" si="21"/>
        <v>0</v>
      </c>
      <c r="X37" s="9">
        <f t="shared" si="22"/>
        <v>0</v>
      </c>
      <c r="Y37" s="9">
        <f t="shared" si="23"/>
        <v>0</v>
      </c>
      <c r="Z37" s="9">
        <f t="shared" si="24"/>
        <v>0</v>
      </c>
      <c r="AA37" s="9">
        <f t="shared" si="25"/>
        <v>0</v>
      </c>
      <c r="AB37" s="9">
        <f t="shared" si="26"/>
        <v>0</v>
      </c>
      <c r="AC37" s="9">
        <f t="shared" si="27"/>
        <v>0</v>
      </c>
      <c r="AD37" s="9">
        <f t="shared" si="28"/>
        <v>0</v>
      </c>
      <c r="AE37" s="9">
        <f t="shared" si="29"/>
        <v>0</v>
      </c>
      <c r="AF37" s="9">
        <f t="shared" si="30"/>
        <v>0</v>
      </c>
      <c r="AG37" s="9">
        <f t="shared" si="31"/>
        <v>0</v>
      </c>
    </row>
    <row r="38" spans="1:33">
      <c r="A38" s="1">
        <f>Asset_Template!A36</f>
        <v>0</v>
      </c>
      <c r="B38" s="8">
        <f>'Asset-life cycle'!Q36</f>
        <v>0</v>
      </c>
      <c r="C38" s="8">
        <f>Asset_Template!I36</f>
        <v>0</v>
      </c>
      <c r="D38" s="3">
        <f t="shared" si="2"/>
        <v>1</v>
      </c>
      <c r="E38" s="3">
        <f t="shared" si="3"/>
        <v>1</v>
      </c>
      <c r="F38" s="3">
        <f t="shared" si="4"/>
        <v>1</v>
      </c>
      <c r="G38" s="3">
        <f t="shared" si="5"/>
        <v>1</v>
      </c>
      <c r="H38" s="3">
        <f t="shared" si="6"/>
        <v>1</v>
      </c>
      <c r="I38" s="3">
        <f t="shared" si="7"/>
        <v>1</v>
      </c>
      <c r="J38" s="3">
        <f t="shared" si="8"/>
        <v>1</v>
      </c>
      <c r="K38" s="3">
        <f t="shared" si="9"/>
        <v>1</v>
      </c>
      <c r="L38" s="3">
        <f t="shared" si="10"/>
        <v>1</v>
      </c>
      <c r="M38" s="3">
        <f t="shared" si="11"/>
        <v>1</v>
      </c>
      <c r="N38" s="3">
        <f t="shared" si="12"/>
        <v>1</v>
      </c>
      <c r="O38" s="3">
        <f t="shared" si="13"/>
        <v>1</v>
      </c>
      <c r="P38" s="3">
        <f t="shared" si="14"/>
        <v>1</v>
      </c>
      <c r="Q38" s="3">
        <f t="shared" si="15"/>
        <v>1</v>
      </c>
      <c r="R38" s="3">
        <f t="shared" si="16"/>
        <v>1</v>
      </c>
      <c r="S38" s="10">
        <f t="shared" si="17"/>
        <v>0</v>
      </c>
      <c r="T38" s="9">
        <f t="shared" si="18"/>
        <v>0</v>
      </c>
      <c r="U38" s="9">
        <f t="shared" si="19"/>
        <v>0</v>
      </c>
      <c r="V38" s="9">
        <f t="shared" si="20"/>
        <v>0</v>
      </c>
      <c r="W38" s="9">
        <f t="shared" si="21"/>
        <v>0</v>
      </c>
      <c r="X38" s="9">
        <f t="shared" si="22"/>
        <v>0</v>
      </c>
      <c r="Y38" s="9">
        <f t="shared" si="23"/>
        <v>0</v>
      </c>
      <c r="Z38" s="9">
        <f t="shared" si="24"/>
        <v>0</v>
      </c>
      <c r="AA38" s="9">
        <f t="shared" si="25"/>
        <v>0</v>
      </c>
      <c r="AB38" s="9">
        <f t="shared" si="26"/>
        <v>0</v>
      </c>
      <c r="AC38" s="9">
        <f t="shared" si="27"/>
        <v>0</v>
      </c>
      <c r="AD38" s="9">
        <f t="shared" si="28"/>
        <v>0</v>
      </c>
      <c r="AE38" s="9">
        <f t="shared" si="29"/>
        <v>0</v>
      </c>
      <c r="AF38" s="9">
        <f t="shared" si="30"/>
        <v>0</v>
      </c>
      <c r="AG38" s="9">
        <f t="shared" si="31"/>
        <v>0</v>
      </c>
    </row>
    <row r="39" spans="1:33">
      <c r="A39" s="1">
        <f>Asset_Template!A37</f>
        <v>0</v>
      </c>
      <c r="B39" s="8">
        <f>'Asset-life cycle'!Q37</f>
        <v>0</v>
      </c>
      <c r="C39" s="8">
        <f>Asset_Template!I37</f>
        <v>0</v>
      </c>
      <c r="D39" s="3">
        <f t="shared" si="2"/>
        <v>1</v>
      </c>
      <c r="E39" s="3">
        <f t="shared" si="3"/>
        <v>1</v>
      </c>
      <c r="F39" s="3">
        <f t="shared" si="4"/>
        <v>1</v>
      </c>
      <c r="G39" s="3">
        <f t="shared" si="5"/>
        <v>1</v>
      </c>
      <c r="H39" s="3">
        <f t="shared" si="6"/>
        <v>1</v>
      </c>
      <c r="I39" s="3">
        <f t="shared" si="7"/>
        <v>1</v>
      </c>
      <c r="J39" s="3">
        <f t="shared" si="8"/>
        <v>1</v>
      </c>
      <c r="K39" s="3">
        <f t="shared" si="9"/>
        <v>1</v>
      </c>
      <c r="L39" s="3">
        <f t="shared" si="10"/>
        <v>1</v>
      </c>
      <c r="M39" s="3">
        <f t="shared" si="11"/>
        <v>1</v>
      </c>
      <c r="N39" s="3">
        <f t="shared" si="12"/>
        <v>1</v>
      </c>
      <c r="O39" s="3">
        <f t="shared" si="13"/>
        <v>1</v>
      </c>
      <c r="P39" s="3">
        <f t="shared" si="14"/>
        <v>1</v>
      </c>
      <c r="Q39" s="3">
        <f t="shared" si="15"/>
        <v>1</v>
      </c>
      <c r="R39" s="3">
        <f t="shared" si="16"/>
        <v>1</v>
      </c>
      <c r="S39" s="10">
        <f t="shared" si="17"/>
        <v>0</v>
      </c>
      <c r="T39" s="9">
        <f t="shared" si="18"/>
        <v>0</v>
      </c>
      <c r="U39" s="9">
        <f t="shared" si="19"/>
        <v>0</v>
      </c>
      <c r="V39" s="9">
        <f t="shared" si="20"/>
        <v>0</v>
      </c>
      <c r="W39" s="9">
        <f t="shared" si="21"/>
        <v>0</v>
      </c>
      <c r="X39" s="9">
        <f t="shared" si="22"/>
        <v>0</v>
      </c>
      <c r="Y39" s="9">
        <f t="shared" si="23"/>
        <v>0</v>
      </c>
      <c r="Z39" s="9">
        <f t="shared" si="24"/>
        <v>0</v>
      </c>
      <c r="AA39" s="9">
        <f t="shared" si="25"/>
        <v>0</v>
      </c>
      <c r="AB39" s="9">
        <f t="shared" si="26"/>
        <v>0</v>
      </c>
      <c r="AC39" s="9">
        <f t="shared" si="27"/>
        <v>0</v>
      </c>
      <c r="AD39" s="9">
        <f t="shared" si="28"/>
        <v>0</v>
      </c>
      <c r="AE39" s="9">
        <f t="shared" si="29"/>
        <v>0</v>
      </c>
      <c r="AF39" s="9">
        <f t="shared" si="30"/>
        <v>0</v>
      </c>
      <c r="AG39" s="9">
        <f t="shared" si="31"/>
        <v>0</v>
      </c>
    </row>
    <row r="40" spans="1:33">
      <c r="A40" s="1">
        <f>Asset_Template!A38</f>
        <v>0</v>
      </c>
      <c r="B40" s="8">
        <f>'Asset-life cycle'!Q38</f>
        <v>0</v>
      </c>
      <c r="C40" s="8">
        <f>Asset_Template!I38</f>
        <v>0</v>
      </c>
      <c r="D40" s="3">
        <f t="shared" si="2"/>
        <v>1</v>
      </c>
      <c r="E40" s="3">
        <f t="shared" si="3"/>
        <v>1</v>
      </c>
      <c r="F40" s="3">
        <f t="shared" si="4"/>
        <v>1</v>
      </c>
      <c r="G40" s="3">
        <f t="shared" si="5"/>
        <v>1</v>
      </c>
      <c r="H40" s="3">
        <f t="shared" si="6"/>
        <v>1</v>
      </c>
      <c r="I40" s="3">
        <f t="shared" si="7"/>
        <v>1</v>
      </c>
      <c r="J40" s="3">
        <f t="shared" si="8"/>
        <v>1</v>
      </c>
      <c r="K40" s="3">
        <f t="shared" si="9"/>
        <v>1</v>
      </c>
      <c r="L40" s="3">
        <f t="shared" si="10"/>
        <v>1</v>
      </c>
      <c r="M40" s="3">
        <f t="shared" si="11"/>
        <v>1</v>
      </c>
      <c r="N40" s="3">
        <f t="shared" si="12"/>
        <v>1</v>
      </c>
      <c r="O40" s="3">
        <f t="shared" si="13"/>
        <v>1</v>
      </c>
      <c r="P40" s="3">
        <f t="shared" si="14"/>
        <v>1</v>
      </c>
      <c r="Q40" s="3">
        <f t="shared" si="15"/>
        <v>1</v>
      </c>
      <c r="R40" s="3">
        <f t="shared" si="16"/>
        <v>1</v>
      </c>
      <c r="S40" s="10">
        <f t="shared" si="17"/>
        <v>0</v>
      </c>
      <c r="T40" s="9">
        <f t="shared" si="18"/>
        <v>0</v>
      </c>
      <c r="U40" s="9">
        <f t="shared" si="19"/>
        <v>0</v>
      </c>
      <c r="V40" s="9">
        <f t="shared" si="20"/>
        <v>0</v>
      </c>
      <c r="W40" s="9">
        <f t="shared" si="21"/>
        <v>0</v>
      </c>
      <c r="X40" s="9">
        <f t="shared" si="22"/>
        <v>0</v>
      </c>
      <c r="Y40" s="9">
        <f t="shared" si="23"/>
        <v>0</v>
      </c>
      <c r="Z40" s="9">
        <f t="shared" si="24"/>
        <v>0</v>
      </c>
      <c r="AA40" s="9">
        <f t="shared" si="25"/>
        <v>0</v>
      </c>
      <c r="AB40" s="9">
        <f t="shared" si="26"/>
        <v>0</v>
      </c>
      <c r="AC40" s="9">
        <f t="shared" si="27"/>
        <v>0</v>
      </c>
      <c r="AD40" s="9">
        <f t="shared" si="28"/>
        <v>0</v>
      </c>
      <c r="AE40" s="9">
        <f t="shared" si="29"/>
        <v>0</v>
      </c>
      <c r="AF40" s="9">
        <f t="shared" si="30"/>
        <v>0</v>
      </c>
      <c r="AG40" s="9">
        <f t="shared" si="31"/>
        <v>0</v>
      </c>
    </row>
    <row r="41" spans="1:33">
      <c r="A41" s="1">
        <f>Asset_Template!A39</f>
        <v>0</v>
      </c>
      <c r="B41" s="8">
        <f>'Asset-life cycle'!Q39</f>
        <v>0</v>
      </c>
      <c r="C41" s="8">
        <f>Asset_Template!I39</f>
        <v>0</v>
      </c>
      <c r="D41" s="3">
        <f t="shared" si="2"/>
        <v>1</v>
      </c>
      <c r="E41" s="3">
        <f t="shared" si="3"/>
        <v>1</v>
      </c>
      <c r="F41" s="3">
        <f t="shared" si="4"/>
        <v>1</v>
      </c>
      <c r="G41" s="3">
        <f t="shared" si="5"/>
        <v>1</v>
      </c>
      <c r="H41" s="3">
        <f t="shared" si="6"/>
        <v>1</v>
      </c>
      <c r="I41" s="3">
        <f t="shared" si="7"/>
        <v>1</v>
      </c>
      <c r="J41" s="3">
        <f t="shared" si="8"/>
        <v>1</v>
      </c>
      <c r="K41" s="3">
        <f t="shared" si="9"/>
        <v>1</v>
      </c>
      <c r="L41" s="3">
        <f t="shared" si="10"/>
        <v>1</v>
      </c>
      <c r="M41" s="3">
        <f t="shared" si="11"/>
        <v>1</v>
      </c>
      <c r="N41" s="3">
        <f t="shared" si="12"/>
        <v>1</v>
      </c>
      <c r="O41" s="3">
        <f t="shared" si="13"/>
        <v>1</v>
      </c>
      <c r="P41" s="3">
        <f t="shared" si="14"/>
        <v>1</v>
      </c>
      <c r="Q41" s="3">
        <f t="shared" si="15"/>
        <v>1</v>
      </c>
      <c r="R41" s="3">
        <f t="shared" si="16"/>
        <v>1</v>
      </c>
      <c r="S41" s="10">
        <f t="shared" si="17"/>
        <v>0</v>
      </c>
      <c r="T41" s="9">
        <f t="shared" si="18"/>
        <v>0</v>
      </c>
      <c r="U41" s="9">
        <f t="shared" si="19"/>
        <v>0</v>
      </c>
      <c r="V41" s="9">
        <f t="shared" si="20"/>
        <v>0</v>
      </c>
      <c r="W41" s="9">
        <f t="shared" si="21"/>
        <v>0</v>
      </c>
      <c r="X41" s="9">
        <f t="shared" si="22"/>
        <v>0</v>
      </c>
      <c r="Y41" s="9">
        <f t="shared" si="23"/>
        <v>0</v>
      </c>
      <c r="Z41" s="9">
        <f t="shared" si="24"/>
        <v>0</v>
      </c>
      <c r="AA41" s="9">
        <f t="shared" si="25"/>
        <v>0</v>
      </c>
      <c r="AB41" s="9">
        <f t="shared" si="26"/>
        <v>0</v>
      </c>
      <c r="AC41" s="9">
        <f t="shared" si="27"/>
        <v>0</v>
      </c>
      <c r="AD41" s="9">
        <f t="shared" si="28"/>
        <v>0</v>
      </c>
      <c r="AE41" s="9">
        <f t="shared" si="29"/>
        <v>0</v>
      </c>
      <c r="AF41" s="9">
        <f t="shared" si="30"/>
        <v>0</v>
      </c>
      <c r="AG41" s="9">
        <f t="shared" si="31"/>
        <v>0</v>
      </c>
    </row>
    <row r="42" spans="1:33">
      <c r="A42" s="1">
        <f>Asset_Template!A40</f>
        <v>0</v>
      </c>
      <c r="B42" s="8">
        <f>'Asset-life cycle'!Q40</f>
        <v>0</v>
      </c>
      <c r="C42" s="8">
        <f>Asset_Template!I40</f>
        <v>0</v>
      </c>
      <c r="D42" s="3">
        <f t="shared" si="2"/>
        <v>1</v>
      </c>
      <c r="E42" s="3">
        <f t="shared" si="3"/>
        <v>1</v>
      </c>
      <c r="F42" s="3">
        <f t="shared" si="4"/>
        <v>1</v>
      </c>
      <c r="G42" s="3">
        <f t="shared" si="5"/>
        <v>1</v>
      </c>
      <c r="H42" s="3">
        <f t="shared" si="6"/>
        <v>1</v>
      </c>
      <c r="I42" s="3">
        <f t="shared" si="7"/>
        <v>1</v>
      </c>
      <c r="J42" s="3">
        <f t="shared" si="8"/>
        <v>1</v>
      </c>
      <c r="K42" s="3">
        <f t="shared" si="9"/>
        <v>1</v>
      </c>
      <c r="L42" s="3">
        <f t="shared" si="10"/>
        <v>1</v>
      </c>
      <c r="M42" s="3">
        <f t="shared" si="11"/>
        <v>1</v>
      </c>
      <c r="N42" s="3">
        <f t="shared" si="12"/>
        <v>1</v>
      </c>
      <c r="O42" s="3">
        <f t="shared" si="13"/>
        <v>1</v>
      </c>
      <c r="P42" s="3">
        <f t="shared" si="14"/>
        <v>1</v>
      </c>
      <c r="Q42" s="3">
        <f t="shared" si="15"/>
        <v>1</v>
      </c>
      <c r="R42" s="3">
        <f t="shared" si="16"/>
        <v>1</v>
      </c>
      <c r="S42" s="10">
        <f t="shared" si="17"/>
        <v>0</v>
      </c>
      <c r="T42" s="9">
        <f t="shared" si="18"/>
        <v>0</v>
      </c>
      <c r="U42" s="9">
        <f t="shared" si="19"/>
        <v>0</v>
      </c>
      <c r="V42" s="9">
        <f t="shared" si="20"/>
        <v>0</v>
      </c>
      <c r="W42" s="9">
        <f t="shared" si="21"/>
        <v>0</v>
      </c>
      <c r="X42" s="9">
        <f t="shared" si="22"/>
        <v>0</v>
      </c>
      <c r="Y42" s="9">
        <f t="shared" si="23"/>
        <v>0</v>
      </c>
      <c r="Z42" s="9">
        <f t="shared" si="24"/>
        <v>0</v>
      </c>
      <c r="AA42" s="9">
        <f t="shared" si="25"/>
        <v>0</v>
      </c>
      <c r="AB42" s="9">
        <f t="shared" si="26"/>
        <v>0</v>
      </c>
      <c r="AC42" s="9">
        <f t="shared" si="27"/>
        <v>0</v>
      </c>
      <c r="AD42" s="9">
        <f t="shared" si="28"/>
        <v>0</v>
      </c>
      <c r="AE42" s="9">
        <f t="shared" si="29"/>
        <v>0</v>
      </c>
      <c r="AF42" s="9">
        <f t="shared" si="30"/>
        <v>0</v>
      </c>
      <c r="AG42" s="9">
        <f t="shared" si="31"/>
        <v>0</v>
      </c>
    </row>
    <row r="43" spans="1:33">
      <c r="A43" s="1">
        <f>Asset_Template!A41</f>
        <v>0</v>
      </c>
      <c r="B43" s="8">
        <f>'Asset-life cycle'!Q41</f>
        <v>0</v>
      </c>
      <c r="C43" s="8">
        <f>Asset_Template!I41</f>
        <v>0</v>
      </c>
      <c r="D43" s="3">
        <f t="shared" si="2"/>
        <v>1</v>
      </c>
      <c r="E43" s="3">
        <f t="shared" si="3"/>
        <v>1</v>
      </c>
      <c r="F43" s="3">
        <f t="shared" si="4"/>
        <v>1</v>
      </c>
      <c r="G43" s="3">
        <f t="shared" si="5"/>
        <v>1</v>
      </c>
      <c r="H43" s="3">
        <f t="shared" si="6"/>
        <v>1</v>
      </c>
      <c r="I43" s="3">
        <f t="shared" si="7"/>
        <v>1</v>
      </c>
      <c r="J43" s="3">
        <f t="shared" si="8"/>
        <v>1</v>
      </c>
      <c r="K43" s="3">
        <f t="shared" si="9"/>
        <v>1</v>
      </c>
      <c r="L43" s="3">
        <f t="shared" si="10"/>
        <v>1</v>
      </c>
      <c r="M43" s="3">
        <f t="shared" si="11"/>
        <v>1</v>
      </c>
      <c r="N43" s="3">
        <f t="shared" si="12"/>
        <v>1</v>
      </c>
      <c r="O43" s="3">
        <f t="shared" si="13"/>
        <v>1</v>
      </c>
      <c r="P43" s="3">
        <f t="shared" si="14"/>
        <v>1</v>
      </c>
      <c r="Q43" s="3">
        <f t="shared" si="15"/>
        <v>1</v>
      </c>
      <c r="R43" s="3">
        <f t="shared" si="16"/>
        <v>1</v>
      </c>
      <c r="S43" s="10">
        <f t="shared" si="17"/>
        <v>0</v>
      </c>
      <c r="T43" s="9">
        <f t="shared" si="18"/>
        <v>0</v>
      </c>
      <c r="U43" s="9">
        <f t="shared" si="19"/>
        <v>0</v>
      </c>
      <c r="V43" s="9">
        <f t="shared" si="20"/>
        <v>0</v>
      </c>
      <c r="W43" s="9">
        <f t="shared" si="21"/>
        <v>0</v>
      </c>
      <c r="X43" s="9">
        <f t="shared" si="22"/>
        <v>0</v>
      </c>
      <c r="Y43" s="9">
        <f t="shared" si="23"/>
        <v>0</v>
      </c>
      <c r="Z43" s="9">
        <f t="shared" si="24"/>
        <v>0</v>
      </c>
      <c r="AA43" s="9">
        <f t="shared" si="25"/>
        <v>0</v>
      </c>
      <c r="AB43" s="9">
        <f t="shared" si="26"/>
        <v>0</v>
      </c>
      <c r="AC43" s="9">
        <f t="shared" si="27"/>
        <v>0</v>
      </c>
      <c r="AD43" s="9">
        <f t="shared" si="28"/>
        <v>0</v>
      </c>
      <c r="AE43" s="9">
        <f t="shared" si="29"/>
        <v>0</v>
      </c>
      <c r="AF43" s="9">
        <f t="shared" si="30"/>
        <v>0</v>
      </c>
      <c r="AG43" s="9">
        <f t="shared" si="31"/>
        <v>0</v>
      </c>
    </row>
    <row r="44" spans="1:33">
      <c r="A44" s="1">
        <f>Asset_Template!A42</f>
        <v>0</v>
      </c>
      <c r="B44" s="8">
        <f>'Asset-life cycle'!Q42</f>
        <v>0</v>
      </c>
      <c r="C44" s="8">
        <f>Asset_Template!I42</f>
        <v>0</v>
      </c>
      <c r="D44" s="3">
        <f t="shared" si="2"/>
        <v>1</v>
      </c>
      <c r="E44" s="3">
        <f t="shared" si="3"/>
        <v>1</v>
      </c>
      <c r="F44" s="3">
        <f t="shared" si="4"/>
        <v>1</v>
      </c>
      <c r="G44" s="3">
        <f t="shared" si="5"/>
        <v>1</v>
      </c>
      <c r="H44" s="3">
        <f t="shared" si="6"/>
        <v>1</v>
      </c>
      <c r="I44" s="3">
        <f t="shared" si="7"/>
        <v>1</v>
      </c>
      <c r="J44" s="3">
        <f t="shared" si="8"/>
        <v>1</v>
      </c>
      <c r="K44" s="3">
        <f t="shared" si="9"/>
        <v>1</v>
      </c>
      <c r="L44" s="3">
        <f t="shared" si="10"/>
        <v>1</v>
      </c>
      <c r="M44" s="3">
        <f t="shared" si="11"/>
        <v>1</v>
      </c>
      <c r="N44" s="3">
        <f t="shared" si="12"/>
        <v>1</v>
      </c>
      <c r="O44" s="3">
        <f t="shared" si="13"/>
        <v>1</v>
      </c>
      <c r="P44" s="3">
        <f t="shared" si="14"/>
        <v>1</v>
      </c>
      <c r="Q44" s="3">
        <f t="shared" si="15"/>
        <v>1</v>
      </c>
      <c r="R44" s="3">
        <f t="shared" si="16"/>
        <v>1</v>
      </c>
      <c r="S44" s="10">
        <f t="shared" si="17"/>
        <v>0</v>
      </c>
      <c r="T44" s="9">
        <f t="shared" si="18"/>
        <v>0</v>
      </c>
      <c r="U44" s="9">
        <f t="shared" si="19"/>
        <v>0</v>
      </c>
      <c r="V44" s="9">
        <f t="shared" si="20"/>
        <v>0</v>
      </c>
      <c r="W44" s="9">
        <f t="shared" si="21"/>
        <v>0</v>
      </c>
      <c r="X44" s="9">
        <f t="shared" si="22"/>
        <v>0</v>
      </c>
      <c r="Y44" s="9">
        <f t="shared" si="23"/>
        <v>0</v>
      </c>
      <c r="Z44" s="9">
        <f t="shared" si="24"/>
        <v>0</v>
      </c>
      <c r="AA44" s="9">
        <f t="shared" si="25"/>
        <v>0</v>
      </c>
      <c r="AB44" s="9">
        <f t="shared" si="26"/>
        <v>0</v>
      </c>
      <c r="AC44" s="9">
        <f t="shared" si="27"/>
        <v>0</v>
      </c>
      <c r="AD44" s="9">
        <f t="shared" si="28"/>
        <v>0</v>
      </c>
      <c r="AE44" s="9">
        <f t="shared" si="29"/>
        <v>0</v>
      </c>
      <c r="AF44" s="9">
        <f t="shared" si="30"/>
        <v>0</v>
      </c>
      <c r="AG44" s="9">
        <f t="shared" si="31"/>
        <v>0</v>
      </c>
    </row>
    <row r="45" spans="1:33">
      <c r="A45" s="1">
        <f>Asset_Template!A43</f>
        <v>0</v>
      </c>
      <c r="B45" s="8">
        <f>'Asset-life cycle'!Q43</f>
        <v>0</v>
      </c>
      <c r="C45" s="8">
        <f>Asset_Template!I43</f>
        <v>0</v>
      </c>
      <c r="D45" s="3">
        <f t="shared" si="2"/>
        <v>1</v>
      </c>
      <c r="E45" s="3">
        <f t="shared" si="3"/>
        <v>1</v>
      </c>
      <c r="F45" s="3">
        <f t="shared" si="4"/>
        <v>1</v>
      </c>
      <c r="G45" s="3">
        <f t="shared" si="5"/>
        <v>1</v>
      </c>
      <c r="H45" s="3">
        <f t="shared" si="6"/>
        <v>1</v>
      </c>
      <c r="I45" s="3">
        <f t="shared" si="7"/>
        <v>1</v>
      </c>
      <c r="J45" s="3">
        <f t="shared" si="8"/>
        <v>1</v>
      </c>
      <c r="K45" s="3">
        <f t="shared" si="9"/>
        <v>1</v>
      </c>
      <c r="L45" s="3">
        <f t="shared" si="10"/>
        <v>1</v>
      </c>
      <c r="M45" s="3">
        <f t="shared" si="11"/>
        <v>1</v>
      </c>
      <c r="N45" s="3">
        <f t="shared" si="12"/>
        <v>1</v>
      </c>
      <c r="O45" s="3">
        <f t="shared" si="13"/>
        <v>1</v>
      </c>
      <c r="P45" s="3">
        <f t="shared" si="14"/>
        <v>1</v>
      </c>
      <c r="Q45" s="3">
        <f t="shared" si="15"/>
        <v>1</v>
      </c>
      <c r="R45" s="3">
        <f t="shared" si="16"/>
        <v>1</v>
      </c>
      <c r="S45" s="10">
        <f t="shared" si="17"/>
        <v>0</v>
      </c>
      <c r="T45" s="9">
        <f t="shared" si="18"/>
        <v>0</v>
      </c>
      <c r="U45" s="9">
        <f t="shared" si="19"/>
        <v>0</v>
      </c>
      <c r="V45" s="9">
        <f t="shared" si="20"/>
        <v>0</v>
      </c>
      <c r="W45" s="9">
        <f t="shared" si="21"/>
        <v>0</v>
      </c>
      <c r="X45" s="9">
        <f t="shared" si="22"/>
        <v>0</v>
      </c>
      <c r="Y45" s="9">
        <f t="shared" si="23"/>
        <v>0</v>
      </c>
      <c r="Z45" s="9">
        <f t="shared" si="24"/>
        <v>0</v>
      </c>
      <c r="AA45" s="9">
        <f t="shared" si="25"/>
        <v>0</v>
      </c>
      <c r="AB45" s="9">
        <f t="shared" si="26"/>
        <v>0</v>
      </c>
      <c r="AC45" s="9">
        <f t="shared" si="27"/>
        <v>0</v>
      </c>
      <c r="AD45" s="9">
        <f t="shared" si="28"/>
        <v>0</v>
      </c>
      <c r="AE45" s="9">
        <f t="shared" si="29"/>
        <v>0</v>
      </c>
      <c r="AF45" s="9">
        <f t="shared" si="30"/>
        <v>0</v>
      </c>
      <c r="AG45" s="9">
        <f t="shared" si="31"/>
        <v>0</v>
      </c>
    </row>
    <row r="46" spans="1:33">
      <c r="A46" s="1">
        <f>Asset_Template!A44</f>
        <v>0</v>
      </c>
      <c r="B46" s="8">
        <f>'Asset-life cycle'!Q44</f>
        <v>0</v>
      </c>
      <c r="C46" s="8">
        <f>Asset_Template!I44</f>
        <v>0</v>
      </c>
      <c r="D46" s="3">
        <f t="shared" si="2"/>
        <v>1</v>
      </c>
      <c r="E46" s="3">
        <f t="shared" si="3"/>
        <v>1</v>
      </c>
      <c r="F46" s="3">
        <f t="shared" si="4"/>
        <v>1</v>
      </c>
      <c r="G46" s="3">
        <f t="shared" si="5"/>
        <v>1</v>
      </c>
      <c r="H46" s="3">
        <f t="shared" si="6"/>
        <v>1</v>
      </c>
      <c r="I46" s="3">
        <f t="shared" si="7"/>
        <v>1</v>
      </c>
      <c r="J46" s="3">
        <f t="shared" si="8"/>
        <v>1</v>
      </c>
      <c r="K46" s="3">
        <f t="shared" si="9"/>
        <v>1</v>
      </c>
      <c r="L46" s="3">
        <f t="shared" si="10"/>
        <v>1</v>
      </c>
      <c r="M46" s="3">
        <f t="shared" si="11"/>
        <v>1</v>
      </c>
      <c r="N46" s="3">
        <f t="shared" si="12"/>
        <v>1</v>
      </c>
      <c r="O46" s="3">
        <f t="shared" si="13"/>
        <v>1</v>
      </c>
      <c r="P46" s="3">
        <f t="shared" si="14"/>
        <v>1</v>
      </c>
      <c r="Q46" s="3">
        <f t="shared" si="15"/>
        <v>1</v>
      </c>
      <c r="R46" s="3">
        <f t="shared" si="16"/>
        <v>1</v>
      </c>
      <c r="S46" s="10">
        <f t="shared" si="17"/>
        <v>0</v>
      </c>
      <c r="T46" s="9">
        <f t="shared" si="18"/>
        <v>0</v>
      </c>
      <c r="U46" s="9">
        <f t="shared" si="19"/>
        <v>0</v>
      </c>
      <c r="V46" s="9">
        <f t="shared" si="20"/>
        <v>0</v>
      </c>
      <c r="W46" s="9">
        <f t="shared" si="21"/>
        <v>0</v>
      </c>
      <c r="X46" s="9">
        <f t="shared" si="22"/>
        <v>0</v>
      </c>
      <c r="Y46" s="9">
        <f t="shared" si="23"/>
        <v>0</v>
      </c>
      <c r="Z46" s="9">
        <f t="shared" si="24"/>
        <v>0</v>
      </c>
      <c r="AA46" s="9">
        <f t="shared" si="25"/>
        <v>0</v>
      </c>
      <c r="AB46" s="9">
        <f t="shared" si="26"/>
        <v>0</v>
      </c>
      <c r="AC46" s="9">
        <f t="shared" si="27"/>
        <v>0</v>
      </c>
      <c r="AD46" s="9">
        <f t="shared" si="28"/>
        <v>0</v>
      </c>
      <c r="AE46" s="9">
        <f t="shared" si="29"/>
        <v>0</v>
      </c>
      <c r="AF46" s="9">
        <f t="shared" si="30"/>
        <v>0</v>
      </c>
      <c r="AG46" s="9">
        <f t="shared" si="31"/>
        <v>0</v>
      </c>
    </row>
    <row r="47" spans="1:33">
      <c r="A47" s="1">
        <f>Asset_Template!A45</f>
        <v>0</v>
      </c>
      <c r="B47" s="8">
        <f>'Asset-life cycle'!Q45</f>
        <v>0</v>
      </c>
      <c r="C47" s="8">
        <f>Asset_Template!I45</f>
        <v>0</v>
      </c>
      <c r="D47" s="3">
        <f t="shared" si="2"/>
        <v>1</v>
      </c>
      <c r="E47" s="3">
        <f t="shared" si="3"/>
        <v>1</v>
      </c>
      <c r="F47" s="3">
        <f t="shared" si="4"/>
        <v>1</v>
      </c>
      <c r="G47" s="3">
        <f t="shared" si="5"/>
        <v>1</v>
      </c>
      <c r="H47" s="3">
        <f t="shared" si="6"/>
        <v>1</v>
      </c>
      <c r="I47" s="3">
        <f t="shared" si="7"/>
        <v>1</v>
      </c>
      <c r="J47" s="3">
        <f t="shared" si="8"/>
        <v>1</v>
      </c>
      <c r="K47" s="3">
        <f t="shared" si="9"/>
        <v>1</v>
      </c>
      <c r="L47" s="3">
        <f t="shared" si="10"/>
        <v>1</v>
      </c>
      <c r="M47" s="3">
        <f t="shared" si="11"/>
        <v>1</v>
      </c>
      <c r="N47" s="3">
        <f t="shared" si="12"/>
        <v>1</v>
      </c>
      <c r="O47" s="3">
        <f t="shared" si="13"/>
        <v>1</v>
      </c>
      <c r="P47" s="3">
        <f t="shared" si="14"/>
        <v>1</v>
      </c>
      <c r="Q47" s="3">
        <f t="shared" si="15"/>
        <v>1</v>
      </c>
      <c r="R47" s="3">
        <f t="shared" si="16"/>
        <v>1</v>
      </c>
      <c r="S47" s="10">
        <f t="shared" si="17"/>
        <v>0</v>
      </c>
      <c r="T47" s="9">
        <f t="shared" si="18"/>
        <v>0</v>
      </c>
      <c r="U47" s="9">
        <f t="shared" si="19"/>
        <v>0</v>
      </c>
      <c r="V47" s="9">
        <f t="shared" si="20"/>
        <v>0</v>
      </c>
      <c r="W47" s="9">
        <f t="shared" si="21"/>
        <v>0</v>
      </c>
      <c r="X47" s="9">
        <f t="shared" si="22"/>
        <v>0</v>
      </c>
      <c r="Y47" s="9">
        <f t="shared" si="23"/>
        <v>0</v>
      </c>
      <c r="Z47" s="9">
        <f t="shared" si="24"/>
        <v>0</v>
      </c>
      <c r="AA47" s="9">
        <f t="shared" si="25"/>
        <v>0</v>
      </c>
      <c r="AB47" s="9">
        <f t="shared" si="26"/>
        <v>0</v>
      </c>
      <c r="AC47" s="9">
        <f t="shared" si="27"/>
        <v>0</v>
      </c>
      <c r="AD47" s="9">
        <f t="shared" si="28"/>
        <v>0</v>
      </c>
      <c r="AE47" s="9">
        <f t="shared" si="29"/>
        <v>0</v>
      </c>
      <c r="AF47" s="9">
        <f t="shared" si="30"/>
        <v>0</v>
      </c>
      <c r="AG47" s="9">
        <f t="shared" si="31"/>
        <v>0</v>
      </c>
    </row>
    <row r="48" spans="1:33">
      <c r="A48" s="1">
        <f>Asset_Template!A46</f>
        <v>0</v>
      </c>
      <c r="B48" s="8">
        <f>'Asset-life cycle'!Q46</f>
        <v>0</v>
      </c>
      <c r="C48" s="8">
        <f>Asset_Template!I46</f>
        <v>0</v>
      </c>
      <c r="D48" s="3">
        <f t="shared" si="2"/>
        <v>1</v>
      </c>
      <c r="E48" s="3">
        <f t="shared" si="3"/>
        <v>1</v>
      </c>
      <c r="F48" s="3">
        <f t="shared" si="4"/>
        <v>1</v>
      </c>
      <c r="G48" s="3">
        <f t="shared" si="5"/>
        <v>1</v>
      </c>
      <c r="H48" s="3">
        <f t="shared" si="6"/>
        <v>1</v>
      </c>
      <c r="I48" s="3">
        <f t="shared" si="7"/>
        <v>1</v>
      </c>
      <c r="J48" s="3">
        <f t="shared" si="8"/>
        <v>1</v>
      </c>
      <c r="K48" s="3">
        <f t="shared" si="9"/>
        <v>1</v>
      </c>
      <c r="L48" s="3">
        <f t="shared" si="10"/>
        <v>1</v>
      </c>
      <c r="M48" s="3">
        <f t="shared" si="11"/>
        <v>1</v>
      </c>
      <c r="N48" s="3">
        <f t="shared" si="12"/>
        <v>1</v>
      </c>
      <c r="O48" s="3">
        <f t="shared" si="13"/>
        <v>1</v>
      </c>
      <c r="P48" s="3">
        <f t="shared" si="14"/>
        <v>1</v>
      </c>
      <c r="Q48" s="3">
        <f t="shared" si="15"/>
        <v>1</v>
      </c>
      <c r="R48" s="3">
        <f t="shared" si="16"/>
        <v>1</v>
      </c>
      <c r="S48" s="10">
        <f t="shared" si="17"/>
        <v>0</v>
      </c>
      <c r="T48" s="9">
        <f t="shared" si="18"/>
        <v>0</v>
      </c>
      <c r="U48" s="9">
        <f t="shared" si="19"/>
        <v>0</v>
      </c>
      <c r="V48" s="9">
        <f t="shared" si="20"/>
        <v>0</v>
      </c>
      <c r="W48" s="9">
        <f t="shared" si="21"/>
        <v>0</v>
      </c>
      <c r="X48" s="9">
        <f t="shared" si="22"/>
        <v>0</v>
      </c>
      <c r="Y48" s="9">
        <f t="shared" si="23"/>
        <v>0</v>
      </c>
      <c r="Z48" s="9">
        <f t="shared" si="24"/>
        <v>0</v>
      </c>
      <c r="AA48" s="9">
        <f t="shared" si="25"/>
        <v>0</v>
      </c>
      <c r="AB48" s="9">
        <f t="shared" si="26"/>
        <v>0</v>
      </c>
      <c r="AC48" s="9">
        <f t="shared" si="27"/>
        <v>0</v>
      </c>
      <c r="AD48" s="9">
        <f t="shared" si="28"/>
        <v>0</v>
      </c>
      <c r="AE48" s="9">
        <f t="shared" si="29"/>
        <v>0</v>
      </c>
      <c r="AF48" s="9">
        <f t="shared" si="30"/>
        <v>0</v>
      </c>
      <c r="AG48" s="9">
        <f t="shared" si="31"/>
        <v>0</v>
      </c>
    </row>
    <row r="49" spans="1:33">
      <c r="A49" s="1">
        <f>Asset_Template!A47</f>
        <v>0</v>
      </c>
      <c r="B49" s="8">
        <f>'Asset-life cycle'!Q47</f>
        <v>0</v>
      </c>
      <c r="C49" s="8">
        <f>Asset_Template!I47</f>
        <v>0</v>
      </c>
      <c r="D49" s="3">
        <f t="shared" si="2"/>
        <v>1</v>
      </c>
      <c r="E49" s="3">
        <f t="shared" si="3"/>
        <v>1</v>
      </c>
      <c r="F49" s="3">
        <f t="shared" si="4"/>
        <v>1</v>
      </c>
      <c r="G49" s="3">
        <f t="shared" si="5"/>
        <v>1</v>
      </c>
      <c r="H49" s="3">
        <f t="shared" si="6"/>
        <v>1</v>
      </c>
      <c r="I49" s="3">
        <f t="shared" si="7"/>
        <v>1</v>
      </c>
      <c r="J49" s="3">
        <f t="shared" si="8"/>
        <v>1</v>
      </c>
      <c r="K49" s="3">
        <f t="shared" si="9"/>
        <v>1</v>
      </c>
      <c r="L49" s="3">
        <f t="shared" si="10"/>
        <v>1</v>
      </c>
      <c r="M49" s="3">
        <f t="shared" si="11"/>
        <v>1</v>
      </c>
      <c r="N49" s="3">
        <f t="shared" si="12"/>
        <v>1</v>
      </c>
      <c r="O49" s="3">
        <f t="shared" si="13"/>
        <v>1</v>
      </c>
      <c r="P49" s="3">
        <f t="shared" si="14"/>
        <v>1</v>
      </c>
      <c r="Q49" s="3">
        <f t="shared" si="15"/>
        <v>1</v>
      </c>
      <c r="R49" s="3">
        <f t="shared" si="16"/>
        <v>1</v>
      </c>
      <c r="S49" s="10">
        <f t="shared" si="17"/>
        <v>0</v>
      </c>
      <c r="T49" s="9">
        <f t="shared" si="18"/>
        <v>0</v>
      </c>
      <c r="U49" s="9">
        <f t="shared" si="19"/>
        <v>0</v>
      </c>
      <c r="V49" s="9">
        <f t="shared" si="20"/>
        <v>0</v>
      </c>
      <c r="W49" s="9">
        <f t="shared" si="21"/>
        <v>0</v>
      </c>
      <c r="X49" s="9">
        <f t="shared" si="22"/>
        <v>0</v>
      </c>
      <c r="Y49" s="9">
        <f t="shared" si="23"/>
        <v>0</v>
      </c>
      <c r="Z49" s="9">
        <f t="shared" si="24"/>
        <v>0</v>
      </c>
      <c r="AA49" s="9">
        <f t="shared" si="25"/>
        <v>0</v>
      </c>
      <c r="AB49" s="9">
        <f t="shared" si="26"/>
        <v>0</v>
      </c>
      <c r="AC49" s="9">
        <f t="shared" si="27"/>
        <v>0</v>
      </c>
      <c r="AD49" s="9">
        <f t="shared" si="28"/>
        <v>0</v>
      </c>
      <c r="AE49" s="9">
        <f t="shared" si="29"/>
        <v>0</v>
      </c>
      <c r="AF49" s="9">
        <f t="shared" si="30"/>
        <v>0</v>
      </c>
      <c r="AG49" s="9">
        <f t="shared" si="31"/>
        <v>0</v>
      </c>
    </row>
    <row r="50" spans="1:33">
      <c r="A50" s="1">
        <f>Asset_Template!A48</f>
        <v>0</v>
      </c>
      <c r="B50" s="8">
        <f>'Asset-life cycle'!Q48</f>
        <v>0</v>
      </c>
      <c r="C50" s="8">
        <f>Asset_Template!I48</f>
        <v>0</v>
      </c>
      <c r="D50" s="3">
        <f t="shared" si="2"/>
        <v>1</v>
      </c>
      <c r="E50" s="3">
        <f t="shared" si="3"/>
        <v>1</v>
      </c>
      <c r="F50" s="3">
        <f t="shared" si="4"/>
        <v>1</v>
      </c>
      <c r="G50" s="3">
        <f t="shared" si="5"/>
        <v>1</v>
      </c>
      <c r="H50" s="3">
        <f t="shared" si="6"/>
        <v>1</v>
      </c>
      <c r="I50" s="3">
        <f t="shared" si="7"/>
        <v>1</v>
      </c>
      <c r="J50" s="3">
        <f t="shared" si="8"/>
        <v>1</v>
      </c>
      <c r="K50" s="3">
        <f t="shared" si="9"/>
        <v>1</v>
      </c>
      <c r="L50" s="3">
        <f t="shared" si="10"/>
        <v>1</v>
      </c>
      <c r="M50" s="3">
        <f t="shared" si="11"/>
        <v>1</v>
      </c>
      <c r="N50" s="3">
        <f t="shared" si="12"/>
        <v>1</v>
      </c>
      <c r="O50" s="3">
        <f t="shared" si="13"/>
        <v>1</v>
      </c>
      <c r="P50" s="3">
        <f t="shared" si="14"/>
        <v>1</v>
      </c>
      <c r="Q50" s="3">
        <f t="shared" si="15"/>
        <v>1</v>
      </c>
      <c r="R50" s="3">
        <f t="shared" si="16"/>
        <v>1</v>
      </c>
      <c r="S50" s="10">
        <f t="shared" si="17"/>
        <v>0</v>
      </c>
      <c r="T50" s="9">
        <f t="shared" si="18"/>
        <v>0</v>
      </c>
      <c r="U50" s="9">
        <f t="shared" si="19"/>
        <v>0</v>
      </c>
      <c r="V50" s="9">
        <f t="shared" si="20"/>
        <v>0</v>
      </c>
      <c r="W50" s="9">
        <f t="shared" si="21"/>
        <v>0</v>
      </c>
      <c r="X50" s="9">
        <f t="shared" si="22"/>
        <v>0</v>
      </c>
      <c r="Y50" s="9">
        <f t="shared" si="23"/>
        <v>0</v>
      </c>
      <c r="Z50" s="9">
        <f t="shared" si="24"/>
        <v>0</v>
      </c>
      <c r="AA50" s="9">
        <f t="shared" si="25"/>
        <v>0</v>
      </c>
      <c r="AB50" s="9">
        <f t="shared" si="26"/>
        <v>0</v>
      </c>
      <c r="AC50" s="9">
        <f t="shared" si="27"/>
        <v>0</v>
      </c>
      <c r="AD50" s="9">
        <f t="shared" si="28"/>
        <v>0</v>
      </c>
      <c r="AE50" s="9">
        <f t="shared" si="29"/>
        <v>0</v>
      </c>
      <c r="AF50" s="9">
        <f t="shared" si="30"/>
        <v>0</v>
      </c>
      <c r="AG50" s="9">
        <f t="shared" si="31"/>
        <v>0</v>
      </c>
    </row>
    <row r="51" spans="1:33">
      <c r="A51" s="1">
        <f>Asset_Template!A49</f>
        <v>0</v>
      </c>
      <c r="B51" s="8">
        <f>'Asset-life cycle'!Q49</f>
        <v>0</v>
      </c>
      <c r="C51" s="8">
        <f>Asset_Template!I49</f>
        <v>0</v>
      </c>
      <c r="D51" s="3">
        <f t="shared" si="2"/>
        <v>1</v>
      </c>
      <c r="E51" s="3">
        <f t="shared" si="3"/>
        <v>1</v>
      </c>
      <c r="F51" s="3">
        <f t="shared" si="4"/>
        <v>1</v>
      </c>
      <c r="G51" s="3">
        <f t="shared" si="5"/>
        <v>1</v>
      </c>
      <c r="H51" s="3">
        <f t="shared" si="6"/>
        <v>1</v>
      </c>
      <c r="I51" s="3">
        <f t="shared" si="7"/>
        <v>1</v>
      </c>
      <c r="J51" s="3">
        <f t="shared" si="8"/>
        <v>1</v>
      </c>
      <c r="K51" s="3">
        <f t="shared" si="9"/>
        <v>1</v>
      </c>
      <c r="L51" s="3">
        <f t="shared" si="10"/>
        <v>1</v>
      </c>
      <c r="M51" s="3">
        <f t="shared" si="11"/>
        <v>1</v>
      </c>
      <c r="N51" s="3">
        <f t="shared" si="12"/>
        <v>1</v>
      </c>
      <c r="O51" s="3">
        <f t="shared" si="13"/>
        <v>1</v>
      </c>
      <c r="P51" s="3">
        <f t="shared" si="14"/>
        <v>1</v>
      </c>
      <c r="Q51" s="3">
        <f t="shared" si="15"/>
        <v>1</v>
      </c>
      <c r="R51" s="3">
        <f t="shared" si="16"/>
        <v>1</v>
      </c>
      <c r="S51" s="10">
        <f t="shared" si="17"/>
        <v>0</v>
      </c>
      <c r="T51" s="9">
        <f t="shared" si="18"/>
        <v>0</v>
      </c>
      <c r="U51" s="9">
        <f t="shared" si="19"/>
        <v>0</v>
      </c>
      <c r="V51" s="9">
        <f t="shared" si="20"/>
        <v>0</v>
      </c>
      <c r="W51" s="9">
        <f t="shared" si="21"/>
        <v>0</v>
      </c>
      <c r="X51" s="9">
        <f t="shared" si="22"/>
        <v>0</v>
      </c>
      <c r="Y51" s="9">
        <f t="shared" si="23"/>
        <v>0</v>
      </c>
      <c r="Z51" s="9">
        <f t="shared" si="24"/>
        <v>0</v>
      </c>
      <c r="AA51" s="9">
        <f t="shared" si="25"/>
        <v>0</v>
      </c>
      <c r="AB51" s="9">
        <f t="shared" si="26"/>
        <v>0</v>
      </c>
      <c r="AC51" s="9">
        <f t="shared" si="27"/>
        <v>0</v>
      </c>
      <c r="AD51" s="9">
        <f t="shared" si="28"/>
        <v>0</v>
      </c>
      <c r="AE51" s="9">
        <f t="shared" si="29"/>
        <v>0</v>
      </c>
      <c r="AF51" s="9">
        <f t="shared" si="30"/>
        <v>0</v>
      </c>
      <c r="AG51" s="9">
        <f t="shared" si="31"/>
        <v>0</v>
      </c>
    </row>
    <row r="52" spans="1:33">
      <c r="A52" s="1">
        <f>Asset_Template!A50</f>
        <v>0</v>
      </c>
      <c r="B52" s="8">
        <f>'Asset-life cycle'!Q50</f>
        <v>0</v>
      </c>
      <c r="C52" s="8">
        <f>Asset_Template!I50</f>
        <v>0</v>
      </c>
      <c r="D52" s="3">
        <f t="shared" si="2"/>
        <v>1</v>
      </c>
      <c r="E52" s="3">
        <f t="shared" si="3"/>
        <v>1</v>
      </c>
      <c r="F52" s="3">
        <f t="shared" si="4"/>
        <v>1</v>
      </c>
      <c r="G52" s="3">
        <f t="shared" si="5"/>
        <v>1</v>
      </c>
      <c r="H52" s="3">
        <f t="shared" si="6"/>
        <v>1</v>
      </c>
      <c r="I52" s="3">
        <f t="shared" si="7"/>
        <v>1</v>
      </c>
      <c r="J52" s="3">
        <f t="shared" si="8"/>
        <v>1</v>
      </c>
      <c r="K52" s="3">
        <f t="shared" si="9"/>
        <v>1</v>
      </c>
      <c r="L52" s="3">
        <f t="shared" si="10"/>
        <v>1</v>
      </c>
      <c r="M52" s="3">
        <f t="shared" si="11"/>
        <v>1</v>
      </c>
      <c r="N52" s="3">
        <f t="shared" si="12"/>
        <v>1</v>
      </c>
      <c r="O52" s="3">
        <f t="shared" si="13"/>
        <v>1</v>
      </c>
      <c r="P52" s="3">
        <f t="shared" si="14"/>
        <v>1</v>
      </c>
      <c r="Q52" s="3">
        <f t="shared" si="15"/>
        <v>1</v>
      </c>
      <c r="R52" s="3">
        <f t="shared" si="16"/>
        <v>1</v>
      </c>
      <c r="S52" s="10">
        <f t="shared" si="17"/>
        <v>0</v>
      </c>
      <c r="T52" s="9">
        <f t="shared" si="18"/>
        <v>0</v>
      </c>
      <c r="U52" s="9">
        <f t="shared" si="19"/>
        <v>0</v>
      </c>
      <c r="V52" s="9">
        <f t="shared" si="20"/>
        <v>0</v>
      </c>
      <c r="W52" s="9">
        <f t="shared" si="21"/>
        <v>0</v>
      </c>
      <c r="X52" s="9">
        <f t="shared" si="22"/>
        <v>0</v>
      </c>
      <c r="Y52" s="9">
        <f t="shared" si="23"/>
        <v>0</v>
      </c>
      <c r="Z52" s="9">
        <f t="shared" si="24"/>
        <v>0</v>
      </c>
      <c r="AA52" s="9">
        <f t="shared" si="25"/>
        <v>0</v>
      </c>
      <c r="AB52" s="9">
        <f t="shared" si="26"/>
        <v>0</v>
      </c>
      <c r="AC52" s="9">
        <f t="shared" si="27"/>
        <v>0</v>
      </c>
      <c r="AD52" s="9">
        <f t="shared" si="28"/>
        <v>0</v>
      </c>
      <c r="AE52" s="9">
        <f t="shared" si="29"/>
        <v>0</v>
      </c>
      <c r="AF52" s="9">
        <f t="shared" si="30"/>
        <v>0</v>
      </c>
      <c r="AG52" s="9">
        <f t="shared" si="31"/>
        <v>0</v>
      </c>
    </row>
    <row r="53" spans="1:33">
      <c r="A53" s="1">
        <f>Asset_Template!A51</f>
        <v>0</v>
      </c>
      <c r="B53" s="8">
        <f>'Asset-life cycle'!Q51</f>
        <v>0</v>
      </c>
      <c r="C53" s="8">
        <f>Asset_Template!I51</f>
        <v>0</v>
      </c>
      <c r="D53" s="3">
        <f t="shared" si="2"/>
        <v>1</v>
      </c>
      <c r="E53" s="3">
        <f t="shared" si="3"/>
        <v>1</v>
      </c>
      <c r="F53" s="3">
        <f t="shared" si="4"/>
        <v>1</v>
      </c>
      <c r="G53" s="3">
        <f t="shared" si="5"/>
        <v>1</v>
      </c>
      <c r="H53" s="3">
        <f t="shared" si="6"/>
        <v>1</v>
      </c>
      <c r="I53" s="3">
        <f t="shared" si="7"/>
        <v>1</v>
      </c>
      <c r="J53" s="3">
        <f t="shared" si="8"/>
        <v>1</v>
      </c>
      <c r="K53" s="3">
        <f t="shared" si="9"/>
        <v>1</v>
      </c>
      <c r="L53" s="3">
        <f t="shared" si="10"/>
        <v>1</v>
      </c>
      <c r="M53" s="3">
        <f t="shared" si="11"/>
        <v>1</v>
      </c>
      <c r="N53" s="3">
        <f t="shared" si="12"/>
        <v>1</v>
      </c>
      <c r="O53" s="3">
        <f t="shared" si="13"/>
        <v>1</v>
      </c>
      <c r="P53" s="3">
        <f t="shared" si="14"/>
        <v>1</v>
      </c>
      <c r="Q53" s="3">
        <f t="shared" si="15"/>
        <v>1</v>
      </c>
      <c r="R53" s="3">
        <f t="shared" si="16"/>
        <v>1</v>
      </c>
      <c r="S53" s="10">
        <f t="shared" si="17"/>
        <v>0</v>
      </c>
      <c r="T53" s="9">
        <f t="shared" si="18"/>
        <v>0</v>
      </c>
      <c r="U53" s="9">
        <f t="shared" si="19"/>
        <v>0</v>
      </c>
      <c r="V53" s="9">
        <f t="shared" si="20"/>
        <v>0</v>
      </c>
      <c r="W53" s="9">
        <f t="shared" si="21"/>
        <v>0</v>
      </c>
      <c r="X53" s="9">
        <f t="shared" si="22"/>
        <v>0</v>
      </c>
      <c r="Y53" s="9">
        <f t="shared" si="23"/>
        <v>0</v>
      </c>
      <c r="Z53" s="9">
        <f t="shared" si="24"/>
        <v>0</v>
      </c>
      <c r="AA53" s="9">
        <f t="shared" si="25"/>
        <v>0</v>
      </c>
      <c r="AB53" s="9">
        <f t="shared" si="26"/>
        <v>0</v>
      </c>
      <c r="AC53" s="9">
        <f t="shared" si="27"/>
        <v>0</v>
      </c>
      <c r="AD53" s="9">
        <f t="shared" si="28"/>
        <v>0</v>
      </c>
      <c r="AE53" s="9">
        <f t="shared" si="29"/>
        <v>0</v>
      </c>
      <c r="AF53" s="9">
        <f t="shared" si="30"/>
        <v>0</v>
      </c>
      <c r="AG53" s="9">
        <f t="shared" si="31"/>
        <v>0</v>
      </c>
    </row>
    <row r="54" spans="1:33">
      <c r="A54" s="1">
        <f>Asset_Template!A52</f>
        <v>0</v>
      </c>
      <c r="B54" s="8">
        <f>'Asset-life cycle'!Q52</f>
        <v>0</v>
      </c>
      <c r="C54" s="8">
        <f>Asset_Template!I52</f>
        <v>0</v>
      </c>
      <c r="D54" s="3">
        <f t="shared" si="2"/>
        <v>1</v>
      </c>
      <c r="E54" s="3">
        <f t="shared" si="3"/>
        <v>1</v>
      </c>
      <c r="F54" s="3">
        <f t="shared" si="4"/>
        <v>1</v>
      </c>
      <c r="G54" s="3">
        <f t="shared" si="5"/>
        <v>1</v>
      </c>
      <c r="H54" s="3">
        <f t="shared" si="6"/>
        <v>1</v>
      </c>
      <c r="I54" s="3">
        <f t="shared" si="7"/>
        <v>1</v>
      </c>
      <c r="J54" s="3">
        <f t="shared" si="8"/>
        <v>1</v>
      </c>
      <c r="K54" s="3">
        <f t="shared" si="9"/>
        <v>1</v>
      </c>
      <c r="L54" s="3">
        <f t="shared" si="10"/>
        <v>1</v>
      </c>
      <c r="M54" s="3">
        <f t="shared" si="11"/>
        <v>1</v>
      </c>
      <c r="N54" s="3">
        <f t="shared" si="12"/>
        <v>1</v>
      </c>
      <c r="O54" s="3">
        <f t="shared" si="13"/>
        <v>1</v>
      </c>
      <c r="P54" s="3">
        <f t="shared" si="14"/>
        <v>1</v>
      </c>
      <c r="Q54" s="3">
        <f t="shared" si="15"/>
        <v>1</v>
      </c>
      <c r="R54" s="3">
        <f t="shared" si="16"/>
        <v>1</v>
      </c>
      <c r="S54" s="10">
        <f t="shared" si="17"/>
        <v>0</v>
      </c>
      <c r="T54" s="9">
        <f t="shared" si="18"/>
        <v>0</v>
      </c>
      <c r="U54" s="9">
        <f t="shared" si="19"/>
        <v>0</v>
      </c>
      <c r="V54" s="9">
        <f t="shared" si="20"/>
        <v>0</v>
      </c>
      <c r="W54" s="9">
        <f t="shared" si="21"/>
        <v>0</v>
      </c>
      <c r="X54" s="9">
        <f t="shared" si="22"/>
        <v>0</v>
      </c>
      <c r="Y54" s="9">
        <f t="shared" si="23"/>
        <v>0</v>
      </c>
      <c r="Z54" s="9">
        <f t="shared" si="24"/>
        <v>0</v>
      </c>
      <c r="AA54" s="9">
        <f t="shared" si="25"/>
        <v>0</v>
      </c>
      <c r="AB54" s="9">
        <f t="shared" si="26"/>
        <v>0</v>
      </c>
      <c r="AC54" s="9">
        <f t="shared" si="27"/>
        <v>0</v>
      </c>
      <c r="AD54" s="9">
        <f t="shared" si="28"/>
        <v>0</v>
      </c>
      <c r="AE54" s="9">
        <f t="shared" si="29"/>
        <v>0</v>
      </c>
      <c r="AF54" s="9">
        <f t="shared" si="30"/>
        <v>0</v>
      </c>
      <c r="AG54" s="9">
        <f t="shared" si="31"/>
        <v>0</v>
      </c>
    </row>
    <row r="55" spans="1:33">
      <c r="A55" s="1">
        <f>Asset_Template!A53</f>
        <v>0</v>
      </c>
      <c r="B55" s="8">
        <f>'Asset-life cycle'!Q53</f>
        <v>0</v>
      </c>
      <c r="C55" s="8">
        <f>Asset_Template!I53</f>
        <v>0</v>
      </c>
      <c r="D55" s="3">
        <f t="shared" si="2"/>
        <v>1</v>
      </c>
      <c r="E55" s="3">
        <f t="shared" si="3"/>
        <v>1</v>
      </c>
      <c r="F55" s="3">
        <f t="shared" si="4"/>
        <v>1</v>
      </c>
      <c r="G55" s="3">
        <f t="shared" si="5"/>
        <v>1</v>
      </c>
      <c r="H55" s="3">
        <f t="shared" si="6"/>
        <v>1</v>
      </c>
      <c r="I55" s="3">
        <f t="shared" si="7"/>
        <v>1</v>
      </c>
      <c r="J55" s="3">
        <f t="shared" si="8"/>
        <v>1</v>
      </c>
      <c r="K55" s="3">
        <f t="shared" si="9"/>
        <v>1</v>
      </c>
      <c r="L55" s="3">
        <f t="shared" si="10"/>
        <v>1</v>
      </c>
      <c r="M55" s="3">
        <f t="shared" si="11"/>
        <v>1</v>
      </c>
      <c r="N55" s="3">
        <f t="shared" si="12"/>
        <v>1</v>
      </c>
      <c r="O55" s="3">
        <f t="shared" si="13"/>
        <v>1</v>
      </c>
      <c r="P55" s="3">
        <f t="shared" si="14"/>
        <v>1</v>
      </c>
      <c r="Q55" s="3">
        <f t="shared" si="15"/>
        <v>1</v>
      </c>
      <c r="R55" s="3">
        <f t="shared" si="16"/>
        <v>1</v>
      </c>
      <c r="S55" s="10">
        <f t="shared" si="17"/>
        <v>0</v>
      </c>
      <c r="T55" s="9">
        <f t="shared" si="18"/>
        <v>0</v>
      </c>
      <c r="U55" s="9">
        <f t="shared" si="19"/>
        <v>0</v>
      </c>
      <c r="V55" s="9">
        <f t="shared" si="20"/>
        <v>0</v>
      </c>
      <c r="W55" s="9">
        <f t="shared" si="21"/>
        <v>0</v>
      </c>
      <c r="X55" s="9">
        <f t="shared" si="22"/>
        <v>0</v>
      </c>
      <c r="Y55" s="9">
        <f t="shared" si="23"/>
        <v>0</v>
      </c>
      <c r="Z55" s="9">
        <f t="shared" si="24"/>
        <v>0</v>
      </c>
      <c r="AA55" s="9">
        <f t="shared" si="25"/>
        <v>0</v>
      </c>
      <c r="AB55" s="9">
        <f t="shared" si="26"/>
        <v>0</v>
      </c>
      <c r="AC55" s="9">
        <f t="shared" si="27"/>
        <v>0</v>
      </c>
      <c r="AD55" s="9">
        <f t="shared" si="28"/>
        <v>0</v>
      </c>
      <c r="AE55" s="9">
        <f t="shared" si="29"/>
        <v>0</v>
      </c>
      <c r="AF55" s="9">
        <f t="shared" si="30"/>
        <v>0</v>
      </c>
      <c r="AG55" s="9">
        <f t="shared" si="31"/>
        <v>0</v>
      </c>
    </row>
    <row r="56" spans="1:33">
      <c r="A56" s="1">
        <f>Asset_Template!A54</f>
        <v>0</v>
      </c>
      <c r="B56" s="8">
        <f>'Asset-life cycle'!Q54</f>
        <v>0</v>
      </c>
      <c r="C56" s="8">
        <f>Asset_Template!I54</f>
        <v>0</v>
      </c>
      <c r="D56" s="3">
        <f t="shared" si="2"/>
        <v>1</v>
      </c>
      <c r="E56" s="3">
        <f t="shared" si="3"/>
        <v>1</v>
      </c>
      <c r="F56" s="3">
        <f t="shared" si="4"/>
        <v>1</v>
      </c>
      <c r="G56" s="3">
        <f t="shared" si="5"/>
        <v>1</v>
      </c>
      <c r="H56" s="3">
        <f t="shared" si="6"/>
        <v>1</v>
      </c>
      <c r="I56" s="3">
        <f t="shared" si="7"/>
        <v>1</v>
      </c>
      <c r="J56" s="3">
        <f t="shared" si="8"/>
        <v>1</v>
      </c>
      <c r="K56" s="3">
        <f t="shared" si="9"/>
        <v>1</v>
      </c>
      <c r="L56" s="3">
        <f t="shared" si="10"/>
        <v>1</v>
      </c>
      <c r="M56" s="3">
        <f t="shared" si="11"/>
        <v>1</v>
      </c>
      <c r="N56" s="3">
        <f t="shared" si="12"/>
        <v>1</v>
      </c>
      <c r="O56" s="3">
        <f t="shared" si="13"/>
        <v>1</v>
      </c>
      <c r="P56" s="3">
        <f t="shared" si="14"/>
        <v>1</v>
      </c>
      <c r="Q56" s="3">
        <f t="shared" si="15"/>
        <v>1</v>
      </c>
      <c r="R56" s="3">
        <f t="shared" si="16"/>
        <v>1</v>
      </c>
      <c r="S56" s="10">
        <f t="shared" si="17"/>
        <v>0</v>
      </c>
      <c r="T56" s="9">
        <f t="shared" si="18"/>
        <v>0</v>
      </c>
      <c r="U56" s="9">
        <f t="shared" si="19"/>
        <v>0</v>
      </c>
      <c r="V56" s="9">
        <f t="shared" si="20"/>
        <v>0</v>
      </c>
      <c r="W56" s="9">
        <f t="shared" si="21"/>
        <v>0</v>
      </c>
      <c r="X56" s="9">
        <f t="shared" si="22"/>
        <v>0</v>
      </c>
      <c r="Y56" s="9">
        <f t="shared" si="23"/>
        <v>0</v>
      </c>
      <c r="Z56" s="9">
        <f t="shared" si="24"/>
        <v>0</v>
      </c>
      <c r="AA56" s="9">
        <f t="shared" si="25"/>
        <v>0</v>
      </c>
      <c r="AB56" s="9">
        <f t="shared" si="26"/>
        <v>0</v>
      </c>
      <c r="AC56" s="9">
        <f t="shared" si="27"/>
        <v>0</v>
      </c>
      <c r="AD56" s="9">
        <f t="shared" si="28"/>
        <v>0</v>
      </c>
      <c r="AE56" s="9">
        <f t="shared" si="29"/>
        <v>0</v>
      </c>
      <c r="AF56" s="9">
        <f t="shared" si="30"/>
        <v>0</v>
      </c>
      <c r="AG56" s="9">
        <f t="shared" si="31"/>
        <v>0</v>
      </c>
    </row>
    <row r="57" spans="1:33">
      <c r="A57" s="1">
        <f>Asset_Template!A55</f>
        <v>0</v>
      </c>
      <c r="B57" s="8">
        <f>'Asset-life cycle'!Q55</f>
        <v>0</v>
      </c>
      <c r="C57" s="8">
        <f>Asset_Template!I55</f>
        <v>0</v>
      </c>
      <c r="D57" s="3">
        <f t="shared" si="2"/>
        <v>1</v>
      </c>
      <c r="E57" s="3">
        <f t="shared" si="3"/>
        <v>1</v>
      </c>
      <c r="F57" s="3">
        <f t="shared" si="4"/>
        <v>1</v>
      </c>
      <c r="G57" s="3">
        <f t="shared" si="5"/>
        <v>1</v>
      </c>
      <c r="H57" s="3">
        <f t="shared" si="6"/>
        <v>1</v>
      </c>
      <c r="I57" s="3">
        <f t="shared" si="7"/>
        <v>1</v>
      </c>
      <c r="J57" s="3">
        <f t="shared" si="8"/>
        <v>1</v>
      </c>
      <c r="K57" s="3">
        <f t="shared" si="9"/>
        <v>1</v>
      </c>
      <c r="L57" s="3">
        <f t="shared" si="10"/>
        <v>1</v>
      </c>
      <c r="M57" s="3">
        <f t="shared" si="11"/>
        <v>1</v>
      </c>
      <c r="N57" s="3">
        <f t="shared" si="12"/>
        <v>1</v>
      </c>
      <c r="O57" s="3">
        <f t="shared" si="13"/>
        <v>1</v>
      </c>
      <c r="P57" s="3">
        <f t="shared" si="14"/>
        <v>1</v>
      </c>
      <c r="Q57" s="3">
        <f t="shared" si="15"/>
        <v>1</v>
      </c>
      <c r="R57" s="3">
        <f t="shared" si="16"/>
        <v>1</v>
      </c>
      <c r="S57" s="10">
        <f t="shared" si="17"/>
        <v>0</v>
      </c>
      <c r="T57" s="9">
        <f t="shared" si="18"/>
        <v>0</v>
      </c>
      <c r="U57" s="9">
        <f t="shared" si="19"/>
        <v>0</v>
      </c>
      <c r="V57" s="9">
        <f t="shared" si="20"/>
        <v>0</v>
      </c>
      <c r="W57" s="9">
        <f t="shared" si="21"/>
        <v>0</v>
      </c>
      <c r="X57" s="9">
        <f t="shared" si="22"/>
        <v>0</v>
      </c>
      <c r="Y57" s="9">
        <f t="shared" si="23"/>
        <v>0</v>
      </c>
      <c r="Z57" s="9">
        <f t="shared" si="24"/>
        <v>0</v>
      </c>
      <c r="AA57" s="9">
        <f t="shared" si="25"/>
        <v>0</v>
      </c>
      <c r="AB57" s="9">
        <f t="shared" si="26"/>
        <v>0</v>
      </c>
      <c r="AC57" s="9">
        <f t="shared" si="27"/>
        <v>0</v>
      </c>
      <c r="AD57" s="9">
        <f t="shared" si="28"/>
        <v>0</v>
      </c>
      <c r="AE57" s="9">
        <f t="shared" si="29"/>
        <v>0</v>
      </c>
      <c r="AF57" s="9">
        <f t="shared" si="30"/>
        <v>0</v>
      </c>
      <c r="AG57" s="9">
        <f t="shared" si="31"/>
        <v>0</v>
      </c>
    </row>
    <row r="58" spans="1:33">
      <c r="A58" s="1">
        <f>Asset_Template!A56</f>
        <v>0</v>
      </c>
      <c r="B58" s="8">
        <f>'Asset-life cycle'!Q56</f>
        <v>0</v>
      </c>
      <c r="C58" s="8">
        <f>Asset_Template!I56</f>
        <v>0</v>
      </c>
      <c r="D58" s="3">
        <f t="shared" si="2"/>
        <v>1</v>
      </c>
      <c r="E58" s="3">
        <f t="shared" si="3"/>
        <v>1</v>
      </c>
      <c r="F58" s="3">
        <f t="shared" si="4"/>
        <v>1</v>
      </c>
      <c r="G58" s="3">
        <f t="shared" si="5"/>
        <v>1</v>
      </c>
      <c r="H58" s="3">
        <f t="shared" si="6"/>
        <v>1</v>
      </c>
      <c r="I58" s="3">
        <f t="shared" si="7"/>
        <v>1</v>
      </c>
      <c r="J58" s="3">
        <f t="shared" si="8"/>
        <v>1</v>
      </c>
      <c r="K58" s="3">
        <f t="shared" si="9"/>
        <v>1</v>
      </c>
      <c r="L58" s="3">
        <f t="shared" si="10"/>
        <v>1</v>
      </c>
      <c r="M58" s="3">
        <f t="shared" si="11"/>
        <v>1</v>
      </c>
      <c r="N58" s="3">
        <f t="shared" si="12"/>
        <v>1</v>
      </c>
      <c r="O58" s="3">
        <f t="shared" si="13"/>
        <v>1</v>
      </c>
      <c r="P58" s="3">
        <f t="shared" si="14"/>
        <v>1</v>
      </c>
      <c r="Q58" s="3">
        <f t="shared" si="15"/>
        <v>1</v>
      </c>
      <c r="R58" s="3">
        <f t="shared" si="16"/>
        <v>1</v>
      </c>
      <c r="S58" s="10">
        <f t="shared" si="17"/>
        <v>0</v>
      </c>
      <c r="T58" s="9">
        <f t="shared" si="18"/>
        <v>0</v>
      </c>
      <c r="U58" s="9">
        <f t="shared" si="19"/>
        <v>0</v>
      </c>
      <c r="V58" s="9">
        <f t="shared" si="20"/>
        <v>0</v>
      </c>
      <c r="W58" s="9">
        <f t="shared" si="21"/>
        <v>0</v>
      </c>
      <c r="X58" s="9">
        <f t="shared" si="22"/>
        <v>0</v>
      </c>
      <c r="Y58" s="9">
        <f t="shared" si="23"/>
        <v>0</v>
      </c>
      <c r="Z58" s="9">
        <f t="shared" si="24"/>
        <v>0</v>
      </c>
      <c r="AA58" s="9">
        <f t="shared" si="25"/>
        <v>0</v>
      </c>
      <c r="AB58" s="9">
        <f t="shared" si="26"/>
        <v>0</v>
      </c>
      <c r="AC58" s="9">
        <f t="shared" si="27"/>
        <v>0</v>
      </c>
      <c r="AD58" s="9">
        <f t="shared" si="28"/>
        <v>0</v>
      </c>
      <c r="AE58" s="9">
        <f t="shared" si="29"/>
        <v>0</v>
      </c>
      <c r="AF58" s="9">
        <f t="shared" si="30"/>
        <v>0</v>
      </c>
      <c r="AG58" s="9">
        <f t="shared" si="31"/>
        <v>0</v>
      </c>
    </row>
    <row r="59" spans="1:33">
      <c r="A59" s="1">
        <f>Asset_Template!A57</f>
        <v>0</v>
      </c>
      <c r="B59" s="8">
        <f>'Asset-life cycle'!Q57</f>
        <v>0</v>
      </c>
      <c r="C59" s="8">
        <f>Asset_Template!I57</f>
        <v>0</v>
      </c>
      <c r="D59" s="3">
        <f t="shared" si="2"/>
        <v>1</v>
      </c>
      <c r="E59" s="3">
        <f t="shared" si="3"/>
        <v>1</v>
      </c>
      <c r="F59" s="3">
        <f t="shared" si="4"/>
        <v>1</v>
      </c>
      <c r="G59" s="3">
        <f t="shared" si="5"/>
        <v>1</v>
      </c>
      <c r="H59" s="3">
        <f t="shared" si="6"/>
        <v>1</v>
      </c>
      <c r="I59" s="3">
        <f t="shared" si="7"/>
        <v>1</v>
      </c>
      <c r="J59" s="3">
        <f t="shared" si="8"/>
        <v>1</v>
      </c>
      <c r="K59" s="3">
        <f t="shared" si="9"/>
        <v>1</v>
      </c>
      <c r="L59" s="3">
        <f t="shared" si="10"/>
        <v>1</v>
      </c>
      <c r="M59" s="3">
        <f t="shared" si="11"/>
        <v>1</v>
      </c>
      <c r="N59" s="3">
        <f t="shared" si="12"/>
        <v>1</v>
      </c>
      <c r="O59" s="3">
        <f t="shared" si="13"/>
        <v>1</v>
      </c>
      <c r="P59" s="3">
        <f t="shared" si="14"/>
        <v>1</v>
      </c>
      <c r="Q59" s="3">
        <f t="shared" si="15"/>
        <v>1</v>
      </c>
      <c r="R59" s="3">
        <f t="shared" si="16"/>
        <v>1</v>
      </c>
      <c r="S59" s="10">
        <f t="shared" si="17"/>
        <v>0</v>
      </c>
      <c r="T59" s="9">
        <f t="shared" si="18"/>
        <v>0</v>
      </c>
      <c r="U59" s="9">
        <f t="shared" si="19"/>
        <v>0</v>
      </c>
      <c r="V59" s="9">
        <f t="shared" si="20"/>
        <v>0</v>
      </c>
      <c r="W59" s="9">
        <f t="shared" si="21"/>
        <v>0</v>
      </c>
      <c r="X59" s="9">
        <f t="shared" si="22"/>
        <v>0</v>
      </c>
      <c r="Y59" s="9">
        <f t="shared" si="23"/>
        <v>0</v>
      </c>
      <c r="Z59" s="9">
        <f t="shared" si="24"/>
        <v>0</v>
      </c>
      <c r="AA59" s="9">
        <f t="shared" si="25"/>
        <v>0</v>
      </c>
      <c r="AB59" s="9">
        <f t="shared" si="26"/>
        <v>0</v>
      </c>
      <c r="AC59" s="9">
        <f t="shared" si="27"/>
        <v>0</v>
      </c>
      <c r="AD59" s="9">
        <f t="shared" si="28"/>
        <v>0</v>
      </c>
      <c r="AE59" s="9">
        <f t="shared" si="29"/>
        <v>0</v>
      </c>
      <c r="AF59" s="9">
        <f t="shared" si="30"/>
        <v>0</v>
      </c>
      <c r="AG59" s="9">
        <f t="shared" si="31"/>
        <v>0</v>
      </c>
    </row>
    <row r="60" spans="1:33">
      <c r="A60" s="1">
        <f>Asset_Template!A58</f>
        <v>0</v>
      </c>
      <c r="B60" s="8">
        <f>'Asset-life cycle'!Q58</f>
        <v>0</v>
      </c>
      <c r="C60" s="8">
        <f>Asset_Template!I58</f>
        <v>0</v>
      </c>
      <c r="D60" s="3">
        <f t="shared" si="2"/>
        <v>1</v>
      </c>
      <c r="E60" s="3">
        <f t="shared" si="3"/>
        <v>1</v>
      </c>
      <c r="F60" s="3">
        <f t="shared" si="4"/>
        <v>1</v>
      </c>
      <c r="G60" s="3">
        <f t="shared" si="5"/>
        <v>1</v>
      </c>
      <c r="H60" s="3">
        <f t="shared" si="6"/>
        <v>1</v>
      </c>
      <c r="I60" s="3">
        <f t="shared" si="7"/>
        <v>1</v>
      </c>
      <c r="J60" s="3">
        <f t="shared" si="8"/>
        <v>1</v>
      </c>
      <c r="K60" s="3">
        <f t="shared" si="9"/>
        <v>1</v>
      </c>
      <c r="L60" s="3">
        <f t="shared" si="10"/>
        <v>1</v>
      </c>
      <c r="M60" s="3">
        <f t="shared" si="11"/>
        <v>1</v>
      </c>
      <c r="N60" s="3">
        <f t="shared" si="12"/>
        <v>1</v>
      </c>
      <c r="O60" s="3">
        <f t="shared" si="13"/>
        <v>1</v>
      </c>
      <c r="P60" s="3">
        <f t="shared" si="14"/>
        <v>1</v>
      </c>
      <c r="Q60" s="3">
        <f t="shared" si="15"/>
        <v>1</v>
      </c>
      <c r="R60" s="3">
        <f t="shared" si="16"/>
        <v>1</v>
      </c>
      <c r="S60" s="10">
        <f t="shared" si="17"/>
        <v>0</v>
      </c>
      <c r="T60" s="9">
        <f t="shared" si="18"/>
        <v>0</v>
      </c>
      <c r="U60" s="9">
        <f t="shared" si="19"/>
        <v>0</v>
      </c>
      <c r="V60" s="9">
        <f t="shared" si="20"/>
        <v>0</v>
      </c>
      <c r="W60" s="9">
        <f t="shared" si="21"/>
        <v>0</v>
      </c>
      <c r="X60" s="9">
        <f t="shared" si="22"/>
        <v>0</v>
      </c>
      <c r="Y60" s="9">
        <f t="shared" si="23"/>
        <v>0</v>
      </c>
      <c r="Z60" s="9">
        <f t="shared" si="24"/>
        <v>0</v>
      </c>
      <c r="AA60" s="9">
        <f t="shared" si="25"/>
        <v>0</v>
      </c>
      <c r="AB60" s="9">
        <f t="shared" si="26"/>
        <v>0</v>
      </c>
      <c r="AC60" s="9">
        <f t="shared" si="27"/>
        <v>0</v>
      </c>
      <c r="AD60" s="9">
        <f t="shared" si="28"/>
        <v>0</v>
      </c>
      <c r="AE60" s="9">
        <f t="shared" si="29"/>
        <v>0</v>
      </c>
      <c r="AF60" s="9">
        <f t="shared" si="30"/>
        <v>0</v>
      </c>
      <c r="AG60" s="9">
        <f t="shared" si="31"/>
        <v>0</v>
      </c>
    </row>
    <row r="61" spans="1:33">
      <c r="A61" s="1">
        <f>Asset_Template!A59</f>
        <v>0</v>
      </c>
      <c r="B61" s="8">
        <f>'Asset-life cycle'!Q59</f>
        <v>0</v>
      </c>
      <c r="C61" s="8">
        <f>Asset_Template!I59</f>
        <v>0</v>
      </c>
      <c r="D61" s="3">
        <f t="shared" si="2"/>
        <v>1</v>
      </c>
      <c r="E61" s="3">
        <f t="shared" si="3"/>
        <v>1</v>
      </c>
      <c r="F61" s="3">
        <f t="shared" si="4"/>
        <v>1</v>
      </c>
      <c r="G61" s="3">
        <f t="shared" si="5"/>
        <v>1</v>
      </c>
      <c r="H61" s="3">
        <f t="shared" si="6"/>
        <v>1</v>
      </c>
      <c r="I61" s="3">
        <f t="shared" si="7"/>
        <v>1</v>
      </c>
      <c r="J61" s="3">
        <f t="shared" si="8"/>
        <v>1</v>
      </c>
      <c r="K61" s="3">
        <f t="shared" si="9"/>
        <v>1</v>
      </c>
      <c r="L61" s="3">
        <f t="shared" si="10"/>
        <v>1</v>
      </c>
      <c r="M61" s="3">
        <f t="shared" si="11"/>
        <v>1</v>
      </c>
      <c r="N61" s="3">
        <f t="shared" si="12"/>
        <v>1</v>
      </c>
      <c r="O61" s="3">
        <f t="shared" si="13"/>
        <v>1</v>
      </c>
      <c r="P61" s="3">
        <f t="shared" si="14"/>
        <v>1</v>
      </c>
      <c r="Q61" s="3">
        <f t="shared" si="15"/>
        <v>1</v>
      </c>
      <c r="R61" s="3">
        <f t="shared" si="16"/>
        <v>1</v>
      </c>
      <c r="S61" s="10">
        <f t="shared" si="17"/>
        <v>0</v>
      </c>
      <c r="T61" s="9">
        <f t="shared" si="18"/>
        <v>0</v>
      </c>
      <c r="U61" s="9">
        <f t="shared" si="19"/>
        <v>0</v>
      </c>
      <c r="V61" s="9">
        <f t="shared" si="20"/>
        <v>0</v>
      </c>
      <c r="W61" s="9">
        <f t="shared" si="21"/>
        <v>0</v>
      </c>
      <c r="X61" s="9">
        <f t="shared" si="22"/>
        <v>0</v>
      </c>
      <c r="Y61" s="9">
        <f t="shared" si="23"/>
        <v>0</v>
      </c>
      <c r="Z61" s="9">
        <f t="shared" si="24"/>
        <v>0</v>
      </c>
      <c r="AA61" s="9">
        <f t="shared" si="25"/>
        <v>0</v>
      </c>
      <c r="AB61" s="9">
        <f t="shared" si="26"/>
        <v>0</v>
      </c>
      <c r="AC61" s="9">
        <f t="shared" si="27"/>
        <v>0</v>
      </c>
      <c r="AD61" s="9">
        <f t="shared" si="28"/>
        <v>0</v>
      </c>
      <c r="AE61" s="9">
        <f t="shared" si="29"/>
        <v>0</v>
      </c>
      <c r="AF61" s="9">
        <f t="shared" si="30"/>
        <v>0</v>
      </c>
      <c r="AG61" s="9">
        <f t="shared" si="31"/>
        <v>0</v>
      </c>
    </row>
    <row r="62" spans="1:33">
      <c r="A62" s="1">
        <f>Asset_Template!A60</f>
        <v>0</v>
      </c>
      <c r="B62" s="8">
        <f>'Asset-life cycle'!Q60</f>
        <v>0</v>
      </c>
      <c r="C62" s="8">
        <f>Asset_Template!I60</f>
        <v>0</v>
      </c>
      <c r="D62" s="3">
        <f t="shared" si="2"/>
        <v>1</v>
      </c>
      <c r="E62" s="3">
        <f t="shared" si="3"/>
        <v>1</v>
      </c>
      <c r="F62" s="3">
        <f t="shared" si="4"/>
        <v>1</v>
      </c>
      <c r="G62" s="3">
        <f t="shared" si="5"/>
        <v>1</v>
      </c>
      <c r="H62" s="3">
        <f t="shared" si="6"/>
        <v>1</v>
      </c>
      <c r="I62" s="3">
        <f t="shared" si="7"/>
        <v>1</v>
      </c>
      <c r="J62" s="3">
        <f t="shared" si="8"/>
        <v>1</v>
      </c>
      <c r="K62" s="3">
        <f t="shared" si="9"/>
        <v>1</v>
      </c>
      <c r="L62" s="3">
        <f t="shared" si="10"/>
        <v>1</v>
      </c>
      <c r="M62" s="3">
        <f t="shared" si="11"/>
        <v>1</v>
      </c>
      <c r="N62" s="3">
        <f t="shared" si="12"/>
        <v>1</v>
      </c>
      <c r="O62" s="3">
        <f t="shared" si="13"/>
        <v>1</v>
      </c>
      <c r="P62" s="3">
        <f t="shared" si="14"/>
        <v>1</v>
      </c>
      <c r="Q62" s="3">
        <f t="shared" si="15"/>
        <v>1</v>
      </c>
      <c r="R62" s="3">
        <f t="shared" si="16"/>
        <v>1</v>
      </c>
      <c r="S62" s="10">
        <f t="shared" si="17"/>
        <v>0</v>
      </c>
      <c r="T62" s="9">
        <f t="shared" si="18"/>
        <v>0</v>
      </c>
      <c r="U62" s="9">
        <f t="shared" si="19"/>
        <v>0</v>
      </c>
      <c r="V62" s="9">
        <f t="shared" si="20"/>
        <v>0</v>
      </c>
      <c r="W62" s="9">
        <f t="shared" si="21"/>
        <v>0</v>
      </c>
      <c r="X62" s="9">
        <f t="shared" si="22"/>
        <v>0</v>
      </c>
      <c r="Y62" s="9">
        <f t="shared" si="23"/>
        <v>0</v>
      </c>
      <c r="Z62" s="9">
        <f t="shared" si="24"/>
        <v>0</v>
      </c>
      <c r="AA62" s="9">
        <f t="shared" si="25"/>
        <v>0</v>
      </c>
      <c r="AB62" s="9">
        <f t="shared" si="26"/>
        <v>0</v>
      </c>
      <c r="AC62" s="9">
        <f t="shared" si="27"/>
        <v>0</v>
      </c>
      <c r="AD62" s="9">
        <f t="shared" si="28"/>
        <v>0</v>
      </c>
      <c r="AE62" s="9">
        <f t="shared" si="29"/>
        <v>0</v>
      </c>
      <c r="AF62" s="9">
        <f t="shared" si="30"/>
        <v>0</v>
      </c>
      <c r="AG62" s="9">
        <f t="shared" si="31"/>
        <v>0</v>
      </c>
    </row>
    <row r="63" spans="1:33">
      <c r="A63" s="1">
        <f>Asset_Template!A61</f>
        <v>0</v>
      </c>
      <c r="B63" s="8">
        <f>'Asset-life cycle'!Q61</f>
        <v>0</v>
      </c>
      <c r="C63" s="8">
        <f>Asset_Template!I61</f>
        <v>0</v>
      </c>
      <c r="D63" s="3">
        <f t="shared" si="2"/>
        <v>1</v>
      </c>
      <c r="E63" s="3">
        <f t="shared" si="3"/>
        <v>1</v>
      </c>
      <c r="F63" s="3">
        <f t="shared" si="4"/>
        <v>1</v>
      </c>
      <c r="G63" s="3">
        <f t="shared" si="5"/>
        <v>1</v>
      </c>
      <c r="H63" s="3">
        <f t="shared" si="6"/>
        <v>1</v>
      </c>
      <c r="I63" s="3">
        <f t="shared" si="7"/>
        <v>1</v>
      </c>
      <c r="J63" s="3">
        <f t="shared" si="8"/>
        <v>1</v>
      </c>
      <c r="K63" s="3">
        <f t="shared" si="9"/>
        <v>1</v>
      </c>
      <c r="L63" s="3">
        <f t="shared" si="10"/>
        <v>1</v>
      </c>
      <c r="M63" s="3">
        <f t="shared" si="11"/>
        <v>1</v>
      </c>
      <c r="N63" s="3">
        <f t="shared" si="12"/>
        <v>1</v>
      </c>
      <c r="O63" s="3">
        <f t="shared" si="13"/>
        <v>1</v>
      </c>
      <c r="P63" s="3">
        <f t="shared" si="14"/>
        <v>1</v>
      </c>
      <c r="Q63" s="3">
        <f t="shared" si="15"/>
        <v>1</v>
      </c>
      <c r="R63" s="3">
        <f t="shared" si="16"/>
        <v>1</v>
      </c>
      <c r="S63" s="10">
        <f t="shared" si="17"/>
        <v>0</v>
      </c>
      <c r="T63" s="9">
        <f t="shared" si="18"/>
        <v>0</v>
      </c>
      <c r="U63" s="9">
        <f t="shared" si="19"/>
        <v>0</v>
      </c>
      <c r="V63" s="9">
        <f t="shared" si="20"/>
        <v>0</v>
      </c>
      <c r="W63" s="9">
        <f t="shared" si="21"/>
        <v>0</v>
      </c>
      <c r="X63" s="9">
        <f t="shared" si="22"/>
        <v>0</v>
      </c>
      <c r="Y63" s="9">
        <f t="shared" si="23"/>
        <v>0</v>
      </c>
      <c r="Z63" s="9">
        <f t="shared" si="24"/>
        <v>0</v>
      </c>
      <c r="AA63" s="9">
        <f t="shared" si="25"/>
        <v>0</v>
      </c>
      <c r="AB63" s="9">
        <f t="shared" si="26"/>
        <v>0</v>
      </c>
      <c r="AC63" s="9">
        <f t="shared" si="27"/>
        <v>0</v>
      </c>
      <c r="AD63" s="9">
        <f t="shared" si="28"/>
        <v>0</v>
      </c>
      <c r="AE63" s="9">
        <f t="shared" si="29"/>
        <v>0</v>
      </c>
      <c r="AF63" s="9">
        <f t="shared" si="30"/>
        <v>0</v>
      </c>
      <c r="AG63" s="9">
        <f t="shared" si="31"/>
        <v>0</v>
      </c>
    </row>
    <row r="64" spans="1:33">
      <c r="A64" s="1">
        <f>Asset_Template!A62</f>
        <v>0</v>
      </c>
      <c r="B64" s="8">
        <f>'Asset-life cycle'!Q62</f>
        <v>0</v>
      </c>
      <c r="C64" s="8">
        <f>Asset_Template!I62</f>
        <v>0</v>
      </c>
      <c r="D64" s="3">
        <f t="shared" si="2"/>
        <v>1</v>
      </c>
      <c r="E64" s="3">
        <f t="shared" si="3"/>
        <v>1</v>
      </c>
      <c r="F64" s="3">
        <f t="shared" si="4"/>
        <v>1</v>
      </c>
      <c r="G64" s="3">
        <f t="shared" si="5"/>
        <v>1</v>
      </c>
      <c r="H64" s="3">
        <f t="shared" si="6"/>
        <v>1</v>
      </c>
      <c r="I64" s="3">
        <f t="shared" si="7"/>
        <v>1</v>
      </c>
      <c r="J64" s="3">
        <f t="shared" si="8"/>
        <v>1</v>
      </c>
      <c r="K64" s="3">
        <f t="shared" si="9"/>
        <v>1</v>
      </c>
      <c r="L64" s="3">
        <f t="shared" si="10"/>
        <v>1</v>
      </c>
      <c r="M64" s="3">
        <f t="shared" si="11"/>
        <v>1</v>
      </c>
      <c r="N64" s="3">
        <f t="shared" si="12"/>
        <v>1</v>
      </c>
      <c r="O64" s="3">
        <f t="shared" si="13"/>
        <v>1</v>
      </c>
      <c r="P64" s="3">
        <f t="shared" si="14"/>
        <v>1</v>
      </c>
      <c r="Q64" s="3">
        <f t="shared" si="15"/>
        <v>1</v>
      </c>
      <c r="R64" s="3">
        <f t="shared" si="16"/>
        <v>1</v>
      </c>
      <c r="S64" s="10">
        <f t="shared" si="17"/>
        <v>0</v>
      </c>
      <c r="T64" s="9">
        <f t="shared" si="18"/>
        <v>0</v>
      </c>
      <c r="U64" s="9">
        <f t="shared" si="19"/>
        <v>0</v>
      </c>
      <c r="V64" s="9">
        <f t="shared" si="20"/>
        <v>0</v>
      </c>
      <c r="W64" s="9">
        <f t="shared" si="21"/>
        <v>0</v>
      </c>
      <c r="X64" s="9">
        <f t="shared" si="22"/>
        <v>0</v>
      </c>
      <c r="Y64" s="9">
        <f t="shared" si="23"/>
        <v>0</v>
      </c>
      <c r="Z64" s="9">
        <f t="shared" si="24"/>
        <v>0</v>
      </c>
      <c r="AA64" s="9">
        <f t="shared" si="25"/>
        <v>0</v>
      </c>
      <c r="AB64" s="9">
        <f t="shared" si="26"/>
        <v>0</v>
      </c>
      <c r="AC64" s="9">
        <f t="shared" si="27"/>
        <v>0</v>
      </c>
      <c r="AD64" s="9">
        <f t="shared" si="28"/>
        <v>0</v>
      </c>
      <c r="AE64" s="9">
        <f t="shared" si="29"/>
        <v>0</v>
      </c>
      <c r="AF64" s="9">
        <f t="shared" si="30"/>
        <v>0</v>
      </c>
      <c r="AG64" s="9">
        <f t="shared" si="31"/>
        <v>0</v>
      </c>
    </row>
    <row r="65" spans="1:33">
      <c r="A65" s="1">
        <f>Asset_Template!A63</f>
        <v>0</v>
      </c>
      <c r="B65" s="8">
        <f>'Asset-life cycle'!Q63</f>
        <v>0</v>
      </c>
      <c r="C65" s="8">
        <f>Asset_Template!I63</f>
        <v>0</v>
      </c>
      <c r="D65" s="3">
        <f t="shared" si="2"/>
        <v>1</v>
      </c>
      <c r="E65" s="3">
        <f t="shared" si="3"/>
        <v>1</v>
      </c>
      <c r="F65" s="3">
        <f t="shared" si="4"/>
        <v>1</v>
      </c>
      <c r="G65" s="3">
        <f t="shared" si="5"/>
        <v>1</v>
      </c>
      <c r="H65" s="3">
        <f t="shared" si="6"/>
        <v>1</v>
      </c>
      <c r="I65" s="3">
        <f t="shared" si="7"/>
        <v>1</v>
      </c>
      <c r="J65" s="3">
        <f t="shared" si="8"/>
        <v>1</v>
      </c>
      <c r="K65" s="3">
        <f t="shared" si="9"/>
        <v>1</v>
      </c>
      <c r="L65" s="3">
        <f t="shared" si="10"/>
        <v>1</v>
      </c>
      <c r="M65" s="3">
        <f t="shared" si="11"/>
        <v>1</v>
      </c>
      <c r="N65" s="3">
        <f t="shared" si="12"/>
        <v>1</v>
      </c>
      <c r="O65" s="3">
        <f t="shared" si="13"/>
        <v>1</v>
      </c>
      <c r="P65" s="3">
        <f t="shared" si="14"/>
        <v>1</v>
      </c>
      <c r="Q65" s="3">
        <f t="shared" si="15"/>
        <v>1</v>
      </c>
      <c r="R65" s="3">
        <f t="shared" si="16"/>
        <v>1</v>
      </c>
      <c r="S65" s="10">
        <f t="shared" si="17"/>
        <v>0</v>
      </c>
      <c r="T65" s="9">
        <f t="shared" si="18"/>
        <v>0</v>
      </c>
      <c r="U65" s="9">
        <f t="shared" si="19"/>
        <v>0</v>
      </c>
      <c r="V65" s="9">
        <f t="shared" si="20"/>
        <v>0</v>
      </c>
      <c r="W65" s="9">
        <f t="shared" si="21"/>
        <v>0</v>
      </c>
      <c r="X65" s="9">
        <f t="shared" si="22"/>
        <v>0</v>
      </c>
      <c r="Y65" s="9">
        <f t="shared" si="23"/>
        <v>0</v>
      </c>
      <c r="Z65" s="9">
        <f t="shared" si="24"/>
        <v>0</v>
      </c>
      <c r="AA65" s="9">
        <f t="shared" si="25"/>
        <v>0</v>
      </c>
      <c r="AB65" s="9">
        <f t="shared" si="26"/>
        <v>0</v>
      </c>
      <c r="AC65" s="9">
        <f t="shared" si="27"/>
        <v>0</v>
      </c>
      <c r="AD65" s="9">
        <f t="shared" si="28"/>
        <v>0</v>
      </c>
      <c r="AE65" s="9">
        <f t="shared" si="29"/>
        <v>0</v>
      </c>
      <c r="AF65" s="9">
        <f t="shared" si="30"/>
        <v>0</v>
      </c>
      <c r="AG65" s="9">
        <f t="shared" si="31"/>
        <v>0</v>
      </c>
    </row>
    <row r="66" spans="1:33">
      <c r="A66" s="1">
        <f>Asset_Template!A64</f>
        <v>0</v>
      </c>
      <c r="B66" s="8">
        <f>'Asset-life cycle'!Q64</f>
        <v>0</v>
      </c>
      <c r="C66" s="8">
        <f>Asset_Template!I64</f>
        <v>0</v>
      </c>
      <c r="D66" s="3">
        <f t="shared" si="2"/>
        <v>1</v>
      </c>
      <c r="E66" s="3">
        <f t="shared" si="3"/>
        <v>1</v>
      </c>
      <c r="F66" s="3">
        <f t="shared" si="4"/>
        <v>1</v>
      </c>
      <c r="G66" s="3">
        <f t="shared" si="5"/>
        <v>1</v>
      </c>
      <c r="H66" s="3">
        <f t="shared" si="6"/>
        <v>1</v>
      </c>
      <c r="I66" s="3">
        <f t="shared" si="7"/>
        <v>1</v>
      </c>
      <c r="J66" s="3">
        <f t="shared" si="8"/>
        <v>1</v>
      </c>
      <c r="K66" s="3">
        <f t="shared" si="9"/>
        <v>1</v>
      </c>
      <c r="L66" s="3">
        <f t="shared" si="10"/>
        <v>1</v>
      </c>
      <c r="M66" s="3">
        <f t="shared" si="11"/>
        <v>1</v>
      </c>
      <c r="N66" s="3">
        <f t="shared" si="12"/>
        <v>1</v>
      </c>
      <c r="O66" s="3">
        <f t="shared" si="13"/>
        <v>1</v>
      </c>
      <c r="P66" s="3">
        <f t="shared" si="14"/>
        <v>1</v>
      </c>
      <c r="Q66" s="3">
        <f t="shared" si="15"/>
        <v>1</v>
      </c>
      <c r="R66" s="3">
        <f t="shared" si="16"/>
        <v>1</v>
      </c>
      <c r="S66" s="10">
        <f t="shared" si="17"/>
        <v>0</v>
      </c>
      <c r="T66" s="9">
        <f t="shared" si="18"/>
        <v>0</v>
      </c>
      <c r="U66" s="9">
        <f t="shared" si="19"/>
        <v>0</v>
      </c>
      <c r="V66" s="9">
        <f t="shared" si="20"/>
        <v>0</v>
      </c>
      <c r="W66" s="9">
        <f t="shared" si="21"/>
        <v>0</v>
      </c>
      <c r="X66" s="9">
        <f t="shared" si="22"/>
        <v>0</v>
      </c>
      <c r="Y66" s="9">
        <f t="shared" si="23"/>
        <v>0</v>
      </c>
      <c r="Z66" s="9">
        <f t="shared" si="24"/>
        <v>0</v>
      </c>
      <c r="AA66" s="9">
        <f t="shared" si="25"/>
        <v>0</v>
      </c>
      <c r="AB66" s="9">
        <f t="shared" si="26"/>
        <v>0</v>
      </c>
      <c r="AC66" s="9">
        <f t="shared" si="27"/>
        <v>0</v>
      </c>
      <c r="AD66" s="9">
        <f t="shared" si="28"/>
        <v>0</v>
      </c>
      <c r="AE66" s="9">
        <f t="shared" si="29"/>
        <v>0</v>
      </c>
      <c r="AF66" s="9">
        <f t="shared" si="30"/>
        <v>0</v>
      </c>
      <c r="AG66" s="9">
        <f t="shared" si="31"/>
        <v>0</v>
      </c>
    </row>
    <row r="67" spans="1:33">
      <c r="A67" s="1">
        <f>Asset_Template!A65</f>
        <v>0</v>
      </c>
      <c r="B67" s="8">
        <f>'Asset-life cycle'!Q65</f>
        <v>0</v>
      </c>
      <c r="C67" s="8">
        <f>Asset_Template!I65</f>
        <v>0</v>
      </c>
      <c r="D67" s="3">
        <f t="shared" si="2"/>
        <v>1</v>
      </c>
      <c r="E67" s="3">
        <f t="shared" si="3"/>
        <v>1</v>
      </c>
      <c r="F67" s="3">
        <f t="shared" si="4"/>
        <v>1</v>
      </c>
      <c r="G67" s="3">
        <f t="shared" si="5"/>
        <v>1</v>
      </c>
      <c r="H67" s="3">
        <f t="shared" si="6"/>
        <v>1</v>
      </c>
      <c r="I67" s="3">
        <f t="shared" si="7"/>
        <v>1</v>
      </c>
      <c r="J67" s="3">
        <f t="shared" si="8"/>
        <v>1</v>
      </c>
      <c r="K67" s="3">
        <f t="shared" si="9"/>
        <v>1</v>
      </c>
      <c r="L67" s="3">
        <f t="shared" si="10"/>
        <v>1</v>
      </c>
      <c r="M67" s="3">
        <f t="shared" si="11"/>
        <v>1</v>
      </c>
      <c r="N67" s="3">
        <f t="shared" si="12"/>
        <v>1</v>
      </c>
      <c r="O67" s="3">
        <f t="shared" si="13"/>
        <v>1</v>
      </c>
      <c r="P67" s="3">
        <f t="shared" si="14"/>
        <v>1</v>
      </c>
      <c r="Q67" s="3">
        <f t="shared" si="15"/>
        <v>1</v>
      </c>
      <c r="R67" s="3">
        <f t="shared" si="16"/>
        <v>1</v>
      </c>
      <c r="S67" s="10">
        <f t="shared" si="17"/>
        <v>0</v>
      </c>
      <c r="T67" s="9">
        <f t="shared" si="18"/>
        <v>0</v>
      </c>
      <c r="U67" s="9">
        <f t="shared" si="19"/>
        <v>0</v>
      </c>
      <c r="V67" s="9">
        <f t="shared" si="20"/>
        <v>0</v>
      </c>
      <c r="W67" s="9">
        <f t="shared" si="21"/>
        <v>0</v>
      </c>
      <c r="X67" s="9">
        <f t="shared" si="22"/>
        <v>0</v>
      </c>
      <c r="Y67" s="9">
        <f t="shared" si="23"/>
        <v>0</v>
      </c>
      <c r="Z67" s="9">
        <f t="shared" si="24"/>
        <v>0</v>
      </c>
      <c r="AA67" s="9">
        <f t="shared" si="25"/>
        <v>0</v>
      </c>
      <c r="AB67" s="9">
        <f t="shared" si="26"/>
        <v>0</v>
      </c>
      <c r="AC67" s="9">
        <f t="shared" si="27"/>
        <v>0</v>
      </c>
      <c r="AD67" s="9">
        <f t="shared" si="28"/>
        <v>0</v>
      </c>
      <c r="AE67" s="9">
        <f t="shared" si="29"/>
        <v>0</v>
      </c>
      <c r="AF67" s="9">
        <f t="shared" si="30"/>
        <v>0</v>
      </c>
      <c r="AG67" s="9">
        <f t="shared" si="31"/>
        <v>0</v>
      </c>
    </row>
    <row r="68" spans="1:33">
      <c r="A68" s="1">
        <f>Asset_Template!A66</f>
        <v>0</v>
      </c>
      <c r="B68" s="8">
        <f>'Asset-life cycle'!Q66</f>
        <v>0</v>
      </c>
      <c r="C68" s="8">
        <f>Asset_Template!I66</f>
        <v>0</v>
      </c>
      <c r="D68" s="3">
        <f t="shared" si="2"/>
        <v>1</v>
      </c>
      <c r="E68" s="3">
        <f t="shared" si="3"/>
        <v>1</v>
      </c>
      <c r="F68" s="3">
        <f t="shared" si="4"/>
        <v>1</v>
      </c>
      <c r="G68" s="3">
        <f t="shared" si="5"/>
        <v>1</v>
      </c>
      <c r="H68" s="3">
        <f t="shared" si="6"/>
        <v>1</v>
      </c>
      <c r="I68" s="3">
        <f t="shared" si="7"/>
        <v>1</v>
      </c>
      <c r="J68" s="3">
        <f t="shared" si="8"/>
        <v>1</v>
      </c>
      <c r="K68" s="3">
        <f t="shared" si="9"/>
        <v>1</v>
      </c>
      <c r="L68" s="3">
        <f t="shared" si="10"/>
        <v>1</v>
      </c>
      <c r="M68" s="3">
        <f t="shared" si="11"/>
        <v>1</v>
      </c>
      <c r="N68" s="3">
        <f t="shared" si="12"/>
        <v>1</v>
      </c>
      <c r="O68" s="3">
        <f t="shared" si="13"/>
        <v>1</v>
      </c>
      <c r="P68" s="3">
        <f t="shared" si="14"/>
        <v>1</v>
      </c>
      <c r="Q68" s="3">
        <f t="shared" si="15"/>
        <v>1</v>
      </c>
      <c r="R68" s="3">
        <f t="shared" si="16"/>
        <v>1</v>
      </c>
      <c r="S68" s="10">
        <f t="shared" si="17"/>
        <v>0</v>
      </c>
      <c r="T68" s="9">
        <f t="shared" si="18"/>
        <v>0</v>
      </c>
      <c r="U68" s="9">
        <f t="shared" si="19"/>
        <v>0</v>
      </c>
      <c r="V68" s="9">
        <f t="shared" si="20"/>
        <v>0</v>
      </c>
      <c r="W68" s="9">
        <f t="shared" si="21"/>
        <v>0</v>
      </c>
      <c r="X68" s="9">
        <f t="shared" si="22"/>
        <v>0</v>
      </c>
      <c r="Y68" s="9">
        <f t="shared" si="23"/>
        <v>0</v>
      </c>
      <c r="Z68" s="9">
        <f t="shared" si="24"/>
        <v>0</v>
      </c>
      <c r="AA68" s="9">
        <f t="shared" si="25"/>
        <v>0</v>
      </c>
      <c r="AB68" s="9">
        <f t="shared" si="26"/>
        <v>0</v>
      </c>
      <c r="AC68" s="9">
        <f t="shared" si="27"/>
        <v>0</v>
      </c>
      <c r="AD68" s="9">
        <f t="shared" si="28"/>
        <v>0</v>
      </c>
      <c r="AE68" s="9">
        <f t="shared" si="29"/>
        <v>0</v>
      </c>
      <c r="AF68" s="9">
        <f t="shared" si="30"/>
        <v>0</v>
      </c>
      <c r="AG68" s="9">
        <f t="shared" si="31"/>
        <v>0</v>
      </c>
    </row>
    <row r="69" spans="1:33">
      <c r="A69" s="1">
        <f>Asset_Template!A67</f>
        <v>0</v>
      </c>
      <c r="B69" s="8">
        <f>'Asset-life cycle'!Q67</f>
        <v>0</v>
      </c>
      <c r="C69" s="8">
        <f>Asset_Template!I67</f>
        <v>0</v>
      </c>
      <c r="D69" s="3">
        <f t="shared" si="2"/>
        <v>1</v>
      </c>
      <c r="E69" s="3">
        <f t="shared" si="3"/>
        <v>1</v>
      </c>
      <c r="F69" s="3">
        <f t="shared" si="4"/>
        <v>1</v>
      </c>
      <c r="G69" s="3">
        <f t="shared" si="5"/>
        <v>1</v>
      </c>
      <c r="H69" s="3">
        <f t="shared" si="6"/>
        <v>1</v>
      </c>
      <c r="I69" s="3">
        <f t="shared" si="7"/>
        <v>1</v>
      </c>
      <c r="J69" s="3">
        <f t="shared" si="8"/>
        <v>1</v>
      </c>
      <c r="K69" s="3">
        <f t="shared" si="9"/>
        <v>1</v>
      </c>
      <c r="L69" s="3">
        <f t="shared" si="10"/>
        <v>1</v>
      </c>
      <c r="M69" s="3">
        <f t="shared" si="11"/>
        <v>1</v>
      </c>
      <c r="N69" s="3">
        <f t="shared" si="12"/>
        <v>1</v>
      </c>
      <c r="O69" s="3">
        <f t="shared" si="13"/>
        <v>1</v>
      </c>
      <c r="P69" s="3">
        <f t="shared" si="14"/>
        <v>1</v>
      </c>
      <c r="Q69" s="3">
        <f t="shared" si="15"/>
        <v>1</v>
      </c>
      <c r="R69" s="3">
        <f t="shared" si="16"/>
        <v>1</v>
      </c>
      <c r="S69" s="10">
        <f t="shared" si="17"/>
        <v>0</v>
      </c>
      <c r="T69" s="9">
        <f t="shared" si="18"/>
        <v>0</v>
      </c>
      <c r="U69" s="9">
        <f t="shared" si="19"/>
        <v>0</v>
      </c>
      <c r="V69" s="9">
        <f t="shared" si="20"/>
        <v>0</v>
      </c>
      <c r="W69" s="9">
        <f t="shared" si="21"/>
        <v>0</v>
      </c>
      <c r="X69" s="9">
        <f t="shared" si="22"/>
        <v>0</v>
      </c>
      <c r="Y69" s="9">
        <f t="shared" si="23"/>
        <v>0</v>
      </c>
      <c r="Z69" s="9">
        <f t="shared" si="24"/>
        <v>0</v>
      </c>
      <c r="AA69" s="9">
        <f t="shared" si="25"/>
        <v>0</v>
      </c>
      <c r="AB69" s="9">
        <f t="shared" si="26"/>
        <v>0</v>
      </c>
      <c r="AC69" s="9">
        <f t="shared" si="27"/>
        <v>0</v>
      </c>
      <c r="AD69" s="9">
        <f t="shared" si="28"/>
        <v>0</v>
      </c>
      <c r="AE69" s="9">
        <f t="shared" si="29"/>
        <v>0</v>
      </c>
      <c r="AF69" s="9">
        <f t="shared" si="30"/>
        <v>0</v>
      </c>
      <c r="AG69" s="9">
        <f t="shared" si="31"/>
        <v>0</v>
      </c>
    </row>
    <row r="70" spans="1:33">
      <c r="A70" s="1">
        <f>Asset_Template!A68</f>
        <v>0</v>
      </c>
      <c r="B70" s="8">
        <f>'Asset-life cycle'!Q68</f>
        <v>0</v>
      </c>
      <c r="C70" s="8">
        <f>Asset_Template!I68</f>
        <v>0</v>
      </c>
      <c r="D70" s="3">
        <f t="shared" si="2"/>
        <v>1</v>
      </c>
      <c r="E70" s="3">
        <f t="shared" si="3"/>
        <v>1</v>
      </c>
      <c r="F70" s="3">
        <f t="shared" si="4"/>
        <v>1</v>
      </c>
      <c r="G70" s="3">
        <f t="shared" si="5"/>
        <v>1</v>
      </c>
      <c r="H70" s="3">
        <f t="shared" si="6"/>
        <v>1</v>
      </c>
      <c r="I70" s="3">
        <f t="shared" si="7"/>
        <v>1</v>
      </c>
      <c r="J70" s="3">
        <f t="shared" si="8"/>
        <v>1</v>
      </c>
      <c r="K70" s="3">
        <f t="shared" si="9"/>
        <v>1</v>
      </c>
      <c r="L70" s="3">
        <f t="shared" si="10"/>
        <v>1</v>
      </c>
      <c r="M70" s="3">
        <f t="shared" si="11"/>
        <v>1</v>
      </c>
      <c r="N70" s="3">
        <f t="shared" si="12"/>
        <v>1</v>
      </c>
      <c r="O70" s="3">
        <f t="shared" si="13"/>
        <v>1</v>
      </c>
      <c r="P70" s="3">
        <f t="shared" si="14"/>
        <v>1</v>
      </c>
      <c r="Q70" s="3">
        <f t="shared" si="15"/>
        <v>1</v>
      </c>
      <c r="R70" s="3">
        <f t="shared" si="16"/>
        <v>1</v>
      </c>
      <c r="S70" s="10">
        <f t="shared" si="17"/>
        <v>0</v>
      </c>
      <c r="T70" s="9">
        <f t="shared" si="18"/>
        <v>0</v>
      </c>
      <c r="U70" s="9">
        <f t="shared" si="19"/>
        <v>0</v>
      </c>
      <c r="V70" s="9">
        <f t="shared" si="20"/>
        <v>0</v>
      </c>
      <c r="W70" s="9">
        <f t="shared" si="21"/>
        <v>0</v>
      </c>
      <c r="X70" s="9">
        <f t="shared" si="22"/>
        <v>0</v>
      </c>
      <c r="Y70" s="9">
        <f t="shared" si="23"/>
        <v>0</v>
      </c>
      <c r="Z70" s="9">
        <f t="shared" si="24"/>
        <v>0</v>
      </c>
      <c r="AA70" s="9">
        <f t="shared" si="25"/>
        <v>0</v>
      </c>
      <c r="AB70" s="9">
        <f t="shared" si="26"/>
        <v>0</v>
      </c>
      <c r="AC70" s="9">
        <f t="shared" si="27"/>
        <v>0</v>
      </c>
      <c r="AD70" s="9">
        <f t="shared" si="28"/>
        <v>0</v>
      </c>
      <c r="AE70" s="9">
        <f t="shared" si="29"/>
        <v>0</v>
      </c>
      <c r="AF70" s="9">
        <f t="shared" si="30"/>
        <v>0</v>
      </c>
      <c r="AG70" s="9">
        <f t="shared" si="31"/>
        <v>0</v>
      </c>
    </row>
    <row r="71" spans="1:33">
      <c r="A71" s="1">
        <f>Asset_Template!A69</f>
        <v>0</v>
      </c>
      <c r="B71" s="8">
        <f>'Asset-life cycle'!Q69</f>
        <v>0</v>
      </c>
      <c r="C71" s="8">
        <f>Asset_Template!I69</f>
        <v>0</v>
      </c>
      <c r="D71" s="3">
        <f t="shared" si="2"/>
        <v>1</v>
      </c>
      <c r="E71" s="3">
        <f t="shared" si="3"/>
        <v>1</v>
      </c>
      <c r="F71" s="3">
        <f t="shared" si="4"/>
        <v>1</v>
      </c>
      <c r="G71" s="3">
        <f t="shared" si="5"/>
        <v>1</v>
      </c>
      <c r="H71" s="3">
        <f t="shared" si="6"/>
        <v>1</v>
      </c>
      <c r="I71" s="3">
        <f t="shared" si="7"/>
        <v>1</v>
      </c>
      <c r="J71" s="3">
        <f t="shared" si="8"/>
        <v>1</v>
      </c>
      <c r="K71" s="3">
        <f t="shared" si="9"/>
        <v>1</v>
      </c>
      <c r="L71" s="3">
        <f t="shared" si="10"/>
        <v>1</v>
      </c>
      <c r="M71" s="3">
        <f t="shared" si="11"/>
        <v>1</v>
      </c>
      <c r="N71" s="3">
        <f t="shared" si="12"/>
        <v>1</v>
      </c>
      <c r="O71" s="3">
        <f t="shared" si="13"/>
        <v>1</v>
      </c>
      <c r="P71" s="3">
        <f t="shared" si="14"/>
        <v>1</v>
      </c>
      <c r="Q71" s="3">
        <f t="shared" si="15"/>
        <v>1</v>
      </c>
      <c r="R71" s="3">
        <f t="shared" si="16"/>
        <v>1</v>
      </c>
      <c r="S71" s="10">
        <f t="shared" si="17"/>
        <v>0</v>
      </c>
      <c r="T71" s="9">
        <f t="shared" si="18"/>
        <v>0</v>
      </c>
      <c r="U71" s="9">
        <f t="shared" si="19"/>
        <v>0</v>
      </c>
      <c r="V71" s="9">
        <f t="shared" si="20"/>
        <v>0</v>
      </c>
      <c r="W71" s="9">
        <f t="shared" si="21"/>
        <v>0</v>
      </c>
      <c r="X71" s="9">
        <f t="shared" si="22"/>
        <v>0</v>
      </c>
      <c r="Y71" s="9">
        <f t="shared" si="23"/>
        <v>0</v>
      </c>
      <c r="Z71" s="9">
        <f t="shared" si="24"/>
        <v>0</v>
      </c>
      <c r="AA71" s="9">
        <f t="shared" si="25"/>
        <v>0</v>
      </c>
      <c r="AB71" s="9">
        <f t="shared" si="26"/>
        <v>0</v>
      </c>
      <c r="AC71" s="9">
        <f t="shared" si="27"/>
        <v>0</v>
      </c>
      <c r="AD71" s="9">
        <f t="shared" si="28"/>
        <v>0</v>
      </c>
      <c r="AE71" s="9">
        <f t="shared" si="29"/>
        <v>0</v>
      </c>
      <c r="AF71" s="9">
        <f t="shared" si="30"/>
        <v>0</v>
      </c>
      <c r="AG71" s="9">
        <f t="shared" si="31"/>
        <v>0</v>
      </c>
    </row>
    <row r="72" spans="1:33">
      <c r="A72" s="1">
        <f>Asset_Template!A70</f>
        <v>0</v>
      </c>
      <c r="B72" s="8">
        <f>'Asset-life cycle'!Q70</f>
        <v>0</v>
      </c>
      <c r="C72" s="8">
        <f>Asset_Template!I70</f>
        <v>0</v>
      </c>
      <c r="D72" s="3">
        <f t="shared" si="2"/>
        <v>1</v>
      </c>
      <c r="E72" s="3">
        <f t="shared" si="3"/>
        <v>1</v>
      </c>
      <c r="F72" s="3">
        <f t="shared" si="4"/>
        <v>1</v>
      </c>
      <c r="G72" s="3">
        <f t="shared" si="5"/>
        <v>1</v>
      </c>
      <c r="H72" s="3">
        <f t="shared" si="6"/>
        <v>1</v>
      </c>
      <c r="I72" s="3">
        <f t="shared" si="7"/>
        <v>1</v>
      </c>
      <c r="J72" s="3">
        <f t="shared" si="8"/>
        <v>1</v>
      </c>
      <c r="K72" s="3">
        <f t="shared" si="9"/>
        <v>1</v>
      </c>
      <c r="L72" s="3">
        <f t="shared" si="10"/>
        <v>1</v>
      </c>
      <c r="M72" s="3">
        <f t="shared" si="11"/>
        <v>1</v>
      </c>
      <c r="N72" s="3">
        <f t="shared" si="12"/>
        <v>1</v>
      </c>
      <c r="O72" s="3">
        <f t="shared" si="13"/>
        <v>1</v>
      </c>
      <c r="P72" s="3">
        <f t="shared" si="14"/>
        <v>1</v>
      </c>
      <c r="Q72" s="3">
        <f t="shared" si="15"/>
        <v>1</v>
      </c>
      <c r="R72" s="3">
        <f t="shared" si="16"/>
        <v>1</v>
      </c>
      <c r="S72" s="10">
        <f t="shared" si="17"/>
        <v>0</v>
      </c>
      <c r="T72" s="9">
        <f t="shared" si="18"/>
        <v>0</v>
      </c>
      <c r="U72" s="9">
        <f t="shared" si="19"/>
        <v>0</v>
      </c>
      <c r="V72" s="9">
        <f t="shared" si="20"/>
        <v>0</v>
      </c>
      <c r="W72" s="9">
        <f t="shared" si="21"/>
        <v>0</v>
      </c>
      <c r="X72" s="9">
        <f t="shared" si="22"/>
        <v>0</v>
      </c>
      <c r="Y72" s="9">
        <f t="shared" si="23"/>
        <v>0</v>
      </c>
      <c r="Z72" s="9">
        <f t="shared" si="24"/>
        <v>0</v>
      </c>
      <c r="AA72" s="9">
        <f t="shared" si="25"/>
        <v>0</v>
      </c>
      <c r="AB72" s="9">
        <f t="shared" si="26"/>
        <v>0</v>
      </c>
      <c r="AC72" s="9">
        <f t="shared" si="27"/>
        <v>0</v>
      </c>
      <c r="AD72" s="9">
        <f t="shared" si="28"/>
        <v>0</v>
      </c>
      <c r="AE72" s="9">
        <f t="shared" si="29"/>
        <v>0</v>
      </c>
      <c r="AF72" s="9">
        <f t="shared" si="30"/>
        <v>0</v>
      </c>
      <c r="AG72" s="9">
        <f t="shared" si="31"/>
        <v>0</v>
      </c>
    </row>
    <row r="73" spans="1:33">
      <c r="A73" s="1">
        <f>Asset_Template!A71</f>
        <v>0</v>
      </c>
      <c r="B73" s="8">
        <f>'Asset-life cycle'!Q71</f>
        <v>0</v>
      </c>
      <c r="C73" s="8">
        <f>Asset_Template!I71</f>
        <v>0</v>
      </c>
      <c r="D73" s="3">
        <f t="shared" si="2"/>
        <v>1</v>
      </c>
      <c r="E73" s="3">
        <f t="shared" si="3"/>
        <v>1</v>
      </c>
      <c r="F73" s="3">
        <f t="shared" si="4"/>
        <v>1</v>
      </c>
      <c r="G73" s="3">
        <f t="shared" si="5"/>
        <v>1</v>
      </c>
      <c r="H73" s="3">
        <f t="shared" si="6"/>
        <v>1</v>
      </c>
      <c r="I73" s="3">
        <f t="shared" si="7"/>
        <v>1</v>
      </c>
      <c r="J73" s="3">
        <f t="shared" si="8"/>
        <v>1</v>
      </c>
      <c r="K73" s="3">
        <f t="shared" si="9"/>
        <v>1</v>
      </c>
      <c r="L73" s="3">
        <f t="shared" si="10"/>
        <v>1</v>
      </c>
      <c r="M73" s="3">
        <f t="shared" si="11"/>
        <v>1</v>
      </c>
      <c r="N73" s="3">
        <f t="shared" si="12"/>
        <v>1</v>
      </c>
      <c r="O73" s="3">
        <f t="shared" si="13"/>
        <v>1</v>
      </c>
      <c r="P73" s="3">
        <f t="shared" si="14"/>
        <v>1</v>
      </c>
      <c r="Q73" s="3">
        <f t="shared" si="15"/>
        <v>1</v>
      </c>
      <c r="R73" s="3">
        <f t="shared" si="16"/>
        <v>1</v>
      </c>
      <c r="S73" s="10">
        <f t="shared" si="17"/>
        <v>0</v>
      </c>
      <c r="T73" s="9">
        <f t="shared" si="18"/>
        <v>0</v>
      </c>
      <c r="U73" s="9">
        <f t="shared" si="19"/>
        <v>0</v>
      </c>
      <c r="V73" s="9">
        <f t="shared" si="20"/>
        <v>0</v>
      </c>
      <c r="W73" s="9">
        <f t="shared" si="21"/>
        <v>0</v>
      </c>
      <c r="X73" s="9">
        <f t="shared" si="22"/>
        <v>0</v>
      </c>
      <c r="Y73" s="9">
        <f t="shared" si="23"/>
        <v>0</v>
      </c>
      <c r="Z73" s="9">
        <f t="shared" si="24"/>
        <v>0</v>
      </c>
      <c r="AA73" s="9">
        <f t="shared" si="25"/>
        <v>0</v>
      </c>
      <c r="AB73" s="9">
        <f t="shared" si="26"/>
        <v>0</v>
      </c>
      <c r="AC73" s="9">
        <f t="shared" si="27"/>
        <v>0</v>
      </c>
      <c r="AD73" s="9">
        <f t="shared" si="28"/>
        <v>0</v>
      </c>
      <c r="AE73" s="9">
        <f t="shared" si="29"/>
        <v>0</v>
      </c>
      <c r="AF73" s="9">
        <f t="shared" si="30"/>
        <v>0</v>
      </c>
      <c r="AG73" s="9">
        <f t="shared" si="31"/>
        <v>0</v>
      </c>
    </row>
    <row r="74" spans="1:33">
      <c r="A74" s="1">
        <f>Asset_Template!A72</f>
        <v>0</v>
      </c>
      <c r="B74" s="8">
        <f>'Asset-life cycle'!Q72</f>
        <v>0</v>
      </c>
      <c r="C74" s="8">
        <f>Asset_Template!I72</f>
        <v>0</v>
      </c>
      <c r="D74" s="3">
        <f t="shared" si="2"/>
        <v>1</v>
      </c>
      <c r="E74" s="3">
        <f t="shared" si="3"/>
        <v>1</v>
      </c>
      <c r="F74" s="3">
        <f t="shared" si="4"/>
        <v>1</v>
      </c>
      <c r="G74" s="3">
        <f t="shared" si="5"/>
        <v>1</v>
      </c>
      <c r="H74" s="3">
        <f t="shared" si="6"/>
        <v>1</v>
      </c>
      <c r="I74" s="3">
        <f t="shared" si="7"/>
        <v>1</v>
      </c>
      <c r="J74" s="3">
        <f t="shared" si="8"/>
        <v>1</v>
      </c>
      <c r="K74" s="3">
        <f t="shared" si="9"/>
        <v>1</v>
      </c>
      <c r="L74" s="3">
        <f t="shared" si="10"/>
        <v>1</v>
      </c>
      <c r="M74" s="3">
        <f t="shared" si="11"/>
        <v>1</v>
      </c>
      <c r="N74" s="3">
        <f t="shared" si="12"/>
        <v>1</v>
      </c>
      <c r="O74" s="3">
        <f t="shared" si="13"/>
        <v>1</v>
      </c>
      <c r="P74" s="3">
        <f t="shared" si="14"/>
        <v>1</v>
      </c>
      <c r="Q74" s="3">
        <f t="shared" si="15"/>
        <v>1</v>
      </c>
      <c r="R74" s="3">
        <f t="shared" si="16"/>
        <v>1</v>
      </c>
      <c r="S74" s="10">
        <f t="shared" si="17"/>
        <v>0</v>
      </c>
      <c r="T74" s="9">
        <f t="shared" si="18"/>
        <v>0</v>
      </c>
      <c r="U74" s="9">
        <f t="shared" si="19"/>
        <v>0</v>
      </c>
      <c r="V74" s="9">
        <f t="shared" si="20"/>
        <v>0</v>
      </c>
      <c r="W74" s="9">
        <f t="shared" si="21"/>
        <v>0</v>
      </c>
      <c r="X74" s="9">
        <f t="shared" si="22"/>
        <v>0</v>
      </c>
      <c r="Y74" s="9">
        <f t="shared" si="23"/>
        <v>0</v>
      </c>
      <c r="Z74" s="9">
        <f t="shared" si="24"/>
        <v>0</v>
      </c>
      <c r="AA74" s="9">
        <f t="shared" si="25"/>
        <v>0</v>
      </c>
      <c r="AB74" s="9">
        <f t="shared" si="26"/>
        <v>0</v>
      </c>
      <c r="AC74" s="9">
        <f t="shared" si="27"/>
        <v>0</v>
      </c>
      <c r="AD74" s="9">
        <f t="shared" si="28"/>
        <v>0</v>
      </c>
      <c r="AE74" s="9">
        <f t="shared" si="29"/>
        <v>0</v>
      </c>
      <c r="AF74" s="9">
        <f t="shared" si="30"/>
        <v>0</v>
      </c>
      <c r="AG74" s="9">
        <f t="shared" si="31"/>
        <v>0</v>
      </c>
    </row>
    <row r="75" spans="1:33">
      <c r="A75" s="1">
        <f>Asset_Template!A73</f>
        <v>0</v>
      </c>
      <c r="B75" s="8">
        <f>'Asset-life cycle'!Q73</f>
        <v>0</v>
      </c>
      <c r="C75" s="8">
        <f>Asset_Template!I73</f>
        <v>0</v>
      </c>
      <c r="D75" s="3">
        <f t="shared" si="2"/>
        <v>1</v>
      </c>
      <c r="E75" s="3">
        <f t="shared" si="3"/>
        <v>1</v>
      </c>
      <c r="F75" s="3">
        <f t="shared" si="4"/>
        <v>1</v>
      </c>
      <c r="G75" s="3">
        <f t="shared" si="5"/>
        <v>1</v>
      </c>
      <c r="H75" s="3">
        <f t="shared" si="6"/>
        <v>1</v>
      </c>
      <c r="I75" s="3">
        <f t="shared" si="7"/>
        <v>1</v>
      </c>
      <c r="J75" s="3">
        <f t="shared" si="8"/>
        <v>1</v>
      </c>
      <c r="K75" s="3">
        <f t="shared" si="9"/>
        <v>1</v>
      </c>
      <c r="L75" s="3">
        <f t="shared" si="10"/>
        <v>1</v>
      </c>
      <c r="M75" s="3">
        <f t="shared" si="11"/>
        <v>1</v>
      </c>
      <c r="N75" s="3">
        <f t="shared" si="12"/>
        <v>1</v>
      </c>
      <c r="O75" s="3">
        <f t="shared" si="13"/>
        <v>1</v>
      </c>
      <c r="P75" s="3">
        <f t="shared" si="14"/>
        <v>1</v>
      </c>
      <c r="Q75" s="3">
        <f t="shared" si="15"/>
        <v>1</v>
      </c>
      <c r="R75" s="3">
        <f t="shared" si="16"/>
        <v>1</v>
      </c>
      <c r="S75" s="10">
        <f t="shared" si="17"/>
        <v>0</v>
      </c>
      <c r="T75" s="9">
        <f t="shared" si="18"/>
        <v>0</v>
      </c>
      <c r="U75" s="9">
        <f t="shared" si="19"/>
        <v>0</v>
      </c>
      <c r="V75" s="9">
        <f t="shared" si="20"/>
        <v>0</v>
      </c>
      <c r="W75" s="9">
        <f t="shared" si="21"/>
        <v>0</v>
      </c>
      <c r="X75" s="9">
        <f t="shared" si="22"/>
        <v>0</v>
      </c>
      <c r="Y75" s="9">
        <f t="shared" si="23"/>
        <v>0</v>
      </c>
      <c r="Z75" s="9">
        <f t="shared" si="24"/>
        <v>0</v>
      </c>
      <c r="AA75" s="9">
        <f t="shared" si="25"/>
        <v>0</v>
      </c>
      <c r="AB75" s="9">
        <f t="shared" si="26"/>
        <v>0</v>
      </c>
      <c r="AC75" s="9">
        <f t="shared" si="27"/>
        <v>0</v>
      </c>
      <c r="AD75" s="9">
        <f t="shared" si="28"/>
        <v>0</v>
      </c>
      <c r="AE75" s="9">
        <f t="shared" si="29"/>
        <v>0</v>
      </c>
      <c r="AF75" s="9">
        <f t="shared" si="30"/>
        <v>0</v>
      </c>
      <c r="AG75" s="9">
        <f t="shared" si="31"/>
        <v>0</v>
      </c>
    </row>
    <row r="76" spans="1:33">
      <c r="A76" s="1">
        <f>Asset_Template!A74</f>
        <v>0</v>
      </c>
      <c r="B76" s="8">
        <f>'Asset-life cycle'!Q74</f>
        <v>0</v>
      </c>
      <c r="C76" s="8">
        <f>Asset_Template!I74</f>
        <v>0</v>
      </c>
      <c r="D76" s="3">
        <f t="shared" ref="D76:D139" si="32">COUNTIF(C76,$D$10)</f>
        <v>1</v>
      </c>
      <c r="E76" s="3">
        <f t="shared" ref="E76:E139" si="33">COUNTIF(C76,$E$10)</f>
        <v>1</v>
      </c>
      <c r="F76" s="3">
        <f t="shared" ref="F76:F139" si="34">COUNTIF(C76,$F$10)</f>
        <v>1</v>
      </c>
      <c r="G76" s="3">
        <f t="shared" ref="G76:G139" si="35">COUNTIF(C76,$G$10)</f>
        <v>1</v>
      </c>
      <c r="H76" s="3">
        <f t="shared" ref="H76:H139" si="36">COUNTIF(C76,$H$10)</f>
        <v>1</v>
      </c>
      <c r="I76" s="3">
        <f t="shared" ref="I76:I139" si="37">COUNTIF(C76,$I$10)</f>
        <v>1</v>
      </c>
      <c r="J76" s="3">
        <f t="shared" ref="J76:J139" si="38">COUNTIF(C76,$J$10)</f>
        <v>1</v>
      </c>
      <c r="K76" s="3">
        <f t="shared" ref="K76:K139" si="39">COUNTIF(C76,$K$10)</f>
        <v>1</v>
      </c>
      <c r="L76" s="3">
        <f t="shared" ref="L76:L139" si="40">COUNTIF(C76,$L$10)</f>
        <v>1</v>
      </c>
      <c r="M76" s="3">
        <f t="shared" ref="M76:M139" si="41">COUNTIF(C76,$M$10)</f>
        <v>1</v>
      </c>
      <c r="N76" s="3">
        <f t="shared" ref="N76:N139" si="42">COUNTIF(C76,$N$10)</f>
        <v>1</v>
      </c>
      <c r="O76" s="3">
        <f t="shared" ref="O76:O139" si="43">COUNTIF(C76,$O$10)</f>
        <v>1</v>
      </c>
      <c r="P76" s="3">
        <f t="shared" ref="P76:P139" si="44">COUNTIF(C76,$P$10)</f>
        <v>1</v>
      </c>
      <c r="Q76" s="3">
        <f t="shared" ref="Q76:Q139" si="45">COUNTIF(C76,$Q$10)</f>
        <v>1</v>
      </c>
      <c r="R76" s="3">
        <f t="shared" ref="R76:R139" si="46">COUNTIF(C76,$R$10)</f>
        <v>1</v>
      </c>
      <c r="S76" s="10">
        <f t="shared" ref="S76:S139" si="47">D76*B76</f>
        <v>0</v>
      </c>
      <c r="T76" s="9">
        <f t="shared" ref="T76:T139" si="48">E76*B76</f>
        <v>0</v>
      </c>
      <c r="U76" s="9">
        <f t="shared" ref="U76:U139" si="49">F76*B76</f>
        <v>0</v>
      </c>
      <c r="V76" s="9">
        <f t="shared" ref="V76:V139" si="50">B76*G76</f>
        <v>0</v>
      </c>
      <c r="W76" s="9">
        <f t="shared" ref="W76:W139" si="51">H76*B76</f>
        <v>0</v>
      </c>
      <c r="X76" s="9">
        <f t="shared" ref="X76:X139" si="52">B76*I76</f>
        <v>0</v>
      </c>
      <c r="Y76" s="9">
        <f t="shared" ref="Y76:Y139" si="53">J76*B76</f>
        <v>0</v>
      </c>
      <c r="Z76" s="9">
        <f t="shared" ref="Z76:Z139" si="54">B76*K76</f>
        <v>0</v>
      </c>
      <c r="AA76" s="9">
        <f t="shared" ref="AA76:AA139" si="55">L76*B76</f>
        <v>0</v>
      </c>
      <c r="AB76" s="9">
        <f t="shared" ref="AB76:AB139" si="56">B76*M76</f>
        <v>0</v>
      </c>
      <c r="AC76" s="9">
        <f t="shared" ref="AC76:AC139" si="57">N76*B76</f>
        <v>0</v>
      </c>
      <c r="AD76" s="9">
        <f t="shared" ref="AD76:AD139" si="58">O76*B76</f>
        <v>0</v>
      </c>
      <c r="AE76" s="9">
        <f t="shared" ref="AE76:AE139" si="59">P76*B76</f>
        <v>0</v>
      </c>
      <c r="AF76" s="9">
        <f t="shared" ref="AF76:AF139" si="60">Q76*B76</f>
        <v>0</v>
      </c>
      <c r="AG76" s="9">
        <f t="shared" ref="AG76:AG139" si="61">R76*B76</f>
        <v>0</v>
      </c>
    </row>
    <row r="77" spans="1:33">
      <c r="A77" s="1">
        <f>Asset_Template!A75</f>
        <v>0</v>
      </c>
      <c r="B77" s="8">
        <f>'Asset-life cycle'!Q75</f>
        <v>0</v>
      </c>
      <c r="C77" s="8">
        <f>Asset_Template!I75</f>
        <v>0</v>
      </c>
      <c r="D77" s="3">
        <f t="shared" si="32"/>
        <v>1</v>
      </c>
      <c r="E77" s="3">
        <f t="shared" si="33"/>
        <v>1</v>
      </c>
      <c r="F77" s="3">
        <f t="shared" si="34"/>
        <v>1</v>
      </c>
      <c r="G77" s="3">
        <f t="shared" si="35"/>
        <v>1</v>
      </c>
      <c r="H77" s="3">
        <f t="shared" si="36"/>
        <v>1</v>
      </c>
      <c r="I77" s="3">
        <f t="shared" si="37"/>
        <v>1</v>
      </c>
      <c r="J77" s="3">
        <f t="shared" si="38"/>
        <v>1</v>
      </c>
      <c r="K77" s="3">
        <f t="shared" si="39"/>
        <v>1</v>
      </c>
      <c r="L77" s="3">
        <f t="shared" si="40"/>
        <v>1</v>
      </c>
      <c r="M77" s="3">
        <f t="shared" si="41"/>
        <v>1</v>
      </c>
      <c r="N77" s="3">
        <f t="shared" si="42"/>
        <v>1</v>
      </c>
      <c r="O77" s="3">
        <f t="shared" si="43"/>
        <v>1</v>
      </c>
      <c r="P77" s="3">
        <f t="shared" si="44"/>
        <v>1</v>
      </c>
      <c r="Q77" s="3">
        <f t="shared" si="45"/>
        <v>1</v>
      </c>
      <c r="R77" s="3">
        <f t="shared" si="46"/>
        <v>1</v>
      </c>
      <c r="S77" s="10">
        <f t="shared" si="47"/>
        <v>0</v>
      </c>
      <c r="T77" s="9">
        <f t="shared" si="48"/>
        <v>0</v>
      </c>
      <c r="U77" s="9">
        <f t="shared" si="49"/>
        <v>0</v>
      </c>
      <c r="V77" s="9">
        <f t="shared" si="50"/>
        <v>0</v>
      </c>
      <c r="W77" s="9">
        <f t="shared" si="51"/>
        <v>0</v>
      </c>
      <c r="X77" s="9">
        <f t="shared" si="52"/>
        <v>0</v>
      </c>
      <c r="Y77" s="9">
        <f t="shared" si="53"/>
        <v>0</v>
      </c>
      <c r="Z77" s="9">
        <f t="shared" si="54"/>
        <v>0</v>
      </c>
      <c r="AA77" s="9">
        <f t="shared" si="55"/>
        <v>0</v>
      </c>
      <c r="AB77" s="9">
        <f t="shared" si="56"/>
        <v>0</v>
      </c>
      <c r="AC77" s="9">
        <f t="shared" si="57"/>
        <v>0</v>
      </c>
      <c r="AD77" s="9">
        <f t="shared" si="58"/>
        <v>0</v>
      </c>
      <c r="AE77" s="9">
        <f t="shared" si="59"/>
        <v>0</v>
      </c>
      <c r="AF77" s="9">
        <f t="shared" si="60"/>
        <v>0</v>
      </c>
      <c r="AG77" s="9">
        <f t="shared" si="61"/>
        <v>0</v>
      </c>
    </row>
    <row r="78" spans="1:33">
      <c r="A78" s="1">
        <f>Asset_Template!A76</f>
        <v>0</v>
      </c>
      <c r="B78" s="8">
        <f>'Asset-life cycle'!Q76</f>
        <v>0</v>
      </c>
      <c r="C78" s="8">
        <f>Asset_Template!I76</f>
        <v>0</v>
      </c>
      <c r="D78" s="3">
        <f t="shared" si="32"/>
        <v>1</v>
      </c>
      <c r="E78" s="3">
        <f t="shared" si="33"/>
        <v>1</v>
      </c>
      <c r="F78" s="3">
        <f t="shared" si="34"/>
        <v>1</v>
      </c>
      <c r="G78" s="3">
        <f t="shared" si="35"/>
        <v>1</v>
      </c>
      <c r="H78" s="3">
        <f t="shared" si="36"/>
        <v>1</v>
      </c>
      <c r="I78" s="3">
        <f t="shared" si="37"/>
        <v>1</v>
      </c>
      <c r="J78" s="3">
        <f t="shared" si="38"/>
        <v>1</v>
      </c>
      <c r="K78" s="3">
        <f t="shared" si="39"/>
        <v>1</v>
      </c>
      <c r="L78" s="3">
        <f t="shared" si="40"/>
        <v>1</v>
      </c>
      <c r="M78" s="3">
        <f t="shared" si="41"/>
        <v>1</v>
      </c>
      <c r="N78" s="3">
        <f t="shared" si="42"/>
        <v>1</v>
      </c>
      <c r="O78" s="3">
        <f t="shared" si="43"/>
        <v>1</v>
      </c>
      <c r="P78" s="3">
        <f t="shared" si="44"/>
        <v>1</v>
      </c>
      <c r="Q78" s="3">
        <f t="shared" si="45"/>
        <v>1</v>
      </c>
      <c r="R78" s="3">
        <f t="shared" si="46"/>
        <v>1</v>
      </c>
      <c r="S78" s="10">
        <f t="shared" si="47"/>
        <v>0</v>
      </c>
      <c r="T78" s="9">
        <f t="shared" si="48"/>
        <v>0</v>
      </c>
      <c r="U78" s="9">
        <f t="shared" si="49"/>
        <v>0</v>
      </c>
      <c r="V78" s="9">
        <f t="shared" si="50"/>
        <v>0</v>
      </c>
      <c r="W78" s="9">
        <f t="shared" si="51"/>
        <v>0</v>
      </c>
      <c r="X78" s="9">
        <f t="shared" si="52"/>
        <v>0</v>
      </c>
      <c r="Y78" s="9">
        <f t="shared" si="53"/>
        <v>0</v>
      </c>
      <c r="Z78" s="9">
        <f t="shared" si="54"/>
        <v>0</v>
      </c>
      <c r="AA78" s="9">
        <f t="shared" si="55"/>
        <v>0</v>
      </c>
      <c r="AB78" s="9">
        <f t="shared" si="56"/>
        <v>0</v>
      </c>
      <c r="AC78" s="9">
        <f t="shared" si="57"/>
        <v>0</v>
      </c>
      <c r="AD78" s="9">
        <f t="shared" si="58"/>
        <v>0</v>
      </c>
      <c r="AE78" s="9">
        <f t="shared" si="59"/>
        <v>0</v>
      </c>
      <c r="AF78" s="9">
        <f t="shared" si="60"/>
        <v>0</v>
      </c>
      <c r="AG78" s="9">
        <f t="shared" si="61"/>
        <v>0</v>
      </c>
    </row>
    <row r="79" spans="1:33">
      <c r="A79" s="1">
        <f>Asset_Template!A77</f>
        <v>0</v>
      </c>
      <c r="B79" s="8">
        <f>'Asset-life cycle'!Q77</f>
        <v>0</v>
      </c>
      <c r="C79" s="8">
        <f>Asset_Template!I77</f>
        <v>0</v>
      </c>
      <c r="D79" s="3">
        <f t="shared" si="32"/>
        <v>1</v>
      </c>
      <c r="E79" s="3">
        <f t="shared" si="33"/>
        <v>1</v>
      </c>
      <c r="F79" s="3">
        <f t="shared" si="34"/>
        <v>1</v>
      </c>
      <c r="G79" s="3">
        <f t="shared" si="35"/>
        <v>1</v>
      </c>
      <c r="H79" s="3">
        <f t="shared" si="36"/>
        <v>1</v>
      </c>
      <c r="I79" s="3">
        <f t="shared" si="37"/>
        <v>1</v>
      </c>
      <c r="J79" s="3">
        <f t="shared" si="38"/>
        <v>1</v>
      </c>
      <c r="K79" s="3">
        <f t="shared" si="39"/>
        <v>1</v>
      </c>
      <c r="L79" s="3">
        <f t="shared" si="40"/>
        <v>1</v>
      </c>
      <c r="M79" s="3">
        <f t="shared" si="41"/>
        <v>1</v>
      </c>
      <c r="N79" s="3">
        <f t="shared" si="42"/>
        <v>1</v>
      </c>
      <c r="O79" s="3">
        <f t="shared" si="43"/>
        <v>1</v>
      </c>
      <c r="P79" s="3">
        <f t="shared" si="44"/>
        <v>1</v>
      </c>
      <c r="Q79" s="3">
        <f t="shared" si="45"/>
        <v>1</v>
      </c>
      <c r="R79" s="3">
        <f t="shared" si="46"/>
        <v>1</v>
      </c>
      <c r="S79" s="10">
        <f t="shared" si="47"/>
        <v>0</v>
      </c>
      <c r="T79" s="9">
        <f t="shared" si="48"/>
        <v>0</v>
      </c>
      <c r="U79" s="9">
        <f t="shared" si="49"/>
        <v>0</v>
      </c>
      <c r="V79" s="9">
        <f t="shared" si="50"/>
        <v>0</v>
      </c>
      <c r="W79" s="9">
        <f t="shared" si="51"/>
        <v>0</v>
      </c>
      <c r="X79" s="9">
        <f t="shared" si="52"/>
        <v>0</v>
      </c>
      <c r="Y79" s="9">
        <f t="shared" si="53"/>
        <v>0</v>
      </c>
      <c r="Z79" s="9">
        <f t="shared" si="54"/>
        <v>0</v>
      </c>
      <c r="AA79" s="9">
        <f t="shared" si="55"/>
        <v>0</v>
      </c>
      <c r="AB79" s="9">
        <f t="shared" si="56"/>
        <v>0</v>
      </c>
      <c r="AC79" s="9">
        <f t="shared" si="57"/>
        <v>0</v>
      </c>
      <c r="AD79" s="9">
        <f t="shared" si="58"/>
        <v>0</v>
      </c>
      <c r="AE79" s="9">
        <f t="shared" si="59"/>
        <v>0</v>
      </c>
      <c r="AF79" s="9">
        <f t="shared" si="60"/>
        <v>0</v>
      </c>
      <c r="AG79" s="9">
        <f t="shared" si="61"/>
        <v>0</v>
      </c>
    </row>
    <row r="80" spans="1:33">
      <c r="A80" s="1">
        <f>Asset_Template!A78</f>
        <v>0</v>
      </c>
      <c r="B80" s="8">
        <f>'Asset-life cycle'!Q78</f>
        <v>0</v>
      </c>
      <c r="C80" s="8">
        <f>Asset_Template!I78</f>
        <v>0</v>
      </c>
      <c r="D80" s="3">
        <f t="shared" si="32"/>
        <v>1</v>
      </c>
      <c r="E80" s="3">
        <f t="shared" si="33"/>
        <v>1</v>
      </c>
      <c r="F80" s="3">
        <f t="shared" si="34"/>
        <v>1</v>
      </c>
      <c r="G80" s="3">
        <f t="shared" si="35"/>
        <v>1</v>
      </c>
      <c r="H80" s="3">
        <f t="shared" si="36"/>
        <v>1</v>
      </c>
      <c r="I80" s="3">
        <f t="shared" si="37"/>
        <v>1</v>
      </c>
      <c r="J80" s="3">
        <f t="shared" si="38"/>
        <v>1</v>
      </c>
      <c r="K80" s="3">
        <f t="shared" si="39"/>
        <v>1</v>
      </c>
      <c r="L80" s="3">
        <f t="shared" si="40"/>
        <v>1</v>
      </c>
      <c r="M80" s="3">
        <f t="shared" si="41"/>
        <v>1</v>
      </c>
      <c r="N80" s="3">
        <f t="shared" si="42"/>
        <v>1</v>
      </c>
      <c r="O80" s="3">
        <f t="shared" si="43"/>
        <v>1</v>
      </c>
      <c r="P80" s="3">
        <f t="shared" si="44"/>
        <v>1</v>
      </c>
      <c r="Q80" s="3">
        <f t="shared" si="45"/>
        <v>1</v>
      </c>
      <c r="R80" s="3">
        <f t="shared" si="46"/>
        <v>1</v>
      </c>
      <c r="S80" s="10">
        <f t="shared" si="47"/>
        <v>0</v>
      </c>
      <c r="T80" s="9">
        <f t="shared" si="48"/>
        <v>0</v>
      </c>
      <c r="U80" s="9">
        <f t="shared" si="49"/>
        <v>0</v>
      </c>
      <c r="V80" s="9">
        <f t="shared" si="50"/>
        <v>0</v>
      </c>
      <c r="W80" s="9">
        <f t="shared" si="51"/>
        <v>0</v>
      </c>
      <c r="X80" s="9">
        <f t="shared" si="52"/>
        <v>0</v>
      </c>
      <c r="Y80" s="9">
        <f t="shared" si="53"/>
        <v>0</v>
      </c>
      <c r="Z80" s="9">
        <f t="shared" si="54"/>
        <v>0</v>
      </c>
      <c r="AA80" s="9">
        <f t="shared" si="55"/>
        <v>0</v>
      </c>
      <c r="AB80" s="9">
        <f t="shared" si="56"/>
        <v>0</v>
      </c>
      <c r="AC80" s="9">
        <f t="shared" si="57"/>
        <v>0</v>
      </c>
      <c r="AD80" s="9">
        <f t="shared" si="58"/>
        <v>0</v>
      </c>
      <c r="AE80" s="9">
        <f t="shared" si="59"/>
        <v>0</v>
      </c>
      <c r="AF80" s="9">
        <f t="shared" si="60"/>
        <v>0</v>
      </c>
      <c r="AG80" s="9">
        <f t="shared" si="61"/>
        <v>0</v>
      </c>
    </row>
    <row r="81" spans="1:33">
      <c r="A81" s="1">
        <f>Asset_Template!A79</f>
        <v>0</v>
      </c>
      <c r="B81" s="8">
        <f>'Asset-life cycle'!Q79</f>
        <v>0</v>
      </c>
      <c r="C81" s="8">
        <f>Asset_Template!I79</f>
        <v>0</v>
      </c>
      <c r="D81" s="3">
        <f t="shared" si="32"/>
        <v>1</v>
      </c>
      <c r="E81" s="3">
        <f t="shared" si="33"/>
        <v>1</v>
      </c>
      <c r="F81" s="3">
        <f t="shared" si="34"/>
        <v>1</v>
      </c>
      <c r="G81" s="3">
        <f t="shared" si="35"/>
        <v>1</v>
      </c>
      <c r="H81" s="3">
        <f t="shared" si="36"/>
        <v>1</v>
      </c>
      <c r="I81" s="3">
        <f t="shared" si="37"/>
        <v>1</v>
      </c>
      <c r="J81" s="3">
        <f t="shared" si="38"/>
        <v>1</v>
      </c>
      <c r="K81" s="3">
        <f t="shared" si="39"/>
        <v>1</v>
      </c>
      <c r="L81" s="3">
        <f t="shared" si="40"/>
        <v>1</v>
      </c>
      <c r="M81" s="3">
        <f t="shared" si="41"/>
        <v>1</v>
      </c>
      <c r="N81" s="3">
        <f t="shared" si="42"/>
        <v>1</v>
      </c>
      <c r="O81" s="3">
        <f t="shared" si="43"/>
        <v>1</v>
      </c>
      <c r="P81" s="3">
        <f t="shared" si="44"/>
        <v>1</v>
      </c>
      <c r="Q81" s="3">
        <f t="shared" si="45"/>
        <v>1</v>
      </c>
      <c r="R81" s="3">
        <f t="shared" si="46"/>
        <v>1</v>
      </c>
      <c r="S81" s="10">
        <f t="shared" si="47"/>
        <v>0</v>
      </c>
      <c r="T81" s="9">
        <f t="shared" si="48"/>
        <v>0</v>
      </c>
      <c r="U81" s="9">
        <f t="shared" si="49"/>
        <v>0</v>
      </c>
      <c r="V81" s="9">
        <f t="shared" si="50"/>
        <v>0</v>
      </c>
      <c r="W81" s="9">
        <f t="shared" si="51"/>
        <v>0</v>
      </c>
      <c r="X81" s="9">
        <f t="shared" si="52"/>
        <v>0</v>
      </c>
      <c r="Y81" s="9">
        <f t="shared" si="53"/>
        <v>0</v>
      </c>
      <c r="Z81" s="9">
        <f t="shared" si="54"/>
        <v>0</v>
      </c>
      <c r="AA81" s="9">
        <f t="shared" si="55"/>
        <v>0</v>
      </c>
      <c r="AB81" s="9">
        <f t="shared" si="56"/>
        <v>0</v>
      </c>
      <c r="AC81" s="9">
        <f t="shared" si="57"/>
        <v>0</v>
      </c>
      <c r="AD81" s="9">
        <f t="shared" si="58"/>
        <v>0</v>
      </c>
      <c r="AE81" s="9">
        <f t="shared" si="59"/>
        <v>0</v>
      </c>
      <c r="AF81" s="9">
        <f t="shared" si="60"/>
        <v>0</v>
      </c>
      <c r="AG81" s="9">
        <f t="shared" si="61"/>
        <v>0</v>
      </c>
    </row>
    <row r="82" spans="1:33">
      <c r="A82" s="1">
        <f>Asset_Template!A80</f>
        <v>0</v>
      </c>
      <c r="B82" s="8">
        <f>'Asset-life cycle'!Q80</f>
        <v>0</v>
      </c>
      <c r="C82" s="8">
        <f>Asset_Template!I80</f>
        <v>0</v>
      </c>
      <c r="D82" s="3">
        <f t="shared" si="32"/>
        <v>1</v>
      </c>
      <c r="E82" s="3">
        <f t="shared" si="33"/>
        <v>1</v>
      </c>
      <c r="F82" s="3">
        <f t="shared" si="34"/>
        <v>1</v>
      </c>
      <c r="G82" s="3">
        <f t="shared" si="35"/>
        <v>1</v>
      </c>
      <c r="H82" s="3">
        <f t="shared" si="36"/>
        <v>1</v>
      </c>
      <c r="I82" s="3">
        <f t="shared" si="37"/>
        <v>1</v>
      </c>
      <c r="J82" s="3">
        <f t="shared" si="38"/>
        <v>1</v>
      </c>
      <c r="K82" s="3">
        <f t="shared" si="39"/>
        <v>1</v>
      </c>
      <c r="L82" s="3">
        <f t="shared" si="40"/>
        <v>1</v>
      </c>
      <c r="M82" s="3">
        <f t="shared" si="41"/>
        <v>1</v>
      </c>
      <c r="N82" s="3">
        <f t="shared" si="42"/>
        <v>1</v>
      </c>
      <c r="O82" s="3">
        <f t="shared" si="43"/>
        <v>1</v>
      </c>
      <c r="P82" s="3">
        <f t="shared" si="44"/>
        <v>1</v>
      </c>
      <c r="Q82" s="3">
        <f t="shared" si="45"/>
        <v>1</v>
      </c>
      <c r="R82" s="3">
        <f t="shared" si="46"/>
        <v>1</v>
      </c>
      <c r="S82" s="10">
        <f t="shared" si="47"/>
        <v>0</v>
      </c>
      <c r="T82" s="9">
        <f t="shared" si="48"/>
        <v>0</v>
      </c>
      <c r="U82" s="9">
        <f t="shared" si="49"/>
        <v>0</v>
      </c>
      <c r="V82" s="9">
        <f t="shared" si="50"/>
        <v>0</v>
      </c>
      <c r="W82" s="9">
        <f t="shared" si="51"/>
        <v>0</v>
      </c>
      <c r="X82" s="9">
        <f t="shared" si="52"/>
        <v>0</v>
      </c>
      <c r="Y82" s="9">
        <f t="shared" si="53"/>
        <v>0</v>
      </c>
      <c r="Z82" s="9">
        <f t="shared" si="54"/>
        <v>0</v>
      </c>
      <c r="AA82" s="9">
        <f t="shared" si="55"/>
        <v>0</v>
      </c>
      <c r="AB82" s="9">
        <f t="shared" si="56"/>
        <v>0</v>
      </c>
      <c r="AC82" s="9">
        <f t="shared" si="57"/>
        <v>0</v>
      </c>
      <c r="AD82" s="9">
        <f t="shared" si="58"/>
        <v>0</v>
      </c>
      <c r="AE82" s="9">
        <f t="shared" si="59"/>
        <v>0</v>
      </c>
      <c r="AF82" s="9">
        <f t="shared" si="60"/>
        <v>0</v>
      </c>
      <c r="AG82" s="9">
        <f t="shared" si="61"/>
        <v>0</v>
      </c>
    </row>
    <row r="83" spans="1:33">
      <c r="A83" s="1">
        <f>Asset_Template!A81</f>
        <v>0</v>
      </c>
      <c r="B83" s="8">
        <f>'Asset-life cycle'!Q81</f>
        <v>0</v>
      </c>
      <c r="C83" s="8">
        <f>Asset_Template!I81</f>
        <v>0</v>
      </c>
      <c r="D83" s="3">
        <f t="shared" si="32"/>
        <v>1</v>
      </c>
      <c r="E83" s="3">
        <f t="shared" si="33"/>
        <v>1</v>
      </c>
      <c r="F83" s="3">
        <f t="shared" si="34"/>
        <v>1</v>
      </c>
      <c r="G83" s="3">
        <f t="shared" si="35"/>
        <v>1</v>
      </c>
      <c r="H83" s="3">
        <f t="shared" si="36"/>
        <v>1</v>
      </c>
      <c r="I83" s="3">
        <f t="shared" si="37"/>
        <v>1</v>
      </c>
      <c r="J83" s="3">
        <f t="shared" si="38"/>
        <v>1</v>
      </c>
      <c r="K83" s="3">
        <f t="shared" si="39"/>
        <v>1</v>
      </c>
      <c r="L83" s="3">
        <f t="shared" si="40"/>
        <v>1</v>
      </c>
      <c r="M83" s="3">
        <f t="shared" si="41"/>
        <v>1</v>
      </c>
      <c r="N83" s="3">
        <f t="shared" si="42"/>
        <v>1</v>
      </c>
      <c r="O83" s="3">
        <f t="shared" si="43"/>
        <v>1</v>
      </c>
      <c r="P83" s="3">
        <f t="shared" si="44"/>
        <v>1</v>
      </c>
      <c r="Q83" s="3">
        <f t="shared" si="45"/>
        <v>1</v>
      </c>
      <c r="R83" s="3">
        <f t="shared" si="46"/>
        <v>1</v>
      </c>
      <c r="S83" s="10">
        <f t="shared" si="47"/>
        <v>0</v>
      </c>
      <c r="T83" s="9">
        <f t="shared" si="48"/>
        <v>0</v>
      </c>
      <c r="U83" s="9">
        <f t="shared" si="49"/>
        <v>0</v>
      </c>
      <c r="V83" s="9">
        <f t="shared" si="50"/>
        <v>0</v>
      </c>
      <c r="W83" s="9">
        <f t="shared" si="51"/>
        <v>0</v>
      </c>
      <c r="X83" s="9">
        <f t="shared" si="52"/>
        <v>0</v>
      </c>
      <c r="Y83" s="9">
        <f t="shared" si="53"/>
        <v>0</v>
      </c>
      <c r="Z83" s="9">
        <f t="shared" si="54"/>
        <v>0</v>
      </c>
      <c r="AA83" s="9">
        <f t="shared" si="55"/>
        <v>0</v>
      </c>
      <c r="AB83" s="9">
        <f t="shared" si="56"/>
        <v>0</v>
      </c>
      <c r="AC83" s="9">
        <f t="shared" si="57"/>
        <v>0</v>
      </c>
      <c r="AD83" s="9">
        <f t="shared" si="58"/>
        <v>0</v>
      </c>
      <c r="AE83" s="9">
        <f t="shared" si="59"/>
        <v>0</v>
      </c>
      <c r="AF83" s="9">
        <f t="shared" si="60"/>
        <v>0</v>
      </c>
      <c r="AG83" s="9">
        <f t="shared" si="61"/>
        <v>0</v>
      </c>
    </row>
    <row r="84" spans="1:33">
      <c r="A84" s="1">
        <f>Asset_Template!A82</f>
        <v>0</v>
      </c>
      <c r="B84" s="8">
        <f>'Asset-life cycle'!Q82</f>
        <v>0</v>
      </c>
      <c r="C84" s="8">
        <f>Asset_Template!I82</f>
        <v>0</v>
      </c>
      <c r="D84" s="3">
        <f t="shared" si="32"/>
        <v>1</v>
      </c>
      <c r="E84" s="3">
        <f t="shared" si="33"/>
        <v>1</v>
      </c>
      <c r="F84" s="3">
        <f t="shared" si="34"/>
        <v>1</v>
      </c>
      <c r="G84" s="3">
        <f t="shared" si="35"/>
        <v>1</v>
      </c>
      <c r="H84" s="3">
        <f t="shared" si="36"/>
        <v>1</v>
      </c>
      <c r="I84" s="3">
        <f t="shared" si="37"/>
        <v>1</v>
      </c>
      <c r="J84" s="3">
        <f t="shared" si="38"/>
        <v>1</v>
      </c>
      <c r="K84" s="3">
        <f t="shared" si="39"/>
        <v>1</v>
      </c>
      <c r="L84" s="3">
        <f t="shared" si="40"/>
        <v>1</v>
      </c>
      <c r="M84" s="3">
        <f t="shared" si="41"/>
        <v>1</v>
      </c>
      <c r="N84" s="3">
        <f t="shared" si="42"/>
        <v>1</v>
      </c>
      <c r="O84" s="3">
        <f t="shared" si="43"/>
        <v>1</v>
      </c>
      <c r="P84" s="3">
        <f t="shared" si="44"/>
        <v>1</v>
      </c>
      <c r="Q84" s="3">
        <f t="shared" si="45"/>
        <v>1</v>
      </c>
      <c r="R84" s="3">
        <f t="shared" si="46"/>
        <v>1</v>
      </c>
      <c r="S84" s="10">
        <f t="shared" si="47"/>
        <v>0</v>
      </c>
      <c r="T84" s="9">
        <f t="shared" si="48"/>
        <v>0</v>
      </c>
      <c r="U84" s="9">
        <f t="shared" si="49"/>
        <v>0</v>
      </c>
      <c r="V84" s="9">
        <f t="shared" si="50"/>
        <v>0</v>
      </c>
      <c r="W84" s="9">
        <f t="shared" si="51"/>
        <v>0</v>
      </c>
      <c r="X84" s="9">
        <f t="shared" si="52"/>
        <v>0</v>
      </c>
      <c r="Y84" s="9">
        <f t="shared" si="53"/>
        <v>0</v>
      </c>
      <c r="Z84" s="9">
        <f t="shared" si="54"/>
        <v>0</v>
      </c>
      <c r="AA84" s="9">
        <f t="shared" si="55"/>
        <v>0</v>
      </c>
      <c r="AB84" s="9">
        <f t="shared" si="56"/>
        <v>0</v>
      </c>
      <c r="AC84" s="9">
        <f t="shared" si="57"/>
        <v>0</v>
      </c>
      <c r="AD84" s="9">
        <f t="shared" si="58"/>
        <v>0</v>
      </c>
      <c r="AE84" s="9">
        <f t="shared" si="59"/>
        <v>0</v>
      </c>
      <c r="AF84" s="9">
        <f t="shared" si="60"/>
        <v>0</v>
      </c>
      <c r="AG84" s="9">
        <f t="shared" si="61"/>
        <v>0</v>
      </c>
    </row>
    <row r="85" spans="1:33">
      <c r="A85" s="1">
        <f>Asset_Template!A83</f>
        <v>0</v>
      </c>
      <c r="B85" s="8">
        <f>'Asset-life cycle'!Q83</f>
        <v>0</v>
      </c>
      <c r="C85" s="8">
        <f>Asset_Template!I83</f>
        <v>0</v>
      </c>
      <c r="D85" s="3">
        <f t="shared" si="32"/>
        <v>1</v>
      </c>
      <c r="E85" s="3">
        <f t="shared" si="33"/>
        <v>1</v>
      </c>
      <c r="F85" s="3">
        <f t="shared" si="34"/>
        <v>1</v>
      </c>
      <c r="G85" s="3">
        <f t="shared" si="35"/>
        <v>1</v>
      </c>
      <c r="H85" s="3">
        <f t="shared" si="36"/>
        <v>1</v>
      </c>
      <c r="I85" s="3">
        <f t="shared" si="37"/>
        <v>1</v>
      </c>
      <c r="J85" s="3">
        <f t="shared" si="38"/>
        <v>1</v>
      </c>
      <c r="K85" s="3">
        <f t="shared" si="39"/>
        <v>1</v>
      </c>
      <c r="L85" s="3">
        <f t="shared" si="40"/>
        <v>1</v>
      </c>
      <c r="M85" s="3">
        <f t="shared" si="41"/>
        <v>1</v>
      </c>
      <c r="N85" s="3">
        <f t="shared" si="42"/>
        <v>1</v>
      </c>
      <c r="O85" s="3">
        <f t="shared" si="43"/>
        <v>1</v>
      </c>
      <c r="P85" s="3">
        <f t="shared" si="44"/>
        <v>1</v>
      </c>
      <c r="Q85" s="3">
        <f t="shared" si="45"/>
        <v>1</v>
      </c>
      <c r="R85" s="3">
        <f t="shared" si="46"/>
        <v>1</v>
      </c>
      <c r="S85" s="10">
        <f t="shared" si="47"/>
        <v>0</v>
      </c>
      <c r="T85" s="9">
        <f t="shared" si="48"/>
        <v>0</v>
      </c>
      <c r="U85" s="9">
        <f t="shared" si="49"/>
        <v>0</v>
      </c>
      <c r="V85" s="9">
        <f t="shared" si="50"/>
        <v>0</v>
      </c>
      <c r="W85" s="9">
        <f t="shared" si="51"/>
        <v>0</v>
      </c>
      <c r="X85" s="9">
        <f t="shared" si="52"/>
        <v>0</v>
      </c>
      <c r="Y85" s="9">
        <f t="shared" si="53"/>
        <v>0</v>
      </c>
      <c r="Z85" s="9">
        <f t="shared" si="54"/>
        <v>0</v>
      </c>
      <c r="AA85" s="9">
        <f t="shared" si="55"/>
        <v>0</v>
      </c>
      <c r="AB85" s="9">
        <f t="shared" si="56"/>
        <v>0</v>
      </c>
      <c r="AC85" s="9">
        <f t="shared" si="57"/>
        <v>0</v>
      </c>
      <c r="AD85" s="9">
        <f t="shared" si="58"/>
        <v>0</v>
      </c>
      <c r="AE85" s="9">
        <f t="shared" si="59"/>
        <v>0</v>
      </c>
      <c r="AF85" s="9">
        <f t="shared" si="60"/>
        <v>0</v>
      </c>
      <c r="AG85" s="9">
        <f t="shared" si="61"/>
        <v>0</v>
      </c>
    </row>
    <row r="86" spans="1:33">
      <c r="A86" s="1">
        <f>Asset_Template!A84</f>
        <v>0</v>
      </c>
      <c r="B86" s="8">
        <f>'Asset-life cycle'!Q84</f>
        <v>0</v>
      </c>
      <c r="C86" s="8">
        <f>Asset_Template!I84</f>
        <v>0</v>
      </c>
      <c r="D86" s="3">
        <f t="shared" si="32"/>
        <v>1</v>
      </c>
      <c r="E86" s="3">
        <f t="shared" si="33"/>
        <v>1</v>
      </c>
      <c r="F86" s="3">
        <f t="shared" si="34"/>
        <v>1</v>
      </c>
      <c r="G86" s="3">
        <f t="shared" si="35"/>
        <v>1</v>
      </c>
      <c r="H86" s="3">
        <f t="shared" si="36"/>
        <v>1</v>
      </c>
      <c r="I86" s="3">
        <f t="shared" si="37"/>
        <v>1</v>
      </c>
      <c r="J86" s="3">
        <f t="shared" si="38"/>
        <v>1</v>
      </c>
      <c r="K86" s="3">
        <f t="shared" si="39"/>
        <v>1</v>
      </c>
      <c r="L86" s="3">
        <f t="shared" si="40"/>
        <v>1</v>
      </c>
      <c r="M86" s="3">
        <f t="shared" si="41"/>
        <v>1</v>
      </c>
      <c r="N86" s="3">
        <f t="shared" si="42"/>
        <v>1</v>
      </c>
      <c r="O86" s="3">
        <f t="shared" si="43"/>
        <v>1</v>
      </c>
      <c r="P86" s="3">
        <f t="shared" si="44"/>
        <v>1</v>
      </c>
      <c r="Q86" s="3">
        <f t="shared" si="45"/>
        <v>1</v>
      </c>
      <c r="R86" s="3">
        <f t="shared" si="46"/>
        <v>1</v>
      </c>
      <c r="S86" s="10">
        <f t="shared" si="47"/>
        <v>0</v>
      </c>
      <c r="T86" s="9">
        <f t="shared" si="48"/>
        <v>0</v>
      </c>
      <c r="U86" s="9">
        <f t="shared" si="49"/>
        <v>0</v>
      </c>
      <c r="V86" s="9">
        <f t="shared" si="50"/>
        <v>0</v>
      </c>
      <c r="W86" s="9">
        <f t="shared" si="51"/>
        <v>0</v>
      </c>
      <c r="X86" s="9">
        <f t="shared" si="52"/>
        <v>0</v>
      </c>
      <c r="Y86" s="9">
        <f t="shared" si="53"/>
        <v>0</v>
      </c>
      <c r="Z86" s="9">
        <f t="shared" si="54"/>
        <v>0</v>
      </c>
      <c r="AA86" s="9">
        <f t="shared" si="55"/>
        <v>0</v>
      </c>
      <c r="AB86" s="9">
        <f t="shared" si="56"/>
        <v>0</v>
      </c>
      <c r="AC86" s="9">
        <f t="shared" si="57"/>
        <v>0</v>
      </c>
      <c r="AD86" s="9">
        <f t="shared" si="58"/>
        <v>0</v>
      </c>
      <c r="AE86" s="9">
        <f t="shared" si="59"/>
        <v>0</v>
      </c>
      <c r="AF86" s="9">
        <f t="shared" si="60"/>
        <v>0</v>
      </c>
      <c r="AG86" s="9">
        <f t="shared" si="61"/>
        <v>0</v>
      </c>
    </row>
    <row r="87" spans="1:33">
      <c r="A87" s="1">
        <f>Asset_Template!A85</f>
        <v>0</v>
      </c>
      <c r="B87" s="8">
        <f>'Asset-life cycle'!Q85</f>
        <v>0</v>
      </c>
      <c r="C87" s="8">
        <f>Asset_Template!I85</f>
        <v>0</v>
      </c>
      <c r="D87" s="3">
        <f t="shared" si="32"/>
        <v>1</v>
      </c>
      <c r="E87" s="3">
        <f t="shared" si="33"/>
        <v>1</v>
      </c>
      <c r="F87" s="3">
        <f t="shared" si="34"/>
        <v>1</v>
      </c>
      <c r="G87" s="3">
        <f t="shared" si="35"/>
        <v>1</v>
      </c>
      <c r="H87" s="3">
        <f t="shared" si="36"/>
        <v>1</v>
      </c>
      <c r="I87" s="3">
        <f t="shared" si="37"/>
        <v>1</v>
      </c>
      <c r="J87" s="3">
        <f t="shared" si="38"/>
        <v>1</v>
      </c>
      <c r="K87" s="3">
        <f t="shared" si="39"/>
        <v>1</v>
      </c>
      <c r="L87" s="3">
        <f t="shared" si="40"/>
        <v>1</v>
      </c>
      <c r="M87" s="3">
        <f t="shared" si="41"/>
        <v>1</v>
      </c>
      <c r="N87" s="3">
        <f t="shared" si="42"/>
        <v>1</v>
      </c>
      <c r="O87" s="3">
        <f t="shared" si="43"/>
        <v>1</v>
      </c>
      <c r="P87" s="3">
        <f t="shared" si="44"/>
        <v>1</v>
      </c>
      <c r="Q87" s="3">
        <f t="shared" si="45"/>
        <v>1</v>
      </c>
      <c r="R87" s="3">
        <f t="shared" si="46"/>
        <v>1</v>
      </c>
      <c r="S87" s="10">
        <f t="shared" si="47"/>
        <v>0</v>
      </c>
      <c r="T87" s="9">
        <f t="shared" si="48"/>
        <v>0</v>
      </c>
      <c r="U87" s="9">
        <f t="shared" si="49"/>
        <v>0</v>
      </c>
      <c r="V87" s="9">
        <f t="shared" si="50"/>
        <v>0</v>
      </c>
      <c r="W87" s="9">
        <f t="shared" si="51"/>
        <v>0</v>
      </c>
      <c r="X87" s="9">
        <f t="shared" si="52"/>
        <v>0</v>
      </c>
      <c r="Y87" s="9">
        <f t="shared" si="53"/>
        <v>0</v>
      </c>
      <c r="Z87" s="9">
        <f t="shared" si="54"/>
        <v>0</v>
      </c>
      <c r="AA87" s="9">
        <f t="shared" si="55"/>
        <v>0</v>
      </c>
      <c r="AB87" s="9">
        <f t="shared" si="56"/>
        <v>0</v>
      </c>
      <c r="AC87" s="9">
        <f t="shared" si="57"/>
        <v>0</v>
      </c>
      <c r="AD87" s="9">
        <f t="shared" si="58"/>
        <v>0</v>
      </c>
      <c r="AE87" s="9">
        <f t="shared" si="59"/>
        <v>0</v>
      </c>
      <c r="AF87" s="9">
        <f t="shared" si="60"/>
        <v>0</v>
      </c>
      <c r="AG87" s="9">
        <f t="shared" si="61"/>
        <v>0</v>
      </c>
    </row>
    <row r="88" spans="1:33">
      <c r="A88" s="1">
        <f>Asset_Template!A86</f>
        <v>0</v>
      </c>
      <c r="B88" s="8">
        <f>'Asset-life cycle'!Q86</f>
        <v>0</v>
      </c>
      <c r="C88" s="8">
        <f>Asset_Template!I86</f>
        <v>0</v>
      </c>
      <c r="D88" s="3">
        <f t="shared" si="32"/>
        <v>1</v>
      </c>
      <c r="E88" s="3">
        <f t="shared" si="33"/>
        <v>1</v>
      </c>
      <c r="F88" s="3">
        <f t="shared" si="34"/>
        <v>1</v>
      </c>
      <c r="G88" s="3">
        <f t="shared" si="35"/>
        <v>1</v>
      </c>
      <c r="H88" s="3">
        <f t="shared" si="36"/>
        <v>1</v>
      </c>
      <c r="I88" s="3">
        <f t="shared" si="37"/>
        <v>1</v>
      </c>
      <c r="J88" s="3">
        <f t="shared" si="38"/>
        <v>1</v>
      </c>
      <c r="K88" s="3">
        <f t="shared" si="39"/>
        <v>1</v>
      </c>
      <c r="L88" s="3">
        <f t="shared" si="40"/>
        <v>1</v>
      </c>
      <c r="M88" s="3">
        <f t="shared" si="41"/>
        <v>1</v>
      </c>
      <c r="N88" s="3">
        <f t="shared" si="42"/>
        <v>1</v>
      </c>
      <c r="O88" s="3">
        <f t="shared" si="43"/>
        <v>1</v>
      </c>
      <c r="P88" s="3">
        <f t="shared" si="44"/>
        <v>1</v>
      </c>
      <c r="Q88" s="3">
        <f t="shared" si="45"/>
        <v>1</v>
      </c>
      <c r="R88" s="3">
        <f t="shared" si="46"/>
        <v>1</v>
      </c>
      <c r="S88" s="10">
        <f t="shared" si="47"/>
        <v>0</v>
      </c>
      <c r="T88" s="9">
        <f t="shared" si="48"/>
        <v>0</v>
      </c>
      <c r="U88" s="9">
        <f t="shared" si="49"/>
        <v>0</v>
      </c>
      <c r="V88" s="9">
        <f t="shared" si="50"/>
        <v>0</v>
      </c>
      <c r="W88" s="9">
        <f t="shared" si="51"/>
        <v>0</v>
      </c>
      <c r="X88" s="9">
        <f t="shared" si="52"/>
        <v>0</v>
      </c>
      <c r="Y88" s="9">
        <f t="shared" si="53"/>
        <v>0</v>
      </c>
      <c r="Z88" s="9">
        <f t="shared" si="54"/>
        <v>0</v>
      </c>
      <c r="AA88" s="9">
        <f t="shared" si="55"/>
        <v>0</v>
      </c>
      <c r="AB88" s="9">
        <f t="shared" si="56"/>
        <v>0</v>
      </c>
      <c r="AC88" s="9">
        <f t="shared" si="57"/>
        <v>0</v>
      </c>
      <c r="AD88" s="9">
        <f t="shared" si="58"/>
        <v>0</v>
      </c>
      <c r="AE88" s="9">
        <f t="shared" si="59"/>
        <v>0</v>
      </c>
      <c r="AF88" s="9">
        <f t="shared" si="60"/>
        <v>0</v>
      </c>
      <c r="AG88" s="9">
        <f t="shared" si="61"/>
        <v>0</v>
      </c>
    </row>
    <row r="89" spans="1:33">
      <c r="A89" s="1">
        <f>Asset_Template!A87</f>
        <v>0</v>
      </c>
      <c r="B89" s="8">
        <f>'Asset-life cycle'!Q87</f>
        <v>0</v>
      </c>
      <c r="C89" s="8">
        <f>Asset_Template!I87</f>
        <v>0</v>
      </c>
      <c r="D89" s="3">
        <f t="shared" si="32"/>
        <v>1</v>
      </c>
      <c r="E89" s="3">
        <f t="shared" si="33"/>
        <v>1</v>
      </c>
      <c r="F89" s="3">
        <f t="shared" si="34"/>
        <v>1</v>
      </c>
      <c r="G89" s="3">
        <f t="shared" si="35"/>
        <v>1</v>
      </c>
      <c r="H89" s="3">
        <f t="shared" si="36"/>
        <v>1</v>
      </c>
      <c r="I89" s="3">
        <f t="shared" si="37"/>
        <v>1</v>
      </c>
      <c r="J89" s="3">
        <f t="shared" si="38"/>
        <v>1</v>
      </c>
      <c r="K89" s="3">
        <f t="shared" si="39"/>
        <v>1</v>
      </c>
      <c r="L89" s="3">
        <f t="shared" si="40"/>
        <v>1</v>
      </c>
      <c r="M89" s="3">
        <f t="shared" si="41"/>
        <v>1</v>
      </c>
      <c r="N89" s="3">
        <f t="shared" si="42"/>
        <v>1</v>
      </c>
      <c r="O89" s="3">
        <f t="shared" si="43"/>
        <v>1</v>
      </c>
      <c r="P89" s="3">
        <f t="shared" si="44"/>
        <v>1</v>
      </c>
      <c r="Q89" s="3">
        <f t="shared" si="45"/>
        <v>1</v>
      </c>
      <c r="R89" s="3">
        <f t="shared" si="46"/>
        <v>1</v>
      </c>
      <c r="S89" s="10">
        <f t="shared" si="47"/>
        <v>0</v>
      </c>
      <c r="T89" s="9">
        <f t="shared" si="48"/>
        <v>0</v>
      </c>
      <c r="U89" s="9">
        <f t="shared" si="49"/>
        <v>0</v>
      </c>
      <c r="V89" s="9">
        <f t="shared" si="50"/>
        <v>0</v>
      </c>
      <c r="W89" s="9">
        <f t="shared" si="51"/>
        <v>0</v>
      </c>
      <c r="X89" s="9">
        <f t="shared" si="52"/>
        <v>0</v>
      </c>
      <c r="Y89" s="9">
        <f t="shared" si="53"/>
        <v>0</v>
      </c>
      <c r="Z89" s="9">
        <f t="shared" si="54"/>
        <v>0</v>
      </c>
      <c r="AA89" s="9">
        <f t="shared" si="55"/>
        <v>0</v>
      </c>
      <c r="AB89" s="9">
        <f t="shared" si="56"/>
        <v>0</v>
      </c>
      <c r="AC89" s="9">
        <f t="shared" si="57"/>
        <v>0</v>
      </c>
      <c r="AD89" s="9">
        <f t="shared" si="58"/>
        <v>0</v>
      </c>
      <c r="AE89" s="9">
        <f t="shared" si="59"/>
        <v>0</v>
      </c>
      <c r="AF89" s="9">
        <f t="shared" si="60"/>
        <v>0</v>
      </c>
      <c r="AG89" s="9">
        <f t="shared" si="61"/>
        <v>0</v>
      </c>
    </row>
    <row r="90" spans="1:33">
      <c r="A90" s="1">
        <f>Asset_Template!A88</f>
        <v>0</v>
      </c>
      <c r="B90" s="8">
        <f>'Asset-life cycle'!Q88</f>
        <v>0</v>
      </c>
      <c r="C90" s="8">
        <f>Asset_Template!I88</f>
        <v>0</v>
      </c>
      <c r="D90" s="3">
        <f t="shared" si="32"/>
        <v>1</v>
      </c>
      <c r="E90" s="3">
        <f t="shared" si="33"/>
        <v>1</v>
      </c>
      <c r="F90" s="3">
        <f t="shared" si="34"/>
        <v>1</v>
      </c>
      <c r="G90" s="3">
        <f t="shared" si="35"/>
        <v>1</v>
      </c>
      <c r="H90" s="3">
        <f t="shared" si="36"/>
        <v>1</v>
      </c>
      <c r="I90" s="3">
        <f t="shared" si="37"/>
        <v>1</v>
      </c>
      <c r="J90" s="3">
        <f t="shared" si="38"/>
        <v>1</v>
      </c>
      <c r="K90" s="3">
        <f t="shared" si="39"/>
        <v>1</v>
      </c>
      <c r="L90" s="3">
        <f t="shared" si="40"/>
        <v>1</v>
      </c>
      <c r="M90" s="3">
        <f t="shared" si="41"/>
        <v>1</v>
      </c>
      <c r="N90" s="3">
        <f t="shared" si="42"/>
        <v>1</v>
      </c>
      <c r="O90" s="3">
        <f t="shared" si="43"/>
        <v>1</v>
      </c>
      <c r="P90" s="3">
        <f t="shared" si="44"/>
        <v>1</v>
      </c>
      <c r="Q90" s="3">
        <f t="shared" si="45"/>
        <v>1</v>
      </c>
      <c r="R90" s="3">
        <f t="shared" si="46"/>
        <v>1</v>
      </c>
      <c r="S90" s="10">
        <f t="shared" si="47"/>
        <v>0</v>
      </c>
      <c r="T90" s="9">
        <f t="shared" si="48"/>
        <v>0</v>
      </c>
      <c r="U90" s="9">
        <f t="shared" si="49"/>
        <v>0</v>
      </c>
      <c r="V90" s="9">
        <f t="shared" si="50"/>
        <v>0</v>
      </c>
      <c r="W90" s="9">
        <f t="shared" si="51"/>
        <v>0</v>
      </c>
      <c r="X90" s="9">
        <f t="shared" si="52"/>
        <v>0</v>
      </c>
      <c r="Y90" s="9">
        <f t="shared" si="53"/>
        <v>0</v>
      </c>
      <c r="Z90" s="9">
        <f t="shared" si="54"/>
        <v>0</v>
      </c>
      <c r="AA90" s="9">
        <f t="shared" si="55"/>
        <v>0</v>
      </c>
      <c r="AB90" s="9">
        <f t="shared" si="56"/>
        <v>0</v>
      </c>
      <c r="AC90" s="9">
        <f t="shared" si="57"/>
        <v>0</v>
      </c>
      <c r="AD90" s="9">
        <f t="shared" si="58"/>
        <v>0</v>
      </c>
      <c r="AE90" s="9">
        <f t="shared" si="59"/>
        <v>0</v>
      </c>
      <c r="AF90" s="9">
        <f t="shared" si="60"/>
        <v>0</v>
      </c>
      <c r="AG90" s="9">
        <f t="shared" si="61"/>
        <v>0</v>
      </c>
    </row>
    <row r="91" spans="1:33">
      <c r="A91" s="1">
        <f>Asset_Template!A89</f>
        <v>0</v>
      </c>
      <c r="B91" s="8">
        <f>'Asset-life cycle'!Q89</f>
        <v>0</v>
      </c>
      <c r="C91" s="8">
        <f>Asset_Template!I89</f>
        <v>0</v>
      </c>
      <c r="D91" s="3">
        <f t="shared" si="32"/>
        <v>1</v>
      </c>
      <c r="E91" s="3">
        <f t="shared" si="33"/>
        <v>1</v>
      </c>
      <c r="F91" s="3">
        <f t="shared" si="34"/>
        <v>1</v>
      </c>
      <c r="G91" s="3">
        <f t="shared" si="35"/>
        <v>1</v>
      </c>
      <c r="H91" s="3">
        <f t="shared" si="36"/>
        <v>1</v>
      </c>
      <c r="I91" s="3">
        <f t="shared" si="37"/>
        <v>1</v>
      </c>
      <c r="J91" s="3">
        <f t="shared" si="38"/>
        <v>1</v>
      </c>
      <c r="K91" s="3">
        <f t="shared" si="39"/>
        <v>1</v>
      </c>
      <c r="L91" s="3">
        <f t="shared" si="40"/>
        <v>1</v>
      </c>
      <c r="M91" s="3">
        <f t="shared" si="41"/>
        <v>1</v>
      </c>
      <c r="N91" s="3">
        <f t="shared" si="42"/>
        <v>1</v>
      </c>
      <c r="O91" s="3">
        <f t="shared" si="43"/>
        <v>1</v>
      </c>
      <c r="P91" s="3">
        <f t="shared" si="44"/>
        <v>1</v>
      </c>
      <c r="Q91" s="3">
        <f t="shared" si="45"/>
        <v>1</v>
      </c>
      <c r="R91" s="3">
        <f t="shared" si="46"/>
        <v>1</v>
      </c>
      <c r="S91" s="10">
        <f t="shared" si="47"/>
        <v>0</v>
      </c>
      <c r="T91" s="9">
        <f t="shared" si="48"/>
        <v>0</v>
      </c>
      <c r="U91" s="9">
        <f t="shared" si="49"/>
        <v>0</v>
      </c>
      <c r="V91" s="9">
        <f t="shared" si="50"/>
        <v>0</v>
      </c>
      <c r="W91" s="9">
        <f t="shared" si="51"/>
        <v>0</v>
      </c>
      <c r="X91" s="9">
        <f t="shared" si="52"/>
        <v>0</v>
      </c>
      <c r="Y91" s="9">
        <f t="shared" si="53"/>
        <v>0</v>
      </c>
      <c r="Z91" s="9">
        <f t="shared" si="54"/>
        <v>0</v>
      </c>
      <c r="AA91" s="9">
        <f t="shared" si="55"/>
        <v>0</v>
      </c>
      <c r="AB91" s="9">
        <f t="shared" si="56"/>
        <v>0</v>
      </c>
      <c r="AC91" s="9">
        <f t="shared" si="57"/>
        <v>0</v>
      </c>
      <c r="AD91" s="9">
        <f t="shared" si="58"/>
        <v>0</v>
      </c>
      <c r="AE91" s="9">
        <f t="shared" si="59"/>
        <v>0</v>
      </c>
      <c r="AF91" s="9">
        <f t="shared" si="60"/>
        <v>0</v>
      </c>
      <c r="AG91" s="9">
        <f t="shared" si="61"/>
        <v>0</v>
      </c>
    </row>
    <row r="92" spans="1:33">
      <c r="A92" s="1">
        <f>Asset_Template!A90</f>
        <v>0</v>
      </c>
      <c r="B92" s="8">
        <f>'Asset-life cycle'!Q90</f>
        <v>0</v>
      </c>
      <c r="C92" s="8">
        <f>Asset_Template!I90</f>
        <v>0</v>
      </c>
      <c r="D92" s="3">
        <f t="shared" si="32"/>
        <v>1</v>
      </c>
      <c r="E92" s="3">
        <f t="shared" si="33"/>
        <v>1</v>
      </c>
      <c r="F92" s="3">
        <f t="shared" si="34"/>
        <v>1</v>
      </c>
      <c r="G92" s="3">
        <f t="shared" si="35"/>
        <v>1</v>
      </c>
      <c r="H92" s="3">
        <f t="shared" si="36"/>
        <v>1</v>
      </c>
      <c r="I92" s="3">
        <f t="shared" si="37"/>
        <v>1</v>
      </c>
      <c r="J92" s="3">
        <f t="shared" si="38"/>
        <v>1</v>
      </c>
      <c r="K92" s="3">
        <f t="shared" si="39"/>
        <v>1</v>
      </c>
      <c r="L92" s="3">
        <f t="shared" si="40"/>
        <v>1</v>
      </c>
      <c r="M92" s="3">
        <f t="shared" si="41"/>
        <v>1</v>
      </c>
      <c r="N92" s="3">
        <f t="shared" si="42"/>
        <v>1</v>
      </c>
      <c r="O92" s="3">
        <f t="shared" si="43"/>
        <v>1</v>
      </c>
      <c r="P92" s="3">
        <f t="shared" si="44"/>
        <v>1</v>
      </c>
      <c r="Q92" s="3">
        <f t="shared" si="45"/>
        <v>1</v>
      </c>
      <c r="R92" s="3">
        <f t="shared" si="46"/>
        <v>1</v>
      </c>
      <c r="S92" s="10">
        <f t="shared" si="47"/>
        <v>0</v>
      </c>
      <c r="T92" s="9">
        <f t="shared" si="48"/>
        <v>0</v>
      </c>
      <c r="U92" s="9">
        <f t="shared" si="49"/>
        <v>0</v>
      </c>
      <c r="V92" s="9">
        <f t="shared" si="50"/>
        <v>0</v>
      </c>
      <c r="W92" s="9">
        <f t="shared" si="51"/>
        <v>0</v>
      </c>
      <c r="X92" s="9">
        <f t="shared" si="52"/>
        <v>0</v>
      </c>
      <c r="Y92" s="9">
        <f t="shared" si="53"/>
        <v>0</v>
      </c>
      <c r="Z92" s="9">
        <f t="shared" si="54"/>
        <v>0</v>
      </c>
      <c r="AA92" s="9">
        <f t="shared" si="55"/>
        <v>0</v>
      </c>
      <c r="AB92" s="9">
        <f t="shared" si="56"/>
        <v>0</v>
      </c>
      <c r="AC92" s="9">
        <f t="shared" si="57"/>
        <v>0</v>
      </c>
      <c r="AD92" s="9">
        <f t="shared" si="58"/>
        <v>0</v>
      </c>
      <c r="AE92" s="9">
        <f t="shared" si="59"/>
        <v>0</v>
      </c>
      <c r="AF92" s="9">
        <f t="shared" si="60"/>
        <v>0</v>
      </c>
      <c r="AG92" s="9">
        <f t="shared" si="61"/>
        <v>0</v>
      </c>
    </row>
    <row r="93" spans="1:33">
      <c r="A93" s="1">
        <f>Asset_Template!A91</f>
        <v>0</v>
      </c>
      <c r="B93" s="8">
        <f>'Asset-life cycle'!Q91</f>
        <v>0</v>
      </c>
      <c r="C93" s="8">
        <f>Asset_Template!I91</f>
        <v>0</v>
      </c>
      <c r="D93" s="3">
        <f t="shared" si="32"/>
        <v>1</v>
      </c>
      <c r="E93" s="3">
        <f t="shared" si="33"/>
        <v>1</v>
      </c>
      <c r="F93" s="3">
        <f t="shared" si="34"/>
        <v>1</v>
      </c>
      <c r="G93" s="3">
        <f t="shared" si="35"/>
        <v>1</v>
      </c>
      <c r="H93" s="3">
        <f t="shared" si="36"/>
        <v>1</v>
      </c>
      <c r="I93" s="3">
        <f t="shared" si="37"/>
        <v>1</v>
      </c>
      <c r="J93" s="3">
        <f t="shared" si="38"/>
        <v>1</v>
      </c>
      <c r="K93" s="3">
        <f t="shared" si="39"/>
        <v>1</v>
      </c>
      <c r="L93" s="3">
        <f t="shared" si="40"/>
        <v>1</v>
      </c>
      <c r="M93" s="3">
        <f t="shared" si="41"/>
        <v>1</v>
      </c>
      <c r="N93" s="3">
        <f t="shared" si="42"/>
        <v>1</v>
      </c>
      <c r="O93" s="3">
        <f t="shared" si="43"/>
        <v>1</v>
      </c>
      <c r="P93" s="3">
        <f t="shared" si="44"/>
        <v>1</v>
      </c>
      <c r="Q93" s="3">
        <f t="shared" si="45"/>
        <v>1</v>
      </c>
      <c r="R93" s="3">
        <f t="shared" si="46"/>
        <v>1</v>
      </c>
      <c r="S93" s="10">
        <f t="shared" si="47"/>
        <v>0</v>
      </c>
      <c r="T93" s="9">
        <f t="shared" si="48"/>
        <v>0</v>
      </c>
      <c r="U93" s="9">
        <f t="shared" si="49"/>
        <v>0</v>
      </c>
      <c r="V93" s="9">
        <f t="shared" si="50"/>
        <v>0</v>
      </c>
      <c r="W93" s="9">
        <f t="shared" si="51"/>
        <v>0</v>
      </c>
      <c r="X93" s="9">
        <f t="shared" si="52"/>
        <v>0</v>
      </c>
      <c r="Y93" s="9">
        <f t="shared" si="53"/>
        <v>0</v>
      </c>
      <c r="Z93" s="9">
        <f t="shared" si="54"/>
        <v>0</v>
      </c>
      <c r="AA93" s="9">
        <f t="shared" si="55"/>
        <v>0</v>
      </c>
      <c r="AB93" s="9">
        <f t="shared" si="56"/>
        <v>0</v>
      </c>
      <c r="AC93" s="9">
        <f t="shared" si="57"/>
        <v>0</v>
      </c>
      <c r="AD93" s="9">
        <f t="shared" si="58"/>
        <v>0</v>
      </c>
      <c r="AE93" s="9">
        <f t="shared" si="59"/>
        <v>0</v>
      </c>
      <c r="AF93" s="9">
        <f t="shared" si="60"/>
        <v>0</v>
      </c>
      <c r="AG93" s="9">
        <f t="shared" si="61"/>
        <v>0</v>
      </c>
    </row>
    <row r="94" spans="1:33">
      <c r="A94" s="1">
        <f>Asset_Template!A92</f>
        <v>0</v>
      </c>
      <c r="B94" s="8">
        <f>'Asset-life cycle'!Q92</f>
        <v>0</v>
      </c>
      <c r="C94" s="8">
        <f>Asset_Template!I92</f>
        <v>0</v>
      </c>
      <c r="D94" s="3">
        <f t="shared" si="32"/>
        <v>1</v>
      </c>
      <c r="E94" s="3">
        <f t="shared" si="33"/>
        <v>1</v>
      </c>
      <c r="F94" s="3">
        <f t="shared" si="34"/>
        <v>1</v>
      </c>
      <c r="G94" s="3">
        <f t="shared" si="35"/>
        <v>1</v>
      </c>
      <c r="H94" s="3">
        <f t="shared" si="36"/>
        <v>1</v>
      </c>
      <c r="I94" s="3">
        <f t="shared" si="37"/>
        <v>1</v>
      </c>
      <c r="J94" s="3">
        <f t="shared" si="38"/>
        <v>1</v>
      </c>
      <c r="K94" s="3">
        <f t="shared" si="39"/>
        <v>1</v>
      </c>
      <c r="L94" s="3">
        <f t="shared" si="40"/>
        <v>1</v>
      </c>
      <c r="M94" s="3">
        <f t="shared" si="41"/>
        <v>1</v>
      </c>
      <c r="N94" s="3">
        <f t="shared" si="42"/>
        <v>1</v>
      </c>
      <c r="O94" s="3">
        <f t="shared" si="43"/>
        <v>1</v>
      </c>
      <c r="P94" s="3">
        <f t="shared" si="44"/>
        <v>1</v>
      </c>
      <c r="Q94" s="3">
        <f t="shared" si="45"/>
        <v>1</v>
      </c>
      <c r="R94" s="3">
        <f t="shared" si="46"/>
        <v>1</v>
      </c>
      <c r="S94" s="10">
        <f t="shared" si="47"/>
        <v>0</v>
      </c>
      <c r="T94" s="9">
        <f t="shared" si="48"/>
        <v>0</v>
      </c>
      <c r="U94" s="9">
        <f t="shared" si="49"/>
        <v>0</v>
      </c>
      <c r="V94" s="9">
        <f t="shared" si="50"/>
        <v>0</v>
      </c>
      <c r="W94" s="9">
        <f t="shared" si="51"/>
        <v>0</v>
      </c>
      <c r="X94" s="9">
        <f t="shared" si="52"/>
        <v>0</v>
      </c>
      <c r="Y94" s="9">
        <f t="shared" si="53"/>
        <v>0</v>
      </c>
      <c r="Z94" s="9">
        <f t="shared" si="54"/>
        <v>0</v>
      </c>
      <c r="AA94" s="9">
        <f t="shared" si="55"/>
        <v>0</v>
      </c>
      <c r="AB94" s="9">
        <f t="shared" si="56"/>
        <v>0</v>
      </c>
      <c r="AC94" s="9">
        <f t="shared" si="57"/>
        <v>0</v>
      </c>
      <c r="AD94" s="9">
        <f t="shared" si="58"/>
        <v>0</v>
      </c>
      <c r="AE94" s="9">
        <f t="shared" si="59"/>
        <v>0</v>
      </c>
      <c r="AF94" s="9">
        <f t="shared" si="60"/>
        <v>0</v>
      </c>
      <c r="AG94" s="9">
        <f t="shared" si="61"/>
        <v>0</v>
      </c>
    </row>
    <row r="95" spans="1:33">
      <c r="A95" s="1">
        <f>Asset_Template!A93</f>
        <v>0</v>
      </c>
      <c r="B95" s="8">
        <f>'Asset-life cycle'!Q93</f>
        <v>0</v>
      </c>
      <c r="C95" s="8">
        <f>Asset_Template!I93</f>
        <v>0</v>
      </c>
      <c r="D95" s="3">
        <f t="shared" si="32"/>
        <v>1</v>
      </c>
      <c r="E95" s="3">
        <f t="shared" si="33"/>
        <v>1</v>
      </c>
      <c r="F95" s="3">
        <f t="shared" si="34"/>
        <v>1</v>
      </c>
      <c r="G95" s="3">
        <f t="shared" si="35"/>
        <v>1</v>
      </c>
      <c r="H95" s="3">
        <f t="shared" si="36"/>
        <v>1</v>
      </c>
      <c r="I95" s="3">
        <f t="shared" si="37"/>
        <v>1</v>
      </c>
      <c r="J95" s="3">
        <f t="shared" si="38"/>
        <v>1</v>
      </c>
      <c r="K95" s="3">
        <f t="shared" si="39"/>
        <v>1</v>
      </c>
      <c r="L95" s="3">
        <f t="shared" si="40"/>
        <v>1</v>
      </c>
      <c r="M95" s="3">
        <f t="shared" si="41"/>
        <v>1</v>
      </c>
      <c r="N95" s="3">
        <f t="shared" si="42"/>
        <v>1</v>
      </c>
      <c r="O95" s="3">
        <f t="shared" si="43"/>
        <v>1</v>
      </c>
      <c r="P95" s="3">
        <f t="shared" si="44"/>
        <v>1</v>
      </c>
      <c r="Q95" s="3">
        <f t="shared" si="45"/>
        <v>1</v>
      </c>
      <c r="R95" s="3">
        <f t="shared" si="46"/>
        <v>1</v>
      </c>
      <c r="S95" s="10">
        <f t="shared" si="47"/>
        <v>0</v>
      </c>
      <c r="T95" s="9">
        <f t="shared" si="48"/>
        <v>0</v>
      </c>
      <c r="U95" s="9">
        <f t="shared" si="49"/>
        <v>0</v>
      </c>
      <c r="V95" s="9">
        <f t="shared" si="50"/>
        <v>0</v>
      </c>
      <c r="W95" s="9">
        <f t="shared" si="51"/>
        <v>0</v>
      </c>
      <c r="X95" s="9">
        <f t="shared" si="52"/>
        <v>0</v>
      </c>
      <c r="Y95" s="9">
        <f t="shared" si="53"/>
        <v>0</v>
      </c>
      <c r="Z95" s="9">
        <f t="shared" si="54"/>
        <v>0</v>
      </c>
      <c r="AA95" s="9">
        <f t="shared" si="55"/>
        <v>0</v>
      </c>
      <c r="AB95" s="9">
        <f t="shared" si="56"/>
        <v>0</v>
      </c>
      <c r="AC95" s="9">
        <f t="shared" si="57"/>
        <v>0</v>
      </c>
      <c r="AD95" s="9">
        <f t="shared" si="58"/>
        <v>0</v>
      </c>
      <c r="AE95" s="9">
        <f t="shared" si="59"/>
        <v>0</v>
      </c>
      <c r="AF95" s="9">
        <f t="shared" si="60"/>
        <v>0</v>
      </c>
      <c r="AG95" s="9">
        <f t="shared" si="61"/>
        <v>0</v>
      </c>
    </row>
    <row r="96" spans="1:33">
      <c r="A96" s="1">
        <f>Asset_Template!A94</f>
        <v>0</v>
      </c>
      <c r="B96" s="8">
        <f>'Asset-life cycle'!Q94</f>
        <v>0</v>
      </c>
      <c r="C96" s="8">
        <f>Asset_Template!I94</f>
        <v>0</v>
      </c>
      <c r="D96" s="3">
        <f t="shared" si="32"/>
        <v>1</v>
      </c>
      <c r="E96" s="3">
        <f t="shared" si="33"/>
        <v>1</v>
      </c>
      <c r="F96" s="3">
        <f t="shared" si="34"/>
        <v>1</v>
      </c>
      <c r="G96" s="3">
        <f t="shared" si="35"/>
        <v>1</v>
      </c>
      <c r="H96" s="3">
        <f t="shared" si="36"/>
        <v>1</v>
      </c>
      <c r="I96" s="3">
        <f t="shared" si="37"/>
        <v>1</v>
      </c>
      <c r="J96" s="3">
        <f t="shared" si="38"/>
        <v>1</v>
      </c>
      <c r="K96" s="3">
        <f t="shared" si="39"/>
        <v>1</v>
      </c>
      <c r="L96" s="3">
        <f t="shared" si="40"/>
        <v>1</v>
      </c>
      <c r="M96" s="3">
        <f t="shared" si="41"/>
        <v>1</v>
      </c>
      <c r="N96" s="3">
        <f t="shared" si="42"/>
        <v>1</v>
      </c>
      <c r="O96" s="3">
        <f t="shared" si="43"/>
        <v>1</v>
      </c>
      <c r="P96" s="3">
        <f t="shared" si="44"/>
        <v>1</v>
      </c>
      <c r="Q96" s="3">
        <f t="shared" si="45"/>
        <v>1</v>
      </c>
      <c r="R96" s="3">
        <f t="shared" si="46"/>
        <v>1</v>
      </c>
      <c r="S96" s="10">
        <f t="shared" si="47"/>
        <v>0</v>
      </c>
      <c r="T96" s="9">
        <f t="shared" si="48"/>
        <v>0</v>
      </c>
      <c r="U96" s="9">
        <f t="shared" si="49"/>
        <v>0</v>
      </c>
      <c r="V96" s="9">
        <f t="shared" si="50"/>
        <v>0</v>
      </c>
      <c r="W96" s="9">
        <f t="shared" si="51"/>
        <v>0</v>
      </c>
      <c r="X96" s="9">
        <f t="shared" si="52"/>
        <v>0</v>
      </c>
      <c r="Y96" s="9">
        <f t="shared" si="53"/>
        <v>0</v>
      </c>
      <c r="Z96" s="9">
        <f t="shared" si="54"/>
        <v>0</v>
      </c>
      <c r="AA96" s="9">
        <f t="shared" si="55"/>
        <v>0</v>
      </c>
      <c r="AB96" s="9">
        <f t="shared" si="56"/>
        <v>0</v>
      </c>
      <c r="AC96" s="9">
        <f t="shared" si="57"/>
        <v>0</v>
      </c>
      <c r="AD96" s="9">
        <f t="shared" si="58"/>
        <v>0</v>
      </c>
      <c r="AE96" s="9">
        <f t="shared" si="59"/>
        <v>0</v>
      </c>
      <c r="AF96" s="9">
        <f t="shared" si="60"/>
        <v>0</v>
      </c>
      <c r="AG96" s="9">
        <f t="shared" si="61"/>
        <v>0</v>
      </c>
    </row>
    <row r="97" spans="1:33">
      <c r="A97" s="1">
        <f>Asset_Template!A95</f>
        <v>0</v>
      </c>
      <c r="B97" s="8">
        <f>'Asset-life cycle'!Q95</f>
        <v>0</v>
      </c>
      <c r="C97" s="8">
        <f>Asset_Template!I95</f>
        <v>0</v>
      </c>
      <c r="D97" s="3">
        <f t="shared" si="32"/>
        <v>1</v>
      </c>
      <c r="E97" s="3">
        <f t="shared" si="33"/>
        <v>1</v>
      </c>
      <c r="F97" s="3">
        <f t="shared" si="34"/>
        <v>1</v>
      </c>
      <c r="G97" s="3">
        <f t="shared" si="35"/>
        <v>1</v>
      </c>
      <c r="H97" s="3">
        <f t="shared" si="36"/>
        <v>1</v>
      </c>
      <c r="I97" s="3">
        <f t="shared" si="37"/>
        <v>1</v>
      </c>
      <c r="J97" s="3">
        <f t="shared" si="38"/>
        <v>1</v>
      </c>
      <c r="K97" s="3">
        <f t="shared" si="39"/>
        <v>1</v>
      </c>
      <c r="L97" s="3">
        <f t="shared" si="40"/>
        <v>1</v>
      </c>
      <c r="M97" s="3">
        <f t="shared" si="41"/>
        <v>1</v>
      </c>
      <c r="N97" s="3">
        <f t="shared" si="42"/>
        <v>1</v>
      </c>
      <c r="O97" s="3">
        <f t="shared" si="43"/>
        <v>1</v>
      </c>
      <c r="P97" s="3">
        <f t="shared" si="44"/>
        <v>1</v>
      </c>
      <c r="Q97" s="3">
        <f t="shared" si="45"/>
        <v>1</v>
      </c>
      <c r="R97" s="3">
        <f t="shared" si="46"/>
        <v>1</v>
      </c>
      <c r="S97" s="10">
        <f t="shared" si="47"/>
        <v>0</v>
      </c>
      <c r="T97" s="9">
        <f t="shared" si="48"/>
        <v>0</v>
      </c>
      <c r="U97" s="9">
        <f t="shared" si="49"/>
        <v>0</v>
      </c>
      <c r="V97" s="9">
        <f t="shared" si="50"/>
        <v>0</v>
      </c>
      <c r="W97" s="9">
        <f t="shared" si="51"/>
        <v>0</v>
      </c>
      <c r="X97" s="9">
        <f t="shared" si="52"/>
        <v>0</v>
      </c>
      <c r="Y97" s="9">
        <f t="shared" si="53"/>
        <v>0</v>
      </c>
      <c r="Z97" s="9">
        <f t="shared" si="54"/>
        <v>0</v>
      </c>
      <c r="AA97" s="9">
        <f t="shared" si="55"/>
        <v>0</v>
      </c>
      <c r="AB97" s="9">
        <f t="shared" si="56"/>
        <v>0</v>
      </c>
      <c r="AC97" s="9">
        <f t="shared" si="57"/>
        <v>0</v>
      </c>
      <c r="AD97" s="9">
        <f t="shared" si="58"/>
        <v>0</v>
      </c>
      <c r="AE97" s="9">
        <f t="shared" si="59"/>
        <v>0</v>
      </c>
      <c r="AF97" s="9">
        <f t="shared" si="60"/>
        <v>0</v>
      </c>
      <c r="AG97" s="9">
        <f t="shared" si="61"/>
        <v>0</v>
      </c>
    </row>
    <row r="98" spans="1:33">
      <c r="A98" s="1">
        <f>Asset_Template!A96</f>
        <v>0</v>
      </c>
      <c r="B98" s="8">
        <f>'Asset-life cycle'!Q96</f>
        <v>0</v>
      </c>
      <c r="C98" s="8">
        <f>Asset_Template!I96</f>
        <v>0</v>
      </c>
      <c r="D98" s="3">
        <f t="shared" si="32"/>
        <v>1</v>
      </c>
      <c r="E98" s="3">
        <f t="shared" si="33"/>
        <v>1</v>
      </c>
      <c r="F98" s="3">
        <f t="shared" si="34"/>
        <v>1</v>
      </c>
      <c r="G98" s="3">
        <f t="shared" si="35"/>
        <v>1</v>
      </c>
      <c r="H98" s="3">
        <f t="shared" si="36"/>
        <v>1</v>
      </c>
      <c r="I98" s="3">
        <f t="shared" si="37"/>
        <v>1</v>
      </c>
      <c r="J98" s="3">
        <f t="shared" si="38"/>
        <v>1</v>
      </c>
      <c r="K98" s="3">
        <f t="shared" si="39"/>
        <v>1</v>
      </c>
      <c r="L98" s="3">
        <f t="shared" si="40"/>
        <v>1</v>
      </c>
      <c r="M98" s="3">
        <f t="shared" si="41"/>
        <v>1</v>
      </c>
      <c r="N98" s="3">
        <f t="shared" si="42"/>
        <v>1</v>
      </c>
      <c r="O98" s="3">
        <f t="shared" si="43"/>
        <v>1</v>
      </c>
      <c r="P98" s="3">
        <f t="shared" si="44"/>
        <v>1</v>
      </c>
      <c r="Q98" s="3">
        <f t="shared" si="45"/>
        <v>1</v>
      </c>
      <c r="R98" s="3">
        <f t="shared" si="46"/>
        <v>1</v>
      </c>
      <c r="S98" s="10">
        <f t="shared" si="47"/>
        <v>0</v>
      </c>
      <c r="T98" s="9">
        <f t="shared" si="48"/>
        <v>0</v>
      </c>
      <c r="U98" s="9">
        <f t="shared" si="49"/>
        <v>0</v>
      </c>
      <c r="V98" s="9">
        <f t="shared" si="50"/>
        <v>0</v>
      </c>
      <c r="W98" s="9">
        <f t="shared" si="51"/>
        <v>0</v>
      </c>
      <c r="X98" s="9">
        <f t="shared" si="52"/>
        <v>0</v>
      </c>
      <c r="Y98" s="9">
        <f t="shared" si="53"/>
        <v>0</v>
      </c>
      <c r="Z98" s="9">
        <f t="shared" si="54"/>
        <v>0</v>
      </c>
      <c r="AA98" s="9">
        <f t="shared" si="55"/>
        <v>0</v>
      </c>
      <c r="AB98" s="9">
        <f t="shared" si="56"/>
        <v>0</v>
      </c>
      <c r="AC98" s="9">
        <f t="shared" si="57"/>
        <v>0</v>
      </c>
      <c r="AD98" s="9">
        <f t="shared" si="58"/>
        <v>0</v>
      </c>
      <c r="AE98" s="9">
        <f t="shared" si="59"/>
        <v>0</v>
      </c>
      <c r="AF98" s="9">
        <f t="shared" si="60"/>
        <v>0</v>
      </c>
      <c r="AG98" s="9">
        <f t="shared" si="61"/>
        <v>0</v>
      </c>
    </row>
    <row r="99" spans="1:33">
      <c r="A99" s="1">
        <f>Asset_Template!A97</f>
        <v>0</v>
      </c>
      <c r="B99" s="8">
        <f>'Asset-life cycle'!Q97</f>
        <v>0</v>
      </c>
      <c r="C99" s="8">
        <f>Asset_Template!I97</f>
        <v>0</v>
      </c>
      <c r="D99" s="3">
        <f t="shared" si="32"/>
        <v>1</v>
      </c>
      <c r="E99" s="3">
        <f t="shared" si="33"/>
        <v>1</v>
      </c>
      <c r="F99" s="3">
        <f t="shared" si="34"/>
        <v>1</v>
      </c>
      <c r="G99" s="3">
        <f t="shared" si="35"/>
        <v>1</v>
      </c>
      <c r="H99" s="3">
        <f t="shared" si="36"/>
        <v>1</v>
      </c>
      <c r="I99" s="3">
        <f t="shared" si="37"/>
        <v>1</v>
      </c>
      <c r="J99" s="3">
        <f t="shared" si="38"/>
        <v>1</v>
      </c>
      <c r="K99" s="3">
        <f t="shared" si="39"/>
        <v>1</v>
      </c>
      <c r="L99" s="3">
        <f t="shared" si="40"/>
        <v>1</v>
      </c>
      <c r="M99" s="3">
        <f t="shared" si="41"/>
        <v>1</v>
      </c>
      <c r="N99" s="3">
        <f t="shared" si="42"/>
        <v>1</v>
      </c>
      <c r="O99" s="3">
        <f t="shared" si="43"/>
        <v>1</v>
      </c>
      <c r="P99" s="3">
        <f t="shared" si="44"/>
        <v>1</v>
      </c>
      <c r="Q99" s="3">
        <f t="shared" si="45"/>
        <v>1</v>
      </c>
      <c r="R99" s="3">
        <f t="shared" si="46"/>
        <v>1</v>
      </c>
      <c r="S99" s="10">
        <f t="shared" si="47"/>
        <v>0</v>
      </c>
      <c r="T99" s="9">
        <f t="shared" si="48"/>
        <v>0</v>
      </c>
      <c r="U99" s="9">
        <f t="shared" si="49"/>
        <v>0</v>
      </c>
      <c r="V99" s="9">
        <f t="shared" si="50"/>
        <v>0</v>
      </c>
      <c r="W99" s="9">
        <f t="shared" si="51"/>
        <v>0</v>
      </c>
      <c r="X99" s="9">
        <f t="shared" si="52"/>
        <v>0</v>
      </c>
      <c r="Y99" s="9">
        <f t="shared" si="53"/>
        <v>0</v>
      </c>
      <c r="Z99" s="9">
        <f t="shared" si="54"/>
        <v>0</v>
      </c>
      <c r="AA99" s="9">
        <f t="shared" si="55"/>
        <v>0</v>
      </c>
      <c r="AB99" s="9">
        <f t="shared" si="56"/>
        <v>0</v>
      </c>
      <c r="AC99" s="9">
        <f t="shared" si="57"/>
        <v>0</v>
      </c>
      <c r="AD99" s="9">
        <f t="shared" si="58"/>
        <v>0</v>
      </c>
      <c r="AE99" s="9">
        <f t="shared" si="59"/>
        <v>0</v>
      </c>
      <c r="AF99" s="9">
        <f t="shared" si="60"/>
        <v>0</v>
      </c>
      <c r="AG99" s="9">
        <f t="shared" si="61"/>
        <v>0</v>
      </c>
    </row>
    <row r="100" spans="1:33">
      <c r="A100" s="1">
        <f>Asset_Template!A98</f>
        <v>0</v>
      </c>
      <c r="B100" s="8">
        <f>'Asset-life cycle'!Q98</f>
        <v>0</v>
      </c>
      <c r="C100" s="8">
        <f>Asset_Template!I98</f>
        <v>0</v>
      </c>
      <c r="D100" s="3">
        <f t="shared" si="32"/>
        <v>1</v>
      </c>
      <c r="E100" s="3">
        <f t="shared" si="33"/>
        <v>1</v>
      </c>
      <c r="F100" s="3">
        <f t="shared" si="34"/>
        <v>1</v>
      </c>
      <c r="G100" s="3">
        <f t="shared" si="35"/>
        <v>1</v>
      </c>
      <c r="H100" s="3">
        <f t="shared" si="36"/>
        <v>1</v>
      </c>
      <c r="I100" s="3">
        <f t="shared" si="37"/>
        <v>1</v>
      </c>
      <c r="J100" s="3">
        <f t="shared" si="38"/>
        <v>1</v>
      </c>
      <c r="K100" s="3">
        <f t="shared" si="39"/>
        <v>1</v>
      </c>
      <c r="L100" s="3">
        <f t="shared" si="40"/>
        <v>1</v>
      </c>
      <c r="M100" s="3">
        <f t="shared" si="41"/>
        <v>1</v>
      </c>
      <c r="N100" s="3">
        <f t="shared" si="42"/>
        <v>1</v>
      </c>
      <c r="O100" s="3">
        <f t="shared" si="43"/>
        <v>1</v>
      </c>
      <c r="P100" s="3">
        <f t="shared" si="44"/>
        <v>1</v>
      </c>
      <c r="Q100" s="3">
        <f t="shared" si="45"/>
        <v>1</v>
      </c>
      <c r="R100" s="3">
        <f t="shared" si="46"/>
        <v>1</v>
      </c>
      <c r="S100" s="10">
        <f t="shared" si="47"/>
        <v>0</v>
      </c>
      <c r="T100" s="9">
        <f t="shared" si="48"/>
        <v>0</v>
      </c>
      <c r="U100" s="9">
        <f t="shared" si="49"/>
        <v>0</v>
      </c>
      <c r="V100" s="9">
        <f t="shared" si="50"/>
        <v>0</v>
      </c>
      <c r="W100" s="9">
        <f t="shared" si="51"/>
        <v>0</v>
      </c>
      <c r="X100" s="9">
        <f t="shared" si="52"/>
        <v>0</v>
      </c>
      <c r="Y100" s="9">
        <f t="shared" si="53"/>
        <v>0</v>
      </c>
      <c r="Z100" s="9">
        <f t="shared" si="54"/>
        <v>0</v>
      </c>
      <c r="AA100" s="9">
        <f t="shared" si="55"/>
        <v>0</v>
      </c>
      <c r="AB100" s="9">
        <f t="shared" si="56"/>
        <v>0</v>
      </c>
      <c r="AC100" s="9">
        <f t="shared" si="57"/>
        <v>0</v>
      </c>
      <c r="AD100" s="9">
        <f t="shared" si="58"/>
        <v>0</v>
      </c>
      <c r="AE100" s="9">
        <f t="shared" si="59"/>
        <v>0</v>
      </c>
      <c r="AF100" s="9">
        <f t="shared" si="60"/>
        <v>0</v>
      </c>
      <c r="AG100" s="9">
        <f t="shared" si="61"/>
        <v>0</v>
      </c>
    </row>
    <row r="101" spans="1:33">
      <c r="A101" s="1">
        <f>Asset_Template!A99</f>
        <v>0</v>
      </c>
      <c r="B101" s="8">
        <f>'Asset-life cycle'!Q99</f>
        <v>0</v>
      </c>
      <c r="C101" s="8">
        <f>Asset_Template!I99</f>
        <v>0</v>
      </c>
      <c r="D101" s="3">
        <f t="shared" si="32"/>
        <v>1</v>
      </c>
      <c r="E101" s="3">
        <f t="shared" si="33"/>
        <v>1</v>
      </c>
      <c r="F101" s="3">
        <f t="shared" si="34"/>
        <v>1</v>
      </c>
      <c r="G101" s="3">
        <f t="shared" si="35"/>
        <v>1</v>
      </c>
      <c r="H101" s="3">
        <f t="shared" si="36"/>
        <v>1</v>
      </c>
      <c r="I101" s="3">
        <f t="shared" si="37"/>
        <v>1</v>
      </c>
      <c r="J101" s="3">
        <f t="shared" si="38"/>
        <v>1</v>
      </c>
      <c r="K101" s="3">
        <f t="shared" si="39"/>
        <v>1</v>
      </c>
      <c r="L101" s="3">
        <f t="shared" si="40"/>
        <v>1</v>
      </c>
      <c r="M101" s="3">
        <f t="shared" si="41"/>
        <v>1</v>
      </c>
      <c r="N101" s="3">
        <f t="shared" si="42"/>
        <v>1</v>
      </c>
      <c r="O101" s="3">
        <f t="shared" si="43"/>
        <v>1</v>
      </c>
      <c r="P101" s="3">
        <f t="shared" si="44"/>
        <v>1</v>
      </c>
      <c r="Q101" s="3">
        <f t="shared" si="45"/>
        <v>1</v>
      </c>
      <c r="R101" s="3">
        <f t="shared" si="46"/>
        <v>1</v>
      </c>
      <c r="S101" s="10">
        <f t="shared" si="47"/>
        <v>0</v>
      </c>
      <c r="T101" s="9">
        <f t="shared" si="48"/>
        <v>0</v>
      </c>
      <c r="U101" s="9">
        <f t="shared" si="49"/>
        <v>0</v>
      </c>
      <c r="V101" s="9">
        <f t="shared" si="50"/>
        <v>0</v>
      </c>
      <c r="W101" s="9">
        <f t="shared" si="51"/>
        <v>0</v>
      </c>
      <c r="X101" s="9">
        <f t="shared" si="52"/>
        <v>0</v>
      </c>
      <c r="Y101" s="9">
        <f t="shared" si="53"/>
        <v>0</v>
      </c>
      <c r="Z101" s="9">
        <f t="shared" si="54"/>
        <v>0</v>
      </c>
      <c r="AA101" s="9">
        <f t="shared" si="55"/>
        <v>0</v>
      </c>
      <c r="AB101" s="9">
        <f t="shared" si="56"/>
        <v>0</v>
      </c>
      <c r="AC101" s="9">
        <f t="shared" si="57"/>
        <v>0</v>
      </c>
      <c r="AD101" s="9">
        <f t="shared" si="58"/>
        <v>0</v>
      </c>
      <c r="AE101" s="9">
        <f t="shared" si="59"/>
        <v>0</v>
      </c>
      <c r="AF101" s="9">
        <f t="shared" si="60"/>
        <v>0</v>
      </c>
      <c r="AG101" s="9">
        <f t="shared" si="61"/>
        <v>0</v>
      </c>
    </row>
    <row r="102" spans="1:33">
      <c r="A102" s="1">
        <f>Asset_Template!A100</f>
        <v>0</v>
      </c>
      <c r="B102" s="8">
        <f>'Asset-life cycle'!Q100</f>
        <v>0</v>
      </c>
      <c r="C102" s="8">
        <f>Asset_Template!I100</f>
        <v>0</v>
      </c>
      <c r="D102" s="3">
        <f t="shared" si="32"/>
        <v>1</v>
      </c>
      <c r="E102" s="3">
        <f t="shared" si="33"/>
        <v>1</v>
      </c>
      <c r="F102" s="3">
        <f t="shared" si="34"/>
        <v>1</v>
      </c>
      <c r="G102" s="3">
        <f t="shared" si="35"/>
        <v>1</v>
      </c>
      <c r="H102" s="3">
        <f t="shared" si="36"/>
        <v>1</v>
      </c>
      <c r="I102" s="3">
        <f t="shared" si="37"/>
        <v>1</v>
      </c>
      <c r="J102" s="3">
        <f t="shared" si="38"/>
        <v>1</v>
      </c>
      <c r="K102" s="3">
        <f t="shared" si="39"/>
        <v>1</v>
      </c>
      <c r="L102" s="3">
        <f t="shared" si="40"/>
        <v>1</v>
      </c>
      <c r="M102" s="3">
        <f t="shared" si="41"/>
        <v>1</v>
      </c>
      <c r="N102" s="3">
        <f t="shared" si="42"/>
        <v>1</v>
      </c>
      <c r="O102" s="3">
        <f t="shared" si="43"/>
        <v>1</v>
      </c>
      <c r="P102" s="3">
        <f t="shared" si="44"/>
        <v>1</v>
      </c>
      <c r="Q102" s="3">
        <f t="shared" si="45"/>
        <v>1</v>
      </c>
      <c r="R102" s="3">
        <f t="shared" si="46"/>
        <v>1</v>
      </c>
      <c r="S102" s="10">
        <f t="shared" si="47"/>
        <v>0</v>
      </c>
      <c r="T102" s="9">
        <f t="shared" si="48"/>
        <v>0</v>
      </c>
      <c r="U102" s="9">
        <f t="shared" si="49"/>
        <v>0</v>
      </c>
      <c r="V102" s="9">
        <f t="shared" si="50"/>
        <v>0</v>
      </c>
      <c r="W102" s="9">
        <f t="shared" si="51"/>
        <v>0</v>
      </c>
      <c r="X102" s="9">
        <f t="shared" si="52"/>
        <v>0</v>
      </c>
      <c r="Y102" s="9">
        <f t="shared" si="53"/>
        <v>0</v>
      </c>
      <c r="Z102" s="9">
        <f t="shared" si="54"/>
        <v>0</v>
      </c>
      <c r="AA102" s="9">
        <f t="shared" si="55"/>
        <v>0</v>
      </c>
      <c r="AB102" s="9">
        <f t="shared" si="56"/>
        <v>0</v>
      </c>
      <c r="AC102" s="9">
        <f t="shared" si="57"/>
        <v>0</v>
      </c>
      <c r="AD102" s="9">
        <f t="shared" si="58"/>
        <v>0</v>
      </c>
      <c r="AE102" s="9">
        <f t="shared" si="59"/>
        <v>0</v>
      </c>
      <c r="AF102" s="9">
        <f t="shared" si="60"/>
        <v>0</v>
      </c>
      <c r="AG102" s="9">
        <f t="shared" si="61"/>
        <v>0</v>
      </c>
    </row>
    <row r="103" spans="1:33">
      <c r="A103" s="1">
        <f>Asset_Template!A101</f>
        <v>0</v>
      </c>
      <c r="B103" s="8">
        <f>'Asset-life cycle'!Q101</f>
        <v>0</v>
      </c>
      <c r="C103" s="8">
        <f>Asset_Template!I101</f>
        <v>0</v>
      </c>
      <c r="D103" s="3">
        <f t="shared" si="32"/>
        <v>1</v>
      </c>
      <c r="E103" s="3">
        <f t="shared" si="33"/>
        <v>1</v>
      </c>
      <c r="F103" s="3">
        <f t="shared" si="34"/>
        <v>1</v>
      </c>
      <c r="G103" s="3">
        <f t="shared" si="35"/>
        <v>1</v>
      </c>
      <c r="H103" s="3">
        <f t="shared" si="36"/>
        <v>1</v>
      </c>
      <c r="I103" s="3">
        <f t="shared" si="37"/>
        <v>1</v>
      </c>
      <c r="J103" s="3">
        <f t="shared" si="38"/>
        <v>1</v>
      </c>
      <c r="K103" s="3">
        <f t="shared" si="39"/>
        <v>1</v>
      </c>
      <c r="L103" s="3">
        <f t="shared" si="40"/>
        <v>1</v>
      </c>
      <c r="M103" s="3">
        <f t="shared" si="41"/>
        <v>1</v>
      </c>
      <c r="N103" s="3">
        <f t="shared" si="42"/>
        <v>1</v>
      </c>
      <c r="O103" s="3">
        <f t="shared" si="43"/>
        <v>1</v>
      </c>
      <c r="P103" s="3">
        <f t="shared" si="44"/>
        <v>1</v>
      </c>
      <c r="Q103" s="3">
        <f t="shared" si="45"/>
        <v>1</v>
      </c>
      <c r="R103" s="3">
        <f t="shared" si="46"/>
        <v>1</v>
      </c>
      <c r="S103" s="10">
        <f t="shared" si="47"/>
        <v>0</v>
      </c>
      <c r="T103" s="9">
        <f t="shared" si="48"/>
        <v>0</v>
      </c>
      <c r="U103" s="9">
        <f t="shared" si="49"/>
        <v>0</v>
      </c>
      <c r="V103" s="9">
        <f t="shared" si="50"/>
        <v>0</v>
      </c>
      <c r="W103" s="9">
        <f t="shared" si="51"/>
        <v>0</v>
      </c>
      <c r="X103" s="9">
        <f t="shared" si="52"/>
        <v>0</v>
      </c>
      <c r="Y103" s="9">
        <f t="shared" si="53"/>
        <v>0</v>
      </c>
      <c r="Z103" s="9">
        <f t="shared" si="54"/>
        <v>0</v>
      </c>
      <c r="AA103" s="9">
        <f t="shared" si="55"/>
        <v>0</v>
      </c>
      <c r="AB103" s="9">
        <f t="shared" si="56"/>
        <v>0</v>
      </c>
      <c r="AC103" s="9">
        <f t="shared" si="57"/>
        <v>0</v>
      </c>
      <c r="AD103" s="9">
        <f t="shared" si="58"/>
        <v>0</v>
      </c>
      <c r="AE103" s="9">
        <f t="shared" si="59"/>
        <v>0</v>
      </c>
      <c r="AF103" s="9">
        <f t="shared" si="60"/>
        <v>0</v>
      </c>
      <c r="AG103" s="9">
        <f t="shared" si="61"/>
        <v>0</v>
      </c>
    </row>
    <row r="104" spans="1:33">
      <c r="A104" s="1">
        <f>Asset_Template!A102</f>
        <v>0</v>
      </c>
      <c r="B104" s="8">
        <f>'Asset-life cycle'!Q102</f>
        <v>0</v>
      </c>
      <c r="C104" s="8">
        <f>Asset_Template!I102</f>
        <v>0</v>
      </c>
      <c r="D104" s="3">
        <f t="shared" si="32"/>
        <v>1</v>
      </c>
      <c r="E104" s="3">
        <f t="shared" si="33"/>
        <v>1</v>
      </c>
      <c r="F104" s="3">
        <f t="shared" si="34"/>
        <v>1</v>
      </c>
      <c r="G104" s="3">
        <f t="shared" si="35"/>
        <v>1</v>
      </c>
      <c r="H104" s="3">
        <f t="shared" si="36"/>
        <v>1</v>
      </c>
      <c r="I104" s="3">
        <f t="shared" si="37"/>
        <v>1</v>
      </c>
      <c r="J104" s="3">
        <f t="shared" si="38"/>
        <v>1</v>
      </c>
      <c r="K104" s="3">
        <f t="shared" si="39"/>
        <v>1</v>
      </c>
      <c r="L104" s="3">
        <f t="shared" si="40"/>
        <v>1</v>
      </c>
      <c r="M104" s="3">
        <f t="shared" si="41"/>
        <v>1</v>
      </c>
      <c r="N104" s="3">
        <f t="shared" si="42"/>
        <v>1</v>
      </c>
      <c r="O104" s="3">
        <f t="shared" si="43"/>
        <v>1</v>
      </c>
      <c r="P104" s="3">
        <f t="shared" si="44"/>
        <v>1</v>
      </c>
      <c r="Q104" s="3">
        <f t="shared" si="45"/>
        <v>1</v>
      </c>
      <c r="R104" s="3">
        <f t="shared" si="46"/>
        <v>1</v>
      </c>
      <c r="S104" s="10">
        <f t="shared" si="47"/>
        <v>0</v>
      </c>
      <c r="T104" s="9">
        <f t="shared" si="48"/>
        <v>0</v>
      </c>
      <c r="U104" s="9">
        <f t="shared" si="49"/>
        <v>0</v>
      </c>
      <c r="V104" s="9">
        <f t="shared" si="50"/>
        <v>0</v>
      </c>
      <c r="W104" s="9">
        <f t="shared" si="51"/>
        <v>0</v>
      </c>
      <c r="X104" s="9">
        <f t="shared" si="52"/>
        <v>0</v>
      </c>
      <c r="Y104" s="9">
        <f t="shared" si="53"/>
        <v>0</v>
      </c>
      <c r="Z104" s="9">
        <f t="shared" si="54"/>
        <v>0</v>
      </c>
      <c r="AA104" s="9">
        <f t="shared" si="55"/>
        <v>0</v>
      </c>
      <c r="AB104" s="9">
        <f t="shared" si="56"/>
        <v>0</v>
      </c>
      <c r="AC104" s="9">
        <f t="shared" si="57"/>
        <v>0</v>
      </c>
      <c r="AD104" s="9">
        <f t="shared" si="58"/>
        <v>0</v>
      </c>
      <c r="AE104" s="9">
        <f t="shared" si="59"/>
        <v>0</v>
      </c>
      <c r="AF104" s="9">
        <f t="shared" si="60"/>
        <v>0</v>
      </c>
      <c r="AG104" s="9">
        <f t="shared" si="61"/>
        <v>0</v>
      </c>
    </row>
    <row r="105" spans="1:33">
      <c r="A105" s="1">
        <f>Asset_Template!A103</f>
        <v>0</v>
      </c>
      <c r="B105" s="8">
        <f>'Asset-life cycle'!Q103</f>
        <v>0</v>
      </c>
      <c r="C105" s="8">
        <f>Asset_Template!I103</f>
        <v>0</v>
      </c>
      <c r="D105" s="3">
        <f t="shared" si="32"/>
        <v>1</v>
      </c>
      <c r="E105" s="3">
        <f t="shared" si="33"/>
        <v>1</v>
      </c>
      <c r="F105" s="3">
        <f t="shared" si="34"/>
        <v>1</v>
      </c>
      <c r="G105" s="3">
        <f t="shared" si="35"/>
        <v>1</v>
      </c>
      <c r="H105" s="3">
        <f t="shared" si="36"/>
        <v>1</v>
      </c>
      <c r="I105" s="3">
        <f t="shared" si="37"/>
        <v>1</v>
      </c>
      <c r="J105" s="3">
        <f t="shared" si="38"/>
        <v>1</v>
      </c>
      <c r="K105" s="3">
        <f t="shared" si="39"/>
        <v>1</v>
      </c>
      <c r="L105" s="3">
        <f t="shared" si="40"/>
        <v>1</v>
      </c>
      <c r="M105" s="3">
        <f t="shared" si="41"/>
        <v>1</v>
      </c>
      <c r="N105" s="3">
        <f t="shared" si="42"/>
        <v>1</v>
      </c>
      <c r="O105" s="3">
        <f t="shared" si="43"/>
        <v>1</v>
      </c>
      <c r="P105" s="3">
        <f t="shared" si="44"/>
        <v>1</v>
      </c>
      <c r="Q105" s="3">
        <f t="shared" si="45"/>
        <v>1</v>
      </c>
      <c r="R105" s="3">
        <f t="shared" si="46"/>
        <v>1</v>
      </c>
      <c r="S105" s="10">
        <f t="shared" si="47"/>
        <v>0</v>
      </c>
      <c r="T105" s="9">
        <f t="shared" si="48"/>
        <v>0</v>
      </c>
      <c r="U105" s="9">
        <f t="shared" si="49"/>
        <v>0</v>
      </c>
      <c r="V105" s="9">
        <f t="shared" si="50"/>
        <v>0</v>
      </c>
      <c r="W105" s="9">
        <f t="shared" si="51"/>
        <v>0</v>
      </c>
      <c r="X105" s="9">
        <f t="shared" si="52"/>
        <v>0</v>
      </c>
      <c r="Y105" s="9">
        <f t="shared" si="53"/>
        <v>0</v>
      </c>
      <c r="Z105" s="9">
        <f t="shared" si="54"/>
        <v>0</v>
      </c>
      <c r="AA105" s="9">
        <f t="shared" si="55"/>
        <v>0</v>
      </c>
      <c r="AB105" s="9">
        <f t="shared" si="56"/>
        <v>0</v>
      </c>
      <c r="AC105" s="9">
        <f t="shared" si="57"/>
        <v>0</v>
      </c>
      <c r="AD105" s="9">
        <f t="shared" si="58"/>
        <v>0</v>
      </c>
      <c r="AE105" s="9">
        <f t="shared" si="59"/>
        <v>0</v>
      </c>
      <c r="AF105" s="9">
        <f t="shared" si="60"/>
        <v>0</v>
      </c>
      <c r="AG105" s="9">
        <f t="shared" si="61"/>
        <v>0</v>
      </c>
    </row>
    <row r="106" spans="1:33">
      <c r="A106" s="1">
        <f>Asset_Template!A104</f>
        <v>0</v>
      </c>
      <c r="B106" s="8">
        <f>'Asset-life cycle'!Q104</f>
        <v>0</v>
      </c>
      <c r="C106" s="8">
        <f>Asset_Template!I104</f>
        <v>0</v>
      </c>
      <c r="D106" s="3">
        <f t="shared" si="32"/>
        <v>1</v>
      </c>
      <c r="E106" s="3">
        <f t="shared" si="33"/>
        <v>1</v>
      </c>
      <c r="F106" s="3">
        <f t="shared" si="34"/>
        <v>1</v>
      </c>
      <c r="G106" s="3">
        <f t="shared" si="35"/>
        <v>1</v>
      </c>
      <c r="H106" s="3">
        <f t="shared" si="36"/>
        <v>1</v>
      </c>
      <c r="I106" s="3">
        <f t="shared" si="37"/>
        <v>1</v>
      </c>
      <c r="J106" s="3">
        <f t="shared" si="38"/>
        <v>1</v>
      </c>
      <c r="K106" s="3">
        <f t="shared" si="39"/>
        <v>1</v>
      </c>
      <c r="L106" s="3">
        <f t="shared" si="40"/>
        <v>1</v>
      </c>
      <c r="M106" s="3">
        <f t="shared" si="41"/>
        <v>1</v>
      </c>
      <c r="N106" s="3">
        <f t="shared" si="42"/>
        <v>1</v>
      </c>
      <c r="O106" s="3">
        <f t="shared" si="43"/>
        <v>1</v>
      </c>
      <c r="P106" s="3">
        <f t="shared" si="44"/>
        <v>1</v>
      </c>
      <c r="Q106" s="3">
        <f t="shared" si="45"/>
        <v>1</v>
      </c>
      <c r="R106" s="3">
        <f t="shared" si="46"/>
        <v>1</v>
      </c>
      <c r="S106" s="10">
        <f t="shared" si="47"/>
        <v>0</v>
      </c>
      <c r="T106" s="9">
        <f t="shared" si="48"/>
        <v>0</v>
      </c>
      <c r="U106" s="9">
        <f t="shared" si="49"/>
        <v>0</v>
      </c>
      <c r="V106" s="9">
        <f t="shared" si="50"/>
        <v>0</v>
      </c>
      <c r="W106" s="9">
        <f t="shared" si="51"/>
        <v>0</v>
      </c>
      <c r="X106" s="9">
        <f t="shared" si="52"/>
        <v>0</v>
      </c>
      <c r="Y106" s="9">
        <f t="shared" si="53"/>
        <v>0</v>
      </c>
      <c r="Z106" s="9">
        <f t="shared" si="54"/>
        <v>0</v>
      </c>
      <c r="AA106" s="9">
        <f t="shared" si="55"/>
        <v>0</v>
      </c>
      <c r="AB106" s="9">
        <f t="shared" si="56"/>
        <v>0</v>
      </c>
      <c r="AC106" s="9">
        <f t="shared" si="57"/>
        <v>0</v>
      </c>
      <c r="AD106" s="9">
        <f t="shared" si="58"/>
        <v>0</v>
      </c>
      <c r="AE106" s="9">
        <f t="shared" si="59"/>
        <v>0</v>
      </c>
      <c r="AF106" s="9">
        <f t="shared" si="60"/>
        <v>0</v>
      </c>
      <c r="AG106" s="9">
        <f t="shared" si="61"/>
        <v>0</v>
      </c>
    </row>
    <row r="107" spans="1:33">
      <c r="A107" s="1">
        <f>Asset_Template!A105</f>
        <v>0</v>
      </c>
      <c r="B107" s="8">
        <f>'Asset-life cycle'!Q105</f>
        <v>0</v>
      </c>
      <c r="C107" s="8">
        <f>Asset_Template!I105</f>
        <v>0</v>
      </c>
      <c r="D107" s="3">
        <f t="shared" si="32"/>
        <v>1</v>
      </c>
      <c r="E107" s="3">
        <f t="shared" si="33"/>
        <v>1</v>
      </c>
      <c r="F107" s="3">
        <f t="shared" si="34"/>
        <v>1</v>
      </c>
      <c r="G107" s="3">
        <f t="shared" si="35"/>
        <v>1</v>
      </c>
      <c r="H107" s="3">
        <f t="shared" si="36"/>
        <v>1</v>
      </c>
      <c r="I107" s="3">
        <f t="shared" si="37"/>
        <v>1</v>
      </c>
      <c r="J107" s="3">
        <f t="shared" si="38"/>
        <v>1</v>
      </c>
      <c r="K107" s="3">
        <f t="shared" si="39"/>
        <v>1</v>
      </c>
      <c r="L107" s="3">
        <f t="shared" si="40"/>
        <v>1</v>
      </c>
      <c r="M107" s="3">
        <f t="shared" si="41"/>
        <v>1</v>
      </c>
      <c r="N107" s="3">
        <f t="shared" si="42"/>
        <v>1</v>
      </c>
      <c r="O107" s="3">
        <f t="shared" si="43"/>
        <v>1</v>
      </c>
      <c r="P107" s="3">
        <f t="shared" si="44"/>
        <v>1</v>
      </c>
      <c r="Q107" s="3">
        <f t="shared" si="45"/>
        <v>1</v>
      </c>
      <c r="R107" s="3">
        <f t="shared" si="46"/>
        <v>1</v>
      </c>
      <c r="S107" s="10">
        <f t="shared" si="47"/>
        <v>0</v>
      </c>
      <c r="T107" s="9">
        <f t="shared" si="48"/>
        <v>0</v>
      </c>
      <c r="U107" s="9">
        <f t="shared" si="49"/>
        <v>0</v>
      </c>
      <c r="V107" s="9">
        <f t="shared" si="50"/>
        <v>0</v>
      </c>
      <c r="W107" s="9">
        <f t="shared" si="51"/>
        <v>0</v>
      </c>
      <c r="X107" s="9">
        <f t="shared" si="52"/>
        <v>0</v>
      </c>
      <c r="Y107" s="9">
        <f t="shared" si="53"/>
        <v>0</v>
      </c>
      <c r="Z107" s="9">
        <f t="shared" si="54"/>
        <v>0</v>
      </c>
      <c r="AA107" s="9">
        <f t="shared" si="55"/>
        <v>0</v>
      </c>
      <c r="AB107" s="9">
        <f t="shared" si="56"/>
        <v>0</v>
      </c>
      <c r="AC107" s="9">
        <f t="shared" si="57"/>
        <v>0</v>
      </c>
      <c r="AD107" s="9">
        <f t="shared" si="58"/>
        <v>0</v>
      </c>
      <c r="AE107" s="9">
        <f t="shared" si="59"/>
        <v>0</v>
      </c>
      <c r="AF107" s="9">
        <f t="shared" si="60"/>
        <v>0</v>
      </c>
      <c r="AG107" s="9">
        <f t="shared" si="61"/>
        <v>0</v>
      </c>
    </row>
    <row r="108" spans="1:33">
      <c r="A108" s="1">
        <f>Asset_Template!A106</f>
        <v>0</v>
      </c>
      <c r="B108" s="8">
        <f>'Asset-life cycle'!Q106</f>
        <v>0</v>
      </c>
      <c r="C108" s="8">
        <f>Asset_Template!I106</f>
        <v>0</v>
      </c>
      <c r="D108" s="3">
        <f t="shared" si="32"/>
        <v>1</v>
      </c>
      <c r="E108" s="3">
        <f t="shared" si="33"/>
        <v>1</v>
      </c>
      <c r="F108" s="3">
        <f t="shared" si="34"/>
        <v>1</v>
      </c>
      <c r="G108" s="3">
        <f t="shared" si="35"/>
        <v>1</v>
      </c>
      <c r="H108" s="3">
        <f t="shared" si="36"/>
        <v>1</v>
      </c>
      <c r="I108" s="3">
        <f t="shared" si="37"/>
        <v>1</v>
      </c>
      <c r="J108" s="3">
        <f t="shared" si="38"/>
        <v>1</v>
      </c>
      <c r="K108" s="3">
        <f t="shared" si="39"/>
        <v>1</v>
      </c>
      <c r="L108" s="3">
        <f t="shared" si="40"/>
        <v>1</v>
      </c>
      <c r="M108" s="3">
        <f t="shared" si="41"/>
        <v>1</v>
      </c>
      <c r="N108" s="3">
        <f t="shared" si="42"/>
        <v>1</v>
      </c>
      <c r="O108" s="3">
        <f t="shared" si="43"/>
        <v>1</v>
      </c>
      <c r="P108" s="3">
        <f t="shared" si="44"/>
        <v>1</v>
      </c>
      <c r="Q108" s="3">
        <f t="shared" si="45"/>
        <v>1</v>
      </c>
      <c r="R108" s="3">
        <f t="shared" si="46"/>
        <v>1</v>
      </c>
      <c r="S108" s="10">
        <f t="shared" si="47"/>
        <v>0</v>
      </c>
      <c r="T108" s="9">
        <f t="shared" si="48"/>
        <v>0</v>
      </c>
      <c r="U108" s="9">
        <f t="shared" si="49"/>
        <v>0</v>
      </c>
      <c r="V108" s="9">
        <f t="shared" si="50"/>
        <v>0</v>
      </c>
      <c r="W108" s="9">
        <f t="shared" si="51"/>
        <v>0</v>
      </c>
      <c r="X108" s="9">
        <f t="shared" si="52"/>
        <v>0</v>
      </c>
      <c r="Y108" s="9">
        <f t="shared" si="53"/>
        <v>0</v>
      </c>
      <c r="Z108" s="9">
        <f t="shared" si="54"/>
        <v>0</v>
      </c>
      <c r="AA108" s="9">
        <f t="shared" si="55"/>
        <v>0</v>
      </c>
      <c r="AB108" s="9">
        <f t="shared" si="56"/>
        <v>0</v>
      </c>
      <c r="AC108" s="9">
        <f t="shared" si="57"/>
        <v>0</v>
      </c>
      <c r="AD108" s="9">
        <f t="shared" si="58"/>
        <v>0</v>
      </c>
      <c r="AE108" s="9">
        <f t="shared" si="59"/>
        <v>0</v>
      </c>
      <c r="AF108" s="9">
        <f t="shared" si="60"/>
        <v>0</v>
      </c>
      <c r="AG108" s="9">
        <f t="shared" si="61"/>
        <v>0</v>
      </c>
    </row>
    <row r="109" spans="1:33">
      <c r="A109" s="1">
        <f>Asset_Template!A107</f>
        <v>0</v>
      </c>
      <c r="B109" s="8">
        <f>'Asset-life cycle'!Q107</f>
        <v>0</v>
      </c>
      <c r="C109" s="8">
        <f>Asset_Template!I107</f>
        <v>0</v>
      </c>
      <c r="D109" s="3">
        <f t="shared" si="32"/>
        <v>1</v>
      </c>
      <c r="E109" s="3">
        <f t="shared" si="33"/>
        <v>1</v>
      </c>
      <c r="F109" s="3">
        <f t="shared" si="34"/>
        <v>1</v>
      </c>
      <c r="G109" s="3">
        <f t="shared" si="35"/>
        <v>1</v>
      </c>
      <c r="H109" s="3">
        <f t="shared" si="36"/>
        <v>1</v>
      </c>
      <c r="I109" s="3">
        <f t="shared" si="37"/>
        <v>1</v>
      </c>
      <c r="J109" s="3">
        <f t="shared" si="38"/>
        <v>1</v>
      </c>
      <c r="K109" s="3">
        <f t="shared" si="39"/>
        <v>1</v>
      </c>
      <c r="L109" s="3">
        <f t="shared" si="40"/>
        <v>1</v>
      </c>
      <c r="M109" s="3">
        <f t="shared" si="41"/>
        <v>1</v>
      </c>
      <c r="N109" s="3">
        <f t="shared" si="42"/>
        <v>1</v>
      </c>
      <c r="O109" s="3">
        <f t="shared" si="43"/>
        <v>1</v>
      </c>
      <c r="P109" s="3">
        <f t="shared" si="44"/>
        <v>1</v>
      </c>
      <c r="Q109" s="3">
        <f t="shared" si="45"/>
        <v>1</v>
      </c>
      <c r="R109" s="3">
        <f t="shared" si="46"/>
        <v>1</v>
      </c>
      <c r="S109" s="10">
        <f t="shared" si="47"/>
        <v>0</v>
      </c>
      <c r="T109" s="9">
        <f t="shared" si="48"/>
        <v>0</v>
      </c>
      <c r="U109" s="9">
        <f t="shared" si="49"/>
        <v>0</v>
      </c>
      <c r="V109" s="9">
        <f t="shared" si="50"/>
        <v>0</v>
      </c>
      <c r="W109" s="9">
        <f t="shared" si="51"/>
        <v>0</v>
      </c>
      <c r="X109" s="9">
        <f t="shared" si="52"/>
        <v>0</v>
      </c>
      <c r="Y109" s="9">
        <f t="shared" si="53"/>
        <v>0</v>
      </c>
      <c r="Z109" s="9">
        <f t="shared" si="54"/>
        <v>0</v>
      </c>
      <c r="AA109" s="9">
        <f t="shared" si="55"/>
        <v>0</v>
      </c>
      <c r="AB109" s="9">
        <f t="shared" si="56"/>
        <v>0</v>
      </c>
      <c r="AC109" s="9">
        <f t="shared" si="57"/>
        <v>0</v>
      </c>
      <c r="AD109" s="9">
        <f t="shared" si="58"/>
        <v>0</v>
      </c>
      <c r="AE109" s="9">
        <f t="shared" si="59"/>
        <v>0</v>
      </c>
      <c r="AF109" s="9">
        <f t="shared" si="60"/>
        <v>0</v>
      </c>
      <c r="AG109" s="9">
        <f t="shared" si="61"/>
        <v>0</v>
      </c>
    </row>
    <row r="110" spans="1:33">
      <c r="A110" s="1">
        <f>Asset_Template!A108</f>
        <v>0</v>
      </c>
      <c r="B110" s="8">
        <f>'Asset-life cycle'!Q108</f>
        <v>0</v>
      </c>
      <c r="C110" s="8">
        <f>Asset_Template!I108</f>
        <v>0</v>
      </c>
      <c r="D110" s="3">
        <f t="shared" si="32"/>
        <v>1</v>
      </c>
      <c r="E110" s="3">
        <f t="shared" si="33"/>
        <v>1</v>
      </c>
      <c r="F110" s="3">
        <f t="shared" si="34"/>
        <v>1</v>
      </c>
      <c r="G110" s="3">
        <f t="shared" si="35"/>
        <v>1</v>
      </c>
      <c r="H110" s="3">
        <f t="shared" si="36"/>
        <v>1</v>
      </c>
      <c r="I110" s="3">
        <f t="shared" si="37"/>
        <v>1</v>
      </c>
      <c r="J110" s="3">
        <f t="shared" si="38"/>
        <v>1</v>
      </c>
      <c r="K110" s="3">
        <f t="shared" si="39"/>
        <v>1</v>
      </c>
      <c r="L110" s="3">
        <f t="shared" si="40"/>
        <v>1</v>
      </c>
      <c r="M110" s="3">
        <f t="shared" si="41"/>
        <v>1</v>
      </c>
      <c r="N110" s="3">
        <f t="shared" si="42"/>
        <v>1</v>
      </c>
      <c r="O110" s="3">
        <f t="shared" si="43"/>
        <v>1</v>
      </c>
      <c r="P110" s="3">
        <f t="shared" si="44"/>
        <v>1</v>
      </c>
      <c r="Q110" s="3">
        <f t="shared" si="45"/>
        <v>1</v>
      </c>
      <c r="R110" s="3">
        <f t="shared" si="46"/>
        <v>1</v>
      </c>
      <c r="S110" s="10">
        <f t="shared" si="47"/>
        <v>0</v>
      </c>
      <c r="T110" s="9">
        <f t="shared" si="48"/>
        <v>0</v>
      </c>
      <c r="U110" s="9">
        <f t="shared" si="49"/>
        <v>0</v>
      </c>
      <c r="V110" s="9">
        <f t="shared" si="50"/>
        <v>0</v>
      </c>
      <c r="W110" s="9">
        <f t="shared" si="51"/>
        <v>0</v>
      </c>
      <c r="X110" s="9">
        <f t="shared" si="52"/>
        <v>0</v>
      </c>
      <c r="Y110" s="9">
        <f t="shared" si="53"/>
        <v>0</v>
      </c>
      <c r="Z110" s="9">
        <f t="shared" si="54"/>
        <v>0</v>
      </c>
      <c r="AA110" s="9">
        <f t="shared" si="55"/>
        <v>0</v>
      </c>
      <c r="AB110" s="9">
        <f t="shared" si="56"/>
        <v>0</v>
      </c>
      <c r="AC110" s="9">
        <f t="shared" si="57"/>
        <v>0</v>
      </c>
      <c r="AD110" s="9">
        <f t="shared" si="58"/>
        <v>0</v>
      </c>
      <c r="AE110" s="9">
        <f t="shared" si="59"/>
        <v>0</v>
      </c>
      <c r="AF110" s="9">
        <f t="shared" si="60"/>
        <v>0</v>
      </c>
      <c r="AG110" s="9">
        <f t="shared" si="61"/>
        <v>0</v>
      </c>
    </row>
    <row r="111" spans="1:33">
      <c r="A111" s="1">
        <f>Asset_Template!A109</f>
        <v>0</v>
      </c>
      <c r="B111" s="8">
        <f>'Asset-life cycle'!Q109</f>
        <v>0</v>
      </c>
      <c r="C111" s="8">
        <f>Asset_Template!I109</f>
        <v>0</v>
      </c>
      <c r="D111" s="3">
        <f t="shared" si="32"/>
        <v>1</v>
      </c>
      <c r="E111" s="3">
        <f t="shared" si="33"/>
        <v>1</v>
      </c>
      <c r="F111" s="3">
        <f t="shared" si="34"/>
        <v>1</v>
      </c>
      <c r="G111" s="3">
        <f t="shared" si="35"/>
        <v>1</v>
      </c>
      <c r="H111" s="3">
        <f t="shared" si="36"/>
        <v>1</v>
      </c>
      <c r="I111" s="3">
        <f t="shared" si="37"/>
        <v>1</v>
      </c>
      <c r="J111" s="3">
        <f t="shared" si="38"/>
        <v>1</v>
      </c>
      <c r="K111" s="3">
        <f t="shared" si="39"/>
        <v>1</v>
      </c>
      <c r="L111" s="3">
        <f t="shared" si="40"/>
        <v>1</v>
      </c>
      <c r="M111" s="3">
        <f t="shared" si="41"/>
        <v>1</v>
      </c>
      <c r="N111" s="3">
        <f t="shared" si="42"/>
        <v>1</v>
      </c>
      <c r="O111" s="3">
        <f t="shared" si="43"/>
        <v>1</v>
      </c>
      <c r="P111" s="3">
        <f t="shared" si="44"/>
        <v>1</v>
      </c>
      <c r="Q111" s="3">
        <f t="shared" si="45"/>
        <v>1</v>
      </c>
      <c r="R111" s="3">
        <f t="shared" si="46"/>
        <v>1</v>
      </c>
      <c r="S111" s="10">
        <f t="shared" si="47"/>
        <v>0</v>
      </c>
      <c r="T111" s="9">
        <f t="shared" si="48"/>
        <v>0</v>
      </c>
      <c r="U111" s="9">
        <f t="shared" si="49"/>
        <v>0</v>
      </c>
      <c r="V111" s="9">
        <f t="shared" si="50"/>
        <v>0</v>
      </c>
      <c r="W111" s="9">
        <f t="shared" si="51"/>
        <v>0</v>
      </c>
      <c r="X111" s="9">
        <f t="shared" si="52"/>
        <v>0</v>
      </c>
      <c r="Y111" s="9">
        <f t="shared" si="53"/>
        <v>0</v>
      </c>
      <c r="Z111" s="9">
        <f t="shared" si="54"/>
        <v>0</v>
      </c>
      <c r="AA111" s="9">
        <f t="shared" si="55"/>
        <v>0</v>
      </c>
      <c r="AB111" s="9">
        <f t="shared" si="56"/>
        <v>0</v>
      </c>
      <c r="AC111" s="9">
        <f t="shared" si="57"/>
        <v>0</v>
      </c>
      <c r="AD111" s="9">
        <f t="shared" si="58"/>
        <v>0</v>
      </c>
      <c r="AE111" s="9">
        <f t="shared" si="59"/>
        <v>0</v>
      </c>
      <c r="AF111" s="9">
        <f t="shared" si="60"/>
        <v>0</v>
      </c>
      <c r="AG111" s="9">
        <f t="shared" si="61"/>
        <v>0</v>
      </c>
    </row>
    <row r="112" spans="1:33">
      <c r="A112" s="1">
        <f>Asset_Template!A110</f>
        <v>0</v>
      </c>
      <c r="B112" s="8">
        <f>'Asset-life cycle'!Q110</f>
        <v>0</v>
      </c>
      <c r="C112" s="8">
        <f>Asset_Template!I110</f>
        <v>0</v>
      </c>
      <c r="D112" s="3">
        <f t="shared" si="32"/>
        <v>1</v>
      </c>
      <c r="E112" s="3">
        <f t="shared" si="33"/>
        <v>1</v>
      </c>
      <c r="F112" s="3">
        <f t="shared" si="34"/>
        <v>1</v>
      </c>
      <c r="G112" s="3">
        <f t="shared" si="35"/>
        <v>1</v>
      </c>
      <c r="H112" s="3">
        <f t="shared" si="36"/>
        <v>1</v>
      </c>
      <c r="I112" s="3">
        <f t="shared" si="37"/>
        <v>1</v>
      </c>
      <c r="J112" s="3">
        <f t="shared" si="38"/>
        <v>1</v>
      </c>
      <c r="K112" s="3">
        <f t="shared" si="39"/>
        <v>1</v>
      </c>
      <c r="L112" s="3">
        <f t="shared" si="40"/>
        <v>1</v>
      </c>
      <c r="M112" s="3">
        <f t="shared" si="41"/>
        <v>1</v>
      </c>
      <c r="N112" s="3">
        <f t="shared" si="42"/>
        <v>1</v>
      </c>
      <c r="O112" s="3">
        <f t="shared" si="43"/>
        <v>1</v>
      </c>
      <c r="P112" s="3">
        <f t="shared" si="44"/>
        <v>1</v>
      </c>
      <c r="Q112" s="3">
        <f t="shared" si="45"/>
        <v>1</v>
      </c>
      <c r="R112" s="3">
        <f t="shared" si="46"/>
        <v>1</v>
      </c>
      <c r="S112" s="10">
        <f t="shared" si="47"/>
        <v>0</v>
      </c>
      <c r="T112" s="9">
        <f t="shared" si="48"/>
        <v>0</v>
      </c>
      <c r="U112" s="9">
        <f t="shared" si="49"/>
        <v>0</v>
      </c>
      <c r="V112" s="9">
        <f t="shared" si="50"/>
        <v>0</v>
      </c>
      <c r="W112" s="9">
        <f t="shared" si="51"/>
        <v>0</v>
      </c>
      <c r="X112" s="9">
        <f t="shared" si="52"/>
        <v>0</v>
      </c>
      <c r="Y112" s="9">
        <f t="shared" si="53"/>
        <v>0</v>
      </c>
      <c r="Z112" s="9">
        <f t="shared" si="54"/>
        <v>0</v>
      </c>
      <c r="AA112" s="9">
        <f t="shared" si="55"/>
        <v>0</v>
      </c>
      <c r="AB112" s="9">
        <f t="shared" si="56"/>
        <v>0</v>
      </c>
      <c r="AC112" s="9">
        <f t="shared" si="57"/>
        <v>0</v>
      </c>
      <c r="AD112" s="9">
        <f t="shared" si="58"/>
        <v>0</v>
      </c>
      <c r="AE112" s="9">
        <f t="shared" si="59"/>
        <v>0</v>
      </c>
      <c r="AF112" s="9">
        <f t="shared" si="60"/>
        <v>0</v>
      </c>
      <c r="AG112" s="9">
        <f t="shared" si="61"/>
        <v>0</v>
      </c>
    </row>
    <row r="113" spans="1:33">
      <c r="A113" s="1">
        <f>Asset_Template!A111</f>
        <v>0</v>
      </c>
      <c r="B113" s="8">
        <f>'Asset-life cycle'!Q111</f>
        <v>0</v>
      </c>
      <c r="C113" s="8">
        <f>Asset_Template!I111</f>
        <v>0</v>
      </c>
      <c r="D113" s="3">
        <f t="shared" si="32"/>
        <v>1</v>
      </c>
      <c r="E113" s="3">
        <f t="shared" si="33"/>
        <v>1</v>
      </c>
      <c r="F113" s="3">
        <f t="shared" si="34"/>
        <v>1</v>
      </c>
      <c r="G113" s="3">
        <f t="shared" si="35"/>
        <v>1</v>
      </c>
      <c r="H113" s="3">
        <f t="shared" si="36"/>
        <v>1</v>
      </c>
      <c r="I113" s="3">
        <f t="shared" si="37"/>
        <v>1</v>
      </c>
      <c r="J113" s="3">
        <f t="shared" si="38"/>
        <v>1</v>
      </c>
      <c r="K113" s="3">
        <f t="shared" si="39"/>
        <v>1</v>
      </c>
      <c r="L113" s="3">
        <f t="shared" si="40"/>
        <v>1</v>
      </c>
      <c r="M113" s="3">
        <f t="shared" si="41"/>
        <v>1</v>
      </c>
      <c r="N113" s="3">
        <f t="shared" si="42"/>
        <v>1</v>
      </c>
      <c r="O113" s="3">
        <f t="shared" si="43"/>
        <v>1</v>
      </c>
      <c r="P113" s="3">
        <f t="shared" si="44"/>
        <v>1</v>
      </c>
      <c r="Q113" s="3">
        <f t="shared" si="45"/>
        <v>1</v>
      </c>
      <c r="R113" s="3">
        <f t="shared" si="46"/>
        <v>1</v>
      </c>
      <c r="S113" s="10">
        <f t="shared" si="47"/>
        <v>0</v>
      </c>
      <c r="T113" s="9">
        <f t="shared" si="48"/>
        <v>0</v>
      </c>
      <c r="U113" s="9">
        <f t="shared" si="49"/>
        <v>0</v>
      </c>
      <c r="V113" s="9">
        <f t="shared" si="50"/>
        <v>0</v>
      </c>
      <c r="W113" s="9">
        <f t="shared" si="51"/>
        <v>0</v>
      </c>
      <c r="X113" s="9">
        <f t="shared" si="52"/>
        <v>0</v>
      </c>
      <c r="Y113" s="9">
        <f t="shared" si="53"/>
        <v>0</v>
      </c>
      <c r="Z113" s="9">
        <f t="shared" si="54"/>
        <v>0</v>
      </c>
      <c r="AA113" s="9">
        <f t="shared" si="55"/>
        <v>0</v>
      </c>
      <c r="AB113" s="9">
        <f t="shared" si="56"/>
        <v>0</v>
      </c>
      <c r="AC113" s="9">
        <f t="shared" si="57"/>
        <v>0</v>
      </c>
      <c r="AD113" s="9">
        <f t="shared" si="58"/>
        <v>0</v>
      </c>
      <c r="AE113" s="9">
        <f t="shared" si="59"/>
        <v>0</v>
      </c>
      <c r="AF113" s="9">
        <f t="shared" si="60"/>
        <v>0</v>
      </c>
      <c r="AG113" s="9">
        <f t="shared" si="61"/>
        <v>0</v>
      </c>
    </row>
    <row r="114" spans="1:33">
      <c r="A114" s="1">
        <f>Asset_Template!A112</f>
        <v>0</v>
      </c>
      <c r="B114" s="8">
        <f>'Asset-life cycle'!Q112</f>
        <v>0</v>
      </c>
      <c r="C114" s="8">
        <f>Asset_Template!I112</f>
        <v>0</v>
      </c>
      <c r="D114" s="3">
        <f t="shared" si="32"/>
        <v>1</v>
      </c>
      <c r="E114" s="3">
        <f t="shared" si="33"/>
        <v>1</v>
      </c>
      <c r="F114" s="3">
        <f t="shared" si="34"/>
        <v>1</v>
      </c>
      <c r="G114" s="3">
        <f t="shared" si="35"/>
        <v>1</v>
      </c>
      <c r="H114" s="3">
        <f t="shared" si="36"/>
        <v>1</v>
      </c>
      <c r="I114" s="3">
        <f t="shared" si="37"/>
        <v>1</v>
      </c>
      <c r="J114" s="3">
        <f t="shared" si="38"/>
        <v>1</v>
      </c>
      <c r="K114" s="3">
        <f t="shared" si="39"/>
        <v>1</v>
      </c>
      <c r="L114" s="3">
        <f t="shared" si="40"/>
        <v>1</v>
      </c>
      <c r="M114" s="3">
        <f t="shared" si="41"/>
        <v>1</v>
      </c>
      <c r="N114" s="3">
        <f t="shared" si="42"/>
        <v>1</v>
      </c>
      <c r="O114" s="3">
        <f t="shared" si="43"/>
        <v>1</v>
      </c>
      <c r="P114" s="3">
        <f t="shared" si="44"/>
        <v>1</v>
      </c>
      <c r="Q114" s="3">
        <f t="shared" si="45"/>
        <v>1</v>
      </c>
      <c r="R114" s="3">
        <f t="shared" si="46"/>
        <v>1</v>
      </c>
      <c r="S114" s="10">
        <f t="shared" si="47"/>
        <v>0</v>
      </c>
      <c r="T114" s="9">
        <f t="shared" si="48"/>
        <v>0</v>
      </c>
      <c r="U114" s="9">
        <f t="shared" si="49"/>
        <v>0</v>
      </c>
      <c r="V114" s="9">
        <f t="shared" si="50"/>
        <v>0</v>
      </c>
      <c r="W114" s="9">
        <f t="shared" si="51"/>
        <v>0</v>
      </c>
      <c r="X114" s="9">
        <f t="shared" si="52"/>
        <v>0</v>
      </c>
      <c r="Y114" s="9">
        <f t="shared" si="53"/>
        <v>0</v>
      </c>
      <c r="Z114" s="9">
        <f t="shared" si="54"/>
        <v>0</v>
      </c>
      <c r="AA114" s="9">
        <f t="shared" si="55"/>
        <v>0</v>
      </c>
      <c r="AB114" s="9">
        <f t="shared" si="56"/>
        <v>0</v>
      </c>
      <c r="AC114" s="9">
        <f t="shared" si="57"/>
        <v>0</v>
      </c>
      <c r="AD114" s="9">
        <f t="shared" si="58"/>
        <v>0</v>
      </c>
      <c r="AE114" s="9">
        <f t="shared" si="59"/>
        <v>0</v>
      </c>
      <c r="AF114" s="9">
        <f t="shared" si="60"/>
        <v>0</v>
      </c>
      <c r="AG114" s="9">
        <f t="shared" si="61"/>
        <v>0</v>
      </c>
    </row>
    <row r="115" spans="1:33">
      <c r="A115" s="1">
        <f>Asset_Template!A113</f>
        <v>0</v>
      </c>
      <c r="B115" s="8">
        <f>'Asset-life cycle'!Q113</f>
        <v>0</v>
      </c>
      <c r="C115" s="8">
        <f>Asset_Template!I113</f>
        <v>0</v>
      </c>
      <c r="D115" s="3">
        <f t="shared" si="32"/>
        <v>1</v>
      </c>
      <c r="E115" s="3">
        <f t="shared" si="33"/>
        <v>1</v>
      </c>
      <c r="F115" s="3">
        <f t="shared" si="34"/>
        <v>1</v>
      </c>
      <c r="G115" s="3">
        <f t="shared" si="35"/>
        <v>1</v>
      </c>
      <c r="H115" s="3">
        <f t="shared" si="36"/>
        <v>1</v>
      </c>
      <c r="I115" s="3">
        <f t="shared" si="37"/>
        <v>1</v>
      </c>
      <c r="J115" s="3">
        <f t="shared" si="38"/>
        <v>1</v>
      </c>
      <c r="K115" s="3">
        <f t="shared" si="39"/>
        <v>1</v>
      </c>
      <c r="L115" s="3">
        <f t="shared" si="40"/>
        <v>1</v>
      </c>
      <c r="M115" s="3">
        <f t="shared" si="41"/>
        <v>1</v>
      </c>
      <c r="N115" s="3">
        <f t="shared" si="42"/>
        <v>1</v>
      </c>
      <c r="O115" s="3">
        <f t="shared" si="43"/>
        <v>1</v>
      </c>
      <c r="P115" s="3">
        <f t="shared" si="44"/>
        <v>1</v>
      </c>
      <c r="Q115" s="3">
        <f t="shared" si="45"/>
        <v>1</v>
      </c>
      <c r="R115" s="3">
        <f t="shared" si="46"/>
        <v>1</v>
      </c>
      <c r="S115" s="10">
        <f t="shared" si="47"/>
        <v>0</v>
      </c>
      <c r="T115" s="9">
        <f t="shared" si="48"/>
        <v>0</v>
      </c>
      <c r="U115" s="9">
        <f t="shared" si="49"/>
        <v>0</v>
      </c>
      <c r="V115" s="9">
        <f t="shared" si="50"/>
        <v>0</v>
      </c>
      <c r="W115" s="9">
        <f t="shared" si="51"/>
        <v>0</v>
      </c>
      <c r="X115" s="9">
        <f t="shared" si="52"/>
        <v>0</v>
      </c>
      <c r="Y115" s="9">
        <f t="shared" si="53"/>
        <v>0</v>
      </c>
      <c r="Z115" s="9">
        <f t="shared" si="54"/>
        <v>0</v>
      </c>
      <c r="AA115" s="9">
        <f t="shared" si="55"/>
        <v>0</v>
      </c>
      <c r="AB115" s="9">
        <f t="shared" si="56"/>
        <v>0</v>
      </c>
      <c r="AC115" s="9">
        <f t="shared" si="57"/>
        <v>0</v>
      </c>
      <c r="AD115" s="9">
        <f t="shared" si="58"/>
        <v>0</v>
      </c>
      <c r="AE115" s="9">
        <f t="shared" si="59"/>
        <v>0</v>
      </c>
      <c r="AF115" s="9">
        <f t="shared" si="60"/>
        <v>0</v>
      </c>
      <c r="AG115" s="9">
        <f t="shared" si="61"/>
        <v>0</v>
      </c>
    </row>
    <row r="116" spans="1:33">
      <c r="A116" s="1">
        <f>Asset_Template!A114</f>
        <v>0</v>
      </c>
      <c r="B116" s="8">
        <f>'Asset-life cycle'!Q114</f>
        <v>0</v>
      </c>
      <c r="C116" s="8">
        <f>Asset_Template!I114</f>
        <v>0</v>
      </c>
      <c r="D116" s="3">
        <f t="shared" si="32"/>
        <v>1</v>
      </c>
      <c r="E116" s="3">
        <f t="shared" si="33"/>
        <v>1</v>
      </c>
      <c r="F116" s="3">
        <f t="shared" si="34"/>
        <v>1</v>
      </c>
      <c r="G116" s="3">
        <f t="shared" si="35"/>
        <v>1</v>
      </c>
      <c r="H116" s="3">
        <f t="shared" si="36"/>
        <v>1</v>
      </c>
      <c r="I116" s="3">
        <f t="shared" si="37"/>
        <v>1</v>
      </c>
      <c r="J116" s="3">
        <f t="shared" si="38"/>
        <v>1</v>
      </c>
      <c r="K116" s="3">
        <f t="shared" si="39"/>
        <v>1</v>
      </c>
      <c r="L116" s="3">
        <f t="shared" si="40"/>
        <v>1</v>
      </c>
      <c r="M116" s="3">
        <f t="shared" si="41"/>
        <v>1</v>
      </c>
      <c r="N116" s="3">
        <f t="shared" si="42"/>
        <v>1</v>
      </c>
      <c r="O116" s="3">
        <f t="shared" si="43"/>
        <v>1</v>
      </c>
      <c r="P116" s="3">
        <f t="shared" si="44"/>
        <v>1</v>
      </c>
      <c r="Q116" s="3">
        <f t="shared" si="45"/>
        <v>1</v>
      </c>
      <c r="R116" s="3">
        <f t="shared" si="46"/>
        <v>1</v>
      </c>
      <c r="S116" s="10">
        <f t="shared" si="47"/>
        <v>0</v>
      </c>
      <c r="T116" s="9">
        <f t="shared" si="48"/>
        <v>0</v>
      </c>
      <c r="U116" s="9">
        <f t="shared" si="49"/>
        <v>0</v>
      </c>
      <c r="V116" s="9">
        <f t="shared" si="50"/>
        <v>0</v>
      </c>
      <c r="W116" s="9">
        <f t="shared" si="51"/>
        <v>0</v>
      </c>
      <c r="X116" s="9">
        <f t="shared" si="52"/>
        <v>0</v>
      </c>
      <c r="Y116" s="9">
        <f t="shared" si="53"/>
        <v>0</v>
      </c>
      <c r="Z116" s="9">
        <f t="shared" si="54"/>
        <v>0</v>
      </c>
      <c r="AA116" s="9">
        <f t="shared" si="55"/>
        <v>0</v>
      </c>
      <c r="AB116" s="9">
        <f t="shared" si="56"/>
        <v>0</v>
      </c>
      <c r="AC116" s="9">
        <f t="shared" si="57"/>
        <v>0</v>
      </c>
      <c r="AD116" s="9">
        <f t="shared" si="58"/>
        <v>0</v>
      </c>
      <c r="AE116" s="9">
        <f t="shared" si="59"/>
        <v>0</v>
      </c>
      <c r="AF116" s="9">
        <f t="shared" si="60"/>
        <v>0</v>
      </c>
      <c r="AG116" s="9">
        <f t="shared" si="61"/>
        <v>0</v>
      </c>
    </row>
    <row r="117" spans="1:33">
      <c r="A117" s="1">
        <f>Asset_Template!A115</f>
        <v>0</v>
      </c>
      <c r="B117" s="8">
        <f>'Asset-life cycle'!Q115</f>
        <v>0</v>
      </c>
      <c r="C117" s="8">
        <f>Asset_Template!I115</f>
        <v>0</v>
      </c>
      <c r="D117" s="3">
        <f t="shared" si="32"/>
        <v>1</v>
      </c>
      <c r="E117" s="3">
        <f t="shared" si="33"/>
        <v>1</v>
      </c>
      <c r="F117" s="3">
        <f t="shared" si="34"/>
        <v>1</v>
      </c>
      <c r="G117" s="3">
        <f t="shared" si="35"/>
        <v>1</v>
      </c>
      <c r="H117" s="3">
        <f t="shared" si="36"/>
        <v>1</v>
      </c>
      <c r="I117" s="3">
        <f t="shared" si="37"/>
        <v>1</v>
      </c>
      <c r="J117" s="3">
        <f t="shared" si="38"/>
        <v>1</v>
      </c>
      <c r="K117" s="3">
        <f t="shared" si="39"/>
        <v>1</v>
      </c>
      <c r="L117" s="3">
        <f t="shared" si="40"/>
        <v>1</v>
      </c>
      <c r="M117" s="3">
        <f t="shared" si="41"/>
        <v>1</v>
      </c>
      <c r="N117" s="3">
        <f t="shared" si="42"/>
        <v>1</v>
      </c>
      <c r="O117" s="3">
        <f t="shared" si="43"/>
        <v>1</v>
      </c>
      <c r="P117" s="3">
        <f t="shared" si="44"/>
        <v>1</v>
      </c>
      <c r="Q117" s="3">
        <f t="shared" si="45"/>
        <v>1</v>
      </c>
      <c r="R117" s="3">
        <f t="shared" si="46"/>
        <v>1</v>
      </c>
      <c r="S117" s="10">
        <f t="shared" si="47"/>
        <v>0</v>
      </c>
      <c r="T117" s="9">
        <f t="shared" si="48"/>
        <v>0</v>
      </c>
      <c r="U117" s="9">
        <f t="shared" si="49"/>
        <v>0</v>
      </c>
      <c r="V117" s="9">
        <f t="shared" si="50"/>
        <v>0</v>
      </c>
      <c r="W117" s="9">
        <f t="shared" si="51"/>
        <v>0</v>
      </c>
      <c r="X117" s="9">
        <f t="shared" si="52"/>
        <v>0</v>
      </c>
      <c r="Y117" s="9">
        <f t="shared" si="53"/>
        <v>0</v>
      </c>
      <c r="Z117" s="9">
        <f t="shared" si="54"/>
        <v>0</v>
      </c>
      <c r="AA117" s="9">
        <f t="shared" si="55"/>
        <v>0</v>
      </c>
      <c r="AB117" s="9">
        <f t="shared" si="56"/>
        <v>0</v>
      </c>
      <c r="AC117" s="9">
        <f t="shared" si="57"/>
        <v>0</v>
      </c>
      <c r="AD117" s="9">
        <f t="shared" si="58"/>
        <v>0</v>
      </c>
      <c r="AE117" s="9">
        <f t="shared" si="59"/>
        <v>0</v>
      </c>
      <c r="AF117" s="9">
        <f t="shared" si="60"/>
        <v>0</v>
      </c>
      <c r="AG117" s="9">
        <f t="shared" si="61"/>
        <v>0</v>
      </c>
    </row>
    <row r="118" spans="1:33">
      <c r="A118" s="1">
        <f>Asset_Template!A116</f>
        <v>0</v>
      </c>
      <c r="B118" s="8">
        <f>'Asset-life cycle'!Q116</f>
        <v>0</v>
      </c>
      <c r="C118" s="8">
        <f>Asset_Template!I116</f>
        <v>0</v>
      </c>
      <c r="D118" s="3">
        <f t="shared" si="32"/>
        <v>1</v>
      </c>
      <c r="E118" s="3">
        <f t="shared" si="33"/>
        <v>1</v>
      </c>
      <c r="F118" s="3">
        <f t="shared" si="34"/>
        <v>1</v>
      </c>
      <c r="G118" s="3">
        <f t="shared" si="35"/>
        <v>1</v>
      </c>
      <c r="H118" s="3">
        <f t="shared" si="36"/>
        <v>1</v>
      </c>
      <c r="I118" s="3">
        <f t="shared" si="37"/>
        <v>1</v>
      </c>
      <c r="J118" s="3">
        <f t="shared" si="38"/>
        <v>1</v>
      </c>
      <c r="K118" s="3">
        <f t="shared" si="39"/>
        <v>1</v>
      </c>
      <c r="L118" s="3">
        <f t="shared" si="40"/>
        <v>1</v>
      </c>
      <c r="M118" s="3">
        <f t="shared" si="41"/>
        <v>1</v>
      </c>
      <c r="N118" s="3">
        <f t="shared" si="42"/>
        <v>1</v>
      </c>
      <c r="O118" s="3">
        <f t="shared" si="43"/>
        <v>1</v>
      </c>
      <c r="P118" s="3">
        <f t="shared" si="44"/>
        <v>1</v>
      </c>
      <c r="Q118" s="3">
        <f t="shared" si="45"/>
        <v>1</v>
      </c>
      <c r="R118" s="3">
        <f t="shared" si="46"/>
        <v>1</v>
      </c>
      <c r="S118" s="10">
        <f t="shared" si="47"/>
        <v>0</v>
      </c>
      <c r="T118" s="9">
        <f t="shared" si="48"/>
        <v>0</v>
      </c>
      <c r="U118" s="9">
        <f t="shared" si="49"/>
        <v>0</v>
      </c>
      <c r="V118" s="9">
        <f t="shared" si="50"/>
        <v>0</v>
      </c>
      <c r="W118" s="9">
        <f t="shared" si="51"/>
        <v>0</v>
      </c>
      <c r="X118" s="9">
        <f t="shared" si="52"/>
        <v>0</v>
      </c>
      <c r="Y118" s="9">
        <f t="shared" si="53"/>
        <v>0</v>
      </c>
      <c r="Z118" s="9">
        <f t="shared" si="54"/>
        <v>0</v>
      </c>
      <c r="AA118" s="9">
        <f t="shared" si="55"/>
        <v>0</v>
      </c>
      <c r="AB118" s="9">
        <f t="shared" si="56"/>
        <v>0</v>
      </c>
      <c r="AC118" s="9">
        <f t="shared" si="57"/>
        <v>0</v>
      </c>
      <c r="AD118" s="9">
        <f t="shared" si="58"/>
        <v>0</v>
      </c>
      <c r="AE118" s="9">
        <f t="shared" si="59"/>
        <v>0</v>
      </c>
      <c r="AF118" s="9">
        <f t="shared" si="60"/>
        <v>0</v>
      </c>
      <c r="AG118" s="9">
        <f t="shared" si="61"/>
        <v>0</v>
      </c>
    </row>
    <row r="119" spans="1:33">
      <c r="A119" s="1">
        <f>Asset_Template!A117</f>
        <v>0</v>
      </c>
      <c r="B119" s="8">
        <f>'Asset-life cycle'!Q117</f>
        <v>0</v>
      </c>
      <c r="C119" s="8">
        <f>Asset_Template!I117</f>
        <v>0</v>
      </c>
      <c r="D119" s="3">
        <f t="shared" si="32"/>
        <v>1</v>
      </c>
      <c r="E119" s="3">
        <f t="shared" si="33"/>
        <v>1</v>
      </c>
      <c r="F119" s="3">
        <f t="shared" si="34"/>
        <v>1</v>
      </c>
      <c r="G119" s="3">
        <f t="shared" si="35"/>
        <v>1</v>
      </c>
      <c r="H119" s="3">
        <f t="shared" si="36"/>
        <v>1</v>
      </c>
      <c r="I119" s="3">
        <f t="shared" si="37"/>
        <v>1</v>
      </c>
      <c r="J119" s="3">
        <f t="shared" si="38"/>
        <v>1</v>
      </c>
      <c r="K119" s="3">
        <f t="shared" si="39"/>
        <v>1</v>
      </c>
      <c r="L119" s="3">
        <f t="shared" si="40"/>
        <v>1</v>
      </c>
      <c r="M119" s="3">
        <f t="shared" si="41"/>
        <v>1</v>
      </c>
      <c r="N119" s="3">
        <f t="shared" si="42"/>
        <v>1</v>
      </c>
      <c r="O119" s="3">
        <f t="shared" si="43"/>
        <v>1</v>
      </c>
      <c r="P119" s="3">
        <f t="shared" si="44"/>
        <v>1</v>
      </c>
      <c r="Q119" s="3">
        <f t="shared" si="45"/>
        <v>1</v>
      </c>
      <c r="R119" s="3">
        <f t="shared" si="46"/>
        <v>1</v>
      </c>
      <c r="S119" s="10">
        <f t="shared" si="47"/>
        <v>0</v>
      </c>
      <c r="T119" s="9">
        <f t="shared" si="48"/>
        <v>0</v>
      </c>
      <c r="U119" s="9">
        <f t="shared" si="49"/>
        <v>0</v>
      </c>
      <c r="V119" s="9">
        <f t="shared" si="50"/>
        <v>0</v>
      </c>
      <c r="W119" s="9">
        <f t="shared" si="51"/>
        <v>0</v>
      </c>
      <c r="X119" s="9">
        <f t="shared" si="52"/>
        <v>0</v>
      </c>
      <c r="Y119" s="9">
        <f t="shared" si="53"/>
        <v>0</v>
      </c>
      <c r="Z119" s="9">
        <f t="shared" si="54"/>
        <v>0</v>
      </c>
      <c r="AA119" s="9">
        <f t="shared" si="55"/>
        <v>0</v>
      </c>
      <c r="AB119" s="9">
        <f t="shared" si="56"/>
        <v>0</v>
      </c>
      <c r="AC119" s="9">
        <f t="shared" si="57"/>
        <v>0</v>
      </c>
      <c r="AD119" s="9">
        <f t="shared" si="58"/>
        <v>0</v>
      </c>
      <c r="AE119" s="9">
        <f t="shared" si="59"/>
        <v>0</v>
      </c>
      <c r="AF119" s="9">
        <f t="shared" si="60"/>
        <v>0</v>
      </c>
      <c r="AG119" s="9">
        <f t="shared" si="61"/>
        <v>0</v>
      </c>
    </row>
    <row r="120" spans="1:33">
      <c r="A120" s="1">
        <f>Asset_Template!A118</f>
        <v>0</v>
      </c>
      <c r="B120" s="8">
        <f>'Asset-life cycle'!Q118</f>
        <v>0</v>
      </c>
      <c r="C120" s="8">
        <f>Asset_Template!I118</f>
        <v>0</v>
      </c>
      <c r="D120" s="3">
        <f t="shared" si="32"/>
        <v>1</v>
      </c>
      <c r="E120" s="3">
        <f t="shared" si="33"/>
        <v>1</v>
      </c>
      <c r="F120" s="3">
        <f t="shared" si="34"/>
        <v>1</v>
      </c>
      <c r="G120" s="3">
        <f t="shared" si="35"/>
        <v>1</v>
      </c>
      <c r="H120" s="3">
        <f t="shared" si="36"/>
        <v>1</v>
      </c>
      <c r="I120" s="3">
        <f t="shared" si="37"/>
        <v>1</v>
      </c>
      <c r="J120" s="3">
        <f t="shared" si="38"/>
        <v>1</v>
      </c>
      <c r="K120" s="3">
        <f t="shared" si="39"/>
        <v>1</v>
      </c>
      <c r="L120" s="3">
        <f t="shared" si="40"/>
        <v>1</v>
      </c>
      <c r="M120" s="3">
        <f t="shared" si="41"/>
        <v>1</v>
      </c>
      <c r="N120" s="3">
        <f t="shared" si="42"/>
        <v>1</v>
      </c>
      <c r="O120" s="3">
        <f t="shared" si="43"/>
        <v>1</v>
      </c>
      <c r="P120" s="3">
        <f t="shared" si="44"/>
        <v>1</v>
      </c>
      <c r="Q120" s="3">
        <f t="shared" si="45"/>
        <v>1</v>
      </c>
      <c r="R120" s="3">
        <f t="shared" si="46"/>
        <v>1</v>
      </c>
      <c r="S120" s="10">
        <f t="shared" si="47"/>
        <v>0</v>
      </c>
      <c r="T120" s="9">
        <f t="shared" si="48"/>
        <v>0</v>
      </c>
      <c r="U120" s="9">
        <f t="shared" si="49"/>
        <v>0</v>
      </c>
      <c r="V120" s="9">
        <f t="shared" si="50"/>
        <v>0</v>
      </c>
      <c r="W120" s="9">
        <f t="shared" si="51"/>
        <v>0</v>
      </c>
      <c r="X120" s="9">
        <f t="shared" si="52"/>
        <v>0</v>
      </c>
      <c r="Y120" s="9">
        <f t="shared" si="53"/>
        <v>0</v>
      </c>
      <c r="Z120" s="9">
        <f t="shared" si="54"/>
        <v>0</v>
      </c>
      <c r="AA120" s="9">
        <f t="shared" si="55"/>
        <v>0</v>
      </c>
      <c r="AB120" s="9">
        <f t="shared" si="56"/>
        <v>0</v>
      </c>
      <c r="AC120" s="9">
        <f t="shared" si="57"/>
        <v>0</v>
      </c>
      <c r="AD120" s="9">
        <f t="shared" si="58"/>
        <v>0</v>
      </c>
      <c r="AE120" s="9">
        <f t="shared" si="59"/>
        <v>0</v>
      </c>
      <c r="AF120" s="9">
        <f t="shared" si="60"/>
        <v>0</v>
      </c>
      <c r="AG120" s="9">
        <f t="shared" si="61"/>
        <v>0</v>
      </c>
    </row>
    <row r="121" spans="1:33">
      <c r="A121" s="1">
        <f>Asset_Template!A119</f>
        <v>0</v>
      </c>
      <c r="B121" s="8">
        <f>'Asset-life cycle'!Q119</f>
        <v>0</v>
      </c>
      <c r="C121" s="8">
        <f>Asset_Template!I119</f>
        <v>0</v>
      </c>
      <c r="D121" s="3">
        <f t="shared" si="32"/>
        <v>1</v>
      </c>
      <c r="E121" s="3">
        <f t="shared" si="33"/>
        <v>1</v>
      </c>
      <c r="F121" s="3">
        <f t="shared" si="34"/>
        <v>1</v>
      </c>
      <c r="G121" s="3">
        <f t="shared" si="35"/>
        <v>1</v>
      </c>
      <c r="H121" s="3">
        <f t="shared" si="36"/>
        <v>1</v>
      </c>
      <c r="I121" s="3">
        <f t="shared" si="37"/>
        <v>1</v>
      </c>
      <c r="J121" s="3">
        <f t="shared" si="38"/>
        <v>1</v>
      </c>
      <c r="K121" s="3">
        <f t="shared" si="39"/>
        <v>1</v>
      </c>
      <c r="L121" s="3">
        <f t="shared" si="40"/>
        <v>1</v>
      </c>
      <c r="M121" s="3">
        <f t="shared" si="41"/>
        <v>1</v>
      </c>
      <c r="N121" s="3">
        <f t="shared" si="42"/>
        <v>1</v>
      </c>
      <c r="O121" s="3">
        <f t="shared" si="43"/>
        <v>1</v>
      </c>
      <c r="P121" s="3">
        <f t="shared" si="44"/>
        <v>1</v>
      </c>
      <c r="Q121" s="3">
        <f t="shared" si="45"/>
        <v>1</v>
      </c>
      <c r="R121" s="3">
        <f t="shared" si="46"/>
        <v>1</v>
      </c>
      <c r="S121" s="10">
        <f t="shared" si="47"/>
        <v>0</v>
      </c>
      <c r="T121" s="9">
        <f t="shared" si="48"/>
        <v>0</v>
      </c>
      <c r="U121" s="9">
        <f t="shared" si="49"/>
        <v>0</v>
      </c>
      <c r="V121" s="9">
        <f t="shared" si="50"/>
        <v>0</v>
      </c>
      <c r="W121" s="9">
        <f t="shared" si="51"/>
        <v>0</v>
      </c>
      <c r="X121" s="9">
        <f t="shared" si="52"/>
        <v>0</v>
      </c>
      <c r="Y121" s="9">
        <f t="shared" si="53"/>
        <v>0</v>
      </c>
      <c r="Z121" s="9">
        <f t="shared" si="54"/>
        <v>0</v>
      </c>
      <c r="AA121" s="9">
        <f t="shared" si="55"/>
        <v>0</v>
      </c>
      <c r="AB121" s="9">
        <f t="shared" si="56"/>
        <v>0</v>
      </c>
      <c r="AC121" s="9">
        <f t="shared" si="57"/>
        <v>0</v>
      </c>
      <c r="AD121" s="9">
        <f t="shared" si="58"/>
        <v>0</v>
      </c>
      <c r="AE121" s="9">
        <f t="shared" si="59"/>
        <v>0</v>
      </c>
      <c r="AF121" s="9">
        <f t="shared" si="60"/>
        <v>0</v>
      </c>
      <c r="AG121" s="9">
        <f t="shared" si="61"/>
        <v>0</v>
      </c>
    </row>
    <row r="122" spans="1:33">
      <c r="A122" s="1">
        <f>Asset_Template!A120</f>
        <v>0</v>
      </c>
      <c r="B122" s="8">
        <f>'Asset-life cycle'!Q120</f>
        <v>0</v>
      </c>
      <c r="C122" s="8">
        <f>Asset_Template!I120</f>
        <v>0</v>
      </c>
      <c r="D122" s="3">
        <f t="shared" si="32"/>
        <v>1</v>
      </c>
      <c r="E122" s="3">
        <f t="shared" si="33"/>
        <v>1</v>
      </c>
      <c r="F122" s="3">
        <f t="shared" si="34"/>
        <v>1</v>
      </c>
      <c r="G122" s="3">
        <f t="shared" si="35"/>
        <v>1</v>
      </c>
      <c r="H122" s="3">
        <f t="shared" si="36"/>
        <v>1</v>
      </c>
      <c r="I122" s="3">
        <f t="shared" si="37"/>
        <v>1</v>
      </c>
      <c r="J122" s="3">
        <f t="shared" si="38"/>
        <v>1</v>
      </c>
      <c r="K122" s="3">
        <f t="shared" si="39"/>
        <v>1</v>
      </c>
      <c r="L122" s="3">
        <f t="shared" si="40"/>
        <v>1</v>
      </c>
      <c r="M122" s="3">
        <f t="shared" si="41"/>
        <v>1</v>
      </c>
      <c r="N122" s="3">
        <f t="shared" si="42"/>
        <v>1</v>
      </c>
      <c r="O122" s="3">
        <f t="shared" si="43"/>
        <v>1</v>
      </c>
      <c r="P122" s="3">
        <f t="shared" si="44"/>
        <v>1</v>
      </c>
      <c r="Q122" s="3">
        <f t="shared" si="45"/>
        <v>1</v>
      </c>
      <c r="R122" s="3">
        <f t="shared" si="46"/>
        <v>1</v>
      </c>
      <c r="S122" s="10">
        <f t="shared" si="47"/>
        <v>0</v>
      </c>
      <c r="T122" s="9">
        <f t="shared" si="48"/>
        <v>0</v>
      </c>
      <c r="U122" s="9">
        <f t="shared" si="49"/>
        <v>0</v>
      </c>
      <c r="V122" s="9">
        <f t="shared" si="50"/>
        <v>0</v>
      </c>
      <c r="W122" s="9">
        <f t="shared" si="51"/>
        <v>0</v>
      </c>
      <c r="X122" s="9">
        <f t="shared" si="52"/>
        <v>0</v>
      </c>
      <c r="Y122" s="9">
        <f t="shared" si="53"/>
        <v>0</v>
      </c>
      <c r="Z122" s="9">
        <f t="shared" si="54"/>
        <v>0</v>
      </c>
      <c r="AA122" s="9">
        <f t="shared" si="55"/>
        <v>0</v>
      </c>
      <c r="AB122" s="9">
        <f t="shared" si="56"/>
        <v>0</v>
      </c>
      <c r="AC122" s="9">
        <f t="shared" si="57"/>
        <v>0</v>
      </c>
      <c r="AD122" s="9">
        <f t="shared" si="58"/>
        <v>0</v>
      </c>
      <c r="AE122" s="9">
        <f t="shared" si="59"/>
        <v>0</v>
      </c>
      <c r="AF122" s="9">
        <f t="shared" si="60"/>
        <v>0</v>
      </c>
      <c r="AG122" s="9">
        <f t="shared" si="61"/>
        <v>0</v>
      </c>
    </row>
    <row r="123" spans="1:33">
      <c r="A123" s="1">
        <f>Asset_Template!A121</f>
        <v>0</v>
      </c>
      <c r="B123" s="8">
        <f>'Asset-life cycle'!Q121</f>
        <v>0</v>
      </c>
      <c r="C123" s="8">
        <f>Asset_Template!I121</f>
        <v>0</v>
      </c>
      <c r="D123" s="3">
        <f t="shared" si="32"/>
        <v>1</v>
      </c>
      <c r="E123" s="3">
        <f t="shared" si="33"/>
        <v>1</v>
      </c>
      <c r="F123" s="3">
        <f t="shared" si="34"/>
        <v>1</v>
      </c>
      <c r="G123" s="3">
        <f t="shared" si="35"/>
        <v>1</v>
      </c>
      <c r="H123" s="3">
        <f t="shared" si="36"/>
        <v>1</v>
      </c>
      <c r="I123" s="3">
        <f t="shared" si="37"/>
        <v>1</v>
      </c>
      <c r="J123" s="3">
        <f t="shared" si="38"/>
        <v>1</v>
      </c>
      <c r="K123" s="3">
        <f t="shared" si="39"/>
        <v>1</v>
      </c>
      <c r="L123" s="3">
        <f t="shared" si="40"/>
        <v>1</v>
      </c>
      <c r="M123" s="3">
        <f t="shared" si="41"/>
        <v>1</v>
      </c>
      <c r="N123" s="3">
        <f t="shared" si="42"/>
        <v>1</v>
      </c>
      <c r="O123" s="3">
        <f t="shared" si="43"/>
        <v>1</v>
      </c>
      <c r="P123" s="3">
        <f t="shared" si="44"/>
        <v>1</v>
      </c>
      <c r="Q123" s="3">
        <f t="shared" si="45"/>
        <v>1</v>
      </c>
      <c r="R123" s="3">
        <f t="shared" si="46"/>
        <v>1</v>
      </c>
      <c r="S123" s="10">
        <f t="shared" si="47"/>
        <v>0</v>
      </c>
      <c r="T123" s="9">
        <f t="shared" si="48"/>
        <v>0</v>
      </c>
      <c r="U123" s="9">
        <f t="shared" si="49"/>
        <v>0</v>
      </c>
      <c r="V123" s="9">
        <f t="shared" si="50"/>
        <v>0</v>
      </c>
      <c r="W123" s="9">
        <f t="shared" si="51"/>
        <v>0</v>
      </c>
      <c r="X123" s="9">
        <f t="shared" si="52"/>
        <v>0</v>
      </c>
      <c r="Y123" s="9">
        <f t="shared" si="53"/>
        <v>0</v>
      </c>
      <c r="Z123" s="9">
        <f t="shared" si="54"/>
        <v>0</v>
      </c>
      <c r="AA123" s="9">
        <f t="shared" si="55"/>
        <v>0</v>
      </c>
      <c r="AB123" s="9">
        <f t="shared" si="56"/>
        <v>0</v>
      </c>
      <c r="AC123" s="9">
        <f t="shared" si="57"/>
        <v>0</v>
      </c>
      <c r="AD123" s="9">
        <f t="shared" si="58"/>
        <v>0</v>
      </c>
      <c r="AE123" s="9">
        <f t="shared" si="59"/>
        <v>0</v>
      </c>
      <c r="AF123" s="9">
        <f t="shared" si="60"/>
        <v>0</v>
      </c>
      <c r="AG123" s="9">
        <f t="shared" si="61"/>
        <v>0</v>
      </c>
    </row>
    <row r="124" spans="1:33">
      <c r="A124" s="1">
        <f>Asset_Template!A122</f>
        <v>0</v>
      </c>
      <c r="B124" s="8">
        <f>'Asset-life cycle'!Q122</f>
        <v>0</v>
      </c>
      <c r="C124" s="8">
        <f>Asset_Template!I122</f>
        <v>0</v>
      </c>
      <c r="D124" s="3">
        <f t="shared" si="32"/>
        <v>1</v>
      </c>
      <c r="E124" s="3">
        <f t="shared" si="33"/>
        <v>1</v>
      </c>
      <c r="F124" s="3">
        <f t="shared" si="34"/>
        <v>1</v>
      </c>
      <c r="G124" s="3">
        <f t="shared" si="35"/>
        <v>1</v>
      </c>
      <c r="H124" s="3">
        <f t="shared" si="36"/>
        <v>1</v>
      </c>
      <c r="I124" s="3">
        <f t="shared" si="37"/>
        <v>1</v>
      </c>
      <c r="J124" s="3">
        <f t="shared" si="38"/>
        <v>1</v>
      </c>
      <c r="K124" s="3">
        <f t="shared" si="39"/>
        <v>1</v>
      </c>
      <c r="L124" s="3">
        <f t="shared" si="40"/>
        <v>1</v>
      </c>
      <c r="M124" s="3">
        <f t="shared" si="41"/>
        <v>1</v>
      </c>
      <c r="N124" s="3">
        <f t="shared" si="42"/>
        <v>1</v>
      </c>
      <c r="O124" s="3">
        <f t="shared" si="43"/>
        <v>1</v>
      </c>
      <c r="P124" s="3">
        <f t="shared" si="44"/>
        <v>1</v>
      </c>
      <c r="Q124" s="3">
        <f t="shared" si="45"/>
        <v>1</v>
      </c>
      <c r="R124" s="3">
        <f t="shared" si="46"/>
        <v>1</v>
      </c>
      <c r="S124" s="10">
        <f t="shared" si="47"/>
        <v>0</v>
      </c>
      <c r="T124" s="9">
        <f t="shared" si="48"/>
        <v>0</v>
      </c>
      <c r="U124" s="9">
        <f t="shared" si="49"/>
        <v>0</v>
      </c>
      <c r="V124" s="9">
        <f t="shared" si="50"/>
        <v>0</v>
      </c>
      <c r="W124" s="9">
        <f t="shared" si="51"/>
        <v>0</v>
      </c>
      <c r="X124" s="9">
        <f t="shared" si="52"/>
        <v>0</v>
      </c>
      <c r="Y124" s="9">
        <f t="shared" si="53"/>
        <v>0</v>
      </c>
      <c r="Z124" s="9">
        <f t="shared" si="54"/>
        <v>0</v>
      </c>
      <c r="AA124" s="9">
        <f t="shared" si="55"/>
        <v>0</v>
      </c>
      <c r="AB124" s="9">
        <f t="shared" si="56"/>
        <v>0</v>
      </c>
      <c r="AC124" s="9">
        <f t="shared" si="57"/>
        <v>0</v>
      </c>
      <c r="AD124" s="9">
        <f t="shared" si="58"/>
        <v>0</v>
      </c>
      <c r="AE124" s="9">
        <f t="shared" si="59"/>
        <v>0</v>
      </c>
      <c r="AF124" s="9">
        <f t="shared" si="60"/>
        <v>0</v>
      </c>
      <c r="AG124" s="9">
        <f t="shared" si="61"/>
        <v>0</v>
      </c>
    </row>
    <row r="125" spans="1:33">
      <c r="A125" s="1">
        <f>Asset_Template!A123</f>
        <v>0</v>
      </c>
      <c r="B125" s="8">
        <f>'Asset-life cycle'!Q123</f>
        <v>0</v>
      </c>
      <c r="C125" s="8">
        <f>Asset_Template!I123</f>
        <v>0</v>
      </c>
      <c r="D125" s="3">
        <f t="shared" si="32"/>
        <v>1</v>
      </c>
      <c r="E125" s="3">
        <f t="shared" si="33"/>
        <v>1</v>
      </c>
      <c r="F125" s="3">
        <f t="shared" si="34"/>
        <v>1</v>
      </c>
      <c r="G125" s="3">
        <f t="shared" si="35"/>
        <v>1</v>
      </c>
      <c r="H125" s="3">
        <f t="shared" si="36"/>
        <v>1</v>
      </c>
      <c r="I125" s="3">
        <f t="shared" si="37"/>
        <v>1</v>
      </c>
      <c r="J125" s="3">
        <f t="shared" si="38"/>
        <v>1</v>
      </c>
      <c r="K125" s="3">
        <f t="shared" si="39"/>
        <v>1</v>
      </c>
      <c r="L125" s="3">
        <f t="shared" si="40"/>
        <v>1</v>
      </c>
      <c r="M125" s="3">
        <f t="shared" si="41"/>
        <v>1</v>
      </c>
      <c r="N125" s="3">
        <f t="shared" si="42"/>
        <v>1</v>
      </c>
      <c r="O125" s="3">
        <f t="shared" si="43"/>
        <v>1</v>
      </c>
      <c r="P125" s="3">
        <f t="shared" si="44"/>
        <v>1</v>
      </c>
      <c r="Q125" s="3">
        <f t="shared" si="45"/>
        <v>1</v>
      </c>
      <c r="R125" s="3">
        <f t="shared" si="46"/>
        <v>1</v>
      </c>
      <c r="S125" s="10">
        <f t="shared" si="47"/>
        <v>0</v>
      </c>
      <c r="T125" s="9">
        <f t="shared" si="48"/>
        <v>0</v>
      </c>
      <c r="U125" s="9">
        <f t="shared" si="49"/>
        <v>0</v>
      </c>
      <c r="V125" s="9">
        <f t="shared" si="50"/>
        <v>0</v>
      </c>
      <c r="W125" s="9">
        <f t="shared" si="51"/>
        <v>0</v>
      </c>
      <c r="X125" s="9">
        <f t="shared" si="52"/>
        <v>0</v>
      </c>
      <c r="Y125" s="9">
        <f t="shared" si="53"/>
        <v>0</v>
      </c>
      <c r="Z125" s="9">
        <f t="shared" si="54"/>
        <v>0</v>
      </c>
      <c r="AA125" s="9">
        <f t="shared" si="55"/>
        <v>0</v>
      </c>
      <c r="AB125" s="9">
        <f t="shared" si="56"/>
        <v>0</v>
      </c>
      <c r="AC125" s="9">
        <f t="shared" si="57"/>
        <v>0</v>
      </c>
      <c r="AD125" s="9">
        <f t="shared" si="58"/>
        <v>0</v>
      </c>
      <c r="AE125" s="9">
        <f t="shared" si="59"/>
        <v>0</v>
      </c>
      <c r="AF125" s="9">
        <f t="shared" si="60"/>
        <v>0</v>
      </c>
      <c r="AG125" s="9">
        <f t="shared" si="61"/>
        <v>0</v>
      </c>
    </row>
    <row r="126" spans="1:33">
      <c r="A126" s="1">
        <f>Asset_Template!A124</f>
        <v>0</v>
      </c>
      <c r="B126" s="8">
        <f>'Asset-life cycle'!Q124</f>
        <v>0</v>
      </c>
      <c r="C126" s="8">
        <f>Asset_Template!I124</f>
        <v>0</v>
      </c>
      <c r="D126" s="3">
        <f t="shared" si="32"/>
        <v>1</v>
      </c>
      <c r="E126" s="3">
        <f t="shared" si="33"/>
        <v>1</v>
      </c>
      <c r="F126" s="3">
        <f t="shared" si="34"/>
        <v>1</v>
      </c>
      <c r="G126" s="3">
        <f t="shared" si="35"/>
        <v>1</v>
      </c>
      <c r="H126" s="3">
        <f t="shared" si="36"/>
        <v>1</v>
      </c>
      <c r="I126" s="3">
        <f t="shared" si="37"/>
        <v>1</v>
      </c>
      <c r="J126" s="3">
        <f t="shared" si="38"/>
        <v>1</v>
      </c>
      <c r="K126" s="3">
        <f t="shared" si="39"/>
        <v>1</v>
      </c>
      <c r="L126" s="3">
        <f t="shared" si="40"/>
        <v>1</v>
      </c>
      <c r="M126" s="3">
        <f t="shared" si="41"/>
        <v>1</v>
      </c>
      <c r="N126" s="3">
        <f t="shared" si="42"/>
        <v>1</v>
      </c>
      <c r="O126" s="3">
        <f t="shared" si="43"/>
        <v>1</v>
      </c>
      <c r="P126" s="3">
        <f t="shared" si="44"/>
        <v>1</v>
      </c>
      <c r="Q126" s="3">
        <f t="shared" si="45"/>
        <v>1</v>
      </c>
      <c r="R126" s="3">
        <f t="shared" si="46"/>
        <v>1</v>
      </c>
      <c r="S126" s="10">
        <f t="shared" si="47"/>
        <v>0</v>
      </c>
      <c r="T126" s="9">
        <f t="shared" si="48"/>
        <v>0</v>
      </c>
      <c r="U126" s="9">
        <f t="shared" si="49"/>
        <v>0</v>
      </c>
      <c r="V126" s="9">
        <f t="shared" si="50"/>
        <v>0</v>
      </c>
      <c r="W126" s="9">
        <f t="shared" si="51"/>
        <v>0</v>
      </c>
      <c r="X126" s="9">
        <f t="shared" si="52"/>
        <v>0</v>
      </c>
      <c r="Y126" s="9">
        <f t="shared" si="53"/>
        <v>0</v>
      </c>
      <c r="Z126" s="9">
        <f t="shared" si="54"/>
        <v>0</v>
      </c>
      <c r="AA126" s="9">
        <f t="shared" si="55"/>
        <v>0</v>
      </c>
      <c r="AB126" s="9">
        <f t="shared" si="56"/>
        <v>0</v>
      </c>
      <c r="AC126" s="9">
        <f t="shared" si="57"/>
        <v>0</v>
      </c>
      <c r="AD126" s="9">
        <f t="shared" si="58"/>
        <v>0</v>
      </c>
      <c r="AE126" s="9">
        <f t="shared" si="59"/>
        <v>0</v>
      </c>
      <c r="AF126" s="9">
        <f t="shared" si="60"/>
        <v>0</v>
      </c>
      <c r="AG126" s="9">
        <f t="shared" si="61"/>
        <v>0</v>
      </c>
    </row>
    <row r="127" spans="1:33">
      <c r="A127" s="1">
        <f>Asset_Template!A125</f>
        <v>0</v>
      </c>
      <c r="B127" s="8">
        <f>'Asset-life cycle'!Q125</f>
        <v>0</v>
      </c>
      <c r="C127" s="8">
        <f>Asset_Template!I125</f>
        <v>0</v>
      </c>
      <c r="D127" s="3">
        <f t="shared" si="32"/>
        <v>1</v>
      </c>
      <c r="E127" s="3">
        <f t="shared" si="33"/>
        <v>1</v>
      </c>
      <c r="F127" s="3">
        <f t="shared" si="34"/>
        <v>1</v>
      </c>
      <c r="G127" s="3">
        <f t="shared" si="35"/>
        <v>1</v>
      </c>
      <c r="H127" s="3">
        <f t="shared" si="36"/>
        <v>1</v>
      </c>
      <c r="I127" s="3">
        <f t="shared" si="37"/>
        <v>1</v>
      </c>
      <c r="J127" s="3">
        <f t="shared" si="38"/>
        <v>1</v>
      </c>
      <c r="K127" s="3">
        <f t="shared" si="39"/>
        <v>1</v>
      </c>
      <c r="L127" s="3">
        <f t="shared" si="40"/>
        <v>1</v>
      </c>
      <c r="M127" s="3">
        <f t="shared" si="41"/>
        <v>1</v>
      </c>
      <c r="N127" s="3">
        <f t="shared" si="42"/>
        <v>1</v>
      </c>
      <c r="O127" s="3">
        <f t="shared" si="43"/>
        <v>1</v>
      </c>
      <c r="P127" s="3">
        <f t="shared" si="44"/>
        <v>1</v>
      </c>
      <c r="Q127" s="3">
        <f t="shared" si="45"/>
        <v>1</v>
      </c>
      <c r="R127" s="3">
        <f t="shared" si="46"/>
        <v>1</v>
      </c>
      <c r="S127" s="10">
        <f t="shared" si="47"/>
        <v>0</v>
      </c>
      <c r="T127" s="9">
        <f t="shared" si="48"/>
        <v>0</v>
      </c>
      <c r="U127" s="9">
        <f t="shared" si="49"/>
        <v>0</v>
      </c>
      <c r="V127" s="9">
        <f t="shared" si="50"/>
        <v>0</v>
      </c>
      <c r="W127" s="9">
        <f t="shared" si="51"/>
        <v>0</v>
      </c>
      <c r="X127" s="9">
        <f t="shared" si="52"/>
        <v>0</v>
      </c>
      <c r="Y127" s="9">
        <f t="shared" si="53"/>
        <v>0</v>
      </c>
      <c r="Z127" s="9">
        <f t="shared" si="54"/>
        <v>0</v>
      </c>
      <c r="AA127" s="9">
        <f t="shared" si="55"/>
        <v>0</v>
      </c>
      <c r="AB127" s="9">
        <f t="shared" si="56"/>
        <v>0</v>
      </c>
      <c r="AC127" s="9">
        <f t="shared" si="57"/>
        <v>0</v>
      </c>
      <c r="AD127" s="9">
        <f t="shared" si="58"/>
        <v>0</v>
      </c>
      <c r="AE127" s="9">
        <f t="shared" si="59"/>
        <v>0</v>
      </c>
      <c r="AF127" s="9">
        <f t="shared" si="60"/>
        <v>0</v>
      </c>
      <c r="AG127" s="9">
        <f t="shared" si="61"/>
        <v>0</v>
      </c>
    </row>
    <row r="128" spans="1:33">
      <c r="A128" s="1">
        <f>Asset_Template!A126</f>
        <v>0</v>
      </c>
      <c r="B128" s="8">
        <f>'Asset-life cycle'!Q126</f>
        <v>0</v>
      </c>
      <c r="C128" s="8">
        <f>Asset_Template!I126</f>
        <v>0</v>
      </c>
      <c r="D128" s="3">
        <f t="shared" si="32"/>
        <v>1</v>
      </c>
      <c r="E128" s="3">
        <f t="shared" si="33"/>
        <v>1</v>
      </c>
      <c r="F128" s="3">
        <f t="shared" si="34"/>
        <v>1</v>
      </c>
      <c r="G128" s="3">
        <f t="shared" si="35"/>
        <v>1</v>
      </c>
      <c r="H128" s="3">
        <f t="shared" si="36"/>
        <v>1</v>
      </c>
      <c r="I128" s="3">
        <f t="shared" si="37"/>
        <v>1</v>
      </c>
      <c r="J128" s="3">
        <f t="shared" si="38"/>
        <v>1</v>
      </c>
      <c r="K128" s="3">
        <f t="shared" si="39"/>
        <v>1</v>
      </c>
      <c r="L128" s="3">
        <f t="shared" si="40"/>
        <v>1</v>
      </c>
      <c r="M128" s="3">
        <f t="shared" si="41"/>
        <v>1</v>
      </c>
      <c r="N128" s="3">
        <f t="shared" si="42"/>
        <v>1</v>
      </c>
      <c r="O128" s="3">
        <f t="shared" si="43"/>
        <v>1</v>
      </c>
      <c r="P128" s="3">
        <f t="shared" si="44"/>
        <v>1</v>
      </c>
      <c r="Q128" s="3">
        <f t="shared" si="45"/>
        <v>1</v>
      </c>
      <c r="R128" s="3">
        <f t="shared" si="46"/>
        <v>1</v>
      </c>
      <c r="S128" s="10">
        <f t="shared" si="47"/>
        <v>0</v>
      </c>
      <c r="T128" s="9">
        <f t="shared" si="48"/>
        <v>0</v>
      </c>
      <c r="U128" s="9">
        <f t="shared" si="49"/>
        <v>0</v>
      </c>
      <c r="V128" s="9">
        <f t="shared" si="50"/>
        <v>0</v>
      </c>
      <c r="W128" s="9">
        <f t="shared" si="51"/>
        <v>0</v>
      </c>
      <c r="X128" s="9">
        <f t="shared" si="52"/>
        <v>0</v>
      </c>
      <c r="Y128" s="9">
        <f t="shared" si="53"/>
        <v>0</v>
      </c>
      <c r="Z128" s="9">
        <f t="shared" si="54"/>
        <v>0</v>
      </c>
      <c r="AA128" s="9">
        <f t="shared" si="55"/>
        <v>0</v>
      </c>
      <c r="AB128" s="9">
        <f t="shared" si="56"/>
        <v>0</v>
      </c>
      <c r="AC128" s="9">
        <f t="shared" si="57"/>
        <v>0</v>
      </c>
      <c r="AD128" s="9">
        <f t="shared" si="58"/>
        <v>0</v>
      </c>
      <c r="AE128" s="9">
        <f t="shared" si="59"/>
        <v>0</v>
      </c>
      <c r="AF128" s="9">
        <f t="shared" si="60"/>
        <v>0</v>
      </c>
      <c r="AG128" s="9">
        <f t="shared" si="61"/>
        <v>0</v>
      </c>
    </row>
    <row r="129" spans="1:33">
      <c r="A129" s="1">
        <f>Asset_Template!A127</f>
        <v>0</v>
      </c>
      <c r="B129" s="8">
        <f>'Asset-life cycle'!Q127</f>
        <v>0</v>
      </c>
      <c r="C129" s="8">
        <f>Asset_Template!I127</f>
        <v>0</v>
      </c>
      <c r="D129" s="3">
        <f t="shared" si="32"/>
        <v>1</v>
      </c>
      <c r="E129" s="3">
        <f t="shared" si="33"/>
        <v>1</v>
      </c>
      <c r="F129" s="3">
        <f t="shared" si="34"/>
        <v>1</v>
      </c>
      <c r="G129" s="3">
        <f t="shared" si="35"/>
        <v>1</v>
      </c>
      <c r="H129" s="3">
        <f t="shared" si="36"/>
        <v>1</v>
      </c>
      <c r="I129" s="3">
        <f t="shared" si="37"/>
        <v>1</v>
      </c>
      <c r="J129" s="3">
        <f t="shared" si="38"/>
        <v>1</v>
      </c>
      <c r="K129" s="3">
        <f t="shared" si="39"/>
        <v>1</v>
      </c>
      <c r="L129" s="3">
        <f t="shared" si="40"/>
        <v>1</v>
      </c>
      <c r="M129" s="3">
        <f t="shared" si="41"/>
        <v>1</v>
      </c>
      <c r="N129" s="3">
        <f t="shared" si="42"/>
        <v>1</v>
      </c>
      <c r="O129" s="3">
        <f t="shared" si="43"/>
        <v>1</v>
      </c>
      <c r="P129" s="3">
        <f t="shared" si="44"/>
        <v>1</v>
      </c>
      <c r="Q129" s="3">
        <f t="shared" si="45"/>
        <v>1</v>
      </c>
      <c r="R129" s="3">
        <f t="shared" si="46"/>
        <v>1</v>
      </c>
      <c r="S129" s="10">
        <f t="shared" si="47"/>
        <v>0</v>
      </c>
      <c r="T129" s="9">
        <f t="shared" si="48"/>
        <v>0</v>
      </c>
      <c r="U129" s="9">
        <f t="shared" si="49"/>
        <v>0</v>
      </c>
      <c r="V129" s="9">
        <f t="shared" si="50"/>
        <v>0</v>
      </c>
      <c r="W129" s="9">
        <f t="shared" si="51"/>
        <v>0</v>
      </c>
      <c r="X129" s="9">
        <f t="shared" si="52"/>
        <v>0</v>
      </c>
      <c r="Y129" s="9">
        <f t="shared" si="53"/>
        <v>0</v>
      </c>
      <c r="Z129" s="9">
        <f t="shared" si="54"/>
        <v>0</v>
      </c>
      <c r="AA129" s="9">
        <f t="shared" si="55"/>
        <v>0</v>
      </c>
      <c r="AB129" s="9">
        <f t="shared" si="56"/>
        <v>0</v>
      </c>
      <c r="AC129" s="9">
        <f t="shared" si="57"/>
        <v>0</v>
      </c>
      <c r="AD129" s="9">
        <f t="shared" si="58"/>
        <v>0</v>
      </c>
      <c r="AE129" s="9">
        <f t="shared" si="59"/>
        <v>0</v>
      </c>
      <c r="AF129" s="9">
        <f t="shared" si="60"/>
        <v>0</v>
      </c>
      <c r="AG129" s="9">
        <f t="shared" si="61"/>
        <v>0</v>
      </c>
    </row>
    <row r="130" spans="1:33">
      <c r="A130" s="1">
        <f>Asset_Template!A128</f>
        <v>0</v>
      </c>
      <c r="B130" s="8">
        <f>'Asset-life cycle'!Q128</f>
        <v>0</v>
      </c>
      <c r="C130" s="8">
        <f>Asset_Template!I128</f>
        <v>0</v>
      </c>
      <c r="D130" s="3">
        <f t="shared" si="32"/>
        <v>1</v>
      </c>
      <c r="E130" s="3">
        <f t="shared" si="33"/>
        <v>1</v>
      </c>
      <c r="F130" s="3">
        <f t="shared" si="34"/>
        <v>1</v>
      </c>
      <c r="G130" s="3">
        <f t="shared" si="35"/>
        <v>1</v>
      </c>
      <c r="H130" s="3">
        <f t="shared" si="36"/>
        <v>1</v>
      </c>
      <c r="I130" s="3">
        <f t="shared" si="37"/>
        <v>1</v>
      </c>
      <c r="J130" s="3">
        <f t="shared" si="38"/>
        <v>1</v>
      </c>
      <c r="K130" s="3">
        <f t="shared" si="39"/>
        <v>1</v>
      </c>
      <c r="L130" s="3">
        <f t="shared" si="40"/>
        <v>1</v>
      </c>
      <c r="M130" s="3">
        <f t="shared" si="41"/>
        <v>1</v>
      </c>
      <c r="N130" s="3">
        <f t="shared" si="42"/>
        <v>1</v>
      </c>
      <c r="O130" s="3">
        <f t="shared" si="43"/>
        <v>1</v>
      </c>
      <c r="P130" s="3">
        <f t="shared" si="44"/>
        <v>1</v>
      </c>
      <c r="Q130" s="3">
        <f t="shared" si="45"/>
        <v>1</v>
      </c>
      <c r="R130" s="3">
        <f t="shared" si="46"/>
        <v>1</v>
      </c>
      <c r="S130" s="10">
        <f t="shared" si="47"/>
        <v>0</v>
      </c>
      <c r="T130" s="9">
        <f t="shared" si="48"/>
        <v>0</v>
      </c>
      <c r="U130" s="9">
        <f t="shared" si="49"/>
        <v>0</v>
      </c>
      <c r="V130" s="9">
        <f t="shared" si="50"/>
        <v>0</v>
      </c>
      <c r="W130" s="9">
        <f t="shared" si="51"/>
        <v>0</v>
      </c>
      <c r="X130" s="9">
        <f t="shared" si="52"/>
        <v>0</v>
      </c>
      <c r="Y130" s="9">
        <f t="shared" si="53"/>
        <v>0</v>
      </c>
      <c r="Z130" s="9">
        <f t="shared" si="54"/>
        <v>0</v>
      </c>
      <c r="AA130" s="9">
        <f t="shared" si="55"/>
        <v>0</v>
      </c>
      <c r="AB130" s="9">
        <f t="shared" si="56"/>
        <v>0</v>
      </c>
      <c r="AC130" s="9">
        <f t="shared" si="57"/>
        <v>0</v>
      </c>
      <c r="AD130" s="9">
        <f t="shared" si="58"/>
        <v>0</v>
      </c>
      <c r="AE130" s="9">
        <f t="shared" si="59"/>
        <v>0</v>
      </c>
      <c r="AF130" s="9">
        <f t="shared" si="60"/>
        <v>0</v>
      </c>
      <c r="AG130" s="9">
        <f t="shared" si="61"/>
        <v>0</v>
      </c>
    </row>
    <row r="131" spans="1:33">
      <c r="A131" s="1">
        <f>Asset_Template!A129</f>
        <v>0</v>
      </c>
      <c r="B131" s="8">
        <f>'Asset-life cycle'!Q129</f>
        <v>0</v>
      </c>
      <c r="C131" s="8">
        <f>Asset_Template!I129</f>
        <v>0</v>
      </c>
      <c r="D131" s="3">
        <f t="shared" si="32"/>
        <v>1</v>
      </c>
      <c r="E131" s="3">
        <f t="shared" si="33"/>
        <v>1</v>
      </c>
      <c r="F131" s="3">
        <f t="shared" si="34"/>
        <v>1</v>
      </c>
      <c r="G131" s="3">
        <f t="shared" si="35"/>
        <v>1</v>
      </c>
      <c r="H131" s="3">
        <f t="shared" si="36"/>
        <v>1</v>
      </c>
      <c r="I131" s="3">
        <f t="shared" si="37"/>
        <v>1</v>
      </c>
      <c r="J131" s="3">
        <f t="shared" si="38"/>
        <v>1</v>
      </c>
      <c r="K131" s="3">
        <f t="shared" si="39"/>
        <v>1</v>
      </c>
      <c r="L131" s="3">
        <f t="shared" si="40"/>
        <v>1</v>
      </c>
      <c r="M131" s="3">
        <f t="shared" si="41"/>
        <v>1</v>
      </c>
      <c r="N131" s="3">
        <f t="shared" si="42"/>
        <v>1</v>
      </c>
      <c r="O131" s="3">
        <f t="shared" si="43"/>
        <v>1</v>
      </c>
      <c r="P131" s="3">
        <f t="shared" si="44"/>
        <v>1</v>
      </c>
      <c r="Q131" s="3">
        <f t="shared" si="45"/>
        <v>1</v>
      </c>
      <c r="R131" s="3">
        <f t="shared" si="46"/>
        <v>1</v>
      </c>
      <c r="S131" s="10">
        <f t="shared" si="47"/>
        <v>0</v>
      </c>
      <c r="T131" s="9">
        <f t="shared" si="48"/>
        <v>0</v>
      </c>
      <c r="U131" s="9">
        <f t="shared" si="49"/>
        <v>0</v>
      </c>
      <c r="V131" s="9">
        <f t="shared" si="50"/>
        <v>0</v>
      </c>
      <c r="W131" s="9">
        <f t="shared" si="51"/>
        <v>0</v>
      </c>
      <c r="X131" s="9">
        <f t="shared" si="52"/>
        <v>0</v>
      </c>
      <c r="Y131" s="9">
        <f t="shared" si="53"/>
        <v>0</v>
      </c>
      <c r="Z131" s="9">
        <f t="shared" si="54"/>
        <v>0</v>
      </c>
      <c r="AA131" s="9">
        <f t="shared" si="55"/>
        <v>0</v>
      </c>
      <c r="AB131" s="9">
        <f t="shared" si="56"/>
        <v>0</v>
      </c>
      <c r="AC131" s="9">
        <f t="shared" si="57"/>
        <v>0</v>
      </c>
      <c r="AD131" s="9">
        <f t="shared" si="58"/>
        <v>0</v>
      </c>
      <c r="AE131" s="9">
        <f t="shared" si="59"/>
        <v>0</v>
      </c>
      <c r="AF131" s="9">
        <f t="shared" si="60"/>
        <v>0</v>
      </c>
      <c r="AG131" s="9">
        <f t="shared" si="61"/>
        <v>0</v>
      </c>
    </row>
    <row r="132" spans="1:33">
      <c r="A132" s="1">
        <f>Asset_Template!A130</f>
        <v>0</v>
      </c>
      <c r="B132" s="8">
        <f>'Asset-life cycle'!Q130</f>
        <v>0</v>
      </c>
      <c r="C132" s="8">
        <f>Asset_Template!I130</f>
        <v>0</v>
      </c>
      <c r="D132" s="3">
        <f t="shared" si="32"/>
        <v>1</v>
      </c>
      <c r="E132" s="3">
        <f t="shared" si="33"/>
        <v>1</v>
      </c>
      <c r="F132" s="3">
        <f t="shared" si="34"/>
        <v>1</v>
      </c>
      <c r="G132" s="3">
        <f t="shared" si="35"/>
        <v>1</v>
      </c>
      <c r="H132" s="3">
        <f t="shared" si="36"/>
        <v>1</v>
      </c>
      <c r="I132" s="3">
        <f t="shared" si="37"/>
        <v>1</v>
      </c>
      <c r="J132" s="3">
        <f t="shared" si="38"/>
        <v>1</v>
      </c>
      <c r="K132" s="3">
        <f t="shared" si="39"/>
        <v>1</v>
      </c>
      <c r="L132" s="3">
        <f t="shared" si="40"/>
        <v>1</v>
      </c>
      <c r="M132" s="3">
        <f t="shared" si="41"/>
        <v>1</v>
      </c>
      <c r="N132" s="3">
        <f t="shared" si="42"/>
        <v>1</v>
      </c>
      <c r="O132" s="3">
        <f t="shared" si="43"/>
        <v>1</v>
      </c>
      <c r="P132" s="3">
        <f t="shared" si="44"/>
        <v>1</v>
      </c>
      <c r="Q132" s="3">
        <f t="shared" si="45"/>
        <v>1</v>
      </c>
      <c r="R132" s="3">
        <f t="shared" si="46"/>
        <v>1</v>
      </c>
      <c r="S132" s="10">
        <f t="shared" si="47"/>
        <v>0</v>
      </c>
      <c r="T132" s="9">
        <f t="shared" si="48"/>
        <v>0</v>
      </c>
      <c r="U132" s="9">
        <f t="shared" si="49"/>
        <v>0</v>
      </c>
      <c r="V132" s="9">
        <f t="shared" si="50"/>
        <v>0</v>
      </c>
      <c r="W132" s="9">
        <f t="shared" si="51"/>
        <v>0</v>
      </c>
      <c r="X132" s="9">
        <f t="shared" si="52"/>
        <v>0</v>
      </c>
      <c r="Y132" s="9">
        <f t="shared" si="53"/>
        <v>0</v>
      </c>
      <c r="Z132" s="9">
        <f t="shared" si="54"/>
        <v>0</v>
      </c>
      <c r="AA132" s="9">
        <f t="shared" si="55"/>
        <v>0</v>
      </c>
      <c r="AB132" s="9">
        <f t="shared" si="56"/>
        <v>0</v>
      </c>
      <c r="AC132" s="9">
        <f t="shared" si="57"/>
        <v>0</v>
      </c>
      <c r="AD132" s="9">
        <f t="shared" si="58"/>
        <v>0</v>
      </c>
      <c r="AE132" s="9">
        <f t="shared" si="59"/>
        <v>0</v>
      </c>
      <c r="AF132" s="9">
        <f t="shared" si="60"/>
        <v>0</v>
      </c>
      <c r="AG132" s="9">
        <f t="shared" si="61"/>
        <v>0</v>
      </c>
    </row>
    <row r="133" spans="1:33">
      <c r="A133" s="1">
        <f>Asset_Template!A131</f>
        <v>0</v>
      </c>
      <c r="B133" s="8">
        <f>'Asset-life cycle'!Q131</f>
        <v>0</v>
      </c>
      <c r="C133" s="8">
        <f>Asset_Template!I131</f>
        <v>0</v>
      </c>
      <c r="D133" s="3">
        <f t="shared" si="32"/>
        <v>1</v>
      </c>
      <c r="E133" s="3">
        <f t="shared" si="33"/>
        <v>1</v>
      </c>
      <c r="F133" s="3">
        <f t="shared" si="34"/>
        <v>1</v>
      </c>
      <c r="G133" s="3">
        <f t="shared" si="35"/>
        <v>1</v>
      </c>
      <c r="H133" s="3">
        <f t="shared" si="36"/>
        <v>1</v>
      </c>
      <c r="I133" s="3">
        <f t="shared" si="37"/>
        <v>1</v>
      </c>
      <c r="J133" s="3">
        <f t="shared" si="38"/>
        <v>1</v>
      </c>
      <c r="K133" s="3">
        <f t="shared" si="39"/>
        <v>1</v>
      </c>
      <c r="L133" s="3">
        <f t="shared" si="40"/>
        <v>1</v>
      </c>
      <c r="M133" s="3">
        <f t="shared" si="41"/>
        <v>1</v>
      </c>
      <c r="N133" s="3">
        <f t="shared" si="42"/>
        <v>1</v>
      </c>
      <c r="O133" s="3">
        <f t="shared" si="43"/>
        <v>1</v>
      </c>
      <c r="P133" s="3">
        <f t="shared" si="44"/>
        <v>1</v>
      </c>
      <c r="Q133" s="3">
        <f t="shared" si="45"/>
        <v>1</v>
      </c>
      <c r="R133" s="3">
        <f t="shared" si="46"/>
        <v>1</v>
      </c>
      <c r="S133" s="10">
        <f t="shared" si="47"/>
        <v>0</v>
      </c>
      <c r="T133" s="9">
        <f t="shared" si="48"/>
        <v>0</v>
      </c>
      <c r="U133" s="9">
        <f t="shared" si="49"/>
        <v>0</v>
      </c>
      <c r="V133" s="9">
        <f t="shared" si="50"/>
        <v>0</v>
      </c>
      <c r="W133" s="9">
        <f t="shared" si="51"/>
        <v>0</v>
      </c>
      <c r="X133" s="9">
        <f t="shared" si="52"/>
        <v>0</v>
      </c>
      <c r="Y133" s="9">
        <f t="shared" si="53"/>
        <v>0</v>
      </c>
      <c r="Z133" s="9">
        <f t="shared" si="54"/>
        <v>0</v>
      </c>
      <c r="AA133" s="9">
        <f t="shared" si="55"/>
        <v>0</v>
      </c>
      <c r="AB133" s="9">
        <f t="shared" si="56"/>
        <v>0</v>
      </c>
      <c r="AC133" s="9">
        <f t="shared" si="57"/>
        <v>0</v>
      </c>
      <c r="AD133" s="9">
        <f t="shared" si="58"/>
        <v>0</v>
      </c>
      <c r="AE133" s="9">
        <f t="shared" si="59"/>
        <v>0</v>
      </c>
      <c r="AF133" s="9">
        <f t="shared" si="60"/>
        <v>0</v>
      </c>
      <c r="AG133" s="9">
        <f t="shared" si="61"/>
        <v>0</v>
      </c>
    </row>
    <row r="134" spans="1:33">
      <c r="A134" s="1">
        <f>Asset_Template!A132</f>
        <v>0</v>
      </c>
      <c r="B134" s="8">
        <f>'Asset-life cycle'!Q132</f>
        <v>0</v>
      </c>
      <c r="C134" s="8">
        <f>Asset_Template!I132</f>
        <v>0</v>
      </c>
      <c r="D134" s="3">
        <f t="shared" si="32"/>
        <v>1</v>
      </c>
      <c r="E134" s="3">
        <f t="shared" si="33"/>
        <v>1</v>
      </c>
      <c r="F134" s="3">
        <f t="shared" si="34"/>
        <v>1</v>
      </c>
      <c r="G134" s="3">
        <f t="shared" si="35"/>
        <v>1</v>
      </c>
      <c r="H134" s="3">
        <f t="shared" si="36"/>
        <v>1</v>
      </c>
      <c r="I134" s="3">
        <f t="shared" si="37"/>
        <v>1</v>
      </c>
      <c r="J134" s="3">
        <f t="shared" si="38"/>
        <v>1</v>
      </c>
      <c r="K134" s="3">
        <f t="shared" si="39"/>
        <v>1</v>
      </c>
      <c r="L134" s="3">
        <f t="shared" si="40"/>
        <v>1</v>
      </c>
      <c r="M134" s="3">
        <f t="shared" si="41"/>
        <v>1</v>
      </c>
      <c r="N134" s="3">
        <f t="shared" si="42"/>
        <v>1</v>
      </c>
      <c r="O134" s="3">
        <f t="shared" si="43"/>
        <v>1</v>
      </c>
      <c r="P134" s="3">
        <f t="shared" si="44"/>
        <v>1</v>
      </c>
      <c r="Q134" s="3">
        <f t="shared" si="45"/>
        <v>1</v>
      </c>
      <c r="R134" s="3">
        <f t="shared" si="46"/>
        <v>1</v>
      </c>
      <c r="S134" s="10">
        <f t="shared" si="47"/>
        <v>0</v>
      </c>
      <c r="T134" s="9">
        <f t="shared" si="48"/>
        <v>0</v>
      </c>
      <c r="U134" s="9">
        <f t="shared" si="49"/>
        <v>0</v>
      </c>
      <c r="V134" s="9">
        <f t="shared" si="50"/>
        <v>0</v>
      </c>
      <c r="W134" s="9">
        <f t="shared" si="51"/>
        <v>0</v>
      </c>
      <c r="X134" s="9">
        <f t="shared" si="52"/>
        <v>0</v>
      </c>
      <c r="Y134" s="9">
        <f t="shared" si="53"/>
        <v>0</v>
      </c>
      <c r="Z134" s="9">
        <f t="shared" si="54"/>
        <v>0</v>
      </c>
      <c r="AA134" s="9">
        <f t="shared" si="55"/>
        <v>0</v>
      </c>
      <c r="AB134" s="9">
        <f t="shared" si="56"/>
        <v>0</v>
      </c>
      <c r="AC134" s="9">
        <f t="shared" si="57"/>
        <v>0</v>
      </c>
      <c r="AD134" s="9">
        <f t="shared" si="58"/>
        <v>0</v>
      </c>
      <c r="AE134" s="9">
        <f t="shared" si="59"/>
        <v>0</v>
      </c>
      <c r="AF134" s="9">
        <f t="shared" si="60"/>
        <v>0</v>
      </c>
      <c r="AG134" s="9">
        <f t="shared" si="61"/>
        <v>0</v>
      </c>
    </row>
    <row r="135" spans="1:33">
      <c r="A135" s="1">
        <f>Asset_Template!A133</f>
        <v>0</v>
      </c>
      <c r="B135" s="8">
        <f>'Asset-life cycle'!Q133</f>
        <v>0</v>
      </c>
      <c r="C135" s="8">
        <f>Asset_Template!I133</f>
        <v>0</v>
      </c>
      <c r="D135" s="3">
        <f t="shared" si="32"/>
        <v>1</v>
      </c>
      <c r="E135" s="3">
        <f t="shared" si="33"/>
        <v>1</v>
      </c>
      <c r="F135" s="3">
        <f t="shared" si="34"/>
        <v>1</v>
      </c>
      <c r="G135" s="3">
        <f t="shared" si="35"/>
        <v>1</v>
      </c>
      <c r="H135" s="3">
        <f t="shared" si="36"/>
        <v>1</v>
      </c>
      <c r="I135" s="3">
        <f t="shared" si="37"/>
        <v>1</v>
      </c>
      <c r="J135" s="3">
        <f t="shared" si="38"/>
        <v>1</v>
      </c>
      <c r="K135" s="3">
        <f t="shared" si="39"/>
        <v>1</v>
      </c>
      <c r="L135" s="3">
        <f t="shared" si="40"/>
        <v>1</v>
      </c>
      <c r="M135" s="3">
        <f t="shared" si="41"/>
        <v>1</v>
      </c>
      <c r="N135" s="3">
        <f t="shared" si="42"/>
        <v>1</v>
      </c>
      <c r="O135" s="3">
        <f t="shared" si="43"/>
        <v>1</v>
      </c>
      <c r="P135" s="3">
        <f t="shared" si="44"/>
        <v>1</v>
      </c>
      <c r="Q135" s="3">
        <f t="shared" si="45"/>
        <v>1</v>
      </c>
      <c r="R135" s="3">
        <f t="shared" si="46"/>
        <v>1</v>
      </c>
      <c r="S135" s="10">
        <f t="shared" si="47"/>
        <v>0</v>
      </c>
      <c r="T135" s="9">
        <f t="shared" si="48"/>
        <v>0</v>
      </c>
      <c r="U135" s="9">
        <f t="shared" si="49"/>
        <v>0</v>
      </c>
      <c r="V135" s="9">
        <f t="shared" si="50"/>
        <v>0</v>
      </c>
      <c r="W135" s="9">
        <f t="shared" si="51"/>
        <v>0</v>
      </c>
      <c r="X135" s="9">
        <f t="shared" si="52"/>
        <v>0</v>
      </c>
      <c r="Y135" s="9">
        <f t="shared" si="53"/>
        <v>0</v>
      </c>
      <c r="Z135" s="9">
        <f t="shared" si="54"/>
        <v>0</v>
      </c>
      <c r="AA135" s="9">
        <f t="shared" si="55"/>
        <v>0</v>
      </c>
      <c r="AB135" s="9">
        <f t="shared" si="56"/>
        <v>0</v>
      </c>
      <c r="AC135" s="9">
        <f t="shared" si="57"/>
        <v>0</v>
      </c>
      <c r="AD135" s="9">
        <f t="shared" si="58"/>
        <v>0</v>
      </c>
      <c r="AE135" s="9">
        <f t="shared" si="59"/>
        <v>0</v>
      </c>
      <c r="AF135" s="9">
        <f t="shared" si="60"/>
        <v>0</v>
      </c>
      <c r="AG135" s="9">
        <f t="shared" si="61"/>
        <v>0</v>
      </c>
    </row>
    <row r="136" spans="1:33">
      <c r="A136" s="1">
        <f>Asset_Template!A134</f>
        <v>0</v>
      </c>
      <c r="B136" s="8">
        <f>'Asset-life cycle'!Q134</f>
        <v>0</v>
      </c>
      <c r="C136" s="8">
        <f>Asset_Template!I134</f>
        <v>0</v>
      </c>
      <c r="D136" s="3">
        <f t="shared" si="32"/>
        <v>1</v>
      </c>
      <c r="E136" s="3">
        <f t="shared" si="33"/>
        <v>1</v>
      </c>
      <c r="F136" s="3">
        <f t="shared" si="34"/>
        <v>1</v>
      </c>
      <c r="G136" s="3">
        <f t="shared" si="35"/>
        <v>1</v>
      </c>
      <c r="H136" s="3">
        <f t="shared" si="36"/>
        <v>1</v>
      </c>
      <c r="I136" s="3">
        <f t="shared" si="37"/>
        <v>1</v>
      </c>
      <c r="J136" s="3">
        <f t="shared" si="38"/>
        <v>1</v>
      </c>
      <c r="K136" s="3">
        <f t="shared" si="39"/>
        <v>1</v>
      </c>
      <c r="L136" s="3">
        <f t="shared" si="40"/>
        <v>1</v>
      </c>
      <c r="M136" s="3">
        <f t="shared" si="41"/>
        <v>1</v>
      </c>
      <c r="N136" s="3">
        <f t="shared" si="42"/>
        <v>1</v>
      </c>
      <c r="O136" s="3">
        <f t="shared" si="43"/>
        <v>1</v>
      </c>
      <c r="P136" s="3">
        <f t="shared" si="44"/>
        <v>1</v>
      </c>
      <c r="Q136" s="3">
        <f t="shared" si="45"/>
        <v>1</v>
      </c>
      <c r="R136" s="3">
        <f t="shared" si="46"/>
        <v>1</v>
      </c>
      <c r="S136" s="10">
        <f t="shared" si="47"/>
        <v>0</v>
      </c>
      <c r="T136" s="9">
        <f t="shared" si="48"/>
        <v>0</v>
      </c>
      <c r="U136" s="9">
        <f t="shared" si="49"/>
        <v>0</v>
      </c>
      <c r="V136" s="9">
        <f t="shared" si="50"/>
        <v>0</v>
      </c>
      <c r="W136" s="9">
        <f t="shared" si="51"/>
        <v>0</v>
      </c>
      <c r="X136" s="9">
        <f t="shared" si="52"/>
        <v>0</v>
      </c>
      <c r="Y136" s="9">
        <f t="shared" si="53"/>
        <v>0</v>
      </c>
      <c r="Z136" s="9">
        <f t="shared" si="54"/>
        <v>0</v>
      </c>
      <c r="AA136" s="9">
        <f t="shared" si="55"/>
        <v>0</v>
      </c>
      <c r="AB136" s="9">
        <f t="shared" si="56"/>
        <v>0</v>
      </c>
      <c r="AC136" s="9">
        <f t="shared" si="57"/>
        <v>0</v>
      </c>
      <c r="AD136" s="9">
        <f t="shared" si="58"/>
        <v>0</v>
      </c>
      <c r="AE136" s="9">
        <f t="shared" si="59"/>
        <v>0</v>
      </c>
      <c r="AF136" s="9">
        <f t="shared" si="60"/>
        <v>0</v>
      </c>
      <c r="AG136" s="9">
        <f t="shared" si="61"/>
        <v>0</v>
      </c>
    </row>
    <row r="137" spans="1:33">
      <c r="A137" s="1">
        <f>Asset_Template!A135</f>
        <v>0</v>
      </c>
      <c r="B137" s="8">
        <f>'Asset-life cycle'!Q135</f>
        <v>0</v>
      </c>
      <c r="C137" s="8">
        <f>Asset_Template!I135</f>
        <v>0</v>
      </c>
      <c r="D137" s="3">
        <f t="shared" si="32"/>
        <v>1</v>
      </c>
      <c r="E137" s="3">
        <f t="shared" si="33"/>
        <v>1</v>
      </c>
      <c r="F137" s="3">
        <f t="shared" si="34"/>
        <v>1</v>
      </c>
      <c r="G137" s="3">
        <f t="shared" si="35"/>
        <v>1</v>
      </c>
      <c r="H137" s="3">
        <f t="shared" si="36"/>
        <v>1</v>
      </c>
      <c r="I137" s="3">
        <f t="shared" si="37"/>
        <v>1</v>
      </c>
      <c r="J137" s="3">
        <f t="shared" si="38"/>
        <v>1</v>
      </c>
      <c r="K137" s="3">
        <f t="shared" si="39"/>
        <v>1</v>
      </c>
      <c r="L137" s="3">
        <f t="shared" si="40"/>
        <v>1</v>
      </c>
      <c r="M137" s="3">
        <f t="shared" si="41"/>
        <v>1</v>
      </c>
      <c r="N137" s="3">
        <f t="shared" si="42"/>
        <v>1</v>
      </c>
      <c r="O137" s="3">
        <f t="shared" si="43"/>
        <v>1</v>
      </c>
      <c r="P137" s="3">
        <f t="shared" si="44"/>
        <v>1</v>
      </c>
      <c r="Q137" s="3">
        <f t="shared" si="45"/>
        <v>1</v>
      </c>
      <c r="R137" s="3">
        <f t="shared" si="46"/>
        <v>1</v>
      </c>
      <c r="S137" s="10">
        <f t="shared" si="47"/>
        <v>0</v>
      </c>
      <c r="T137" s="9">
        <f t="shared" si="48"/>
        <v>0</v>
      </c>
      <c r="U137" s="9">
        <f t="shared" si="49"/>
        <v>0</v>
      </c>
      <c r="V137" s="9">
        <f t="shared" si="50"/>
        <v>0</v>
      </c>
      <c r="W137" s="9">
        <f t="shared" si="51"/>
        <v>0</v>
      </c>
      <c r="X137" s="9">
        <f t="shared" si="52"/>
        <v>0</v>
      </c>
      <c r="Y137" s="9">
        <f t="shared" si="53"/>
        <v>0</v>
      </c>
      <c r="Z137" s="9">
        <f t="shared" si="54"/>
        <v>0</v>
      </c>
      <c r="AA137" s="9">
        <f t="shared" si="55"/>
        <v>0</v>
      </c>
      <c r="AB137" s="9">
        <f t="shared" si="56"/>
        <v>0</v>
      </c>
      <c r="AC137" s="9">
        <f t="shared" si="57"/>
        <v>0</v>
      </c>
      <c r="AD137" s="9">
        <f t="shared" si="58"/>
        <v>0</v>
      </c>
      <c r="AE137" s="9">
        <f t="shared" si="59"/>
        <v>0</v>
      </c>
      <c r="AF137" s="9">
        <f t="shared" si="60"/>
        <v>0</v>
      </c>
      <c r="AG137" s="9">
        <f t="shared" si="61"/>
        <v>0</v>
      </c>
    </row>
    <row r="138" spans="1:33">
      <c r="A138" s="1">
        <f>Asset_Template!A136</f>
        <v>0</v>
      </c>
      <c r="B138" s="8">
        <f>'Asset-life cycle'!Q136</f>
        <v>0</v>
      </c>
      <c r="C138" s="8">
        <f>Asset_Template!I136</f>
        <v>0</v>
      </c>
      <c r="D138" s="3">
        <f t="shared" si="32"/>
        <v>1</v>
      </c>
      <c r="E138" s="3">
        <f t="shared" si="33"/>
        <v>1</v>
      </c>
      <c r="F138" s="3">
        <f t="shared" si="34"/>
        <v>1</v>
      </c>
      <c r="G138" s="3">
        <f t="shared" si="35"/>
        <v>1</v>
      </c>
      <c r="H138" s="3">
        <f t="shared" si="36"/>
        <v>1</v>
      </c>
      <c r="I138" s="3">
        <f t="shared" si="37"/>
        <v>1</v>
      </c>
      <c r="J138" s="3">
        <f t="shared" si="38"/>
        <v>1</v>
      </c>
      <c r="K138" s="3">
        <f t="shared" si="39"/>
        <v>1</v>
      </c>
      <c r="L138" s="3">
        <f t="shared" si="40"/>
        <v>1</v>
      </c>
      <c r="M138" s="3">
        <f t="shared" si="41"/>
        <v>1</v>
      </c>
      <c r="N138" s="3">
        <f t="shared" si="42"/>
        <v>1</v>
      </c>
      <c r="O138" s="3">
        <f t="shared" si="43"/>
        <v>1</v>
      </c>
      <c r="P138" s="3">
        <f t="shared" si="44"/>
        <v>1</v>
      </c>
      <c r="Q138" s="3">
        <f t="shared" si="45"/>
        <v>1</v>
      </c>
      <c r="R138" s="3">
        <f t="shared" si="46"/>
        <v>1</v>
      </c>
      <c r="S138" s="10">
        <f t="shared" si="47"/>
        <v>0</v>
      </c>
      <c r="T138" s="9">
        <f t="shared" si="48"/>
        <v>0</v>
      </c>
      <c r="U138" s="9">
        <f t="shared" si="49"/>
        <v>0</v>
      </c>
      <c r="V138" s="9">
        <f t="shared" si="50"/>
        <v>0</v>
      </c>
      <c r="W138" s="9">
        <f t="shared" si="51"/>
        <v>0</v>
      </c>
      <c r="X138" s="9">
        <f t="shared" si="52"/>
        <v>0</v>
      </c>
      <c r="Y138" s="9">
        <f t="shared" si="53"/>
        <v>0</v>
      </c>
      <c r="Z138" s="9">
        <f t="shared" si="54"/>
        <v>0</v>
      </c>
      <c r="AA138" s="9">
        <f t="shared" si="55"/>
        <v>0</v>
      </c>
      <c r="AB138" s="9">
        <f t="shared" si="56"/>
        <v>0</v>
      </c>
      <c r="AC138" s="9">
        <f t="shared" si="57"/>
        <v>0</v>
      </c>
      <c r="AD138" s="9">
        <f t="shared" si="58"/>
        <v>0</v>
      </c>
      <c r="AE138" s="9">
        <f t="shared" si="59"/>
        <v>0</v>
      </c>
      <c r="AF138" s="9">
        <f t="shared" si="60"/>
        <v>0</v>
      </c>
      <c r="AG138" s="9">
        <f t="shared" si="61"/>
        <v>0</v>
      </c>
    </row>
    <row r="139" spans="1:33">
      <c r="A139" s="1">
        <f>Asset_Template!A137</f>
        <v>0</v>
      </c>
      <c r="B139" s="8">
        <f>'Asset-life cycle'!Q137</f>
        <v>0</v>
      </c>
      <c r="C139" s="8">
        <f>Asset_Template!I137</f>
        <v>0</v>
      </c>
      <c r="D139" s="3">
        <f t="shared" si="32"/>
        <v>1</v>
      </c>
      <c r="E139" s="3">
        <f t="shared" si="33"/>
        <v>1</v>
      </c>
      <c r="F139" s="3">
        <f t="shared" si="34"/>
        <v>1</v>
      </c>
      <c r="G139" s="3">
        <f t="shared" si="35"/>
        <v>1</v>
      </c>
      <c r="H139" s="3">
        <f t="shared" si="36"/>
        <v>1</v>
      </c>
      <c r="I139" s="3">
        <f t="shared" si="37"/>
        <v>1</v>
      </c>
      <c r="J139" s="3">
        <f t="shared" si="38"/>
        <v>1</v>
      </c>
      <c r="K139" s="3">
        <f t="shared" si="39"/>
        <v>1</v>
      </c>
      <c r="L139" s="3">
        <f t="shared" si="40"/>
        <v>1</v>
      </c>
      <c r="M139" s="3">
        <f t="shared" si="41"/>
        <v>1</v>
      </c>
      <c r="N139" s="3">
        <f t="shared" si="42"/>
        <v>1</v>
      </c>
      <c r="O139" s="3">
        <f t="shared" si="43"/>
        <v>1</v>
      </c>
      <c r="P139" s="3">
        <f t="shared" si="44"/>
        <v>1</v>
      </c>
      <c r="Q139" s="3">
        <f t="shared" si="45"/>
        <v>1</v>
      </c>
      <c r="R139" s="3">
        <f t="shared" si="46"/>
        <v>1</v>
      </c>
      <c r="S139" s="10">
        <f t="shared" si="47"/>
        <v>0</v>
      </c>
      <c r="T139" s="9">
        <f t="shared" si="48"/>
        <v>0</v>
      </c>
      <c r="U139" s="9">
        <f t="shared" si="49"/>
        <v>0</v>
      </c>
      <c r="V139" s="9">
        <f t="shared" si="50"/>
        <v>0</v>
      </c>
      <c r="W139" s="9">
        <f t="shared" si="51"/>
        <v>0</v>
      </c>
      <c r="X139" s="9">
        <f t="shared" si="52"/>
        <v>0</v>
      </c>
      <c r="Y139" s="9">
        <f t="shared" si="53"/>
        <v>0</v>
      </c>
      <c r="Z139" s="9">
        <f t="shared" si="54"/>
        <v>0</v>
      </c>
      <c r="AA139" s="9">
        <f t="shared" si="55"/>
        <v>0</v>
      </c>
      <c r="AB139" s="9">
        <f t="shared" si="56"/>
        <v>0</v>
      </c>
      <c r="AC139" s="9">
        <f t="shared" si="57"/>
        <v>0</v>
      </c>
      <c r="AD139" s="9">
        <f t="shared" si="58"/>
        <v>0</v>
      </c>
      <c r="AE139" s="9">
        <f t="shared" si="59"/>
        <v>0</v>
      </c>
      <c r="AF139" s="9">
        <f t="shared" si="60"/>
        <v>0</v>
      </c>
      <c r="AG139" s="9">
        <f t="shared" si="61"/>
        <v>0</v>
      </c>
    </row>
    <row r="140" spans="1:33">
      <c r="A140" s="1">
        <f>Asset_Template!A138</f>
        <v>0</v>
      </c>
      <c r="B140" s="8">
        <f>'Asset-life cycle'!Q138</f>
        <v>0</v>
      </c>
      <c r="C140" s="8">
        <f>Asset_Template!I138</f>
        <v>0</v>
      </c>
      <c r="D140" s="3">
        <f t="shared" ref="D140:D203" si="62">COUNTIF(C140,$D$10)</f>
        <v>1</v>
      </c>
      <c r="E140" s="3">
        <f t="shared" ref="E140:E203" si="63">COUNTIF(C140,$E$10)</f>
        <v>1</v>
      </c>
      <c r="F140" s="3">
        <f t="shared" ref="F140:F203" si="64">COUNTIF(C140,$F$10)</f>
        <v>1</v>
      </c>
      <c r="G140" s="3">
        <f t="shared" ref="G140:G203" si="65">COUNTIF(C140,$G$10)</f>
        <v>1</v>
      </c>
      <c r="H140" s="3">
        <f t="shared" ref="H140:H203" si="66">COUNTIF(C140,$H$10)</f>
        <v>1</v>
      </c>
      <c r="I140" s="3">
        <f t="shared" ref="I140:I203" si="67">COUNTIF(C140,$I$10)</f>
        <v>1</v>
      </c>
      <c r="J140" s="3">
        <f t="shared" ref="J140:J203" si="68">COUNTIF(C140,$J$10)</f>
        <v>1</v>
      </c>
      <c r="K140" s="3">
        <f t="shared" ref="K140:K203" si="69">COUNTIF(C140,$K$10)</f>
        <v>1</v>
      </c>
      <c r="L140" s="3">
        <f t="shared" ref="L140:L203" si="70">COUNTIF(C140,$L$10)</f>
        <v>1</v>
      </c>
      <c r="M140" s="3">
        <f t="shared" ref="M140:M203" si="71">COUNTIF(C140,$M$10)</f>
        <v>1</v>
      </c>
      <c r="N140" s="3">
        <f t="shared" ref="N140:N203" si="72">COUNTIF(C140,$N$10)</f>
        <v>1</v>
      </c>
      <c r="O140" s="3">
        <f t="shared" ref="O140:O203" si="73">COUNTIF(C140,$O$10)</f>
        <v>1</v>
      </c>
      <c r="P140" s="3">
        <f t="shared" ref="P140:P203" si="74">COUNTIF(C140,$P$10)</f>
        <v>1</v>
      </c>
      <c r="Q140" s="3">
        <f t="shared" ref="Q140:Q203" si="75">COUNTIF(C140,$Q$10)</f>
        <v>1</v>
      </c>
      <c r="R140" s="3">
        <f t="shared" ref="R140:R203" si="76">COUNTIF(C140,$R$10)</f>
        <v>1</v>
      </c>
      <c r="S140" s="10">
        <f t="shared" ref="S140:S203" si="77">D140*B140</f>
        <v>0</v>
      </c>
      <c r="T140" s="9">
        <f t="shared" ref="T140:T203" si="78">E140*B140</f>
        <v>0</v>
      </c>
      <c r="U140" s="9">
        <f t="shared" ref="U140:U203" si="79">F140*B140</f>
        <v>0</v>
      </c>
      <c r="V140" s="9">
        <f t="shared" ref="V140:V203" si="80">B140*G140</f>
        <v>0</v>
      </c>
      <c r="W140" s="9">
        <f t="shared" ref="W140:W203" si="81">H140*B140</f>
        <v>0</v>
      </c>
      <c r="X140" s="9">
        <f t="shared" ref="X140:X203" si="82">B140*I140</f>
        <v>0</v>
      </c>
      <c r="Y140" s="9">
        <f t="shared" ref="Y140:Y203" si="83">J140*B140</f>
        <v>0</v>
      </c>
      <c r="Z140" s="9">
        <f t="shared" ref="Z140:Z203" si="84">B140*K140</f>
        <v>0</v>
      </c>
      <c r="AA140" s="9">
        <f t="shared" ref="AA140:AA203" si="85">L140*B140</f>
        <v>0</v>
      </c>
      <c r="AB140" s="9">
        <f t="shared" ref="AB140:AB203" si="86">B140*M140</f>
        <v>0</v>
      </c>
      <c r="AC140" s="9">
        <f t="shared" ref="AC140:AC203" si="87">N140*B140</f>
        <v>0</v>
      </c>
      <c r="AD140" s="9">
        <f t="shared" ref="AD140:AD203" si="88">O140*B140</f>
        <v>0</v>
      </c>
      <c r="AE140" s="9">
        <f t="shared" ref="AE140:AE203" si="89">P140*B140</f>
        <v>0</v>
      </c>
      <c r="AF140" s="9">
        <f t="shared" ref="AF140:AF203" si="90">Q140*B140</f>
        <v>0</v>
      </c>
      <c r="AG140" s="9">
        <f t="shared" ref="AG140:AG203" si="91">R140*B140</f>
        <v>0</v>
      </c>
    </row>
    <row r="141" spans="1:33">
      <c r="A141" s="1">
        <f>Asset_Template!A139</f>
        <v>0</v>
      </c>
      <c r="B141" s="8">
        <f>'Asset-life cycle'!Q139</f>
        <v>0</v>
      </c>
      <c r="C141" s="8">
        <f>Asset_Template!I139</f>
        <v>0</v>
      </c>
      <c r="D141" s="3">
        <f t="shared" si="62"/>
        <v>1</v>
      </c>
      <c r="E141" s="3">
        <f t="shared" si="63"/>
        <v>1</v>
      </c>
      <c r="F141" s="3">
        <f t="shared" si="64"/>
        <v>1</v>
      </c>
      <c r="G141" s="3">
        <f t="shared" si="65"/>
        <v>1</v>
      </c>
      <c r="H141" s="3">
        <f t="shared" si="66"/>
        <v>1</v>
      </c>
      <c r="I141" s="3">
        <f t="shared" si="67"/>
        <v>1</v>
      </c>
      <c r="J141" s="3">
        <f t="shared" si="68"/>
        <v>1</v>
      </c>
      <c r="K141" s="3">
        <f t="shared" si="69"/>
        <v>1</v>
      </c>
      <c r="L141" s="3">
        <f t="shared" si="70"/>
        <v>1</v>
      </c>
      <c r="M141" s="3">
        <f t="shared" si="71"/>
        <v>1</v>
      </c>
      <c r="N141" s="3">
        <f t="shared" si="72"/>
        <v>1</v>
      </c>
      <c r="O141" s="3">
        <f t="shared" si="73"/>
        <v>1</v>
      </c>
      <c r="P141" s="3">
        <f t="shared" si="74"/>
        <v>1</v>
      </c>
      <c r="Q141" s="3">
        <f t="shared" si="75"/>
        <v>1</v>
      </c>
      <c r="R141" s="3">
        <f t="shared" si="76"/>
        <v>1</v>
      </c>
      <c r="S141" s="10">
        <f t="shared" si="77"/>
        <v>0</v>
      </c>
      <c r="T141" s="9">
        <f t="shared" si="78"/>
        <v>0</v>
      </c>
      <c r="U141" s="9">
        <f t="shared" si="79"/>
        <v>0</v>
      </c>
      <c r="V141" s="9">
        <f t="shared" si="80"/>
        <v>0</v>
      </c>
      <c r="W141" s="9">
        <f t="shared" si="81"/>
        <v>0</v>
      </c>
      <c r="X141" s="9">
        <f t="shared" si="82"/>
        <v>0</v>
      </c>
      <c r="Y141" s="9">
        <f t="shared" si="83"/>
        <v>0</v>
      </c>
      <c r="Z141" s="9">
        <f t="shared" si="84"/>
        <v>0</v>
      </c>
      <c r="AA141" s="9">
        <f t="shared" si="85"/>
        <v>0</v>
      </c>
      <c r="AB141" s="9">
        <f t="shared" si="86"/>
        <v>0</v>
      </c>
      <c r="AC141" s="9">
        <f t="shared" si="87"/>
        <v>0</v>
      </c>
      <c r="AD141" s="9">
        <f t="shared" si="88"/>
        <v>0</v>
      </c>
      <c r="AE141" s="9">
        <f t="shared" si="89"/>
        <v>0</v>
      </c>
      <c r="AF141" s="9">
        <f t="shared" si="90"/>
        <v>0</v>
      </c>
      <c r="AG141" s="9">
        <f t="shared" si="91"/>
        <v>0</v>
      </c>
    </row>
    <row r="142" spans="1:33">
      <c r="A142" s="1">
        <f>Asset_Template!A140</f>
        <v>0</v>
      </c>
      <c r="B142" s="8">
        <f>'Asset-life cycle'!Q140</f>
        <v>0</v>
      </c>
      <c r="C142" s="8">
        <f>Asset_Template!I140</f>
        <v>0</v>
      </c>
      <c r="D142" s="3">
        <f t="shared" si="62"/>
        <v>1</v>
      </c>
      <c r="E142" s="3">
        <f t="shared" si="63"/>
        <v>1</v>
      </c>
      <c r="F142" s="3">
        <f t="shared" si="64"/>
        <v>1</v>
      </c>
      <c r="G142" s="3">
        <f t="shared" si="65"/>
        <v>1</v>
      </c>
      <c r="H142" s="3">
        <f t="shared" si="66"/>
        <v>1</v>
      </c>
      <c r="I142" s="3">
        <f t="shared" si="67"/>
        <v>1</v>
      </c>
      <c r="J142" s="3">
        <f t="shared" si="68"/>
        <v>1</v>
      </c>
      <c r="K142" s="3">
        <f t="shared" si="69"/>
        <v>1</v>
      </c>
      <c r="L142" s="3">
        <f t="shared" si="70"/>
        <v>1</v>
      </c>
      <c r="M142" s="3">
        <f t="shared" si="71"/>
        <v>1</v>
      </c>
      <c r="N142" s="3">
        <f t="shared" si="72"/>
        <v>1</v>
      </c>
      <c r="O142" s="3">
        <f t="shared" si="73"/>
        <v>1</v>
      </c>
      <c r="P142" s="3">
        <f t="shared" si="74"/>
        <v>1</v>
      </c>
      <c r="Q142" s="3">
        <f t="shared" si="75"/>
        <v>1</v>
      </c>
      <c r="R142" s="3">
        <f t="shared" si="76"/>
        <v>1</v>
      </c>
      <c r="S142" s="10">
        <f t="shared" si="77"/>
        <v>0</v>
      </c>
      <c r="T142" s="9">
        <f t="shared" si="78"/>
        <v>0</v>
      </c>
      <c r="U142" s="9">
        <f t="shared" si="79"/>
        <v>0</v>
      </c>
      <c r="V142" s="9">
        <f t="shared" si="80"/>
        <v>0</v>
      </c>
      <c r="W142" s="9">
        <f t="shared" si="81"/>
        <v>0</v>
      </c>
      <c r="X142" s="9">
        <f t="shared" si="82"/>
        <v>0</v>
      </c>
      <c r="Y142" s="9">
        <f t="shared" si="83"/>
        <v>0</v>
      </c>
      <c r="Z142" s="9">
        <f t="shared" si="84"/>
        <v>0</v>
      </c>
      <c r="AA142" s="9">
        <f t="shared" si="85"/>
        <v>0</v>
      </c>
      <c r="AB142" s="9">
        <f t="shared" si="86"/>
        <v>0</v>
      </c>
      <c r="AC142" s="9">
        <f t="shared" si="87"/>
        <v>0</v>
      </c>
      <c r="AD142" s="9">
        <f t="shared" si="88"/>
        <v>0</v>
      </c>
      <c r="AE142" s="9">
        <f t="shared" si="89"/>
        <v>0</v>
      </c>
      <c r="AF142" s="9">
        <f t="shared" si="90"/>
        <v>0</v>
      </c>
      <c r="AG142" s="9">
        <f t="shared" si="91"/>
        <v>0</v>
      </c>
    </row>
    <row r="143" spans="1:33">
      <c r="A143" s="1">
        <f>Asset_Template!A141</f>
        <v>0</v>
      </c>
      <c r="B143" s="8">
        <f>'Asset-life cycle'!Q141</f>
        <v>0</v>
      </c>
      <c r="C143" s="8">
        <f>Asset_Template!I141</f>
        <v>0</v>
      </c>
      <c r="D143" s="3">
        <f t="shared" si="62"/>
        <v>1</v>
      </c>
      <c r="E143" s="3">
        <f t="shared" si="63"/>
        <v>1</v>
      </c>
      <c r="F143" s="3">
        <f t="shared" si="64"/>
        <v>1</v>
      </c>
      <c r="G143" s="3">
        <f t="shared" si="65"/>
        <v>1</v>
      </c>
      <c r="H143" s="3">
        <f t="shared" si="66"/>
        <v>1</v>
      </c>
      <c r="I143" s="3">
        <f t="shared" si="67"/>
        <v>1</v>
      </c>
      <c r="J143" s="3">
        <f t="shared" si="68"/>
        <v>1</v>
      </c>
      <c r="K143" s="3">
        <f t="shared" si="69"/>
        <v>1</v>
      </c>
      <c r="L143" s="3">
        <f t="shared" si="70"/>
        <v>1</v>
      </c>
      <c r="M143" s="3">
        <f t="shared" si="71"/>
        <v>1</v>
      </c>
      <c r="N143" s="3">
        <f t="shared" si="72"/>
        <v>1</v>
      </c>
      <c r="O143" s="3">
        <f t="shared" si="73"/>
        <v>1</v>
      </c>
      <c r="P143" s="3">
        <f t="shared" si="74"/>
        <v>1</v>
      </c>
      <c r="Q143" s="3">
        <f t="shared" si="75"/>
        <v>1</v>
      </c>
      <c r="R143" s="3">
        <f t="shared" si="76"/>
        <v>1</v>
      </c>
      <c r="S143" s="10">
        <f t="shared" si="77"/>
        <v>0</v>
      </c>
      <c r="T143" s="9">
        <f t="shared" si="78"/>
        <v>0</v>
      </c>
      <c r="U143" s="9">
        <f t="shared" si="79"/>
        <v>0</v>
      </c>
      <c r="V143" s="9">
        <f t="shared" si="80"/>
        <v>0</v>
      </c>
      <c r="W143" s="9">
        <f t="shared" si="81"/>
        <v>0</v>
      </c>
      <c r="X143" s="9">
        <f t="shared" si="82"/>
        <v>0</v>
      </c>
      <c r="Y143" s="9">
        <f t="shared" si="83"/>
        <v>0</v>
      </c>
      <c r="Z143" s="9">
        <f t="shared" si="84"/>
        <v>0</v>
      </c>
      <c r="AA143" s="9">
        <f t="shared" si="85"/>
        <v>0</v>
      </c>
      <c r="AB143" s="9">
        <f t="shared" si="86"/>
        <v>0</v>
      </c>
      <c r="AC143" s="9">
        <f t="shared" si="87"/>
        <v>0</v>
      </c>
      <c r="AD143" s="9">
        <f t="shared" si="88"/>
        <v>0</v>
      </c>
      <c r="AE143" s="9">
        <f t="shared" si="89"/>
        <v>0</v>
      </c>
      <c r="AF143" s="9">
        <f t="shared" si="90"/>
        <v>0</v>
      </c>
      <c r="AG143" s="9">
        <f t="shared" si="91"/>
        <v>0</v>
      </c>
    </row>
    <row r="144" spans="1:33">
      <c r="A144" s="1">
        <f>Asset_Template!A142</f>
        <v>0</v>
      </c>
      <c r="B144" s="8">
        <f>'Asset-life cycle'!Q142</f>
        <v>0</v>
      </c>
      <c r="C144" s="8">
        <f>Asset_Template!I142</f>
        <v>0</v>
      </c>
      <c r="D144" s="3">
        <f t="shared" si="62"/>
        <v>1</v>
      </c>
      <c r="E144" s="3">
        <f t="shared" si="63"/>
        <v>1</v>
      </c>
      <c r="F144" s="3">
        <f t="shared" si="64"/>
        <v>1</v>
      </c>
      <c r="G144" s="3">
        <f t="shared" si="65"/>
        <v>1</v>
      </c>
      <c r="H144" s="3">
        <f t="shared" si="66"/>
        <v>1</v>
      </c>
      <c r="I144" s="3">
        <f t="shared" si="67"/>
        <v>1</v>
      </c>
      <c r="J144" s="3">
        <f t="shared" si="68"/>
        <v>1</v>
      </c>
      <c r="K144" s="3">
        <f t="shared" si="69"/>
        <v>1</v>
      </c>
      <c r="L144" s="3">
        <f t="shared" si="70"/>
        <v>1</v>
      </c>
      <c r="M144" s="3">
        <f t="shared" si="71"/>
        <v>1</v>
      </c>
      <c r="N144" s="3">
        <f t="shared" si="72"/>
        <v>1</v>
      </c>
      <c r="O144" s="3">
        <f t="shared" si="73"/>
        <v>1</v>
      </c>
      <c r="P144" s="3">
        <f t="shared" si="74"/>
        <v>1</v>
      </c>
      <c r="Q144" s="3">
        <f t="shared" si="75"/>
        <v>1</v>
      </c>
      <c r="R144" s="3">
        <f t="shared" si="76"/>
        <v>1</v>
      </c>
      <c r="S144" s="10">
        <f t="shared" si="77"/>
        <v>0</v>
      </c>
      <c r="T144" s="9">
        <f t="shared" si="78"/>
        <v>0</v>
      </c>
      <c r="U144" s="9">
        <f t="shared" si="79"/>
        <v>0</v>
      </c>
      <c r="V144" s="9">
        <f t="shared" si="80"/>
        <v>0</v>
      </c>
      <c r="W144" s="9">
        <f t="shared" si="81"/>
        <v>0</v>
      </c>
      <c r="X144" s="9">
        <f t="shared" si="82"/>
        <v>0</v>
      </c>
      <c r="Y144" s="9">
        <f t="shared" si="83"/>
        <v>0</v>
      </c>
      <c r="Z144" s="9">
        <f t="shared" si="84"/>
        <v>0</v>
      </c>
      <c r="AA144" s="9">
        <f t="shared" si="85"/>
        <v>0</v>
      </c>
      <c r="AB144" s="9">
        <f t="shared" si="86"/>
        <v>0</v>
      </c>
      <c r="AC144" s="9">
        <f t="shared" si="87"/>
        <v>0</v>
      </c>
      <c r="AD144" s="9">
        <f t="shared" si="88"/>
        <v>0</v>
      </c>
      <c r="AE144" s="9">
        <f t="shared" si="89"/>
        <v>0</v>
      </c>
      <c r="AF144" s="9">
        <f t="shared" si="90"/>
        <v>0</v>
      </c>
      <c r="AG144" s="9">
        <f t="shared" si="91"/>
        <v>0</v>
      </c>
    </row>
    <row r="145" spans="1:33">
      <c r="A145" s="1">
        <f>Asset_Template!A143</f>
        <v>0</v>
      </c>
      <c r="B145" s="8">
        <f>'Asset-life cycle'!Q143</f>
        <v>0</v>
      </c>
      <c r="C145" s="8">
        <f>Asset_Template!I143</f>
        <v>0</v>
      </c>
      <c r="D145" s="3">
        <f t="shared" si="62"/>
        <v>1</v>
      </c>
      <c r="E145" s="3">
        <f t="shared" si="63"/>
        <v>1</v>
      </c>
      <c r="F145" s="3">
        <f t="shared" si="64"/>
        <v>1</v>
      </c>
      <c r="G145" s="3">
        <f t="shared" si="65"/>
        <v>1</v>
      </c>
      <c r="H145" s="3">
        <f t="shared" si="66"/>
        <v>1</v>
      </c>
      <c r="I145" s="3">
        <f t="shared" si="67"/>
        <v>1</v>
      </c>
      <c r="J145" s="3">
        <f t="shared" si="68"/>
        <v>1</v>
      </c>
      <c r="K145" s="3">
        <f t="shared" si="69"/>
        <v>1</v>
      </c>
      <c r="L145" s="3">
        <f t="shared" si="70"/>
        <v>1</v>
      </c>
      <c r="M145" s="3">
        <f t="shared" si="71"/>
        <v>1</v>
      </c>
      <c r="N145" s="3">
        <f t="shared" si="72"/>
        <v>1</v>
      </c>
      <c r="O145" s="3">
        <f t="shared" si="73"/>
        <v>1</v>
      </c>
      <c r="P145" s="3">
        <f t="shared" si="74"/>
        <v>1</v>
      </c>
      <c r="Q145" s="3">
        <f t="shared" si="75"/>
        <v>1</v>
      </c>
      <c r="R145" s="3">
        <f t="shared" si="76"/>
        <v>1</v>
      </c>
      <c r="S145" s="10">
        <f t="shared" si="77"/>
        <v>0</v>
      </c>
      <c r="T145" s="9">
        <f t="shared" si="78"/>
        <v>0</v>
      </c>
      <c r="U145" s="9">
        <f t="shared" si="79"/>
        <v>0</v>
      </c>
      <c r="V145" s="9">
        <f t="shared" si="80"/>
        <v>0</v>
      </c>
      <c r="W145" s="9">
        <f t="shared" si="81"/>
        <v>0</v>
      </c>
      <c r="X145" s="9">
        <f t="shared" si="82"/>
        <v>0</v>
      </c>
      <c r="Y145" s="9">
        <f t="shared" si="83"/>
        <v>0</v>
      </c>
      <c r="Z145" s="9">
        <f t="shared" si="84"/>
        <v>0</v>
      </c>
      <c r="AA145" s="9">
        <f t="shared" si="85"/>
        <v>0</v>
      </c>
      <c r="AB145" s="9">
        <f t="shared" si="86"/>
        <v>0</v>
      </c>
      <c r="AC145" s="9">
        <f t="shared" si="87"/>
        <v>0</v>
      </c>
      <c r="AD145" s="9">
        <f t="shared" si="88"/>
        <v>0</v>
      </c>
      <c r="AE145" s="9">
        <f t="shared" si="89"/>
        <v>0</v>
      </c>
      <c r="AF145" s="9">
        <f t="shared" si="90"/>
        <v>0</v>
      </c>
      <c r="AG145" s="9">
        <f t="shared" si="91"/>
        <v>0</v>
      </c>
    </row>
    <row r="146" spans="1:33">
      <c r="A146" s="1">
        <f>Asset_Template!A144</f>
        <v>0</v>
      </c>
      <c r="B146" s="8">
        <f>'Asset-life cycle'!Q144</f>
        <v>0</v>
      </c>
      <c r="C146" s="8">
        <f>Asset_Template!I144</f>
        <v>0</v>
      </c>
      <c r="D146" s="3">
        <f t="shared" si="62"/>
        <v>1</v>
      </c>
      <c r="E146" s="3">
        <f t="shared" si="63"/>
        <v>1</v>
      </c>
      <c r="F146" s="3">
        <f t="shared" si="64"/>
        <v>1</v>
      </c>
      <c r="G146" s="3">
        <f t="shared" si="65"/>
        <v>1</v>
      </c>
      <c r="H146" s="3">
        <f t="shared" si="66"/>
        <v>1</v>
      </c>
      <c r="I146" s="3">
        <f t="shared" si="67"/>
        <v>1</v>
      </c>
      <c r="J146" s="3">
        <f t="shared" si="68"/>
        <v>1</v>
      </c>
      <c r="K146" s="3">
        <f t="shared" si="69"/>
        <v>1</v>
      </c>
      <c r="L146" s="3">
        <f t="shared" si="70"/>
        <v>1</v>
      </c>
      <c r="M146" s="3">
        <f t="shared" si="71"/>
        <v>1</v>
      </c>
      <c r="N146" s="3">
        <f t="shared" si="72"/>
        <v>1</v>
      </c>
      <c r="O146" s="3">
        <f t="shared" si="73"/>
        <v>1</v>
      </c>
      <c r="P146" s="3">
        <f t="shared" si="74"/>
        <v>1</v>
      </c>
      <c r="Q146" s="3">
        <f t="shared" si="75"/>
        <v>1</v>
      </c>
      <c r="R146" s="3">
        <f t="shared" si="76"/>
        <v>1</v>
      </c>
      <c r="S146" s="10">
        <f t="shared" si="77"/>
        <v>0</v>
      </c>
      <c r="T146" s="9">
        <f t="shared" si="78"/>
        <v>0</v>
      </c>
      <c r="U146" s="9">
        <f t="shared" si="79"/>
        <v>0</v>
      </c>
      <c r="V146" s="9">
        <f t="shared" si="80"/>
        <v>0</v>
      </c>
      <c r="W146" s="9">
        <f t="shared" si="81"/>
        <v>0</v>
      </c>
      <c r="X146" s="9">
        <f t="shared" si="82"/>
        <v>0</v>
      </c>
      <c r="Y146" s="9">
        <f t="shared" si="83"/>
        <v>0</v>
      </c>
      <c r="Z146" s="9">
        <f t="shared" si="84"/>
        <v>0</v>
      </c>
      <c r="AA146" s="9">
        <f t="shared" si="85"/>
        <v>0</v>
      </c>
      <c r="AB146" s="9">
        <f t="shared" si="86"/>
        <v>0</v>
      </c>
      <c r="AC146" s="9">
        <f t="shared" si="87"/>
        <v>0</v>
      </c>
      <c r="AD146" s="9">
        <f t="shared" si="88"/>
        <v>0</v>
      </c>
      <c r="AE146" s="9">
        <f t="shared" si="89"/>
        <v>0</v>
      </c>
      <c r="AF146" s="9">
        <f t="shared" si="90"/>
        <v>0</v>
      </c>
      <c r="AG146" s="9">
        <f t="shared" si="91"/>
        <v>0</v>
      </c>
    </row>
    <row r="147" spans="1:33">
      <c r="A147" s="1">
        <f>Asset_Template!A145</f>
        <v>0</v>
      </c>
      <c r="B147" s="8">
        <f>'Asset-life cycle'!Q145</f>
        <v>0</v>
      </c>
      <c r="C147" s="8">
        <f>Asset_Template!I145</f>
        <v>0</v>
      </c>
      <c r="D147" s="3">
        <f t="shared" si="62"/>
        <v>1</v>
      </c>
      <c r="E147" s="3">
        <f t="shared" si="63"/>
        <v>1</v>
      </c>
      <c r="F147" s="3">
        <f t="shared" si="64"/>
        <v>1</v>
      </c>
      <c r="G147" s="3">
        <f t="shared" si="65"/>
        <v>1</v>
      </c>
      <c r="H147" s="3">
        <f t="shared" si="66"/>
        <v>1</v>
      </c>
      <c r="I147" s="3">
        <f t="shared" si="67"/>
        <v>1</v>
      </c>
      <c r="J147" s="3">
        <f t="shared" si="68"/>
        <v>1</v>
      </c>
      <c r="K147" s="3">
        <f t="shared" si="69"/>
        <v>1</v>
      </c>
      <c r="L147" s="3">
        <f t="shared" si="70"/>
        <v>1</v>
      </c>
      <c r="M147" s="3">
        <f t="shared" si="71"/>
        <v>1</v>
      </c>
      <c r="N147" s="3">
        <f t="shared" si="72"/>
        <v>1</v>
      </c>
      <c r="O147" s="3">
        <f t="shared" si="73"/>
        <v>1</v>
      </c>
      <c r="P147" s="3">
        <f t="shared" si="74"/>
        <v>1</v>
      </c>
      <c r="Q147" s="3">
        <f t="shared" si="75"/>
        <v>1</v>
      </c>
      <c r="R147" s="3">
        <f t="shared" si="76"/>
        <v>1</v>
      </c>
      <c r="S147" s="10">
        <f t="shared" si="77"/>
        <v>0</v>
      </c>
      <c r="T147" s="9">
        <f t="shared" si="78"/>
        <v>0</v>
      </c>
      <c r="U147" s="9">
        <f t="shared" si="79"/>
        <v>0</v>
      </c>
      <c r="V147" s="9">
        <f t="shared" si="80"/>
        <v>0</v>
      </c>
      <c r="W147" s="9">
        <f t="shared" si="81"/>
        <v>0</v>
      </c>
      <c r="X147" s="9">
        <f t="shared" si="82"/>
        <v>0</v>
      </c>
      <c r="Y147" s="9">
        <f t="shared" si="83"/>
        <v>0</v>
      </c>
      <c r="Z147" s="9">
        <f t="shared" si="84"/>
        <v>0</v>
      </c>
      <c r="AA147" s="9">
        <f t="shared" si="85"/>
        <v>0</v>
      </c>
      <c r="AB147" s="9">
        <f t="shared" si="86"/>
        <v>0</v>
      </c>
      <c r="AC147" s="9">
        <f t="shared" si="87"/>
        <v>0</v>
      </c>
      <c r="AD147" s="9">
        <f t="shared" si="88"/>
        <v>0</v>
      </c>
      <c r="AE147" s="9">
        <f t="shared" si="89"/>
        <v>0</v>
      </c>
      <c r="AF147" s="9">
        <f t="shared" si="90"/>
        <v>0</v>
      </c>
      <c r="AG147" s="9">
        <f t="shared" si="91"/>
        <v>0</v>
      </c>
    </row>
    <row r="148" spans="1:33">
      <c r="A148" s="1">
        <f>Asset_Template!A146</f>
        <v>0</v>
      </c>
      <c r="B148" s="8">
        <f>'Asset-life cycle'!Q146</f>
        <v>0</v>
      </c>
      <c r="C148" s="8">
        <f>Asset_Template!I146</f>
        <v>0</v>
      </c>
      <c r="D148" s="3">
        <f t="shared" si="62"/>
        <v>1</v>
      </c>
      <c r="E148" s="3">
        <f t="shared" si="63"/>
        <v>1</v>
      </c>
      <c r="F148" s="3">
        <f t="shared" si="64"/>
        <v>1</v>
      </c>
      <c r="G148" s="3">
        <f t="shared" si="65"/>
        <v>1</v>
      </c>
      <c r="H148" s="3">
        <f t="shared" si="66"/>
        <v>1</v>
      </c>
      <c r="I148" s="3">
        <f t="shared" si="67"/>
        <v>1</v>
      </c>
      <c r="J148" s="3">
        <f t="shared" si="68"/>
        <v>1</v>
      </c>
      <c r="K148" s="3">
        <f t="shared" si="69"/>
        <v>1</v>
      </c>
      <c r="L148" s="3">
        <f t="shared" si="70"/>
        <v>1</v>
      </c>
      <c r="M148" s="3">
        <f t="shared" si="71"/>
        <v>1</v>
      </c>
      <c r="N148" s="3">
        <f t="shared" si="72"/>
        <v>1</v>
      </c>
      <c r="O148" s="3">
        <f t="shared" si="73"/>
        <v>1</v>
      </c>
      <c r="P148" s="3">
        <f t="shared" si="74"/>
        <v>1</v>
      </c>
      <c r="Q148" s="3">
        <f t="shared" si="75"/>
        <v>1</v>
      </c>
      <c r="R148" s="3">
        <f t="shared" si="76"/>
        <v>1</v>
      </c>
      <c r="S148" s="10">
        <f t="shared" si="77"/>
        <v>0</v>
      </c>
      <c r="T148" s="9">
        <f t="shared" si="78"/>
        <v>0</v>
      </c>
      <c r="U148" s="9">
        <f t="shared" si="79"/>
        <v>0</v>
      </c>
      <c r="V148" s="9">
        <f t="shared" si="80"/>
        <v>0</v>
      </c>
      <c r="W148" s="9">
        <f t="shared" si="81"/>
        <v>0</v>
      </c>
      <c r="X148" s="9">
        <f t="shared" si="82"/>
        <v>0</v>
      </c>
      <c r="Y148" s="9">
        <f t="shared" si="83"/>
        <v>0</v>
      </c>
      <c r="Z148" s="9">
        <f t="shared" si="84"/>
        <v>0</v>
      </c>
      <c r="AA148" s="9">
        <f t="shared" si="85"/>
        <v>0</v>
      </c>
      <c r="AB148" s="9">
        <f t="shared" si="86"/>
        <v>0</v>
      </c>
      <c r="AC148" s="9">
        <f t="shared" si="87"/>
        <v>0</v>
      </c>
      <c r="AD148" s="9">
        <f t="shared" si="88"/>
        <v>0</v>
      </c>
      <c r="AE148" s="9">
        <f t="shared" si="89"/>
        <v>0</v>
      </c>
      <c r="AF148" s="9">
        <f t="shared" si="90"/>
        <v>0</v>
      </c>
      <c r="AG148" s="9">
        <f t="shared" si="91"/>
        <v>0</v>
      </c>
    </row>
    <row r="149" spans="1:33">
      <c r="A149" s="1">
        <f>Asset_Template!A147</f>
        <v>0</v>
      </c>
      <c r="B149" s="8">
        <f>'Asset-life cycle'!Q147</f>
        <v>0</v>
      </c>
      <c r="C149" s="8">
        <f>Asset_Template!I147</f>
        <v>0</v>
      </c>
      <c r="D149" s="3">
        <f t="shared" si="62"/>
        <v>1</v>
      </c>
      <c r="E149" s="3">
        <f t="shared" si="63"/>
        <v>1</v>
      </c>
      <c r="F149" s="3">
        <f t="shared" si="64"/>
        <v>1</v>
      </c>
      <c r="G149" s="3">
        <f t="shared" si="65"/>
        <v>1</v>
      </c>
      <c r="H149" s="3">
        <f t="shared" si="66"/>
        <v>1</v>
      </c>
      <c r="I149" s="3">
        <f t="shared" si="67"/>
        <v>1</v>
      </c>
      <c r="J149" s="3">
        <f t="shared" si="68"/>
        <v>1</v>
      </c>
      <c r="K149" s="3">
        <f t="shared" si="69"/>
        <v>1</v>
      </c>
      <c r="L149" s="3">
        <f t="shared" si="70"/>
        <v>1</v>
      </c>
      <c r="M149" s="3">
        <f t="shared" si="71"/>
        <v>1</v>
      </c>
      <c r="N149" s="3">
        <f t="shared" si="72"/>
        <v>1</v>
      </c>
      <c r="O149" s="3">
        <f t="shared" si="73"/>
        <v>1</v>
      </c>
      <c r="P149" s="3">
        <f t="shared" si="74"/>
        <v>1</v>
      </c>
      <c r="Q149" s="3">
        <f t="shared" si="75"/>
        <v>1</v>
      </c>
      <c r="R149" s="3">
        <f t="shared" si="76"/>
        <v>1</v>
      </c>
      <c r="S149" s="10">
        <f t="shared" si="77"/>
        <v>0</v>
      </c>
      <c r="T149" s="9">
        <f t="shared" si="78"/>
        <v>0</v>
      </c>
      <c r="U149" s="9">
        <f t="shared" si="79"/>
        <v>0</v>
      </c>
      <c r="V149" s="9">
        <f t="shared" si="80"/>
        <v>0</v>
      </c>
      <c r="W149" s="9">
        <f t="shared" si="81"/>
        <v>0</v>
      </c>
      <c r="X149" s="9">
        <f t="shared" si="82"/>
        <v>0</v>
      </c>
      <c r="Y149" s="9">
        <f t="shared" si="83"/>
        <v>0</v>
      </c>
      <c r="Z149" s="9">
        <f t="shared" si="84"/>
        <v>0</v>
      </c>
      <c r="AA149" s="9">
        <f t="shared" si="85"/>
        <v>0</v>
      </c>
      <c r="AB149" s="9">
        <f t="shared" si="86"/>
        <v>0</v>
      </c>
      <c r="AC149" s="9">
        <f t="shared" si="87"/>
        <v>0</v>
      </c>
      <c r="AD149" s="9">
        <f t="shared" si="88"/>
        <v>0</v>
      </c>
      <c r="AE149" s="9">
        <f t="shared" si="89"/>
        <v>0</v>
      </c>
      <c r="AF149" s="9">
        <f t="shared" si="90"/>
        <v>0</v>
      </c>
      <c r="AG149" s="9">
        <f t="shared" si="91"/>
        <v>0</v>
      </c>
    </row>
    <row r="150" spans="1:33">
      <c r="A150" s="1">
        <f>Asset_Template!A148</f>
        <v>0</v>
      </c>
      <c r="B150" s="8">
        <f>'Asset-life cycle'!Q148</f>
        <v>0</v>
      </c>
      <c r="C150" s="8">
        <f>Asset_Template!I148</f>
        <v>0</v>
      </c>
      <c r="D150" s="3">
        <f t="shared" si="62"/>
        <v>1</v>
      </c>
      <c r="E150" s="3">
        <f t="shared" si="63"/>
        <v>1</v>
      </c>
      <c r="F150" s="3">
        <f t="shared" si="64"/>
        <v>1</v>
      </c>
      <c r="G150" s="3">
        <f t="shared" si="65"/>
        <v>1</v>
      </c>
      <c r="H150" s="3">
        <f t="shared" si="66"/>
        <v>1</v>
      </c>
      <c r="I150" s="3">
        <f t="shared" si="67"/>
        <v>1</v>
      </c>
      <c r="J150" s="3">
        <f t="shared" si="68"/>
        <v>1</v>
      </c>
      <c r="K150" s="3">
        <f t="shared" si="69"/>
        <v>1</v>
      </c>
      <c r="L150" s="3">
        <f t="shared" si="70"/>
        <v>1</v>
      </c>
      <c r="M150" s="3">
        <f t="shared" si="71"/>
        <v>1</v>
      </c>
      <c r="N150" s="3">
        <f t="shared" si="72"/>
        <v>1</v>
      </c>
      <c r="O150" s="3">
        <f t="shared" si="73"/>
        <v>1</v>
      </c>
      <c r="P150" s="3">
        <f t="shared" si="74"/>
        <v>1</v>
      </c>
      <c r="Q150" s="3">
        <f t="shared" si="75"/>
        <v>1</v>
      </c>
      <c r="R150" s="3">
        <f t="shared" si="76"/>
        <v>1</v>
      </c>
      <c r="S150" s="10">
        <f t="shared" si="77"/>
        <v>0</v>
      </c>
      <c r="T150" s="9">
        <f t="shared" si="78"/>
        <v>0</v>
      </c>
      <c r="U150" s="9">
        <f t="shared" si="79"/>
        <v>0</v>
      </c>
      <c r="V150" s="9">
        <f t="shared" si="80"/>
        <v>0</v>
      </c>
      <c r="W150" s="9">
        <f t="shared" si="81"/>
        <v>0</v>
      </c>
      <c r="X150" s="9">
        <f t="shared" si="82"/>
        <v>0</v>
      </c>
      <c r="Y150" s="9">
        <f t="shared" si="83"/>
        <v>0</v>
      </c>
      <c r="Z150" s="9">
        <f t="shared" si="84"/>
        <v>0</v>
      </c>
      <c r="AA150" s="9">
        <f t="shared" si="85"/>
        <v>0</v>
      </c>
      <c r="AB150" s="9">
        <f t="shared" si="86"/>
        <v>0</v>
      </c>
      <c r="AC150" s="9">
        <f t="shared" si="87"/>
        <v>0</v>
      </c>
      <c r="AD150" s="9">
        <f t="shared" si="88"/>
        <v>0</v>
      </c>
      <c r="AE150" s="9">
        <f t="shared" si="89"/>
        <v>0</v>
      </c>
      <c r="AF150" s="9">
        <f t="shared" si="90"/>
        <v>0</v>
      </c>
      <c r="AG150" s="9">
        <f t="shared" si="91"/>
        <v>0</v>
      </c>
    </row>
    <row r="151" spans="1:33">
      <c r="A151" s="1">
        <f>Asset_Template!A149</f>
        <v>0</v>
      </c>
      <c r="B151" s="8">
        <f>'Asset-life cycle'!Q149</f>
        <v>0</v>
      </c>
      <c r="C151" s="8">
        <f>Asset_Template!I149</f>
        <v>0</v>
      </c>
      <c r="D151" s="3">
        <f t="shared" si="62"/>
        <v>1</v>
      </c>
      <c r="E151" s="3">
        <f t="shared" si="63"/>
        <v>1</v>
      </c>
      <c r="F151" s="3">
        <f t="shared" si="64"/>
        <v>1</v>
      </c>
      <c r="G151" s="3">
        <f t="shared" si="65"/>
        <v>1</v>
      </c>
      <c r="H151" s="3">
        <f t="shared" si="66"/>
        <v>1</v>
      </c>
      <c r="I151" s="3">
        <f t="shared" si="67"/>
        <v>1</v>
      </c>
      <c r="J151" s="3">
        <f t="shared" si="68"/>
        <v>1</v>
      </c>
      <c r="K151" s="3">
        <f t="shared" si="69"/>
        <v>1</v>
      </c>
      <c r="L151" s="3">
        <f t="shared" si="70"/>
        <v>1</v>
      </c>
      <c r="M151" s="3">
        <f t="shared" si="71"/>
        <v>1</v>
      </c>
      <c r="N151" s="3">
        <f t="shared" si="72"/>
        <v>1</v>
      </c>
      <c r="O151" s="3">
        <f t="shared" si="73"/>
        <v>1</v>
      </c>
      <c r="P151" s="3">
        <f t="shared" si="74"/>
        <v>1</v>
      </c>
      <c r="Q151" s="3">
        <f t="shared" si="75"/>
        <v>1</v>
      </c>
      <c r="R151" s="3">
        <f t="shared" si="76"/>
        <v>1</v>
      </c>
      <c r="S151" s="10">
        <f t="shared" si="77"/>
        <v>0</v>
      </c>
      <c r="T151" s="9">
        <f t="shared" si="78"/>
        <v>0</v>
      </c>
      <c r="U151" s="9">
        <f t="shared" si="79"/>
        <v>0</v>
      </c>
      <c r="V151" s="9">
        <f t="shared" si="80"/>
        <v>0</v>
      </c>
      <c r="W151" s="9">
        <f t="shared" si="81"/>
        <v>0</v>
      </c>
      <c r="X151" s="9">
        <f t="shared" si="82"/>
        <v>0</v>
      </c>
      <c r="Y151" s="9">
        <f t="shared" si="83"/>
        <v>0</v>
      </c>
      <c r="Z151" s="9">
        <f t="shared" si="84"/>
        <v>0</v>
      </c>
      <c r="AA151" s="9">
        <f t="shared" si="85"/>
        <v>0</v>
      </c>
      <c r="AB151" s="9">
        <f t="shared" si="86"/>
        <v>0</v>
      </c>
      <c r="AC151" s="9">
        <f t="shared" si="87"/>
        <v>0</v>
      </c>
      <c r="AD151" s="9">
        <f t="shared" si="88"/>
        <v>0</v>
      </c>
      <c r="AE151" s="9">
        <f t="shared" si="89"/>
        <v>0</v>
      </c>
      <c r="AF151" s="9">
        <f t="shared" si="90"/>
        <v>0</v>
      </c>
      <c r="AG151" s="9">
        <f t="shared" si="91"/>
        <v>0</v>
      </c>
    </row>
    <row r="152" spans="1:33">
      <c r="A152" s="1">
        <f>Asset_Template!A150</f>
        <v>0</v>
      </c>
      <c r="B152" s="8">
        <f>'Asset-life cycle'!Q150</f>
        <v>0</v>
      </c>
      <c r="C152" s="8">
        <f>Asset_Template!I150</f>
        <v>0</v>
      </c>
      <c r="D152" s="3">
        <f t="shared" si="62"/>
        <v>1</v>
      </c>
      <c r="E152" s="3">
        <f t="shared" si="63"/>
        <v>1</v>
      </c>
      <c r="F152" s="3">
        <f t="shared" si="64"/>
        <v>1</v>
      </c>
      <c r="G152" s="3">
        <f t="shared" si="65"/>
        <v>1</v>
      </c>
      <c r="H152" s="3">
        <f t="shared" si="66"/>
        <v>1</v>
      </c>
      <c r="I152" s="3">
        <f t="shared" si="67"/>
        <v>1</v>
      </c>
      <c r="J152" s="3">
        <f t="shared" si="68"/>
        <v>1</v>
      </c>
      <c r="K152" s="3">
        <f t="shared" si="69"/>
        <v>1</v>
      </c>
      <c r="L152" s="3">
        <f t="shared" si="70"/>
        <v>1</v>
      </c>
      <c r="M152" s="3">
        <f t="shared" si="71"/>
        <v>1</v>
      </c>
      <c r="N152" s="3">
        <f t="shared" si="72"/>
        <v>1</v>
      </c>
      <c r="O152" s="3">
        <f t="shared" si="73"/>
        <v>1</v>
      </c>
      <c r="P152" s="3">
        <f t="shared" si="74"/>
        <v>1</v>
      </c>
      <c r="Q152" s="3">
        <f t="shared" si="75"/>
        <v>1</v>
      </c>
      <c r="R152" s="3">
        <f t="shared" si="76"/>
        <v>1</v>
      </c>
      <c r="S152" s="10">
        <f t="shared" si="77"/>
        <v>0</v>
      </c>
      <c r="T152" s="9">
        <f t="shared" si="78"/>
        <v>0</v>
      </c>
      <c r="U152" s="9">
        <f t="shared" si="79"/>
        <v>0</v>
      </c>
      <c r="V152" s="9">
        <f t="shared" si="80"/>
        <v>0</v>
      </c>
      <c r="W152" s="9">
        <f t="shared" si="81"/>
        <v>0</v>
      </c>
      <c r="X152" s="9">
        <f t="shared" si="82"/>
        <v>0</v>
      </c>
      <c r="Y152" s="9">
        <f t="shared" si="83"/>
        <v>0</v>
      </c>
      <c r="Z152" s="9">
        <f t="shared" si="84"/>
        <v>0</v>
      </c>
      <c r="AA152" s="9">
        <f t="shared" si="85"/>
        <v>0</v>
      </c>
      <c r="AB152" s="9">
        <f t="shared" si="86"/>
        <v>0</v>
      </c>
      <c r="AC152" s="9">
        <f t="shared" si="87"/>
        <v>0</v>
      </c>
      <c r="AD152" s="9">
        <f t="shared" si="88"/>
        <v>0</v>
      </c>
      <c r="AE152" s="9">
        <f t="shared" si="89"/>
        <v>0</v>
      </c>
      <c r="AF152" s="9">
        <f t="shared" si="90"/>
        <v>0</v>
      </c>
      <c r="AG152" s="9">
        <f t="shared" si="91"/>
        <v>0</v>
      </c>
    </row>
    <row r="153" spans="1:33">
      <c r="A153" s="1">
        <f>Asset_Template!A151</f>
        <v>0</v>
      </c>
      <c r="B153" s="8">
        <f>'Asset-life cycle'!Q151</f>
        <v>0</v>
      </c>
      <c r="C153" s="8">
        <f>Asset_Template!I151</f>
        <v>0</v>
      </c>
      <c r="D153" s="3">
        <f t="shared" si="62"/>
        <v>1</v>
      </c>
      <c r="E153" s="3">
        <f t="shared" si="63"/>
        <v>1</v>
      </c>
      <c r="F153" s="3">
        <f t="shared" si="64"/>
        <v>1</v>
      </c>
      <c r="G153" s="3">
        <f t="shared" si="65"/>
        <v>1</v>
      </c>
      <c r="H153" s="3">
        <f t="shared" si="66"/>
        <v>1</v>
      </c>
      <c r="I153" s="3">
        <f t="shared" si="67"/>
        <v>1</v>
      </c>
      <c r="J153" s="3">
        <f t="shared" si="68"/>
        <v>1</v>
      </c>
      <c r="K153" s="3">
        <f t="shared" si="69"/>
        <v>1</v>
      </c>
      <c r="L153" s="3">
        <f t="shared" si="70"/>
        <v>1</v>
      </c>
      <c r="M153" s="3">
        <f t="shared" si="71"/>
        <v>1</v>
      </c>
      <c r="N153" s="3">
        <f t="shared" si="72"/>
        <v>1</v>
      </c>
      <c r="O153" s="3">
        <f t="shared" si="73"/>
        <v>1</v>
      </c>
      <c r="P153" s="3">
        <f t="shared" si="74"/>
        <v>1</v>
      </c>
      <c r="Q153" s="3">
        <f t="shared" si="75"/>
        <v>1</v>
      </c>
      <c r="R153" s="3">
        <f t="shared" si="76"/>
        <v>1</v>
      </c>
      <c r="S153" s="10">
        <f t="shared" si="77"/>
        <v>0</v>
      </c>
      <c r="T153" s="9">
        <f t="shared" si="78"/>
        <v>0</v>
      </c>
      <c r="U153" s="9">
        <f t="shared" si="79"/>
        <v>0</v>
      </c>
      <c r="V153" s="9">
        <f t="shared" si="80"/>
        <v>0</v>
      </c>
      <c r="W153" s="9">
        <f t="shared" si="81"/>
        <v>0</v>
      </c>
      <c r="X153" s="9">
        <f t="shared" si="82"/>
        <v>0</v>
      </c>
      <c r="Y153" s="9">
        <f t="shared" si="83"/>
        <v>0</v>
      </c>
      <c r="Z153" s="9">
        <f t="shared" si="84"/>
        <v>0</v>
      </c>
      <c r="AA153" s="9">
        <f t="shared" si="85"/>
        <v>0</v>
      </c>
      <c r="AB153" s="9">
        <f t="shared" si="86"/>
        <v>0</v>
      </c>
      <c r="AC153" s="9">
        <f t="shared" si="87"/>
        <v>0</v>
      </c>
      <c r="AD153" s="9">
        <f t="shared" si="88"/>
        <v>0</v>
      </c>
      <c r="AE153" s="9">
        <f t="shared" si="89"/>
        <v>0</v>
      </c>
      <c r="AF153" s="9">
        <f t="shared" si="90"/>
        <v>0</v>
      </c>
      <c r="AG153" s="9">
        <f t="shared" si="91"/>
        <v>0</v>
      </c>
    </row>
    <row r="154" spans="1:33">
      <c r="A154" s="1">
        <f>Asset_Template!A152</f>
        <v>0</v>
      </c>
      <c r="B154" s="8">
        <f>'Asset-life cycle'!Q152</f>
        <v>0</v>
      </c>
      <c r="C154" s="8">
        <f>Asset_Template!I152</f>
        <v>0</v>
      </c>
      <c r="D154" s="3">
        <f t="shared" si="62"/>
        <v>1</v>
      </c>
      <c r="E154" s="3">
        <f t="shared" si="63"/>
        <v>1</v>
      </c>
      <c r="F154" s="3">
        <f t="shared" si="64"/>
        <v>1</v>
      </c>
      <c r="G154" s="3">
        <f t="shared" si="65"/>
        <v>1</v>
      </c>
      <c r="H154" s="3">
        <f t="shared" si="66"/>
        <v>1</v>
      </c>
      <c r="I154" s="3">
        <f t="shared" si="67"/>
        <v>1</v>
      </c>
      <c r="J154" s="3">
        <f t="shared" si="68"/>
        <v>1</v>
      </c>
      <c r="K154" s="3">
        <f t="shared" si="69"/>
        <v>1</v>
      </c>
      <c r="L154" s="3">
        <f t="shared" si="70"/>
        <v>1</v>
      </c>
      <c r="M154" s="3">
        <f t="shared" si="71"/>
        <v>1</v>
      </c>
      <c r="N154" s="3">
        <f t="shared" si="72"/>
        <v>1</v>
      </c>
      <c r="O154" s="3">
        <f t="shared" si="73"/>
        <v>1</v>
      </c>
      <c r="P154" s="3">
        <f t="shared" si="74"/>
        <v>1</v>
      </c>
      <c r="Q154" s="3">
        <f t="shared" si="75"/>
        <v>1</v>
      </c>
      <c r="R154" s="3">
        <f t="shared" si="76"/>
        <v>1</v>
      </c>
      <c r="S154" s="10">
        <f t="shared" si="77"/>
        <v>0</v>
      </c>
      <c r="T154" s="9">
        <f t="shared" si="78"/>
        <v>0</v>
      </c>
      <c r="U154" s="9">
        <f t="shared" si="79"/>
        <v>0</v>
      </c>
      <c r="V154" s="9">
        <f t="shared" si="80"/>
        <v>0</v>
      </c>
      <c r="W154" s="9">
        <f t="shared" si="81"/>
        <v>0</v>
      </c>
      <c r="X154" s="9">
        <f t="shared" si="82"/>
        <v>0</v>
      </c>
      <c r="Y154" s="9">
        <f t="shared" si="83"/>
        <v>0</v>
      </c>
      <c r="Z154" s="9">
        <f t="shared" si="84"/>
        <v>0</v>
      </c>
      <c r="AA154" s="9">
        <f t="shared" si="85"/>
        <v>0</v>
      </c>
      <c r="AB154" s="9">
        <f t="shared" si="86"/>
        <v>0</v>
      </c>
      <c r="AC154" s="9">
        <f t="shared" si="87"/>
        <v>0</v>
      </c>
      <c r="AD154" s="9">
        <f t="shared" si="88"/>
        <v>0</v>
      </c>
      <c r="AE154" s="9">
        <f t="shared" si="89"/>
        <v>0</v>
      </c>
      <c r="AF154" s="9">
        <f t="shared" si="90"/>
        <v>0</v>
      </c>
      <c r="AG154" s="9">
        <f t="shared" si="91"/>
        <v>0</v>
      </c>
    </row>
    <row r="155" spans="1:33">
      <c r="A155" s="1">
        <f>Asset_Template!A153</f>
        <v>0</v>
      </c>
      <c r="B155" s="8">
        <f>'Asset-life cycle'!Q153</f>
        <v>0</v>
      </c>
      <c r="C155" s="8">
        <f>Asset_Template!I153</f>
        <v>0</v>
      </c>
      <c r="D155" s="3">
        <f t="shared" si="62"/>
        <v>1</v>
      </c>
      <c r="E155" s="3">
        <f t="shared" si="63"/>
        <v>1</v>
      </c>
      <c r="F155" s="3">
        <f t="shared" si="64"/>
        <v>1</v>
      </c>
      <c r="G155" s="3">
        <f t="shared" si="65"/>
        <v>1</v>
      </c>
      <c r="H155" s="3">
        <f t="shared" si="66"/>
        <v>1</v>
      </c>
      <c r="I155" s="3">
        <f t="shared" si="67"/>
        <v>1</v>
      </c>
      <c r="J155" s="3">
        <f t="shared" si="68"/>
        <v>1</v>
      </c>
      <c r="K155" s="3">
        <f t="shared" si="69"/>
        <v>1</v>
      </c>
      <c r="L155" s="3">
        <f t="shared" si="70"/>
        <v>1</v>
      </c>
      <c r="M155" s="3">
        <f t="shared" si="71"/>
        <v>1</v>
      </c>
      <c r="N155" s="3">
        <f t="shared" si="72"/>
        <v>1</v>
      </c>
      <c r="O155" s="3">
        <f t="shared" si="73"/>
        <v>1</v>
      </c>
      <c r="P155" s="3">
        <f t="shared" si="74"/>
        <v>1</v>
      </c>
      <c r="Q155" s="3">
        <f t="shared" si="75"/>
        <v>1</v>
      </c>
      <c r="R155" s="3">
        <f t="shared" si="76"/>
        <v>1</v>
      </c>
      <c r="S155" s="10">
        <f t="shared" si="77"/>
        <v>0</v>
      </c>
      <c r="T155" s="9">
        <f t="shared" si="78"/>
        <v>0</v>
      </c>
      <c r="U155" s="9">
        <f t="shared" si="79"/>
        <v>0</v>
      </c>
      <c r="V155" s="9">
        <f t="shared" si="80"/>
        <v>0</v>
      </c>
      <c r="W155" s="9">
        <f t="shared" si="81"/>
        <v>0</v>
      </c>
      <c r="X155" s="9">
        <f t="shared" si="82"/>
        <v>0</v>
      </c>
      <c r="Y155" s="9">
        <f t="shared" si="83"/>
        <v>0</v>
      </c>
      <c r="Z155" s="9">
        <f t="shared" si="84"/>
        <v>0</v>
      </c>
      <c r="AA155" s="9">
        <f t="shared" si="85"/>
        <v>0</v>
      </c>
      <c r="AB155" s="9">
        <f t="shared" si="86"/>
        <v>0</v>
      </c>
      <c r="AC155" s="9">
        <f t="shared" si="87"/>
        <v>0</v>
      </c>
      <c r="AD155" s="9">
        <f t="shared" si="88"/>
        <v>0</v>
      </c>
      <c r="AE155" s="9">
        <f t="shared" si="89"/>
        <v>0</v>
      </c>
      <c r="AF155" s="9">
        <f t="shared" si="90"/>
        <v>0</v>
      </c>
      <c r="AG155" s="9">
        <f t="shared" si="91"/>
        <v>0</v>
      </c>
    </row>
    <row r="156" spans="1:33">
      <c r="A156" s="1">
        <f>Asset_Template!A154</f>
        <v>0</v>
      </c>
      <c r="B156" s="8">
        <f>'Asset-life cycle'!Q154</f>
        <v>0</v>
      </c>
      <c r="C156" s="8">
        <f>Asset_Template!I154</f>
        <v>0</v>
      </c>
      <c r="D156" s="3">
        <f t="shared" si="62"/>
        <v>1</v>
      </c>
      <c r="E156" s="3">
        <f t="shared" si="63"/>
        <v>1</v>
      </c>
      <c r="F156" s="3">
        <f t="shared" si="64"/>
        <v>1</v>
      </c>
      <c r="G156" s="3">
        <f t="shared" si="65"/>
        <v>1</v>
      </c>
      <c r="H156" s="3">
        <f t="shared" si="66"/>
        <v>1</v>
      </c>
      <c r="I156" s="3">
        <f t="shared" si="67"/>
        <v>1</v>
      </c>
      <c r="J156" s="3">
        <f t="shared" si="68"/>
        <v>1</v>
      </c>
      <c r="K156" s="3">
        <f t="shared" si="69"/>
        <v>1</v>
      </c>
      <c r="L156" s="3">
        <f t="shared" si="70"/>
        <v>1</v>
      </c>
      <c r="M156" s="3">
        <f t="shared" si="71"/>
        <v>1</v>
      </c>
      <c r="N156" s="3">
        <f t="shared" si="72"/>
        <v>1</v>
      </c>
      <c r="O156" s="3">
        <f t="shared" si="73"/>
        <v>1</v>
      </c>
      <c r="P156" s="3">
        <f t="shared" si="74"/>
        <v>1</v>
      </c>
      <c r="Q156" s="3">
        <f t="shared" si="75"/>
        <v>1</v>
      </c>
      <c r="R156" s="3">
        <f t="shared" si="76"/>
        <v>1</v>
      </c>
      <c r="S156" s="10">
        <f t="shared" si="77"/>
        <v>0</v>
      </c>
      <c r="T156" s="9">
        <f t="shared" si="78"/>
        <v>0</v>
      </c>
      <c r="U156" s="9">
        <f t="shared" si="79"/>
        <v>0</v>
      </c>
      <c r="V156" s="9">
        <f t="shared" si="80"/>
        <v>0</v>
      </c>
      <c r="W156" s="9">
        <f t="shared" si="81"/>
        <v>0</v>
      </c>
      <c r="X156" s="9">
        <f t="shared" si="82"/>
        <v>0</v>
      </c>
      <c r="Y156" s="9">
        <f t="shared" si="83"/>
        <v>0</v>
      </c>
      <c r="Z156" s="9">
        <f t="shared" si="84"/>
        <v>0</v>
      </c>
      <c r="AA156" s="9">
        <f t="shared" si="85"/>
        <v>0</v>
      </c>
      <c r="AB156" s="9">
        <f t="shared" si="86"/>
        <v>0</v>
      </c>
      <c r="AC156" s="9">
        <f t="shared" si="87"/>
        <v>0</v>
      </c>
      <c r="AD156" s="9">
        <f t="shared" si="88"/>
        <v>0</v>
      </c>
      <c r="AE156" s="9">
        <f t="shared" si="89"/>
        <v>0</v>
      </c>
      <c r="AF156" s="9">
        <f t="shared" si="90"/>
        <v>0</v>
      </c>
      <c r="AG156" s="9">
        <f t="shared" si="91"/>
        <v>0</v>
      </c>
    </row>
    <row r="157" spans="1:33">
      <c r="A157" s="1">
        <f>Asset_Template!A155</f>
        <v>0</v>
      </c>
      <c r="B157" s="8">
        <f>'Asset-life cycle'!Q155</f>
        <v>0</v>
      </c>
      <c r="C157" s="8">
        <f>Asset_Template!I155</f>
        <v>0</v>
      </c>
      <c r="D157" s="3">
        <f t="shared" si="62"/>
        <v>1</v>
      </c>
      <c r="E157" s="3">
        <f t="shared" si="63"/>
        <v>1</v>
      </c>
      <c r="F157" s="3">
        <f t="shared" si="64"/>
        <v>1</v>
      </c>
      <c r="G157" s="3">
        <f t="shared" si="65"/>
        <v>1</v>
      </c>
      <c r="H157" s="3">
        <f t="shared" si="66"/>
        <v>1</v>
      </c>
      <c r="I157" s="3">
        <f t="shared" si="67"/>
        <v>1</v>
      </c>
      <c r="J157" s="3">
        <f t="shared" si="68"/>
        <v>1</v>
      </c>
      <c r="K157" s="3">
        <f t="shared" si="69"/>
        <v>1</v>
      </c>
      <c r="L157" s="3">
        <f t="shared" si="70"/>
        <v>1</v>
      </c>
      <c r="M157" s="3">
        <f t="shared" si="71"/>
        <v>1</v>
      </c>
      <c r="N157" s="3">
        <f t="shared" si="72"/>
        <v>1</v>
      </c>
      <c r="O157" s="3">
        <f t="shared" si="73"/>
        <v>1</v>
      </c>
      <c r="P157" s="3">
        <f t="shared" si="74"/>
        <v>1</v>
      </c>
      <c r="Q157" s="3">
        <f t="shared" si="75"/>
        <v>1</v>
      </c>
      <c r="R157" s="3">
        <f t="shared" si="76"/>
        <v>1</v>
      </c>
      <c r="S157" s="10">
        <f t="shared" si="77"/>
        <v>0</v>
      </c>
      <c r="T157" s="9">
        <f t="shared" si="78"/>
        <v>0</v>
      </c>
      <c r="U157" s="9">
        <f t="shared" si="79"/>
        <v>0</v>
      </c>
      <c r="V157" s="9">
        <f t="shared" si="80"/>
        <v>0</v>
      </c>
      <c r="W157" s="9">
        <f t="shared" si="81"/>
        <v>0</v>
      </c>
      <c r="X157" s="9">
        <f t="shared" si="82"/>
        <v>0</v>
      </c>
      <c r="Y157" s="9">
        <f t="shared" si="83"/>
        <v>0</v>
      </c>
      <c r="Z157" s="9">
        <f t="shared" si="84"/>
        <v>0</v>
      </c>
      <c r="AA157" s="9">
        <f t="shared" si="85"/>
        <v>0</v>
      </c>
      <c r="AB157" s="9">
        <f t="shared" si="86"/>
        <v>0</v>
      </c>
      <c r="AC157" s="9">
        <f t="shared" si="87"/>
        <v>0</v>
      </c>
      <c r="AD157" s="9">
        <f t="shared" si="88"/>
        <v>0</v>
      </c>
      <c r="AE157" s="9">
        <f t="shared" si="89"/>
        <v>0</v>
      </c>
      <c r="AF157" s="9">
        <f t="shared" si="90"/>
        <v>0</v>
      </c>
      <c r="AG157" s="9">
        <f t="shared" si="91"/>
        <v>0</v>
      </c>
    </row>
    <row r="158" spans="1:33">
      <c r="A158" s="1">
        <f>Asset_Template!A156</f>
        <v>0</v>
      </c>
      <c r="B158" s="8">
        <f>'Asset-life cycle'!Q156</f>
        <v>0</v>
      </c>
      <c r="C158" s="8">
        <f>Asset_Template!I156</f>
        <v>0</v>
      </c>
      <c r="D158" s="3">
        <f t="shared" si="62"/>
        <v>1</v>
      </c>
      <c r="E158" s="3">
        <f t="shared" si="63"/>
        <v>1</v>
      </c>
      <c r="F158" s="3">
        <f t="shared" si="64"/>
        <v>1</v>
      </c>
      <c r="G158" s="3">
        <f t="shared" si="65"/>
        <v>1</v>
      </c>
      <c r="H158" s="3">
        <f t="shared" si="66"/>
        <v>1</v>
      </c>
      <c r="I158" s="3">
        <f t="shared" si="67"/>
        <v>1</v>
      </c>
      <c r="J158" s="3">
        <f t="shared" si="68"/>
        <v>1</v>
      </c>
      <c r="K158" s="3">
        <f t="shared" si="69"/>
        <v>1</v>
      </c>
      <c r="L158" s="3">
        <f t="shared" si="70"/>
        <v>1</v>
      </c>
      <c r="M158" s="3">
        <f t="shared" si="71"/>
        <v>1</v>
      </c>
      <c r="N158" s="3">
        <f t="shared" si="72"/>
        <v>1</v>
      </c>
      <c r="O158" s="3">
        <f t="shared" si="73"/>
        <v>1</v>
      </c>
      <c r="P158" s="3">
        <f t="shared" si="74"/>
        <v>1</v>
      </c>
      <c r="Q158" s="3">
        <f t="shared" si="75"/>
        <v>1</v>
      </c>
      <c r="R158" s="3">
        <f t="shared" si="76"/>
        <v>1</v>
      </c>
      <c r="S158" s="10">
        <f t="shared" si="77"/>
        <v>0</v>
      </c>
      <c r="T158" s="9">
        <f t="shared" si="78"/>
        <v>0</v>
      </c>
      <c r="U158" s="9">
        <f t="shared" si="79"/>
        <v>0</v>
      </c>
      <c r="V158" s="9">
        <f t="shared" si="80"/>
        <v>0</v>
      </c>
      <c r="W158" s="9">
        <f t="shared" si="81"/>
        <v>0</v>
      </c>
      <c r="X158" s="9">
        <f t="shared" si="82"/>
        <v>0</v>
      </c>
      <c r="Y158" s="9">
        <f t="shared" si="83"/>
        <v>0</v>
      </c>
      <c r="Z158" s="9">
        <f t="shared" si="84"/>
        <v>0</v>
      </c>
      <c r="AA158" s="9">
        <f t="shared" si="85"/>
        <v>0</v>
      </c>
      <c r="AB158" s="9">
        <f t="shared" si="86"/>
        <v>0</v>
      </c>
      <c r="AC158" s="9">
        <f t="shared" si="87"/>
        <v>0</v>
      </c>
      <c r="AD158" s="9">
        <f t="shared" si="88"/>
        <v>0</v>
      </c>
      <c r="AE158" s="9">
        <f t="shared" si="89"/>
        <v>0</v>
      </c>
      <c r="AF158" s="9">
        <f t="shared" si="90"/>
        <v>0</v>
      </c>
      <c r="AG158" s="9">
        <f t="shared" si="91"/>
        <v>0</v>
      </c>
    </row>
    <row r="159" spans="1:33">
      <c r="A159" s="1">
        <f>Asset_Template!A157</f>
        <v>0</v>
      </c>
      <c r="B159" s="8">
        <f>'Asset-life cycle'!Q157</f>
        <v>0</v>
      </c>
      <c r="C159" s="8">
        <f>Asset_Template!I157</f>
        <v>0</v>
      </c>
      <c r="D159" s="3">
        <f t="shared" si="62"/>
        <v>1</v>
      </c>
      <c r="E159" s="3">
        <f t="shared" si="63"/>
        <v>1</v>
      </c>
      <c r="F159" s="3">
        <f t="shared" si="64"/>
        <v>1</v>
      </c>
      <c r="G159" s="3">
        <f t="shared" si="65"/>
        <v>1</v>
      </c>
      <c r="H159" s="3">
        <f t="shared" si="66"/>
        <v>1</v>
      </c>
      <c r="I159" s="3">
        <f t="shared" si="67"/>
        <v>1</v>
      </c>
      <c r="J159" s="3">
        <f t="shared" si="68"/>
        <v>1</v>
      </c>
      <c r="K159" s="3">
        <f t="shared" si="69"/>
        <v>1</v>
      </c>
      <c r="L159" s="3">
        <f t="shared" si="70"/>
        <v>1</v>
      </c>
      <c r="M159" s="3">
        <f t="shared" si="71"/>
        <v>1</v>
      </c>
      <c r="N159" s="3">
        <f t="shared" si="72"/>
        <v>1</v>
      </c>
      <c r="O159" s="3">
        <f t="shared" si="73"/>
        <v>1</v>
      </c>
      <c r="P159" s="3">
        <f t="shared" si="74"/>
        <v>1</v>
      </c>
      <c r="Q159" s="3">
        <f t="shared" si="75"/>
        <v>1</v>
      </c>
      <c r="R159" s="3">
        <f t="shared" si="76"/>
        <v>1</v>
      </c>
      <c r="S159" s="10">
        <f t="shared" si="77"/>
        <v>0</v>
      </c>
      <c r="T159" s="9">
        <f t="shared" si="78"/>
        <v>0</v>
      </c>
      <c r="U159" s="9">
        <f t="shared" si="79"/>
        <v>0</v>
      </c>
      <c r="V159" s="9">
        <f t="shared" si="80"/>
        <v>0</v>
      </c>
      <c r="W159" s="9">
        <f t="shared" si="81"/>
        <v>0</v>
      </c>
      <c r="X159" s="9">
        <f t="shared" si="82"/>
        <v>0</v>
      </c>
      <c r="Y159" s="9">
        <f t="shared" si="83"/>
        <v>0</v>
      </c>
      <c r="Z159" s="9">
        <f t="shared" si="84"/>
        <v>0</v>
      </c>
      <c r="AA159" s="9">
        <f t="shared" si="85"/>
        <v>0</v>
      </c>
      <c r="AB159" s="9">
        <f t="shared" si="86"/>
        <v>0</v>
      </c>
      <c r="AC159" s="9">
        <f t="shared" si="87"/>
        <v>0</v>
      </c>
      <c r="AD159" s="9">
        <f t="shared" si="88"/>
        <v>0</v>
      </c>
      <c r="AE159" s="9">
        <f t="shared" si="89"/>
        <v>0</v>
      </c>
      <c r="AF159" s="9">
        <f t="shared" si="90"/>
        <v>0</v>
      </c>
      <c r="AG159" s="9">
        <f t="shared" si="91"/>
        <v>0</v>
      </c>
    </row>
    <row r="160" spans="1:33">
      <c r="A160" s="1">
        <f>Asset_Template!A158</f>
        <v>0</v>
      </c>
      <c r="B160" s="8">
        <f>'Asset-life cycle'!Q158</f>
        <v>0</v>
      </c>
      <c r="C160" s="8">
        <f>Asset_Template!I158</f>
        <v>0</v>
      </c>
      <c r="D160" s="3">
        <f t="shared" si="62"/>
        <v>1</v>
      </c>
      <c r="E160" s="3">
        <f t="shared" si="63"/>
        <v>1</v>
      </c>
      <c r="F160" s="3">
        <f t="shared" si="64"/>
        <v>1</v>
      </c>
      <c r="G160" s="3">
        <f t="shared" si="65"/>
        <v>1</v>
      </c>
      <c r="H160" s="3">
        <f t="shared" si="66"/>
        <v>1</v>
      </c>
      <c r="I160" s="3">
        <f t="shared" si="67"/>
        <v>1</v>
      </c>
      <c r="J160" s="3">
        <f t="shared" si="68"/>
        <v>1</v>
      </c>
      <c r="K160" s="3">
        <f t="shared" si="69"/>
        <v>1</v>
      </c>
      <c r="L160" s="3">
        <f t="shared" si="70"/>
        <v>1</v>
      </c>
      <c r="M160" s="3">
        <f t="shared" si="71"/>
        <v>1</v>
      </c>
      <c r="N160" s="3">
        <f t="shared" si="72"/>
        <v>1</v>
      </c>
      <c r="O160" s="3">
        <f t="shared" si="73"/>
        <v>1</v>
      </c>
      <c r="P160" s="3">
        <f t="shared" si="74"/>
        <v>1</v>
      </c>
      <c r="Q160" s="3">
        <f t="shared" si="75"/>
        <v>1</v>
      </c>
      <c r="R160" s="3">
        <f t="shared" si="76"/>
        <v>1</v>
      </c>
      <c r="S160" s="10">
        <f t="shared" si="77"/>
        <v>0</v>
      </c>
      <c r="T160" s="9">
        <f t="shared" si="78"/>
        <v>0</v>
      </c>
      <c r="U160" s="9">
        <f t="shared" si="79"/>
        <v>0</v>
      </c>
      <c r="V160" s="9">
        <f t="shared" si="80"/>
        <v>0</v>
      </c>
      <c r="W160" s="9">
        <f t="shared" si="81"/>
        <v>0</v>
      </c>
      <c r="X160" s="9">
        <f t="shared" si="82"/>
        <v>0</v>
      </c>
      <c r="Y160" s="9">
        <f t="shared" si="83"/>
        <v>0</v>
      </c>
      <c r="Z160" s="9">
        <f t="shared" si="84"/>
        <v>0</v>
      </c>
      <c r="AA160" s="9">
        <f t="shared" si="85"/>
        <v>0</v>
      </c>
      <c r="AB160" s="9">
        <f t="shared" si="86"/>
        <v>0</v>
      </c>
      <c r="AC160" s="9">
        <f t="shared" si="87"/>
        <v>0</v>
      </c>
      <c r="AD160" s="9">
        <f t="shared" si="88"/>
        <v>0</v>
      </c>
      <c r="AE160" s="9">
        <f t="shared" si="89"/>
        <v>0</v>
      </c>
      <c r="AF160" s="9">
        <f t="shared" si="90"/>
        <v>0</v>
      </c>
      <c r="AG160" s="9">
        <f t="shared" si="91"/>
        <v>0</v>
      </c>
    </row>
    <row r="161" spans="1:33">
      <c r="A161" s="1">
        <f>Asset_Template!A159</f>
        <v>0</v>
      </c>
      <c r="B161" s="8">
        <f>'Asset-life cycle'!Q159</f>
        <v>0</v>
      </c>
      <c r="C161" s="8">
        <f>Asset_Template!I159</f>
        <v>0</v>
      </c>
      <c r="D161" s="3">
        <f t="shared" si="62"/>
        <v>1</v>
      </c>
      <c r="E161" s="3">
        <f t="shared" si="63"/>
        <v>1</v>
      </c>
      <c r="F161" s="3">
        <f t="shared" si="64"/>
        <v>1</v>
      </c>
      <c r="G161" s="3">
        <f t="shared" si="65"/>
        <v>1</v>
      </c>
      <c r="H161" s="3">
        <f t="shared" si="66"/>
        <v>1</v>
      </c>
      <c r="I161" s="3">
        <f t="shared" si="67"/>
        <v>1</v>
      </c>
      <c r="J161" s="3">
        <f t="shared" si="68"/>
        <v>1</v>
      </c>
      <c r="K161" s="3">
        <f t="shared" si="69"/>
        <v>1</v>
      </c>
      <c r="L161" s="3">
        <f t="shared" si="70"/>
        <v>1</v>
      </c>
      <c r="M161" s="3">
        <f t="shared" si="71"/>
        <v>1</v>
      </c>
      <c r="N161" s="3">
        <f t="shared" si="72"/>
        <v>1</v>
      </c>
      <c r="O161" s="3">
        <f t="shared" si="73"/>
        <v>1</v>
      </c>
      <c r="P161" s="3">
        <f t="shared" si="74"/>
        <v>1</v>
      </c>
      <c r="Q161" s="3">
        <f t="shared" si="75"/>
        <v>1</v>
      </c>
      <c r="R161" s="3">
        <f t="shared" si="76"/>
        <v>1</v>
      </c>
      <c r="S161" s="10">
        <f t="shared" si="77"/>
        <v>0</v>
      </c>
      <c r="T161" s="9">
        <f t="shared" si="78"/>
        <v>0</v>
      </c>
      <c r="U161" s="9">
        <f t="shared" si="79"/>
        <v>0</v>
      </c>
      <c r="V161" s="9">
        <f t="shared" si="80"/>
        <v>0</v>
      </c>
      <c r="W161" s="9">
        <f t="shared" si="81"/>
        <v>0</v>
      </c>
      <c r="X161" s="9">
        <f t="shared" si="82"/>
        <v>0</v>
      </c>
      <c r="Y161" s="9">
        <f t="shared" si="83"/>
        <v>0</v>
      </c>
      <c r="Z161" s="9">
        <f t="shared" si="84"/>
        <v>0</v>
      </c>
      <c r="AA161" s="9">
        <f t="shared" si="85"/>
        <v>0</v>
      </c>
      <c r="AB161" s="9">
        <f t="shared" si="86"/>
        <v>0</v>
      </c>
      <c r="AC161" s="9">
        <f t="shared" si="87"/>
        <v>0</v>
      </c>
      <c r="AD161" s="9">
        <f t="shared" si="88"/>
        <v>0</v>
      </c>
      <c r="AE161" s="9">
        <f t="shared" si="89"/>
        <v>0</v>
      </c>
      <c r="AF161" s="9">
        <f t="shared" si="90"/>
        <v>0</v>
      </c>
      <c r="AG161" s="9">
        <f t="shared" si="91"/>
        <v>0</v>
      </c>
    </row>
    <row r="162" spans="1:33">
      <c r="A162" s="1">
        <f>Asset_Template!A160</f>
        <v>0</v>
      </c>
      <c r="B162" s="8">
        <f>'Asset-life cycle'!Q160</f>
        <v>0</v>
      </c>
      <c r="C162" s="8">
        <f>Asset_Template!I160</f>
        <v>0</v>
      </c>
      <c r="D162" s="3">
        <f t="shared" si="62"/>
        <v>1</v>
      </c>
      <c r="E162" s="3">
        <f t="shared" si="63"/>
        <v>1</v>
      </c>
      <c r="F162" s="3">
        <f t="shared" si="64"/>
        <v>1</v>
      </c>
      <c r="G162" s="3">
        <f t="shared" si="65"/>
        <v>1</v>
      </c>
      <c r="H162" s="3">
        <f t="shared" si="66"/>
        <v>1</v>
      </c>
      <c r="I162" s="3">
        <f t="shared" si="67"/>
        <v>1</v>
      </c>
      <c r="J162" s="3">
        <f t="shared" si="68"/>
        <v>1</v>
      </c>
      <c r="K162" s="3">
        <f t="shared" si="69"/>
        <v>1</v>
      </c>
      <c r="L162" s="3">
        <f t="shared" si="70"/>
        <v>1</v>
      </c>
      <c r="M162" s="3">
        <f t="shared" si="71"/>
        <v>1</v>
      </c>
      <c r="N162" s="3">
        <f t="shared" si="72"/>
        <v>1</v>
      </c>
      <c r="O162" s="3">
        <f t="shared" si="73"/>
        <v>1</v>
      </c>
      <c r="P162" s="3">
        <f t="shared" si="74"/>
        <v>1</v>
      </c>
      <c r="Q162" s="3">
        <f t="shared" si="75"/>
        <v>1</v>
      </c>
      <c r="R162" s="3">
        <f t="shared" si="76"/>
        <v>1</v>
      </c>
      <c r="S162" s="10">
        <f t="shared" si="77"/>
        <v>0</v>
      </c>
      <c r="T162" s="9">
        <f t="shared" si="78"/>
        <v>0</v>
      </c>
      <c r="U162" s="9">
        <f t="shared" si="79"/>
        <v>0</v>
      </c>
      <c r="V162" s="9">
        <f t="shared" si="80"/>
        <v>0</v>
      </c>
      <c r="W162" s="9">
        <f t="shared" si="81"/>
        <v>0</v>
      </c>
      <c r="X162" s="9">
        <f t="shared" si="82"/>
        <v>0</v>
      </c>
      <c r="Y162" s="9">
        <f t="shared" si="83"/>
        <v>0</v>
      </c>
      <c r="Z162" s="9">
        <f t="shared" si="84"/>
        <v>0</v>
      </c>
      <c r="AA162" s="9">
        <f t="shared" si="85"/>
        <v>0</v>
      </c>
      <c r="AB162" s="9">
        <f t="shared" si="86"/>
        <v>0</v>
      </c>
      <c r="AC162" s="9">
        <f t="shared" si="87"/>
        <v>0</v>
      </c>
      <c r="AD162" s="9">
        <f t="shared" si="88"/>
        <v>0</v>
      </c>
      <c r="AE162" s="9">
        <f t="shared" si="89"/>
        <v>0</v>
      </c>
      <c r="AF162" s="9">
        <f t="shared" si="90"/>
        <v>0</v>
      </c>
      <c r="AG162" s="9">
        <f t="shared" si="91"/>
        <v>0</v>
      </c>
    </row>
    <row r="163" spans="1:33">
      <c r="A163" s="1">
        <f>Asset_Template!A161</f>
        <v>0</v>
      </c>
      <c r="B163" s="8">
        <f>'Asset-life cycle'!Q161</f>
        <v>0</v>
      </c>
      <c r="C163" s="8">
        <f>Asset_Template!I161</f>
        <v>0</v>
      </c>
      <c r="D163" s="3">
        <f t="shared" si="62"/>
        <v>1</v>
      </c>
      <c r="E163" s="3">
        <f t="shared" si="63"/>
        <v>1</v>
      </c>
      <c r="F163" s="3">
        <f t="shared" si="64"/>
        <v>1</v>
      </c>
      <c r="G163" s="3">
        <f t="shared" si="65"/>
        <v>1</v>
      </c>
      <c r="H163" s="3">
        <f t="shared" si="66"/>
        <v>1</v>
      </c>
      <c r="I163" s="3">
        <f t="shared" si="67"/>
        <v>1</v>
      </c>
      <c r="J163" s="3">
        <f t="shared" si="68"/>
        <v>1</v>
      </c>
      <c r="K163" s="3">
        <f t="shared" si="69"/>
        <v>1</v>
      </c>
      <c r="L163" s="3">
        <f t="shared" si="70"/>
        <v>1</v>
      </c>
      <c r="M163" s="3">
        <f t="shared" si="71"/>
        <v>1</v>
      </c>
      <c r="N163" s="3">
        <f t="shared" si="72"/>
        <v>1</v>
      </c>
      <c r="O163" s="3">
        <f t="shared" si="73"/>
        <v>1</v>
      </c>
      <c r="P163" s="3">
        <f t="shared" si="74"/>
        <v>1</v>
      </c>
      <c r="Q163" s="3">
        <f t="shared" si="75"/>
        <v>1</v>
      </c>
      <c r="R163" s="3">
        <f t="shared" si="76"/>
        <v>1</v>
      </c>
      <c r="S163" s="10">
        <f t="shared" si="77"/>
        <v>0</v>
      </c>
      <c r="T163" s="9">
        <f t="shared" si="78"/>
        <v>0</v>
      </c>
      <c r="U163" s="9">
        <f t="shared" si="79"/>
        <v>0</v>
      </c>
      <c r="V163" s="9">
        <f t="shared" si="80"/>
        <v>0</v>
      </c>
      <c r="W163" s="9">
        <f t="shared" si="81"/>
        <v>0</v>
      </c>
      <c r="X163" s="9">
        <f t="shared" si="82"/>
        <v>0</v>
      </c>
      <c r="Y163" s="9">
        <f t="shared" si="83"/>
        <v>0</v>
      </c>
      <c r="Z163" s="9">
        <f t="shared" si="84"/>
        <v>0</v>
      </c>
      <c r="AA163" s="9">
        <f t="shared" si="85"/>
        <v>0</v>
      </c>
      <c r="AB163" s="9">
        <f t="shared" si="86"/>
        <v>0</v>
      </c>
      <c r="AC163" s="9">
        <f t="shared" si="87"/>
        <v>0</v>
      </c>
      <c r="AD163" s="9">
        <f t="shared" si="88"/>
        <v>0</v>
      </c>
      <c r="AE163" s="9">
        <f t="shared" si="89"/>
        <v>0</v>
      </c>
      <c r="AF163" s="9">
        <f t="shared" si="90"/>
        <v>0</v>
      </c>
      <c r="AG163" s="9">
        <f t="shared" si="91"/>
        <v>0</v>
      </c>
    </row>
    <row r="164" spans="1:33">
      <c r="A164" s="1">
        <f>Asset_Template!A162</f>
        <v>0</v>
      </c>
      <c r="B164" s="8">
        <f>'Asset-life cycle'!Q162</f>
        <v>0</v>
      </c>
      <c r="C164" s="8">
        <f>Asset_Template!I162</f>
        <v>0</v>
      </c>
      <c r="D164" s="3">
        <f t="shared" si="62"/>
        <v>1</v>
      </c>
      <c r="E164" s="3">
        <f t="shared" si="63"/>
        <v>1</v>
      </c>
      <c r="F164" s="3">
        <f t="shared" si="64"/>
        <v>1</v>
      </c>
      <c r="G164" s="3">
        <f t="shared" si="65"/>
        <v>1</v>
      </c>
      <c r="H164" s="3">
        <f t="shared" si="66"/>
        <v>1</v>
      </c>
      <c r="I164" s="3">
        <f t="shared" si="67"/>
        <v>1</v>
      </c>
      <c r="J164" s="3">
        <f t="shared" si="68"/>
        <v>1</v>
      </c>
      <c r="K164" s="3">
        <f t="shared" si="69"/>
        <v>1</v>
      </c>
      <c r="L164" s="3">
        <f t="shared" si="70"/>
        <v>1</v>
      </c>
      <c r="M164" s="3">
        <f t="shared" si="71"/>
        <v>1</v>
      </c>
      <c r="N164" s="3">
        <f t="shared" si="72"/>
        <v>1</v>
      </c>
      <c r="O164" s="3">
        <f t="shared" si="73"/>
        <v>1</v>
      </c>
      <c r="P164" s="3">
        <f t="shared" si="74"/>
        <v>1</v>
      </c>
      <c r="Q164" s="3">
        <f t="shared" si="75"/>
        <v>1</v>
      </c>
      <c r="R164" s="3">
        <f t="shared" si="76"/>
        <v>1</v>
      </c>
      <c r="S164" s="10">
        <f t="shared" si="77"/>
        <v>0</v>
      </c>
      <c r="T164" s="9">
        <f t="shared" si="78"/>
        <v>0</v>
      </c>
      <c r="U164" s="9">
        <f t="shared" si="79"/>
        <v>0</v>
      </c>
      <c r="V164" s="9">
        <f t="shared" si="80"/>
        <v>0</v>
      </c>
      <c r="W164" s="9">
        <f t="shared" si="81"/>
        <v>0</v>
      </c>
      <c r="X164" s="9">
        <f t="shared" si="82"/>
        <v>0</v>
      </c>
      <c r="Y164" s="9">
        <f t="shared" si="83"/>
        <v>0</v>
      </c>
      <c r="Z164" s="9">
        <f t="shared" si="84"/>
        <v>0</v>
      </c>
      <c r="AA164" s="9">
        <f t="shared" si="85"/>
        <v>0</v>
      </c>
      <c r="AB164" s="9">
        <f t="shared" si="86"/>
        <v>0</v>
      </c>
      <c r="AC164" s="9">
        <f t="shared" si="87"/>
        <v>0</v>
      </c>
      <c r="AD164" s="9">
        <f t="shared" si="88"/>
        <v>0</v>
      </c>
      <c r="AE164" s="9">
        <f t="shared" si="89"/>
        <v>0</v>
      </c>
      <c r="AF164" s="9">
        <f t="shared" si="90"/>
        <v>0</v>
      </c>
      <c r="AG164" s="9">
        <f t="shared" si="91"/>
        <v>0</v>
      </c>
    </row>
    <row r="165" spans="1:33">
      <c r="A165" s="1">
        <f>Asset_Template!A163</f>
        <v>0</v>
      </c>
      <c r="B165" s="8">
        <f>'Asset-life cycle'!Q163</f>
        <v>0</v>
      </c>
      <c r="C165" s="8">
        <f>Asset_Template!I163</f>
        <v>0</v>
      </c>
      <c r="D165" s="3">
        <f t="shared" si="62"/>
        <v>1</v>
      </c>
      <c r="E165" s="3">
        <f t="shared" si="63"/>
        <v>1</v>
      </c>
      <c r="F165" s="3">
        <f t="shared" si="64"/>
        <v>1</v>
      </c>
      <c r="G165" s="3">
        <f t="shared" si="65"/>
        <v>1</v>
      </c>
      <c r="H165" s="3">
        <f t="shared" si="66"/>
        <v>1</v>
      </c>
      <c r="I165" s="3">
        <f t="shared" si="67"/>
        <v>1</v>
      </c>
      <c r="J165" s="3">
        <f t="shared" si="68"/>
        <v>1</v>
      </c>
      <c r="K165" s="3">
        <f t="shared" si="69"/>
        <v>1</v>
      </c>
      <c r="L165" s="3">
        <f t="shared" si="70"/>
        <v>1</v>
      </c>
      <c r="M165" s="3">
        <f t="shared" si="71"/>
        <v>1</v>
      </c>
      <c r="N165" s="3">
        <f t="shared" si="72"/>
        <v>1</v>
      </c>
      <c r="O165" s="3">
        <f t="shared" si="73"/>
        <v>1</v>
      </c>
      <c r="P165" s="3">
        <f t="shared" si="74"/>
        <v>1</v>
      </c>
      <c r="Q165" s="3">
        <f t="shared" si="75"/>
        <v>1</v>
      </c>
      <c r="R165" s="3">
        <f t="shared" si="76"/>
        <v>1</v>
      </c>
      <c r="S165" s="10">
        <f t="shared" si="77"/>
        <v>0</v>
      </c>
      <c r="T165" s="9">
        <f t="shared" si="78"/>
        <v>0</v>
      </c>
      <c r="U165" s="9">
        <f t="shared" si="79"/>
        <v>0</v>
      </c>
      <c r="V165" s="9">
        <f t="shared" si="80"/>
        <v>0</v>
      </c>
      <c r="W165" s="9">
        <f t="shared" si="81"/>
        <v>0</v>
      </c>
      <c r="X165" s="9">
        <f t="shared" si="82"/>
        <v>0</v>
      </c>
      <c r="Y165" s="9">
        <f t="shared" si="83"/>
        <v>0</v>
      </c>
      <c r="Z165" s="9">
        <f t="shared" si="84"/>
        <v>0</v>
      </c>
      <c r="AA165" s="9">
        <f t="shared" si="85"/>
        <v>0</v>
      </c>
      <c r="AB165" s="9">
        <f t="shared" si="86"/>
        <v>0</v>
      </c>
      <c r="AC165" s="9">
        <f t="shared" si="87"/>
        <v>0</v>
      </c>
      <c r="AD165" s="9">
        <f t="shared" si="88"/>
        <v>0</v>
      </c>
      <c r="AE165" s="9">
        <f t="shared" si="89"/>
        <v>0</v>
      </c>
      <c r="AF165" s="9">
        <f t="shared" si="90"/>
        <v>0</v>
      </c>
      <c r="AG165" s="9">
        <f t="shared" si="91"/>
        <v>0</v>
      </c>
    </row>
    <row r="166" spans="1:33">
      <c r="A166" s="1">
        <f>Asset_Template!A164</f>
        <v>0</v>
      </c>
      <c r="B166" s="8">
        <f>'Asset-life cycle'!Q164</f>
        <v>0</v>
      </c>
      <c r="C166" s="8">
        <f>Asset_Template!I164</f>
        <v>0</v>
      </c>
      <c r="D166" s="3">
        <f t="shared" si="62"/>
        <v>1</v>
      </c>
      <c r="E166" s="3">
        <f t="shared" si="63"/>
        <v>1</v>
      </c>
      <c r="F166" s="3">
        <f t="shared" si="64"/>
        <v>1</v>
      </c>
      <c r="G166" s="3">
        <f t="shared" si="65"/>
        <v>1</v>
      </c>
      <c r="H166" s="3">
        <f t="shared" si="66"/>
        <v>1</v>
      </c>
      <c r="I166" s="3">
        <f t="shared" si="67"/>
        <v>1</v>
      </c>
      <c r="J166" s="3">
        <f t="shared" si="68"/>
        <v>1</v>
      </c>
      <c r="K166" s="3">
        <f t="shared" si="69"/>
        <v>1</v>
      </c>
      <c r="L166" s="3">
        <f t="shared" si="70"/>
        <v>1</v>
      </c>
      <c r="M166" s="3">
        <f t="shared" si="71"/>
        <v>1</v>
      </c>
      <c r="N166" s="3">
        <f t="shared" si="72"/>
        <v>1</v>
      </c>
      <c r="O166" s="3">
        <f t="shared" si="73"/>
        <v>1</v>
      </c>
      <c r="P166" s="3">
        <f t="shared" si="74"/>
        <v>1</v>
      </c>
      <c r="Q166" s="3">
        <f t="shared" si="75"/>
        <v>1</v>
      </c>
      <c r="R166" s="3">
        <f t="shared" si="76"/>
        <v>1</v>
      </c>
      <c r="S166" s="10">
        <f t="shared" si="77"/>
        <v>0</v>
      </c>
      <c r="T166" s="9">
        <f t="shared" si="78"/>
        <v>0</v>
      </c>
      <c r="U166" s="9">
        <f t="shared" si="79"/>
        <v>0</v>
      </c>
      <c r="V166" s="9">
        <f t="shared" si="80"/>
        <v>0</v>
      </c>
      <c r="W166" s="9">
        <f t="shared" si="81"/>
        <v>0</v>
      </c>
      <c r="X166" s="9">
        <f t="shared" si="82"/>
        <v>0</v>
      </c>
      <c r="Y166" s="9">
        <f t="shared" si="83"/>
        <v>0</v>
      </c>
      <c r="Z166" s="9">
        <f t="shared" si="84"/>
        <v>0</v>
      </c>
      <c r="AA166" s="9">
        <f t="shared" si="85"/>
        <v>0</v>
      </c>
      <c r="AB166" s="9">
        <f t="shared" si="86"/>
        <v>0</v>
      </c>
      <c r="AC166" s="9">
        <f t="shared" si="87"/>
        <v>0</v>
      </c>
      <c r="AD166" s="9">
        <f t="shared" si="88"/>
        <v>0</v>
      </c>
      <c r="AE166" s="9">
        <f t="shared" si="89"/>
        <v>0</v>
      </c>
      <c r="AF166" s="9">
        <f t="shared" si="90"/>
        <v>0</v>
      </c>
      <c r="AG166" s="9">
        <f t="shared" si="91"/>
        <v>0</v>
      </c>
    </row>
    <row r="167" spans="1:33">
      <c r="A167" s="1">
        <f>Asset_Template!A165</f>
        <v>0</v>
      </c>
      <c r="B167" s="8">
        <f>'Asset-life cycle'!Q165</f>
        <v>0</v>
      </c>
      <c r="C167" s="8">
        <f>Asset_Template!I165</f>
        <v>0</v>
      </c>
      <c r="D167" s="3">
        <f t="shared" si="62"/>
        <v>1</v>
      </c>
      <c r="E167" s="3">
        <f t="shared" si="63"/>
        <v>1</v>
      </c>
      <c r="F167" s="3">
        <f t="shared" si="64"/>
        <v>1</v>
      </c>
      <c r="G167" s="3">
        <f t="shared" si="65"/>
        <v>1</v>
      </c>
      <c r="H167" s="3">
        <f t="shared" si="66"/>
        <v>1</v>
      </c>
      <c r="I167" s="3">
        <f t="shared" si="67"/>
        <v>1</v>
      </c>
      <c r="J167" s="3">
        <f t="shared" si="68"/>
        <v>1</v>
      </c>
      <c r="K167" s="3">
        <f t="shared" si="69"/>
        <v>1</v>
      </c>
      <c r="L167" s="3">
        <f t="shared" si="70"/>
        <v>1</v>
      </c>
      <c r="M167" s="3">
        <f t="shared" si="71"/>
        <v>1</v>
      </c>
      <c r="N167" s="3">
        <f t="shared" si="72"/>
        <v>1</v>
      </c>
      <c r="O167" s="3">
        <f t="shared" si="73"/>
        <v>1</v>
      </c>
      <c r="P167" s="3">
        <f t="shared" si="74"/>
        <v>1</v>
      </c>
      <c r="Q167" s="3">
        <f t="shared" si="75"/>
        <v>1</v>
      </c>
      <c r="R167" s="3">
        <f t="shared" si="76"/>
        <v>1</v>
      </c>
      <c r="S167" s="10">
        <f t="shared" si="77"/>
        <v>0</v>
      </c>
      <c r="T167" s="9">
        <f t="shared" si="78"/>
        <v>0</v>
      </c>
      <c r="U167" s="9">
        <f t="shared" si="79"/>
        <v>0</v>
      </c>
      <c r="V167" s="9">
        <f t="shared" si="80"/>
        <v>0</v>
      </c>
      <c r="W167" s="9">
        <f t="shared" si="81"/>
        <v>0</v>
      </c>
      <c r="X167" s="9">
        <f t="shared" si="82"/>
        <v>0</v>
      </c>
      <c r="Y167" s="9">
        <f t="shared" si="83"/>
        <v>0</v>
      </c>
      <c r="Z167" s="9">
        <f t="shared" si="84"/>
        <v>0</v>
      </c>
      <c r="AA167" s="9">
        <f t="shared" si="85"/>
        <v>0</v>
      </c>
      <c r="AB167" s="9">
        <f t="shared" si="86"/>
        <v>0</v>
      </c>
      <c r="AC167" s="9">
        <f t="shared" si="87"/>
        <v>0</v>
      </c>
      <c r="AD167" s="9">
        <f t="shared" si="88"/>
        <v>0</v>
      </c>
      <c r="AE167" s="9">
        <f t="shared" si="89"/>
        <v>0</v>
      </c>
      <c r="AF167" s="9">
        <f t="shared" si="90"/>
        <v>0</v>
      </c>
      <c r="AG167" s="9">
        <f t="shared" si="91"/>
        <v>0</v>
      </c>
    </row>
    <row r="168" spans="1:33">
      <c r="A168" s="1">
        <f>Asset_Template!A166</f>
        <v>0</v>
      </c>
      <c r="B168" s="8">
        <f>'Asset-life cycle'!Q166</f>
        <v>0</v>
      </c>
      <c r="C168" s="8">
        <f>Asset_Template!I166</f>
        <v>0</v>
      </c>
      <c r="D168" s="3">
        <f t="shared" si="62"/>
        <v>1</v>
      </c>
      <c r="E168" s="3">
        <f t="shared" si="63"/>
        <v>1</v>
      </c>
      <c r="F168" s="3">
        <f t="shared" si="64"/>
        <v>1</v>
      </c>
      <c r="G168" s="3">
        <f t="shared" si="65"/>
        <v>1</v>
      </c>
      <c r="H168" s="3">
        <f t="shared" si="66"/>
        <v>1</v>
      </c>
      <c r="I168" s="3">
        <f t="shared" si="67"/>
        <v>1</v>
      </c>
      <c r="J168" s="3">
        <f t="shared" si="68"/>
        <v>1</v>
      </c>
      <c r="K168" s="3">
        <f t="shared" si="69"/>
        <v>1</v>
      </c>
      <c r="L168" s="3">
        <f t="shared" si="70"/>
        <v>1</v>
      </c>
      <c r="M168" s="3">
        <f t="shared" si="71"/>
        <v>1</v>
      </c>
      <c r="N168" s="3">
        <f t="shared" si="72"/>
        <v>1</v>
      </c>
      <c r="O168" s="3">
        <f t="shared" si="73"/>
        <v>1</v>
      </c>
      <c r="P168" s="3">
        <f t="shared" si="74"/>
        <v>1</v>
      </c>
      <c r="Q168" s="3">
        <f t="shared" si="75"/>
        <v>1</v>
      </c>
      <c r="R168" s="3">
        <f t="shared" si="76"/>
        <v>1</v>
      </c>
      <c r="S168" s="10">
        <f t="shared" si="77"/>
        <v>0</v>
      </c>
      <c r="T168" s="9">
        <f t="shared" si="78"/>
        <v>0</v>
      </c>
      <c r="U168" s="9">
        <f t="shared" si="79"/>
        <v>0</v>
      </c>
      <c r="V168" s="9">
        <f t="shared" si="80"/>
        <v>0</v>
      </c>
      <c r="W168" s="9">
        <f t="shared" si="81"/>
        <v>0</v>
      </c>
      <c r="X168" s="9">
        <f t="shared" si="82"/>
        <v>0</v>
      </c>
      <c r="Y168" s="9">
        <f t="shared" si="83"/>
        <v>0</v>
      </c>
      <c r="Z168" s="9">
        <f t="shared" si="84"/>
        <v>0</v>
      </c>
      <c r="AA168" s="9">
        <f t="shared" si="85"/>
        <v>0</v>
      </c>
      <c r="AB168" s="9">
        <f t="shared" si="86"/>
        <v>0</v>
      </c>
      <c r="AC168" s="9">
        <f t="shared" si="87"/>
        <v>0</v>
      </c>
      <c r="AD168" s="9">
        <f t="shared" si="88"/>
        <v>0</v>
      </c>
      <c r="AE168" s="9">
        <f t="shared" si="89"/>
        <v>0</v>
      </c>
      <c r="AF168" s="9">
        <f t="shared" si="90"/>
        <v>0</v>
      </c>
      <c r="AG168" s="9">
        <f t="shared" si="91"/>
        <v>0</v>
      </c>
    </row>
    <row r="169" spans="1:33">
      <c r="A169" s="1">
        <f>Asset_Template!A167</f>
        <v>0</v>
      </c>
      <c r="B169" s="8">
        <f>'Asset-life cycle'!Q167</f>
        <v>0</v>
      </c>
      <c r="C169" s="8">
        <f>Asset_Template!I167</f>
        <v>0</v>
      </c>
      <c r="D169" s="3">
        <f t="shared" si="62"/>
        <v>1</v>
      </c>
      <c r="E169" s="3">
        <f t="shared" si="63"/>
        <v>1</v>
      </c>
      <c r="F169" s="3">
        <f t="shared" si="64"/>
        <v>1</v>
      </c>
      <c r="G169" s="3">
        <f t="shared" si="65"/>
        <v>1</v>
      </c>
      <c r="H169" s="3">
        <f t="shared" si="66"/>
        <v>1</v>
      </c>
      <c r="I169" s="3">
        <f t="shared" si="67"/>
        <v>1</v>
      </c>
      <c r="J169" s="3">
        <f t="shared" si="68"/>
        <v>1</v>
      </c>
      <c r="K169" s="3">
        <f t="shared" si="69"/>
        <v>1</v>
      </c>
      <c r="L169" s="3">
        <f t="shared" si="70"/>
        <v>1</v>
      </c>
      <c r="M169" s="3">
        <f t="shared" si="71"/>
        <v>1</v>
      </c>
      <c r="N169" s="3">
        <f t="shared" si="72"/>
        <v>1</v>
      </c>
      <c r="O169" s="3">
        <f t="shared" si="73"/>
        <v>1</v>
      </c>
      <c r="P169" s="3">
        <f t="shared" si="74"/>
        <v>1</v>
      </c>
      <c r="Q169" s="3">
        <f t="shared" si="75"/>
        <v>1</v>
      </c>
      <c r="R169" s="3">
        <f t="shared" si="76"/>
        <v>1</v>
      </c>
      <c r="S169" s="10">
        <f t="shared" si="77"/>
        <v>0</v>
      </c>
      <c r="T169" s="9">
        <f t="shared" si="78"/>
        <v>0</v>
      </c>
      <c r="U169" s="9">
        <f t="shared" si="79"/>
        <v>0</v>
      </c>
      <c r="V169" s="9">
        <f t="shared" si="80"/>
        <v>0</v>
      </c>
      <c r="W169" s="9">
        <f t="shared" si="81"/>
        <v>0</v>
      </c>
      <c r="X169" s="9">
        <f t="shared" si="82"/>
        <v>0</v>
      </c>
      <c r="Y169" s="9">
        <f t="shared" si="83"/>
        <v>0</v>
      </c>
      <c r="Z169" s="9">
        <f t="shared" si="84"/>
        <v>0</v>
      </c>
      <c r="AA169" s="9">
        <f t="shared" si="85"/>
        <v>0</v>
      </c>
      <c r="AB169" s="9">
        <f t="shared" si="86"/>
        <v>0</v>
      </c>
      <c r="AC169" s="9">
        <f t="shared" si="87"/>
        <v>0</v>
      </c>
      <c r="AD169" s="9">
        <f t="shared" si="88"/>
        <v>0</v>
      </c>
      <c r="AE169" s="9">
        <f t="shared" si="89"/>
        <v>0</v>
      </c>
      <c r="AF169" s="9">
        <f t="shared" si="90"/>
        <v>0</v>
      </c>
      <c r="AG169" s="9">
        <f t="shared" si="91"/>
        <v>0</v>
      </c>
    </row>
    <row r="170" spans="1:33">
      <c r="A170" s="1">
        <f>Asset_Template!A168</f>
        <v>0</v>
      </c>
      <c r="B170" s="8">
        <f>'Asset-life cycle'!Q168</f>
        <v>0</v>
      </c>
      <c r="C170" s="8">
        <f>Asset_Template!I168</f>
        <v>0</v>
      </c>
      <c r="D170" s="3">
        <f t="shared" si="62"/>
        <v>1</v>
      </c>
      <c r="E170" s="3">
        <f t="shared" si="63"/>
        <v>1</v>
      </c>
      <c r="F170" s="3">
        <f t="shared" si="64"/>
        <v>1</v>
      </c>
      <c r="G170" s="3">
        <f t="shared" si="65"/>
        <v>1</v>
      </c>
      <c r="H170" s="3">
        <f t="shared" si="66"/>
        <v>1</v>
      </c>
      <c r="I170" s="3">
        <f t="shared" si="67"/>
        <v>1</v>
      </c>
      <c r="J170" s="3">
        <f t="shared" si="68"/>
        <v>1</v>
      </c>
      <c r="K170" s="3">
        <f t="shared" si="69"/>
        <v>1</v>
      </c>
      <c r="L170" s="3">
        <f t="shared" si="70"/>
        <v>1</v>
      </c>
      <c r="M170" s="3">
        <f t="shared" si="71"/>
        <v>1</v>
      </c>
      <c r="N170" s="3">
        <f t="shared" si="72"/>
        <v>1</v>
      </c>
      <c r="O170" s="3">
        <f t="shared" si="73"/>
        <v>1</v>
      </c>
      <c r="P170" s="3">
        <f t="shared" si="74"/>
        <v>1</v>
      </c>
      <c r="Q170" s="3">
        <f t="shared" si="75"/>
        <v>1</v>
      </c>
      <c r="R170" s="3">
        <f t="shared" si="76"/>
        <v>1</v>
      </c>
      <c r="S170" s="10">
        <f t="shared" si="77"/>
        <v>0</v>
      </c>
      <c r="T170" s="9">
        <f t="shared" si="78"/>
        <v>0</v>
      </c>
      <c r="U170" s="9">
        <f t="shared" si="79"/>
        <v>0</v>
      </c>
      <c r="V170" s="9">
        <f t="shared" si="80"/>
        <v>0</v>
      </c>
      <c r="W170" s="9">
        <f t="shared" si="81"/>
        <v>0</v>
      </c>
      <c r="X170" s="9">
        <f t="shared" si="82"/>
        <v>0</v>
      </c>
      <c r="Y170" s="9">
        <f t="shared" si="83"/>
        <v>0</v>
      </c>
      <c r="Z170" s="9">
        <f t="shared" si="84"/>
        <v>0</v>
      </c>
      <c r="AA170" s="9">
        <f t="shared" si="85"/>
        <v>0</v>
      </c>
      <c r="AB170" s="9">
        <f t="shared" si="86"/>
        <v>0</v>
      </c>
      <c r="AC170" s="9">
        <f t="shared" si="87"/>
        <v>0</v>
      </c>
      <c r="AD170" s="9">
        <f t="shared" si="88"/>
        <v>0</v>
      </c>
      <c r="AE170" s="9">
        <f t="shared" si="89"/>
        <v>0</v>
      </c>
      <c r="AF170" s="9">
        <f t="shared" si="90"/>
        <v>0</v>
      </c>
      <c r="AG170" s="9">
        <f t="shared" si="91"/>
        <v>0</v>
      </c>
    </row>
    <row r="171" spans="1:33">
      <c r="A171" s="1">
        <f>Asset_Template!A169</f>
        <v>0</v>
      </c>
      <c r="B171" s="8">
        <f>'Asset-life cycle'!Q169</f>
        <v>0</v>
      </c>
      <c r="C171" s="8">
        <f>Asset_Template!I169</f>
        <v>0</v>
      </c>
      <c r="D171" s="3">
        <f t="shared" si="62"/>
        <v>1</v>
      </c>
      <c r="E171" s="3">
        <f t="shared" si="63"/>
        <v>1</v>
      </c>
      <c r="F171" s="3">
        <f t="shared" si="64"/>
        <v>1</v>
      </c>
      <c r="G171" s="3">
        <f t="shared" si="65"/>
        <v>1</v>
      </c>
      <c r="H171" s="3">
        <f t="shared" si="66"/>
        <v>1</v>
      </c>
      <c r="I171" s="3">
        <f t="shared" si="67"/>
        <v>1</v>
      </c>
      <c r="J171" s="3">
        <f t="shared" si="68"/>
        <v>1</v>
      </c>
      <c r="K171" s="3">
        <f t="shared" si="69"/>
        <v>1</v>
      </c>
      <c r="L171" s="3">
        <f t="shared" si="70"/>
        <v>1</v>
      </c>
      <c r="M171" s="3">
        <f t="shared" si="71"/>
        <v>1</v>
      </c>
      <c r="N171" s="3">
        <f t="shared" si="72"/>
        <v>1</v>
      </c>
      <c r="O171" s="3">
        <f t="shared" si="73"/>
        <v>1</v>
      </c>
      <c r="P171" s="3">
        <f t="shared" si="74"/>
        <v>1</v>
      </c>
      <c r="Q171" s="3">
        <f t="shared" si="75"/>
        <v>1</v>
      </c>
      <c r="R171" s="3">
        <f t="shared" si="76"/>
        <v>1</v>
      </c>
      <c r="S171" s="10">
        <f t="shared" si="77"/>
        <v>0</v>
      </c>
      <c r="T171" s="9">
        <f t="shared" si="78"/>
        <v>0</v>
      </c>
      <c r="U171" s="9">
        <f t="shared" si="79"/>
        <v>0</v>
      </c>
      <c r="V171" s="9">
        <f t="shared" si="80"/>
        <v>0</v>
      </c>
      <c r="W171" s="9">
        <f t="shared" si="81"/>
        <v>0</v>
      </c>
      <c r="X171" s="9">
        <f t="shared" si="82"/>
        <v>0</v>
      </c>
      <c r="Y171" s="9">
        <f t="shared" si="83"/>
        <v>0</v>
      </c>
      <c r="Z171" s="9">
        <f t="shared" si="84"/>
        <v>0</v>
      </c>
      <c r="AA171" s="9">
        <f t="shared" si="85"/>
        <v>0</v>
      </c>
      <c r="AB171" s="9">
        <f t="shared" si="86"/>
        <v>0</v>
      </c>
      <c r="AC171" s="9">
        <f t="shared" si="87"/>
        <v>0</v>
      </c>
      <c r="AD171" s="9">
        <f t="shared" si="88"/>
        <v>0</v>
      </c>
      <c r="AE171" s="9">
        <f t="shared" si="89"/>
        <v>0</v>
      </c>
      <c r="AF171" s="9">
        <f t="shared" si="90"/>
        <v>0</v>
      </c>
      <c r="AG171" s="9">
        <f t="shared" si="91"/>
        <v>0</v>
      </c>
    </row>
    <row r="172" spans="1:33">
      <c r="A172" s="1">
        <f>Asset_Template!A170</f>
        <v>0</v>
      </c>
      <c r="B172" s="8">
        <f>'Asset-life cycle'!Q170</f>
        <v>0</v>
      </c>
      <c r="C172" s="8">
        <f>Asset_Template!I170</f>
        <v>0</v>
      </c>
      <c r="D172" s="3">
        <f t="shared" si="62"/>
        <v>1</v>
      </c>
      <c r="E172" s="3">
        <f t="shared" si="63"/>
        <v>1</v>
      </c>
      <c r="F172" s="3">
        <f t="shared" si="64"/>
        <v>1</v>
      </c>
      <c r="G172" s="3">
        <f t="shared" si="65"/>
        <v>1</v>
      </c>
      <c r="H172" s="3">
        <f t="shared" si="66"/>
        <v>1</v>
      </c>
      <c r="I172" s="3">
        <f t="shared" si="67"/>
        <v>1</v>
      </c>
      <c r="J172" s="3">
        <f t="shared" si="68"/>
        <v>1</v>
      </c>
      <c r="K172" s="3">
        <f t="shared" si="69"/>
        <v>1</v>
      </c>
      <c r="L172" s="3">
        <f t="shared" si="70"/>
        <v>1</v>
      </c>
      <c r="M172" s="3">
        <f t="shared" si="71"/>
        <v>1</v>
      </c>
      <c r="N172" s="3">
        <f t="shared" si="72"/>
        <v>1</v>
      </c>
      <c r="O172" s="3">
        <f t="shared" si="73"/>
        <v>1</v>
      </c>
      <c r="P172" s="3">
        <f t="shared" si="74"/>
        <v>1</v>
      </c>
      <c r="Q172" s="3">
        <f t="shared" si="75"/>
        <v>1</v>
      </c>
      <c r="R172" s="3">
        <f t="shared" si="76"/>
        <v>1</v>
      </c>
      <c r="S172" s="10">
        <f t="shared" si="77"/>
        <v>0</v>
      </c>
      <c r="T172" s="9">
        <f t="shared" si="78"/>
        <v>0</v>
      </c>
      <c r="U172" s="9">
        <f t="shared" si="79"/>
        <v>0</v>
      </c>
      <c r="V172" s="9">
        <f t="shared" si="80"/>
        <v>0</v>
      </c>
      <c r="W172" s="9">
        <f t="shared" si="81"/>
        <v>0</v>
      </c>
      <c r="X172" s="9">
        <f t="shared" si="82"/>
        <v>0</v>
      </c>
      <c r="Y172" s="9">
        <f t="shared" si="83"/>
        <v>0</v>
      </c>
      <c r="Z172" s="9">
        <f t="shared" si="84"/>
        <v>0</v>
      </c>
      <c r="AA172" s="9">
        <f t="shared" si="85"/>
        <v>0</v>
      </c>
      <c r="AB172" s="9">
        <f t="shared" si="86"/>
        <v>0</v>
      </c>
      <c r="AC172" s="9">
        <f t="shared" si="87"/>
        <v>0</v>
      </c>
      <c r="AD172" s="9">
        <f t="shared" si="88"/>
        <v>0</v>
      </c>
      <c r="AE172" s="9">
        <f t="shared" si="89"/>
        <v>0</v>
      </c>
      <c r="AF172" s="9">
        <f t="shared" si="90"/>
        <v>0</v>
      </c>
      <c r="AG172" s="9">
        <f t="shared" si="91"/>
        <v>0</v>
      </c>
    </row>
    <row r="173" spans="1:33">
      <c r="A173" s="1">
        <f>Asset_Template!A171</f>
        <v>0</v>
      </c>
      <c r="B173" s="8">
        <f>'Asset-life cycle'!Q171</f>
        <v>0</v>
      </c>
      <c r="C173" s="8">
        <f>Asset_Template!I171</f>
        <v>0</v>
      </c>
      <c r="D173" s="3">
        <f t="shared" si="62"/>
        <v>1</v>
      </c>
      <c r="E173" s="3">
        <f t="shared" si="63"/>
        <v>1</v>
      </c>
      <c r="F173" s="3">
        <f t="shared" si="64"/>
        <v>1</v>
      </c>
      <c r="G173" s="3">
        <f t="shared" si="65"/>
        <v>1</v>
      </c>
      <c r="H173" s="3">
        <f t="shared" si="66"/>
        <v>1</v>
      </c>
      <c r="I173" s="3">
        <f t="shared" si="67"/>
        <v>1</v>
      </c>
      <c r="J173" s="3">
        <f t="shared" si="68"/>
        <v>1</v>
      </c>
      <c r="K173" s="3">
        <f t="shared" si="69"/>
        <v>1</v>
      </c>
      <c r="L173" s="3">
        <f t="shared" si="70"/>
        <v>1</v>
      </c>
      <c r="M173" s="3">
        <f t="shared" si="71"/>
        <v>1</v>
      </c>
      <c r="N173" s="3">
        <f t="shared" si="72"/>
        <v>1</v>
      </c>
      <c r="O173" s="3">
        <f t="shared" si="73"/>
        <v>1</v>
      </c>
      <c r="P173" s="3">
        <f t="shared" si="74"/>
        <v>1</v>
      </c>
      <c r="Q173" s="3">
        <f t="shared" si="75"/>
        <v>1</v>
      </c>
      <c r="R173" s="3">
        <f t="shared" si="76"/>
        <v>1</v>
      </c>
      <c r="S173" s="10">
        <f t="shared" si="77"/>
        <v>0</v>
      </c>
      <c r="T173" s="9">
        <f t="shared" si="78"/>
        <v>0</v>
      </c>
      <c r="U173" s="9">
        <f t="shared" si="79"/>
        <v>0</v>
      </c>
      <c r="V173" s="9">
        <f t="shared" si="80"/>
        <v>0</v>
      </c>
      <c r="W173" s="9">
        <f t="shared" si="81"/>
        <v>0</v>
      </c>
      <c r="X173" s="9">
        <f t="shared" si="82"/>
        <v>0</v>
      </c>
      <c r="Y173" s="9">
        <f t="shared" si="83"/>
        <v>0</v>
      </c>
      <c r="Z173" s="9">
        <f t="shared" si="84"/>
        <v>0</v>
      </c>
      <c r="AA173" s="9">
        <f t="shared" si="85"/>
        <v>0</v>
      </c>
      <c r="AB173" s="9">
        <f t="shared" si="86"/>
        <v>0</v>
      </c>
      <c r="AC173" s="9">
        <f t="shared" si="87"/>
        <v>0</v>
      </c>
      <c r="AD173" s="9">
        <f t="shared" si="88"/>
        <v>0</v>
      </c>
      <c r="AE173" s="9">
        <f t="shared" si="89"/>
        <v>0</v>
      </c>
      <c r="AF173" s="9">
        <f t="shared" si="90"/>
        <v>0</v>
      </c>
      <c r="AG173" s="9">
        <f t="shared" si="91"/>
        <v>0</v>
      </c>
    </row>
    <row r="174" spans="1:33">
      <c r="A174" s="1">
        <f>Asset_Template!A172</f>
        <v>0</v>
      </c>
      <c r="B174" s="8">
        <f>'Asset-life cycle'!Q172</f>
        <v>0</v>
      </c>
      <c r="C174" s="8">
        <f>Asset_Template!I172</f>
        <v>0</v>
      </c>
      <c r="D174" s="3">
        <f t="shared" si="62"/>
        <v>1</v>
      </c>
      <c r="E174" s="3">
        <f t="shared" si="63"/>
        <v>1</v>
      </c>
      <c r="F174" s="3">
        <f t="shared" si="64"/>
        <v>1</v>
      </c>
      <c r="G174" s="3">
        <f t="shared" si="65"/>
        <v>1</v>
      </c>
      <c r="H174" s="3">
        <f t="shared" si="66"/>
        <v>1</v>
      </c>
      <c r="I174" s="3">
        <f t="shared" si="67"/>
        <v>1</v>
      </c>
      <c r="J174" s="3">
        <f t="shared" si="68"/>
        <v>1</v>
      </c>
      <c r="K174" s="3">
        <f t="shared" si="69"/>
        <v>1</v>
      </c>
      <c r="L174" s="3">
        <f t="shared" si="70"/>
        <v>1</v>
      </c>
      <c r="M174" s="3">
        <f t="shared" si="71"/>
        <v>1</v>
      </c>
      <c r="N174" s="3">
        <f t="shared" si="72"/>
        <v>1</v>
      </c>
      <c r="O174" s="3">
        <f t="shared" si="73"/>
        <v>1</v>
      </c>
      <c r="P174" s="3">
        <f t="shared" si="74"/>
        <v>1</v>
      </c>
      <c r="Q174" s="3">
        <f t="shared" si="75"/>
        <v>1</v>
      </c>
      <c r="R174" s="3">
        <f t="shared" si="76"/>
        <v>1</v>
      </c>
      <c r="S174" s="10">
        <f t="shared" si="77"/>
        <v>0</v>
      </c>
      <c r="T174" s="9">
        <f t="shared" si="78"/>
        <v>0</v>
      </c>
      <c r="U174" s="9">
        <f t="shared" si="79"/>
        <v>0</v>
      </c>
      <c r="V174" s="9">
        <f t="shared" si="80"/>
        <v>0</v>
      </c>
      <c r="W174" s="9">
        <f t="shared" si="81"/>
        <v>0</v>
      </c>
      <c r="X174" s="9">
        <f t="shared" si="82"/>
        <v>0</v>
      </c>
      <c r="Y174" s="9">
        <f t="shared" si="83"/>
        <v>0</v>
      </c>
      <c r="Z174" s="9">
        <f t="shared" si="84"/>
        <v>0</v>
      </c>
      <c r="AA174" s="9">
        <f t="shared" si="85"/>
        <v>0</v>
      </c>
      <c r="AB174" s="9">
        <f t="shared" si="86"/>
        <v>0</v>
      </c>
      <c r="AC174" s="9">
        <f t="shared" si="87"/>
        <v>0</v>
      </c>
      <c r="AD174" s="9">
        <f t="shared" si="88"/>
        <v>0</v>
      </c>
      <c r="AE174" s="9">
        <f t="shared" si="89"/>
        <v>0</v>
      </c>
      <c r="AF174" s="9">
        <f t="shared" si="90"/>
        <v>0</v>
      </c>
      <c r="AG174" s="9">
        <f t="shared" si="91"/>
        <v>0</v>
      </c>
    </row>
    <row r="175" spans="1:33">
      <c r="A175" s="1">
        <f>Asset_Template!A173</f>
        <v>0</v>
      </c>
      <c r="B175" s="8">
        <f>'Asset-life cycle'!Q173</f>
        <v>0</v>
      </c>
      <c r="C175" s="8">
        <f>Asset_Template!I173</f>
        <v>0</v>
      </c>
      <c r="D175" s="3">
        <f t="shared" si="62"/>
        <v>1</v>
      </c>
      <c r="E175" s="3">
        <f t="shared" si="63"/>
        <v>1</v>
      </c>
      <c r="F175" s="3">
        <f t="shared" si="64"/>
        <v>1</v>
      </c>
      <c r="G175" s="3">
        <f t="shared" si="65"/>
        <v>1</v>
      </c>
      <c r="H175" s="3">
        <f t="shared" si="66"/>
        <v>1</v>
      </c>
      <c r="I175" s="3">
        <f t="shared" si="67"/>
        <v>1</v>
      </c>
      <c r="J175" s="3">
        <f t="shared" si="68"/>
        <v>1</v>
      </c>
      <c r="K175" s="3">
        <f t="shared" si="69"/>
        <v>1</v>
      </c>
      <c r="L175" s="3">
        <f t="shared" si="70"/>
        <v>1</v>
      </c>
      <c r="M175" s="3">
        <f t="shared" si="71"/>
        <v>1</v>
      </c>
      <c r="N175" s="3">
        <f t="shared" si="72"/>
        <v>1</v>
      </c>
      <c r="O175" s="3">
        <f t="shared" si="73"/>
        <v>1</v>
      </c>
      <c r="P175" s="3">
        <f t="shared" si="74"/>
        <v>1</v>
      </c>
      <c r="Q175" s="3">
        <f t="shared" si="75"/>
        <v>1</v>
      </c>
      <c r="R175" s="3">
        <f t="shared" si="76"/>
        <v>1</v>
      </c>
      <c r="S175" s="10">
        <f t="shared" si="77"/>
        <v>0</v>
      </c>
      <c r="T175" s="9">
        <f t="shared" si="78"/>
        <v>0</v>
      </c>
      <c r="U175" s="9">
        <f t="shared" si="79"/>
        <v>0</v>
      </c>
      <c r="V175" s="9">
        <f t="shared" si="80"/>
        <v>0</v>
      </c>
      <c r="W175" s="9">
        <f t="shared" si="81"/>
        <v>0</v>
      </c>
      <c r="X175" s="9">
        <f t="shared" si="82"/>
        <v>0</v>
      </c>
      <c r="Y175" s="9">
        <f t="shared" si="83"/>
        <v>0</v>
      </c>
      <c r="Z175" s="9">
        <f t="shared" si="84"/>
        <v>0</v>
      </c>
      <c r="AA175" s="9">
        <f t="shared" si="85"/>
        <v>0</v>
      </c>
      <c r="AB175" s="9">
        <f t="shared" si="86"/>
        <v>0</v>
      </c>
      <c r="AC175" s="9">
        <f t="shared" si="87"/>
        <v>0</v>
      </c>
      <c r="AD175" s="9">
        <f t="shared" si="88"/>
        <v>0</v>
      </c>
      <c r="AE175" s="9">
        <f t="shared" si="89"/>
        <v>0</v>
      </c>
      <c r="AF175" s="9">
        <f t="shared" si="90"/>
        <v>0</v>
      </c>
      <c r="AG175" s="9">
        <f t="shared" si="91"/>
        <v>0</v>
      </c>
    </row>
    <row r="176" spans="1:33">
      <c r="A176" s="1">
        <f>Asset_Template!A174</f>
        <v>0</v>
      </c>
      <c r="B176" s="8">
        <f>'Asset-life cycle'!Q174</f>
        <v>0</v>
      </c>
      <c r="C176" s="8">
        <f>Asset_Template!I174</f>
        <v>0</v>
      </c>
      <c r="D176" s="3">
        <f t="shared" si="62"/>
        <v>1</v>
      </c>
      <c r="E176" s="3">
        <f t="shared" si="63"/>
        <v>1</v>
      </c>
      <c r="F176" s="3">
        <f t="shared" si="64"/>
        <v>1</v>
      </c>
      <c r="G176" s="3">
        <f t="shared" si="65"/>
        <v>1</v>
      </c>
      <c r="H176" s="3">
        <f t="shared" si="66"/>
        <v>1</v>
      </c>
      <c r="I176" s="3">
        <f t="shared" si="67"/>
        <v>1</v>
      </c>
      <c r="J176" s="3">
        <f t="shared" si="68"/>
        <v>1</v>
      </c>
      <c r="K176" s="3">
        <f t="shared" si="69"/>
        <v>1</v>
      </c>
      <c r="L176" s="3">
        <f t="shared" si="70"/>
        <v>1</v>
      </c>
      <c r="M176" s="3">
        <f t="shared" si="71"/>
        <v>1</v>
      </c>
      <c r="N176" s="3">
        <f t="shared" si="72"/>
        <v>1</v>
      </c>
      <c r="O176" s="3">
        <f t="shared" si="73"/>
        <v>1</v>
      </c>
      <c r="P176" s="3">
        <f t="shared" si="74"/>
        <v>1</v>
      </c>
      <c r="Q176" s="3">
        <f t="shared" si="75"/>
        <v>1</v>
      </c>
      <c r="R176" s="3">
        <f t="shared" si="76"/>
        <v>1</v>
      </c>
      <c r="S176" s="10">
        <f t="shared" si="77"/>
        <v>0</v>
      </c>
      <c r="T176" s="9">
        <f t="shared" si="78"/>
        <v>0</v>
      </c>
      <c r="U176" s="9">
        <f t="shared" si="79"/>
        <v>0</v>
      </c>
      <c r="V176" s="9">
        <f t="shared" si="80"/>
        <v>0</v>
      </c>
      <c r="W176" s="9">
        <f t="shared" si="81"/>
        <v>0</v>
      </c>
      <c r="X176" s="9">
        <f t="shared" si="82"/>
        <v>0</v>
      </c>
      <c r="Y176" s="9">
        <f t="shared" si="83"/>
        <v>0</v>
      </c>
      <c r="Z176" s="9">
        <f t="shared" si="84"/>
        <v>0</v>
      </c>
      <c r="AA176" s="9">
        <f t="shared" si="85"/>
        <v>0</v>
      </c>
      <c r="AB176" s="9">
        <f t="shared" si="86"/>
        <v>0</v>
      </c>
      <c r="AC176" s="9">
        <f t="shared" si="87"/>
        <v>0</v>
      </c>
      <c r="AD176" s="9">
        <f t="shared" si="88"/>
        <v>0</v>
      </c>
      <c r="AE176" s="9">
        <f t="shared" si="89"/>
        <v>0</v>
      </c>
      <c r="AF176" s="9">
        <f t="shared" si="90"/>
        <v>0</v>
      </c>
      <c r="AG176" s="9">
        <f t="shared" si="91"/>
        <v>0</v>
      </c>
    </row>
    <row r="177" spans="1:33">
      <c r="A177" s="1">
        <f>Asset_Template!A175</f>
        <v>0</v>
      </c>
      <c r="B177" s="8">
        <f>'Asset-life cycle'!Q175</f>
        <v>0</v>
      </c>
      <c r="C177" s="8">
        <f>Asset_Template!I175</f>
        <v>0</v>
      </c>
      <c r="D177" s="3">
        <f t="shared" si="62"/>
        <v>1</v>
      </c>
      <c r="E177" s="3">
        <f t="shared" si="63"/>
        <v>1</v>
      </c>
      <c r="F177" s="3">
        <f t="shared" si="64"/>
        <v>1</v>
      </c>
      <c r="G177" s="3">
        <f t="shared" si="65"/>
        <v>1</v>
      </c>
      <c r="H177" s="3">
        <f t="shared" si="66"/>
        <v>1</v>
      </c>
      <c r="I177" s="3">
        <f t="shared" si="67"/>
        <v>1</v>
      </c>
      <c r="J177" s="3">
        <f t="shared" si="68"/>
        <v>1</v>
      </c>
      <c r="K177" s="3">
        <f t="shared" si="69"/>
        <v>1</v>
      </c>
      <c r="L177" s="3">
        <f t="shared" si="70"/>
        <v>1</v>
      </c>
      <c r="M177" s="3">
        <f t="shared" si="71"/>
        <v>1</v>
      </c>
      <c r="N177" s="3">
        <f t="shared" si="72"/>
        <v>1</v>
      </c>
      <c r="O177" s="3">
        <f t="shared" si="73"/>
        <v>1</v>
      </c>
      <c r="P177" s="3">
        <f t="shared" si="74"/>
        <v>1</v>
      </c>
      <c r="Q177" s="3">
        <f t="shared" si="75"/>
        <v>1</v>
      </c>
      <c r="R177" s="3">
        <f t="shared" si="76"/>
        <v>1</v>
      </c>
      <c r="S177" s="10">
        <f t="shared" si="77"/>
        <v>0</v>
      </c>
      <c r="T177" s="9">
        <f t="shared" si="78"/>
        <v>0</v>
      </c>
      <c r="U177" s="9">
        <f t="shared" si="79"/>
        <v>0</v>
      </c>
      <c r="V177" s="9">
        <f t="shared" si="80"/>
        <v>0</v>
      </c>
      <c r="W177" s="9">
        <f t="shared" si="81"/>
        <v>0</v>
      </c>
      <c r="X177" s="9">
        <f t="shared" si="82"/>
        <v>0</v>
      </c>
      <c r="Y177" s="9">
        <f t="shared" si="83"/>
        <v>0</v>
      </c>
      <c r="Z177" s="9">
        <f t="shared" si="84"/>
        <v>0</v>
      </c>
      <c r="AA177" s="9">
        <f t="shared" si="85"/>
        <v>0</v>
      </c>
      <c r="AB177" s="9">
        <f t="shared" si="86"/>
        <v>0</v>
      </c>
      <c r="AC177" s="9">
        <f t="shared" si="87"/>
        <v>0</v>
      </c>
      <c r="AD177" s="9">
        <f t="shared" si="88"/>
        <v>0</v>
      </c>
      <c r="AE177" s="9">
        <f t="shared" si="89"/>
        <v>0</v>
      </c>
      <c r="AF177" s="9">
        <f t="shared" si="90"/>
        <v>0</v>
      </c>
      <c r="AG177" s="9">
        <f t="shared" si="91"/>
        <v>0</v>
      </c>
    </row>
    <row r="178" spans="1:33">
      <c r="A178" s="1">
        <f>Asset_Template!A176</f>
        <v>0</v>
      </c>
      <c r="B178" s="8">
        <f>'Asset-life cycle'!Q176</f>
        <v>0</v>
      </c>
      <c r="C178" s="8">
        <f>Asset_Template!I176</f>
        <v>0</v>
      </c>
      <c r="D178" s="3">
        <f t="shared" si="62"/>
        <v>1</v>
      </c>
      <c r="E178" s="3">
        <f t="shared" si="63"/>
        <v>1</v>
      </c>
      <c r="F178" s="3">
        <f t="shared" si="64"/>
        <v>1</v>
      </c>
      <c r="G178" s="3">
        <f t="shared" si="65"/>
        <v>1</v>
      </c>
      <c r="H178" s="3">
        <f t="shared" si="66"/>
        <v>1</v>
      </c>
      <c r="I178" s="3">
        <f t="shared" si="67"/>
        <v>1</v>
      </c>
      <c r="J178" s="3">
        <f t="shared" si="68"/>
        <v>1</v>
      </c>
      <c r="K178" s="3">
        <f t="shared" si="69"/>
        <v>1</v>
      </c>
      <c r="L178" s="3">
        <f t="shared" si="70"/>
        <v>1</v>
      </c>
      <c r="M178" s="3">
        <f t="shared" si="71"/>
        <v>1</v>
      </c>
      <c r="N178" s="3">
        <f t="shared" si="72"/>
        <v>1</v>
      </c>
      <c r="O178" s="3">
        <f t="shared" si="73"/>
        <v>1</v>
      </c>
      <c r="P178" s="3">
        <f t="shared" si="74"/>
        <v>1</v>
      </c>
      <c r="Q178" s="3">
        <f t="shared" si="75"/>
        <v>1</v>
      </c>
      <c r="R178" s="3">
        <f t="shared" si="76"/>
        <v>1</v>
      </c>
      <c r="S178" s="10">
        <f t="shared" si="77"/>
        <v>0</v>
      </c>
      <c r="T178" s="9">
        <f t="shared" si="78"/>
        <v>0</v>
      </c>
      <c r="U178" s="9">
        <f t="shared" si="79"/>
        <v>0</v>
      </c>
      <c r="V178" s="9">
        <f t="shared" si="80"/>
        <v>0</v>
      </c>
      <c r="W178" s="9">
        <f t="shared" si="81"/>
        <v>0</v>
      </c>
      <c r="X178" s="9">
        <f t="shared" si="82"/>
        <v>0</v>
      </c>
      <c r="Y178" s="9">
        <f t="shared" si="83"/>
        <v>0</v>
      </c>
      <c r="Z178" s="9">
        <f t="shared" si="84"/>
        <v>0</v>
      </c>
      <c r="AA178" s="9">
        <f t="shared" si="85"/>
        <v>0</v>
      </c>
      <c r="AB178" s="9">
        <f t="shared" si="86"/>
        <v>0</v>
      </c>
      <c r="AC178" s="9">
        <f t="shared" si="87"/>
        <v>0</v>
      </c>
      <c r="AD178" s="9">
        <f t="shared" si="88"/>
        <v>0</v>
      </c>
      <c r="AE178" s="9">
        <f t="shared" si="89"/>
        <v>0</v>
      </c>
      <c r="AF178" s="9">
        <f t="shared" si="90"/>
        <v>0</v>
      </c>
      <c r="AG178" s="9">
        <f t="shared" si="91"/>
        <v>0</v>
      </c>
    </row>
    <row r="179" spans="1:33">
      <c r="A179" s="1">
        <f>Asset_Template!A177</f>
        <v>0</v>
      </c>
      <c r="B179" s="8">
        <f>'Asset-life cycle'!Q177</f>
        <v>0</v>
      </c>
      <c r="C179" s="8">
        <f>Asset_Template!I177</f>
        <v>0</v>
      </c>
      <c r="D179" s="3">
        <f t="shared" si="62"/>
        <v>1</v>
      </c>
      <c r="E179" s="3">
        <f t="shared" si="63"/>
        <v>1</v>
      </c>
      <c r="F179" s="3">
        <f t="shared" si="64"/>
        <v>1</v>
      </c>
      <c r="G179" s="3">
        <f t="shared" si="65"/>
        <v>1</v>
      </c>
      <c r="H179" s="3">
        <f t="shared" si="66"/>
        <v>1</v>
      </c>
      <c r="I179" s="3">
        <f t="shared" si="67"/>
        <v>1</v>
      </c>
      <c r="J179" s="3">
        <f t="shared" si="68"/>
        <v>1</v>
      </c>
      <c r="K179" s="3">
        <f t="shared" si="69"/>
        <v>1</v>
      </c>
      <c r="L179" s="3">
        <f t="shared" si="70"/>
        <v>1</v>
      </c>
      <c r="M179" s="3">
        <f t="shared" si="71"/>
        <v>1</v>
      </c>
      <c r="N179" s="3">
        <f t="shared" si="72"/>
        <v>1</v>
      </c>
      <c r="O179" s="3">
        <f t="shared" si="73"/>
        <v>1</v>
      </c>
      <c r="P179" s="3">
        <f t="shared" si="74"/>
        <v>1</v>
      </c>
      <c r="Q179" s="3">
        <f t="shared" si="75"/>
        <v>1</v>
      </c>
      <c r="R179" s="3">
        <f t="shared" si="76"/>
        <v>1</v>
      </c>
      <c r="S179" s="10">
        <f t="shared" si="77"/>
        <v>0</v>
      </c>
      <c r="T179" s="9">
        <f t="shared" si="78"/>
        <v>0</v>
      </c>
      <c r="U179" s="9">
        <f t="shared" si="79"/>
        <v>0</v>
      </c>
      <c r="V179" s="9">
        <f t="shared" si="80"/>
        <v>0</v>
      </c>
      <c r="W179" s="9">
        <f t="shared" si="81"/>
        <v>0</v>
      </c>
      <c r="X179" s="9">
        <f t="shared" si="82"/>
        <v>0</v>
      </c>
      <c r="Y179" s="9">
        <f t="shared" si="83"/>
        <v>0</v>
      </c>
      <c r="Z179" s="9">
        <f t="shared" si="84"/>
        <v>0</v>
      </c>
      <c r="AA179" s="9">
        <f t="shared" si="85"/>
        <v>0</v>
      </c>
      <c r="AB179" s="9">
        <f t="shared" si="86"/>
        <v>0</v>
      </c>
      <c r="AC179" s="9">
        <f t="shared" si="87"/>
        <v>0</v>
      </c>
      <c r="AD179" s="9">
        <f t="shared" si="88"/>
        <v>0</v>
      </c>
      <c r="AE179" s="9">
        <f t="shared" si="89"/>
        <v>0</v>
      </c>
      <c r="AF179" s="9">
        <f t="shared" si="90"/>
        <v>0</v>
      </c>
      <c r="AG179" s="9">
        <f t="shared" si="91"/>
        <v>0</v>
      </c>
    </row>
    <row r="180" spans="1:33">
      <c r="A180" s="1">
        <f>Asset_Template!A178</f>
        <v>0</v>
      </c>
      <c r="B180" s="8">
        <f>'Asset-life cycle'!Q178</f>
        <v>0</v>
      </c>
      <c r="C180" s="8">
        <f>Asset_Template!I178</f>
        <v>0</v>
      </c>
      <c r="D180" s="3">
        <f t="shared" si="62"/>
        <v>1</v>
      </c>
      <c r="E180" s="3">
        <f t="shared" si="63"/>
        <v>1</v>
      </c>
      <c r="F180" s="3">
        <f t="shared" si="64"/>
        <v>1</v>
      </c>
      <c r="G180" s="3">
        <f t="shared" si="65"/>
        <v>1</v>
      </c>
      <c r="H180" s="3">
        <f t="shared" si="66"/>
        <v>1</v>
      </c>
      <c r="I180" s="3">
        <f t="shared" si="67"/>
        <v>1</v>
      </c>
      <c r="J180" s="3">
        <f t="shared" si="68"/>
        <v>1</v>
      </c>
      <c r="K180" s="3">
        <f t="shared" si="69"/>
        <v>1</v>
      </c>
      <c r="L180" s="3">
        <f t="shared" si="70"/>
        <v>1</v>
      </c>
      <c r="M180" s="3">
        <f t="shared" si="71"/>
        <v>1</v>
      </c>
      <c r="N180" s="3">
        <f t="shared" si="72"/>
        <v>1</v>
      </c>
      <c r="O180" s="3">
        <f t="shared" si="73"/>
        <v>1</v>
      </c>
      <c r="P180" s="3">
        <f t="shared" si="74"/>
        <v>1</v>
      </c>
      <c r="Q180" s="3">
        <f t="shared" si="75"/>
        <v>1</v>
      </c>
      <c r="R180" s="3">
        <f t="shared" si="76"/>
        <v>1</v>
      </c>
      <c r="S180" s="10">
        <f t="shared" si="77"/>
        <v>0</v>
      </c>
      <c r="T180" s="9">
        <f t="shared" si="78"/>
        <v>0</v>
      </c>
      <c r="U180" s="9">
        <f t="shared" si="79"/>
        <v>0</v>
      </c>
      <c r="V180" s="9">
        <f t="shared" si="80"/>
        <v>0</v>
      </c>
      <c r="W180" s="9">
        <f t="shared" si="81"/>
        <v>0</v>
      </c>
      <c r="X180" s="9">
        <f t="shared" si="82"/>
        <v>0</v>
      </c>
      <c r="Y180" s="9">
        <f t="shared" si="83"/>
        <v>0</v>
      </c>
      <c r="Z180" s="9">
        <f t="shared" si="84"/>
        <v>0</v>
      </c>
      <c r="AA180" s="9">
        <f t="shared" si="85"/>
        <v>0</v>
      </c>
      <c r="AB180" s="9">
        <f t="shared" si="86"/>
        <v>0</v>
      </c>
      <c r="AC180" s="9">
        <f t="shared" si="87"/>
        <v>0</v>
      </c>
      <c r="AD180" s="9">
        <f t="shared" si="88"/>
        <v>0</v>
      </c>
      <c r="AE180" s="9">
        <f t="shared" si="89"/>
        <v>0</v>
      </c>
      <c r="AF180" s="9">
        <f t="shared" si="90"/>
        <v>0</v>
      </c>
      <c r="AG180" s="9">
        <f t="shared" si="91"/>
        <v>0</v>
      </c>
    </row>
    <row r="181" spans="1:33">
      <c r="A181" s="1">
        <f>Asset_Template!A179</f>
        <v>0</v>
      </c>
      <c r="B181" s="8">
        <f>'Asset-life cycle'!Q179</f>
        <v>0</v>
      </c>
      <c r="C181" s="8">
        <f>Asset_Template!I179</f>
        <v>0</v>
      </c>
      <c r="D181" s="3">
        <f t="shared" si="62"/>
        <v>1</v>
      </c>
      <c r="E181" s="3">
        <f t="shared" si="63"/>
        <v>1</v>
      </c>
      <c r="F181" s="3">
        <f t="shared" si="64"/>
        <v>1</v>
      </c>
      <c r="G181" s="3">
        <f t="shared" si="65"/>
        <v>1</v>
      </c>
      <c r="H181" s="3">
        <f t="shared" si="66"/>
        <v>1</v>
      </c>
      <c r="I181" s="3">
        <f t="shared" si="67"/>
        <v>1</v>
      </c>
      <c r="J181" s="3">
        <f t="shared" si="68"/>
        <v>1</v>
      </c>
      <c r="K181" s="3">
        <f t="shared" si="69"/>
        <v>1</v>
      </c>
      <c r="L181" s="3">
        <f t="shared" si="70"/>
        <v>1</v>
      </c>
      <c r="M181" s="3">
        <f t="shared" si="71"/>
        <v>1</v>
      </c>
      <c r="N181" s="3">
        <f t="shared" si="72"/>
        <v>1</v>
      </c>
      <c r="O181" s="3">
        <f t="shared" si="73"/>
        <v>1</v>
      </c>
      <c r="P181" s="3">
        <f t="shared" si="74"/>
        <v>1</v>
      </c>
      <c r="Q181" s="3">
        <f t="shared" si="75"/>
        <v>1</v>
      </c>
      <c r="R181" s="3">
        <f t="shared" si="76"/>
        <v>1</v>
      </c>
      <c r="S181" s="10">
        <f t="shared" si="77"/>
        <v>0</v>
      </c>
      <c r="T181" s="9">
        <f t="shared" si="78"/>
        <v>0</v>
      </c>
      <c r="U181" s="9">
        <f t="shared" si="79"/>
        <v>0</v>
      </c>
      <c r="V181" s="9">
        <f t="shared" si="80"/>
        <v>0</v>
      </c>
      <c r="W181" s="9">
        <f t="shared" si="81"/>
        <v>0</v>
      </c>
      <c r="X181" s="9">
        <f t="shared" si="82"/>
        <v>0</v>
      </c>
      <c r="Y181" s="9">
        <f t="shared" si="83"/>
        <v>0</v>
      </c>
      <c r="Z181" s="9">
        <f t="shared" si="84"/>
        <v>0</v>
      </c>
      <c r="AA181" s="9">
        <f t="shared" si="85"/>
        <v>0</v>
      </c>
      <c r="AB181" s="9">
        <f t="shared" si="86"/>
        <v>0</v>
      </c>
      <c r="AC181" s="9">
        <f t="shared" si="87"/>
        <v>0</v>
      </c>
      <c r="AD181" s="9">
        <f t="shared" si="88"/>
        <v>0</v>
      </c>
      <c r="AE181" s="9">
        <f t="shared" si="89"/>
        <v>0</v>
      </c>
      <c r="AF181" s="9">
        <f t="shared" si="90"/>
        <v>0</v>
      </c>
      <c r="AG181" s="9">
        <f t="shared" si="91"/>
        <v>0</v>
      </c>
    </row>
    <row r="182" spans="1:33">
      <c r="A182" s="1">
        <f>Asset_Template!A180</f>
        <v>0</v>
      </c>
      <c r="B182" s="8">
        <f>'Asset-life cycle'!Q180</f>
        <v>0</v>
      </c>
      <c r="C182" s="8">
        <f>Asset_Template!I180</f>
        <v>0</v>
      </c>
      <c r="D182" s="3">
        <f t="shared" si="62"/>
        <v>1</v>
      </c>
      <c r="E182" s="3">
        <f t="shared" si="63"/>
        <v>1</v>
      </c>
      <c r="F182" s="3">
        <f t="shared" si="64"/>
        <v>1</v>
      </c>
      <c r="G182" s="3">
        <f t="shared" si="65"/>
        <v>1</v>
      </c>
      <c r="H182" s="3">
        <f t="shared" si="66"/>
        <v>1</v>
      </c>
      <c r="I182" s="3">
        <f t="shared" si="67"/>
        <v>1</v>
      </c>
      <c r="J182" s="3">
        <f t="shared" si="68"/>
        <v>1</v>
      </c>
      <c r="K182" s="3">
        <f t="shared" si="69"/>
        <v>1</v>
      </c>
      <c r="L182" s="3">
        <f t="shared" si="70"/>
        <v>1</v>
      </c>
      <c r="M182" s="3">
        <f t="shared" si="71"/>
        <v>1</v>
      </c>
      <c r="N182" s="3">
        <f t="shared" si="72"/>
        <v>1</v>
      </c>
      <c r="O182" s="3">
        <f t="shared" si="73"/>
        <v>1</v>
      </c>
      <c r="P182" s="3">
        <f t="shared" si="74"/>
        <v>1</v>
      </c>
      <c r="Q182" s="3">
        <f t="shared" si="75"/>
        <v>1</v>
      </c>
      <c r="R182" s="3">
        <f t="shared" si="76"/>
        <v>1</v>
      </c>
      <c r="S182" s="10">
        <f t="shared" si="77"/>
        <v>0</v>
      </c>
      <c r="T182" s="9">
        <f t="shared" si="78"/>
        <v>0</v>
      </c>
      <c r="U182" s="9">
        <f t="shared" si="79"/>
        <v>0</v>
      </c>
      <c r="V182" s="9">
        <f t="shared" si="80"/>
        <v>0</v>
      </c>
      <c r="W182" s="9">
        <f t="shared" si="81"/>
        <v>0</v>
      </c>
      <c r="X182" s="9">
        <f t="shared" si="82"/>
        <v>0</v>
      </c>
      <c r="Y182" s="9">
        <f t="shared" si="83"/>
        <v>0</v>
      </c>
      <c r="Z182" s="9">
        <f t="shared" si="84"/>
        <v>0</v>
      </c>
      <c r="AA182" s="9">
        <f t="shared" si="85"/>
        <v>0</v>
      </c>
      <c r="AB182" s="9">
        <f t="shared" si="86"/>
        <v>0</v>
      </c>
      <c r="AC182" s="9">
        <f t="shared" si="87"/>
        <v>0</v>
      </c>
      <c r="AD182" s="9">
        <f t="shared" si="88"/>
        <v>0</v>
      </c>
      <c r="AE182" s="9">
        <f t="shared" si="89"/>
        <v>0</v>
      </c>
      <c r="AF182" s="9">
        <f t="shared" si="90"/>
        <v>0</v>
      </c>
      <c r="AG182" s="9">
        <f t="shared" si="91"/>
        <v>0</v>
      </c>
    </row>
    <row r="183" spans="1:33">
      <c r="A183" s="1">
        <f>Asset_Template!A181</f>
        <v>0</v>
      </c>
      <c r="B183" s="8">
        <f>'Asset-life cycle'!Q181</f>
        <v>0</v>
      </c>
      <c r="C183" s="8">
        <f>Asset_Template!I181</f>
        <v>0</v>
      </c>
      <c r="D183" s="3">
        <f t="shared" si="62"/>
        <v>1</v>
      </c>
      <c r="E183" s="3">
        <f t="shared" si="63"/>
        <v>1</v>
      </c>
      <c r="F183" s="3">
        <f t="shared" si="64"/>
        <v>1</v>
      </c>
      <c r="G183" s="3">
        <f t="shared" si="65"/>
        <v>1</v>
      </c>
      <c r="H183" s="3">
        <f t="shared" si="66"/>
        <v>1</v>
      </c>
      <c r="I183" s="3">
        <f t="shared" si="67"/>
        <v>1</v>
      </c>
      <c r="J183" s="3">
        <f t="shared" si="68"/>
        <v>1</v>
      </c>
      <c r="K183" s="3">
        <f t="shared" si="69"/>
        <v>1</v>
      </c>
      <c r="L183" s="3">
        <f t="shared" si="70"/>
        <v>1</v>
      </c>
      <c r="M183" s="3">
        <f t="shared" si="71"/>
        <v>1</v>
      </c>
      <c r="N183" s="3">
        <f t="shared" si="72"/>
        <v>1</v>
      </c>
      <c r="O183" s="3">
        <f t="shared" si="73"/>
        <v>1</v>
      </c>
      <c r="P183" s="3">
        <f t="shared" si="74"/>
        <v>1</v>
      </c>
      <c r="Q183" s="3">
        <f t="shared" si="75"/>
        <v>1</v>
      </c>
      <c r="R183" s="3">
        <f t="shared" si="76"/>
        <v>1</v>
      </c>
      <c r="S183" s="10">
        <f t="shared" si="77"/>
        <v>0</v>
      </c>
      <c r="T183" s="9">
        <f t="shared" si="78"/>
        <v>0</v>
      </c>
      <c r="U183" s="9">
        <f t="shared" si="79"/>
        <v>0</v>
      </c>
      <c r="V183" s="9">
        <f t="shared" si="80"/>
        <v>0</v>
      </c>
      <c r="W183" s="9">
        <f t="shared" si="81"/>
        <v>0</v>
      </c>
      <c r="X183" s="9">
        <f t="shared" si="82"/>
        <v>0</v>
      </c>
      <c r="Y183" s="9">
        <f t="shared" si="83"/>
        <v>0</v>
      </c>
      <c r="Z183" s="9">
        <f t="shared" si="84"/>
        <v>0</v>
      </c>
      <c r="AA183" s="9">
        <f t="shared" si="85"/>
        <v>0</v>
      </c>
      <c r="AB183" s="9">
        <f t="shared" si="86"/>
        <v>0</v>
      </c>
      <c r="AC183" s="9">
        <f t="shared" si="87"/>
        <v>0</v>
      </c>
      <c r="AD183" s="9">
        <f t="shared" si="88"/>
        <v>0</v>
      </c>
      <c r="AE183" s="9">
        <f t="shared" si="89"/>
        <v>0</v>
      </c>
      <c r="AF183" s="9">
        <f t="shared" si="90"/>
        <v>0</v>
      </c>
      <c r="AG183" s="9">
        <f t="shared" si="91"/>
        <v>0</v>
      </c>
    </row>
    <row r="184" spans="1:33">
      <c r="A184" s="1">
        <f>Asset_Template!A182</f>
        <v>0</v>
      </c>
      <c r="B184" s="8">
        <f>'Asset-life cycle'!Q182</f>
        <v>0</v>
      </c>
      <c r="C184" s="8">
        <f>Asset_Template!I182</f>
        <v>0</v>
      </c>
      <c r="D184" s="3">
        <f t="shared" si="62"/>
        <v>1</v>
      </c>
      <c r="E184" s="3">
        <f t="shared" si="63"/>
        <v>1</v>
      </c>
      <c r="F184" s="3">
        <f t="shared" si="64"/>
        <v>1</v>
      </c>
      <c r="G184" s="3">
        <f t="shared" si="65"/>
        <v>1</v>
      </c>
      <c r="H184" s="3">
        <f t="shared" si="66"/>
        <v>1</v>
      </c>
      <c r="I184" s="3">
        <f t="shared" si="67"/>
        <v>1</v>
      </c>
      <c r="J184" s="3">
        <f t="shared" si="68"/>
        <v>1</v>
      </c>
      <c r="K184" s="3">
        <f t="shared" si="69"/>
        <v>1</v>
      </c>
      <c r="L184" s="3">
        <f t="shared" si="70"/>
        <v>1</v>
      </c>
      <c r="M184" s="3">
        <f t="shared" si="71"/>
        <v>1</v>
      </c>
      <c r="N184" s="3">
        <f t="shared" si="72"/>
        <v>1</v>
      </c>
      <c r="O184" s="3">
        <f t="shared" si="73"/>
        <v>1</v>
      </c>
      <c r="P184" s="3">
        <f t="shared" si="74"/>
        <v>1</v>
      </c>
      <c r="Q184" s="3">
        <f t="shared" si="75"/>
        <v>1</v>
      </c>
      <c r="R184" s="3">
        <f t="shared" si="76"/>
        <v>1</v>
      </c>
      <c r="S184" s="10">
        <f t="shared" si="77"/>
        <v>0</v>
      </c>
      <c r="T184" s="9">
        <f t="shared" si="78"/>
        <v>0</v>
      </c>
      <c r="U184" s="9">
        <f t="shared" si="79"/>
        <v>0</v>
      </c>
      <c r="V184" s="9">
        <f t="shared" si="80"/>
        <v>0</v>
      </c>
      <c r="W184" s="9">
        <f t="shared" si="81"/>
        <v>0</v>
      </c>
      <c r="X184" s="9">
        <f t="shared" si="82"/>
        <v>0</v>
      </c>
      <c r="Y184" s="9">
        <f t="shared" si="83"/>
        <v>0</v>
      </c>
      <c r="Z184" s="9">
        <f t="shared" si="84"/>
        <v>0</v>
      </c>
      <c r="AA184" s="9">
        <f t="shared" si="85"/>
        <v>0</v>
      </c>
      <c r="AB184" s="9">
        <f t="shared" si="86"/>
        <v>0</v>
      </c>
      <c r="AC184" s="9">
        <f t="shared" si="87"/>
        <v>0</v>
      </c>
      <c r="AD184" s="9">
        <f t="shared" si="88"/>
        <v>0</v>
      </c>
      <c r="AE184" s="9">
        <f t="shared" si="89"/>
        <v>0</v>
      </c>
      <c r="AF184" s="9">
        <f t="shared" si="90"/>
        <v>0</v>
      </c>
      <c r="AG184" s="9">
        <f t="shared" si="91"/>
        <v>0</v>
      </c>
    </row>
    <row r="185" spans="1:33">
      <c r="A185" s="1">
        <f>Asset_Template!A183</f>
        <v>0</v>
      </c>
      <c r="B185" s="8">
        <f>'Asset-life cycle'!Q183</f>
        <v>0</v>
      </c>
      <c r="C185" s="8">
        <f>Asset_Template!I183</f>
        <v>0</v>
      </c>
      <c r="D185" s="3">
        <f t="shared" si="62"/>
        <v>1</v>
      </c>
      <c r="E185" s="3">
        <f t="shared" si="63"/>
        <v>1</v>
      </c>
      <c r="F185" s="3">
        <f t="shared" si="64"/>
        <v>1</v>
      </c>
      <c r="G185" s="3">
        <f t="shared" si="65"/>
        <v>1</v>
      </c>
      <c r="H185" s="3">
        <f t="shared" si="66"/>
        <v>1</v>
      </c>
      <c r="I185" s="3">
        <f t="shared" si="67"/>
        <v>1</v>
      </c>
      <c r="J185" s="3">
        <f t="shared" si="68"/>
        <v>1</v>
      </c>
      <c r="K185" s="3">
        <f t="shared" si="69"/>
        <v>1</v>
      </c>
      <c r="L185" s="3">
        <f t="shared" si="70"/>
        <v>1</v>
      </c>
      <c r="M185" s="3">
        <f t="shared" si="71"/>
        <v>1</v>
      </c>
      <c r="N185" s="3">
        <f t="shared" si="72"/>
        <v>1</v>
      </c>
      <c r="O185" s="3">
        <f t="shared" si="73"/>
        <v>1</v>
      </c>
      <c r="P185" s="3">
        <f t="shared" si="74"/>
        <v>1</v>
      </c>
      <c r="Q185" s="3">
        <f t="shared" si="75"/>
        <v>1</v>
      </c>
      <c r="R185" s="3">
        <f t="shared" si="76"/>
        <v>1</v>
      </c>
      <c r="S185" s="10">
        <f t="shared" si="77"/>
        <v>0</v>
      </c>
      <c r="T185" s="9">
        <f t="shared" si="78"/>
        <v>0</v>
      </c>
      <c r="U185" s="9">
        <f t="shared" si="79"/>
        <v>0</v>
      </c>
      <c r="V185" s="9">
        <f t="shared" si="80"/>
        <v>0</v>
      </c>
      <c r="W185" s="9">
        <f t="shared" si="81"/>
        <v>0</v>
      </c>
      <c r="X185" s="9">
        <f t="shared" si="82"/>
        <v>0</v>
      </c>
      <c r="Y185" s="9">
        <f t="shared" si="83"/>
        <v>0</v>
      </c>
      <c r="Z185" s="9">
        <f t="shared" si="84"/>
        <v>0</v>
      </c>
      <c r="AA185" s="9">
        <f t="shared" si="85"/>
        <v>0</v>
      </c>
      <c r="AB185" s="9">
        <f t="shared" si="86"/>
        <v>0</v>
      </c>
      <c r="AC185" s="9">
        <f t="shared" si="87"/>
        <v>0</v>
      </c>
      <c r="AD185" s="9">
        <f t="shared" si="88"/>
        <v>0</v>
      </c>
      <c r="AE185" s="9">
        <f t="shared" si="89"/>
        <v>0</v>
      </c>
      <c r="AF185" s="9">
        <f t="shared" si="90"/>
        <v>0</v>
      </c>
      <c r="AG185" s="9">
        <f t="shared" si="91"/>
        <v>0</v>
      </c>
    </row>
    <row r="186" spans="1:33">
      <c r="A186" s="1">
        <f>Asset_Template!A184</f>
        <v>0</v>
      </c>
      <c r="B186" s="8">
        <f>'Asset-life cycle'!Q184</f>
        <v>0</v>
      </c>
      <c r="C186" s="8">
        <f>Asset_Template!I184</f>
        <v>0</v>
      </c>
      <c r="D186" s="3">
        <f t="shared" si="62"/>
        <v>1</v>
      </c>
      <c r="E186" s="3">
        <f t="shared" si="63"/>
        <v>1</v>
      </c>
      <c r="F186" s="3">
        <f t="shared" si="64"/>
        <v>1</v>
      </c>
      <c r="G186" s="3">
        <f t="shared" si="65"/>
        <v>1</v>
      </c>
      <c r="H186" s="3">
        <f t="shared" si="66"/>
        <v>1</v>
      </c>
      <c r="I186" s="3">
        <f t="shared" si="67"/>
        <v>1</v>
      </c>
      <c r="J186" s="3">
        <f t="shared" si="68"/>
        <v>1</v>
      </c>
      <c r="K186" s="3">
        <f t="shared" si="69"/>
        <v>1</v>
      </c>
      <c r="L186" s="3">
        <f t="shared" si="70"/>
        <v>1</v>
      </c>
      <c r="M186" s="3">
        <f t="shared" si="71"/>
        <v>1</v>
      </c>
      <c r="N186" s="3">
        <f t="shared" si="72"/>
        <v>1</v>
      </c>
      <c r="O186" s="3">
        <f t="shared" si="73"/>
        <v>1</v>
      </c>
      <c r="P186" s="3">
        <f t="shared" si="74"/>
        <v>1</v>
      </c>
      <c r="Q186" s="3">
        <f t="shared" si="75"/>
        <v>1</v>
      </c>
      <c r="R186" s="3">
        <f t="shared" si="76"/>
        <v>1</v>
      </c>
      <c r="S186" s="10">
        <f t="shared" si="77"/>
        <v>0</v>
      </c>
      <c r="T186" s="9">
        <f t="shared" si="78"/>
        <v>0</v>
      </c>
      <c r="U186" s="9">
        <f t="shared" si="79"/>
        <v>0</v>
      </c>
      <c r="V186" s="9">
        <f t="shared" si="80"/>
        <v>0</v>
      </c>
      <c r="W186" s="9">
        <f t="shared" si="81"/>
        <v>0</v>
      </c>
      <c r="X186" s="9">
        <f t="shared" si="82"/>
        <v>0</v>
      </c>
      <c r="Y186" s="9">
        <f t="shared" si="83"/>
        <v>0</v>
      </c>
      <c r="Z186" s="9">
        <f t="shared" si="84"/>
        <v>0</v>
      </c>
      <c r="AA186" s="9">
        <f t="shared" si="85"/>
        <v>0</v>
      </c>
      <c r="AB186" s="9">
        <f t="shared" si="86"/>
        <v>0</v>
      </c>
      <c r="AC186" s="9">
        <f t="shared" si="87"/>
        <v>0</v>
      </c>
      <c r="AD186" s="9">
        <f t="shared" si="88"/>
        <v>0</v>
      </c>
      <c r="AE186" s="9">
        <f t="shared" si="89"/>
        <v>0</v>
      </c>
      <c r="AF186" s="9">
        <f t="shared" si="90"/>
        <v>0</v>
      </c>
      <c r="AG186" s="9">
        <f t="shared" si="91"/>
        <v>0</v>
      </c>
    </row>
    <row r="187" spans="1:33">
      <c r="A187" s="1">
        <f>Asset_Template!A185</f>
        <v>0</v>
      </c>
      <c r="B187" s="8">
        <f>'Asset-life cycle'!Q185</f>
        <v>0</v>
      </c>
      <c r="C187" s="8">
        <f>Asset_Template!I185</f>
        <v>0</v>
      </c>
      <c r="D187" s="3">
        <f t="shared" si="62"/>
        <v>1</v>
      </c>
      <c r="E187" s="3">
        <f t="shared" si="63"/>
        <v>1</v>
      </c>
      <c r="F187" s="3">
        <f t="shared" si="64"/>
        <v>1</v>
      </c>
      <c r="G187" s="3">
        <f t="shared" si="65"/>
        <v>1</v>
      </c>
      <c r="H187" s="3">
        <f t="shared" si="66"/>
        <v>1</v>
      </c>
      <c r="I187" s="3">
        <f t="shared" si="67"/>
        <v>1</v>
      </c>
      <c r="J187" s="3">
        <f t="shared" si="68"/>
        <v>1</v>
      </c>
      <c r="K187" s="3">
        <f t="shared" si="69"/>
        <v>1</v>
      </c>
      <c r="L187" s="3">
        <f t="shared" si="70"/>
        <v>1</v>
      </c>
      <c r="M187" s="3">
        <f t="shared" si="71"/>
        <v>1</v>
      </c>
      <c r="N187" s="3">
        <f t="shared" si="72"/>
        <v>1</v>
      </c>
      <c r="O187" s="3">
        <f t="shared" si="73"/>
        <v>1</v>
      </c>
      <c r="P187" s="3">
        <f t="shared" si="74"/>
        <v>1</v>
      </c>
      <c r="Q187" s="3">
        <f t="shared" si="75"/>
        <v>1</v>
      </c>
      <c r="R187" s="3">
        <f t="shared" si="76"/>
        <v>1</v>
      </c>
      <c r="S187" s="10">
        <f t="shared" si="77"/>
        <v>0</v>
      </c>
      <c r="T187" s="9">
        <f t="shared" si="78"/>
        <v>0</v>
      </c>
      <c r="U187" s="9">
        <f t="shared" si="79"/>
        <v>0</v>
      </c>
      <c r="V187" s="9">
        <f t="shared" si="80"/>
        <v>0</v>
      </c>
      <c r="W187" s="9">
        <f t="shared" si="81"/>
        <v>0</v>
      </c>
      <c r="X187" s="9">
        <f t="shared" si="82"/>
        <v>0</v>
      </c>
      <c r="Y187" s="9">
        <f t="shared" si="83"/>
        <v>0</v>
      </c>
      <c r="Z187" s="9">
        <f t="shared" si="84"/>
        <v>0</v>
      </c>
      <c r="AA187" s="9">
        <f t="shared" si="85"/>
        <v>0</v>
      </c>
      <c r="AB187" s="9">
        <f t="shared" si="86"/>
        <v>0</v>
      </c>
      <c r="AC187" s="9">
        <f t="shared" si="87"/>
        <v>0</v>
      </c>
      <c r="AD187" s="9">
        <f t="shared" si="88"/>
        <v>0</v>
      </c>
      <c r="AE187" s="9">
        <f t="shared" si="89"/>
        <v>0</v>
      </c>
      <c r="AF187" s="9">
        <f t="shared" si="90"/>
        <v>0</v>
      </c>
      <c r="AG187" s="9">
        <f t="shared" si="91"/>
        <v>0</v>
      </c>
    </row>
    <row r="188" spans="1:33">
      <c r="A188" s="1">
        <f>Asset_Template!A186</f>
        <v>0</v>
      </c>
      <c r="B188" s="8">
        <f>'Asset-life cycle'!Q186</f>
        <v>0</v>
      </c>
      <c r="C188" s="8">
        <f>Asset_Template!I186</f>
        <v>0</v>
      </c>
      <c r="D188" s="3">
        <f t="shared" si="62"/>
        <v>1</v>
      </c>
      <c r="E188" s="3">
        <f t="shared" si="63"/>
        <v>1</v>
      </c>
      <c r="F188" s="3">
        <f t="shared" si="64"/>
        <v>1</v>
      </c>
      <c r="G188" s="3">
        <f t="shared" si="65"/>
        <v>1</v>
      </c>
      <c r="H188" s="3">
        <f t="shared" si="66"/>
        <v>1</v>
      </c>
      <c r="I188" s="3">
        <f t="shared" si="67"/>
        <v>1</v>
      </c>
      <c r="J188" s="3">
        <f t="shared" si="68"/>
        <v>1</v>
      </c>
      <c r="K188" s="3">
        <f t="shared" si="69"/>
        <v>1</v>
      </c>
      <c r="L188" s="3">
        <f t="shared" si="70"/>
        <v>1</v>
      </c>
      <c r="M188" s="3">
        <f t="shared" si="71"/>
        <v>1</v>
      </c>
      <c r="N188" s="3">
        <f t="shared" si="72"/>
        <v>1</v>
      </c>
      <c r="O188" s="3">
        <f t="shared" si="73"/>
        <v>1</v>
      </c>
      <c r="P188" s="3">
        <f t="shared" si="74"/>
        <v>1</v>
      </c>
      <c r="Q188" s="3">
        <f t="shared" si="75"/>
        <v>1</v>
      </c>
      <c r="R188" s="3">
        <f t="shared" si="76"/>
        <v>1</v>
      </c>
      <c r="S188" s="10">
        <f t="shared" si="77"/>
        <v>0</v>
      </c>
      <c r="T188" s="9">
        <f t="shared" si="78"/>
        <v>0</v>
      </c>
      <c r="U188" s="9">
        <f t="shared" si="79"/>
        <v>0</v>
      </c>
      <c r="V188" s="9">
        <f t="shared" si="80"/>
        <v>0</v>
      </c>
      <c r="W188" s="9">
        <f t="shared" si="81"/>
        <v>0</v>
      </c>
      <c r="X188" s="9">
        <f t="shared" si="82"/>
        <v>0</v>
      </c>
      <c r="Y188" s="9">
        <f t="shared" si="83"/>
        <v>0</v>
      </c>
      <c r="Z188" s="9">
        <f t="shared" si="84"/>
        <v>0</v>
      </c>
      <c r="AA188" s="9">
        <f t="shared" si="85"/>
        <v>0</v>
      </c>
      <c r="AB188" s="9">
        <f t="shared" si="86"/>
        <v>0</v>
      </c>
      <c r="AC188" s="9">
        <f t="shared" si="87"/>
        <v>0</v>
      </c>
      <c r="AD188" s="9">
        <f t="shared" si="88"/>
        <v>0</v>
      </c>
      <c r="AE188" s="9">
        <f t="shared" si="89"/>
        <v>0</v>
      </c>
      <c r="AF188" s="9">
        <f t="shared" si="90"/>
        <v>0</v>
      </c>
      <c r="AG188" s="9">
        <f t="shared" si="91"/>
        <v>0</v>
      </c>
    </row>
    <row r="189" spans="1:33">
      <c r="A189" s="1">
        <f>Asset_Template!A187</f>
        <v>0</v>
      </c>
      <c r="B189" s="8">
        <f>'Asset-life cycle'!Q187</f>
        <v>0</v>
      </c>
      <c r="C189" s="8">
        <f>Asset_Template!I187</f>
        <v>0</v>
      </c>
      <c r="D189" s="3">
        <f t="shared" si="62"/>
        <v>1</v>
      </c>
      <c r="E189" s="3">
        <f t="shared" si="63"/>
        <v>1</v>
      </c>
      <c r="F189" s="3">
        <f t="shared" si="64"/>
        <v>1</v>
      </c>
      <c r="G189" s="3">
        <f t="shared" si="65"/>
        <v>1</v>
      </c>
      <c r="H189" s="3">
        <f t="shared" si="66"/>
        <v>1</v>
      </c>
      <c r="I189" s="3">
        <f t="shared" si="67"/>
        <v>1</v>
      </c>
      <c r="J189" s="3">
        <f t="shared" si="68"/>
        <v>1</v>
      </c>
      <c r="K189" s="3">
        <f t="shared" si="69"/>
        <v>1</v>
      </c>
      <c r="L189" s="3">
        <f t="shared" si="70"/>
        <v>1</v>
      </c>
      <c r="M189" s="3">
        <f t="shared" si="71"/>
        <v>1</v>
      </c>
      <c r="N189" s="3">
        <f t="shared" si="72"/>
        <v>1</v>
      </c>
      <c r="O189" s="3">
        <f t="shared" si="73"/>
        <v>1</v>
      </c>
      <c r="P189" s="3">
        <f t="shared" si="74"/>
        <v>1</v>
      </c>
      <c r="Q189" s="3">
        <f t="shared" si="75"/>
        <v>1</v>
      </c>
      <c r="R189" s="3">
        <f t="shared" si="76"/>
        <v>1</v>
      </c>
      <c r="S189" s="10">
        <f t="shared" si="77"/>
        <v>0</v>
      </c>
      <c r="T189" s="9">
        <f t="shared" si="78"/>
        <v>0</v>
      </c>
      <c r="U189" s="9">
        <f t="shared" si="79"/>
        <v>0</v>
      </c>
      <c r="V189" s="9">
        <f t="shared" si="80"/>
        <v>0</v>
      </c>
      <c r="W189" s="9">
        <f t="shared" si="81"/>
        <v>0</v>
      </c>
      <c r="X189" s="9">
        <f t="shared" si="82"/>
        <v>0</v>
      </c>
      <c r="Y189" s="9">
        <f t="shared" si="83"/>
        <v>0</v>
      </c>
      <c r="Z189" s="9">
        <f t="shared" si="84"/>
        <v>0</v>
      </c>
      <c r="AA189" s="9">
        <f t="shared" si="85"/>
        <v>0</v>
      </c>
      <c r="AB189" s="9">
        <f t="shared" si="86"/>
        <v>0</v>
      </c>
      <c r="AC189" s="9">
        <f t="shared" si="87"/>
        <v>0</v>
      </c>
      <c r="AD189" s="9">
        <f t="shared" si="88"/>
        <v>0</v>
      </c>
      <c r="AE189" s="9">
        <f t="shared" si="89"/>
        <v>0</v>
      </c>
      <c r="AF189" s="9">
        <f t="shared" si="90"/>
        <v>0</v>
      </c>
      <c r="AG189" s="9">
        <f t="shared" si="91"/>
        <v>0</v>
      </c>
    </row>
    <row r="190" spans="1:33">
      <c r="A190" s="1">
        <f>Asset_Template!A188</f>
        <v>0</v>
      </c>
      <c r="B190" s="8">
        <f>'Asset-life cycle'!Q188</f>
        <v>0</v>
      </c>
      <c r="C190" s="8">
        <f>Asset_Template!I188</f>
        <v>0</v>
      </c>
      <c r="D190" s="3">
        <f t="shared" si="62"/>
        <v>1</v>
      </c>
      <c r="E190" s="3">
        <f t="shared" si="63"/>
        <v>1</v>
      </c>
      <c r="F190" s="3">
        <f t="shared" si="64"/>
        <v>1</v>
      </c>
      <c r="G190" s="3">
        <f t="shared" si="65"/>
        <v>1</v>
      </c>
      <c r="H190" s="3">
        <f t="shared" si="66"/>
        <v>1</v>
      </c>
      <c r="I190" s="3">
        <f t="shared" si="67"/>
        <v>1</v>
      </c>
      <c r="J190" s="3">
        <f t="shared" si="68"/>
        <v>1</v>
      </c>
      <c r="K190" s="3">
        <f t="shared" si="69"/>
        <v>1</v>
      </c>
      <c r="L190" s="3">
        <f t="shared" si="70"/>
        <v>1</v>
      </c>
      <c r="M190" s="3">
        <f t="shared" si="71"/>
        <v>1</v>
      </c>
      <c r="N190" s="3">
        <f t="shared" si="72"/>
        <v>1</v>
      </c>
      <c r="O190" s="3">
        <f t="shared" si="73"/>
        <v>1</v>
      </c>
      <c r="P190" s="3">
        <f t="shared" si="74"/>
        <v>1</v>
      </c>
      <c r="Q190" s="3">
        <f t="shared" si="75"/>
        <v>1</v>
      </c>
      <c r="R190" s="3">
        <f t="shared" si="76"/>
        <v>1</v>
      </c>
      <c r="S190" s="10">
        <f t="shared" si="77"/>
        <v>0</v>
      </c>
      <c r="T190" s="9">
        <f t="shared" si="78"/>
        <v>0</v>
      </c>
      <c r="U190" s="9">
        <f t="shared" si="79"/>
        <v>0</v>
      </c>
      <c r="V190" s="9">
        <f t="shared" si="80"/>
        <v>0</v>
      </c>
      <c r="W190" s="9">
        <f t="shared" si="81"/>
        <v>0</v>
      </c>
      <c r="X190" s="9">
        <f t="shared" si="82"/>
        <v>0</v>
      </c>
      <c r="Y190" s="9">
        <f t="shared" si="83"/>
        <v>0</v>
      </c>
      <c r="Z190" s="9">
        <f t="shared" si="84"/>
        <v>0</v>
      </c>
      <c r="AA190" s="9">
        <f t="shared" si="85"/>
        <v>0</v>
      </c>
      <c r="AB190" s="9">
        <f t="shared" si="86"/>
        <v>0</v>
      </c>
      <c r="AC190" s="9">
        <f t="shared" si="87"/>
        <v>0</v>
      </c>
      <c r="AD190" s="9">
        <f t="shared" si="88"/>
        <v>0</v>
      </c>
      <c r="AE190" s="9">
        <f t="shared" si="89"/>
        <v>0</v>
      </c>
      <c r="AF190" s="9">
        <f t="shared" si="90"/>
        <v>0</v>
      </c>
      <c r="AG190" s="9">
        <f t="shared" si="91"/>
        <v>0</v>
      </c>
    </row>
    <row r="191" spans="1:33">
      <c r="A191" s="1">
        <f>Asset_Template!A189</f>
        <v>0</v>
      </c>
      <c r="B191" s="8">
        <f>'Asset-life cycle'!Q189</f>
        <v>0</v>
      </c>
      <c r="C191" s="8">
        <f>Asset_Template!I189</f>
        <v>0</v>
      </c>
      <c r="D191" s="3">
        <f t="shared" si="62"/>
        <v>1</v>
      </c>
      <c r="E191" s="3">
        <f t="shared" si="63"/>
        <v>1</v>
      </c>
      <c r="F191" s="3">
        <f t="shared" si="64"/>
        <v>1</v>
      </c>
      <c r="G191" s="3">
        <f t="shared" si="65"/>
        <v>1</v>
      </c>
      <c r="H191" s="3">
        <f t="shared" si="66"/>
        <v>1</v>
      </c>
      <c r="I191" s="3">
        <f t="shared" si="67"/>
        <v>1</v>
      </c>
      <c r="J191" s="3">
        <f t="shared" si="68"/>
        <v>1</v>
      </c>
      <c r="K191" s="3">
        <f t="shared" si="69"/>
        <v>1</v>
      </c>
      <c r="L191" s="3">
        <f t="shared" si="70"/>
        <v>1</v>
      </c>
      <c r="M191" s="3">
        <f t="shared" si="71"/>
        <v>1</v>
      </c>
      <c r="N191" s="3">
        <f t="shared" si="72"/>
        <v>1</v>
      </c>
      <c r="O191" s="3">
        <f t="shared" si="73"/>
        <v>1</v>
      </c>
      <c r="P191" s="3">
        <f t="shared" si="74"/>
        <v>1</v>
      </c>
      <c r="Q191" s="3">
        <f t="shared" si="75"/>
        <v>1</v>
      </c>
      <c r="R191" s="3">
        <f t="shared" si="76"/>
        <v>1</v>
      </c>
      <c r="S191" s="10">
        <f t="shared" si="77"/>
        <v>0</v>
      </c>
      <c r="T191" s="9">
        <f t="shared" si="78"/>
        <v>0</v>
      </c>
      <c r="U191" s="9">
        <f t="shared" si="79"/>
        <v>0</v>
      </c>
      <c r="V191" s="9">
        <f t="shared" si="80"/>
        <v>0</v>
      </c>
      <c r="W191" s="9">
        <f t="shared" si="81"/>
        <v>0</v>
      </c>
      <c r="X191" s="9">
        <f t="shared" si="82"/>
        <v>0</v>
      </c>
      <c r="Y191" s="9">
        <f t="shared" si="83"/>
        <v>0</v>
      </c>
      <c r="Z191" s="9">
        <f t="shared" si="84"/>
        <v>0</v>
      </c>
      <c r="AA191" s="9">
        <f t="shared" si="85"/>
        <v>0</v>
      </c>
      <c r="AB191" s="9">
        <f t="shared" si="86"/>
        <v>0</v>
      </c>
      <c r="AC191" s="9">
        <f t="shared" si="87"/>
        <v>0</v>
      </c>
      <c r="AD191" s="9">
        <f t="shared" si="88"/>
        <v>0</v>
      </c>
      <c r="AE191" s="9">
        <f t="shared" si="89"/>
        <v>0</v>
      </c>
      <c r="AF191" s="9">
        <f t="shared" si="90"/>
        <v>0</v>
      </c>
      <c r="AG191" s="9">
        <f t="shared" si="91"/>
        <v>0</v>
      </c>
    </row>
    <row r="192" spans="1:33">
      <c r="A192" s="1">
        <f>Asset_Template!A190</f>
        <v>0</v>
      </c>
      <c r="B192" s="8">
        <f>'Asset-life cycle'!Q190</f>
        <v>0</v>
      </c>
      <c r="C192" s="8">
        <f>Asset_Template!I190</f>
        <v>0</v>
      </c>
      <c r="D192" s="3">
        <f t="shared" si="62"/>
        <v>1</v>
      </c>
      <c r="E192" s="3">
        <f t="shared" si="63"/>
        <v>1</v>
      </c>
      <c r="F192" s="3">
        <f t="shared" si="64"/>
        <v>1</v>
      </c>
      <c r="G192" s="3">
        <f t="shared" si="65"/>
        <v>1</v>
      </c>
      <c r="H192" s="3">
        <f t="shared" si="66"/>
        <v>1</v>
      </c>
      <c r="I192" s="3">
        <f t="shared" si="67"/>
        <v>1</v>
      </c>
      <c r="J192" s="3">
        <f t="shared" si="68"/>
        <v>1</v>
      </c>
      <c r="K192" s="3">
        <f t="shared" si="69"/>
        <v>1</v>
      </c>
      <c r="L192" s="3">
        <f t="shared" si="70"/>
        <v>1</v>
      </c>
      <c r="M192" s="3">
        <f t="shared" si="71"/>
        <v>1</v>
      </c>
      <c r="N192" s="3">
        <f t="shared" si="72"/>
        <v>1</v>
      </c>
      <c r="O192" s="3">
        <f t="shared" si="73"/>
        <v>1</v>
      </c>
      <c r="P192" s="3">
        <f t="shared" si="74"/>
        <v>1</v>
      </c>
      <c r="Q192" s="3">
        <f t="shared" si="75"/>
        <v>1</v>
      </c>
      <c r="R192" s="3">
        <f t="shared" si="76"/>
        <v>1</v>
      </c>
      <c r="S192" s="10">
        <f t="shared" si="77"/>
        <v>0</v>
      </c>
      <c r="T192" s="9">
        <f t="shared" si="78"/>
        <v>0</v>
      </c>
      <c r="U192" s="9">
        <f t="shared" si="79"/>
        <v>0</v>
      </c>
      <c r="V192" s="9">
        <f t="shared" si="80"/>
        <v>0</v>
      </c>
      <c r="W192" s="9">
        <f t="shared" si="81"/>
        <v>0</v>
      </c>
      <c r="X192" s="9">
        <f t="shared" si="82"/>
        <v>0</v>
      </c>
      <c r="Y192" s="9">
        <f t="shared" si="83"/>
        <v>0</v>
      </c>
      <c r="Z192" s="9">
        <f t="shared" si="84"/>
        <v>0</v>
      </c>
      <c r="AA192" s="9">
        <f t="shared" si="85"/>
        <v>0</v>
      </c>
      <c r="AB192" s="9">
        <f t="shared" si="86"/>
        <v>0</v>
      </c>
      <c r="AC192" s="9">
        <f t="shared" si="87"/>
        <v>0</v>
      </c>
      <c r="AD192" s="9">
        <f t="shared" si="88"/>
        <v>0</v>
      </c>
      <c r="AE192" s="9">
        <f t="shared" si="89"/>
        <v>0</v>
      </c>
      <c r="AF192" s="9">
        <f t="shared" si="90"/>
        <v>0</v>
      </c>
      <c r="AG192" s="9">
        <f t="shared" si="91"/>
        <v>0</v>
      </c>
    </row>
    <row r="193" spans="1:33">
      <c r="A193" s="1">
        <f>Asset_Template!A191</f>
        <v>0</v>
      </c>
      <c r="B193" s="8">
        <f>'Asset-life cycle'!Q191</f>
        <v>0</v>
      </c>
      <c r="C193" s="8">
        <f>Asset_Template!I191</f>
        <v>0</v>
      </c>
      <c r="D193" s="3">
        <f t="shared" si="62"/>
        <v>1</v>
      </c>
      <c r="E193" s="3">
        <f t="shared" si="63"/>
        <v>1</v>
      </c>
      <c r="F193" s="3">
        <f t="shared" si="64"/>
        <v>1</v>
      </c>
      <c r="G193" s="3">
        <f t="shared" si="65"/>
        <v>1</v>
      </c>
      <c r="H193" s="3">
        <f t="shared" si="66"/>
        <v>1</v>
      </c>
      <c r="I193" s="3">
        <f t="shared" si="67"/>
        <v>1</v>
      </c>
      <c r="J193" s="3">
        <f t="shared" si="68"/>
        <v>1</v>
      </c>
      <c r="K193" s="3">
        <f t="shared" si="69"/>
        <v>1</v>
      </c>
      <c r="L193" s="3">
        <f t="shared" si="70"/>
        <v>1</v>
      </c>
      <c r="M193" s="3">
        <f t="shared" si="71"/>
        <v>1</v>
      </c>
      <c r="N193" s="3">
        <f t="shared" si="72"/>
        <v>1</v>
      </c>
      <c r="O193" s="3">
        <f t="shared" si="73"/>
        <v>1</v>
      </c>
      <c r="P193" s="3">
        <f t="shared" si="74"/>
        <v>1</v>
      </c>
      <c r="Q193" s="3">
        <f t="shared" si="75"/>
        <v>1</v>
      </c>
      <c r="R193" s="3">
        <f t="shared" si="76"/>
        <v>1</v>
      </c>
      <c r="S193" s="10">
        <f t="shared" si="77"/>
        <v>0</v>
      </c>
      <c r="T193" s="9">
        <f t="shared" si="78"/>
        <v>0</v>
      </c>
      <c r="U193" s="9">
        <f t="shared" si="79"/>
        <v>0</v>
      </c>
      <c r="V193" s="9">
        <f t="shared" si="80"/>
        <v>0</v>
      </c>
      <c r="W193" s="9">
        <f t="shared" si="81"/>
        <v>0</v>
      </c>
      <c r="X193" s="9">
        <f t="shared" si="82"/>
        <v>0</v>
      </c>
      <c r="Y193" s="9">
        <f t="shared" si="83"/>
        <v>0</v>
      </c>
      <c r="Z193" s="9">
        <f t="shared" si="84"/>
        <v>0</v>
      </c>
      <c r="AA193" s="9">
        <f t="shared" si="85"/>
        <v>0</v>
      </c>
      <c r="AB193" s="9">
        <f t="shared" si="86"/>
        <v>0</v>
      </c>
      <c r="AC193" s="9">
        <f t="shared" si="87"/>
        <v>0</v>
      </c>
      <c r="AD193" s="9">
        <f t="shared" si="88"/>
        <v>0</v>
      </c>
      <c r="AE193" s="9">
        <f t="shared" si="89"/>
        <v>0</v>
      </c>
      <c r="AF193" s="9">
        <f t="shared" si="90"/>
        <v>0</v>
      </c>
      <c r="AG193" s="9">
        <f t="shared" si="91"/>
        <v>0</v>
      </c>
    </row>
    <row r="194" spans="1:33">
      <c r="A194" s="1">
        <f>Asset_Template!A192</f>
        <v>0</v>
      </c>
      <c r="B194" s="8">
        <f>'Asset-life cycle'!Q192</f>
        <v>0</v>
      </c>
      <c r="C194" s="8">
        <f>Asset_Template!I192</f>
        <v>0</v>
      </c>
      <c r="D194" s="3">
        <f t="shared" si="62"/>
        <v>1</v>
      </c>
      <c r="E194" s="3">
        <f t="shared" si="63"/>
        <v>1</v>
      </c>
      <c r="F194" s="3">
        <f t="shared" si="64"/>
        <v>1</v>
      </c>
      <c r="G194" s="3">
        <f t="shared" si="65"/>
        <v>1</v>
      </c>
      <c r="H194" s="3">
        <f t="shared" si="66"/>
        <v>1</v>
      </c>
      <c r="I194" s="3">
        <f t="shared" si="67"/>
        <v>1</v>
      </c>
      <c r="J194" s="3">
        <f t="shared" si="68"/>
        <v>1</v>
      </c>
      <c r="K194" s="3">
        <f t="shared" si="69"/>
        <v>1</v>
      </c>
      <c r="L194" s="3">
        <f t="shared" si="70"/>
        <v>1</v>
      </c>
      <c r="M194" s="3">
        <f t="shared" si="71"/>
        <v>1</v>
      </c>
      <c r="N194" s="3">
        <f t="shared" si="72"/>
        <v>1</v>
      </c>
      <c r="O194" s="3">
        <f t="shared" si="73"/>
        <v>1</v>
      </c>
      <c r="P194" s="3">
        <f t="shared" si="74"/>
        <v>1</v>
      </c>
      <c r="Q194" s="3">
        <f t="shared" si="75"/>
        <v>1</v>
      </c>
      <c r="R194" s="3">
        <f t="shared" si="76"/>
        <v>1</v>
      </c>
      <c r="S194" s="10">
        <f t="shared" si="77"/>
        <v>0</v>
      </c>
      <c r="T194" s="9">
        <f t="shared" si="78"/>
        <v>0</v>
      </c>
      <c r="U194" s="9">
        <f t="shared" si="79"/>
        <v>0</v>
      </c>
      <c r="V194" s="9">
        <f t="shared" si="80"/>
        <v>0</v>
      </c>
      <c r="W194" s="9">
        <f t="shared" si="81"/>
        <v>0</v>
      </c>
      <c r="X194" s="9">
        <f t="shared" si="82"/>
        <v>0</v>
      </c>
      <c r="Y194" s="9">
        <f t="shared" si="83"/>
        <v>0</v>
      </c>
      <c r="Z194" s="9">
        <f t="shared" si="84"/>
        <v>0</v>
      </c>
      <c r="AA194" s="9">
        <f t="shared" si="85"/>
        <v>0</v>
      </c>
      <c r="AB194" s="9">
        <f t="shared" si="86"/>
        <v>0</v>
      </c>
      <c r="AC194" s="9">
        <f t="shared" si="87"/>
        <v>0</v>
      </c>
      <c r="AD194" s="9">
        <f t="shared" si="88"/>
        <v>0</v>
      </c>
      <c r="AE194" s="9">
        <f t="shared" si="89"/>
        <v>0</v>
      </c>
      <c r="AF194" s="9">
        <f t="shared" si="90"/>
        <v>0</v>
      </c>
      <c r="AG194" s="9">
        <f t="shared" si="91"/>
        <v>0</v>
      </c>
    </row>
    <row r="195" spans="1:33">
      <c r="A195" s="1">
        <f>Asset_Template!A193</f>
        <v>0</v>
      </c>
      <c r="B195" s="8">
        <f>'Asset-life cycle'!Q193</f>
        <v>0</v>
      </c>
      <c r="C195" s="8">
        <f>Asset_Template!I193</f>
        <v>0</v>
      </c>
      <c r="D195" s="3">
        <f t="shared" si="62"/>
        <v>1</v>
      </c>
      <c r="E195" s="3">
        <f t="shared" si="63"/>
        <v>1</v>
      </c>
      <c r="F195" s="3">
        <f t="shared" si="64"/>
        <v>1</v>
      </c>
      <c r="G195" s="3">
        <f t="shared" si="65"/>
        <v>1</v>
      </c>
      <c r="H195" s="3">
        <f t="shared" si="66"/>
        <v>1</v>
      </c>
      <c r="I195" s="3">
        <f t="shared" si="67"/>
        <v>1</v>
      </c>
      <c r="J195" s="3">
        <f t="shared" si="68"/>
        <v>1</v>
      </c>
      <c r="K195" s="3">
        <f t="shared" si="69"/>
        <v>1</v>
      </c>
      <c r="L195" s="3">
        <f t="shared" si="70"/>
        <v>1</v>
      </c>
      <c r="M195" s="3">
        <f t="shared" si="71"/>
        <v>1</v>
      </c>
      <c r="N195" s="3">
        <f t="shared" si="72"/>
        <v>1</v>
      </c>
      <c r="O195" s="3">
        <f t="shared" si="73"/>
        <v>1</v>
      </c>
      <c r="P195" s="3">
        <f t="shared" si="74"/>
        <v>1</v>
      </c>
      <c r="Q195" s="3">
        <f t="shared" si="75"/>
        <v>1</v>
      </c>
      <c r="R195" s="3">
        <f t="shared" si="76"/>
        <v>1</v>
      </c>
      <c r="S195" s="10">
        <f t="shared" si="77"/>
        <v>0</v>
      </c>
      <c r="T195" s="9">
        <f t="shared" si="78"/>
        <v>0</v>
      </c>
      <c r="U195" s="9">
        <f t="shared" si="79"/>
        <v>0</v>
      </c>
      <c r="V195" s="9">
        <f t="shared" si="80"/>
        <v>0</v>
      </c>
      <c r="W195" s="9">
        <f t="shared" si="81"/>
        <v>0</v>
      </c>
      <c r="X195" s="9">
        <f t="shared" si="82"/>
        <v>0</v>
      </c>
      <c r="Y195" s="9">
        <f t="shared" si="83"/>
        <v>0</v>
      </c>
      <c r="Z195" s="9">
        <f t="shared" si="84"/>
        <v>0</v>
      </c>
      <c r="AA195" s="9">
        <f t="shared" si="85"/>
        <v>0</v>
      </c>
      <c r="AB195" s="9">
        <f t="shared" si="86"/>
        <v>0</v>
      </c>
      <c r="AC195" s="9">
        <f t="shared" si="87"/>
        <v>0</v>
      </c>
      <c r="AD195" s="9">
        <f t="shared" si="88"/>
        <v>0</v>
      </c>
      <c r="AE195" s="9">
        <f t="shared" si="89"/>
        <v>0</v>
      </c>
      <c r="AF195" s="9">
        <f t="shared" si="90"/>
        <v>0</v>
      </c>
      <c r="AG195" s="9">
        <f t="shared" si="91"/>
        <v>0</v>
      </c>
    </row>
    <row r="196" spans="1:33">
      <c r="A196" s="1">
        <f>Asset_Template!A194</f>
        <v>0</v>
      </c>
      <c r="B196" s="8">
        <f>'Asset-life cycle'!Q194</f>
        <v>0</v>
      </c>
      <c r="C196" s="8">
        <f>Asset_Template!I194</f>
        <v>0</v>
      </c>
      <c r="D196" s="3">
        <f t="shared" si="62"/>
        <v>1</v>
      </c>
      <c r="E196" s="3">
        <f t="shared" si="63"/>
        <v>1</v>
      </c>
      <c r="F196" s="3">
        <f t="shared" si="64"/>
        <v>1</v>
      </c>
      <c r="G196" s="3">
        <f t="shared" si="65"/>
        <v>1</v>
      </c>
      <c r="H196" s="3">
        <f t="shared" si="66"/>
        <v>1</v>
      </c>
      <c r="I196" s="3">
        <f t="shared" si="67"/>
        <v>1</v>
      </c>
      <c r="J196" s="3">
        <f t="shared" si="68"/>
        <v>1</v>
      </c>
      <c r="K196" s="3">
        <f t="shared" si="69"/>
        <v>1</v>
      </c>
      <c r="L196" s="3">
        <f t="shared" si="70"/>
        <v>1</v>
      </c>
      <c r="M196" s="3">
        <f t="shared" si="71"/>
        <v>1</v>
      </c>
      <c r="N196" s="3">
        <f t="shared" si="72"/>
        <v>1</v>
      </c>
      <c r="O196" s="3">
        <f t="shared" si="73"/>
        <v>1</v>
      </c>
      <c r="P196" s="3">
        <f t="shared" si="74"/>
        <v>1</v>
      </c>
      <c r="Q196" s="3">
        <f t="shared" si="75"/>
        <v>1</v>
      </c>
      <c r="R196" s="3">
        <f t="shared" si="76"/>
        <v>1</v>
      </c>
      <c r="S196" s="10">
        <f t="shared" si="77"/>
        <v>0</v>
      </c>
      <c r="T196" s="9">
        <f t="shared" si="78"/>
        <v>0</v>
      </c>
      <c r="U196" s="9">
        <f t="shared" si="79"/>
        <v>0</v>
      </c>
      <c r="V196" s="9">
        <f t="shared" si="80"/>
        <v>0</v>
      </c>
      <c r="W196" s="9">
        <f t="shared" si="81"/>
        <v>0</v>
      </c>
      <c r="X196" s="9">
        <f t="shared" si="82"/>
        <v>0</v>
      </c>
      <c r="Y196" s="9">
        <f t="shared" si="83"/>
        <v>0</v>
      </c>
      <c r="Z196" s="9">
        <f t="shared" si="84"/>
        <v>0</v>
      </c>
      <c r="AA196" s="9">
        <f t="shared" si="85"/>
        <v>0</v>
      </c>
      <c r="AB196" s="9">
        <f t="shared" si="86"/>
        <v>0</v>
      </c>
      <c r="AC196" s="9">
        <f t="shared" si="87"/>
        <v>0</v>
      </c>
      <c r="AD196" s="9">
        <f t="shared" si="88"/>
        <v>0</v>
      </c>
      <c r="AE196" s="9">
        <f t="shared" si="89"/>
        <v>0</v>
      </c>
      <c r="AF196" s="9">
        <f t="shared" si="90"/>
        <v>0</v>
      </c>
      <c r="AG196" s="9">
        <f t="shared" si="91"/>
        <v>0</v>
      </c>
    </row>
    <row r="197" spans="1:33">
      <c r="A197" s="1">
        <f>Asset_Template!A195</f>
        <v>0</v>
      </c>
      <c r="B197" s="8">
        <f>'Asset-life cycle'!Q195</f>
        <v>0</v>
      </c>
      <c r="C197" s="8">
        <f>Asset_Template!I195</f>
        <v>0</v>
      </c>
      <c r="D197" s="3">
        <f t="shared" si="62"/>
        <v>1</v>
      </c>
      <c r="E197" s="3">
        <f t="shared" si="63"/>
        <v>1</v>
      </c>
      <c r="F197" s="3">
        <f t="shared" si="64"/>
        <v>1</v>
      </c>
      <c r="G197" s="3">
        <f t="shared" si="65"/>
        <v>1</v>
      </c>
      <c r="H197" s="3">
        <f t="shared" si="66"/>
        <v>1</v>
      </c>
      <c r="I197" s="3">
        <f t="shared" si="67"/>
        <v>1</v>
      </c>
      <c r="J197" s="3">
        <f t="shared" si="68"/>
        <v>1</v>
      </c>
      <c r="K197" s="3">
        <f t="shared" si="69"/>
        <v>1</v>
      </c>
      <c r="L197" s="3">
        <f t="shared" si="70"/>
        <v>1</v>
      </c>
      <c r="M197" s="3">
        <f t="shared" si="71"/>
        <v>1</v>
      </c>
      <c r="N197" s="3">
        <f t="shared" si="72"/>
        <v>1</v>
      </c>
      <c r="O197" s="3">
        <f t="shared" si="73"/>
        <v>1</v>
      </c>
      <c r="P197" s="3">
        <f t="shared" si="74"/>
        <v>1</v>
      </c>
      <c r="Q197" s="3">
        <f t="shared" si="75"/>
        <v>1</v>
      </c>
      <c r="R197" s="3">
        <f t="shared" si="76"/>
        <v>1</v>
      </c>
      <c r="S197" s="10">
        <f t="shared" si="77"/>
        <v>0</v>
      </c>
      <c r="T197" s="9">
        <f t="shared" si="78"/>
        <v>0</v>
      </c>
      <c r="U197" s="9">
        <f t="shared" si="79"/>
        <v>0</v>
      </c>
      <c r="V197" s="9">
        <f t="shared" si="80"/>
        <v>0</v>
      </c>
      <c r="W197" s="9">
        <f t="shared" si="81"/>
        <v>0</v>
      </c>
      <c r="X197" s="9">
        <f t="shared" si="82"/>
        <v>0</v>
      </c>
      <c r="Y197" s="9">
        <f t="shared" si="83"/>
        <v>0</v>
      </c>
      <c r="Z197" s="9">
        <f t="shared" si="84"/>
        <v>0</v>
      </c>
      <c r="AA197" s="9">
        <f t="shared" si="85"/>
        <v>0</v>
      </c>
      <c r="AB197" s="9">
        <f t="shared" si="86"/>
        <v>0</v>
      </c>
      <c r="AC197" s="9">
        <f t="shared" si="87"/>
        <v>0</v>
      </c>
      <c r="AD197" s="9">
        <f t="shared" si="88"/>
        <v>0</v>
      </c>
      <c r="AE197" s="9">
        <f t="shared" si="89"/>
        <v>0</v>
      </c>
      <c r="AF197" s="9">
        <f t="shared" si="90"/>
        <v>0</v>
      </c>
      <c r="AG197" s="9">
        <f t="shared" si="91"/>
        <v>0</v>
      </c>
    </row>
    <row r="198" spans="1:33">
      <c r="A198" s="1">
        <f>Asset_Template!A196</f>
        <v>0</v>
      </c>
      <c r="B198" s="8">
        <f>'Asset-life cycle'!Q196</f>
        <v>0</v>
      </c>
      <c r="C198" s="8">
        <f>Asset_Template!I196</f>
        <v>0</v>
      </c>
      <c r="D198" s="3">
        <f t="shared" si="62"/>
        <v>1</v>
      </c>
      <c r="E198" s="3">
        <f t="shared" si="63"/>
        <v>1</v>
      </c>
      <c r="F198" s="3">
        <f t="shared" si="64"/>
        <v>1</v>
      </c>
      <c r="G198" s="3">
        <f t="shared" si="65"/>
        <v>1</v>
      </c>
      <c r="H198" s="3">
        <f t="shared" si="66"/>
        <v>1</v>
      </c>
      <c r="I198" s="3">
        <f t="shared" si="67"/>
        <v>1</v>
      </c>
      <c r="J198" s="3">
        <f t="shared" si="68"/>
        <v>1</v>
      </c>
      <c r="K198" s="3">
        <f t="shared" si="69"/>
        <v>1</v>
      </c>
      <c r="L198" s="3">
        <f t="shared" si="70"/>
        <v>1</v>
      </c>
      <c r="M198" s="3">
        <f t="shared" si="71"/>
        <v>1</v>
      </c>
      <c r="N198" s="3">
        <f t="shared" si="72"/>
        <v>1</v>
      </c>
      <c r="O198" s="3">
        <f t="shared" si="73"/>
        <v>1</v>
      </c>
      <c r="P198" s="3">
        <f t="shared" si="74"/>
        <v>1</v>
      </c>
      <c r="Q198" s="3">
        <f t="shared" si="75"/>
        <v>1</v>
      </c>
      <c r="R198" s="3">
        <f t="shared" si="76"/>
        <v>1</v>
      </c>
      <c r="S198" s="10">
        <f t="shared" si="77"/>
        <v>0</v>
      </c>
      <c r="T198" s="9">
        <f t="shared" si="78"/>
        <v>0</v>
      </c>
      <c r="U198" s="9">
        <f t="shared" si="79"/>
        <v>0</v>
      </c>
      <c r="V198" s="9">
        <f t="shared" si="80"/>
        <v>0</v>
      </c>
      <c r="W198" s="9">
        <f t="shared" si="81"/>
        <v>0</v>
      </c>
      <c r="X198" s="9">
        <f t="shared" si="82"/>
        <v>0</v>
      </c>
      <c r="Y198" s="9">
        <f t="shared" si="83"/>
        <v>0</v>
      </c>
      <c r="Z198" s="9">
        <f t="shared" si="84"/>
        <v>0</v>
      </c>
      <c r="AA198" s="9">
        <f t="shared" si="85"/>
        <v>0</v>
      </c>
      <c r="AB198" s="9">
        <f t="shared" si="86"/>
        <v>0</v>
      </c>
      <c r="AC198" s="9">
        <f t="shared" si="87"/>
        <v>0</v>
      </c>
      <c r="AD198" s="9">
        <f t="shared" si="88"/>
        <v>0</v>
      </c>
      <c r="AE198" s="9">
        <f t="shared" si="89"/>
        <v>0</v>
      </c>
      <c r="AF198" s="9">
        <f t="shared" si="90"/>
        <v>0</v>
      </c>
      <c r="AG198" s="9">
        <f t="shared" si="91"/>
        <v>0</v>
      </c>
    </row>
    <row r="199" spans="1:33">
      <c r="A199" s="1">
        <f>Asset_Template!A197</f>
        <v>0</v>
      </c>
      <c r="B199" s="8">
        <f>'Asset-life cycle'!Q197</f>
        <v>0</v>
      </c>
      <c r="C199" s="8">
        <f>Asset_Template!I197</f>
        <v>0</v>
      </c>
      <c r="D199" s="3">
        <f t="shared" si="62"/>
        <v>1</v>
      </c>
      <c r="E199" s="3">
        <f t="shared" si="63"/>
        <v>1</v>
      </c>
      <c r="F199" s="3">
        <f t="shared" si="64"/>
        <v>1</v>
      </c>
      <c r="G199" s="3">
        <f t="shared" si="65"/>
        <v>1</v>
      </c>
      <c r="H199" s="3">
        <f t="shared" si="66"/>
        <v>1</v>
      </c>
      <c r="I199" s="3">
        <f t="shared" si="67"/>
        <v>1</v>
      </c>
      <c r="J199" s="3">
        <f t="shared" si="68"/>
        <v>1</v>
      </c>
      <c r="K199" s="3">
        <f t="shared" si="69"/>
        <v>1</v>
      </c>
      <c r="L199" s="3">
        <f t="shared" si="70"/>
        <v>1</v>
      </c>
      <c r="M199" s="3">
        <f t="shared" si="71"/>
        <v>1</v>
      </c>
      <c r="N199" s="3">
        <f t="shared" si="72"/>
        <v>1</v>
      </c>
      <c r="O199" s="3">
        <f t="shared" si="73"/>
        <v>1</v>
      </c>
      <c r="P199" s="3">
        <f t="shared" si="74"/>
        <v>1</v>
      </c>
      <c r="Q199" s="3">
        <f t="shared" si="75"/>
        <v>1</v>
      </c>
      <c r="R199" s="3">
        <f t="shared" si="76"/>
        <v>1</v>
      </c>
      <c r="S199" s="10">
        <f t="shared" si="77"/>
        <v>0</v>
      </c>
      <c r="T199" s="9">
        <f t="shared" si="78"/>
        <v>0</v>
      </c>
      <c r="U199" s="9">
        <f t="shared" si="79"/>
        <v>0</v>
      </c>
      <c r="V199" s="9">
        <f t="shared" si="80"/>
        <v>0</v>
      </c>
      <c r="W199" s="9">
        <f t="shared" si="81"/>
        <v>0</v>
      </c>
      <c r="X199" s="9">
        <f t="shared" si="82"/>
        <v>0</v>
      </c>
      <c r="Y199" s="9">
        <f t="shared" si="83"/>
        <v>0</v>
      </c>
      <c r="Z199" s="9">
        <f t="shared" si="84"/>
        <v>0</v>
      </c>
      <c r="AA199" s="9">
        <f t="shared" si="85"/>
        <v>0</v>
      </c>
      <c r="AB199" s="9">
        <f t="shared" si="86"/>
        <v>0</v>
      </c>
      <c r="AC199" s="9">
        <f t="shared" si="87"/>
        <v>0</v>
      </c>
      <c r="AD199" s="9">
        <f t="shared" si="88"/>
        <v>0</v>
      </c>
      <c r="AE199" s="9">
        <f t="shared" si="89"/>
        <v>0</v>
      </c>
      <c r="AF199" s="9">
        <f t="shared" si="90"/>
        <v>0</v>
      </c>
      <c r="AG199" s="9">
        <f t="shared" si="91"/>
        <v>0</v>
      </c>
    </row>
    <row r="200" spans="1:33">
      <c r="A200" s="1">
        <f>Asset_Template!A198</f>
        <v>0</v>
      </c>
      <c r="B200" s="8">
        <f>'Asset-life cycle'!Q198</f>
        <v>0</v>
      </c>
      <c r="C200" s="8">
        <f>Asset_Template!I198</f>
        <v>0</v>
      </c>
      <c r="D200" s="3">
        <f t="shared" si="62"/>
        <v>1</v>
      </c>
      <c r="E200" s="3">
        <f t="shared" si="63"/>
        <v>1</v>
      </c>
      <c r="F200" s="3">
        <f t="shared" si="64"/>
        <v>1</v>
      </c>
      <c r="G200" s="3">
        <f t="shared" si="65"/>
        <v>1</v>
      </c>
      <c r="H200" s="3">
        <f t="shared" si="66"/>
        <v>1</v>
      </c>
      <c r="I200" s="3">
        <f t="shared" si="67"/>
        <v>1</v>
      </c>
      <c r="J200" s="3">
        <f t="shared" si="68"/>
        <v>1</v>
      </c>
      <c r="K200" s="3">
        <f t="shared" si="69"/>
        <v>1</v>
      </c>
      <c r="L200" s="3">
        <f t="shared" si="70"/>
        <v>1</v>
      </c>
      <c r="M200" s="3">
        <f t="shared" si="71"/>
        <v>1</v>
      </c>
      <c r="N200" s="3">
        <f t="shared" si="72"/>
        <v>1</v>
      </c>
      <c r="O200" s="3">
        <f t="shared" si="73"/>
        <v>1</v>
      </c>
      <c r="P200" s="3">
        <f t="shared" si="74"/>
        <v>1</v>
      </c>
      <c r="Q200" s="3">
        <f t="shared" si="75"/>
        <v>1</v>
      </c>
      <c r="R200" s="3">
        <f t="shared" si="76"/>
        <v>1</v>
      </c>
      <c r="S200" s="10">
        <f t="shared" si="77"/>
        <v>0</v>
      </c>
      <c r="T200" s="9">
        <f t="shared" si="78"/>
        <v>0</v>
      </c>
      <c r="U200" s="9">
        <f t="shared" si="79"/>
        <v>0</v>
      </c>
      <c r="V200" s="9">
        <f t="shared" si="80"/>
        <v>0</v>
      </c>
      <c r="W200" s="9">
        <f t="shared" si="81"/>
        <v>0</v>
      </c>
      <c r="X200" s="9">
        <f t="shared" si="82"/>
        <v>0</v>
      </c>
      <c r="Y200" s="9">
        <f t="shared" si="83"/>
        <v>0</v>
      </c>
      <c r="Z200" s="9">
        <f t="shared" si="84"/>
        <v>0</v>
      </c>
      <c r="AA200" s="9">
        <f t="shared" si="85"/>
        <v>0</v>
      </c>
      <c r="AB200" s="9">
        <f t="shared" si="86"/>
        <v>0</v>
      </c>
      <c r="AC200" s="9">
        <f t="shared" si="87"/>
        <v>0</v>
      </c>
      <c r="AD200" s="9">
        <f t="shared" si="88"/>
        <v>0</v>
      </c>
      <c r="AE200" s="9">
        <f t="shared" si="89"/>
        <v>0</v>
      </c>
      <c r="AF200" s="9">
        <f t="shared" si="90"/>
        <v>0</v>
      </c>
      <c r="AG200" s="9">
        <f t="shared" si="91"/>
        <v>0</v>
      </c>
    </row>
    <row r="201" spans="1:33">
      <c r="A201" s="1">
        <f>Asset_Template!A199</f>
        <v>0</v>
      </c>
      <c r="B201" s="8">
        <f>'Asset-life cycle'!Q199</f>
        <v>0</v>
      </c>
      <c r="C201" s="8">
        <f>Asset_Template!I199</f>
        <v>0</v>
      </c>
      <c r="D201" s="3">
        <f t="shared" si="62"/>
        <v>1</v>
      </c>
      <c r="E201" s="3">
        <f t="shared" si="63"/>
        <v>1</v>
      </c>
      <c r="F201" s="3">
        <f t="shared" si="64"/>
        <v>1</v>
      </c>
      <c r="G201" s="3">
        <f t="shared" si="65"/>
        <v>1</v>
      </c>
      <c r="H201" s="3">
        <f t="shared" si="66"/>
        <v>1</v>
      </c>
      <c r="I201" s="3">
        <f t="shared" si="67"/>
        <v>1</v>
      </c>
      <c r="J201" s="3">
        <f t="shared" si="68"/>
        <v>1</v>
      </c>
      <c r="K201" s="3">
        <f t="shared" si="69"/>
        <v>1</v>
      </c>
      <c r="L201" s="3">
        <f t="shared" si="70"/>
        <v>1</v>
      </c>
      <c r="M201" s="3">
        <f t="shared" si="71"/>
        <v>1</v>
      </c>
      <c r="N201" s="3">
        <f t="shared" si="72"/>
        <v>1</v>
      </c>
      <c r="O201" s="3">
        <f t="shared" si="73"/>
        <v>1</v>
      </c>
      <c r="P201" s="3">
        <f t="shared" si="74"/>
        <v>1</v>
      </c>
      <c r="Q201" s="3">
        <f t="shared" si="75"/>
        <v>1</v>
      </c>
      <c r="R201" s="3">
        <f t="shared" si="76"/>
        <v>1</v>
      </c>
      <c r="S201" s="10">
        <f t="shared" si="77"/>
        <v>0</v>
      </c>
      <c r="T201" s="9">
        <f t="shared" si="78"/>
        <v>0</v>
      </c>
      <c r="U201" s="9">
        <f t="shared" si="79"/>
        <v>0</v>
      </c>
      <c r="V201" s="9">
        <f t="shared" si="80"/>
        <v>0</v>
      </c>
      <c r="W201" s="9">
        <f t="shared" si="81"/>
        <v>0</v>
      </c>
      <c r="X201" s="9">
        <f t="shared" si="82"/>
        <v>0</v>
      </c>
      <c r="Y201" s="9">
        <f t="shared" si="83"/>
        <v>0</v>
      </c>
      <c r="Z201" s="9">
        <f t="shared" si="84"/>
        <v>0</v>
      </c>
      <c r="AA201" s="9">
        <f t="shared" si="85"/>
        <v>0</v>
      </c>
      <c r="AB201" s="9">
        <f t="shared" si="86"/>
        <v>0</v>
      </c>
      <c r="AC201" s="9">
        <f t="shared" si="87"/>
        <v>0</v>
      </c>
      <c r="AD201" s="9">
        <f t="shared" si="88"/>
        <v>0</v>
      </c>
      <c r="AE201" s="9">
        <f t="shared" si="89"/>
        <v>0</v>
      </c>
      <c r="AF201" s="9">
        <f t="shared" si="90"/>
        <v>0</v>
      </c>
      <c r="AG201" s="9">
        <f t="shared" si="91"/>
        <v>0</v>
      </c>
    </row>
    <row r="202" spans="1:33">
      <c r="A202" s="1">
        <f>Asset_Template!A200</f>
        <v>0</v>
      </c>
      <c r="B202" s="8">
        <f>'Asset-life cycle'!Q200</f>
        <v>0</v>
      </c>
      <c r="C202" s="8">
        <f>Asset_Template!I200</f>
        <v>0</v>
      </c>
      <c r="D202" s="3">
        <f t="shared" si="62"/>
        <v>1</v>
      </c>
      <c r="E202" s="3">
        <f t="shared" si="63"/>
        <v>1</v>
      </c>
      <c r="F202" s="3">
        <f t="shared" si="64"/>
        <v>1</v>
      </c>
      <c r="G202" s="3">
        <f t="shared" si="65"/>
        <v>1</v>
      </c>
      <c r="H202" s="3">
        <f t="shared" si="66"/>
        <v>1</v>
      </c>
      <c r="I202" s="3">
        <f t="shared" si="67"/>
        <v>1</v>
      </c>
      <c r="J202" s="3">
        <f t="shared" si="68"/>
        <v>1</v>
      </c>
      <c r="K202" s="3">
        <f t="shared" si="69"/>
        <v>1</v>
      </c>
      <c r="L202" s="3">
        <f t="shared" si="70"/>
        <v>1</v>
      </c>
      <c r="M202" s="3">
        <f t="shared" si="71"/>
        <v>1</v>
      </c>
      <c r="N202" s="3">
        <f t="shared" si="72"/>
        <v>1</v>
      </c>
      <c r="O202" s="3">
        <f t="shared" si="73"/>
        <v>1</v>
      </c>
      <c r="P202" s="3">
        <f t="shared" si="74"/>
        <v>1</v>
      </c>
      <c r="Q202" s="3">
        <f t="shared" si="75"/>
        <v>1</v>
      </c>
      <c r="R202" s="3">
        <f t="shared" si="76"/>
        <v>1</v>
      </c>
      <c r="S202" s="10">
        <f t="shared" si="77"/>
        <v>0</v>
      </c>
      <c r="T202" s="9">
        <f t="shared" si="78"/>
        <v>0</v>
      </c>
      <c r="U202" s="9">
        <f t="shared" si="79"/>
        <v>0</v>
      </c>
      <c r="V202" s="9">
        <f t="shared" si="80"/>
        <v>0</v>
      </c>
      <c r="W202" s="9">
        <f t="shared" si="81"/>
        <v>0</v>
      </c>
      <c r="X202" s="9">
        <f t="shared" si="82"/>
        <v>0</v>
      </c>
      <c r="Y202" s="9">
        <f t="shared" si="83"/>
        <v>0</v>
      </c>
      <c r="Z202" s="9">
        <f t="shared" si="84"/>
        <v>0</v>
      </c>
      <c r="AA202" s="9">
        <f t="shared" si="85"/>
        <v>0</v>
      </c>
      <c r="AB202" s="9">
        <f t="shared" si="86"/>
        <v>0</v>
      </c>
      <c r="AC202" s="9">
        <f t="shared" si="87"/>
        <v>0</v>
      </c>
      <c r="AD202" s="9">
        <f t="shared" si="88"/>
        <v>0</v>
      </c>
      <c r="AE202" s="9">
        <f t="shared" si="89"/>
        <v>0</v>
      </c>
      <c r="AF202" s="9">
        <f t="shared" si="90"/>
        <v>0</v>
      </c>
      <c r="AG202" s="9">
        <f t="shared" si="91"/>
        <v>0</v>
      </c>
    </row>
    <row r="203" spans="1:33">
      <c r="A203" s="1">
        <f>Asset_Template!A201</f>
        <v>0</v>
      </c>
      <c r="B203" s="8">
        <f>'Asset-life cycle'!Q201</f>
        <v>0</v>
      </c>
      <c r="C203" s="8">
        <f>Asset_Template!I201</f>
        <v>0</v>
      </c>
      <c r="D203" s="3">
        <f t="shared" si="62"/>
        <v>1</v>
      </c>
      <c r="E203" s="3">
        <f t="shared" si="63"/>
        <v>1</v>
      </c>
      <c r="F203" s="3">
        <f t="shared" si="64"/>
        <v>1</v>
      </c>
      <c r="G203" s="3">
        <f t="shared" si="65"/>
        <v>1</v>
      </c>
      <c r="H203" s="3">
        <f t="shared" si="66"/>
        <v>1</v>
      </c>
      <c r="I203" s="3">
        <f t="shared" si="67"/>
        <v>1</v>
      </c>
      <c r="J203" s="3">
        <f t="shared" si="68"/>
        <v>1</v>
      </c>
      <c r="K203" s="3">
        <f t="shared" si="69"/>
        <v>1</v>
      </c>
      <c r="L203" s="3">
        <f t="shared" si="70"/>
        <v>1</v>
      </c>
      <c r="M203" s="3">
        <f t="shared" si="71"/>
        <v>1</v>
      </c>
      <c r="N203" s="3">
        <f t="shared" si="72"/>
        <v>1</v>
      </c>
      <c r="O203" s="3">
        <f t="shared" si="73"/>
        <v>1</v>
      </c>
      <c r="P203" s="3">
        <f t="shared" si="74"/>
        <v>1</v>
      </c>
      <c r="Q203" s="3">
        <f t="shared" si="75"/>
        <v>1</v>
      </c>
      <c r="R203" s="3">
        <f t="shared" si="76"/>
        <v>1</v>
      </c>
      <c r="S203" s="10">
        <f t="shared" si="77"/>
        <v>0</v>
      </c>
      <c r="T203" s="9">
        <f t="shared" si="78"/>
        <v>0</v>
      </c>
      <c r="U203" s="9">
        <f t="shared" si="79"/>
        <v>0</v>
      </c>
      <c r="V203" s="9">
        <f t="shared" si="80"/>
        <v>0</v>
      </c>
      <c r="W203" s="9">
        <f t="shared" si="81"/>
        <v>0</v>
      </c>
      <c r="X203" s="9">
        <f t="shared" si="82"/>
        <v>0</v>
      </c>
      <c r="Y203" s="9">
        <f t="shared" si="83"/>
        <v>0</v>
      </c>
      <c r="Z203" s="9">
        <f t="shared" si="84"/>
        <v>0</v>
      </c>
      <c r="AA203" s="9">
        <f t="shared" si="85"/>
        <v>0</v>
      </c>
      <c r="AB203" s="9">
        <f t="shared" si="86"/>
        <v>0</v>
      </c>
      <c r="AC203" s="9">
        <f t="shared" si="87"/>
        <v>0</v>
      </c>
      <c r="AD203" s="9">
        <f t="shared" si="88"/>
        <v>0</v>
      </c>
      <c r="AE203" s="9">
        <f t="shared" si="89"/>
        <v>0</v>
      </c>
      <c r="AF203" s="9">
        <f t="shared" si="90"/>
        <v>0</v>
      </c>
      <c r="AG203" s="9">
        <f t="shared" si="91"/>
        <v>0</v>
      </c>
    </row>
    <row r="204" spans="1:33">
      <c r="A204" s="1">
        <f>Asset_Template!A202</f>
        <v>0</v>
      </c>
      <c r="B204" s="8">
        <f>'Asset-life cycle'!Q202</f>
        <v>0</v>
      </c>
      <c r="C204" s="8">
        <f>Asset_Template!I202</f>
        <v>0</v>
      </c>
      <c r="D204" s="3">
        <f t="shared" ref="D204:D267" si="92">COUNTIF(C204,$D$10)</f>
        <v>1</v>
      </c>
      <c r="E204" s="3">
        <f t="shared" ref="E204:E267" si="93">COUNTIF(C204,$E$10)</f>
        <v>1</v>
      </c>
      <c r="F204" s="3">
        <f t="shared" ref="F204:F267" si="94">COUNTIF(C204,$F$10)</f>
        <v>1</v>
      </c>
      <c r="G204" s="3">
        <f t="shared" ref="G204:G267" si="95">COUNTIF(C204,$G$10)</f>
        <v>1</v>
      </c>
      <c r="H204" s="3">
        <f t="shared" ref="H204:H267" si="96">COUNTIF(C204,$H$10)</f>
        <v>1</v>
      </c>
      <c r="I204" s="3">
        <f t="shared" ref="I204:I267" si="97">COUNTIF(C204,$I$10)</f>
        <v>1</v>
      </c>
      <c r="J204" s="3">
        <f t="shared" ref="J204:J267" si="98">COUNTIF(C204,$J$10)</f>
        <v>1</v>
      </c>
      <c r="K204" s="3">
        <f t="shared" ref="K204:K267" si="99">COUNTIF(C204,$K$10)</f>
        <v>1</v>
      </c>
      <c r="L204" s="3">
        <f t="shared" ref="L204:L267" si="100">COUNTIF(C204,$L$10)</f>
        <v>1</v>
      </c>
      <c r="M204" s="3">
        <f t="shared" ref="M204:M267" si="101">COUNTIF(C204,$M$10)</f>
        <v>1</v>
      </c>
      <c r="N204" s="3">
        <f t="shared" ref="N204:N267" si="102">COUNTIF(C204,$N$10)</f>
        <v>1</v>
      </c>
      <c r="O204" s="3">
        <f t="shared" ref="O204:O267" si="103">COUNTIF(C204,$O$10)</f>
        <v>1</v>
      </c>
      <c r="P204" s="3">
        <f t="shared" ref="P204:P267" si="104">COUNTIF(C204,$P$10)</f>
        <v>1</v>
      </c>
      <c r="Q204" s="3">
        <f t="shared" ref="Q204:Q267" si="105">COUNTIF(C204,$Q$10)</f>
        <v>1</v>
      </c>
      <c r="R204" s="3">
        <f t="shared" ref="R204:R267" si="106">COUNTIF(C204,$R$10)</f>
        <v>1</v>
      </c>
      <c r="S204" s="10">
        <f t="shared" ref="S204:S267" si="107">D204*B204</f>
        <v>0</v>
      </c>
      <c r="T204" s="9">
        <f t="shared" ref="T204:T267" si="108">E204*B204</f>
        <v>0</v>
      </c>
      <c r="U204" s="9">
        <f t="shared" ref="U204:U267" si="109">F204*B204</f>
        <v>0</v>
      </c>
      <c r="V204" s="9">
        <f t="shared" ref="V204:V267" si="110">B204*G204</f>
        <v>0</v>
      </c>
      <c r="W204" s="9">
        <f t="shared" ref="W204:W267" si="111">H204*B204</f>
        <v>0</v>
      </c>
      <c r="X204" s="9">
        <f t="shared" ref="X204:X267" si="112">B204*I204</f>
        <v>0</v>
      </c>
      <c r="Y204" s="9">
        <f t="shared" ref="Y204:Y267" si="113">J204*B204</f>
        <v>0</v>
      </c>
      <c r="Z204" s="9">
        <f t="shared" ref="Z204:Z267" si="114">B204*K204</f>
        <v>0</v>
      </c>
      <c r="AA204" s="9">
        <f t="shared" ref="AA204:AA267" si="115">L204*B204</f>
        <v>0</v>
      </c>
      <c r="AB204" s="9">
        <f t="shared" ref="AB204:AB267" si="116">B204*M204</f>
        <v>0</v>
      </c>
      <c r="AC204" s="9">
        <f t="shared" ref="AC204:AC267" si="117">N204*B204</f>
        <v>0</v>
      </c>
      <c r="AD204" s="9">
        <f t="shared" ref="AD204:AD267" si="118">O204*B204</f>
        <v>0</v>
      </c>
      <c r="AE204" s="9">
        <f t="shared" ref="AE204:AE267" si="119">P204*B204</f>
        <v>0</v>
      </c>
      <c r="AF204" s="9">
        <f t="shared" ref="AF204:AF267" si="120">Q204*B204</f>
        <v>0</v>
      </c>
      <c r="AG204" s="9">
        <f t="shared" ref="AG204:AG267" si="121">R204*B204</f>
        <v>0</v>
      </c>
    </row>
    <row r="205" spans="1:33">
      <c r="A205" s="1">
        <f>Asset_Template!A203</f>
        <v>0</v>
      </c>
      <c r="B205" s="8">
        <f>'Asset-life cycle'!Q203</f>
        <v>0</v>
      </c>
      <c r="C205" s="8">
        <f>Asset_Template!I203</f>
        <v>0</v>
      </c>
      <c r="D205" s="3">
        <f t="shared" si="92"/>
        <v>1</v>
      </c>
      <c r="E205" s="3">
        <f t="shared" si="93"/>
        <v>1</v>
      </c>
      <c r="F205" s="3">
        <f t="shared" si="94"/>
        <v>1</v>
      </c>
      <c r="G205" s="3">
        <f t="shared" si="95"/>
        <v>1</v>
      </c>
      <c r="H205" s="3">
        <f t="shared" si="96"/>
        <v>1</v>
      </c>
      <c r="I205" s="3">
        <f t="shared" si="97"/>
        <v>1</v>
      </c>
      <c r="J205" s="3">
        <f t="shared" si="98"/>
        <v>1</v>
      </c>
      <c r="K205" s="3">
        <f t="shared" si="99"/>
        <v>1</v>
      </c>
      <c r="L205" s="3">
        <f t="shared" si="100"/>
        <v>1</v>
      </c>
      <c r="M205" s="3">
        <f t="shared" si="101"/>
        <v>1</v>
      </c>
      <c r="N205" s="3">
        <f t="shared" si="102"/>
        <v>1</v>
      </c>
      <c r="O205" s="3">
        <f t="shared" si="103"/>
        <v>1</v>
      </c>
      <c r="P205" s="3">
        <f t="shared" si="104"/>
        <v>1</v>
      </c>
      <c r="Q205" s="3">
        <f t="shared" si="105"/>
        <v>1</v>
      </c>
      <c r="R205" s="3">
        <f t="shared" si="106"/>
        <v>1</v>
      </c>
      <c r="S205" s="10">
        <f t="shared" si="107"/>
        <v>0</v>
      </c>
      <c r="T205" s="9">
        <f t="shared" si="108"/>
        <v>0</v>
      </c>
      <c r="U205" s="9">
        <f t="shared" si="109"/>
        <v>0</v>
      </c>
      <c r="V205" s="9">
        <f t="shared" si="110"/>
        <v>0</v>
      </c>
      <c r="W205" s="9">
        <f t="shared" si="111"/>
        <v>0</v>
      </c>
      <c r="X205" s="9">
        <f t="shared" si="112"/>
        <v>0</v>
      </c>
      <c r="Y205" s="9">
        <f t="shared" si="113"/>
        <v>0</v>
      </c>
      <c r="Z205" s="9">
        <f t="shared" si="114"/>
        <v>0</v>
      </c>
      <c r="AA205" s="9">
        <f t="shared" si="115"/>
        <v>0</v>
      </c>
      <c r="AB205" s="9">
        <f t="shared" si="116"/>
        <v>0</v>
      </c>
      <c r="AC205" s="9">
        <f t="shared" si="117"/>
        <v>0</v>
      </c>
      <c r="AD205" s="9">
        <f t="shared" si="118"/>
        <v>0</v>
      </c>
      <c r="AE205" s="9">
        <f t="shared" si="119"/>
        <v>0</v>
      </c>
      <c r="AF205" s="9">
        <f t="shared" si="120"/>
        <v>0</v>
      </c>
      <c r="AG205" s="9">
        <f t="shared" si="121"/>
        <v>0</v>
      </c>
    </row>
    <row r="206" spans="1:33">
      <c r="A206" s="1">
        <f>Asset_Template!A204</f>
        <v>0</v>
      </c>
      <c r="B206" s="8">
        <f>'Asset-life cycle'!Q204</f>
        <v>0</v>
      </c>
      <c r="C206" s="8">
        <f>Asset_Template!I204</f>
        <v>0</v>
      </c>
      <c r="D206" s="3">
        <f t="shared" si="92"/>
        <v>1</v>
      </c>
      <c r="E206" s="3">
        <f t="shared" si="93"/>
        <v>1</v>
      </c>
      <c r="F206" s="3">
        <f t="shared" si="94"/>
        <v>1</v>
      </c>
      <c r="G206" s="3">
        <f t="shared" si="95"/>
        <v>1</v>
      </c>
      <c r="H206" s="3">
        <f t="shared" si="96"/>
        <v>1</v>
      </c>
      <c r="I206" s="3">
        <f t="shared" si="97"/>
        <v>1</v>
      </c>
      <c r="J206" s="3">
        <f t="shared" si="98"/>
        <v>1</v>
      </c>
      <c r="K206" s="3">
        <f t="shared" si="99"/>
        <v>1</v>
      </c>
      <c r="L206" s="3">
        <f t="shared" si="100"/>
        <v>1</v>
      </c>
      <c r="M206" s="3">
        <f t="shared" si="101"/>
        <v>1</v>
      </c>
      <c r="N206" s="3">
        <f t="shared" si="102"/>
        <v>1</v>
      </c>
      <c r="O206" s="3">
        <f t="shared" si="103"/>
        <v>1</v>
      </c>
      <c r="P206" s="3">
        <f t="shared" si="104"/>
        <v>1</v>
      </c>
      <c r="Q206" s="3">
        <f t="shared" si="105"/>
        <v>1</v>
      </c>
      <c r="R206" s="3">
        <f t="shared" si="106"/>
        <v>1</v>
      </c>
      <c r="S206" s="10">
        <f t="shared" si="107"/>
        <v>0</v>
      </c>
      <c r="T206" s="9">
        <f t="shared" si="108"/>
        <v>0</v>
      </c>
      <c r="U206" s="9">
        <f t="shared" si="109"/>
        <v>0</v>
      </c>
      <c r="V206" s="9">
        <f t="shared" si="110"/>
        <v>0</v>
      </c>
      <c r="W206" s="9">
        <f t="shared" si="111"/>
        <v>0</v>
      </c>
      <c r="X206" s="9">
        <f t="shared" si="112"/>
        <v>0</v>
      </c>
      <c r="Y206" s="9">
        <f t="shared" si="113"/>
        <v>0</v>
      </c>
      <c r="Z206" s="9">
        <f t="shared" si="114"/>
        <v>0</v>
      </c>
      <c r="AA206" s="9">
        <f t="shared" si="115"/>
        <v>0</v>
      </c>
      <c r="AB206" s="9">
        <f t="shared" si="116"/>
        <v>0</v>
      </c>
      <c r="AC206" s="9">
        <f t="shared" si="117"/>
        <v>0</v>
      </c>
      <c r="AD206" s="9">
        <f t="shared" si="118"/>
        <v>0</v>
      </c>
      <c r="AE206" s="9">
        <f t="shared" si="119"/>
        <v>0</v>
      </c>
      <c r="AF206" s="9">
        <f t="shared" si="120"/>
        <v>0</v>
      </c>
      <c r="AG206" s="9">
        <f t="shared" si="121"/>
        <v>0</v>
      </c>
    </row>
    <row r="207" spans="1:33">
      <c r="A207" s="1">
        <f>Asset_Template!A205</f>
        <v>0</v>
      </c>
      <c r="B207" s="8">
        <f>'Asset-life cycle'!Q205</f>
        <v>0</v>
      </c>
      <c r="C207" s="8">
        <f>Asset_Template!I205</f>
        <v>0</v>
      </c>
      <c r="D207" s="3">
        <f t="shared" si="92"/>
        <v>1</v>
      </c>
      <c r="E207" s="3">
        <f t="shared" si="93"/>
        <v>1</v>
      </c>
      <c r="F207" s="3">
        <f t="shared" si="94"/>
        <v>1</v>
      </c>
      <c r="G207" s="3">
        <f t="shared" si="95"/>
        <v>1</v>
      </c>
      <c r="H207" s="3">
        <f t="shared" si="96"/>
        <v>1</v>
      </c>
      <c r="I207" s="3">
        <f t="shared" si="97"/>
        <v>1</v>
      </c>
      <c r="J207" s="3">
        <f t="shared" si="98"/>
        <v>1</v>
      </c>
      <c r="K207" s="3">
        <f t="shared" si="99"/>
        <v>1</v>
      </c>
      <c r="L207" s="3">
        <f t="shared" si="100"/>
        <v>1</v>
      </c>
      <c r="M207" s="3">
        <f t="shared" si="101"/>
        <v>1</v>
      </c>
      <c r="N207" s="3">
        <f t="shared" si="102"/>
        <v>1</v>
      </c>
      <c r="O207" s="3">
        <f t="shared" si="103"/>
        <v>1</v>
      </c>
      <c r="P207" s="3">
        <f t="shared" si="104"/>
        <v>1</v>
      </c>
      <c r="Q207" s="3">
        <f t="shared" si="105"/>
        <v>1</v>
      </c>
      <c r="R207" s="3">
        <f t="shared" si="106"/>
        <v>1</v>
      </c>
      <c r="S207" s="10">
        <f t="shared" si="107"/>
        <v>0</v>
      </c>
      <c r="T207" s="9">
        <f t="shared" si="108"/>
        <v>0</v>
      </c>
      <c r="U207" s="9">
        <f t="shared" si="109"/>
        <v>0</v>
      </c>
      <c r="V207" s="9">
        <f t="shared" si="110"/>
        <v>0</v>
      </c>
      <c r="W207" s="9">
        <f t="shared" si="111"/>
        <v>0</v>
      </c>
      <c r="X207" s="9">
        <f t="shared" si="112"/>
        <v>0</v>
      </c>
      <c r="Y207" s="9">
        <f t="shared" si="113"/>
        <v>0</v>
      </c>
      <c r="Z207" s="9">
        <f t="shared" si="114"/>
        <v>0</v>
      </c>
      <c r="AA207" s="9">
        <f t="shared" si="115"/>
        <v>0</v>
      </c>
      <c r="AB207" s="9">
        <f t="shared" si="116"/>
        <v>0</v>
      </c>
      <c r="AC207" s="9">
        <f t="shared" si="117"/>
        <v>0</v>
      </c>
      <c r="AD207" s="9">
        <f t="shared" si="118"/>
        <v>0</v>
      </c>
      <c r="AE207" s="9">
        <f t="shared" si="119"/>
        <v>0</v>
      </c>
      <c r="AF207" s="9">
        <f t="shared" si="120"/>
        <v>0</v>
      </c>
      <c r="AG207" s="9">
        <f t="shared" si="121"/>
        <v>0</v>
      </c>
    </row>
    <row r="208" spans="1:33">
      <c r="A208" s="1">
        <f>Asset_Template!A206</f>
        <v>0</v>
      </c>
      <c r="B208" s="8">
        <f>'Asset-life cycle'!Q206</f>
        <v>0</v>
      </c>
      <c r="C208" s="8">
        <f>Asset_Template!I206</f>
        <v>0</v>
      </c>
      <c r="D208" s="3">
        <f t="shared" si="92"/>
        <v>1</v>
      </c>
      <c r="E208" s="3">
        <f t="shared" si="93"/>
        <v>1</v>
      </c>
      <c r="F208" s="3">
        <f t="shared" si="94"/>
        <v>1</v>
      </c>
      <c r="G208" s="3">
        <f t="shared" si="95"/>
        <v>1</v>
      </c>
      <c r="H208" s="3">
        <f t="shared" si="96"/>
        <v>1</v>
      </c>
      <c r="I208" s="3">
        <f t="shared" si="97"/>
        <v>1</v>
      </c>
      <c r="J208" s="3">
        <f t="shared" si="98"/>
        <v>1</v>
      </c>
      <c r="K208" s="3">
        <f t="shared" si="99"/>
        <v>1</v>
      </c>
      <c r="L208" s="3">
        <f t="shared" si="100"/>
        <v>1</v>
      </c>
      <c r="M208" s="3">
        <f t="shared" si="101"/>
        <v>1</v>
      </c>
      <c r="N208" s="3">
        <f t="shared" si="102"/>
        <v>1</v>
      </c>
      <c r="O208" s="3">
        <f t="shared" si="103"/>
        <v>1</v>
      </c>
      <c r="P208" s="3">
        <f t="shared" si="104"/>
        <v>1</v>
      </c>
      <c r="Q208" s="3">
        <f t="shared" si="105"/>
        <v>1</v>
      </c>
      <c r="R208" s="3">
        <f t="shared" si="106"/>
        <v>1</v>
      </c>
      <c r="S208" s="10">
        <f t="shared" si="107"/>
        <v>0</v>
      </c>
      <c r="T208" s="9">
        <f t="shared" si="108"/>
        <v>0</v>
      </c>
      <c r="U208" s="9">
        <f t="shared" si="109"/>
        <v>0</v>
      </c>
      <c r="V208" s="9">
        <f t="shared" si="110"/>
        <v>0</v>
      </c>
      <c r="W208" s="9">
        <f t="shared" si="111"/>
        <v>0</v>
      </c>
      <c r="X208" s="9">
        <f t="shared" si="112"/>
        <v>0</v>
      </c>
      <c r="Y208" s="9">
        <f t="shared" si="113"/>
        <v>0</v>
      </c>
      <c r="Z208" s="9">
        <f t="shared" si="114"/>
        <v>0</v>
      </c>
      <c r="AA208" s="9">
        <f t="shared" si="115"/>
        <v>0</v>
      </c>
      <c r="AB208" s="9">
        <f t="shared" si="116"/>
        <v>0</v>
      </c>
      <c r="AC208" s="9">
        <f t="shared" si="117"/>
        <v>0</v>
      </c>
      <c r="AD208" s="9">
        <f t="shared" si="118"/>
        <v>0</v>
      </c>
      <c r="AE208" s="9">
        <f t="shared" si="119"/>
        <v>0</v>
      </c>
      <c r="AF208" s="9">
        <f t="shared" si="120"/>
        <v>0</v>
      </c>
      <c r="AG208" s="9">
        <f t="shared" si="121"/>
        <v>0</v>
      </c>
    </row>
    <row r="209" spans="1:33">
      <c r="A209" s="1">
        <f>Asset_Template!A207</f>
        <v>0</v>
      </c>
      <c r="B209" s="8">
        <f>'Asset-life cycle'!Q207</f>
        <v>0</v>
      </c>
      <c r="C209" s="8">
        <f>Asset_Template!I207</f>
        <v>0</v>
      </c>
      <c r="D209" s="3">
        <f t="shared" si="92"/>
        <v>1</v>
      </c>
      <c r="E209" s="3">
        <f t="shared" si="93"/>
        <v>1</v>
      </c>
      <c r="F209" s="3">
        <f t="shared" si="94"/>
        <v>1</v>
      </c>
      <c r="G209" s="3">
        <f t="shared" si="95"/>
        <v>1</v>
      </c>
      <c r="H209" s="3">
        <f t="shared" si="96"/>
        <v>1</v>
      </c>
      <c r="I209" s="3">
        <f t="shared" si="97"/>
        <v>1</v>
      </c>
      <c r="J209" s="3">
        <f t="shared" si="98"/>
        <v>1</v>
      </c>
      <c r="K209" s="3">
        <f t="shared" si="99"/>
        <v>1</v>
      </c>
      <c r="L209" s="3">
        <f t="shared" si="100"/>
        <v>1</v>
      </c>
      <c r="M209" s="3">
        <f t="shared" si="101"/>
        <v>1</v>
      </c>
      <c r="N209" s="3">
        <f t="shared" si="102"/>
        <v>1</v>
      </c>
      <c r="O209" s="3">
        <f t="shared" si="103"/>
        <v>1</v>
      </c>
      <c r="P209" s="3">
        <f t="shared" si="104"/>
        <v>1</v>
      </c>
      <c r="Q209" s="3">
        <f t="shared" si="105"/>
        <v>1</v>
      </c>
      <c r="R209" s="3">
        <f t="shared" si="106"/>
        <v>1</v>
      </c>
      <c r="S209" s="10">
        <f t="shared" si="107"/>
        <v>0</v>
      </c>
      <c r="T209" s="9">
        <f t="shared" si="108"/>
        <v>0</v>
      </c>
      <c r="U209" s="9">
        <f t="shared" si="109"/>
        <v>0</v>
      </c>
      <c r="V209" s="9">
        <f t="shared" si="110"/>
        <v>0</v>
      </c>
      <c r="W209" s="9">
        <f t="shared" si="111"/>
        <v>0</v>
      </c>
      <c r="X209" s="9">
        <f t="shared" si="112"/>
        <v>0</v>
      </c>
      <c r="Y209" s="9">
        <f t="shared" si="113"/>
        <v>0</v>
      </c>
      <c r="Z209" s="9">
        <f t="shared" si="114"/>
        <v>0</v>
      </c>
      <c r="AA209" s="9">
        <f t="shared" si="115"/>
        <v>0</v>
      </c>
      <c r="AB209" s="9">
        <f t="shared" si="116"/>
        <v>0</v>
      </c>
      <c r="AC209" s="9">
        <f t="shared" si="117"/>
        <v>0</v>
      </c>
      <c r="AD209" s="9">
        <f t="shared" si="118"/>
        <v>0</v>
      </c>
      <c r="AE209" s="9">
        <f t="shared" si="119"/>
        <v>0</v>
      </c>
      <c r="AF209" s="9">
        <f t="shared" si="120"/>
        <v>0</v>
      </c>
      <c r="AG209" s="9">
        <f t="shared" si="121"/>
        <v>0</v>
      </c>
    </row>
    <row r="210" spans="1:33">
      <c r="A210" s="1">
        <f>Asset_Template!A208</f>
        <v>0</v>
      </c>
      <c r="B210" s="8">
        <f>'Asset-life cycle'!Q208</f>
        <v>0</v>
      </c>
      <c r="C210" s="8">
        <f>Asset_Template!I208</f>
        <v>0</v>
      </c>
      <c r="D210" s="3">
        <f t="shared" si="92"/>
        <v>1</v>
      </c>
      <c r="E210" s="3">
        <f t="shared" si="93"/>
        <v>1</v>
      </c>
      <c r="F210" s="3">
        <f t="shared" si="94"/>
        <v>1</v>
      </c>
      <c r="G210" s="3">
        <f t="shared" si="95"/>
        <v>1</v>
      </c>
      <c r="H210" s="3">
        <f t="shared" si="96"/>
        <v>1</v>
      </c>
      <c r="I210" s="3">
        <f t="shared" si="97"/>
        <v>1</v>
      </c>
      <c r="J210" s="3">
        <f t="shared" si="98"/>
        <v>1</v>
      </c>
      <c r="K210" s="3">
        <f t="shared" si="99"/>
        <v>1</v>
      </c>
      <c r="L210" s="3">
        <f t="shared" si="100"/>
        <v>1</v>
      </c>
      <c r="M210" s="3">
        <f t="shared" si="101"/>
        <v>1</v>
      </c>
      <c r="N210" s="3">
        <f t="shared" si="102"/>
        <v>1</v>
      </c>
      <c r="O210" s="3">
        <f t="shared" si="103"/>
        <v>1</v>
      </c>
      <c r="P210" s="3">
        <f t="shared" si="104"/>
        <v>1</v>
      </c>
      <c r="Q210" s="3">
        <f t="shared" si="105"/>
        <v>1</v>
      </c>
      <c r="R210" s="3">
        <f t="shared" si="106"/>
        <v>1</v>
      </c>
      <c r="S210" s="10">
        <f t="shared" si="107"/>
        <v>0</v>
      </c>
      <c r="T210" s="9">
        <f t="shared" si="108"/>
        <v>0</v>
      </c>
      <c r="U210" s="9">
        <f t="shared" si="109"/>
        <v>0</v>
      </c>
      <c r="V210" s="9">
        <f t="shared" si="110"/>
        <v>0</v>
      </c>
      <c r="W210" s="9">
        <f t="shared" si="111"/>
        <v>0</v>
      </c>
      <c r="X210" s="9">
        <f t="shared" si="112"/>
        <v>0</v>
      </c>
      <c r="Y210" s="9">
        <f t="shared" si="113"/>
        <v>0</v>
      </c>
      <c r="Z210" s="9">
        <f t="shared" si="114"/>
        <v>0</v>
      </c>
      <c r="AA210" s="9">
        <f t="shared" si="115"/>
        <v>0</v>
      </c>
      <c r="AB210" s="9">
        <f t="shared" si="116"/>
        <v>0</v>
      </c>
      <c r="AC210" s="9">
        <f t="shared" si="117"/>
        <v>0</v>
      </c>
      <c r="AD210" s="9">
        <f t="shared" si="118"/>
        <v>0</v>
      </c>
      <c r="AE210" s="9">
        <f t="shared" si="119"/>
        <v>0</v>
      </c>
      <c r="AF210" s="9">
        <f t="shared" si="120"/>
        <v>0</v>
      </c>
      <c r="AG210" s="9">
        <f t="shared" si="121"/>
        <v>0</v>
      </c>
    </row>
    <row r="211" spans="1:33">
      <c r="A211" s="1">
        <f>Asset_Template!A209</f>
        <v>0</v>
      </c>
      <c r="B211" s="8">
        <f>'Asset-life cycle'!Q209</f>
        <v>0</v>
      </c>
      <c r="C211" s="8">
        <f>Asset_Template!I209</f>
        <v>0</v>
      </c>
      <c r="D211" s="3">
        <f t="shared" si="92"/>
        <v>1</v>
      </c>
      <c r="E211" s="3">
        <f t="shared" si="93"/>
        <v>1</v>
      </c>
      <c r="F211" s="3">
        <f t="shared" si="94"/>
        <v>1</v>
      </c>
      <c r="G211" s="3">
        <f t="shared" si="95"/>
        <v>1</v>
      </c>
      <c r="H211" s="3">
        <f t="shared" si="96"/>
        <v>1</v>
      </c>
      <c r="I211" s="3">
        <f t="shared" si="97"/>
        <v>1</v>
      </c>
      <c r="J211" s="3">
        <f t="shared" si="98"/>
        <v>1</v>
      </c>
      <c r="K211" s="3">
        <f t="shared" si="99"/>
        <v>1</v>
      </c>
      <c r="L211" s="3">
        <f t="shared" si="100"/>
        <v>1</v>
      </c>
      <c r="M211" s="3">
        <f t="shared" si="101"/>
        <v>1</v>
      </c>
      <c r="N211" s="3">
        <f t="shared" si="102"/>
        <v>1</v>
      </c>
      <c r="O211" s="3">
        <f t="shared" si="103"/>
        <v>1</v>
      </c>
      <c r="P211" s="3">
        <f t="shared" si="104"/>
        <v>1</v>
      </c>
      <c r="Q211" s="3">
        <f t="shared" si="105"/>
        <v>1</v>
      </c>
      <c r="R211" s="3">
        <f t="shared" si="106"/>
        <v>1</v>
      </c>
      <c r="S211" s="10">
        <f t="shared" si="107"/>
        <v>0</v>
      </c>
      <c r="T211" s="9">
        <f t="shared" si="108"/>
        <v>0</v>
      </c>
      <c r="U211" s="9">
        <f t="shared" si="109"/>
        <v>0</v>
      </c>
      <c r="V211" s="9">
        <f t="shared" si="110"/>
        <v>0</v>
      </c>
      <c r="W211" s="9">
        <f t="shared" si="111"/>
        <v>0</v>
      </c>
      <c r="X211" s="9">
        <f t="shared" si="112"/>
        <v>0</v>
      </c>
      <c r="Y211" s="9">
        <f t="shared" si="113"/>
        <v>0</v>
      </c>
      <c r="Z211" s="9">
        <f t="shared" si="114"/>
        <v>0</v>
      </c>
      <c r="AA211" s="9">
        <f t="shared" si="115"/>
        <v>0</v>
      </c>
      <c r="AB211" s="9">
        <f t="shared" si="116"/>
        <v>0</v>
      </c>
      <c r="AC211" s="9">
        <f t="shared" si="117"/>
        <v>0</v>
      </c>
      <c r="AD211" s="9">
        <f t="shared" si="118"/>
        <v>0</v>
      </c>
      <c r="AE211" s="9">
        <f t="shared" si="119"/>
        <v>0</v>
      </c>
      <c r="AF211" s="9">
        <f t="shared" si="120"/>
        <v>0</v>
      </c>
      <c r="AG211" s="9">
        <f t="shared" si="121"/>
        <v>0</v>
      </c>
    </row>
    <row r="212" spans="1:33">
      <c r="A212" s="1">
        <f>Asset_Template!A210</f>
        <v>0</v>
      </c>
      <c r="B212" s="8">
        <f>'Asset-life cycle'!Q210</f>
        <v>0</v>
      </c>
      <c r="C212" s="8">
        <f>Asset_Template!I210</f>
        <v>0</v>
      </c>
      <c r="D212" s="3">
        <f t="shared" si="92"/>
        <v>1</v>
      </c>
      <c r="E212" s="3">
        <f t="shared" si="93"/>
        <v>1</v>
      </c>
      <c r="F212" s="3">
        <f t="shared" si="94"/>
        <v>1</v>
      </c>
      <c r="G212" s="3">
        <f t="shared" si="95"/>
        <v>1</v>
      </c>
      <c r="H212" s="3">
        <f t="shared" si="96"/>
        <v>1</v>
      </c>
      <c r="I212" s="3">
        <f t="shared" si="97"/>
        <v>1</v>
      </c>
      <c r="J212" s="3">
        <f t="shared" si="98"/>
        <v>1</v>
      </c>
      <c r="K212" s="3">
        <f t="shared" si="99"/>
        <v>1</v>
      </c>
      <c r="L212" s="3">
        <f t="shared" si="100"/>
        <v>1</v>
      </c>
      <c r="M212" s="3">
        <f t="shared" si="101"/>
        <v>1</v>
      </c>
      <c r="N212" s="3">
        <f t="shared" si="102"/>
        <v>1</v>
      </c>
      <c r="O212" s="3">
        <f t="shared" si="103"/>
        <v>1</v>
      </c>
      <c r="P212" s="3">
        <f t="shared" si="104"/>
        <v>1</v>
      </c>
      <c r="Q212" s="3">
        <f t="shared" si="105"/>
        <v>1</v>
      </c>
      <c r="R212" s="3">
        <f t="shared" si="106"/>
        <v>1</v>
      </c>
      <c r="S212" s="10">
        <f t="shared" si="107"/>
        <v>0</v>
      </c>
      <c r="T212" s="9">
        <f t="shared" si="108"/>
        <v>0</v>
      </c>
      <c r="U212" s="9">
        <f t="shared" si="109"/>
        <v>0</v>
      </c>
      <c r="V212" s="9">
        <f t="shared" si="110"/>
        <v>0</v>
      </c>
      <c r="W212" s="9">
        <f t="shared" si="111"/>
        <v>0</v>
      </c>
      <c r="X212" s="9">
        <f t="shared" si="112"/>
        <v>0</v>
      </c>
      <c r="Y212" s="9">
        <f t="shared" si="113"/>
        <v>0</v>
      </c>
      <c r="Z212" s="9">
        <f t="shared" si="114"/>
        <v>0</v>
      </c>
      <c r="AA212" s="9">
        <f t="shared" si="115"/>
        <v>0</v>
      </c>
      <c r="AB212" s="9">
        <f t="shared" si="116"/>
        <v>0</v>
      </c>
      <c r="AC212" s="9">
        <f t="shared" si="117"/>
        <v>0</v>
      </c>
      <c r="AD212" s="9">
        <f t="shared" si="118"/>
        <v>0</v>
      </c>
      <c r="AE212" s="9">
        <f t="shared" si="119"/>
        <v>0</v>
      </c>
      <c r="AF212" s="9">
        <f t="shared" si="120"/>
        <v>0</v>
      </c>
      <c r="AG212" s="9">
        <f t="shared" si="121"/>
        <v>0</v>
      </c>
    </row>
    <row r="213" spans="1:33">
      <c r="A213" s="1">
        <f>Asset_Template!A211</f>
        <v>0</v>
      </c>
      <c r="B213" s="8">
        <f>'Asset-life cycle'!Q211</f>
        <v>0</v>
      </c>
      <c r="C213" s="8">
        <f>Asset_Template!I211</f>
        <v>0</v>
      </c>
      <c r="D213" s="3">
        <f t="shared" si="92"/>
        <v>1</v>
      </c>
      <c r="E213" s="3">
        <f t="shared" si="93"/>
        <v>1</v>
      </c>
      <c r="F213" s="3">
        <f t="shared" si="94"/>
        <v>1</v>
      </c>
      <c r="G213" s="3">
        <f t="shared" si="95"/>
        <v>1</v>
      </c>
      <c r="H213" s="3">
        <f t="shared" si="96"/>
        <v>1</v>
      </c>
      <c r="I213" s="3">
        <f t="shared" si="97"/>
        <v>1</v>
      </c>
      <c r="J213" s="3">
        <f t="shared" si="98"/>
        <v>1</v>
      </c>
      <c r="K213" s="3">
        <f t="shared" si="99"/>
        <v>1</v>
      </c>
      <c r="L213" s="3">
        <f t="shared" si="100"/>
        <v>1</v>
      </c>
      <c r="M213" s="3">
        <f t="shared" si="101"/>
        <v>1</v>
      </c>
      <c r="N213" s="3">
        <f t="shared" si="102"/>
        <v>1</v>
      </c>
      <c r="O213" s="3">
        <f t="shared" si="103"/>
        <v>1</v>
      </c>
      <c r="P213" s="3">
        <f t="shared" si="104"/>
        <v>1</v>
      </c>
      <c r="Q213" s="3">
        <f t="shared" si="105"/>
        <v>1</v>
      </c>
      <c r="R213" s="3">
        <f t="shared" si="106"/>
        <v>1</v>
      </c>
      <c r="S213" s="10">
        <f t="shared" si="107"/>
        <v>0</v>
      </c>
      <c r="T213" s="9">
        <f t="shared" si="108"/>
        <v>0</v>
      </c>
      <c r="U213" s="9">
        <f t="shared" si="109"/>
        <v>0</v>
      </c>
      <c r="V213" s="9">
        <f t="shared" si="110"/>
        <v>0</v>
      </c>
      <c r="W213" s="9">
        <f t="shared" si="111"/>
        <v>0</v>
      </c>
      <c r="X213" s="9">
        <f t="shared" si="112"/>
        <v>0</v>
      </c>
      <c r="Y213" s="9">
        <f t="shared" si="113"/>
        <v>0</v>
      </c>
      <c r="Z213" s="9">
        <f t="shared" si="114"/>
        <v>0</v>
      </c>
      <c r="AA213" s="9">
        <f t="shared" si="115"/>
        <v>0</v>
      </c>
      <c r="AB213" s="9">
        <f t="shared" si="116"/>
        <v>0</v>
      </c>
      <c r="AC213" s="9">
        <f t="shared" si="117"/>
        <v>0</v>
      </c>
      <c r="AD213" s="9">
        <f t="shared" si="118"/>
        <v>0</v>
      </c>
      <c r="AE213" s="9">
        <f t="shared" si="119"/>
        <v>0</v>
      </c>
      <c r="AF213" s="9">
        <f t="shared" si="120"/>
        <v>0</v>
      </c>
      <c r="AG213" s="9">
        <f t="shared" si="121"/>
        <v>0</v>
      </c>
    </row>
    <row r="214" spans="1:33">
      <c r="A214" s="1">
        <f>Asset_Template!A212</f>
        <v>0</v>
      </c>
      <c r="B214" s="8">
        <f>'Asset-life cycle'!Q212</f>
        <v>0</v>
      </c>
      <c r="C214" s="8">
        <f>Asset_Template!I212</f>
        <v>0</v>
      </c>
      <c r="D214" s="3">
        <f t="shared" si="92"/>
        <v>1</v>
      </c>
      <c r="E214" s="3">
        <f t="shared" si="93"/>
        <v>1</v>
      </c>
      <c r="F214" s="3">
        <f t="shared" si="94"/>
        <v>1</v>
      </c>
      <c r="G214" s="3">
        <f t="shared" si="95"/>
        <v>1</v>
      </c>
      <c r="H214" s="3">
        <f t="shared" si="96"/>
        <v>1</v>
      </c>
      <c r="I214" s="3">
        <f t="shared" si="97"/>
        <v>1</v>
      </c>
      <c r="J214" s="3">
        <f t="shared" si="98"/>
        <v>1</v>
      </c>
      <c r="K214" s="3">
        <f t="shared" si="99"/>
        <v>1</v>
      </c>
      <c r="L214" s="3">
        <f t="shared" si="100"/>
        <v>1</v>
      </c>
      <c r="M214" s="3">
        <f t="shared" si="101"/>
        <v>1</v>
      </c>
      <c r="N214" s="3">
        <f t="shared" si="102"/>
        <v>1</v>
      </c>
      <c r="O214" s="3">
        <f t="shared" si="103"/>
        <v>1</v>
      </c>
      <c r="P214" s="3">
        <f t="shared" si="104"/>
        <v>1</v>
      </c>
      <c r="Q214" s="3">
        <f t="shared" si="105"/>
        <v>1</v>
      </c>
      <c r="R214" s="3">
        <f t="shared" si="106"/>
        <v>1</v>
      </c>
      <c r="S214" s="10">
        <f t="shared" si="107"/>
        <v>0</v>
      </c>
      <c r="T214" s="9">
        <f t="shared" si="108"/>
        <v>0</v>
      </c>
      <c r="U214" s="9">
        <f t="shared" si="109"/>
        <v>0</v>
      </c>
      <c r="V214" s="9">
        <f t="shared" si="110"/>
        <v>0</v>
      </c>
      <c r="W214" s="9">
        <f t="shared" si="111"/>
        <v>0</v>
      </c>
      <c r="X214" s="9">
        <f t="shared" si="112"/>
        <v>0</v>
      </c>
      <c r="Y214" s="9">
        <f t="shared" si="113"/>
        <v>0</v>
      </c>
      <c r="Z214" s="9">
        <f t="shared" si="114"/>
        <v>0</v>
      </c>
      <c r="AA214" s="9">
        <f t="shared" si="115"/>
        <v>0</v>
      </c>
      <c r="AB214" s="9">
        <f t="shared" si="116"/>
        <v>0</v>
      </c>
      <c r="AC214" s="9">
        <f t="shared" si="117"/>
        <v>0</v>
      </c>
      <c r="AD214" s="9">
        <f t="shared" si="118"/>
        <v>0</v>
      </c>
      <c r="AE214" s="9">
        <f t="shared" si="119"/>
        <v>0</v>
      </c>
      <c r="AF214" s="9">
        <f t="shared" si="120"/>
        <v>0</v>
      </c>
      <c r="AG214" s="9">
        <f t="shared" si="121"/>
        <v>0</v>
      </c>
    </row>
    <row r="215" spans="1:33">
      <c r="A215" s="1">
        <f>Asset_Template!A213</f>
        <v>0</v>
      </c>
      <c r="B215" s="8">
        <f>'Asset-life cycle'!Q213</f>
        <v>0</v>
      </c>
      <c r="C215" s="8">
        <f>Asset_Template!I213</f>
        <v>0</v>
      </c>
      <c r="D215" s="3">
        <f t="shared" si="92"/>
        <v>1</v>
      </c>
      <c r="E215" s="3">
        <f t="shared" si="93"/>
        <v>1</v>
      </c>
      <c r="F215" s="3">
        <f t="shared" si="94"/>
        <v>1</v>
      </c>
      <c r="G215" s="3">
        <f t="shared" si="95"/>
        <v>1</v>
      </c>
      <c r="H215" s="3">
        <f t="shared" si="96"/>
        <v>1</v>
      </c>
      <c r="I215" s="3">
        <f t="shared" si="97"/>
        <v>1</v>
      </c>
      <c r="J215" s="3">
        <f t="shared" si="98"/>
        <v>1</v>
      </c>
      <c r="K215" s="3">
        <f t="shared" si="99"/>
        <v>1</v>
      </c>
      <c r="L215" s="3">
        <f t="shared" si="100"/>
        <v>1</v>
      </c>
      <c r="M215" s="3">
        <f t="shared" si="101"/>
        <v>1</v>
      </c>
      <c r="N215" s="3">
        <f t="shared" si="102"/>
        <v>1</v>
      </c>
      <c r="O215" s="3">
        <f t="shared" si="103"/>
        <v>1</v>
      </c>
      <c r="P215" s="3">
        <f t="shared" si="104"/>
        <v>1</v>
      </c>
      <c r="Q215" s="3">
        <f t="shared" si="105"/>
        <v>1</v>
      </c>
      <c r="R215" s="3">
        <f t="shared" si="106"/>
        <v>1</v>
      </c>
      <c r="S215" s="10">
        <f t="shared" si="107"/>
        <v>0</v>
      </c>
      <c r="T215" s="9">
        <f t="shared" si="108"/>
        <v>0</v>
      </c>
      <c r="U215" s="9">
        <f t="shared" si="109"/>
        <v>0</v>
      </c>
      <c r="V215" s="9">
        <f t="shared" si="110"/>
        <v>0</v>
      </c>
      <c r="W215" s="9">
        <f t="shared" si="111"/>
        <v>0</v>
      </c>
      <c r="X215" s="9">
        <f t="shared" si="112"/>
        <v>0</v>
      </c>
      <c r="Y215" s="9">
        <f t="shared" si="113"/>
        <v>0</v>
      </c>
      <c r="Z215" s="9">
        <f t="shared" si="114"/>
        <v>0</v>
      </c>
      <c r="AA215" s="9">
        <f t="shared" si="115"/>
        <v>0</v>
      </c>
      <c r="AB215" s="9">
        <f t="shared" si="116"/>
        <v>0</v>
      </c>
      <c r="AC215" s="9">
        <f t="shared" si="117"/>
        <v>0</v>
      </c>
      <c r="AD215" s="9">
        <f t="shared" si="118"/>
        <v>0</v>
      </c>
      <c r="AE215" s="9">
        <f t="shared" si="119"/>
        <v>0</v>
      </c>
      <c r="AF215" s="9">
        <f t="shared" si="120"/>
        <v>0</v>
      </c>
      <c r="AG215" s="9">
        <f t="shared" si="121"/>
        <v>0</v>
      </c>
    </row>
    <row r="216" spans="1:33">
      <c r="A216" s="1">
        <f>Asset_Template!A214</f>
        <v>0</v>
      </c>
      <c r="B216" s="8">
        <f>'Asset-life cycle'!Q214</f>
        <v>0</v>
      </c>
      <c r="C216" s="8">
        <f>Asset_Template!I214</f>
        <v>0</v>
      </c>
      <c r="D216" s="3">
        <f t="shared" si="92"/>
        <v>1</v>
      </c>
      <c r="E216" s="3">
        <f t="shared" si="93"/>
        <v>1</v>
      </c>
      <c r="F216" s="3">
        <f t="shared" si="94"/>
        <v>1</v>
      </c>
      <c r="G216" s="3">
        <f t="shared" si="95"/>
        <v>1</v>
      </c>
      <c r="H216" s="3">
        <f t="shared" si="96"/>
        <v>1</v>
      </c>
      <c r="I216" s="3">
        <f t="shared" si="97"/>
        <v>1</v>
      </c>
      <c r="J216" s="3">
        <f t="shared" si="98"/>
        <v>1</v>
      </c>
      <c r="K216" s="3">
        <f t="shared" si="99"/>
        <v>1</v>
      </c>
      <c r="L216" s="3">
        <f t="shared" si="100"/>
        <v>1</v>
      </c>
      <c r="M216" s="3">
        <f t="shared" si="101"/>
        <v>1</v>
      </c>
      <c r="N216" s="3">
        <f t="shared" si="102"/>
        <v>1</v>
      </c>
      <c r="O216" s="3">
        <f t="shared" si="103"/>
        <v>1</v>
      </c>
      <c r="P216" s="3">
        <f t="shared" si="104"/>
        <v>1</v>
      </c>
      <c r="Q216" s="3">
        <f t="shared" si="105"/>
        <v>1</v>
      </c>
      <c r="R216" s="3">
        <f t="shared" si="106"/>
        <v>1</v>
      </c>
      <c r="S216" s="10">
        <f t="shared" si="107"/>
        <v>0</v>
      </c>
      <c r="T216" s="9">
        <f t="shared" si="108"/>
        <v>0</v>
      </c>
      <c r="U216" s="9">
        <f t="shared" si="109"/>
        <v>0</v>
      </c>
      <c r="V216" s="9">
        <f t="shared" si="110"/>
        <v>0</v>
      </c>
      <c r="W216" s="9">
        <f t="shared" si="111"/>
        <v>0</v>
      </c>
      <c r="X216" s="9">
        <f t="shared" si="112"/>
        <v>0</v>
      </c>
      <c r="Y216" s="9">
        <f t="shared" si="113"/>
        <v>0</v>
      </c>
      <c r="Z216" s="9">
        <f t="shared" si="114"/>
        <v>0</v>
      </c>
      <c r="AA216" s="9">
        <f t="shared" si="115"/>
        <v>0</v>
      </c>
      <c r="AB216" s="9">
        <f t="shared" si="116"/>
        <v>0</v>
      </c>
      <c r="AC216" s="9">
        <f t="shared" si="117"/>
        <v>0</v>
      </c>
      <c r="AD216" s="9">
        <f t="shared" si="118"/>
        <v>0</v>
      </c>
      <c r="AE216" s="9">
        <f t="shared" si="119"/>
        <v>0</v>
      </c>
      <c r="AF216" s="9">
        <f t="shared" si="120"/>
        <v>0</v>
      </c>
      <c r="AG216" s="9">
        <f t="shared" si="121"/>
        <v>0</v>
      </c>
    </row>
    <row r="217" spans="1:33">
      <c r="A217" s="1">
        <f>Asset_Template!A215</f>
        <v>0</v>
      </c>
      <c r="B217" s="8">
        <f>'Asset-life cycle'!Q215</f>
        <v>0</v>
      </c>
      <c r="C217" s="8">
        <f>Asset_Template!I215</f>
        <v>0</v>
      </c>
      <c r="D217" s="3">
        <f t="shared" si="92"/>
        <v>1</v>
      </c>
      <c r="E217" s="3">
        <f t="shared" si="93"/>
        <v>1</v>
      </c>
      <c r="F217" s="3">
        <f t="shared" si="94"/>
        <v>1</v>
      </c>
      <c r="G217" s="3">
        <f t="shared" si="95"/>
        <v>1</v>
      </c>
      <c r="H217" s="3">
        <f t="shared" si="96"/>
        <v>1</v>
      </c>
      <c r="I217" s="3">
        <f t="shared" si="97"/>
        <v>1</v>
      </c>
      <c r="J217" s="3">
        <f t="shared" si="98"/>
        <v>1</v>
      </c>
      <c r="K217" s="3">
        <f t="shared" si="99"/>
        <v>1</v>
      </c>
      <c r="L217" s="3">
        <f t="shared" si="100"/>
        <v>1</v>
      </c>
      <c r="M217" s="3">
        <f t="shared" si="101"/>
        <v>1</v>
      </c>
      <c r="N217" s="3">
        <f t="shared" si="102"/>
        <v>1</v>
      </c>
      <c r="O217" s="3">
        <f t="shared" si="103"/>
        <v>1</v>
      </c>
      <c r="P217" s="3">
        <f t="shared" si="104"/>
        <v>1</v>
      </c>
      <c r="Q217" s="3">
        <f t="shared" si="105"/>
        <v>1</v>
      </c>
      <c r="R217" s="3">
        <f t="shared" si="106"/>
        <v>1</v>
      </c>
      <c r="S217" s="10">
        <f t="shared" si="107"/>
        <v>0</v>
      </c>
      <c r="T217" s="9">
        <f t="shared" si="108"/>
        <v>0</v>
      </c>
      <c r="U217" s="9">
        <f t="shared" si="109"/>
        <v>0</v>
      </c>
      <c r="V217" s="9">
        <f t="shared" si="110"/>
        <v>0</v>
      </c>
      <c r="W217" s="9">
        <f t="shared" si="111"/>
        <v>0</v>
      </c>
      <c r="X217" s="9">
        <f t="shared" si="112"/>
        <v>0</v>
      </c>
      <c r="Y217" s="9">
        <f t="shared" si="113"/>
        <v>0</v>
      </c>
      <c r="Z217" s="9">
        <f t="shared" si="114"/>
        <v>0</v>
      </c>
      <c r="AA217" s="9">
        <f t="shared" si="115"/>
        <v>0</v>
      </c>
      <c r="AB217" s="9">
        <f t="shared" si="116"/>
        <v>0</v>
      </c>
      <c r="AC217" s="9">
        <f t="shared" si="117"/>
        <v>0</v>
      </c>
      <c r="AD217" s="9">
        <f t="shared" si="118"/>
        <v>0</v>
      </c>
      <c r="AE217" s="9">
        <f t="shared" si="119"/>
        <v>0</v>
      </c>
      <c r="AF217" s="9">
        <f t="shared" si="120"/>
        <v>0</v>
      </c>
      <c r="AG217" s="9">
        <f t="shared" si="121"/>
        <v>0</v>
      </c>
    </row>
    <row r="218" spans="1:33">
      <c r="A218" s="1">
        <f>Asset_Template!A216</f>
        <v>0</v>
      </c>
      <c r="B218" s="8">
        <f>'Asset-life cycle'!Q216</f>
        <v>0</v>
      </c>
      <c r="C218" s="8">
        <f>Asset_Template!I216</f>
        <v>0</v>
      </c>
      <c r="D218" s="3">
        <f t="shared" si="92"/>
        <v>1</v>
      </c>
      <c r="E218" s="3">
        <f t="shared" si="93"/>
        <v>1</v>
      </c>
      <c r="F218" s="3">
        <f t="shared" si="94"/>
        <v>1</v>
      </c>
      <c r="G218" s="3">
        <f t="shared" si="95"/>
        <v>1</v>
      </c>
      <c r="H218" s="3">
        <f t="shared" si="96"/>
        <v>1</v>
      </c>
      <c r="I218" s="3">
        <f t="shared" si="97"/>
        <v>1</v>
      </c>
      <c r="J218" s="3">
        <f t="shared" si="98"/>
        <v>1</v>
      </c>
      <c r="K218" s="3">
        <f t="shared" si="99"/>
        <v>1</v>
      </c>
      <c r="L218" s="3">
        <f t="shared" si="100"/>
        <v>1</v>
      </c>
      <c r="M218" s="3">
        <f t="shared" si="101"/>
        <v>1</v>
      </c>
      <c r="N218" s="3">
        <f t="shared" si="102"/>
        <v>1</v>
      </c>
      <c r="O218" s="3">
        <f t="shared" si="103"/>
        <v>1</v>
      </c>
      <c r="P218" s="3">
        <f t="shared" si="104"/>
        <v>1</v>
      </c>
      <c r="Q218" s="3">
        <f t="shared" si="105"/>
        <v>1</v>
      </c>
      <c r="R218" s="3">
        <f t="shared" si="106"/>
        <v>1</v>
      </c>
      <c r="S218" s="10">
        <f t="shared" si="107"/>
        <v>0</v>
      </c>
      <c r="T218" s="9">
        <f t="shared" si="108"/>
        <v>0</v>
      </c>
      <c r="U218" s="9">
        <f t="shared" si="109"/>
        <v>0</v>
      </c>
      <c r="V218" s="9">
        <f t="shared" si="110"/>
        <v>0</v>
      </c>
      <c r="W218" s="9">
        <f t="shared" si="111"/>
        <v>0</v>
      </c>
      <c r="X218" s="9">
        <f t="shared" si="112"/>
        <v>0</v>
      </c>
      <c r="Y218" s="9">
        <f t="shared" si="113"/>
        <v>0</v>
      </c>
      <c r="Z218" s="9">
        <f t="shared" si="114"/>
        <v>0</v>
      </c>
      <c r="AA218" s="9">
        <f t="shared" si="115"/>
        <v>0</v>
      </c>
      <c r="AB218" s="9">
        <f t="shared" si="116"/>
        <v>0</v>
      </c>
      <c r="AC218" s="9">
        <f t="shared" si="117"/>
        <v>0</v>
      </c>
      <c r="AD218" s="9">
        <f t="shared" si="118"/>
        <v>0</v>
      </c>
      <c r="AE218" s="9">
        <f t="shared" si="119"/>
        <v>0</v>
      </c>
      <c r="AF218" s="9">
        <f t="shared" si="120"/>
        <v>0</v>
      </c>
      <c r="AG218" s="9">
        <f t="shared" si="121"/>
        <v>0</v>
      </c>
    </row>
    <row r="219" spans="1:33">
      <c r="A219" s="1">
        <f>Asset_Template!A217</f>
        <v>0</v>
      </c>
      <c r="B219" s="8">
        <f>'Asset-life cycle'!Q217</f>
        <v>0</v>
      </c>
      <c r="C219" s="8">
        <f>Asset_Template!I217</f>
        <v>0</v>
      </c>
      <c r="D219" s="3">
        <f t="shared" si="92"/>
        <v>1</v>
      </c>
      <c r="E219" s="3">
        <f t="shared" si="93"/>
        <v>1</v>
      </c>
      <c r="F219" s="3">
        <f t="shared" si="94"/>
        <v>1</v>
      </c>
      <c r="G219" s="3">
        <f t="shared" si="95"/>
        <v>1</v>
      </c>
      <c r="H219" s="3">
        <f t="shared" si="96"/>
        <v>1</v>
      </c>
      <c r="I219" s="3">
        <f t="shared" si="97"/>
        <v>1</v>
      </c>
      <c r="J219" s="3">
        <f t="shared" si="98"/>
        <v>1</v>
      </c>
      <c r="K219" s="3">
        <f t="shared" si="99"/>
        <v>1</v>
      </c>
      <c r="L219" s="3">
        <f t="shared" si="100"/>
        <v>1</v>
      </c>
      <c r="M219" s="3">
        <f t="shared" si="101"/>
        <v>1</v>
      </c>
      <c r="N219" s="3">
        <f t="shared" si="102"/>
        <v>1</v>
      </c>
      <c r="O219" s="3">
        <f t="shared" si="103"/>
        <v>1</v>
      </c>
      <c r="P219" s="3">
        <f t="shared" si="104"/>
        <v>1</v>
      </c>
      <c r="Q219" s="3">
        <f t="shared" si="105"/>
        <v>1</v>
      </c>
      <c r="R219" s="3">
        <f t="shared" si="106"/>
        <v>1</v>
      </c>
      <c r="S219" s="10">
        <f t="shared" si="107"/>
        <v>0</v>
      </c>
      <c r="T219" s="9">
        <f t="shared" si="108"/>
        <v>0</v>
      </c>
      <c r="U219" s="9">
        <f t="shared" si="109"/>
        <v>0</v>
      </c>
      <c r="V219" s="9">
        <f t="shared" si="110"/>
        <v>0</v>
      </c>
      <c r="W219" s="9">
        <f t="shared" si="111"/>
        <v>0</v>
      </c>
      <c r="X219" s="9">
        <f t="shared" si="112"/>
        <v>0</v>
      </c>
      <c r="Y219" s="9">
        <f t="shared" si="113"/>
        <v>0</v>
      </c>
      <c r="Z219" s="9">
        <f t="shared" si="114"/>
        <v>0</v>
      </c>
      <c r="AA219" s="9">
        <f t="shared" si="115"/>
        <v>0</v>
      </c>
      <c r="AB219" s="9">
        <f t="shared" si="116"/>
        <v>0</v>
      </c>
      <c r="AC219" s="9">
        <f t="shared" si="117"/>
        <v>0</v>
      </c>
      <c r="AD219" s="9">
        <f t="shared" si="118"/>
        <v>0</v>
      </c>
      <c r="AE219" s="9">
        <f t="shared" si="119"/>
        <v>0</v>
      </c>
      <c r="AF219" s="9">
        <f t="shared" si="120"/>
        <v>0</v>
      </c>
      <c r="AG219" s="9">
        <f t="shared" si="121"/>
        <v>0</v>
      </c>
    </row>
    <row r="220" spans="1:33">
      <c r="A220" s="1">
        <f>Asset_Template!A218</f>
        <v>0</v>
      </c>
      <c r="B220" s="8">
        <f>'Asset-life cycle'!Q218</f>
        <v>0</v>
      </c>
      <c r="C220" s="8">
        <f>Asset_Template!I218</f>
        <v>0</v>
      </c>
      <c r="D220" s="3">
        <f t="shared" si="92"/>
        <v>1</v>
      </c>
      <c r="E220" s="3">
        <f t="shared" si="93"/>
        <v>1</v>
      </c>
      <c r="F220" s="3">
        <f t="shared" si="94"/>
        <v>1</v>
      </c>
      <c r="G220" s="3">
        <f t="shared" si="95"/>
        <v>1</v>
      </c>
      <c r="H220" s="3">
        <f t="shared" si="96"/>
        <v>1</v>
      </c>
      <c r="I220" s="3">
        <f t="shared" si="97"/>
        <v>1</v>
      </c>
      <c r="J220" s="3">
        <f t="shared" si="98"/>
        <v>1</v>
      </c>
      <c r="K220" s="3">
        <f t="shared" si="99"/>
        <v>1</v>
      </c>
      <c r="L220" s="3">
        <f t="shared" si="100"/>
        <v>1</v>
      </c>
      <c r="M220" s="3">
        <f t="shared" si="101"/>
        <v>1</v>
      </c>
      <c r="N220" s="3">
        <f t="shared" si="102"/>
        <v>1</v>
      </c>
      <c r="O220" s="3">
        <f t="shared" si="103"/>
        <v>1</v>
      </c>
      <c r="P220" s="3">
        <f t="shared" si="104"/>
        <v>1</v>
      </c>
      <c r="Q220" s="3">
        <f t="shared" si="105"/>
        <v>1</v>
      </c>
      <c r="R220" s="3">
        <f t="shared" si="106"/>
        <v>1</v>
      </c>
      <c r="S220" s="10">
        <f t="shared" si="107"/>
        <v>0</v>
      </c>
      <c r="T220" s="9">
        <f t="shared" si="108"/>
        <v>0</v>
      </c>
      <c r="U220" s="9">
        <f t="shared" si="109"/>
        <v>0</v>
      </c>
      <c r="V220" s="9">
        <f t="shared" si="110"/>
        <v>0</v>
      </c>
      <c r="W220" s="9">
        <f t="shared" si="111"/>
        <v>0</v>
      </c>
      <c r="X220" s="9">
        <f t="shared" si="112"/>
        <v>0</v>
      </c>
      <c r="Y220" s="9">
        <f t="shared" si="113"/>
        <v>0</v>
      </c>
      <c r="Z220" s="9">
        <f t="shared" si="114"/>
        <v>0</v>
      </c>
      <c r="AA220" s="9">
        <f t="shared" si="115"/>
        <v>0</v>
      </c>
      <c r="AB220" s="9">
        <f t="shared" si="116"/>
        <v>0</v>
      </c>
      <c r="AC220" s="9">
        <f t="shared" si="117"/>
        <v>0</v>
      </c>
      <c r="AD220" s="9">
        <f t="shared" si="118"/>
        <v>0</v>
      </c>
      <c r="AE220" s="9">
        <f t="shared" si="119"/>
        <v>0</v>
      </c>
      <c r="AF220" s="9">
        <f t="shared" si="120"/>
        <v>0</v>
      </c>
      <c r="AG220" s="9">
        <f t="shared" si="121"/>
        <v>0</v>
      </c>
    </row>
    <row r="221" spans="1:33">
      <c r="A221" s="1">
        <f>Asset_Template!A219</f>
        <v>0</v>
      </c>
      <c r="B221" s="8">
        <f>'Asset-life cycle'!Q219</f>
        <v>0</v>
      </c>
      <c r="C221" s="8">
        <f>Asset_Template!I219</f>
        <v>0</v>
      </c>
      <c r="D221" s="3">
        <f t="shared" si="92"/>
        <v>1</v>
      </c>
      <c r="E221" s="3">
        <f t="shared" si="93"/>
        <v>1</v>
      </c>
      <c r="F221" s="3">
        <f t="shared" si="94"/>
        <v>1</v>
      </c>
      <c r="G221" s="3">
        <f t="shared" si="95"/>
        <v>1</v>
      </c>
      <c r="H221" s="3">
        <f t="shared" si="96"/>
        <v>1</v>
      </c>
      <c r="I221" s="3">
        <f t="shared" si="97"/>
        <v>1</v>
      </c>
      <c r="J221" s="3">
        <f t="shared" si="98"/>
        <v>1</v>
      </c>
      <c r="K221" s="3">
        <f t="shared" si="99"/>
        <v>1</v>
      </c>
      <c r="L221" s="3">
        <f t="shared" si="100"/>
        <v>1</v>
      </c>
      <c r="M221" s="3">
        <f t="shared" si="101"/>
        <v>1</v>
      </c>
      <c r="N221" s="3">
        <f t="shared" si="102"/>
        <v>1</v>
      </c>
      <c r="O221" s="3">
        <f t="shared" si="103"/>
        <v>1</v>
      </c>
      <c r="P221" s="3">
        <f t="shared" si="104"/>
        <v>1</v>
      </c>
      <c r="Q221" s="3">
        <f t="shared" si="105"/>
        <v>1</v>
      </c>
      <c r="R221" s="3">
        <f t="shared" si="106"/>
        <v>1</v>
      </c>
      <c r="S221" s="10">
        <f t="shared" si="107"/>
        <v>0</v>
      </c>
      <c r="T221" s="9">
        <f t="shared" si="108"/>
        <v>0</v>
      </c>
      <c r="U221" s="9">
        <f t="shared" si="109"/>
        <v>0</v>
      </c>
      <c r="V221" s="9">
        <f t="shared" si="110"/>
        <v>0</v>
      </c>
      <c r="W221" s="9">
        <f t="shared" si="111"/>
        <v>0</v>
      </c>
      <c r="X221" s="9">
        <f t="shared" si="112"/>
        <v>0</v>
      </c>
      <c r="Y221" s="9">
        <f t="shared" si="113"/>
        <v>0</v>
      </c>
      <c r="Z221" s="9">
        <f t="shared" si="114"/>
        <v>0</v>
      </c>
      <c r="AA221" s="9">
        <f t="shared" si="115"/>
        <v>0</v>
      </c>
      <c r="AB221" s="9">
        <f t="shared" si="116"/>
        <v>0</v>
      </c>
      <c r="AC221" s="9">
        <f t="shared" si="117"/>
        <v>0</v>
      </c>
      <c r="AD221" s="9">
        <f t="shared" si="118"/>
        <v>0</v>
      </c>
      <c r="AE221" s="9">
        <f t="shared" si="119"/>
        <v>0</v>
      </c>
      <c r="AF221" s="9">
        <f t="shared" si="120"/>
        <v>0</v>
      </c>
      <c r="AG221" s="9">
        <f t="shared" si="121"/>
        <v>0</v>
      </c>
    </row>
    <row r="222" spans="1:33">
      <c r="A222" s="1">
        <f>Asset_Template!A220</f>
        <v>0</v>
      </c>
      <c r="B222" s="8">
        <f>'Asset-life cycle'!Q220</f>
        <v>0</v>
      </c>
      <c r="C222" s="8">
        <f>Asset_Template!I220</f>
        <v>0</v>
      </c>
      <c r="D222" s="3">
        <f t="shared" si="92"/>
        <v>1</v>
      </c>
      <c r="E222" s="3">
        <f t="shared" si="93"/>
        <v>1</v>
      </c>
      <c r="F222" s="3">
        <f t="shared" si="94"/>
        <v>1</v>
      </c>
      <c r="G222" s="3">
        <f t="shared" si="95"/>
        <v>1</v>
      </c>
      <c r="H222" s="3">
        <f t="shared" si="96"/>
        <v>1</v>
      </c>
      <c r="I222" s="3">
        <f t="shared" si="97"/>
        <v>1</v>
      </c>
      <c r="J222" s="3">
        <f t="shared" si="98"/>
        <v>1</v>
      </c>
      <c r="K222" s="3">
        <f t="shared" si="99"/>
        <v>1</v>
      </c>
      <c r="L222" s="3">
        <f t="shared" si="100"/>
        <v>1</v>
      </c>
      <c r="M222" s="3">
        <f t="shared" si="101"/>
        <v>1</v>
      </c>
      <c r="N222" s="3">
        <f t="shared" si="102"/>
        <v>1</v>
      </c>
      <c r="O222" s="3">
        <f t="shared" si="103"/>
        <v>1</v>
      </c>
      <c r="P222" s="3">
        <f t="shared" si="104"/>
        <v>1</v>
      </c>
      <c r="Q222" s="3">
        <f t="shared" si="105"/>
        <v>1</v>
      </c>
      <c r="R222" s="3">
        <f t="shared" si="106"/>
        <v>1</v>
      </c>
      <c r="S222" s="10">
        <f t="shared" si="107"/>
        <v>0</v>
      </c>
      <c r="T222" s="9">
        <f t="shared" si="108"/>
        <v>0</v>
      </c>
      <c r="U222" s="9">
        <f t="shared" si="109"/>
        <v>0</v>
      </c>
      <c r="V222" s="9">
        <f t="shared" si="110"/>
        <v>0</v>
      </c>
      <c r="W222" s="9">
        <f t="shared" si="111"/>
        <v>0</v>
      </c>
      <c r="X222" s="9">
        <f t="shared" si="112"/>
        <v>0</v>
      </c>
      <c r="Y222" s="9">
        <f t="shared" si="113"/>
        <v>0</v>
      </c>
      <c r="Z222" s="9">
        <f t="shared" si="114"/>
        <v>0</v>
      </c>
      <c r="AA222" s="9">
        <f t="shared" si="115"/>
        <v>0</v>
      </c>
      <c r="AB222" s="9">
        <f t="shared" si="116"/>
        <v>0</v>
      </c>
      <c r="AC222" s="9">
        <f t="shared" si="117"/>
        <v>0</v>
      </c>
      <c r="AD222" s="9">
        <f t="shared" si="118"/>
        <v>0</v>
      </c>
      <c r="AE222" s="9">
        <f t="shared" si="119"/>
        <v>0</v>
      </c>
      <c r="AF222" s="9">
        <f t="shared" si="120"/>
        <v>0</v>
      </c>
      <c r="AG222" s="9">
        <f t="shared" si="121"/>
        <v>0</v>
      </c>
    </row>
    <row r="223" spans="1:33">
      <c r="A223" s="1">
        <f>Asset_Template!A221</f>
        <v>0</v>
      </c>
      <c r="B223" s="8">
        <f>'Asset-life cycle'!Q221</f>
        <v>0</v>
      </c>
      <c r="C223" s="8">
        <f>Asset_Template!I221</f>
        <v>0</v>
      </c>
      <c r="D223" s="3">
        <f t="shared" si="92"/>
        <v>1</v>
      </c>
      <c r="E223" s="3">
        <f t="shared" si="93"/>
        <v>1</v>
      </c>
      <c r="F223" s="3">
        <f t="shared" si="94"/>
        <v>1</v>
      </c>
      <c r="G223" s="3">
        <f t="shared" si="95"/>
        <v>1</v>
      </c>
      <c r="H223" s="3">
        <f t="shared" si="96"/>
        <v>1</v>
      </c>
      <c r="I223" s="3">
        <f t="shared" si="97"/>
        <v>1</v>
      </c>
      <c r="J223" s="3">
        <f t="shared" si="98"/>
        <v>1</v>
      </c>
      <c r="K223" s="3">
        <f t="shared" si="99"/>
        <v>1</v>
      </c>
      <c r="L223" s="3">
        <f t="shared" si="100"/>
        <v>1</v>
      </c>
      <c r="M223" s="3">
        <f t="shared" si="101"/>
        <v>1</v>
      </c>
      <c r="N223" s="3">
        <f t="shared" si="102"/>
        <v>1</v>
      </c>
      <c r="O223" s="3">
        <f t="shared" si="103"/>
        <v>1</v>
      </c>
      <c r="P223" s="3">
        <f t="shared" si="104"/>
        <v>1</v>
      </c>
      <c r="Q223" s="3">
        <f t="shared" si="105"/>
        <v>1</v>
      </c>
      <c r="R223" s="3">
        <f t="shared" si="106"/>
        <v>1</v>
      </c>
      <c r="S223" s="10">
        <f t="shared" si="107"/>
        <v>0</v>
      </c>
      <c r="T223" s="9">
        <f t="shared" si="108"/>
        <v>0</v>
      </c>
      <c r="U223" s="9">
        <f t="shared" si="109"/>
        <v>0</v>
      </c>
      <c r="V223" s="9">
        <f t="shared" si="110"/>
        <v>0</v>
      </c>
      <c r="W223" s="9">
        <f t="shared" si="111"/>
        <v>0</v>
      </c>
      <c r="X223" s="9">
        <f t="shared" si="112"/>
        <v>0</v>
      </c>
      <c r="Y223" s="9">
        <f t="shared" si="113"/>
        <v>0</v>
      </c>
      <c r="Z223" s="9">
        <f t="shared" si="114"/>
        <v>0</v>
      </c>
      <c r="AA223" s="9">
        <f t="shared" si="115"/>
        <v>0</v>
      </c>
      <c r="AB223" s="9">
        <f t="shared" si="116"/>
        <v>0</v>
      </c>
      <c r="AC223" s="9">
        <f t="shared" si="117"/>
        <v>0</v>
      </c>
      <c r="AD223" s="9">
        <f t="shared" si="118"/>
        <v>0</v>
      </c>
      <c r="AE223" s="9">
        <f t="shared" si="119"/>
        <v>0</v>
      </c>
      <c r="AF223" s="9">
        <f t="shared" si="120"/>
        <v>0</v>
      </c>
      <c r="AG223" s="9">
        <f t="shared" si="121"/>
        <v>0</v>
      </c>
    </row>
    <row r="224" spans="1:33">
      <c r="A224" s="1">
        <f>Asset_Template!A222</f>
        <v>0</v>
      </c>
      <c r="B224" s="8">
        <f>'Asset-life cycle'!Q222</f>
        <v>0</v>
      </c>
      <c r="C224" s="8">
        <f>Asset_Template!I222</f>
        <v>0</v>
      </c>
      <c r="D224" s="3">
        <f t="shared" si="92"/>
        <v>1</v>
      </c>
      <c r="E224" s="3">
        <f t="shared" si="93"/>
        <v>1</v>
      </c>
      <c r="F224" s="3">
        <f t="shared" si="94"/>
        <v>1</v>
      </c>
      <c r="G224" s="3">
        <f t="shared" si="95"/>
        <v>1</v>
      </c>
      <c r="H224" s="3">
        <f t="shared" si="96"/>
        <v>1</v>
      </c>
      <c r="I224" s="3">
        <f t="shared" si="97"/>
        <v>1</v>
      </c>
      <c r="J224" s="3">
        <f t="shared" si="98"/>
        <v>1</v>
      </c>
      <c r="K224" s="3">
        <f t="shared" si="99"/>
        <v>1</v>
      </c>
      <c r="L224" s="3">
        <f t="shared" si="100"/>
        <v>1</v>
      </c>
      <c r="M224" s="3">
        <f t="shared" si="101"/>
        <v>1</v>
      </c>
      <c r="N224" s="3">
        <f t="shared" si="102"/>
        <v>1</v>
      </c>
      <c r="O224" s="3">
        <f t="shared" si="103"/>
        <v>1</v>
      </c>
      <c r="P224" s="3">
        <f t="shared" si="104"/>
        <v>1</v>
      </c>
      <c r="Q224" s="3">
        <f t="shared" si="105"/>
        <v>1</v>
      </c>
      <c r="R224" s="3">
        <f t="shared" si="106"/>
        <v>1</v>
      </c>
      <c r="S224" s="10">
        <f t="shared" si="107"/>
        <v>0</v>
      </c>
      <c r="T224" s="9">
        <f t="shared" si="108"/>
        <v>0</v>
      </c>
      <c r="U224" s="9">
        <f t="shared" si="109"/>
        <v>0</v>
      </c>
      <c r="V224" s="9">
        <f t="shared" si="110"/>
        <v>0</v>
      </c>
      <c r="W224" s="9">
        <f t="shared" si="111"/>
        <v>0</v>
      </c>
      <c r="X224" s="9">
        <f t="shared" si="112"/>
        <v>0</v>
      </c>
      <c r="Y224" s="9">
        <f t="shared" si="113"/>
        <v>0</v>
      </c>
      <c r="Z224" s="9">
        <f t="shared" si="114"/>
        <v>0</v>
      </c>
      <c r="AA224" s="9">
        <f t="shared" si="115"/>
        <v>0</v>
      </c>
      <c r="AB224" s="9">
        <f t="shared" si="116"/>
        <v>0</v>
      </c>
      <c r="AC224" s="9">
        <f t="shared" si="117"/>
        <v>0</v>
      </c>
      <c r="AD224" s="9">
        <f t="shared" si="118"/>
        <v>0</v>
      </c>
      <c r="AE224" s="9">
        <f t="shared" si="119"/>
        <v>0</v>
      </c>
      <c r="AF224" s="9">
        <f t="shared" si="120"/>
        <v>0</v>
      </c>
      <c r="AG224" s="9">
        <f t="shared" si="121"/>
        <v>0</v>
      </c>
    </row>
    <row r="225" spans="1:33">
      <c r="A225" s="1">
        <f>Asset_Template!A223</f>
        <v>0</v>
      </c>
      <c r="B225" s="8">
        <f>'Asset-life cycle'!Q223</f>
        <v>0</v>
      </c>
      <c r="C225" s="8">
        <f>Asset_Template!I223</f>
        <v>0</v>
      </c>
      <c r="D225" s="3">
        <f t="shared" si="92"/>
        <v>1</v>
      </c>
      <c r="E225" s="3">
        <f t="shared" si="93"/>
        <v>1</v>
      </c>
      <c r="F225" s="3">
        <f t="shared" si="94"/>
        <v>1</v>
      </c>
      <c r="G225" s="3">
        <f t="shared" si="95"/>
        <v>1</v>
      </c>
      <c r="H225" s="3">
        <f t="shared" si="96"/>
        <v>1</v>
      </c>
      <c r="I225" s="3">
        <f t="shared" si="97"/>
        <v>1</v>
      </c>
      <c r="J225" s="3">
        <f t="shared" si="98"/>
        <v>1</v>
      </c>
      <c r="K225" s="3">
        <f t="shared" si="99"/>
        <v>1</v>
      </c>
      <c r="L225" s="3">
        <f t="shared" si="100"/>
        <v>1</v>
      </c>
      <c r="M225" s="3">
        <f t="shared" si="101"/>
        <v>1</v>
      </c>
      <c r="N225" s="3">
        <f t="shared" si="102"/>
        <v>1</v>
      </c>
      <c r="O225" s="3">
        <f t="shared" si="103"/>
        <v>1</v>
      </c>
      <c r="P225" s="3">
        <f t="shared" si="104"/>
        <v>1</v>
      </c>
      <c r="Q225" s="3">
        <f t="shared" si="105"/>
        <v>1</v>
      </c>
      <c r="R225" s="3">
        <f t="shared" si="106"/>
        <v>1</v>
      </c>
      <c r="S225" s="10">
        <f t="shared" si="107"/>
        <v>0</v>
      </c>
      <c r="T225" s="9">
        <f t="shared" si="108"/>
        <v>0</v>
      </c>
      <c r="U225" s="9">
        <f t="shared" si="109"/>
        <v>0</v>
      </c>
      <c r="V225" s="9">
        <f t="shared" si="110"/>
        <v>0</v>
      </c>
      <c r="W225" s="9">
        <f t="shared" si="111"/>
        <v>0</v>
      </c>
      <c r="X225" s="9">
        <f t="shared" si="112"/>
        <v>0</v>
      </c>
      <c r="Y225" s="9">
        <f t="shared" si="113"/>
        <v>0</v>
      </c>
      <c r="Z225" s="9">
        <f t="shared" si="114"/>
        <v>0</v>
      </c>
      <c r="AA225" s="9">
        <f t="shared" si="115"/>
        <v>0</v>
      </c>
      <c r="AB225" s="9">
        <f t="shared" si="116"/>
        <v>0</v>
      </c>
      <c r="AC225" s="9">
        <f t="shared" si="117"/>
        <v>0</v>
      </c>
      <c r="AD225" s="9">
        <f t="shared" si="118"/>
        <v>0</v>
      </c>
      <c r="AE225" s="9">
        <f t="shared" si="119"/>
        <v>0</v>
      </c>
      <c r="AF225" s="9">
        <f t="shared" si="120"/>
        <v>0</v>
      </c>
      <c r="AG225" s="9">
        <f t="shared" si="121"/>
        <v>0</v>
      </c>
    </row>
    <row r="226" spans="1:33">
      <c r="A226" s="1">
        <f>Asset_Template!A224</f>
        <v>0</v>
      </c>
      <c r="B226" s="8">
        <f>'Asset-life cycle'!Q224</f>
        <v>0</v>
      </c>
      <c r="C226" s="8">
        <f>Asset_Template!I224</f>
        <v>0</v>
      </c>
      <c r="D226" s="3">
        <f t="shared" si="92"/>
        <v>1</v>
      </c>
      <c r="E226" s="3">
        <f t="shared" si="93"/>
        <v>1</v>
      </c>
      <c r="F226" s="3">
        <f t="shared" si="94"/>
        <v>1</v>
      </c>
      <c r="G226" s="3">
        <f t="shared" si="95"/>
        <v>1</v>
      </c>
      <c r="H226" s="3">
        <f t="shared" si="96"/>
        <v>1</v>
      </c>
      <c r="I226" s="3">
        <f t="shared" si="97"/>
        <v>1</v>
      </c>
      <c r="J226" s="3">
        <f t="shared" si="98"/>
        <v>1</v>
      </c>
      <c r="K226" s="3">
        <f t="shared" si="99"/>
        <v>1</v>
      </c>
      <c r="L226" s="3">
        <f t="shared" si="100"/>
        <v>1</v>
      </c>
      <c r="M226" s="3">
        <f t="shared" si="101"/>
        <v>1</v>
      </c>
      <c r="N226" s="3">
        <f t="shared" si="102"/>
        <v>1</v>
      </c>
      <c r="O226" s="3">
        <f t="shared" si="103"/>
        <v>1</v>
      </c>
      <c r="P226" s="3">
        <f t="shared" si="104"/>
        <v>1</v>
      </c>
      <c r="Q226" s="3">
        <f t="shared" si="105"/>
        <v>1</v>
      </c>
      <c r="R226" s="3">
        <f t="shared" si="106"/>
        <v>1</v>
      </c>
      <c r="S226" s="10">
        <f t="shared" si="107"/>
        <v>0</v>
      </c>
      <c r="T226" s="9">
        <f t="shared" si="108"/>
        <v>0</v>
      </c>
      <c r="U226" s="9">
        <f t="shared" si="109"/>
        <v>0</v>
      </c>
      <c r="V226" s="9">
        <f t="shared" si="110"/>
        <v>0</v>
      </c>
      <c r="W226" s="9">
        <f t="shared" si="111"/>
        <v>0</v>
      </c>
      <c r="X226" s="9">
        <f t="shared" si="112"/>
        <v>0</v>
      </c>
      <c r="Y226" s="9">
        <f t="shared" si="113"/>
        <v>0</v>
      </c>
      <c r="Z226" s="9">
        <f t="shared" si="114"/>
        <v>0</v>
      </c>
      <c r="AA226" s="9">
        <f t="shared" si="115"/>
        <v>0</v>
      </c>
      <c r="AB226" s="9">
        <f t="shared" si="116"/>
        <v>0</v>
      </c>
      <c r="AC226" s="9">
        <f t="shared" si="117"/>
        <v>0</v>
      </c>
      <c r="AD226" s="9">
        <f t="shared" si="118"/>
        <v>0</v>
      </c>
      <c r="AE226" s="9">
        <f t="shared" si="119"/>
        <v>0</v>
      </c>
      <c r="AF226" s="9">
        <f t="shared" si="120"/>
        <v>0</v>
      </c>
      <c r="AG226" s="9">
        <f t="shared" si="121"/>
        <v>0</v>
      </c>
    </row>
    <row r="227" spans="1:33">
      <c r="A227" s="1">
        <f>Asset_Template!A225</f>
        <v>0</v>
      </c>
      <c r="B227" s="8">
        <f>'Asset-life cycle'!Q225</f>
        <v>0</v>
      </c>
      <c r="C227" s="8">
        <f>Asset_Template!I225</f>
        <v>0</v>
      </c>
      <c r="D227" s="3">
        <f t="shared" si="92"/>
        <v>1</v>
      </c>
      <c r="E227" s="3">
        <f t="shared" si="93"/>
        <v>1</v>
      </c>
      <c r="F227" s="3">
        <f t="shared" si="94"/>
        <v>1</v>
      </c>
      <c r="G227" s="3">
        <f t="shared" si="95"/>
        <v>1</v>
      </c>
      <c r="H227" s="3">
        <f t="shared" si="96"/>
        <v>1</v>
      </c>
      <c r="I227" s="3">
        <f t="shared" si="97"/>
        <v>1</v>
      </c>
      <c r="J227" s="3">
        <f t="shared" si="98"/>
        <v>1</v>
      </c>
      <c r="K227" s="3">
        <f t="shared" si="99"/>
        <v>1</v>
      </c>
      <c r="L227" s="3">
        <f t="shared" si="100"/>
        <v>1</v>
      </c>
      <c r="M227" s="3">
        <f t="shared" si="101"/>
        <v>1</v>
      </c>
      <c r="N227" s="3">
        <f t="shared" si="102"/>
        <v>1</v>
      </c>
      <c r="O227" s="3">
        <f t="shared" si="103"/>
        <v>1</v>
      </c>
      <c r="P227" s="3">
        <f t="shared" si="104"/>
        <v>1</v>
      </c>
      <c r="Q227" s="3">
        <f t="shared" si="105"/>
        <v>1</v>
      </c>
      <c r="R227" s="3">
        <f t="shared" si="106"/>
        <v>1</v>
      </c>
      <c r="S227" s="10">
        <f t="shared" si="107"/>
        <v>0</v>
      </c>
      <c r="T227" s="9">
        <f t="shared" si="108"/>
        <v>0</v>
      </c>
      <c r="U227" s="9">
        <f t="shared" si="109"/>
        <v>0</v>
      </c>
      <c r="V227" s="9">
        <f t="shared" si="110"/>
        <v>0</v>
      </c>
      <c r="W227" s="9">
        <f t="shared" si="111"/>
        <v>0</v>
      </c>
      <c r="X227" s="9">
        <f t="shared" si="112"/>
        <v>0</v>
      </c>
      <c r="Y227" s="9">
        <f t="shared" si="113"/>
        <v>0</v>
      </c>
      <c r="Z227" s="9">
        <f t="shared" si="114"/>
        <v>0</v>
      </c>
      <c r="AA227" s="9">
        <f t="shared" si="115"/>
        <v>0</v>
      </c>
      <c r="AB227" s="9">
        <f t="shared" si="116"/>
        <v>0</v>
      </c>
      <c r="AC227" s="9">
        <f t="shared" si="117"/>
        <v>0</v>
      </c>
      <c r="AD227" s="9">
        <f t="shared" si="118"/>
        <v>0</v>
      </c>
      <c r="AE227" s="9">
        <f t="shared" si="119"/>
        <v>0</v>
      </c>
      <c r="AF227" s="9">
        <f t="shared" si="120"/>
        <v>0</v>
      </c>
      <c r="AG227" s="9">
        <f t="shared" si="121"/>
        <v>0</v>
      </c>
    </row>
    <row r="228" spans="1:33">
      <c r="A228" s="1">
        <f>Asset_Template!A226</f>
        <v>0</v>
      </c>
      <c r="B228" s="8">
        <f>'Asset-life cycle'!Q226</f>
        <v>0</v>
      </c>
      <c r="C228" s="8">
        <f>Asset_Template!I226</f>
        <v>0</v>
      </c>
      <c r="D228" s="3">
        <f t="shared" si="92"/>
        <v>1</v>
      </c>
      <c r="E228" s="3">
        <f t="shared" si="93"/>
        <v>1</v>
      </c>
      <c r="F228" s="3">
        <f t="shared" si="94"/>
        <v>1</v>
      </c>
      <c r="G228" s="3">
        <f t="shared" si="95"/>
        <v>1</v>
      </c>
      <c r="H228" s="3">
        <f t="shared" si="96"/>
        <v>1</v>
      </c>
      <c r="I228" s="3">
        <f t="shared" si="97"/>
        <v>1</v>
      </c>
      <c r="J228" s="3">
        <f t="shared" si="98"/>
        <v>1</v>
      </c>
      <c r="K228" s="3">
        <f t="shared" si="99"/>
        <v>1</v>
      </c>
      <c r="L228" s="3">
        <f t="shared" si="100"/>
        <v>1</v>
      </c>
      <c r="M228" s="3">
        <f t="shared" si="101"/>
        <v>1</v>
      </c>
      <c r="N228" s="3">
        <f t="shared" si="102"/>
        <v>1</v>
      </c>
      <c r="O228" s="3">
        <f t="shared" si="103"/>
        <v>1</v>
      </c>
      <c r="P228" s="3">
        <f t="shared" si="104"/>
        <v>1</v>
      </c>
      <c r="Q228" s="3">
        <f t="shared" si="105"/>
        <v>1</v>
      </c>
      <c r="R228" s="3">
        <f t="shared" si="106"/>
        <v>1</v>
      </c>
      <c r="S228" s="10">
        <f t="shared" si="107"/>
        <v>0</v>
      </c>
      <c r="T228" s="9">
        <f t="shared" si="108"/>
        <v>0</v>
      </c>
      <c r="U228" s="9">
        <f t="shared" si="109"/>
        <v>0</v>
      </c>
      <c r="V228" s="9">
        <f t="shared" si="110"/>
        <v>0</v>
      </c>
      <c r="W228" s="9">
        <f t="shared" si="111"/>
        <v>0</v>
      </c>
      <c r="X228" s="9">
        <f t="shared" si="112"/>
        <v>0</v>
      </c>
      <c r="Y228" s="9">
        <f t="shared" si="113"/>
        <v>0</v>
      </c>
      <c r="Z228" s="9">
        <f t="shared" si="114"/>
        <v>0</v>
      </c>
      <c r="AA228" s="9">
        <f t="shared" si="115"/>
        <v>0</v>
      </c>
      <c r="AB228" s="9">
        <f t="shared" si="116"/>
        <v>0</v>
      </c>
      <c r="AC228" s="9">
        <f t="shared" si="117"/>
        <v>0</v>
      </c>
      <c r="AD228" s="9">
        <f t="shared" si="118"/>
        <v>0</v>
      </c>
      <c r="AE228" s="9">
        <f t="shared" si="119"/>
        <v>0</v>
      </c>
      <c r="AF228" s="9">
        <f t="shared" si="120"/>
        <v>0</v>
      </c>
      <c r="AG228" s="9">
        <f t="shared" si="121"/>
        <v>0</v>
      </c>
    </row>
    <row r="229" spans="1:33">
      <c r="A229" s="1">
        <f>Asset_Template!A227</f>
        <v>0</v>
      </c>
      <c r="B229" s="8">
        <f>'Asset-life cycle'!Q227</f>
        <v>0</v>
      </c>
      <c r="C229" s="8">
        <f>Asset_Template!I227</f>
        <v>0</v>
      </c>
      <c r="D229" s="3">
        <f t="shared" si="92"/>
        <v>1</v>
      </c>
      <c r="E229" s="3">
        <f t="shared" si="93"/>
        <v>1</v>
      </c>
      <c r="F229" s="3">
        <f t="shared" si="94"/>
        <v>1</v>
      </c>
      <c r="G229" s="3">
        <f t="shared" si="95"/>
        <v>1</v>
      </c>
      <c r="H229" s="3">
        <f t="shared" si="96"/>
        <v>1</v>
      </c>
      <c r="I229" s="3">
        <f t="shared" si="97"/>
        <v>1</v>
      </c>
      <c r="J229" s="3">
        <f t="shared" si="98"/>
        <v>1</v>
      </c>
      <c r="K229" s="3">
        <f t="shared" si="99"/>
        <v>1</v>
      </c>
      <c r="L229" s="3">
        <f t="shared" si="100"/>
        <v>1</v>
      </c>
      <c r="M229" s="3">
        <f t="shared" si="101"/>
        <v>1</v>
      </c>
      <c r="N229" s="3">
        <f t="shared" si="102"/>
        <v>1</v>
      </c>
      <c r="O229" s="3">
        <f t="shared" si="103"/>
        <v>1</v>
      </c>
      <c r="P229" s="3">
        <f t="shared" si="104"/>
        <v>1</v>
      </c>
      <c r="Q229" s="3">
        <f t="shared" si="105"/>
        <v>1</v>
      </c>
      <c r="R229" s="3">
        <f t="shared" si="106"/>
        <v>1</v>
      </c>
      <c r="S229" s="10">
        <f t="shared" si="107"/>
        <v>0</v>
      </c>
      <c r="T229" s="9">
        <f t="shared" si="108"/>
        <v>0</v>
      </c>
      <c r="U229" s="9">
        <f t="shared" si="109"/>
        <v>0</v>
      </c>
      <c r="V229" s="9">
        <f t="shared" si="110"/>
        <v>0</v>
      </c>
      <c r="W229" s="9">
        <f t="shared" si="111"/>
        <v>0</v>
      </c>
      <c r="X229" s="9">
        <f t="shared" si="112"/>
        <v>0</v>
      </c>
      <c r="Y229" s="9">
        <f t="shared" si="113"/>
        <v>0</v>
      </c>
      <c r="Z229" s="9">
        <f t="shared" si="114"/>
        <v>0</v>
      </c>
      <c r="AA229" s="9">
        <f t="shared" si="115"/>
        <v>0</v>
      </c>
      <c r="AB229" s="9">
        <f t="shared" si="116"/>
        <v>0</v>
      </c>
      <c r="AC229" s="9">
        <f t="shared" si="117"/>
        <v>0</v>
      </c>
      <c r="AD229" s="9">
        <f t="shared" si="118"/>
        <v>0</v>
      </c>
      <c r="AE229" s="9">
        <f t="shared" si="119"/>
        <v>0</v>
      </c>
      <c r="AF229" s="9">
        <f t="shared" si="120"/>
        <v>0</v>
      </c>
      <c r="AG229" s="9">
        <f t="shared" si="121"/>
        <v>0</v>
      </c>
    </row>
    <row r="230" spans="1:33">
      <c r="A230" s="1">
        <f>Asset_Template!A228</f>
        <v>0</v>
      </c>
      <c r="B230" s="8">
        <f>'Asset-life cycle'!Q228</f>
        <v>0</v>
      </c>
      <c r="C230" s="8">
        <f>Asset_Template!I228</f>
        <v>0</v>
      </c>
      <c r="D230" s="3">
        <f t="shared" si="92"/>
        <v>1</v>
      </c>
      <c r="E230" s="3">
        <f t="shared" si="93"/>
        <v>1</v>
      </c>
      <c r="F230" s="3">
        <f t="shared" si="94"/>
        <v>1</v>
      </c>
      <c r="G230" s="3">
        <f t="shared" si="95"/>
        <v>1</v>
      </c>
      <c r="H230" s="3">
        <f t="shared" si="96"/>
        <v>1</v>
      </c>
      <c r="I230" s="3">
        <f t="shared" si="97"/>
        <v>1</v>
      </c>
      <c r="J230" s="3">
        <f t="shared" si="98"/>
        <v>1</v>
      </c>
      <c r="K230" s="3">
        <f t="shared" si="99"/>
        <v>1</v>
      </c>
      <c r="L230" s="3">
        <f t="shared" si="100"/>
        <v>1</v>
      </c>
      <c r="M230" s="3">
        <f t="shared" si="101"/>
        <v>1</v>
      </c>
      <c r="N230" s="3">
        <f t="shared" si="102"/>
        <v>1</v>
      </c>
      <c r="O230" s="3">
        <f t="shared" si="103"/>
        <v>1</v>
      </c>
      <c r="P230" s="3">
        <f t="shared" si="104"/>
        <v>1</v>
      </c>
      <c r="Q230" s="3">
        <f t="shared" si="105"/>
        <v>1</v>
      </c>
      <c r="R230" s="3">
        <f t="shared" si="106"/>
        <v>1</v>
      </c>
      <c r="S230" s="10">
        <f t="shared" si="107"/>
        <v>0</v>
      </c>
      <c r="T230" s="9">
        <f t="shared" si="108"/>
        <v>0</v>
      </c>
      <c r="U230" s="9">
        <f t="shared" si="109"/>
        <v>0</v>
      </c>
      <c r="V230" s="9">
        <f t="shared" si="110"/>
        <v>0</v>
      </c>
      <c r="W230" s="9">
        <f t="shared" si="111"/>
        <v>0</v>
      </c>
      <c r="X230" s="9">
        <f t="shared" si="112"/>
        <v>0</v>
      </c>
      <c r="Y230" s="9">
        <f t="shared" si="113"/>
        <v>0</v>
      </c>
      <c r="Z230" s="9">
        <f t="shared" si="114"/>
        <v>0</v>
      </c>
      <c r="AA230" s="9">
        <f t="shared" si="115"/>
        <v>0</v>
      </c>
      <c r="AB230" s="9">
        <f t="shared" si="116"/>
        <v>0</v>
      </c>
      <c r="AC230" s="9">
        <f t="shared" si="117"/>
        <v>0</v>
      </c>
      <c r="AD230" s="9">
        <f t="shared" si="118"/>
        <v>0</v>
      </c>
      <c r="AE230" s="9">
        <f t="shared" si="119"/>
        <v>0</v>
      </c>
      <c r="AF230" s="9">
        <f t="shared" si="120"/>
        <v>0</v>
      </c>
      <c r="AG230" s="9">
        <f t="shared" si="121"/>
        <v>0</v>
      </c>
    </row>
    <row r="231" spans="1:33">
      <c r="A231" s="1">
        <f>Asset_Template!A229</f>
        <v>0</v>
      </c>
      <c r="B231" s="8">
        <f>'Asset-life cycle'!Q229</f>
        <v>0</v>
      </c>
      <c r="C231" s="8">
        <f>Asset_Template!I229</f>
        <v>0</v>
      </c>
      <c r="D231" s="3">
        <f t="shared" si="92"/>
        <v>1</v>
      </c>
      <c r="E231" s="3">
        <f t="shared" si="93"/>
        <v>1</v>
      </c>
      <c r="F231" s="3">
        <f t="shared" si="94"/>
        <v>1</v>
      </c>
      <c r="G231" s="3">
        <f t="shared" si="95"/>
        <v>1</v>
      </c>
      <c r="H231" s="3">
        <f t="shared" si="96"/>
        <v>1</v>
      </c>
      <c r="I231" s="3">
        <f t="shared" si="97"/>
        <v>1</v>
      </c>
      <c r="J231" s="3">
        <f t="shared" si="98"/>
        <v>1</v>
      </c>
      <c r="K231" s="3">
        <f t="shared" si="99"/>
        <v>1</v>
      </c>
      <c r="L231" s="3">
        <f t="shared" si="100"/>
        <v>1</v>
      </c>
      <c r="M231" s="3">
        <f t="shared" si="101"/>
        <v>1</v>
      </c>
      <c r="N231" s="3">
        <f t="shared" si="102"/>
        <v>1</v>
      </c>
      <c r="O231" s="3">
        <f t="shared" si="103"/>
        <v>1</v>
      </c>
      <c r="P231" s="3">
        <f t="shared" si="104"/>
        <v>1</v>
      </c>
      <c r="Q231" s="3">
        <f t="shared" si="105"/>
        <v>1</v>
      </c>
      <c r="R231" s="3">
        <f t="shared" si="106"/>
        <v>1</v>
      </c>
      <c r="S231" s="10">
        <f t="shared" si="107"/>
        <v>0</v>
      </c>
      <c r="T231" s="9">
        <f t="shared" si="108"/>
        <v>0</v>
      </c>
      <c r="U231" s="9">
        <f t="shared" si="109"/>
        <v>0</v>
      </c>
      <c r="V231" s="9">
        <f t="shared" si="110"/>
        <v>0</v>
      </c>
      <c r="W231" s="9">
        <f t="shared" si="111"/>
        <v>0</v>
      </c>
      <c r="X231" s="9">
        <f t="shared" si="112"/>
        <v>0</v>
      </c>
      <c r="Y231" s="9">
        <f t="shared" si="113"/>
        <v>0</v>
      </c>
      <c r="Z231" s="9">
        <f t="shared" si="114"/>
        <v>0</v>
      </c>
      <c r="AA231" s="9">
        <f t="shared" si="115"/>
        <v>0</v>
      </c>
      <c r="AB231" s="9">
        <f t="shared" si="116"/>
        <v>0</v>
      </c>
      <c r="AC231" s="9">
        <f t="shared" si="117"/>
        <v>0</v>
      </c>
      <c r="AD231" s="9">
        <f t="shared" si="118"/>
        <v>0</v>
      </c>
      <c r="AE231" s="9">
        <f t="shared" si="119"/>
        <v>0</v>
      </c>
      <c r="AF231" s="9">
        <f t="shared" si="120"/>
        <v>0</v>
      </c>
      <c r="AG231" s="9">
        <f t="shared" si="121"/>
        <v>0</v>
      </c>
    </row>
    <row r="232" spans="1:33">
      <c r="A232" s="1">
        <f>Asset_Template!A230</f>
        <v>0</v>
      </c>
      <c r="B232" s="8">
        <f>'Asset-life cycle'!Q230</f>
        <v>0</v>
      </c>
      <c r="C232" s="8">
        <f>Asset_Template!I230</f>
        <v>0</v>
      </c>
      <c r="D232" s="3">
        <f t="shared" si="92"/>
        <v>1</v>
      </c>
      <c r="E232" s="3">
        <f t="shared" si="93"/>
        <v>1</v>
      </c>
      <c r="F232" s="3">
        <f t="shared" si="94"/>
        <v>1</v>
      </c>
      <c r="G232" s="3">
        <f t="shared" si="95"/>
        <v>1</v>
      </c>
      <c r="H232" s="3">
        <f t="shared" si="96"/>
        <v>1</v>
      </c>
      <c r="I232" s="3">
        <f t="shared" si="97"/>
        <v>1</v>
      </c>
      <c r="J232" s="3">
        <f t="shared" si="98"/>
        <v>1</v>
      </c>
      <c r="K232" s="3">
        <f t="shared" si="99"/>
        <v>1</v>
      </c>
      <c r="L232" s="3">
        <f t="shared" si="100"/>
        <v>1</v>
      </c>
      <c r="M232" s="3">
        <f t="shared" si="101"/>
        <v>1</v>
      </c>
      <c r="N232" s="3">
        <f t="shared" si="102"/>
        <v>1</v>
      </c>
      <c r="O232" s="3">
        <f t="shared" si="103"/>
        <v>1</v>
      </c>
      <c r="P232" s="3">
        <f t="shared" si="104"/>
        <v>1</v>
      </c>
      <c r="Q232" s="3">
        <f t="shared" si="105"/>
        <v>1</v>
      </c>
      <c r="R232" s="3">
        <f t="shared" si="106"/>
        <v>1</v>
      </c>
      <c r="S232" s="10">
        <f t="shared" si="107"/>
        <v>0</v>
      </c>
      <c r="T232" s="9">
        <f t="shared" si="108"/>
        <v>0</v>
      </c>
      <c r="U232" s="9">
        <f t="shared" si="109"/>
        <v>0</v>
      </c>
      <c r="V232" s="9">
        <f t="shared" si="110"/>
        <v>0</v>
      </c>
      <c r="W232" s="9">
        <f t="shared" si="111"/>
        <v>0</v>
      </c>
      <c r="X232" s="9">
        <f t="shared" si="112"/>
        <v>0</v>
      </c>
      <c r="Y232" s="9">
        <f t="shared" si="113"/>
        <v>0</v>
      </c>
      <c r="Z232" s="9">
        <f t="shared" si="114"/>
        <v>0</v>
      </c>
      <c r="AA232" s="9">
        <f t="shared" si="115"/>
        <v>0</v>
      </c>
      <c r="AB232" s="9">
        <f t="shared" si="116"/>
        <v>0</v>
      </c>
      <c r="AC232" s="9">
        <f t="shared" si="117"/>
        <v>0</v>
      </c>
      <c r="AD232" s="9">
        <f t="shared" si="118"/>
        <v>0</v>
      </c>
      <c r="AE232" s="9">
        <f t="shared" si="119"/>
        <v>0</v>
      </c>
      <c r="AF232" s="9">
        <f t="shared" si="120"/>
        <v>0</v>
      </c>
      <c r="AG232" s="9">
        <f t="shared" si="121"/>
        <v>0</v>
      </c>
    </row>
    <row r="233" spans="1:33">
      <c r="A233" s="1">
        <f>Asset_Template!A231</f>
        <v>0</v>
      </c>
      <c r="B233" s="8">
        <f>'Asset-life cycle'!Q231</f>
        <v>0</v>
      </c>
      <c r="C233" s="8">
        <f>Asset_Template!I231</f>
        <v>0</v>
      </c>
      <c r="D233" s="3">
        <f t="shared" si="92"/>
        <v>1</v>
      </c>
      <c r="E233" s="3">
        <f t="shared" si="93"/>
        <v>1</v>
      </c>
      <c r="F233" s="3">
        <f t="shared" si="94"/>
        <v>1</v>
      </c>
      <c r="G233" s="3">
        <f t="shared" si="95"/>
        <v>1</v>
      </c>
      <c r="H233" s="3">
        <f t="shared" si="96"/>
        <v>1</v>
      </c>
      <c r="I233" s="3">
        <f t="shared" si="97"/>
        <v>1</v>
      </c>
      <c r="J233" s="3">
        <f t="shared" si="98"/>
        <v>1</v>
      </c>
      <c r="K233" s="3">
        <f t="shared" si="99"/>
        <v>1</v>
      </c>
      <c r="L233" s="3">
        <f t="shared" si="100"/>
        <v>1</v>
      </c>
      <c r="M233" s="3">
        <f t="shared" si="101"/>
        <v>1</v>
      </c>
      <c r="N233" s="3">
        <f t="shared" si="102"/>
        <v>1</v>
      </c>
      <c r="O233" s="3">
        <f t="shared" si="103"/>
        <v>1</v>
      </c>
      <c r="P233" s="3">
        <f t="shared" si="104"/>
        <v>1</v>
      </c>
      <c r="Q233" s="3">
        <f t="shared" si="105"/>
        <v>1</v>
      </c>
      <c r="R233" s="3">
        <f t="shared" si="106"/>
        <v>1</v>
      </c>
      <c r="S233" s="10">
        <f t="shared" si="107"/>
        <v>0</v>
      </c>
      <c r="T233" s="9">
        <f t="shared" si="108"/>
        <v>0</v>
      </c>
      <c r="U233" s="9">
        <f t="shared" si="109"/>
        <v>0</v>
      </c>
      <c r="V233" s="9">
        <f t="shared" si="110"/>
        <v>0</v>
      </c>
      <c r="W233" s="9">
        <f t="shared" si="111"/>
        <v>0</v>
      </c>
      <c r="X233" s="9">
        <f t="shared" si="112"/>
        <v>0</v>
      </c>
      <c r="Y233" s="9">
        <f t="shared" si="113"/>
        <v>0</v>
      </c>
      <c r="Z233" s="9">
        <f t="shared" si="114"/>
        <v>0</v>
      </c>
      <c r="AA233" s="9">
        <f t="shared" si="115"/>
        <v>0</v>
      </c>
      <c r="AB233" s="9">
        <f t="shared" si="116"/>
        <v>0</v>
      </c>
      <c r="AC233" s="9">
        <f t="shared" si="117"/>
        <v>0</v>
      </c>
      <c r="AD233" s="9">
        <f t="shared" si="118"/>
        <v>0</v>
      </c>
      <c r="AE233" s="9">
        <f t="shared" si="119"/>
        <v>0</v>
      </c>
      <c r="AF233" s="9">
        <f t="shared" si="120"/>
        <v>0</v>
      </c>
      <c r="AG233" s="9">
        <f t="shared" si="121"/>
        <v>0</v>
      </c>
    </row>
    <row r="234" spans="1:33">
      <c r="A234" s="1">
        <f>Asset_Template!A232</f>
        <v>0</v>
      </c>
      <c r="B234" s="8">
        <f>'Asset-life cycle'!Q232</f>
        <v>0</v>
      </c>
      <c r="C234" s="8">
        <f>Asset_Template!I232</f>
        <v>0</v>
      </c>
      <c r="D234" s="3">
        <f t="shared" si="92"/>
        <v>1</v>
      </c>
      <c r="E234" s="3">
        <f t="shared" si="93"/>
        <v>1</v>
      </c>
      <c r="F234" s="3">
        <f t="shared" si="94"/>
        <v>1</v>
      </c>
      <c r="G234" s="3">
        <f t="shared" si="95"/>
        <v>1</v>
      </c>
      <c r="H234" s="3">
        <f t="shared" si="96"/>
        <v>1</v>
      </c>
      <c r="I234" s="3">
        <f t="shared" si="97"/>
        <v>1</v>
      </c>
      <c r="J234" s="3">
        <f t="shared" si="98"/>
        <v>1</v>
      </c>
      <c r="K234" s="3">
        <f t="shared" si="99"/>
        <v>1</v>
      </c>
      <c r="L234" s="3">
        <f t="shared" si="100"/>
        <v>1</v>
      </c>
      <c r="M234" s="3">
        <f t="shared" si="101"/>
        <v>1</v>
      </c>
      <c r="N234" s="3">
        <f t="shared" si="102"/>
        <v>1</v>
      </c>
      <c r="O234" s="3">
        <f t="shared" si="103"/>
        <v>1</v>
      </c>
      <c r="P234" s="3">
        <f t="shared" si="104"/>
        <v>1</v>
      </c>
      <c r="Q234" s="3">
        <f t="shared" si="105"/>
        <v>1</v>
      </c>
      <c r="R234" s="3">
        <f t="shared" si="106"/>
        <v>1</v>
      </c>
      <c r="S234" s="10">
        <f t="shared" si="107"/>
        <v>0</v>
      </c>
      <c r="T234" s="9">
        <f t="shared" si="108"/>
        <v>0</v>
      </c>
      <c r="U234" s="9">
        <f t="shared" si="109"/>
        <v>0</v>
      </c>
      <c r="V234" s="9">
        <f t="shared" si="110"/>
        <v>0</v>
      </c>
      <c r="W234" s="9">
        <f t="shared" si="111"/>
        <v>0</v>
      </c>
      <c r="X234" s="9">
        <f t="shared" si="112"/>
        <v>0</v>
      </c>
      <c r="Y234" s="9">
        <f t="shared" si="113"/>
        <v>0</v>
      </c>
      <c r="Z234" s="9">
        <f t="shared" si="114"/>
        <v>0</v>
      </c>
      <c r="AA234" s="9">
        <f t="shared" si="115"/>
        <v>0</v>
      </c>
      <c r="AB234" s="9">
        <f t="shared" si="116"/>
        <v>0</v>
      </c>
      <c r="AC234" s="9">
        <f t="shared" si="117"/>
        <v>0</v>
      </c>
      <c r="AD234" s="9">
        <f t="shared" si="118"/>
        <v>0</v>
      </c>
      <c r="AE234" s="9">
        <f t="shared" si="119"/>
        <v>0</v>
      </c>
      <c r="AF234" s="9">
        <f t="shared" si="120"/>
        <v>0</v>
      </c>
      <c r="AG234" s="9">
        <f t="shared" si="121"/>
        <v>0</v>
      </c>
    </row>
    <row r="235" spans="1:33">
      <c r="A235" s="1">
        <f>Asset_Template!A233</f>
        <v>0</v>
      </c>
      <c r="B235" s="8">
        <f>'Asset-life cycle'!Q233</f>
        <v>0</v>
      </c>
      <c r="C235" s="8">
        <f>Asset_Template!I233</f>
        <v>0</v>
      </c>
      <c r="D235" s="3">
        <f t="shared" si="92"/>
        <v>1</v>
      </c>
      <c r="E235" s="3">
        <f t="shared" si="93"/>
        <v>1</v>
      </c>
      <c r="F235" s="3">
        <f t="shared" si="94"/>
        <v>1</v>
      </c>
      <c r="G235" s="3">
        <f t="shared" si="95"/>
        <v>1</v>
      </c>
      <c r="H235" s="3">
        <f t="shared" si="96"/>
        <v>1</v>
      </c>
      <c r="I235" s="3">
        <f t="shared" si="97"/>
        <v>1</v>
      </c>
      <c r="J235" s="3">
        <f t="shared" si="98"/>
        <v>1</v>
      </c>
      <c r="K235" s="3">
        <f t="shared" si="99"/>
        <v>1</v>
      </c>
      <c r="L235" s="3">
        <f t="shared" si="100"/>
        <v>1</v>
      </c>
      <c r="M235" s="3">
        <f t="shared" si="101"/>
        <v>1</v>
      </c>
      <c r="N235" s="3">
        <f t="shared" si="102"/>
        <v>1</v>
      </c>
      <c r="O235" s="3">
        <f t="shared" si="103"/>
        <v>1</v>
      </c>
      <c r="P235" s="3">
        <f t="shared" si="104"/>
        <v>1</v>
      </c>
      <c r="Q235" s="3">
        <f t="shared" si="105"/>
        <v>1</v>
      </c>
      <c r="R235" s="3">
        <f t="shared" si="106"/>
        <v>1</v>
      </c>
      <c r="S235" s="10">
        <f t="shared" si="107"/>
        <v>0</v>
      </c>
      <c r="T235" s="9">
        <f t="shared" si="108"/>
        <v>0</v>
      </c>
      <c r="U235" s="9">
        <f t="shared" si="109"/>
        <v>0</v>
      </c>
      <c r="V235" s="9">
        <f t="shared" si="110"/>
        <v>0</v>
      </c>
      <c r="W235" s="9">
        <f t="shared" si="111"/>
        <v>0</v>
      </c>
      <c r="X235" s="9">
        <f t="shared" si="112"/>
        <v>0</v>
      </c>
      <c r="Y235" s="9">
        <f t="shared" si="113"/>
        <v>0</v>
      </c>
      <c r="Z235" s="9">
        <f t="shared" si="114"/>
        <v>0</v>
      </c>
      <c r="AA235" s="9">
        <f t="shared" si="115"/>
        <v>0</v>
      </c>
      <c r="AB235" s="9">
        <f t="shared" si="116"/>
        <v>0</v>
      </c>
      <c r="AC235" s="9">
        <f t="shared" si="117"/>
        <v>0</v>
      </c>
      <c r="AD235" s="9">
        <f t="shared" si="118"/>
        <v>0</v>
      </c>
      <c r="AE235" s="9">
        <f t="shared" si="119"/>
        <v>0</v>
      </c>
      <c r="AF235" s="9">
        <f t="shared" si="120"/>
        <v>0</v>
      </c>
      <c r="AG235" s="9">
        <f t="shared" si="121"/>
        <v>0</v>
      </c>
    </row>
    <row r="236" spans="1:33">
      <c r="A236" s="1">
        <f>Asset_Template!A234</f>
        <v>0</v>
      </c>
      <c r="B236" s="8">
        <f>'Asset-life cycle'!Q234</f>
        <v>0</v>
      </c>
      <c r="C236" s="8">
        <f>Asset_Template!I234</f>
        <v>0</v>
      </c>
      <c r="D236" s="3">
        <f t="shared" si="92"/>
        <v>1</v>
      </c>
      <c r="E236" s="3">
        <f t="shared" si="93"/>
        <v>1</v>
      </c>
      <c r="F236" s="3">
        <f t="shared" si="94"/>
        <v>1</v>
      </c>
      <c r="G236" s="3">
        <f t="shared" si="95"/>
        <v>1</v>
      </c>
      <c r="H236" s="3">
        <f t="shared" si="96"/>
        <v>1</v>
      </c>
      <c r="I236" s="3">
        <f t="shared" si="97"/>
        <v>1</v>
      </c>
      <c r="J236" s="3">
        <f t="shared" si="98"/>
        <v>1</v>
      </c>
      <c r="K236" s="3">
        <f t="shared" si="99"/>
        <v>1</v>
      </c>
      <c r="L236" s="3">
        <f t="shared" si="100"/>
        <v>1</v>
      </c>
      <c r="M236" s="3">
        <f t="shared" si="101"/>
        <v>1</v>
      </c>
      <c r="N236" s="3">
        <f t="shared" si="102"/>
        <v>1</v>
      </c>
      <c r="O236" s="3">
        <f t="shared" si="103"/>
        <v>1</v>
      </c>
      <c r="P236" s="3">
        <f t="shared" si="104"/>
        <v>1</v>
      </c>
      <c r="Q236" s="3">
        <f t="shared" si="105"/>
        <v>1</v>
      </c>
      <c r="R236" s="3">
        <f t="shared" si="106"/>
        <v>1</v>
      </c>
      <c r="S236" s="10">
        <f t="shared" si="107"/>
        <v>0</v>
      </c>
      <c r="T236" s="9">
        <f t="shared" si="108"/>
        <v>0</v>
      </c>
      <c r="U236" s="9">
        <f t="shared" si="109"/>
        <v>0</v>
      </c>
      <c r="V236" s="9">
        <f t="shared" si="110"/>
        <v>0</v>
      </c>
      <c r="W236" s="9">
        <f t="shared" si="111"/>
        <v>0</v>
      </c>
      <c r="X236" s="9">
        <f t="shared" si="112"/>
        <v>0</v>
      </c>
      <c r="Y236" s="9">
        <f t="shared" si="113"/>
        <v>0</v>
      </c>
      <c r="Z236" s="9">
        <f t="shared" si="114"/>
        <v>0</v>
      </c>
      <c r="AA236" s="9">
        <f t="shared" si="115"/>
        <v>0</v>
      </c>
      <c r="AB236" s="9">
        <f t="shared" si="116"/>
        <v>0</v>
      </c>
      <c r="AC236" s="9">
        <f t="shared" si="117"/>
        <v>0</v>
      </c>
      <c r="AD236" s="9">
        <f t="shared" si="118"/>
        <v>0</v>
      </c>
      <c r="AE236" s="9">
        <f t="shared" si="119"/>
        <v>0</v>
      </c>
      <c r="AF236" s="9">
        <f t="shared" si="120"/>
        <v>0</v>
      </c>
      <c r="AG236" s="9">
        <f t="shared" si="121"/>
        <v>0</v>
      </c>
    </row>
    <row r="237" spans="1:33">
      <c r="A237" s="1">
        <f>Asset_Template!A235</f>
        <v>0</v>
      </c>
      <c r="B237" s="8">
        <f>'Asset-life cycle'!Q235</f>
        <v>0</v>
      </c>
      <c r="C237" s="8">
        <f>Asset_Template!I235</f>
        <v>0</v>
      </c>
      <c r="D237" s="3">
        <f t="shared" si="92"/>
        <v>1</v>
      </c>
      <c r="E237" s="3">
        <f t="shared" si="93"/>
        <v>1</v>
      </c>
      <c r="F237" s="3">
        <f t="shared" si="94"/>
        <v>1</v>
      </c>
      <c r="G237" s="3">
        <f t="shared" si="95"/>
        <v>1</v>
      </c>
      <c r="H237" s="3">
        <f t="shared" si="96"/>
        <v>1</v>
      </c>
      <c r="I237" s="3">
        <f t="shared" si="97"/>
        <v>1</v>
      </c>
      <c r="J237" s="3">
        <f t="shared" si="98"/>
        <v>1</v>
      </c>
      <c r="K237" s="3">
        <f t="shared" si="99"/>
        <v>1</v>
      </c>
      <c r="L237" s="3">
        <f t="shared" si="100"/>
        <v>1</v>
      </c>
      <c r="M237" s="3">
        <f t="shared" si="101"/>
        <v>1</v>
      </c>
      <c r="N237" s="3">
        <f t="shared" si="102"/>
        <v>1</v>
      </c>
      <c r="O237" s="3">
        <f t="shared" si="103"/>
        <v>1</v>
      </c>
      <c r="P237" s="3">
        <f t="shared" si="104"/>
        <v>1</v>
      </c>
      <c r="Q237" s="3">
        <f t="shared" si="105"/>
        <v>1</v>
      </c>
      <c r="R237" s="3">
        <f t="shared" si="106"/>
        <v>1</v>
      </c>
      <c r="S237" s="10">
        <f t="shared" si="107"/>
        <v>0</v>
      </c>
      <c r="T237" s="9">
        <f t="shared" si="108"/>
        <v>0</v>
      </c>
      <c r="U237" s="9">
        <f t="shared" si="109"/>
        <v>0</v>
      </c>
      <c r="V237" s="9">
        <f t="shared" si="110"/>
        <v>0</v>
      </c>
      <c r="W237" s="9">
        <f t="shared" si="111"/>
        <v>0</v>
      </c>
      <c r="X237" s="9">
        <f t="shared" si="112"/>
        <v>0</v>
      </c>
      <c r="Y237" s="9">
        <f t="shared" si="113"/>
        <v>0</v>
      </c>
      <c r="Z237" s="9">
        <f t="shared" si="114"/>
        <v>0</v>
      </c>
      <c r="AA237" s="9">
        <f t="shared" si="115"/>
        <v>0</v>
      </c>
      <c r="AB237" s="9">
        <f t="shared" si="116"/>
        <v>0</v>
      </c>
      <c r="AC237" s="9">
        <f t="shared" si="117"/>
        <v>0</v>
      </c>
      <c r="AD237" s="9">
        <f t="shared" si="118"/>
        <v>0</v>
      </c>
      <c r="AE237" s="9">
        <f t="shared" si="119"/>
        <v>0</v>
      </c>
      <c r="AF237" s="9">
        <f t="shared" si="120"/>
        <v>0</v>
      </c>
      <c r="AG237" s="9">
        <f t="shared" si="121"/>
        <v>0</v>
      </c>
    </row>
    <row r="238" spans="1:33">
      <c r="A238" s="1">
        <f>Asset_Template!A236</f>
        <v>0</v>
      </c>
      <c r="B238" s="8">
        <f>'Asset-life cycle'!Q236</f>
        <v>0</v>
      </c>
      <c r="C238" s="8">
        <f>Asset_Template!I236</f>
        <v>0</v>
      </c>
      <c r="D238" s="3">
        <f t="shared" si="92"/>
        <v>1</v>
      </c>
      <c r="E238" s="3">
        <f t="shared" si="93"/>
        <v>1</v>
      </c>
      <c r="F238" s="3">
        <f t="shared" si="94"/>
        <v>1</v>
      </c>
      <c r="G238" s="3">
        <f t="shared" si="95"/>
        <v>1</v>
      </c>
      <c r="H238" s="3">
        <f t="shared" si="96"/>
        <v>1</v>
      </c>
      <c r="I238" s="3">
        <f t="shared" si="97"/>
        <v>1</v>
      </c>
      <c r="J238" s="3">
        <f t="shared" si="98"/>
        <v>1</v>
      </c>
      <c r="K238" s="3">
        <f t="shared" si="99"/>
        <v>1</v>
      </c>
      <c r="L238" s="3">
        <f t="shared" si="100"/>
        <v>1</v>
      </c>
      <c r="M238" s="3">
        <f t="shared" si="101"/>
        <v>1</v>
      </c>
      <c r="N238" s="3">
        <f t="shared" si="102"/>
        <v>1</v>
      </c>
      <c r="O238" s="3">
        <f t="shared" si="103"/>
        <v>1</v>
      </c>
      <c r="P238" s="3">
        <f t="shared" si="104"/>
        <v>1</v>
      </c>
      <c r="Q238" s="3">
        <f t="shared" si="105"/>
        <v>1</v>
      </c>
      <c r="R238" s="3">
        <f t="shared" si="106"/>
        <v>1</v>
      </c>
      <c r="S238" s="10">
        <f t="shared" si="107"/>
        <v>0</v>
      </c>
      <c r="T238" s="9">
        <f t="shared" si="108"/>
        <v>0</v>
      </c>
      <c r="U238" s="9">
        <f t="shared" si="109"/>
        <v>0</v>
      </c>
      <c r="V238" s="9">
        <f t="shared" si="110"/>
        <v>0</v>
      </c>
      <c r="W238" s="9">
        <f t="shared" si="111"/>
        <v>0</v>
      </c>
      <c r="X238" s="9">
        <f t="shared" si="112"/>
        <v>0</v>
      </c>
      <c r="Y238" s="9">
        <f t="shared" si="113"/>
        <v>0</v>
      </c>
      <c r="Z238" s="9">
        <f t="shared" si="114"/>
        <v>0</v>
      </c>
      <c r="AA238" s="9">
        <f t="shared" si="115"/>
        <v>0</v>
      </c>
      <c r="AB238" s="9">
        <f t="shared" si="116"/>
        <v>0</v>
      </c>
      <c r="AC238" s="9">
        <f t="shared" si="117"/>
        <v>0</v>
      </c>
      <c r="AD238" s="9">
        <f t="shared" si="118"/>
        <v>0</v>
      </c>
      <c r="AE238" s="9">
        <f t="shared" si="119"/>
        <v>0</v>
      </c>
      <c r="AF238" s="9">
        <f t="shared" si="120"/>
        <v>0</v>
      </c>
      <c r="AG238" s="9">
        <f t="shared" si="121"/>
        <v>0</v>
      </c>
    </row>
    <row r="239" spans="1:33">
      <c r="A239" s="1">
        <f>Asset_Template!A237</f>
        <v>0</v>
      </c>
      <c r="B239" s="8">
        <f>'Asset-life cycle'!Q237</f>
        <v>0</v>
      </c>
      <c r="C239" s="8">
        <f>Asset_Template!I237</f>
        <v>0</v>
      </c>
      <c r="D239" s="3">
        <f t="shared" si="92"/>
        <v>1</v>
      </c>
      <c r="E239" s="3">
        <f t="shared" si="93"/>
        <v>1</v>
      </c>
      <c r="F239" s="3">
        <f t="shared" si="94"/>
        <v>1</v>
      </c>
      <c r="G239" s="3">
        <f t="shared" si="95"/>
        <v>1</v>
      </c>
      <c r="H239" s="3">
        <f t="shared" si="96"/>
        <v>1</v>
      </c>
      <c r="I239" s="3">
        <f t="shared" si="97"/>
        <v>1</v>
      </c>
      <c r="J239" s="3">
        <f t="shared" si="98"/>
        <v>1</v>
      </c>
      <c r="K239" s="3">
        <f t="shared" si="99"/>
        <v>1</v>
      </c>
      <c r="L239" s="3">
        <f t="shared" si="100"/>
        <v>1</v>
      </c>
      <c r="M239" s="3">
        <f t="shared" si="101"/>
        <v>1</v>
      </c>
      <c r="N239" s="3">
        <f t="shared" si="102"/>
        <v>1</v>
      </c>
      <c r="O239" s="3">
        <f t="shared" si="103"/>
        <v>1</v>
      </c>
      <c r="P239" s="3">
        <f t="shared" si="104"/>
        <v>1</v>
      </c>
      <c r="Q239" s="3">
        <f t="shared" si="105"/>
        <v>1</v>
      </c>
      <c r="R239" s="3">
        <f t="shared" si="106"/>
        <v>1</v>
      </c>
      <c r="S239" s="10">
        <f t="shared" si="107"/>
        <v>0</v>
      </c>
      <c r="T239" s="9">
        <f t="shared" si="108"/>
        <v>0</v>
      </c>
      <c r="U239" s="9">
        <f t="shared" si="109"/>
        <v>0</v>
      </c>
      <c r="V239" s="9">
        <f t="shared" si="110"/>
        <v>0</v>
      </c>
      <c r="W239" s="9">
        <f t="shared" si="111"/>
        <v>0</v>
      </c>
      <c r="X239" s="9">
        <f t="shared" si="112"/>
        <v>0</v>
      </c>
      <c r="Y239" s="9">
        <f t="shared" si="113"/>
        <v>0</v>
      </c>
      <c r="Z239" s="9">
        <f t="shared" si="114"/>
        <v>0</v>
      </c>
      <c r="AA239" s="9">
        <f t="shared" si="115"/>
        <v>0</v>
      </c>
      <c r="AB239" s="9">
        <f t="shared" si="116"/>
        <v>0</v>
      </c>
      <c r="AC239" s="9">
        <f t="shared" si="117"/>
        <v>0</v>
      </c>
      <c r="AD239" s="9">
        <f t="shared" si="118"/>
        <v>0</v>
      </c>
      <c r="AE239" s="9">
        <f t="shared" si="119"/>
        <v>0</v>
      </c>
      <c r="AF239" s="9">
        <f t="shared" si="120"/>
        <v>0</v>
      </c>
      <c r="AG239" s="9">
        <f t="shared" si="121"/>
        <v>0</v>
      </c>
    </row>
    <row r="240" spans="1:33">
      <c r="A240" s="1">
        <f>Asset_Template!A238</f>
        <v>0</v>
      </c>
      <c r="B240" s="8">
        <f>'Asset-life cycle'!Q238</f>
        <v>0</v>
      </c>
      <c r="C240" s="8">
        <f>Asset_Template!I238</f>
        <v>0</v>
      </c>
      <c r="D240" s="3">
        <f t="shared" si="92"/>
        <v>1</v>
      </c>
      <c r="E240" s="3">
        <f t="shared" si="93"/>
        <v>1</v>
      </c>
      <c r="F240" s="3">
        <f t="shared" si="94"/>
        <v>1</v>
      </c>
      <c r="G240" s="3">
        <f t="shared" si="95"/>
        <v>1</v>
      </c>
      <c r="H240" s="3">
        <f t="shared" si="96"/>
        <v>1</v>
      </c>
      <c r="I240" s="3">
        <f t="shared" si="97"/>
        <v>1</v>
      </c>
      <c r="J240" s="3">
        <f t="shared" si="98"/>
        <v>1</v>
      </c>
      <c r="K240" s="3">
        <f t="shared" si="99"/>
        <v>1</v>
      </c>
      <c r="L240" s="3">
        <f t="shared" si="100"/>
        <v>1</v>
      </c>
      <c r="M240" s="3">
        <f t="shared" si="101"/>
        <v>1</v>
      </c>
      <c r="N240" s="3">
        <f t="shared" si="102"/>
        <v>1</v>
      </c>
      <c r="O240" s="3">
        <f t="shared" si="103"/>
        <v>1</v>
      </c>
      <c r="P240" s="3">
        <f t="shared" si="104"/>
        <v>1</v>
      </c>
      <c r="Q240" s="3">
        <f t="shared" si="105"/>
        <v>1</v>
      </c>
      <c r="R240" s="3">
        <f t="shared" si="106"/>
        <v>1</v>
      </c>
      <c r="S240" s="10">
        <f t="shared" si="107"/>
        <v>0</v>
      </c>
      <c r="T240" s="9">
        <f t="shared" si="108"/>
        <v>0</v>
      </c>
      <c r="U240" s="9">
        <f t="shared" si="109"/>
        <v>0</v>
      </c>
      <c r="V240" s="9">
        <f t="shared" si="110"/>
        <v>0</v>
      </c>
      <c r="W240" s="9">
        <f t="shared" si="111"/>
        <v>0</v>
      </c>
      <c r="X240" s="9">
        <f t="shared" si="112"/>
        <v>0</v>
      </c>
      <c r="Y240" s="9">
        <f t="shared" si="113"/>
        <v>0</v>
      </c>
      <c r="Z240" s="9">
        <f t="shared" si="114"/>
        <v>0</v>
      </c>
      <c r="AA240" s="9">
        <f t="shared" si="115"/>
        <v>0</v>
      </c>
      <c r="AB240" s="9">
        <f t="shared" si="116"/>
        <v>0</v>
      </c>
      <c r="AC240" s="9">
        <f t="shared" si="117"/>
        <v>0</v>
      </c>
      <c r="AD240" s="9">
        <f t="shared" si="118"/>
        <v>0</v>
      </c>
      <c r="AE240" s="9">
        <f t="shared" si="119"/>
        <v>0</v>
      </c>
      <c r="AF240" s="9">
        <f t="shared" si="120"/>
        <v>0</v>
      </c>
      <c r="AG240" s="9">
        <f t="shared" si="121"/>
        <v>0</v>
      </c>
    </row>
    <row r="241" spans="1:33">
      <c r="A241" s="1">
        <f>Asset_Template!A239</f>
        <v>0</v>
      </c>
      <c r="B241" s="8">
        <f>'Asset-life cycle'!Q239</f>
        <v>0</v>
      </c>
      <c r="C241" s="8">
        <f>Asset_Template!I239</f>
        <v>0</v>
      </c>
      <c r="D241" s="3">
        <f t="shared" si="92"/>
        <v>1</v>
      </c>
      <c r="E241" s="3">
        <f t="shared" si="93"/>
        <v>1</v>
      </c>
      <c r="F241" s="3">
        <f t="shared" si="94"/>
        <v>1</v>
      </c>
      <c r="G241" s="3">
        <f t="shared" si="95"/>
        <v>1</v>
      </c>
      <c r="H241" s="3">
        <f t="shared" si="96"/>
        <v>1</v>
      </c>
      <c r="I241" s="3">
        <f t="shared" si="97"/>
        <v>1</v>
      </c>
      <c r="J241" s="3">
        <f t="shared" si="98"/>
        <v>1</v>
      </c>
      <c r="K241" s="3">
        <f t="shared" si="99"/>
        <v>1</v>
      </c>
      <c r="L241" s="3">
        <f t="shared" si="100"/>
        <v>1</v>
      </c>
      <c r="M241" s="3">
        <f t="shared" si="101"/>
        <v>1</v>
      </c>
      <c r="N241" s="3">
        <f t="shared" si="102"/>
        <v>1</v>
      </c>
      <c r="O241" s="3">
        <f t="shared" si="103"/>
        <v>1</v>
      </c>
      <c r="P241" s="3">
        <f t="shared" si="104"/>
        <v>1</v>
      </c>
      <c r="Q241" s="3">
        <f t="shared" si="105"/>
        <v>1</v>
      </c>
      <c r="R241" s="3">
        <f t="shared" si="106"/>
        <v>1</v>
      </c>
      <c r="S241" s="10">
        <f t="shared" si="107"/>
        <v>0</v>
      </c>
      <c r="T241" s="9">
        <f t="shared" si="108"/>
        <v>0</v>
      </c>
      <c r="U241" s="9">
        <f t="shared" si="109"/>
        <v>0</v>
      </c>
      <c r="V241" s="9">
        <f t="shared" si="110"/>
        <v>0</v>
      </c>
      <c r="W241" s="9">
        <f t="shared" si="111"/>
        <v>0</v>
      </c>
      <c r="X241" s="9">
        <f t="shared" si="112"/>
        <v>0</v>
      </c>
      <c r="Y241" s="9">
        <f t="shared" si="113"/>
        <v>0</v>
      </c>
      <c r="Z241" s="9">
        <f t="shared" si="114"/>
        <v>0</v>
      </c>
      <c r="AA241" s="9">
        <f t="shared" si="115"/>
        <v>0</v>
      </c>
      <c r="AB241" s="9">
        <f t="shared" si="116"/>
        <v>0</v>
      </c>
      <c r="AC241" s="9">
        <f t="shared" si="117"/>
        <v>0</v>
      </c>
      <c r="AD241" s="9">
        <f t="shared" si="118"/>
        <v>0</v>
      </c>
      <c r="AE241" s="9">
        <f t="shared" si="119"/>
        <v>0</v>
      </c>
      <c r="AF241" s="9">
        <f t="shared" si="120"/>
        <v>0</v>
      </c>
      <c r="AG241" s="9">
        <f t="shared" si="121"/>
        <v>0</v>
      </c>
    </row>
    <row r="242" spans="1:33">
      <c r="A242" s="1">
        <f>Asset_Template!A240</f>
        <v>0</v>
      </c>
      <c r="B242" s="8">
        <f>'Asset-life cycle'!Q240</f>
        <v>0</v>
      </c>
      <c r="C242" s="8">
        <f>Asset_Template!I240</f>
        <v>0</v>
      </c>
      <c r="D242" s="3">
        <f t="shared" si="92"/>
        <v>1</v>
      </c>
      <c r="E242" s="3">
        <f t="shared" si="93"/>
        <v>1</v>
      </c>
      <c r="F242" s="3">
        <f t="shared" si="94"/>
        <v>1</v>
      </c>
      <c r="G242" s="3">
        <f t="shared" si="95"/>
        <v>1</v>
      </c>
      <c r="H242" s="3">
        <f t="shared" si="96"/>
        <v>1</v>
      </c>
      <c r="I242" s="3">
        <f t="shared" si="97"/>
        <v>1</v>
      </c>
      <c r="J242" s="3">
        <f t="shared" si="98"/>
        <v>1</v>
      </c>
      <c r="K242" s="3">
        <f t="shared" si="99"/>
        <v>1</v>
      </c>
      <c r="L242" s="3">
        <f t="shared" si="100"/>
        <v>1</v>
      </c>
      <c r="M242" s="3">
        <f t="shared" si="101"/>
        <v>1</v>
      </c>
      <c r="N242" s="3">
        <f t="shared" si="102"/>
        <v>1</v>
      </c>
      <c r="O242" s="3">
        <f t="shared" si="103"/>
        <v>1</v>
      </c>
      <c r="P242" s="3">
        <f t="shared" si="104"/>
        <v>1</v>
      </c>
      <c r="Q242" s="3">
        <f t="shared" si="105"/>
        <v>1</v>
      </c>
      <c r="R242" s="3">
        <f t="shared" si="106"/>
        <v>1</v>
      </c>
      <c r="S242" s="10">
        <f t="shared" si="107"/>
        <v>0</v>
      </c>
      <c r="T242" s="9">
        <f t="shared" si="108"/>
        <v>0</v>
      </c>
      <c r="U242" s="9">
        <f t="shared" si="109"/>
        <v>0</v>
      </c>
      <c r="V242" s="9">
        <f t="shared" si="110"/>
        <v>0</v>
      </c>
      <c r="W242" s="9">
        <f t="shared" si="111"/>
        <v>0</v>
      </c>
      <c r="X242" s="9">
        <f t="shared" si="112"/>
        <v>0</v>
      </c>
      <c r="Y242" s="9">
        <f t="shared" si="113"/>
        <v>0</v>
      </c>
      <c r="Z242" s="9">
        <f t="shared" si="114"/>
        <v>0</v>
      </c>
      <c r="AA242" s="9">
        <f t="shared" si="115"/>
        <v>0</v>
      </c>
      <c r="AB242" s="9">
        <f t="shared" si="116"/>
        <v>0</v>
      </c>
      <c r="AC242" s="9">
        <f t="shared" si="117"/>
        <v>0</v>
      </c>
      <c r="AD242" s="9">
        <f t="shared" si="118"/>
        <v>0</v>
      </c>
      <c r="AE242" s="9">
        <f t="shared" si="119"/>
        <v>0</v>
      </c>
      <c r="AF242" s="9">
        <f t="shared" si="120"/>
        <v>0</v>
      </c>
      <c r="AG242" s="9">
        <f t="shared" si="121"/>
        <v>0</v>
      </c>
    </row>
    <row r="243" spans="1:33">
      <c r="A243" s="1">
        <f>Asset_Template!A241</f>
        <v>0</v>
      </c>
      <c r="B243" s="8">
        <f>'Asset-life cycle'!Q241</f>
        <v>0</v>
      </c>
      <c r="C243" s="8">
        <f>Asset_Template!I241</f>
        <v>0</v>
      </c>
      <c r="D243" s="3">
        <f t="shared" si="92"/>
        <v>1</v>
      </c>
      <c r="E243" s="3">
        <f t="shared" si="93"/>
        <v>1</v>
      </c>
      <c r="F243" s="3">
        <f t="shared" si="94"/>
        <v>1</v>
      </c>
      <c r="G243" s="3">
        <f t="shared" si="95"/>
        <v>1</v>
      </c>
      <c r="H243" s="3">
        <f t="shared" si="96"/>
        <v>1</v>
      </c>
      <c r="I243" s="3">
        <f t="shared" si="97"/>
        <v>1</v>
      </c>
      <c r="J243" s="3">
        <f t="shared" si="98"/>
        <v>1</v>
      </c>
      <c r="K243" s="3">
        <f t="shared" si="99"/>
        <v>1</v>
      </c>
      <c r="L243" s="3">
        <f t="shared" si="100"/>
        <v>1</v>
      </c>
      <c r="M243" s="3">
        <f t="shared" si="101"/>
        <v>1</v>
      </c>
      <c r="N243" s="3">
        <f t="shared" si="102"/>
        <v>1</v>
      </c>
      <c r="O243" s="3">
        <f t="shared" si="103"/>
        <v>1</v>
      </c>
      <c r="P243" s="3">
        <f t="shared" si="104"/>
        <v>1</v>
      </c>
      <c r="Q243" s="3">
        <f t="shared" si="105"/>
        <v>1</v>
      </c>
      <c r="R243" s="3">
        <f t="shared" si="106"/>
        <v>1</v>
      </c>
      <c r="S243" s="10">
        <f t="shared" si="107"/>
        <v>0</v>
      </c>
      <c r="T243" s="9">
        <f t="shared" si="108"/>
        <v>0</v>
      </c>
      <c r="U243" s="9">
        <f t="shared" si="109"/>
        <v>0</v>
      </c>
      <c r="V243" s="9">
        <f t="shared" si="110"/>
        <v>0</v>
      </c>
      <c r="W243" s="9">
        <f t="shared" si="111"/>
        <v>0</v>
      </c>
      <c r="X243" s="9">
        <f t="shared" si="112"/>
        <v>0</v>
      </c>
      <c r="Y243" s="9">
        <f t="shared" si="113"/>
        <v>0</v>
      </c>
      <c r="Z243" s="9">
        <f t="shared" si="114"/>
        <v>0</v>
      </c>
      <c r="AA243" s="9">
        <f t="shared" si="115"/>
        <v>0</v>
      </c>
      <c r="AB243" s="9">
        <f t="shared" si="116"/>
        <v>0</v>
      </c>
      <c r="AC243" s="9">
        <f t="shared" si="117"/>
        <v>0</v>
      </c>
      <c r="AD243" s="9">
        <f t="shared" si="118"/>
        <v>0</v>
      </c>
      <c r="AE243" s="9">
        <f t="shared" si="119"/>
        <v>0</v>
      </c>
      <c r="AF243" s="9">
        <f t="shared" si="120"/>
        <v>0</v>
      </c>
      <c r="AG243" s="9">
        <f t="shared" si="121"/>
        <v>0</v>
      </c>
    </row>
    <row r="244" spans="1:33">
      <c r="A244" s="1">
        <f>Asset_Template!A242</f>
        <v>0</v>
      </c>
      <c r="B244" s="8">
        <f>'Asset-life cycle'!Q242</f>
        <v>0</v>
      </c>
      <c r="C244" s="8">
        <f>Asset_Template!I242</f>
        <v>0</v>
      </c>
      <c r="D244" s="3">
        <f t="shared" si="92"/>
        <v>1</v>
      </c>
      <c r="E244" s="3">
        <f t="shared" si="93"/>
        <v>1</v>
      </c>
      <c r="F244" s="3">
        <f t="shared" si="94"/>
        <v>1</v>
      </c>
      <c r="G244" s="3">
        <f t="shared" si="95"/>
        <v>1</v>
      </c>
      <c r="H244" s="3">
        <f t="shared" si="96"/>
        <v>1</v>
      </c>
      <c r="I244" s="3">
        <f t="shared" si="97"/>
        <v>1</v>
      </c>
      <c r="J244" s="3">
        <f t="shared" si="98"/>
        <v>1</v>
      </c>
      <c r="K244" s="3">
        <f t="shared" si="99"/>
        <v>1</v>
      </c>
      <c r="L244" s="3">
        <f t="shared" si="100"/>
        <v>1</v>
      </c>
      <c r="M244" s="3">
        <f t="shared" si="101"/>
        <v>1</v>
      </c>
      <c r="N244" s="3">
        <f t="shared" si="102"/>
        <v>1</v>
      </c>
      <c r="O244" s="3">
        <f t="shared" si="103"/>
        <v>1</v>
      </c>
      <c r="P244" s="3">
        <f t="shared" si="104"/>
        <v>1</v>
      </c>
      <c r="Q244" s="3">
        <f t="shared" si="105"/>
        <v>1</v>
      </c>
      <c r="R244" s="3">
        <f t="shared" si="106"/>
        <v>1</v>
      </c>
      <c r="S244" s="10">
        <f t="shared" si="107"/>
        <v>0</v>
      </c>
      <c r="T244" s="9">
        <f t="shared" si="108"/>
        <v>0</v>
      </c>
      <c r="U244" s="9">
        <f t="shared" si="109"/>
        <v>0</v>
      </c>
      <c r="V244" s="9">
        <f t="shared" si="110"/>
        <v>0</v>
      </c>
      <c r="W244" s="9">
        <f t="shared" si="111"/>
        <v>0</v>
      </c>
      <c r="X244" s="9">
        <f t="shared" si="112"/>
        <v>0</v>
      </c>
      <c r="Y244" s="9">
        <f t="shared" si="113"/>
        <v>0</v>
      </c>
      <c r="Z244" s="9">
        <f t="shared" si="114"/>
        <v>0</v>
      </c>
      <c r="AA244" s="9">
        <f t="shared" si="115"/>
        <v>0</v>
      </c>
      <c r="AB244" s="9">
        <f t="shared" si="116"/>
        <v>0</v>
      </c>
      <c r="AC244" s="9">
        <f t="shared" si="117"/>
        <v>0</v>
      </c>
      <c r="AD244" s="9">
        <f t="shared" si="118"/>
        <v>0</v>
      </c>
      <c r="AE244" s="9">
        <f t="shared" si="119"/>
        <v>0</v>
      </c>
      <c r="AF244" s="9">
        <f t="shared" si="120"/>
        <v>0</v>
      </c>
      <c r="AG244" s="9">
        <f t="shared" si="121"/>
        <v>0</v>
      </c>
    </row>
    <row r="245" spans="1:33">
      <c r="A245" s="1">
        <f>Asset_Template!A243</f>
        <v>0</v>
      </c>
      <c r="B245" s="8">
        <f>'Asset-life cycle'!Q243</f>
        <v>0</v>
      </c>
      <c r="C245" s="8">
        <f>Asset_Template!I243</f>
        <v>0</v>
      </c>
      <c r="D245" s="3">
        <f t="shared" si="92"/>
        <v>1</v>
      </c>
      <c r="E245" s="3">
        <f t="shared" si="93"/>
        <v>1</v>
      </c>
      <c r="F245" s="3">
        <f t="shared" si="94"/>
        <v>1</v>
      </c>
      <c r="G245" s="3">
        <f t="shared" si="95"/>
        <v>1</v>
      </c>
      <c r="H245" s="3">
        <f t="shared" si="96"/>
        <v>1</v>
      </c>
      <c r="I245" s="3">
        <f t="shared" si="97"/>
        <v>1</v>
      </c>
      <c r="J245" s="3">
        <f t="shared" si="98"/>
        <v>1</v>
      </c>
      <c r="K245" s="3">
        <f t="shared" si="99"/>
        <v>1</v>
      </c>
      <c r="L245" s="3">
        <f t="shared" si="100"/>
        <v>1</v>
      </c>
      <c r="M245" s="3">
        <f t="shared" si="101"/>
        <v>1</v>
      </c>
      <c r="N245" s="3">
        <f t="shared" si="102"/>
        <v>1</v>
      </c>
      <c r="O245" s="3">
        <f t="shared" si="103"/>
        <v>1</v>
      </c>
      <c r="P245" s="3">
        <f t="shared" si="104"/>
        <v>1</v>
      </c>
      <c r="Q245" s="3">
        <f t="shared" si="105"/>
        <v>1</v>
      </c>
      <c r="R245" s="3">
        <f t="shared" si="106"/>
        <v>1</v>
      </c>
      <c r="S245" s="10">
        <f t="shared" si="107"/>
        <v>0</v>
      </c>
      <c r="T245" s="9">
        <f t="shared" si="108"/>
        <v>0</v>
      </c>
      <c r="U245" s="9">
        <f t="shared" si="109"/>
        <v>0</v>
      </c>
      <c r="V245" s="9">
        <f t="shared" si="110"/>
        <v>0</v>
      </c>
      <c r="W245" s="9">
        <f t="shared" si="111"/>
        <v>0</v>
      </c>
      <c r="X245" s="9">
        <f t="shared" si="112"/>
        <v>0</v>
      </c>
      <c r="Y245" s="9">
        <f t="shared" si="113"/>
        <v>0</v>
      </c>
      <c r="Z245" s="9">
        <f t="shared" si="114"/>
        <v>0</v>
      </c>
      <c r="AA245" s="9">
        <f t="shared" si="115"/>
        <v>0</v>
      </c>
      <c r="AB245" s="9">
        <f t="shared" si="116"/>
        <v>0</v>
      </c>
      <c r="AC245" s="9">
        <f t="shared" si="117"/>
        <v>0</v>
      </c>
      <c r="AD245" s="9">
        <f t="shared" si="118"/>
        <v>0</v>
      </c>
      <c r="AE245" s="9">
        <f t="shared" si="119"/>
        <v>0</v>
      </c>
      <c r="AF245" s="9">
        <f t="shared" si="120"/>
        <v>0</v>
      </c>
      <c r="AG245" s="9">
        <f t="shared" si="121"/>
        <v>0</v>
      </c>
    </row>
    <row r="246" spans="1:33">
      <c r="A246" s="1">
        <f>Asset_Template!A244</f>
        <v>0</v>
      </c>
      <c r="B246" s="8">
        <f>'Asset-life cycle'!Q244</f>
        <v>0</v>
      </c>
      <c r="C246" s="8">
        <f>Asset_Template!I244</f>
        <v>0</v>
      </c>
      <c r="D246" s="3">
        <f t="shared" si="92"/>
        <v>1</v>
      </c>
      <c r="E246" s="3">
        <f t="shared" si="93"/>
        <v>1</v>
      </c>
      <c r="F246" s="3">
        <f t="shared" si="94"/>
        <v>1</v>
      </c>
      <c r="G246" s="3">
        <f t="shared" si="95"/>
        <v>1</v>
      </c>
      <c r="H246" s="3">
        <f t="shared" si="96"/>
        <v>1</v>
      </c>
      <c r="I246" s="3">
        <f t="shared" si="97"/>
        <v>1</v>
      </c>
      <c r="J246" s="3">
        <f t="shared" si="98"/>
        <v>1</v>
      </c>
      <c r="K246" s="3">
        <f t="shared" si="99"/>
        <v>1</v>
      </c>
      <c r="L246" s="3">
        <f t="shared" si="100"/>
        <v>1</v>
      </c>
      <c r="M246" s="3">
        <f t="shared" si="101"/>
        <v>1</v>
      </c>
      <c r="N246" s="3">
        <f t="shared" si="102"/>
        <v>1</v>
      </c>
      <c r="O246" s="3">
        <f t="shared" si="103"/>
        <v>1</v>
      </c>
      <c r="P246" s="3">
        <f t="shared" si="104"/>
        <v>1</v>
      </c>
      <c r="Q246" s="3">
        <f t="shared" si="105"/>
        <v>1</v>
      </c>
      <c r="R246" s="3">
        <f t="shared" si="106"/>
        <v>1</v>
      </c>
      <c r="S246" s="10">
        <f t="shared" si="107"/>
        <v>0</v>
      </c>
      <c r="T246" s="9">
        <f t="shared" si="108"/>
        <v>0</v>
      </c>
      <c r="U246" s="9">
        <f t="shared" si="109"/>
        <v>0</v>
      </c>
      <c r="V246" s="9">
        <f t="shared" si="110"/>
        <v>0</v>
      </c>
      <c r="W246" s="9">
        <f t="shared" si="111"/>
        <v>0</v>
      </c>
      <c r="X246" s="9">
        <f t="shared" si="112"/>
        <v>0</v>
      </c>
      <c r="Y246" s="9">
        <f t="shared" si="113"/>
        <v>0</v>
      </c>
      <c r="Z246" s="9">
        <f t="shared" si="114"/>
        <v>0</v>
      </c>
      <c r="AA246" s="9">
        <f t="shared" si="115"/>
        <v>0</v>
      </c>
      <c r="AB246" s="9">
        <f t="shared" si="116"/>
        <v>0</v>
      </c>
      <c r="AC246" s="9">
        <f t="shared" si="117"/>
        <v>0</v>
      </c>
      <c r="AD246" s="9">
        <f t="shared" si="118"/>
        <v>0</v>
      </c>
      <c r="AE246" s="9">
        <f t="shared" si="119"/>
        <v>0</v>
      </c>
      <c r="AF246" s="9">
        <f t="shared" si="120"/>
        <v>0</v>
      </c>
      <c r="AG246" s="9">
        <f t="shared" si="121"/>
        <v>0</v>
      </c>
    </row>
    <row r="247" spans="1:33">
      <c r="A247" s="1">
        <f>Asset_Template!A245</f>
        <v>0</v>
      </c>
      <c r="B247" s="8">
        <f>'Asset-life cycle'!Q245</f>
        <v>0</v>
      </c>
      <c r="C247" s="8">
        <f>Asset_Template!I245</f>
        <v>0</v>
      </c>
      <c r="D247" s="3">
        <f t="shared" si="92"/>
        <v>1</v>
      </c>
      <c r="E247" s="3">
        <f t="shared" si="93"/>
        <v>1</v>
      </c>
      <c r="F247" s="3">
        <f t="shared" si="94"/>
        <v>1</v>
      </c>
      <c r="G247" s="3">
        <f t="shared" si="95"/>
        <v>1</v>
      </c>
      <c r="H247" s="3">
        <f t="shared" si="96"/>
        <v>1</v>
      </c>
      <c r="I247" s="3">
        <f t="shared" si="97"/>
        <v>1</v>
      </c>
      <c r="J247" s="3">
        <f t="shared" si="98"/>
        <v>1</v>
      </c>
      <c r="K247" s="3">
        <f t="shared" si="99"/>
        <v>1</v>
      </c>
      <c r="L247" s="3">
        <f t="shared" si="100"/>
        <v>1</v>
      </c>
      <c r="M247" s="3">
        <f t="shared" si="101"/>
        <v>1</v>
      </c>
      <c r="N247" s="3">
        <f t="shared" si="102"/>
        <v>1</v>
      </c>
      <c r="O247" s="3">
        <f t="shared" si="103"/>
        <v>1</v>
      </c>
      <c r="P247" s="3">
        <f t="shared" si="104"/>
        <v>1</v>
      </c>
      <c r="Q247" s="3">
        <f t="shared" si="105"/>
        <v>1</v>
      </c>
      <c r="R247" s="3">
        <f t="shared" si="106"/>
        <v>1</v>
      </c>
      <c r="S247" s="10">
        <f t="shared" si="107"/>
        <v>0</v>
      </c>
      <c r="T247" s="9">
        <f t="shared" si="108"/>
        <v>0</v>
      </c>
      <c r="U247" s="9">
        <f t="shared" si="109"/>
        <v>0</v>
      </c>
      <c r="V247" s="9">
        <f t="shared" si="110"/>
        <v>0</v>
      </c>
      <c r="W247" s="9">
        <f t="shared" si="111"/>
        <v>0</v>
      </c>
      <c r="X247" s="9">
        <f t="shared" si="112"/>
        <v>0</v>
      </c>
      <c r="Y247" s="9">
        <f t="shared" si="113"/>
        <v>0</v>
      </c>
      <c r="Z247" s="9">
        <f t="shared" si="114"/>
        <v>0</v>
      </c>
      <c r="AA247" s="9">
        <f t="shared" si="115"/>
        <v>0</v>
      </c>
      <c r="AB247" s="9">
        <f t="shared" si="116"/>
        <v>0</v>
      </c>
      <c r="AC247" s="9">
        <f t="shared" si="117"/>
        <v>0</v>
      </c>
      <c r="AD247" s="9">
        <f t="shared" si="118"/>
        <v>0</v>
      </c>
      <c r="AE247" s="9">
        <f t="shared" si="119"/>
        <v>0</v>
      </c>
      <c r="AF247" s="9">
        <f t="shared" si="120"/>
        <v>0</v>
      </c>
      <c r="AG247" s="9">
        <f t="shared" si="121"/>
        <v>0</v>
      </c>
    </row>
    <row r="248" spans="1:33">
      <c r="A248" s="1">
        <f>Asset_Template!A246</f>
        <v>0</v>
      </c>
      <c r="B248" s="8">
        <f>'Asset-life cycle'!Q246</f>
        <v>0</v>
      </c>
      <c r="C248" s="8">
        <f>Asset_Template!I246</f>
        <v>0</v>
      </c>
      <c r="D248" s="3">
        <f t="shared" si="92"/>
        <v>1</v>
      </c>
      <c r="E248" s="3">
        <f t="shared" si="93"/>
        <v>1</v>
      </c>
      <c r="F248" s="3">
        <f t="shared" si="94"/>
        <v>1</v>
      </c>
      <c r="G248" s="3">
        <f t="shared" si="95"/>
        <v>1</v>
      </c>
      <c r="H248" s="3">
        <f t="shared" si="96"/>
        <v>1</v>
      </c>
      <c r="I248" s="3">
        <f t="shared" si="97"/>
        <v>1</v>
      </c>
      <c r="J248" s="3">
        <f t="shared" si="98"/>
        <v>1</v>
      </c>
      <c r="K248" s="3">
        <f t="shared" si="99"/>
        <v>1</v>
      </c>
      <c r="L248" s="3">
        <f t="shared" si="100"/>
        <v>1</v>
      </c>
      <c r="M248" s="3">
        <f t="shared" si="101"/>
        <v>1</v>
      </c>
      <c r="N248" s="3">
        <f t="shared" si="102"/>
        <v>1</v>
      </c>
      <c r="O248" s="3">
        <f t="shared" si="103"/>
        <v>1</v>
      </c>
      <c r="P248" s="3">
        <f t="shared" si="104"/>
        <v>1</v>
      </c>
      <c r="Q248" s="3">
        <f t="shared" si="105"/>
        <v>1</v>
      </c>
      <c r="R248" s="3">
        <f t="shared" si="106"/>
        <v>1</v>
      </c>
      <c r="S248" s="10">
        <f t="shared" si="107"/>
        <v>0</v>
      </c>
      <c r="T248" s="9">
        <f t="shared" si="108"/>
        <v>0</v>
      </c>
      <c r="U248" s="9">
        <f t="shared" si="109"/>
        <v>0</v>
      </c>
      <c r="V248" s="9">
        <f t="shared" si="110"/>
        <v>0</v>
      </c>
      <c r="W248" s="9">
        <f t="shared" si="111"/>
        <v>0</v>
      </c>
      <c r="X248" s="9">
        <f t="shared" si="112"/>
        <v>0</v>
      </c>
      <c r="Y248" s="9">
        <f t="shared" si="113"/>
        <v>0</v>
      </c>
      <c r="Z248" s="9">
        <f t="shared" si="114"/>
        <v>0</v>
      </c>
      <c r="AA248" s="9">
        <f t="shared" si="115"/>
        <v>0</v>
      </c>
      <c r="AB248" s="9">
        <f t="shared" si="116"/>
        <v>0</v>
      </c>
      <c r="AC248" s="9">
        <f t="shared" si="117"/>
        <v>0</v>
      </c>
      <c r="AD248" s="9">
        <f t="shared" si="118"/>
        <v>0</v>
      </c>
      <c r="AE248" s="9">
        <f t="shared" si="119"/>
        <v>0</v>
      </c>
      <c r="AF248" s="9">
        <f t="shared" si="120"/>
        <v>0</v>
      </c>
      <c r="AG248" s="9">
        <f t="shared" si="121"/>
        <v>0</v>
      </c>
    </row>
    <row r="249" spans="1:33">
      <c r="A249" s="1">
        <f>Asset_Template!A247</f>
        <v>0</v>
      </c>
      <c r="B249" s="8">
        <f>'Asset-life cycle'!Q247</f>
        <v>0</v>
      </c>
      <c r="C249" s="8">
        <f>Asset_Template!I247</f>
        <v>0</v>
      </c>
      <c r="D249" s="3">
        <f t="shared" si="92"/>
        <v>1</v>
      </c>
      <c r="E249" s="3">
        <f t="shared" si="93"/>
        <v>1</v>
      </c>
      <c r="F249" s="3">
        <f t="shared" si="94"/>
        <v>1</v>
      </c>
      <c r="G249" s="3">
        <f t="shared" si="95"/>
        <v>1</v>
      </c>
      <c r="H249" s="3">
        <f t="shared" si="96"/>
        <v>1</v>
      </c>
      <c r="I249" s="3">
        <f t="shared" si="97"/>
        <v>1</v>
      </c>
      <c r="J249" s="3">
        <f t="shared" si="98"/>
        <v>1</v>
      </c>
      <c r="K249" s="3">
        <f t="shared" si="99"/>
        <v>1</v>
      </c>
      <c r="L249" s="3">
        <f t="shared" si="100"/>
        <v>1</v>
      </c>
      <c r="M249" s="3">
        <f t="shared" si="101"/>
        <v>1</v>
      </c>
      <c r="N249" s="3">
        <f t="shared" si="102"/>
        <v>1</v>
      </c>
      <c r="O249" s="3">
        <f t="shared" si="103"/>
        <v>1</v>
      </c>
      <c r="P249" s="3">
        <f t="shared" si="104"/>
        <v>1</v>
      </c>
      <c r="Q249" s="3">
        <f t="shared" si="105"/>
        <v>1</v>
      </c>
      <c r="R249" s="3">
        <f t="shared" si="106"/>
        <v>1</v>
      </c>
      <c r="S249" s="10">
        <f t="shared" si="107"/>
        <v>0</v>
      </c>
      <c r="T249" s="9">
        <f t="shared" si="108"/>
        <v>0</v>
      </c>
      <c r="U249" s="9">
        <f t="shared" si="109"/>
        <v>0</v>
      </c>
      <c r="V249" s="9">
        <f t="shared" si="110"/>
        <v>0</v>
      </c>
      <c r="W249" s="9">
        <f t="shared" si="111"/>
        <v>0</v>
      </c>
      <c r="X249" s="9">
        <f t="shared" si="112"/>
        <v>0</v>
      </c>
      <c r="Y249" s="9">
        <f t="shared" si="113"/>
        <v>0</v>
      </c>
      <c r="Z249" s="9">
        <f t="shared" si="114"/>
        <v>0</v>
      </c>
      <c r="AA249" s="9">
        <f t="shared" si="115"/>
        <v>0</v>
      </c>
      <c r="AB249" s="9">
        <f t="shared" si="116"/>
        <v>0</v>
      </c>
      <c r="AC249" s="9">
        <f t="shared" si="117"/>
        <v>0</v>
      </c>
      <c r="AD249" s="9">
        <f t="shared" si="118"/>
        <v>0</v>
      </c>
      <c r="AE249" s="9">
        <f t="shared" si="119"/>
        <v>0</v>
      </c>
      <c r="AF249" s="9">
        <f t="shared" si="120"/>
        <v>0</v>
      </c>
      <c r="AG249" s="9">
        <f t="shared" si="121"/>
        <v>0</v>
      </c>
    </row>
    <row r="250" spans="1:33">
      <c r="A250" s="1">
        <f>Asset_Template!A248</f>
        <v>0</v>
      </c>
      <c r="B250" s="8">
        <f>'Asset-life cycle'!Q248</f>
        <v>0</v>
      </c>
      <c r="C250" s="8">
        <f>Asset_Template!I248</f>
        <v>0</v>
      </c>
      <c r="D250" s="3">
        <f t="shared" si="92"/>
        <v>1</v>
      </c>
      <c r="E250" s="3">
        <f t="shared" si="93"/>
        <v>1</v>
      </c>
      <c r="F250" s="3">
        <f t="shared" si="94"/>
        <v>1</v>
      </c>
      <c r="G250" s="3">
        <f t="shared" si="95"/>
        <v>1</v>
      </c>
      <c r="H250" s="3">
        <f t="shared" si="96"/>
        <v>1</v>
      </c>
      <c r="I250" s="3">
        <f t="shared" si="97"/>
        <v>1</v>
      </c>
      <c r="J250" s="3">
        <f t="shared" si="98"/>
        <v>1</v>
      </c>
      <c r="K250" s="3">
        <f t="shared" si="99"/>
        <v>1</v>
      </c>
      <c r="L250" s="3">
        <f t="shared" si="100"/>
        <v>1</v>
      </c>
      <c r="M250" s="3">
        <f t="shared" si="101"/>
        <v>1</v>
      </c>
      <c r="N250" s="3">
        <f t="shared" si="102"/>
        <v>1</v>
      </c>
      <c r="O250" s="3">
        <f t="shared" si="103"/>
        <v>1</v>
      </c>
      <c r="P250" s="3">
        <f t="shared" si="104"/>
        <v>1</v>
      </c>
      <c r="Q250" s="3">
        <f t="shared" si="105"/>
        <v>1</v>
      </c>
      <c r="R250" s="3">
        <f t="shared" si="106"/>
        <v>1</v>
      </c>
      <c r="S250" s="10">
        <f t="shared" si="107"/>
        <v>0</v>
      </c>
      <c r="T250" s="9">
        <f t="shared" si="108"/>
        <v>0</v>
      </c>
      <c r="U250" s="9">
        <f t="shared" si="109"/>
        <v>0</v>
      </c>
      <c r="V250" s="9">
        <f t="shared" si="110"/>
        <v>0</v>
      </c>
      <c r="W250" s="9">
        <f t="shared" si="111"/>
        <v>0</v>
      </c>
      <c r="X250" s="9">
        <f t="shared" si="112"/>
        <v>0</v>
      </c>
      <c r="Y250" s="9">
        <f t="shared" si="113"/>
        <v>0</v>
      </c>
      <c r="Z250" s="9">
        <f t="shared" si="114"/>
        <v>0</v>
      </c>
      <c r="AA250" s="9">
        <f t="shared" si="115"/>
        <v>0</v>
      </c>
      <c r="AB250" s="9">
        <f t="shared" si="116"/>
        <v>0</v>
      </c>
      <c r="AC250" s="9">
        <f t="shared" si="117"/>
        <v>0</v>
      </c>
      <c r="AD250" s="9">
        <f t="shared" si="118"/>
        <v>0</v>
      </c>
      <c r="AE250" s="9">
        <f t="shared" si="119"/>
        <v>0</v>
      </c>
      <c r="AF250" s="9">
        <f t="shared" si="120"/>
        <v>0</v>
      </c>
      <c r="AG250" s="9">
        <f t="shared" si="121"/>
        <v>0</v>
      </c>
    </row>
    <row r="251" spans="1:33">
      <c r="A251" s="1">
        <f>Asset_Template!A249</f>
        <v>0</v>
      </c>
      <c r="B251" s="8">
        <f>'Asset-life cycle'!Q249</f>
        <v>0</v>
      </c>
      <c r="C251" s="8">
        <f>Asset_Template!I249</f>
        <v>0</v>
      </c>
      <c r="D251" s="3">
        <f t="shared" si="92"/>
        <v>1</v>
      </c>
      <c r="E251" s="3">
        <f t="shared" si="93"/>
        <v>1</v>
      </c>
      <c r="F251" s="3">
        <f t="shared" si="94"/>
        <v>1</v>
      </c>
      <c r="G251" s="3">
        <f t="shared" si="95"/>
        <v>1</v>
      </c>
      <c r="H251" s="3">
        <f t="shared" si="96"/>
        <v>1</v>
      </c>
      <c r="I251" s="3">
        <f t="shared" si="97"/>
        <v>1</v>
      </c>
      <c r="J251" s="3">
        <f t="shared" si="98"/>
        <v>1</v>
      </c>
      <c r="K251" s="3">
        <f t="shared" si="99"/>
        <v>1</v>
      </c>
      <c r="L251" s="3">
        <f t="shared" si="100"/>
        <v>1</v>
      </c>
      <c r="M251" s="3">
        <f t="shared" si="101"/>
        <v>1</v>
      </c>
      <c r="N251" s="3">
        <f t="shared" si="102"/>
        <v>1</v>
      </c>
      <c r="O251" s="3">
        <f t="shared" si="103"/>
        <v>1</v>
      </c>
      <c r="P251" s="3">
        <f t="shared" si="104"/>
        <v>1</v>
      </c>
      <c r="Q251" s="3">
        <f t="shared" si="105"/>
        <v>1</v>
      </c>
      <c r="R251" s="3">
        <f t="shared" si="106"/>
        <v>1</v>
      </c>
      <c r="S251" s="10">
        <f t="shared" si="107"/>
        <v>0</v>
      </c>
      <c r="T251" s="9">
        <f t="shared" si="108"/>
        <v>0</v>
      </c>
      <c r="U251" s="9">
        <f t="shared" si="109"/>
        <v>0</v>
      </c>
      <c r="V251" s="9">
        <f t="shared" si="110"/>
        <v>0</v>
      </c>
      <c r="W251" s="9">
        <f t="shared" si="111"/>
        <v>0</v>
      </c>
      <c r="X251" s="9">
        <f t="shared" si="112"/>
        <v>0</v>
      </c>
      <c r="Y251" s="9">
        <f t="shared" si="113"/>
        <v>0</v>
      </c>
      <c r="Z251" s="9">
        <f t="shared" si="114"/>
        <v>0</v>
      </c>
      <c r="AA251" s="9">
        <f t="shared" si="115"/>
        <v>0</v>
      </c>
      <c r="AB251" s="9">
        <f t="shared" si="116"/>
        <v>0</v>
      </c>
      <c r="AC251" s="9">
        <f t="shared" si="117"/>
        <v>0</v>
      </c>
      <c r="AD251" s="9">
        <f t="shared" si="118"/>
        <v>0</v>
      </c>
      <c r="AE251" s="9">
        <f t="shared" si="119"/>
        <v>0</v>
      </c>
      <c r="AF251" s="9">
        <f t="shared" si="120"/>
        <v>0</v>
      </c>
      <c r="AG251" s="9">
        <f t="shared" si="121"/>
        <v>0</v>
      </c>
    </row>
    <row r="252" spans="1:33">
      <c r="A252" s="1">
        <f>Asset_Template!A250</f>
        <v>0</v>
      </c>
      <c r="B252" s="8">
        <f>'Asset-life cycle'!Q250</f>
        <v>0</v>
      </c>
      <c r="C252" s="8">
        <f>Asset_Template!I250</f>
        <v>0</v>
      </c>
      <c r="D252" s="3">
        <f t="shared" si="92"/>
        <v>1</v>
      </c>
      <c r="E252" s="3">
        <f t="shared" si="93"/>
        <v>1</v>
      </c>
      <c r="F252" s="3">
        <f t="shared" si="94"/>
        <v>1</v>
      </c>
      <c r="G252" s="3">
        <f t="shared" si="95"/>
        <v>1</v>
      </c>
      <c r="H252" s="3">
        <f t="shared" si="96"/>
        <v>1</v>
      </c>
      <c r="I252" s="3">
        <f t="shared" si="97"/>
        <v>1</v>
      </c>
      <c r="J252" s="3">
        <f t="shared" si="98"/>
        <v>1</v>
      </c>
      <c r="K252" s="3">
        <f t="shared" si="99"/>
        <v>1</v>
      </c>
      <c r="L252" s="3">
        <f t="shared" si="100"/>
        <v>1</v>
      </c>
      <c r="M252" s="3">
        <f t="shared" si="101"/>
        <v>1</v>
      </c>
      <c r="N252" s="3">
        <f t="shared" si="102"/>
        <v>1</v>
      </c>
      <c r="O252" s="3">
        <f t="shared" si="103"/>
        <v>1</v>
      </c>
      <c r="P252" s="3">
        <f t="shared" si="104"/>
        <v>1</v>
      </c>
      <c r="Q252" s="3">
        <f t="shared" si="105"/>
        <v>1</v>
      </c>
      <c r="R252" s="3">
        <f t="shared" si="106"/>
        <v>1</v>
      </c>
      <c r="S252" s="10">
        <f t="shared" si="107"/>
        <v>0</v>
      </c>
      <c r="T252" s="9">
        <f t="shared" si="108"/>
        <v>0</v>
      </c>
      <c r="U252" s="9">
        <f t="shared" si="109"/>
        <v>0</v>
      </c>
      <c r="V252" s="9">
        <f t="shared" si="110"/>
        <v>0</v>
      </c>
      <c r="W252" s="9">
        <f t="shared" si="111"/>
        <v>0</v>
      </c>
      <c r="X252" s="9">
        <f t="shared" si="112"/>
        <v>0</v>
      </c>
      <c r="Y252" s="9">
        <f t="shared" si="113"/>
        <v>0</v>
      </c>
      <c r="Z252" s="9">
        <f t="shared" si="114"/>
        <v>0</v>
      </c>
      <c r="AA252" s="9">
        <f t="shared" si="115"/>
        <v>0</v>
      </c>
      <c r="AB252" s="9">
        <f t="shared" si="116"/>
        <v>0</v>
      </c>
      <c r="AC252" s="9">
        <f t="shared" si="117"/>
        <v>0</v>
      </c>
      <c r="AD252" s="9">
        <f t="shared" si="118"/>
        <v>0</v>
      </c>
      <c r="AE252" s="9">
        <f t="shared" si="119"/>
        <v>0</v>
      </c>
      <c r="AF252" s="9">
        <f t="shared" si="120"/>
        <v>0</v>
      </c>
      <c r="AG252" s="9">
        <f t="shared" si="121"/>
        <v>0</v>
      </c>
    </row>
    <row r="253" spans="1:33">
      <c r="A253" s="1">
        <f>Asset_Template!A251</f>
        <v>0</v>
      </c>
      <c r="B253" s="8">
        <f>'Asset-life cycle'!Q251</f>
        <v>0</v>
      </c>
      <c r="C253" s="8">
        <f>Asset_Template!I251</f>
        <v>0</v>
      </c>
      <c r="D253" s="3">
        <f t="shared" si="92"/>
        <v>1</v>
      </c>
      <c r="E253" s="3">
        <f t="shared" si="93"/>
        <v>1</v>
      </c>
      <c r="F253" s="3">
        <f t="shared" si="94"/>
        <v>1</v>
      </c>
      <c r="G253" s="3">
        <f t="shared" si="95"/>
        <v>1</v>
      </c>
      <c r="H253" s="3">
        <f t="shared" si="96"/>
        <v>1</v>
      </c>
      <c r="I253" s="3">
        <f t="shared" si="97"/>
        <v>1</v>
      </c>
      <c r="J253" s="3">
        <f t="shared" si="98"/>
        <v>1</v>
      </c>
      <c r="K253" s="3">
        <f t="shared" si="99"/>
        <v>1</v>
      </c>
      <c r="L253" s="3">
        <f t="shared" si="100"/>
        <v>1</v>
      </c>
      <c r="M253" s="3">
        <f t="shared" si="101"/>
        <v>1</v>
      </c>
      <c r="N253" s="3">
        <f t="shared" si="102"/>
        <v>1</v>
      </c>
      <c r="O253" s="3">
        <f t="shared" si="103"/>
        <v>1</v>
      </c>
      <c r="P253" s="3">
        <f t="shared" si="104"/>
        <v>1</v>
      </c>
      <c r="Q253" s="3">
        <f t="shared" si="105"/>
        <v>1</v>
      </c>
      <c r="R253" s="3">
        <f t="shared" si="106"/>
        <v>1</v>
      </c>
      <c r="S253" s="10">
        <f t="shared" si="107"/>
        <v>0</v>
      </c>
      <c r="T253" s="9">
        <f t="shared" si="108"/>
        <v>0</v>
      </c>
      <c r="U253" s="9">
        <f t="shared" si="109"/>
        <v>0</v>
      </c>
      <c r="V253" s="9">
        <f t="shared" si="110"/>
        <v>0</v>
      </c>
      <c r="W253" s="9">
        <f t="shared" si="111"/>
        <v>0</v>
      </c>
      <c r="X253" s="9">
        <f t="shared" si="112"/>
        <v>0</v>
      </c>
      <c r="Y253" s="9">
        <f t="shared" si="113"/>
        <v>0</v>
      </c>
      <c r="Z253" s="9">
        <f t="shared" si="114"/>
        <v>0</v>
      </c>
      <c r="AA253" s="9">
        <f t="shared" si="115"/>
        <v>0</v>
      </c>
      <c r="AB253" s="9">
        <f t="shared" si="116"/>
        <v>0</v>
      </c>
      <c r="AC253" s="9">
        <f t="shared" si="117"/>
        <v>0</v>
      </c>
      <c r="AD253" s="9">
        <f t="shared" si="118"/>
        <v>0</v>
      </c>
      <c r="AE253" s="9">
        <f t="shared" si="119"/>
        <v>0</v>
      </c>
      <c r="AF253" s="9">
        <f t="shared" si="120"/>
        <v>0</v>
      </c>
      <c r="AG253" s="9">
        <f t="shared" si="121"/>
        <v>0</v>
      </c>
    </row>
    <row r="254" spans="1:33">
      <c r="A254" s="1">
        <f>Asset_Template!A252</f>
        <v>0</v>
      </c>
      <c r="B254" s="8">
        <f>'Asset-life cycle'!Q252</f>
        <v>0</v>
      </c>
      <c r="C254" s="8">
        <f>Asset_Template!I252</f>
        <v>0</v>
      </c>
      <c r="D254" s="3">
        <f t="shared" si="92"/>
        <v>1</v>
      </c>
      <c r="E254" s="3">
        <f t="shared" si="93"/>
        <v>1</v>
      </c>
      <c r="F254" s="3">
        <f t="shared" si="94"/>
        <v>1</v>
      </c>
      <c r="G254" s="3">
        <f t="shared" si="95"/>
        <v>1</v>
      </c>
      <c r="H254" s="3">
        <f t="shared" si="96"/>
        <v>1</v>
      </c>
      <c r="I254" s="3">
        <f t="shared" si="97"/>
        <v>1</v>
      </c>
      <c r="J254" s="3">
        <f t="shared" si="98"/>
        <v>1</v>
      </c>
      <c r="K254" s="3">
        <f t="shared" si="99"/>
        <v>1</v>
      </c>
      <c r="L254" s="3">
        <f t="shared" si="100"/>
        <v>1</v>
      </c>
      <c r="M254" s="3">
        <f t="shared" si="101"/>
        <v>1</v>
      </c>
      <c r="N254" s="3">
        <f t="shared" si="102"/>
        <v>1</v>
      </c>
      <c r="O254" s="3">
        <f t="shared" si="103"/>
        <v>1</v>
      </c>
      <c r="P254" s="3">
        <f t="shared" si="104"/>
        <v>1</v>
      </c>
      <c r="Q254" s="3">
        <f t="shared" si="105"/>
        <v>1</v>
      </c>
      <c r="R254" s="3">
        <f t="shared" si="106"/>
        <v>1</v>
      </c>
      <c r="S254" s="10">
        <f t="shared" si="107"/>
        <v>0</v>
      </c>
      <c r="T254" s="9">
        <f t="shared" si="108"/>
        <v>0</v>
      </c>
      <c r="U254" s="9">
        <f t="shared" si="109"/>
        <v>0</v>
      </c>
      <c r="V254" s="9">
        <f t="shared" si="110"/>
        <v>0</v>
      </c>
      <c r="W254" s="9">
        <f t="shared" si="111"/>
        <v>0</v>
      </c>
      <c r="X254" s="9">
        <f t="shared" si="112"/>
        <v>0</v>
      </c>
      <c r="Y254" s="9">
        <f t="shared" si="113"/>
        <v>0</v>
      </c>
      <c r="Z254" s="9">
        <f t="shared" si="114"/>
        <v>0</v>
      </c>
      <c r="AA254" s="9">
        <f t="shared" si="115"/>
        <v>0</v>
      </c>
      <c r="AB254" s="9">
        <f t="shared" si="116"/>
        <v>0</v>
      </c>
      <c r="AC254" s="9">
        <f t="shared" si="117"/>
        <v>0</v>
      </c>
      <c r="AD254" s="9">
        <f t="shared" si="118"/>
        <v>0</v>
      </c>
      <c r="AE254" s="9">
        <f t="shared" si="119"/>
        <v>0</v>
      </c>
      <c r="AF254" s="9">
        <f t="shared" si="120"/>
        <v>0</v>
      </c>
      <c r="AG254" s="9">
        <f t="shared" si="121"/>
        <v>0</v>
      </c>
    </row>
    <row r="255" spans="1:33">
      <c r="A255" s="1">
        <f>Asset_Template!A253</f>
        <v>0</v>
      </c>
      <c r="B255" s="8">
        <f>'Asset-life cycle'!Q253</f>
        <v>0</v>
      </c>
      <c r="C255" s="8">
        <f>Asset_Template!I253</f>
        <v>0</v>
      </c>
      <c r="D255" s="3">
        <f t="shared" si="92"/>
        <v>1</v>
      </c>
      <c r="E255" s="3">
        <f t="shared" si="93"/>
        <v>1</v>
      </c>
      <c r="F255" s="3">
        <f t="shared" si="94"/>
        <v>1</v>
      </c>
      <c r="G255" s="3">
        <f t="shared" si="95"/>
        <v>1</v>
      </c>
      <c r="H255" s="3">
        <f t="shared" si="96"/>
        <v>1</v>
      </c>
      <c r="I255" s="3">
        <f t="shared" si="97"/>
        <v>1</v>
      </c>
      <c r="J255" s="3">
        <f t="shared" si="98"/>
        <v>1</v>
      </c>
      <c r="K255" s="3">
        <f t="shared" si="99"/>
        <v>1</v>
      </c>
      <c r="L255" s="3">
        <f t="shared" si="100"/>
        <v>1</v>
      </c>
      <c r="M255" s="3">
        <f t="shared" si="101"/>
        <v>1</v>
      </c>
      <c r="N255" s="3">
        <f t="shared" si="102"/>
        <v>1</v>
      </c>
      <c r="O255" s="3">
        <f t="shared" si="103"/>
        <v>1</v>
      </c>
      <c r="P255" s="3">
        <f t="shared" si="104"/>
        <v>1</v>
      </c>
      <c r="Q255" s="3">
        <f t="shared" si="105"/>
        <v>1</v>
      </c>
      <c r="R255" s="3">
        <f t="shared" si="106"/>
        <v>1</v>
      </c>
      <c r="S255" s="10">
        <f t="shared" si="107"/>
        <v>0</v>
      </c>
      <c r="T255" s="9">
        <f t="shared" si="108"/>
        <v>0</v>
      </c>
      <c r="U255" s="9">
        <f t="shared" si="109"/>
        <v>0</v>
      </c>
      <c r="V255" s="9">
        <f t="shared" si="110"/>
        <v>0</v>
      </c>
      <c r="W255" s="9">
        <f t="shared" si="111"/>
        <v>0</v>
      </c>
      <c r="X255" s="9">
        <f t="shared" si="112"/>
        <v>0</v>
      </c>
      <c r="Y255" s="9">
        <f t="shared" si="113"/>
        <v>0</v>
      </c>
      <c r="Z255" s="9">
        <f t="shared" si="114"/>
        <v>0</v>
      </c>
      <c r="AA255" s="9">
        <f t="shared" si="115"/>
        <v>0</v>
      </c>
      <c r="AB255" s="9">
        <f t="shared" si="116"/>
        <v>0</v>
      </c>
      <c r="AC255" s="9">
        <f t="shared" si="117"/>
        <v>0</v>
      </c>
      <c r="AD255" s="9">
        <f t="shared" si="118"/>
        <v>0</v>
      </c>
      <c r="AE255" s="9">
        <f t="shared" si="119"/>
        <v>0</v>
      </c>
      <c r="AF255" s="9">
        <f t="shared" si="120"/>
        <v>0</v>
      </c>
      <c r="AG255" s="9">
        <f t="shared" si="121"/>
        <v>0</v>
      </c>
    </row>
    <row r="256" spans="1:33">
      <c r="A256" s="1">
        <f>Asset_Template!A254</f>
        <v>0</v>
      </c>
      <c r="B256" s="8">
        <f>'Asset-life cycle'!Q254</f>
        <v>0</v>
      </c>
      <c r="C256" s="8">
        <f>Asset_Template!I254</f>
        <v>0</v>
      </c>
      <c r="D256" s="3">
        <f t="shared" si="92"/>
        <v>1</v>
      </c>
      <c r="E256" s="3">
        <f t="shared" si="93"/>
        <v>1</v>
      </c>
      <c r="F256" s="3">
        <f t="shared" si="94"/>
        <v>1</v>
      </c>
      <c r="G256" s="3">
        <f t="shared" si="95"/>
        <v>1</v>
      </c>
      <c r="H256" s="3">
        <f t="shared" si="96"/>
        <v>1</v>
      </c>
      <c r="I256" s="3">
        <f t="shared" si="97"/>
        <v>1</v>
      </c>
      <c r="J256" s="3">
        <f t="shared" si="98"/>
        <v>1</v>
      </c>
      <c r="K256" s="3">
        <f t="shared" si="99"/>
        <v>1</v>
      </c>
      <c r="L256" s="3">
        <f t="shared" si="100"/>
        <v>1</v>
      </c>
      <c r="M256" s="3">
        <f t="shared" si="101"/>
        <v>1</v>
      </c>
      <c r="N256" s="3">
        <f t="shared" si="102"/>
        <v>1</v>
      </c>
      <c r="O256" s="3">
        <f t="shared" si="103"/>
        <v>1</v>
      </c>
      <c r="P256" s="3">
        <f t="shared" si="104"/>
        <v>1</v>
      </c>
      <c r="Q256" s="3">
        <f t="shared" si="105"/>
        <v>1</v>
      </c>
      <c r="R256" s="3">
        <f t="shared" si="106"/>
        <v>1</v>
      </c>
      <c r="S256" s="10">
        <f t="shared" si="107"/>
        <v>0</v>
      </c>
      <c r="T256" s="9">
        <f t="shared" si="108"/>
        <v>0</v>
      </c>
      <c r="U256" s="9">
        <f t="shared" si="109"/>
        <v>0</v>
      </c>
      <c r="V256" s="9">
        <f t="shared" si="110"/>
        <v>0</v>
      </c>
      <c r="W256" s="9">
        <f t="shared" si="111"/>
        <v>0</v>
      </c>
      <c r="X256" s="9">
        <f t="shared" si="112"/>
        <v>0</v>
      </c>
      <c r="Y256" s="9">
        <f t="shared" si="113"/>
        <v>0</v>
      </c>
      <c r="Z256" s="9">
        <f t="shared" si="114"/>
        <v>0</v>
      </c>
      <c r="AA256" s="9">
        <f t="shared" si="115"/>
        <v>0</v>
      </c>
      <c r="AB256" s="9">
        <f t="shared" si="116"/>
        <v>0</v>
      </c>
      <c r="AC256" s="9">
        <f t="shared" si="117"/>
        <v>0</v>
      </c>
      <c r="AD256" s="9">
        <f t="shared" si="118"/>
        <v>0</v>
      </c>
      <c r="AE256" s="9">
        <f t="shared" si="119"/>
        <v>0</v>
      </c>
      <c r="AF256" s="9">
        <f t="shared" si="120"/>
        <v>0</v>
      </c>
      <c r="AG256" s="9">
        <f t="shared" si="121"/>
        <v>0</v>
      </c>
    </row>
    <row r="257" spans="1:33">
      <c r="A257" s="1">
        <f>Asset_Template!A255</f>
        <v>0</v>
      </c>
      <c r="B257" s="8">
        <f>'Asset-life cycle'!Q255</f>
        <v>0</v>
      </c>
      <c r="C257" s="8">
        <f>Asset_Template!I255</f>
        <v>0</v>
      </c>
      <c r="D257" s="3">
        <f t="shared" si="92"/>
        <v>1</v>
      </c>
      <c r="E257" s="3">
        <f t="shared" si="93"/>
        <v>1</v>
      </c>
      <c r="F257" s="3">
        <f t="shared" si="94"/>
        <v>1</v>
      </c>
      <c r="G257" s="3">
        <f t="shared" si="95"/>
        <v>1</v>
      </c>
      <c r="H257" s="3">
        <f t="shared" si="96"/>
        <v>1</v>
      </c>
      <c r="I257" s="3">
        <f t="shared" si="97"/>
        <v>1</v>
      </c>
      <c r="J257" s="3">
        <f t="shared" si="98"/>
        <v>1</v>
      </c>
      <c r="K257" s="3">
        <f t="shared" si="99"/>
        <v>1</v>
      </c>
      <c r="L257" s="3">
        <f t="shared" si="100"/>
        <v>1</v>
      </c>
      <c r="M257" s="3">
        <f t="shared" si="101"/>
        <v>1</v>
      </c>
      <c r="N257" s="3">
        <f t="shared" si="102"/>
        <v>1</v>
      </c>
      <c r="O257" s="3">
        <f t="shared" si="103"/>
        <v>1</v>
      </c>
      <c r="P257" s="3">
        <f t="shared" si="104"/>
        <v>1</v>
      </c>
      <c r="Q257" s="3">
        <f t="shared" si="105"/>
        <v>1</v>
      </c>
      <c r="R257" s="3">
        <f t="shared" si="106"/>
        <v>1</v>
      </c>
      <c r="S257" s="10">
        <f t="shared" si="107"/>
        <v>0</v>
      </c>
      <c r="T257" s="9">
        <f t="shared" si="108"/>
        <v>0</v>
      </c>
      <c r="U257" s="9">
        <f t="shared" si="109"/>
        <v>0</v>
      </c>
      <c r="V257" s="9">
        <f t="shared" si="110"/>
        <v>0</v>
      </c>
      <c r="W257" s="9">
        <f t="shared" si="111"/>
        <v>0</v>
      </c>
      <c r="X257" s="9">
        <f t="shared" si="112"/>
        <v>0</v>
      </c>
      <c r="Y257" s="9">
        <f t="shared" si="113"/>
        <v>0</v>
      </c>
      <c r="Z257" s="9">
        <f t="shared" si="114"/>
        <v>0</v>
      </c>
      <c r="AA257" s="9">
        <f t="shared" si="115"/>
        <v>0</v>
      </c>
      <c r="AB257" s="9">
        <f t="shared" si="116"/>
        <v>0</v>
      </c>
      <c r="AC257" s="9">
        <f t="shared" si="117"/>
        <v>0</v>
      </c>
      <c r="AD257" s="9">
        <f t="shared" si="118"/>
        <v>0</v>
      </c>
      <c r="AE257" s="9">
        <f t="shared" si="119"/>
        <v>0</v>
      </c>
      <c r="AF257" s="9">
        <f t="shared" si="120"/>
        <v>0</v>
      </c>
      <c r="AG257" s="9">
        <f t="shared" si="121"/>
        <v>0</v>
      </c>
    </row>
    <row r="258" spans="1:33">
      <c r="A258" s="1">
        <f>Asset_Template!A256</f>
        <v>0</v>
      </c>
      <c r="B258" s="8">
        <f>'Asset-life cycle'!Q256</f>
        <v>0</v>
      </c>
      <c r="C258" s="8">
        <f>Asset_Template!I256</f>
        <v>0</v>
      </c>
      <c r="D258" s="3">
        <f t="shared" si="92"/>
        <v>1</v>
      </c>
      <c r="E258" s="3">
        <f t="shared" si="93"/>
        <v>1</v>
      </c>
      <c r="F258" s="3">
        <f t="shared" si="94"/>
        <v>1</v>
      </c>
      <c r="G258" s="3">
        <f t="shared" si="95"/>
        <v>1</v>
      </c>
      <c r="H258" s="3">
        <f t="shared" si="96"/>
        <v>1</v>
      </c>
      <c r="I258" s="3">
        <f t="shared" si="97"/>
        <v>1</v>
      </c>
      <c r="J258" s="3">
        <f t="shared" si="98"/>
        <v>1</v>
      </c>
      <c r="K258" s="3">
        <f t="shared" si="99"/>
        <v>1</v>
      </c>
      <c r="L258" s="3">
        <f t="shared" si="100"/>
        <v>1</v>
      </c>
      <c r="M258" s="3">
        <f t="shared" si="101"/>
        <v>1</v>
      </c>
      <c r="N258" s="3">
        <f t="shared" si="102"/>
        <v>1</v>
      </c>
      <c r="O258" s="3">
        <f t="shared" si="103"/>
        <v>1</v>
      </c>
      <c r="P258" s="3">
        <f t="shared" si="104"/>
        <v>1</v>
      </c>
      <c r="Q258" s="3">
        <f t="shared" si="105"/>
        <v>1</v>
      </c>
      <c r="R258" s="3">
        <f t="shared" si="106"/>
        <v>1</v>
      </c>
      <c r="S258" s="10">
        <f t="shared" si="107"/>
        <v>0</v>
      </c>
      <c r="T258" s="9">
        <f t="shared" si="108"/>
        <v>0</v>
      </c>
      <c r="U258" s="9">
        <f t="shared" si="109"/>
        <v>0</v>
      </c>
      <c r="V258" s="9">
        <f t="shared" si="110"/>
        <v>0</v>
      </c>
      <c r="W258" s="9">
        <f t="shared" si="111"/>
        <v>0</v>
      </c>
      <c r="X258" s="9">
        <f t="shared" si="112"/>
        <v>0</v>
      </c>
      <c r="Y258" s="9">
        <f t="shared" si="113"/>
        <v>0</v>
      </c>
      <c r="Z258" s="9">
        <f t="shared" si="114"/>
        <v>0</v>
      </c>
      <c r="AA258" s="9">
        <f t="shared" si="115"/>
        <v>0</v>
      </c>
      <c r="AB258" s="9">
        <f t="shared" si="116"/>
        <v>0</v>
      </c>
      <c r="AC258" s="9">
        <f t="shared" si="117"/>
        <v>0</v>
      </c>
      <c r="AD258" s="9">
        <f t="shared" si="118"/>
        <v>0</v>
      </c>
      <c r="AE258" s="9">
        <f t="shared" si="119"/>
        <v>0</v>
      </c>
      <c r="AF258" s="9">
        <f t="shared" si="120"/>
        <v>0</v>
      </c>
      <c r="AG258" s="9">
        <f t="shared" si="121"/>
        <v>0</v>
      </c>
    </row>
    <row r="259" spans="1:33">
      <c r="A259" s="1">
        <f>Asset_Template!A257</f>
        <v>0</v>
      </c>
      <c r="B259" s="8">
        <f>'Asset-life cycle'!Q257</f>
        <v>0</v>
      </c>
      <c r="C259" s="8">
        <f>Asset_Template!I257</f>
        <v>0</v>
      </c>
      <c r="D259" s="3">
        <f t="shared" si="92"/>
        <v>1</v>
      </c>
      <c r="E259" s="3">
        <f t="shared" si="93"/>
        <v>1</v>
      </c>
      <c r="F259" s="3">
        <f t="shared" si="94"/>
        <v>1</v>
      </c>
      <c r="G259" s="3">
        <f t="shared" si="95"/>
        <v>1</v>
      </c>
      <c r="H259" s="3">
        <f t="shared" si="96"/>
        <v>1</v>
      </c>
      <c r="I259" s="3">
        <f t="shared" si="97"/>
        <v>1</v>
      </c>
      <c r="J259" s="3">
        <f t="shared" si="98"/>
        <v>1</v>
      </c>
      <c r="K259" s="3">
        <f t="shared" si="99"/>
        <v>1</v>
      </c>
      <c r="L259" s="3">
        <f t="shared" si="100"/>
        <v>1</v>
      </c>
      <c r="M259" s="3">
        <f t="shared" si="101"/>
        <v>1</v>
      </c>
      <c r="N259" s="3">
        <f t="shared" si="102"/>
        <v>1</v>
      </c>
      <c r="O259" s="3">
        <f t="shared" si="103"/>
        <v>1</v>
      </c>
      <c r="P259" s="3">
        <f t="shared" si="104"/>
        <v>1</v>
      </c>
      <c r="Q259" s="3">
        <f t="shared" si="105"/>
        <v>1</v>
      </c>
      <c r="R259" s="3">
        <f t="shared" si="106"/>
        <v>1</v>
      </c>
      <c r="S259" s="10">
        <f t="shared" si="107"/>
        <v>0</v>
      </c>
      <c r="T259" s="9">
        <f t="shared" si="108"/>
        <v>0</v>
      </c>
      <c r="U259" s="9">
        <f t="shared" si="109"/>
        <v>0</v>
      </c>
      <c r="V259" s="9">
        <f t="shared" si="110"/>
        <v>0</v>
      </c>
      <c r="W259" s="9">
        <f t="shared" si="111"/>
        <v>0</v>
      </c>
      <c r="X259" s="9">
        <f t="shared" si="112"/>
        <v>0</v>
      </c>
      <c r="Y259" s="9">
        <f t="shared" si="113"/>
        <v>0</v>
      </c>
      <c r="Z259" s="9">
        <f t="shared" si="114"/>
        <v>0</v>
      </c>
      <c r="AA259" s="9">
        <f t="shared" si="115"/>
        <v>0</v>
      </c>
      <c r="AB259" s="9">
        <f t="shared" si="116"/>
        <v>0</v>
      </c>
      <c r="AC259" s="9">
        <f t="shared" si="117"/>
        <v>0</v>
      </c>
      <c r="AD259" s="9">
        <f t="shared" si="118"/>
        <v>0</v>
      </c>
      <c r="AE259" s="9">
        <f t="shared" si="119"/>
        <v>0</v>
      </c>
      <c r="AF259" s="9">
        <f t="shared" si="120"/>
        <v>0</v>
      </c>
      <c r="AG259" s="9">
        <f t="shared" si="121"/>
        <v>0</v>
      </c>
    </row>
    <row r="260" spans="1:33">
      <c r="A260" s="1">
        <f>Asset_Template!A258</f>
        <v>0</v>
      </c>
      <c r="B260" s="8">
        <f>'Asset-life cycle'!Q258</f>
        <v>0</v>
      </c>
      <c r="C260" s="8">
        <f>Asset_Template!I258</f>
        <v>0</v>
      </c>
      <c r="D260" s="3">
        <f t="shared" si="92"/>
        <v>1</v>
      </c>
      <c r="E260" s="3">
        <f t="shared" si="93"/>
        <v>1</v>
      </c>
      <c r="F260" s="3">
        <f t="shared" si="94"/>
        <v>1</v>
      </c>
      <c r="G260" s="3">
        <f t="shared" si="95"/>
        <v>1</v>
      </c>
      <c r="H260" s="3">
        <f t="shared" si="96"/>
        <v>1</v>
      </c>
      <c r="I260" s="3">
        <f t="shared" si="97"/>
        <v>1</v>
      </c>
      <c r="J260" s="3">
        <f t="shared" si="98"/>
        <v>1</v>
      </c>
      <c r="K260" s="3">
        <f t="shared" si="99"/>
        <v>1</v>
      </c>
      <c r="L260" s="3">
        <f t="shared" si="100"/>
        <v>1</v>
      </c>
      <c r="M260" s="3">
        <f t="shared" si="101"/>
        <v>1</v>
      </c>
      <c r="N260" s="3">
        <f t="shared" si="102"/>
        <v>1</v>
      </c>
      <c r="O260" s="3">
        <f t="shared" si="103"/>
        <v>1</v>
      </c>
      <c r="P260" s="3">
        <f t="shared" si="104"/>
        <v>1</v>
      </c>
      <c r="Q260" s="3">
        <f t="shared" si="105"/>
        <v>1</v>
      </c>
      <c r="R260" s="3">
        <f t="shared" si="106"/>
        <v>1</v>
      </c>
      <c r="S260" s="10">
        <f t="shared" si="107"/>
        <v>0</v>
      </c>
      <c r="T260" s="9">
        <f t="shared" si="108"/>
        <v>0</v>
      </c>
      <c r="U260" s="9">
        <f t="shared" si="109"/>
        <v>0</v>
      </c>
      <c r="V260" s="9">
        <f t="shared" si="110"/>
        <v>0</v>
      </c>
      <c r="W260" s="9">
        <f t="shared" si="111"/>
        <v>0</v>
      </c>
      <c r="X260" s="9">
        <f t="shared" si="112"/>
        <v>0</v>
      </c>
      <c r="Y260" s="9">
        <f t="shared" si="113"/>
        <v>0</v>
      </c>
      <c r="Z260" s="9">
        <f t="shared" si="114"/>
        <v>0</v>
      </c>
      <c r="AA260" s="9">
        <f t="shared" si="115"/>
        <v>0</v>
      </c>
      <c r="AB260" s="9">
        <f t="shared" si="116"/>
        <v>0</v>
      </c>
      <c r="AC260" s="9">
        <f t="shared" si="117"/>
        <v>0</v>
      </c>
      <c r="AD260" s="9">
        <f t="shared" si="118"/>
        <v>0</v>
      </c>
      <c r="AE260" s="9">
        <f t="shared" si="119"/>
        <v>0</v>
      </c>
      <c r="AF260" s="9">
        <f t="shared" si="120"/>
        <v>0</v>
      </c>
      <c r="AG260" s="9">
        <f t="shared" si="121"/>
        <v>0</v>
      </c>
    </row>
    <row r="261" spans="1:33">
      <c r="A261" s="1">
        <f>Asset_Template!A259</f>
        <v>0</v>
      </c>
      <c r="B261" s="8">
        <f>'Asset-life cycle'!Q259</f>
        <v>0</v>
      </c>
      <c r="C261" s="8">
        <f>Asset_Template!I259</f>
        <v>0</v>
      </c>
      <c r="D261" s="3">
        <f t="shared" si="92"/>
        <v>1</v>
      </c>
      <c r="E261" s="3">
        <f t="shared" si="93"/>
        <v>1</v>
      </c>
      <c r="F261" s="3">
        <f t="shared" si="94"/>
        <v>1</v>
      </c>
      <c r="G261" s="3">
        <f t="shared" si="95"/>
        <v>1</v>
      </c>
      <c r="H261" s="3">
        <f t="shared" si="96"/>
        <v>1</v>
      </c>
      <c r="I261" s="3">
        <f t="shared" si="97"/>
        <v>1</v>
      </c>
      <c r="J261" s="3">
        <f t="shared" si="98"/>
        <v>1</v>
      </c>
      <c r="K261" s="3">
        <f t="shared" si="99"/>
        <v>1</v>
      </c>
      <c r="L261" s="3">
        <f t="shared" si="100"/>
        <v>1</v>
      </c>
      <c r="M261" s="3">
        <f t="shared" si="101"/>
        <v>1</v>
      </c>
      <c r="N261" s="3">
        <f t="shared" si="102"/>
        <v>1</v>
      </c>
      <c r="O261" s="3">
        <f t="shared" si="103"/>
        <v>1</v>
      </c>
      <c r="P261" s="3">
        <f t="shared" si="104"/>
        <v>1</v>
      </c>
      <c r="Q261" s="3">
        <f t="shared" si="105"/>
        <v>1</v>
      </c>
      <c r="R261" s="3">
        <f t="shared" si="106"/>
        <v>1</v>
      </c>
      <c r="S261" s="10">
        <f t="shared" si="107"/>
        <v>0</v>
      </c>
      <c r="T261" s="9">
        <f t="shared" si="108"/>
        <v>0</v>
      </c>
      <c r="U261" s="9">
        <f t="shared" si="109"/>
        <v>0</v>
      </c>
      <c r="V261" s="9">
        <f t="shared" si="110"/>
        <v>0</v>
      </c>
      <c r="W261" s="9">
        <f t="shared" si="111"/>
        <v>0</v>
      </c>
      <c r="X261" s="9">
        <f t="shared" si="112"/>
        <v>0</v>
      </c>
      <c r="Y261" s="9">
        <f t="shared" si="113"/>
        <v>0</v>
      </c>
      <c r="Z261" s="9">
        <f t="shared" si="114"/>
        <v>0</v>
      </c>
      <c r="AA261" s="9">
        <f t="shared" si="115"/>
        <v>0</v>
      </c>
      <c r="AB261" s="9">
        <f t="shared" si="116"/>
        <v>0</v>
      </c>
      <c r="AC261" s="9">
        <f t="shared" si="117"/>
        <v>0</v>
      </c>
      <c r="AD261" s="9">
        <f t="shared" si="118"/>
        <v>0</v>
      </c>
      <c r="AE261" s="9">
        <f t="shared" si="119"/>
        <v>0</v>
      </c>
      <c r="AF261" s="9">
        <f t="shared" si="120"/>
        <v>0</v>
      </c>
      <c r="AG261" s="9">
        <f t="shared" si="121"/>
        <v>0</v>
      </c>
    </row>
    <row r="262" spans="1:33">
      <c r="A262" s="1">
        <f>Asset_Template!A260</f>
        <v>0</v>
      </c>
      <c r="B262" s="8">
        <f>'Asset-life cycle'!Q260</f>
        <v>0</v>
      </c>
      <c r="C262" s="8">
        <f>Asset_Template!I260</f>
        <v>0</v>
      </c>
      <c r="D262" s="3">
        <f t="shared" si="92"/>
        <v>1</v>
      </c>
      <c r="E262" s="3">
        <f t="shared" si="93"/>
        <v>1</v>
      </c>
      <c r="F262" s="3">
        <f t="shared" si="94"/>
        <v>1</v>
      </c>
      <c r="G262" s="3">
        <f t="shared" si="95"/>
        <v>1</v>
      </c>
      <c r="H262" s="3">
        <f t="shared" si="96"/>
        <v>1</v>
      </c>
      <c r="I262" s="3">
        <f t="shared" si="97"/>
        <v>1</v>
      </c>
      <c r="J262" s="3">
        <f t="shared" si="98"/>
        <v>1</v>
      </c>
      <c r="K262" s="3">
        <f t="shared" si="99"/>
        <v>1</v>
      </c>
      <c r="L262" s="3">
        <f t="shared" si="100"/>
        <v>1</v>
      </c>
      <c r="M262" s="3">
        <f t="shared" si="101"/>
        <v>1</v>
      </c>
      <c r="N262" s="3">
        <f t="shared" si="102"/>
        <v>1</v>
      </c>
      <c r="O262" s="3">
        <f t="shared" si="103"/>
        <v>1</v>
      </c>
      <c r="P262" s="3">
        <f t="shared" si="104"/>
        <v>1</v>
      </c>
      <c r="Q262" s="3">
        <f t="shared" si="105"/>
        <v>1</v>
      </c>
      <c r="R262" s="3">
        <f t="shared" si="106"/>
        <v>1</v>
      </c>
      <c r="S262" s="10">
        <f t="shared" si="107"/>
        <v>0</v>
      </c>
      <c r="T262" s="9">
        <f t="shared" si="108"/>
        <v>0</v>
      </c>
      <c r="U262" s="9">
        <f t="shared" si="109"/>
        <v>0</v>
      </c>
      <c r="V262" s="9">
        <f t="shared" si="110"/>
        <v>0</v>
      </c>
      <c r="W262" s="9">
        <f t="shared" si="111"/>
        <v>0</v>
      </c>
      <c r="X262" s="9">
        <f t="shared" si="112"/>
        <v>0</v>
      </c>
      <c r="Y262" s="9">
        <f t="shared" si="113"/>
        <v>0</v>
      </c>
      <c r="Z262" s="9">
        <f t="shared" si="114"/>
        <v>0</v>
      </c>
      <c r="AA262" s="9">
        <f t="shared" si="115"/>
        <v>0</v>
      </c>
      <c r="AB262" s="9">
        <f t="shared" si="116"/>
        <v>0</v>
      </c>
      <c r="AC262" s="9">
        <f t="shared" si="117"/>
        <v>0</v>
      </c>
      <c r="AD262" s="9">
        <f t="shared" si="118"/>
        <v>0</v>
      </c>
      <c r="AE262" s="9">
        <f t="shared" si="119"/>
        <v>0</v>
      </c>
      <c r="AF262" s="9">
        <f t="shared" si="120"/>
        <v>0</v>
      </c>
      <c r="AG262" s="9">
        <f t="shared" si="121"/>
        <v>0</v>
      </c>
    </row>
    <row r="263" spans="1:33">
      <c r="A263" s="1">
        <f>Asset_Template!A261</f>
        <v>0</v>
      </c>
      <c r="B263" s="8">
        <f>'Asset-life cycle'!Q261</f>
        <v>0</v>
      </c>
      <c r="C263" s="8">
        <f>Asset_Template!I261</f>
        <v>0</v>
      </c>
      <c r="D263" s="3">
        <f t="shared" si="92"/>
        <v>1</v>
      </c>
      <c r="E263" s="3">
        <f t="shared" si="93"/>
        <v>1</v>
      </c>
      <c r="F263" s="3">
        <f t="shared" si="94"/>
        <v>1</v>
      </c>
      <c r="G263" s="3">
        <f t="shared" si="95"/>
        <v>1</v>
      </c>
      <c r="H263" s="3">
        <f t="shared" si="96"/>
        <v>1</v>
      </c>
      <c r="I263" s="3">
        <f t="shared" si="97"/>
        <v>1</v>
      </c>
      <c r="J263" s="3">
        <f t="shared" si="98"/>
        <v>1</v>
      </c>
      <c r="K263" s="3">
        <f t="shared" si="99"/>
        <v>1</v>
      </c>
      <c r="L263" s="3">
        <f t="shared" si="100"/>
        <v>1</v>
      </c>
      <c r="M263" s="3">
        <f t="shared" si="101"/>
        <v>1</v>
      </c>
      <c r="N263" s="3">
        <f t="shared" si="102"/>
        <v>1</v>
      </c>
      <c r="O263" s="3">
        <f t="shared" si="103"/>
        <v>1</v>
      </c>
      <c r="P263" s="3">
        <f t="shared" si="104"/>
        <v>1</v>
      </c>
      <c r="Q263" s="3">
        <f t="shared" si="105"/>
        <v>1</v>
      </c>
      <c r="R263" s="3">
        <f t="shared" si="106"/>
        <v>1</v>
      </c>
      <c r="S263" s="10">
        <f t="shared" si="107"/>
        <v>0</v>
      </c>
      <c r="T263" s="9">
        <f t="shared" si="108"/>
        <v>0</v>
      </c>
      <c r="U263" s="9">
        <f t="shared" si="109"/>
        <v>0</v>
      </c>
      <c r="V263" s="9">
        <f t="shared" si="110"/>
        <v>0</v>
      </c>
      <c r="W263" s="9">
        <f t="shared" si="111"/>
        <v>0</v>
      </c>
      <c r="X263" s="9">
        <f t="shared" si="112"/>
        <v>0</v>
      </c>
      <c r="Y263" s="9">
        <f t="shared" si="113"/>
        <v>0</v>
      </c>
      <c r="Z263" s="9">
        <f t="shared" si="114"/>
        <v>0</v>
      </c>
      <c r="AA263" s="9">
        <f t="shared" si="115"/>
        <v>0</v>
      </c>
      <c r="AB263" s="9">
        <f t="shared" si="116"/>
        <v>0</v>
      </c>
      <c r="AC263" s="9">
        <f t="shared" si="117"/>
        <v>0</v>
      </c>
      <c r="AD263" s="9">
        <f t="shared" si="118"/>
        <v>0</v>
      </c>
      <c r="AE263" s="9">
        <f t="shared" si="119"/>
        <v>0</v>
      </c>
      <c r="AF263" s="9">
        <f t="shared" si="120"/>
        <v>0</v>
      </c>
      <c r="AG263" s="9">
        <f t="shared" si="121"/>
        <v>0</v>
      </c>
    </row>
    <row r="264" spans="1:33">
      <c r="A264" s="1">
        <f>Asset_Template!A262</f>
        <v>0</v>
      </c>
      <c r="B264" s="8">
        <f>'Asset-life cycle'!Q262</f>
        <v>0</v>
      </c>
      <c r="C264" s="8">
        <f>Asset_Template!I262</f>
        <v>0</v>
      </c>
      <c r="D264" s="3">
        <f t="shared" si="92"/>
        <v>1</v>
      </c>
      <c r="E264" s="3">
        <f t="shared" si="93"/>
        <v>1</v>
      </c>
      <c r="F264" s="3">
        <f t="shared" si="94"/>
        <v>1</v>
      </c>
      <c r="G264" s="3">
        <f t="shared" si="95"/>
        <v>1</v>
      </c>
      <c r="H264" s="3">
        <f t="shared" si="96"/>
        <v>1</v>
      </c>
      <c r="I264" s="3">
        <f t="shared" si="97"/>
        <v>1</v>
      </c>
      <c r="J264" s="3">
        <f t="shared" si="98"/>
        <v>1</v>
      </c>
      <c r="K264" s="3">
        <f t="shared" si="99"/>
        <v>1</v>
      </c>
      <c r="L264" s="3">
        <f t="shared" si="100"/>
        <v>1</v>
      </c>
      <c r="M264" s="3">
        <f t="shared" si="101"/>
        <v>1</v>
      </c>
      <c r="N264" s="3">
        <f t="shared" si="102"/>
        <v>1</v>
      </c>
      <c r="O264" s="3">
        <f t="shared" si="103"/>
        <v>1</v>
      </c>
      <c r="P264" s="3">
        <f t="shared" si="104"/>
        <v>1</v>
      </c>
      <c r="Q264" s="3">
        <f t="shared" si="105"/>
        <v>1</v>
      </c>
      <c r="R264" s="3">
        <f t="shared" si="106"/>
        <v>1</v>
      </c>
      <c r="S264" s="10">
        <f t="shared" si="107"/>
        <v>0</v>
      </c>
      <c r="T264" s="9">
        <f t="shared" si="108"/>
        <v>0</v>
      </c>
      <c r="U264" s="9">
        <f t="shared" si="109"/>
        <v>0</v>
      </c>
      <c r="V264" s="9">
        <f t="shared" si="110"/>
        <v>0</v>
      </c>
      <c r="W264" s="9">
        <f t="shared" si="111"/>
        <v>0</v>
      </c>
      <c r="X264" s="9">
        <f t="shared" si="112"/>
        <v>0</v>
      </c>
      <c r="Y264" s="9">
        <f t="shared" si="113"/>
        <v>0</v>
      </c>
      <c r="Z264" s="9">
        <f t="shared" si="114"/>
        <v>0</v>
      </c>
      <c r="AA264" s="9">
        <f t="shared" si="115"/>
        <v>0</v>
      </c>
      <c r="AB264" s="9">
        <f t="shared" si="116"/>
        <v>0</v>
      </c>
      <c r="AC264" s="9">
        <f t="shared" si="117"/>
        <v>0</v>
      </c>
      <c r="AD264" s="9">
        <f t="shared" si="118"/>
        <v>0</v>
      </c>
      <c r="AE264" s="9">
        <f t="shared" si="119"/>
        <v>0</v>
      </c>
      <c r="AF264" s="9">
        <f t="shared" si="120"/>
        <v>0</v>
      </c>
      <c r="AG264" s="9">
        <f t="shared" si="121"/>
        <v>0</v>
      </c>
    </row>
    <row r="265" spans="1:33">
      <c r="A265" s="1">
        <f>Asset_Template!A263</f>
        <v>0</v>
      </c>
      <c r="B265" s="8">
        <f>'Asset-life cycle'!Q263</f>
        <v>0</v>
      </c>
      <c r="C265" s="8">
        <f>Asset_Template!I263</f>
        <v>0</v>
      </c>
      <c r="D265" s="3">
        <f t="shared" si="92"/>
        <v>1</v>
      </c>
      <c r="E265" s="3">
        <f t="shared" si="93"/>
        <v>1</v>
      </c>
      <c r="F265" s="3">
        <f t="shared" si="94"/>
        <v>1</v>
      </c>
      <c r="G265" s="3">
        <f t="shared" si="95"/>
        <v>1</v>
      </c>
      <c r="H265" s="3">
        <f t="shared" si="96"/>
        <v>1</v>
      </c>
      <c r="I265" s="3">
        <f t="shared" si="97"/>
        <v>1</v>
      </c>
      <c r="J265" s="3">
        <f t="shared" si="98"/>
        <v>1</v>
      </c>
      <c r="K265" s="3">
        <f t="shared" si="99"/>
        <v>1</v>
      </c>
      <c r="L265" s="3">
        <f t="shared" si="100"/>
        <v>1</v>
      </c>
      <c r="M265" s="3">
        <f t="shared" si="101"/>
        <v>1</v>
      </c>
      <c r="N265" s="3">
        <f t="shared" si="102"/>
        <v>1</v>
      </c>
      <c r="O265" s="3">
        <f t="shared" si="103"/>
        <v>1</v>
      </c>
      <c r="P265" s="3">
        <f t="shared" si="104"/>
        <v>1</v>
      </c>
      <c r="Q265" s="3">
        <f t="shared" si="105"/>
        <v>1</v>
      </c>
      <c r="R265" s="3">
        <f t="shared" si="106"/>
        <v>1</v>
      </c>
      <c r="S265" s="10">
        <f t="shared" si="107"/>
        <v>0</v>
      </c>
      <c r="T265" s="9">
        <f t="shared" si="108"/>
        <v>0</v>
      </c>
      <c r="U265" s="9">
        <f t="shared" si="109"/>
        <v>0</v>
      </c>
      <c r="V265" s="9">
        <f t="shared" si="110"/>
        <v>0</v>
      </c>
      <c r="W265" s="9">
        <f t="shared" si="111"/>
        <v>0</v>
      </c>
      <c r="X265" s="9">
        <f t="shared" si="112"/>
        <v>0</v>
      </c>
      <c r="Y265" s="9">
        <f t="shared" si="113"/>
        <v>0</v>
      </c>
      <c r="Z265" s="9">
        <f t="shared" si="114"/>
        <v>0</v>
      </c>
      <c r="AA265" s="9">
        <f t="shared" si="115"/>
        <v>0</v>
      </c>
      <c r="AB265" s="9">
        <f t="shared" si="116"/>
        <v>0</v>
      </c>
      <c r="AC265" s="9">
        <f t="shared" si="117"/>
        <v>0</v>
      </c>
      <c r="AD265" s="9">
        <f t="shared" si="118"/>
        <v>0</v>
      </c>
      <c r="AE265" s="9">
        <f t="shared" si="119"/>
        <v>0</v>
      </c>
      <c r="AF265" s="9">
        <f t="shared" si="120"/>
        <v>0</v>
      </c>
      <c r="AG265" s="9">
        <f t="shared" si="121"/>
        <v>0</v>
      </c>
    </row>
    <row r="266" spans="1:33">
      <c r="A266" s="1">
        <f>Asset_Template!A264</f>
        <v>0</v>
      </c>
      <c r="B266" s="8">
        <f>'Asset-life cycle'!Q264</f>
        <v>0</v>
      </c>
      <c r="C266" s="8">
        <f>Asset_Template!I264</f>
        <v>0</v>
      </c>
      <c r="D266" s="3">
        <f t="shared" si="92"/>
        <v>1</v>
      </c>
      <c r="E266" s="3">
        <f t="shared" si="93"/>
        <v>1</v>
      </c>
      <c r="F266" s="3">
        <f t="shared" si="94"/>
        <v>1</v>
      </c>
      <c r="G266" s="3">
        <f t="shared" si="95"/>
        <v>1</v>
      </c>
      <c r="H266" s="3">
        <f t="shared" si="96"/>
        <v>1</v>
      </c>
      <c r="I266" s="3">
        <f t="shared" si="97"/>
        <v>1</v>
      </c>
      <c r="J266" s="3">
        <f t="shared" si="98"/>
        <v>1</v>
      </c>
      <c r="K266" s="3">
        <f t="shared" si="99"/>
        <v>1</v>
      </c>
      <c r="L266" s="3">
        <f t="shared" si="100"/>
        <v>1</v>
      </c>
      <c r="M266" s="3">
        <f t="shared" si="101"/>
        <v>1</v>
      </c>
      <c r="N266" s="3">
        <f t="shared" si="102"/>
        <v>1</v>
      </c>
      <c r="O266" s="3">
        <f t="shared" si="103"/>
        <v>1</v>
      </c>
      <c r="P266" s="3">
        <f t="shared" si="104"/>
        <v>1</v>
      </c>
      <c r="Q266" s="3">
        <f t="shared" si="105"/>
        <v>1</v>
      </c>
      <c r="R266" s="3">
        <f t="shared" si="106"/>
        <v>1</v>
      </c>
      <c r="S266" s="10">
        <f t="shared" si="107"/>
        <v>0</v>
      </c>
      <c r="T266" s="9">
        <f t="shared" si="108"/>
        <v>0</v>
      </c>
      <c r="U266" s="9">
        <f t="shared" si="109"/>
        <v>0</v>
      </c>
      <c r="V266" s="9">
        <f t="shared" si="110"/>
        <v>0</v>
      </c>
      <c r="W266" s="9">
        <f t="shared" si="111"/>
        <v>0</v>
      </c>
      <c r="X266" s="9">
        <f t="shared" si="112"/>
        <v>0</v>
      </c>
      <c r="Y266" s="9">
        <f t="shared" si="113"/>
        <v>0</v>
      </c>
      <c r="Z266" s="9">
        <f t="shared" si="114"/>
        <v>0</v>
      </c>
      <c r="AA266" s="9">
        <f t="shared" si="115"/>
        <v>0</v>
      </c>
      <c r="AB266" s="9">
        <f t="shared" si="116"/>
        <v>0</v>
      </c>
      <c r="AC266" s="9">
        <f t="shared" si="117"/>
        <v>0</v>
      </c>
      <c r="AD266" s="9">
        <f t="shared" si="118"/>
        <v>0</v>
      </c>
      <c r="AE266" s="9">
        <f t="shared" si="119"/>
        <v>0</v>
      </c>
      <c r="AF266" s="9">
        <f t="shared" si="120"/>
        <v>0</v>
      </c>
      <c r="AG266" s="9">
        <f t="shared" si="121"/>
        <v>0</v>
      </c>
    </row>
    <row r="267" spans="1:33">
      <c r="A267" s="1">
        <f>Asset_Template!A265</f>
        <v>0</v>
      </c>
      <c r="B267" s="8">
        <f>'Asset-life cycle'!Q265</f>
        <v>0</v>
      </c>
      <c r="C267" s="8">
        <f>Asset_Template!I265</f>
        <v>0</v>
      </c>
      <c r="D267" s="3">
        <f t="shared" si="92"/>
        <v>1</v>
      </c>
      <c r="E267" s="3">
        <f t="shared" si="93"/>
        <v>1</v>
      </c>
      <c r="F267" s="3">
        <f t="shared" si="94"/>
        <v>1</v>
      </c>
      <c r="G267" s="3">
        <f t="shared" si="95"/>
        <v>1</v>
      </c>
      <c r="H267" s="3">
        <f t="shared" si="96"/>
        <v>1</v>
      </c>
      <c r="I267" s="3">
        <f t="shared" si="97"/>
        <v>1</v>
      </c>
      <c r="J267" s="3">
        <f t="shared" si="98"/>
        <v>1</v>
      </c>
      <c r="K267" s="3">
        <f t="shared" si="99"/>
        <v>1</v>
      </c>
      <c r="L267" s="3">
        <f t="shared" si="100"/>
        <v>1</v>
      </c>
      <c r="M267" s="3">
        <f t="shared" si="101"/>
        <v>1</v>
      </c>
      <c r="N267" s="3">
        <f t="shared" si="102"/>
        <v>1</v>
      </c>
      <c r="O267" s="3">
        <f t="shared" si="103"/>
        <v>1</v>
      </c>
      <c r="P267" s="3">
        <f t="shared" si="104"/>
        <v>1</v>
      </c>
      <c r="Q267" s="3">
        <f t="shared" si="105"/>
        <v>1</v>
      </c>
      <c r="R267" s="3">
        <f t="shared" si="106"/>
        <v>1</v>
      </c>
      <c r="S267" s="10">
        <f t="shared" si="107"/>
        <v>0</v>
      </c>
      <c r="T267" s="9">
        <f t="shared" si="108"/>
        <v>0</v>
      </c>
      <c r="U267" s="9">
        <f t="shared" si="109"/>
        <v>0</v>
      </c>
      <c r="V267" s="9">
        <f t="shared" si="110"/>
        <v>0</v>
      </c>
      <c r="W267" s="9">
        <f t="shared" si="111"/>
        <v>0</v>
      </c>
      <c r="X267" s="9">
        <f t="shared" si="112"/>
        <v>0</v>
      </c>
      <c r="Y267" s="9">
        <f t="shared" si="113"/>
        <v>0</v>
      </c>
      <c r="Z267" s="9">
        <f t="shared" si="114"/>
        <v>0</v>
      </c>
      <c r="AA267" s="9">
        <f t="shared" si="115"/>
        <v>0</v>
      </c>
      <c r="AB267" s="9">
        <f t="shared" si="116"/>
        <v>0</v>
      </c>
      <c r="AC267" s="9">
        <f t="shared" si="117"/>
        <v>0</v>
      </c>
      <c r="AD267" s="9">
        <f t="shared" si="118"/>
        <v>0</v>
      </c>
      <c r="AE267" s="9">
        <f t="shared" si="119"/>
        <v>0</v>
      </c>
      <c r="AF267" s="9">
        <f t="shared" si="120"/>
        <v>0</v>
      </c>
      <c r="AG267" s="9">
        <f t="shared" si="121"/>
        <v>0</v>
      </c>
    </row>
    <row r="268" spans="1:33">
      <c r="A268" s="1">
        <f>Asset_Template!A266</f>
        <v>0</v>
      </c>
      <c r="B268" s="8">
        <f>'Asset-life cycle'!Q266</f>
        <v>0</v>
      </c>
      <c r="C268" s="8">
        <f>Asset_Template!I266</f>
        <v>0</v>
      </c>
      <c r="D268" s="3">
        <f t="shared" ref="D268:D331" si="122">COUNTIF(C268,$D$10)</f>
        <v>1</v>
      </c>
      <c r="E268" s="3">
        <f t="shared" ref="E268:E331" si="123">COUNTIF(C268,$E$10)</f>
        <v>1</v>
      </c>
      <c r="F268" s="3">
        <f t="shared" ref="F268:F331" si="124">COUNTIF(C268,$F$10)</f>
        <v>1</v>
      </c>
      <c r="G268" s="3">
        <f t="shared" ref="G268:G331" si="125">COUNTIF(C268,$G$10)</f>
        <v>1</v>
      </c>
      <c r="H268" s="3">
        <f t="shared" ref="H268:H331" si="126">COUNTIF(C268,$H$10)</f>
        <v>1</v>
      </c>
      <c r="I268" s="3">
        <f t="shared" ref="I268:I331" si="127">COUNTIF(C268,$I$10)</f>
        <v>1</v>
      </c>
      <c r="J268" s="3">
        <f t="shared" ref="J268:J331" si="128">COUNTIF(C268,$J$10)</f>
        <v>1</v>
      </c>
      <c r="K268" s="3">
        <f t="shared" ref="K268:K331" si="129">COUNTIF(C268,$K$10)</f>
        <v>1</v>
      </c>
      <c r="L268" s="3">
        <f t="shared" ref="L268:L331" si="130">COUNTIF(C268,$L$10)</f>
        <v>1</v>
      </c>
      <c r="M268" s="3">
        <f t="shared" ref="M268:M331" si="131">COUNTIF(C268,$M$10)</f>
        <v>1</v>
      </c>
      <c r="N268" s="3">
        <f t="shared" ref="N268:N331" si="132">COUNTIF(C268,$N$10)</f>
        <v>1</v>
      </c>
      <c r="O268" s="3">
        <f t="shared" ref="O268:O331" si="133">COUNTIF(C268,$O$10)</f>
        <v>1</v>
      </c>
      <c r="P268" s="3">
        <f t="shared" ref="P268:P331" si="134">COUNTIF(C268,$P$10)</f>
        <v>1</v>
      </c>
      <c r="Q268" s="3">
        <f t="shared" ref="Q268:Q331" si="135">COUNTIF(C268,$Q$10)</f>
        <v>1</v>
      </c>
      <c r="R268" s="3">
        <f t="shared" ref="R268:R331" si="136">COUNTIF(C268,$R$10)</f>
        <v>1</v>
      </c>
      <c r="S268" s="10">
        <f t="shared" ref="S268:S331" si="137">D268*B268</f>
        <v>0</v>
      </c>
      <c r="T268" s="9">
        <f t="shared" ref="T268:T331" si="138">E268*B268</f>
        <v>0</v>
      </c>
      <c r="U268" s="9">
        <f t="shared" ref="U268:U331" si="139">F268*B268</f>
        <v>0</v>
      </c>
      <c r="V268" s="9">
        <f t="shared" ref="V268:V331" si="140">B268*G268</f>
        <v>0</v>
      </c>
      <c r="W268" s="9">
        <f t="shared" ref="W268:W331" si="141">H268*B268</f>
        <v>0</v>
      </c>
      <c r="X268" s="9">
        <f t="shared" ref="X268:X331" si="142">B268*I268</f>
        <v>0</v>
      </c>
      <c r="Y268" s="9">
        <f t="shared" ref="Y268:Y331" si="143">J268*B268</f>
        <v>0</v>
      </c>
      <c r="Z268" s="9">
        <f t="shared" ref="Z268:Z331" si="144">B268*K268</f>
        <v>0</v>
      </c>
      <c r="AA268" s="9">
        <f t="shared" ref="AA268:AA331" si="145">L268*B268</f>
        <v>0</v>
      </c>
      <c r="AB268" s="9">
        <f t="shared" ref="AB268:AB331" si="146">B268*M268</f>
        <v>0</v>
      </c>
      <c r="AC268" s="9">
        <f t="shared" ref="AC268:AC331" si="147">N268*B268</f>
        <v>0</v>
      </c>
      <c r="AD268" s="9">
        <f t="shared" ref="AD268:AD331" si="148">O268*B268</f>
        <v>0</v>
      </c>
      <c r="AE268" s="9">
        <f t="shared" ref="AE268:AE331" si="149">P268*B268</f>
        <v>0</v>
      </c>
      <c r="AF268" s="9">
        <f t="shared" ref="AF268:AF331" si="150">Q268*B268</f>
        <v>0</v>
      </c>
      <c r="AG268" s="9">
        <f t="shared" ref="AG268:AG331" si="151">R268*B268</f>
        <v>0</v>
      </c>
    </row>
    <row r="269" spans="1:33">
      <c r="A269" s="1">
        <f>Asset_Template!A267</f>
        <v>0</v>
      </c>
      <c r="B269" s="8">
        <f>'Asset-life cycle'!Q267</f>
        <v>0</v>
      </c>
      <c r="C269" s="8">
        <f>Asset_Template!I267</f>
        <v>0</v>
      </c>
      <c r="D269" s="3">
        <f t="shared" si="122"/>
        <v>1</v>
      </c>
      <c r="E269" s="3">
        <f t="shared" si="123"/>
        <v>1</v>
      </c>
      <c r="F269" s="3">
        <f t="shared" si="124"/>
        <v>1</v>
      </c>
      <c r="G269" s="3">
        <f t="shared" si="125"/>
        <v>1</v>
      </c>
      <c r="H269" s="3">
        <f t="shared" si="126"/>
        <v>1</v>
      </c>
      <c r="I269" s="3">
        <f t="shared" si="127"/>
        <v>1</v>
      </c>
      <c r="J269" s="3">
        <f t="shared" si="128"/>
        <v>1</v>
      </c>
      <c r="K269" s="3">
        <f t="shared" si="129"/>
        <v>1</v>
      </c>
      <c r="L269" s="3">
        <f t="shared" si="130"/>
        <v>1</v>
      </c>
      <c r="M269" s="3">
        <f t="shared" si="131"/>
        <v>1</v>
      </c>
      <c r="N269" s="3">
        <f t="shared" si="132"/>
        <v>1</v>
      </c>
      <c r="O269" s="3">
        <f t="shared" si="133"/>
        <v>1</v>
      </c>
      <c r="P269" s="3">
        <f t="shared" si="134"/>
        <v>1</v>
      </c>
      <c r="Q269" s="3">
        <f t="shared" si="135"/>
        <v>1</v>
      </c>
      <c r="R269" s="3">
        <f t="shared" si="136"/>
        <v>1</v>
      </c>
      <c r="S269" s="10">
        <f t="shared" si="137"/>
        <v>0</v>
      </c>
      <c r="T269" s="9">
        <f t="shared" si="138"/>
        <v>0</v>
      </c>
      <c r="U269" s="9">
        <f t="shared" si="139"/>
        <v>0</v>
      </c>
      <c r="V269" s="9">
        <f t="shared" si="140"/>
        <v>0</v>
      </c>
      <c r="W269" s="9">
        <f t="shared" si="141"/>
        <v>0</v>
      </c>
      <c r="X269" s="9">
        <f t="shared" si="142"/>
        <v>0</v>
      </c>
      <c r="Y269" s="9">
        <f t="shared" si="143"/>
        <v>0</v>
      </c>
      <c r="Z269" s="9">
        <f t="shared" si="144"/>
        <v>0</v>
      </c>
      <c r="AA269" s="9">
        <f t="shared" si="145"/>
        <v>0</v>
      </c>
      <c r="AB269" s="9">
        <f t="shared" si="146"/>
        <v>0</v>
      </c>
      <c r="AC269" s="9">
        <f t="shared" si="147"/>
        <v>0</v>
      </c>
      <c r="AD269" s="9">
        <f t="shared" si="148"/>
        <v>0</v>
      </c>
      <c r="AE269" s="9">
        <f t="shared" si="149"/>
        <v>0</v>
      </c>
      <c r="AF269" s="9">
        <f t="shared" si="150"/>
        <v>0</v>
      </c>
      <c r="AG269" s="9">
        <f t="shared" si="151"/>
        <v>0</v>
      </c>
    </row>
    <row r="270" spans="1:33">
      <c r="A270" s="1">
        <f>Asset_Template!A268</f>
        <v>0</v>
      </c>
      <c r="B270" s="8">
        <f>'Asset-life cycle'!Q268</f>
        <v>0</v>
      </c>
      <c r="C270" s="8">
        <f>Asset_Template!I268</f>
        <v>0</v>
      </c>
      <c r="D270" s="3">
        <f t="shared" si="122"/>
        <v>1</v>
      </c>
      <c r="E270" s="3">
        <f t="shared" si="123"/>
        <v>1</v>
      </c>
      <c r="F270" s="3">
        <f t="shared" si="124"/>
        <v>1</v>
      </c>
      <c r="G270" s="3">
        <f t="shared" si="125"/>
        <v>1</v>
      </c>
      <c r="H270" s="3">
        <f t="shared" si="126"/>
        <v>1</v>
      </c>
      <c r="I270" s="3">
        <f t="shared" si="127"/>
        <v>1</v>
      </c>
      <c r="J270" s="3">
        <f t="shared" si="128"/>
        <v>1</v>
      </c>
      <c r="K270" s="3">
        <f t="shared" si="129"/>
        <v>1</v>
      </c>
      <c r="L270" s="3">
        <f t="shared" si="130"/>
        <v>1</v>
      </c>
      <c r="M270" s="3">
        <f t="shared" si="131"/>
        <v>1</v>
      </c>
      <c r="N270" s="3">
        <f t="shared" si="132"/>
        <v>1</v>
      </c>
      <c r="O270" s="3">
        <f t="shared" si="133"/>
        <v>1</v>
      </c>
      <c r="P270" s="3">
        <f t="shared" si="134"/>
        <v>1</v>
      </c>
      <c r="Q270" s="3">
        <f t="shared" si="135"/>
        <v>1</v>
      </c>
      <c r="R270" s="3">
        <f t="shared" si="136"/>
        <v>1</v>
      </c>
      <c r="S270" s="10">
        <f t="shared" si="137"/>
        <v>0</v>
      </c>
      <c r="T270" s="9">
        <f t="shared" si="138"/>
        <v>0</v>
      </c>
      <c r="U270" s="9">
        <f t="shared" si="139"/>
        <v>0</v>
      </c>
      <c r="V270" s="9">
        <f t="shared" si="140"/>
        <v>0</v>
      </c>
      <c r="W270" s="9">
        <f t="shared" si="141"/>
        <v>0</v>
      </c>
      <c r="X270" s="9">
        <f t="shared" si="142"/>
        <v>0</v>
      </c>
      <c r="Y270" s="9">
        <f t="shared" si="143"/>
        <v>0</v>
      </c>
      <c r="Z270" s="9">
        <f t="shared" si="144"/>
        <v>0</v>
      </c>
      <c r="AA270" s="9">
        <f t="shared" si="145"/>
        <v>0</v>
      </c>
      <c r="AB270" s="9">
        <f t="shared" si="146"/>
        <v>0</v>
      </c>
      <c r="AC270" s="9">
        <f t="shared" si="147"/>
        <v>0</v>
      </c>
      <c r="AD270" s="9">
        <f t="shared" si="148"/>
        <v>0</v>
      </c>
      <c r="AE270" s="9">
        <f t="shared" si="149"/>
        <v>0</v>
      </c>
      <c r="AF270" s="9">
        <f t="shared" si="150"/>
        <v>0</v>
      </c>
      <c r="AG270" s="9">
        <f t="shared" si="151"/>
        <v>0</v>
      </c>
    </row>
    <row r="271" spans="1:33">
      <c r="A271" s="1">
        <f>Asset_Template!A269</f>
        <v>0</v>
      </c>
      <c r="B271" s="8">
        <f>'Asset-life cycle'!Q269</f>
        <v>0</v>
      </c>
      <c r="C271" s="8">
        <f>Asset_Template!I269</f>
        <v>0</v>
      </c>
      <c r="D271" s="3">
        <f t="shared" si="122"/>
        <v>1</v>
      </c>
      <c r="E271" s="3">
        <f t="shared" si="123"/>
        <v>1</v>
      </c>
      <c r="F271" s="3">
        <f t="shared" si="124"/>
        <v>1</v>
      </c>
      <c r="G271" s="3">
        <f t="shared" si="125"/>
        <v>1</v>
      </c>
      <c r="H271" s="3">
        <f t="shared" si="126"/>
        <v>1</v>
      </c>
      <c r="I271" s="3">
        <f t="shared" si="127"/>
        <v>1</v>
      </c>
      <c r="J271" s="3">
        <f t="shared" si="128"/>
        <v>1</v>
      </c>
      <c r="K271" s="3">
        <f t="shared" si="129"/>
        <v>1</v>
      </c>
      <c r="L271" s="3">
        <f t="shared" si="130"/>
        <v>1</v>
      </c>
      <c r="M271" s="3">
        <f t="shared" si="131"/>
        <v>1</v>
      </c>
      <c r="N271" s="3">
        <f t="shared" si="132"/>
        <v>1</v>
      </c>
      <c r="O271" s="3">
        <f t="shared" si="133"/>
        <v>1</v>
      </c>
      <c r="P271" s="3">
        <f t="shared" si="134"/>
        <v>1</v>
      </c>
      <c r="Q271" s="3">
        <f t="shared" si="135"/>
        <v>1</v>
      </c>
      <c r="R271" s="3">
        <f t="shared" si="136"/>
        <v>1</v>
      </c>
      <c r="S271" s="10">
        <f t="shared" si="137"/>
        <v>0</v>
      </c>
      <c r="T271" s="9">
        <f t="shared" si="138"/>
        <v>0</v>
      </c>
      <c r="U271" s="9">
        <f t="shared" si="139"/>
        <v>0</v>
      </c>
      <c r="V271" s="9">
        <f t="shared" si="140"/>
        <v>0</v>
      </c>
      <c r="W271" s="9">
        <f t="shared" si="141"/>
        <v>0</v>
      </c>
      <c r="X271" s="9">
        <f t="shared" si="142"/>
        <v>0</v>
      </c>
      <c r="Y271" s="9">
        <f t="shared" si="143"/>
        <v>0</v>
      </c>
      <c r="Z271" s="9">
        <f t="shared" si="144"/>
        <v>0</v>
      </c>
      <c r="AA271" s="9">
        <f t="shared" si="145"/>
        <v>0</v>
      </c>
      <c r="AB271" s="9">
        <f t="shared" si="146"/>
        <v>0</v>
      </c>
      <c r="AC271" s="9">
        <f t="shared" si="147"/>
        <v>0</v>
      </c>
      <c r="AD271" s="9">
        <f t="shared" si="148"/>
        <v>0</v>
      </c>
      <c r="AE271" s="9">
        <f t="shared" si="149"/>
        <v>0</v>
      </c>
      <c r="AF271" s="9">
        <f t="shared" si="150"/>
        <v>0</v>
      </c>
      <c r="AG271" s="9">
        <f t="shared" si="151"/>
        <v>0</v>
      </c>
    </row>
    <row r="272" spans="1:33">
      <c r="A272" s="1">
        <f>Asset_Template!A270</f>
        <v>0</v>
      </c>
      <c r="B272" s="8">
        <f>'Asset-life cycle'!Q270</f>
        <v>0</v>
      </c>
      <c r="C272" s="8">
        <f>Asset_Template!I270</f>
        <v>0</v>
      </c>
      <c r="D272" s="3">
        <f t="shared" si="122"/>
        <v>1</v>
      </c>
      <c r="E272" s="3">
        <f t="shared" si="123"/>
        <v>1</v>
      </c>
      <c r="F272" s="3">
        <f t="shared" si="124"/>
        <v>1</v>
      </c>
      <c r="G272" s="3">
        <f t="shared" si="125"/>
        <v>1</v>
      </c>
      <c r="H272" s="3">
        <f t="shared" si="126"/>
        <v>1</v>
      </c>
      <c r="I272" s="3">
        <f t="shared" si="127"/>
        <v>1</v>
      </c>
      <c r="J272" s="3">
        <f t="shared" si="128"/>
        <v>1</v>
      </c>
      <c r="K272" s="3">
        <f t="shared" si="129"/>
        <v>1</v>
      </c>
      <c r="L272" s="3">
        <f t="shared" si="130"/>
        <v>1</v>
      </c>
      <c r="M272" s="3">
        <f t="shared" si="131"/>
        <v>1</v>
      </c>
      <c r="N272" s="3">
        <f t="shared" si="132"/>
        <v>1</v>
      </c>
      <c r="O272" s="3">
        <f t="shared" si="133"/>
        <v>1</v>
      </c>
      <c r="P272" s="3">
        <f t="shared" si="134"/>
        <v>1</v>
      </c>
      <c r="Q272" s="3">
        <f t="shared" si="135"/>
        <v>1</v>
      </c>
      <c r="R272" s="3">
        <f t="shared" si="136"/>
        <v>1</v>
      </c>
      <c r="S272" s="10">
        <f t="shared" si="137"/>
        <v>0</v>
      </c>
      <c r="T272" s="9">
        <f t="shared" si="138"/>
        <v>0</v>
      </c>
      <c r="U272" s="9">
        <f t="shared" si="139"/>
        <v>0</v>
      </c>
      <c r="V272" s="9">
        <f t="shared" si="140"/>
        <v>0</v>
      </c>
      <c r="W272" s="9">
        <f t="shared" si="141"/>
        <v>0</v>
      </c>
      <c r="X272" s="9">
        <f t="shared" si="142"/>
        <v>0</v>
      </c>
      <c r="Y272" s="9">
        <f t="shared" si="143"/>
        <v>0</v>
      </c>
      <c r="Z272" s="9">
        <f t="shared" si="144"/>
        <v>0</v>
      </c>
      <c r="AA272" s="9">
        <f t="shared" si="145"/>
        <v>0</v>
      </c>
      <c r="AB272" s="9">
        <f t="shared" si="146"/>
        <v>0</v>
      </c>
      <c r="AC272" s="9">
        <f t="shared" si="147"/>
        <v>0</v>
      </c>
      <c r="AD272" s="9">
        <f t="shared" si="148"/>
        <v>0</v>
      </c>
      <c r="AE272" s="9">
        <f t="shared" si="149"/>
        <v>0</v>
      </c>
      <c r="AF272" s="9">
        <f t="shared" si="150"/>
        <v>0</v>
      </c>
      <c r="AG272" s="9">
        <f t="shared" si="151"/>
        <v>0</v>
      </c>
    </row>
    <row r="273" spans="1:33">
      <c r="A273" s="1">
        <f>Asset_Template!A271</f>
        <v>0</v>
      </c>
      <c r="B273" s="8">
        <f>'Asset-life cycle'!Q271</f>
        <v>0</v>
      </c>
      <c r="C273" s="8">
        <f>Asset_Template!I271</f>
        <v>0</v>
      </c>
      <c r="D273" s="3">
        <f t="shared" si="122"/>
        <v>1</v>
      </c>
      <c r="E273" s="3">
        <f t="shared" si="123"/>
        <v>1</v>
      </c>
      <c r="F273" s="3">
        <f t="shared" si="124"/>
        <v>1</v>
      </c>
      <c r="G273" s="3">
        <f t="shared" si="125"/>
        <v>1</v>
      </c>
      <c r="H273" s="3">
        <f t="shared" si="126"/>
        <v>1</v>
      </c>
      <c r="I273" s="3">
        <f t="shared" si="127"/>
        <v>1</v>
      </c>
      <c r="J273" s="3">
        <f t="shared" si="128"/>
        <v>1</v>
      </c>
      <c r="K273" s="3">
        <f t="shared" si="129"/>
        <v>1</v>
      </c>
      <c r="L273" s="3">
        <f t="shared" si="130"/>
        <v>1</v>
      </c>
      <c r="M273" s="3">
        <f t="shared" si="131"/>
        <v>1</v>
      </c>
      <c r="N273" s="3">
        <f t="shared" si="132"/>
        <v>1</v>
      </c>
      <c r="O273" s="3">
        <f t="shared" si="133"/>
        <v>1</v>
      </c>
      <c r="P273" s="3">
        <f t="shared" si="134"/>
        <v>1</v>
      </c>
      <c r="Q273" s="3">
        <f t="shared" si="135"/>
        <v>1</v>
      </c>
      <c r="R273" s="3">
        <f t="shared" si="136"/>
        <v>1</v>
      </c>
      <c r="S273" s="10">
        <f t="shared" si="137"/>
        <v>0</v>
      </c>
      <c r="T273" s="9">
        <f t="shared" si="138"/>
        <v>0</v>
      </c>
      <c r="U273" s="9">
        <f t="shared" si="139"/>
        <v>0</v>
      </c>
      <c r="V273" s="9">
        <f t="shared" si="140"/>
        <v>0</v>
      </c>
      <c r="W273" s="9">
        <f t="shared" si="141"/>
        <v>0</v>
      </c>
      <c r="X273" s="9">
        <f t="shared" si="142"/>
        <v>0</v>
      </c>
      <c r="Y273" s="9">
        <f t="shared" si="143"/>
        <v>0</v>
      </c>
      <c r="Z273" s="9">
        <f t="shared" si="144"/>
        <v>0</v>
      </c>
      <c r="AA273" s="9">
        <f t="shared" si="145"/>
        <v>0</v>
      </c>
      <c r="AB273" s="9">
        <f t="shared" si="146"/>
        <v>0</v>
      </c>
      <c r="AC273" s="9">
        <f t="shared" si="147"/>
        <v>0</v>
      </c>
      <c r="AD273" s="9">
        <f t="shared" si="148"/>
        <v>0</v>
      </c>
      <c r="AE273" s="9">
        <f t="shared" si="149"/>
        <v>0</v>
      </c>
      <c r="AF273" s="9">
        <f t="shared" si="150"/>
        <v>0</v>
      </c>
      <c r="AG273" s="9">
        <f t="shared" si="151"/>
        <v>0</v>
      </c>
    </row>
    <row r="274" spans="1:33">
      <c r="A274" s="1">
        <f>Asset_Template!A272</f>
        <v>0</v>
      </c>
      <c r="B274" s="8">
        <f>'Asset-life cycle'!Q272</f>
        <v>0</v>
      </c>
      <c r="C274" s="8">
        <f>Asset_Template!I272</f>
        <v>0</v>
      </c>
      <c r="D274" s="3">
        <f t="shared" si="122"/>
        <v>1</v>
      </c>
      <c r="E274" s="3">
        <f t="shared" si="123"/>
        <v>1</v>
      </c>
      <c r="F274" s="3">
        <f t="shared" si="124"/>
        <v>1</v>
      </c>
      <c r="G274" s="3">
        <f t="shared" si="125"/>
        <v>1</v>
      </c>
      <c r="H274" s="3">
        <f t="shared" si="126"/>
        <v>1</v>
      </c>
      <c r="I274" s="3">
        <f t="shared" si="127"/>
        <v>1</v>
      </c>
      <c r="J274" s="3">
        <f t="shared" si="128"/>
        <v>1</v>
      </c>
      <c r="K274" s="3">
        <f t="shared" si="129"/>
        <v>1</v>
      </c>
      <c r="L274" s="3">
        <f t="shared" si="130"/>
        <v>1</v>
      </c>
      <c r="M274" s="3">
        <f t="shared" si="131"/>
        <v>1</v>
      </c>
      <c r="N274" s="3">
        <f t="shared" si="132"/>
        <v>1</v>
      </c>
      <c r="O274" s="3">
        <f t="shared" si="133"/>
        <v>1</v>
      </c>
      <c r="P274" s="3">
        <f t="shared" si="134"/>
        <v>1</v>
      </c>
      <c r="Q274" s="3">
        <f t="shared" si="135"/>
        <v>1</v>
      </c>
      <c r="R274" s="3">
        <f t="shared" si="136"/>
        <v>1</v>
      </c>
      <c r="S274" s="10">
        <f t="shared" si="137"/>
        <v>0</v>
      </c>
      <c r="T274" s="9">
        <f t="shared" si="138"/>
        <v>0</v>
      </c>
      <c r="U274" s="9">
        <f t="shared" si="139"/>
        <v>0</v>
      </c>
      <c r="V274" s="9">
        <f t="shared" si="140"/>
        <v>0</v>
      </c>
      <c r="W274" s="9">
        <f t="shared" si="141"/>
        <v>0</v>
      </c>
      <c r="X274" s="9">
        <f t="shared" si="142"/>
        <v>0</v>
      </c>
      <c r="Y274" s="9">
        <f t="shared" si="143"/>
        <v>0</v>
      </c>
      <c r="Z274" s="9">
        <f t="shared" si="144"/>
        <v>0</v>
      </c>
      <c r="AA274" s="9">
        <f t="shared" si="145"/>
        <v>0</v>
      </c>
      <c r="AB274" s="9">
        <f t="shared" si="146"/>
        <v>0</v>
      </c>
      <c r="AC274" s="9">
        <f t="shared" si="147"/>
        <v>0</v>
      </c>
      <c r="AD274" s="9">
        <f t="shared" si="148"/>
        <v>0</v>
      </c>
      <c r="AE274" s="9">
        <f t="shared" si="149"/>
        <v>0</v>
      </c>
      <c r="AF274" s="9">
        <f t="shared" si="150"/>
        <v>0</v>
      </c>
      <c r="AG274" s="9">
        <f t="shared" si="151"/>
        <v>0</v>
      </c>
    </row>
    <row r="275" spans="1:33">
      <c r="A275" s="1">
        <f>Asset_Template!A273</f>
        <v>0</v>
      </c>
      <c r="B275" s="8">
        <f>'Asset-life cycle'!Q273</f>
        <v>0</v>
      </c>
      <c r="C275" s="8">
        <f>Asset_Template!I273</f>
        <v>0</v>
      </c>
      <c r="D275" s="3">
        <f t="shared" si="122"/>
        <v>1</v>
      </c>
      <c r="E275" s="3">
        <f t="shared" si="123"/>
        <v>1</v>
      </c>
      <c r="F275" s="3">
        <f t="shared" si="124"/>
        <v>1</v>
      </c>
      <c r="G275" s="3">
        <f t="shared" si="125"/>
        <v>1</v>
      </c>
      <c r="H275" s="3">
        <f t="shared" si="126"/>
        <v>1</v>
      </c>
      <c r="I275" s="3">
        <f t="shared" si="127"/>
        <v>1</v>
      </c>
      <c r="J275" s="3">
        <f t="shared" si="128"/>
        <v>1</v>
      </c>
      <c r="K275" s="3">
        <f t="shared" si="129"/>
        <v>1</v>
      </c>
      <c r="L275" s="3">
        <f t="shared" si="130"/>
        <v>1</v>
      </c>
      <c r="M275" s="3">
        <f t="shared" si="131"/>
        <v>1</v>
      </c>
      <c r="N275" s="3">
        <f t="shared" si="132"/>
        <v>1</v>
      </c>
      <c r="O275" s="3">
        <f t="shared" si="133"/>
        <v>1</v>
      </c>
      <c r="P275" s="3">
        <f t="shared" si="134"/>
        <v>1</v>
      </c>
      <c r="Q275" s="3">
        <f t="shared" si="135"/>
        <v>1</v>
      </c>
      <c r="R275" s="3">
        <f t="shared" si="136"/>
        <v>1</v>
      </c>
      <c r="S275" s="10">
        <f t="shared" si="137"/>
        <v>0</v>
      </c>
      <c r="T275" s="9">
        <f t="shared" si="138"/>
        <v>0</v>
      </c>
      <c r="U275" s="9">
        <f t="shared" si="139"/>
        <v>0</v>
      </c>
      <c r="V275" s="9">
        <f t="shared" si="140"/>
        <v>0</v>
      </c>
      <c r="W275" s="9">
        <f t="shared" si="141"/>
        <v>0</v>
      </c>
      <c r="X275" s="9">
        <f t="shared" si="142"/>
        <v>0</v>
      </c>
      <c r="Y275" s="9">
        <f t="shared" si="143"/>
        <v>0</v>
      </c>
      <c r="Z275" s="9">
        <f t="shared" si="144"/>
        <v>0</v>
      </c>
      <c r="AA275" s="9">
        <f t="shared" si="145"/>
        <v>0</v>
      </c>
      <c r="AB275" s="9">
        <f t="shared" si="146"/>
        <v>0</v>
      </c>
      <c r="AC275" s="9">
        <f t="shared" si="147"/>
        <v>0</v>
      </c>
      <c r="AD275" s="9">
        <f t="shared" si="148"/>
        <v>0</v>
      </c>
      <c r="AE275" s="9">
        <f t="shared" si="149"/>
        <v>0</v>
      </c>
      <c r="AF275" s="9">
        <f t="shared" si="150"/>
        <v>0</v>
      </c>
      <c r="AG275" s="9">
        <f t="shared" si="151"/>
        <v>0</v>
      </c>
    </row>
    <row r="276" spans="1:33">
      <c r="A276" s="1">
        <f>Asset_Template!A274</f>
        <v>0</v>
      </c>
      <c r="B276" s="8">
        <f>'Asset-life cycle'!Q274</f>
        <v>0</v>
      </c>
      <c r="C276" s="8">
        <f>Asset_Template!I274</f>
        <v>0</v>
      </c>
      <c r="D276" s="3">
        <f t="shared" si="122"/>
        <v>1</v>
      </c>
      <c r="E276" s="3">
        <f t="shared" si="123"/>
        <v>1</v>
      </c>
      <c r="F276" s="3">
        <f t="shared" si="124"/>
        <v>1</v>
      </c>
      <c r="G276" s="3">
        <f t="shared" si="125"/>
        <v>1</v>
      </c>
      <c r="H276" s="3">
        <f t="shared" si="126"/>
        <v>1</v>
      </c>
      <c r="I276" s="3">
        <f t="shared" si="127"/>
        <v>1</v>
      </c>
      <c r="J276" s="3">
        <f t="shared" si="128"/>
        <v>1</v>
      </c>
      <c r="K276" s="3">
        <f t="shared" si="129"/>
        <v>1</v>
      </c>
      <c r="L276" s="3">
        <f t="shared" si="130"/>
        <v>1</v>
      </c>
      <c r="M276" s="3">
        <f t="shared" si="131"/>
        <v>1</v>
      </c>
      <c r="N276" s="3">
        <f t="shared" si="132"/>
        <v>1</v>
      </c>
      <c r="O276" s="3">
        <f t="shared" si="133"/>
        <v>1</v>
      </c>
      <c r="P276" s="3">
        <f t="shared" si="134"/>
        <v>1</v>
      </c>
      <c r="Q276" s="3">
        <f t="shared" si="135"/>
        <v>1</v>
      </c>
      <c r="R276" s="3">
        <f t="shared" si="136"/>
        <v>1</v>
      </c>
      <c r="S276" s="10">
        <f t="shared" si="137"/>
        <v>0</v>
      </c>
      <c r="T276" s="9">
        <f t="shared" si="138"/>
        <v>0</v>
      </c>
      <c r="U276" s="9">
        <f t="shared" si="139"/>
        <v>0</v>
      </c>
      <c r="V276" s="9">
        <f t="shared" si="140"/>
        <v>0</v>
      </c>
      <c r="W276" s="9">
        <f t="shared" si="141"/>
        <v>0</v>
      </c>
      <c r="X276" s="9">
        <f t="shared" si="142"/>
        <v>0</v>
      </c>
      <c r="Y276" s="9">
        <f t="shared" si="143"/>
        <v>0</v>
      </c>
      <c r="Z276" s="9">
        <f t="shared" si="144"/>
        <v>0</v>
      </c>
      <c r="AA276" s="9">
        <f t="shared" si="145"/>
        <v>0</v>
      </c>
      <c r="AB276" s="9">
        <f t="shared" si="146"/>
        <v>0</v>
      </c>
      <c r="AC276" s="9">
        <f t="shared" si="147"/>
        <v>0</v>
      </c>
      <c r="AD276" s="9">
        <f t="shared" si="148"/>
        <v>0</v>
      </c>
      <c r="AE276" s="9">
        <f t="shared" si="149"/>
        <v>0</v>
      </c>
      <c r="AF276" s="9">
        <f t="shared" si="150"/>
        <v>0</v>
      </c>
      <c r="AG276" s="9">
        <f t="shared" si="151"/>
        <v>0</v>
      </c>
    </row>
    <row r="277" spans="1:33">
      <c r="A277" s="1">
        <f>Asset_Template!A275</f>
        <v>0</v>
      </c>
      <c r="B277" s="8">
        <f>'Asset-life cycle'!Q275</f>
        <v>0</v>
      </c>
      <c r="C277" s="8">
        <f>Asset_Template!I275</f>
        <v>0</v>
      </c>
      <c r="D277" s="3">
        <f t="shared" si="122"/>
        <v>1</v>
      </c>
      <c r="E277" s="3">
        <f t="shared" si="123"/>
        <v>1</v>
      </c>
      <c r="F277" s="3">
        <f t="shared" si="124"/>
        <v>1</v>
      </c>
      <c r="G277" s="3">
        <f t="shared" si="125"/>
        <v>1</v>
      </c>
      <c r="H277" s="3">
        <f t="shared" si="126"/>
        <v>1</v>
      </c>
      <c r="I277" s="3">
        <f t="shared" si="127"/>
        <v>1</v>
      </c>
      <c r="J277" s="3">
        <f t="shared" si="128"/>
        <v>1</v>
      </c>
      <c r="K277" s="3">
        <f t="shared" si="129"/>
        <v>1</v>
      </c>
      <c r="L277" s="3">
        <f t="shared" si="130"/>
        <v>1</v>
      </c>
      <c r="M277" s="3">
        <f t="shared" si="131"/>
        <v>1</v>
      </c>
      <c r="N277" s="3">
        <f t="shared" si="132"/>
        <v>1</v>
      </c>
      <c r="O277" s="3">
        <f t="shared" si="133"/>
        <v>1</v>
      </c>
      <c r="P277" s="3">
        <f t="shared" si="134"/>
        <v>1</v>
      </c>
      <c r="Q277" s="3">
        <f t="shared" si="135"/>
        <v>1</v>
      </c>
      <c r="R277" s="3">
        <f t="shared" si="136"/>
        <v>1</v>
      </c>
      <c r="S277" s="10">
        <f t="shared" si="137"/>
        <v>0</v>
      </c>
      <c r="T277" s="9">
        <f t="shared" si="138"/>
        <v>0</v>
      </c>
      <c r="U277" s="9">
        <f t="shared" si="139"/>
        <v>0</v>
      </c>
      <c r="V277" s="9">
        <f t="shared" si="140"/>
        <v>0</v>
      </c>
      <c r="W277" s="9">
        <f t="shared" si="141"/>
        <v>0</v>
      </c>
      <c r="X277" s="9">
        <f t="shared" si="142"/>
        <v>0</v>
      </c>
      <c r="Y277" s="9">
        <f t="shared" si="143"/>
        <v>0</v>
      </c>
      <c r="Z277" s="9">
        <f t="shared" si="144"/>
        <v>0</v>
      </c>
      <c r="AA277" s="9">
        <f t="shared" si="145"/>
        <v>0</v>
      </c>
      <c r="AB277" s="9">
        <f t="shared" si="146"/>
        <v>0</v>
      </c>
      <c r="AC277" s="9">
        <f t="shared" si="147"/>
        <v>0</v>
      </c>
      <c r="AD277" s="9">
        <f t="shared" si="148"/>
        <v>0</v>
      </c>
      <c r="AE277" s="9">
        <f t="shared" si="149"/>
        <v>0</v>
      </c>
      <c r="AF277" s="9">
        <f t="shared" si="150"/>
        <v>0</v>
      </c>
      <c r="AG277" s="9">
        <f t="shared" si="151"/>
        <v>0</v>
      </c>
    </row>
    <row r="278" spans="1:33">
      <c r="A278" s="1">
        <f>Asset_Template!A276</f>
        <v>0</v>
      </c>
      <c r="B278" s="8">
        <f>'Asset-life cycle'!Q276</f>
        <v>0</v>
      </c>
      <c r="C278" s="8">
        <f>Asset_Template!I276</f>
        <v>0</v>
      </c>
      <c r="D278" s="3">
        <f t="shared" si="122"/>
        <v>1</v>
      </c>
      <c r="E278" s="3">
        <f t="shared" si="123"/>
        <v>1</v>
      </c>
      <c r="F278" s="3">
        <f t="shared" si="124"/>
        <v>1</v>
      </c>
      <c r="G278" s="3">
        <f t="shared" si="125"/>
        <v>1</v>
      </c>
      <c r="H278" s="3">
        <f t="shared" si="126"/>
        <v>1</v>
      </c>
      <c r="I278" s="3">
        <f t="shared" si="127"/>
        <v>1</v>
      </c>
      <c r="J278" s="3">
        <f t="shared" si="128"/>
        <v>1</v>
      </c>
      <c r="K278" s="3">
        <f t="shared" si="129"/>
        <v>1</v>
      </c>
      <c r="L278" s="3">
        <f t="shared" si="130"/>
        <v>1</v>
      </c>
      <c r="M278" s="3">
        <f t="shared" si="131"/>
        <v>1</v>
      </c>
      <c r="N278" s="3">
        <f t="shared" si="132"/>
        <v>1</v>
      </c>
      <c r="O278" s="3">
        <f t="shared" si="133"/>
        <v>1</v>
      </c>
      <c r="P278" s="3">
        <f t="shared" si="134"/>
        <v>1</v>
      </c>
      <c r="Q278" s="3">
        <f t="shared" si="135"/>
        <v>1</v>
      </c>
      <c r="R278" s="3">
        <f t="shared" si="136"/>
        <v>1</v>
      </c>
      <c r="S278" s="10">
        <f t="shared" si="137"/>
        <v>0</v>
      </c>
      <c r="T278" s="9">
        <f t="shared" si="138"/>
        <v>0</v>
      </c>
      <c r="U278" s="9">
        <f t="shared" si="139"/>
        <v>0</v>
      </c>
      <c r="V278" s="9">
        <f t="shared" si="140"/>
        <v>0</v>
      </c>
      <c r="W278" s="9">
        <f t="shared" si="141"/>
        <v>0</v>
      </c>
      <c r="X278" s="9">
        <f t="shared" si="142"/>
        <v>0</v>
      </c>
      <c r="Y278" s="9">
        <f t="shared" si="143"/>
        <v>0</v>
      </c>
      <c r="Z278" s="9">
        <f t="shared" si="144"/>
        <v>0</v>
      </c>
      <c r="AA278" s="9">
        <f t="shared" si="145"/>
        <v>0</v>
      </c>
      <c r="AB278" s="9">
        <f t="shared" si="146"/>
        <v>0</v>
      </c>
      <c r="AC278" s="9">
        <f t="shared" si="147"/>
        <v>0</v>
      </c>
      <c r="AD278" s="9">
        <f t="shared" si="148"/>
        <v>0</v>
      </c>
      <c r="AE278" s="9">
        <f t="shared" si="149"/>
        <v>0</v>
      </c>
      <c r="AF278" s="9">
        <f t="shared" si="150"/>
        <v>0</v>
      </c>
      <c r="AG278" s="9">
        <f t="shared" si="151"/>
        <v>0</v>
      </c>
    </row>
    <row r="279" spans="1:33">
      <c r="A279" s="1">
        <f>Asset_Template!A277</f>
        <v>0</v>
      </c>
      <c r="B279" s="8">
        <f>'Asset-life cycle'!Q277</f>
        <v>0</v>
      </c>
      <c r="C279" s="8">
        <f>Asset_Template!I277</f>
        <v>0</v>
      </c>
      <c r="D279" s="3">
        <f t="shared" si="122"/>
        <v>1</v>
      </c>
      <c r="E279" s="3">
        <f t="shared" si="123"/>
        <v>1</v>
      </c>
      <c r="F279" s="3">
        <f t="shared" si="124"/>
        <v>1</v>
      </c>
      <c r="G279" s="3">
        <f t="shared" si="125"/>
        <v>1</v>
      </c>
      <c r="H279" s="3">
        <f t="shared" si="126"/>
        <v>1</v>
      </c>
      <c r="I279" s="3">
        <f t="shared" si="127"/>
        <v>1</v>
      </c>
      <c r="J279" s="3">
        <f t="shared" si="128"/>
        <v>1</v>
      </c>
      <c r="K279" s="3">
        <f t="shared" si="129"/>
        <v>1</v>
      </c>
      <c r="L279" s="3">
        <f t="shared" si="130"/>
        <v>1</v>
      </c>
      <c r="M279" s="3">
        <f t="shared" si="131"/>
        <v>1</v>
      </c>
      <c r="N279" s="3">
        <f t="shared" si="132"/>
        <v>1</v>
      </c>
      <c r="O279" s="3">
        <f t="shared" si="133"/>
        <v>1</v>
      </c>
      <c r="P279" s="3">
        <f t="shared" si="134"/>
        <v>1</v>
      </c>
      <c r="Q279" s="3">
        <f t="shared" si="135"/>
        <v>1</v>
      </c>
      <c r="R279" s="3">
        <f t="shared" si="136"/>
        <v>1</v>
      </c>
      <c r="S279" s="10">
        <f t="shared" si="137"/>
        <v>0</v>
      </c>
      <c r="T279" s="9">
        <f t="shared" si="138"/>
        <v>0</v>
      </c>
      <c r="U279" s="9">
        <f t="shared" si="139"/>
        <v>0</v>
      </c>
      <c r="V279" s="9">
        <f t="shared" si="140"/>
        <v>0</v>
      </c>
      <c r="W279" s="9">
        <f t="shared" si="141"/>
        <v>0</v>
      </c>
      <c r="X279" s="9">
        <f t="shared" si="142"/>
        <v>0</v>
      </c>
      <c r="Y279" s="9">
        <f t="shared" si="143"/>
        <v>0</v>
      </c>
      <c r="Z279" s="9">
        <f t="shared" si="144"/>
        <v>0</v>
      </c>
      <c r="AA279" s="9">
        <f t="shared" si="145"/>
        <v>0</v>
      </c>
      <c r="AB279" s="9">
        <f t="shared" si="146"/>
        <v>0</v>
      </c>
      <c r="AC279" s="9">
        <f t="shared" si="147"/>
        <v>0</v>
      </c>
      <c r="AD279" s="9">
        <f t="shared" si="148"/>
        <v>0</v>
      </c>
      <c r="AE279" s="9">
        <f t="shared" si="149"/>
        <v>0</v>
      </c>
      <c r="AF279" s="9">
        <f t="shared" si="150"/>
        <v>0</v>
      </c>
      <c r="AG279" s="9">
        <f t="shared" si="151"/>
        <v>0</v>
      </c>
    </row>
    <row r="280" spans="1:33">
      <c r="A280" s="1">
        <f>Asset_Template!A278</f>
        <v>0</v>
      </c>
      <c r="B280" s="8">
        <f>'Asset-life cycle'!Q278</f>
        <v>0</v>
      </c>
      <c r="C280" s="8">
        <f>Asset_Template!I278</f>
        <v>0</v>
      </c>
      <c r="D280" s="3">
        <f t="shared" si="122"/>
        <v>1</v>
      </c>
      <c r="E280" s="3">
        <f t="shared" si="123"/>
        <v>1</v>
      </c>
      <c r="F280" s="3">
        <f t="shared" si="124"/>
        <v>1</v>
      </c>
      <c r="G280" s="3">
        <f t="shared" si="125"/>
        <v>1</v>
      </c>
      <c r="H280" s="3">
        <f t="shared" si="126"/>
        <v>1</v>
      </c>
      <c r="I280" s="3">
        <f t="shared" si="127"/>
        <v>1</v>
      </c>
      <c r="J280" s="3">
        <f t="shared" si="128"/>
        <v>1</v>
      </c>
      <c r="K280" s="3">
        <f t="shared" si="129"/>
        <v>1</v>
      </c>
      <c r="L280" s="3">
        <f t="shared" si="130"/>
        <v>1</v>
      </c>
      <c r="M280" s="3">
        <f t="shared" si="131"/>
        <v>1</v>
      </c>
      <c r="N280" s="3">
        <f t="shared" si="132"/>
        <v>1</v>
      </c>
      <c r="O280" s="3">
        <f t="shared" si="133"/>
        <v>1</v>
      </c>
      <c r="P280" s="3">
        <f t="shared" si="134"/>
        <v>1</v>
      </c>
      <c r="Q280" s="3">
        <f t="shared" si="135"/>
        <v>1</v>
      </c>
      <c r="R280" s="3">
        <f t="shared" si="136"/>
        <v>1</v>
      </c>
      <c r="S280" s="10">
        <f t="shared" si="137"/>
        <v>0</v>
      </c>
      <c r="T280" s="9">
        <f t="shared" si="138"/>
        <v>0</v>
      </c>
      <c r="U280" s="9">
        <f t="shared" si="139"/>
        <v>0</v>
      </c>
      <c r="V280" s="9">
        <f t="shared" si="140"/>
        <v>0</v>
      </c>
      <c r="W280" s="9">
        <f t="shared" si="141"/>
        <v>0</v>
      </c>
      <c r="X280" s="9">
        <f t="shared" si="142"/>
        <v>0</v>
      </c>
      <c r="Y280" s="9">
        <f t="shared" si="143"/>
        <v>0</v>
      </c>
      <c r="Z280" s="9">
        <f t="shared" si="144"/>
        <v>0</v>
      </c>
      <c r="AA280" s="9">
        <f t="shared" si="145"/>
        <v>0</v>
      </c>
      <c r="AB280" s="9">
        <f t="shared" si="146"/>
        <v>0</v>
      </c>
      <c r="AC280" s="9">
        <f t="shared" si="147"/>
        <v>0</v>
      </c>
      <c r="AD280" s="9">
        <f t="shared" si="148"/>
        <v>0</v>
      </c>
      <c r="AE280" s="9">
        <f t="shared" si="149"/>
        <v>0</v>
      </c>
      <c r="AF280" s="9">
        <f t="shared" si="150"/>
        <v>0</v>
      </c>
      <c r="AG280" s="9">
        <f t="shared" si="151"/>
        <v>0</v>
      </c>
    </row>
    <row r="281" spans="1:33">
      <c r="A281" s="1">
        <f>Asset_Template!A279</f>
        <v>0</v>
      </c>
      <c r="B281" s="8">
        <f>'Asset-life cycle'!Q279</f>
        <v>0</v>
      </c>
      <c r="C281" s="8">
        <f>Asset_Template!I279</f>
        <v>0</v>
      </c>
      <c r="D281" s="3">
        <f t="shared" si="122"/>
        <v>1</v>
      </c>
      <c r="E281" s="3">
        <f t="shared" si="123"/>
        <v>1</v>
      </c>
      <c r="F281" s="3">
        <f t="shared" si="124"/>
        <v>1</v>
      </c>
      <c r="G281" s="3">
        <f t="shared" si="125"/>
        <v>1</v>
      </c>
      <c r="H281" s="3">
        <f t="shared" si="126"/>
        <v>1</v>
      </c>
      <c r="I281" s="3">
        <f t="shared" si="127"/>
        <v>1</v>
      </c>
      <c r="J281" s="3">
        <f t="shared" si="128"/>
        <v>1</v>
      </c>
      <c r="K281" s="3">
        <f t="shared" si="129"/>
        <v>1</v>
      </c>
      <c r="L281" s="3">
        <f t="shared" si="130"/>
        <v>1</v>
      </c>
      <c r="M281" s="3">
        <f t="shared" si="131"/>
        <v>1</v>
      </c>
      <c r="N281" s="3">
        <f t="shared" si="132"/>
        <v>1</v>
      </c>
      <c r="O281" s="3">
        <f t="shared" si="133"/>
        <v>1</v>
      </c>
      <c r="P281" s="3">
        <f t="shared" si="134"/>
        <v>1</v>
      </c>
      <c r="Q281" s="3">
        <f t="shared" si="135"/>
        <v>1</v>
      </c>
      <c r="R281" s="3">
        <f t="shared" si="136"/>
        <v>1</v>
      </c>
      <c r="S281" s="10">
        <f t="shared" si="137"/>
        <v>0</v>
      </c>
      <c r="T281" s="9">
        <f t="shared" si="138"/>
        <v>0</v>
      </c>
      <c r="U281" s="9">
        <f t="shared" si="139"/>
        <v>0</v>
      </c>
      <c r="V281" s="9">
        <f t="shared" si="140"/>
        <v>0</v>
      </c>
      <c r="W281" s="9">
        <f t="shared" si="141"/>
        <v>0</v>
      </c>
      <c r="X281" s="9">
        <f t="shared" si="142"/>
        <v>0</v>
      </c>
      <c r="Y281" s="9">
        <f t="shared" si="143"/>
        <v>0</v>
      </c>
      <c r="Z281" s="9">
        <f t="shared" si="144"/>
        <v>0</v>
      </c>
      <c r="AA281" s="9">
        <f t="shared" si="145"/>
        <v>0</v>
      </c>
      <c r="AB281" s="9">
        <f t="shared" si="146"/>
        <v>0</v>
      </c>
      <c r="AC281" s="9">
        <f t="shared" si="147"/>
        <v>0</v>
      </c>
      <c r="AD281" s="9">
        <f t="shared" si="148"/>
        <v>0</v>
      </c>
      <c r="AE281" s="9">
        <f t="shared" si="149"/>
        <v>0</v>
      </c>
      <c r="AF281" s="9">
        <f t="shared" si="150"/>
        <v>0</v>
      </c>
      <c r="AG281" s="9">
        <f t="shared" si="151"/>
        <v>0</v>
      </c>
    </row>
    <row r="282" spans="1:33">
      <c r="A282" s="1">
        <f>Asset_Template!A280</f>
        <v>0</v>
      </c>
      <c r="B282" s="8">
        <f>'Asset-life cycle'!Q280</f>
        <v>0</v>
      </c>
      <c r="C282" s="8">
        <f>Asset_Template!I280</f>
        <v>0</v>
      </c>
      <c r="D282" s="3">
        <f t="shared" si="122"/>
        <v>1</v>
      </c>
      <c r="E282" s="3">
        <f t="shared" si="123"/>
        <v>1</v>
      </c>
      <c r="F282" s="3">
        <f t="shared" si="124"/>
        <v>1</v>
      </c>
      <c r="G282" s="3">
        <f t="shared" si="125"/>
        <v>1</v>
      </c>
      <c r="H282" s="3">
        <f t="shared" si="126"/>
        <v>1</v>
      </c>
      <c r="I282" s="3">
        <f t="shared" si="127"/>
        <v>1</v>
      </c>
      <c r="J282" s="3">
        <f t="shared" si="128"/>
        <v>1</v>
      </c>
      <c r="K282" s="3">
        <f t="shared" si="129"/>
        <v>1</v>
      </c>
      <c r="L282" s="3">
        <f t="shared" si="130"/>
        <v>1</v>
      </c>
      <c r="M282" s="3">
        <f t="shared" si="131"/>
        <v>1</v>
      </c>
      <c r="N282" s="3">
        <f t="shared" si="132"/>
        <v>1</v>
      </c>
      <c r="O282" s="3">
        <f t="shared" si="133"/>
        <v>1</v>
      </c>
      <c r="P282" s="3">
        <f t="shared" si="134"/>
        <v>1</v>
      </c>
      <c r="Q282" s="3">
        <f t="shared" si="135"/>
        <v>1</v>
      </c>
      <c r="R282" s="3">
        <f t="shared" si="136"/>
        <v>1</v>
      </c>
      <c r="S282" s="10">
        <f t="shared" si="137"/>
        <v>0</v>
      </c>
      <c r="T282" s="9">
        <f t="shared" si="138"/>
        <v>0</v>
      </c>
      <c r="U282" s="9">
        <f t="shared" si="139"/>
        <v>0</v>
      </c>
      <c r="V282" s="9">
        <f t="shared" si="140"/>
        <v>0</v>
      </c>
      <c r="W282" s="9">
        <f t="shared" si="141"/>
        <v>0</v>
      </c>
      <c r="X282" s="9">
        <f t="shared" si="142"/>
        <v>0</v>
      </c>
      <c r="Y282" s="9">
        <f t="shared" si="143"/>
        <v>0</v>
      </c>
      <c r="Z282" s="9">
        <f t="shared" si="144"/>
        <v>0</v>
      </c>
      <c r="AA282" s="9">
        <f t="shared" si="145"/>
        <v>0</v>
      </c>
      <c r="AB282" s="9">
        <f t="shared" si="146"/>
        <v>0</v>
      </c>
      <c r="AC282" s="9">
        <f t="shared" si="147"/>
        <v>0</v>
      </c>
      <c r="AD282" s="9">
        <f t="shared" si="148"/>
        <v>0</v>
      </c>
      <c r="AE282" s="9">
        <f t="shared" si="149"/>
        <v>0</v>
      </c>
      <c r="AF282" s="9">
        <f t="shared" si="150"/>
        <v>0</v>
      </c>
      <c r="AG282" s="9">
        <f t="shared" si="151"/>
        <v>0</v>
      </c>
    </row>
    <row r="283" spans="1:33">
      <c r="A283" s="1">
        <f>Asset_Template!A281</f>
        <v>0</v>
      </c>
      <c r="B283" s="8">
        <f>'Asset-life cycle'!Q281</f>
        <v>0</v>
      </c>
      <c r="C283" s="8">
        <f>Asset_Template!I281</f>
        <v>0</v>
      </c>
      <c r="D283" s="3">
        <f t="shared" si="122"/>
        <v>1</v>
      </c>
      <c r="E283" s="3">
        <f t="shared" si="123"/>
        <v>1</v>
      </c>
      <c r="F283" s="3">
        <f t="shared" si="124"/>
        <v>1</v>
      </c>
      <c r="G283" s="3">
        <f t="shared" si="125"/>
        <v>1</v>
      </c>
      <c r="H283" s="3">
        <f t="shared" si="126"/>
        <v>1</v>
      </c>
      <c r="I283" s="3">
        <f t="shared" si="127"/>
        <v>1</v>
      </c>
      <c r="J283" s="3">
        <f t="shared" si="128"/>
        <v>1</v>
      </c>
      <c r="K283" s="3">
        <f t="shared" si="129"/>
        <v>1</v>
      </c>
      <c r="L283" s="3">
        <f t="shared" si="130"/>
        <v>1</v>
      </c>
      <c r="M283" s="3">
        <f t="shared" si="131"/>
        <v>1</v>
      </c>
      <c r="N283" s="3">
        <f t="shared" si="132"/>
        <v>1</v>
      </c>
      <c r="O283" s="3">
        <f t="shared" si="133"/>
        <v>1</v>
      </c>
      <c r="P283" s="3">
        <f t="shared" si="134"/>
        <v>1</v>
      </c>
      <c r="Q283" s="3">
        <f t="shared" si="135"/>
        <v>1</v>
      </c>
      <c r="R283" s="3">
        <f t="shared" si="136"/>
        <v>1</v>
      </c>
      <c r="S283" s="10">
        <f t="shared" si="137"/>
        <v>0</v>
      </c>
      <c r="T283" s="9">
        <f t="shared" si="138"/>
        <v>0</v>
      </c>
      <c r="U283" s="9">
        <f t="shared" si="139"/>
        <v>0</v>
      </c>
      <c r="V283" s="9">
        <f t="shared" si="140"/>
        <v>0</v>
      </c>
      <c r="W283" s="9">
        <f t="shared" si="141"/>
        <v>0</v>
      </c>
      <c r="X283" s="9">
        <f t="shared" si="142"/>
        <v>0</v>
      </c>
      <c r="Y283" s="9">
        <f t="shared" si="143"/>
        <v>0</v>
      </c>
      <c r="Z283" s="9">
        <f t="shared" si="144"/>
        <v>0</v>
      </c>
      <c r="AA283" s="9">
        <f t="shared" si="145"/>
        <v>0</v>
      </c>
      <c r="AB283" s="9">
        <f t="shared" si="146"/>
        <v>0</v>
      </c>
      <c r="AC283" s="9">
        <f t="shared" si="147"/>
        <v>0</v>
      </c>
      <c r="AD283" s="9">
        <f t="shared" si="148"/>
        <v>0</v>
      </c>
      <c r="AE283" s="9">
        <f t="shared" si="149"/>
        <v>0</v>
      </c>
      <c r="AF283" s="9">
        <f t="shared" si="150"/>
        <v>0</v>
      </c>
      <c r="AG283" s="9">
        <f t="shared" si="151"/>
        <v>0</v>
      </c>
    </row>
    <row r="284" spans="1:33">
      <c r="A284" s="1">
        <f>Asset_Template!A282</f>
        <v>0</v>
      </c>
      <c r="B284" s="8">
        <f>'Asset-life cycle'!Q282</f>
        <v>0</v>
      </c>
      <c r="C284" s="8">
        <f>Asset_Template!I282</f>
        <v>0</v>
      </c>
      <c r="D284" s="3">
        <f t="shared" si="122"/>
        <v>1</v>
      </c>
      <c r="E284" s="3">
        <f t="shared" si="123"/>
        <v>1</v>
      </c>
      <c r="F284" s="3">
        <f t="shared" si="124"/>
        <v>1</v>
      </c>
      <c r="G284" s="3">
        <f t="shared" si="125"/>
        <v>1</v>
      </c>
      <c r="H284" s="3">
        <f t="shared" si="126"/>
        <v>1</v>
      </c>
      <c r="I284" s="3">
        <f t="shared" si="127"/>
        <v>1</v>
      </c>
      <c r="J284" s="3">
        <f t="shared" si="128"/>
        <v>1</v>
      </c>
      <c r="K284" s="3">
        <f t="shared" si="129"/>
        <v>1</v>
      </c>
      <c r="L284" s="3">
        <f t="shared" si="130"/>
        <v>1</v>
      </c>
      <c r="M284" s="3">
        <f t="shared" si="131"/>
        <v>1</v>
      </c>
      <c r="N284" s="3">
        <f t="shared" si="132"/>
        <v>1</v>
      </c>
      <c r="O284" s="3">
        <f t="shared" si="133"/>
        <v>1</v>
      </c>
      <c r="P284" s="3">
        <f t="shared" si="134"/>
        <v>1</v>
      </c>
      <c r="Q284" s="3">
        <f t="shared" si="135"/>
        <v>1</v>
      </c>
      <c r="R284" s="3">
        <f t="shared" si="136"/>
        <v>1</v>
      </c>
      <c r="S284" s="10">
        <f t="shared" si="137"/>
        <v>0</v>
      </c>
      <c r="T284" s="9">
        <f t="shared" si="138"/>
        <v>0</v>
      </c>
      <c r="U284" s="9">
        <f t="shared" si="139"/>
        <v>0</v>
      </c>
      <c r="V284" s="9">
        <f t="shared" si="140"/>
        <v>0</v>
      </c>
      <c r="W284" s="9">
        <f t="shared" si="141"/>
        <v>0</v>
      </c>
      <c r="X284" s="9">
        <f t="shared" si="142"/>
        <v>0</v>
      </c>
      <c r="Y284" s="9">
        <f t="shared" si="143"/>
        <v>0</v>
      </c>
      <c r="Z284" s="9">
        <f t="shared" si="144"/>
        <v>0</v>
      </c>
      <c r="AA284" s="9">
        <f t="shared" si="145"/>
        <v>0</v>
      </c>
      <c r="AB284" s="9">
        <f t="shared" si="146"/>
        <v>0</v>
      </c>
      <c r="AC284" s="9">
        <f t="shared" si="147"/>
        <v>0</v>
      </c>
      <c r="AD284" s="9">
        <f t="shared" si="148"/>
        <v>0</v>
      </c>
      <c r="AE284" s="9">
        <f t="shared" si="149"/>
        <v>0</v>
      </c>
      <c r="AF284" s="9">
        <f t="shared" si="150"/>
        <v>0</v>
      </c>
      <c r="AG284" s="9">
        <f t="shared" si="151"/>
        <v>0</v>
      </c>
    </row>
    <row r="285" spans="1:33">
      <c r="A285" s="1">
        <f>Asset_Template!A283</f>
        <v>0</v>
      </c>
      <c r="B285" s="8">
        <f>'Asset-life cycle'!Q283</f>
        <v>0</v>
      </c>
      <c r="C285" s="8">
        <f>Asset_Template!I283</f>
        <v>0</v>
      </c>
      <c r="D285" s="3">
        <f t="shared" si="122"/>
        <v>1</v>
      </c>
      <c r="E285" s="3">
        <f t="shared" si="123"/>
        <v>1</v>
      </c>
      <c r="F285" s="3">
        <f t="shared" si="124"/>
        <v>1</v>
      </c>
      <c r="G285" s="3">
        <f t="shared" si="125"/>
        <v>1</v>
      </c>
      <c r="H285" s="3">
        <f t="shared" si="126"/>
        <v>1</v>
      </c>
      <c r="I285" s="3">
        <f t="shared" si="127"/>
        <v>1</v>
      </c>
      <c r="J285" s="3">
        <f t="shared" si="128"/>
        <v>1</v>
      </c>
      <c r="K285" s="3">
        <f t="shared" si="129"/>
        <v>1</v>
      </c>
      <c r="L285" s="3">
        <f t="shared" si="130"/>
        <v>1</v>
      </c>
      <c r="M285" s="3">
        <f t="shared" si="131"/>
        <v>1</v>
      </c>
      <c r="N285" s="3">
        <f t="shared" si="132"/>
        <v>1</v>
      </c>
      <c r="O285" s="3">
        <f t="shared" si="133"/>
        <v>1</v>
      </c>
      <c r="P285" s="3">
        <f t="shared" si="134"/>
        <v>1</v>
      </c>
      <c r="Q285" s="3">
        <f t="shared" si="135"/>
        <v>1</v>
      </c>
      <c r="R285" s="3">
        <f t="shared" si="136"/>
        <v>1</v>
      </c>
      <c r="S285" s="10">
        <f t="shared" si="137"/>
        <v>0</v>
      </c>
      <c r="T285" s="9">
        <f t="shared" si="138"/>
        <v>0</v>
      </c>
      <c r="U285" s="9">
        <f t="shared" si="139"/>
        <v>0</v>
      </c>
      <c r="V285" s="9">
        <f t="shared" si="140"/>
        <v>0</v>
      </c>
      <c r="W285" s="9">
        <f t="shared" si="141"/>
        <v>0</v>
      </c>
      <c r="X285" s="9">
        <f t="shared" si="142"/>
        <v>0</v>
      </c>
      <c r="Y285" s="9">
        <f t="shared" si="143"/>
        <v>0</v>
      </c>
      <c r="Z285" s="9">
        <f t="shared" si="144"/>
        <v>0</v>
      </c>
      <c r="AA285" s="9">
        <f t="shared" si="145"/>
        <v>0</v>
      </c>
      <c r="AB285" s="9">
        <f t="shared" si="146"/>
        <v>0</v>
      </c>
      <c r="AC285" s="9">
        <f t="shared" si="147"/>
        <v>0</v>
      </c>
      <c r="AD285" s="9">
        <f t="shared" si="148"/>
        <v>0</v>
      </c>
      <c r="AE285" s="9">
        <f t="shared" si="149"/>
        <v>0</v>
      </c>
      <c r="AF285" s="9">
        <f t="shared" si="150"/>
        <v>0</v>
      </c>
      <c r="AG285" s="9">
        <f t="shared" si="151"/>
        <v>0</v>
      </c>
    </row>
    <row r="286" spans="1:33">
      <c r="A286" s="1">
        <f>Asset_Template!A284</f>
        <v>0</v>
      </c>
      <c r="B286" s="8">
        <f>'Asset-life cycle'!Q284</f>
        <v>0</v>
      </c>
      <c r="C286" s="8">
        <f>Asset_Template!I284</f>
        <v>0</v>
      </c>
      <c r="D286" s="3">
        <f t="shared" si="122"/>
        <v>1</v>
      </c>
      <c r="E286" s="3">
        <f t="shared" si="123"/>
        <v>1</v>
      </c>
      <c r="F286" s="3">
        <f t="shared" si="124"/>
        <v>1</v>
      </c>
      <c r="G286" s="3">
        <f t="shared" si="125"/>
        <v>1</v>
      </c>
      <c r="H286" s="3">
        <f t="shared" si="126"/>
        <v>1</v>
      </c>
      <c r="I286" s="3">
        <f t="shared" si="127"/>
        <v>1</v>
      </c>
      <c r="J286" s="3">
        <f t="shared" si="128"/>
        <v>1</v>
      </c>
      <c r="K286" s="3">
        <f t="shared" si="129"/>
        <v>1</v>
      </c>
      <c r="L286" s="3">
        <f t="shared" si="130"/>
        <v>1</v>
      </c>
      <c r="M286" s="3">
        <f t="shared" si="131"/>
        <v>1</v>
      </c>
      <c r="N286" s="3">
        <f t="shared" si="132"/>
        <v>1</v>
      </c>
      <c r="O286" s="3">
        <f t="shared" si="133"/>
        <v>1</v>
      </c>
      <c r="P286" s="3">
        <f t="shared" si="134"/>
        <v>1</v>
      </c>
      <c r="Q286" s="3">
        <f t="shared" si="135"/>
        <v>1</v>
      </c>
      <c r="R286" s="3">
        <f t="shared" si="136"/>
        <v>1</v>
      </c>
      <c r="S286" s="10">
        <f t="shared" si="137"/>
        <v>0</v>
      </c>
      <c r="T286" s="9">
        <f t="shared" si="138"/>
        <v>0</v>
      </c>
      <c r="U286" s="9">
        <f t="shared" si="139"/>
        <v>0</v>
      </c>
      <c r="V286" s="9">
        <f t="shared" si="140"/>
        <v>0</v>
      </c>
      <c r="W286" s="9">
        <f t="shared" si="141"/>
        <v>0</v>
      </c>
      <c r="X286" s="9">
        <f t="shared" si="142"/>
        <v>0</v>
      </c>
      <c r="Y286" s="9">
        <f t="shared" si="143"/>
        <v>0</v>
      </c>
      <c r="Z286" s="9">
        <f t="shared" si="144"/>
        <v>0</v>
      </c>
      <c r="AA286" s="9">
        <f t="shared" si="145"/>
        <v>0</v>
      </c>
      <c r="AB286" s="9">
        <f t="shared" si="146"/>
        <v>0</v>
      </c>
      <c r="AC286" s="9">
        <f t="shared" si="147"/>
        <v>0</v>
      </c>
      <c r="AD286" s="9">
        <f t="shared" si="148"/>
        <v>0</v>
      </c>
      <c r="AE286" s="9">
        <f t="shared" si="149"/>
        <v>0</v>
      </c>
      <c r="AF286" s="9">
        <f t="shared" si="150"/>
        <v>0</v>
      </c>
      <c r="AG286" s="9">
        <f t="shared" si="151"/>
        <v>0</v>
      </c>
    </row>
    <row r="287" spans="1:33">
      <c r="A287" s="1">
        <f>Asset_Template!A285</f>
        <v>0</v>
      </c>
      <c r="B287" s="8">
        <f>'Asset-life cycle'!Q285</f>
        <v>0</v>
      </c>
      <c r="C287" s="8">
        <f>Asset_Template!I285</f>
        <v>0</v>
      </c>
      <c r="D287" s="3">
        <f t="shared" si="122"/>
        <v>1</v>
      </c>
      <c r="E287" s="3">
        <f t="shared" si="123"/>
        <v>1</v>
      </c>
      <c r="F287" s="3">
        <f t="shared" si="124"/>
        <v>1</v>
      </c>
      <c r="G287" s="3">
        <f t="shared" si="125"/>
        <v>1</v>
      </c>
      <c r="H287" s="3">
        <f t="shared" si="126"/>
        <v>1</v>
      </c>
      <c r="I287" s="3">
        <f t="shared" si="127"/>
        <v>1</v>
      </c>
      <c r="J287" s="3">
        <f t="shared" si="128"/>
        <v>1</v>
      </c>
      <c r="K287" s="3">
        <f t="shared" si="129"/>
        <v>1</v>
      </c>
      <c r="L287" s="3">
        <f t="shared" si="130"/>
        <v>1</v>
      </c>
      <c r="M287" s="3">
        <f t="shared" si="131"/>
        <v>1</v>
      </c>
      <c r="N287" s="3">
        <f t="shared" si="132"/>
        <v>1</v>
      </c>
      <c r="O287" s="3">
        <f t="shared" si="133"/>
        <v>1</v>
      </c>
      <c r="P287" s="3">
        <f t="shared" si="134"/>
        <v>1</v>
      </c>
      <c r="Q287" s="3">
        <f t="shared" si="135"/>
        <v>1</v>
      </c>
      <c r="R287" s="3">
        <f t="shared" si="136"/>
        <v>1</v>
      </c>
      <c r="S287" s="10">
        <f t="shared" si="137"/>
        <v>0</v>
      </c>
      <c r="T287" s="9">
        <f t="shared" si="138"/>
        <v>0</v>
      </c>
      <c r="U287" s="9">
        <f t="shared" si="139"/>
        <v>0</v>
      </c>
      <c r="V287" s="9">
        <f t="shared" si="140"/>
        <v>0</v>
      </c>
      <c r="W287" s="9">
        <f t="shared" si="141"/>
        <v>0</v>
      </c>
      <c r="X287" s="9">
        <f t="shared" si="142"/>
        <v>0</v>
      </c>
      <c r="Y287" s="9">
        <f t="shared" si="143"/>
        <v>0</v>
      </c>
      <c r="Z287" s="9">
        <f t="shared" si="144"/>
        <v>0</v>
      </c>
      <c r="AA287" s="9">
        <f t="shared" si="145"/>
        <v>0</v>
      </c>
      <c r="AB287" s="9">
        <f t="shared" si="146"/>
        <v>0</v>
      </c>
      <c r="AC287" s="9">
        <f t="shared" si="147"/>
        <v>0</v>
      </c>
      <c r="AD287" s="9">
        <f t="shared" si="148"/>
        <v>0</v>
      </c>
      <c r="AE287" s="9">
        <f t="shared" si="149"/>
        <v>0</v>
      </c>
      <c r="AF287" s="9">
        <f t="shared" si="150"/>
        <v>0</v>
      </c>
      <c r="AG287" s="9">
        <f t="shared" si="151"/>
        <v>0</v>
      </c>
    </row>
    <row r="288" spans="1:33">
      <c r="A288" s="1">
        <f>Asset_Template!A286</f>
        <v>0</v>
      </c>
      <c r="B288" s="8">
        <f>'Asset-life cycle'!Q286</f>
        <v>0</v>
      </c>
      <c r="C288" s="8">
        <f>Asset_Template!I286</f>
        <v>0</v>
      </c>
      <c r="D288" s="3">
        <f t="shared" si="122"/>
        <v>1</v>
      </c>
      <c r="E288" s="3">
        <f t="shared" si="123"/>
        <v>1</v>
      </c>
      <c r="F288" s="3">
        <f t="shared" si="124"/>
        <v>1</v>
      </c>
      <c r="G288" s="3">
        <f t="shared" si="125"/>
        <v>1</v>
      </c>
      <c r="H288" s="3">
        <f t="shared" si="126"/>
        <v>1</v>
      </c>
      <c r="I288" s="3">
        <f t="shared" si="127"/>
        <v>1</v>
      </c>
      <c r="J288" s="3">
        <f t="shared" si="128"/>
        <v>1</v>
      </c>
      <c r="K288" s="3">
        <f t="shared" si="129"/>
        <v>1</v>
      </c>
      <c r="L288" s="3">
        <f t="shared" si="130"/>
        <v>1</v>
      </c>
      <c r="M288" s="3">
        <f t="shared" si="131"/>
        <v>1</v>
      </c>
      <c r="N288" s="3">
        <f t="shared" si="132"/>
        <v>1</v>
      </c>
      <c r="O288" s="3">
        <f t="shared" si="133"/>
        <v>1</v>
      </c>
      <c r="P288" s="3">
        <f t="shared" si="134"/>
        <v>1</v>
      </c>
      <c r="Q288" s="3">
        <f t="shared" si="135"/>
        <v>1</v>
      </c>
      <c r="R288" s="3">
        <f t="shared" si="136"/>
        <v>1</v>
      </c>
      <c r="S288" s="10">
        <f t="shared" si="137"/>
        <v>0</v>
      </c>
      <c r="T288" s="9">
        <f t="shared" si="138"/>
        <v>0</v>
      </c>
      <c r="U288" s="9">
        <f t="shared" si="139"/>
        <v>0</v>
      </c>
      <c r="V288" s="9">
        <f t="shared" si="140"/>
        <v>0</v>
      </c>
      <c r="W288" s="9">
        <f t="shared" si="141"/>
        <v>0</v>
      </c>
      <c r="X288" s="9">
        <f t="shared" si="142"/>
        <v>0</v>
      </c>
      <c r="Y288" s="9">
        <f t="shared" si="143"/>
        <v>0</v>
      </c>
      <c r="Z288" s="9">
        <f t="shared" si="144"/>
        <v>0</v>
      </c>
      <c r="AA288" s="9">
        <f t="shared" si="145"/>
        <v>0</v>
      </c>
      <c r="AB288" s="9">
        <f t="shared" si="146"/>
        <v>0</v>
      </c>
      <c r="AC288" s="9">
        <f t="shared" si="147"/>
        <v>0</v>
      </c>
      <c r="AD288" s="9">
        <f t="shared" si="148"/>
        <v>0</v>
      </c>
      <c r="AE288" s="9">
        <f t="shared" si="149"/>
        <v>0</v>
      </c>
      <c r="AF288" s="9">
        <f t="shared" si="150"/>
        <v>0</v>
      </c>
      <c r="AG288" s="9">
        <f t="shared" si="151"/>
        <v>0</v>
      </c>
    </row>
    <row r="289" spans="1:33">
      <c r="A289" s="1">
        <f>Asset_Template!A287</f>
        <v>0</v>
      </c>
      <c r="B289" s="8">
        <f>'Asset-life cycle'!Q287</f>
        <v>0</v>
      </c>
      <c r="C289" s="8">
        <f>Asset_Template!I287</f>
        <v>0</v>
      </c>
      <c r="D289" s="3">
        <f t="shared" si="122"/>
        <v>1</v>
      </c>
      <c r="E289" s="3">
        <f t="shared" si="123"/>
        <v>1</v>
      </c>
      <c r="F289" s="3">
        <f t="shared" si="124"/>
        <v>1</v>
      </c>
      <c r="G289" s="3">
        <f t="shared" si="125"/>
        <v>1</v>
      </c>
      <c r="H289" s="3">
        <f t="shared" si="126"/>
        <v>1</v>
      </c>
      <c r="I289" s="3">
        <f t="shared" si="127"/>
        <v>1</v>
      </c>
      <c r="J289" s="3">
        <f t="shared" si="128"/>
        <v>1</v>
      </c>
      <c r="K289" s="3">
        <f t="shared" si="129"/>
        <v>1</v>
      </c>
      <c r="L289" s="3">
        <f t="shared" si="130"/>
        <v>1</v>
      </c>
      <c r="M289" s="3">
        <f t="shared" si="131"/>
        <v>1</v>
      </c>
      <c r="N289" s="3">
        <f t="shared" si="132"/>
        <v>1</v>
      </c>
      <c r="O289" s="3">
        <f t="shared" si="133"/>
        <v>1</v>
      </c>
      <c r="P289" s="3">
        <f t="shared" si="134"/>
        <v>1</v>
      </c>
      <c r="Q289" s="3">
        <f t="shared" si="135"/>
        <v>1</v>
      </c>
      <c r="R289" s="3">
        <f t="shared" si="136"/>
        <v>1</v>
      </c>
      <c r="S289" s="10">
        <f t="shared" si="137"/>
        <v>0</v>
      </c>
      <c r="T289" s="9">
        <f t="shared" si="138"/>
        <v>0</v>
      </c>
      <c r="U289" s="9">
        <f t="shared" si="139"/>
        <v>0</v>
      </c>
      <c r="V289" s="9">
        <f t="shared" si="140"/>
        <v>0</v>
      </c>
      <c r="W289" s="9">
        <f t="shared" si="141"/>
        <v>0</v>
      </c>
      <c r="X289" s="9">
        <f t="shared" si="142"/>
        <v>0</v>
      </c>
      <c r="Y289" s="9">
        <f t="shared" si="143"/>
        <v>0</v>
      </c>
      <c r="Z289" s="9">
        <f t="shared" si="144"/>
        <v>0</v>
      </c>
      <c r="AA289" s="9">
        <f t="shared" si="145"/>
        <v>0</v>
      </c>
      <c r="AB289" s="9">
        <f t="shared" si="146"/>
        <v>0</v>
      </c>
      <c r="AC289" s="9">
        <f t="shared" si="147"/>
        <v>0</v>
      </c>
      <c r="AD289" s="9">
        <f t="shared" si="148"/>
        <v>0</v>
      </c>
      <c r="AE289" s="9">
        <f t="shared" si="149"/>
        <v>0</v>
      </c>
      <c r="AF289" s="9">
        <f t="shared" si="150"/>
        <v>0</v>
      </c>
      <c r="AG289" s="9">
        <f t="shared" si="151"/>
        <v>0</v>
      </c>
    </row>
    <row r="290" spans="1:33">
      <c r="A290" s="1">
        <f>Asset_Template!A288</f>
        <v>0</v>
      </c>
      <c r="B290" s="8">
        <f>'Asset-life cycle'!Q288</f>
        <v>0</v>
      </c>
      <c r="C290" s="8">
        <f>Asset_Template!I288</f>
        <v>0</v>
      </c>
      <c r="D290" s="3">
        <f t="shared" si="122"/>
        <v>1</v>
      </c>
      <c r="E290" s="3">
        <f t="shared" si="123"/>
        <v>1</v>
      </c>
      <c r="F290" s="3">
        <f t="shared" si="124"/>
        <v>1</v>
      </c>
      <c r="G290" s="3">
        <f t="shared" si="125"/>
        <v>1</v>
      </c>
      <c r="H290" s="3">
        <f t="shared" si="126"/>
        <v>1</v>
      </c>
      <c r="I290" s="3">
        <f t="shared" si="127"/>
        <v>1</v>
      </c>
      <c r="J290" s="3">
        <f t="shared" si="128"/>
        <v>1</v>
      </c>
      <c r="K290" s="3">
        <f t="shared" si="129"/>
        <v>1</v>
      </c>
      <c r="L290" s="3">
        <f t="shared" si="130"/>
        <v>1</v>
      </c>
      <c r="M290" s="3">
        <f t="shared" si="131"/>
        <v>1</v>
      </c>
      <c r="N290" s="3">
        <f t="shared" si="132"/>
        <v>1</v>
      </c>
      <c r="O290" s="3">
        <f t="shared" si="133"/>
        <v>1</v>
      </c>
      <c r="P290" s="3">
        <f t="shared" si="134"/>
        <v>1</v>
      </c>
      <c r="Q290" s="3">
        <f t="shared" si="135"/>
        <v>1</v>
      </c>
      <c r="R290" s="3">
        <f t="shared" si="136"/>
        <v>1</v>
      </c>
      <c r="S290" s="10">
        <f t="shared" si="137"/>
        <v>0</v>
      </c>
      <c r="T290" s="9">
        <f t="shared" si="138"/>
        <v>0</v>
      </c>
      <c r="U290" s="9">
        <f t="shared" si="139"/>
        <v>0</v>
      </c>
      <c r="V290" s="9">
        <f t="shared" si="140"/>
        <v>0</v>
      </c>
      <c r="W290" s="9">
        <f t="shared" si="141"/>
        <v>0</v>
      </c>
      <c r="X290" s="9">
        <f t="shared" si="142"/>
        <v>0</v>
      </c>
      <c r="Y290" s="9">
        <f t="shared" si="143"/>
        <v>0</v>
      </c>
      <c r="Z290" s="9">
        <f t="shared" si="144"/>
        <v>0</v>
      </c>
      <c r="AA290" s="9">
        <f t="shared" si="145"/>
        <v>0</v>
      </c>
      <c r="AB290" s="9">
        <f t="shared" si="146"/>
        <v>0</v>
      </c>
      <c r="AC290" s="9">
        <f t="shared" si="147"/>
        <v>0</v>
      </c>
      <c r="AD290" s="9">
        <f t="shared" si="148"/>
        <v>0</v>
      </c>
      <c r="AE290" s="9">
        <f t="shared" si="149"/>
        <v>0</v>
      </c>
      <c r="AF290" s="9">
        <f t="shared" si="150"/>
        <v>0</v>
      </c>
      <c r="AG290" s="9">
        <f t="shared" si="151"/>
        <v>0</v>
      </c>
    </row>
    <row r="291" spans="1:33">
      <c r="A291" s="1">
        <f>Asset_Template!A289</f>
        <v>0</v>
      </c>
      <c r="B291" s="8">
        <f>'Asset-life cycle'!Q289</f>
        <v>0</v>
      </c>
      <c r="C291" s="8">
        <f>Asset_Template!I289</f>
        <v>0</v>
      </c>
      <c r="D291" s="3">
        <f t="shared" si="122"/>
        <v>1</v>
      </c>
      <c r="E291" s="3">
        <f t="shared" si="123"/>
        <v>1</v>
      </c>
      <c r="F291" s="3">
        <f t="shared" si="124"/>
        <v>1</v>
      </c>
      <c r="G291" s="3">
        <f t="shared" si="125"/>
        <v>1</v>
      </c>
      <c r="H291" s="3">
        <f t="shared" si="126"/>
        <v>1</v>
      </c>
      <c r="I291" s="3">
        <f t="shared" si="127"/>
        <v>1</v>
      </c>
      <c r="J291" s="3">
        <f t="shared" si="128"/>
        <v>1</v>
      </c>
      <c r="K291" s="3">
        <f t="shared" si="129"/>
        <v>1</v>
      </c>
      <c r="L291" s="3">
        <f t="shared" si="130"/>
        <v>1</v>
      </c>
      <c r="M291" s="3">
        <f t="shared" si="131"/>
        <v>1</v>
      </c>
      <c r="N291" s="3">
        <f t="shared" si="132"/>
        <v>1</v>
      </c>
      <c r="O291" s="3">
        <f t="shared" si="133"/>
        <v>1</v>
      </c>
      <c r="P291" s="3">
        <f t="shared" si="134"/>
        <v>1</v>
      </c>
      <c r="Q291" s="3">
        <f t="shared" si="135"/>
        <v>1</v>
      </c>
      <c r="R291" s="3">
        <f t="shared" si="136"/>
        <v>1</v>
      </c>
      <c r="S291" s="10">
        <f t="shared" si="137"/>
        <v>0</v>
      </c>
      <c r="T291" s="9">
        <f t="shared" si="138"/>
        <v>0</v>
      </c>
      <c r="U291" s="9">
        <f t="shared" si="139"/>
        <v>0</v>
      </c>
      <c r="V291" s="9">
        <f t="shared" si="140"/>
        <v>0</v>
      </c>
      <c r="W291" s="9">
        <f t="shared" si="141"/>
        <v>0</v>
      </c>
      <c r="X291" s="9">
        <f t="shared" si="142"/>
        <v>0</v>
      </c>
      <c r="Y291" s="9">
        <f t="shared" si="143"/>
        <v>0</v>
      </c>
      <c r="Z291" s="9">
        <f t="shared" si="144"/>
        <v>0</v>
      </c>
      <c r="AA291" s="9">
        <f t="shared" si="145"/>
        <v>0</v>
      </c>
      <c r="AB291" s="9">
        <f t="shared" si="146"/>
        <v>0</v>
      </c>
      <c r="AC291" s="9">
        <f t="shared" si="147"/>
        <v>0</v>
      </c>
      <c r="AD291" s="9">
        <f t="shared" si="148"/>
        <v>0</v>
      </c>
      <c r="AE291" s="9">
        <f t="shared" si="149"/>
        <v>0</v>
      </c>
      <c r="AF291" s="9">
        <f t="shared" si="150"/>
        <v>0</v>
      </c>
      <c r="AG291" s="9">
        <f t="shared" si="151"/>
        <v>0</v>
      </c>
    </row>
    <row r="292" spans="1:33">
      <c r="A292" s="1">
        <f>Asset_Template!A290</f>
        <v>0</v>
      </c>
      <c r="B292" s="8">
        <f>'Asset-life cycle'!Q290</f>
        <v>0</v>
      </c>
      <c r="C292" s="8">
        <f>Asset_Template!I290</f>
        <v>0</v>
      </c>
      <c r="D292" s="3">
        <f t="shared" si="122"/>
        <v>1</v>
      </c>
      <c r="E292" s="3">
        <f t="shared" si="123"/>
        <v>1</v>
      </c>
      <c r="F292" s="3">
        <f t="shared" si="124"/>
        <v>1</v>
      </c>
      <c r="G292" s="3">
        <f t="shared" si="125"/>
        <v>1</v>
      </c>
      <c r="H292" s="3">
        <f t="shared" si="126"/>
        <v>1</v>
      </c>
      <c r="I292" s="3">
        <f t="shared" si="127"/>
        <v>1</v>
      </c>
      <c r="J292" s="3">
        <f t="shared" si="128"/>
        <v>1</v>
      </c>
      <c r="K292" s="3">
        <f t="shared" si="129"/>
        <v>1</v>
      </c>
      <c r="L292" s="3">
        <f t="shared" si="130"/>
        <v>1</v>
      </c>
      <c r="M292" s="3">
        <f t="shared" si="131"/>
        <v>1</v>
      </c>
      <c r="N292" s="3">
        <f t="shared" si="132"/>
        <v>1</v>
      </c>
      <c r="O292" s="3">
        <f t="shared" si="133"/>
        <v>1</v>
      </c>
      <c r="P292" s="3">
        <f t="shared" si="134"/>
        <v>1</v>
      </c>
      <c r="Q292" s="3">
        <f t="shared" si="135"/>
        <v>1</v>
      </c>
      <c r="R292" s="3">
        <f t="shared" si="136"/>
        <v>1</v>
      </c>
      <c r="S292" s="10">
        <f t="shared" si="137"/>
        <v>0</v>
      </c>
      <c r="T292" s="9">
        <f t="shared" si="138"/>
        <v>0</v>
      </c>
      <c r="U292" s="9">
        <f t="shared" si="139"/>
        <v>0</v>
      </c>
      <c r="V292" s="9">
        <f t="shared" si="140"/>
        <v>0</v>
      </c>
      <c r="W292" s="9">
        <f t="shared" si="141"/>
        <v>0</v>
      </c>
      <c r="X292" s="9">
        <f t="shared" si="142"/>
        <v>0</v>
      </c>
      <c r="Y292" s="9">
        <f t="shared" si="143"/>
        <v>0</v>
      </c>
      <c r="Z292" s="9">
        <f t="shared" si="144"/>
        <v>0</v>
      </c>
      <c r="AA292" s="9">
        <f t="shared" si="145"/>
        <v>0</v>
      </c>
      <c r="AB292" s="9">
        <f t="shared" si="146"/>
        <v>0</v>
      </c>
      <c r="AC292" s="9">
        <f t="shared" si="147"/>
        <v>0</v>
      </c>
      <c r="AD292" s="9">
        <f t="shared" si="148"/>
        <v>0</v>
      </c>
      <c r="AE292" s="9">
        <f t="shared" si="149"/>
        <v>0</v>
      </c>
      <c r="AF292" s="9">
        <f t="shared" si="150"/>
        <v>0</v>
      </c>
      <c r="AG292" s="9">
        <f t="shared" si="151"/>
        <v>0</v>
      </c>
    </row>
    <row r="293" spans="1:33">
      <c r="A293" s="1">
        <f>Asset_Template!A291</f>
        <v>0</v>
      </c>
      <c r="B293" s="8">
        <f>'Asset-life cycle'!Q291</f>
        <v>0</v>
      </c>
      <c r="C293" s="8">
        <f>Asset_Template!I291</f>
        <v>0</v>
      </c>
      <c r="D293" s="3">
        <f t="shared" si="122"/>
        <v>1</v>
      </c>
      <c r="E293" s="3">
        <f t="shared" si="123"/>
        <v>1</v>
      </c>
      <c r="F293" s="3">
        <f t="shared" si="124"/>
        <v>1</v>
      </c>
      <c r="G293" s="3">
        <f t="shared" si="125"/>
        <v>1</v>
      </c>
      <c r="H293" s="3">
        <f t="shared" si="126"/>
        <v>1</v>
      </c>
      <c r="I293" s="3">
        <f t="shared" si="127"/>
        <v>1</v>
      </c>
      <c r="J293" s="3">
        <f t="shared" si="128"/>
        <v>1</v>
      </c>
      <c r="K293" s="3">
        <f t="shared" si="129"/>
        <v>1</v>
      </c>
      <c r="L293" s="3">
        <f t="shared" si="130"/>
        <v>1</v>
      </c>
      <c r="M293" s="3">
        <f t="shared" si="131"/>
        <v>1</v>
      </c>
      <c r="N293" s="3">
        <f t="shared" si="132"/>
        <v>1</v>
      </c>
      <c r="O293" s="3">
        <f t="shared" si="133"/>
        <v>1</v>
      </c>
      <c r="P293" s="3">
        <f t="shared" si="134"/>
        <v>1</v>
      </c>
      <c r="Q293" s="3">
        <f t="shared" si="135"/>
        <v>1</v>
      </c>
      <c r="R293" s="3">
        <f t="shared" si="136"/>
        <v>1</v>
      </c>
      <c r="S293" s="10">
        <f t="shared" si="137"/>
        <v>0</v>
      </c>
      <c r="T293" s="9">
        <f t="shared" si="138"/>
        <v>0</v>
      </c>
      <c r="U293" s="9">
        <f t="shared" si="139"/>
        <v>0</v>
      </c>
      <c r="V293" s="9">
        <f t="shared" si="140"/>
        <v>0</v>
      </c>
      <c r="W293" s="9">
        <f t="shared" si="141"/>
        <v>0</v>
      </c>
      <c r="X293" s="9">
        <f t="shared" si="142"/>
        <v>0</v>
      </c>
      <c r="Y293" s="9">
        <f t="shared" si="143"/>
        <v>0</v>
      </c>
      <c r="Z293" s="9">
        <f t="shared" si="144"/>
        <v>0</v>
      </c>
      <c r="AA293" s="9">
        <f t="shared" si="145"/>
        <v>0</v>
      </c>
      <c r="AB293" s="9">
        <f t="shared" si="146"/>
        <v>0</v>
      </c>
      <c r="AC293" s="9">
        <f t="shared" si="147"/>
        <v>0</v>
      </c>
      <c r="AD293" s="9">
        <f t="shared" si="148"/>
        <v>0</v>
      </c>
      <c r="AE293" s="9">
        <f t="shared" si="149"/>
        <v>0</v>
      </c>
      <c r="AF293" s="9">
        <f t="shared" si="150"/>
        <v>0</v>
      </c>
      <c r="AG293" s="9">
        <f t="shared" si="151"/>
        <v>0</v>
      </c>
    </row>
    <row r="294" spans="1:33">
      <c r="A294" s="1">
        <f>Asset_Template!A292</f>
        <v>0</v>
      </c>
      <c r="B294" s="8">
        <f>'Asset-life cycle'!Q292</f>
        <v>0</v>
      </c>
      <c r="C294" s="8">
        <f>Asset_Template!I292</f>
        <v>0</v>
      </c>
      <c r="D294" s="3">
        <f t="shared" si="122"/>
        <v>1</v>
      </c>
      <c r="E294" s="3">
        <f t="shared" si="123"/>
        <v>1</v>
      </c>
      <c r="F294" s="3">
        <f t="shared" si="124"/>
        <v>1</v>
      </c>
      <c r="G294" s="3">
        <f t="shared" si="125"/>
        <v>1</v>
      </c>
      <c r="H294" s="3">
        <f t="shared" si="126"/>
        <v>1</v>
      </c>
      <c r="I294" s="3">
        <f t="shared" si="127"/>
        <v>1</v>
      </c>
      <c r="J294" s="3">
        <f t="shared" si="128"/>
        <v>1</v>
      </c>
      <c r="K294" s="3">
        <f t="shared" si="129"/>
        <v>1</v>
      </c>
      <c r="L294" s="3">
        <f t="shared" si="130"/>
        <v>1</v>
      </c>
      <c r="M294" s="3">
        <f t="shared" si="131"/>
        <v>1</v>
      </c>
      <c r="N294" s="3">
        <f t="shared" si="132"/>
        <v>1</v>
      </c>
      <c r="O294" s="3">
        <f t="shared" si="133"/>
        <v>1</v>
      </c>
      <c r="P294" s="3">
        <f t="shared" si="134"/>
        <v>1</v>
      </c>
      <c r="Q294" s="3">
        <f t="shared" si="135"/>
        <v>1</v>
      </c>
      <c r="R294" s="3">
        <f t="shared" si="136"/>
        <v>1</v>
      </c>
      <c r="S294" s="10">
        <f t="shared" si="137"/>
        <v>0</v>
      </c>
      <c r="T294" s="9">
        <f t="shared" si="138"/>
        <v>0</v>
      </c>
      <c r="U294" s="9">
        <f t="shared" si="139"/>
        <v>0</v>
      </c>
      <c r="V294" s="9">
        <f t="shared" si="140"/>
        <v>0</v>
      </c>
      <c r="W294" s="9">
        <f t="shared" si="141"/>
        <v>0</v>
      </c>
      <c r="X294" s="9">
        <f t="shared" si="142"/>
        <v>0</v>
      </c>
      <c r="Y294" s="9">
        <f t="shared" si="143"/>
        <v>0</v>
      </c>
      <c r="Z294" s="9">
        <f t="shared" si="144"/>
        <v>0</v>
      </c>
      <c r="AA294" s="9">
        <f t="shared" si="145"/>
        <v>0</v>
      </c>
      <c r="AB294" s="9">
        <f t="shared" si="146"/>
        <v>0</v>
      </c>
      <c r="AC294" s="9">
        <f t="shared" si="147"/>
        <v>0</v>
      </c>
      <c r="AD294" s="9">
        <f t="shared" si="148"/>
        <v>0</v>
      </c>
      <c r="AE294" s="9">
        <f t="shared" si="149"/>
        <v>0</v>
      </c>
      <c r="AF294" s="9">
        <f t="shared" si="150"/>
        <v>0</v>
      </c>
      <c r="AG294" s="9">
        <f t="shared" si="151"/>
        <v>0</v>
      </c>
    </row>
    <row r="295" spans="1:33">
      <c r="A295" s="1">
        <f>Asset_Template!A293</f>
        <v>0</v>
      </c>
      <c r="B295" s="8">
        <f>'Asset-life cycle'!Q293</f>
        <v>0</v>
      </c>
      <c r="C295" s="8">
        <f>Asset_Template!I293</f>
        <v>0</v>
      </c>
      <c r="D295" s="3">
        <f t="shared" si="122"/>
        <v>1</v>
      </c>
      <c r="E295" s="3">
        <f t="shared" si="123"/>
        <v>1</v>
      </c>
      <c r="F295" s="3">
        <f t="shared" si="124"/>
        <v>1</v>
      </c>
      <c r="G295" s="3">
        <f t="shared" si="125"/>
        <v>1</v>
      </c>
      <c r="H295" s="3">
        <f t="shared" si="126"/>
        <v>1</v>
      </c>
      <c r="I295" s="3">
        <f t="shared" si="127"/>
        <v>1</v>
      </c>
      <c r="J295" s="3">
        <f t="shared" si="128"/>
        <v>1</v>
      </c>
      <c r="K295" s="3">
        <f t="shared" si="129"/>
        <v>1</v>
      </c>
      <c r="L295" s="3">
        <f t="shared" si="130"/>
        <v>1</v>
      </c>
      <c r="M295" s="3">
        <f t="shared" si="131"/>
        <v>1</v>
      </c>
      <c r="N295" s="3">
        <f t="shared" si="132"/>
        <v>1</v>
      </c>
      <c r="O295" s="3">
        <f t="shared" si="133"/>
        <v>1</v>
      </c>
      <c r="P295" s="3">
        <f t="shared" si="134"/>
        <v>1</v>
      </c>
      <c r="Q295" s="3">
        <f t="shared" si="135"/>
        <v>1</v>
      </c>
      <c r="R295" s="3">
        <f t="shared" si="136"/>
        <v>1</v>
      </c>
      <c r="S295" s="10">
        <f t="shared" si="137"/>
        <v>0</v>
      </c>
      <c r="T295" s="9">
        <f t="shared" si="138"/>
        <v>0</v>
      </c>
      <c r="U295" s="9">
        <f t="shared" si="139"/>
        <v>0</v>
      </c>
      <c r="V295" s="9">
        <f t="shared" si="140"/>
        <v>0</v>
      </c>
      <c r="W295" s="9">
        <f t="shared" si="141"/>
        <v>0</v>
      </c>
      <c r="X295" s="9">
        <f t="shared" si="142"/>
        <v>0</v>
      </c>
      <c r="Y295" s="9">
        <f t="shared" si="143"/>
        <v>0</v>
      </c>
      <c r="Z295" s="9">
        <f t="shared" si="144"/>
        <v>0</v>
      </c>
      <c r="AA295" s="9">
        <f t="shared" si="145"/>
        <v>0</v>
      </c>
      <c r="AB295" s="9">
        <f t="shared" si="146"/>
        <v>0</v>
      </c>
      <c r="AC295" s="9">
        <f t="shared" si="147"/>
        <v>0</v>
      </c>
      <c r="AD295" s="9">
        <f t="shared" si="148"/>
        <v>0</v>
      </c>
      <c r="AE295" s="9">
        <f t="shared" si="149"/>
        <v>0</v>
      </c>
      <c r="AF295" s="9">
        <f t="shared" si="150"/>
        <v>0</v>
      </c>
      <c r="AG295" s="9">
        <f t="shared" si="151"/>
        <v>0</v>
      </c>
    </row>
    <row r="296" spans="1:33">
      <c r="A296" s="1">
        <f>Asset_Template!A294</f>
        <v>0</v>
      </c>
      <c r="B296" s="8">
        <f>'Asset-life cycle'!Q294</f>
        <v>0</v>
      </c>
      <c r="C296" s="8">
        <f>Asset_Template!I294</f>
        <v>0</v>
      </c>
      <c r="D296" s="3">
        <f t="shared" si="122"/>
        <v>1</v>
      </c>
      <c r="E296" s="3">
        <f t="shared" si="123"/>
        <v>1</v>
      </c>
      <c r="F296" s="3">
        <f t="shared" si="124"/>
        <v>1</v>
      </c>
      <c r="G296" s="3">
        <f t="shared" si="125"/>
        <v>1</v>
      </c>
      <c r="H296" s="3">
        <f t="shared" si="126"/>
        <v>1</v>
      </c>
      <c r="I296" s="3">
        <f t="shared" si="127"/>
        <v>1</v>
      </c>
      <c r="J296" s="3">
        <f t="shared" si="128"/>
        <v>1</v>
      </c>
      <c r="K296" s="3">
        <f t="shared" si="129"/>
        <v>1</v>
      </c>
      <c r="L296" s="3">
        <f t="shared" si="130"/>
        <v>1</v>
      </c>
      <c r="M296" s="3">
        <f t="shared" si="131"/>
        <v>1</v>
      </c>
      <c r="N296" s="3">
        <f t="shared" si="132"/>
        <v>1</v>
      </c>
      <c r="O296" s="3">
        <f t="shared" si="133"/>
        <v>1</v>
      </c>
      <c r="P296" s="3">
        <f t="shared" si="134"/>
        <v>1</v>
      </c>
      <c r="Q296" s="3">
        <f t="shared" si="135"/>
        <v>1</v>
      </c>
      <c r="R296" s="3">
        <f t="shared" si="136"/>
        <v>1</v>
      </c>
      <c r="S296" s="10">
        <f t="shared" si="137"/>
        <v>0</v>
      </c>
      <c r="T296" s="9">
        <f t="shared" si="138"/>
        <v>0</v>
      </c>
      <c r="U296" s="9">
        <f t="shared" si="139"/>
        <v>0</v>
      </c>
      <c r="V296" s="9">
        <f t="shared" si="140"/>
        <v>0</v>
      </c>
      <c r="W296" s="9">
        <f t="shared" si="141"/>
        <v>0</v>
      </c>
      <c r="X296" s="9">
        <f t="shared" si="142"/>
        <v>0</v>
      </c>
      <c r="Y296" s="9">
        <f t="shared" si="143"/>
        <v>0</v>
      </c>
      <c r="Z296" s="9">
        <f t="shared" si="144"/>
        <v>0</v>
      </c>
      <c r="AA296" s="9">
        <f t="shared" si="145"/>
        <v>0</v>
      </c>
      <c r="AB296" s="9">
        <f t="shared" si="146"/>
        <v>0</v>
      </c>
      <c r="AC296" s="9">
        <f t="shared" si="147"/>
        <v>0</v>
      </c>
      <c r="AD296" s="9">
        <f t="shared" si="148"/>
        <v>0</v>
      </c>
      <c r="AE296" s="9">
        <f t="shared" si="149"/>
        <v>0</v>
      </c>
      <c r="AF296" s="9">
        <f t="shared" si="150"/>
        <v>0</v>
      </c>
      <c r="AG296" s="9">
        <f t="shared" si="151"/>
        <v>0</v>
      </c>
    </row>
    <row r="297" spans="1:33">
      <c r="A297" s="1">
        <f>Asset_Template!A295</f>
        <v>0</v>
      </c>
      <c r="B297" s="8">
        <f>'Asset-life cycle'!Q295</f>
        <v>0</v>
      </c>
      <c r="C297" s="8">
        <f>Asset_Template!I295</f>
        <v>0</v>
      </c>
      <c r="D297" s="3">
        <f t="shared" si="122"/>
        <v>1</v>
      </c>
      <c r="E297" s="3">
        <f t="shared" si="123"/>
        <v>1</v>
      </c>
      <c r="F297" s="3">
        <f t="shared" si="124"/>
        <v>1</v>
      </c>
      <c r="G297" s="3">
        <f t="shared" si="125"/>
        <v>1</v>
      </c>
      <c r="H297" s="3">
        <f t="shared" si="126"/>
        <v>1</v>
      </c>
      <c r="I297" s="3">
        <f t="shared" si="127"/>
        <v>1</v>
      </c>
      <c r="J297" s="3">
        <f t="shared" si="128"/>
        <v>1</v>
      </c>
      <c r="K297" s="3">
        <f t="shared" si="129"/>
        <v>1</v>
      </c>
      <c r="L297" s="3">
        <f t="shared" si="130"/>
        <v>1</v>
      </c>
      <c r="M297" s="3">
        <f t="shared" si="131"/>
        <v>1</v>
      </c>
      <c r="N297" s="3">
        <f t="shared" si="132"/>
        <v>1</v>
      </c>
      <c r="O297" s="3">
        <f t="shared" si="133"/>
        <v>1</v>
      </c>
      <c r="P297" s="3">
        <f t="shared" si="134"/>
        <v>1</v>
      </c>
      <c r="Q297" s="3">
        <f t="shared" si="135"/>
        <v>1</v>
      </c>
      <c r="R297" s="3">
        <f t="shared" si="136"/>
        <v>1</v>
      </c>
      <c r="S297" s="10">
        <f t="shared" si="137"/>
        <v>0</v>
      </c>
      <c r="T297" s="9">
        <f t="shared" si="138"/>
        <v>0</v>
      </c>
      <c r="U297" s="9">
        <f t="shared" si="139"/>
        <v>0</v>
      </c>
      <c r="V297" s="9">
        <f t="shared" si="140"/>
        <v>0</v>
      </c>
      <c r="W297" s="9">
        <f t="shared" si="141"/>
        <v>0</v>
      </c>
      <c r="X297" s="9">
        <f t="shared" si="142"/>
        <v>0</v>
      </c>
      <c r="Y297" s="9">
        <f t="shared" si="143"/>
        <v>0</v>
      </c>
      <c r="Z297" s="9">
        <f t="shared" si="144"/>
        <v>0</v>
      </c>
      <c r="AA297" s="9">
        <f t="shared" si="145"/>
        <v>0</v>
      </c>
      <c r="AB297" s="9">
        <f t="shared" si="146"/>
        <v>0</v>
      </c>
      <c r="AC297" s="9">
        <f t="shared" si="147"/>
        <v>0</v>
      </c>
      <c r="AD297" s="9">
        <f t="shared" si="148"/>
        <v>0</v>
      </c>
      <c r="AE297" s="9">
        <f t="shared" si="149"/>
        <v>0</v>
      </c>
      <c r="AF297" s="9">
        <f t="shared" si="150"/>
        <v>0</v>
      </c>
      <c r="AG297" s="9">
        <f t="shared" si="151"/>
        <v>0</v>
      </c>
    </row>
    <row r="298" spans="1:33">
      <c r="A298" s="1">
        <f>Asset_Template!A296</f>
        <v>0</v>
      </c>
      <c r="B298" s="8">
        <f>'Asset-life cycle'!Q296</f>
        <v>0</v>
      </c>
      <c r="C298" s="8">
        <f>Asset_Template!I296</f>
        <v>0</v>
      </c>
      <c r="D298" s="3">
        <f t="shared" si="122"/>
        <v>1</v>
      </c>
      <c r="E298" s="3">
        <f t="shared" si="123"/>
        <v>1</v>
      </c>
      <c r="F298" s="3">
        <f t="shared" si="124"/>
        <v>1</v>
      </c>
      <c r="G298" s="3">
        <f t="shared" si="125"/>
        <v>1</v>
      </c>
      <c r="H298" s="3">
        <f t="shared" si="126"/>
        <v>1</v>
      </c>
      <c r="I298" s="3">
        <f t="shared" si="127"/>
        <v>1</v>
      </c>
      <c r="J298" s="3">
        <f t="shared" si="128"/>
        <v>1</v>
      </c>
      <c r="K298" s="3">
        <f t="shared" si="129"/>
        <v>1</v>
      </c>
      <c r="L298" s="3">
        <f t="shared" si="130"/>
        <v>1</v>
      </c>
      <c r="M298" s="3">
        <f t="shared" si="131"/>
        <v>1</v>
      </c>
      <c r="N298" s="3">
        <f t="shared" si="132"/>
        <v>1</v>
      </c>
      <c r="O298" s="3">
        <f t="shared" si="133"/>
        <v>1</v>
      </c>
      <c r="P298" s="3">
        <f t="shared" si="134"/>
        <v>1</v>
      </c>
      <c r="Q298" s="3">
        <f t="shared" si="135"/>
        <v>1</v>
      </c>
      <c r="R298" s="3">
        <f t="shared" si="136"/>
        <v>1</v>
      </c>
      <c r="S298" s="10">
        <f t="shared" si="137"/>
        <v>0</v>
      </c>
      <c r="T298" s="9">
        <f t="shared" si="138"/>
        <v>0</v>
      </c>
      <c r="U298" s="9">
        <f t="shared" si="139"/>
        <v>0</v>
      </c>
      <c r="V298" s="9">
        <f t="shared" si="140"/>
        <v>0</v>
      </c>
      <c r="W298" s="9">
        <f t="shared" si="141"/>
        <v>0</v>
      </c>
      <c r="X298" s="9">
        <f t="shared" si="142"/>
        <v>0</v>
      </c>
      <c r="Y298" s="9">
        <f t="shared" si="143"/>
        <v>0</v>
      </c>
      <c r="Z298" s="9">
        <f t="shared" si="144"/>
        <v>0</v>
      </c>
      <c r="AA298" s="9">
        <f t="shared" si="145"/>
        <v>0</v>
      </c>
      <c r="AB298" s="9">
        <f t="shared" si="146"/>
        <v>0</v>
      </c>
      <c r="AC298" s="9">
        <f t="shared" si="147"/>
        <v>0</v>
      </c>
      <c r="AD298" s="9">
        <f t="shared" si="148"/>
        <v>0</v>
      </c>
      <c r="AE298" s="9">
        <f t="shared" si="149"/>
        <v>0</v>
      </c>
      <c r="AF298" s="9">
        <f t="shared" si="150"/>
        <v>0</v>
      </c>
      <c r="AG298" s="9">
        <f t="shared" si="151"/>
        <v>0</v>
      </c>
    </row>
    <row r="299" spans="1:33">
      <c r="A299" s="1">
        <f>Asset_Template!A297</f>
        <v>0</v>
      </c>
      <c r="B299" s="8">
        <f>'Asset-life cycle'!Q297</f>
        <v>0</v>
      </c>
      <c r="C299" s="8">
        <f>Asset_Template!I297</f>
        <v>0</v>
      </c>
      <c r="D299" s="3">
        <f t="shared" si="122"/>
        <v>1</v>
      </c>
      <c r="E299" s="3">
        <f t="shared" si="123"/>
        <v>1</v>
      </c>
      <c r="F299" s="3">
        <f t="shared" si="124"/>
        <v>1</v>
      </c>
      <c r="G299" s="3">
        <f t="shared" si="125"/>
        <v>1</v>
      </c>
      <c r="H299" s="3">
        <f t="shared" si="126"/>
        <v>1</v>
      </c>
      <c r="I299" s="3">
        <f t="shared" si="127"/>
        <v>1</v>
      </c>
      <c r="J299" s="3">
        <f t="shared" si="128"/>
        <v>1</v>
      </c>
      <c r="K299" s="3">
        <f t="shared" si="129"/>
        <v>1</v>
      </c>
      <c r="L299" s="3">
        <f t="shared" si="130"/>
        <v>1</v>
      </c>
      <c r="M299" s="3">
        <f t="shared" si="131"/>
        <v>1</v>
      </c>
      <c r="N299" s="3">
        <f t="shared" si="132"/>
        <v>1</v>
      </c>
      <c r="O299" s="3">
        <f t="shared" si="133"/>
        <v>1</v>
      </c>
      <c r="P299" s="3">
        <f t="shared" si="134"/>
        <v>1</v>
      </c>
      <c r="Q299" s="3">
        <f t="shared" si="135"/>
        <v>1</v>
      </c>
      <c r="R299" s="3">
        <f t="shared" si="136"/>
        <v>1</v>
      </c>
      <c r="S299" s="10">
        <f t="shared" si="137"/>
        <v>0</v>
      </c>
      <c r="T299" s="9">
        <f t="shared" si="138"/>
        <v>0</v>
      </c>
      <c r="U299" s="9">
        <f t="shared" si="139"/>
        <v>0</v>
      </c>
      <c r="V299" s="9">
        <f t="shared" si="140"/>
        <v>0</v>
      </c>
      <c r="W299" s="9">
        <f t="shared" si="141"/>
        <v>0</v>
      </c>
      <c r="X299" s="9">
        <f t="shared" si="142"/>
        <v>0</v>
      </c>
      <c r="Y299" s="9">
        <f t="shared" si="143"/>
        <v>0</v>
      </c>
      <c r="Z299" s="9">
        <f t="shared" si="144"/>
        <v>0</v>
      </c>
      <c r="AA299" s="9">
        <f t="shared" si="145"/>
        <v>0</v>
      </c>
      <c r="AB299" s="9">
        <f t="shared" si="146"/>
        <v>0</v>
      </c>
      <c r="AC299" s="9">
        <f t="shared" si="147"/>
        <v>0</v>
      </c>
      <c r="AD299" s="9">
        <f t="shared" si="148"/>
        <v>0</v>
      </c>
      <c r="AE299" s="9">
        <f t="shared" si="149"/>
        <v>0</v>
      </c>
      <c r="AF299" s="9">
        <f t="shared" si="150"/>
        <v>0</v>
      </c>
      <c r="AG299" s="9">
        <f t="shared" si="151"/>
        <v>0</v>
      </c>
    </row>
    <row r="300" spans="1:33">
      <c r="A300" s="1">
        <f>Asset_Template!A298</f>
        <v>0</v>
      </c>
      <c r="B300" s="8">
        <f>'Asset-life cycle'!Q298</f>
        <v>0</v>
      </c>
      <c r="C300" s="8">
        <f>Asset_Template!I298</f>
        <v>0</v>
      </c>
      <c r="D300" s="3">
        <f t="shared" si="122"/>
        <v>1</v>
      </c>
      <c r="E300" s="3">
        <f t="shared" si="123"/>
        <v>1</v>
      </c>
      <c r="F300" s="3">
        <f t="shared" si="124"/>
        <v>1</v>
      </c>
      <c r="G300" s="3">
        <f t="shared" si="125"/>
        <v>1</v>
      </c>
      <c r="H300" s="3">
        <f t="shared" si="126"/>
        <v>1</v>
      </c>
      <c r="I300" s="3">
        <f t="shared" si="127"/>
        <v>1</v>
      </c>
      <c r="J300" s="3">
        <f t="shared" si="128"/>
        <v>1</v>
      </c>
      <c r="K300" s="3">
        <f t="shared" si="129"/>
        <v>1</v>
      </c>
      <c r="L300" s="3">
        <f t="shared" si="130"/>
        <v>1</v>
      </c>
      <c r="M300" s="3">
        <f t="shared" si="131"/>
        <v>1</v>
      </c>
      <c r="N300" s="3">
        <f t="shared" si="132"/>
        <v>1</v>
      </c>
      <c r="O300" s="3">
        <f t="shared" si="133"/>
        <v>1</v>
      </c>
      <c r="P300" s="3">
        <f t="shared" si="134"/>
        <v>1</v>
      </c>
      <c r="Q300" s="3">
        <f t="shared" si="135"/>
        <v>1</v>
      </c>
      <c r="R300" s="3">
        <f t="shared" si="136"/>
        <v>1</v>
      </c>
      <c r="S300" s="10">
        <f t="shared" si="137"/>
        <v>0</v>
      </c>
      <c r="T300" s="9">
        <f t="shared" si="138"/>
        <v>0</v>
      </c>
      <c r="U300" s="9">
        <f t="shared" si="139"/>
        <v>0</v>
      </c>
      <c r="V300" s="9">
        <f t="shared" si="140"/>
        <v>0</v>
      </c>
      <c r="W300" s="9">
        <f t="shared" si="141"/>
        <v>0</v>
      </c>
      <c r="X300" s="9">
        <f t="shared" si="142"/>
        <v>0</v>
      </c>
      <c r="Y300" s="9">
        <f t="shared" si="143"/>
        <v>0</v>
      </c>
      <c r="Z300" s="9">
        <f t="shared" si="144"/>
        <v>0</v>
      </c>
      <c r="AA300" s="9">
        <f t="shared" si="145"/>
        <v>0</v>
      </c>
      <c r="AB300" s="9">
        <f t="shared" si="146"/>
        <v>0</v>
      </c>
      <c r="AC300" s="9">
        <f t="shared" si="147"/>
        <v>0</v>
      </c>
      <c r="AD300" s="9">
        <f t="shared" si="148"/>
        <v>0</v>
      </c>
      <c r="AE300" s="9">
        <f t="shared" si="149"/>
        <v>0</v>
      </c>
      <c r="AF300" s="9">
        <f t="shared" si="150"/>
        <v>0</v>
      </c>
      <c r="AG300" s="9">
        <f t="shared" si="151"/>
        <v>0</v>
      </c>
    </row>
    <row r="301" spans="1:33">
      <c r="A301" s="1">
        <f>Asset_Template!A299</f>
        <v>0</v>
      </c>
      <c r="B301" s="8">
        <f>'Asset-life cycle'!Q299</f>
        <v>0</v>
      </c>
      <c r="C301" s="8">
        <f>Asset_Template!I299</f>
        <v>0</v>
      </c>
      <c r="D301" s="3">
        <f t="shared" si="122"/>
        <v>1</v>
      </c>
      <c r="E301" s="3">
        <f t="shared" si="123"/>
        <v>1</v>
      </c>
      <c r="F301" s="3">
        <f t="shared" si="124"/>
        <v>1</v>
      </c>
      <c r="G301" s="3">
        <f t="shared" si="125"/>
        <v>1</v>
      </c>
      <c r="H301" s="3">
        <f t="shared" si="126"/>
        <v>1</v>
      </c>
      <c r="I301" s="3">
        <f t="shared" si="127"/>
        <v>1</v>
      </c>
      <c r="J301" s="3">
        <f t="shared" si="128"/>
        <v>1</v>
      </c>
      <c r="K301" s="3">
        <f t="shared" si="129"/>
        <v>1</v>
      </c>
      <c r="L301" s="3">
        <f t="shared" si="130"/>
        <v>1</v>
      </c>
      <c r="M301" s="3">
        <f t="shared" si="131"/>
        <v>1</v>
      </c>
      <c r="N301" s="3">
        <f t="shared" si="132"/>
        <v>1</v>
      </c>
      <c r="O301" s="3">
        <f t="shared" si="133"/>
        <v>1</v>
      </c>
      <c r="P301" s="3">
        <f t="shared" si="134"/>
        <v>1</v>
      </c>
      <c r="Q301" s="3">
        <f t="shared" si="135"/>
        <v>1</v>
      </c>
      <c r="R301" s="3">
        <f t="shared" si="136"/>
        <v>1</v>
      </c>
      <c r="S301" s="10">
        <f t="shared" si="137"/>
        <v>0</v>
      </c>
      <c r="T301" s="9">
        <f t="shared" si="138"/>
        <v>0</v>
      </c>
      <c r="U301" s="9">
        <f t="shared" si="139"/>
        <v>0</v>
      </c>
      <c r="V301" s="9">
        <f t="shared" si="140"/>
        <v>0</v>
      </c>
      <c r="W301" s="9">
        <f t="shared" si="141"/>
        <v>0</v>
      </c>
      <c r="X301" s="9">
        <f t="shared" si="142"/>
        <v>0</v>
      </c>
      <c r="Y301" s="9">
        <f t="shared" si="143"/>
        <v>0</v>
      </c>
      <c r="Z301" s="9">
        <f t="shared" si="144"/>
        <v>0</v>
      </c>
      <c r="AA301" s="9">
        <f t="shared" si="145"/>
        <v>0</v>
      </c>
      <c r="AB301" s="9">
        <f t="shared" si="146"/>
        <v>0</v>
      </c>
      <c r="AC301" s="9">
        <f t="shared" si="147"/>
        <v>0</v>
      </c>
      <c r="AD301" s="9">
        <f t="shared" si="148"/>
        <v>0</v>
      </c>
      <c r="AE301" s="9">
        <f t="shared" si="149"/>
        <v>0</v>
      </c>
      <c r="AF301" s="9">
        <f t="shared" si="150"/>
        <v>0</v>
      </c>
      <c r="AG301" s="9">
        <f t="shared" si="151"/>
        <v>0</v>
      </c>
    </row>
    <row r="302" spans="1:33">
      <c r="A302" s="1">
        <f>Asset_Template!A300</f>
        <v>0</v>
      </c>
      <c r="B302" s="8">
        <f>'Asset-life cycle'!Q300</f>
        <v>0</v>
      </c>
      <c r="C302" s="8">
        <f>Asset_Template!I300</f>
        <v>0</v>
      </c>
      <c r="D302" s="3">
        <f t="shared" si="122"/>
        <v>1</v>
      </c>
      <c r="E302" s="3">
        <f t="shared" si="123"/>
        <v>1</v>
      </c>
      <c r="F302" s="3">
        <f t="shared" si="124"/>
        <v>1</v>
      </c>
      <c r="G302" s="3">
        <f t="shared" si="125"/>
        <v>1</v>
      </c>
      <c r="H302" s="3">
        <f t="shared" si="126"/>
        <v>1</v>
      </c>
      <c r="I302" s="3">
        <f t="shared" si="127"/>
        <v>1</v>
      </c>
      <c r="J302" s="3">
        <f t="shared" si="128"/>
        <v>1</v>
      </c>
      <c r="K302" s="3">
        <f t="shared" si="129"/>
        <v>1</v>
      </c>
      <c r="L302" s="3">
        <f t="shared" si="130"/>
        <v>1</v>
      </c>
      <c r="M302" s="3">
        <f t="shared" si="131"/>
        <v>1</v>
      </c>
      <c r="N302" s="3">
        <f t="shared" si="132"/>
        <v>1</v>
      </c>
      <c r="O302" s="3">
        <f t="shared" si="133"/>
        <v>1</v>
      </c>
      <c r="P302" s="3">
        <f t="shared" si="134"/>
        <v>1</v>
      </c>
      <c r="Q302" s="3">
        <f t="shared" si="135"/>
        <v>1</v>
      </c>
      <c r="R302" s="3">
        <f t="shared" si="136"/>
        <v>1</v>
      </c>
      <c r="S302" s="10">
        <f t="shared" si="137"/>
        <v>0</v>
      </c>
      <c r="T302" s="9">
        <f t="shared" si="138"/>
        <v>0</v>
      </c>
      <c r="U302" s="9">
        <f t="shared" si="139"/>
        <v>0</v>
      </c>
      <c r="V302" s="9">
        <f t="shared" si="140"/>
        <v>0</v>
      </c>
      <c r="W302" s="9">
        <f t="shared" si="141"/>
        <v>0</v>
      </c>
      <c r="X302" s="9">
        <f t="shared" si="142"/>
        <v>0</v>
      </c>
      <c r="Y302" s="9">
        <f t="shared" si="143"/>
        <v>0</v>
      </c>
      <c r="Z302" s="9">
        <f t="shared" si="144"/>
        <v>0</v>
      </c>
      <c r="AA302" s="9">
        <f t="shared" si="145"/>
        <v>0</v>
      </c>
      <c r="AB302" s="9">
        <f t="shared" si="146"/>
        <v>0</v>
      </c>
      <c r="AC302" s="9">
        <f t="shared" si="147"/>
        <v>0</v>
      </c>
      <c r="AD302" s="9">
        <f t="shared" si="148"/>
        <v>0</v>
      </c>
      <c r="AE302" s="9">
        <f t="shared" si="149"/>
        <v>0</v>
      </c>
      <c r="AF302" s="9">
        <f t="shared" si="150"/>
        <v>0</v>
      </c>
      <c r="AG302" s="9">
        <f t="shared" si="151"/>
        <v>0</v>
      </c>
    </row>
    <row r="303" spans="1:33">
      <c r="A303" s="1">
        <f>Asset_Template!A301</f>
        <v>0</v>
      </c>
      <c r="B303" s="8">
        <f>'Asset-life cycle'!Q301</f>
        <v>0</v>
      </c>
      <c r="C303" s="8">
        <f>Asset_Template!I301</f>
        <v>0</v>
      </c>
      <c r="D303" s="3">
        <f t="shared" si="122"/>
        <v>1</v>
      </c>
      <c r="E303" s="3">
        <f t="shared" si="123"/>
        <v>1</v>
      </c>
      <c r="F303" s="3">
        <f t="shared" si="124"/>
        <v>1</v>
      </c>
      <c r="G303" s="3">
        <f t="shared" si="125"/>
        <v>1</v>
      </c>
      <c r="H303" s="3">
        <f t="shared" si="126"/>
        <v>1</v>
      </c>
      <c r="I303" s="3">
        <f t="shared" si="127"/>
        <v>1</v>
      </c>
      <c r="J303" s="3">
        <f t="shared" si="128"/>
        <v>1</v>
      </c>
      <c r="K303" s="3">
        <f t="shared" si="129"/>
        <v>1</v>
      </c>
      <c r="L303" s="3">
        <f t="shared" si="130"/>
        <v>1</v>
      </c>
      <c r="M303" s="3">
        <f t="shared" si="131"/>
        <v>1</v>
      </c>
      <c r="N303" s="3">
        <f t="shared" si="132"/>
        <v>1</v>
      </c>
      <c r="O303" s="3">
        <f t="shared" si="133"/>
        <v>1</v>
      </c>
      <c r="P303" s="3">
        <f t="shared" si="134"/>
        <v>1</v>
      </c>
      <c r="Q303" s="3">
        <f t="shared" si="135"/>
        <v>1</v>
      </c>
      <c r="R303" s="3">
        <f t="shared" si="136"/>
        <v>1</v>
      </c>
      <c r="S303" s="10">
        <f t="shared" si="137"/>
        <v>0</v>
      </c>
      <c r="T303" s="9">
        <f t="shared" si="138"/>
        <v>0</v>
      </c>
      <c r="U303" s="9">
        <f t="shared" si="139"/>
        <v>0</v>
      </c>
      <c r="V303" s="9">
        <f t="shared" si="140"/>
        <v>0</v>
      </c>
      <c r="W303" s="9">
        <f t="shared" si="141"/>
        <v>0</v>
      </c>
      <c r="X303" s="9">
        <f t="shared" si="142"/>
        <v>0</v>
      </c>
      <c r="Y303" s="9">
        <f t="shared" si="143"/>
        <v>0</v>
      </c>
      <c r="Z303" s="9">
        <f t="shared" si="144"/>
        <v>0</v>
      </c>
      <c r="AA303" s="9">
        <f t="shared" si="145"/>
        <v>0</v>
      </c>
      <c r="AB303" s="9">
        <f t="shared" si="146"/>
        <v>0</v>
      </c>
      <c r="AC303" s="9">
        <f t="shared" si="147"/>
        <v>0</v>
      </c>
      <c r="AD303" s="9">
        <f t="shared" si="148"/>
        <v>0</v>
      </c>
      <c r="AE303" s="9">
        <f t="shared" si="149"/>
        <v>0</v>
      </c>
      <c r="AF303" s="9">
        <f t="shared" si="150"/>
        <v>0</v>
      </c>
      <c r="AG303" s="9">
        <f t="shared" si="151"/>
        <v>0</v>
      </c>
    </row>
    <row r="304" spans="1:33">
      <c r="A304" s="1">
        <f>Asset_Template!A302</f>
        <v>0</v>
      </c>
      <c r="B304" s="8">
        <f>'Asset-life cycle'!Q302</f>
        <v>0</v>
      </c>
      <c r="C304" s="8">
        <f>Asset_Template!I302</f>
        <v>0</v>
      </c>
      <c r="D304" s="3">
        <f t="shared" si="122"/>
        <v>1</v>
      </c>
      <c r="E304" s="3">
        <f t="shared" si="123"/>
        <v>1</v>
      </c>
      <c r="F304" s="3">
        <f t="shared" si="124"/>
        <v>1</v>
      </c>
      <c r="G304" s="3">
        <f t="shared" si="125"/>
        <v>1</v>
      </c>
      <c r="H304" s="3">
        <f t="shared" si="126"/>
        <v>1</v>
      </c>
      <c r="I304" s="3">
        <f t="shared" si="127"/>
        <v>1</v>
      </c>
      <c r="J304" s="3">
        <f t="shared" si="128"/>
        <v>1</v>
      </c>
      <c r="K304" s="3">
        <f t="shared" si="129"/>
        <v>1</v>
      </c>
      <c r="L304" s="3">
        <f t="shared" si="130"/>
        <v>1</v>
      </c>
      <c r="M304" s="3">
        <f t="shared" si="131"/>
        <v>1</v>
      </c>
      <c r="N304" s="3">
        <f t="shared" si="132"/>
        <v>1</v>
      </c>
      <c r="O304" s="3">
        <f t="shared" si="133"/>
        <v>1</v>
      </c>
      <c r="P304" s="3">
        <f t="shared" si="134"/>
        <v>1</v>
      </c>
      <c r="Q304" s="3">
        <f t="shared" si="135"/>
        <v>1</v>
      </c>
      <c r="R304" s="3">
        <f t="shared" si="136"/>
        <v>1</v>
      </c>
      <c r="S304" s="10">
        <f t="shared" si="137"/>
        <v>0</v>
      </c>
      <c r="T304" s="9">
        <f t="shared" si="138"/>
        <v>0</v>
      </c>
      <c r="U304" s="9">
        <f t="shared" si="139"/>
        <v>0</v>
      </c>
      <c r="V304" s="9">
        <f t="shared" si="140"/>
        <v>0</v>
      </c>
      <c r="W304" s="9">
        <f t="shared" si="141"/>
        <v>0</v>
      </c>
      <c r="X304" s="9">
        <f t="shared" si="142"/>
        <v>0</v>
      </c>
      <c r="Y304" s="9">
        <f t="shared" si="143"/>
        <v>0</v>
      </c>
      <c r="Z304" s="9">
        <f t="shared" si="144"/>
        <v>0</v>
      </c>
      <c r="AA304" s="9">
        <f t="shared" si="145"/>
        <v>0</v>
      </c>
      <c r="AB304" s="9">
        <f t="shared" si="146"/>
        <v>0</v>
      </c>
      <c r="AC304" s="9">
        <f t="shared" si="147"/>
        <v>0</v>
      </c>
      <c r="AD304" s="9">
        <f t="shared" si="148"/>
        <v>0</v>
      </c>
      <c r="AE304" s="9">
        <f t="shared" si="149"/>
        <v>0</v>
      </c>
      <c r="AF304" s="9">
        <f t="shared" si="150"/>
        <v>0</v>
      </c>
      <c r="AG304" s="9">
        <f t="shared" si="151"/>
        <v>0</v>
      </c>
    </row>
    <row r="305" spans="1:33">
      <c r="A305" s="1">
        <f>Asset_Template!A303</f>
        <v>0</v>
      </c>
      <c r="B305" s="8">
        <f>'Asset-life cycle'!Q303</f>
        <v>0</v>
      </c>
      <c r="C305" s="8">
        <f>Asset_Template!I303</f>
        <v>0</v>
      </c>
      <c r="D305" s="3">
        <f t="shared" si="122"/>
        <v>1</v>
      </c>
      <c r="E305" s="3">
        <f t="shared" si="123"/>
        <v>1</v>
      </c>
      <c r="F305" s="3">
        <f t="shared" si="124"/>
        <v>1</v>
      </c>
      <c r="G305" s="3">
        <f t="shared" si="125"/>
        <v>1</v>
      </c>
      <c r="H305" s="3">
        <f t="shared" si="126"/>
        <v>1</v>
      </c>
      <c r="I305" s="3">
        <f t="shared" si="127"/>
        <v>1</v>
      </c>
      <c r="J305" s="3">
        <f t="shared" si="128"/>
        <v>1</v>
      </c>
      <c r="K305" s="3">
        <f t="shared" si="129"/>
        <v>1</v>
      </c>
      <c r="L305" s="3">
        <f t="shared" si="130"/>
        <v>1</v>
      </c>
      <c r="M305" s="3">
        <f t="shared" si="131"/>
        <v>1</v>
      </c>
      <c r="N305" s="3">
        <f t="shared" si="132"/>
        <v>1</v>
      </c>
      <c r="O305" s="3">
        <f t="shared" si="133"/>
        <v>1</v>
      </c>
      <c r="P305" s="3">
        <f t="shared" si="134"/>
        <v>1</v>
      </c>
      <c r="Q305" s="3">
        <f t="shared" si="135"/>
        <v>1</v>
      </c>
      <c r="R305" s="3">
        <f t="shared" si="136"/>
        <v>1</v>
      </c>
      <c r="S305" s="10">
        <f t="shared" si="137"/>
        <v>0</v>
      </c>
      <c r="T305" s="9">
        <f t="shared" si="138"/>
        <v>0</v>
      </c>
      <c r="U305" s="9">
        <f t="shared" si="139"/>
        <v>0</v>
      </c>
      <c r="V305" s="9">
        <f t="shared" si="140"/>
        <v>0</v>
      </c>
      <c r="W305" s="9">
        <f t="shared" si="141"/>
        <v>0</v>
      </c>
      <c r="X305" s="9">
        <f t="shared" si="142"/>
        <v>0</v>
      </c>
      <c r="Y305" s="9">
        <f t="shared" si="143"/>
        <v>0</v>
      </c>
      <c r="Z305" s="9">
        <f t="shared" si="144"/>
        <v>0</v>
      </c>
      <c r="AA305" s="9">
        <f t="shared" si="145"/>
        <v>0</v>
      </c>
      <c r="AB305" s="9">
        <f t="shared" si="146"/>
        <v>0</v>
      </c>
      <c r="AC305" s="9">
        <f t="shared" si="147"/>
        <v>0</v>
      </c>
      <c r="AD305" s="9">
        <f t="shared" si="148"/>
        <v>0</v>
      </c>
      <c r="AE305" s="9">
        <f t="shared" si="149"/>
        <v>0</v>
      </c>
      <c r="AF305" s="9">
        <f t="shared" si="150"/>
        <v>0</v>
      </c>
      <c r="AG305" s="9">
        <f t="shared" si="151"/>
        <v>0</v>
      </c>
    </row>
    <row r="306" spans="1:33">
      <c r="A306" s="1">
        <f>Asset_Template!A304</f>
        <v>0</v>
      </c>
      <c r="B306" s="8">
        <f>'Asset-life cycle'!Q304</f>
        <v>0</v>
      </c>
      <c r="C306" s="8">
        <f>Asset_Template!I304</f>
        <v>0</v>
      </c>
      <c r="D306" s="3">
        <f t="shared" si="122"/>
        <v>1</v>
      </c>
      <c r="E306" s="3">
        <f t="shared" si="123"/>
        <v>1</v>
      </c>
      <c r="F306" s="3">
        <f t="shared" si="124"/>
        <v>1</v>
      </c>
      <c r="G306" s="3">
        <f t="shared" si="125"/>
        <v>1</v>
      </c>
      <c r="H306" s="3">
        <f t="shared" si="126"/>
        <v>1</v>
      </c>
      <c r="I306" s="3">
        <f t="shared" si="127"/>
        <v>1</v>
      </c>
      <c r="J306" s="3">
        <f t="shared" si="128"/>
        <v>1</v>
      </c>
      <c r="K306" s="3">
        <f t="shared" si="129"/>
        <v>1</v>
      </c>
      <c r="L306" s="3">
        <f t="shared" si="130"/>
        <v>1</v>
      </c>
      <c r="M306" s="3">
        <f t="shared" si="131"/>
        <v>1</v>
      </c>
      <c r="N306" s="3">
        <f t="shared" si="132"/>
        <v>1</v>
      </c>
      <c r="O306" s="3">
        <f t="shared" si="133"/>
        <v>1</v>
      </c>
      <c r="P306" s="3">
        <f t="shared" si="134"/>
        <v>1</v>
      </c>
      <c r="Q306" s="3">
        <f t="shared" si="135"/>
        <v>1</v>
      </c>
      <c r="R306" s="3">
        <f t="shared" si="136"/>
        <v>1</v>
      </c>
      <c r="S306" s="10">
        <f t="shared" si="137"/>
        <v>0</v>
      </c>
      <c r="T306" s="9">
        <f t="shared" si="138"/>
        <v>0</v>
      </c>
      <c r="U306" s="9">
        <f t="shared" si="139"/>
        <v>0</v>
      </c>
      <c r="V306" s="9">
        <f t="shared" si="140"/>
        <v>0</v>
      </c>
      <c r="W306" s="9">
        <f t="shared" si="141"/>
        <v>0</v>
      </c>
      <c r="X306" s="9">
        <f t="shared" si="142"/>
        <v>0</v>
      </c>
      <c r="Y306" s="9">
        <f t="shared" si="143"/>
        <v>0</v>
      </c>
      <c r="Z306" s="9">
        <f t="shared" si="144"/>
        <v>0</v>
      </c>
      <c r="AA306" s="9">
        <f t="shared" si="145"/>
        <v>0</v>
      </c>
      <c r="AB306" s="9">
        <f t="shared" si="146"/>
        <v>0</v>
      </c>
      <c r="AC306" s="9">
        <f t="shared" si="147"/>
        <v>0</v>
      </c>
      <c r="AD306" s="9">
        <f t="shared" si="148"/>
        <v>0</v>
      </c>
      <c r="AE306" s="9">
        <f t="shared" si="149"/>
        <v>0</v>
      </c>
      <c r="AF306" s="9">
        <f t="shared" si="150"/>
        <v>0</v>
      </c>
      <c r="AG306" s="9">
        <f t="shared" si="151"/>
        <v>0</v>
      </c>
    </row>
    <row r="307" spans="1:33">
      <c r="A307" s="1">
        <f>Asset_Template!A305</f>
        <v>0</v>
      </c>
      <c r="B307" s="8">
        <f>'Asset-life cycle'!Q305</f>
        <v>0</v>
      </c>
      <c r="C307" s="8">
        <f>Asset_Template!I305</f>
        <v>0</v>
      </c>
      <c r="D307" s="3">
        <f t="shared" si="122"/>
        <v>1</v>
      </c>
      <c r="E307" s="3">
        <f t="shared" si="123"/>
        <v>1</v>
      </c>
      <c r="F307" s="3">
        <f t="shared" si="124"/>
        <v>1</v>
      </c>
      <c r="G307" s="3">
        <f t="shared" si="125"/>
        <v>1</v>
      </c>
      <c r="H307" s="3">
        <f t="shared" si="126"/>
        <v>1</v>
      </c>
      <c r="I307" s="3">
        <f t="shared" si="127"/>
        <v>1</v>
      </c>
      <c r="J307" s="3">
        <f t="shared" si="128"/>
        <v>1</v>
      </c>
      <c r="K307" s="3">
        <f t="shared" si="129"/>
        <v>1</v>
      </c>
      <c r="L307" s="3">
        <f t="shared" si="130"/>
        <v>1</v>
      </c>
      <c r="M307" s="3">
        <f t="shared" si="131"/>
        <v>1</v>
      </c>
      <c r="N307" s="3">
        <f t="shared" si="132"/>
        <v>1</v>
      </c>
      <c r="O307" s="3">
        <f t="shared" si="133"/>
        <v>1</v>
      </c>
      <c r="P307" s="3">
        <f t="shared" si="134"/>
        <v>1</v>
      </c>
      <c r="Q307" s="3">
        <f t="shared" si="135"/>
        <v>1</v>
      </c>
      <c r="R307" s="3">
        <f t="shared" si="136"/>
        <v>1</v>
      </c>
      <c r="S307" s="10">
        <f t="shared" si="137"/>
        <v>0</v>
      </c>
      <c r="T307" s="9">
        <f t="shared" si="138"/>
        <v>0</v>
      </c>
      <c r="U307" s="9">
        <f t="shared" si="139"/>
        <v>0</v>
      </c>
      <c r="V307" s="9">
        <f t="shared" si="140"/>
        <v>0</v>
      </c>
      <c r="W307" s="9">
        <f t="shared" si="141"/>
        <v>0</v>
      </c>
      <c r="X307" s="9">
        <f t="shared" si="142"/>
        <v>0</v>
      </c>
      <c r="Y307" s="9">
        <f t="shared" si="143"/>
        <v>0</v>
      </c>
      <c r="Z307" s="9">
        <f t="shared" si="144"/>
        <v>0</v>
      </c>
      <c r="AA307" s="9">
        <f t="shared" si="145"/>
        <v>0</v>
      </c>
      <c r="AB307" s="9">
        <f t="shared" si="146"/>
        <v>0</v>
      </c>
      <c r="AC307" s="9">
        <f t="shared" si="147"/>
        <v>0</v>
      </c>
      <c r="AD307" s="9">
        <f t="shared" si="148"/>
        <v>0</v>
      </c>
      <c r="AE307" s="9">
        <f t="shared" si="149"/>
        <v>0</v>
      </c>
      <c r="AF307" s="9">
        <f t="shared" si="150"/>
        <v>0</v>
      </c>
      <c r="AG307" s="9">
        <f t="shared" si="151"/>
        <v>0</v>
      </c>
    </row>
    <row r="308" spans="1:33">
      <c r="A308" s="1">
        <f>Asset_Template!A306</f>
        <v>0</v>
      </c>
      <c r="B308" s="8">
        <f>'Asset-life cycle'!Q306</f>
        <v>0</v>
      </c>
      <c r="C308" s="8">
        <f>Asset_Template!I306</f>
        <v>0</v>
      </c>
      <c r="D308" s="3">
        <f t="shared" si="122"/>
        <v>1</v>
      </c>
      <c r="E308" s="3">
        <f t="shared" si="123"/>
        <v>1</v>
      </c>
      <c r="F308" s="3">
        <f t="shared" si="124"/>
        <v>1</v>
      </c>
      <c r="G308" s="3">
        <f t="shared" si="125"/>
        <v>1</v>
      </c>
      <c r="H308" s="3">
        <f t="shared" si="126"/>
        <v>1</v>
      </c>
      <c r="I308" s="3">
        <f t="shared" si="127"/>
        <v>1</v>
      </c>
      <c r="J308" s="3">
        <f t="shared" si="128"/>
        <v>1</v>
      </c>
      <c r="K308" s="3">
        <f t="shared" si="129"/>
        <v>1</v>
      </c>
      <c r="L308" s="3">
        <f t="shared" si="130"/>
        <v>1</v>
      </c>
      <c r="M308" s="3">
        <f t="shared" si="131"/>
        <v>1</v>
      </c>
      <c r="N308" s="3">
        <f t="shared" si="132"/>
        <v>1</v>
      </c>
      <c r="O308" s="3">
        <f t="shared" si="133"/>
        <v>1</v>
      </c>
      <c r="P308" s="3">
        <f t="shared" si="134"/>
        <v>1</v>
      </c>
      <c r="Q308" s="3">
        <f t="shared" si="135"/>
        <v>1</v>
      </c>
      <c r="R308" s="3">
        <f t="shared" si="136"/>
        <v>1</v>
      </c>
      <c r="S308" s="10">
        <f t="shared" si="137"/>
        <v>0</v>
      </c>
      <c r="T308" s="9">
        <f t="shared" si="138"/>
        <v>0</v>
      </c>
      <c r="U308" s="9">
        <f t="shared" si="139"/>
        <v>0</v>
      </c>
      <c r="V308" s="9">
        <f t="shared" si="140"/>
        <v>0</v>
      </c>
      <c r="W308" s="9">
        <f t="shared" si="141"/>
        <v>0</v>
      </c>
      <c r="X308" s="9">
        <f t="shared" si="142"/>
        <v>0</v>
      </c>
      <c r="Y308" s="9">
        <f t="shared" si="143"/>
        <v>0</v>
      </c>
      <c r="Z308" s="9">
        <f t="shared" si="144"/>
        <v>0</v>
      </c>
      <c r="AA308" s="9">
        <f t="shared" si="145"/>
        <v>0</v>
      </c>
      <c r="AB308" s="9">
        <f t="shared" si="146"/>
        <v>0</v>
      </c>
      <c r="AC308" s="9">
        <f t="shared" si="147"/>
        <v>0</v>
      </c>
      <c r="AD308" s="9">
        <f t="shared" si="148"/>
        <v>0</v>
      </c>
      <c r="AE308" s="9">
        <f t="shared" si="149"/>
        <v>0</v>
      </c>
      <c r="AF308" s="9">
        <f t="shared" si="150"/>
        <v>0</v>
      </c>
      <c r="AG308" s="9">
        <f t="shared" si="151"/>
        <v>0</v>
      </c>
    </row>
    <row r="309" spans="1:33">
      <c r="A309" s="1">
        <f>Asset_Template!A307</f>
        <v>0</v>
      </c>
      <c r="B309" s="8">
        <f>'Asset-life cycle'!Q307</f>
        <v>0</v>
      </c>
      <c r="C309" s="8">
        <f>Asset_Template!I307</f>
        <v>0</v>
      </c>
      <c r="D309" s="3">
        <f t="shared" si="122"/>
        <v>1</v>
      </c>
      <c r="E309" s="3">
        <f t="shared" si="123"/>
        <v>1</v>
      </c>
      <c r="F309" s="3">
        <f t="shared" si="124"/>
        <v>1</v>
      </c>
      <c r="G309" s="3">
        <f t="shared" si="125"/>
        <v>1</v>
      </c>
      <c r="H309" s="3">
        <f t="shared" si="126"/>
        <v>1</v>
      </c>
      <c r="I309" s="3">
        <f t="shared" si="127"/>
        <v>1</v>
      </c>
      <c r="J309" s="3">
        <f t="shared" si="128"/>
        <v>1</v>
      </c>
      <c r="K309" s="3">
        <f t="shared" si="129"/>
        <v>1</v>
      </c>
      <c r="L309" s="3">
        <f t="shared" si="130"/>
        <v>1</v>
      </c>
      <c r="M309" s="3">
        <f t="shared" si="131"/>
        <v>1</v>
      </c>
      <c r="N309" s="3">
        <f t="shared" si="132"/>
        <v>1</v>
      </c>
      <c r="O309" s="3">
        <f t="shared" si="133"/>
        <v>1</v>
      </c>
      <c r="P309" s="3">
        <f t="shared" si="134"/>
        <v>1</v>
      </c>
      <c r="Q309" s="3">
        <f t="shared" si="135"/>
        <v>1</v>
      </c>
      <c r="R309" s="3">
        <f t="shared" si="136"/>
        <v>1</v>
      </c>
      <c r="S309" s="10">
        <f t="shared" si="137"/>
        <v>0</v>
      </c>
      <c r="T309" s="9">
        <f t="shared" si="138"/>
        <v>0</v>
      </c>
      <c r="U309" s="9">
        <f t="shared" si="139"/>
        <v>0</v>
      </c>
      <c r="V309" s="9">
        <f t="shared" si="140"/>
        <v>0</v>
      </c>
      <c r="W309" s="9">
        <f t="shared" si="141"/>
        <v>0</v>
      </c>
      <c r="X309" s="9">
        <f t="shared" si="142"/>
        <v>0</v>
      </c>
      <c r="Y309" s="9">
        <f t="shared" si="143"/>
        <v>0</v>
      </c>
      <c r="Z309" s="9">
        <f t="shared" si="144"/>
        <v>0</v>
      </c>
      <c r="AA309" s="9">
        <f t="shared" si="145"/>
        <v>0</v>
      </c>
      <c r="AB309" s="9">
        <f t="shared" si="146"/>
        <v>0</v>
      </c>
      <c r="AC309" s="9">
        <f t="shared" si="147"/>
        <v>0</v>
      </c>
      <c r="AD309" s="9">
        <f t="shared" si="148"/>
        <v>0</v>
      </c>
      <c r="AE309" s="9">
        <f t="shared" si="149"/>
        <v>0</v>
      </c>
      <c r="AF309" s="9">
        <f t="shared" si="150"/>
        <v>0</v>
      </c>
      <c r="AG309" s="9">
        <f t="shared" si="151"/>
        <v>0</v>
      </c>
    </row>
    <row r="310" spans="1:33">
      <c r="A310" s="1">
        <f>Asset_Template!A308</f>
        <v>0</v>
      </c>
      <c r="B310" s="8">
        <f>'Asset-life cycle'!Q308</f>
        <v>0</v>
      </c>
      <c r="C310" s="8">
        <f>Asset_Template!I308</f>
        <v>0</v>
      </c>
      <c r="D310" s="3">
        <f t="shared" si="122"/>
        <v>1</v>
      </c>
      <c r="E310" s="3">
        <f t="shared" si="123"/>
        <v>1</v>
      </c>
      <c r="F310" s="3">
        <f t="shared" si="124"/>
        <v>1</v>
      </c>
      <c r="G310" s="3">
        <f t="shared" si="125"/>
        <v>1</v>
      </c>
      <c r="H310" s="3">
        <f t="shared" si="126"/>
        <v>1</v>
      </c>
      <c r="I310" s="3">
        <f t="shared" si="127"/>
        <v>1</v>
      </c>
      <c r="J310" s="3">
        <f t="shared" si="128"/>
        <v>1</v>
      </c>
      <c r="K310" s="3">
        <f t="shared" si="129"/>
        <v>1</v>
      </c>
      <c r="L310" s="3">
        <f t="shared" si="130"/>
        <v>1</v>
      </c>
      <c r="M310" s="3">
        <f t="shared" si="131"/>
        <v>1</v>
      </c>
      <c r="N310" s="3">
        <f t="shared" si="132"/>
        <v>1</v>
      </c>
      <c r="O310" s="3">
        <f t="shared" si="133"/>
        <v>1</v>
      </c>
      <c r="P310" s="3">
        <f t="shared" si="134"/>
        <v>1</v>
      </c>
      <c r="Q310" s="3">
        <f t="shared" si="135"/>
        <v>1</v>
      </c>
      <c r="R310" s="3">
        <f t="shared" si="136"/>
        <v>1</v>
      </c>
      <c r="S310" s="10">
        <f t="shared" si="137"/>
        <v>0</v>
      </c>
      <c r="T310" s="9">
        <f t="shared" si="138"/>
        <v>0</v>
      </c>
      <c r="U310" s="9">
        <f t="shared" si="139"/>
        <v>0</v>
      </c>
      <c r="V310" s="9">
        <f t="shared" si="140"/>
        <v>0</v>
      </c>
      <c r="W310" s="9">
        <f t="shared" si="141"/>
        <v>0</v>
      </c>
      <c r="X310" s="9">
        <f t="shared" si="142"/>
        <v>0</v>
      </c>
      <c r="Y310" s="9">
        <f t="shared" si="143"/>
        <v>0</v>
      </c>
      <c r="Z310" s="9">
        <f t="shared" si="144"/>
        <v>0</v>
      </c>
      <c r="AA310" s="9">
        <f t="shared" si="145"/>
        <v>0</v>
      </c>
      <c r="AB310" s="9">
        <f t="shared" si="146"/>
        <v>0</v>
      </c>
      <c r="AC310" s="9">
        <f t="shared" si="147"/>
        <v>0</v>
      </c>
      <c r="AD310" s="9">
        <f t="shared" si="148"/>
        <v>0</v>
      </c>
      <c r="AE310" s="9">
        <f t="shared" si="149"/>
        <v>0</v>
      </c>
      <c r="AF310" s="9">
        <f t="shared" si="150"/>
        <v>0</v>
      </c>
      <c r="AG310" s="9">
        <f t="shared" si="151"/>
        <v>0</v>
      </c>
    </row>
    <row r="311" spans="1:33">
      <c r="A311" s="1">
        <f>Asset_Template!A309</f>
        <v>0</v>
      </c>
      <c r="B311" s="8">
        <f>'Asset-life cycle'!Q309</f>
        <v>0</v>
      </c>
      <c r="C311" s="8">
        <f>Asset_Template!I309</f>
        <v>0</v>
      </c>
      <c r="D311" s="3">
        <f t="shared" si="122"/>
        <v>1</v>
      </c>
      <c r="E311" s="3">
        <f t="shared" si="123"/>
        <v>1</v>
      </c>
      <c r="F311" s="3">
        <f t="shared" si="124"/>
        <v>1</v>
      </c>
      <c r="G311" s="3">
        <f t="shared" si="125"/>
        <v>1</v>
      </c>
      <c r="H311" s="3">
        <f t="shared" si="126"/>
        <v>1</v>
      </c>
      <c r="I311" s="3">
        <f t="shared" si="127"/>
        <v>1</v>
      </c>
      <c r="J311" s="3">
        <f t="shared" si="128"/>
        <v>1</v>
      </c>
      <c r="K311" s="3">
        <f t="shared" si="129"/>
        <v>1</v>
      </c>
      <c r="L311" s="3">
        <f t="shared" si="130"/>
        <v>1</v>
      </c>
      <c r="M311" s="3">
        <f t="shared" si="131"/>
        <v>1</v>
      </c>
      <c r="N311" s="3">
        <f t="shared" si="132"/>
        <v>1</v>
      </c>
      <c r="O311" s="3">
        <f t="shared" si="133"/>
        <v>1</v>
      </c>
      <c r="P311" s="3">
        <f t="shared" si="134"/>
        <v>1</v>
      </c>
      <c r="Q311" s="3">
        <f t="shared" si="135"/>
        <v>1</v>
      </c>
      <c r="R311" s="3">
        <f t="shared" si="136"/>
        <v>1</v>
      </c>
      <c r="S311" s="10">
        <f t="shared" si="137"/>
        <v>0</v>
      </c>
      <c r="T311" s="9">
        <f t="shared" si="138"/>
        <v>0</v>
      </c>
      <c r="U311" s="9">
        <f t="shared" si="139"/>
        <v>0</v>
      </c>
      <c r="V311" s="9">
        <f t="shared" si="140"/>
        <v>0</v>
      </c>
      <c r="W311" s="9">
        <f t="shared" si="141"/>
        <v>0</v>
      </c>
      <c r="X311" s="9">
        <f t="shared" si="142"/>
        <v>0</v>
      </c>
      <c r="Y311" s="9">
        <f t="shared" si="143"/>
        <v>0</v>
      </c>
      <c r="Z311" s="9">
        <f t="shared" si="144"/>
        <v>0</v>
      </c>
      <c r="AA311" s="9">
        <f t="shared" si="145"/>
        <v>0</v>
      </c>
      <c r="AB311" s="9">
        <f t="shared" si="146"/>
        <v>0</v>
      </c>
      <c r="AC311" s="9">
        <f t="shared" si="147"/>
        <v>0</v>
      </c>
      <c r="AD311" s="9">
        <f t="shared" si="148"/>
        <v>0</v>
      </c>
      <c r="AE311" s="9">
        <f t="shared" si="149"/>
        <v>0</v>
      </c>
      <c r="AF311" s="9">
        <f t="shared" si="150"/>
        <v>0</v>
      </c>
      <c r="AG311" s="9">
        <f t="shared" si="151"/>
        <v>0</v>
      </c>
    </row>
    <row r="312" spans="1:33">
      <c r="A312" s="1">
        <f>Asset_Template!A310</f>
        <v>0</v>
      </c>
      <c r="B312" s="8">
        <f>'Asset-life cycle'!Q310</f>
        <v>0</v>
      </c>
      <c r="C312" s="8">
        <f>Asset_Template!I310</f>
        <v>0</v>
      </c>
      <c r="D312" s="3">
        <f t="shared" si="122"/>
        <v>1</v>
      </c>
      <c r="E312" s="3">
        <f t="shared" si="123"/>
        <v>1</v>
      </c>
      <c r="F312" s="3">
        <f t="shared" si="124"/>
        <v>1</v>
      </c>
      <c r="G312" s="3">
        <f t="shared" si="125"/>
        <v>1</v>
      </c>
      <c r="H312" s="3">
        <f t="shared" si="126"/>
        <v>1</v>
      </c>
      <c r="I312" s="3">
        <f t="shared" si="127"/>
        <v>1</v>
      </c>
      <c r="J312" s="3">
        <f t="shared" si="128"/>
        <v>1</v>
      </c>
      <c r="K312" s="3">
        <f t="shared" si="129"/>
        <v>1</v>
      </c>
      <c r="L312" s="3">
        <f t="shared" si="130"/>
        <v>1</v>
      </c>
      <c r="M312" s="3">
        <f t="shared" si="131"/>
        <v>1</v>
      </c>
      <c r="N312" s="3">
        <f t="shared" si="132"/>
        <v>1</v>
      </c>
      <c r="O312" s="3">
        <f t="shared" si="133"/>
        <v>1</v>
      </c>
      <c r="P312" s="3">
        <f t="shared" si="134"/>
        <v>1</v>
      </c>
      <c r="Q312" s="3">
        <f t="shared" si="135"/>
        <v>1</v>
      </c>
      <c r="R312" s="3">
        <f t="shared" si="136"/>
        <v>1</v>
      </c>
      <c r="S312" s="10">
        <f t="shared" si="137"/>
        <v>0</v>
      </c>
      <c r="T312" s="9">
        <f t="shared" si="138"/>
        <v>0</v>
      </c>
      <c r="U312" s="9">
        <f t="shared" si="139"/>
        <v>0</v>
      </c>
      <c r="V312" s="9">
        <f t="shared" si="140"/>
        <v>0</v>
      </c>
      <c r="W312" s="9">
        <f t="shared" si="141"/>
        <v>0</v>
      </c>
      <c r="X312" s="9">
        <f t="shared" si="142"/>
        <v>0</v>
      </c>
      <c r="Y312" s="9">
        <f t="shared" si="143"/>
        <v>0</v>
      </c>
      <c r="Z312" s="9">
        <f t="shared" si="144"/>
        <v>0</v>
      </c>
      <c r="AA312" s="9">
        <f t="shared" si="145"/>
        <v>0</v>
      </c>
      <c r="AB312" s="9">
        <f t="shared" si="146"/>
        <v>0</v>
      </c>
      <c r="AC312" s="9">
        <f t="shared" si="147"/>
        <v>0</v>
      </c>
      <c r="AD312" s="9">
        <f t="shared" si="148"/>
        <v>0</v>
      </c>
      <c r="AE312" s="9">
        <f t="shared" si="149"/>
        <v>0</v>
      </c>
      <c r="AF312" s="9">
        <f t="shared" si="150"/>
        <v>0</v>
      </c>
      <c r="AG312" s="9">
        <f t="shared" si="151"/>
        <v>0</v>
      </c>
    </row>
    <row r="313" spans="1:33">
      <c r="A313" s="1">
        <f>Asset_Template!A311</f>
        <v>0</v>
      </c>
      <c r="B313" s="8">
        <f>'Asset-life cycle'!Q311</f>
        <v>0</v>
      </c>
      <c r="C313" s="8">
        <f>Asset_Template!I311</f>
        <v>0</v>
      </c>
      <c r="D313" s="3">
        <f t="shared" si="122"/>
        <v>1</v>
      </c>
      <c r="E313" s="3">
        <f t="shared" si="123"/>
        <v>1</v>
      </c>
      <c r="F313" s="3">
        <f t="shared" si="124"/>
        <v>1</v>
      </c>
      <c r="G313" s="3">
        <f t="shared" si="125"/>
        <v>1</v>
      </c>
      <c r="H313" s="3">
        <f t="shared" si="126"/>
        <v>1</v>
      </c>
      <c r="I313" s="3">
        <f t="shared" si="127"/>
        <v>1</v>
      </c>
      <c r="J313" s="3">
        <f t="shared" si="128"/>
        <v>1</v>
      </c>
      <c r="K313" s="3">
        <f t="shared" si="129"/>
        <v>1</v>
      </c>
      <c r="L313" s="3">
        <f t="shared" si="130"/>
        <v>1</v>
      </c>
      <c r="M313" s="3">
        <f t="shared" si="131"/>
        <v>1</v>
      </c>
      <c r="N313" s="3">
        <f t="shared" si="132"/>
        <v>1</v>
      </c>
      <c r="O313" s="3">
        <f t="shared" si="133"/>
        <v>1</v>
      </c>
      <c r="P313" s="3">
        <f t="shared" si="134"/>
        <v>1</v>
      </c>
      <c r="Q313" s="3">
        <f t="shared" si="135"/>
        <v>1</v>
      </c>
      <c r="R313" s="3">
        <f t="shared" si="136"/>
        <v>1</v>
      </c>
      <c r="S313" s="10">
        <f t="shared" si="137"/>
        <v>0</v>
      </c>
      <c r="T313" s="9">
        <f t="shared" si="138"/>
        <v>0</v>
      </c>
      <c r="U313" s="9">
        <f t="shared" si="139"/>
        <v>0</v>
      </c>
      <c r="V313" s="9">
        <f t="shared" si="140"/>
        <v>0</v>
      </c>
      <c r="W313" s="9">
        <f t="shared" si="141"/>
        <v>0</v>
      </c>
      <c r="X313" s="9">
        <f t="shared" si="142"/>
        <v>0</v>
      </c>
      <c r="Y313" s="9">
        <f t="shared" si="143"/>
        <v>0</v>
      </c>
      <c r="Z313" s="9">
        <f t="shared" si="144"/>
        <v>0</v>
      </c>
      <c r="AA313" s="9">
        <f t="shared" si="145"/>
        <v>0</v>
      </c>
      <c r="AB313" s="9">
        <f t="shared" si="146"/>
        <v>0</v>
      </c>
      <c r="AC313" s="9">
        <f t="shared" si="147"/>
        <v>0</v>
      </c>
      <c r="AD313" s="9">
        <f t="shared" si="148"/>
        <v>0</v>
      </c>
      <c r="AE313" s="9">
        <f t="shared" si="149"/>
        <v>0</v>
      </c>
      <c r="AF313" s="9">
        <f t="shared" si="150"/>
        <v>0</v>
      </c>
      <c r="AG313" s="9">
        <f t="shared" si="151"/>
        <v>0</v>
      </c>
    </row>
    <row r="314" spans="1:33">
      <c r="A314" s="1">
        <f>Asset_Template!A312</f>
        <v>0</v>
      </c>
      <c r="B314" s="8">
        <f>'Asset-life cycle'!Q312</f>
        <v>0</v>
      </c>
      <c r="C314" s="8">
        <f>Asset_Template!I312</f>
        <v>0</v>
      </c>
      <c r="D314" s="3">
        <f t="shared" si="122"/>
        <v>1</v>
      </c>
      <c r="E314" s="3">
        <f t="shared" si="123"/>
        <v>1</v>
      </c>
      <c r="F314" s="3">
        <f t="shared" si="124"/>
        <v>1</v>
      </c>
      <c r="G314" s="3">
        <f t="shared" si="125"/>
        <v>1</v>
      </c>
      <c r="H314" s="3">
        <f t="shared" si="126"/>
        <v>1</v>
      </c>
      <c r="I314" s="3">
        <f t="shared" si="127"/>
        <v>1</v>
      </c>
      <c r="J314" s="3">
        <f t="shared" si="128"/>
        <v>1</v>
      </c>
      <c r="K314" s="3">
        <f t="shared" si="129"/>
        <v>1</v>
      </c>
      <c r="L314" s="3">
        <f t="shared" si="130"/>
        <v>1</v>
      </c>
      <c r="M314" s="3">
        <f t="shared" si="131"/>
        <v>1</v>
      </c>
      <c r="N314" s="3">
        <f t="shared" si="132"/>
        <v>1</v>
      </c>
      <c r="O314" s="3">
        <f t="shared" si="133"/>
        <v>1</v>
      </c>
      <c r="P314" s="3">
        <f t="shared" si="134"/>
        <v>1</v>
      </c>
      <c r="Q314" s="3">
        <f t="shared" si="135"/>
        <v>1</v>
      </c>
      <c r="R314" s="3">
        <f t="shared" si="136"/>
        <v>1</v>
      </c>
      <c r="S314" s="10">
        <f t="shared" si="137"/>
        <v>0</v>
      </c>
      <c r="T314" s="9">
        <f t="shared" si="138"/>
        <v>0</v>
      </c>
      <c r="U314" s="9">
        <f t="shared" si="139"/>
        <v>0</v>
      </c>
      <c r="V314" s="9">
        <f t="shared" si="140"/>
        <v>0</v>
      </c>
      <c r="W314" s="9">
        <f t="shared" si="141"/>
        <v>0</v>
      </c>
      <c r="X314" s="9">
        <f t="shared" si="142"/>
        <v>0</v>
      </c>
      <c r="Y314" s="9">
        <f t="shared" si="143"/>
        <v>0</v>
      </c>
      <c r="Z314" s="9">
        <f t="shared" si="144"/>
        <v>0</v>
      </c>
      <c r="AA314" s="9">
        <f t="shared" si="145"/>
        <v>0</v>
      </c>
      <c r="AB314" s="9">
        <f t="shared" si="146"/>
        <v>0</v>
      </c>
      <c r="AC314" s="9">
        <f t="shared" si="147"/>
        <v>0</v>
      </c>
      <c r="AD314" s="9">
        <f t="shared" si="148"/>
        <v>0</v>
      </c>
      <c r="AE314" s="9">
        <f t="shared" si="149"/>
        <v>0</v>
      </c>
      <c r="AF314" s="9">
        <f t="shared" si="150"/>
        <v>0</v>
      </c>
      <c r="AG314" s="9">
        <f t="shared" si="151"/>
        <v>0</v>
      </c>
    </row>
    <row r="315" spans="1:33">
      <c r="A315" s="1">
        <f>Asset_Template!A313</f>
        <v>0</v>
      </c>
      <c r="B315" s="8">
        <f>'Asset-life cycle'!Q313</f>
        <v>0</v>
      </c>
      <c r="C315" s="8">
        <f>Asset_Template!I313</f>
        <v>0</v>
      </c>
      <c r="D315" s="3">
        <f t="shared" si="122"/>
        <v>1</v>
      </c>
      <c r="E315" s="3">
        <f t="shared" si="123"/>
        <v>1</v>
      </c>
      <c r="F315" s="3">
        <f t="shared" si="124"/>
        <v>1</v>
      </c>
      <c r="G315" s="3">
        <f t="shared" si="125"/>
        <v>1</v>
      </c>
      <c r="H315" s="3">
        <f t="shared" si="126"/>
        <v>1</v>
      </c>
      <c r="I315" s="3">
        <f t="shared" si="127"/>
        <v>1</v>
      </c>
      <c r="J315" s="3">
        <f t="shared" si="128"/>
        <v>1</v>
      </c>
      <c r="K315" s="3">
        <f t="shared" si="129"/>
        <v>1</v>
      </c>
      <c r="L315" s="3">
        <f t="shared" si="130"/>
        <v>1</v>
      </c>
      <c r="M315" s="3">
        <f t="shared" si="131"/>
        <v>1</v>
      </c>
      <c r="N315" s="3">
        <f t="shared" si="132"/>
        <v>1</v>
      </c>
      <c r="O315" s="3">
        <f t="shared" si="133"/>
        <v>1</v>
      </c>
      <c r="P315" s="3">
        <f t="shared" si="134"/>
        <v>1</v>
      </c>
      <c r="Q315" s="3">
        <f t="shared" si="135"/>
        <v>1</v>
      </c>
      <c r="R315" s="3">
        <f t="shared" si="136"/>
        <v>1</v>
      </c>
      <c r="S315" s="10">
        <f t="shared" si="137"/>
        <v>0</v>
      </c>
      <c r="T315" s="9">
        <f t="shared" si="138"/>
        <v>0</v>
      </c>
      <c r="U315" s="9">
        <f t="shared" si="139"/>
        <v>0</v>
      </c>
      <c r="V315" s="9">
        <f t="shared" si="140"/>
        <v>0</v>
      </c>
      <c r="W315" s="9">
        <f t="shared" si="141"/>
        <v>0</v>
      </c>
      <c r="X315" s="9">
        <f t="shared" si="142"/>
        <v>0</v>
      </c>
      <c r="Y315" s="9">
        <f t="shared" si="143"/>
        <v>0</v>
      </c>
      <c r="Z315" s="9">
        <f t="shared" si="144"/>
        <v>0</v>
      </c>
      <c r="AA315" s="9">
        <f t="shared" si="145"/>
        <v>0</v>
      </c>
      <c r="AB315" s="9">
        <f t="shared" si="146"/>
        <v>0</v>
      </c>
      <c r="AC315" s="9">
        <f t="shared" si="147"/>
        <v>0</v>
      </c>
      <c r="AD315" s="9">
        <f t="shared" si="148"/>
        <v>0</v>
      </c>
      <c r="AE315" s="9">
        <f t="shared" si="149"/>
        <v>0</v>
      </c>
      <c r="AF315" s="9">
        <f t="shared" si="150"/>
        <v>0</v>
      </c>
      <c r="AG315" s="9">
        <f t="shared" si="151"/>
        <v>0</v>
      </c>
    </row>
    <row r="316" spans="1:33">
      <c r="A316" s="1">
        <f>Asset_Template!A314</f>
        <v>0</v>
      </c>
      <c r="B316" s="8">
        <f>'Asset-life cycle'!Q314</f>
        <v>0</v>
      </c>
      <c r="C316" s="8">
        <f>Asset_Template!I314</f>
        <v>0</v>
      </c>
      <c r="D316" s="3">
        <f t="shared" si="122"/>
        <v>1</v>
      </c>
      <c r="E316" s="3">
        <f t="shared" si="123"/>
        <v>1</v>
      </c>
      <c r="F316" s="3">
        <f t="shared" si="124"/>
        <v>1</v>
      </c>
      <c r="G316" s="3">
        <f t="shared" si="125"/>
        <v>1</v>
      </c>
      <c r="H316" s="3">
        <f t="shared" si="126"/>
        <v>1</v>
      </c>
      <c r="I316" s="3">
        <f t="shared" si="127"/>
        <v>1</v>
      </c>
      <c r="J316" s="3">
        <f t="shared" si="128"/>
        <v>1</v>
      </c>
      <c r="K316" s="3">
        <f t="shared" si="129"/>
        <v>1</v>
      </c>
      <c r="L316" s="3">
        <f t="shared" si="130"/>
        <v>1</v>
      </c>
      <c r="M316" s="3">
        <f t="shared" si="131"/>
        <v>1</v>
      </c>
      <c r="N316" s="3">
        <f t="shared" si="132"/>
        <v>1</v>
      </c>
      <c r="O316" s="3">
        <f t="shared" si="133"/>
        <v>1</v>
      </c>
      <c r="P316" s="3">
        <f t="shared" si="134"/>
        <v>1</v>
      </c>
      <c r="Q316" s="3">
        <f t="shared" si="135"/>
        <v>1</v>
      </c>
      <c r="R316" s="3">
        <f t="shared" si="136"/>
        <v>1</v>
      </c>
      <c r="S316" s="10">
        <f t="shared" si="137"/>
        <v>0</v>
      </c>
      <c r="T316" s="9">
        <f t="shared" si="138"/>
        <v>0</v>
      </c>
      <c r="U316" s="9">
        <f t="shared" si="139"/>
        <v>0</v>
      </c>
      <c r="V316" s="9">
        <f t="shared" si="140"/>
        <v>0</v>
      </c>
      <c r="W316" s="9">
        <f t="shared" si="141"/>
        <v>0</v>
      </c>
      <c r="X316" s="9">
        <f t="shared" si="142"/>
        <v>0</v>
      </c>
      <c r="Y316" s="9">
        <f t="shared" si="143"/>
        <v>0</v>
      </c>
      <c r="Z316" s="9">
        <f t="shared" si="144"/>
        <v>0</v>
      </c>
      <c r="AA316" s="9">
        <f t="shared" si="145"/>
        <v>0</v>
      </c>
      <c r="AB316" s="9">
        <f t="shared" si="146"/>
        <v>0</v>
      </c>
      <c r="AC316" s="9">
        <f t="shared" si="147"/>
        <v>0</v>
      </c>
      <c r="AD316" s="9">
        <f t="shared" si="148"/>
        <v>0</v>
      </c>
      <c r="AE316" s="9">
        <f t="shared" si="149"/>
        <v>0</v>
      </c>
      <c r="AF316" s="9">
        <f t="shared" si="150"/>
        <v>0</v>
      </c>
      <c r="AG316" s="9">
        <f t="shared" si="151"/>
        <v>0</v>
      </c>
    </row>
    <row r="317" spans="1:33">
      <c r="A317" s="1">
        <f>Asset_Template!A315</f>
        <v>0</v>
      </c>
      <c r="B317" s="8">
        <f>'Asset-life cycle'!Q315</f>
        <v>0</v>
      </c>
      <c r="C317" s="8">
        <f>Asset_Template!I315</f>
        <v>0</v>
      </c>
      <c r="D317" s="3">
        <f t="shared" si="122"/>
        <v>1</v>
      </c>
      <c r="E317" s="3">
        <f t="shared" si="123"/>
        <v>1</v>
      </c>
      <c r="F317" s="3">
        <f t="shared" si="124"/>
        <v>1</v>
      </c>
      <c r="G317" s="3">
        <f t="shared" si="125"/>
        <v>1</v>
      </c>
      <c r="H317" s="3">
        <f t="shared" si="126"/>
        <v>1</v>
      </c>
      <c r="I317" s="3">
        <f t="shared" si="127"/>
        <v>1</v>
      </c>
      <c r="J317" s="3">
        <f t="shared" si="128"/>
        <v>1</v>
      </c>
      <c r="K317" s="3">
        <f t="shared" si="129"/>
        <v>1</v>
      </c>
      <c r="L317" s="3">
        <f t="shared" si="130"/>
        <v>1</v>
      </c>
      <c r="M317" s="3">
        <f t="shared" si="131"/>
        <v>1</v>
      </c>
      <c r="N317" s="3">
        <f t="shared" si="132"/>
        <v>1</v>
      </c>
      <c r="O317" s="3">
        <f t="shared" si="133"/>
        <v>1</v>
      </c>
      <c r="P317" s="3">
        <f t="shared" si="134"/>
        <v>1</v>
      </c>
      <c r="Q317" s="3">
        <f t="shared" si="135"/>
        <v>1</v>
      </c>
      <c r="R317" s="3">
        <f t="shared" si="136"/>
        <v>1</v>
      </c>
      <c r="S317" s="10">
        <f t="shared" si="137"/>
        <v>0</v>
      </c>
      <c r="T317" s="9">
        <f t="shared" si="138"/>
        <v>0</v>
      </c>
      <c r="U317" s="9">
        <f t="shared" si="139"/>
        <v>0</v>
      </c>
      <c r="V317" s="9">
        <f t="shared" si="140"/>
        <v>0</v>
      </c>
      <c r="W317" s="9">
        <f t="shared" si="141"/>
        <v>0</v>
      </c>
      <c r="X317" s="9">
        <f t="shared" si="142"/>
        <v>0</v>
      </c>
      <c r="Y317" s="9">
        <f t="shared" si="143"/>
        <v>0</v>
      </c>
      <c r="Z317" s="9">
        <f t="shared" si="144"/>
        <v>0</v>
      </c>
      <c r="AA317" s="9">
        <f t="shared" si="145"/>
        <v>0</v>
      </c>
      <c r="AB317" s="9">
        <f t="shared" si="146"/>
        <v>0</v>
      </c>
      <c r="AC317" s="9">
        <f t="shared" si="147"/>
        <v>0</v>
      </c>
      <c r="AD317" s="9">
        <f t="shared" si="148"/>
        <v>0</v>
      </c>
      <c r="AE317" s="9">
        <f t="shared" si="149"/>
        <v>0</v>
      </c>
      <c r="AF317" s="9">
        <f t="shared" si="150"/>
        <v>0</v>
      </c>
      <c r="AG317" s="9">
        <f t="shared" si="151"/>
        <v>0</v>
      </c>
    </row>
    <row r="318" spans="1:33">
      <c r="A318" s="1">
        <f>Asset_Template!A316</f>
        <v>0</v>
      </c>
      <c r="B318" s="8">
        <f>'Asset-life cycle'!Q316</f>
        <v>0</v>
      </c>
      <c r="C318" s="8">
        <f>Asset_Template!I316</f>
        <v>0</v>
      </c>
      <c r="D318" s="3">
        <f t="shared" si="122"/>
        <v>1</v>
      </c>
      <c r="E318" s="3">
        <f t="shared" si="123"/>
        <v>1</v>
      </c>
      <c r="F318" s="3">
        <f t="shared" si="124"/>
        <v>1</v>
      </c>
      <c r="G318" s="3">
        <f t="shared" si="125"/>
        <v>1</v>
      </c>
      <c r="H318" s="3">
        <f t="shared" si="126"/>
        <v>1</v>
      </c>
      <c r="I318" s="3">
        <f t="shared" si="127"/>
        <v>1</v>
      </c>
      <c r="J318" s="3">
        <f t="shared" si="128"/>
        <v>1</v>
      </c>
      <c r="K318" s="3">
        <f t="shared" si="129"/>
        <v>1</v>
      </c>
      <c r="L318" s="3">
        <f t="shared" si="130"/>
        <v>1</v>
      </c>
      <c r="M318" s="3">
        <f t="shared" si="131"/>
        <v>1</v>
      </c>
      <c r="N318" s="3">
        <f t="shared" si="132"/>
        <v>1</v>
      </c>
      <c r="O318" s="3">
        <f t="shared" si="133"/>
        <v>1</v>
      </c>
      <c r="P318" s="3">
        <f t="shared" si="134"/>
        <v>1</v>
      </c>
      <c r="Q318" s="3">
        <f t="shared" si="135"/>
        <v>1</v>
      </c>
      <c r="R318" s="3">
        <f t="shared" si="136"/>
        <v>1</v>
      </c>
      <c r="S318" s="10">
        <f t="shared" si="137"/>
        <v>0</v>
      </c>
      <c r="T318" s="9">
        <f t="shared" si="138"/>
        <v>0</v>
      </c>
      <c r="U318" s="9">
        <f t="shared" si="139"/>
        <v>0</v>
      </c>
      <c r="V318" s="9">
        <f t="shared" si="140"/>
        <v>0</v>
      </c>
      <c r="W318" s="9">
        <f t="shared" si="141"/>
        <v>0</v>
      </c>
      <c r="X318" s="9">
        <f t="shared" si="142"/>
        <v>0</v>
      </c>
      <c r="Y318" s="9">
        <f t="shared" si="143"/>
        <v>0</v>
      </c>
      <c r="Z318" s="9">
        <f t="shared" si="144"/>
        <v>0</v>
      </c>
      <c r="AA318" s="9">
        <f t="shared" si="145"/>
        <v>0</v>
      </c>
      <c r="AB318" s="9">
        <f t="shared" si="146"/>
        <v>0</v>
      </c>
      <c r="AC318" s="9">
        <f t="shared" si="147"/>
        <v>0</v>
      </c>
      <c r="AD318" s="9">
        <f t="shared" si="148"/>
        <v>0</v>
      </c>
      <c r="AE318" s="9">
        <f t="shared" si="149"/>
        <v>0</v>
      </c>
      <c r="AF318" s="9">
        <f t="shared" si="150"/>
        <v>0</v>
      </c>
      <c r="AG318" s="9">
        <f t="shared" si="151"/>
        <v>0</v>
      </c>
    </row>
    <row r="319" spans="1:33">
      <c r="A319" s="1">
        <f>Asset_Template!A317</f>
        <v>0</v>
      </c>
      <c r="B319" s="8">
        <f>'Asset-life cycle'!Q317</f>
        <v>0</v>
      </c>
      <c r="C319" s="8">
        <f>Asset_Template!I317</f>
        <v>0</v>
      </c>
      <c r="D319" s="3">
        <f t="shared" si="122"/>
        <v>1</v>
      </c>
      <c r="E319" s="3">
        <f t="shared" si="123"/>
        <v>1</v>
      </c>
      <c r="F319" s="3">
        <f t="shared" si="124"/>
        <v>1</v>
      </c>
      <c r="G319" s="3">
        <f t="shared" si="125"/>
        <v>1</v>
      </c>
      <c r="H319" s="3">
        <f t="shared" si="126"/>
        <v>1</v>
      </c>
      <c r="I319" s="3">
        <f t="shared" si="127"/>
        <v>1</v>
      </c>
      <c r="J319" s="3">
        <f t="shared" si="128"/>
        <v>1</v>
      </c>
      <c r="K319" s="3">
        <f t="shared" si="129"/>
        <v>1</v>
      </c>
      <c r="L319" s="3">
        <f t="shared" si="130"/>
        <v>1</v>
      </c>
      <c r="M319" s="3">
        <f t="shared" si="131"/>
        <v>1</v>
      </c>
      <c r="N319" s="3">
        <f t="shared" si="132"/>
        <v>1</v>
      </c>
      <c r="O319" s="3">
        <f t="shared" si="133"/>
        <v>1</v>
      </c>
      <c r="P319" s="3">
        <f t="shared" si="134"/>
        <v>1</v>
      </c>
      <c r="Q319" s="3">
        <f t="shared" si="135"/>
        <v>1</v>
      </c>
      <c r="R319" s="3">
        <f t="shared" si="136"/>
        <v>1</v>
      </c>
      <c r="S319" s="10">
        <f t="shared" si="137"/>
        <v>0</v>
      </c>
      <c r="T319" s="9">
        <f t="shared" si="138"/>
        <v>0</v>
      </c>
      <c r="U319" s="9">
        <f t="shared" si="139"/>
        <v>0</v>
      </c>
      <c r="V319" s="9">
        <f t="shared" si="140"/>
        <v>0</v>
      </c>
      <c r="W319" s="9">
        <f t="shared" si="141"/>
        <v>0</v>
      </c>
      <c r="X319" s="9">
        <f t="shared" si="142"/>
        <v>0</v>
      </c>
      <c r="Y319" s="9">
        <f t="shared" si="143"/>
        <v>0</v>
      </c>
      <c r="Z319" s="9">
        <f t="shared" si="144"/>
        <v>0</v>
      </c>
      <c r="AA319" s="9">
        <f t="shared" si="145"/>
        <v>0</v>
      </c>
      <c r="AB319" s="9">
        <f t="shared" si="146"/>
        <v>0</v>
      </c>
      <c r="AC319" s="9">
        <f t="shared" si="147"/>
        <v>0</v>
      </c>
      <c r="AD319" s="9">
        <f t="shared" si="148"/>
        <v>0</v>
      </c>
      <c r="AE319" s="9">
        <f t="shared" si="149"/>
        <v>0</v>
      </c>
      <c r="AF319" s="9">
        <f t="shared" si="150"/>
        <v>0</v>
      </c>
      <c r="AG319" s="9">
        <f t="shared" si="151"/>
        <v>0</v>
      </c>
    </row>
    <row r="320" spans="1:33">
      <c r="A320" s="1">
        <f>Asset_Template!A318</f>
        <v>0</v>
      </c>
      <c r="B320" s="8">
        <f>'Asset-life cycle'!Q318</f>
        <v>0</v>
      </c>
      <c r="C320" s="8">
        <f>Asset_Template!I318</f>
        <v>0</v>
      </c>
      <c r="D320" s="3">
        <f t="shared" si="122"/>
        <v>1</v>
      </c>
      <c r="E320" s="3">
        <f t="shared" si="123"/>
        <v>1</v>
      </c>
      <c r="F320" s="3">
        <f t="shared" si="124"/>
        <v>1</v>
      </c>
      <c r="G320" s="3">
        <f t="shared" si="125"/>
        <v>1</v>
      </c>
      <c r="H320" s="3">
        <f t="shared" si="126"/>
        <v>1</v>
      </c>
      <c r="I320" s="3">
        <f t="shared" si="127"/>
        <v>1</v>
      </c>
      <c r="J320" s="3">
        <f t="shared" si="128"/>
        <v>1</v>
      </c>
      <c r="K320" s="3">
        <f t="shared" si="129"/>
        <v>1</v>
      </c>
      <c r="L320" s="3">
        <f t="shared" si="130"/>
        <v>1</v>
      </c>
      <c r="M320" s="3">
        <f t="shared" si="131"/>
        <v>1</v>
      </c>
      <c r="N320" s="3">
        <f t="shared" si="132"/>
        <v>1</v>
      </c>
      <c r="O320" s="3">
        <f t="shared" si="133"/>
        <v>1</v>
      </c>
      <c r="P320" s="3">
        <f t="shared" si="134"/>
        <v>1</v>
      </c>
      <c r="Q320" s="3">
        <f t="shared" si="135"/>
        <v>1</v>
      </c>
      <c r="R320" s="3">
        <f t="shared" si="136"/>
        <v>1</v>
      </c>
      <c r="S320" s="10">
        <f t="shared" si="137"/>
        <v>0</v>
      </c>
      <c r="T320" s="9">
        <f t="shared" si="138"/>
        <v>0</v>
      </c>
      <c r="U320" s="9">
        <f t="shared" si="139"/>
        <v>0</v>
      </c>
      <c r="V320" s="9">
        <f t="shared" si="140"/>
        <v>0</v>
      </c>
      <c r="W320" s="9">
        <f t="shared" si="141"/>
        <v>0</v>
      </c>
      <c r="X320" s="9">
        <f t="shared" si="142"/>
        <v>0</v>
      </c>
      <c r="Y320" s="9">
        <f t="shared" si="143"/>
        <v>0</v>
      </c>
      <c r="Z320" s="9">
        <f t="shared" si="144"/>
        <v>0</v>
      </c>
      <c r="AA320" s="9">
        <f t="shared" si="145"/>
        <v>0</v>
      </c>
      <c r="AB320" s="9">
        <f t="shared" si="146"/>
        <v>0</v>
      </c>
      <c r="AC320" s="9">
        <f t="shared" si="147"/>
        <v>0</v>
      </c>
      <c r="AD320" s="9">
        <f t="shared" si="148"/>
        <v>0</v>
      </c>
      <c r="AE320" s="9">
        <f t="shared" si="149"/>
        <v>0</v>
      </c>
      <c r="AF320" s="9">
        <f t="shared" si="150"/>
        <v>0</v>
      </c>
      <c r="AG320" s="9">
        <f t="shared" si="151"/>
        <v>0</v>
      </c>
    </row>
    <row r="321" spans="1:33">
      <c r="A321" s="1">
        <f>Asset_Template!A319</f>
        <v>0</v>
      </c>
      <c r="B321" s="8">
        <f>'Asset-life cycle'!Q319</f>
        <v>0</v>
      </c>
      <c r="C321" s="8">
        <f>Asset_Template!I319</f>
        <v>0</v>
      </c>
      <c r="D321" s="3">
        <f t="shared" si="122"/>
        <v>1</v>
      </c>
      <c r="E321" s="3">
        <f t="shared" si="123"/>
        <v>1</v>
      </c>
      <c r="F321" s="3">
        <f t="shared" si="124"/>
        <v>1</v>
      </c>
      <c r="G321" s="3">
        <f t="shared" si="125"/>
        <v>1</v>
      </c>
      <c r="H321" s="3">
        <f t="shared" si="126"/>
        <v>1</v>
      </c>
      <c r="I321" s="3">
        <f t="shared" si="127"/>
        <v>1</v>
      </c>
      <c r="J321" s="3">
        <f t="shared" si="128"/>
        <v>1</v>
      </c>
      <c r="K321" s="3">
        <f t="shared" si="129"/>
        <v>1</v>
      </c>
      <c r="L321" s="3">
        <f t="shared" si="130"/>
        <v>1</v>
      </c>
      <c r="M321" s="3">
        <f t="shared" si="131"/>
        <v>1</v>
      </c>
      <c r="N321" s="3">
        <f t="shared" si="132"/>
        <v>1</v>
      </c>
      <c r="O321" s="3">
        <f t="shared" si="133"/>
        <v>1</v>
      </c>
      <c r="P321" s="3">
        <f t="shared" si="134"/>
        <v>1</v>
      </c>
      <c r="Q321" s="3">
        <f t="shared" si="135"/>
        <v>1</v>
      </c>
      <c r="R321" s="3">
        <f t="shared" si="136"/>
        <v>1</v>
      </c>
      <c r="S321" s="10">
        <f t="shared" si="137"/>
        <v>0</v>
      </c>
      <c r="T321" s="9">
        <f t="shared" si="138"/>
        <v>0</v>
      </c>
      <c r="U321" s="9">
        <f t="shared" si="139"/>
        <v>0</v>
      </c>
      <c r="V321" s="9">
        <f t="shared" si="140"/>
        <v>0</v>
      </c>
      <c r="W321" s="9">
        <f t="shared" si="141"/>
        <v>0</v>
      </c>
      <c r="X321" s="9">
        <f t="shared" si="142"/>
        <v>0</v>
      </c>
      <c r="Y321" s="9">
        <f t="shared" si="143"/>
        <v>0</v>
      </c>
      <c r="Z321" s="9">
        <f t="shared" si="144"/>
        <v>0</v>
      </c>
      <c r="AA321" s="9">
        <f t="shared" si="145"/>
        <v>0</v>
      </c>
      <c r="AB321" s="9">
        <f t="shared" si="146"/>
        <v>0</v>
      </c>
      <c r="AC321" s="9">
        <f t="shared" si="147"/>
        <v>0</v>
      </c>
      <c r="AD321" s="9">
        <f t="shared" si="148"/>
        <v>0</v>
      </c>
      <c r="AE321" s="9">
        <f t="shared" si="149"/>
        <v>0</v>
      </c>
      <c r="AF321" s="9">
        <f t="shared" si="150"/>
        <v>0</v>
      </c>
      <c r="AG321" s="9">
        <f t="shared" si="151"/>
        <v>0</v>
      </c>
    </row>
    <row r="322" spans="1:33">
      <c r="A322" s="1">
        <f>Asset_Template!A320</f>
        <v>0</v>
      </c>
      <c r="B322" s="8">
        <f>'Asset-life cycle'!Q320</f>
        <v>0</v>
      </c>
      <c r="C322" s="8">
        <f>Asset_Template!I320</f>
        <v>0</v>
      </c>
      <c r="D322" s="3">
        <f t="shared" si="122"/>
        <v>1</v>
      </c>
      <c r="E322" s="3">
        <f t="shared" si="123"/>
        <v>1</v>
      </c>
      <c r="F322" s="3">
        <f t="shared" si="124"/>
        <v>1</v>
      </c>
      <c r="G322" s="3">
        <f t="shared" si="125"/>
        <v>1</v>
      </c>
      <c r="H322" s="3">
        <f t="shared" si="126"/>
        <v>1</v>
      </c>
      <c r="I322" s="3">
        <f t="shared" si="127"/>
        <v>1</v>
      </c>
      <c r="J322" s="3">
        <f t="shared" si="128"/>
        <v>1</v>
      </c>
      <c r="K322" s="3">
        <f t="shared" si="129"/>
        <v>1</v>
      </c>
      <c r="L322" s="3">
        <f t="shared" si="130"/>
        <v>1</v>
      </c>
      <c r="M322" s="3">
        <f t="shared" si="131"/>
        <v>1</v>
      </c>
      <c r="N322" s="3">
        <f t="shared" si="132"/>
        <v>1</v>
      </c>
      <c r="O322" s="3">
        <f t="shared" si="133"/>
        <v>1</v>
      </c>
      <c r="P322" s="3">
        <f t="shared" si="134"/>
        <v>1</v>
      </c>
      <c r="Q322" s="3">
        <f t="shared" si="135"/>
        <v>1</v>
      </c>
      <c r="R322" s="3">
        <f t="shared" si="136"/>
        <v>1</v>
      </c>
      <c r="S322" s="10">
        <f t="shared" si="137"/>
        <v>0</v>
      </c>
      <c r="T322" s="9">
        <f t="shared" si="138"/>
        <v>0</v>
      </c>
      <c r="U322" s="9">
        <f t="shared" si="139"/>
        <v>0</v>
      </c>
      <c r="V322" s="9">
        <f t="shared" si="140"/>
        <v>0</v>
      </c>
      <c r="W322" s="9">
        <f t="shared" si="141"/>
        <v>0</v>
      </c>
      <c r="X322" s="9">
        <f t="shared" si="142"/>
        <v>0</v>
      </c>
      <c r="Y322" s="9">
        <f t="shared" si="143"/>
        <v>0</v>
      </c>
      <c r="Z322" s="9">
        <f t="shared" si="144"/>
        <v>0</v>
      </c>
      <c r="AA322" s="9">
        <f t="shared" si="145"/>
        <v>0</v>
      </c>
      <c r="AB322" s="9">
        <f t="shared" si="146"/>
        <v>0</v>
      </c>
      <c r="AC322" s="9">
        <f t="shared" si="147"/>
        <v>0</v>
      </c>
      <c r="AD322" s="9">
        <f t="shared" si="148"/>
        <v>0</v>
      </c>
      <c r="AE322" s="9">
        <f t="shared" si="149"/>
        <v>0</v>
      </c>
      <c r="AF322" s="9">
        <f t="shared" si="150"/>
        <v>0</v>
      </c>
      <c r="AG322" s="9">
        <f t="shared" si="151"/>
        <v>0</v>
      </c>
    </row>
    <row r="323" spans="1:33">
      <c r="A323" s="1">
        <f>Asset_Template!A321</f>
        <v>0</v>
      </c>
      <c r="B323" s="8">
        <f>'Asset-life cycle'!Q321</f>
        <v>0</v>
      </c>
      <c r="C323" s="8">
        <f>Asset_Template!I321</f>
        <v>0</v>
      </c>
      <c r="D323" s="3">
        <f t="shared" si="122"/>
        <v>1</v>
      </c>
      <c r="E323" s="3">
        <f t="shared" si="123"/>
        <v>1</v>
      </c>
      <c r="F323" s="3">
        <f t="shared" si="124"/>
        <v>1</v>
      </c>
      <c r="G323" s="3">
        <f t="shared" si="125"/>
        <v>1</v>
      </c>
      <c r="H323" s="3">
        <f t="shared" si="126"/>
        <v>1</v>
      </c>
      <c r="I323" s="3">
        <f t="shared" si="127"/>
        <v>1</v>
      </c>
      <c r="J323" s="3">
        <f t="shared" si="128"/>
        <v>1</v>
      </c>
      <c r="K323" s="3">
        <f t="shared" si="129"/>
        <v>1</v>
      </c>
      <c r="L323" s="3">
        <f t="shared" si="130"/>
        <v>1</v>
      </c>
      <c r="M323" s="3">
        <f t="shared" si="131"/>
        <v>1</v>
      </c>
      <c r="N323" s="3">
        <f t="shared" si="132"/>
        <v>1</v>
      </c>
      <c r="O323" s="3">
        <f t="shared" si="133"/>
        <v>1</v>
      </c>
      <c r="P323" s="3">
        <f t="shared" si="134"/>
        <v>1</v>
      </c>
      <c r="Q323" s="3">
        <f t="shared" si="135"/>
        <v>1</v>
      </c>
      <c r="R323" s="3">
        <f t="shared" si="136"/>
        <v>1</v>
      </c>
      <c r="S323" s="10">
        <f t="shared" si="137"/>
        <v>0</v>
      </c>
      <c r="T323" s="9">
        <f t="shared" si="138"/>
        <v>0</v>
      </c>
      <c r="U323" s="9">
        <f t="shared" si="139"/>
        <v>0</v>
      </c>
      <c r="V323" s="9">
        <f t="shared" si="140"/>
        <v>0</v>
      </c>
      <c r="W323" s="9">
        <f t="shared" si="141"/>
        <v>0</v>
      </c>
      <c r="X323" s="9">
        <f t="shared" si="142"/>
        <v>0</v>
      </c>
      <c r="Y323" s="9">
        <f t="shared" si="143"/>
        <v>0</v>
      </c>
      <c r="Z323" s="9">
        <f t="shared" si="144"/>
        <v>0</v>
      </c>
      <c r="AA323" s="9">
        <f t="shared" si="145"/>
        <v>0</v>
      </c>
      <c r="AB323" s="9">
        <f t="shared" si="146"/>
        <v>0</v>
      </c>
      <c r="AC323" s="9">
        <f t="shared" si="147"/>
        <v>0</v>
      </c>
      <c r="AD323" s="9">
        <f t="shared" si="148"/>
        <v>0</v>
      </c>
      <c r="AE323" s="9">
        <f t="shared" si="149"/>
        <v>0</v>
      </c>
      <c r="AF323" s="9">
        <f t="shared" si="150"/>
        <v>0</v>
      </c>
      <c r="AG323" s="9">
        <f t="shared" si="151"/>
        <v>0</v>
      </c>
    </row>
    <row r="324" spans="1:33">
      <c r="A324" s="1">
        <f>Asset_Template!A322</f>
        <v>0</v>
      </c>
      <c r="B324" s="8">
        <f>'Asset-life cycle'!Q322</f>
        <v>0</v>
      </c>
      <c r="C324" s="8">
        <f>Asset_Template!I322</f>
        <v>0</v>
      </c>
      <c r="D324" s="3">
        <f t="shared" si="122"/>
        <v>1</v>
      </c>
      <c r="E324" s="3">
        <f t="shared" si="123"/>
        <v>1</v>
      </c>
      <c r="F324" s="3">
        <f t="shared" si="124"/>
        <v>1</v>
      </c>
      <c r="G324" s="3">
        <f t="shared" si="125"/>
        <v>1</v>
      </c>
      <c r="H324" s="3">
        <f t="shared" si="126"/>
        <v>1</v>
      </c>
      <c r="I324" s="3">
        <f t="shared" si="127"/>
        <v>1</v>
      </c>
      <c r="J324" s="3">
        <f t="shared" si="128"/>
        <v>1</v>
      </c>
      <c r="K324" s="3">
        <f t="shared" si="129"/>
        <v>1</v>
      </c>
      <c r="L324" s="3">
        <f t="shared" si="130"/>
        <v>1</v>
      </c>
      <c r="M324" s="3">
        <f t="shared" si="131"/>
        <v>1</v>
      </c>
      <c r="N324" s="3">
        <f t="shared" si="132"/>
        <v>1</v>
      </c>
      <c r="O324" s="3">
        <f t="shared" si="133"/>
        <v>1</v>
      </c>
      <c r="P324" s="3">
        <f t="shared" si="134"/>
        <v>1</v>
      </c>
      <c r="Q324" s="3">
        <f t="shared" si="135"/>
        <v>1</v>
      </c>
      <c r="R324" s="3">
        <f t="shared" si="136"/>
        <v>1</v>
      </c>
      <c r="S324" s="10">
        <f t="shared" si="137"/>
        <v>0</v>
      </c>
      <c r="T324" s="9">
        <f t="shared" si="138"/>
        <v>0</v>
      </c>
      <c r="U324" s="9">
        <f t="shared" si="139"/>
        <v>0</v>
      </c>
      <c r="V324" s="9">
        <f t="shared" si="140"/>
        <v>0</v>
      </c>
      <c r="W324" s="9">
        <f t="shared" si="141"/>
        <v>0</v>
      </c>
      <c r="X324" s="9">
        <f t="shared" si="142"/>
        <v>0</v>
      </c>
      <c r="Y324" s="9">
        <f t="shared" si="143"/>
        <v>0</v>
      </c>
      <c r="Z324" s="9">
        <f t="shared" si="144"/>
        <v>0</v>
      </c>
      <c r="AA324" s="9">
        <f t="shared" si="145"/>
        <v>0</v>
      </c>
      <c r="AB324" s="9">
        <f t="shared" si="146"/>
        <v>0</v>
      </c>
      <c r="AC324" s="9">
        <f t="shared" si="147"/>
        <v>0</v>
      </c>
      <c r="AD324" s="9">
        <f t="shared" si="148"/>
        <v>0</v>
      </c>
      <c r="AE324" s="9">
        <f t="shared" si="149"/>
        <v>0</v>
      </c>
      <c r="AF324" s="9">
        <f t="shared" si="150"/>
        <v>0</v>
      </c>
      <c r="AG324" s="9">
        <f t="shared" si="151"/>
        <v>0</v>
      </c>
    </row>
    <row r="325" spans="1:33">
      <c r="A325" s="1">
        <f>Asset_Template!A323</f>
        <v>0</v>
      </c>
      <c r="B325" s="8">
        <f>'Asset-life cycle'!Q323</f>
        <v>0</v>
      </c>
      <c r="C325" s="8">
        <f>Asset_Template!I323</f>
        <v>0</v>
      </c>
      <c r="D325" s="3">
        <f t="shared" si="122"/>
        <v>1</v>
      </c>
      <c r="E325" s="3">
        <f t="shared" si="123"/>
        <v>1</v>
      </c>
      <c r="F325" s="3">
        <f t="shared" si="124"/>
        <v>1</v>
      </c>
      <c r="G325" s="3">
        <f t="shared" si="125"/>
        <v>1</v>
      </c>
      <c r="H325" s="3">
        <f t="shared" si="126"/>
        <v>1</v>
      </c>
      <c r="I325" s="3">
        <f t="shared" si="127"/>
        <v>1</v>
      </c>
      <c r="J325" s="3">
        <f t="shared" si="128"/>
        <v>1</v>
      </c>
      <c r="K325" s="3">
        <f t="shared" si="129"/>
        <v>1</v>
      </c>
      <c r="L325" s="3">
        <f t="shared" si="130"/>
        <v>1</v>
      </c>
      <c r="M325" s="3">
        <f t="shared" si="131"/>
        <v>1</v>
      </c>
      <c r="N325" s="3">
        <f t="shared" si="132"/>
        <v>1</v>
      </c>
      <c r="O325" s="3">
        <f t="shared" si="133"/>
        <v>1</v>
      </c>
      <c r="P325" s="3">
        <f t="shared" si="134"/>
        <v>1</v>
      </c>
      <c r="Q325" s="3">
        <f t="shared" si="135"/>
        <v>1</v>
      </c>
      <c r="R325" s="3">
        <f t="shared" si="136"/>
        <v>1</v>
      </c>
      <c r="S325" s="10">
        <f t="shared" si="137"/>
        <v>0</v>
      </c>
      <c r="T325" s="9">
        <f t="shared" si="138"/>
        <v>0</v>
      </c>
      <c r="U325" s="9">
        <f t="shared" si="139"/>
        <v>0</v>
      </c>
      <c r="V325" s="9">
        <f t="shared" si="140"/>
        <v>0</v>
      </c>
      <c r="W325" s="9">
        <f t="shared" si="141"/>
        <v>0</v>
      </c>
      <c r="X325" s="9">
        <f t="shared" si="142"/>
        <v>0</v>
      </c>
      <c r="Y325" s="9">
        <f t="shared" si="143"/>
        <v>0</v>
      </c>
      <c r="Z325" s="9">
        <f t="shared" si="144"/>
        <v>0</v>
      </c>
      <c r="AA325" s="9">
        <f t="shared" si="145"/>
        <v>0</v>
      </c>
      <c r="AB325" s="9">
        <f t="shared" si="146"/>
        <v>0</v>
      </c>
      <c r="AC325" s="9">
        <f t="shared" si="147"/>
        <v>0</v>
      </c>
      <c r="AD325" s="9">
        <f t="shared" si="148"/>
        <v>0</v>
      </c>
      <c r="AE325" s="9">
        <f t="shared" si="149"/>
        <v>0</v>
      </c>
      <c r="AF325" s="9">
        <f t="shared" si="150"/>
        <v>0</v>
      </c>
      <c r="AG325" s="9">
        <f t="shared" si="151"/>
        <v>0</v>
      </c>
    </row>
    <row r="326" spans="1:33">
      <c r="A326" s="1">
        <f>Asset_Template!A324</f>
        <v>0</v>
      </c>
      <c r="B326" s="8">
        <f>'Asset-life cycle'!Q324</f>
        <v>0</v>
      </c>
      <c r="C326" s="8">
        <f>Asset_Template!I324</f>
        <v>0</v>
      </c>
      <c r="D326" s="3">
        <f t="shared" si="122"/>
        <v>1</v>
      </c>
      <c r="E326" s="3">
        <f t="shared" si="123"/>
        <v>1</v>
      </c>
      <c r="F326" s="3">
        <f t="shared" si="124"/>
        <v>1</v>
      </c>
      <c r="G326" s="3">
        <f t="shared" si="125"/>
        <v>1</v>
      </c>
      <c r="H326" s="3">
        <f t="shared" si="126"/>
        <v>1</v>
      </c>
      <c r="I326" s="3">
        <f t="shared" si="127"/>
        <v>1</v>
      </c>
      <c r="J326" s="3">
        <f t="shared" si="128"/>
        <v>1</v>
      </c>
      <c r="K326" s="3">
        <f t="shared" si="129"/>
        <v>1</v>
      </c>
      <c r="L326" s="3">
        <f t="shared" si="130"/>
        <v>1</v>
      </c>
      <c r="M326" s="3">
        <f t="shared" si="131"/>
        <v>1</v>
      </c>
      <c r="N326" s="3">
        <f t="shared" si="132"/>
        <v>1</v>
      </c>
      <c r="O326" s="3">
        <f t="shared" si="133"/>
        <v>1</v>
      </c>
      <c r="P326" s="3">
        <f t="shared" si="134"/>
        <v>1</v>
      </c>
      <c r="Q326" s="3">
        <f t="shared" si="135"/>
        <v>1</v>
      </c>
      <c r="R326" s="3">
        <f t="shared" si="136"/>
        <v>1</v>
      </c>
      <c r="S326" s="10">
        <f t="shared" si="137"/>
        <v>0</v>
      </c>
      <c r="T326" s="9">
        <f t="shared" si="138"/>
        <v>0</v>
      </c>
      <c r="U326" s="9">
        <f t="shared" si="139"/>
        <v>0</v>
      </c>
      <c r="V326" s="9">
        <f t="shared" si="140"/>
        <v>0</v>
      </c>
      <c r="W326" s="9">
        <f t="shared" si="141"/>
        <v>0</v>
      </c>
      <c r="X326" s="9">
        <f t="shared" si="142"/>
        <v>0</v>
      </c>
      <c r="Y326" s="9">
        <f t="shared" si="143"/>
        <v>0</v>
      </c>
      <c r="Z326" s="9">
        <f t="shared" si="144"/>
        <v>0</v>
      </c>
      <c r="AA326" s="9">
        <f t="shared" si="145"/>
        <v>0</v>
      </c>
      <c r="AB326" s="9">
        <f t="shared" si="146"/>
        <v>0</v>
      </c>
      <c r="AC326" s="9">
        <f t="shared" si="147"/>
        <v>0</v>
      </c>
      <c r="AD326" s="9">
        <f t="shared" si="148"/>
        <v>0</v>
      </c>
      <c r="AE326" s="9">
        <f t="shared" si="149"/>
        <v>0</v>
      </c>
      <c r="AF326" s="9">
        <f t="shared" si="150"/>
        <v>0</v>
      </c>
      <c r="AG326" s="9">
        <f t="shared" si="151"/>
        <v>0</v>
      </c>
    </row>
    <row r="327" spans="1:33">
      <c r="A327" s="1">
        <f>Asset_Template!A325</f>
        <v>0</v>
      </c>
      <c r="B327" s="8">
        <f>'Asset-life cycle'!Q325</f>
        <v>0</v>
      </c>
      <c r="C327" s="8">
        <f>Asset_Template!I325</f>
        <v>0</v>
      </c>
      <c r="D327" s="3">
        <f t="shared" si="122"/>
        <v>1</v>
      </c>
      <c r="E327" s="3">
        <f t="shared" si="123"/>
        <v>1</v>
      </c>
      <c r="F327" s="3">
        <f t="shared" si="124"/>
        <v>1</v>
      </c>
      <c r="G327" s="3">
        <f t="shared" si="125"/>
        <v>1</v>
      </c>
      <c r="H327" s="3">
        <f t="shared" si="126"/>
        <v>1</v>
      </c>
      <c r="I327" s="3">
        <f t="shared" si="127"/>
        <v>1</v>
      </c>
      <c r="J327" s="3">
        <f t="shared" si="128"/>
        <v>1</v>
      </c>
      <c r="K327" s="3">
        <f t="shared" si="129"/>
        <v>1</v>
      </c>
      <c r="L327" s="3">
        <f t="shared" si="130"/>
        <v>1</v>
      </c>
      <c r="M327" s="3">
        <f t="shared" si="131"/>
        <v>1</v>
      </c>
      <c r="N327" s="3">
        <f t="shared" si="132"/>
        <v>1</v>
      </c>
      <c r="O327" s="3">
        <f t="shared" si="133"/>
        <v>1</v>
      </c>
      <c r="P327" s="3">
        <f t="shared" si="134"/>
        <v>1</v>
      </c>
      <c r="Q327" s="3">
        <f t="shared" si="135"/>
        <v>1</v>
      </c>
      <c r="R327" s="3">
        <f t="shared" si="136"/>
        <v>1</v>
      </c>
      <c r="S327" s="10">
        <f t="shared" si="137"/>
        <v>0</v>
      </c>
      <c r="T327" s="9">
        <f t="shared" si="138"/>
        <v>0</v>
      </c>
      <c r="U327" s="9">
        <f t="shared" si="139"/>
        <v>0</v>
      </c>
      <c r="V327" s="9">
        <f t="shared" si="140"/>
        <v>0</v>
      </c>
      <c r="W327" s="9">
        <f t="shared" si="141"/>
        <v>0</v>
      </c>
      <c r="X327" s="9">
        <f t="shared" si="142"/>
        <v>0</v>
      </c>
      <c r="Y327" s="9">
        <f t="shared" si="143"/>
        <v>0</v>
      </c>
      <c r="Z327" s="9">
        <f t="shared" si="144"/>
        <v>0</v>
      </c>
      <c r="AA327" s="9">
        <f t="shared" si="145"/>
        <v>0</v>
      </c>
      <c r="AB327" s="9">
        <f t="shared" si="146"/>
        <v>0</v>
      </c>
      <c r="AC327" s="9">
        <f t="shared" si="147"/>
        <v>0</v>
      </c>
      <c r="AD327" s="9">
        <f t="shared" si="148"/>
        <v>0</v>
      </c>
      <c r="AE327" s="9">
        <f t="shared" si="149"/>
        <v>0</v>
      </c>
      <c r="AF327" s="9">
        <f t="shared" si="150"/>
        <v>0</v>
      </c>
      <c r="AG327" s="9">
        <f t="shared" si="151"/>
        <v>0</v>
      </c>
    </row>
    <row r="328" spans="1:33">
      <c r="A328" s="1">
        <f>Asset_Template!A326</f>
        <v>0</v>
      </c>
      <c r="B328" s="8">
        <f>'Asset-life cycle'!Q326</f>
        <v>0</v>
      </c>
      <c r="C328" s="8">
        <f>Asset_Template!I326</f>
        <v>0</v>
      </c>
      <c r="D328" s="3">
        <f t="shared" si="122"/>
        <v>1</v>
      </c>
      <c r="E328" s="3">
        <f t="shared" si="123"/>
        <v>1</v>
      </c>
      <c r="F328" s="3">
        <f t="shared" si="124"/>
        <v>1</v>
      </c>
      <c r="G328" s="3">
        <f t="shared" si="125"/>
        <v>1</v>
      </c>
      <c r="H328" s="3">
        <f t="shared" si="126"/>
        <v>1</v>
      </c>
      <c r="I328" s="3">
        <f t="shared" si="127"/>
        <v>1</v>
      </c>
      <c r="J328" s="3">
        <f t="shared" si="128"/>
        <v>1</v>
      </c>
      <c r="K328" s="3">
        <f t="shared" si="129"/>
        <v>1</v>
      </c>
      <c r="L328" s="3">
        <f t="shared" si="130"/>
        <v>1</v>
      </c>
      <c r="M328" s="3">
        <f t="shared" si="131"/>
        <v>1</v>
      </c>
      <c r="N328" s="3">
        <f t="shared" si="132"/>
        <v>1</v>
      </c>
      <c r="O328" s="3">
        <f t="shared" si="133"/>
        <v>1</v>
      </c>
      <c r="P328" s="3">
        <f t="shared" si="134"/>
        <v>1</v>
      </c>
      <c r="Q328" s="3">
        <f t="shared" si="135"/>
        <v>1</v>
      </c>
      <c r="R328" s="3">
        <f t="shared" si="136"/>
        <v>1</v>
      </c>
      <c r="S328" s="10">
        <f t="shared" si="137"/>
        <v>0</v>
      </c>
      <c r="T328" s="9">
        <f t="shared" si="138"/>
        <v>0</v>
      </c>
      <c r="U328" s="9">
        <f t="shared" si="139"/>
        <v>0</v>
      </c>
      <c r="V328" s="9">
        <f t="shared" si="140"/>
        <v>0</v>
      </c>
      <c r="W328" s="9">
        <f t="shared" si="141"/>
        <v>0</v>
      </c>
      <c r="X328" s="9">
        <f t="shared" si="142"/>
        <v>0</v>
      </c>
      <c r="Y328" s="9">
        <f t="shared" si="143"/>
        <v>0</v>
      </c>
      <c r="Z328" s="9">
        <f t="shared" si="144"/>
        <v>0</v>
      </c>
      <c r="AA328" s="9">
        <f t="shared" si="145"/>
        <v>0</v>
      </c>
      <c r="AB328" s="9">
        <f t="shared" si="146"/>
        <v>0</v>
      </c>
      <c r="AC328" s="9">
        <f t="shared" si="147"/>
        <v>0</v>
      </c>
      <c r="AD328" s="9">
        <f t="shared" si="148"/>
        <v>0</v>
      </c>
      <c r="AE328" s="9">
        <f t="shared" si="149"/>
        <v>0</v>
      </c>
      <c r="AF328" s="9">
        <f t="shared" si="150"/>
        <v>0</v>
      </c>
      <c r="AG328" s="9">
        <f t="shared" si="151"/>
        <v>0</v>
      </c>
    </row>
    <row r="329" spans="1:33">
      <c r="A329" s="1">
        <f>Asset_Template!A327</f>
        <v>0</v>
      </c>
      <c r="B329" s="8">
        <f>'Asset-life cycle'!Q327</f>
        <v>0</v>
      </c>
      <c r="C329" s="8">
        <f>Asset_Template!I327</f>
        <v>0</v>
      </c>
      <c r="D329" s="3">
        <f t="shared" si="122"/>
        <v>1</v>
      </c>
      <c r="E329" s="3">
        <f t="shared" si="123"/>
        <v>1</v>
      </c>
      <c r="F329" s="3">
        <f t="shared" si="124"/>
        <v>1</v>
      </c>
      <c r="G329" s="3">
        <f t="shared" si="125"/>
        <v>1</v>
      </c>
      <c r="H329" s="3">
        <f t="shared" si="126"/>
        <v>1</v>
      </c>
      <c r="I329" s="3">
        <f t="shared" si="127"/>
        <v>1</v>
      </c>
      <c r="J329" s="3">
        <f t="shared" si="128"/>
        <v>1</v>
      </c>
      <c r="K329" s="3">
        <f t="shared" si="129"/>
        <v>1</v>
      </c>
      <c r="L329" s="3">
        <f t="shared" si="130"/>
        <v>1</v>
      </c>
      <c r="M329" s="3">
        <f t="shared" si="131"/>
        <v>1</v>
      </c>
      <c r="N329" s="3">
        <f t="shared" si="132"/>
        <v>1</v>
      </c>
      <c r="O329" s="3">
        <f t="shared" si="133"/>
        <v>1</v>
      </c>
      <c r="P329" s="3">
        <f t="shared" si="134"/>
        <v>1</v>
      </c>
      <c r="Q329" s="3">
        <f t="shared" si="135"/>
        <v>1</v>
      </c>
      <c r="R329" s="3">
        <f t="shared" si="136"/>
        <v>1</v>
      </c>
      <c r="S329" s="10">
        <f t="shared" si="137"/>
        <v>0</v>
      </c>
      <c r="T329" s="9">
        <f t="shared" si="138"/>
        <v>0</v>
      </c>
      <c r="U329" s="9">
        <f t="shared" si="139"/>
        <v>0</v>
      </c>
      <c r="V329" s="9">
        <f t="shared" si="140"/>
        <v>0</v>
      </c>
      <c r="W329" s="9">
        <f t="shared" si="141"/>
        <v>0</v>
      </c>
      <c r="X329" s="9">
        <f t="shared" si="142"/>
        <v>0</v>
      </c>
      <c r="Y329" s="9">
        <f t="shared" si="143"/>
        <v>0</v>
      </c>
      <c r="Z329" s="9">
        <f t="shared" si="144"/>
        <v>0</v>
      </c>
      <c r="AA329" s="9">
        <f t="shared" si="145"/>
        <v>0</v>
      </c>
      <c r="AB329" s="9">
        <f t="shared" si="146"/>
        <v>0</v>
      </c>
      <c r="AC329" s="9">
        <f t="shared" si="147"/>
        <v>0</v>
      </c>
      <c r="AD329" s="9">
        <f t="shared" si="148"/>
        <v>0</v>
      </c>
      <c r="AE329" s="9">
        <f t="shared" si="149"/>
        <v>0</v>
      </c>
      <c r="AF329" s="9">
        <f t="shared" si="150"/>
        <v>0</v>
      </c>
      <c r="AG329" s="9">
        <f t="shared" si="151"/>
        <v>0</v>
      </c>
    </row>
    <row r="330" spans="1:33">
      <c r="A330" s="1">
        <f>Asset_Template!A328</f>
        <v>0</v>
      </c>
      <c r="B330" s="8">
        <f>'Asset-life cycle'!Q328</f>
        <v>0</v>
      </c>
      <c r="C330" s="8">
        <f>Asset_Template!I328</f>
        <v>0</v>
      </c>
      <c r="D330" s="3">
        <f t="shared" si="122"/>
        <v>1</v>
      </c>
      <c r="E330" s="3">
        <f t="shared" si="123"/>
        <v>1</v>
      </c>
      <c r="F330" s="3">
        <f t="shared" si="124"/>
        <v>1</v>
      </c>
      <c r="G330" s="3">
        <f t="shared" si="125"/>
        <v>1</v>
      </c>
      <c r="H330" s="3">
        <f t="shared" si="126"/>
        <v>1</v>
      </c>
      <c r="I330" s="3">
        <f t="shared" si="127"/>
        <v>1</v>
      </c>
      <c r="J330" s="3">
        <f t="shared" si="128"/>
        <v>1</v>
      </c>
      <c r="K330" s="3">
        <f t="shared" si="129"/>
        <v>1</v>
      </c>
      <c r="L330" s="3">
        <f t="shared" si="130"/>
        <v>1</v>
      </c>
      <c r="M330" s="3">
        <f t="shared" si="131"/>
        <v>1</v>
      </c>
      <c r="N330" s="3">
        <f t="shared" si="132"/>
        <v>1</v>
      </c>
      <c r="O330" s="3">
        <f t="shared" si="133"/>
        <v>1</v>
      </c>
      <c r="P330" s="3">
        <f t="shared" si="134"/>
        <v>1</v>
      </c>
      <c r="Q330" s="3">
        <f t="shared" si="135"/>
        <v>1</v>
      </c>
      <c r="R330" s="3">
        <f t="shared" si="136"/>
        <v>1</v>
      </c>
      <c r="S330" s="10">
        <f t="shared" si="137"/>
        <v>0</v>
      </c>
      <c r="T330" s="9">
        <f t="shared" si="138"/>
        <v>0</v>
      </c>
      <c r="U330" s="9">
        <f t="shared" si="139"/>
        <v>0</v>
      </c>
      <c r="V330" s="9">
        <f t="shared" si="140"/>
        <v>0</v>
      </c>
      <c r="W330" s="9">
        <f t="shared" si="141"/>
        <v>0</v>
      </c>
      <c r="X330" s="9">
        <f t="shared" si="142"/>
        <v>0</v>
      </c>
      <c r="Y330" s="9">
        <f t="shared" si="143"/>
        <v>0</v>
      </c>
      <c r="Z330" s="9">
        <f t="shared" si="144"/>
        <v>0</v>
      </c>
      <c r="AA330" s="9">
        <f t="shared" si="145"/>
        <v>0</v>
      </c>
      <c r="AB330" s="9">
        <f t="shared" si="146"/>
        <v>0</v>
      </c>
      <c r="AC330" s="9">
        <f t="shared" si="147"/>
        <v>0</v>
      </c>
      <c r="AD330" s="9">
        <f t="shared" si="148"/>
        <v>0</v>
      </c>
      <c r="AE330" s="9">
        <f t="shared" si="149"/>
        <v>0</v>
      </c>
      <c r="AF330" s="9">
        <f t="shared" si="150"/>
        <v>0</v>
      </c>
      <c r="AG330" s="9">
        <f t="shared" si="151"/>
        <v>0</v>
      </c>
    </row>
    <row r="331" spans="1:33">
      <c r="A331" s="1">
        <f>Asset_Template!A329</f>
        <v>0</v>
      </c>
      <c r="B331" s="8">
        <f>'Asset-life cycle'!Q329</f>
        <v>0</v>
      </c>
      <c r="C331" s="8">
        <f>Asset_Template!I329</f>
        <v>0</v>
      </c>
      <c r="D331" s="3">
        <f t="shared" si="122"/>
        <v>1</v>
      </c>
      <c r="E331" s="3">
        <f t="shared" si="123"/>
        <v>1</v>
      </c>
      <c r="F331" s="3">
        <f t="shared" si="124"/>
        <v>1</v>
      </c>
      <c r="G331" s="3">
        <f t="shared" si="125"/>
        <v>1</v>
      </c>
      <c r="H331" s="3">
        <f t="shared" si="126"/>
        <v>1</v>
      </c>
      <c r="I331" s="3">
        <f t="shared" si="127"/>
        <v>1</v>
      </c>
      <c r="J331" s="3">
        <f t="shared" si="128"/>
        <v>1</v>
      </c>
      <c r="K331" s="3">
        <f t="shared" si="129"/>
        <v>1</v>
      </c>
      <c r="L331" s="3">
        <f t="shared" si="130"/>
        <v>1</v>
      </c>
      <c r="M331" s="3">
        <f t="shared" si="131"/>
        <v>1</v>
      </c>
      <c r="N331" s="3">
        <f t="shared" si="132"/>
        <v>1</v>
      </c>
      <c r="O331" s="3">
        <f t="shared" si="133"/>
        <v>1</v>
      </c>
      <c r="P331" s="3">
        <f t="shared" si="134"/>
        <v>1</v>
      </c>
      <c r="Q331" s="3">
        <f t="shared" si="135"/>
        <v>1</v>
      </c>
      <c r="R331" s="3">
        <f t="shared" si="136"/>
        <v>1</v>
      </c>
      <c r="S331" s="10">
        <f t="shared" si="137"/>
        <v>0</v>
      </c>
      <c r="T331" s="9">
        <f t="shared" si="138"/>
        <v>0</v>
      </c>
      <c r="U331" s="9">
        <f t="shared" si="139"/>
        <v>0</v>
      </c>
      <c r="V331" s="9">
        <f t="shared" si="140"/>
        <v>0</v>
      </c>
      <c r="W331" s="9">
        <f t="shared" si="141"/>
        <v>0</v>
      </c>
      <c r="X331" s="9">
        <f t="shared" si="142"/>
        <v>0</v>
      </c>
      <c r="Y331" s="9">
        <f t="shared" si="143"/>
        <v>0</v>
      </c>
      <c r="Z331" s="9">
        <f t="shared" si="144"/>
        <v>0</v>
      </c>
      <c r="AA331" s="9">
        <f t="shared" si="145"/>
        <v>0</v>
      </c>
      <c r="AB331" s="9">
        <f t="shared" si="146"/>
        <v>0</v>
      </c>
      <c r="AC331" s="9">
        <f t="shared" si="147"/>
        <v>0</v>
      </c>
      <c r="AD331" s="9">
        <f t="shared" si="148"/>
        <v>0</v>
      </c>
      <c r="AE331" s="9">
        <f t="shared" si="149"/>
        <v>0</v>
      </c>
      <c r="AF331" s="9">
        <f t="shared" si="150"/>
        <v>0</v>
      </c>
      <c r="AG331" s="9">
        <f t="shared" si="151"/>
        <v>0</v>
      </c>
    </row>
    <row r="332" spans="1:33">
      <c r="A332" s="1">
        <f>Asset_Template!A330</f>
        <v>0</v>
      </c>
      <c r="B332" s="8">
        <f>'Asset-life cycle'!Q330</f>
        <v>0</v>
      </c>
      <c r="C332" s="8">
        <f>Asset_Template!I330</f>
        <v>0</v>
      </c>
      <c r="D332" s="3">
        <f t="shared" ref="D332:D395" si="152">COUNTIF(C332,$D$10)</f>
        <v>1</v>
      </c>
      <c r="E332" s="3">
        <f t="shared" ref="E332:E395" si="153">COUNTIF(C332,$E$10)</f>
        <v>1</v>
      </c>
      <c r="F332" s="3">
        <f t="shared" ref="F332:F395" si="154">COUNTIF(C332,$F$10)</f>
        <v>1</v>
      </c>
      <c r="G332" s="3">
        <f t="shared" ref="G332:G395" si="155">COUNTIF(C332,$G$10)</f>
        <v>1</v>
      </c>
      <c r="H332" s="3">
        <f t="shared" ref="H332:H395" si="156">COUNTIF(C332,$H$10)</f>
        <v>1</v>
      </c>
      <c r="I332" s="3">
        <f t="shared" ref="I332:I395" si="157">COUNTIF(C332,$I$10)</f>
        <v>1</v>
      </c>
      <c r="J332" s="3">
        <f t="shared" ref="J332:J395" si="158">COUNTIF(C332,$J$10)</f>
        <v>1</v>
      </c>
      <c r="K332" s="3">
        <f t="shared" ref="K332:K395" si="159">COUNTIF(C332,$K$10)</f>
        <v>1</v>
      </c>
      <c r="L332" s="3">
        <f t="shared" ref="L332:L395" si="160">COUNTIF(C332,$L$10)</f>
        <v>1</v>
      </c>
      <c r="M332" s="3">
        <f t="shared" ref="M332:M395" si="161">COUNTIF(C332,$M$10)</f>
        <v>1</v>
      </c>
      <c r="N332" s="3">
        <f t="shared" ref="N332:N395" si="162">COUNTIF(C332,$N$10)</f>
        <v>1</v>
      </c>
      <c r="O332" s="3">
        <f t="shared" ref="O332:O395" si="163">COUNTIF(C332,$O$10)</f>
        <v>1</v>
      </c>
      <c r="P332" s="3">
        <f t="shared" ref="P332:P395" si="164">COUNTIF(C332,$P$10)</f>
        <v>1</v>
      </c>
      <c r="Q332" s="3">
        <f t="shared" ref="Q332:Q395" si="165">COUNTIF(C332,$Q$10)</f>
        <v>1</v>
      </c>
      <c r="R332" s="3">
        <f t="shared" ref="R332:R395" si="166">COUNTIF(C332,$R$10)</f>
        <v>1</v>
      </c>
      <c r="S332" s="10">
        <f t="shared" ref="S332:S395" si="167">D332*B332</f>
        <v>0</v>
      </c>
      <c r="T332" s="9">
        <f t="shared" ref="T332:T395" si="168">E332*B332</f>
        <v>0</v>
      </c>
      <c r="U332" s="9">
        <f t="shared" ref="U332:U395" si="169">F332*B332</f>
        <v>0</v>
      </c>
      <c r="V332" s="9">
        <f t="shared" ref="V332:V395" si="170">B332*G332</f>
        <v>0</v>
      </c>
      <c r="W332" s="9">
        <f t="shared" ref="W332:W395" si="171">H332*B332</f>
        <v>0</v>
      </c>
      <c r="X332" s="9">
        <f t="shared" ref="X332:X395" si="172">B332*I332</f>
        <v>0</v>
      </c>
      <c r="Y332" s="9">
        <f t="shared" ref="Y332:Y395" si="173">J332*B332</f>
        <v>0</v>
      </c>
      <c r="Z332" s="9">
        <f t="shared" ref="Z332:Z395" si="174">B332*K332</f>
        <v>0</v>
      </c>
      <c r="AA332" s="9">
        <f t="shared" ref="AA332:AA395" si="175">L332*B332</f>
        <v>0</v>
      </c>
      <c r="AB332" s="9">
        <f t="shared" ref="AB332:AB395" si="176">B332*M332</f>
        <v>0</v>
      </c>
      <c r="AC332" s="9">
        <f t="shared" ref="AC332:AC395" si="177">N332*B332</f>
        <v>0</v>
      </c>
      <c r="AD332" s="9">
        <f t="shared" ref="AD332:AD395" si="178">O332*B332</f>
        <v>0</v>
      </c>
      <c r="AE332" s="9">
        <f t="shared" ref="AE332:AE395" si="179">P332*B332</f>
        <v>0</v>
      </c>
      <c r="AF332" s="9">
        <f t="shared" ref="AF332:AF395" si="180">Q332*B332</f>
        <v>0</v>
      </c>
      <c r="AG332" s="9">
        <f t="shared" ref="AG332:AG395" si="181">R332*B332</f>
        <v>0</v>
      </c>
    </row>
    <row r="333" spans="1:33">
      <c r="A333" s="1">
        <f>Asset_Template!A331</f>
        <v>0</v>
      </c>
      <c r="B333" s="8">
        <f>'Asset-life cycle'!Q331</f>
        <v>0</v>
      </c>
      <c r="C333" s="8">
        <f>Asset_Template!I331</f>
        <v>0</v>
      </c>
      <c r="D333" s="3">
        <f t="shared" si="152"/>
        <v>1</v>
      </c>
      <c r="E333" s="3">
        <f t="shared" si="153"/>
        <v>1</v>
      </c>
      <c r="F333" s="3">
        <f t="shared" si="154"/>
        <v>1</v>
      </c>
      <c r="G333" s="3">
        <f t="shared" si="155"/>
        <v>1</v>
      </c>
      <c r="H333" s="3">
        <f t="shared" si="156"/>
        <v>1</v>
      </c>
      <c r="I333" s="3">
        <f t="shared" si="157"/>
        <v>1</v>
      </c>
      <c r="J333" s="3">
        <f t="shared" si="158"/>
        <v>1</v>
      </c>
      <c r="K333" s="3">
        <f t="shared" si="159"/>
        <v>1</v>
      </c>
      <c r="L333" s="3">
        <f t="shared" si="160"/>
        <v>1</v>
      </c>
      <c r="M333" s="3">
        <f t="shared" si="161"/>
        <v>1</v>
      </c>
      <c r="N333" s="3">
        <f t="shared" si="162"/>
        <v>1</v>
      </c>
      <c r="O333" s="3">
        <f t="shared" si="163"/>
        <v>1</v>
      </c>
      <c r="P333" s="3">
        <f t="shared" si="164"/>
        <v>1</v>
      </c>
      <c r="Q333" s="3">
        <f t="shared" si="165"/>
        <v>1</v>
      </c>
      <c r="R333" s="3">
        <f t="shared" si="166"/>
        <v>1</v>
      </c>
      <c r="S333" s="10">
        <f t="shared" si="167"/>
        <v>0</v>
      </c>
      <c r="T333" s="9">
        <f t="shared" si="168"/>
        <v>0</v>
      </c>
      <c r="U333" s="9">
        <f t="shared" si="169"/>
        <v>0</v>
      </c>
      <c r="V333" s="9">
        <f t="shared" si="170"/>
        <v>0</v>
      </c>
      <c r="W333" s="9">
        <f t="shared" si="171"/>
        <v>0</v>
      </c>
      <c r="X333" s="9">
        <f t="shared" si="172"/>
        <v>0</v>
      </c>
      <c r="Y333" s="9">
        <f t="shared" si="173"/>
        <v>0</v>
      </c>
      <c r="Z333" s="9">
        <f t="shared" si="174"/>
        <v>0</v>
      </c>
      <c r="AA333" s="9">
        <f t="shared" si="175"/>
        <v>0</v>
      </c>
      <c r="AB333" s="9">
        <f t="shared" si="176"/>
        <v>0</v>
      </c>
      <c r="AC333" s="9">
        <f t="shared" si="177"/>
        <v>0</v>
      </c>
      <c r="AD333" s="9">
        <f t="shared" si="178"/>
        <v>0</v>
      </c>
      <c r="AE333" s="9">
        <f t="shared" si="179"/>
        <v>0</v>
      </c>
      <c r="AF333" s="9">
        <f t="shared" si="180"/>
        <v>0</v>
      </c>
      <c r="AG333" s="9">
        <f t="shared" si="181"/>
        <v>0</v>
      </c>
    </row>
    <row r="334" spans="1:33">
      <c r="A334" s="1">
        <f>Asset_Template!A332</f>
        <v>0</v>
      </c>
      <c r="B334" s="8">
        <f>'Asset-life cycle'!Q332</f>
        <v>0</v>
      </c>
      <c r="C334" s="8">
        <f>Asset_Template!I332</f>
        <v>0</v>
      </c>
      <c r="D334" s="3">
        <f t="shared" si="152"/>
        <v>1</v>
      </c>
      <c r="E334" s="3">
        <f t="shared" si="153"/>
        <v>1</v>
      </c>
      <c r="F334" s="3">
        <f t="shared" si="154"/>
        <v>1</v>
      </c>
      <c r="G334" s="3">
        <f t="shared" si="155"/>
        <v>1</v>
      </c>
      <c r="H334" s="3">
        <f t="shared" si="156"/>
        <v>1</v>
      </c>
      <c r="I334" s="3">
        <f t="shared" si="157"/>
        <v>1</v>
      </c>
      <c r="J334" s="3">
        <f t="shared" si="158"/>
        <v>1</v>
      </c>
      <c r="K334" s="3">
        <f t="shared" si="159"/>
        <v>1</v>
      </c>
      <c r="L334" s="3">
        <f t="shared" si="160"/>
        <v>1</v>
      </c>
      <c r="M334" s="3">
        <f t="shared" si="161"/>
        <v>1</v>
      </c>
      <c r="N334" s="3">
        <f t="shared" si="162"/>
        <v>1</v>
      </c>
      <c r="O334" s="3">
        <f t="shared" si="163"/>
        <v>1</v>
      </c>
      <c r="P334" s="3">
        <f t="shared" si="164"/>
        <v>1</v>
      </c>
      <c r="Q334" s="3">
        <f t="shared" si="165"/>
        <v>1</v>
      </c>
      <c r="R334" s="3">
        <f t="shared" si="166"/>
        <v>1</v>
      </c>
      <c r="S334" s="10">
        <f t="shared" si="167"/>
        <v>0</v>
      </c>
      <c r="T334" s="9">
        <f t="shared" si="168"/>
        <v>0</v>
      </c>
      <c r="U334" s="9">
        <f t="shared" si="169"/>
        <v>0</v>
      </c>
      <c r="V334" s="9">
        <f t="shared" si="170"/>
        <v>0</v>
      </c>
      <c r="W334" s="9">
        <f t="shared" si="171"/>
        <v>0</v>
      </c>
      <c r="X334" s="9">
        <f t="shared" si="172"/>
        <v>0</v>
      </c>
      <c r="Y334" s="9">
        <f t="shared" si="173"/>
        <v>0</v>
      </c>
      <c r="Z334" s="9">
        <f t="shared" si="174"/>
        <v>0</v>
      </c>
      <c r="AA334" s="9">
        <f t="shared" si="175"/>
        <v>0</v>
      </c>
      <c r="AB334" s="9">
        <f t="shared" si="176"/>
        <v>0</v>
      </c>
      <c r="AC334" s="9">
        <f t="shared" si="177"/>
        <v>0</v>
      </c>
      <c r="AD334" s="9">
        <f t="shared" si="178"/>
        <v>0</v>
      </c>
      <c r="AE334" s="9">
        <f t="shared" si="179"/>
        <v>0</v>
      </c>
      <c r="AF334" s="9">
        <f t="shared" si="180"/>
        <v>0</v>
      </c>
      <c r="AG334" s="9">
        <f t="shared" si="181"/>
        <v>0</v>
      </c>
    </row>
    <row r="335" spans="1:33">
      <c r="A335" s="1">
        <f>Asset_Template!A333</f>
        <v>0</v>
      </c>
      <c r="B335" s="8">
        <f>'Asset-life cycle'!Q333</f>
        <v>0</v>
      </c>
      <c r="C335" s="8">
        <f>Asset_Template!I333</f>
        <v>0</v>
      </c>
      <c r="D335" s="3">
        <f t="shared" si="152"/>
        <v>1</v>
      </c>
      <c r="E335" s="3">
        <f t="shared" si="153"/>
        <v>1</v>
      </c>
      <c r="F335" s="3">
        <f t="shared" si="154"/>
        <v>1</v>
      </c>
      <c r="G335" s="3">
        <f t="shared" si="155"/>
        <v>1</v>
      </c>
      <c r="H335" s="3">
        <f t="shared" si="156"/>
        <v>1</v>
      </c>
      <c r="I335" s="3">
        <f t="shared" si="157"/>
        <v>1</v>
      </c>
      <c r="J335" s="3">
        <f t="shared" si="158"/>
        <v>1</v>
      </c>
      <c r="K335" s="3">
        <f t="shared" si="159"/>
        <v>1</v>
      </c>
      <c r="L335" s="3">
        <f t="shared" si="160"/>
        <v>1</v>
      </c>
      <c r="M335" s="3">
        <f t="shared" si="161"/>
        <v>1</v>
      </c>
      <c r="N335" s="3">
        <f t="shared" si="162"/>
        <v>1</v>
      </c>
      <c r="O335" s="3">
        <f t="shared" si="163"/>
        <v>1</v>
      </c>
      <c r="P335" s="3">
        <f t="shared" si="164"/>
        <v>1</v>
      </c>
      <c r="Q335" s="3">
        <f t="shared" si="165"/>
        <v>1</v>
      </c>
      <c r="R335" s="3">
        <f t="shared" si="166"/>
        <v>1</v>
      </c>
      <c r="S335" s="10">
        <f t="shared" si="167"/>
        <v>0</v>
      </c>
      <c r="T335" s="9">
        <f t="shared" si="168"/>
        <v>0</v>
      </c>
      <c r="U335" s="9">
        <f t="shared" si="169"/>
        <v>0</v>
      </c>
      <c r="V335" s="9">
        <f t="shared" si="170"/>
        <v>0</v>
      </c>
      <c r="W335" s="9">
        <f t="shared" si="171"/>
        <v>0</v>
      </c>
      <c r="X335" s="9">
        <f t="shared" si="172"/>
        <v>0</v>
      </c>
      <c r="Y335" s="9">
        <f t="shared" si="173"/>
        <v>0</v>
      </c>
      <c r="Z335" s="9">
        <f t="shared" si="174"/>
        <v>0</v>
      </c>
      <c r="AA335" s="9">
        <f t="shared" si="175"/>
        <v>0</v>
      </c>
      <c r="AB335" s="9">
        <f t="shared" si="176"/>
        <v>0</v>
      </c>
      <c r="AC335" s="9">
        <f t="shared" si="177"/>
        <v>0</v>
      </c>
      <c r="AD335" s="9">
        <f t="shared" si="178"/>
        <v>0</v>
      </c>
      <c r="AE335" s="9">
        <f t="shared" si="179"/>
        <v>0</v>
      </c>
      <c r="AF335" s="9">
        <f t="shared" si="180"/>
        <v>0</v>
      </c>
      <c r="AG335" s="9">
        <f t="shared" si="181"/>
        <v>0</v>
      </c>
    </row>
    <row r="336" spans="1:33">
      <c r="A336" s="1">
        <f>Asset_Template!A334</f>
        <v>0</v>
      </c>
      <c r="B336" s="8">
        <f>'Asset-life cycle'!Q334</f>
        <v>0</v>
      </c>
      <c r="C336" s="8">
        <f>Asset_Template!I334</f>
        <v>0</v>
      </c>
      <c r="D336" s="3">
        <f t="shared" si="152"/>
        <v>1</v>
      </c>
      <c r="E336" s="3">
        <f t="shared" si="153"/>
        <v>1</v>
      </c>
      <c r="F336" s="3">
        <f t="shared" si="154"/>
        <v>1</v>
      </c>
      <c r="G336" s="3">
        <f t="shared" si="155"/>
        <v>1</v>
      </c>
      <c r="H336" s="3">
        <f t="shared" si="156"/>
        <v>1</v>
      </c>
      <c r="I336" s="3">
        <f t="shared" si="157"/>
        <v>1</v>
      </c>
      <c r="J336" s="3">
        <f t="shared" si="158"/>
        <v>1</v>
      </c>
      <c r="K336" s="3">
        <f t="shared" si="159"/>
        <v>1</v>
      </c>
      <c r="L336" s="3">
        <f t="shared" si="160"/>
        <v>1</v>
      </c>
      <c r="M336" s="3">
        <f t="shared" si="161"/>
        <v>1</v>
      </c>
      <c r="N336" s="3">
        <f t="shared" si="162"/>
        <v>1</v>
      </c>
      <c r="O336" s="3">
        <f t="shared" si="163"/>
        <v>1</v>
      </c>
      <c r="P336" s="3">
        <f t="shared" si="164"/>
        <v>1</v>
      </c>
      <c r="Q336" s="3">
        <f t="shared" si="165"/>
        <v>1</v>
      </c>
      <c r="R336" s="3">
        <f t="shared" si="166"/>
        <v>1</v>
      </c>
      <c r="S336" s="10">
        <f t="shared" si="167"/>
        <v>0</v>
      </c>
      <c r="T336" s="9">
        <f t="shared" si="168"/>
        <v>0</v>
      </c>
      <c r="U336" s="9">
        <f t="shared" si="169"/>
        <v>0</v>
      </c>
      <c r="V336" s="9">
        <f t="shared" si="170"/>
        <v>0</v>
      </c>
      <c r="W336" s="9">
        <f t="shared" si="171"/>
        <v>0</v>
      </c>
      <c r="X336" s="9">
        <f t="shared" si="172"/>
        <v>0</v>
      </c>
      <c r="Y336" s="9">
        <f t="shared" si="173"/>
        <v>0</v>
      </c>
      <c r="Z336" s="9">
        <f t="shared" si="174"/>
        <v>0</v>
      </c>
      <c r="AA336" s="9">
        <f t="shared" si="175"/>
        <v>0</v>
      </c>
      <c r="AB336" s="9">
        <f t="shared" si="176"/>
        <v>0</v>
      </c>
      <c r="AC336" s="9">
        <f t="shared" si="177"/>
        <v>0</v>
      </c>
      <c r="AD336" s="9">
        <f t="shared" si="178"/>
        <v>0</v>
      </c>
      <c r="AE336" s="9">
        <f t="shared" si="179"/>
        <v>0</v>
      </c>
      <c r="AF336" s="9">
        <f t="shared" si="180"/>
        <v>0</v>
      </c>
      <c r="AG336" s="9">
        <f t="shared" si="181"/>
        <v>0</v>
      </c>
    </row>
    <row r="337" spans="1:33">
      <c r="A337" s="1">
        <f>Asset_Template!A335</f>
        <v>0</v>
      </c>
      <c r="B337" s="8">
        <f>'Asset-life cycle'!Q335</f>
        <v>0</v>
      </c>
      <c r="C337" s="8">
        <f>Asset_Template!I335</f>
        <v>0</v>
      </c>
      <c r="D337" s="3">
        <f t="shared" si="152"/>
        <v>1</v>
      </c>
      <c r="E337" s="3">
        <f t="shared" si="153"/>
        <v>1</v>
      </c>
      <c r="F337" s="3">
        <f t="shared" si="154"/>
        <v>1</v>
      </c>
      <c r="G337" s="3">
        <f t="shared" si="155"/>
        <v>1</v>
      </c>
      <c r="H337" s="3">
        <f t="shared" si="156"/>
        <v>1</v>
      </c>
      <c r="I337" s="3">
        <f t="shared" si="157"/>
        <v>1</v>
      </c>
      <c r="J337" s="3">
        <f t="shared" si="158"/>
        <v>1</v>
      </c>
      <c r="K337" s="3">
        <f t="shared" si="159"/>
        <v>1</v>
      </c>
      <c r="L337" s="3">
        <f t="shared" si="160"/>
        <v>1</v>
      </c>
      <c r="M337" s="3">
        <f t="shared" si="161"/>
        <v>1</v>
      </c>
      <c r="N337" s="3">
        <f t="shared" si="162"/>
        <v>1</v>
      </c>
      <c r="O337" s="3">
        <f t="shared" si="163"/>
        <v>1</v>
      </c>
      <c r="P337" s="3">
        <f t="shared" si="164"/>
        <v>1</v>
      </c>
      <c r="Q337" s="3">
        <f t="shared" si="165"/>
        <v>1</v>
      </c>
      <c r="R337" s="3">
        <f t="shared" si="166"/>
        <v>1</v>
      </c>
      <c r="S337" s="10">
        <f t="shared" si="167"/>
        <v>0</v>
      </c>
      <c r="T337" s="9">
        <f t="shared" si="168"/>
        <v>0</v>
      </c>
      <c r="U337" s="9">
        <f t="shared" si="169"/>
        <v>0</v>
      </c>
      <c r="V337" s="9">
        <f t="shared" si="170"/>
        <v>0</v>
      </c>
      <c r="W337" s="9">
        <f t="shared" si="171"/>
        <v>0</v>
      </c>
      <c r="X337" s="9">
        <f t="shared" si="172"/>
        <v>0</v>
      </c>
      <c r="Y337" s="9">
        <f t="shared" si="173"/>
        <v>0</v>
      </c>
      <c r="Z337" s="9">
        <f t="shared" si="174"/>
        <v>0</v>
      </c>
      <c r="AA337" s="9">
        <f t="shared" si="175"/>
        <v>0</v>
      </c>
      <c r="AB337" s="9">
        <f t="shared" si="176"/>
        <v>0</v>
      </c>
      <c r="AC337" s="9">
        <f t="shared" si="177"/>
        <v>0</v>
      </c>
      <c r="AD337" s="9">
        <f t="shared" si="178"/>
        <v>0</v>
      </c>
      <c r="AE337" s="9">
        <f t="shared" si="179"/>
        <v>0</v>
      </c>
      <c r="AF337" s="9">
        <f t="shared" si="180"/>
        <v>0</v>
      </c>
      <c r="AG337" s="9">
        <f t="shared" si="181"/>
        <v>0</v>
      </c>
    </row>
    <row r="338" spans="1:33">
      <c r="A338" s="1">
        <f>Asset_Template!A336</f>
        <v>0</v>
      </c>
      <c r="B338" s="8">
        <f>'Asset-life cycle'!Q336</f>
        <v>0</v>
      </c>
      <c r="C338" s="8">
        <f>Asset_Template!I336</f>
        <v>0</v>
      </c>
      <c r="D338" s="3">
        <f t="shared" si="152"/>
        <v>1</v>
      </c>
      <c r="E338" s="3">
        <f t="shared" si="153"/>
        <v>1</v>
      </c>
      <c r="F338" s="3">
        <f t="shared" si="154"/>
        <v>1</v>
      </c>
      <c r="G338" s="3">
        <f t="shared" si="155"/>
        <v>1</v>
      </c>
      <c r="H338" s="3">
        <f t="shared" si="156"/>
        <v>1</v>
      </c>
      <c r="I338" s="3">
        <f t="shared" si="157"/>
        <v>1</v>
      </c>
      <c r="J338" s="3">
        <f t="shared" si="158"/>
        <v>1</v>
      </c>
      <c r="K338" s="3">
        <f t="shared" si="159"/>
        <v>1</v>
      </c>
      <c r="L338" s="3">
        <f t="shared" si="160"/>
        <v>1</v>
      </c>
      <c r="M338" s="3">
        <f t="shared" si="161"/>
        <v>1</v>
      </c>
      <c r="N338" s="3">
        <f t="shared" si="162"/>
        <v>1</v>
      </c>
      <c r="O338" s="3">
        <f t="shared" si="163"/>
        <v>1</v>
      </c>
      <c r="P338" s="3">
        <f t="shared" si="164"/>
        <v>1</v>
      </c>
      <c r="Q338" s="3">
        <f t="shared" si="165"/>
        <v>1</v>
      </c>
      <c r="R338" s="3">
        <f t="shared" si="166"/>
        <v>1</v>
      </c>
      <c r="S338" s="10">
        <f t="shared" si="167"/>
        <v>0</v>
      </c>
      <c r="T338" s="9">
        <f t="shared" si="168"/>
        <v>0</v>
      </c>
      <c r="U338" s="9">
        <f t="shared" si="169"/>
        <v>0</v>
      </c>
      <c r="V338" s="9">
        <f t="shared" si="170"/>
        <v>0</v>
      </c>
      <c r="W338" s="9">
        <f t="shared" si="171"/>
        <v>0</v>
      </c>
      <c r="X338" s="9">
        <f t="shared" si="172"/>
        <v>0</v>
      </c>
      <c r="Y338" s="9">
        <f t="shared" si="173"/>
        <v>0</v>
      </c>
      <c r="Z338" s="9">
        <f t="shared" si="174"/>
        <v>0</v>
      </c>
      <c r="AA338" s="9">
        <f t="shared" si="175"/>
        <v>0</v>
      </c>
      <c r="AB338" s="9">
        <f t="shared" si="176"/>
        <v>0</v>
      </c>
      <c r="AC338" s="9">
        <f t="shared" si="177"/>
        <v>0</v>
      </c>
      <c r="AD338" s="9">
        <f t="shared" si="178"/>
        <v>0</v>
      </c>
      <c r="AE338" s="9">
        <f t="shared" si="179"/>
        <v>0</v>
      </c>
      <c r="AF338" s="9">
        <f t="shared" si="180"/>
        <v>0</v>
      </c>
      <c r="AG338" s="9">
        <f t="shared" si="181"/>
        <v>0</v>
      </c>
    </row>
    <row r="339" spans="1:33">
      <c r="A339" s="1">
        <f>Asset_Template!A337</f>
        <v>0</v>
      </c>
      <c r="B339" s="8">
        <f>'Asset-life cycle'!Q337</f>
        <v>0</v>
      </c>
      <c r="C339" s="8">
        <f>Asset_Template!I337</f>
        <v>0</v>
      </c>
      <c r="D339" s="3">
        <f t="shared" si="152"/>
        <v>1</v>
      </c>
      <c r="E339" s="3">
        <f t="shared" si="153"/>
        <v>1</v>
      </c>
      <c r="F339" s="3">
        <f t="shared" si="154"/>
        <v>1</v>
      </c>
      <c r="G339" s="3">
        <f t="shared" si="155"/>
        <v>1</v>
      </c>
      <c r="H339" s="3">
        <f t="shared" si="156"/>
        <v>1</v>
      </c>
      <c r="I339" s="3">
        <f t="shared" si="157"/>
        <v>1</v>
      </c>
      <c r="J339" s="3">
        <f t="shared" si="158"/>
        <v>1</v>
      </c>
      <c r="K339" s="3">
        <f t="shared" si="159"/>
        <v>1</v>
      </c>
      <c r="L339" s="3">
        <f t="shared" si="160"/>
        <v>1</v>
      </c>
      <c r="M339" s="3">
        <f t="shared" si="161"/>
        <v>1</v>
      </c>
      <c r="N339" s="3">
        <f t="shared" si="162"/>
        <v>1</v>
      </c>
      <c r="O339" s="3">
        <f t="shared" si="163"/>
        <v>1</v>
      </c>
      <c r="P339" s="3">
        <f t="shared" si="164"/>
        <v>1</v>
      </c>
      <c r="Q339" s="3">
        <f t="shared" si="165"/>
        <v>1</v>
      </c>
      <c r="R339" s="3">
        <f t="shared" si="166"/>
        <v>1</v>
      </c>
      <c r="S339" s="10">
        <f t="shared" si="167"/>
        <v>0</v>
      </c>
      <c r="T339" s="9">
        <f t="shared" si="168"/>
        <v>0</v>
      </c>
      <c r="U339" s="9">
        <f t="shared" si="169"/>
        <v>0</v>
      </c>
      <c r="V339" s="9">
        <f t="shared" si="170"/>
        <v>0</v>
      </c>
      <c r="W339" s="9">
        <f t="shared" si="171"/>
        <v>0</v>
      </c>
      <c r="X339" s="9">
        <f t="shared" si="172"/>
        <v>0</v>
      </c>
      <c r="Y339" s="9">
        <f t="shared" si="173"/>
        <v>0</v>
      </c>
      <c r="Z339" s="9">
        <f t="shared" si="174"/>
        <v>0</v>
      </c>
      <c r="AA339" s="9">
        <f t="shared" si="175"/>
        <v>0</v>
      </c>
      <c r="AB339" s="9">
        <f t="shared" si="176"/>
        <v>0</v>
      </c>
      <c r="AC339" s="9">
        <f t="shared" si="177"/>
        <v>0</v>
      </c>
      <c r="AD339" s="9">
        <f t="shared" si="178"/>
        <v>0</v>
      </c>
      <c r="AE339" s="9">
        <f t="shared" si="179"/>
        <v>0</v>
      </c>
      <c r="AF339" s="9">
        <f t="shared" si="180"/>
        <v>0</v>
      </c>
      <c r="AG339" s="9">
        <f t="shared" si="181"/>
        <v>0</v>
      </c>
    </row>
    <row r="340" spans="1:33">
      <c r="A340" s="1">
        <f>Asset_Template!A338</f>
        <v>0</v>
      </c>
      <c r="B340" s="8">
        <f>'Asset-life cycle'!Q338</f>
        <v>0</v>
      </c>
      <c r="C340" s="8">
        <f>Asset_Template!I338</f>
        <v>0</v>
      </c>
      <c r="D340" s="3">
        <f t="shared" si="152"/>
        <v>1</v>
      </c>
      <c r="E340" s="3">
        <f t="shared" si="153"/>
        <v>1</v>
      </c>
      <c r="F340" s="3">
        <f t="shared" si="154"/>
        <v>1</v>
      </c>
      <c r="G340" s="3">
        <f t="shared" si="155"/>
        <v>1</v>
      </c>
      <c r="H340" s="3">
        <f t="shared" si="156"/>
        <v>1</v>
      </c>
      <c r="I340" s="3">
        <f t="shared" si="157"/>
        <v>1</v>
      </c>
      <c r="J340" s="3">
        <f t="shared" si="158"/>
        <v>1</v>
      </c>
      <c r="K340" s="3">
        <f t="shared" si="159"/>
        <v>1</v>
      </c>
      <c r="L340" s="3">
        <f t="shared" si="160"/>
        <v>1</v>
      </c>
      <c r="M340" s="3">
        <f t="shared" si="161"/>
        <v>1</v>
      </c>
      <c r="N340" s="3">
        <f t="shared" si="162"/>
        <v>1</v>
      </c>
      <c r="O340" s="3">
        <f t="shared" si="163"/>
        <v>1</v>
      </c>
      <c r="P340" s="3">
        <f t="shared" si="164"/>
        <v>1</v>
      </c>
      <c r="Q340" s="3">
        <f t="shared" si="165"/>
        <v>1</v>
      </c>
      <c r="R340" s="3">
        <f t="shared" si="166"/>
        <v>1</v>
      </c>
      <c r="S340" s="10">
        <f t="shared" si="167"/>
        <v>0</v>
      </c>
      <c r="T340" s="9">
        <f t="shared" si="168"/>
        <v>0</v>
      </c>
      <c r="U340" s="9">
        <f t="shared" si="169"/>
        <v>0</v>
      </c>
      <c r="V340" s="9">
        <f t="shared" si="170"/>
        <v>0</v>
      </c>
      <c r="W340" s="9">
        <f t="shared" si="171"/>
        <v>0</v>
      </c>
      <c r="X340" s="9">
        <f t="shared" si="172"/>
        <v>0</v>
      </c>
      <c r="Y340" s="9">
        <f t="shared" si="173"/>
        <v>0</v>
      </c>
      <c r="Z340" s="9">
        <f t="shared" si="174"/>
        <v>0</v>
      </c>
      <c r="AA340" s="9">
        <f t="shared" si="175"/>
        <v>0</v>
      </c>
      <c r="AB340" s="9">
        <f t="shared" si="176"/>
        <v>0</v>
      </c>
      <c r="AC340" s="9">
        <f t="shared" si="177"/>
        <v>0</v>
      </c>
      <c r="AD340" s="9">
        <f t="shared" si="178"/>
        <v>0</v>
      </c>
      <c r="AE340" s="9">
        <f t="shared" si="179"/>
        <v>0</v>
      </c>
      <c r="AF340" s="9">
        <f t="shared" si="180"/>
        <v>0</v>
      </c>
      <c r="AG340" s="9">
        <f t="shared" si="181"/>
        <v>0</v>
      </c>
    </row>
    <row r="341" spans="1:33">
      <c r="A341" s="1">
        <f>Asset_Template!A339</f>
        <v>0</v>
      </c>
      <c r="B341" s="8">
        <f>'Asset-life cycle'!Q339</f>
        <v>0</v>
      </c>
      <c r="C341" s="8">
        <f>Asset_Template!I339</f>
        <v>0</v>
      </c>
      <c r="D341" s="3">
        <f t="shared" si="152"/>
        <v>1</v>
      </c>
      <c r="E341" s="3">
        <f t="shared" si="153"/>
        <v>1</v>
      </c>
      <c r="F341" s="3">
        <f t="shared" si="154"/>
        <v>1</v>
      </c>
      <c r="G341" s="3">
        <f t="shared" si="155"/>
        <v>1</v>
      </c>
      <c r="H341" s="3">
        <f t="shared" si="156"/>
        <v>1</v>
      </c>
      <c r="I341" s="3">
        <f t="shared" si="157"/>
        <v>1</v>
      </c>
      <c r="J341" s="3">
        <f t="shared" si="158"/>
        <v>1</v>
      </c>
      <c r="K341" s="3">
        <f t="shared" si="159"/>
        <v>1</v>
      </c>
      <c r="L341" s="3">
        <f t="shared" si="160"/>
        <v>1</v>
      </c>
      <c r="M341" s="3">
        <f t="shared" si="161"/>
        <v>1</v>
      </c>
      <c r="N341" s="3">
        <f t="shared" si="162"/>
        <v>1</v>
      </c>
      <c r="O341" s="3">
        <f t="shared" si="163"/>
        <v>1</v>
      </c>
      <c r="P341" s="3">
        <f t="shared" si="164"/>
        <v>1</v>
      </c>
      <c r="Q341" s="3">
        <f t="shared" si="165"/>
        <v>1</v>
      </c>
      <c r="R341" s="3">
        <f t="shared" si="166"/>
        <v>1</v>
      </c>
      <c r="S341" s="10">
        <f t="shared" si="167"/>
        <v>0</v>
      </c>
      <c r="T341" s="9">
        <f t="shared" si="168"/>
        <v>0</v>
      </c>
      <c r="U341" s="9">
        <f t="shared" si="169"/>
        <v>0</v>
      </c>
      <c r="V341" s="9">
        <f t="shared" si="170"/>
        <v>0</v>
      </c>
      <c r="W341" s="9">
        <f t="shared" si="171"/>
        <v>0</v>
      </c>
      <c r="X341" s="9">
        <f t="shared" si="172"/>
        <v>0</v>
      </c>
      <c r="Y341" s="9">
        <f t="shared" si="173"/>
        <v>0</v>
      </c>
      <c r="Z341" s="9">
        <f t="shared" si="174"/>
        <v>0</v>
      </c>
      <c r="AA341" s="9">
        <f t="shared" si="175"/>
        <v>0</v>
      </c>
      <c r="AB341" s="9">
        <f t="shared" si="176"/>
        <v>0</v>
      </c>
      <c r="AC341" s="9">
        <f t="shared" si="177"/>
        <v>0</v>
      </c>
      <c r="AD341" s="9">
        <f t="shared" si="178"/>
        <v>0</v>
      </c>
      <c r="AE341" s="9">
        <f t="shared" si="179"/>
        <v>0</v>
      </c>
      <c r="AF341" s="9">
        <f t="shared" si="180"/>
        <v>0</v>
      </c>
      <c r="AG341" s="9">
        <f t="shared" si="181"/>
        <v>0</v>
      </c>
    </row>
    <row r="342" spans="1:33">
      <c r="A342" s="1">
        <f>Asset_Template!A340</f>
        <v>0</v>
      </c>
      <c r="B342" s="8">
        <f>'Asset-life cycle'!Q340</f>
        <v>0</v>
      </c>
      <c r="C342" s="8">
        <f>Asset_Template!I340</f>
        <v>0</v>
      </c>
      <c r="D342" s="3">
        <f t="shared" si="152"/>
        <v>1</v>
      </c>
      <c r="E342" s="3">
        <f t="shared" si="153"/>
        <v>1</v>
      </c>
      <c r="F342" s="3">
        <f t="shared" si="154"/>
        <v>1</v>
      </c>
      <c r="G342" s="3">
        <f t="shared" si="155"/>
        <v>1</v>
      </c>
      <c r="H342" s="3">
        <f t="shared" si="156"/>
        <v>1</v>
      </c>
      <c r="I342" s="3">
        <f t="shared" si="157"/>
        <v>1</v>
      </c>
      <c r="J342" s="3">
        <f t="shared" si="158"/>
        <v>1</v>
      </c>
      <c r="K342" s="3">
        <f t="shared" si="159"/>
        <v>1</v>
      </c>
      <c r="L342" s="3">
        <f t="shared" si="160"/>
        <v>1</v>
      </c>
      <c r="M342" s="3">
        <f t="shared" si="161"/>
        <v>1</v>
      </c>
      <c r="N342" s="3">
        <f t="shared" si="162"/>
        <v>1</v>
      </c>
      <c r="O342" s="3">
        <f t="shared" si="163"/>
        <v>1</v>
      </c>
      <c r="P342" s="3">
        <f t="shared" si="164"/>
        <v>1</v>
      </c>
      <c r="Q342" s="3">
        <f t="shared" si="165"/>
        <v>1</v>
      </c>
      <c r="R342" s="3">
        <f t="shared" si="166"/>
        <v>1</v>
      </c>
      <c r="S342" s="10">
        <f t="shared" si="167"/>
        <v>0</v>
      </c>
      <c r="T342" s="9">
        <f t="shared" si="168"/>
        <v>0</v>
      </c>
      <c r="U342" s="9">
        <f t="shared" si="169"/>
        <v>0</v>
      </c>
      <c r="V342" s="9">
        <f t="shared" si="170"/>
        <v>0</v>
      </c>
      <c r="W342" s="9">
        <f t="shared" si="171"/>
        <v>0</v>
      </c>
      <c r="X342" s="9">
        <f t="shared" si="172"/>
        <v>0</v>
      </c>
      <c r="Y342" s="9">
        <f t="shared" si="173"/>
        <v>0</v>
      </c>
      <c r="Z342" s="9">
        <f t="shared" si="174"/>
        <v>0</v>
      </c>
      <c r="AA342" s="9">
        <f t="shared" si="175"/>
        <v>0</v>
      </c>
      <c r="AB342" s="9">
        <f t="shared" si="176"/>
        <v>0</v>
      </c>
      <c r="AC342" s="9">
        <f t="shared" si="177"/>
        <v>0</v>
      </c>
      <c r="AD342" s="9">
        <f t="shared" si="178"/>
        <v>0</v>
      </c>
      <c r="AE342" s="9">
        <f t="shared" si="179"/>
        <v>0</v>
      </c>
      <c r="AF342" s="9">
        <f t="shared" si="180"/>
        <v>0</v>
      </c>
      <c r="AG342" s="9">
        <f t="shared" si="181"/>
        <v>0</v>
      </c>
    </row>
    <row r="343" spans="1:33">
      <c r="A343" s="1">
        <f>Asset_Template!A341</f>
        <v>0</v>
      </c>
      <c r="B343" s="8">
        <f>'Asset-life cycle'!Q341</f>
        <v>0</v>
      </c>
      <c r="C343" s="8">
        <f>Asset_Template!I341</f>
        <v>0</v>
      </c>
      <c r="D343" s="3">
        <f t="shared" si="152"/>
        <v>1</v>
      </c>
      <c r="E343" s="3">
        <f t="shared" si="153"/>
        <v>1</v>
      </c>
      <c r="F343" s="3">
        <f t="shared" si="154"/>
        <v>1</v>
      </c>
      <c r="G343" s="3">
        <f t="shared" si="155"/>
        <v>1</v>
      </c>
      <c r="H343" s="3">
        <f t="shared" si="156"/>
        <v>1</v>
      </c>
      <c r="I343" s="3">
        <f t="shared" si="157"/>
        <v>1</v>
      </c>
      <c r="J343" s="3">
        <f t="shared" si="158"/>
        <v>1</v>
      </c>
      <c r="K343" s="3">
        <f t="shared" si="159"/>
        <v>1</v>
      </c>
      <c r="L343" s="3">
        <f t="shared" si="160"/>
        <v>1</v>
      </c>
      <c r="M343" s="3">
        <f t="shared" si="161"/>
        <v>1</v>
      </c>
      <c r="N343" s="3">
        <f t="shared" si="162"/>
        <v>1</v>
      </c>
      <c r="O343" s="3">
        <f t="shared" si="163"/>
        <v>1</v>
      </c>
      <c r="P343" s="3">
        <f t="shared" si="164"/>
        <v>1</v>
      </c>
      <c r="Q343" s="3">
        <f t="shared" si="165"/>
        <v>1</v>
      </c>
      <c r="R343" s="3">
        <f t="shared" si="166"/>
        <v>1</v>
      </c>
      <c r="S343" s="10">
        <f t="shared" si="167"/>
        <v>0</v>
      </c>
      <c r="T343" s="9">
        <f t="shared" si="168"/>
        <v>0</v>
      </c>
      <c r="U343" s="9">
        <f t="shared" si="169"/>
        <v>0</v>
      </c>
      <c r="V343" s="9">
        <f t="shared" si="170"/>
        <v>0</v>
      </c>
      <c r="W343" s="9">
        <f t="shared" si="171"/>
        <v>0</v>
      </c>
      <c r="X343" s="9">
        <f t="shared" si="172"/>
        <v>0</v>
      </c>
      <c r="Y343" s="9">
        <f t="shared" si="173"/>
        <v>0</v>
      </c>
      <c r="Z343" s="9">
        <f t="shared" si="174"/>
        <v>0</v>
      </c>
      <c r="AA343" s="9">
        <f t="shared" si="175"/>
        <v>0</v>
      </c>
      <c r="AB343" s="9">
        <f t="shared" si="176"/>
        <v>0</v>
      </c>
      <c r="AC343" s="9">
        <f t="shared" si="177"/>
        <v>0</v>
      </c>
      <c r="AD343" s="9">
        <f t="shared" si="178"/>
        <v>0</v>
      </c>
      <c r="AE343" s="9">
        <f t="shared" si="179"/>
        <v>0</v>
      </c>
      <c r="AF343" s="9">
        <f t="shared" si="180"/>
        <v>0</v>
      </c>
      <c r="AG343" s="9">
        <f t="shared" si="181"/>
        <v>0</v>
      </c>
    </row>
    <row r="344" spans="1:33">
      <c r="A344" s="1">
        <f>Asset_Template!A342</f>
        <v>0</v>
      </c>
      <c r="B344" s="8">
        <f>'Asset-life cycle'!Q342</f>
        <v>0</v>
      </c>
      <c r="C344" s="8">
        <f>Asset_Template!I342</f>
        <v>0</v>
      </c>
      <c r="D344" s="3">
        <f t="shared" si="152"/>
        <v>1</v>
      </c>
      <c r="E344" s="3">
        <f t="shared" si="153"/>
        <v>1</v>
      </c>
      <c r="F344" s="3">
        <f t="shared" si="154"/>
        <v>1</v>
      </c>
      <c r="G344" s="3">
        <f t="shared" si="155"/>
        <v>1</v>
      </c>
      <c r="H344" s="3">
        <f t="shared" si="156"/>
        <v>1</v>
      </c>
      <c r="I344" s="3">
        <f t="shared" si="157"/>
        <v>1</v>
      </c>
      <c r="J344" s="3">
        <f t="shared" si="158"/>
        <v>1</v>
      </c>
      <c r="K344" s="3">
        <f t="shared" si="159"/>
        <v>1</v>
      </c>
      <c r="L344" s="3">
        <f t="shared" si="160"/>
        <v>1</v>
      </c>
      <c r="M344" s="3">
        <f t="shared" si="161"/>
        <v>1</v>
      </c>
      <c r="N344" s="3">
        <f t="shared" si="162"/>
        <v>1</v>
      </c>
      <c r="O344" s="3">
        <f t="shared" si="163"/>
        <v>1</v>
      </c>
      <c r="P344" s="3">
        <f t="shared" si="164"/>
        <v>1</v>
      </c>
      <c r="Q344" s="3">
        <f t="shared" si="165"/>
        <v>1</v>
      </c>
      <c r="R344" s="3">
        <f t="shared" si="166"/>
        <v>1</v>
      </c>
      <c r="S344" s="10">
        <f t="shared" si="167"/>
        <v>0</v>
      </c>
      <c r="T344" s="9">
        <f t="shared" si="168"/>
        <v>0</v>
      </c>
      <c r="U344" s="9">
        <f t="shared" si="169"/>
        <v>0</v>
      </c>
      <c r="V344" s="9">
        <f t="shared" si="170"/>
        <v>0</v>
      </c>
      <c r="W344" s="9">
        <f t="shared" si="171"/>
        <v>0</v>
      </c>
      <c r="X344" s="9">
        <f t="shared" si="172"/>
        <v>0</v>
      </c>
      <c r="Y344" s="9">
        <f t="shared" si="173"/>
        <v>0</v>
      </c>
      <c r="Z344" s="9">
        <f t="shared" si="174"/>
        <v>0</v>
      </c>
      <c r="AA344" s="9">
        <f t="shared" si="175"/>
        <v>0</v>
      </c>
      <c r="AB344" s="9">
        <f t="shared" si="176"/>
        <v>0</v>
      </c>
      <c r="AC344" s="9">
        <f t="shared" si="177"/>
        <v>0</v>
      </c>
      <c r="AD344" s="9">
        <f t="shared" si="178"/>
        <v>0</v>
      </c>
      <c r="AE344" s="9">
        <f t="shared" si="179"/>
        <v>0</v>
      </c>
      <c r="AF344" s="9">
        <f t="shared" si="180"/>
        <v>0</v>
      </c>
      <c r="AG344" s="9">
        <f t="shared" si="181"/>
        <v>0</v>
      </c>
    </row>
    <row r="345" spans="1:33">
      <c r="A345" s="1">
        <f>Asset_Template!A343</f>
        <v>0</v>
      </c>
      <c r="B345" s="8">
        <f>'Asset-life cycle'!Q343</f>
        <v>0</v>
      </c>
      <c r="C345" s="8">
        <f>Asset_Template!I343</f>
        <v>0</v>
      </c>
      <c r="D345" s="3">
        <f t="shared" si="152"/>
        <v>1</v>
      </c>
      <c r="E345" s="3">
        <f t="shared" si="153"/>
        <v>1</v>
      </c>
      <c r="F345" s="3">
        <f t="shared" si="154"/>
        <v>1</v>
      </c>
      <c r="G345" s="3">
        <f t="shared" si="155"/>
        <v>1</v>
      </c>
      <c r="H345" s="3">
        <f t="shared" si="156"/>
        <v>1</v>
      </c>
      <c r="I345" s="3">
        <f t="shared" si="157"/>
        <v>1</v>
      </c>
      <c r="J345" s="3">
        <f t="shared" si="158"/>
        <v>1</v>
      </c>
      <c r="K345" s="3">
        <f t="shared" si="159"/>
        <v>1</v>
      </c>
      <c r="L345" s="3">
        <f t="shared" si="160"/>
        <v>1</v>
      </c>
      <c r="M345" s="3">
        <f t="shared" si="161"/>
        <v>1</v>
      </c>
      <c r="N345" s="3">
        <f t="shared" si="162"/>
        <v>1</v>
      </c>
      <c r="O345" s="3">
        <f t="shared" si="163"/>
        <v>1</v>
      </c>
      <c r="P345" s="3">
        <f t="shared" si="164"/>
        <v>1</v>
      </c>
      <c r="Q345" s="3">
        <f t="shared" si="165"/>
        <v>1</v>
      </c>
      <c r="R345" s="3">
        <f t="shared" si="166"/>
        <v>1</v>
      </c>
      <c r="S345" s="10">
        <f t="shared" si="167"/>
        <v>0</v>
      </c>
      <c r="T345" s="9">
        <f t="shared" si="168"/>
        <v>0</v>
      </c>
      <c r="U345" s="9">
        <f t="shared" si="169"/>
        <v>0</v>
      </c>
      <c r="V345" s="9">
        <f t="shared" si="170"/>
        <v>0</v>
      </c>
      <c r="W345" s="9">
        <f t="shared" si="171"/>
        <v>0</v>
      </c>
      <c r="X345" s="9">
        <f t="shared" si="172"/>
        <v>0</v>
      </c>
      <c r="Y345" s="9">
        <f t="shared" si="173"/>
        <v>0</v>
      </c>
      <c r="Z345" s="9">
        <f t="shared" si="174"/>
        <v>0</v>
      </c>
      <c r="AA345" s="9">
        <f t="shared" si="175"/>
        <v>0</v>
      </c>
      <c r="AB345" s="9">
        <f t="shared" si="176"/>
        <v>0</v>
      </c>
      <c r="AC345" s="9">
        <f t="shared" si="177"/>
        <v>0</v>
      </c>
      <c r="AD345" s="9">
        <f t="shared" si="178"/>
        <v>0</v>
      </c>
      <c r="AE345" s="9">
        <f t="shared" si="179"/>
        <v>0</v>
      </c>
      <c r="AF345" s="9">
        <f t="shared" si="180"/>
        <v>0</v>
      </c>
      <c r="AG345" s="9">
        <f t="shared" si="181"/>
        <v>0</v>
      </c>
    </row>
    <row r="346" spans="1:33">
      <c r="A346" s="1">
        <f>Asset_Template!A344</f>
        <v>0</v>
      </c>
      <c r="B346" s="8">
        <f>'Asset-life cycle'!Q344</f>
        <v>0</v>
      </c>
      <c r="C346" s="8">
        <f>Asset_Template!I344</f>
        <v>0</v>
      </c>
      <c r="D346" s="3">
        <f t="shared" si="152"/>
        <v>1</v>
      </c>
      <c r="E346" s="3">
        <f t="shared" si="153"/>
        <v>1</v>
      </c>
      <c r="F346" s="3">
        <f t="shared" si="154"/>
        <v>1</v>
      </c>
      <c r="G346" s="3">
        <f t="shared" si="155"/>
        <v>1</v>
      </c>
      <c r="H346" s="3">
        <f t="shared" si="156"/>
        <v>1</v>
      </c>
      <c r="I346" s="3">
        <f t="shared" si="157"/>
        <v>1</v>
      </c>
      <c r="J346" s="3">
        <f t="shared" si="158"/>
        <v>1</v>
      </c>
      <c r="K346" s="3">
        <f t="shared" si="159"/>
        <v>1</v>
      </c>
      <c r="L346" s="3">
        <f t="shared" si="160"/>
        <v>1</v>
      </c>
      <c r="M346" s="3">
        <f t="shared" si="161"/>
        <v>1</v>
      </c>
      <c r="N346" s="3">
        <f t="shared" si="162"/>
        <v>1</v>
      </c>
      <c r="O346" s="3">
        <f t="shared" si="163"/>
        <v>1</v>
      </c>
      <c r="P346" s="3">
        <f t="shared" si="164"/>
        <v>1</v>
      </c>
      <c r="Q346" s="3">
        <f t="shared" si="165"/>
        <v>1</v>
      </c>
      <c r="R346" s="3">
        <f t="shared" si="166"/>
        <v>1</v>
      </c>
      <c r="S346" s="10">
        <f t="shared" si="167"/>
        <v>0</v>
      </c>
      <c r="T346" s="9">
        <f t="shared" si="168"/>
        <v>0</v>
      </c>
      <c r="U346" s="9">
        <f t="shared" si="169"/>
        <v>0</v>
      </c>
      <c r="V346" s="9">
        <f t="shared" si="170"/>
        <v>0</v>
      </c>
      <c r="W346" s="9">
        <f t="shared" si="171"/>
        <v>0</v>
      </c>
      <c r="X346" s="9">
        <f t="shared" si="172"/>
        <v>0</v>
      </c>
      <c r="Y346" s="9">
        <f t="shared" si="173"/>
        <v>0</v>
      </c>
      <c r="Z346" s="9">
        <f t="shared" si="174"/>
        <v>0</v>
      </c>
      <c r="AA346" s="9">
        <f t="shared" si="175"/>
        <v>0</v>
      </c>
      <c r="AB346" s="9">
        <f t="shared" si="176"/>
        <v>0</v>
      </c>
      <c r="AC346" s="9">
        <f t="shared" si="177"/>
        <v>0</v>
      </c>
      <c r="AD346" s="9">
        <f t="shared" si="178"/>
        <v>0</v>
      </c>
      <c r="AE346" s="9">
        <f t="shared" si="179"/>
        <v>0</v>
      </c>
      <c r="AF346" s="9">
        <f t="shared" si="180"/>
        <v>0</v>
      </c>
      <c r="AG346" s="9">
        <f t="shared" si="181"/>
        <v>0</v>
      </c>
    </row>
    <row r="347" spans="1:33">
      <c r="A347" s="1">
        <f>Asset_Template!A345</f>
        <v>0</v>
      </c>
      <c r="B347" s="8">
        <f>'Asset-life cycle'!Q345</f>
        <v>0</v>
      </c>
      <c r="C347" s="8">
        <f>Asset_Template!I345</f>
        <v>0</v>
      </c>
      <c r="D347" s="3">
        <f t="shared" si="152"/>
        <v>1</v>
      </c>
      <c r="E347" s="3">
        <f t="shared" si="153"/>
        <v>1</v>
      </c>
      <c r="F347" s="3">
        <f t="shared" si="154"/>
        <v>1</v>
      </c>
      <c r="G347" s="3">
        <f t="shared" si="155"/>
        <v>1</v>
      </c>
      <c r="H347" s="3">
        <f t="shared" si="156"/>
        <v>1</v>
      </c>
      <c r="I347" s="3">
        <f t="shared" si="157"/>
        <v>1</v>
      </c>
      <c r="J347" s="3">
        <f t="shared" si="158"/>
        <v>1</v>
      </c>
      <c r="K347" s="3">
        <f t="shared" si="159"/>
        <v>1</v>
      </c>
      <c r="L347" s="3">
        <f t="shared" si="160"/>
        <v>1</v>
      </c>
      <c r="M347" s="3">
        <f t="shared" si="161"/>
        <v>1</v>
      </c>
      <c r="N347" s="3">
        <f t="shared" si="162"/>
        <v>1</v>
      </c>
      <c r="O347" s="3">
        <f t="shared" si="163"/>
        <v>1</v>
      </c>
      <c r="P347" s="3">
        <f t="shared" si="164"/>
        <v>1</v>
      </c>
      <c r="Q347" s="3">
        <f t="shared" si="165"/>
        <v>1</v>
      </c>
      <c r="R347" s="3">
        <f t="shared" si="166"/>
        <v>1</v>
      </c>
      <c r="S347" s="10">
        <f t="shared" si="167"/>
        <v>0</v>
      </c>
      <c r="T347" s="9">
        <f t="shared" si="168"/>
        <v>0</v>
      </c>
      <c r="U347" s="9">
        <f t="shared" si="169"/>
        <v>0</v>
      </c>
      <c r="V347" s="9">
        <f t="shared" si="170"/>
        <v>0</v>
      </c>
      <c r="W347" s="9">
        <f t="shared" si="171"/>
        <v>0</v>
      </c>
      <c r="X347" s="9">
        <f t="shared" si="172"/>
        <v>0</v>
      </c>
      <c r="Y347" s="9">
        <f t="shared" si="173"/>
        <v>0</v>
      </c>
      <c r="Z347" s="9">
        <f t="shared" si="174"/>
        <v>0</v>
      </c>
      <c r="AA347" s="9">
        <f t="shared" si="175"/>
        <v>0</v>
      </c>
      <c r="AB347" s="9">
        <f t="shared" si="176"/>
        <v>0</v>
      </c>
      <c r="AC347" s="9">
        <f t="shared" si="177"/>
        <v>0</v>
      </c>
      <c r="AD347" s="9">
        <f t="shared" si="178"/>
        <v>0</v>
      </c>
      <c r="AE347" s="9">
        <f t="shared" si="179"/>
        <v>0</v>
      </c>
      <c r="AF347" s="9">
        <f t="shared" si="180"/>
        <v>0</v>
      </c>
      <c r="AG347" s="9">
        <f t="shared" si="181"/>
        <v>0</v>
      </c>
    </row>
    <row r="348" spans="1:33">
      <c r="A348" s="1">
        <f>Asset_Template!A346</f>
        <v>0</v>
      </c>
      <c r="B348" s="8">
        <f>'Asset-life cycle'!Q346</f>
        <v>0</v>
      </c>
      <c r="C348" s="8">
        <f>Asset_Template!I346</f>
        <v>0</v>
      </c>
      <c r="D348" s="3">
        <f t="shared" si="152"/>
        <v>1</v>
      </c>
      <c r="E348" s="3">
        <f t="shared" si="153"/>
        <v>1</v>
      </c>
      <c r="F348" s="3">
        <f t="shared" si="154"/>
        <v>1</v>
      </c>
      <c r="G348" s="3">
        <f t="shared" si="155"/>
        <v>1</v>
      </c>
      <c r="H348" s="3">
        <f t="shared" si="156"/>
        <v>1</v>
      </c>
      <c r="I348" s="3">
        <f t="shared" si="157"/>
        <v>1</v>
      </c>
      <c r="J348" s="3">
        <f t="shared" si="158"/>
        <v>1</v>
      </c>
      <c r="K348" s="3">
        <f t="shared" si="159"/>
        <v>1</v>
      </c>
      <c r="L348" s="3">
        <f t="shared" si="160"/>
        <v>1</v>
      </c>
      <c r="M348" s="3">
        <f t="shared" si="161"/>
        <v>1</v>
      </c>
      <c r="N348" s="3">
        <f t="shared" si="162"/>
        <v>1</v>
      </c>
      <c r="O348" s="3">
        <f t="shared" si="163"/>
        <v>1</v>
      </c>
      <c r="P348" s="3">
        <f t="shared" si="164"/>
        <v>1</v>
      </c>
      <c r="Q348" s="3">
        <f t="shared" si="165"/>
        <v>1</v>
      </c>
      <c r="R348" s="3">
        <f t="shared" si="166"/>
        <v>1</v>
      </c>
      <c r="S348" s="10">
        <f t="shared" si="167"/>
        <v>0</v>
      </c>
      <c r="T348" s="9">
        <f t="shared" si="168"/>
        <v>0</v>
      </c>
      <c r="U348" s="9">
        <f t="shared" si="169"/>
        <v>0</v>
      </c>
      <c r="V348" s="9">
        <f t="shared" si="170"/>
        <v>0</v>
      </c>
      <c r="W348" s="9">
        <f t="shared" si="171"/>
        <v>0</v>
      </c>
      <c r="X348" s="9">
        <f t="shared" si="172"/>
        <v>0</v>
      </c>
      <c r="Y348" s="9">
        <f t="shared" si="173"/>
        <v>0</v>
      </c>
      <c r="Z348" s="9">
        <f t="shared" si="174"/>
        <v>0</v>
      </c>
      <c r="AA348" s="9">
        <f t="shared" si="175"/>
        <v>0</v>
      </c>
      <c r="AB348" s="9">
        <f t="shared" si="176"/>
        <v>0</v>
      </c>
      <c r="AC348" s="9">
        <f t="shared" si="177"/>
        <v>0</v>
      </c>
      <c r="AD348" s="9">
        <f t="shared" si="178"/>
        <v>0</v>
      </c>
      <c r="AE348" s="9">
        <f t="shared" si="179"/>
        <v>0</v>
      </c>
      <c r="AF348" s="9">
        <f t="shared" si="180"/>
        <v>0</v>
      </c>
      <c r="AG348" s="9">
        <f t="shared" si="181"/>
        <v>0</v>
      </c>
    </row>
    <row r="349" spans="1:33">
      <c r="A349" s="1">
        <f>Asset_Template!A347</f>
        <v>0</v>
      </c>
      <c r="B349" s="8">
        <f>'Asset-life cycle'!Q347</f>
        <v>0</v>
      </c>
      <c r="C349" s="8">
        <f>Asset_Template!I347</f>
        <v>0</v>
      </c>
      <c r="D349" s="3">
        <f t="shared" si="152"/>
        <v>1</v>
      </c>
      <c r="E349" s="3">
        <f t="shared" si="153"/>
        <v>1</v>
      </c>
      <c r="F349" s="3">
        <f t="shared" si="154"/>
        <v>1</v>
      </c>
      <c r="G349" s="3">
        <f t="shared" si="155"/>
        <v>1</v>
      </c>
      <c r="H349" s="3">
        <f t="shared" si="156"/>
        <v>1</v>
      </c>
      <c r="I349" s="3">
        <f t="shared" si="157"/>
        <v>1</v>
      </c>
      <c r="J349" s="3">
        <f t="shared" si="158"/>
        <v>1</v>
      </c>
      <c r="K349" s="3">
        <f t="shared" si="159"/>
        <v>1</v>
      </c>
      <c r="L349" s="3">
        <f t="shared" si="160"/>
        <v>1</v>
      </c>
      <c r="M349" s="3">
        <f t="shared" si="161"/>
        <v>1</v>
      </c>
      <c r="N349" s="3">
        <f t="shared" si="162"/>
        <v>1</v>
      </c>
      <c r="O349" s="3">
        <f t="shared" si="163"/>
        <v>1</v>
      </c>
      <c r="P349" s="3">
        <f t="shared" si="164"/>
        <v>1</v>
      </c>
      <c r="Q349" s="3">
        <f t="shared" si="165"/>
        <v>1</v>
      </c>
      <c r="R349" s="3">
        <f t="shared" si="166"/>
        <v>1</v>
      </c>
      <c r="S349" s="10">
        <f t="shared" si="167"/>
        <v>0</v>
      </c>
      <c r="T349" s="9">
        <f t="shared" si="168"/>
        <v>0</v>
      </c>
      <c r="U349" s="9">
        <f t="shared" si="169"/>
        <v>0</v>
      </c>
      <c r="V349" s="9">
        <f t="shared" si="170"/>
        <v>0</v>
      </c>
      <c r="W349" s="9">
        <f t="shared" si="171"/>
        <v>0</v>
      </c>
      <c r="X349" s="9">
        <f t="shared" si="172"/>
        <v>0</v>
      </c>
      <c r="Y349" s="9">
        <f t="shared" si="173"/>
        <v>0</v>
      </c>
      <c r="Z349" s="9">
        <f t="shared" si="174"/>
        <v>0</v>
      </c>
      <c r="AA349" s="9">
        <f t="shared" si="175"/>
        <v>0</v>
      </c>
      <c r="AB349" s="9">
        <f t="shared" si="176"/>
        <v>0</v>
      </c>
      <c r="AC349" s="9">
        <f t="shared" si="177"/>
        <v>0</v>
      </c>
      <c r="AD349" s="9">
        <f t="shared" si="178"/>
        <v>0</v>
      </c>
      <c r="AE349" s="9">
        <f t="shared" si="179"/>
        <v>0</v>
      </c>
      <c r="AF349" s="9">
        <f t="shared" si="180"/>
        <v>0</v>
      </c>
      <c r="AG349" s="9">
        <f t="shared" si="181"/>
        <v>0</v>
      </c>
    </row>
    <row r="350" spans="1:33">
      <c r="A350" s="1">
        <f>Asset_Template!A348</f>
        <v>0</v>
      </c>
      <c r="B350" s="8">
        <f>'Asset-life cycle'!Q348</f>
        <v>0</v>
      </c>
      <c r="C350" s="8">
        <f>Asset_Template!I348</f>
        <v>0</v>
      </c>
      <c r="D350" s="3">
        <f t="shared" si="152"/>
        <v>1</v>
      </c>
      <c r="E350" s="3">
        <f t="shared" si="153"/>
        <v>1</v>
      </c>
      <c r="F350" s="3">
        <f t="shared" si="154"/>
        <v>1</v>
      </c>
      <c r="G350" s="3">
        <f t="shared" si="155"/>
        <v>1</v>
      </c>
      <c r="H350" s="3">
        <f t="shared" si="156"/>
        <v>1</v>
      </c>
      <c r="I350" s="3">
        <f t="shared" si="157"/>
        <v>1</v>
      </c>
      <c r="J350" s="3">
        <f t="shared" si="158"/>
        <v>1</v>
      </c>
      <c r="K350" s="3">
        <f t="shared" si="159"/>
        <v>1</v>
      </c>
      <c r="L350" s="3">
        <f t="shared" si="160"/>
        <v>1</v>
      </c>
      <c r="M350" s="3">
        <f t="shared" si="161"/>
        <v>1</v>
      </c>
      <c r="N350" s="3">
        <f t="shared" si="162"/>
        <v>1</v>
      </c>
      <c r="O350" s="3">
        <f t="shared" si="163"/>
        <v>1</v>
      </c>
      <c r="P350" s="3">
        <f t="shared" si="164"/>
        <v>1</v>
      </c>
      <c r="Q350" s="3">
        <f t="shared" si="165"/>
        <v>1</v>
      </c>
      <c r="R350" s="3">
        <f t="shared" si="166"/>
        <v>1</v>
      </c>
      <c r="S350" s="10">
        <f t="shared" si="167"/>
        <v>0</v>
      </c>
      <c r="T350" s="9">
        <f t="shared" si="168"/>
        <v>0</v>
      </c>
      <c r="U350" s="9">
        <f t="shared" si="169"/>
        <v>0</v>
      </c>
      <c r="V350" s="9">
        <f t="shared" si="170"/>
        <v>0</v>
      </c>
      <c r="W350" s="9">
        <f t="shared" si="171"/>
        <v>0</v>
      </c>
      <c r="X350" s="9">
        <f t="shared" si="172"/>
        <v>0</v>
      </c>
      <c r="Y350" s="9">
        <f t="shared" si="173"/>
        <v>0</v>
      </c>
      <c r="Z350" s="9">
        <f t="shared" si="174"/>
        <v>0</v>
      </c>
      <c r="AA350" s="9">
        <f t="shared" si="175"/>
        <v>0</v>
      </c>
      <c r="AB350" s="9">
        <f t="shared" si="176"/>
        <v>0</v>
      </c>
      <c r="AC350" s="9">
        <f t="shared" si="177"/>
        <v>0</v>
      </c>
      <c r="AD350" s="9">
        <f t="shared" si="178"/>
        <v>0</v>
      </c>
      <c r="AE350" s="9">
        <f t="shared" si="179"/>
        <v>0</v>
      </c>
      <c r="AF350" s="9">
        <f t="shared" si="180"/>
        <v>0</v>
      </c>
      <c r="AG350" s="9">
        <f t="shared" si="181"/>
        <v>0</v>
      </c>
    </row>
    <row r="351" spans="1:33">
      <c r="A351" s="1">
        <f>Asset_Template!A349</f>
        <v>0</v>
      </c>
      <c r="B351" s="8">
        <f>'Asset-life cycle'!Q349</f>
        <v>0</v>
      </c>
      <c r="C351" s="8">
        <f>Asset_Template!I349</f>
        <v>0</v>
      </c>
      <c r="D351" s="3">
        <f t="shared" si="152"/>
        <v>1</v>
      </c>
      <c r="E351" s="3">
        <f t="shared" si="153"/>
        <v>1</v>
      </c>
      <c r="F351" s="3">
        <f t="shared" si="154"/>
        <v>1</v>
      </c>
      <c r="G351" s="3">
        <f t="shared" si="155"/>
        <v>1</v>
      </c>
      <c r="H351" s="3">
        <f t="shared" si="156"/>
        <v>1</v>
      </c>
      <c r="I351" s="3">
        <f t="shared" si="157"/>
        <v>1</v>
      </c>
      <c r="J351" s="3">
        <f t="shared" si="158"/>
        <v>1</v>
      </c>
      <c r="K351" s="3">
        <f t="shared" si="159"/>
        <v>1</v>
      </c>
      <c r="L351" s="3">
        <f t="shared" si="160"/>
        <v>1</v>
      </c>
      <c r="M351" s="3">
        <f t="shared" si="161"/>
        <v>1</v>
      </c>
      <c r="N351" s="3">
        <f t="shared" si="162"/>
        <v>1</v>
      </c>
      <c r="O351" s="3">
        <f t="shared" si="163"/>
        <v>1</v>
      </c>
      <c r="P351" s="3">
        <f t="shared" si="164"/>
        <v>1</v>
      </c>
      <c r="Q351" s="3">
        <f t="shared" si="165"/>
        <v>1</v>
      </c>
      <c r="R351" s="3">
        <f t="shared" si="166"/>
        <v>1</v>
      </c>
      <c r="S351" s="10">
        <f t="shared" si="167"/>
        <v>0</v>
      </c>
      <c r="T351" s="9">
        <f t="shared" si="168"/>
        <v>0</v>
      </c>
      <c r="U351" s="9">
        <f t="shared" si="169"/>
        <v>0</v>
      </c>
      <c r="V351" s="9">
        <f t="shared" si="170"/>
        <v>0</v>
      </c>
      <c r="W351" s="9">
        <f t="shared" si="171"/>
        <v>0</v>
      </c>
      <c r="X351" s="9">
        <f t="shared" si="172"/>
        <v>0</v>
      </c>
      <c r="Y351" s="9">
        <f t="shared" si="173"/>
        <v>0</v>
      </c>
      <c r="Z351" s="9">
        <f t="shared" si="174"/>
        <v>0</v>
      </c>
      <c r="AA351" s="9">
        <f t="shared" si="175"/>
        <v>0</v>
      </c>
      <c r="AB351" s="9">
        <f t="shared" si="176"/>
        <v>0</v>
      </c>
      <c r="AC351" s="9">
        <f t="shared" si="177"/>
        <v>0</v>
      </c>
      <c r="AD351" s="9">
        <f t="shared" si="178"/>
        <v>0</v>
      </c>
      <c r="AE351" s="9">
        <f t="shared" si="179"/>
        <v>0</v>
      </c>
      <c r="AF351" s="9">
        <f t="shared" si="180"/>
        <v>0</v>
      </c>
      <c r="AG351" s="9">
        <f t="shared" si="181"/>
        <v>0</v>
      </c>
    </row>
    <row r="352" spans="1:33">
      <c r="A352" s="1">
        <f>Asset_Template!A350</f>
        <v>0</v>
      </c>
      <c r="B352" s="8">
        <f>'Asset-life cycle'!Q350</f>
        <v>0</v>
      </c>
      <c r="C352" s="8">
        <f>Asset_Template!I350</f>
        <v>0</v>
      </c>
      <c r="D352" s="3">
        <f t="shared" si="152"/>
        <v>1</v>
      </c>
      <c r="E352" s="3">
        <f t="shared" si="153"/>
        <v>1</v>
      </c>
      <c r="F352" s="3">
        <f t="shared" si="154"/>
        <v>1</v>
      </c>
      <c r="G352" s="3">
        <f t="shared" si="155"/>
        <v>1</v>
      </c>
      <c r="H352" s="3">
        <f t="shared" si="156"/>
        <v>1</v>
      </c>
      <c r="I352" s="3">
        <f t="shared" si="157"/>
        <v>1</v>
      </c>
      <c r="J352" s="3">
        <f t="shared" si="158"/>
        <v>1</v>
      </c>
      <c r="K352" s="3">
        <f t="shared" si="159"/>
        <v>1</v>
      </c>
      <c r="L352" s="3">
        <f t="shared" si="160"/>
        <v>1</v>
      </c>
      <c r="M352" s="3">
        <f t="shared" si="161"/>
        <v>1</v>
      </c>
      <c r="N352" s="3">
        <f t="shared" si="162"/>
        <v>1</v>
      </c>
      <c r="O352" s="3">
        <f t="shared" si="163"/>
        <v>1</v>
      </c>
      <c r="P352" s="3">
        <f t="shared" si="164"/>
        <v>1</v>
      </c>
      <c r="Q352" s="3">
        <f t="shared" si="165"/>
        <v>1</v>
      </c>
      <c r="R352" s="3">
        <f t="shared" si="166"/>
        <v>1</v>
      </c>
      <c r="S352" s="10">
        <f t="shared" si="167"/>
        <v>0</v>
      </c>
      <c r="T352" s="9">
        <f t="shared" si="168"/>
        <v>0</v>
      </c>
      <c r="U352" s="9">
        <f t="shared" si="169"/>
        <v>0</v>
      </c>
      <c r="V352" s="9">
        <f t="shared" si="170"/>
        <v>0</v>
      </c>
      <c r="W352" s="9">
        <f t="shared" si="171"/>
        <v>0</v>
      </c>
      <c r="X352" s="9">
        <f t="shared" si="172"/>
        <v>0</v>
      </c>
      <c r="Y352" s="9">
        <f t="shared" si="173"/>
        <v>0</v>
      </c>
      <c r="Z352" s="9">
        <f t="shared" si="174"/>
        <v>0</v>
      </c>
      <c r="AA352" s="9">
        <f t="shared" si="175"/>
        <v>0</v>
      </c>
      <c r="AB352" s="9">
        <f t="shared" si="176"/>
        <v>0</v>
      </c>
      <c r="AC352" s="9">
        <f t="shared" si="177"/>
        <v>0</v>
      </c>
      <c r="AD352" s="9">
        <f t="shared" si="178"/>
        <v>0</v>
      </c>
      <c r="AE352" s="9">
        <f t="shared" si="179"/>
        <v>0</v>
      </c>
      <c r="AF352" s="9">
        <f t="shared" si="180"/>
        <v>0</v>
      </c>
      <c r="AG352" s="9">
        <f t="shared" si="181"/>
        <v>0</v>
      </c>
    </row>
    <row r="353" spans="1:33">
      <c r="A353" s="1">
        <f>Asset_Template!A351</f>
        <v>0</v>
      </c>
      <c r="B353" s="8">
        <f>'Asset-life cycle'!Q351</f>
        <v>0</v>
      </c>
      <c r="C353" s="8">
        <f>Asset_Template!I351</f>
        <v>0</v>
      </c>
      <c r="D353" s="3">
        <f t="shared" si="152"/>
        <v>1</v>
      </c>
      <c r="E353" s="3">
        <f t="shared" si="153"/>
        <v>1</v>
      </c>
      <c r="F353" s="3">
        <f t="shared" si="154"/>
        <v>1</v>
      </c>
      <c r="G353" s="3">
        <f t="shared" si="155"/>
        <v>1</v>
      </c>
      <c r="H353" s="3">
        <f t="shared" si="156"/>
        <v>1</v>
      </c>
      <c r="I353" s="3">
        <f t="shared" si="157"/>
        <v>1</v>
      </c>
      <c r="J353" s="3">
        <f t="shared" si="158"/>
        <v>1</v>
      </c>
      <c r="K353" s="3">
        <f t="shared" si="159"/>
        <v>1</v>
      </c>
      <c r="L353" s="3">
        <f t="shared" si="160"/>
        <v>1</v>
      </c>
      <c r="M353" s="3">
        <f t="shared" si="161"/>
        <v>1</v>
      </c>
      <c r="N353" s="3">
        <f t="shared" si="162"/>
        <v>1</v>
      </c>
      <c r="O353" s="3">
        <f t="shared" si="163"/>
        <v>1</v>
      </c>
      <c r="P353" s="3">
        <f t="shared" si="164"/>
        <v>1</v>
      </c>
      <c r="Q353" s="3">
        <f t="shared" si="165"/>
        <v>1</v>
      </c>
      <c r="R353" s="3">
        <f t="shared" si="166"/>
        <v>1</v>
      </c>
      <c r="S353" s="10">
        <f t="shared" si="167"/>
        <v>0</v>
      </c>
      <c r="T353" s="9">
        <f t="shared" si="168"/>
        <v>0</v>
      </c>
      <c r="U353" s="9">
        <f t="shared" si="169"/>
        <v>0</v>
      </c>
      <c r="V353" s="9">
        <f t="shared" si="170"/>
        <v>0</v>
      </c>
      <c r="W353" s="9">
        <f t="shared" si="171"/>
        <v>0</v>
      </c>
      <c r="X353" s="9">
        <f t="shared" si="172"/>
        <v>0</v>
      </c>
      <c r="Y353" s="9">
        <f t="shared" si="173"/>
        <v>0</v>
      </c>
      <c r="Z353" s="9">
        <f t="shared" si="174"/>
        <v>0</v>
      </c>
      <c r="AA353" s="9">
        <f t="shared" si="175"/>
        <v>0</v>
      </c>
      <c r="AB353" s="9">
        <f t="shared" si="176"/>
        <v>0</v>
      </c>
      <c r="AC353" s="9">
        <f t="shared" si="177"/>
        <v>0</v>
      </c>
      <c r="AD353" s="9">
        <f t="shared" si="178"/>
        <v>0</v>
      </c>
      <c r="AE353" s="9">
        <f t="shared" si="179"/>
        <v>0</v>
      </c>
      <c r="AF353" s="9">
        <f t="shared" si="180"/>
        <v>0</v>
      </c>
      <c r="AG353" s="9">
        <f t="shared" si="181"/>
        <v>0</v>
      </c>
    </row>
    <row r="354" spans="1:33">
      <c r="A354" s="1">
        <f>Asset_Template!A352</f>
        <v>0</v>
      </c>
      <c r="B354" s="8">
        <f>'Asset-life cycle'!Q352</f>
        <v>0</v>
      </c>
      <c r="C354" s="8">
        <f>Asset_Template!I352</f>
        <v>0</v>
      </c>
      <c r="D354" s="3">
        <f t="shared" si="152"/>
        <v>1</v>
      </c>
      <c r="E354" s="3">
        <f t="shared" si="153"/>
        <v>1</v>
      </c>
      <c r="F354" s="3">
        <f t="shared" si="154"/>
        <v>1</v>
      </c>
      <c r="G354" s="3">
        <f t="shared" si="155"/>
        <v>1</v>
      </c>
      <c r="H354" s="3">
        <f t="shared" si="156"/>
        <v>1</v>
      </c>
      <c r="I354" s="3">
        <f t="shared" si="157"/>
        <v>1</v>
      </c>
      <c r="J354" s="3">
        <f t="shared" si="158"/>
        <v>1</v>
      </c>
      <c r="K354" s="3">
        <f t="shared" si="159"/>
        <v>1</v>
      </c>
      <c r="L354" s="3">
        <f t="shared" si="160"/>
        <v>1</v>
      </c>
      <c r="M354" s="3">
        <f t="shared" si="161"/>
        <v>1</v>
      </c>
      <c r="N354" s="3">
        <f t="shared" si="162"/>
        <v>1</v>
      </c>
      <c r="O354" s="3">
        <f t="shared" si="163"/>
        <v>1</v>
      </c>
      <c r="P354" s="3">
        <f t="shared" si="164"/>
        <v>1</v>
      </c>
      <c r="Q354" s="3">
        <f t="shared" si="165"/>
        <v>1</v>
      </c>
      <c r="R354" s="3">
        <f t="shared" si="166"/>
        <v>1</v>
      </c>
      <c r="S354" s="10">
        <f t="shared" si="167"/>
        <v>0</v>
      </c>
      <c r="T354" s="9">
        <f t="shared" si="168"/>
        <v>0</v>
      </c>
      <c r="U354" s="9">
        <f t="shared" si="169"/>
        <v>0</v>
      </c>
      <c r="V354" s="9">
        <f t="shared" si="170"/>
        <v>0</v>
      </c>
      <c r="W354" s="9">
        <f t="shared" si="171"/>
        <v>0</v>
      </c>
      <c r="X354" s="9">
        <f t="shared" si="172"/>
        <v>0</v>
      </c>
      <c r="Y354" s="9">
        <f t="shared" si="173"/>
        <v>0</v>
      </c>
      <c r="Z354" s="9">
        <f t="shared" si="174"/>
        <v>0</v>
      </c>
      <c r="AA354" s="9">
        <f t="shared" si="175"/>
        <v>0</v>
      </c>
      <c r="AB354" s="9">
        <f t="shared" si="176"/>
        <v>0</v>
      </c>
      <c r="AC354" s="9">
        <f t="shared" si="177"/>
        <v>0</v>
      </c>
      <c r="AD354" s="9">
        <f t="shared" si="178"/>
        <v>0</v>
      </c>
      <c r="AE354" s="9">
        <f t="shared" si="179"/>
        <v>0</v>
      </c>
      <c r="AF354" s="9">
        <f t="shared" si="180"/>
        <v>0</v>
      </c>
      <c r="AG354" s="9">
        <f t="shared" si="181"/>
        <v>0</v>
      </c>
    </row>
    <row r="355" spans="1:33">
      <c r="A355" s="1">
        <f>Asset_Template!A353</f>
        <v>0</v>
      </c>
      <c r="B355" s="8">
        <f>'Asset-life cycle'!Q353</f>
        <v>0</v>
      </c>
      <c r="C355" s="8">
        <f>Asset_Template!I353</f>
        <v>0</v>
      </c>
      <c r="D355" s="3">
        <f t="shared" si="152"/>
        <v>1</v>
      </c>
      <c r="E355" s="3">
        <f t="shared" si="153"/>
        <v>1</v>
      </c>
      <c r="F355" s="3">
        <f t="shared" si="154"/>
        <v>1</v>
      </c>
      <c r="G355" s="3">
        <f t="shared" si="155"/>
        <v>1</v>
      </c>
      <c r="H355" s="3">
        <f t="shared" si="156"/>
        <v>1</v>
      </c>
      <c r="I355" s="3">
        <f t="shared" si="157"/>
        <v>1</v>
      </c>
      <c r="J355" s="3">
        <f t="shared" si="158"/>
        <v>1</v>
      </c>
      <c r="K355" s="3">
        <f t="shared" si="159"/>
        <v>1</v>
      </c>
      <c r="L355" s="3">
        <f t="shared" si="160"/>
        <v>1</v>
      </c>
      <c r="M355" s="3">
        <f t="shared" si="161"/>
        <v>1</v>
      </c>
      <c r="N355" s="3">
        <f t="shared" si="162"/>
        <v>1</v>
      </c>
      <c r="O355" s="3">
        <f t="shared" si="163"/>
        <v>1</v>
      </c>
      <c r="P355" s="3">
        <f t="shared" si="164"/>
        <v>1</v>
      </c>
      <c r="Q355" s="3">
        <f t="shared" si="165"/>
        <v>1</v>
      </c>
      <c r="R355" s="3">
        <f t="shared" si="166"/>
        <v>1</v>
      </c>
      <c r="S355" s="10">
        <f t="shared" si="167"/>
        <v>0</v>
      </c>
      <c r="T355" s="9">
        <f t="shared" si="168"/>
        <v>0</v>
      </c>
      <c r="U355" s="9">
        <f t="shared" si="169"/>
        <v>0</v>
      </c>
      <c r="V355" s="9">
        <f t="shared" si="170"/>
        <v>0</v>
      </c>
      <c r="W355" s="9">
        <f t="shared" si="171"/>
        <v>0</v>
      </c>
      <c r="X355" s="9">
        <f t="shared" si="172"/>
        <v>0</v>
      </c>
      <c r="Y355" s="9">
        <f t="shared" si="173"/>
        <v>0</v>
      </c>
      <c r="Z355" s="9">
        <f t="shared" si="174"/>
        <v>0</v>
      </c>
      <c r="AA355" s="9">
        <f t="shared" si="175"/>
        <v>0</v>
      </c>
      <c r="AB355" s="9">
        <f t="shared" si="176"/>
        <v>0</v>
      </c>
      <c r="AC355" s="9">
        <f t="shared" si="177"/>
        <v>0</v>
      </c>
      <c r="AD355" s="9">
        <f t="shared" si="178"/>
        <v>0</v>
      </c>
      <c r="AE355" s="9">
        <f t="shared" si="179"/>
        <v>0</v>
      </c>
      <c r="AF355" s="9">
        <f t="shared" si="180"/>
        <v>0</v>
      </c>
      <c r="AG355" s="9">
        <f t="shared" si="181"/>
        <v>0</v>
      </c>
    </row>
    <row r="356" spans="1:33">
      <c r="A356" s="1">
        <f>Asset_Template!A354</f>
        <v>0</v>
      </c>
      <c r="B356" s="8">
        <f>'Asset-life cycle'!Q354</f>
        <v>0</v>
      </c>
      <c r="C356" s="8">
        <f>Asset_Template!I354</f>
        <v>0</v>
      </c>
      <c r="D356" s="3">
        <f t="shared" si="152"/>
        <v>1</v>
      </c>
      <c r="E356" s="3">
        <f t="shared" si="153"/>
        <v>1</v>
      </c>
      <c r="F356" s="3">
        <f t="shared" si="154"/>
        <v>1</v>
      </c>
      <c r="G356" s="3">
        <f t="shared" si="155"/>
        <v>1</v>
      </c>
      <c r="H356" s="3">
        <f t="shared" si="156"/>
        <v>1</v>
      </c>
      <c r="I356" s="3">
        <f t="shared" si="157"/>
        <v>1</v>
      </c>
      <c r="J356" s="3">
        <f t="shared" si="158"/>
        <v>1</v>
      </c>
      <c r="K356" s="3">
        <f t="shared" si="159"/>
        <v>1</v>
      </c>
      <c r="L356" s="3">
        <f t="shared" si="160"/>
        <v>1</v>
      </c>
      <c r="M356" s="3">
        <f t="shared" si="161"/>
        <v>1</v>
      </c>
      <c r="N356" s="3">
        <f t="shared" si="162"/>
        <v>1</v>
      </c>
      <c r="O356" s="3">
        <f t="shared" si="163"/>
        <v>1</v>
      </c>
      <c r="P356" s="3">
        <f t="shared" si="164"/>
        <v>1</v>
      </c>
      <c r="Q356" s="3">
        <f t="shared" si="165"/>
        <v>1</v>
      </c>
      <c r="R356" s="3">
        <f t="shared" si="166"/>
        <v>1</v>
      </c>
      <c r="S356" s="10">
        <f t="shared" si="167"/>
        <v>0</v>
      </c>
      <c r="T356" s="9">
        <f t="shared" si="168"/>
        <v>0</v>
      </c>
      <c r="U356" s="9">
        <f t="shared" si="169"/>
        <v>0</v>
      </c>
      <c r="V356" s="9">
        <f t="shared" si="170"/>
        <v>0</v>
      </c>
      <c r="W356" s="9">
        <f t="shared" si="171"/>
        <v>0</v>
      </c>
      <c r="X356" s="9">
        <f t="shared" si="172"/>
        <v>0</v>
      </c>
      <c r="Y356" s="9">
        <f t="shared" si="173"/>
        <v>0</v>
      </c>
      <c r="Z356" s="9">
        <f t="shared" si="174"/>
        <v>0</v>
      </c>
      <c r="AA356" s="9">
        <f t="shared" si="175"/>
        <v>0</v>
      </c>
      <c r="AB356" s="9">
        <f t="shared" si="176"/>
        <v>0</v>
      </c>
      <c r="AC356" s="9">
        <f t="shared" si="177"/>
        <v>0</v>
      </c>
      <c r="AD356" s="9">
        <f t="shared" si="178"/>
        <v>0</v>
      </c>
      <c r="AE356" s="9">
        <f t="shared" si="179"/>
        <v>0</v>
      </c>
      <c r="AF356" s="9">
        <f t="shared" si="180"/>
        <v>0</v>
      </c>
      <c r="AG356" s="9">
        <f t="shared" si="181"/>
        <v>0</v>
      </c>
    </row>
    <row r="357" spans="1:33">
      <c r="A357" s="1">
        <f>Asset_Template!A355</f>
        <v>0</v>
      </c>
      <c r="B357" s="8">
        <f>'Asset-life cycle'!Q355</f>
        <v>0</v>
      </c>
      <c r="C357" s="8">
        <f>Asset_Template!I355</f>
        <v>0</v>
      </c>
      <c r="D357" s="3">
        <f t="shared" si="152"/>
        <v>1</v>
      </c>
      <c r="E357" s="3">
        <f t="shared" si="153"/>
        <v>1</v>
      </c>
      <c r="F357" s="3">
        <f t="shared" si="154"/>
        <v>1</v>
      </c>
      <c r="G357" s="3">
        <f t="shared" si="155"/>
        <v>1</v>
      </c>
      <c r="H357" s="3">
        <f t="shared" si="156"/>
        <v>1</v>
      </c>
      <c r="I357" s="3">
        <f t="shared" si="157"/>
        <v>1</v>
      </c>
      <c r="J357" s="3">
        <f t="shared" si="158"/>
        <v>1</v>
      </c>
      <c r="K357" s="3">
        <f t="shared" si="159"/>
        <v>1</v>
      </c>
      <c r="L357" s="3">
        <f t="shared" si="160"/>
        <v>1</v>
      </c>
      <c r="M357" s="3">
        <f t="shared" si="161"/>
        <v>1</v>
      </c>
      <c r="N357" s="3">
        <f t="shared" si="162"/>
        <v>1</v>
      </c>
      <c r="O357" s="3">
        <f t="shared" si="163"/>
        <v>1</v>
      </c>
      <c r="P357" s="3">
        <f t="shared" si="164"/>
        <v>1</v>
      </c>
      <c r="Q357" s="3">
        <f t="shared" si="165"/>
        <v>1</v>
      </c>
      <c r="R357" s="3">
        <f t="shared" si="166"/>
        <v>1</v>
      </c>
      <c r="S357" s="10">
        <f t="shared" si="167"/>
        <v>0</v>
      </c>
      <c r="T357" s="9">
        <f t="shared" si="168"/>
        <v>0</v>
      </c>
      <c r="U357" s="9">
        <f t="shared" si="169"/>
        <v>0</v>
      </c>
      <c r="V357" s="9">
        <f t="shared" si="170"/>
        <v>0</v>
      </c>
      <c r="W357" s="9">
        <f t="shared" si="171"/>
        <v>0</v>
      </c>
      <c r="X357" s="9">
        <f t="shared" si="172"/>
        <v>0</v>
      </c>
      <c r="Y357" s="9">
        <f t="shared" si="173"/>
        <v>0</v>
      </c>
      <c r="Z357" s="9">
        <f t="shared" si="174"/>
        <v>0</v>
      </c>
      <c r="AA357" s="9">
        <f t="shared" si="175"/>
        <v>0</v>
      </c>
      <c r="AB357" s="9">
        <f t="shared" si="176"/>
        <v>0</v>
      </c>
      <c r="AC357" s="9">
        <f t="shared" si="177"/>
        <v>0</v>
      </c>
      <c r="AD357" s="9">
        <f t="shared" si="178"/>
        <v>0</v>
      </c>
      <c r="AE357" s="9">
        <f t="shared" si="179"/>
        <v>0</v>
      </c>
      <c r="AF357" s="9">
        <f t="shared" si="180"/>
        <v>0</v>
      </c>
      <c r="AG357" s="9">
        <f t="shared" si="181"/>
        <v>0</v>
      </c>
    </row>
    <row r="358" spans="1:33">
      <c r="A358" s="1">
        <f>Asset_Template!A356</f>
        <v>0</v>
      </c>
      <c r="B358" s="8">
        <f>'Asset-life cycle'!Q356</f>
        <v>0</v>
      </c>
      <c r="C358" s="8">
        <f>Asset_Template!I356</f>
        <v>0</v>
      </c>
      <c r="D358" s="3">
        <f t="shared" si="152"/>
        <v>1</v>
      </c>
      <c r="E358" s="3">
        <f t="shared" si="153"/>
        <v>1</v>
      </c>
      <c r="F358" s="3">
        <f t="shared" si="154"/>
        <v>1</v>
      </c>
      <c r="G358" s="3">
        <f t="shared" si="155"/>
        <v>1</v>
      </c>
      <c r="H358" s="3">
        <f t="shared" si="156"/>
        <v>1</v>
      </c>
      <c r="I358" s="3">
        <f t="shared" si="157"/>
        <v>1</v>
      </c>
      <c r="J358" s="3">
        <f t="shared" si="158"/>
        <v>1</v>
      </c>
      <c r="K358" s="3">
        <f t="shared" si="159"/>
        <v>1</v>
      </c>
      <c r="L358" s="3">
        <f t="shared" si="160"/>
        <v>1</v>
      </c>
      <c r="M358" s="3">
        <f t="shared" si="161"/>
        <v>1</v>
      </c>
      <c r="N358" s="3">
        <f t="shared" si="162"/>
        <v>1</v>
      </c>
      <c r="O358" s="3">
        <f t="shared" si="163"/>
        <v>1</v>
      </c>
      <c r="P358" s="3">
        <f t="shared" si="164"/>
        <v>1</v>
      </c>
      <c r="Q358" s="3">
        <f t="shared" si="165"/>
        <v>1</v>
      </c>
      <c r="R358" s="3">
        <f t="shared" si="166"/>
        <v>1</v>
      </c>
      <c r="S358" s="10">
        <f t="shared" si="167"/>
        <v>0</v>
      </c>
      <c r="T358" s="9">
        <f t="shared" si="168"/>
        <v>0</v>
      </c>
      <c r="U358" s="9">
        <f t="shared" si="169"/>
        <v>0</v>
      </c>
      <c r="V358" s="9">
        <f t="shared" si="170"/>
        <v>0</v>
      </c>
      <c r="W358" s="9">
        <f t="shared" si="171"/>
        <v>0</v>
      </c>
      <c r="X358" s="9">
        <f t="shared" si="172"/>
        <v>0</v>
      </c>
      <c r="Y358" s="9">
        <f t="shared" si="173"/>
        <v>0</v>
      </c>
      <c r="Z358" s="9">
        <f t="shared" si="174"/>
        <v>0</v>
      </c>
      <c r="AA358" s="9">
        <f t="shared" si="175"/>
        <v>0</v>
      </c>
      <c r="AB358" s="9">
        <f t="shared" si="176"/>
        <v>0</v>
      </c>
      <c r="AC358" s="9">
        <f t="shared" si="177"/>
        <v>0</v>
      </c>
      <c r="AD358" s="9">
        <f t="shared" si="178"/>
        <v>0</v>
      </c>
      <c r="AE358" s="9">
        <f t="shared" si="179"/>
        <v>0</v>
      </c>
      <c r="AF358" s="9">
        <f t="shared" si="180"/>
        <v>0</v>
      </c>
      <c r="AG358" s="9">
        <f t="shared" si="181"/>
        <v>0</v>
      </c>
    </row>
    <row r="359" spans="1:33">
      <c r="A359" s="1">
        <f>Asset_Template!A357</f>
        <v>0</v>
      </c>
      <c r="B359" s="8">
        <f>'Asset-life cycle'!Q357</f>
        <v>0</v>
      </c>
      <c r="C359" s="8">
        <f>Asset_Template!I357</f>
        <v>0</v>
      </c>
      <c r="D359" s="3">
        <f t="shared" si="152"/>
        <v>1</v>
      </c>
      <c r="E359" s="3">
        <f t="shared" si="153"/>
        <v>1</v>
      </c>
      <c r="F359" s="3">
        <f t="shared" si="154"/>
        <v>1</v>
      </c>
      <c r="G359" s="3">
        <f t="shared" si="155"/>
        <v>1</v>
      </c>
      <c r="H359" s="3">
        <f t="shared" si="156"/>
        <v>1</v>
      </c>
      <c r="I359" s="3">
        <f t="shared" si="157"/>
        <v>1</v>
      </c>
      <c r="J359" s="3">
        <f t="shared" si="158"/>
        <v>1</v>
      </c>
      <c r="K359" s="3">
        <f t="shared" si="159"/>
        <v>1</v>
      </c>
      <c r="L359" s="3">
        <f t="shared" si="160"/>
        <v>1</v>
      </c>
      <c r="M359" s="3">
        <f t="shared" si="161"/>
        <v>1</v>
      </c>
      <c r="N359" s="3">
        <f t="shared" si="162"/>
        <v>1</v>
      </c>
      <c r="O359" s="3">
        <f t="shared" si="163"/>
        <v>1</v>
      </c>
      <c r="P359" s="3">
        <f t="shared" si="164"/>
        <v>1</v>
      </c>
      <c r="Q359" s="3">
        <f t="shared" si="165"/>
        <v>1</v>
      </c>
      <c r="R359" s="3">
        <f t="shared" si="166"/>
        <v>1</v>
      </c>
      <c r="S359" s="10">
        <f t="shared" si="167"/>
        <v>0</v>
      </c>
      <c r="T359" s="9">
        <f t="shared" si="168"/>
        <v>0</v>
      </c>
      <c r="U359" s="9">
        <f t="shared" si="169"/>
        <v>0</v>
      </c>
      <c r="V359" s="9">
        <f t="shared" si="170"/>
        <v>0</v>
      </c>
      <c r="W359" s="9">
        <f t="shared" si="171"/>
        <v>0</v>
      </c>
      <c r="X359" s="9">
        <f t="shared" si="172"/>
        <v>0</v>
      </c>
      <c r="Y359" s="9">
        <f t="shared" si="173"/>
        <v>0</v>
      </c>
      <c r="Z359" s="9">
        <f t="shared" si="174"/>
        <v>0</v>
      </c>
      <c r="AA359" s="9">
        <f t="shared" si="175"/>
        <v>0</v>
      </c>
      <c r="AB359" s="9">
        <f t="shared" si="176"/>
        <v>0</v>
      </c>
      <c r="AC359" s="9">
        <f t="shared" si="177"/>
        <v>0</v>
      </c>
      <c r="AD359" s="9">
        <f t="shared" si="178"/>
        <v>0</v>
      </c>
      <c r="AE359" s="9">
        <f t="shared" si="179"/>
        <v>0</v>
      </c>
      <c r="AF359" s="9">
        <f t="shared" si="180"/>
        <v>0</v>
      </c>
      <c r="AG359" s="9">
        <f t="shared" si="181"/>
        <v>0</v>
      </c>
    </row>
    <row r="360" spans="1:33">
      <c r="A360" s="1">
        <f>Asset_Template!A358</f>
        <v>0</v>
      </c>
      <c r="B360" s="8">
        <f>'Asset-life cycle'!Q358</f>
        <v>0</v>
      </c>
      <c r="C360" s="8">
        <f>Asset_Template!I358</f>
        <v>0</v>
      </c>
      <c r="D360" s="3">
        <f t="shared" si="152"/>
        <v>1</v>
      </c>
      <c r="E360" s="3">
        <f t="shared" si="153"/>
        <v>1</v>
      </c>
      <c r="F360" s="3">
        <f t="shared" si="154"/>
        <v>1</v>
      </c>
      <c r="G360" s="3">
        <f t="shared" si="155"/>
        <v>1</v>
      </c>
      <c r="H360" s="3">
        <f t="shared" si="156"/>
        <v>1</v>
      </c>
      <c r="I360" s="3">
        <f t="shared" si="157"/>
        <v>1</v>
      </c>
      <c r="J360" s="3">
        <f t="shared" si="158"/>
        <v>1</v>
      </c>
      <c r="K360" s="3">
        <f t="shared" si="159"/>
        <v>1</v>
      </c>
      <c r="L360" s="3">
        <f t="shared" si="160"/>
        <v>1</v>
      </c>
      <c r="M360" s="3">
        <f t="shared" si="161"/>
        <v>1</v>
      </c>
      <c r="N360" s="3">
        <f t="shared" si="162"/>
        <v>1</v>
      </c>
      <c r="O360" s="3">
        <f t="shared" si="163"/>
        <v>1</v>
      </c>
      <c r="P360" s="3">
        <f t="shared" si="164"/>
        <v>1</v>
      </c>
      <c r="Q360" s="3">
        <f t="shared" si="165"/>
        <v>1</v>
      </c>
      <c r="R360" s="3">
        <f t="shared" si="166"/>
        <v>1</v>
      </c>
      <c r="S360" s="10">
        <f t="shared" si="167"/>
        <v>0</v>
      </c>
      <c r="T360" s="9">
        <f t="shared" si="168"/>
        <v>0</v>
      </c>
      <c r="U360" s="9">
        <f t="shared" si="169"/>
        <v>0</v>
      </c>
      <c r="V360" s="9">
        <f t="shared" si="170"/>
        <v>0</v>
      </c>
      <c r="W360" s="9">
        <f t="shared" si="171"/>
        <v>0</v>
      </c>
      <c r="X360" s="9">
        <f t="shared" si="172"/>
        <v>0</v>
      </c>
      <c r="Y360" s="9">
        <f t="shared" si="173"/>
        <v>0</v>
      </c>
      <c r="Z360" s="9">
        <f t="shared" si="174"/>
        <v>0</v>
      </c>
      <c r="AA360" s="9">
        <f t="shared" si="175"/>
        <v>0</v>
      </c>
      <c r="AB360" s="9">
        <f t="shared" si="176"/>
        <v>0</v>
      </c>
      <c r="AC360" s="9">
        <f t="shared" si="177"/>
        <v>0</v>
      </c>
      <c r="AD360" s="9">
        <f t="shared" si="178"/>
        <v>0</v>
      </c>
      <c r="AE360" s="9">
        <f t="shared" si="179"/>
        <v>0</v>
      </c>
      <c r="AF360" s="9">
        <f t="shared" si="180"/>
        <v>0</v>
      </c>
      <c r="AG360" s="9">
        <f t="shared" si="181"/>
        <v>0</v>
      </c>
    </row>
    <row r="361" spans="1:33">
      <c r="A361" s="1">
        <f>Asset_Template!A359</f>
        <v>0</v>
      </c>
      <c r="B361" s="8">
        <f>'Asset-life cycle'!Q359</f>
        <v>0</v>
      </c>
      <c r="C361" s="8">
        <f>Asset_Template!I359</f>
        <v>0</v>
      </c>
      <c r="D361" s="3">
        <f t="shared" si="152"/>
        <v>1</v>
      </c>
      <c r="E361" s="3">
        <f t="shared" si="153"/>
        <v>1</v>
      </c>
      <c r="F361" s="3">
        <f t="shared" si="154"/>
        <v>1</v>
      </c>
      <c r="G361" s="3">
        <f t="shared" si="155"/>
        <v>1</v>
      </c>
      <c r="H361" s="3">
        <f t="shared" si="156"/>
        <v>1</v>
      </c>
      <c r="I361" s="3">
        <f t="shared" si="157"/>
        <v>1</v>
      </c>
      <c r="J361" s="3">
        <f t="shared" si="158"/>
        <v>1</v>
      </c>
      <c r="K361" s="3">
        <f t="shared" si="159"/>
        <v>1</v>
      </c>
      <c r="L361" s="3">
        <f t="shared" si="160"/>
        <v>1</v>
      </c>
      <c r="M361" s="3">
        <f t="shared" si="161"/>
        <v>1</v>
      </c>
      <c r="N361" s="3">
        <f t="shared" si="162"/>
        <v>1</v>
      </c>
      <c r="O361" s="3">
        <f t="shared" si="163"/>
        <v>1</v>
      </c>
      <c r="P361" s="3">
        <f t="shared" si="164"/>
        <v>1</v>
      </c>
      <c r="Q361" s="3">
        <f t="shared" si="165"/>
        <v>1</v>
      </c>
      <c r="R361" s="3">
        <f t="shared" si="166"/>
        <v>1</v>
      </c>
      <c r="S361" s="10">
        <f t="shared" si="167"/>
        <v>0</v>
      </c>
      <c r="T361" s="9">
        <f t="shared" si="168"/>
        <v>0</v>
      </c>
      <c r="U361" s="9">
        <f t="shared" si="169"/>
        <v>0</v>
      </c>
      <c r="V361" s="9">
        <f t="shared" si="170"/>
        <v>0</v>
      </c>
      <c r="W361" s="9">
        <f t="shared" si="171"/>
        <v>0</v>
      </c>
      <c r="X361" s="9">
        <f t="shared" si="172"/>
        <v>0</v>
      </c>
      <c r="Y361" s="9">
        <f t="shared" si="173"/>
        <v>0</v>
      </c>
      <c r="Z361" s="9">
        <f t="shared" si="174"/>
        <v>0</v>
      </c>
      <c r="AA361" s="9">
        <f t="shared" si="175"/>
        <v>0</v>
      </c>
      <c r="AB361" s="9">
        <f t="shared" si="176"/>
        <v>0</v>
      </c>
      <c r="AC361" s="9">
        <f t="shared" si="177"/>
        <v>0</v>
      </c>
      <c r="AD361" s="9">
        <f t="shared" si="178"/>
        <v>0</v>
      </c>
      <c r="AE361" s="9">
        <f t="shared" si="179"/>
        <v>0</v>
      </c>
      <c r="AF361" s="9">
        <f t="shared" si="180"/>
        <v>0</v>
      </c>
      <c r="AG361" s="9">
        <f t="shared" si="181"/>
        <v>0</v>
      </c>
    </row>
    <row r="362" spans="1:33">
      <c r="A362" s="1">
        <f>Asset_Template!A360</f>
        <v>0</v>
      </c>
      <c r="B362" s="8">
        <f>'Asset-life cycle'!Q360</f>
        <v>0</v>
      </c>
      <c r="C362" s="8">
        <f>Asset_Template!I360</f>
        <v>0</v>
      </c>
      <c r="D362" s="3">
        <f t="shared" si="152"/>
        <v>1</v>
      </c>
      <c r="E362" s="3">
        <f t="shared" si="153"/>
        <v>1</v>
      </c>
      <c r="F362" s="3">
        <f t="shared" si="154"/>
        <v>1</v>
      </c>
      <c r="G362" s="3">
        <f t="shared" si="155"/>
        <v>1</v>
      </c>
      <c r="H362" s="3">
        <f t="shared" si="156"/>
        <v>1</v>
      </c>
      <c r="I362" s="3">
        <f t="shared" si="157"/>
        <v>1</v>
      </c>
      <c r="J362" s="3">
        <f t="shared" si="158"/>
        <v>1</v>
      </c>
      <c r="K362" s="3">
        <f t="shared" si="159"/>
        <v>1</v>
      </c>
      <c r="L362" s="3">
        <f t="shared" si="160"/>
        <v>1</v>
      </c>
      <c r="M362" s="3">
        <f t="shared" si="161"/>
        <v>1</v>
      </c>
      <c r="N362" s="3">
        <f t="shared" si="162"/>
        <v>1</v>
      </c>
      <c r="O362" s="3">
        <f t="shared" si="163"/>
        <v>1</v>
      </c>
      <c r="P362" s="3">
        <f t="shared" si="164"/>
        <v>1</v>
      </c>
      <c r="Q362" s="3">
        <f t="shared" si="165"/>
        <v>1</v>
      </c>
      <c r="R362" s="3">
        <f t="shared" si="166"/>
        <v>1</v>
      </c>
      <c r="S362" s="10">
        <f t="shared" si="167"/>
        <v>0</v>
      </c>
      <c r="T362" s="9">
        <f t="shared" si="168"/>
        <v>0</v>
      </c>
      <c r="U362" s="9">
        <f t="shared" si="169"/>
        <v>0</v>
      </c>
      <c r="V362" s="9">
        <f t="shared" si="170"/>
        <v>0</v>
      </c>
      <c r="W362" s="9">
        <f t="shared" si="171"/>
        <v>0</v>
      </c>
      <c r="X362" s="9">
        <f t="shared" si="172"/>
        <v>0</v>
      </c>
      <c r="Y362" s="9">
        <f t="shared" si="173"/>
        <v>0</v>
      </c>
      <c r="Z362" s="9">
        <f t="shared" si="174"/>
        <v>0</v>
      </c>
      <c r="AA362" s="9">
        <f t="shared" si="175"/>
        <v>0</v>
      </c>
      <c r="AB362" s="9">
        <f t="shared" si="176"/>
        <v>0</v>
      </c>
      <c r="AC362" s="9">
        <f t="shared" si="177"/>
        <v>0</v>
      </c>
      <c r="AD362" s="9">
        <f t="shared" si="178"/>
        <v>0</v>
      </c>
      <c r="AE362" s="9">
        <f t="shared" si="179"/>
        <v>0</v>
      </c>
      <c r="AF362" s="9">
        <f t="shared" si="180"/>
        <v>0</v>
      </c>
      <c r="AG362" s="9">
        <f t="shared" si="181"/>
        <v>0</v>
      </c>
    </row>
    <row r="363" spans="1:33">
      <c r="A363" s="1">
        <f>Asset_Template!A361</f>
        <v>0</v>
      </c>
      <c r="B363" s="8">
        <f>'Asset-life cycle'!Q361</f>
        <v>0</v>
      </c>
      <c r="C363" s="8">
        <f>Asset_Template!I361</f>
        <v>0</v>
      </c>
      <c r="D363" s="3">
        <f t="shared" si="152"/>
        <v>1</v>
      </c>
      <c r="E363" s="3">
        <f t="shared" si="153"/>
        <v>1</v>
      </c>
      <c r="F363" s="3">
        <f t="shared" si="154"/>
        <v>1</v>
      </c>
      <c r="G363" s="3">
        <f t="shared" si="155"/>
        <v>1</v>
      </c>
      <c r="H363" s="3">
        <f t="shared" si="156"/>
        <v>1</v>
      </c>
      <c r="I363" s="3">
        <f t="shared" si="157"/>
        <v>1</v>
      </c>
      <c r="J363" s="3">
        <f t="shared" si="158"/>
        <v>1</v>
      </c>
      <c r="K363" s="3">
        <f t="shared" si="159"/>
        <v>1</v>
      </c>
      <c r="L363" s="3">
        <f t="shared" si="160"/>
        <v>1</v>
      </c>
      <c r="M363" s="3">
        <f t="shared" si="161"/>
        <v>1</v>
      </c>
      <c r="N363" s="3">
        <f t="shared" si="162"/>
        <v>1</v>
      </c>
      <c r="O363" s="3">
        <f t="shared" si="163"/>
        <v>1</v>
      </c>
      <c r="P363" s="3">
        <f t="shared" si="164"/>
        <v>1</v>
      </c>
      <c r="Q363" s="3">
        <f t="shared" si="165"/>
        <v>1</v>
      </c>
      <c r="R363" s="3">
        <f t="shared" si="166"/>
        <v>1</v>
      </c>
      <c r="S363" s="10">
        <f t="shared" si="167"/>
        <v>0</v>
      </c>
      <c r="T363" s="9">
        <f t="shared" si="168"/>
        <v>0</v>
      </c>
      <c r="U363" s="9">
        <f t="shared" si="169"/>
        <v>0</v>
      </c>
      <c r="V363" s="9">
        <f t="shared" si="170"/>
        <v>0</v>
      </c>
      <c r="W363" s="9">
        <f t="shared" si="171"/>
        <v>0</v>
      </c>
      <c r="X363" s="9">
        <f t="shared" si="172"/>
        <v>0</v>
      </c>
      <c r="Y363" s="9">
        <f t="shared" si="173"/>
        <v>0</v>
      </c>
      <c r="Z363" s="9">
        <f t="shared" si="174"/>
        <v>0</v>
      </c>
      <c r="AA363" s="9">
        <f t="shared" si="175"/>
        <v>0</v>
      </c>
      <c r="AB363" s="9">
        <f t="shared" si="176"/>
        <v>0</v>
      </c>
      <c r="AC363" s="9">
        <f t="shared" si="177"/>
        <v>0</v>
      </c>
      <c r="AD363" s="9">
        <f t="shared" si="178"/>
        <v>0</v>
      </c>
      <c r="AE363" s="9">
        <f t="shared" si="179"/>
        <v>0</v>
      </c>
      <c r="AF363" s="9">
        <f t="shared" si="180"/>
        <v>0</v>
      </c>
      <c r="AG363" s="9">
        <f t="shared" si="181"/>
        <v>0</v>
      </c>
    </row>
    <row r="364" spans="1:33">
      <c r="A364" s="1">
        <f>Asset_Template!A362</f>
        <v>0</v>
      </c>
      <c r="B364" s="8">
        <f>'Asset-life cycle'!Q362</f>
        <v>0</v>
      </c>
      <c r="C364" s="8">
        <f>Asset_Template!I362</f>
        <v>0</v>
      </c>
      <c r="D364" s="3">
        <f t="shared" si="152"/>
        <v>1</v>
      </c>
      <c r="E364" s="3">
        <f t="shared" si="153"/>
        <v>1</v>
      </c>
      <c r="F364" s="3">
        <f t="shared" si="154"/>
        <v>1</v>
      </c>
      <c r="G364" s="3">
        <f t="shared" si="155"/>
        <v>1</v>
      </c>
      <c r="H364" s="3">
        <f t="shared" si="156"/>
        <v>1</v>
      </c>
      <c r="I364" s="3">
        <f t="shared" si="157"/>
        <v>1</v>
      </c>
      <c r="J364" s="3">
        <f t="shared" si="158"/>
        <v>1</v>
      </c>
      <c r="K364" s="3">
        <f t="shared" si="159"/>
        <v>1</v>
      </c>
      <c r="L364" s="3">
        <f t="shared" si="160"/>
        <v>1</v>
      </c>
      <c r="M364" s="3">
        <f t="shared" si="161"/>
        <v>1</v>
      </c>
      <c r="N364" s="3">
        <f t="shared" si="162"/>
        <v>1</v>
      </c>
      <c r="O364" s="3">
        <f t="shared" si="163"/>
        <v>1</v>
      </c>
      <c r="P364" s="3">
        <f t="shared" si="164"/>
        <v>1</v>
      </c>
      <c r="Q364" s="3">
        <f t="shared" si="165"/>
        <v>1</v>
      </c>
      <c r="R364" s="3">
        <f t="shared" si="166"/>
        <v>1</v>
      </c>
      <c r="S364" s="10">
        <f t="shared" si="167"/>
        <v>0</v>
      </c>
      <c r="T364" s="9">
        <f t="shared" si="168"/>
        <v>0</v>
      </c>
      <c r="U364" s="9">
        <f t="shared" si="169"/>
        <v>0</v>
      </c>
      <c r="V364" s="9">
        <f t="shared" si="170"/>
        <v>0</v>
      </c>
      <c r="W364" s="9">
        <f t="shared" si="171"/>
        <v>0</v>
      </c>
      <c r="X364" s="9">
        <f t="shared" si="172"/>
        <v>0</v>
      </c>
      <c r="Y364" s="9">
        <f t="shared" si="173"/>
        <v>0</v>
      </c>
      <c r="Z364" s="9">
        <f t="shared" si="174"/>
        <v>0</v>
      </c>
      <c r="AA364" s="9">
        <f t="shared" si="175"/>
        <v>0</v>
      </c>
      <c r="AB364" s="9">
        <f t="shared" si="176"/>
        <v>0</v>
      </c>
      <c r="AC364" s="9">
        <f t="shared" si="177"/>
        <v>0</v>
      </c>
      <c r="AD364" s="9">
        <f t="shared" si="178"/>
        <v>0</v>
      </c>
      <c r="AE364" s="9">
        <f t="shared" si="179"/>
        <v>0</v>
      </c>
      <c r="AF364" s="9">
        <f t="shared" si="180"/>
        <v>0</v>
      </c>
      <c r="AG364" s="9">
        <f t="shared" si="181"/>
        <v>0</v>
      </c>
    </row>
    <row r="365" spans="1:33">
      <c r="A365" s="1">
        <f>Asset_Template!A363</f>
        <v>0</v>
      </c>
      <c r="B365" s="8">
        <f>'Asset-life cycle'!Q363</f>
        <v>0</v>
      </c>
      <c r="C365" s="8">
        <f>Asset_Template!I363</f>
        <v>0</v>
      </c>
      <c r="D365" s="3">
        <f t="shared" si="152"/>
        <v>1</v>
      </c>
      <c r="E365" s="3">
        <f t="shared" si="153"/>
        <v>1</v>
      </c>
      <c r="F365" s="3">
        <f t="shared" si="154"/>
        <v>1</v>
      </c>
      <c r="G365" s="3">
        <f t="shared" si="155"/>
        <v>1</v>
      </c>
      <c r="H365" s="3">
        <f t="shared" si="156"/>
        <v>1</v>
      </c>
      <c r="I365" s="3">
        <f t="shared" si="157"/>
        <v>1</v>
      </c>
      <c r="J365" s="3">
        <f t="shared" si="158"/>
        <v>1</v>
      </c>
      <c r="K365" s="3">
        <f t="shared" si="159"/>
        <v>1</v>
      </c>
      <c r="L365" s="3">
        <f t="shared" si="160"/>
        <v>1</v>
      </c>
      <c r="M365" s="3">
        <f t="shared" si="161"/>
        <v>1</v>
      </c>
      <c r="N365" s="3">
        <f t="shared" si="162"/>
        <v>1</v>
      </c>
      <c r="O365" s="3">
        <f t="shared" si="163"/>
        <v>1</v>
      </c>
      <c r="P365" s="3">
        <f t="shared" si="164"/>
        <v>1</v>
      </c>
      <c r="Q365" s="3">
        <f t="shared" si="165"/>
        <v>1</v>
      </c>
      <c r="R365" s="3">
        <f t="shared" si="166"/>
        <v>1</v>
      </c>
      <c r="S365" s="10">
        <f t="shared" si="167"/>
        <v>0</v>
      </c>
      <c r="T365" s="9">
        <f t="shared" si="168"/>
        <v>0</v>
      </c>
      <c r="U365" s="9">
        <f t="shared" si="169"/>
        <v>0</v>
      </c>
      <c r="V365" s="9">
        <f t="shared" si="170"/>
        <v>0</v>
      </c>
      <c r="W365" s="9">
        <f t="shared" si="171"/>
        <v>0</v>
      </c>
      <c r="X365" s="9">
        <f t="shared" si="172"/>
        <v>0</v>
      </c>
      <c r="Y365" s="9">
        <f t="shared" si="173"/>
        <v>0</v>
      </c>
      <c r="Z365" s="9">
        <f t="shared" si="174"/>
        <v>0</v>
      </c>
      <c r="AA365" s="9">
        <f t="shared" si="175"/>
        <v>0</v>
      </c>
      <c r="AB365" s="9">
        <f t="shared" si="176"/>
        <v>0</v>
      </c>
      <c r="AC365" s="9">
        <f t="shared" si="177"/>
        <v>0</v>
      </c>
      <c r="AD365" s="9">
        <f t="shared" si="178"/>
        <v>0</v>
      </c>
      <c r="AE365" s="9">
        <f t="shared" si="179"/>
        <v>0</v>
      </c>
      <c r="AF365" s="9">
        <f t="shared" si="180"/>
        <v>0</v>
      </c>
      <c r="AG365" s="9">
        <f t="shared" si="181"/>
        <v>0</v>
      </c>
    </row>
    <row r="366" spans="1:33">
      <c r="A366" s="1">
        <f>Asset_Template!A364</f>
        <v>0</v>
      </c>
      <c r="B366" s="8">
        <f>'Asset-life cycle'!Q364</f>
        <v>0</v>
      </c>
      <c r="C366" s="8">
        <f>Asset_Template!I364</f>
        <v>0</v>
      </c>
      <c r="D366" s="3">
        <f t="shared" si="152"/>
        <v>1</v>
      </c>
      <c r="E366" s="3">
        <f t="shared" si="153"/>
        <v>1</v>
      </c>
      <c r="F366" s="3">
        <f t="shared" si="154"/>
        <v>1</v>
      </c>
      <c r="G366" s="3">
        <f t="shared" si="155"/>
        <v>1</v>
      </c>
      <c r="H366" s="3">
        <f t="shared" si="156"/>
        <v>1</v>
      </c>
      <c r="I366" s="3">
        <f t="shared" si="157"/>
        <v>1</v>
      </c>
      <c r="J366" s="3">
        <f t="shared" si="158"/>
        <v>1</v>
      </c>
      <c r="K366" s="3">
        <f t="shared" si="159"/>
        <v>1</v>
      </c>
      <c r="L366" s="3">
        <f t="shared" si="160"/>
        <v>1</v>
      </c>
      <c r="M366" s="3">
        <f t="shared" si="161"/>
        <v>1</v>
      </c>
      <c r="N366" s="3">
        <f t="shared" si="162"/>
        <v>1</v>
      </c>
      <c r="O366" s="3">
        <f t="shared" si="163"/>
        <v>1</v>
      </c>
      <c r="P366" s="3">
        <f t="shared" si="164"/>
        <v>1</v>
      </c>
      <c r="Q366" s="3">
        <f t="shared" si="165"/>
        <v>1</v>
      </c>
      <c r="R366" s="3">
        <f t="shared" si="166"/>
        <v>1</v>
      </c>
      <c r="S366" s="10">
        <f t="shared" si="167"/>
        <v>0</v>
      </c>
      <c r="T366" s="9">
        <f t="shared" si="168"/>
        <v>0</v>
      </c>
      <c r="U366" s="9">
        <f t="shared" si="169"/>
        <v>0</v>
      </c>
      <c r="V366" s="9">
        <f t="shared" si="170"/>
        <v>0</v>
      </c>
      <c r="W366" s="9">
        <f t="shared" si="171"/>
        <v>0</v>
      </c>
      <c r="X366" s="9">
        <f t="shared" si="172"/>
        <v>0</v>
      </c>
      <c r="Y366" s="9">
        <f t="shared" si="173"/>
        <v>0</v>
      </c>
      <c r="Z366" s="9">
        <f t="shared" si="174"/>
        <v>0</v>
      </c>
      <c r="AA366" s="9">
        <f t="shared" si="175"/>
        <v>0</v>
      </c>
      <c r="AB366" s="9">
        <f t="shared" si="176"/>
        <v>0</v>
      </c>
      <c r="AC366" s="9">
        <f t="shared" si="177"/>
        <v>0</v>
      </c>
      <c r="AD366" s="9">
        <f t="shared" si="178"/>
        <v>0</v>
      </c>
      <c r="AE366" s="9">
        <f t="shared" si="179"/>
        <v>0</v>
      </c>
      <c r="AF366" s="9">
        <f t="shared" si="180"/>
        <v>0</v>
      </c>
      <c r="AG366" s="9">
        <f t="shared" si="181"/>
        <v>0</v>
      </c>
    </row>
    <row r="367" spans="1:33">
      <c r="A367" s="1">
        <f>Asset_Template!A365</f>
        <v>0</v>
      </c>
      <c r="B367" s="8">
        <f>'Asset-life cycle'!Q365</f>
        <v>0</v>
      </c>
      <c r="C367" s="8">
        <f>Asset_Template!I365</f>
        <v>0</v>
      </c>
      <c r="D367" s="3">
        <f t="shared" si="152"/>
        <v>1</v>
      </c>
      <c r="E367" s="3">
        <f t="shared" si="153"/>
        <v>1</v>
      </c>
      <c r="F367" s="3">
        <f t="shared" si="154"/>
        <v>1</v>
      </c>
      <c r="G367" s="3">
        <f t="shared" si="155"/>
        <v>1</v>
      </c>
      <c r="H367" s="3">
        <f t="shared" si="156"/>
        <v>1</v>
      </c>
      <c r="I367" s="3">
        <f t="shared" si="157"/>
        <v>1</v>
      </c>
      <c r="J367" s="3">
        <f t="shared" si="158"/>
        <v>1</v>
      </c>
      <c r="K367" s="3">
        <f t="shared" si="159"/>
        <v>1</v>
      </c>
      <c r="L367" s="3">
        <f t="shared" si="160"/>
        <v>1</v>
      </c>
      <c r="M367" s="3">
        <f t="shared" si="161"/>
        <v>1</v>
      </c>
      <c r="N367" s="3">
        <f t="shared" si="162"/>
        <v>1</v>
      </c>
      <c r="O367" s="3">
        <f t="shared" si="163"/>
        <v>1</v>
      </c>
      <c r="P367" s="3">
        <f t="shared" si="164"/>
        <v>1</v>
      </c>
      <c r="Q367" s="3">
        <f t="shared" si="165"/>
        <v>1</v>
      </c>
      <c r="R367" s="3">
        <f t="shared" si="166"/>
        <v>1</v>
      </c>
      <c r="S367" s="10">
        <f t="shared" si="167"/>
        <v>0</v>
      </c>
      <c r="T367" s="9">
        <f t="shared" si="168"/>
        <v>0</v>
      </c>
      <c r="U367" s="9">
        <f t="shared" si="169"/>
        <v>0</v>
      </c>
      <c r="V367" s="9">
        <f t="shared" si="170"/>
        <v>0</v>
      </c>
      <c r="W367" s="9">
        <f t="shared" si="171"/>
        <v>0</v>
      </c>
      <c r="X367" s="9">
        <f t="shared" si="172"/>
        <v>0</v>
      </c>
      <c r="Y367" s="9">
        <f t="shared" si="173"/>
        <v>0</v>
      </c>
      <c r="Z367" s="9">
        <f t="shared" si="174"/>
        <v>0</v>
      </c>
      <c r="AA367" s="9">
        <f t="shared" si="175"/>
        <v>0</v>
      </c>
      <c r="AB367" s="9">
        <f t="shared" si="176"/>
        <v>0</v>
      </c>
      <c r="AC367" s="9">
        <f t="shared" si="177"/>
        <v>0</v>
      </c>
      <c r="AD367" s="9">
        <f t="shared" si="178"/>
        <v>0</v>
      </c>
      <c r="AE367" s="9">
        <f t="shared" si="179"/>
        <v>0</v>
      </c>
      <c r="AF367" s="9">
        <f t="shared" si="180"/>
        <v>0</v>
      </c>
      <c r="AG367" s="9">
        <f t="shared" si="181"/>
        <v>0</v>
      </c>
    </row>
    <row r="368" spans="1:33">
      <c r="A368" s="1">
        <f>Asset_Template!A366</f>
        <v>0</v>
      </c>
      <c r="B368" s="8">
        <f>'Asset-life cycle'!Q366</f>
        <v>0</v>
      </c>
      <c r="C368" s="8">
        <f>Asset_Template!I366</f>
        <v>0</v>
      </c>
      <c r="D368" s="3">
        <f t="shared" si="152"/>
        <v>1</v>
      </c>
      <c r="E368" s="3">
        <f t="shared" si="153"/>
        <v>1</v>
      </c>
      <c r="F368" s="3">
        <f t="shared" si="154"/>
        <v>1</v>
      </c>
      <c r="G368" s="3">
        <f t="shared" si="155"/>
        <v>1</v>
      </c>
      <c r="H368" s="3">
        <f t="shared" si="156"/>
        <v>1</v>
      </c>
      <c r="I368" s="3">
        <f t="shared" si="157"/>
        <v>1</v>
      </c>
      <c r="J368" s="3">
        <f t="shared" si="158"/>
        <v>1</v>
      </c>
      <c r="K368" s="3">
        <f t="shared" si="159"/>
        <v>1</v>
      </c>
      <c r="L368" s="3">
        <f t="shared" si="160"/>
        <v>1</v>
      </c>
      <c r="M368" s="3">
        <f t="shared" si="161"/>
        <v>1</v>
      </c>
      <c r="N368" s="3">
        <f t="shared" si="162"/>
        <v>1</v>
      </c>
      <c r="O368" s="3">
        <f t="shared" si="163"/>
        <v>1</v>
      </c>
      <c r="P368" s="3">
        <f t="shared" si="164"/>
        <v>1</v>
      </c>
      <c r="Q368" s="3">
        <f t="shared" si="165"/>
        <v>1</v>
      </c>
      <c r="R368" s="3">
        <f t="shared" si="166"/>
        <v>1</v>
      </c>
      <c r="S368" s="10">
        <f t="shared" si="167"/>
        <v>0</v>
      </c>
      <c r="T368" s="9">
        <f t="shared" si="168"/>
        <v>0</v>
      </c>
      <c r="U368" s="9">
        <f t="shared" si="169"/>
        <v>0</v>
      </c>
      <c r="V368" s="9">
        <f t="shared" si="170"/>
        <v>0</v>
      </c>
      <c r="W368" s="9">
        <f t="shared" si="171"/>
        <v>0</v>
      </c>
      <c r="X368" s="9">
        <f t="shared" si="172"/>
        <v>0</v>
      </c>
      <c r="Y368" s="9">
        <f t="shared" si="173"/>
        <v>0</v>
      </c>
      <c r="Z368" s="9">
        <f t="shared" si="174"/>
        <v>0</v>
      </c>
      <c r="AA368" s="9">
        <f t="shared" si="175"/>
        <v>0</v>
      </c>
      <c r="AB368" s="9">
        <f t="shared" si="176"/>
        <v>0</v>
      </c>
      <c r="AC368" s="9">
        <f t="shared" si="177"/>
        <v>0</v>
      </c>
      <c r="AD368" s="9">
        <f t="shared" si="178"/>
        <v>0</v>
      </c>
      <c r="AE368" s="9">
        <f t="shared" si="179"/>
        <v>0</v>
      </c>
      <c r="AF368" s="9">
        <f t="shared" si="180"/>
        <v>0</v>
      </c>
      <c r="AG368" s="9">
        <f t="shared" si="181"/>
        <v>0</v>
      </c>
    </row>
    <row r="369" spans="1:33">
      <c r="A369" s="1">
        <f>Asset_Template!A367</f>
        <v>0</v>
      </c>
      <c r="B369" s="8">
        <f>'Asset-life cycle'!Q367</f>
        <v>0</v>
      </c>
      <c r="C369" s="8">
        <f>Asset_Template!I367</f>
        <v>0</v>
      </c>
      <c r="D369" s="3">
        <f t="shared" si="152"/>
        <v>1</v>
      </c>
      <c r="E369" s="3">
        <f t="shared" si="153"/>
        <v>1</v>
      </c>
      <c r="F369" s="3">
        <f t="shared" si="154"/>
        <v>1</v>
      </c>
      <c r="G369" s="3">
        <f t="shared" si="155"/>
        <v>1</v>
      </c>
      <c r="H369" s="3">
        <f t="shared" si="156"/>
        <v>1</v>
      </c>
      <c r="I369" s="3">
        <f t="shared" si="157"/>
        <v>1</v>
      </c>
      <c r="J369" s="3">
        <f t="shared" si="158"/>
        <v>1</v>
      </c>
      <c r="K369" s="3">
        <f t="shared" si="159"/>
        <v>1</v>
      </c>
      <c r="L369" s="3">
        <f t="shared" si="160"/>
        <v>1</v>
      </c>
      <c r="M369" s="3">
        <f t="shared" si="161"/>
        <v>1</v>
      </c>
      <c r="N369" s="3">
        <f t="shared" si="162"/>
        <v>1</v>
      </c>
      <c r="O369" s="3">
        <f t="shared" si="163"/>
        <v>1</v>
      </c>
      <c r="P369" s="3">
        <f t="shared" si="164"/>
        <v>1</v>
      </c>
      <c r="Q369" s="3">
        <f t="shared" si="165"/>
        <v>1</v>
      </c>
      <c r="R369" s="3">
        <f t="shared" si="166"/>
        <v>1</v>
      </c>
      <c r="S369" s="10">
        <f t="shared" si="167"/>
        <v>0</v>
      </c>
      <c r="T369" s="9">
        <f t="shared" si="168"/>
        <v>0</v>
      </c>
      <c r="U369" s="9">
        <f t="shared" si="169"/>
        <v>0</v>
      </c>
      <c r="V369" s="9">
        <f t="shared" si="170"/>
        <v>0</v>
      </c>
      <c r="W369" s="9">
        <f t="shared" si="171"/>
        <v>0</v>
      </c>
      <c r="X369" s="9">
        <f t="shared" si="172"/>
        <v>0</v>
      </c>
      <c r="Y369" s="9">
        <f t="shared" si="173"/>
        <v>0</v>
      </c>
      <c r="Z369" s="9">
        <f t="shared" si="174"/>
        <v>0</v>
      </c>
      <c r="AA369" s="9">
        <f t="shared" si="175"/>
        <v>0</v>
      </c>
      <c r="AB369" s="9">
        <f t="shared" si="176"/>
        <v>0</v>
      </c>
      <c r="AC369" s="9">
        <f t="shared" si="177"/>
        <v>0</v>
      </c>
      <c r="AD369" s="9">
        <f t="shared" si="178"/>
        <v>0</v>
      </c>
      <c r="AE369" s="9">
        <f t="shared" si="179"/>
        <v>0</v>
      </c>
      <c r="AF369" s="9">
        <f t="shared" si="180"/>
        <v>0</v>
      </c>
      <c r="AG369" s="9">
        <f t="shared" si="181"/>
        <v>0</v>
      </c>
    </row>
    <row r="370" spans="1:33">
      <c r="A370" s="1">
        <f>Asset_Template!A368</f>
        <v>0</v>
      </c>
      <c r="B370" s="8">
        <f>'Asset-life cycle'!Q368</f>
        <v>0</v>
      </c>
      <c r="C370" s="8">
        <f>Asset_Template!I368</f>
        <v>0</v>
      </c>
      <c r="D370" s="3">
        <f t="shared" si="152"/>
        <v>1</v>
      </c>
      <c r="E370" s="3">
        <f t="shared" si="153"/>
        <v>1</v>
      </c>
      <c r="F370" s="3">
        <f t="shared" si="154"/>
        <v>1</v>
      </c>
      <c r="G370" s="3">
        <f t="shared" si="155"/>
        <v>1</v>
      </c>
      <c r="H370" s="3">
        <f t="shared" si="156"/>
        <v>1</v>
      </c>
      <c r="I370" s="3">
        <f t="shared" si="157"/>
        <v>1</v>
      </c>
      <c r="J370" s="3">
        <f t="shared" si="158"/>
        <v>1</v>
      </c>
      <c r="K370" s="3">
        <f t="shared" si="159"/>
        <v>1</v>
      </c>
      <c r="L370" s="3">
        <f t="shared" si="160"/>
        <v>1</v>
      </c>
      <c r="M370" s="3">
        <f t="shared" si="161"/>
        <v>1</v>
      </c>
      <c r="N370" s="3">
        <f t="shared" si="162"/>
        <v>1</v>
      </c>
      <c r="O370" s="3">
        <f t="shared" si="163"/>
        <v>1</v>
      </c>
      <c r="P370" s="3">
        <f t="shared" si="164"/>
        <v>1</v>
      </c>
      <c r="Q370" s="3">
        <f t="shared" si="165"/>
        <v>1</v>
      </c>
      <c r="R370" s="3">
        <f t="shared" si="166"/>
        <v>1</v>
      </c>
      <c r="S370" s="10">
        <f t="shared" si="167"/>
        <v>0</v>
      </c>
      <c r="T370" s="9">
        <f t="shared" si="168"/>
        <v>0</v>
      </c>
      <c r="U370" s="9">
        <f t="shared" si="169"/>
        <v>0</v>
      </c>
      <c r="V370" s="9">
        <f t="shared" si="170"/>
        <v>0</v>
      </c>
      <c r="W370" s="9">
        <f t="shared" si="171"/>
        <v>0</v>
      </c>
      <c r="X370" s="9">
        <f t="shared" si="172"/>
        <v>0</v>
      </c>
      <c r="Y370" s="9">
        <f t="shared" si="173"/>
        <v>0</v>
      </c>
      <c r="Z370" s="9">
        <f t="shared" si="174"/>
        <v>0</v>
      </c>
      <c r="AA370" s="9">
        <f t="shared" si="175"/>
        <v>0</v>
      </c>
      <c r="AB370" s="9">
        <f t="shared" si="176"/>
        <v>0</v>
      </c>
      <c r="AC370" s="9">
        <f t="shared" si="177"/>
        <v>0</v>
      </c>
      <c r="AD370" s="9">
        <f t="shared" si="178"/>
        <v>0</v>
      </c>
      <c r="AE370" s="9">
        <f t="shared" si="179"/>
        <v>0</v>
      </c>
      <c r="AF370" s="9">
        <f t="shared" si="180"/>
        <v>0</v>
      </c>
      <c r="AG370" s="9">
        <f t="shared" si="181"/>
        <v>0</v>
      </c>
    </row>
    <row r="371" spans="1:33">
      <c r="A371" s="1">
        <f>Asset_Template!A369</f>
        <v>0</v>
      </c>
      <c r="B371" s="8">
        <f>'Asset-life cycle'!Q369</f>
        <v>0</v>
      </c>
      <c r="C371" s="8">
        <f>Asset_Template!I369</f>
        <v>0</v>
      </c>
      <c r="D371" s="3">
        <f t="shared" si="152"/>
        <v>1</v>
      </c>
      <c r="E371" s="3">
        <f t="shared" si="153"/>
        <v>1</v>
      </c>
      <c r="F371" s="3">
        <f t="shared" si="154"/>
        <v>1</v>
      </c>
      <c r="G371" s="3">
        <f t="shared" si="155"/>
        <v>1</v>
      </c>
      <c r="H371" s="3">
        <f t="shared" si="156"/>
        <v>1</v>
      </c>
      <c r="I371" s="3">
        <f t="shared" si="157"/>
        <v>1</v>
      </c>
      <c r="J371" s="3">
        <f t="shared" si="158"/>
        <v>1</v>
      </c>
      <c r="K371" s="3">
        <f t="shared" si="159"/>
        <v>1</v>
      </c>
      <c r="L371" s="3">
        <f t="shared" si="160"/>
        <v>1</v>
      </c>
      <c r="M371" s="3">
        <f t="shared" si="161"/>
        <v>1</v>
      </c>
      <c r="N371" s="3">
        <f t="shared" si="162"/>
        <v>1</v>
      </c>
      <c r="O371" s="3">
        <f t="shared" si="163"/>
        <v>1</v>
      </c>
      <c r="P371" s="3">
        <f t="shared" si="164"/>
        <v>1</v>
      </c>
      <c r="Q371" s="3">
        <f t="shared" si="165"/>
        <v>1</v>
      </c>
      <c r="R371" s="3">
        <f t="shared" si="166"/>
        <v>1</v>
      </c>
      <c r="S371" s="10">
        <f t="shared" si="167"/>
        <v>0</v>
      </c>
      <c r="T371" s="9">
        <f t="shared" si="168"/>
        <v>0</v>
      </c>
      <c r="U371" s="9">
        <f t="shared" si="169"/>
        <v>0</v>
      </c>
      <c r="V371" s="9">
        <f t="shared" si="170"/>
        <v>0</v>
      </c>
      <c r="W371" s="9">
        <f t="shared" si="171"/>
        <v>0</v>
      </c>
      <c r="X371" s="9">
        <f t="shared" si="172"/>
        <v>0</v>
      </c>
      <c r="Y371" s="9">
        <f t="shared" si="173"/>
        <v>0</v>
      </c>
      <c r="Z371" s="9">
        <f t="shared" si="174"/>
        <v>0</v>
      </c>
      <c r="AA371" s="9">
        <f t="shared" si="175"/>
        <v>0</v>
      </c>
      <c r="AB371" s="9">
        <f t="shared" si="176"/>
        <v>0</v>
      </c>
      <c r="AC371" s="9">
        <f t="shared" si="177"/>
        <v>0</v>
      </c>
      <c r="AD371" s="9">
        <f t="shared" si="178"/>
        <v>0</v>
      </c>
      <c r="AE371" s="9">
        <f t="shared" si="179"/>
        <v>0</v>
      </c>
      <c r="AF371" s="9">
        <f t="shared" si="180"/>
        <v>0</v>
      </c>
      <c r="AG371" s="9">
        <f t="shared" si="181"/>
        <v>0</v>
      </c>
    </row>
    <row r="372" spans="1:33">
      <c r="A372" s="1">
        <f>Asset_Template!A370</f>
        <v>0</v>
      </c>
      <c r="B372" s="8">
        <f>'Asset-life cycle'!Q370</f>
        <v>0</v>
      </c>
      <c r="C372" s="8">
        <f>Asset_Template!I370</f>
        <v>0</v>
      </c>
      <c r="D372" s="3">
        <f t="shared" si="152"/>
        <v>1</v>
      </c>
      <c r="E372" s="3">
        <f t="shared" si="153"/>
        <v>1</v>
      </c>
      <c r="F372" s="3">
        <f t="shared" si="154"/>
        <v>1</v>
      </c>
      <c r="G372" s="3">
        <f t="shared" si="155"/>
        <v>1</v>
      </c>
      <c r="H372" s="3">
        <f t="shared" si="156"/>
        <v>1</v>
      </c>
      <c r="I372" s="3">
        <f t="shared" si="157"/>
        <v>1</v>
      </c>
      <c r="J372" s="3">
        <f t="shared" si="158"/>
        <v>1</v>
      </c>
      <c r="K372" s="3">
        <f t="shared" si="159"/>
        <v>1</v>
      </c>
      <c r="L372" s="3">
        <f t="shared" si="160"/>
        <v>1</v>
      </c>
      <c r="M372" s="3">
        <f t="shared" si="161"/>
        <v>1</v>
      </c>
      <c r="N372" s="3">
        <f t="shared" si="162"/>
        <v>1</v>
      </c>
      <c r="O372" s="3">
        <f t="shared" si="163"/>
        <v>1</v>
      </c>
      <c r="P372" s="3">
        <f t="shared" si="164"/>
        <v>1</v>
      </c>
      <c r="Q372" s="3">
        <f t="shared" si="165"/>
        <v>1</v>
      </c>
      <c r="R372" s="3">
        <f t="shared" si="166"/>
        <v>1</v>
      </c>
      <c r="S372" s="10">
        <f t="shared" si="167"/>
        <v>0</v>
      </c>
      <c r="T372" s="9">
        <f t="shared" si="168"/>
        <v>0</v>
      </c>
      <c r="U372" s="9">
        <f t="shared" si="169"/>
        <v>0</v>
      </c>
      <c r="V372" s="9">
        <f t="shared" si="170"/>
        <v>0</v>
      </c>
      <c r="W372" s="9">
        <f t="shared" si="171"/>
        <v>0</v>
      </c>
      <c r="X372" s="9">
        <f t="shared" si="172"/>
        <v>0</v>
      </c>
      <c r="Y372" s="9">
        <f t="shared" si="173"/>
        <v>0</v>
      </c>
      <c r="Z372" s="9">
        <f t="shared" si="174"/>
        <v>0</v>
      </c>
      <c r="AA372" s="9">
        <f t="shared" si="175"/>
        <v>0</v>
      </c>
      <c r="AB372" s="9">
        <f t="shared" si="176"/>
        <v>0</v>
      </c>
      <c r="AC372" s="9">
        <f t="shared" si="177"/>
        <v>0</v>
      </c>
      <c r="AD372" s="9">
        <f t="shared" si="178"/>
        <v>0</v>
      </c>
      <c r="AE372" s="9">
        <f t="shared" si="179"/>
        <v>0</v>
      </c>
      <c r="AF372" s="9">
        <f t="shared" si="180"/>
        <v>0</v>
      </c>
      <c r="AG372" s="9">
        <f t="shared" si="181"/>
        <v>0</v>
      </c>
    </row>
    <row r="373" spans="1:33">
      <c r="A373" s="1">
        <f>Asset_Template!A371</f>
        <v>0</v>
      </c>
      <c r="B373" s="8">
        <f>'Asset-life cycle'!Q371</f>
        <v>0</v>
      </c>
      <c r="C373" s="8">
        <f>Asset_Template!I371</f>
        <v>0</v>
      </c>
      <c r="D373" s="3">
        <f t="shared" si="152"/>
        <v>1</v>
      </c>
      <c r="E373" s="3">
        <f t="shared" si="153"/>
        <v>1</v>
      </c>
      <c r="F373" s="3">
        <f t="shared" si="154"/>
        <v>1</v>
      </c>
      <c r="G373" s="3">
        <f t="shared" si="155"/>
        <v>1</v>
      </c>
      <c r="H373" s="3">
        <f t="shared" si="156"/>
        <v>1</v>
      </c>
      <c r="I373" s="3">
        <f t="shared" si="157"/>
        <v>1</v>
      </c>
      <c r="J373" s="3">
        <f t="shared" si="158"/>
        <v>1</v>
      </c>
      <c r="K373" s="3">
        <f t="shared" si="159"/>
        <v>1</v>
      </c>
      <c r="L373" s="3">
        <f t="shared" si="160"/>
        <v>1</v>
      </c>
      <c r="M373" s="3">
        <f t="shared" si="161"/>
        <v>1</v>
      </c>
      <c r="N373" s="3">
        <f t="shared" si="162"/>
        <v>1</v>
      </c>
      <c r="O373" s="3">
        <f t="shared" si="163"/>
        <v>1</v>
      </c>
      <c r="P373" s="3">
        <f t="shared" si="164"/>
        <v>1</v>
      </c>
      <c r="Q373" s="3">
        <f t="shared" si="165"/>
        <v>1</v>
      </c>
      <c r="R373" s="3">
        <f t="shared" si="166"/>
        <v>1</v>
      </c>
      <c r="S373" s="10">
        <f t="shared" si="167"/>
        <v>0</v>
      </c>
      <c r="T373" s="9">
        <f t="shared" si="168"/>
        <v>0</v>
      </c>
      <c r="U373" s="9">
        <f t="shared" si="169"/>
        <v>0</v>
      </c>
      <c r="V373" s="9">
        <f t="shared" si="170"/>
        <v>0</v>
      </c>
      <c r="W373" s="9">
        <f t="shared" si="171"/>
        <v>0</v>
      </c>
      <c r="X373" s="9">
        <f t="shared" si="172"/>
        <v>0</v>
      </c>
      <c r="Y373" s="9">
        <f t="shared" si="173"/>
        <v>0</v>
      </c>
      <c r="Z373" s="9">
        <f t="shared" si="174"/>
        <v>0</v>
      </c>
      <c r="AA373" s="9">
        <f t="shared" si="175"/>
        <v>0</v>
      </c>
      <c r="AB373" s="9">
        <f t="shared" si="176"/>
        <v>0</v>
      </c>
      <c r="AC373" s="9">
        <f t="shared" si="177"/>
        <v>0</v>
      </c>
      <c r="AD373" s="9">
        <f t="shared" si="178"/>
        <v>0</v>
      </c>
      <c r="AE373" s="9">
        <f t="shared" si="179"/>
        <v>0</v>
      </c>
      <c r="AF373" s="9">
        <f t="shared" si="180"/>
        <v>0</v>
      </c>
      <c r="AG373" s="9">
        <f t="shared" si="181"/>
        <v>0</v>
      </c>
    </row>
    <row r="374" spans="1:33">
      <c r="A374" s="1">
        <f>Asset_Template!A372</f>
        <v>0</v>
      </c>
      <c r="B374" s="8">
        <f>'Asset-life cycle'!Q372</f>
        <v>0</v>
      </c>
      <c r="C374" s="8">
        <f>Asset_Template!I372</f>
        <v>0</v>
      </c>
      <c r="D374" s="3">
        <f t="shared" si="152"/>
        <v>1</v>
      </c>
      <c r="E374" s="3">
        <f t="shared" si="153"/>
        <v>1</v>
      </c>
      <c r="F374" s="3">
        <f t="shared" si="154"/>
        <v>1</v>
      </c>
      <c r="G374" s="3">
        <f t="shared" si="155"/>
        <v>1</v>
      </c>
      <c r="H374" s="3">
        <f t="shared" si="156"/>
        <v>1</v>
      </c>
      <c r="I374" s="3">
        <f t="shared" si="157"/>
        <v>1</v>
      </c>
      <c r="J374" s="3">
        <f t="shared" si="158"/>
        <v>1</v>
      </c>
      <c r="K374" s="3">
        <f t="shared" si="159"/>
        <v>1</v>
      </c>
      <c r="L374" s="3">
        <f t="shared" si="160"/>
        <v>1</v>
      </c>
      <c r="M374" s="3">
        <f t="shared" si="161"/>
        <v>1</v>
      </c>
      <c r="N374" s="3">
        <f t="shared" si="162"/>
        <v>1</v>
      </c>
      <c r="O374" s="3">
        <f t="shared" si="163"/>
        <v>1</v>
      </c>
      <c r="P374" s="3">
        <f t="shared" si="164"/>
        <v>1</v>
      </c>
      <c r="Q374" s="3">
        <f t="shared" si="165"/>
        <v>1</v>
      </c>
      <c r="R374" s="3">
        <f t="shared" si="166"/>
        <v>1</v>
      </c>
      <c r="S374" s="10">
        <f t="shared" si="167"/>
        <v>0</v>
      </c>
      <c r="T374" s="9">
        <f t="shared" si="168"/>
        <v>0</v>
      </c>
      <c r="U374" s="9">
        <f t="shared" si="169"/>
        <v>0</v>
      </c>
      <c r="V374" s="9">
        <f t="shared" si="170"/>
        <v>0</v>
      </c>
      <c r="W374" s="9">
        <f t="shared" si="171"/>
        <v>0</v>
      </c>
      <c r="X374" s="9">
        <f t="shared" si="172"/>
        <v>0</v>
      </c>
      <c r="Y374" s="9">
        <f t="shared" si="173"/>
        <v>0</v>
      </c>
      <c r="Z374" s="9">
        <f t="shared" si="174"/>
        <v>0</v>
      </c>
      <c r="AA374" s="9">
        <f t="shared" si="175"/>
        <v>0</v>
      </c>
      <c r="AB374" s="9">
        <f t="shared" si="176"/>
        <v>0</v>
      </c>
      <c r="AC374" s="9">
        <f t="shared" si="177"/>
        <v>0</v>
      </c>
      <c r="AD374" s="9">
        <f t="shared" si="178"/>
        <v>0</v>
      </c>
      <c r="AE374" s="9">
        <f t="shared" si="179"/>
        <v>0</v>
      </c>
      <c r="AF374" s="9">
        <f t="shared" si="180"/>
        <v>0</v>
      </c>
      <c r="AG374" s="9">
        <f t="shared" si="181"/>
        <v>0</v>
      </c>
    </row>
    <row r="375" spans="1:33">
      <c r="A375" s="1">
        <f>Asset_Template!A373</f>
        <v>0</v>
      </c>
      <c r="B375" s="8">
        <f>'Asset-life cycle'!Q373</f>
        <v>0</v>
      </c>
      <c r="C375" s="8">
        <f>Asset_Template!I373</f>
        <v>0</v>
      </c>
      <c r="D375" s="3">
        <f t="shared" si="152"/>
        <v>1</v>
      </c>
      <c r="E375" s="3">
        <f t="shared" si="153"/>
        <v>1</v>
      </c>
      <c r="F375" s="3">
        <f t="shared" si="154"/>
        <v>1</v>
      </c>
      <c r="G375" s="3">
        <f t="shared" si="155"/>
        <v>1</v>
      </c>
      <c r="H375" s="3">
        <f t="shared" si="156"/>
        <v>1</v>
      </c>
      <c r="I375" s="3">
        <f t="shared" si="157"/>
        <v>1</v>
      </c>
      <c r="J375" s="3">
        <f t="shared" si="158"/>
        <v>1</v>
      </c>
      <c r="K375" s="3">
        <f t="shared" si="159"/>
        <v>1</v>
      </c>
      <c r="L375" s="3">
        <f t="shared" si="160"/>
        <v>1</v>
      </c>
      <c r="M375" s="3">
        <f t="shared" si="161"/>
        <v>1</v>
      </c>
      <c r="N375" s="3">
        <f t="shared" si="162"/>
        <v>1</v>
      </c>
      <c r="O375" s="3">
        <f t="shared" si="163"/>
        <v>1</v>
      </c>
      <c r="P375" s="3">
        <f t="shared" si="164"/>
        <v>1</v>
      </c>
      <c r="Q375" s="3">
        <f t="shared" si="165"/>
        <v>1</v>
      </c>
      <c r="R375" s="3">
        <f t="shared" si="166"/>
        <v>1</v>
      </c>
      <c r="S375" s="10">
        <f t="shared" si="167"/>
        <v>0</v>
      </c>
      <c r="T375" s="9">
        <f t="shared" si="168"/>
        <v>0</v>
      </c>
      <c r="U375" s="9">
        <f t="shared" si="169"/>
        <v>0</v>
      </c>
      <c r="V375" s="9">
        <f t="shared" si="170"/>
        <v>0</v>
      </c>
      <c r="W375" s="9">
        <f t="shared" si="171"/>
        <v>0</v>
      </c>
      <c r="X375" s="9">
        <f t="shared" si="172"/>
        <v>0</v>
      </c>
      <c r="Y375" s="9">
        <f t="shared" si="173"/>
        <v>0</v>
      </c>
      <c r="Z375" s="9">
        <f t="shared" si="174"/>
        <v>0</v>
      </c>
      <c r="AA375" s="9">
        <f t="shared" si="175"/>
        <v>0</v>
      </c>
      <c r="AB375" s="9">
        <f t="shared" si="176"/>
        <v>0</v>
      </c>
      <c r="AC375" s="9">
        <f t="shared" si="177"/>
        <v>0</v>
      </c>
      <c r="AD375" s="9">
        <f t="shared" si="178"/>
        <v>0</v>
      </c>
      <c r="AE375" s="9">
        <f t="shared" si="179"/>
        <v>0</v>
      </c>
      <c r="AF375" s="9">
        <f t="shared" si="180"/>
        <v>0</v>
      </c>
      <c r="AG375" s="9">
        <f t="shared" si="181"/>
        <v>0</v>
      </c>
    </row>
    <row r="376" spans="1:33">
      <c r="A376" s="1">
        <f>Asset_Template!A374</f>
        <v>0</v>
      </c>
      <c r="B376" s="8">
        <f>'Asset-life cycle'!Q374</f>
        <v>0</v>
      </c>
      <c r="C376" s="8">
        <f>Asset_Template!I374</f>
        <v>0</v>
      </c>
      <c r="D376" s="3">
        <f t="shared" si="152"/>
        <v>1</v>
      </c>
      <c r="E376" s="3">
        <f t="shared" si="153"/>
        <v>1</v>
      </c>
      <c r="F376" s="3">
        <f t="shared" si="154"/>
        <v>1</v>
      </c>
      <c r="G376" s="3">
        <f t="shared" si="155"/>
        <v>1</v>
      </c>
      <c r="H376" s="3">
        <f t="shared" si="156"/>
        <v>1</v>
      </c>
      <c r="I376" s="3">
        <f t="shared" si="157"/>
        <v>1</v>
      </c>
      <c r="J376" s="3">
        <f t="shared" si="158"/>
        <v>1</v>
      </c>
      <c r="K376" s="3">
        <f t="shared" si="159"/>
        <v>1</v>
      </c>
      <c r="L376" s="3">
        <f t="shared" si="160"/>
        <v>1</v>
      </c>
      <c r="M376" s="3">
        <f t="shared" si="161"/>
        <v>1</v>
      </c>
      <c r="N376" s="3">
        <f t="shared" si="162"/>
        <v>1</v>
      </c>
      <c r="O376" s="3">
        <f t="shared" si="163"/>
        <v>1</v>
      </c>
      <c r="P376" s="3">
        <f t="shared" si="164"/>
        <v>1</v>
      </c>
      <c r="Q376" s="3">
        <f t="shared" si="165"/>
        <v>1</v>
      </c>
      <c r="R376" s="3">
        <f t="shared" si="166"/>
        <v>1</v>
      </c>
      <c r="S376" s="10">
        <f t="shared" si="167"/>
        <v>0</v>
      </c>
      <c r="T376" s="9">
        <f t="shared" si="168"/>
        <v>0</v>
      </c>
      <c r="U376" s="9">
        <f t="shared" si="169"/>
        <v>0</v>
      </c>
      <c r="V376" s="9">
        <f t="shared" si="170"/>
        <v>0</v>
      </c>
      <c r="W376" s="9">
        <f t="shared" si="171"/>
        <v>0</v>
      </c>
      <c r="X376" s="9">
        <f t="shared" si="172"/>
        <v>0</v>
      </c>
      <c r="Y376" s="9">
        <f t="shared" si="173"/>
        <v>0</v>
      </c>
      <c r="Z376" s="9">
        <f t="shared" si="174"/>
        <v>0</v>
      </c>
      <c r="AA376" s="9">
        <f t="shared" si="175"/>
        <v>0</v>
      </c>
      <c r="AB376" s="9">
        <f t="shared" si="176"/>
        <v>0</v>
      </c>
      <c r="AC376" s="9">
        <f t="shared" si="177"/>
        <v>0</v>
      </c>
      <c r="AD376" s="9">
        <f t="shared" si="178"/>
        <v>0</v>
      </c>
      <c r="AE376" s="9">
        <f t="shared" si="179"/>
        <v>0</v>
      </c>
      <c r="AF376" s="9">
        <f t="shared" si="180"/>
        <v>0</v>
      </c>
      <c r="AG376" s="9">
        <f t="shared" si="181"/>
        <v>0</v>
      </c>
    </row>
    <row r="377" spans="1:33">
      <c r="A377" s="1">
        <f>Asset_Template!A375</f>
        <v>0</v>
      </c>
      <c r="B377" s="8">
        <f>'Asset-life cycle'!Q375</f>
        <v>0</v>
      </c>
      <c r="C377" s="8">
        <f>Asset_Template!I375</f>
        <v>0</v>
      </c>
      <c r="D377" s="3">
        <f t="shared" si="152"/>
        <v>1</v>
      </c>
      <c r="E377" s="3">
        <f t="shared" si="153"/>
        <v>1</v>
      </c>
      <c r="F377" s="3">
        <f t="shared" si="154"/>
        <v>1</v>
      </c>
      <c r="G377" s="3">
        <f t="shared" si="155"/>
        <v>1</v>
      </c>
      <c r="H377" s="3">
        <f t="shared" si="156"/>
        <v>1</v>
      </c>
      <c r="I377" s="3">
        <f t="shared" si="157"/>
        <v>1</v>
      </c>
      <c r="J377" s="3">
        <f t="shared" si="158"/>
        <v>1</v>
      </c>
      <c r="K377" s="3">
        <f t="shared" si="159"/>
        <v>1</v>
      </c>
      <c r="L377" s="3">
        <f t="shared" si="160"/>
        <v>1</v>
      </c>
      <c r="M377" s="3">
        <f t="shared" si="161"/>
        <v>1</v>
      </c>
      <c r="N377" s="3">
        <f t="shared" si="162"/>
        <v>1</v>
      </c>
      <c r="O377" s="3">
        <f t="shared" si="163"/>
        <v>1</v>
      </c>
      <c r="P377" s="3">
        <f t="shared" si="164"/>
        <v>1</v>
      </c>
      <c r="Q377" s="3">
        <f t="shared" si="165"/>
        <v>1</v>
      </c>
      <c r="R377" s="3">
        <f t="shared" si="166"/>
        <v>1</v>
      </c>
      <c r="S377" s="10">
        <f t="shared" si="167"/>
        <v>0</v>
      </c>
      <c r="T377" s="9">
        <f t="shared" si="168"/>
        <v>0</v>
      </c>
      <c r="U377" s="9">
        <f t="shared" si="169"/>
        <v>0</v>
      </c>
      <c r="V377" s="9">
        <f t="shared" si="170"/>
        <v>0</v>
      </c>
      <c r="W377" s="9">
        <f t="shared" si="171"/>
        <v>0</v>
      </c>
      <c r="X377" s="9">
        <f t="shared" si="172"/>
        <v>0</v>
      </c>
      <c r="Y377" s="9">
        <f t="shared" si="173"/>
        <v>0</v>
      </c>
      <c r="Z377" s="9">
        <f t="shared" si="174"/>
        <v>0</v>
      </c>
      <c r="AA377" s="9">
        <f t="shared" si="175"/>
        <v>0</v>
      </c>
      <c r="AB377" s="9">
        <f t="shared" si="176"/>
        <v>0</v>
      </c>
      <c r="AC377" s="9">
        <f t="shared" si="177"/>
        <v>0</v>
      </c>
      <c r="AD377" s="9">
        <f t="shared" si="178"/>
        <v>0</v>
      </c>
      <c r="AE377" s="9">
        <f t="shared" si="179"/>
        <v>0</v>
      </c>
      <c r="AF377" s="9">
        <f t="shared" si="180"/>
        <v>0</v>
      </c>
      <c r="AG377" s="9">
        <f t="shared" si="181"/>
        <v>0</v>
      </c>
    </row>
    <row r="378" spans="1:33">
      <c r="A378" s="1">
        <f>Asset_Template!A376</f>
        <v>0</v>
      </c>
      <c r="B378" s="8">
        <f>'Asset-life cycle'!Q376</f>
        <v>0</v>
      </c>
      <c r="C378" s="8">
        <f>Asset_Template!I376</f>
        <v>0</v>
      </c>
      <c r="D378" s="3">
        <f t="shared" si="152"/>
        <v>1</v>
      </c>
      <c r="E378" s="3">
        <f t="shared" si="153"/>
        <v>1</v>
      </c>
      <c r="F378" s="3">
        <f t="shared" si="154"/>
        <v>1</v>
      </c>
      <c r="G378" s="3">
        <f t="shared" si="155"/>
        <v>1</v>
      </c>
      <c r="H378" s="3">
        <f t="shared" si="156"/>
        <v>1</v>
      </c>
      <c r="I378" s="3">
        <f t="shared" si="157"/>
        <v>1</v>
      </c>
      <c r="J378" s="3">
        <f t="shared" si="158"/>
        <v>1</v>
      </c>
      <c r="K378" s="3">
        <f t="shared" si="159"/>
        <v>1</v>
      </c>
      <c r="L378" s="3">
        <f t="shared" si="160"/>
        <v>1</v>
      </c>
      <c r="M378" s="3">
        <f t="shared" si="161"/>
        <v>1</v>
      </c>
      <c r="N378" s="3">
        <f t="shared" si="162"/>
        <v>1</v>
      </c>
      <c r="O378" s="3">
        <f t="shared" si="163"/>
        <v>1</v>
      </c>
      <c r="P378" s="3">
        <f t="shared" si="164"/>
        <v>1</v>
      </c>
      <c r="Q378" s="3">
        <f t="shared" si="165"/>
        <v>1</v>
      </c>
      <c r="R378" s="3">
        <f t="shared" si="166"/>
        <v>1</v>
      </c>
      <c r="S378" s="10">
        <f t="shared" si="167"/>
        <v>0</v>
      </c>
      <c r="T378" s="9">
        <f t="shared" si="168"/>
        <v>0</v>
      </c>
      <c r="U378" s="9">
        <f t="shared" si="169"/>
        <v>0</v>
      </c>
      <c r="V378" s="9">
        <f t="shared" si="170"/>
        <v>0</v>
      </c>
      <c r="W378" s="9">
        <f t="shared" si="171"/>
        <v>0</v>
      </c>
      <c r="X378" s="9">
        <f t="shared" si="172"/>
        <v>0</v>
      </c>
      <c r="Y378" s="9">
        <f t="shared" si="173"/>
        <v>0</v>
      </c>
      <c r="Z378" s="9">
        <f t="shared" si="174"/>
        <v>0</v>
      </c>
      <c r="AA378" s="9">
        <f t="shared" si="175"/>
        <v>0</v>
      </c>
      <c r="AB378" s="9">
        <f t="shared" si="176"/>
        <v>0</v>
      </c>
      <c r="AC378" s="9">
        <f t="shared" si="177"/>
        <v>0</v>
      </c>
      <c r="AD378" s="9">
        <f t="shared" si="178"/>
        <v>0</v>
      </c>
      <c r="AE378" s="9">
        <f t="shared" si="179"/>
        <v>0</v>
      </c>
      <c r="AF378" s="9">
        <f t="shared" si="180"/>
        <v>0</v>
      </c>
      <c r="AG378" s="9">
        <f t="shared" si="181"/>
        <v>0</v>
      </c>
    </row>
    <row r="379" spans="1:33">
      <c r="A379" s="1">
        <f>Asset_Template!A377</f>
        <v>0</v>
      </c>
      <c r="B379" s="8">
        <f>'Asset-life cycle'!Q377</f>
        <v>0</v>
      </c>
      <c r="C379" s="8">
        <f>Asset_Template!I377</f>
        <v>0</v>
      </c>
      <c r="D379" s="3">
        <f t="shared" si="152"/>
        <v>1</v>
      </c>
      <c r="E379" s="3">
        <f t="shared" si="153"/>
        <v>1</v>
      </c>
      <c r="F379" s="3">
        <f t="shared" si="154"/>
        <v>1</v>
      </c>
      <c r="G379" s="3">
        <f t="shared" si="155"/>
        <v>1</v>
      </c>
      <c r="H379" s="3">
        <f t="shared" si="156"/>
        <v>1</v>
      </c>
      <c r="I379" s="3">
        <f t="shared" si="157"/>
        <v>1</v>
      </c>
      <c r="J379" s="3">
        <f t="shared" si="158"/>
        <v>1</v>
      </c>
      <c r="K379" s="3">
        <f t="shared" si="159"/>
        <v>1</v>
      </c>
      <c r="L379" s="3">
        <f t="shared" si="160"/>
        <v>1</v>
      </c>
      <c r="M379" s="3">
        <f t="shared" si="161"/>
        <v>1</v>
      </c>
      <c r="N379" s="3">
        <f t="shared" si="162"/>
        <v>1</v>
      </c>
      <c r="O379" s="3">
        <f t="shared" si="163"/>
        <v>1</v>
      </c>
      <c r="P379" s="3">
        <f t="shared" si="164"/>
        <v>1</v>
      </c>
      <c r="Q379" s="3">
        <f t="shared" si="165"/>
        <v>1</v>
      </c>
      <c r="R379" s="3">
        <f t="shared" si="166"/>
        <v>1</v>
      </c>
      <c r="S379" s="10">
        <f t="shared" si="167"/>
        <v>0</v>
      </c>
      <c r="T379" s="9">
        <f t="shared" si="168"/>
        <v>0</v>
      </c>
      <c r="U379" s="9">
        <f t="shared" si="169"/>
        <v>0</v>
      </c>
      <c r="V379" s="9">
        <f t="shared" si="170"/>
        <v>0</v>
      </c>
      <c r="W379" s="9">
        <f t="shared" si="171"/>
        <v>0</v>
      </c>
      <c r="X379" s="9">
        <f t="shared" si="172"/>
        <v>0</v>
      </c>
      <c r="Y379" s="9">
        <f t="shared" si="173"/>
        <v>0</v>
      </c>
      <c r="Z379" s="9">
        <f t="shared" si="174"/>
        <v>0</v>
      </c>
      <c r="AA379" s="9">
        <f t="shared" si="175"/>
        <v>0</v>
      </c>
      <c r="AB379" s="9">
        <f t="shared" si="176"/>
        <v>0</v>
      </c>
      <c r="AC379" s="9">
        <f t="shared" si="177"/>
        <v>0</v>
      </c>
      <c r="AD379" s="9">
        <f t="shared" si="178"/>
        <v>0</v>
      </c>
      <c r="AE379" s="9">
        <f t="shared" si="179"/>
        <v>0</v>
      </c>
      <c r="AF379" s="9">
        <f t="shared" si="180"/>
        <v>0</v>
      </c>
      <c r="AG379" s="9">
        <f t="shared" si="181"/>
        <v>0</v>
      </c>
    </row>
    <row r="380" spans="1:33">
      <c r="A380" s="1">
        <f>Asset_Template!A378</f>
        <v>0</v>
      </c>
      <c r="B380" s="8">
        <f>'Asset-life cycle'!Q378</f>
        <v>0</v>
      </c>
      <c r="C380" s="8">
        <f>Asset_Template!I378</f>
        <v>0</v>
      </c>
      <c r="D380" s="3">
        <f t="shared" si="152"/>
        <v>1</v>
      </c>
      <c r="E380" s="3">
        <f t="shared" si="153"/>
        <v>1</v>
      </c>
      <c r="F380" s="3">
        <f t="shared" si="154"/>
        <v>1</v>
      </c>
      <c r="G380" s="3">
        <f t="shared" si="155"/>
        <v>1</v>
      </c>
      <c r="H380" s="3">
        <f t="shared" si="156"/>
        <v>1</v>
      </c>
      <c r="I380" s="3">
        <f t="shared" si="157"/>
        <v>1</v>
      </c>
      <c r="J380" s="3">
        <f t="shared" si="158"/>
        <v>1</v>
      </c>
      <c r="K380" s="3">
        <f t="shared" si="159"/>
        <v>1</v>
      </c>
      <c r="L380" s="3">
        <f t="shared" si="160"/>
        <v>1</v>
      </c>
      <c r="M380" s="3">
        <f t="shared" si="161"/>
        <v>1</v>
      </c>
      <c r="N380" s="3">
        <f t="shared" si="162"/>
        <v>1</v>
      </c>
      <c r="O380" s="3">
        <f t="shared" si="163"/>
        <v>1</v>
      </c>
      <c r="P380" s="3">
        <f t="shared" si="164"/>
        <v>1</v>
      </c>
      <c r="Q380" s="3">
        <f t="shared" si="165"/>
        <v>1</v>
      </c>
      <c r="R380" s="3">
        <f t="shared" si="166"/>
        <v>1</v>
      </c>
      <c r="S380" s="10">
        <f t="shared" si="167"/>
        <v>0</v>
      </c>
      <c r="T380" s="9">
        <f t="shared" si="168"/>
        <v>0</v>
      </c>
      <c r="U380" s="9">
        <f t="shared" si="169"/>
        <v>0</v>
      </c>
      <c r="V380" s="9">
        <f t="shared" si="170"/>
        <v>0</v>
      </c>
      <c r="W380" s="9">
        <f t="shared" si="171"/>
        <v>0</v>
      </c>
      <c r="X380" s="9">
        <f t="shared" si="172"/>
        <v>0</v>
      </c>
      <c r="Y380" s="9">
        <f t="shared" si="173"/>
        <v>0</v>
      </c>
      <c r="Z380" s="9">
        <f t="shared" si="174"/>
        <v>0</v>
      </c>
      <c r="AA380" s="9">
        <f t="shared" si="175"/>
        <v>0</v>
      </c>
      <c r="AB380" s="9">
        <f t="shared" si="176"/>
        <v>0</v>
      </c>
      <c r="AC380" s="9">
        <f t="shared" si="177"/>
        <v>0</v>
      </c>
      <c r="AD380" s="9">
        <f t="shared" si="178"/>
        <v>0</v>
      </c>
      <c r="AE380" s="9">
        <f t="shared" si="179"/>
        <v>0</v>
      </c>
      <c r="AF380" s="9">
        <f t="shared" si="180"/>
        <v>0</v>
      </c>
      <c r="AG380" s="9">
        <f t="shared" si="181"/>
        <v>0</v>
      </c>
    </row>
    <row r="381" spans="1:33">
      <c r="A381" s="1">
        <f>Asset_Template!A379</f>
        <v>0</v>
      </c>
      <c r="B381" s="8">
        <f>'Asset-life cycle'!Q379</f>
        <v>0</v>
      </c>
      <c r="C381" s="8">
        <f>Asset_Template!I379</f>
        <v>0</v>
      </c>
      <c r="D381" s="3">
        <f t="shared" si="152"/>
        <v>1</v>
      </c>
      <c r="E381" s="3">
        <f t="shared" si="153"/>
        <v>1</v>
      </c>
      <c r="F381" s="3">
        <f t="shared" si="154"/>
        <v>1</v>
      </c>
      <c r="G381" s="3">
        <f t="shared" si="155"/>
        <v>1</v>
      </c>
      <c r="H381" s="3">
        <f t="shared" si="156"/>
        <v>1</v>
      </c>
      <c r="I381" s="3">
        <f t="shared" si="157"/>
        <v>1</v>
      </c>
      <c r="J381" s="3">
        <f t="shared" si="158"/>
        <v>1</v>
      </c>
      <c r="K381" s="3">
        <f t="shared" si="159"/>
        <v>1</v>
      </c>
      <c r="L381" s="3">
        <f t="shared" si="160"/>
        <v>1</v>
      </c>
      <c r="M381" s="3">
        <f t="shared" si="161"/>
        <v>1</v>
      </c>
      <c r="N381" s="3">
        <f t="shared" si="162"/>
        <v>1</v>
      </c>
      <c r="O381" s="3">
        <f t="shared" si="163"/>
        <v>1</v>
      </c>
      <c r="P381" s="3">
        <f t="shared" si="164"/>
        <v>1</v>
      </c>
      <c r="Q381" s="3">
        <f t="shared" si="165"/>
        <v>1</v>
      </c>
      <c r="R381" s="3">
        <f t="shared" si="166"/>
        <v>1</v>
      </c>
      <c r="S381" s="10">
        <f t="shared" si="167"/>
        <v>0</v>
      </c>
      <c r="T381" s="9">
        <f t="shared" si="168"/>
        <v>0</v>
      </c>
      <c r="U381" s="9">
        <f t="shared" si="169"/>
        <v>0</v>
      </c>
      <c r="V381" s="9">
        <f t="shared" si="170"/>
        <v>0</v>
      </c>
      <c r="W381" s="9">
        <f t="shared" si="171"/>
        <v>0</v>
      </c>
      <c r="X381" s="9">
        <f t="shared" si="172"/>
        <v>0</v>
      </c>
      <c r="Y381" s="9">
        <f t="shared" si="173"/>
        <v>0</v>
      </c>
      <c r="Z381" s="9">
        <f t="shared" si="174"/>
        <v>0</v>
      </c>
      <c r="AA381" s="9">
        <f t="shared" si="175"/>
        <v>0</v>
      </c>
      <c r="AB381" s="9">
        <f t="shared" si="176"/>
        <v>0</v>
      </c>
      <c r="AC381" s="9">
        <f t="shared" si="177"/>
        <v>0</v>
      </c>
      <c r="AD381" s="9">
        <f t="shared" si="178"/>
        <v>0</v>
      </c>
      <c r="AE381" s="9">
        <f t="shared" si="179"/>
        <v>0</v>
      </c>
      <c r="AF381" s="9">
        <f t="shared" si="180"/>
        <v>0</v>
      </c>
      <c r="AG381" s="9">
        <f t="shared" si="181"/>
        <v>0</v>
      </c>
    </row>
    <row r="382" spans="1:33">
      <c r="A382" s="1">
        <f>Asset_Template!A380</f>
        <v>0</v>
      </c>
      <c r="B382" s="8">
        <f>'Asset-life cycle'!Q380</f>
        <v>0</v>
      </c>
      <c r="C382" s="8">
        <f>Asset_Template!I380</f>
        <v>0</v>
      </c>
      <c r="D382" s="3">
        <f t="shared" si="152"/>
        <v>1</v>
      </c>
      <c r="E382" s="3">
        <f t="shared" si="153"/>
        <v>1</v>
      </c>
      <c r="F382" s="3">
        <f t="shared" si="154"/>
        <v>1</v>
      </c>
      <c r="G382" s="3">
        <f t="shared" si="155"/>
        <v>1</v>
      </c>
      <c r="H382" s="3">
        <f t="shared" si="156"/>
        <v>1</v>
      </c>
      <c r="I382" s="3">
        <f t="shared" si="157"/>
        <v>1</v>
      </c>
      <c r="J382" s="3">
        <f t="shared" si="158"/>
        <v>1</v>
      </c>
      <c r="K382" s="3">
        <f t="shared" si="159"/>
        <v>1</v>
      </c>
      <c r="L382" s="3">
        <f t="shared" si="160"/>
        <v>1</v>
      </c>
      <c r="M382" s="3">
        <f t="shared" si="161"/>
        <v>1</v>
      </c>
      <c r="N382" s="3">
        <f t="shared" si="162"/>
        <v>1</v>
      </c>
      <c r="O382" s="3">
        <f t="shared" si="163"/>
        <v>1</v>
      </c>
      <c r="P382" s="3">
        <f t="shared" si="164"/>
        <v>1</v>
      </c>
      <c r="Q382" s="3">
        <f t="shared" si="165"/>
        <v>1</v>
      </c>
      <c r="R382" s="3">
        <f t="shared" si="166"/>
        <v>1</v>
      </c>
      <c r="S382" s="10">
        <f t="shared" si="167"/>
        <v>0</v>
      </c>
      <c r="T382" s="9">
        <f t="shared" si="168"/>
        <v>0</v>
      </c>
      <c r="U382" s="9">
        <f t="shared" si="169"/>
        <v>0</v>
      </c>
      <c r="V382" s="9">
        <f t="shared" si="170"/>
        <v>0</v>
      </c>
      <c r="W382" s="9">
        <f t="shared" si="171"/>
        <v>0</v>
      </c>
      <c r="X382" s="9">
        <f t="shared" si="172"/>
        <v>0</v>
      </c>
      <c r="Y382" s="9">
        <f t="shared" si="173"/>
        <v>0</v>
      </c>
      <c r="Z382" s="9">
        <f t="shared" si="174"/>
        <v>0</v>
      </c>
      <c r="AA382" s="9">
        <f t="shared" si="175"/>
        <v>0</v>
      </c>
      <c r="AB382" s="9">
        <f t="shared" si="176"/>
        <v>0</v>
      </c>
      <c r="AC382" s="9">
        <f t="shared" si="177"/>
        <v>0</v>
      </c>
      <c r="AD382" s="9">
        <f t="shared" si="178"/>
        <v>0</v>
      </c>
      <c r="AE382" s="9">
        <f t="shared" si="179"/>
        <v>0</v>
      </c>
      <c r="AF382" s="9">
        <f t="shared" si="180"/>
        <v>0</v>
      </c>
      <c r="AG382" s="9">
        <f t="shared" si="181"/>
        <v>0</v>
      </c>
    </row>
    <row r="383" spans="1:33">
      <c r="A383" s="1">
        <f>Asset_Template!A381</f>
        <v>0</v>
      </c>
      <c r="B383" s="8">
        <f>'Asset-life cycle'!Q381</f>
        <v>0</v>
      </c>
      <c r="C383" s="8">
        <f>Asset_Template!I381</f>
        <v>0</v>
      </c>
      <c r="D383" s="3">
        <f t="shared" si="152"/>
        <v>1</v>
      </c>
      <c r="E383" s="3">
        <f t="shared" si="153"/>
        <v>1</v>
      </c>
      <c r="F383" s="3">
        <f t="shared" si="154"/>
        <v>1</v>
      </c>
      <c r="G383" s="3">
        <f t="shared" si="155"/>
        <v>1</v>
      </c>
      <c r="H383" s="3">
        <f t="shared" si="156"/>
        <v>1</v>
      </c>
      <c r="I383" s="3">
        <f t="shared" si="157"/>
        <v>1</v>
      </c>
      <c r="J383" s="3">
        <f t="shared" si="158"/>
        <v>1</v>
      </c>
      <c r="K383" s="3">
        <f t="shared" si="159"/>
        <v>1</v>
      </c>
      <c r="L383" s="3">
        <f t="shared" si="160"/>
        <v>1</v>
      </c>
      <c r="M383" s="3">
        <f t="shared" si="161"/>
        <v>1</v>
      </c>
      <c r="N383" s="3">
        <f t="shared" si="162"/>
        <v>1</v>
      </c>
      <c r="O383" s="3">
        <f t="shared" si="163"/>
        <v>1</v>
      </c>
      <c r="P383" s="3">
        <f t="shared" si="164"/>
        <v>1</v>
      </c>
      <c r="Q383" s="3">
        <f t="shared" si="165"/>
        <v>1</v>
      </c>
      <c r="R383" s="3">
        <f t="shared" si="166"/>
        <v>1</v>
      </c>
      <c r="S383" s="10">
        <f t="shared" si="167"/>
        <v>0</v>
      </c>
      <c r="T383" s="9">
        <f t="shared" si="168"/>
        <v>0</v>
      </c>
      <c r="U383" s="9">
        <f t="shared" si="169"/>
        <v>0</v>
      </c>
      <c r="V383" s="9">
        <f t="shared" si="170"/>
        <v>0</v>
      </c>
      <c r="W383" s="9">
        <f t="shared" si="171"/>
        <v>0</v>
      </c>
      <c r="X383" s="9">
        <f t="shared" si="172"/>
        <v>0</v>
      </c>
      <c r="Y383" s="9">
        <f t="shared" si="173"/>
        <v>0</v>
      </c>
      <c r="Z383" s="9">
        <f t="shared" si="174"/>
        <v>0</v>
      </c>
      <c r="AA383" s="9">
        <f t="shared" si="175"/>
        <v>0</v>
      </c>
      <c r="AB383" s="9">
        <f t="shared" si="176"/>
        <v>0</v>
      </c>
      <c r="AC383" s="9">
        <f t="shared" si="177"/>
        <v>0</v>
      </c>
      <c r="AD383" s="9">
        <f t="shared" si="178"/>
        <v>0</v>
      </c>
      <c r="AE383" s="9">
        <f t="shared" si="179"/>
        <v>0</v>
      </c>
      <c r="AF383" s="9">
        <f t="shared" si="180"/>
        <v>0</v>
      </c>
      <c r="AG383" s="9">
        <f t="shared" si="181"/>
        <v>0</v>
      </c>
    </row>
    <row r="384" spans="1:33">
      <c r="A384" s="1">
        <f>Asset_Template!A382</f>
        <v>0</v>
      </c>
      <c r="B384" s="8">
        <f>'Asset-life cycle'!Q382</f>
        <v>0</v>
      </c>
      <c r="C384" s="8">
        <f>Asset_Template!I382</f>
        <v>0</v>
      </c>
      <c r="D384" s="3">
        <f t="shared" si="152"/>
        <v>1</v>
      </c>
      <c r="E384" s="3">
        <f t="shared" si="153"/>
        <v>1</v>
      </c>
      <c r="F384" s="3">
        <f t="shared" si="154"/>
        <v>1</v>
      </c>
      <c r="G384" s="3">
        <f t="shared" si="155"/>
        <v>1</v>
      </c>
      <c r="H384" s="3">
        <f t="shared" si="156"/>
        <v>1</v>
      </c>
      <c r="I384" s="3">
        <f t="shared" si="157"/>
        <v>1</v>
      </c>
      <c r="J384" s="3">
        <f t="shared" si="158"/>
        <v>1</v>
      </c>
      <c r="K384" s="3">
        <f t="shared" si="159"/>
        <v>1</v>
      </c>
      <c r="L384" s="3">
        <f t="shared" si="160"/>
        <v>1</v>
      </c>
      <c r="M384" s="3">
        <f t="shared" si="161"/>
        <v>1</v>
      </c>
      <c r="N384" s="3">
        <f t="shared" si="162"/>
        <v>1</v>
      </c>
      <c r="O384" s="3">
        <f t="shared" si="163"/>
        <v>1</v>
      </c>
      <c r="P384" s="3">
        <f t="shared" si="164"/>
        <v>1</v>
      </c>
      <c r="Q384" s="3">
        <f t="shared" si="165"/>
        <v>1</v>
      </c>
      <c r="R384" s="3">
        <f t="shared" si="166"/>
        <v>1</v>
      </c>
      <c r="S384" s="10">
        <f t="shared" si="167"/>
        <v>0</v>
      </c>
      <c r="T384" s="9">
        <f t="shared" si="168"/>
        <v>0</v>
      </c>
      <c r="U384" s="9">
        <f t="shared" si="169"/>
        <v>0</v>
      </c>
      <c r="V384" s="9">
        <f t="shared" si="170"/>
        <v>0</v>
      </c>
      <c r="W384" s="9">
        <f t="shared" si="171"/>
        <v>0</v>
      </c>
      <c r="X384" s="9">
        <f t="shared" si="172"/>
        <v>0</v>
      </c>
      <c r="Y384" s="9">
        <f t="shared" si="173"/>
        <v>0</v>
      </c>
      <c r="Z384" s="9">
        <f t="shared" si="174"/>
        <v>0</v>
      </c>
      <c r="AA384" s="9">
        <f t="shared" si="175"/>
        <v>0</v>
      </c>
      <c r="AB384" s="9">
        <f t="shared" si="176"/>
        <v>0</v>
      </c>
      <c r="AC384" s="9">
        <f t="shared" si="177"/>
        <v>0</v>
      </c>
      <c r="AD384" s="9">
        <f t="shared" si="178"/>
        <v>0</v>
      </c>
      <c r="AE384" s="9">
        <f t="shared" si="179"/>
        <v>0</v>
      </c>
      <c r="AF384" s="9">
        <f t="shared" si="180"/>
        <v>0</v>
      </c>
      <c r="AG384" s="9">
        <f t="shared" si="181"/>
        <v>0</v>
      </c>
    </row>
    <row r="385" spans="1:33">
      <c r="A385" s="1">
        <f>Asset_Template!A383</f>
        <v>0</v>
      </c>
      <c r="B385" s="8">
        <f>'Asset-life cycle'!Q383</f>
        <v>0</v>
      </c>
      <c r="C385" s="8">
        <f>Asset_Template!I383</f>
        <v>0</v>
      </c>
      <c r="D385" s="3">
        <f t="shared" si="152"/>
        <v>1</v>
      </c>
      <c r="E385" s="3">
        <f t="shared" si="153"/>
        <v>1</v>
      </c>
      <c r="F385" s="3">
        <f t="shared" si="154"/>
        <v>1</v>
      </c>
      <c r="G385" s="3">
        <f t="shared" si="155"/>
        <v>1</v>
      </c>
      <c r="H385" s="3">
        <f t="shared" si="156"/>
        <v>1</v>
      </c>
      <c r="I385" s="3">
        <f t="shared" si="157"/>
        <v>1</v>
      </c>
      <c r="J385" s="3">
        <f t="shared" si="158"/>
        <v>1</v>
      </c>
      <c r="K385" s="3">
        <f t="shared" si="159"/>
        <v>1</v>
      </c>
      <c r="L385" s="3">
        <f t="shared" si="160"/>
        <v>1</v>
      </c>
      <c r="M385" s="3">
        <f t="shared" si="161"/>
        <v>1</v>
      </c>
      <c r="N385" s="3">
        <f t="shared" si="162"/>
        <v>1</v>
      </c>
      <c r="O385" s="3">
        <f t="shared" si="163"/>
        <v>1</v>
      </c>
      <c r="P385" s="3">
        <f t="shared" si="164"/>
        <v>1</v>
      </c>
      <c r="Q385" s="3">
        <f t="shared" si="165"/>
        <v>1</v>
      </c>
      <c r="R385" s="3">
        <f t="shared" si="166"/>
        <v>1</v>
      </c>
      <c r="S385" s="10">
        <f t="shared" si="167"/>
        <v>0</v>
      </c>
      <c r="T385" s="9">
        <f t="shared" si="168"/>
        <v>0</v>
      </c>
      <c r="U385" s="9">
        <f t="shared" si="169"/>
        <v>0</v>
      </c>
      <c r="V385" s="9">
        <f t="shared" si="170"/>
        <v>0</v>
      </c>
      <c r="W385" s="9">
        <f t="shared" si="171"/>
        <v>0</v>
      </c>
      <c r="X385" s="9">
        <f t="shared" si="172"/>
        <v>0</v>
      </c>
      <c r="Y385" s="9">
        <f t="shared" si="173"/>
        <v>0</v>
      </c>
      <c r="Z385" s="9">
        <f t="shared" si="174"/>
        <v>0</v>
      </c>
      <c r="AA385" s="9">
        <f t="shared" si="175"/>
        <v>0</v>
      </c>
      <c r="AB385" s="9">
        <f t="shared" si="176"/>
        <v>0</v>
      </c>
      <c r="AC385" s="9">
        <f t="shared" si="177"/>
        <v>0</v>
      </c>
      <c r="AD385" s="9">
        <f t="shared" si="178"/>
        <v>0</v>
      </c>
      <c r="AE385" s="9">
        <f t="shared" si="179"/>
        <v>0</v>
      </c>
      <c r="AF385" s="9">
        <f t="shared" si="180"/>
        <v>0</v>
      </c>
      <c r="AG385" s="9">
        <f t="shared" si="181"/>
        <v>0</v>
      </c>
    </row>
    <row r="386" spans="1:33">
      <c r="A386" s="1">
        <f>Asset_Template!A384</f>
        <v>0</v>
      </c>
      <c r="B386" s="8">
        <f>'Asset-life cycle'!Q384</f>
        <v>0</v>
      </c>
      <c r="C386" s="8">
        <f>Asset_Template!I384</f>
        <v>0</v>
      </c>
      <c r="D386" s="3">
        <f t="shared" si="152"/>
        <v>1</v>
      </c>
      <c r="E386" s="3">
        <f t="shared" si="153"/>
        <v>1</v>
      </c>
      <c r="F386" s="3">
        <f t="shared" si="154"/>
        <v>1</v>
      </c>
      <c r="G386" s="3">
        <f t="shared" si="155"/>
        <v>1</v>
      </c>
      <c r="H386" s="3">
        <f t="shared" si="156"/>
        <v>1</v>
      </c>
      <c r="I386" s="3">
        <f t="shared" si="157"/>
        <v>1</v>
      </c>
      <c r="J386" s="3">
        <f t="shared" si="158"/>
        <v>1</v>
      </c>
      <c r="K386" s="3">
        <f t="shared" si="159"/>
        <v>1</v>
      </c>
      <c r="L386" s="3">
        <f t="shared" si="160"/>
        <v>1</v>
      </c>
      <c r="M386" s="3">
        <f t="shared" si="161"/>
        <v>1</v>
      </c>
      <c r="N386" s="3">
        <f t="shared" si="162"/>
        <v>1</v>
      </c>
      <c r="O386" s="3">
        <f t="shared" si="163"/>
        <v>1</v>
      </c>
      <c r="P386" s="3">
        <f t="shared" si="164"/>
        <v>1</v>
      </c>
      <c r="Q386" s="3">
        <f t="shared" si="165"/>
        <v>1</v>
      </c>
      <c r="R386" s="3">
        <f t="shared" si="166"/>
        <v>1</v>
      </c>
      <c r="S386" s="10">
        <f t="shared" si="167"/>
        <v>0</v>
      </c>
      <c r="T386" s="9">
        <f t="shared" si="168"/>
        <v>0</v>
      </c>
      <c r="U386" s="9">
        <f t="shared" si="169"/>
        <v>0</v>
      </c>
      <c r="V386" s="9">
        <f t="shared" si="170"/>
        <v>0</v>
      </c>
      <c r="W386" s="9">
        <f t="shared" si="171"/>
        <v>0</v>
      </c>
      <c r="X386" s="9">
        <f t="shared" si="172"/>
        <v>0</v>
      </c>
      <c r="Y386" s="9">
        <f t="shared" si="173"/>
        <v>0</v>
      </c>
      <c r="Z386" s="9">
        <f t="shared" si="174"/>
        <v>0</v>
      </c>
      <c r="AA386" s="9">
        <f t="shared" si="175"/>
        <v>0</v>
      </c>
      <c r="AB386" s="9">
        <f t="shared" si="176"/>
        <v>0</v>
      </c>
      <c r="AC386" s="9">
        <f t="shared" si="177"/>
        <v>0</v>
      </c>
      <c r="AD386" s="9">
        <f t="shared" si="178"/>
        <v>0</v>
      </c>
      <c r="AE386" s="9">
        <f t="shared" si="179"/>
        <v>0</v>
      </c>
      <c r="AF386" s="9">
        <f t="shared" si="180"/>
        <v>0</v>
      </c>
      <c r="AG386" s="9">
        <f t="shared" si="181"/>
        <v>0</v>
      </c>
    </row>
    <row r="387" spans="1:33">
      <c r="A387" s="1">
        <f>Asset_Template!A385</f>
        <v>0</v>
      </c>
      <c r="B387" s="8">
        <f>'Asset-life cycle'!Q385</f>
        <v>0</v>
      </c>
      <c r="C387" s="8">
        <f>Asset_Template!I385</f>
        <v>0</v>
      </c>
      <c r="D387" s="3">
        <f t="shared" si="152"/>
        <v>1</v>
      </c>
      <c r="E387" s="3">
        <f t="shared" si="153"/>
        <v>1</v>
      </c>
      <c r="F387" s="3">
        <f t="shared" si="154"/>
        <v>1</v>
      </c>
      <c r="G387" s="3">
        <f t="shared" si="155"/>
        <v>1</v>
      </c>
      <c r="H387" s="3">
        <f t="shared" si="156"/>
        <v>1</v>
      </c>
      <c r="I387" s="3">
        <f t="shared" si="157"/>
        <v>1</v>
      </c>
      <c r="J387" s="3">
        <f t="shared" si="158"/>
        <v>1</v>
      </c>
      <c r="K387" s="3">
        <f t="shared" si="159"/>
        <v>1</v>
      </c>
      <c r="L387" s="3">
        <f t="shared" si="160"/>
        <v>1</v>
      </c>
      <c r="M387" s="3">
        <f t="shared" si="161"/>
        <v>1</v>
      </c>
      <c r="N387" s="3">
        <f t="shared" si="162"/>
        <v>1</v>
      </c>
      <c r="O387" s="3">
        <f t="shared" si="163"/>
        <v>1</v>
      </c>
      <c r="P387" s="3">
        <f t="shared" si="164"/>
        <v>1</v>
      </c>
      <c r="Q387" s="3">
        <f t="shared" si="165"/>
        <v>1</v>
      </c>
      <c r="R387" s="3">
        <f t="shared" si="166"/>
        <v>1</v>
      </c>
      <c r="S387" s="10">
        <f t="shared" si="167"/>
        <v>0</v>
      </c>
      <c r="T387" s="9">
        <f t="shared" si="168"/>
        <v>0</v>
      </c>
      <c r="U387" s="9">
        <f t="shared" si="169"/>
        <v>0</v>
      </c>
      <c r="V387" s="9">
        <f t="shared" si="170"/>
        <v>0</v>
      </c>
      <c r="W387" s="9">
        <f t="shared" si="171"/>
        <v>0</v>
      </c>
      <c r="X387" s="9">
        <f t="shared" si="172"/>
        <v>0</v>
      </c>
      <c r="Y387" s="9">
        <f t="shared" si="173"/>
        <v>0</v>
      </c>
      <c r="Z387" s="9">
        <f t="shared" si="174"/>
        <v>0</v>
      </c>
      <c r="AA387" s="9">
        <f t="shared" si="175"/>
        <v>0</v>
      </c>
      <c r="AB387" s="9">
        <f t="shared" si="176"/>
        <v>0</v>
      </c>
      <c r="AC387" s="9">
        <f t="shared" si="177"/>
        <v>0</v>
      </c>
      <c r="AD387" s="9">
        <f t="shared" si="178"/>
        <v>0</v>
      </c>
      <c r="AE387" s="9">
        <f t="shared" si="179"/>
        <v>0</v>
      </c>
      <c r="AF387" s="9">
        <f t="shared" si="180"/>
        <v>0</v>
      </c>
      <c r="AG387" s="9">
        <f t="shared" si="181"/>
        <v>0</v>
      </c>
    </row>
    <row r="388" spans="1:33">
      <c r="A388" s="1">
        <f>Asset_Template!A386</f>
        <v>0</v>
      </c>
      <c r="B388" s="8">
        <f>'Asset-life cycle'!Q386</f>
        <v>0</v>
      </c>
      <c r="C388" s="8">
        <f>Asset_Template!I386</f>
        <v>0</v>
      </c>
      <c r="D388" s="3">
        <f t="shared" si="152"/>
        <v>1</v>
      </c>
      <c r="E388" s="3">
        <f t="shared" si="153"/>
        <v>1</v>
      </c>
      <c r="F388" s="3">
        <f t="shared" si="154"/>
        <v>1</v>
      </c>
      <c r="G388" s="3">
        <f t="shared" si="155"/>
        <v>1</v>
      </c>
      <c r="H388" s="3">
        <f t="shared" si="156"/>
        <v>1</v>
      </c>
      <c r="I388" s="3">
        <f t="shared" si="157"/>
        <v>1</v>
      </c>
      <c r="J388" s="3">
        <f t="shared" si="158"/>
        <v>1</v>
      </c>
      <c r="K388" s="3">
        <f t="shared" si="159"/>
        <v>1</v>
      </c>
      <c r="L388" s="3">
        <f t="shared" si="160"/>
        <v>1</v>
      </c>
      <c r="M388" s="3">
        <f t="shared" si="161"/>
        <v>1</v>
      </c>
      <c r="N388" s="3">
        <f t="shared" si="162"/>
        <v>1</v>
      </c>
      <c r="O388" s="3">
        <f t="shared" si="163"/>
        <v>1</v>
      </c>
      <c r="P388" s="3">
        <f t="shared" si="164"/>
        <v>1</v>
      </c>
      <c r="Q388" s="3">
        <f t="shared" si="165"/>
        <v>1</v>
      </c>
      <c r="R388" s="3">
        <f t="shared" si="166"/>
        <v>1</v>
      </c>
      <c r="S388" s="10">
        <f t="shared" si="167"/>
        <v>0</v>
      </c>
      <c r="T388" s="9">
        <f t="shared" si="168"/>
        <v>0</v>
      </c>
      <c r="U388" s="9">
        <f t="shared" si="169"/>
        <v>0</v>
      </c>
      <c r="V388" s="9">
        <f t="shared" si="170"/>
        <v>0</v>
      </c>
      <c r="W388" s="9">
        <f t="shared" si="171"/>
        <v>0</v>
      </c>
      <c r="X388" s="9">
        <f t="shared" si="172"/>
        <v>0</v>
      </c>
      <c r="Y388" s="9">
        <f t="shared" si="173"/>
        <v>0</v>
      </c>
      <c r="Z388" s="9">
        <f t="shared" si="174"/>
        <v>0</v>
      </c>
      <c r="AA388" s="9">
        <f t="shared" si="175"/>
        <v>0</v>
      </c>
      <c r="AB388" s="9">
        <f t="shared" si="176"/>
        <v>0</v>
      </c>
      <c r="AC388" s="9">
        <f t="shared" si="177"/>
        <v>0</v>
      </c>
      <c r="AD388" s="9">
        <f t="shared" si="178"/>
        <v>0</v>
      </c>
      <c r="AE388" s="9">
        <f t="shared" si="179"/>
        <v>0</v>
      </c>
      <c r="AF388" s="9">
        <f t="shared" si="180"/>
        <v>0</v>
      </c>
      <c r="AG388" s="9">
        <f t="shared" si="181"/>
        <v>0</v>
      </c>
    </row>
    <row r="389" spans="1:33">
      <c r="A389" s="1">
        <f>Asset_Template!A387</f>
        <v>0</v>
      </c>
      <c r="B389" s="8">
        <f>'Asset-life cycle'!Q387</f>
        <v>0</v>
      </c>
      <c r="C389" s="8">
        <f>Asset_Template!I387</f>
        <v>0</v>
      </c>
      <c r="D389" s="3">
        <f t="shared" si="152"/>
        <v>1</v>
      </c>
      <c r="E389" s="3">
        <f t="shared" si="153"/>
        <v>1</v>
      </c>
      <c r="F389" s="3">
        <f t="shared" si="154"/>
        <v>1</v>
      </c>
      <c r="G389" s="3">
        <f t="shared" si="155"/>
        <v>1</v>
      </c>
      <c r="H389" s="3">
        <f t="shared" si="156"/>
        <v>1</v>
      </c>
      <c r="I389" s="3">
        <f t="shared" si="157"/>
        <v>1</v>
      </c>
      <c r="J389" s="3">
        <f t="shared" si="158"/>
        <v>1</v>
      </c>
      <c r="K389" s="3">
        <f t="shared" si="159"/>
        <v>1</v>
      </c>
      <c r="L389" s="3">
        <f t="shared" si="160"/>
        <v>1</v>
      </c>
      <c r="M389" s="3">
        <f t="shared" si="161"/>
        <v>1</v>
      </c>
      <c r="N389" s="3">
        <f t="shared" si="162"/>
        <v>1</v>
      </c>
      <c r="O389" s="3">
        <f t="shared" si="163"/>
        <v>1</v>
      </c>
      <c r="P389" s="3">
        <f t="shared" si="164"/>
        <v>1</v>
      </c>
      <c r="Q389" s="3">
        <f t="shared" si="165"/>
        <v>1</v>
      </c>
      <c r="R389" s="3">
        <f t="shared" si="166"/>
        <v>1</v>
      </c>
      <c r="S389" s="10">
        <f t="shared" si="167"/>
        <v>0</v>
      </c>
      <c r="T389" s="9">
        <f t="shared" si="168"/>
        <v>0</v>
      </c>
      <c r="U389" s="9">
        <f t="shared" si="169"/>
        <v>0</v>
      </c>
      <c r="V389" s="9">
        <f t="shared" si="170"/>
        <v>0</v>
      </c>
      <c r="W389" s="9">
        <f t="shared" si="171"/>
        <v>0</v>
      </c>
      <c r="X389" s="9">
        <f t="shared" si="172"/>
        <v>0</v>
      </c>
      <c r="Y389" s="9">
        <f t="shared" si="173"/>
        <v>0</v>
      </c>
      <c r="Z389" s="9">
        <f t="shared" si="174"/>
        <v>0</v>
      </c>
      <c r="AA389" s="9">
        <f t="shared" si="175"/>
        <v>0</v>
      </c>
      <c r="AB389" s="9">
        <f t="shared" si="176"/>
        <v>0</v>
      </c>
      <c r="AC389" s="9">
        <f t="shared" si="177"/>
        <v>0</v>
      </c>
      <c r="AD389" s="9">
        <f t="shared" si="178"/>
        <v>0</v>
      </c>
      <c r="AE389" s="9">
        <f t="shared" si="179"/>
        <v>0</v>
      </c>
      <c r="AF389" s="9">
        <f t="shared" si="180"/>
        <v>0</v>
      </c>
      <c r="AG389" s="9">
        <f t="shared" si="181"/>
        <v>0</v>
      </c>
    </row>
    <row r="390" spans="1:33">
      <c r="A390" s="1">
        <f>Asset_Template!A388</f>
        <v>0</v>
      </c>
      <c r="B390" s="8">
        <f>'Asset-life cycle'!Q388</f>
        <v>0</v>
      </c>
      <c r="C390" s="8">
        <f>Asset_Template!I388</f>
        <v>0</v>
      </c>
      <c r="D390" s="3">
        <f t="shared" si="152"/>
        <v>1</v>
      </c>
      <c r="E390" s="3">
        <f t="shared" si="153"/>
        <v>1</v>
      </c>
      <c r="F390" s="3">
        <f t="shared" si="154"/>
        <v>1</v>
      </c>
      <c r="G390" s="3">
        <f t="shared" si="155"/>
        <v>1</v>
      </c>
      <c r="H390" s="3">
        <f t="shared" si="156"/>
        <v>1</v>
      </c>
      <c r="I390" s="3">
        <f t="shared" si="157"/>
        <v>1</v>
      </c>
      <c r="J390" s="3">
        <f t="shared" si="158"/>
        <v>1</v>
      </c>
      <c r="K390" s="3">
        <f t="shared" si="159"/>
        <v>1</v>
      </c>
      <c r="L390" s="3">
        <f t="shared" si="160"/>
        <v>1</v>
      </c>
      <c r="M390" s="3">
        <f t="shared" si="161"/>
        <v>1</v>
      </c>
      <c r="N390" s="3">
        <f t="shared" si="162"/>
        <v>1</v>
      </c>
      <c r="O390" s="3">
        <f t="shared" si="163"/>
        <v>1</v>
      </c>
      <c r="P390" s="3">
        <f t="shared" si="164"/>
        <v>1</v>
      </c>
      <c r="Q390" s="3">
        <f t="shared" si="165"/>
        <v>1</v>
      </c>
      <c r="R390" s="3">
        <f t="shared" si="166"/>
        <v>1</v>
      </c>
      <c r="S390" s="10">
        <f t="shared" si="167"/>
        <v>0</v>
      </c>
      <c r="T390" s="9">
        <f t="shared" si="168"/>
        <v>0</v>
      </c>
      <c r="U390" s="9">
        <f t="shared" si="169"/>
        <v>0</v>
      </c>
      <c r="V390" s="9">
        <f t="shared" si="170"/>
        <v>0</v>
      </c>
      <c r="W390" s="9">
        <f t="shared" si="171"/>
        <v>0</v>
      </c>
      <c r="X390" s="9">
        <f t="shared" si="172"/>
        <v>0</v>
      </c>
      <c r="Y390" s="9">
        <f t="shared" si="173"/>
        <v>0</v>
      </c>
      <c r="Z390" s="9">
        <f t="shared" si="174"/>
        <v>0</v>
      </c>
      <c r="AA390" s="9">
        <f t="shared" si="175"/>
        <v>0</v>
      </c>
      <c r="AB390" s="9">
        <f t="shared" si="176"/>
        <v>0</v>
      </c>
      <c r="AC390" s="9">
        <f t="shared" si="177"/>
        <v>0</v>
      </c>
      <c r="AD390" s="9">
        <f t="shared" si="178"/>
        <v>0</v>
      </c>
      <c r="AE390" s="9">
        <f t="shared" si="179"/>
        <v>0</v>
      </c>
      <c r="AF390" s="9">
        <f t="shared" si="180"/>
        <v>0</v>
      </c>
      <c r="AG390" s="9">
        <f t="shared" si="181"/>
        <v>0</v>
      </c>
    </row>
    <row r="391" spans="1:33">
      <c r="A391" s="1">
        <f>Asset_Template!A389</f>
        <v>0</v>
      </c>
      <c r="B391" s="8">
        <f>'Asset-life cycle'!Q389</f>
        <v>0</v>
      </c>
      <c r="C391" s="8">
        <f>Asset_Template!I389</f>
        <v>0</v>
      </c>
      <c r="D391" s="3">
        <f t="shared" si="152"/>
        <v>1</v>
      </c>
      <c r="E391" s="3">
        <f t="shared" si="153"/>
        <v>1</v>
      </c>
      <c r="F391" s="3">
        <f t="shared" si="154"/>
        <v>1</v>
      </c>
      <c r="G391" s="3">
        <f t="shared" si="155"/>
        <v>1</v>
      </c>
      <c r="H391" s="3">
        <f t="shared" si="156"/>
        <v>1</v>
      </c>
      <c r="I391" s="3">
        <f t="shared" si="157"/>
        <v>1</v>
      </c>
      <c r="J391" s="3">
        <f t="shared" si="158"/>
        <v>1</v>
      </c>
      <c r="K391" s="3">
        <f t="shared" si="159"/>
        <v>1</v>
      </c>
      <c r="L391" s="3">
        <f t="shared" si="160"/>
        <v>1</v>
      </c>
      <c r="M391" s="3">
        <f t="shared" si="161"/>
        <v>1</v>
      </c>
      <c r="N391" s="3">
        <f t="shared" si="162"/>
        <v>1</v>
      </c>
      <c r="O391" s="3">
        <f t="shared" si="163"/>
        <v>1</v>
      </c>
      <c r="P391" s="3">
        <f t="shared" si="164"/>
        <v>1</v>
      </c>
      <c r="Q391" s="3">
        <f t="shared" si="165"/>
        <v>1</v>
      </c>
      <c r="R391" s="3">
        <f t="shared" si="166"/>
        <v>1</v>
      </c>
      <c r="S391" s="10">
        <f t="shared" si="167"/>
        <v>0</v>
      </c>
      <c r="T391" s="9">
        <f t="shared" si="168"/>
        <v>0</v>
      </c>
      <c r="U391" s="9">
        <f t="shared" si="169"/>
        <v>0</v>
      </c>
      <c r="V391" s="9">
        <f t="shared" si="170"/>
        <v>0</v>
      </c>
      <c r="W391" s="9">
        <f t="shared" si="171"/>
        <v>0</v>
      </c>
      <c r="X391" s="9">
        <f t="shared" si="172"/>
        <v>0</v>
      </c>
      <c r="Y391" s="9">
        <f t="shared" si="173"/>
        <v>0</v>
      </c>
      <c r="Z391" s="9">
        <f t="shared" si="174"/>
        <v>0</v>
      </c>
      <c r="AA391" s="9">
        <f t="shared" si="175"/>
        <v>0</v>
      </c>
      <c r="AB391" s="9">
        <f t="shared" si="176"/>
        <v>0</v>
      </c>
      <c r="AC391" s="9">
        <f t="shared" si="177"/>
        <v>0</v>
      </c>
      <c r="AD391" s="9">
        <f t="shared" si="178"/>
        <v>0</v>
      </c>
      <c r="AE391" s="9">
        <f t="shared" si="179"/>
        <v>0</v>
      </c>
      <c r="AF391" s="9">
        <f t="shared" si="180"/>
        <v>0</v>
      </c>
      <c r="AG391" s="9">
        <f t="shared" si="181"/>
        <v>0</v>
      </c>
    </row>
    <row r="392" spans="1:33">
      <c r="A392" s="1">
        <f>Asset_Template!A390</f>
        <v>0</v>
      </c>
      <c r="B392" s="8">
        <f>'Asset-life cycle'!Q390</f>
        <v>0</v>
      </c>
      <c r="C392" s="8">
        <f>Asset_Template!I390</f>
        <v>0</v>
      </c>
      <c r="D392" s="3">
        <f t="shared" si="152"/>
        <v>1</v>
      </c>
      <c r="E392" s="3">
        <f t="shared" si="153"/>
        <v>1</v>
      </c>
      <c r="F392" s="3">
        <f t="shared" si="154"/>
        <v>1</v>
      </c>
      <c r="G392" s="3">
        <f t="shared" si="155"/>
        <v>1</v>
      </c>
      <c r="H392" s="3">
        <f t="shared" si="156"/>
        <v>1</v>
      </c>
      <c r="I392" s="3">
        <f t="shared" si="157"/>
        <v>1</v>
      </c>
      <c r="J392" s="3">
        <f t="shared" si="158"/>
        <v>1</v>
      </c>
      <c r="K392" s="3">
        <f t="shared" si="159"/>
        <v>1</v>
      </c>
      <c r="L392" s="3">
        <f t="shared" si="160"/>
        <v>1</v>
      </c>
      <c r="M392" s="3">
        <f t="shared" si="161"/>
        <v>1</v>
      </c>
      <c r="N392" s="3">
        <f t="shared" si="162"/>
        <v>1</v>
      </c>
      <c r="O392" s="3">
        <f t="shared" si="163"/>
        <v>1</v>
      </c>
      <c r="P392" s="3">
        <f t="shared" si="164"/>
        <v>1</v>
      </c>
      <c r="Q392" s="3">
        <f t="shared" si="165"/>
        <v>1</v>
      </c>
      <c r="R392" s="3">
        <f t="shared" si="166"/>
        <v>1</v>
      </c>
      <c r="S392" s="10">
        <f t="shared" si="167"/>
        <v>0</v>
      </c>
      <c r="T392" s="9">
        <f t="shared" si="168"/>
        <v>0</v>
      </c>
      <c r="U392" s="9">
        <f t="shared" si="169"/>
        <v>0</v>
      </c>
      <c r="V392" s="9">
        <f t="shared" si="170"/>
        <v>0</v>
      </c>
      <c r="W392" s="9">
        <f t="shared" si="171"/>
        <v>0</v>
      </c>
      <c r="X392" s="9">
        <f t="shared" si="172"/>
        <v>0</v>
      </c>
      <c r="Y392" s="9">
        <f t="shared" si="173"/>
        <v>0</v>
      </c>
      <c r="Z392" s="9">
        <f t="shared" si="174"/>
        <v>0</v>
      </c>
      <c r="AA392" s="9">
        <f t="shared" si="175"/>
        <v>0</v>
      </c>
      <c r="AB392" s="9">
        <f t="shared" si="176"/>
        <v>0</v>
      </c>
      <c r="AC392" s="9">
        <f t="shared" si="177"/>
        <v>0</v>
      </c>
      <c r="AD392" s="9">
        <f t="shared" si="178"/>
        <v>0</v>
      </c>
      <c r="AE392" s="9">
        <f t="shared" si="179"/>
        <v>0</v>
      </c>
      <c r="AF392" s="9">
        <f t="shared" si="180"/>
        <v>0</v>
      </c>
      <c r="AG392" s="9">
        <f t="shared" si="181"/>
        <v>0</v>
      </c>
    </row>
    <row r="393" spans="1:33">
      <c r="A393" s="1">
        <f>Asset_Template!A391</f>
        <v>0</v>
      </c>
      <c r="B393" s="8">
        <f>'Asset-life cycle'!Q391</f>
        <v>0</v>
      </c>
      <c r="C393" s="8">
        <f>Asset_Template!I391</f>
        <v>0</v>
      </c>
      <c r="D393" s="3">
        <f t="shared" si="152"/>
        <v>1</v>
      </c>
      <c r="E393" s="3">
        <f t="shared" si="153"/>
        <v>1</v>
      </c>
      <c r="F393" s="3">
        <f t="shared" si="154"/>
        <v>1</v>
      </c>
      <c r="G393" s="3">
        <f t="shared" si="155"/>
        <v>1</v>
      </c>
      <c r="H393" s="3">
        <f t="shared" si="156"/>
        <v>1</v>
      </c>
      <c r="I393" s="3">
        <f t="shared" si="157"/>
        <v>1</v>
      </c>
      <c r="J393" s="3">
        <f t="shared" si="158"/>
        <v>1</v>
      </c>
      <c r="K393" s="3">
        <f t="shared" si="159"/>
        <v>1</v>
      </c>
      <c r="L393" s="3">
        <f t="shared" si="160"/>
        <v>1</v>
      </c>
      <c r="M393" s="3">
        <f t="shared" si="161"/>
        <v>1</v>
      </c>
      <c r="N393" s="3">
        <f t="shared" si="162"/>
        <v>1</v>
      </c>
      <c r="O393" s="3">
        <f t="shared" si="163"/>
        <v>1</v>
      </c>
      <c r="P393" s="3">
        <f t="shared" si="164"/>
        <v>1</v>
      </c>
      <c r="Q393" s="3">
        <f t="shared" si="165"/>
        <v>1</v>
      </c>
      <c r="R393" s="3">
        <f t="shared" si="166"/>
        <v>1</v>
      </c>
      <c r="S393" s="10">
        <f t="shared" si="167"/>
        <v>0</v>
      </c>
      <c r="T393" s="9">
        <f t="shared" si="168"/>
        <v>0</v>
      </c>
      <c r="U393" s="9">
        <f t="shared" si="169"/>
        <v>0</v>
      </c>
      <c r="V393" s="9">
        <f t="shared" si="170"/>
        <v>0</v>
      </c>
      <c r="W393" s="9">
        <f t="shared" si="171"/>
        <v>0</v>
      </c>
      <c r="X393" s="9">
        <f t="shared" si="172"/>
        <v>0</v>
      </c>
      <c r="Y393" s="9">
        <f t="shared" si="173"/>
        <v>0</v>
      </c>
      <c r="Z393" s="9">
        <f t="shared" si="174"/>
        <v>0</v>
      </c>
      <c r="AA393" s="9">
        <f t="shared" si="175"/>
        <v>0</v>
      </c>
      <c r="AB393" s="9">
        <f t="shared" si="176"/>
        <v>0</v>
      </c>
      <c r="AC393" s="9">
        <f t="shared" si="177"/>
        <v>0</v>
      </c>
      <c r="AD393" s="9">
        <f t="shared" si="178"/>
        <v>0</v>
      </c>
      <c r="AE393" s="9">
        <f t="shared" si="179"/>
        <v>0</v>
      </c>
      <c r="AF393" s="9">
        <f t="shared" si="180"/>
        <v>0</v>
      </c>
      <c r="AG393" s="9">
        <f t="shared" si="181"/>
        <v>0</v>
      </c>
    </row>
    <row r="394" spans="1:33">
      <c r="A394" s="1">
        <f>Asset_Template!A392</f>
        <v>0</v>
      </c>
      <c r="B394" s="8">
        <f>'Asset-life cycle'!Q392</f>
        <v>0</v>
      </c>
      <c r="C394" s="8">
        <f>Asset_Template!I392</f>
        <v>0</v>
      </c>
      <c r="D394" s="3">
        <f t="shared" si="152"/>
        <v>1</v>
      </c>
      <c r="E394" s="3">
        <f t="shared" si="153"/>
        <v>1</v>
      </c>
      <c r="F394" s="3">
        <f t="shared" si="154"/>
        <v>1</v>
      </c>
      <c r="G394" s="3">
        <f t="shared" si="155"/>
        <v>1</v>
      </c>
      <c r="H394" s="3">
        <f t="shared" si="156"/>
        <v>1</v>
      </c>
      <c r="I394" s="3">
        <f t="shared" si="157"/>
        <v>1</v>
      </c>
      <c r="J394" s="3">
        <f t="shared" si="158"/>
        <v>1</v>
      </c>
      <c r="K394" s="3">
        <f t="shared" si="159"/>
        <v>1</v>
      </c>
      <c r="L394" s="3">
        <f t="shared" si="160"/>
        <v>1</v>
      </c>
      <c r="M394" s="3">
        <f t="shared" si="161"/>
        <v>1</v>
      </c>
      <c r="N394" s="3">
        <f t="shared" si="162"/>
        <v>1</v>
      </c>
      <c r="O394" s="3">
        <f t="shared" si="163"/>
        <v>1</v>
      </c>
      <c r="P394" s="3">
        <f t="shared" si="164"/>
        <v>1</v>
      </c>
      <c r="Q394" s="3">
        <f t="shared" si="165"/>
        <v>1</v>
      </c>
      <c r="R394" s="3">
        <f t="shared" si="166"/>
        <v>1</v>
      </c>
      <c r="S394" s="10">
        <f t="shared" si="167"/>
        <v>0</v>
      </c>
      <c r="T394" s="9">
        <f t="shared" si="168"/>
        <v>0</v>
      </c>
      <c r="U394" s="9">
        <f t="shared" si="169"/>
        <v>0</v>
      </c>
      <c r="V394" s="9">
        <f t="shared" si="170"/>
        <v>0</v>
      </c>
      <c r="W394" s="9">
        <f t="shared" si="171"/>
        <v>0</v>
      </c>
      <c r="X394" s="9">
        <f t="shared" si="172"/>
        <v>0</v>
      </c>
      <c r="Y394" s="9">
        <f t="shared" si="173"/>
        <v>0</v>
      </c>
      <c r="Z394" s="9">
        <f t="shared" si="174"/>
        <v>0</v>
      </c>
      <c r="AA394" s="9">
        <f t="shared" si="175"/>
        <v>0</v>
      </c>
      <c r="AB394" s="9">
        <f t="shared" si="176"/>
        <v>0</v>
      </c>
      <c r="AC394" s="9">
        <f t="shared" si="177"/>
        <v>0</v>
      </c>
      <c r="AD394" s="9">
        <f t="shared" si="178"/>
        <v>0</v>
      </c>
      <c r="AE394" s="9">
        <f t="shared" si="179"/>
        <v>0</v>
      </c>
      <c r="AF394" s="9">
        <f t="shared" si="180"/>
        <v>0</v>
      </c>
      <c r="AG394" s="9">
        <f t="shared" si="181"/>
        <v>0</v>
      </c>
    </row>
    <row r="395" spans="1:33">
      <c r="A395" s="1">
        <f>Asset_Template!A393</f>
        <v>0</v>
      </c>
      <c r="B395" s="8">
        <f>'Asset-life cycle'!Q393</f>
        <v>0</v>
      </c>
      <c r="C395" s="8">
        <f>Asset_Template!I393</f>
        <v>0</v>
      </c>
      <c r="D395" s="3">
        <f t="shared" si="152"/>
        <v>1</v>
      </c>
      <c r="E395" s="3">
        <f t="shared" si="153"/>
        <v>1</v>
      </c>
      <c r="F395" s="3">
        <f t="shared" si="154"/>
        <v>1</v>
      </c>
      <c r="G395" s="3">
        <f t="shared" si="155"/>
        <v>1</v>
      </c>
      <c r="H395" s="3">
        <f t="shared" si="156"/>
        <v>1</v>
      </c>
      <c r="I395" s="3">
        <f t="shared" si="157"/>
        <v>1</v>
      </c>
      <c r="J395" s="3">
        <f t="shared" si="158"/>
        <v>1</v>
      </c>
      <c r="K395" s="3">
        <f t="shared" si="159"/>
        <v>1</v>
      </c>
      <c r="L395" s="3">
        <f t="shared" si="160"/>
        <v>1</v>
      </c>
      <c r="M395" s="3">
        <f t="shared" si="161"/>
        <v>1</v>
      </c>
      <c r="N395" s="3">
        <f t="shared" si="162"/>
        <v>1</v>
      </c>
      <c r="O395" s="3">
        <f t="shared" si="163"/>
        <v>1</v>
      </c>
      <c r="P395" s="3">
        <f t="shared" si="164"/>
        <v>1</v>
      </c>
      <c r="Q395" s="3">
        <f t="shared" si="165"/>
        <v>1</v>
      </c>
      <c r="R395" s="3">
        <f t="shared" si="166"/>
        <v>1</v>
      </c>
      <c r="S395" s="10">
        <f t="shared" si="167"/>
        <v>0</v>
      </c>
      <c r="T395" s="9">
        <f t="shared" si="168"/>
        <v>0</v>
      </c>
      <c r="U395" s="9">
        <f t="shared" si="169"/>
        <v>0</v>
      </c>
      <c r="V395" s="9">
        <f t="shared" si="170"/>
        <v>0</v>
      </c>
      <c r="W395" s="9">
        <f t="shared" si="171"/>
        <v>0</v>
      </c>
      <c r="X395" s="9">
        <f t="shared" si="172"/>
        <v>0</v>
      </c>
      <c r="Y395" s="9">
        <f t="shared" si="173"/>
        <v>0</v>
      </c>
      <c r="Z395" s="9">
        <f t="shared" si="174"/>
        <v>0</v>
      </c>
      <c r="AA395" s="9">
        <f t="shared" si="175"/>
        <v>0</v>
      </c>
      <c r="AB395" s="9">
        <f t="shared" si="176"/>
        <v>0</v>
      </c>
      <c r="AC395" s="9">
        <f t="shared" si="177"/>
        <v>0</v>
      </c>
      <c r="AD395" s="9">
        <f t="shared" si="178"/>
        <v>0</v>
      </c>
      <c r="AE395" s="9">
        <f t="shared" si="179"/>
        <v>0</v>
      </c>
      <c r="AF395" s="9">
        <f t="shared" si="180"/>
        <v>0</v>
      </c>
      <c r="AG395" s="9">
        <f t="shared" si="181"/>
        <v>0</v>
      </c>
    </row>
    <row r="396" spans="1:33">
      <c r="A396" s="1">
        <f>Asset_Template!A394</f>
        <v>0</v>
      </c>
      <c r="B396" s="8">
        <f>'Asset-life cycle'!Q394</f>
        <v>0</v>
      </c>
      <c r="C396" s="8">
        <f>Asset_Template!I394</f>
        <v>0</v>
      </c>
      <c r="D396" s="3">
        <f t="shared" ref="D396:D459" si="182">COUNTIF(C396,$D$10)</f>
        <v>1</v>
      </c>
      <c r="E396" s="3">
        <f t="shared" ref="E396:E459" si="183">COUNTIF(C396,$E$10)</f>
        <v>1</v>
      </c>
      <c r="F396" s="3">
        <f t="shared" ref="F396:F459" si="184">COUNTIF(C396,$F$10)</f>
        <v>1</v>
      </c>
      <c r="G396" s="3">
        <f t="shared" ref="G396:G459" si="185">COUNTIF(C396,$G$10)</f>
        <v>1</v>
      </c>
      <c r="H396" s="3">
        <f t="shared" ref="H396:H459" si="186">COUNTIF(C396,$H$10)</f>
        <v>1</v>
      </c>
      <c r="I396" s="3">
        <f t="shared" ref="I396:I459" si="187">COUNTIF(C396,$I$10)</f>
        <v>1</v>
      </c>
      <c r="J396" s="3">
        <f t="shared" ref="J396:J459" si="188">COUNTIF(C396,$J$10)</f>
        <v>1</v>
      </c>
      <c r="K396" s="3">
        <f t="shared" ref="K396:K459" si="189">COUNTIF(C396,$K$10)</f>
        <v>1</v>
      </c>
      <c r="L396" s="3">
        <f t="shared" ref="L396:L459" si="190">COUNTIF(C396,$L$10)</f>
        <v>1</v>
      </c>
      <c r="M396" s="3">
        <f t="shared" ref="M396:M459" si="191">COUNTIF(C396,$M$10)</f>
        <v>1</v>
      </c>
      <c r="N396" s="3">
        <f t="shared" ref="N396:N459" si="192">COUNTIF(C396,$N$10)</f>
        <v>1</v>
      </c>
      <c r="O396" s="3">
        <f t="shared" ref="O396:O459" si="193">COUNTIF(C396,$O$10)</f>
        <v>1</v>
      </c>
      <c r="P396" s="3">
        <f t="shared" ref="P396:P459" si="194">COUNTIF(C396,$P$10)</f>
        <v>1</v>
      </c>
      <c r="Q396" s="3">
        <f t="shared" ref="Q396:Q459" si="195">COUNTIF(C396,$Q$10)</f>
        <v>1</v>
      </c>
      <c r="R396" s="3">
        <f t="shared" ref="R396:R459" si="196">COUNTIF(C396,$R$10)</f>
        <v>1</v>
      </c>
      <c r="S396" s="10">
        <f t="shared" ref="S396:S459" si="197">D396*B396</f>
        <v>0</v>
      </c>
      <c r="T396" s="9">
        <f t="shared" ref="T396:T459" si="198">E396*B396</f>
        <v>0</v>
      </c>
      <c r="U396" s="9">
        <f t="shared" ref="U396:U459" si="199">F396*B396</f>
        <v>0</v>
      </c>
      <c r="V396" s="9">
        <f t="shared" ref="V396:V459" si="200">B396*G396</f>
        <v>0</v>
      </c>
      <c r="W396" s="9">
        <f t="shared" ref="W396:W459" si="201">H396*B396</f>
        <v>0</v>
      </c>
      <c r="X396" s="9">
        <f t="shared" ref="X396:X459" si="202">B396*I396</f>
        <v>0</v>
      </c>
      <c r="Y396" s="9">
        <f t="shared" ref="Y396:Y459" si="203">J396*B396</f>
        <v>0</v>
      </c>
      <c r="Z396" s="9">
        <f t="shared" ref="Z396:Z459" si="204">B396*K396</f>
        <v>0</v>
      </c>
      <c r="AA396" s="9">
        <f t="shared" ref="AA396:AA459" si="205">L396*B396</f>
        <v>0</v>
      </c>
      <c r="AB396" s="9">
        <f t="shared" ref="AB396:AB459" si="206">B396*M396</f>
        <v>0</v>
      </c>
      <c r="AC396" s="9">
        <f t="shared" ref="AC396:AC459" si="207">N396*B396</f>
        <v>0</v>
      </c>
      <c r="AD396" s="9">
        <f t="shared" ref="AD396:AD459" si="208">O396*B396</f>
        <v>0</v>
      </c>
      <c r="AE396" s="9">
        <f t="shared" ref="AE396:AE459" si="209">P396*B396</f>
        <v>0</v>
      </c>
      <c r="AF396" s="9">
        <f t="shared" ref="AF396:AF459" si="210">Q396*B396</f>
        <v>0</v>
      </c>
      <c r="AG396" s="9">
        <f t="shared" ref="AG396:AG459" si="211">R396*B396</f>
        <v>0</v>
      </c>
    </row>
    <row r="397" spans="1:33">
      <c r="A397" s="1">
        <f>Asset_Template!A395</f>
        <v>0</v>
      </c>
      <c r="B397" s="8">
        <f>'Asset-life cycle'!Q395</f>
        <v>0</v>
      </c>
      <c r="C397" s="8">
        <f>Asset_Template!I395</f>
        <v>0</v>
      </c>
      <c r="D397" s="3">
        <f t="shared" si="182"/>
        <v>1</v>
      </c>
      <c r="E397" s="3">
        <f t="shared" si="183"/>
        <v>1</v>
      </c>
      <c r="F397" s="3">
        <f t="shared" si="184"/>
        <v>1</v>
      </c>
      <c r="G397" s="3">
        <f t="shared" si="185"/>
        <v>1</v>
      </c>
      <c r="H397" s="3">
        <f t="shared" si="186"/>
        <v>1</v>
      </c>
      <c r="I397" s="3">
        <f t="shared" si="187"/>
        <v>1</v>
      </c>
      <c r="J397" s="3">
        <f t="shared" si="188"/>
        <v>1</v>
      </c>
      <c r="K397" s="3">
        <f t="shared" si="189"/>
        <v>1</v>
      </c>
      <c r="L397" s="3">
        <f t="shared" si="190"/>
        <v>1</v>
      </c>
      <c r="M397" s="3">
        <f t="shared" si="191"/>
        <v>1</v>
      </c>
      <c r="N397" s="3">
        <f t="shared" si="192"/>
        <v>1</v>
      </c>
      <c r="O397" s="3">
        <f t="shared" si="193"/>
        <v>1</v>
      </c>
      <c r="P397" s="3">
        <f t="shared" si="194"/>
        <v>1</v>
      </c>
      <c r="Q397" s="3">
        <f t="shared" si="195"/>
        <v>1</v>
      </c>
      <c r="R397" s="3">
        <f t="shared" si="196"/>
        <v>1</v>
      </c>
      <c r="S397" s="10">
        <f t="shared" si="197"/>
        <v>0</v>
      </c>
      <c r="T397" s="9">
        <f t="shared" si="198"/>
        <v>0</v>
      </c>
      <c r="U397" s="9">
        <f t="shared" si="199"/>
        <v>0</v>
      </c>
      <c r="V397" s="9">
        <f t="shared" si="200"/>
        <v>0</v>
      </c>
      <c r="W397" s="9">
        <f t="shared" si="201"/>
        <v>0</v>
      </c>
      <c r="X397" s="9">
        <f t="shared" si="202"/>
        <v>0</v>
      </c>
      <c r="Y397" s="9">
        <f t="shared" si="203"/>
        <v>0</v>
      </c>
      <c r="Z397" s="9">
        <f t="shared" si="204"/>
        <v>0</v>
      </c>
      <c r="AA397" s="9">
        <f t="shared" si="205"/>
        <v>0</v>
      </c>
      <c r="AB397" s="9">
        <f t="shared" si="206"/>
        <v>0</v>
      </c>
      <c r="AC397" s="9">
        <f t="shared" si="207"/>
        <v>0</v>
      </c>
      <c r="AD397" s="9">
        <f t="shared" si="208"/>
        <v>0</v>
      </c>
      <c r="AE397" s="9">
        <f t="shared" si="209"/>
        <v>0</v>
      </c>
      <c r="AF397" s="9">
        <f t="shared" si="210"/>
        <v>0</v>
      </c>
      <c r="AG397" s="9">
        <f t="shared" si="211"/>
        <v>0</v>
      </c>
    </row>
    <row r="398" spans="1:33">
      <c r="A398" s="1">
        <f>Asset_Template!A396</f>
        <v>0</v>
      </c>
      <c r="B398" s="8">
        <f>'Asset-life cycle'!Q396</f>
        <v>0</v>
      </c>
      <c r="C398" s="8">
        <f>Asset_Template!I396</f>
        <v>0</v>
      </c>
      <c r="D398" s="3">
        <f t="shared" si="182"/>
        <v>1</v>
      </c>
      <c r="E398" s="3">
        <f t="shared" si="183"/>
        <v>1</v>
      </c>
      <c r="F398" s="3">
        <f t="shared" si="184"/>
        <v>1</v>
      </c>
      <c r="G398" s="3">
        <f t="shared" si="185"/>
        <v>1</v>
      </c>
      <c r="H398" s="3">
        <f t="shared" si="186"/>
        <v>1</v>
      </c>
      <c r="I398" s="3">
        <f t="shared" si="187"/>
        <v>1</v>
      </c>
      <c r="J398" s="3">
        <f t="shared" si="188"/>
        <v>1</v>
      </c>
      <c r="K398" s="3">
        <f t="shared" si="189"/>
        <v>1</v>
      </c>
      <c r="L398" s="3">
        <f t="shared" si="190"/>
        <v>1</v>
      </c>
      <c r="M398" s="3">
        <f t="shared" si="191"/>
        <v>1</v>
      </c>
      <c r="N398" s="3">
        <f t="shared" si="192"/>
        <v>1</v>
      </c>
      <c r="O398" s="3">
        <f t="shared" si="193"/>
        <v>1</v>
      </c>
      <c r="P398" s="3">
        <f t="shared" si="194"/>
        <v>1</v>
      </c>
      <c r="Q398" s="3">
        <f t="shared" si="195"/>
        <v>1</v>
      </c>
      <c r="R398" s="3">
        <f t="shared" si="196"/>
        <v>1</v>
      </c>
      <c r="S398" s="10">
        <f t="shared" si="197"/>
        <v>0</v>
      </c>
      <c r="T398" s="9">
        <f t="shared" si="198"/>
        <v>0</v>
      </c>
      <c r="U398" s="9">
        <f t="shared" si="199"/>
        <v>0</v>
      </c>
      <c r="V398" s="9">
        <f t="shared" si="200"/>
        <v>0</v>
      </c>
      <c r="W398" s="9">
        <f t="shared" si="201"/>
        <v>0</v>
      </c>
      <c r="X398" s="9">
        <f t="shared" si="202"/>
        <v>0</v>
      </c>
      <c r="Y398" s="9">
        <f t="shared" si="203"/>
        <v>0</v>
      </c>
      <c r="Z398" s="9">
        <f t="shared" si="204"/>
        <v>0</v>
      </c>
      <c r="AA398" s="9">
        <f t="shared" si="205"/>
        <v>0</v>
      </c>
      <c r="AB398" s="9">
        <f t="shared" si="206"/>
        <v>0</v>
      </c>
      <c r="AC398" s="9">
        <f t="shared" si="207"/>
        <v>0</v>
      </c>
      <c r="AD398" s="9">
        <f t="shared" si="208"/>
        <v>0</v>
      </c>
      <c r="AE398" s="9">
        <f t="shared" si="209"/>
        <v>0</v>
      </c>
      <c r="AF398" s="9">
        <f t="shared" si="210"/>
        <v>0</v>
      </c>
      <c r="AG398" s="9">
        <f t="shared" si="211"/>
        <v>0</v>
      </c>
    </row>
    <row r="399" spans="1:33">
      <c r="A399" s="1">
        <f>Asset_Template!A397</f>
        <v>0</v>
      </c>
      <c r="B399" s="8">
        <f>'Asset-life cycle'!Q397</f>
        <v>0</v>
      </c>
      <c r="C399" s="8">
        <f>Asset_Template!I397</f>
        <v>0</v>
      </c>
      <c r="D399" s="3">
        <f t="shared" si="182"/>
        <v>1</v>
      </c>
      <c r="E399" s="3">
        <f t="shared" si="183"/>
        <v>1</v>
      </c>
      <c r="F399" s="3">
        <f t="shared" si="184"/>
        <v>1</v>
      </c>
      <c r="G399" s="3">
        <f t="shared" si="185"/>
        <v>1</v>
      </c>
      <c r="H399" s="3">
        <f t="shared" si="186"/>
        <v>1</v>
      </c>
      <c r="I399" s="3">
        <f t="shared" si="187"/>
        <v>1</v>
      </c>
      <c r="J399" s="3">
        <f t="shared" si="188"/>
        <v>1</v>
      </c>
      <c r="K399" s="3">
        <f t="shared" si="189"/>
        <v>1</v>
      </c>
      <c r="L399" s="3">
        <f t="shared" si="190"/>
        <v>1</v>
      </c>
      <c r="M399" s="3">
        <f t="shared" si="191"/>
        <v>1</v>
      </c>
      <c r="N399" s="3">
        <f t="shared" si="192"/>
        <v>1</v>
      </c>
      <c r="O399" s="3">
        <f t="shared" si="193"/>
        <v>1</v>
      </c>
      <c r="P399" s="3">
        <f t="shared" si="194"/>
        <v>1</v>
      </c>
      <c r="Q399" s="3">
        <f t="shared" si="195"/>
        <v>1</v>
      </c>
      <c r="R399" s="3">
        <f t="shared" si="196"/>
        <v>1</v>
      </c>
      <c r="S399" s="10">
        <f t="shared" si="197"/>
        <v>0</v>
      </c>
      <c r="T399" s="9">
        <f t="shared" si="198"/>
        <v>0</v>
      </c>
      <c r="U399" s="9">
        <f t="shared" si="199"/>
        <v>0</v>
      </c>
      <c r="V399" s="9">
        <f t="shared" si="200"/>
        <v>0</v>
      </c>
      <c r="W399" s="9">
        <f t="shared" si="201"/>
        <v>0</v>
      </c>
      <c r="X399" s="9">
        <f t="shared" si="202"/>
        <v>0</v>
      </c>
      <c r="Y399" s="9">
        <f t="shared" si="203"/>
        <v>0</v>
      </c>
      <c r="Z399" s="9">
        <f t="shared" si="204"/>
        <v>0</v>
      </c>
      <c r="AA399" s="9">
        <f t="shared" si="205"/>
        <v>0</v>
      </c>
      <c r="AB399" s="9">
        <f t="shared" si="206"/>
        <v>0</v>
      </c>
      <c r="AC399" s="9">
        <f t="shared" si="207"/>
        <v>0</v>
      </c>
      <c r="AD399" s="9">
        <f t="shared" si="208"/>
        <v>0</v>
      </c>
      <c r="AE399" s="9">
        <f t="shared" si="209"/>
        <v>0</v>
      </c>
      <c r="AF399" s="9">
        <f t="shared" si="210"/>
        <v>0</v>
      </c>
      <c r="AG399" s="9">
        <f t="shared" si="211"/>
        <v>0</v>
      </c>
    </row>
    <row r="400" spans="1:33">
      <c r="A400" s="1">
        <f>Asset_Template!A398</f>
        <v>0</v>
      </c>
      <c r="B400" s="8">
        <f>'Asset-life cycle'!Q398</f>
        <v>0</v>
      </c>
      <c r="C400" s="8">
        <f>Asset_Template!I398</f>
        <v>0</v>
      </c>
      <c r="D400" s="3">
        <f t="shared" si="182"/>
        <v>1</v>
      </c>
      <c r="E400" s="3">
        <f t="shared" si="183"/>
        <v>1</v>
      </c>
      <c r="F400" s="3">
        <f t="shared" si="184"/>
        <v>1</v>
      </c>
      <c r="G400" s="3">
        <f t="shared" si="185"/>
        <v>1</v>
      </c>
      <c r="H400" s="3">
        <f t="shared" si="186"/>
        <v>1</v>
      </c>
      <c r="I400" s="3">
        <f t="shared" si="187"/>
        <v>1</v>
      </c>
      <c r="J400" s="3">
        <f t="shared" si="188"/>
        <v>1</v>
      </c>
      <c r="K400" s="3">
        <f t="shared" si="189"/>
        <v>1</v>
      </c>
      <c r="L400" s="3">
        <f t="shared" si="190"/>
        <v>1</v>
      </c>
      <c r="M400" s="3">
        <f t="shared" si="191"/>
        <v>1</v>
      </c>
      <c r="N400" s="3">
        <f t="shared" si="192"/>
        <v>1</v>
      </c>
      <c r="O400" s="3">
        <f t="shared" si="193"/>
        <v>1</v>
      </c>
      <c r="P400" s="3">
        <f t="shared" si="194"/>
        <v>1</v>
      </c>
      <c r="Q400" s="3">
        <f t="shared" si="195"/>
        <v>1</v>
      </c>
      <c r="R400" s="3">
        <f t="shared" si="196"/>
        <v>1</v>
      </c>
      <c r="S400" s="10">
        <f t="shared" si="197"/>
        <v>0</v>
      </c>
      <c r="T400" s="9">
        <f t="shared" si="198"/>
        <v>0</v>
      </c>
      <c r="U400" s="9">
        <f t="shared" si="199"/>
        <v>0</v>
      </c>
      <c r="V400" s="9">
        <f t="shared" si="200"/>
        <v>0</v>
      </c>
      <c r="W400" s="9">
        <f t="shared" si="201"/>
        <v>0</v>
      </c>
      <c r="X400" s="9">
        <f t="shared" si="202"/>
        <v>0</v>
      </c>
      <c r="Y400" s="9">
        <f t="shared" si="203"/>
        <v>0</v>
      </c>
      <c r="Z400" s="9">
        <f t="shared" si="204"/>
        <v>0</v>
      </c>
      <c r="AA400" s="9">
        <f t="shared" si="205"/>
        <v>0</v>
      </c>
      <c r="AB400" s="9">
        <f t="shared" si="206"/>
        <v>0</v>
      </c>
      <c r="AC400" s="9">
        <f t="shared" si="207"/>
        <v>0</v>
      </c>
      <c r="AD400" s="9">
        <f t="shared" si="208"/>
        <v>0</v>
      </c>
      <c r="AE400" s="9">
        <f t="shared" si="209"/>
        <v>0</v>
      </c>
      <c r="AF400" s="9">
        <f t="shared" si="210"/>
        <v>0</v>
      </c>
      <c r="AG400" s="9">
        <f t="shared" si="211"/>
        <v>0</v>
      </c>
    </row>
    <row r="401" spans="1:33">
      <c r="A401" s="1">
        <f>Asset_Template!A399</f>
        <v>0</v>
      </c>
      <c r="B401" s="8">
        <f>'Asset-life cycle'!Q399</f>
        <v>0</v>
      </c>
      <c r="C401" s="8">
        <f>Asset_Template!I399</f>
        <v>0</v>
      </c>
      <c r="D401" s="3">
        <f t="shared" si="182"/>
        <v>1</v>
      </c>
      <c r="E401" s="3">
        <f t="shared" si="183"/>
        <v>1</v>
      </c>
      <c r="F401" s="3">
        <f t="shared" si="184"/>
        <v>1</v>
      </c>
      <c r="G401" s="3">
        <f t="shared" si="185"/>
        <v>1</v>
      </c>
      <c r="H401" s="3">
        <f t="shared" si="186"/>
        <v>1</v>
      </c>
      <c r="I401" s="3">
        <f t="shared" si="187"/>
        <v>1</v>
      </c>
      <c r="J401" s="3">
        <f t="shared" si="188"/>
        <v>1</v>
      </c>
      <c r="K401" s="3">
        <f t="shared" si="189"/>
        <v>1</v>
      </c>
      <c r="L401" s="3">
        <f t="shared" si="190"/>
        <v>1</v>
      </c>
      <c r="M401" s="3">
        <f t="shared" si="191"/>
        <v>1</v>
      </c>
      <c r="N401" s="3">
        <f t="shared" si="192"/>
        <v>1</v>
      </c>
      <c r="O401" s="3">
        <f t="shared" si="193"/>
        <v>1</v>
      </c>
      <c r="P401" s="3">
        <f t="shared" si="194"/>
        <v>1</v>
      </c>
      <c r="Q401" s="3">
        <f t="shared" si="195"/>
        <v>1</v>
      </c>
      <c r="R401" s="3">
        <f t="shared" si="196"/>
        <v>1</v>
      </c>
      <c r="S401" s="10">
        <f t="shared" si="197"/>
        <v>0</v>
      </c>
      <c r="T401" s="9">
        <f t="shared" si="198"/>
        <v>0</v>
      </c>
      <c r="U401" s="9">
        <f t="shared" si="199"/>
        <v>0</v>
      </c>
      <c r="V401" s="9">
        <f t="shared" si="200"/>
        <v>0</v>
      </c>
      <c r="W401" s="9">
        <f t="shared" si="201"/>
        <v>0</v>
      </c>
      <c r="X401" s="9">
        <f t="shared" si="202"/>
        <v>0</v>
      </c>
      <c r="Y401" s="9">
        <f t="shared" si="203"/>
        <v>0</v>
      </c>
      <c r="Z401" s="9">
        <f t="shared" si="204"/>
        <v>0</v>
      </c>
      <c r="AA401" s="9">
        <f t="shared" si="205"/>
        <v>0</v>
      </c>
      <c r="AB401" s="9">
        <f t="shared" si="206"/>
        <v>0</v>
      </c>
      <c r="AC401" s="9">
        <f t="shared" si="207"/>
        <v>0</v>
      </c>
      <c r="AD401" s="9">
        <f t="shared" si="208"/>
        <v>0</v>
      </c>
      <c r="AE401" s="9">
        <f t="shared" si="209"/>
        <v>0</v>
      </c>
      <c r="AF401" s="9">
        <f t="shared" si="210"/>
        <v>0</v>
      </c>
      <c r="AG401" s="9">
        <f t="shared" si="211"/>
        <v>0</v>
      </c>
    </row>
    <row r="402" spans="1:33">
      <c r="A402" s="1">
        <f>Asset_Template!A400</f>
        <v>0</v>
      </c>
      <c r="B402" s="8">
        <f>'Asset-life cycle'!Q400</f>
        <v>0</v>
      </c>
      <c r="C402" s="8">
        <f>Asset_Template!I400</f>
        <v>0</v>
      </c>
      <c r="D402" s="3">
        <f t="shared" si="182"/>
        <v>1</v>
      </c>
      <c r="E402" s="3">
        <f t="shared" si="183"/>
        <v>1</v>
      </c>
      <c r="F402" s="3">
        <f t="shared" si="184"/>
        <v>1</v>
      </c>
      <c r="G402" s="3">
        <f t="shared" si="185"/>
        <v>1</v>
      </c>
      <c r="H402" s="3">
        <f t="shared" si="186"/>
        <v>1</v>
      </c>
      <c r="I402" s="3">
        <f t="shared" si="187"/>
        <v>1</v>
      </c>
      <c r="J402" s="3">
        <f t="shared" si="188"/>
        <v>1</v>
      </c>
      <c r="K402" s="3">
        <f t="shared" si="189"/>
        <v>1</v>
      </c>
      <c r="L402" s="3">
        <f t="shared" si="190"/>
        <v>1</v>
      </c>
      <c r="M402" s="3">
        <f t="shared" si="191"/>
        <v>1</v>
      </c>
      <c r="N402" s="3">
        <f t="shared" si="192"/>
        <v>1</v>
      </c>
      <c r="O402" s="3">
        <f t="shared" si="193"/>
        <v>1</v>
      </c>
      <c r="P402" s="3">
        <f t="shared" si="194"/>
        <v>1</v>
      </c>
      <c r="Q402" s="3">
        <f t="shared" si="195"/>
        <v>1</v>
      </c>
      <c r="R402" s="3">
        <f t="shared" si="196"/>
        <v>1</v>
      </c>
      <c r="S402" s="10">
        <f t="shared" si="197"/>
        <v>0</v>
      </c>
      <c r="T402" s="9">
        <f t="shared" si="198"/>
        <v>0</v>
      </c>
      <c r="U402" s="9">
        <f t="shared" si="199"/>
        <v>0</v>
      </c>
      <c r="V402" s="9">
        <f t="shared" si="200"/>
        <v>0</v>
      </c>
      <c r="W402" s="9">
        <f t="shared" si="201"/>
        <v>0</v>
      </c>
      <c r="X402" s="9">
        <f t="shared" si="202"/>
        <v>0</v>
      </c>
      <c r="Y402" s="9">
        <f t="shared" si="203"/>
        <v>0</v>
      </c>
      <c r="Z402" s="9">
        <f t="shared" si="204"/>
        <v>0</v>
      </c>
      <c r="AA402" s="9">
        <f t="shared" si="205"/>
        <v>0</v>
      </c>
      <c r="AB402" s="9">
        <f t="shared" si="206"/>
        <v>0</v>
      </c>
      <c r="AC402" s="9">
        <f t="shared" si="207"/>
        <v>0</v>
      </c>
      <c r="AD402" s="9">
        <f t="shared" si="208"/>
        <v>0</v>
      </c>
      <c r="AE402" s="9">
        <f t="shared" si="209"/>
        <v>0</v>
      </c>
      <c r="AF402" s="9">
        <f t="shared" si="210"/>
        <v>0</v>
      </c>
      <c r="AG402" s="9">
        <f t="shared" si="211"/>
        <v>0</v>
      </c>
    </row>
    <row r="403" spans="1:33">
      <c r="A403" s="1">
        <f>Asset_Template!A401</f>
        <v>0</v>
      </c>
      <c r="B403" s="8">
        <f>'Asset-life cycle'!Q401</f>
        <v>0</v>
      </c>
      <c r="C403" s="8">
        <f>Asset_Template!I401</f>
        <v>0</v>
      </c>
      <c r="D403" s="3">
        <f t="shared" si="182"/>
        <v>1</v>
      </c>
      <c r="E403" s="3">
        <f t="shared" si="183"/>
        <v>1</v>
      </c>
      <c r="F403" s="3">
        <f t="shared" si="184"/>
        <v>1</v>
      </c>
      <c r="G403" s="3">
        <f t="shared" si="185"/>
        <v>1</v>
      </c>
      <c r="H403" s="3">
        <f t="shared" si="186"/>
        <v>1</v>
      </c>
      <c r="I403" s="3">
        <f t="shared" si="187"/>
        <v>1</v>
      </c>
      <c r="J403" s="3">
        <f t="shared" si="188"/>
        <v>1</v>
      </c>
      <c r="K403" s="3">
        <f t="shared" si="189"/>
        <v>1</v>
      </c>
      <c r="L403" s="3">
        <f t="shared" si="190"/>
        <v>1</v>
      </c>
      <c r="M403" s="3">
        <f t="shared" si="191"/>
        <v>1</v>
      </c>
      <c r="N403" s="3">
        <f t="shared" si="192"/>
        <v>1</v>
      </c>
      <c r="O403" s="3">
        <f t="shared" si="193"/>
        <v>1</v>
      </c>
      <c r="P403" s="3">
        <f t="shared" si="194"/>
        <v>1</v>
      </c>
      <c r="Q403" s="3">
        <f t="shared" si="195"/>
        <v>1</v>
      </c>
      <c r="R403" s="3">
        <f t="shared" si="196"/>
        <v>1</v>
      </c>
      <c r="S403" s="10">
        <f t="shared" si="197"/>
        <v>0</v>
      </c>
      <c r="T403" s="9">
        <f t="shared" si="198"/>
        <v>0</v>
      </c>
      <c r="U403" s="9">
        <f t="shared" si="199"/>
        <v>0</v>
      </c>
      <c r="V403" s="9">
        <f t="shared" si="200"/>
        <v>0</v>
      </c>
      <c r="W403" s="9">
        <f t="shared" si="201"/>
        <v>0</v>
      </c>
      <c r="X403" s="9">
        <f t="shared" si="202"/>
        <v>0</v>
      </c>
      <c r="Y403" s="9">
        <f t="shared" si="203"/>
        <v>0</v>
      </c>
      <c r="Z403" s="9">
        <f t="shared" si="204"/>
        <v>0</v>
      </c>
      <c r="AA403" s="9">
        <f t="shared" si="205"/>
        <v>0</v>
      </c>
      <c r="AB403" s="9">
        <f t="shared" si="206"/>
        <v>0</v>
      </c>
      <c r="AC403" s="9">
        <f t="shared" si="207"/>
        <v>0</v>
      </c>
      <c r="AD403" s="9">
        <f t="shared" si="208"/>
        <v>0</v>
      </c>
      <c r="AE403" s="9">
        <f t="shared" si="209"/>
        <v>0</v>
      </c>
      <c r="AF403" s="9">
        <f t="shared" si="210"/>
        <v>0</v>
      </c>
      <c r="AG403" s="9">
        <f t="shared" si="211"/>
        <v>0</v>
      </c>
    </row>
    <row r="404" spans="1:33">
      <c r="A404" s="1">
        <f>Asset_Template!A402</f>
        <v>0</v>
      </c>
      <c r="B404" s="8">
        <f>'Asset-life cycle'!Q402</f>
        <v>0</v>
      </c>
      <c r="C404" s="8">
        <f>Asset_Template!I402</f>
        <v>0</v>
      </c>
      <c r="D404" s="3">
        <f t="shared" si="182"/>
        <v>1</v>
      </c>
      <c r="E404" s="3">
        <f t="shared" si="183"/>
        <v>1</v>
      </c>
      <c r="F404" s="3">
        <f t="shared" si="184"/>
        <v>1</v>
      </c>
      <c r="G404" s="3">
        <f t="shared" si="185"/>
        <v>1</v>
      </c>
      <c r="H404" s="3">
        <f t="shared" si="186"/>
        <v>1</v>
      </c>
      <c r="I404" s="3">
        <f t="shared" si="187"/>
        <v>1</v>
      </c>
      <c r="J404" s="3">
        <f t="shared" si="188"/>
        <v>1</v>
      </c>
      <c r="K404" s="3">
        <f t="shared" si="189"/>
        <v>1</v>
      </c>
      <c r="L404" s="3">
        <f t="shared" si="190"/>
        <v>1</v>
      </c>
      <c r="M404" s="3">
        <f t="shared" si="191"/>
        <v>1</v>
      </c>
      <c r="N404" s="3">
        <f t="shared" si="192"/>
        <v>1</v>
      </c>
      <c r="O404" s="3">
        <f t="shared" si="193"/>
        <v>1</v>
      </c>
      <c r="P404" s="3">
        <f t="shared" si="194"/>
        <v>1</v>
      </c>
      <c r="Q404" s="3">
        <f t="shared" si="195"/>
        <v>1</v>
      </c>
      <c r="R404" s="3">
        <f t="shared" si="196"/>
        <v>1</v>
      </c>
      <c r="S404" s="10">
        <f t="shared" si="197"/>
        <v>0</v>
      </c>
      <c r="T404" s="9">
        <f t="shared" si="198"/>
        <v>0</v>
      </c>
      <c r="U404" s="9">
        <f t="shared" si="199"/>
        <v>0</v>
      </c>
      <c r="V404" s="9">
        <f t="shared" si="200"/>
        <v>0</v>
      </c>
      <c r="W404" s="9">
        <f t="shared" si="201"/>
        <v>0</v>
      </c>
      <c r="X404" s="9">
        <f t="shared" si="202"/>
        <v>0</v>
      </c>
      <c r="Y404" s="9">
        <f t="shared" si="203"/>
        <v>0</v>
      </c>
      <c r="Z404" s="9">
        <f t="shared" si="204"/>
        <v>0</v>
      </c>
      <c r="AA404" s="9">
        <f t="shared" si="205"/>
        <v>0</v>
      </c>
      <c r="AB404" s="9">
        <f t="shared" si="206"/>
        <v>0</v>
      </c>
      <c r="AC404" s="9">
        <f t="shared" si="207"/>
        <v>0</v>
      </c>
      <c r="AD404" s="9">
        <f t="shared" si="208"/>
        <v>0</v>
      </c>
      <c r="AE404" s="9">
        <f t="shared" si="209"/>
        <v>0</v>
      </c>
      <c r="AF404" s="9">
        <f t="shared" si="210"/>
        <v>0</v>
      </c>
      <c r="AG404" s="9">
        <f t="shared" si="211"/>
        <v>0</v>
      </c>
    </row>
    <row r="405" spans="1:33">
      <c r="A405" s="1">
        <f>Asset_Template!A403</f>
        <v>0</v>
      </c>
      <c r="B405" s="8">
        <f>'Asset-life cycle'!Q403</f>
        <v>0</v>
      </c>
      <c r="C405" s="8">
        <f>Asset_Template!I403</f>
        <v>0</v>
      </c>
      <c r="D405" s="3">
        <f t="shared" si="182"/>
        <v>1</v>
      </c>
      <c r="E405" s="3">
        <f t="shared" si="183"/>
        <v>1</v>
      </c>
      <c r="F405" s="3">
        <f t="shared" si="184"/>
        <v>1</v>
      </c>
      <c r="G405" s="3">
        <f t="shared" si="185"/>
        <v>1</v>
      </c>
      <c r="H405" s="3">
        <f t="shared" si="186"/>
        <v>1</v>
      </c>
      <c r="I405" s="3">
        <f t="shared" si="187"/>
        <v>1</v>
      </c>
      <c r="J405" s="3">
        <f t="shared" si="188"/>
        <v>1</v>
      </c>
      <c r="K405" s="3">
        <f t="shared" si="189"/>
        <v>1</v>
      </c>
      <c r="L405" s="3">
        <f t="shared" si="190"/>
        <v>1</v>
      </c>
      <c r="M405" s="3">
        <f t="shared" si="191"/>
        <v>1</v>
      </c>
      <c r="N405" s="3">
        <f t="shared" si="192"/>
        <v>1</v>
      </c>
      <c r="O405" s="3">
        <f t="shared" si="193"/>
        <v>1</v>
      </c>
      <c r="P405" s="3">
        <f t="shared" si="194"/>
        <v>1</v>
      </c>
      <c r="Q405" s="3">
        <f t="shared" si="195"/>
        <v>1</v>
      </c>
      <c r="R405" s="3">
        <f t="shared" si="196"/>
        <v>1</v>
      </c>
      <c r="S405" s="10">
        <f t="shared" si="197"/>
        <v>0</v>
      </c>
      <c r="T405" s="9">
        <f t="shared" si="198"/>
        <v>0</v>
      </c>
      <c r="U405" s="9">
        <f t="shared" si="199"/>
        <v>0</v>
      </c>
      <c r="V405" s="9">
        <f t="shared" si="200"/>
        <v>0</v>
      </c>
      <c r="W405" s="9">
        <f t="shared" si="201"/>
        <v>0</v>
      </c>
      <c r="X405" s="9">
        <f t="shared" si="202"/>
        <v>0</v>
      </c>
      <c r="Y405" s="9">
        <f t="shared" si="203"/>
        <v>0</v>
      </c>
      <c r="Z405" s="9">
        <f t="shared" si="204"/>
        <v>0</v>
      </c>
      <c r="AA405" s="9">
        <f t="shared" si="205"/>
        <v>0</v>
      </c>
      <c r="AB405" s="9">
        <f t="shared" si="206"/>
        <v>0</v>
      </c>
      <c r="AC405" s="9">
        <f t="shared" si="207"/>
        <v>0</v>
      </c>
      <c r="AD405" s="9">
        <f t="shared" si="208"/>
        <v>0</v>
      </c>
      <c r="AE405" s="9">
        <f t="shared" si="209"/>
        <v>0</v>
      </c>
      <c r="AF405" s="9">
        <f t="shared" si="210"/>
        <v>0</v>
      </c>
      <c r="AG405" s="9">
        <f t="shared" si="211"/>
        <v>0</v>
      </c>
    </row>
    <row r="406" spans="1:33">
      <c r="A406" s="1">
        <f>Asset_Template!A404</f>
        <v>0</v>
      </c>
      <c r="B406" s="8">
        <f>'Asset-life cycle'!Q404</f>
        <v>0</v>
      </c>
      <c r="C406" s="8">
        <f>Asset_Template!I404</f>
        <v>0</v>
      </c>
      <c r="D406" s="3">
        <f t="shared" si="182"/>
        <v>1</v>
      </c>
      <c r="E406" s="3">
        <f t="shared" si="183"/>
        <v>1</v>
      </c>
      <c r="F406" s="3">
        <f t="shared" si="184"/>
        <v>1</v>
      </c>
      <c r="G406" s="3">
        <f t="shared" si="185"/>
        <v>1</v>
      </c>
      <c r="H406" s="3">
        <f t="shared" si="186"/>
        <v>1</v>
      </c>
      <c r="I406" s="3">
        <f t="shared" si="187"/>
        <v>1</v>
      </c>
      <c r="J406" s="3">
        <f t="shared" si="188"/>
        <v>1</v>
      </c>
      <c r="K406" s="3">
        <f t="shared" si="189"/>
        <v>1</v>
      </c>
      <c r="L406" s="3">
        <f t="shared" si="190"/>
        <v>1</v>
      </c>
      <c r="M406" s="3">
        <f t="shared" si="191"/>
        <v>1</v>
      </c>
      <c r="N406" s="3">
        <f t="shared" si="192"/>
        <v>1</v>
      </c>
      <c r="O406" s="3">
        <f t="shared" si="193"/>
        <v>1</v>
      </c>
      <c r="P406" s="3">
        <f t="shared" si="194"/>
        <v>1</v>
      </c>
      <c r="Q406" s="3">
        <f t="shared" si="195"/>
        <v>1</v>
      </c>
      <c r="R406" s="3">
        <f t="shared" si="196"/>
        <v>1</v>
      </c>
      <c r="S406" s="10">
        <f t="shared" si="197"/>
        <v>0</v>
      </c>
      <c r="T406" s="9">
        <f t="shared" si="198"/>
        <v>0</v>
      </c>
      <c r="U406" s="9">
        <f t="shared" si="199"/>
        <v>0</v>
      </c>
      <c r="V406" s="9">
        <f t="shared" si="200"/>
        <v>0</v>
      </c>
      <c r="W406" s="9">
        <f t="shared" si="201"/>
        <v>0</v>
      </c>
      <c r="X406" s="9">
        <f t="shared" si="202"/>
        <v>0</v>
      </c>
      <c r="Y406" s="9">
        <f t="shared" si="203"/>
        <v>0</v>
      </c>
      <c r="Z406" s="9">
        <f t="shared" si="204"/>
        <v>0</v>
      </c>
      <c r="AA406" s="9">
        <f t="shared" si="205"/>
        <v>0</v>
      </c>
      <c r="AB406" s="9">
        <f t="shared" si="206"/>
        <v>0</v>
      </c>
      <c r="AC406" s="9">
        <f t="shared" si="207"/>
        <v>0</v>
      </c>
      <c r="AD406" s="9">
        <f t="shared" si="208"/>
        <v>0</v>
      </c>
      <c r="AE406" s="9">
        <f t="shared" si="209"/>
        <v>0</v>
      </c>
      <c r="AF406" s="9">
        <f t="shared" si="210"/>
        <v>0</v>
      </c>
      <c r="AG406" s="9">
        <f t="shared" si="211"/>
        <v>0</v>
      </c>
    </row>
    <row r="407" spans="1:33">
      <c r="A407" s="1">
        <f>Asset_Template!A405</f>
        <v>0</v>
      </c>
      <c r="B407" s="8">
        <f>'Asset-life cycle'!Q405</f>
        <v>0</v>
      </c>
      <c r="C407" s="8">
        <f>Asset_Template!I405</f>
        <v>0</v>
      </c>
      <c r="D407" s="3">
        <f t="shared" si="182"/>
        <v>1</v>
      </c>
      <c r="E407" s="3">
        <f t="shared" si="183"/>
        <v>1</v>
      </c>
      <c r="F407" s="3">
        <f t="shared" si="184"/>
        <v>1</v>
      </c>
      <c r="G407" s="3">
        <f t="shared" si="185"/>
        <v>1</v>
      </c>
      <c r="H407" s="3">
        <f t="shared" si="186"/>
        <v>1</v>
      </c>
      <c r="I407" s="3">
        <f t="shared" si="187"/>
        <v>1</v>
      </c>
      <c r="J407" s="3">
        <f t="shared" si="188"/>
        <v>1</v>
      </c>
      <c r="K407" s="3">
        <f t="shared" si="189"/>
        <v>1</v>
      </c>
      <c r="L407" s="3">
        <f t="shared" si="190"/>
        <v>1</v>
      </c>
      <c r="M407" s="3">
        <f t="shared" si="191"/>
        <v>1</v>
      </c>
      <c r="N407" s="3">
        <f t="shared" si="192"/>
        <v>1</v>
      </c>
      <c r="O407" s="3">
        <f t="shared" si="193"/>
        <v>1</v>
      </c>
      <c r="P407" s="3">
        <f t="shared" si="194"/>
        <v>1</v>
      </c>
      <c r="Q407" s="3">
        <f t="shared" si="195"/>
        <v>1</v>
      </c>
      <c r="R407" s="3">
        <f t="shared" si="196"/>
        <v>1</v>
      </c>
      <c r="S407" s="10">
        <f t="shared" si="197"/>
        <v>0</v>
      </c>
      <c r="T407" s="9">
        <f t="shared" si="198"/>
        <v>0</v>
      </c>
      <c r="U407" s="9">
        <f t="shared" si="199"/>
        <v>0</v>
      </c>
      <c r="V407" s="9">
        <f t="shared" si="200"/>
        <v>0</v>
      </c>
      <c r="W407" s="9">
        <f t="shared" si="201"/>
        <v>0</v>
      </c>
      <c r="X407" s="9">
        <f t="shared" si="202"/>
        <v>0</v>
      </c>
      <c r="Y407" s="9">
        <f t="shared" si="203"/>
        <v>0</v>
      </c>
      <c r="Z407" s="9">
        <f t="shared" si="204"/>
        <v>0</v>
      </c>
      <c r="AA407" s="9">
        <f t="shared" si="205"/>
        <v>0</v>
      </c>
      <c r="AB407" s="9">
        <f t="shared" si="206"/>
        <v>0</v>
      </c>
      <c r="AC407" s="9">
        <f t="shared" si="207"/>
        <v>0</v>
      </c>
      <c r="AD407" s="9">
        <f t="shared" si="208"/>
        <v>0</v>
      </c>
      <c r="AE407" s="9">
        <f t="shared" si="209"/>
        <v>0</v>
      </c>
      <c r="AF407" s="9">
        <f t="shared" si="210"/>
        <v>0</v>
      </c>
      <c r="AG407" s="9">
        <f t="shared" si="211"/>
        <v>0</v>
      </c>
    </row>
    <row r="408" spans="1:33">
      <c r="A408" s="1">
        <f>Asset_Template!A406</f>
        <v>0</v>
      </c>
      <c r="B408" s="8">
        <f>'Asset-life cycle'!Q406</f>
        <v>0</v>
      </c>
      <c r="C408" s="8">
        <f>Asset_Template!I406</f>
        <v>0</v>
      </c>
      <c r="D408" s="3">
        <f t="shared" si="182"/>
        <v>1</v>
      </c>
      <c r="E408" s="3">
        <f t="shared" si="183"/>
        <v>1</v>
      </c>
      <c r="F408" s="3">
        <f t="shared" si="184"/>
        <v>1</v>
      </c>
      <c r="G408" s="3">
        <f t="shared" si="185"/>
        <v>1</v>
      </c>
      <c r="H408" s="3">
        <f t="shared" si="186"/>
        <v>1</v>
      </c>
      <c r="I408" s="3">
        <f t="shared" si="187"/>
        <v>1</v>
      </c>
      <c r="J408" s="3">
        <f t="shared" si="188"/>
        <v>1</v>
      </c>
      <c r="K408" s="3">
        <f t="shared" si="189"/>
        <v>1</v>
      </c>
      <c r="L408" s="3">
        <f t="shared" si="190"/>
        <v>1</v>
      </c>
      <c r="M408" s="3">
        <f t="shared" si="191"/>
        <v>1</v>
      </c>
      <c r="N408" s="3">
        <f t="shared" si="192"/>
        <v>1</v>
      </c>
      <c r="O408" s="3">
        <f t="shared" si="193"/>
        <v>1</v>
      </c>
      <c r="P408" s="3">
        <f t="shared" si="194"/>
        <v>1</v>
      </c>
      <c r="Q408" s="3">
        <f t="shared" si="195"/>
        <v>1</v>
      </c>
      <c r="R408" s="3">
        <f t="shared" si="196"/>
        <v>1</v>
      </c>
      <c r="S408" s="10">
        <f t="shared" si="197"/>
        <v>0</v>
      </c>
      <c r="T408" s="9">
        <f t="shared" si="198"/>
        <v>0</v>
      </c>
      <c r="U408" s="9">
        <f t="shared" si="199"/>
        <v>0</v>
      </c>
      <c r="V408" s="9">
        <f t="shared" si="200"/>
        <v>0</v>
      </c>
      <c r="W408" s="9">
        <f t="shared" si="201"/>
        <v>0</v>
      </c>
      <c r="X408" s="9">
        <f t="shared" si="202"/>
        <v>0</v>
      </c>
      <c r="Y408" s="9">
        <f t="shared" si="203"/>
        <v>0</v>
      </c>
      <c r="Z408" s="9">
        <f t="shared" si="204"/>
        <v>0</v>
      </c>
      <c r="AA408" s="9">
        <f t="shared" si="205"/>
        <v>0</v>
      </c>
      <c r="AB408" s="9">
        <f t="shared" si="206"/>
        <v>0</v>
      </c>
      <c r="AC408" s="9">
        <f t="shared" si="207"/>
        <v>0</v>
      </c>
      <c r="AD408" s="9">
        <f t="shared" si="208"/>
        <v>0</v>
      </c>
      <c r="AE408" s="9">
        <f t="shared" si="209"/>
        <v>0</v>
      </c>
      <c r="AF408" s="9">
        <f t="shared" si="210"/>
        <v>0</v>
      </c>
      <c r="AG408" s="9">
        <f t="shared" si="211"/>
        <v>0</v>
      </c>
    </row>
    <row r="409" spans="1:33">
      <c r="A409" s="1">
        <f>Asset_Template!A407</f>
        <v>0</v>
      </c>
      <c r="B409" s="8">
        <f>'Asset-life cycle'!Q407</f>
        <v>0</v>
      </c>
      <c r="C409" s="8">
        <f>Asset_Template!I407</f>
        <v>0</v>
      </c>
      <c r="D409" s="3">
        <f t="shared" si="182"/>
        <v>1</v>
      </c>
      <c r="E409" s="3">
        <f t="shared" si="183"/>
        <v>1</v>
      </c>
      <c r="F409" s="3">
        <f t="shared" si="184"/>
        <v>1</v>
      </c>
      <c r="G409" s="3">
        <f t="shared" si="185"/>
        <v>1</v>
      </c>
      <c r="H409" s="3">
        <f t="shared" si="186"/>
        <v>1</v>
      </c>
      <c r="I409" s="3">
        <f t="shared" si="187"/>
        <v>1</v>
      </c>
      <c r="J409" s="3">
        <f t="shared" si="188"/>
        <v>1</v>
      </c>
      <c r="K409" s="3">
        <f t="shared" si="189"/>
        <v>1</v>
      </c>
      <c r="L409" s="3">
        <f t="shared" si="190"/>
        <v>1</v>
      </c>
      <c r="M409" s="3">
        <f t="shared" si="191"/>
        <v>1</v>
      </c>
      <c r="N409" s="3">
        <f t="shared" si="192"/>
        <v>1</v>
      </c>
      <c r="O409" s="3">
        <f t="shared" si="193"/>
        <v>1</v>
      </c>
      <c r="P409" s="3">
        <f t="shared" si="194"/>
        <v>1</v>
      </c>
      <c r="Q409" s="3">
        <f t="shared" si="195"/>
        <v>1</v>
      </c>
      <c r="R409" s="3">
        <f t="shared" si="196"/>
        <v>1</v>
      </c>
      <c r="S409" s="10">
        <f t="shared" si="197"/>
        <v>0</v>
      </c>
      <c r="T409" s="9">
        <f t="shared" si="198"/>
        <v>0</v>
      </c>
      <c r="U409" s="9">
        <f t="shared" si="199"/>
        <v>0</v>
      </c>
      <c r="V409" s="9">
        <f t="shared" si="200"/>
        <v>0</v>
      </c>
      <c r="W409" s="9">
        <f t="shared" si="201"/>
        <v>0</v>
      </c>
      <c r="X409" s="9">
        <f t="shared" si="202"/>
        <v>0</v>
      </c>
      <c r="Y409" s="9">
        <f t="shared" si="203"/>
        <v>0</v>
      </c>
      <c r="Z409" s="9">
        <f t="shared" si="204"/>
        <v>0</v>
      </c>
      <c r="AA409" s="9">
        <f t="shared" si="205"/>
        <v>0</v>
      </c>
      <c r="AB409" s="9">
        <f t="shared" si="206"/>
        <v>0</v>
      </c>
      <c r="AC409" s="9">
        <f t="shared" si="207"/>
        <v>0</v>
      </c>
      <c r="AD409" s="9">
        <f t="shared" si="208"/>
        <v>0</v>
      </c>
      <c r="AE409" s="9">
        <f t="shared" si="209"/>
        <v>0</v>
      </c>
      <c r="AF409" s="9">
        <f t="shared" si="210"/>
        <v>0</v>
      </c>
      <c r="AG409" s="9">
        <f t="shared" si="211"/>
        <v>0</v>
      </c>
    </row>
    <row r="410" spans="1:33">
      <c r="A410" s="1">
        <f>Asset_Template!A408</f>
        <v>0</v>
      </c>
      <c r="B410" s="8">
        <f>'Asset-life cycle'!Q408</f>
        <v>0</v>
      </c>
      <c r="C410" s="8">
        <f>Asset_Template!I408</f>
        <v>0</v>
      </c>
      <c r="D410" s="3">
        <f t="shared" si="182"/>
        <v>1</v>
      </c>
      <c r="E410" s="3">
        <f t="shared" si="183"/>
        <v>1</v>
      </c>
      <c r="F410" s="3">
        <f t="shared" si="184"/>
        <v>1</v>
      </c>
      <c r="G410" s="3">
        <f t="shared" si="185"/>
        <v>1</v>
      </c>
      <c r="H410" s="3">
        <f t="shared" si="186"/>
        <v>1</v>
      </c>
      <c r="I410" s="3">
        <f t="shared" si="187"/>
        <v>1</v>
      </c>
      <c r="J410" s="3">
        <f t="shared" si="188"/>
        <v>1</v>
      </c>
      <c r="K410" s="3">
        <f t="shared" si="189"/>
        <v>1</v>
      </c>
      <c r="L410" s="3">
        <f t="shared" si="190"/>
        <v>1</v>
      </c>
      <c r="M410" s="3">
        <f t="shared" si="191"/>
        <v>1</v>
      </c>
      <c r="N410" s="3">
        <f t="shared" si="192"/>
        <v>1</v>
      </c>
      <c r="O410" s="3">
        <f t="shared" si="193"/>
        <v>1</v>
      </c>
      <c r="P410" s="3">
        <f t="shared" si="194"/>
        <v>1</v>
      </c>
      <c r="Q410" s="3">
        <f t="shared" si="195"/>
        <v>1</v>
      </c>
      <c r="R410" s="3">
        <f t="shared" si="196"/>
        <v>1</v>
      </c>
      <c r="S410" s="10">
        <f t="shared" si="197"/>
        <v>0</v>
      </c>
      <c r="T410" s="9">
        <f t="shared" si="198"/>
        <v>0</v>
      </c>
      <c r="U410" s="9">
        <f t="shared" si="199"/>
        <v>0</v>
      </c>
      <c r="V410" s="9">
        <f t="shared" si="200"/>
        <v>0</v>
      </c>
      <c r="W410" s="9">
        <f t="shared" si="201"/>
        <v>0</v>
      </c>
      <c r="X410" s="9">
        <f t="shared" si="202"/>
        <v>0</v>
      </c>
      <c r="Y410" s="9">
        <f t="shared" si="203"/>
        <v>0</v>
      </c>
      <c r="Z410" s="9">
        <f t="shared" si="204"/>
        <v>0</v>
      </c>
      <c r="AA410" s="9">
        <f t="shared" si="205"/>
        <v>0</v>
      </c>
      <c r="AB410" s="9">
        <f t="shared" si="206"/>
        <v>0</v>
      </c>
      <c r="AC410" s="9">
        <f t="shared" si="207"/>
        <v>0</v>
      </c>
      <c r="AD410" s="9">
        <f t="shared" si="208"/>
        <v>0</v>
      </c>
      <c r="AE410" s="9">
        <f t="shared" si="209"/>
        <v>0</v>
      </c>
      <c r="AF410" s="9">
        <f t="shared" si="210"/>
        <v>0</v>
      </c>
      <c r="AG410" s="9">
        <f t="shared" si="211"/>
        <v>0</v>
      </c>
    </row>
    <row r="411" spans="1:33">
      <c r="A411" s="1">
        <f>Asset_Template!A409</f>
        <v>0</v>
      </c>
      <c r="B411" s="8">
        <f>'Asset-life cycle'!Q409</f>
        <v>0</v>
      </c>
      <c r="C411" s="8">
        <f>Asset_Template!I409</f>
        <v>0</v>
      </c>
      <c r="D411" s="3">
        <f t="shared" si="182"/>
        <v>1</v>
      </c>
      <c r="E411" s="3">
        <f t="shared" si="183"/>
        <v>1</v>
      </c>
      <c r="F411" s="3">
        <f t="shared" si="184"/>
        <v>1</v>
      </c>
      <c r="G411" s="3">
        <f t="shared" si="185"/>
        <v>1</v>
      </c>
      <c r="H411" s="3">
        <f t="shared" si="186"/>
        <v>1</v>
      </c>
      <c r="I411" s="3">
        <f t="shared" si="187"/>
        <v>1</v>
      </c>
      <c r="J411" s="3">
        <f t="shared" si="188"/>
        <v>1</v>
      </c>
      <c r="K411" s="3">
        <f t="shared" si="189"/>
        <v>1</v>
      </c>
      <c r="L411" s="3">
        <f t="shared" si="190"/>
        <v>1</v>
      </c>
      <c r="M411" s="3">
        <f t="shared" si="191"/>
        <v>1</v>
      </c>
      <c r="N411" s="3">
        <f t="shared" si="192"/>
        <v>1</v>
      </c>
      <c r="O411" s="3">
        <f t="shared" si="193"/>
        <v>1</v>
      </c>
      <c r="P411" s="3">
        <f t="shared" si="194"/>
        <v>1</v>
      </c>
      <c r="Q411" s="3">
        <f t="shared" si="195"/>
        <v>1</v>
      </c>
      <c r="R411" s="3">
        <f t="shared" si="196"/>
        <v>1</v>
      </c>
      <c r="S411" s="10">
        <f t="shared" si="197"/>
        <v>0</v>
      </c>
      <c r="T411" s="9">
        <f t="shared" si="198"/>
        <v>0</v>
      </c>
      <c r="U411" s="9">
        <f t="shared" si="199"/>
        <v>0</v>
      </c>
      <c r="V411" s="9">
        <f t="shared" si="200"/>
        <v>0</v>
      </c>
      <c r="W411" s="9">
        <f t="shared" si="201"/>
        <v>0</v>
      </c>
      <c r="X411" s="9">
        <f t="shared" si="202"/>
        <v>0</v>
      </c>
      <c r="Y411" s="9">
        <f t="shared" si="203"/>
        <v>0</v>
      </c>
      <c r="Z411" s="9">
        <f t="shared" si="204"/>
        <v>0</v>
      </c>
      <c r="AA411" s="9">
        <f t="shared" si="205"/>
        <v>0</v>
      </c>
      <c r="AB411" s="9">
        <f t="shared" si="206"/>
        <v>0</v>
      </c>
      <c r="AC411" s="9">
        <f t="shared" si="207"/>
        <v>0</v>
      </c>
      <c r="AD411" s="9">
        <f t="shared" si="208"/>
        <v>0</v>
      </c>
      <c r="AE411" s="9">
        <f t="shared" si="209"/>
        <v>0</v>
      </c>
      <c r="AF411" s="9">
        <f t="shared" si="210"/>
        <v>0</v>
      </c>
      <c r="AG411" s="9">
        <f t="shared" si="211"/>
        <v>0</v>
      </c>
    </row>
    <row r="412" spans="1:33">
      <c r="A412" s="1">
        <f>Asset_Template!A410</f>
        <v>0</v>
      </c>
      <c r="B412" s="8">
        <f>'Asset-life cycle'!Q410</f>
        <v>0</v>
      </c>
      <c r="C412" s="8">
        <f>Asset_Template!I410</f>
        <v>0</v>
      </c>
      <c r="D412" s="3">
        <f t="shared" si="182"/>
        <v>1</v>
      </c>
      <c r="E412" s="3">
        <f t="shared" si="183"/>
        <v>1</v>
      </c>
      <c r="F412" s="3">
        <f t="shared" si="184"/>
        <v>1</v>
      </c>
      <c r="G412" s="3">
        <f t="shared" si="185"/>
        <v>1</v>
      </c>
      <c r="H412" s="3">
        <f t="shared" si="186"/>
        <v>1</v>
      </c>
      <c r="I412" s="3">
        <f t="shared" si="187"/>
        <v>1</v>
      </c>
      <c r="J412" s="3">
        <f t="shared" si="188"/>
        <v>1</v>
      </c>
      <c r="K412" s="3">
        <f t="shared" si="189"/>
        <v>1</v>
      </c>
      <c r="L412" s="3">
        <f t="shared" si="190"/>
        <v>1</v>
      </c>
      <c r="M412" s="3">
        <f t="shared" si="191"/>
        <v>1</v>
      </c>
      <c r="N412" s="3">
        <f t="shared" si="192"/>
        <v>1</v>
      </c>
      <c r="O412" s="3">
        <f t="shared" si="193"/>
        <v>1</v>
      </c>
      <c r="P412" s="3">
        <f t="shared" si="194"/>
        <v>1</v>
      </c>
      <c r="Q412" s="3">
        <f t="shared" si="195"/>
        <v>1</v>
      </c>
      <c r="R412" s="3">
        <f t="shared" si="196"/>
        <v>1</v>
      </c>
      <c r="S412" s="10">
        <f t="shared" si="197"/>
        <v>0</v>
      </c>
      <c r="T412" s="9">
        <f t="shared" si="198"/>
        <v>0</v>
      </c>
      <c r="U412" s="9">
        <f t="shared" si="199"/>
        <v>0</v>
      </c>
      <c r="V412" s="9">
        <f t="shared" si="200"/>
        <v>0</v>
      </c>
      <c r="W412" s="9">
        <f t="shared" si="201"/>
        <v>0</v>
      </c>
      <c r="X412" s="9">
        <f t="shared" si="202"/>
        <v>0</v>
      </c>
      <c r="Y412" s="9">
        <f t="shared" si="203"/>
        <v>0</v>
      </c>
      <c r="Z412" s="9">
        <f t="shared" si="204"/>
        <v>0</v>
      </c>
      <c r="AA412" s="9">
        <f t="shared" si="205"/>
        <v>0</v>
      </c>
      <c r="AB412" s="9">
        <f t="shared" si="206"/>
        <v>0</v>
      </c>
      <c r="AC412" s="9">
        <f t="shared" si="207"/>
        <v>0</v>
      </c>
      <c r="AD412" s="9">
        <f t="shared" si="208"/>
        <v>0</v>
      </c>
      <c r="AE412" s="9">
        <f t="shared" si="209"/>
        <v>0</v>
      </c>
      <c r="AF412" s="9">
        <f t="shared" si="210"/>
        <v>0</v>
      </c>
      <c r="AG412" s="9">
        <f t="shared" si="211"/>
        <v>0</v>
      </c>
    </row>
    <row r="413" spans="1:33">
      <c r="A413" s="1">
        <f>Asset_Template!A411</f>
        <v>0</v>
      </c>
      <c r="B413" s="8">
        <f>'Asset-life cycle'!Q411</f>
        <v>0</v>
      </c>
      <c r="C413" s="8">
        <f>Asset_Template!I411</f>
        <v>0</v>
      </c>
      <c r="D413" s="3">
        <f t="shared" si="182"/>
        <v>1</v>
      </c>
      <c r="E413" s="3">
        <f t="shared" si="183"/>
        <v>1</v>
      </c>
      <c r="F413" s="3">
        <f t="shared" si="184"/>
        <v>1</v>
      </c>
      <c r="G413" s="3">
        <f t="shared" si="185"/>
        <v>1</v>
      </c>
      <c r="H413" s="3">
        <f t="shared" si="186"/>
        <v>1</v>
      </c>
      <c r="I413" s="3">
        <f t="shared" si="187"/>
        <v>1</v>
      </c>
      <c r="J413" s="3">
        <f t="shared" si="188"/>
        <v>1</v>
      </c>
      <c r="K413" s="3">
        <f t="shared" si="189"/>
        <v>1</v>
      </c>
      <c r="L413" s="3">
        <f t="shared" si="190"/>
        <v>1</v>
      </c>
      <c r="M413" s="3">
        <f t="shared" si="191"/>
        <v>1</v>
      </c>
      <c r="N413" s="3">
        <f t="shared" si="192"/>
        <v>1</v>
      </c>
      <c r="O413" s="3">
        <f t="shared" si="193"/>
        <v>1</v>
      </c>
      <c r="P413" s="3">
        <f t="shared" si="194"/>
        <v>1</v>
      </c>
      <c r="Q413" s="3">
        <f t="shared" si="195"/>
        <v>1</v>
      </c>
      <c r="R413" s="3">
        <f t="shared" si="196"/>
        <v>1</v>
      </c>
      <c r="S413" s="10">
        <f t="shared" si="197"/>
        <v>0</v>
      </c>
      <c r="T413" s="9">
        <f t="shared" si="198"/>
        <v>0</v>
      </c>
      <c r="U413" s="9">
        <f t="shared" si="199"/>
        <v>0</v>
      </c>
      <c r="V413" s="9">
        <f t="shared" si="200"/>
        <v>0</v>
      </c>
      <c r="W413" s="9">
        <f t="shared" si="201"/>
        <v>0</v>
      </c>
      <c r="X413" s="9">
        <f t="shared" si="202"/>
        <v>0</v>
      </c>
      <c r="Y413" s="9">
        <f t="shared" si="203"/>
        <v>0</v>
      </c>
      <c r="Z413" s="9">
        <f t="shared" si="204"/>
        <v>0</v>
      </c>
      <c r="AA413" s="9">
        <f t="shared" si="205"/>
        <v>0</v>
      </c>
      <c r="AB413" s="9">
        <f t="shared" si="206"/>
        <v>0</v>
      </c>
      <c r="AC413" s="9">
        <f t="shared" si="207"/>
        <v>0</v>
      </c>
      <c r="AD413" s="9">
        <f t="shared" si="208"/>
        <v>0</v>
      </c>
      <c r="AE413" s="9">
        <f t="shared" si="209"/>
        <v>0</v>
      </c>
      <c r="AF413" s="9">
        <f t="shared" si="210"/>
        <v>0</v>
      </c>
      <c r="AG413" s="9">
        <f t="shared" si="211"/>
        <v>0</v>
      </c>
    </row>
    <row r="414" spans="1:33">
      <c r="A414" s="1">
        <f>Asset_Template!A412</f>
        <v>0</v>
      </c>
      <c r="B414" s="8">
        <f>'Asset-life cycle'!Q412</f>
        <v>0</v>
      </c>
      <c r="C414" s="8">
        <f>Asset_Template!I412</f>
        <v>0</v>
      </c>
      <c r="D414" s="3">
        <f t="shared" si="182"/>
        <v>1</v>
      </c>
      <c r="E414" s="3">
        <f t="shared" si="183"/>
        <v>1</v>
      </c>
      <c r="F414" s="3">
        <f t="shared" si="184"/>
        <v>1</v>
      </c>
      <c r="G414" s="3">
        <f t="shared" si="185"/>
        <v>1</v>
      </c>
      <c r="H414" s="3">
        <f t="shared" si="186"/>
        <v>1</v>
      </c>
      <c r="I414" s="3">
        <f t="shared" si="187"/>
        <v>1</v>
      </c>
      <c r="J414" s="3">
        <f t="shared" si="188"/>
        <v>1</v>
      </c>
      <c r="K414" s="3">
        <f t="shared" si="189"/>
        <v>1</v>
      </c>
      <c r="L414" s="3">
        <f t="shared" si="190"/>
        <v>1</v>
      </c>
      <c r="M414" s="3">
        <f t="shared" si="191"/>
        <v>1</v>
      </c>
      <c r="N414" s="3">
        <f t="shared" si="192"/>
        <v>1</v>
      </c>
      <c r="O414" s="3">
        <f t="shared" si="193"/>
        <v>1</v>
      </c>
      <c r="P414" s="3">
        <f t="shared" si="194"/>
        <v>1</v>
      </c>
      <c r="Q414" s="3">
        <f t="shared" si="195"/>
        <v>1</v>
      </c>
      <c r="R414" s="3">
        <f t="shared" si="196"/>
        <v>1</v>
      </c>
      <c r="S414" s="10">
        <f t="shared" si="197"/>
        <v>0</v>
      </c>
      <c r="T414" s="9">
        <f t="shared" si="198"/>
        <v>0</v>
      </c>
      <c r="U414" s="9">
        <f t="shared" si="199"/>
        <v>0</v>
      </c>
      <c r="V414" s="9">
        <f t="shared" si="200"/>
        <v>0</v>
      </c>
      <c r="W414" s="9">
        <f t="shared" si="201"/>
        <v>0</v>
      </c>
      <c r="X414" s="9">
        <f t="shared" si="202"/>
        <v>0</v>
      </c>
      <c r="Y414" s="9">
        <f t="shared" si="203"/>
        <v>0</v>
      </c>
      <c r="Z414" s="9">
        <f t="shared" si="204"/>
        <v>0</v>
      </c>
      <c r="AA414" s="9">
        <f t="shared" si="205"/>
        <v>0</v>
      </c>
      <c r="AB414" s="9">
        <f t="shared" si="206"/>
        <v>0</v>
      </c>
      <c r="AC414" s="9">
        <f t="shared" si="207"/>
        <v>0</v>
      </c>
      <c r="AD414" s="9">
        <f t="shared" si="208"/>
        <v>0</v>
      </c>
      <c r="AE414" s="9">
        <f t="shared" si="209"/>
        <v>0</v>
      </c>
      <c r="AF414" s="9">
        <f t="shared" si="210"/>
        <v>0</v>
      </c>
      <c r="AG414" s="9">
        <f t="shared" si="211"/>
        <v>0</v>
      </c>
    </row>
    <row r="415" spans="1:33">
      <c r="A415" s="1">
        <f>Asset_Template!A413</f>
        <v>0</v>
      </c>
      <c r="B415" s="8">
        <f>'Asset-life cycle'!Q413</f>
        <v>0</v>
      </c>
      <c r="C415" s="8">
        <f>Asset_Template!I413</f>
        <v>0</v>
      </c>
      <c r="D415" s="3">
        <f t="shared" si="182"/>
        <v>1</v>
      </c>
      <c r="E415" s="3">
        <f t="shared" si="183"/>
        <v>1</v>
      </c>
      <c r="F415" s="3">
        <f t="shared" si="184"/>
        <v>1</v>
      </c>
      <c r="G415" s="3">
        <f t="shared" si="185"/>
        <v>1</v>
      </c>
      <c r="H415" s="3">
        <f t="shared" si="186"/>
        <v>1</v>
      </c>
      <c r="I415" s="3">
        <f t="shared" si="187"/>
        <v>1</v>
      </c>
      <c r="J415" s="3">
        <f t="shared" si="188"/>
        <v>1</v>
      </c>
      <c r="K415" s="3">
        <f t="shared" si="189"/>
        <v>1</v>
      </c>
      <c r="L415" s="3">
        <f t="shared" si="190"/>
        <v>1</v>
      </c>
      <c r="M415" s="3">
        <f t="shared" si="191"/>
        <v>1</v>
      </c>
      <c r="N415" s="3">
        <f t="shared" si="192"/>
        <v>1</v>
      </c>
      <c r="O415" s="3">
        <f t="shared" si="193"/>
        <v>1</v>
      </c>
      <c r="P415" s="3">
        <f t="shared" si="194"/>
        <v>1</v>
      </c>
      <c r="Q415" s="3">
        <f t="shared" si="195"/>
        <v>1</v>
      </c>
      <c r="R415" s="3">
        <f t="shared" si="196"/>
        <v>1</v>
      </c>
      <c r="S415" s="10">
        <f t="shared" si="197"/>
        <v>0</v>
      </c>
      <c r="T415" s="9">
        <f t="shared" si="198"/>
        <v>0</v>
      </c>
      <c r="U415" s="9">
        <f t="shared" si="199"/>
        <v>0</v>
      </c>
      <c r="V415" s="9">
        <f t="shared" si="200"/>
        <v>0</v>
      </c>
      <c r="W415" s="9">
        <f t="shared" si="201"/>
        <v>0</v>
      </c>
      <c r="X415" s="9">
        <f t="shared" si="202"/>
        <v>0</v>
      </c>
      <c r="Y415" s="9">
        <f t="shared" si="203"/>
        <v>0</v>
      </c>
      <c r="Z415" s="9">
        <f t="shared" si="204"/>
        <v>0</v>
      </c>
      <c r="AA415" s="9">
        <f t="shared" si="205"/>
        <v>0</v>
      </c>
      <c r="AB415" s="9">
        <f t="shared" si="206"/>
        <v>0</v>
      </c>
      <c r="AC415" s="9">
        <f t="shared" si="207"/>
        <v>0</v>
      </c>
      <c r="AD415" s="9">
        <f t="shared" si="208"/>
        <v>0</v>
      </c>
      <c r="AE415" s="9">
        <f t="shared" si="209"/>
        <v>0</v>
      </c>
      <c r="AF415" s="9">
        <f t="shared" si="210"/>
        <v>0</v>
      </c>
      <c r="AG415" s="9">
        <f t="shared" si="211"/>
        <v>0</v>
      </c>
    </row>
    <row r="416" spans="1:33">
      <c r="A416" s="1">
        <f>Asset_Template!A414</f>
        <v>0</v>
      </c>
      <c r="B416" s="8">
        <f>'Asset-life cycle'!Q414</f>
        <v>0</v>
      </c>
      <c r="C416" s="8">
        <f>Asset_Template!I414</f>
        <v>0</v>
      </c>
      <c r="D416" s="3">
        <f t="shared" si="182"/>
        <v>1</v>
      </c>
      <c r="E416" s="3">
        <f t="shared" si="183"/>
        <v>1</v>
      </c>
      <c r="F416" s="3">
        <f t="shared" si="184"/>
        <v>1</v>
      </c>
      <c r="G416" s="3">
        <f t="shared" si="185"/>
        <v>1</v>
      </c>
      <c r="H416" s="3">
        <f t="shared" si="186"/>
        <v>1</v>
      </c>
      <c r="I416" s="3">
        <f t="shared" si="187"/>
        <v>1</v>
      </c>
      <c r="J416" s="3">
        <f t="shared" si="188"/>
        <v>1</v>
      </c>
      <c r="K416" s="3">
        <f t="shared" si="189"/>
        <v>1</v>
      </c>
      <c r="L416" s="3">
        <f t="shared" si="190"/>
        <v>1</v>
      </c>
      <c r="M416" s="3">
        <f t="shared" si="191"/>
        <v>1</v>
      </c>
      <c r="N416" s="3">
        <f t="shared" si="192"/>
        <v>1</v>
      </c>
      <c r="O416" s="3">
        <f t="shared" si="193"/>
        <v>1</v>
      </c>
      <c r="P416" s="3">
        <f t="shared" si="194"/>
        <v>1</v>
      </c>
      <c r="Q416" s="3">
        <f t="shared" si="195"/>
        <v>1</v>
      </c>
      <c r="R416" s="3">
        <f t="shared" si="196"/>
        <v>1</v>
      </c>
      <c r="S416" s="10">
        <f t="shared" si="197"/>
        <v>0</v>
      </c>
      <c r="T416" s="9">
        <f t="shared" si="198"/>
        <v>0</v>
      </c>
      <c r="U416" s="9">
        <f t="shared" si="199"/>
        <v>0</v>
      </c>
      <c r="V416" s="9">
        <f t="shared" si="200"/>
        <v>0</v>
      </c>
      <c r="W416" s="9">
        <f t="shared" si="201"/>
        <v>0</v>
      </c>
      <c r="X416" s="9">
        <f t="shared" si="202"/>
        <v>0</v>
      </c>
      <c r="Y416" s="9">
        <f t="shared" si="203"/>
        <v>0</v>
      </c>
      <c r="Z416" s="9">
        <f t="shared" si="204"/>
        <v>0</v>
      </c>
      <c r="AA416" s="9">
        <f t="shared" si="205"/>
        <v>0</v>
      </c>
      <c r="AB416" s="9">
        <f t="shared" si="206"/>
        <v>0</v>
      </c>
      <c r="AC416" s="9">
        <f t="shared" si="207"/>
        <v>0</v>
      </c>
      <c r="AD416" s="9">
        <f t="shared" si="208"/>
        <v>0</v>
      </c>
      <c r="AE416" s="9">
        <f t="shared" si="209"/>
        <v>0</v>
      </c>
      <c r="AF416" s="9">
        <f t="shared" si="210"/>
        <v>0</v>
      </c>
      <c r="AG416" s="9">
        <f t="shared" si="211"/>
        <v>0</v>
      </c>
    </row>
    <row r="417" spans="1:33">
      <c r="A417" s="1">
        <f>Asset_Template!A415</f>
        <v>0</v>
      </c>
      <c r="B417" s="8">
        <f>'Asset-life cycle'!Q415</f>
        <v>0</v>
      </c>
      <c r="C417" s="8">
        <f>Asset_Template!I415</f>
        <v>0</v>
      </c>
      <c r="D417" s="3">
        <f t="shared" si="182"/>
        <v>1</v>
      </c>
      <c r="E417" s="3">
        <f t="shared" si="183"/>
        <v>1</v>
      </c>
      <c r="F417" s="3">
        <f t="shared" si="184"/>
        <v>1</v>
      </c>
      <c r="G417" s="3">
        <f t="shared" si="185"/>
        <v>1</v>
      </c>
      <c r="H417" s="3">
        <f t="shared" si="186"/>
        <v>1</v>
      </c>
      <c r="I417" s="3">
        <f t="shared" si="187"/>
        <v>1</v>
      </c>
      <c r="J417" s="3">
        <f t="shared" si="188"/>
        <v>1</v>
      </c>
      <c r="K417" s="3">
        <f t="shared" si="189"/>
        <v>1</v>
      </c>
      <c r="L417" s="3">
        <f t="shared" si="190"/>
        <v>1</v>
      </c>
      <c r="M417" s="3">
        <f t="shared" si="191"/>
        <v>1</v>
      </c>
      <c r="N417" s="3">
        <f t="shared" si="192"/>
        <v>1</v>
      </c>
      <c r="O417" s="3">
        <f t="shared" si="193"/>
        <v>1</v>
      </c>
      <c r="P417" s="3">
        <f t="shared" si="194"/>
        <v>1</v>
      </c>
      <c r="Q417" s="3">
        <f t="shared" si="195"/>
        <v>1</v>
      </c>
      <c r="R417" s="3">
        <f t="shared" si="196"/>
        <v>1</v>
      </c>
      <c r="S417" s="10">
        <f t="shared" si="197"/>
        <v>0</v>
      </c>
      <c r="T417" s="9">
        <f t="shared" si="198"/>
        <v>0</v>
      </c>
      <c r="U417" s="9">
        <f t="shared" si="199"/>
        <v>0</v>
      </c>
      <c r="V417" s="9">
        <f t="shared" si="200"/>
        <v>0</v>
      </c>
      <c r="W417" s="9">
        <f t="shared" si="201"/>
        <v>0</v>
      </c>
      <c r="X417" s="9">
        <f t="shared" si="202"/>
        <v>0</v>
      </c>
      <c r="Y417" s="9">
        <f t="shared" si="203"/>
        <v>0</v>
      </c>
      <c r="Z417" s="9">
        <f t="shared" si="204"/>
        <v>0</v>
      </c>
      <c r="AA417" s="9">
        <f t="shared" si="205"/>
        <v>0</v>
      </c>
      <c r="AB417" s="9">
        <f t="shared" si="206"/>
        <v>0</v>
      </c>
      <c r="AC417" s="9">
        <f t="shared" si="207"/>
        <v>0</v>
      </c>
      <c r="AD417" s="9">
        <f t="shared" si="208"/>
        <v>0</v>
      </c>
      <c r="AE417" s="9">
        <f t="shared" si="209"/>
        <v>0</v>
      </c>
      <c r="AF417" s="9">
        <f t="shared" si="210"/>
        <v>0</v>
      </c>
      <c r="AG417" s="9">
        <f t="shared" si="211"/>
        <v>0</v>
      </c>
    </row>
    <row r="418" spans="1:33">
      <c r="A418" s="1">
        <f>Asset_Template!A416</f>
        <v>0</v>
      </c>
      <c r="B418" s="8">
        <f>'Asset-life cycle'!Q416</f>
        <v>0</v>
      </c>
      <c r="C418" s="8">
        <f>Asset_Template!I416</f>
        <v>0</v>
      </c>
      <c r="D418" s="3">
        <f t="shared" si="182"/>
        <v>1</v>
      </c>
      <c r="E418" s="3">
        <f t="shared" si="183"/>
        <v>1</v>
      </c>
      <c r="F418" s="3">
        <f t="shared" si="184"/>
        <v>1</v>
      </c>
      <c r="G418" s="3">
        <f t="shared" si="185"/>
        <v>1</v>
      </c>
      <c r="H418" s="3">
        <f t="shared" si="186"/>
        <v>1</v>
      </c>
      <c r="I418" s="3">
        <f t="shared" si="187"/>
        <v>1</v>
      </c>
      <c r="J418" s="3">
        <f t="shared" si="188"/>
        <v>1</v>
      </c>
      <c r="K418" s="3">
        <f t="shared" si="189"/>
        <v>1</v>
      </c>
      <c r="L418" s="3">
        <f t="shared" si="190"/>
        <v>1</v>
      </c>
      <c r="M418" s="3">
        <f t="shared" si="191"/>
        <v>1</v>
      </c>
      <c r="N418" s="3">
        <f t="shared" si="192"/>
        <v>1</v>
      </c>
      <c r="O418" s="3">
        <f t="shared" si="193"/>
        <v>1</v>
      </c>
      <c r="P418" s="3">
        <f t="shared" si="194"/>
        <v>1</v>
      </c>
      <c r="Q418" s="3">
        <f t="shared" si="195"/>
        <v>1</v>
      </c>
      <c r="R418" s="3">
        <f t="shared" si="196"/>
        <v>1</v>
      </c>
      <c r="S418" s="10">
        <f t="shared" si="197"/>
        <v>0</v>
      </c>
      <c r="T418" s="9">
        <f t="shared" si="198"/>
        <v>0</v>
      </c>
      <c r="U418" s="9">
        <f t="shared" si="199"/>
        <v>0</v>
      </c>
      <c r="V418" s="9">
        <f t="shared" si="200"/>
        <v>0</v>
      </c>
      <c r="W418" s="9">
        <f t="shared" si="201"/>
        <v>0</v>
      </c>
      <c r="X418" s="9">
        <f t="shared" si="202"/>
        <v>0</v>
      </c>
      <c r="Y418" s="9">
        <f t="shared" si="203"/>
        <v>0</v>
      </c>
      <c r="Z418" s="9">
        <f t="shared" si="204"/>
        <v>0</v>
      </c>
      <c r="AA418" s="9">
        <f t="shared" si="205"/>
        <v>0</v>
      </c>
      <c r="AB418" s="9">
        <f t="shared" si="206"/>
        <v>0</v>
      </c>
      <c r="AC418" s="9">
        <f t="shared" si="207"/>
        <v>0</v>
      </c>
      <c r="AD418" s="9">
        <f t="shared" si="208"/>
        <v>0</v>
      </c>
      <c r="AE418" s="9">
        <f t="shared" si="209"/>
        <v>0</v>
      </c>
      <c r="AF418" s="9">
        <f t="shared" si="210"/>
        <v>0</v>
      </c>
      <c r="AG418" s="9">
        <f t="shared" si="211"/>
        <v>0</v>
      </c>
    </row>
    <row r="419" spans="1:33">
      <c r="A419" s="1">
        <f>Asset_Template!A417</f>
        <v>0</v>
      </c>
      <c r="B419" s="8">
        <f>'Asset-life cycle'!Q417</f>
        <v>0</v>
      </c>
      <c r="C419" s="8">
        <f>Asset_Template!I417</f>
        <v>0</v>
      </c>
      <c r="D419" s="3">
        <f t="shared" si="182"/>
        <v>1</v>
      </c>
      <c r="E419" s="3">
        <f t="shared" si="183"/>
        <v>1</v>
      </c>
      <c r="F419" s="3">
        <f t="shared" si="184"/>
        <v>1</v>
      </c>
      <c r="G419" s="3">
        <f t="shared" si="185"/>
        <v>1</v>
      </c>
      <c r="H419" s="3">
        <f t="shared" si="186"/>
        <v>1</v>
      </c>
      <c r="I419" s="3">
        <f t="shared" si="187"/>
        <v>1</v>
      </c>
      <c r="J419" s="3">
        <f t="shared" si="188"/>
        <v>1</v>
      </c>
      <c r="K419" s="3">
        <f t="shared" si="189"/>
        <v>1</v>
      </c>
      <c r="L419" s="3">
        <f t="shared" si="190"/>
        <v>1</v>
      </c>
      <c r="M419" s="3">
        <f t="shared" si="191"/>
        <v>1</v>
      </c>
      <c r="N419" s="3">
        <f t="shared" si="192"/>
        <v>1</v>
      </c>
      <c r="O419" s="3">
        <f t="shared" si="193"/>
        <v>1</v>
      </c>
      <c r="P419" s="3">
        <f t="shared" si="194"/>
        <v>1</v>
      </c>
      <c r="Q419" s="3">
        <f t="shared" si="195"/>
        <v>1</v>
      </c>
      <c r="R419" s="3">
        <f t="shared" si="196"/>
        <v>1</v>
      </c>
      <c r="S419" s="10">
        <f t="shared" si="197"/>
        <v>0</v>
      </c>
      <c r="T419" s="9">
        <f t="shared" si="198"/>
        <v>0</v>
      </c>
      <c r="U419" s="9">
        <f t="shared" si="199"/>
        <v>0</v>
      </c>
      <c r="V419" s="9">
        <f t="shared" si="200"/>
        <v>0</v>
      </c>
      <c r="W419" s="9">
        <f t="shared" si="201"/>
        <v>0</v>
      </c>
      <c r="X419" s="9">
        <f t="shared" si="202"/>
        <v>0</v>
      </c>
      <c r="Y419" s="9">
        <f t="shared" si="203"/>
        <v>0</v>
      </c>
      <c r="Z419" s="9">
        <f t="shared" si="204"/>
        <v>0</v>
      </c>
      <c r="AA419" s="9">
        <f t="shared" si="205"/>
        <v>0</v>
      </c>
      <c r="AB419" s="9">
        <f t="shared" si="206"/>
        <v>0</v>
      </c>
      <c r="AC419" s="9">
        <f t="shared" si="207"/>
        <v>0</v>
      </c>
      <c r="AD419" s="9">
        <f t="shared" si="208"/>
        <v>0</v>
      </c>
      <c r="AE419" s="9">
        <f t="shared" si="209"/>
        <v>0</v>
      </c>
      <c r="AF419" s="9">
        <f t="shared" si="210"/>
        <v>0</v>
      </c>
      <c r="AG419" s="9">
        <f t="shared" si="211"/>
        <v>0</v>
      </c>
    </row>
    <row r="420" spans="1:33">
      <c r="A420" s="1">
        <f>Asset_Template!A418</f>
        <v>0</v>
      </c>
      <c r="B420" s="8">
        <f>'Asset-life cycle'!Q418</f>
        <v>0</v>
      </c>
      <c r="C420" s="8">
        <f>Asset_Template!I418</f>
        <v>0</v>
      </c>
      <c r="D420" s="3">
        <f t="shared" si="182"/>
        <v>1</v>
      </c>
      <c r="E420" s="3">
        <f t="shared" si="183"/>
        <v>1</v>
      </c>
      <c r="F420" s="3">
        <f t="shared" si="184"/>
        <v>1</v>
      </c>
      <c r="G420" s="3">
        <f t="shared" si="185"/>
        <v>1</v>
      </c>
      <c r="H420" s="3">
        <f t="shared" si="186"/>
        <v>1</v>
      </c>
      <c r="I420" s="3">
        <f t="shared" si="187"/>
        <v>1</v>
      </c>
      <c r="J420" s="3">
        <f t="shared" si="188"/>
        <v>1</v>
      </c>
      <c r="K420" s="3">
        <f t="shared" si="189"/>
        <v>1</v>
      </c>
      <c r="L420" s="3">
        <f t="shared" si="190"/>
        <v>1</v>
      </c>
      <c r="M420" s="3">
        <f t="shared" si="191"/>
        <v>1</v>
      </c>
      <c r="N420" s="3">
        <f t="shared" si="192"/>
        <v>1</v>
      </c>
      <c r="O420" s="3">
        <f t="shared" si="193"/>
        <v>1</v>
      </c>
      <c r="P420" s="3">
        <f t="shared" si="194"/>
        <v>1</v>
      </c>
      <c r="Q420" s="3">
        <f t="shared" si="195"/>
        <v>1</v>
      </c>
      <c r="R420" s="3">
        <f t="shared" si="196"/>
        <v>1</v>
      </c>
      <c r="S420" s="10">
        <f t="shared" si="197"/>
        <v>0</v>
      </c>
      <c r="T420" s="9">
        <f t="shared" si="198"/>
        <v>0</v>
      </c>
      <c r="U420" s="9">
        <f t="shared" si="199"/>
        <v>0</v>
      </c>
      <c r="V420" s="9">
        <f t="shared" si="200"/>
        <v>0</v>
      </c>
      <c r="W420" s="9">
        <f t="shared" si="201"/>
        <v>0</v>
      </c>
      <c r="X420" s="9">
        <f t="shared" si="202"/>
        <v>0</v>
      </c>
      <c r="Y420" s="9">
        <f t="shared" si="203"/>
        <v>0</v>
      </c>
      <c r="Z420" s="9">
        <f t="shared" si="204"/>
        <v>0</v>
      </c>
      <c r="AA420" s="9">
        <f t="shared" si="205"/>
        <v>0</v>
      </c>
      <c r="AB420" s="9">
        <f t="shared" si="206"/>
        <v>0</v>
      </c>
      <c r="AC420" s="9">
        <f t="shared" si="207"/>
        <v>0</v>
      </c>
      <c r="AD420" s="9">
        <f t="shared" si="208"/>
        <v>0</v>
      </c>
      <c r="AE420" s="9">
        <f t="shared" si="209"/>
        <v>0</v>
      </c>
      <c r="AF420" s="9">
        <f t="shared" si="210"/>
        <v>0</v>
      </c>
      <c r="AG420" s="9">
        <f t="shared" si="211"/>
        <v>0</v>
      </c>
    </row>
    <row r="421" spans="1:33">
      <c r="A421" s="1">
        <f>Asset_Template!A419</f>
        <v>0</v>
      </c>
      <c r="B421" s="8">
        <f>'Asset-life cycle'!Q419</f>
        <v>0</v>
      </c>
      <c r="C421" s="8">
        <f>Asset_Template!I419</f>
        <v>0</v>
      </c>
      <c r="D421" s="3">
        <f t="shared" si="182"/>
        <v>1</v>
      </c>
      <c r="E421" s="3">
        <f t="shared" si="183"/>
        <v>1</v>
      </c>
      <c r="F421" s="3">
        <f t="shared" si="184"/>
        <v>1</v>
      </c>
      <c r="G421" s="3">
        <f t="shared" si="185"/>
        <v>1</v>
      </c>
      <c r="H421" s="3">
        <f t="shared" si="186"/>
        <v>1</v>
      </c>
      <c r="I421" s="3">
        <f t="shared" si="187"/>
        <v>1</v>
      </c>
      <c r="J421" s="3">
        <f t="shared" si="188"/>
        <v>1</v>
      </c>
      <c r="K421" s="3">
        <f t="shared" si="189"/>
        <v>1</v>
      </c>
      <c r="L421" s="3">
        <f t="shared" si="190"/>
        <v>1</v>
      </c>
      <c r="M421" s="3">
        <f t="shared" si="191"/>
        <v>1</v>
      </c>
      <c r="N421" s="3">
        <f t="shared" si="192"/>
        <v>1</v>
      </c>
      <c r="O421" s="3">
        <f t="shared" si="193"/>
        <v>1</v>
      </c>
      <c r="P421" s="3">
        <f t="shared" si="194"/>
        <v>1</v>
      </c>
      <c r="Q421" s="3">
        <f t="shared" si="195"/>
        <v>1</v>
      </c>
      <c r="R421" s="3">
        <f t="shared" si="196"/>
        <v>1</v>
      </c>
      <c r="S421" s="10">
        <f t="shared" si="197"/>
        <v>0</v>
      </c>
      <c r="T421" s="9">
        <f t="shared" si="198"/>
        <v>0</v>
      </c>
      <c r="U421" s="9">
        <f t="shared" si="199"/>
        <v>0</v>
      </c>
      <c r="V421" s="9">
        <f t="shared" si="200"/>
        <v>0</v>
      </c>
      <c r="W421" s="9">
        <f t="shared" si="201"/>
        <v>0</v>
      </c>
      <c r="X421" s="9">
        <f t="shared" si="202"/>
        <v>0</v>
      </c>
      <c r="Y421" s="9">
        <f t="shared" si="203"/>
        <v>0</v>
      </c>
      <c r="Z421" s="9">
        <f t="shared" si="204"/>
        <v>0</v>
      </c>
      <c r="AA421" s="9">
        <f t="shared" si="205"/>
        <v>0</v>
      </c>
      <c r="AB421" s="9">
        <f t="shared" si="206"/>
        <v>0</v>
      </c>
      <c r="AC421" s="9">
        <f t="shared" si="207"/>
        <v>0</v>
      </c>
      <c r="AD421" s="9">
        <f t="shared" si="208"/>
        <v>0</v>
      </c>
      <c r="AE421" s="9">
        <f t="shared" si="209"/>
        <v>0</v>
      </c>
      <c r="AF421" s="9">
        <f t="shared" si="210"/>
        <v>0</v>
      </c>
      <c r="AG421" s="9">
        <f t="shared" si="211"/>
        <v>0</v>
      </c>
    </row>
    <row r="422" spans="1:33">
      <c r="A422" s="1">
        <f>Asset_Template!A420</f>
        <v>0</v>
      </c>
      <c r="B422" s="8">
        <f>'Asset-life cycle'!Q420</f>
        <v>0</v>
      </c>
      <c r="C422" s="8">
        <f>Asset_Template!I420</f>
        <v>0</v>
      </c>
      <c r="D422" s="3">
        <f t="shared" si="182"/>
        <v>1</v>
      </c>
      <c r="E422" s="3">
        <f t="shared" si="183"/>
        <v>1</v>
      </c>
      <c r="F422" s="3">
        <f t="shared" si="184"/>
        <v>1</v>
      </c>
      <c r="G422" s="3">
        <f t="shared" si="185"/>
        <v>1</v>
      </c>
      <c r="H422" s="3">
        <f t="shared" si="186"/>
        <v>1</v>
      </c>
      <c r="I422" s="3">
        <f t="shared" si="187"/>
        <v>1</v>
      </c>
      <c r="J422" s="3">
        <f t="shared" si="188"/>
        <v>1</v>
      </c>
      <c r="K422" s="3">
        <f t="shared" si="189"/>
        <v>1</v>
      </c>
      <c r="L422" s="3">
        <f t="shared" si="190"/>
        <v>1</v>
      </c>
      <c r="M422" s="3">
        <f t="shared" si="191"/>
        <v>1</v>
      </c>
      <c r="N422" s="3">
        <f t="shared" si="192"/>
        <v>1</v>
      </c>
      <c r="O422" s="3">
        <f t="shared" si="193"/>
        <v>1</v>
      </c>
      <c r="P422" s="3">
        <f t="shared" si="194"/>
        <v>1</v>
      </c>
      <c r="Q422" s="3">
        <f t="shared" si="195"/>
        <v>1</v>
      </c>
      <c r="R422" s="3">
        <f t="shared" si="196"/>
        <v>1</v>
      </c>
      <c r="S422" s="10">
        <f t="shared" si="197"/>
        <v>0</v>
      </c>
      <c r="T422" s="9">
        <f t="shared" si="198"/>
        <v>0</v>
      </c>
      <c r="U422" s="9">
        <f t="shared" si="199"/>
        <v>0</v>
      </c>
      <c r="V422" s="9">
        <f t="shared" si="200"/>
        <v>0</v>
      </c>
      <c r="W422" s="9">
        <f t="shared" si="201"/>
        <v>0</v>
      </c>
      <c r="X422" s="9">
        <f t="shared" si="202"/>
        <v>0</v>
      </c>
      <c r="Y422" s="9">
        <f t="shared" si="203"/>
        <v>0</v>
      </c>
      <c r="Z422" s="9">
        <f t="shared" si="204"/>
        <v>0</v>
      </c>
      <c r="AA422" s="9">
        <f t="shared" si="205"/>
        <v>0</v>
      </c>
      <c r="AB422" s="9">
        <f t="shared" si="206"/>
        <v>0</v>
      </c>
      <c r="AC422" s="9">
        <f t="shared" si="207"/>
        <v>0</v>
      </c>
      <c r="AD422" s="9">
        <f t="shared" si="208"/>
        <v>0</v>
      </c>
      <c r="AE422" s="9">
        <f t="shared" si="209"/>
        <v>0</v>
      </c>
      <c r="AF422" s="9">
        <f t="shared" si="210"/>
        <v>0</v>
      </c>
      <c r="AG422" s="9">
        <f t="shared" si="211"/>
        <v>0</v>
      </c>
    </row>
    <row r="423" spans="1:33">
      <c r="A423" s="1">
        <f>Asset_Template!A421</f>
        <v>0</v>
      </c>
      <c r="B423" s="8">
        <f>'Asset-life cycle'!Q421</f>
        <v>0</v>
      </c>
      <c r="C423" s="8">
        <f>Asset_Template!I421</f>
        <v>0</v>
      </c>
      <c r="D423" s="3">
        <f t="shared" si="182"/>
        <v>1</v>
      </c>
      <c r="E423" s="3">
        <f t="shared" si="183"/>
        <v>1</v>
      </c>
      <c r="F423" s="3">
        <f t="shared" si="184"/>
        <v>1</v>
      </c>
      <c r="G423" s="3">
        <f t="shared" si="185"/>
        <v>1</v>
      </c>
      <c r="H423" s="3">
        <f t="shared" si="186"/>
        <v>1</v>
      </c>
      <c r="I423" s="3">
        <f t="shared" si="187"/>
        <v>1</v>
      </c>
      <c r="J423" s="3">
        <f t="shared" si="188"/>
        <v>1</v>
      </c>
      <c r="K423" s="3">
        <f t="shared" si="189"/>
        <v>1</v>
      </c>
      <c r="L423" s="3">
        <f t="shared" si="190"/>
        <v>1</v>
      </c>
      <c r="M423" s="3">
        <f t="shared" si="191"/>
        <v>1</v>
      </c>
      <c r="N423" s="3">
        <f t="shared" si="192"/>
        <v>1</v>
      </c>
      <c r="O423" s="3">
        <f t="shared" si="193"/>
        <v>1</v>
      </c>
      <c r="P423" s="3">
        <f t="shared" si="194"/>
        <v>1</v>
      </c>
      <c r="Q423" s="3">
        <f t="shared" si="195"/>
        <v>1</v>
      </c>
      <c r="R423" s="3">
        <f t="shared" si="196"/>
        <v>1</v>
      </c>
      <c r="S423" s="10">
        <f t="shared" si="197"/>
        <v>0</v>
      </c>
      <c r="T423" s="9">
        <f t="shared" si="198"/>
        <v>0</v>
      </c>
      <c r="U423" s="9">
        <f t="shared" si="199"/>
        <v>0</v>
      </c>
      <c r="V423" s="9">
        <f t="shared" si="200"/>
        <v>0</v>
      </c>
      <c r="W423" s="9">
        <f t="shared" si="201"/>
        <v>0</v>
      </c>
      <c r="X423" s="9">
        <f t="shared" si="202"/>
        <v>0</v>
      </c>
      <c r="Y423" s="9">
        <f t="shared" si="203"/>
        <v>0</v>
      </c>
      <c r="Z423" s="9">
        <f t="shared" si="204"/>
        <v>0</v>
      </c>
      <c r="AA423" s="9">
        <f t="shared" si="205"/>
        <v>0</v>
      </c>
      <c r="AB423" s="9">
        <f t="shared" si="206"/>
        <v>0</v>
      </c>
      <c r="AC423" s="9">
        <f t="shared" si="207"/>
        <v>0</v>
      </c>
      <c r="AD423" s="9">
        <f t="shared" si="208"/>
        <v>0</v>
      </c>
      <c r="AE423" s="9">
        <f t="shared" si="209"/>
        <v>0</v>
      </c>
      <c r="AF423" s="9">
        <f t="shared" si="210"/>
        <v>0</v>
      </c>
      <c r="AG423" s="9">
        <f t="shared" si="211"/>
        <v>0</v>
      </c>
    </row>
    <row r="424" spans="1:33">
      <c r="A424" s="1">
        <f>Asset_Template!A422</f>
        <v>0</v>
      </c>
      <c r="B424" s="8">
        <f>'Asset-life cycle'!Q422</f>
        <v>0</v>
      </c>
      <c r="C424" s="8">
        <f>Asset_Template!I422</f>
        <v>0</v>
      </c>
      <c r="D424" s="3">
        <f t="shared" si="182"/>
        <v>1</v>
      </c>
      <c r="E424" s="3">
        <f t="shared" si="183"/>
        <v>1</v>
      </c>
      <c r="F424" s="3">
        <f t="shared" si="184"/>
        <v>1</v>
      </c>
      <c r="G424" s="3">
        <f t="shared" si="185"/>
        <v>1</v>
      </c>
      <c r="H424" s="3">
        <f t="shared" si="186"/>
        <v>1</v>
      </c>
      <c r="I424" s="3">
        <f t="shared" si="187"/>
        <v>1</v>
      </c>
      <c r="J424" s="3">
        <f t="shared" si="188"/>
        <v>1</v>
      </c>
      <c r="K424" s="3">
        <f t="shared" si="189"/>
        <v>1</v>
      </c>
      <c r="L424" s="3">
        <f t="shared" si="190"/>
        <v>1</v>
      </c>
      <c r="M424" s="3">
        <f t="shared" si="191"/>
        <v>1</v>
      </c>
      <c r="N424" s="3">
        <f t="shared" si="192"/>
        <v>1</v>
      </c>
      <c r="O424" s="3">
        <f t="shared" si="193"/>
        <v>1</v>
      </c>
      <c r="P424" s="3">
        <f t="shared" si="194"/>
        <v>1</v>
      </c>
      <c r="Q424" s="3">
        <f t="shared" si="195"/>
        <v>1</v>
      </c>
      <c r="R424" s="3">
        <f t="shared" si="196"/>
        <v>1</v>
      </c>
      <c r="S424" s="10">
        <f t="shared" si="197"/>
        <v>0</v>
      </c>
      <c r="T424" s="9">
        <f t="shared" si="198"/>
        <v>0</v>
      </c>
      <c r="U424" s="9">
        <f t="shared" si="199"/>
        <v>0</v>
      </c>
      <c r="V424" s="9">
        <f t="shared" si="200"/>
        <v>0</v>
      </c>
      <c r="W424" s="9">
        <f t="shared" si="201"/>
        <v>0</v>
      </c>
      <c r="X424" s="9">
        <f t="shared" si="202"/>
        <v>0</v>
      </c>
      <c r="Y424" s="9">
        <f t="shared" si="203"/>
        <v>0</v>
      </c>
      <c r="Z424" s="9">
        <f t="shared" si="204"/>
        <v>0</v>
      </c>
      <c r="AA424" s="9">
        <f t="shared" si="205"/>
        <v>0</v>
      </c>
      <c r="AB424" s="9">
        <f t="shared" si="206"/>
        <v>0</v>
      </c>
      <c r="AC424" s="9">
        <f t="shared" si="207"/>
        <v>0</v>
      </c>
      <c r="AD424" s="9">
        <f t="shared" si="208"/>
        <v>0</v>
      </c>
      <c r="AE424" s="9">
        <f t="shared" si="209"/>
        <v>0</v>
      </c>
      <c r="AF424" s="9">
        <f t="shared" si="210"/>
        <v>0</v>
      </c>
      <c r="AG424" s="9">
        <f t="shared" si="211"/>
        <v>0</v>
      </c>
    </row>
    <row r="425" spans="1:33">
      <c r="A425" s="1">
        <f>Asset_Template!A423</f>
        <v>0</v>
      </c>
      <c r="B425" s="8">
        <f>'Asset-life cycle'!Q423</f>
        <v>0</v>
      </c>
      <c r="C425" s="8">
        <f>Asset_Template!I423</f>
        <v>0</v>
      </c>
      <c r="D425" s="3">
        <f t="shared" si="182"/>
        <v>1</v>
      </c>
      <c r="E425" s="3">
        <f t="shared" si="183"/>
        <v>1</v>
      </c>
      <c r="F425" s="3">
        <f t="shared" si="184"/>
        <v>1</v>
      </c>
      <c r="G425" s="3">
        <f t="shared" si="185"/>
        <v>1</v>
      </c>
      <c r="H425" s="3">
        <f t="shared" si="186"/>
        <v>1</v>
      </c>
      <c r="I425" s="3">
        <f t="shared" si="187"/>
        <v>1</v>
      </c>
      <c r="J425" s="3">
        <f t="shared" si="188"/>
        <v>1</v>
      </c>
      <c r="K425" s="3">
        <f t="shared" si="189"/>
        <v>1</v>
      </c>
      <c r="L425" s="3">
        <f t="shared" si="190"/>
        <v>1</v>
      </c>
      <c r="M425" s="3">
        <f t="shared" si="191"/>
        <v>1</v>
      </c>
      <c r="N425" s="3">
        <f t="shared" si="192"/>
        <v>1</v>
      </c>
      <c r="O425" s="3">
        <f t="shared" si="193"/>
        <v>1</v>
      </c>
      <c r="P425" s="3">
        <f t="shared" si="194"/>
        <v>1</v>
      </c>
      <c r="Q425" s="3">
        <f t="shared" si="195"/>
        <v>1</v>
      </c>
      <c r="R425" s="3">
        <f t="shared" si="196"/>
        <v>1</v>
      </c>
      <c r="S425" s="10">
        <f t="shared" si="197"/>
        <v>0</v>
      </c>
      <c r="T425" s="9">
        <f t="shared" si="198"/>
        <v>0</v>
      </c>
      <c r="U425" s="9">
        <f t="shared" si="199"/>
        <v>0</v>
      </c>
      <c r="V425" s="9">
        <f t="shared" si="200"/>
        <v>0</v>
      </c>
      <c r="W425" s="9">
        <f t="shared" si="201"/>
        <v>0</v>
      </c>
      <c r="X425" s="9">
        <f t="shared" si="202"/>
        <v>0</v>
      </c>
      <c r="Y425" s="9">
        <f t="shared" si="203"/>
        <v>0</v>
      </c>
      <c r="Z425" s="9">
        <f t="shared" si="204"/>
        <v>0</v>
      </c>
      <c r="AA425" s="9">
        <f t="shared" si="205"/>
        <v>0</v>
      </c>
      <c r="AB425" s="9">
        <f t="shared" si="206"/>
        <v>0</v>
      </c>
      <c r="AC425" s="9">
        <f t="shared" si="207"/>
        <v>0</v>
      </c>
      <c r="AD425" s="9">
        <f t="shared" si="208"/>
        <v>0</v>
      </c>
      <c r="AE425" s="9">
        <f t="shared" si="209"/>
        <v>0</v>
      </c>
      <c r="AF425" s="9">
        <f t="shared" si="210"/>
        <v>0</v>
      </c>
      <c r="AG425" s="9">
        <f t="shared" si="211"/>
        <v>0</v>
      </c>
    </row>
    <row r="426" spans="1:33">
      <c r="A426" s="1">
        <f>Asset_Template!A424</f>
        <v>0</v>
      </c>
      <c r="B426" s="8">
        <f>'Asset-life cycle'!Q424</f>
        <v>0</v>
      </c>
      <c r="C426" s="8">
        <f>Asset_Template!I424</f>
        <v>0</v>
      </c>
      <c r="D426" s="3">
        <f t="shared" si="182"/>
        <v>1</v>
      </c>
      <c r="E426" s="3">
        <f t="shared" si="183"/>
        <v>1</v>
      </c>
      <c r="F426" s="3">
        <f t="shared" si="184"/>
        <v>1</v>
      </c>
      <c r="G426" s="3">
        <f t="shared" si="185"/>
        <v>1</v>
      </c>
      <c r="H426" s="3">
        <f t="shared" si="186"/>
        <v>1</v>
      </c>
      <c r="I426" s="3">
        <f t="shared" si="187"/>
        <v>1</v>
      </c>
      <c r="J426" s="3">
        <f t="shared" si="188"/>
        <v>1</v>
      </c>
      <c r="K426" s="3">
        <f t="shared" si="189"/>
        <v>1</v>
      </c>
      <c r="L426" s="3">
        <f t="shared" si="190"/>
        <v>1</v>
      </c>
      <c r="M426" s="3">
        <f t="shared" si="191"/>
        <v>1</v>
      </c>
      <c r="N426" s="3">
        <f t="shared" si="192"/>
        <v>1</v>
      </c>
      <c r="O426" s="3">
        <f t="shared" si="193"/>
        <v>1</v>
      </c>
      <c r="P426" s="3">
        <f t="shared" si="194"/>
        <v>1</v>
      </c>
      <c r="Q426" s="3">
        <f t="shared" si="195"/>
        <v>1</v>
      </c>
      <c r="R426" s="3">
        <f t="shared" si="196"/>
        <v>1</v>
      </c>
      <c r="S426" s="10">
        <f t="shared" si="197"/>
        <v>0</v>
      </c>
      <c r="T426" s="9">
        <f t="shared" si="198"/>
        <v>0</v>
      </c>
      <c r="U426" s="9">
        <f t="shared" si="199"/>
        <v>0</v>
      </c>
      <c r="V426" s="9">
        <f t="shared" si="200"/>
        <v>0</v>
      </c>
      <c r="W426" s="9">
        <f t="shared" si="201"/>
        <v>0</v>
      </c>
      <c r="X426" s="9">
        <f t="shared" si="202"/>
        <v>0</v>
      </c>
      <c r="Y426" s="9">
        <f t="shared" si="203"/>
        <v>0</v>
      </c>
      <c r="Z426" s="9">
        <f t="shared" si="204"/>
        <v>0</v>
      </c>
      <c r="AA426" s="9">
        <f t="shared" si="205"/>
        <v>0</v>
      </c>
      <c r="AB426" s="9">
        <f t="shared" si="206"/>
        <v>0</v>
      </c>
      <c r="AC426" s="9">
        <f t="shared" si="207"/>
        <v>0</v>
      </c>
      <c r="AD426" s="9">
        <f t="shared" si="208"/>
        <v>0</v>
      </c>
      <c r="AE426" s="9">
        <f t="shared" si="209"/>
        <v>0</v>
      </c>
      <c r="AF426" s="9">
        <f t="shared" si="210"/>
        <v>0</v>
      </c>
      <c r="AG426" s="9">
        <f t="shared" si="211"/>
        <v>0</v>
      </c>
    </row>
    <row r="427" spans="1:33">
      <c r="A427" s="1">
        <f>Asset_Template!A425</f>
        <v>0</v>
      </c>
      <c r="B427" s="8">
        <f>'Asset-life cycle'!Q425</f>
        <v>0</v>
      </c>
      <c r="C427" s="8">
        <f>Asset_Template!I425</f>
        <v>0</v>
      </c>
      <c r="D427" s="3">
        <f t="shared" si="182"/>
        <v>1</v>
      </c>
      <c r="E427" s="3">
        <f t="shared" si="183"/>
        <v>1</v>
      </c>
      <c r="F427" s="3">
        <f t="shared" si="184"/>
        <v>1</v>
      </c>
      <c r="G427" s="3">
        <f t="shared" si="185"/>
        <v>1</v>
      </c>
      <c r="H427" s="3">
        <f t="shared" si="186"/>
        <v>1</v>
      </c>
      <c r="I427" s="3">
        <f t="shared" si="187"/>
        <v>1</v>
      </c>
      <c r="J427" s="3">
        <f t="shared" si="188"/>
        <v>1</v>
      </c>
      <c r="K427" s="3">
        <f t="shared" si="189"/>
        <v>1</v>
      </c>
      <c r="L427" s="3">
        <f t="shared" si="190"/>
        <v>1</v>
      </c>
      <c r="M427" s="3">
        <f t="shared" si="191"/>
        <v>1</v>
      </c>
      <c r="N427" s="3">
        <f t="shared" si="192"/>
        <v>1</v>
      </c>
      <c r="O427" s="3">
        <f t="shared" si="193"/>
        <v>1</v>
      </c>
      <c r="P427" s="3">
        <f t="shared" si="194"/>
        <v>1</v>
      </c>
      <c r="Q427" s="3">
        <f t="shared" si="195"/>
        <v>1</v>
      </c>
      <c r="R427" s="3">
        <f t="shared" si="196"/>
        <v>1</v>
      </c>
      <c r="S427" s="10">
        <f t="shared" si="197"/>
        <v>0</v>
      </c>
      <c r="T427" s="9">
        <f t="shared" si="198"/>
        <v>0</v>
      </c>
      <c r="U427" s="9">
        <f t="shared" si="199"/>
        <v>0</v>
      </c>
      <c r="V427" s="9">
        <f t="shared" si="200"/>
        <v>0</v>
      </c>
      <c r="W427" s="9">
        <f t="shared" si="201"/>
        <v>0</v>
      </c>
      <c r="X427" s="9">
        <f t="shared" si="202"/>
        <v>0</v>
      </c>
      <c r="Y427" s="9">
        <f t="shared" si="203"/>
        <v>0</v>
      </c>
      <c r="Z427" s="9">
        <f t="shared" si="204"/>
        <v>0</v>
      </c>
      <c r="AA427" s="9">
        <f t="shared" si="205"/>
        <v>0</v>
      </c>
      <c r="AB427" s="9">
        <f t="shared" si="206"/>
        <v>0</v>
      </c>
      <c r="AC427" s="9">
        <f t="shared" si="207"/>
        <v>0</v>
      </c>
      <c r="AD427" s="9">
        <f t="shared" si="208"/>
        <v>0</v>
      </c>
      <c r="AE427" s="9">
        <f t="shared" si="209"/>
        <v>0</v>
      </c>
      <c r="AF427" s="9">
        <f t="shared" si="210"/>
        <v>0</v>
      </c>
      <c r="AG427" s="9">
        <f t="shared" si="211"/>
        <v>0</v>
      </c>
    </row>
    <row r="428" spans="1:33">
      <c r="A428" s="1">
        <f>Asset_Template!A426</f>
        <v>0</v>
      </c>
      <c r="B428" s="8">
        <f>'Asset-life cycle'!Q426</f>
        <v>0</v>
      </c>
      <c r="C428" s="8">
        <f>Asset_Template!I426</f>
        <v>0</v>
      </c>
      <c r="D428" s="3">
        <f t="shared" si="182"/>
        <v>1</v>
      </c>
      <c r="E428" s="3">
        <f t="shared" si="183"/>
        <v>1</v>
      </c>
      <c r="F428" s="3">
        <f t="shared" si="184"/>
        <v>1</v>
      </c>
      <c r="G428" s="3">
        <f t="shared" si="185"/>
        <v>1</v>
      </c>
      <c r="H428" s="3">
        <f t="shared" si="186"/>
        <v>1</v>
      </c>
      <c r="I428" s="3">
        <f t="shared" si="187"/>
        <v>1</v>
      </c>
      <c r="J428" s="3">
        <f t="shared" si="188"/>
        <v>1</v>
      </c>
      <c r="K428" s="3">
        <f t="shared" si="189"/>
        <v>1</v>
      </c>
      <c r="L428" s="3">
        <f t="shared" si="190"/>
        <v>1</v>
      </c>
      <c r="M428" s="3">
        <f t="shared" si="191"/>
        <v>1</v>
      </c>
      <c r="N428" s="3">
        <f t="shared" si="192"/>
        <v>1</v>
      </c>
      <c r="O428" s="3">
        <f t="shared" si="193"/>
        <v>1</v>
      </c>
      <c r="P428" s="3">
        <f t="shared" si="194"/>
        <v>1</v>
      </c>
      <c r="Q428" s="3">
        <f t="shared" si="195"/>
        <v>1</v>
      </c>
      <c r="R428" s="3">
        <f t="shared" si="196"/>
        <v>1</v>
      </c>
      <c r="S428" s="10">
        <f t="shared" si="197"/>
        <v>0</v>
      </c>
      <c r="T428" s="9">
        <f t="shared" si="198"/>
        <v>0</v>
      </c>
      <c r="U428" s="9">
        <f t="shared" si="199"/>
        <v>0</v>
      </c>
      <c r="V428" s="9">
        <f t="shared" si="200"/>
        <v>0</v>
      </c>
      <c r="W428" s="9">
        <f t="shared" si="201"/>
        <v>0</v>
      </c>
      <c r="X428" s="9">
        <f t="shared" si="202"/>
        <v>0</v>
      </c>
      <c r="Y428" s="9">
        <f t="shared" si="203"/>
        <v>0</v>
      </c>
      <c r="Z428" s="9">
        <f t="shared" si="204"/>
        <v>0</v>
      </c>
      <c r="AA428" s="9">
        <f t="shared" si="205"/>
        <v>0</v>
      </c>
      <c r="AB428" s="9">
        <f t="shared" si="206"/>
        <v>0</v>
      </c>
      <c r="AC428" s="9">
        <f t="shared" si="207"/>
        <v>0</v>
      </c>
      <c r="AD428" s="9">
        <f t="shared" si="208"/>
        <v>0</v>
      </c>
      <c r="AE428" s="9">
        <f t="shared" si="209"/>
        <v>0</v>
      </c>
      <c r="AF428" s="9">
        <f t="shared" si="210"/>
        <v>0</v>
      </c>
      <c r="AG428" s="9">
        <f t="shared" si="211"/>
        <v>0</v>
      </c>
    </row>
    <row r="429" spans="1:33">
      <c r="A429" s="1">
        <f>Asset_Template!A427</f>
        <v>0</v>
      </c>
      <c r="B429" s="8">
        <f>'Asset-life cycle'!Q427</f>
        <v>0</v>
      </c>
      <c r="C429" s="8">
        <f>Asset_Template!I427</f>
        <v>0</v>
      </c>
      <c r="D429" s="3">
        <f t="shared" si="182"/>
        <v>1</v>
      </c>
      <c r="E429" s="3">
        <f t="shared" si="183"/>
        <v>1</v>
      </c>
      <c r="F429" s="3">
        <f t="shared" si="184"/>
        <v>1</v>
      </c>
      <c r="G429" s="3">
        <f t="shared" si="185"/>
        <v>1</v>
      </c>
      <c r="H429" s="3">
        <f t="shared" si="186"/>
        <v>1</v>
      </c>
      <c r="I429" s="3">
        <f t="shared" si="187"/>
        <v>1</v>
      </c>
      <c r="J429" s="3">
        <f t="shared" si="188"/>
        <v>1</v>
      </c>
      <c r="K429" s="3">
        <f t="shared" si="189"/>
        <v>1</v>
      </c>
      <c r="L429" s="3">
        <f t="shared" si="190"/>
        <v>1</v>
      </c>
      <c r="M429" s="3">
        <f t="shared" si="191"/>
        <v>1</v>
      </c>
      <c r="N429" s="3">
        <f t="shared" si="192"/>
        <v>1</v>
      </c>
      <c r="O429" s="3">
        <f t="shared" si="193"/>
        <v>1</v>
      </c>
      <c r="P429" s="3">
        <f t="shared" si="194"/>
        <v>1</v>
      </c>
      <c r="Q429" s="3">
        <f t="shared" si="195"/>
        <v>1</v>
      </c>
      <c r="R429" s="3">
        <f t="shared" si="196"/>
        <v>1</v>
      </c>
      <c r="S429" s="10">
        <f t="shared" si="197"/>
        <v>0</v>
      </c>
      <c r="T429" s="9">
        <f t="shared" si="198"/>
        <v>0</v>
      </c>
      <c r="U429" s="9">
        <f t="shared" si="199"/>
        <v>0</v>
      </c>
      <c r="V429" s="9">
        <f t="shared" si="200"/>
        <v>0</v>
      </c>
      <c r="W429" s="9">
        <f t="shared" si="201"/>
        <v>0</v>
      </c>
      <c r="X429" s="9">
        <f t="shared" si="202"/>
        <v>0</v>
      </c>
      <c r="Y429" s="9">
        <f t="shared" si="203"/>
        <v>0</v>
      </c>
      <c r="Z429" s="9">
        <f t="shared" si="204"/>
        <v>0</v>
      </c>
      <c r="AA429" s="9">
        <f t="shared" si="205"/>
        <v>0</v>
      </c>
      <c r="AB429" s="9">
        <f t="shared" si="206"/>
        <v>0</v>
      </c>
      <c r="AC429" s="9">
        <f t="shared" si="207"/>
        <v>0</v>
      </c>
      <c r="AD429" s="9">
        <f t="shared" si="208"/>
        <v>0</v>
      </c>
      <c r="AE429" s="9">
        <f t="shared" si="209"/>
        <v>0</v>
      </c>
      <c r="AF429" s="9">
        <f t="shared" si="210"/>
        <v>0</v>
      </c>
      <c r="AG429" s="9">
        <f t="shared" si="211"/>
        <v>0</v>
      </c>
    </row>
    <row r="430" spans="1:33">
      <c r="A430" s="1">
        <f>Asset_Template!A428</f>
        <v>0</v>
      </c>
      <c r="B430" s="8">
        <f>'Asset-life cycle'!Q428</f>
        <v>0</v>
      </c>
      <c r="C430" s="8">
        <f>Asset_Template!I428</f>
        <v>0</v>
      </c>
      <c r="D430" s="3">
        <f t="shared" si="182"/>
        <v>1</v>
      </c>
      <c r="E430" s="3">
        <f t="shared" si="183"/>
        <v>1</v>
      </c>
      <c r="F430" s="3">
        <f t="shared" si="184"/>
        <v>1</v>
      </c>
      <c r="G430" s="3">
        <f t="shared" si="185"/>
        <v>1</v>
      </c>
      <c r="H430" s="3">
        <f t="shared" si="186"/>
        <v>1</v>
      </c>
      <c r="I430" s="3">
        <f t="shared" si="187"/>
        <v>1</v>
      </c>
      <c r="J430" s="3">
        <f t="shared" si="188"/>
        <v>1</v>
      </c>
      <c r="K430" s="3">
        <f t="shared" si="189"/>
        <v>1</v>
      </c>
      <c r="L430" s="3">
        <f t="shared" si="190"/>
        <v>1</v>
      </c>
      <c r="M430" s="3">
        <f t="shared" si="191"/>
        <v>1</v>
      </c>
      <c r="N430" s="3">
        <f t="shared" si="192"/>
        <v>1</v>
      </c>
      <c r="O430" s="3">
        <f t="shared" si="193"/>
        <v>1</v>
      </c>
      <c r="P430" s="3">
        <f t="shared" si="194"/>
        <v>1</v>
      </c>
      <c r="Q430" s="3">
        <f t="shared" si="195"/>
        <v>1</v>
      </c>
      <c r="R430" s="3">
        <f t="shared" si="196"/>
        <v>1</v>
      </c>
      <c r="S430" s="10">
        <f t="shared" si="197"/>
        <v>0</v>
      </c>
      <c r="T430" s="9">
        <f t="shared" si="198"/>
        <v>0</v>
      </c>
      <c r="U430" s="9">
        <f t="shared" si="199"/>
        <v>0</v>
      </c>
      <c r="V430" s="9">
        <f t="shared" si="200"/>
        <v>0</v>
      </c>
      <c r="W430" s="9">
        <f t="shared" si="201"/>
        <v>0</v>
      </c>
      <c r="X430" s="9">
        <f t="shared" si="202"/>
        <v>0</v>
      </c>
      <c r="Y430" s="9">
        <f t="shared" si="203"/>
        <v>0</v>
      </c>
      <c r="Z430" s="9">
        <f t="shared" si="204"/>
        <v>0</v>
      </c>
      <c r="AA430" s="9">
        <f t="shared" si="205"/>
        <v>0</v>
      </c>
      <c r="AB430" s="9">
        <f t="shared" si="206"/>
        <v>0</v>
      </c>
      <c r="AC430" s="9">
        <f t="shared" si="207"/>
        <v>0</v>
      </c>
      <c r="AD430" s="9">
        <f t="shared" si="208"/>
        <v>0</v>
      </c>
      <c r="AE430" s="9">
        <f t="shared" si="209"/>
        <v>0</v>
      </c>
      <c r="AF430" s="9">
        <f t="shared" si="210"/>
        <v>0</v>
      </c>
      <c r="AG430" s="9">
        <f t="shared" si="211"/>
        <v>0</v>
      </c>
    </row>
    <row r="431" spans="1:33">
      <c r="A431" s="1">
        <f>Asset_Template!A429</f>
        <v>0</v>
      </c>
      <c r="B431" s="8">
        <f>'Asset-life cycle'!Q429</f>
        <v>0</v>
      </c>
      <c r="C431" s="8">
        <f>Asset_Template!I429</f>
        <v>0</v>
      </c>
      <c r="D431" s="3">
        <f t="shared" si="182"/>
        <v>1</v>
      </c>
      <c r="E431" s="3">
        <f t="shared" si="183"/>
        <v>1</v>
      </c>
      <c r="F431" s="3">
        <f t="shared" si="184"/>
        <v>1</v>
      </c>
      <c r="G431" s="3">
        <f t="shared" si="185"/>
        <v>1</v>
      </c>
      <c r="H431" s="3">
        <f t="shared" si="186"/>
        <v>1</v>
      </c>
      <c r="I431" s="3">
        <f t="shared" si="187"/>
        <v>1</v>
      </c>
      <c r="J431" s="3">
        <f t="shared" si="188"/>
        <v>1</v>
      </c>
      <c r="K431" s="3">
        <f t="shared" si="189"/>
        <v>1</v>
      </c>
      <c r="L431" s="3">
        <f t="shared" si="190"/>
        <v>1</v>
      </c>
      <c r="M431" s="3">
        <f t="shared" si="191"/>
        <v>1</v>
      </c>
      <c r="N431" s="3">
        <f t="shared" si="192"/>
        <v>1</v>
      </c>
      <c r="O431" s="3">
        <f t="shared" si="193"/>
        <v>1</v>
      </c>
      <c r="P431" s="3">
        <f t="shared" si="194"/>
        <v>1</v>
      </c>
      <c r="Q431" s="3">
        <f t="shared" si="195"/>
        <v>1</v>
      </c>
      <c r="R431" s="3">
        <f t="shared" si="196"/>
        <v>1</v>
      </c>
      <c r="S431" s="10">
        <f t="shared" si="197"/>
        <v>0</v>
      </c>
      <c r="T431" s="9">
        <f t="shared" si="198"/>
        <v>0</v>
      </c>
      <c r="U431" s="9">
        <f t="shared" si="199"/>
        <v>0</v>
      </c>
      <c r="V431" s="9">
        <f t="shared" si="200"/>
        <v>0</v>
      </c>
      <c r="W431" s="9">
        <f t="shared" si="201"/>
        <v>0</v>
      </c>
      <c r="X431" s="9">
        <f t="shared" si="202"/>
        <v>0</v>
      </c>
      <c r="Y431" s="9">
        <f t="shared" si="203"/>
        <v>0</v>
      </c>
      <c r="Z431" s="9">
        <f t="shared" si="204"/>
        <v>0</v>
      </c>
      <c r="AA431" s="9">
        <f t="shared" si="205"/>
        <v>0</v>
      </c>
      <c r="AB431" s="9">
        <f t="shared" si="206"/>
        <v>0</v>
      </c>
      <c r="AC431" s="9">
        <f t="shared" si="207"/>
        <v>0</v>
      </c>
      <c r="AD431" s="9">
        <f t="shared" si="208"/>
        <v>0</v>
      </c>
      <c r="AE431" s="9">
        <f t="shared" si="209"/>
        <v>0</v>
      </c>
      <c r="AF431" s="9">
        <f t="shared" si="210"/>
        <v>0</v>
      </c>
      <c r="AG431" s="9">
        <f t="shared" si="211"/>
        <v>0</v>
      </c>
    </row>
    <row r="432" spans="1:33">
      <c r="A432" s="1">
        <f>Asset_Template!A430</f>
        <v>0</v>
      </c>
      <c r="B432" s="8">
        <f>'Asset-life cycle'!Q430</f>
        <v>0</v>
      </c>
      <c r="C432" s="8">
        <f>Asset_Template!I430</f>
        <v>0</v>
      </c>
      <c r="D432" s="3">
        <f t="shared" si="182"/>
        <v>1</v>
      </c>
      <c r="E432" s="3">
        <f t="shared" si="183"/>
        <v>1</v>
      </c>
      <c r="F432" s="3">
        <f t="shared" si="184"/>
        <v>1</v>
      </c>
      <c r="G432" s="3">
        <f t="shared" si="185"/>
        <v>1</v>
      </c>
      <c r="H432" s="3">
        <f t="shared" si="186"/>
        <v>1</v>
      </c>
      <c r="I432" s="3">
        <f t="shared" si="187"/>
        <v>1</v>
      </c>
      <c r="J432" s="3">
        <f t="shared" si="188"/>
        <v>1</v>
      </c>
      <c r="K432" s="3">
        <f t="shared" si="189"/>
        <v>1</v>
      </c>
      <c r="L432" s="3">
        <f t="shared" si="190"/>
        <v>1</v>
      </c>
      <c r="M432" s="3">
        <f t="shared" si="191"/>
        <v>1</v>
      </c>
      <c r="N432" s="3">
        <f t="shared" si="192"/>
        <v>1</v>
      </c>
      <c r="O432" s="3">
        <f t="shared" si="193"/>
        <v>1</v>
      </c>
      <c r="P432" s="3">
        <f t="shared" si="194"/>
        <v>1</v>
      </c>
      <c r="Q432" s="3">
        <f t="shared" si="195"/>
        <v>1</v>
      </c>
      <c r="R432" s="3">
        <f t="shared" si="196"/>
        <v>1</v>
      </c>
      <c r="S432" s="10">
        <f t="shared" si="197"/>
        <v>0</v>
      </c>
      <c r="T432" s="9">
        <f t="shared" si="198"/>
        <v>0</v>
      </c>
      <c r="U432" s="9">
        <f t="shared" si="199"/>
        <v>0</v>
      </c>
      <c r="V432" s="9">
        <f t="shared" si="200"/>
        <v>0</v>
      </c>
      <c r="W432" s="9">
        <f t="shared" si="201"/>
        <v>0</v>
      </c>
      <c r="X432" s="9">
        <f t="shared" si="202"/>
        <v>0</v>
      </c>
      <c r="Y432" s="9">
        <f t="shared" si="203"/>
        <v>0</v>
      </c>
      <c r="Z432" s="9">
        <f t="shared" si="204"/>
        <v>0</v>
      </c>
      <c r="AA432" s="9">
        <f t="shared" si="205"/>
        <v>0</v>
      </c>
      <c r="AB432" s="9">
        <f t="shared" si="206"/>
        <v>0</v>
      </c>
      <c r="AC432" s="9">
        <f t="shared" si="207"/>
        <v>0</v>
      </c>
      <c r="AD432" s="9">
        <f t="shared" si="208"/>
        <v>0</v>
      </c>
      <c r="AE432" s="9">
        <f t="shared" si="209"/>
        <v>0</v>
      </c>
      <c r="AF432" s="9">
        <f t="shared" si="210"/>
        <v>0</v>
      </c>
      <c r="AG432" s="9">
        <f t="shared" si="211"/>
        <v>0</v>
      </c>
    </row>
    <row r="433" spans="1:33">
      <c r="A433" s="1">
        <f>Asset_Template!A431</f>
        <v>0</v>
      </c>
      <c r="B433" s="8">
        <f>'Asset-life cycle'!Q431</f>
        <v>0</v>
      </c>
      <c r="C433" s="8">
        <f>Asset_Template!I431</f>
        <v>0</v>
      </c>
      <c r="D433" s="3">
        <f t="shared" si="182"/>
        <v>1</v>
      </c>
      <c r="E433" s="3">
        <f t="shared" si="183"/>
        <v>1</v>
      </c>
      <c r="F433" s="3">
        <f t="shared" si="184"/>
        <v>1</v>
      </c>
      <c r="G433" s="3">
        <f t="shared" si="185"/>
        <v>1</v>
      </c>
      <c r="H433" s="3">
        <f t="shared" si="186"/>
        <v>1</v>
      </c>
      <c r="I433" s="3">
        <f t="shared" si="187"/>
        <v>1</v>
      </c>
      <c r="J433" s="3">
        <f t="shared" si="188"/>
        <v>1</v>
      </c>
      <c r="K433" s="3">
        <f t="shared" si="189"/>
        <v>1</v>
      </c>
      <c r="L433" s="3">
        <f t="shared" si="190"/>
        <v>1</v>
      </c>
      <c r="M433" s="3">
        <f t="shared" si="191"/>
        <v>1</v>
      </c>
      <c r="N433" s="3">
        <f t="shared" si="192"/>
        <v>1</v>
      </c>
      <c r="O433" s="3">
        <f t="shared" si="193"/>
        <v>1</v>
      </c>
      <c r="P433" s="3">
        <f t="shared" si="194"/>
        <v>1</v>
      </c>
      <c r="Q433" s="3">
        <f t="shared" si="195"/>
        <v>1</v>
      </c>
      <c r="R433" s="3">
        <f t="shared" si="196"/>
        <v>1</v>
      </c>
      <c r="S433" s="10">
        <f t="shared" si="197"/>
        <v>0</v>
      </c>
      <c r="T433" s="9">
        <f t="shared" si="198"/>
        <v>0</v>
      </c>
      <c r="U433" s="9">
        <f t="shared" si="199"/>
        <v>0</v>
      </c>
      <c r="V433" s="9">
        <f t="shared" si="200"/>
        <v>0</v>
      </c>
      <c r="W433" s="9">
        <f t="shared" si="201"/>
        <v>0</v>
      </c>
      <c r="X433" s="9">
        <f t="shared" si="202"/>
        <v>0</v>
      </c>
      <c r="Y433" s="9">
        <f t="shared" si="203"/>
        <v>0</v>
      </c>
      <c r="Z433" s="9">
        <f t="shared" si="204"/>
        <v>0</v>
      </c>
      <c r="AA433" s="9">
        <f t="shared" si="205"/>
        <v>0</v>
      </c>
      <c r="AB433" s="9">
        <f t="shared" si="206"/>
        <v>0</v>
      </c>
      <c r="AC433" s="9">
        <f t="shared" si="207"/>
        <v>0</v>
      </c>
      <c r="AD433" s="9">
        <f t="shared" si="208"/>
        <v>0</v>
      </c>
      <c r="AE433" s="9">
        <f t="shared" si="209"/>
        <v>0</v>
      </c>
      <c r="AF433" s="9">
        <f t="shared" si="210"/>
        <v>0</v>
      </c>
      <c r="AG433" s="9">
        <f t="shared" si="211"/>
        <v>0</v>
      </c>
    </row>
    <row r="434" spans="1:33">
      <c r="A434" s="1">
        <f>Asset_Template!A432</f>
        <v>0</v>
      </c>
      <c r="B434" s="8">
        <f>'Asset-life cycle'!Q432</f>
        <v>0</v>
      </c>
      <c r="C434" s="8">
        <f>Asset_Template!I432</f>
        <v>0</v>
      </c>
      <c r="D434" s="3">
        <f t="shared" si="182"/>
        <v>1</v>
      </c>
      <c r="E434" s="3">
        <f t="shared" si="183"/>
        <v>1</v>
      </c>
      <c r="F434" s="3">
        <f t="shared" si="184"/>
        <v>1</v>
      </c>
      <c r="G434" s="3">
        <f t="shared" si="185"/>
        <v>1</v>
      </c>
      <c r="H434" s="3">
        <f t="shared" si="186"/>
        <v>1</v>
      </c>
      <c r="I434" s="3">
        <f t="shared" si="187"/>
        <v>1</v>
      </c>
      <c r="J434" s="3">
        <f t="shared" si="188"/>
        <v>1</v>
      </c>
      <c r="K434" s="3">
        <f t="shared" si="189"/>
        <v>1</v>
      </c>
      <c r="L434" s="3">
        <f t="shared" si="190"/>
        <v>1</v>
      </c>
      <c r="M434" s="3">
        <f t="shared" si="191"/>
        <v>1</v>
      </c>
      <c r="N434" s="3">
        <f t="shared" si="192"/>
        <v>1</v>
      </c>
      <c r="O434" s="3">
        <f t="shared" si="193"/>
        <v>1</v>
      </c>
      <c r="P434" s="3">
        <f t="shared" si="194"/>
        <v>1</v>
      </c>
      <c r="Q434" s="3">
        <f t="shared" si="195"/>
        <v>1</v>
      </c>
      <c r="R434" s="3">
        <f t="shared" si="196"/>
        <v>1</v>
      </c>
      <c r="S434" s="10">
        <f t="shared" si="197"/>
        <v>0</v>
      </c>
      <c r="T434" s="9">
        <f t="shared" si="198"/>
        <v>0</v>
      </c>
      <c r="U434" s="9">
        <f t="shared" si="199"/>
        <v>0</v>
      </c>
      <c r="V434" s="9">
        <f t="shared" si="200"/>
        <v>0</v>
      </c>
      <c r="W434" s="9">
        <f t="shared" si="201"/>
        <v>0</v>
      </c>
      <c r="X434" s="9">
        <f t="shared" si="202"/>
        <v>0</v>
      </c>
      <c r="Y434" s="9">
        <f t="shared" si="203"/>
        <v>0</v>
      </c>
      <c r="Z434" s="9">
        <f t="shared" si="204"/>
        <v>0</v>
      </c>
      <c r="AA434" s="9">
        <f t="shared" si="205"/>
        <v>0</v>
      </c>
      <c r="AB434" s="9">
        <f t="shared" si="206"/>
        <v>0</v>
      </c>
      <c r="AC434" s="9">
        <f t="shared" si="207"/>
        <v>0</v>
      </c>
      <c r="AD434" s="9">
        <f t="shared" si="208"/>
        <v>0</v>
      </c>
      <c r="AE434" s="9">
        <f t="shared" si="209"/>
        <v>0</v>
      </c>
      <c r="AF434" s="9">
        <f t="shared" si="210"/>
        <v>0</v>
      </c>
      <c r="AG434" s="9">
        <f t="shared" si="211"/>
        <v>0</v>
      </c>
    </row>
    <row r="435" spans="1:33">
      <c r="A435" s="1">
        <f>Asset_Template!A433</f>
        <v>0</v>
      </c>
      <c r="B435" s="8">
        <f>'Asset-life cycle'!Q433</f>
        <v>0</v>
      </c>
      <c r="C435" s="8">
        <f>Asset_Template!I433</f>
        <v>0</v>
      </c>
      <c r="D435" s="3">
        <f t="shared" si="182"/>
        <v>1</v>
      </c>
      <c r="E435" s="3">
        <f t="shared" si="183"/>
        <v>1</v>
      </c>
      <c r="F435" s="3">
        <f t="shared" si="184"/>
        <v>1</v>
      </c>
      <c r="G435" s="3">
        <f t="shared" si="185"/>
        <v>1</v>
      </c>
      <c r="H435" s="3">
        <f t="shared" si="186"/>
        <v>1</v>
      </c>
      <c r="I435" s="3">
        <f t="shared" si="187"/>
        <v>1</v>
      </c>
      <c r="J435" s="3">
        <f t="shared" si="188"/>
        <v>1</v>
      </c>
      <c r="K435" s="3">
        <f t="shared" si="189"/>
        <v>1</v>
      </c>
      <c r="L435" s="3">
        <f t="shared" si="190"/>
        <v>1</v>
      </c>
      <c r="M435" s="3">
        <f t="shared" si="191"/>
        <v>1</v>
      </c>
      <c r="N435" s="3">
        <f t="shared" si="192"/>
        <v>1</v>
      </c>
      <c r="O435" s="3">
        <f t="shared" si="193"/>
        <v>1</v>
      </c>
      <c r="P435" s="3">
        <f t="shared" si="194"/>
        <v>1</v>
      </c>
      <c r="Q435" s="3">
        <f t="shared" si="195"/>
        <v>1</v>
      </c>
      <c r="R435" s="3">
        <f t="shared" si="196"/>
        <v>1</v>
      </c>
      <c r="S435" s="10">
        <f t="shared" si="197"/>
        <v>0</v>
      </c>
      <c r="T435" s="9">
        <f t="shared" si="198"/>
        <v>0</v>
      </c>
      <c r="U435" s="9">
        <f t="shared" si="199"/>
        <v>0</v>
      </c>
      <c r="V435" s="9">
        <f t="shared" si="200"/>
        <v>0</v>
      </c>
      <c r="W435" s="9">
        <f t="shared" si="201"/>
        <v>0</v>
      </c>
      <c r="X435" s="9">
        <f t="shared" si="202"/>
        <v>0</v>
      </c>
      <c r="Y435" s="9">
        <f t="shared" si="203"/>
        <v>0</v>
      </c>
      <c r="Z435" s="9">
        <f t="shared" si="204"/>
        <v>0</v>
      </c>
      <c r="AA435" s="9">
        <f t="shared" si="205"/>
        <v>0</v>
      </c>
      <c r="AB435" s="9">
        <f t="shared" si="206"/>
        <v>0</v>
      </c>
      <c r="AC435" s="9">
        <f t="shared" si="207"/>
        <v>0</v>
      </c>
      <c r="AD435" s="9">
        <f t="shared" si="208"/>
        <v>0</v>
      </c>
      <c r="AE435" s="9">
        <f t="shared" si="209"/>
        <v>0</v>
      </c>
      <c r="AF435" s="9">
        <f t="shared" si="210"/>
        <v>0</v>
      </c>
      <c r="AG435" s="9">
        <f t="shared" si="211"/>
        <v>0</v>
      </c>
    </row>
    <row r="436" spans="1:33">
      <c r="A436" s="1">
        <f>Asset_Template!A434</f>
        <v>0</v>
      </c>
      <c r="B436" s="8">
        <f>'Asset-life cycle'!Q434</f>
        <v>0</v>
      </c>
      <c r="C436" s="8">
        <f>Asset_Template!I434</f>
        <v>0</v>
      </c>
      <c r="D436" s="3">
        <f t="shared" si="182"/>
        <v>1</v>
      </c>
      <c r="E436" s="3">
        <f t="shared" si="183"/>
        <v>1</v>
      </c>
      <c r="F436" s="3">
        <f t="shared" si="184"/>
        <v>1</v>
      </c>
      <c r="G436" s="3">
        <f t="shared" si="185"/>
        <v>1</v>
      </c>
      <c r="H436" s="3">
        <f t="shared" si="186"/>
        <v>1</v>
      </c>
      <c r="I436" s="3">
        <f t="shared" si="187"/>
        <v>1</v>
      </c>
      <c r="J436" s="3">
        <f t="shared" si="188"/>
        <v>1</v>
      </c>
      <c r="K436" s="3">
        <f t="shared" si="189"/>
        <v>1</v>
      </c>
      <c r="L436" s="3">
        <f t="shared" si="190"/>
        <v>1</v>
      </c>
      <c r="M436" s="3">
        <f t="shared" si="191"/>
        <v>1</v>
      </c>
      <c r="N436" s="3">
        <f t="shared" si="192"/>
        <v>1</v>
      </c>
      <c r="O436" s="3">
        <f t="shared" si="193"/>
        <v>1</v>
      </c>
      <c r="P436" s="3">
        <f t="shared" si="194"/>
        <v>1</v>
      </c>
      <c r="Q436" s="3">
        <f t="shared" si="195"/>
        <v>1</v>
      </c>
      <c r="R436" s="3">
        <f t="shared" si="196"/>
        <v>1</v>
      </c>
      <c r="S436" s="10">
        <f t="shared" si="197"/>
        <v>0</v>
      </c>
      <c r="T436" s="9">
        <f t="shared" si="198"/>
        <v>0</v>
      </c>
      <c r="U436" s="9">
        <f t="shared" si="199"/>
        <v>0</v>
      </c>
      <c r="V436" s="9">
        <f t="shared" si="200"/>
        <v>0</v>
      </c>
      <c r="W436" s="9">
        <f t="shared" si="201"/>
        <v>0</v>
      </c>
      <c r="X436" s="9">
        <f t="shared" si="202"/>
        <v>0</v>
      </c>
      <c r="Y436" s="9">
        <f t="shared" si="203"/>
        <v>0</v>
      </c>
      <c r="Z436" s="9">
        <f t="shared" si="204"/>
        <v>0</v>
      </c>
      <c r="AA436" s="9">
        <f t="shared" si="205"/>
        <v>0</v>
      </c>
      <c r="AB436" s="9">
        <f t="shared" si="206"/>
        <v>0</v>
      </c>
      <c r="AC436" s="9">
        <f t="shared" si="207"/>
        <v>0</v>
      </c>
      <c r="AD436" s="9">
        <f t="shared" si="208"/>
        <v>0</v>
      </c>
      <c r="AE436" s="9">
        <f t="shared" si="209"/>
        <v>0</v>
      </c>
      <c r="AF436" s="9">
        <f t="shared" si="210"/>
        <v>0</v>
      </c>
      <c r="AG436" s="9">
        <f t="shared" si="211"/>
        <v>0</v>
      </c>
    </row>
    <row r="437" spans="1:33">
      <c r="A437" s="1">
        <f>Asset_Template!A435</f>
        <v>0</v>
      </c>
      <c r="B437" s="8">
        <f>'Asset-life cycle'!Q435</f>
        <v>0</v>
      </c>
      <c r="C437" s="8">
        <f>Asset_Template!I435</f>
        <v>0</v>
      </c>
      <c r="D437" s="3">
        <f t="shared" si="182"/>
        <v>1</v>
      </c>
      <c r="E437" s="3">
        <f t="shared" si="183"/>
        <v>1</v>
      </c>
      <c r="F437" s="3">
        <f t="shared" si="184"/>
        <v>1</v>
      </c>
      <c r="G437" s="3">
        <f t="shared" si="185"/>
        <v>1</v>
      </c>
      <c r="H437" s="3">
        <f t="shared" si="186"/>
        <v>1</v>
      </c>
      <c r="I437" s="3">
        <f t="shared" si="187"/>
        <v>1</v>
      </c>
      <c r="J437" s="3">
        <f t="shared" si="188"/>
        <v>1</v>
      </c>
      <c r="K437" s="3">
        <f t="shared" si="189"/>
        <v>1</v>
      </c>
      <c r="L437" s="3">
        <f t="shared" si="190"/>
        <v>1</v>
      </c>
      <c r="M437" s="3">
        <f t="shared" si="191"/>
        <v>1</v>
      </c>
      <c r="N437" s="3">
        <f t="shared" si="192"/>
        <v>1</v>
      </c>
      <c r="O437" s="3">
        <f t="shared" si="193"/>
        <v>1</v>
      </c>
      <c r="P437" s="3">
        <f t="shared" si="194"/>
        <v>1</v>
      </c>
      <c r="Q437" s="3">
        <f t="shared" si="195"/>
        <v>1</v>
      </c>
      <c r="R437" s="3">
        <f t="shared" si="196"/>
        <v>1</v>
      </c>
      <c r="S437" s="10">
        <f t="shared" si="197"/>
        <v>0</v>
      </c>
      <c r="T437" s="9">
        <f t="shared" si="198"/>
        <v>0</v>
      </c>
      <c r="U437" s="9">
        <f t="shared" si="199"/>
        <v>0</v>
      </c>
      <c r="V437" s="9">
        <f t="shared" si="200"/>
        <v>0</v>
      </c>
      <c r="W437" s="9">
        <f t="shared" si="201"/>
        <v>0</v>
      </c>
      <c r="X437" s="9">
        <f t="shared" si="202"/>
        <v>0</v>
      </c>
      <c r="Y437" s="9">
        <f t="shared" si="203"/>
        <v>0</v>
      </c>
      <c r="Z437" s="9">
        <f t="shared" si="204"/>
        <v>0</v>
      </c>
      <c r="AA437" s="9">
        <f t="shared" si="205"/>
        <v>0</v>
      </c>
      <c r="AB437" s="9">
        <f t="shared" si="206"/>
        <v>0</v>
      </c>
      <c r="AC437" s="9">
        <f t="shared" si="207"/>
        <v>0</v>
      </c>
      <c r="AD437" s="9">
        <f t="shared" si="208"/>
        <v>0</v>
      </c>
      <c r="AE437" s="9">
        <f t="shared" si="209"/>
        <v>0</v>
      </c>
      <c r="AF437" s="9">
        <f t="shared" si="210"/>
        <v>0</v>
      </c>
      <c r="AG437" s="9">
        <f t="shared" si="211"/>
        <v>0</v>
      </c>
    </row>
    <row r="438" spans="1:33">
      <c r="A438" s="1">
        <f>Asset_Template!A436</f>
        <v>0</v>
      </c>
      <c r="B438" s="8">
        <f>'Asset-life cycle'!Q436</f>
        <v>0</v>
      </c>
      <c r="C438" s="8">
        <f>Asset_Template!I436</f>
        <v>0</v>
      </c>
      <c r="D438" s="3">
        <f t="shared" si="182"/>
        <v>1</v>
      </c>
      <c r="E438" s="3">
        <f t="shared" si="183"/>
        <v>1</v>
      </c>
      <c r="F438" s="3">
        <f t="shared" si="184"/>
        <v>1</v>
      </c>
      <c r="G438" s="3">
        <f t="shared" si="185"/>
        <v>1</v>
      </c>
      <c r="H438" s="3">
        <f t="shared" si="186"/>
        <v>1</v>
      </c>
      <c r="I438" s="3">
        <f t="shared" si="187"/>
        <v>1</v>
      </c>
      <c r="J438" s="3">
        <f t="shared" si="188"/>
        <v>1</v>
      </c>
      <c r="K438" s="3">
        <f t="shared" si="189"/>
        <v>1</v>
      </c>
      <c r="L438" s="3">
        <f t="shared" si="190"/>
        <v>1</v>
      </c>
      <c r="M438" s="3">
        <f t="shared" si="191"/>
        <v>1</v>
      </c>
      <c r="N438" s="3">
        <f t="shared" si="192"/>
        <v>1</v>
      </c>
      <c r="O438" s="3">
        <f t="shared" si="193"/>
        <v>1</v>
      </c>
      <c r="P438" s="3">
        <f t="shared" si="194"/>
        <v>1</v>
      </c>
      <c r="Q438" s="3">
        <f t="shared" si="195"/>
        <v>1</v>
      </c>
      <c r="R438" s="3">
        <f t="shared" si="196"/>
        <v>1</v>
      </c>
      <c r="S438" s="10">
        <f t="shared" si="197"/>
        <v>0</v>
      </c>
      <c r="T438" s="9">
        <f t="shared" si="198"/>
        <v>0</v>
      </c>
      <c r="U438" s="9">
        <f t="shared" si="199"/>
        <v>0</v>
      </c>
      <c r="V438" s="9">
        <f t="shared" si="200"/>
        <v>0</v>
      </c>
      <c r="W438" s="9">
        <f t="shared" si="201"/>
        <v>0</v>
      </c>
      <c r="X438" s="9">
        <f t="shared" si="202"/>
        <v>0</v>
      </c>
      <c r="Y438" s="9">
        <f t="shared" si="203"/>
        <v>0</v>
      </c>
      <c r="Z438" s="9">
        <f t="shared" si="204"/>
        <v>0</v>
      </c>
      <c r="AA438" s="9">
        <f t="shared" si="205"/>
        <v>0</v>
      </c>
      <c r="AB438" s="9">
        <f t="shared" si="206"/>
        <v>0</v>
      </c>
      <c r="AC438" s="9">
        <f t="shared" si="207"/>
        <v>0</v>
      </c>
      <c r="AD438" s="9">
        <f t="shared" si="208"/>
        <v>0</v>
      </c>
      <c r="AE438" s="9">
        <f t="shared" si="209"/>
        <v>0</v>
      </c>
      <c r="AF438" s="9">
        <f t="shared" si="210"/>
        <v>0</v>
      </c>
      <c r="AG438" s="9">
        <f t="shared" si="211"/>
        <v>0</v>
      </c>
    </row>
    <row r="439" spans="1:33">
      <c r="A439" s="1">
        <f>Asset_Template!A437</f>
        <v>0</v>
      </c>
      <c r="B439" s="8">
        <f>'Asset-life cycle'!Q437</f>
        <v>0</v>
      </c>
      <c r="C439" s="8">
        <f>Asset_Template!I437</f>
        <v>0</v>
      </c>
      <c r="D439" s="3">
        <f t="shared" si="182"/>
        <v>1</v>
      </c>
      <c r="E439" s="3">
        <f t="shared" si="183"/>
        <v>1</v>
      </c>
      <c r="F439" s="3">
        <f t="shared" si="184"/>
        <v>1</v>
      </c>
      <c r="G439" s="3">
        <f t="shared" si="185"/>
        <v>1</v>
      </c>
      <c r="H439" s="3">
        <f t="shared" si="186"/>
        <v>1</v>
      </c>
      <c r="I439" s="3">
        <f t="shared" si="187"/>
        <v>1</v>
      </c>
      <c r="J439" s="3">
        <f t="shared" si="188"/>
        <v>1</v>
      </c>
      <c r="K439" s="3">
        <f t="shared" si="189"/>
        <v>1</v>
      </c>
      <c r="L439" s="3">
        <f t="shared" si="190"/>
        <v>1</v>
      </c>
      <c r="M439" s="3">
        <f t="shared" si="191"/>
        <v>1</v>
      </c>
      <c r="N439" s="3">
        <f t="shared" si="192"/>
        <v>1</v>
      </c>
      <c r="O439" s="3">
        <f t="shared" si="193"/>
        <v>1</v>
      </c>
      <c r="P439" s="3">
        <f t="shared" si="194"/>
        <v>1</v>
      </c>
      <c r="Q439" s="3">
        <f t="shared" si="195"/>
        <v>1</v>
      </c>
      <c r="R439" s="3">
        <f t="shared" si="196"/>
        <v>1</v>
      </c>
      <c r="S439" s="10">
        <f t="shared" si="197"/>
        <v>0</v>
      </c>
      <c r="T439" s="9">
        <f t="shared" si="198"/>
        <v>0</v>
      </c>
      <c r="U439" s="9">
        <f t="shared" si="199"/>
        <v>0</v>
      </c>
      <c r="V439" s="9">
        <f t="shared" si="200"/>
        <v>0</v>
      </c>
      <c r="W439" s="9">
        <f t="shared" si="201"/>
        <v>0</v>
      </c>
      <c r="X439" s="9">
        <f t="shared" si="202"/>
        <v>0</v>
      </c>
      <c r="Y439" s="9">
        <f t="shared" si="203"/>
        <v>0</v>
      </c>
      <c r="Z439" s="9">
        <f t="shared" si="204"/>
        <v>0</v>
      </c>
      <c r="AA439" s="9">
        <f t="shared" si="205"/>
        <v>0</v>
      </c>
      <c r="AB439" s="9">
        <f t="shared" si="206"/>
        <v>0</v>
      </c>
      <c r="AC439" s="9">
        <f t="shared" si="207"/>
        <v>0</v>
      </c>
      <c r="AD439" s="9">
        <f t="shared" si="208"/>
        <v>0</v>
      </c>
      <c r="AE439" s="9">
        <f t="shared" si="209"/>
        <v>0</v>
      </c>
      <c r="AF439" s="9">
        <f t="shared" si="210"/>
        <v>0</v>
      </c>
      <c r="AG439" s="9">
        <f t="shared" si="211"/>
        <v>0</v>
      </c>
    </row>
    <row r="440" spans="1:33">
      <c r="A440" s="1">
        <f>Asset_Template!A438</f>
        <v>0</v>
      </c>
      <c r="B440" s="8">
        <f>'Asset-life cycle'!Q438</f>
        <v>0</v>
      </c>
      <c r="C440" s="8">
        <f>Asset_Template!I438</f>
        <v>0</v>
      </c>
      <c r="D440" s="3">
        <f t="shared" si="182"/>
        <v>1</v>
      </c>
      <c r="E440" s="3">
        <f t="shared" si="183"/>
        <v>1</v>
      </c>
      <c r="F440" s="3">
        <f t="shared" si="184"/>
        <v>1</v>
      </c>
      <c r="G440" s="3">
        <f t="shared" si="185"/>
        <v>1</v>
      </c>
      <c r="H440" s="3">
        <f t="shared" si="186"/>
        <v>1</v>
      </c>
      <c r="I440" s="3">
        <f t="shared" si="187"/>
        <v>1</v>
      </c>
      <c r="J440" s="3">
        <f t="shared" si="188"/>
        <v>1</v>
      </c>
      <c r="K440" s="3">
        <f t="shared" si="189"/>
        <v>1</v>
      </c>
      <c r="L440" s="3">
        <f t="shared" si="190"/>
        <v>1</v>
      </c>
      <c r="M440" s="3">
        <f t="shared" si="191"/>
        <v>1</v>
      </c>
      <c r="N440" s="3">
        <f t="shared" si="192"/>
        <v>1</v>
      </c>
      <c r="O440" s="3">
        <f t="shared" si="193"/>
        <v>1</v>
      </c>
      <c r="P440" s="3">
        <f t="shared" si="194"/>
        <v>1</v>
      </c>
      <c r="Q440" s="3">
        <f t="shared" si="195"/>
        <v>1</v>
      </c>
      <c r="R440" s="3">
        <f t="shared" si="196"/>
        <v>1</v>
      </c>
      <c r="S440" s="10">
        <f t="shared" si="197"/>
        <v>0</v>
      </c>
      <c r="T440" s="9">
        <f t="shared" si="198"/>
        <v>0</v>
      </c>
      <c r="U440" s="9">
        <f t="shared" si="199"/>
        <v>0</v>
      </c>
      <c r="V440" s="9">
        <f t="shared" si="200"/>
        <v>0</v>
      </c>
      <c r="W440" s="9">
        <f t="shared" si="201"/>
        <v>0</v>
      </c>
      <c r="X440" s="9">
        <f t="shared" si="202"/>
        <v>0</v>
      </c>
      <c r="Y440" s="9">
        <f t="shared" si="203"/>
        <v>0</v>
      </c>
      <c r="Z440" s="9">
        <f t="shared" si="204"/>
        <v>0</v>
      </c>
      <c r="AA440" s="9">
        <f t="shared" si="205"/>
        <v>0</v>
      </c>
      <c r="AB440" s="9">
        <f t="shared" si="206"/>
        <v>0</v>
      </c>
      <c r="AC440" s="9">
        <f t="shared" si="207"/>
        <v>0</v>
      </c>
      <c r="AD440" s="9">
        <f t="shared" si="208"/>
        <v>0</v>
      </c>
      <c r="AE440" s="9">
        <f t="shared" si="209"/>
        <v>0</v>
      </c>
      <c r="AF440" s="9">
        <f t="shared" si="210"/>
        <v>0</v>
      </c>
      <c r="AG440" s="9">
        <f t="shared" si="211"/>
        <v>0</v>
      </c>
    </row>
    <row r="441" spans="1:33">
      <c r="A441" s="1">
        <f>Asset_Template!A439</f>
        <v>0</v>
      </c>
      <c r="B441" s="8">
        <f>'Asset-life cycle'!Q439</f>
        <v>0</v>
      </c>
      <c r="C441" s="8">
        <f>Asset_Template!I439</f>
        <v>0</v>
      </c>
      <c r="D441" s="3">
        <f t="shared" si="182"/>
        <v>1</v>
      </c>
      <c r="E441" s="3">
        <f t="shared" si="183"/>
        <v>1</v>
      </c>
      <c r="F441" s="3">
        <f t="shared" si="184"/>
        <v>1</v>
      </c>
      <c r="G441" s="3">
        <f t="shared" si="185"/>
        <v>1</v>
      </c>
      <c r="H441" s="3">
        <f t="shared" si="186"/>
        <v>1</v>
      </c>
      <c r="I441" s="3">
        <f t="shared" si="187"/>
        <v>1</v>
      </c>
      <c r="J441" s="3">
        <f t="shared" si="188"/>
        <v>1</v>
      </c>
      <c r="K441" s="3">
        <f t="shared" si="189"/>
        <v>1</v>
      </c>
      <c r="L441" s="3">
        <f t="shared" si="190"/>
        <v>1</v>
      </c>
      <c r="M441" s="3">
        <f t="shared" si="191"/>
        <v>1</v>
      </c>
      <c r="N441" s="3">
        <f t="shared" si="192"/>
        <v>1</v>
      </c>
      <c r="O441" s="3">
        <f t="shared" si="193"/>
        <v>1</v>
      </c>
      <c r="P441" s="3">
        <f t="shared" si="194"/>
        <v>1</v>
      </c>
      <c r="Q441" s="3">
        <f t="shared" si="195"/>
        <v>1</v>
      </c>
      <c r="R441" s="3">
        <f t="shared" si="196"/>
        <v>1</v>
      </c>
      <c r="S441" s="10">
        <f t="shared" si="197"/>
        <v>0</v>
      </c>
      <c r="T441" s="9">
        <f t="shared" si="198"/>
        <v>0</v>
      </c>
      <c r="U441" s="9">
        <f t="shared" si="199"/>
        <v>0</v>
      </c>
      <c r="V441" s="9">
        <f t="shared" si="200"/>
        <v>0</v>
      </c>
      <c r="W441" s="9">
        <f t="shared" si="201"/>
        <v>0</v>
      </c>
      <c r="X441" s="9">
        <f t="shared" si="202"/>
        <v>0</v>
      </c>
      <c r="Y441" s="9">
        <f t="shared" si="203"/>
        <v>0</v>
      </c>
      <c r="Z441" s="9">
        <f t="shared" si="204"/>
        <v>0</v>
      </c>
      <c r="AA441" s="9">
        <f t="shared" si="205"/>
        <v>0</v>
      </c>
      <c r="AB441" s="9">
        <f t="shared" si="206"/>
        <v>0</v>
      </c>
      <c r="AC441" s="9">
        <f t="shared" si="207"/>
        <v>0</v>
      </c>
      <c r="AD441" s="9">
        <f t="shared" si="208"/>
        <v>0</v>
      </c>
      <c r="AE441" s="9">
        <f t="shared" si="209"/>
        <v>0</v>
      </c>
      <c r="AF441" s="9">
        <f t="shared" si="210"/>
        <v>0</v>
      </c>
      <c r="AG441" s="9">
        <f t="shared" si="211"/>
        <v>0</v>
      </c>
    </row>
    <row r="442" spans="1:33">
      <c r="A442" s="1">
        <f>Asset_Template!A440</f>
        <v>0</v>
      </c>
      <c r="B442" s="8">
        <f>'Asset-life cycle'!Q440</f>
        <v>0</v>
      </c>
      <c r="C442" s="8">
        <f>Asset_Template!I440</f>
        <v>0</v>
      </c>
      <c r="D442" s="3">
        <f t="shared" si="182"/>
        <v>1</v>
      </c>
      <c r="E442" s="3">
        <f t="shared" si="183"/>
        <v>1</v>
      </c>
      <c r="F442" s="3">
        <f t="shared" si="184"/>
        <v>1</v>
      </c>
      <c r="G442" s="3">
        <f t="shared" si="185"/>
        <v>1</v>
      </c>
      <c r="H442" s="3">
        <f t="shared" si="186"/>
        <v>1</v>
      </c>
      <c r="I442" s="3">
        <f t="shared" si="187"/>
        <v>1</v>
      </c>
      <c r="J442" s="3">
        <f t="shared" si="188"/>
        <v>1</v>
      </c>
      <c r="K442" s="3">
        <f t="shared" si="189"/>
        <v>1</v>
      </c>
      <c r="L442" s="3">
        <f t="shared" si="190"/>
        <v>1</v>
      </c>
      <c r="M442" s="3">
        <f t="shared" si="191"/>
        <v>1</v>
      </c>
      <c r="N442" s="3">
        <f t="shared" si="192"/>
        <v>1</v>
      </c>
      <c r="O442" s="3">
        <f t="shared" si="193"/>
        <v>1</v>
      </c>
      <c r="P442" s="3">
        <f t="shared" si="194"/>
        <v>1</v>
      </c>
      <c r="Q442" s="3">
        <f t="shared" si="195"/>
        <v>1</v>
      </c>
      <c r="R442" s="3">
        <f t="shared" si="196"/>
        <v>1</v>
      </c>
      <c r="S442" s="10">
        <f t="shared" si="197"/>
        <v>0</v>
      </c>
      <c r="T442" s="9">
        <f t="shared" si="198"/>
        <v>0</v>
      </c>
      <c r="U442" s="9">
        <f t="shared" si="199"/>
        <v>0</v>
      </c>
      <c r="V442" s="9">
        <f t="shared" si="200"/>
        <v>0</v>
      </c>
      <c r="W442" s="9">
        <f t="shared" si="201"/>
        <v>0</v>
      </c>
      <c r="X442" s="9">
        <f t="shared" si="202"/>
        <v>0</v>
      </c>
      <c r="Y442" s="9">
        <f t="shared" si="203"/>
        <v>0</v>
      </c>
      <c r="Z442" s="9">
        <f t="shared" si="204"/>
        <v>0</v>
      </c>
      <c r="AA442" s="9">
        <f t="shared" si="205"/>
        <v>0</v>
      </c>
      <c r="AB442" s="9">
        <f t="shared" si="206"/>
        <v>0</v>
      </c>
      <c r="AC442" s="9">
        <f t="shared" si="207"/>
        <v>0</v>
      </c>
      <c r="AD442" s="9">
        <f t="shared" si="208"/>
        <v>0</v>
      </c>
      <c r="AE442" s="9">
        <f t="shared" si="209"/>
        <v>0</v>
      </c>
      <c r="AF442" s="9">
        <f t="shared" si="210"/>
        <v>0</v>
      </c>
      <c r="AG442" s="9">
        <f t="shared" si="211"/>
        <v>0</v>
      </c>
    </row>
    <row r="443" spans="1:33">
      <c r="A443" s="1">
        <f>Asset_Template!A441</f>
        <v>0</v>
      </c>
      <c r="B443" s="8">
        <f>'Asset-life cycle'!Q441</f>
        <v>0</v>
      </c>
      <c r="C443" s="8">
        <f>Asset_Template!I441</f>
        <v>0</v>
      </c>
      <c r="D443" s="3">
        <f t="shared" si="182"/>
        <v>1</v>
      </c>
      <c r="E443" s="3">
        <f t="shared" si="183"/>
        <v>1</v>
      </c>
      <c r="F443" s="3">
        <f t="shared" si="184"/>
        <v>1</v>
      </c>
      <c r="G443" s="3">
        <f t="shared" si="185"/>
        <v>1</v>
      </c>
      <c r="H443" s="3">
        <f t="shared" si="186"/>
        <v>1</v>
      </c>
      <c r="I443" s="3">
        <f t="shared" si="187"/>
        <v>1</v>
      </c>
      <c r="J443" s="3">
        <f t="shared" si="188"/>
        <v>1</v>
      </c>
      <c r="K443" s="3">
        <f t="shared" si="189"/>
        <v>1</v>
      </c>
      <c r="L443" s="3">
        <f t="shared" si="190"/>
        <v>1</v>
      </c>
      <c r="M443" s="3">
        <f t="shared" si="191"/>
        <v>1</v>
      </c>
      <c r="N443" s="3">
        <f t="shared" si="192"/>
        <v>1</v>
      </c>
      <c r="O443" s="3">
        <f t="shared" si="193"/>
        <v>1</v>
      </c>
      <c r="P443" s="3">
        <f t="shared" si="194"/>
        <v>1</v>
      </c>
      <c r="Q443" s="3">
        <f t="shared" si="195"/>
        <v>1</v>
      </c>
      <c r="R443" s="3">
        <f t="shared" si="196"/>
        <v>1</v>
      </c>
      <c r="S443" s="10">
        <f t="shared" si="197"/>
        <v>0</v>
      </c>
      <c r="T443" s="9">
        <f t="shared" si="198"/>
        <v>0</v>
      </c>
      <c r="U443" s="9">
        <f t="shared" si="199"/>
        <v>0</v>
      </c>
      <c r="V443" s="9">
        <f t="shared" si="200"/>
        <v>0</v>
      </c>
      <c r="W443" s="9">
        <f t="shared" si="201"/>
        <v>0</v>
      </c>
      <c r="X443" s="9">
        <f t="shared" si="202"/>
        <v>0</v>
      </c>
      <c r="Y443" s="9">
        <f t="shared" si="203"/>
        <v>0</v>
      </c>
      <c r="Z443" s="9">
        <f t="shared" si="204"/>
        <v>0</v>
      </c>
      <c r="AA443" s="9">
        <f t="shared" si="205"/>
        <v>0</v>
      </c>
      <c r="AB443" s="9">
        <f t="shared" si="206"/>
        <v>0</v>
      </c>
      <c r="AC443" s="9">
        <f t="shared" si="207"/>
        <v>0</v>
      </c>
      <c r="AD443" s="9">
        <f t="shared" si="208"/>
        <v>0</v>
      </c>
      <c r="AE443" s="9">
        <f t="shared" si="209"/>
        <v>0</v>
      </c>
      <c r="AF443" s="9">
        <f t="shared" si="210"/>
        <v>0</v>
      </c>
      <c r="AG443" s="9">
        <f t="shared" si="211"/>
        <v>0</v>
      </c>
    </row>
    <row r="444" spans="1:33">
      <c r="A444" s="1">
        <f>Asset_Template!A442</f>
        <v>0</v>
      </c>
      <c r="B444" s="8">
        <f>'Asset-life cycle'!Q442</f>
        <v>0</v>
      </c>
      <c r="C444" s="8">
        <f>Asset_Template!I442</f>
        <v>0</v>
      </c>
      <c r="D444" s="3">
        <f t="shared" si="182"/>
        <v>1</v>
      </c>
      <c r="E444" s="3">
        <f t="shared" si="183"/>
        <v>1</v>
      </c>
      <c r="F444" s="3">
        <f t="shared" si="184"/>
        <v>1</v>
      </c>
      <c r="G444" s="3">
        <f t="shared" si="185"/>
        <v>1</v>
      </c>
      <c r="H444" s="3">
        <f t="shared" si="186"/>
        <v>1</v>
      </c>
      <c r="I444" s="3">
        <f t="shared" si="187"/>
        <v>1</v>
      </c>
      <c r="J444" s="3">
        <f t="shared" si="188"/>
        <v>1</v>
      </c>
      <c r="K444" s="3">
        <f t="shared" si="189"/>
        <v>1</v>
      </c>
      <c r="L444" s="3">
        <f t="shared" si="190"/>
        <v>1</v>
      </c>
      <c r="M444" s="3">
        <f t="shared" si="191"/>
        <v>1</v>
      </c>
      <c r="N444" s="3">
        <f t="shared" si="192"/>
        <v>1</v>
      </c>
      <c r="O444" s="3">
        <f t="shared" si="193"/>
        <v>1</v>
      </c>
      <c r="P444" s="3">
        <f t="shared" si="194"/>
        <v>1</v>
      </c>
      <c r="Q444" s="3">
        <f t="shared" si="195"/>
        <v>1</v>
      </c>
      <c r="R444" s="3">
        <f t="shared" si="196"/>
        <v>1</v>
      </c>
      <c r="S444" s="10">
        <f t="shared" si="197"/>
        <v>0</v>
      </c>
      <c r="T444" s="9">
        <f t="shared" si="198"/>
        <v>0</v>
      </c>
      <c r="U444" s="9">
        <f t="shared" si="199"/>
        <v>0</v>
      </c>
      <c r="V444" s="9">
        <f t="shared" si="200"/>
        <v>0</v>
      </c>
      <c r="W444" s="9">
        <f t="shared" si="201"/>
        <v>0</v>
      </c>
      <c r="X444" s="9">
        <f t="shared" si="202"/>
        <v>0</v>
      </c>
      <c r="Y444" s="9">
        <f t="shared" si="203"/>
        <v>0</v>
      </c>
      <c r="Z444" s="9">
        <f t="shared" si="204"/>
        <v>0</v>
      </c>
      <c r="AA444" s="9">
        <f t="shared" si="205"/>
        <v>0</v>
      </c>
      <c r="AB444" s="9">
        <f t="shared" si="206"/>
        <v>0</v>
      </c>
      <c r="AC444" s="9">
        <f t="shared" si="207"/>
        <v>0</v>
      </c>
      <c r="AD444" s="9">
        <f t="shared" si="208"/>
        <v>0</v>
      </c>
      <c r="AE444" s="9">
        <f t="shared" si="209"/>
        <v>0</v>
      </c>
      <c r="AF444" s="9">
        <f t="shared" si="210"/>
        <v>0</v>
      </c>
      <c r="AG444" s="9">
        <f t="shared" si="211"/>
        <v>0</v>
      </c>
    </row>
    <row r="445" spans="1:33">
      <c r="A445" s="1">
        <f>Asset_Template!A443</f>
        <v>0</v>
      </c>
      <c r="B445" s="8">
        <f>'Asset-life cycle'!Q443</f>
        <v>0</v>
      </c>
      <c r="C445" s="8">
        <f>Asset_Template!I443</f>
        <v>0</v>
      </c>
      <c r="D445" s="3">
        <f t="shared" si="182"/>
        <v>1</v>
      </c>
      <c r="E445" s="3">
        <f t="shared" si="183"/>
        <v>1</v>
      </c>
      <c r="F445" s="3">
        <f t="shared" si="184"/>
        <v>1</v>
      </c>
      <c r="G445" s="3">
        <f t="shared" si="185"/>
        <v>1</v>
      </c>
      <c r="H445" s="3">
        <f t="shared" si="186"/>
        <v>1</v>
      </c>
      <c r="I445" s="3">
        <f t="shared" si="187"/>
        <v>1</v>
      </c>
      <c r="J445" s="3">
        <f t="shared" si="188"/>
        <v>1</v>
      </c>
      <c r="K445" s="3">
        <f t="shared" si="189"/>
        <v>1</v>
      </c>
      <c r="L445" s="3">
        <f t="shared" si="190"/>
        <v>1</v>
      </c>
      <c r="M445" s="3">
        <f t="shared" si="191"/>
        <v>1</v>
      </c>
      <c r="N445" s="3">
        <f t="shared" si="192"/>
        <v>1</v>
      </c>
      <c r="O445" s="3">
        <f t="shared" si="193"/>
        <v>1</v>
      </c>
      <c r="P445" s="3">
        <f t="shared" si="194"/>
        <v>1</v>
      </c>
      <c r="Q445" s="3">
        <f t="shared" si="195"/>
        <v>1</v>
      </c>
      <c r="R445" s="3">
        <f t="shared" si="196"/>
        <v>1</v>
      </c>
      <c r="S445" s="10">
        <f t="shared" si="197"/>
        <v>0</v>
      </c>
      <c r="T445" s="9">
        <f t="shared" si="198"/>
        <v>0</v>
      </c>
      <c r="U445" s="9">
        <f t="shared" si="199"/>
        <v>0</v>
      </c>
      <c r="V445" s="9">
        <f t="shared" si="200"/>
        <v>0</v>
      </c>
      <c r="W445" s="9">
        <f t="shared" si="201"/>
        <v>0</v>
      </c>
      <c r="X445" s="9">
        <f t="shared" si="202"/>
        <v>0</v>
      </c>
      <c r="Y445" s="9">
        <f t="shared" si="203"/>
        <v>0</v>
      </c>
      <c r="Z445" s="9">
        <f t="shared" si="204"/>
        <v>0</v>
      </c>
      <c r="AA445" s="9">
        <f t="shared" si="205"/>
        <v>0</v>
      </c>
      <c r="AB445" s="9">
        <f t="shared" si="206"/>
        <v>0</v>
      </c>
      <c r="AC445" s="9">
        <f t="shared" si="207"/>
        <v>0</v>
      </c>
      <c r="AD445" s="9">
        <f t="shared" si="208"/>
        <v>0</v>
      </c>
      <c r="AE445" s="9">
        <f t="shared" si="209"/>
        <v>0</v>
      </c>
      <c r="AF445" s="9">
        <f t="shared" si="210"/>
        <v>0</v>
      </c>
      <c r="AG445" s="9">
        <f t="shared" si="211"/>
        <v>0</v>
      </c>
    </row>
    <row r="446" spans="1:33">
      <c r="A446" s="1">
        <f>Asset_Template!A444</f>
        <v>0</v>
      </c>
      <c r="B446" s="8">
        <f>'Asset-life cycle'!Q444</f>
        <v>0</v>
      </c>
      <c r="C446" s="8">
        <f>Asset_Template!I444</f>
        <v>0</v>
      </c>
      <c r="D446" s="3">
        <f t="shared" si="182"/>
        <v>1</v>
      </c>
      <c r="E446" s="3">
        <f t="shared" si="183"/>
        <v>1</v>
      </c>
      <c r="F446" s="3">
        <f t="shared" si="184"/>
        <v>1</v>
      </c>
      <c r="G446" s="3">
        <f t="shared" si="185"/>
        <v>1</v>
      </c>
      <c r="H446" s="3">
        <f t="shared" si="186"/>
        <v>1</v>
      </c>
      <c r="I446" s="3">
        <f t="shared" si="187"/>
        <v>1</v>
      </c>
      <c r="J446" s="3">
        <f t="shared" si="188"/>
        <v>1</v>
      </c>
      <c r="K446" s="3">
        <f t="shared" si="189"/>
        <v>1</v>
      </c>
      <c r="L446" s="3">
        <f t="shared" si="190"/>
        <v>1</v>
      </c>
      <c r="M446" s="3">
        <f t="shared" si="191"/>
        <v>1</v>
      </c>
      <c r="N446" s="3">
        <f t="shared" si="192"/>
        <v>1</v>
      </c>
      <c r="O446" s="3">
        <f t="shared" si="193"/>
        <v>1</v>
      </c>
      <c r="P446" s="3">
        <f t="shared" si="194"/>
        <v>1</v>
      </c>
      <c r="Q446" s="3">
        <f t="shared" si="195"/>
        <v>1</v>
      </c>
      <c r="R446" s="3">
        <f t="shared" si="196"/>
        <v>1</v>
      </c>
      <c r="S446" s="10">
        <f t="shared" si="197"/>
        <v>0</v>
      </c>
      <c r="T446" s="9">
        <f t="shared" si="198"/>
        <v>0</v>
      </c>
      <c r="U446" s="9">
        <f t="shared" si="199"/>
        <v>0</v>
      </c>
      <c r="V446" s="9">
        <f t="shared" si="200"/>
        <v>0</v>
      </c>
      <c r="W446" s="9">
        <f t="shared" si="201"/>
        <v>0</v>
      </c>
      <c r="X446" s="9">
        <f t="shared" si="202"/>
        <v>0</v>
      </c>
      <c r="Y446" s="9">
        <f t="shared" si="203"/>
        <v>0</v>
      </c>
      <c r="Z446" s="9">
        <f t="shared" si="204"/>
        <v>0</v>
      </c>
      <c r="AA446" s="9">
        <f t="shared" si="205"/>
        <v>0</v>
      </c>
      <c r="AB446" s="9">
        <f t="shared" si="206"/>
        <v>0</v>
      </c>
      <c r="AC446" s="9">
        <f t="shared" si="207"/>
        <v>0</v>
      </c>
      <c r="AD446" s="9">
        <f t="shared" si="208"/>
        <v>0</v>
      </c>
      <c r="AE446" s="9">
        <f t="shared" si="209"/>
        <v>0</v>
      </c>
      <c r="AF446" s="9">
        <f t="shared" si="210"/>
        <v>0</v>
      </c>
      <c r="AG446" s="9">
        <f t="shared" si="211"/>
        <v>0</v>
      </c>
    </row>
    <row r="447" spans="1:33">
      <c r="A447" s="1">
        <f>Asset_Template!A445</f>
        <v>0</v>
      </c>
      <c r="B447" s="8">
        <f>'Asset-life cycle'!Q445</f>
        <v>0</v>
      </c>
      <c r="C447" s="8">
        <f>Asset_Template!I445</f>
        <v>0</v>
      </c>
      <c r="D447" s="3">
        <f t="shared" si="182"/>
        <v>1</v>
      </c>
      <c r="E447" s="3">
        <f t="shared" si="183"/>
        <v>1</v>
      </c>
      <c r="F447" s="3">
        <f t="shared" si="184"/>
        <v>1</v>
      </c>
      <c r="G447" s="3">
        <f t="shared" si="185"/>
        <v>1</v>
      </c>
      <c r="H447" s="3">
        <f t="shared" si="186"/>
        <v>1</v>
      </c>
      <c r="I447" s="3">
        <f t="shared" si="187"/>
        <v>1</v>
      </c>
      <c r="J447" s="3">
        <f t="shared" si="188"/>
        <v>1</v>
      </c>
      <c r="K447" s="3">
        <f t="shared" si="189"/>
        <v>1</v>
      </c>
      <c r="L447" s="3">
        <f t="shared" si="190"/>
        <v>1</v>
      </c>
      <c r="M447" s="3">
        <f t="shared" si="191"/>
        <v>1</v>
      </c>
      <c r="N447" s="3">
        <f t="shared" si="192"/>
        <v>1</v>
      </c>
      <c r="O447" s="3">
        <f t="shared" si="193"/>
        <v>1</v>
      </c>
      <c r="P447" s="3">
        <f t="shared" si="194"/>
        <v>1</v>
      </c>
      <c r="Q447" s="3">
        <f t="shared" si="195"/>
        <v>1</v>
      </c>
      <c r="R447" s="3">
        <f t="shared" si="196"/>
        <v>1</v>
      </c>
      <c r="S447" s="10">
        <f t="shared" si="197"/>
        <v>0</v>
      </c>
      <c r="T447" s="9">
        <f t="shared" si="198"/>
        <v>0</v>
      </c>
      <c r="U447" s="9">
        <f t="shared" si="199"/>
        <v>0</v>
      </c>
      <c r="V447" s="9">
        <f t="shared" si="200"/>
        <v>0</v>
      </c>
      <c r="W447" s="9">
        <f t="shared" si="201"/>
        <v>0</v>
      </c>
      <c r="X447" s="9">
        <f t="shared" si="202"/>
        <v>0</v>
      </c>
      <c r="Y447" s="9">
        <f t="shared" si="203"/>
        <v>0</v>
      </c>
      <c r="Z447" s="9">
        <f t="shared" si="204"/>
        <v>0</v>
      </c>
      <c r="AA447" s="9">
        <f t="shared" si="205"/>
        <v>0</v>
      </c>
      <c r="AB447" s="9">
        <f t="shared" si="206"/>
        <v>0</v>
      </c>
      <c r="AC447" s="9">
        <f t="shared" si="207"/>
        <v>0</v>
      </c>
      <c r="AD447" s="9">
        <f t="shared" si="208"/>
        <v>0</v>
      </c>
      <c r="AE447" s="9">
        <f t="shared" si="209"/>
        <v>0</v>
      </c>
      <c r="AF447" s="9">
        <f t="shared" si="210"/>
        <v>0</v>
      </c>
      <c r="AG447" s="9">
        <f t="shared" si="211"/>
        <v>0</v>
      </c>
    </row>
    <row r="448" spans="1:33">
      <c r="A448" s="1">
        <f>Asset_Template!A446</f>
        <v>0</v>
      </c>
      <c r="B448" s="8">
        <f>'Asset-life cycle'!Q446</f>
        <v>0</v>
      </c>
      <c r="C448" s="8">
        <f>Asset_Template!I446</f>
        <v>0</v>
      </c>
      <c r="D448" s="3">
        <f t="shared" si="182"/>
        <v>1</v>
      </c>
      <c r="E448" s="3">
        <f t="shared" si="183"/>
        <v>1</v>
      </c>
      <c r="F448" s="3">
        <f t="shared" si="184"/>
        <v>1</v>
      </c>
      <c r="G448" s="3">
        <f t="shared" si="185"/>
        <v>1</v>
      </c>
      <c r="H448" s="3">
        <f t="shared" si="186"/>
        <v>1</v>
      </c>
      <c r="I448" s="3">
        <f t="shared" si="187"/>
        <v>1</v>
      </c>
      <c r="J448" s="3">
        <f t="shared" si="188"/>
        <v>1</v>
      </c>
      <c r="K448" s="3">
        <f t="shared" si="189"/>
        <v>1</v>
      </c>
      <c r="L448" s="3">
        <f t="shared" si="190"/>
        <v>1</v>
      </c>
      <c r="M448" s="3">
        <f t="shared" si="191"/>
        <v>1</v>
      </c>
      <c r="N448" s="3">
        <f t="shared" si="192"/>
        <v>1</v>
      </c>
      <c r="O448" s="3">
        <f t="shared" si="193"/>
        <v>1</v>
      </c>
      <c r="P448" s="3">
        <f t="shared" si="194"/>
        <v>1</v>
      </c>
      <c r="Q448" s="3">
        <f t="shared" si="195"/>
        <v>1</v>
      </c>
      <c r="R448" s="3">
        <f t="shared" si="196"/>
        <v>1</v>
      </c>
      <c r="S448" s="10">
        <f t="shared" si="197"/>
        <v>0</v>
      </c>
      <c r="T448" s="9">
        <f t="shared" si="198"/>
        <v>0</v>
      </c>
      <c r="U448" s="9">
        <f t="shared" si="199"/>
        <v>0</v>
      </c>
      <c r="V448" s="9">
        <f t="shared" si="200"/>
        <v>0</v>
      </c>
      <c r="W448" s="9">
        <f t="shared" si="201"/>
        <v>0</v>
      </c>
      <c r="X448" s="9">
        <f t="shared" si="202"/>
        <v>0</v>
      </c>
      <c r="Y448" s="9">
        <f t="shared" si="203"/>
        <v>0</v>
      </c>
      <c r="Z448" s="9">
        <f t="shared" si="204"/>
        <v>0</v>
      </c>
      <c r="AA448" s="9">
        <f t="shared" si="205"/>
        <v>0</v>
      </c>
      <c r="AB448" s="9">
        <f t="shared" si="206"/>
        <v>0</v>
      </c>
      <c r="AC448" s="9">
        <f t="shared" si="207"/>
        <v>0</v>
      </c>
      <c r="AD448" s="9">
        <f t="shared" si="208"/>
        <v>0</v>
      </c>
      <c r="AE448" s="9">
        <f t="shared" si="209"/>
        <v>0</v>
      </c>
      <c r="AF448" s="9">
        <f t="shared" si="210"/>
        <v>0</v>
      </c>
      <c r="AG448" s="9">
        <f t="shared" si="211"/>
        <v>0</v>
      </c>
    </row>
    <row r="449" spans="1:33">
      <c r="A449" s="1">
        <f>Asset_Template!A447</f>
        <v>0</v>
      </c>
      <c r="B449" s="8">
        <f>'Asset-life cycle'!Q447</f>
        <v>0</v>
      </c>
      <c r="C449" s="8">
        <f>Asset_Template!I447</f>
        <v>0</v>
      </c>
      <c r="D449" s="3">
        <f t="shared" si="182"/>
        <v>1</v>
      </c>
      <c r="E449" s="3">
        <f t="shared" si="183"/>
        <v>1</v>
      </c>
      <c r="F449" s="3">
        <f t="shared" si="184"/>
        <v>1</v>
      </c>
      <c r="G449" s="3">
        <f t="shared" si="185"/>
        <v>1</v>
      </c>
      <c r="H449" s="3">
        <f t="shared" si="186"/>
        <v>1</v>
      </c>
      <c r="I449" s="3">
        <f t="shared" si="187"/>
        <v>1</v>
      </c>
      <c r="J449" s="3">
        <f t="shared" si="188"/>
        <v>1</v>
      </c>
      <c r="K449" s="3">
        <f t="shared" si="189"/>
        <v>1</v>
      </c>
      <c r="L449" s="3">
        <f t="shared" si="190"/>
        <v>1</v>
      </c>
      <c r="M449" s="3">
        <f t="shared" si="191"/>
        <v>1</v>
      </c>
      <c r="N449" s="3">
        <f t="shared" si="192"/>
        <v>1</v>
      </c>
      <c r="O449" s="3">
        <f t="shared" si="193"/>
        <v>1</v>
      </c>
      <c r="P449" s="3">
        <f t="shared" si="194"/>
        <v>1</v>
      </c>
      <c r="Q449" s="3">
        <f t="shared" si="195"/>
        <v>1</v>
      </c>
      <c r="R449" s="3">
        <f t="shared" si="196"/>
        <v>1</v>
      </c>
      <c r="S449" s="10">
        <f t="shared" si="197"/>
        <v>0</v>
      </c>
      <c r="T449" s="9">
        <f t="shared" si="198"/>
        <v>0</v>
      </c>
      <c r="U449" s="9">
        <f t="shared" si="199"/>
        <v>0</v>
      </c>
      <c r="V449" s="9">
        <f t="shared" si="200"/>
        <v>0</v>
      </c>
      <c r="W449" s="9">
        <f t="shared" si="201"/>
        <v>0</v>
      </c>
      <c r="X449" s="9">
        <f t="shared" si="202"/>
        <v>0</v>
      </c>
      <c r="Y449" s="9">
        <f t="shared" si="203"/>
        <v>0</v>
      </c>
      <c r="Z449" s="9">
        <f t="shared" si="204"/>
        <v>0</v>
      </c>
      <c r="AA449" s="9">
        <f t="shared" si="205"/>
        <v>0</v>
      </c>
      <c r="AB449" s="9">
        <f t="shared" si="206"/>
        <v>0</v>
      </c>
      <c r="AC449" s="9">
        <f t="shared" si="207"/>
        <v>0</v>
      </c>
      <c r="AD449" s="9">
        <f t="shared" si="208"/>
        <v>0</v>
      </c>
      <c r="AE449" s="9">
        <f t="shared" si="209"/>
        <v>0</v>
      </c>
      <c r="AF449" s="9">
        <f t="shared" si="210"/>
        <v>0</v>
      </c>
      <c r="AG449" s="9">
        <f t="shared" si="211"/>
        <v>0</v>
      </c>
    </row>
    <row r="450" spans="1:33">
      <c r="A450" s="1">
        <f>Asset_Template!A448</f>
        <v>0</v>
      </c>
      <c r="B450" s="8">
        <f>'Asset-life cycle'!Q448</f>
        <v>0</v>
      </c>
      <c r="C450" s="8">
        <f>Asset_Template!I448</f>
        <v>0</v>
      </c>
      <c r="D450" s="3">
        <f t="shared" si="182"/>
        <v>1</v>
      </c>
      <c r="E450" s="3">
        <f t="shared" si="183"/>
        <v>1</v>
      </c>
      <c r="F450" s="3">
        <f t="shared" si="184"/>
        <v>1</v>
      </c>
      <c r="G450" s="3">
        <f t="shared" si="185"/>
        <v>1</v>
      </c>
      <c r="H450" s="3">
        <f t="shared" si="186"/>
        <v>1</v>
      </c>
      <c r="I450" s="3">
        <f t="shared" si="187"/>
        <v>1</v>
      </c>
      <c r="J450" s="3">
        <f t="shared" si="188"/>
        <v>1</v>
      </c>
      <c r="K450" s="3">
        <f t="shared" si="189"/>
        <v>1</v>
      </c>
      <c r="L450" s="3">
        <f t="shared" si="190"/>
        <v>1</v>
      </c>
      <c r="M450" s="3">
        <f t="shared" si="191"/>
        <v>1</v>
      </c>
      <c r="N450" s="3">
        <f t="shared" si="192"/>
        <v>1</v>
      </c>
      <c r="O450" s="3">
        <f t="shared" si="193"/>
        <v>1</v>
      </c>
      <c r="P450" s="3">
        <f t="shared" si="194"/>
        <v>1</v>
      </c>
      <c r="Q450" s="3">
        <f t="shared" si="195"/>
        <v>1</v>
      </c>
      <c r="R450" s="3">
        <f t="shared" si="196"/>
        <v>1</v>
      </c>
      <c r="S450" s="10">
        <f t="shared" si="197"/>
        <v>0</v>
      </c>
      <c r="T450" s="9">
        <f t="shared" si="198"/>
        <v>0</v>
      </c>
      <c r="U450" s="9">
        <f t="shared" si="199"/>
        <v>0</v>
      </c>
      <c r="V450" s="9">
        <f t="shared" si="200"/>
        <v>0</v>
      </c>
      <c r="W450" s="9">
        <f t="shared" si="201"/>
        <v>0</v>
      </c>
      <c r="X450" s="9">
        <f t="shared" si="202"/>
        <v>0</v>
      </c>
      <c r="Y450" s="9">
        <f t="shared" si="203"/>
        <v>0</v>
      </c>
      <c r="Z450" s="9">
        <f t="shared" si="204"/>
        <v>0</v>
      </c>
      <c r="AA450" s="9">
        <f t="shared" si="205"/>
        <v>0</v>
      </c>
      <c r="AB450" s="9">
        <f t="shared" si="206"/>
        <v>0</v>
      </c>
      <c r="AC450" s="9">
        <f t="shared" si="207"/>
        <v>0</v>
      </c>
      <c r="AD450" s="9">
        <f t="shared" si="208"/>
        <v>0</v>
      </c>
      <c r="AE450" s="9">
        <f t="shared" si="209"/>
        <v>0</v>
      </c>
      <c r="AF450" s="9">
        <f t="shared" si="210"/>
        <v>0</v>
      </c>
      <c r="AG450" s="9">
        <f t="shared" si="211"/>
        <v>0</v>
      </c>
    </row>
    <row r="451" spans="1:33">
      <c r="A451" s="1">
        <f>Asset_Template!A449</f>
        <v>0</v>
      </c>
      <c r="B451" s="8">
        <f>'Asset-life cycle'!Q449</f>
        <v>0</v>
      </c>
      <c r="C451" s="8">
        <f>Asset_Template!I449</f>
        <v>0</v>
      </c>
      <c r="D451" s="3">
        <f t="shared" si="182"/>
        <v>1</v>
      </c>
      <c r="E451" s="3">
        <f t="shared" si="183"/>
        <v>1</v>
      </c>
      <c r="F451" s="3">
        <f t="shared" si="184"/>
        <v>1</v>
      </c>
      <c r="G451" s="3">
        <f t="shared" si="185"/>
        <v>1</v>
      </c>
      <c r="H451" s="3">
        <f t="shared" si="186"/>
        <v>1</v>
      </c>
      <c r="I451" s="3">
        <f t="shared" si="187"/>
        <v>1</v>
      </c>
      <c r="J451" s="3">
        <f t="shared" si="188"/>
        <v>1</v>
      </c>
      <c r="K451" s="3">
        <f t="shared" si="189"/>
        <v>1</v>
      </c>
      <c r="L451" s="3">
        <f t="shared" si="190"/>
        <v>1</v>
      </c>
      <c r="M451" s="3">
        <f t="shared" si="191"/>
        <v>1</v>
      </c>
      <c r="N451" s="3">
        <f t="shared" si="192"/>
        <v>1</v>
      </c>
      <c r="O451" s="3">
        <f t="shared" si="193"/>
        <v>1</v>
      </c>
      <c r="P451" s="3">
        <f t="shared" si="194"/>
        <v>1</v>
      </c>
      <c r="Q451" s="3">
        <f t="shared" si="195"/>
        <v>1</v>
      </c>
      <c r="R451" s="3">
        <f t="shared" si="196"/>
        <v>1</v>
      </c>
      <c r="S451" s="10">
        <f t="shared" si="197"/>
        <v>0</v>
      </c>
      <c r="T451" s="9">
        <f t="shared" si="198"/>
        <v>0</v>
      </c>
      <c r="U451" s="9">
        <f t="shared" si="199"/>
        <v>0</v>
      </c>
      <c r="V451" s="9">
        <f t="shared" si="200"/>
        <v>0</v>
      </c>
      <c r="W451" s="9">
        <f t="shared" si="201"/>
        <v>0</v>
      </c>
      <c r="X451" s="9">
        <f t="shared" si="202"/>
        <v>0</v>
      </c>
      <c r="Y451" s="9">
        <f t="shared" si="203"/>
        <v>0</v>
      </c>
      <c r="Z451" s="9">
        <f t="shared" si="204"/>
        <v>0</v>
      </c>
      <c r="AA451" s="9">
        <f t="shared" si="205"/>
        <v>0</v>
      </c>
      <c r="AB451" s="9">
        <f t="shared" si="206"/>
        <v>0</v>
      </c>
      <c r="AC451" s="9">
        <f t="shared" si="207"/>
        <v>0</v>
      </c>
      <c r="AD451" s="9">
        <f t="shared" si="208"/>
        <v>0</v>
      </c>
      <c r="AE451" s="9">
        <f t="shared" si="209"/>
        <v>0</v>
      </c>
      <c r="AF451" s="9">
        <f t="shared" si="210"/>
        <v>0</v>
      </c>
      <c r="AG451" s="9">
        <f t="shared" si="211"/>
        <v>0</v>
      </c>
    </row>
    <row r="452" spans="1:33">
      <c r="A452" s="1">
        <f>Asset_Template!A450</f>
        <v>0</v>
      </c>
      <c r="B452" s="8">
        <f>'Asset-life cycle'!Q450</f>
        <v>0</v>
      </c>
      <c r="C452" s="8">
        <f>Asset_Template!I450</f>
        <v>0</v>
      </c>
      <c r="D452" s="3">
        <f t="shared" si="182"/>
        <v>1</v>
      </c>
      <c r="E452" s="3">
        <f t="shared" si="183"/>
        <v>1</v>
      </c>
      <c r="F452" s="3">
        <f t="shared" si="184"/>
        <v>1</v>
      </c>
      <c r="G452" s="3">
        <f t="shared" si="185"/>
        <v>1</v>
      </c>
      <c r="H452" s="3">
        <f t="shared" si="186"/>
        <v>1</v>
      </c>
      <c r="I452" s="3">
        <f t="shared" si="187"/>
        <v>1</v>
      </c>
      <c r="J452" s="3">
        <f t="shared" si="188"/>
        <v>1</v>
      </c>
      <c r="K452" s="3">
        <f t="shared" si="189"/>
        <v>1</v>
      </c>
      <c r="L452" s="3">
        <f t="shared" si="190"/>
        <v>1</v>
      </c>
      <c r="M452" s="3">
        <f t="shared" si="191"/>
        <v>1</v>
      </c>
      <c r="N452" s="3">
        <f t="shared" si="192"/>
        <v>1</v>
      </c>
      <c r="O452" s="3">
        <f t="shared" si="193"/>
        <v>1</v>
      </c>
      <c r="P452" s="3">
        <f t="shared" si="194"/>
        <v>1</v>
      </c>
      <c r="Q452" s="3">
        <f t="shared" si="195"/>
        <v>1</v>
      </c>
      <c r="R452" s="3">
        <f t="shared" si="196"/>
        <v>1</v>
      </c>
      <c r="S452" s="10">
        <f t="shared" si="197"/>
        <v>0</v>
      </c>
      <c r="T452" s="9">
        <f t="shared" si="198"/>
        <v>0</v>
      </c>
      <c r="U452" s="9">
        <f t="shared" si="199"/>
        <v>0</v>
      </c>
      <c r="V452" s="9">
        <f t="shared" si="200"/>
        <v>0</v>
      </c>
      <c r="W452" s="9">
        <f t="shared" si="201"/>
        <v>0</v>
      </c>
      <c r="X452" s="9">
        <f t="shared" si="202"/>
        <v>0</v>
      </c>
      <c r="Y452" s="9">
        <f t="shared" si="203"/>
        <v>0</v>
      </c>
      <c r="Z452" s="9">
        <f t="shared" si="204"/>
        <v>0</v>
      </c>
      <c r="AA452" s="9">
        <f t="shared" si="205"/>
        <v>0</v>
      </c>
      <c r="AB452" s="9">
        <f t="shared" si="206"/>
        <v>0</v>
      </c>
      <c r="AC452" s="9">
        <f t="shared" si="207"/>
        <v>0</v>
      </c>
      <c r="AD452" s="9">
        <f t="shared" si="208"/>
        <v>0</v>
      </c>
      <c r="AE452" s="9">
        <f t="shared" si="209"/>
        <v>0</v>
      </c>
      <c r="AF452" s="9">
        <f t="shared" si="210"/>
        <v>0</v>
      </c>
      <c r="AG452" s="9">
        <f t="shared" si="211"/>
        <v>0</v>
      </c>
    </row>
    <row r="453" spans="1:33">
      <c r="A453" s="1">
        <f>Asset_Template!A451</f>
        <v>0</v>
      </c>
      <c r="B453" s="8">
        <f>'Asset-life cycle'!Q451</f>
        <v>0</v>
      </c>
      <c r="C453" s="8">
        <f>Asset_Template!I451</f>
        <v>0</v>
      </c>
      <c r="D453" s="3">
        <f t="shared" si="182"/>
        <v>1</v>
      </c>
      <c r="E453" s="3">
        <f t="shared" si="183"/>
        <v>1</v>
      </c>
      <c r="F453" s="3">
        <f t="shared" si="184"/>
        <v>1</v>
      </c>
      <c r="G453" s="3">
        <f t="shared" si="185"/>
        <v>1</v>
      </c>
      <c r="H453" s="3">
        <f t="shared" si="186"/>
        <v>1</v>
      </c>
      <c r="I453" s="3">
        <f t="shared" si="187"/>
        <v>1</v>
      </c>
      <c r="J453" s="3">
        <f t="shared" si="188"/>
        <v>1</v>
      </c>
      <c r="K453" s="3">
        <f t="shared" si="189"/>
        <v>1</v>
      </c>
      <c r="L453" s="3">
        <f t="shared" si="190"/>
        <v>1</v>
      </c>
      <c r="M453" s="3">
        <f t="shared" si="191"/>
        <v>1</v>
      </c>
      <c r="N453" s="3">
        <f t="shared" si="192"/>
        <v>1</v>
      </c>
      <c r="O453" s="3">
        <f t="shared" si="193"/>
        <v>1</v>
      </c>
      <c r="P453" s="3">
        <f t="shared" si="194"/>
        <v>1</v>
      </c>
      <c r="Q453" s="3">
        <f t="shared" si="195"/>
        <v>1</v>
      </c>
      <c r="R453" s="3">
        <f t="shared" si="196"/>
        <v>1</v>
      </c>
      <c r="S453" s="10">
        <f t="shared" si="197"/>
        <v>0</v>
      </c>
      <c r="T453" s="9">
        <f t="shared" si="198"/>
        <v>0</v>
      </c>
      <c r="U453" s="9">
        <f t="shared" si="199"/>
        <v>0</v>
      </c>
      <c r="V453" s="9">
        <f t="shared" si="200"/>
        <v>0</v>
      </c>
      <c r="W453" s="9">
        <f t="shared" si="201"/>
        <v>0</v>
      </c>
      <c r="X453" s="9">
        <f t="shared" si="202"/>
        <v>0</v>
      </c>
      <c r="Y453" s="9">
        <f t="shared" si="203"/>
        <v>0</v>
      </c>
      <c r="Z453" s="9">
        <f t="shared" si="204"/>
        <v>0</v>
      </c>
      <c r="AA453" s="9">
        <f t="shared" si="205"/>
        <v>0</v>
      </c>
      <c r="AB453" s="9">
        <f t="shared" si="206"/>
        <v>0</v>
      </c>
      <c r="AC453" s="9">
        <f t="shared" si="207"/>
        <v>0</v>
      </c>
      <c r="AD453" s="9">
        <f t="shared" si="208"/>
        <v>0</v>
      </c>
      <c r="AE453" s="9">
        <f t="shared" si="209"/>
        <v>0</v>
      </c>
      <c r="AF453" s="9">
        <f t="shared" si="210"/>
        <v>0</v>
      </c>
      <c r="AG453" s="9">
        <f t="shared" si="211"/>
        <v>0</v>
      </c>
    </row>
    <row r="454" spans="1:33">
      <c r="A454" s="1">
        <f>Asset_Template!A452</f>
        <v>0</v>
      </c>
      <c r="B454" s="8">
        <f>'Asset-life cycle'!Q452</f>
        <v>0</v>
      </c>
      <c r="C454" s="8">
        <f>Asset_Template!I452</f>
        <v>0</v>
      </c>
      <c r="D454" s="3">
        <f t="shared" si="182"/>
        <v>1</v>
      </c>
      <c r="E454" s="3">
        <f t="shared" si="183"/>
        <v>1</v>
      </c>
      <c r="F454" s="3">
        <f t="shared" si="184"/>
        <v>1</v>
      </c>
      <c r="G454" s="3">
        <f t="shared" si="185"/>
        <v>1</v>
      </c>
      <c r="H454" s="3">
        <f t="shared" si="186"/>
        <v>1</v>
      </c>
      <c r="I454" s="3">
        <f t="shared" si="187"/>
        <v>1</v>
      </c>
      <c r="J454" s="3">
        <f t="shared" si="188"/>
        <v>1</v>
      </c>
      <c r="K454" s="3">
        <f t="shared" si="189"/>
        <v>1</v>
      </c>
      <c r="L454" s="3">
        <f t="shared" si="190"/>
        <v>1</v>
      </c>
      <c r="M454" s="3">
        <f t="shared" si="191"/>
        <v>1</v>
      </c>
      <c r="N454" s="3">
        <f t="shared" si="192"/>
        <v>1</v>
      </c>
      <c r="O454" s="3">
        <f t="shared" si="193"/>
        <v>1</v>
      </c>
      <c r="P454" s="3">
        <f t="shared" si="194"/>
        <v>1</v>
      </c>
      <c r="Q454" s="3">
        <f t="shared" si="195"/>
        <v>1</v>
      </c>
      <c r="R454" s="3">
        <f t="shared" si="196"/>
        <v>1</v>
      </c>
      <c r="S454" s="10">
        <f t="shared" si="197"/>
        <v>0</v>
      </c>
      <c r="T454" s="9">
        <f t="shared" si="198"/>
        <v>0</v>
      </c>
      <c r="U454" s="9">
        <f t="shared" si="199"/>
        <v>0</v>
      </c>
      <c r="V454" s="9">
        <f t="shared" si="200"/>
        <v>0</v>
      </c>
      <c r="W454" s="9">
        <f t="shared" si="201"/>
        <v>0</v>
      </c>
      <c r="X454" s="9">
        <f t="shared" si="202"/>
        <v>0</v>
      </c>
      <c r="Y454" s="9">
        <f t="shared" si="203"/>
        <v>0</v>
      </c>
      <c r="Z454" s="9">
        <f t="shared" si="204"/>
        <v>0</v>
      </c>
      <c r="AA454" s="9">
        <f t="shared" si="205"/>
        <v>0</v>
      </c>
      <c r="AB454" s="9">
        <f t="shared" si="206"/>
        <v>0</v>
      </c>
      <c r="AC454" s="9">
        <f t="shared" si="207"/>
        <v>0</v>
      </c>
      <c r="AD454" s="9">
        <f t="shared" si="208"/>
        <v>0</v>
      </c>
      <c r="AE454" s="9">
        <f t="shared" si="209"/>
        <v>0</v>
      </c>
      <c r="AF454" s="9">
        <f t="shared" si="210"/>
        <v>0</v>
      </c>
      <c r="AG454" s="9">
        <f t="shared" si="211"/>
        <v>0</v>
      </c>
    </row>
    <row r="455" spans="1:33">
      <c r="A455" s="1">
        <f>Asset_Template!A453</f>
        <v>0</v>
      </c>
      <c r="B455" s="8">
        <f>'Asset-life cycle'!Q453</f>
        <v>0</v>
      </c>
      <c r="C455" s="8">
        <f>Asset_Template!I453</f>
        <v>0</v>
      </c>
      <c r="D455" s="3">
        <f t="shared" si="182"/>
        <v>1</v>
      </c>
      <c r="E455" s="3">
        <f t="shared" si="183"/>
        <v>1</v>
      </c>
      <c r="F455" s="3">
        <f t="shared" si="184"/>
        <v>1</v>
      </c>
      <c r="G455" s="3">
        <f t="shared" si="185"/>
        <v>1</v>
      </c>
      <c r="H455" s="3">
        <f t="shared" si="186"/>
        <v>1</v>
      </c>
      <c r="I455" s="3">
        <f t="shared" si="187"/>
        <v>1</v>
      </c>
      <c r="J455" s="3">
        <f t="shared" si="188"/>
        <v>1</v>
      </c>
      <c r="K455" s="3">
        <f t="shared" si="189"/>
        <v>1</v>
      </c>
      <c r="L455" s="3">
        <f t="shared" si="190"/>
        <v>1</v>
      </c>
      <c r="M455" s="3">
        <f t="shared" si="191"/>
        <v>1</v>
      </c>
      <c r="N455" s="3">
        <f t="shared" si="192"/>
        <v>1</v>
      </c>
      <c r="O455" s="3">
        <f t="shared" si="193"/>
        <v>1</v>
      </c>
      <c r="P455" s="3">
        <f t="shared" si="194"/>
        <v>1</v>
      </c>
      <c r="Q455" s="3">
        <f t="shared" si="195"/>
        <v>1</v>
      </c>
      <c r="R455" s="3">
        <f t="shared" si="196"/>
        <v>1</v>
      </c>
      <c r="S455" s="10">
        <f t="shared" si="197"/>
        <v>0</v>
      </c>
      <c r="T455" s="9">
        <f t="shared" si="198"/>
        <v>0</v>
      </c>
      <c r="U455" s="9">
        <f t="shared" si="199"/>
        <v>0</v>
      </c>
      <c r="V455" s="9">
        <f t="shared" si="200"/>
        <v>0</v>
      </c>
      <c r="W455" s="9">
        <f t="shared" si="201"/>
        <v>0</v>
      </c>
      <c r="X455" s="9">
        <f t="shared" si="202"/>
        <v>0</v>
      </c>
      <c r="Y455" s="9">
        <f t="shared" si="203"/>
        <v>0</v>
      </c>
      <c r="Z455" s="9">
        <f t="shared" si="204"/>
        <v>0</v>
      </c>
      <c r="AA455" s="9">
        <f t="shared" si="205"/>
        <v>0</v>
      </c>
      <c r="AB455" s="9">
        <f t="shared" si="206"/>
        <v>0</v>
      </c>
      <c r="AC455" s="9">
        <f t="shared" si="207"/>
        <v>0</v>
      </c>
      <c r="AD455" s="9">
        <f t="shared" si="208"/>
        <v>0</v>
      </c>
      <c r="AE455" s="9">
        <f t="shared" si="209"/>
        <v>0</v>
      </c>
      <c r="AF455" s="9">
        <f t="shared" si="210"/>
        <v>0</v>
      </c>
      <c r="AG455" s="9">
        <f t="shared" si="211"/>
        <v>0</v>
      </c>
    </row>
    <row r="456" spans="1:33">
      <c r="A456" s="1">
        <f>Asset_Template!A454</f>
        <v>0</v>
      </c>
      <c r="B456" s="8">
        <f>'Asset-life cycle'!Q454</f>
        <v>0</v>
      </c>
      <c r="C456" s="8">
        <f>Asset_Template!I454</f>
        <v>0</v>
      </c>
      <c r="D456" s="3">
        <f t="shared" si="182"/>
        <v>1</v>
      </c>
      <c r="E456" s="3">
        <f t="shared" si="183"/>
        <v>1</v>
      </c>
      <c r="F456" s="3">
        <f t="shared" si="184"/>
        <v>1</v>
      </c>
      <c r="G456" s="3">
        <f t="shared" si="185"/>
        <v>1</v>
      </c>
      <c r="H456" s="3">
        <f t="shared" si="186"/>
        <v>1</v>
      </c>
      <c r="I456" s="3">
        <f t="shared" si="187"/>
        <v>1</v>
      </c>
      <c r="J456" s="3">
        <f t="shared" si="188"/>
        <v>1</v>
      </c>
      <c r="K456" s="3">
        <f t="shared" si="189"/>
        <v>1</v>
      </c>
      <c r="L456" s="3">
        <f t="shared" si="190"/>
        <v>1</v>
      </c>
      <c r="M456" s="3">
        <f t="shared" si="191"/>
        <v>1</v>
      </c>
      <c r="N456" s="3">
        <f t="shared" si="192"/>
        <v>1</v>
      </c>
      <c r="O456" s="3">
        <f t="shared" si="193"/>
        <v>1</v>
      </c>
      <c r="P456" s="3">
        <f t="shared" si="194"/>
        <v>1</v>
      </c>
      <c r="Q456" s="3">
        <f t="shared" si="195"/>
        <v>1</v>
      </c>
      <c r="R456" s="3">
        <f t="shared" si="196"/>
        <v>1</v>
      </c>
      <c r="S456" s="10">
        <f t="shared" si="197"/>
        <v>0</v>
      </c>
      <c r="T456" s="9">
        <f t="shared" si="198"/>
        <v>0</v>
      </c>
      <c r="U456" s="9">
        <f t="shared" si="199"/>
        <v>0</v>
      </c>
      <c r="V456" s="9">
        <f t="shared" si="200"/>
        <v>0</v>
      </c>
      <c r="W456" s="9">
        <f t="shared" si="201"/>
        <v>0</v>
      </c>
      <c r="X456" s="9">
        <f t="shared" si="202"/>
        <v>0</v>
      </c>
      <c r="Y456" s="9">
        <f t="shared" si="203"/>
        <v>0</v>
      </c>
      <c r="Z456" s="9">
        <f t="shared" si="204"/>
        <v>0</v>
      </c>
      <c r="AA456" s="9">
        <f t="shared" si="205"/>
        <v>0</v>
      </c>
      <c r="AB456" s="9">
        <f t="shared" si="206"/>
        <v>0</v>
      </c>
      <c r="AC456" s="9">
        <f t="shared" si="207"/>
        <v>0</v>
      </c>
      <c r="AD456" s="9">
        <f t="shared" si="208"/>
        <v>0</v>
      </c>
      <c r="AE456" s="9">
        <f t="shared" si="209"/>
        <v>0</v>
      </c>
      <c r="AF456" s="9">
        <f t="shared" si="210"/>
        <v>0</v>
      </c>
      <c r="AG456" s="9">
        <f t="shared" si="211"/>
        <v>0</v>
      </c>
    </row>
    <row r="457" spans="1:33">
      <c r="A457" s="1">
        <f>Asset_Template!A455</f>
        <v>0</v>
      </c>
      <c r="B457" s="8">
        <f>'Asset-life cycle'!Q455</f>
        <v>0</v>
      </c>
      <c r="C457" s="8">
        <f>Asset_Template!I455</f>
        <v>0</v>
      </c>
      <c r="D457" s="3">
        <f t="shared" si="182"/>
        <v>1</v>
      </c>
      <c r="E457" s="3">
        <f t="shared" si="183"/>
        <v>1</v>
      </c>
      <c r="F457" s="3">
        <f t="shared" si="184"/>
        <v>1</v>
      </c>
      <c r="G457" s="3">
        <f t="shared" si="185"/>
        <v>1</v>
      </c>
      <c r="H457" s="3">
        <f t="shared" si="186"/>
        <v>1</v>
      </c>
      <c r="I457" s="3">
        <f t="shared" si="187"/>
        <v>1</v>
      </c>
      <c r="J457" s="3">
        <f t="shared" si="188"/>
        <v>1</v>
      </c>
      <c r="K457" s="3">
        <f t="shared" si="189"/>
        <v>1</v>
      </c>
      <c r="L457" s="3">
        <f t="shared" si="190"/>
        <v>1</v>
      </c>
      <c r="M457" s="3">
        <f t="shared" si="191"/>
        <v>1</v>
      </c>
      <c r="N457" s="3">
        <f t="shared" si="192"/>
        <v>1</v>
      </c>
      <c r="O457" s="3">
        <f t="shared" si="193"/>
        <v>1</v>
      </c>
      <c r="P457" s="3">
        <f t="shared" si="194"/>
        <v>1</v>
      </c>
      <c r="Q457" s="3">
        <f t="shared" si="195"/>
        <v>1</v>
      </c>
      <c r="R457" s="3">
        <f t="shared" si="196"/>
        <v>1</v>
      </c>
      <c r="S457" s="10">
        <f t="shared" si="197"/>
        <v>0</v>
      </c>
      <c r="T457" s="9">
        <f t="shared" si="198"/>
        <v>0</v>
      </c>
      <c r="U457" s="9">
        <f t="shared" si="199"/>
        <v>0</v>
      </c>
      <c r="V457" s="9">
        <f t="shared" si="200"/>
        <v>0</v>
      </c>
      <c r="W457" s="9">
        <f t="shared" si="201"/>
        <v>0</v>
      </c>
      <c r="X457" s="9">
        <f t="shared" si="202"/>
        <v>0</v>
      </c>
      <c r="Y457" s="9">
        <f t="shared" si="203"/>
        <v>0</v>
      </c>
      <c r="Z457" s="9">
        <f t="shared" si="204"/>
        <v>0</v>
      </c>
      <c r="AA457" s="9">
        <f t="shared" si="205"/>
        <v>0</v>
      </c>
      <c r="AB457" s="9">
        <f t="shared" si="206"/>
        <v>0</v>
      </c>
      <c r="AC457" s="9">
        <f t="shared" si="207"/>
        <v>0</v>
      </c>
      <c r="AD457" s="9">
        <f t="shared" si="208"/>
        <v>0</v>
      </c>
      <c r="AE457" s="9">
        <f t="shared" si="209"/>
        <v>0</v>
      </c>
      <c r="AF457" s="9">
        <f t="shared" si="210"/>
        <v>0</v>
      </c>
      <c r="AG457" s="9">
        <f t="shared" si="211"/>
        <v>0</v>
      </c>
    </row>
    <row r="458" spans="1:33">
      <c r="A458" s="1">
        <f>Asset_Template!A456</f>
        <v>0</v>
      </c>
      <c r="B458" s="8">
        <f>'Asset-life cycle'!Q456</f>
        <v>0</v>
      </c>
      <c r="C458" s="8">
        <f>Asset_Template!I456</f>
        <v>0</v>
      </c>
      <c r="D458" s="3">
        <f t="shared" si="182"/>
        <v>1</v>
      </c>
      <c r="E458" s="3">
        <f t="shared" si="183"/>
        <v>1</v>
      </c>
      <c r="F458" s="3">
        <f t="shared" si="184"/>
        <v>1</v>
      </c>
      <c r="G458" s="3">
        <f t="shared" si="185"/>
        <v>1</v>
      </c>
      <c r="H458" s="3">
        <f t="shared" si="186"/>
        <v>1</v>
      </c>
      <c r="I458" s="3">
        <f t="shared" si="187"/>
        <v>1</v>
      </c>
      <c r="J458" s="3">
        <f t="shared" si="188"/>
        <v>1</v>
      </c>
      <c r="K458" s="3">
        <f t="shared" si="189"/>
        <v>1</v>
      </c>
      <c r="L458" s="3">
        <f t="shared" si="190"/>
        <v>1</v>
      </c>
      <c r="M458" s="3">
        <f t="shared" si="191"/>
        <v>1</v>
      </c>
      <c r="N458" s="3">
        <f t="shared" si="192"/>
        <v>1</v>
      </c>
      <c r="O458" s="3">
        <f t="shared" si="193"/>
        <v>1</v>
      </c>
      <c r="P458" s="3">
        <f t="shared" si="194"/>
        <v>1</v>
      </c>
      <c r="Q458" s="3">
        <f t="shared" si="195"/>
        <v>1</v>
      </c>
      <c r="R458" s="3">
        <f t="shared" si="196"/>
        <v>1</v>
      </c>
      <c r="S458" s="10">
        <f t="shared" si="197"/>
        <v>0</v>
      </c>
      <c r="T458" s="9">
        <f t="shared" si="198"/>
        <v>0</v>
      </c>
      <c r="U458" s="9">
        <f t="shared" si="199"/>
        <v>0</v>
      </c>
      <c r="V458" s="9">
        <f t="shared" si="200"/>
        <v>0</v>
      </c>
      <c r="W458" s="9">
        <f t="shared" si="201"/>
        <v>0</v>
      </c>
      <c r="X458" s="9">
        <f t="shared" si="202"/>
        <v>0</v>
      </c>
      <c r="Y458" s="9">
        <f t="shared" si="203"/>
        <v>0</v>
      </c>
      <c r="Z458" s="9">
        <f t="shared" si="204"/>
        <v>0</v>
      </c>
      <c r="AA458" s="9">
        <f t="shared" si="205"/>
        <v>0</v>
      </c>
      <c r="AB458" s="9">
        <f t="shared" si="206"/>
        <v>0</v>
      </c>
      <c r="AC458" s="9">
        <f t="shared" si="207"/>
        <v>0</v>
      </c>
      <c r="AD458" s="9">
        <f t="shared" si="208"/>
        <v>0</v>
      </c>
      <c r="AE458" s="9">
        <f t="shared" si="209"/>
        <v>0</v>
      </c>
      <c r="AF458" s="9">
        <f t="shared" si="210"/>
        <v>0</v>
      </c>
      <c r="AG458" s="9">
        <f t="shared" si="211"/>
        <v>0</v>
      </c>
    </row>
    <row r="459" spans="1:33">
      <c r="A459" s="1">
        <f>Asset_Template!A457</f>
        <v>0</v>
      </c>
      <c r="B459" s="8">
        <f>'Asset-life cycle'!Q457</f>
        <v>0</v>
      </c>
      <c r="C459" s="8">
        <f>Asset_Template!I457</f>
        <v>0</v>
      </c>
      <c r="D459" s="3">
        <f t="shared" si="182"/>
        <v>1</v>
      </c>
      <c r="E459" s="3">
        <f t="shared" si="183"/>
        <v>1</v>
      </c>
      <c r="F459" s="3">
        <f t="shared" si="184"/>
        <v>1</v>
      </c>
      <c r="G459" s="3">
        <f t="shared" si="185"/>
        <v>1</v>
      </c>
      <c r="H459" s="3">
        <f t="shared" si="186"/>
        <v>1</v>
      </c>
      <c r="I459" s="3">
        <f t="shared" si="187"/>
        <v>1</v>
      </c>
      <c r="J459" s="3">
        <f t="shared" si="188"/>
        <v>1</v>
      </c>
      <c r="K459" s="3">
        <f t="shared" si="189"/>
        <v>1</v>
      </c>
      <c r="L459" s="3">
        <f t="shared" si="190"/>
        <v>1</v>
      </c>
      <c r="M459" s="3">
        <f t="shared" si="191"/>
        <v>1</v>
      </c>
      <c r="N459" s="3">
        <f t="shared" si="192"/>
        <v>1</v>
      </c>
      <c r="O459" s="3">
        <f t="shared" si="193"/>
        <v>1</v>
      </c>
      <c r="P459" s="3">
        <f t="shared" si="194"/>
        <v>1</v>
      </c>
      <c r="Q459" s="3">
        <f t="shared" si="195"/>
        <v>1</v>
      </c>
      <c r="R459" s="3">
        <f t="shared" si="196"/>
        <v>1</v>
      </c>
      <c r="S459" s="10">
        <f t="shared" si="197"/>
        <v>0</v>
      </c>
      <c r="T459" s="9">
        <f t="shared" si="198"/>
        <v>0</v>
      </c>
      <c r="U459" s="9">
        <f t="shared" si="199"/>
        <v>0</v>
      </c>
      <c r="V459" s="9">
        <f t="shared" si="200"/>
        <v>0</v>
      </c>
      <c r="W459" s="9">
        <f t="shared" si="201"/>
        <v>0</v>
      </c>
      <c r="X459" s="9">
        <f t="shared" si="202"/>
        <v>0</v>
      </c>
      <c r="Y459" s="9">
        <f t="shared" si="203"/>
        <v>0</v>
      </c>
      <c r="Z459" s="9">
        <f t="shared" si="204"/>
        <v>0</v>
      </c>
      <c r="AA459" s="9">
        <f t="shared" si="205"/>
        <v>0</v>
      </c>
      <c r="AB459" s="9">
        <f t="shared" si="206"/>
        <v>0</v>
      </c>
      <c r="AC459" s="9">
        <f t="shared" si="207"/>
        <v>0</v>
      </c>
      <c r="AD459" s="9">
        <f t="shared" si="208"/>
        <v>0</v>
      </c>
      <c r="AE459" s="9">
        <f t="shared" si="209"/>
        <v>0</v>
      </c>
      <c r="AF459" s="9">
        <f t="shared" si="210"/>
        <v>0</v>
      </c>
      <c r="AG459" s="9">
        <f t="shared" si="211"/>
        <v>0</v>
      </c>
    </row>
    <row r="460" spans="1:33">
      <c r="A460" s="1">
        <f>Asset_Template!A458</f>
        <v>0</v>
      </c>
      <c r="B460" s="8">
        <f>'Asset-life cycle'!Q458</f>
        <v>0</v>
      </c>
      <c r="C460" s="8">
        <f>Asset_Template!I458</f>
        <v>0</v>
      </c>
      <c r="D460" s="3">
        <f t="shared" ref="D460:D510" si="212">COUNTIF(C460,$D$10)</f>
        <v>1</v>
      </c>
      <c r="E460" s="3">
        <f t="shared" ref="E460:E510" si="213">COUNTIF(C460,$E$10)</f>
        <v>1</v>
      </c>
      <c r="F460" s="3">
        <f t="shared" ref="F460:F510" si="214">COUNTIF(C460,$F$10)</f>
        <v>1</v>
      </c>
      <c r="G460" s="3">
        <f t="shared" ref="G460:G510" si="215">COUNTIF(C460,$G$10)</f>
        <v>1</v>
      </c>
      <c r="H460" s="3">
        <f t="shared" ref="H460:H510" si="216">COUNTIF(C460,$H$10)</f>
        <v>1</v>
      </c>
      <c r="I460" s="3">
        <f t="shared" ref="I460:I510" si="217">COUNTIF(C460,$I$10)</f>
        <v>1</v>
      </c>
      <c r="J460" s="3">
        <f t="shared" ref="J460:J510" si="218">COUNTIF(C460,$J$10)</f>
        <v>1</v>
      </c>
      <c r="K460" s="3">
        <f t="shared" ref="K460:K510" si="219">COUNTIF(C460,$K$10)</f>
        <v>1</v>
      </c>
      <c r="L460" s="3">
        <f t="shared" ref="L460:L510" si="220">COUNTIF(C460,$L$10)</f>
        <v>1</v>
      </c>
      <c r="M460" s="3">
        <f t="shared" ref="M460:M510" si="221">COUNTIF(C460,$M$10)</f>
        <v>1</v>
      </c>
      <c r="N460" s="3">
        <f t="shared" ref="N460:N510" si="222">COUNTIF(C460,$N$10)</f>
        <v>1</v>
      </c>
      <c r="O460" s="3">
        <f t="shared" ref="O460:O510" si="223">COUNTIF(C460,$O$10)</f>
        <v>1</v>
      </c>
      <c r="P460" s="3">
        <f t="shared" ref="P460:P510" si="224">COUNTIF(C460,$P$10)</f>
        <v>1</v>
      </c>
      <c r="Q460" s="3">
        <f t="shared" ref="Q460:Q510" si="225">COUNTIF(C460,$Q$10)</f>
        <v>1</v>
      </c>
      <c r="R460" s="3">
        <f t="shared" ref="R460:R510" si="226">COUNTIF(C460,$R$10)</f>
        <v>1</v>
      </c>
      <c r="S460" s="10">
        <f t="shared" ref="S460:S510" si="227">D460*B460</f>
        <v>0</v>
      </c>
      <c r="T460" s="9">
        <f t="shared" ref="T460:T510" si="228">E460*B460</f>
        <v>0</v>
      </c>
      <c r="U460" s="9">
        <f t="shared" ref="U460:U510" si="229">F460*B460</f>
        <v>0</v>
      </c>
      <c r="V460" s="9">
        <f t="shared" ref="V460:V510" si="230">B460*G460</f>
        <v>0</v>
      </c>
      <c r="W460" s="9">
        <f t="shared" ref="W460:W510" si="231">H460*B460</f>
        <v>0</v>
      </c>
      <c r="X460" s="9">
        <f t="shared" ref="X460:X510" si="232">B460*I460</f>
        <v>0</v>
      </c>
      <c r="Y460" s="9">
        <f t="shared" ref="Y460:Y510" si="233">J460*B460</f>
        <v>0</v>
      </c>
      <c r="Z460" s="9">
        <f t="shared" ref="Z460:Z510" si="234">B460*K460</f>
        <v>0</v>
      </c>
      <c r="AA460" s="9">
        <f t="shared" ref="AA460:AA510" si="235">L460*B460</f>
        <v>0</v>
      </c>
      <c r="AB460" s="9">
        <f t="shared" ref="AB460:AB510" si="236">B460*M460</f>
        <v>0</v>
      </c>
      <c r="AC460" s="9">
        <f t="shared" ref="AC460:AC510" si="237">N460*B460</f>
        <v>0</v>
      </c>
      <c r="AD460" s="9">
        <f t="shared" ref="AD460:AD510" si="238">O460*B460</f>
        <v>0</v>
      </c>
      <c r="AE460" s="9">
        <f t="shared" ref="AE460:AE510" si="239">P460*B460</f>
        <v>0</v>
      </c>
      <c r="AF460" s="9">
        <f t="shared" ref="AF460:AF510" si="240">Q460*B460</f>
        <v>0</v>
      </c>
      <c r="AG460" s="9">
        <f t="shared" ref="AG460:AG510" si="241">R460*B460</f>
        <v>0</v>
      </c>
    </row>
    <row r="461" spans="1:33">
      <c r="A461" s="1">
        <f>Asset_Template!A459</f>
        <v>0</v>
      </c>
      <c r="B461" s="8">
        <f>'Asset-life cycle'!Q459</f>
        <v>0</v>
      </c>
      <c r="C461" s="8">
        <f>Asset_Template!I459</f>
        <v>0</v>
      </c>
      <c r="D461" s="3">
        <f t="shared" si="212"/>
        <v>1</v>
      </c>
      <c r="E461" s="3">
        <f t="shared" si="213"/>
        <v>1</v>
      </c>
      <c r="F461" s="3">
        <f t="shared" si="214"/>
        <v>1</v>
      </c>
      <c r="G461" s="3">
        <f t="shared" si="215"/>
        <v>1</v>
      </c>
      <c r="H461" s="3">
        <f t="shared" si="216"/>
        <v>1</v>
      </c>
      <c r="I461" s="3">
        <f t="shared" si="217"/>
        <v>1</v>
      </c>
      <c r="J461" s="3">
        <f t="shared" si="218"/>
        <v>1</v>
      </c>
      <c r="K461" s="3">
        <f t="shared" si="219"/>
        <v>1</v>
      </c>
      <c r="L461" s="3">
        <f t="shared" si="220"/>
        <v>1</v>
      </c>
      <c r="M461" s="3">
        <f t="shared" si="221"/>
        <v>1</v>
      </c>
      <c r="N461" s="3">
        <f t="shared" si="222"/>
        <v>1</v>
      </c>
      <c r="O461" s="3">
        <f t="shared" si="223"/>
        <v>1</v>
      </c>
      <c r="P461" s="3">
        <f t="shared" si="224"/>
        <v>1</v>
      </c>
      <c r="Q461" s="3">
        <f t="shared" si="225"/>
        <v>1</v>
      </c>
      <c r="R461" s="3">
        <f t="shared" si="226"/>
        <v>1</v>
      </c>
      <c r="S461" s="10">
        <f t="shared" si="227"/>
        <v>0</v>
      </c>
      <c r="T461" s="9">
        <f t="shared" si="228"/>
        <v>0</v>
      </c>
      <c r="U461" s="9">
        <f t="shared" si="229"/>
        <v>0</v>
      </c>
      <c r="V461" s="9">
        <f t="shared" si="230"/>
        <v>0</v>
      </c>
      <c r="W461" s="9">
        <f t="shared" si="231"/>
        <v>0</v>
      </c>
      <c r="X461" s="9">
        <f t="shared" si="232"/>
        <v>0</v>
      </c>
      <c r="Y461" s="9">
        <f t="shared" si="233"/>
        <v>0</v>
      </c>
      <c r="Z461" s="9">
        <f t="shared" si="234"/>
        <v>0</v>
      </c>
      <c r="AA461" s="9">
        <f t="shared" si="235"/>
        <v>0</v>
      </c>
      <c r="AB461" s="9">
        <f t="shared" si="236"/>
        <v>0</v>
      </c>
      <c r="AC461" s="9">
        <f t="shared" si="237"/>
        <v>0</v>
      </c>
      <c r="AD461" s="9">
        <f t="shared" si="238"/>
        <v>0</v>
      </c>
      <c r="AE461" s="9">
        <f t="shared" si="239"/>
        <v>0</v>
      </c>
      <c r="AF461" s="9">
        <f t="shared" si="240"/>
        <v>0</v>
      </c>
      <c r="AG461" s="9">
        <f t="shared" si="241"/>
        <v>0</v>
      </c>
    </row>
    <row r="462" spans="1:33">
      <c r="A462" s="1">
        <f>Asset_Template!A460</f>
        <v>0</v>
      </c>
      <c r="B462" s="8">
        <f>'Asset-life cycle'!Q460</f>
        <v>0</v>
      </c>
      <c r="C462" s="8">
        <f>Asset_Template!I460</f>
        <v>0</v>
      </c>
      <c r="D462" s="3">
        <f t="shared" si="212"/>
        <v>1</v>
      </c>
      <c r="E462" s="3">
        <f t="shared" si="213"/>
        <v>1</v>
      </c>
      <c r="F462" s="3">
        <f t="shared" si="214"/>
        <v>1</v>
      </c>
      <c r="G462" s="3">
        <f t="shared" si="215"/>
        <v>1</v>
      </c>
      <c r="H462" s="3">
        <f t="shared" si="216"/>
        <v>1</v>
      </c>
      <c r="I462" s="3">
        <f t="shared" si="217"/>
        <v>1</v>
      </c>
      <c r="J462" s="3">
        <f t="shared" si="218"/>
        <v>1</v>
      </c>
      <c r="K462" s="3">
        <f t="shared" si="219"/>
        <v>1</v>
      </c>
      <c r="L462" s="3">
        <f t="shared" si="220"/>
        <v>1</v>
      </c>
      <c r="M462" s="3">
        <f t="shared" si="221"/>
        <v>1</v>
      </c>
      <c r="N462" s="3">
        <f t="shared" si="222"/>
        <v>1</v>
      </c>
      <c r="O462" s="3">
        <f t="shared" si="223"/>
        <v>1</v>
      </c>
      <c r="P462" s="3">
        <f t="shared" si="224"/>
        <v>1</v>
      </c>
      <c r="Q462" s="3">
        <f t="shared" si="225"/>
        <v>1</v>
      </c>
      <c r="R462" s="3">
        <f t="shared" si="226"/>
        <v>1</v>
      </c>
      <c r="S462" s="10">
        <f t="shared" si="227"/>
        <v>0</v>
      </c>
      <c r="T462" s="9">
        <f t="shared" si="228"/>
        <v>0</v>
      </c>
      <c r="U462" s="9">
        <f t="shared" si="229"/>
        <v>0</v>
      </c>
      <c r="V462" s="9">
        <f t="shared" si="230"/>
        <v>0</v>
      </c>
      <c r="W462" s="9">
        <f t="shared" si="231"/>
        <v>0</v>
      </c>
      <c r="X462" s="9">
        <f t="shared" si="232"/>
        <v>0</v>
      </c>
      <c r="Y462" s="9">
        <f t="shared" si="233"/>
        <v>0</v>
      </c>
      <c r="Z462" s="9">
        <f t="shared" si="234"/>
        <v>0</v>
      </c>
      <c r="AA462" s="9">
        <f t="shared" si="235"/>
        <v>0</v>
      </c>
      <c r="AB462" s="9">
        <f t="shared" si="236"/>
        <v>0</v>
      </c>
      <c r="AC462" s="9">
        <f t="shared" si="237"/>
        <v>0</v>
      </c>
      <c r="AD462" s="9">
        <f t="shared" si="238"/>
        <v>0</v>
      </c>
      <c r="AE462" s="9">
        <f t="shared" si="239"/>
        <v>0</v>
      </c>
      <c r="AF462" s="9">
        <f t="shared" si="240"/>
        <v>0</v>
      </c>
      <c r="AG462" s="9">
        <f t="shared" si="241"/>
        <v>0</v>
      </c>
    </row>
    <row r="463" spans="1:33">
      <c r="A463" s="1">
        <f>Asset_Template!A461</f>
        <v>0</v>
      </c>
      <c r="B463" s="8">
        <f>'Asset-life cycle'!Q461</f>
        <v>0</v>
      </c>
      <c r="C463" s="8">
        <f>Asset_Template!I461</f>
        <v>0</v>
      </c>
      <c r="D463" s="3">
        <f t="shared" si="212"/>
        <v>1</v>
      </c>
      <c r="E463" s="3">
        <f t="shared" si="213"/>
        <v>1</v>
      </c>
      <c r="F463" s="3">
        <f t="shared" si="214"/>
        <v>1</v>
      </c>
      <c r="G463" s="3">
        <f t="shared" si="215"/>
        <v>1</v>
      </c>
      <c r="H463" s="3">
        <f t="shared" si="216"/>
        <v>1</v>
      </c>
      <c r="I463" s="3">
        <f t="shared" si="217"/>
        <v>1</v>
      </c>
      <c r="J463" s="3">
        <f t="shared" si="218"/>
        <v>1</v>
      </c>
      <c r="K463" s="3">
        <f t="shared" si="219"/>
        <v>1</v>
      </c>
      <c r="L463" s="3">
        <f t="shared" si="220"/>
        <v>1</v>
      </c>
      <c r="M463" s="3">
        <f t="shared" si="221"/>
        <v>1</v>
      </c>
      <c r="N463" s="3">
        <f t="shared" si="222"/>
        <v>1</v>
      </c>
      <c r="O463" s="3">
        <f t="shared" si="223"/>
        <v>1</v>
      </c>
      <c r="P463" s="3">
        <f t="shared" si="224"/>
        <v>1</v>
      </c>
      <c r="Q463" s="3">
        <f t="shared" si="225"/>
        <v>1</v>
      </c>
      <c r="R463" s="3">
        <f t="shared" si="226"/>
        <v>1</v>
      </c>
      <c r="S463" s="10">
        <f t="shared" si="227"/>
        <v>0</v>
      </c>
      <c r="T463" s="9">
        <f t="shared" si="228"/>
        <v>0</v>
      </c>
      <c r="U463" s="9">
        <f t="shared" si="229"/>
        <v>0</v>
      </c>
      <c r="V463" s="9">
        <f t="shared" si="230"/>
        <v>0</v>
      </c>
      <c r="W463" s="9">
        <f t="shared" si="231"/>
        <v>0</v>
      </c>
      <c r="X463" s="9">
        <f t="shared" si="232"/>
        <v>0</v>
      </c>
      <c r="Y463" s="9">
        <f t="shared" si="233"/>
        <v>0</v>
      </c>
      <c r="Z463" s="9">
        <f t="shared" si="234"/>
        <v>0</v>
      </c>
      <c r="AA463" s="9">
        <f t="shared" si="235"/>
        <v>0</v>
      </c>
      <c r="AB463" s="9">
        <f t="shared" si="236"/>
        <v>0</v>
      </c>
      <c r="AC463" s="9">
        <f t="shared" si="237"/>
        <v>0</v>
      </c>
      <c r="AD463" s="9">
        <f t="shared" si="238"/>
        <v>0</v>
      </c>
      <c r="AE463" s="9">
        <f t="shared" si="239"/>
        <v>0</v>
      </c>
      <c r="AF463" s="9">
        <f t="shared" si="240"/>
        <v>0</v>
      </c>
      <c r="AG463" s="9">
        <f t="shared" si="241"/>
        <v>0</v>
      </c>
    </row>
    <row r="464" spans="1:33">
      <c r="A464" s="1">
        <f>Asset_Template!A462</f>
        <v>0</v>
      </c>
      <c r="B464" s="8">
        <f>'Asset-life cycle'!Q462</f>
        <v>0</v>
      </c>
      <c r="C464" s="8">
        <f>Asset_Template!I462</f>
        <v>0</v>
      </c>
      <c r="D464" s="3">
        <f t="shared" si="212"/>
        <v>1</v>
      </c>
      <c r="E464" s="3">
        <f t="shared" si="213"/>
        <v>1</v>
      </c>
      <c r="F464" s="3">
        <f t="shared" si="214"/>
        <v>1</v>
      </c>
      <c r="G464" s="3">
        <f t="shared" si="215"/>
        <v>1</v>
      </c>
      <c r="H464" s="3">
        <f t="shared" si="216"/>
        <v>1</v>
      </c>
      <c r="I464" s="3">
        <f t="shared" si="217"/>
        <v>1</v>
      </c>
      <c r="J464" s="3">
        <f t="shared" si="218"/>
        <v>1</v>
      </c>
      <c r="K464" s="3">
        <f t="shared" si="219"/>
        <v>1</v>
      </c>
      <c r="L464" s="3">
        <f t="shared" si="220"/>
        <v>1</v>
      </c>
      <c r="M464" s="3">
        <f t="shared" si="221"/>
        <v>1</v>
      </c>
      <c r="N464" s="3">
        <f t="shared" si="222"/>
        <v>1</v>
      </c>
      <c r="O464" s="3">
        <f t="shared" si="223"/>
        <v>1</v>
      </c>
      <c r="P464" s="3">
        <f t="shared" si="224"/>
        <v>1</v>
      </c>
      <c r="Q464" s="3">
        <f t="shared" si="225"/>
        <v>1</v>
      </c>
      <c r="R464" s="3">
        <f t="shared" si="226"/>
        <v>1</v>
      </c>
      <c r="S464" s="10">
        <f t="shared" si="227"/>
        <v>0</v>
      </c>
      <c r="T464" s="9">
        <f t="shared" si="228"/>
        <v>0</v>
      </c>
      <c r="U464" s="9">
        <f t="shared" si="229"/>
        <v>0</v>
      </c>
      <c r="V464" s="9">
        <f t="shared" si="230"/>
        <v>0</v>
      </c>
      <c r="W464" s="9">
        <f t="shared" si="231"/>
        <v>0</v>
      </c>
      <c r="X464" s="9">
        <f t="shared" si="232"/>
        <v>0</v>
      </c>
      <c r="Y464" s="9">
        <f t="shared" si="233"/>
        <v>0</v>
      </c>
      <c r="Z464" s="9">
        <f t="shared" si="234"/>
        <v>0</v>
      </c>
      <c r="AA464" s="9">
        <f t="shared" si="235"/>
        <v>0</v>
      </c>
      <c r="AB464" s="9">
        <f t="shared" si="236"/>
        <v>0</v>
      </c>
      <c r="AC464" s="9">
        <f t="shared" si="237"/>
        <v>0</v>
      </c>
      <c r="AD464" s="9">
        <f t="shared" si="238"/>
        <v>0</v>
      </c>
      <c r="AE464" s="9">
        <f t="shared" si="239"/>
        <v>0</v>
      </c>
      <c r="AF464" s="9">
        <f t="shared" si="240"/>
        <v>0</v>
      </c>
      <c r="AG464" s="9">
        <f t="shared" si="241"/>
        <v>0</v>
      </c>
    </row>
    <row r="465" spans="1:33">
      <c r="A465" s="1">
        <f>Asset_Template!A463</f>
        <v>0</v>
      </c>
      <c r="B465" s="8">
        <f>'Asset-life cycle'!Q463</f>
        <v>0</v>
      </c>
      <c r="C465" s="8">
        <f>Asset_Template!I463</f>
        <v>0</v>
      </c>
      <c r="D465" s="3">
        <f t="shared" si="212"/>
        <v>1</v>
      </c>
      <c r="E465" s="3">
        <f t="shared" si="213"/>
        <v>1</v>
      </c>
      <c r="F465" s="3">
        <f t="shared" si="214"/>
        <v>1</v>
      </c>
      <c r="G465" s="3">
        <f t="shared" si="215"/>
        <v>1</v>
      </c>
      <c r="H465" s="3">
        <f t="shared" si="216"/>
        <v>1</v>
      </c>
      <c r="I465" s="3">
        <f t="shared" si="217"/>
        <v>1</v>
      </c>
      <c r="J465" s="3">
        <f t="shared" si="218"/>
        <v>1</v>
      </c>
      <c r="K465" s="3">
        <f t="shared" si="219"/>
        <v>1</v>
      </c>
      <c r="L465" s="3">
        <f t="shared" si="220"/>
        <v>1</v>
      </c>
      <c r="M465" s="3">
        <f t="shared" si="221"/>
        <v>1</v>
      </c>
      <c r="N465" s="3">
        <f t="shared" si="222"/>
        <v>1</v>
      </c>
      <c r="O465" s="3">
        <f t="shared" si="223"/>
        <v>1</v>
      </c>
      <c r="P465" s="3">
        <f t="shared" si="224"/>
        <v>1</v>
      </c>
      <c r="Q465" s="3">
        <f t="shared" si="225"/>
        <v>1</v>
      </c>
      <c r="R465" s="3">
        <f t="shared" si="226"/>
        <v>1</v>
      </c>
      <c r="S465" s="10">
        <f t="shared" si="227"/>
        <v>0</v>
      </c>
      <c r="T465" s="9">
        <f t="shared" si="228"/>
        <v>0</v>
      </c>
      <c r="U465" s="9">
        <f t="shared" si="229"/>
        <v>0</v>
      </c>
      <c r="V465" s="9">
        <f t="shared" si="230"/>
        <v>0</v>
      </c>
      <c r="W465" s="9">
        <f t="shared" si="231"/>
        <v>0</v>
      </c>
      <c r="X465" s="9">
        <f t="shared" si="232"/>
        <v>0</v>
      </c>
      <c r="Y465" s="9">
        <f t="shared" si="233"/>
        <v>0</v>
      </c>
      <c r="Z465" s="9">
        <f t="shared" si="234"/>
        <v>0</v>
      </c>
      <c r="AA465" s="9">
        <f t="shared" si="235"/>
        <v>0</v>
      </c>
      <c r="AB465" s="9">
        <f t="shared" si="236"/>
        <v>0</v>
      </c>
      <c r="AC465" s="9">
        <f t="shared" si="237"/>
        <v>0</v>
      </c>
      <c r="AD465" s="9">
        <f t="shared" si="238"/>
        <v>0</v>
      </c>
      <c r="AE465" s="9">
        <f t="shared" si="239"/>
        <v>0</v>
      </c>
      <c r="AF465" s="9">
        <f t="shared" si="240"/>
        <v>0</v>
      </c>
      <c r="AG465" s="9">
        <f t="shared" si="241"/>
        <v>0</v>
      </c>
    </row>
    <row r="466" spans="1:33">
      <c r="A466" s="1">
        <f>Asset_Template!A464</f>
        <v>0</v>
      </c>
      <c r="B466" s="8">
        <f>'Asset-life cycle'!Q464</f>
        <v>0</v>
      </c>
      <c r="C466" s="8">
        <f>Asset_Template!I464</f>
        <v>0</v>
      </c>
      <c r="D466" s="3">
        <f t="shared" si="212"/>
        <v>1</v>
      </c>
      <c r="E466" s="3">
        <f t="shared" si="213"/>
        <v>1</v>
      </c>
      <c r="F466" s="3">
        <f t="shared" si="214"/>
        <v>1</v>
      </c>
      <c r="G466" s="3">
        <f t="shared" si="215"/>
        <v>1</v>
      </c>
      <c r="H466" s="3">
        <f t="shared" si="216"/>
        <v>1</v>
      </c>
      <c r="I466" s="3">
        <f t="shared" si="217"/>
        <v>1</v>
      </c>
      <c r="J466" s="3">
        <f t="shared" si="218"/>
        <v>1</v>
      </c>
      <c r="K466" s="3">
        <f t="shared" si="219"/>
        <v>1</v>
      </c>
      <c r="L466" s="3">
        <f t="shared" si="220"/>
        <v>1</v>
      </c>
      <c r="M466" s="3">
        <f t="shared" si="221"/>
        <v>1</v>
      </c>
      <c r="N466" s="3">
        <f t="shared" si="222"/>
        <v>1</v>
      </c>
      <c r="O466" s="3">
        <f t="shared" si="223"/>
        <v>1</v>
      </c>
      <c r="P466" s="3">
        <f t="shared" si="224"/>
        <v>1</v>
      </c>
      <c r="Q466" s="3">
        <f t="shared" si="225"/>
        <v>1</v>
      </c>
      <c r="R466" s="3">
        <f t="shared" si="226"/>
        <v>1</v>
      </c>
      <c r="S466" s="10">
        <f t="shared" si="227"/>
        <v>0</v>
      </c>
      <c r="T466" s="9">
        <f t="shared" si="228"/>
        <v>0</v>
      </c>
      <c r="U466" s="9">
        <f t="shared" si="229"/>
        <v>0</v>
      </c>
      <c r="V466" s="9">
        <f t="shared" si="230"/>
        <v>0</v>
      </c>
      <c r="W466" s="9">
        <f t="shared" si="231"/>
        <v>0</v>
      </c>
      <c r="X466" s="9">
        <f t="shared" si="232"/>
        <v>0</v>
      </c>
      <c r="Y466" s="9">
        <f t="shared" si="233"/>
        <v>0</v>
      </c>
      <c r="Z466" s="9">
        <f t="shared" si="234"/>
        <v>0</v>
      </c>
      <c r="AA466" s="9">
        <f t="shared" si="235"/>
        <v>0</v>
      </c>
      <c r="AB466" s="9">
        <f t="shared" si="236"/>
        <v>0</v>
      </c>
      <c r="AC466" s="9">
        <f t="shared" si="237"/>
        <v>0</v>
      </c>
      <c r="AD466" s="9">
        <f t="shared" si="238"/>
        <v>0</v>
      </c>
      <c r="AE466" s="9">
        <f t="shared" si="239"/>
        <v>0</v>
      </c>
      <c r="AF466" s="9">
        <f t="shared" si="240"/>
        <v>0</v>
      </c>
      <c r="AG466" s="9">
        <f t="shared" si="241"/>
        <v>0</v>
      </c>
    </row>
    <row r="467" spans="1:33">
      <c r="A467" s="1">
        <f>Asset_Template!A465</f>
        <v>0</v>
      </c>
      <c r="B467" s="8">
        <f>'Asset-life cycle'!Q465</f>
        <v>0</v>
      </c>
      <c r="C467" s="8">
        <f>Asset_Template!I465</f>
        <v>0</v>
      </c>
      <c r="D467" s="3">
        <f t="shared" si="212"/>
        <v>1</v>
      </c>
      <c r="E467" s="3">
        <f t="shared" si="213"/>
        <v>1</v>
      </c>
      <c r="F467" s="3">
        <f t="shared" si="214"/>
        <v>1</v>
      </c>
      <c r="G467" s="3">
        <f t="shared" si="215"/>
        <v>1</v>
      </c>
      <c r="H467" s="3">
        <f t="shared" si="216"/>
        <v>1</v>
      </c>
      <c r="I467" s="3">
        <f t="shared" si="217"/>
        <v>1</v>
      </c>
      <c r="J467" s="3">
        <f t="shared" si="218"/>
        <v>1</v>
      </c>
      <c r="K467" s="3">
        <f t="shared" si="219"/>
        <v>1</v>
      </c>
      <c r="L467" s="3">
        <f t="shared" si="220"/>
        <v>1</v>
      </c>
      <c r="M467" s="3">
        <f t="shared" si="221"/>
        <v>1</v>
      </c>
      <c r="N467" s="3">
        <f t="shared" si="222"/>
        <v>1</v>
      </c>
      <c r="O467" s="3">
        <f t="shared" si="223"/>
        <v>1</v>
      </c>
      <c r="P467" s="3">
        <f t="shared" si="224"/>
        <v>1</v>
      </c>
      <c r="Q467" s="3">
        <f t="shared" si="225"/>
        <v>1</v>
      </c>
      <c r="R467" s="3">
        <f t="shared" si="226"/>
        <v>1</v>
      </c>
      <c r="S467" s="10">
        <f t="shared" si="227"/>
        <v>0</v>
      </c>
      <c r="T467" s="9">
        <f t="shared" si="228"/>
        <v>0</v>
      </c>
      <c r="U467" s="9">
        <f t="shared" si="229"/>
        <v>0</v>
      </c>
      <c r="V467" s="9">
        <f t="shared" si="230"/>
        <v>0</v>
      </c>
      <c r="W467" s="9">
        <f t="shared" si="231"/>
        <v>0</v>
      </c>
      <c r="X467" s="9">
        <f t="shared" si="232"/>
        <v>0</v>
      </c>
      <c r="Y467" s="9">
        <f t="shared" si="233"/>
        <v>0</v>
      </c>
      <c r="Z467" s="9">
        <f t="shared" si="234"/>
        <v>0</v>
      </c>
      <c r="AA467" s="9">
        <f t="shared" si="235"/>
        <v>0</v>
      </c>
      <c r="AB467" s="9">
        <f t="shared" si="236"/>
        <v>0</v>
      </c>
      <c r="AC467" s="9">
        <f t="shared" si="237"/>
        <v>0</v>
      </c>
      <c r="AD467" s="9">
        <f t="shared" si="238"/>
        <v>0</v>
      </c>
      <c r="AE467" s="9">
        <f t="shared" si="239"/>
        <v>0</v>
      </c>
      <c r="AF467" s="9">
        <f t="shared" si="240"/>
        <v>0</v>
      </c>
      <c r="AG467" s="9">
        <f t="shared" si="241"/>
        <v>0</v>
      </c>
    </row>
    <row r="468" spans="1:33">
      <c r="A468" s="1">
        <f>Asset_Template!A466</f>
        <v>0</v>
      </c>
      <c r="B468" s="8">
        <f>'Asset-life cycle'!Q466</f>
        <v>0</v>
      </c>
      <c r="C468" s="8">
        <f>Asset_Template!I466</f>
        <v>0</v>
      </c>
      <c r="D468" s="3">
        <f t="shared" si="212"/>
        <v>1</v>
      </c>
      <c r="E468" s="3">
        <f t="shared" si="213"/>
        <v>1</v>
      </c>
      <c r="F468" s="3">
        <f t="shared" si="214"/>
        <v>1</v>
      </c>
      <c r="G468" s="3">
        <f t="shared" si="215"/>
        <v>1</v>
      </c>
      <c r="H468" s="3">
        <f t="shared" si="216"/>
        <v>1</v>
      </c>
      <c r="I468" s="3">
        <f t="shared" si="217"/>
        <v>1</v>
      </c>
      <c r="J468" s="3">
        <f t="shared" si="218"/>
        <v>1</v>
      </c>
      <c r="K468" s="3">
        <f t="shared" si="219"/>
        <v>1</v>
      </c>
      <c r="L468" s="3">
        <f t="shared" si="220"/>
        <v>1</v>
      </c>
      <c r="M468" s="3">
        <f t="shared" si="221"/>
        <v>1</v>
      </c>
      <c r="N468" s="3">
        <f t="shared" si="222"/>
        <v>1</v>
      </c>
      <c r="O468" s="3">
        <f t="shared" si="223"/>
        <v>1</v>
      </c>
      <c r="P468" s="3">
        <f t="shared" si="224"/>
        <v>1</v>
      </c>
      <c r="Q468" s="3">
        <f t="shared" si="225"/>
        <v>1</v>
      </c>
      <c r="R468" s="3">
        <f t="shared" si="226"/>
        <v>1</v>
      </c>
      <c r="S468" s="10">
        <f t="shared" si="227"/>
        <v>0</v>
      </c>
      <c r="T468" s="9">
        <f t="shared" si="228"/>
        <v>0</v>
      </c>
      <c r="U468" s="9">
        <f t="shared" si="229"/>
        <v>0</v>
      </c>
      <c r="V468" s="9">
        <f t="shared" si="230"/>
        <v>0</v>
      </c>
      <c r="W468" s="9">
        <f t="shared" si="231"/>
        <v>0</v>
      </c>
      <c r="X468" s="9">
        <f t="shared" si="232"/>
        <v>0</v>
      </c>
      <c r="Y468" s="9">
        <f t="shared" si="233"/>
        <v>0</v>
      </c>
      <c r="Z468" s="9">
        <f t="shared" si="234"/>
        <v>0</v>
      </c>
      <c r="AA468" s="9">
        <f t="shared" si="235"/>
        <v>0</v>
      </c>
      <c r="AB468" s="9">
        <f t="shared" si="236"/>
        <v>0</v>
      </c>
      <c r="AC468" s="9">
        <f t="shared" si="237"/>
        <v>0</v>
      </c>
      <c r="AD468" s="9">
        <f t="shared" si="238"/>
        <v>0</v>
      </c>
      <c r="AE468" s="9">
        <f t="shared" si="239"/>
        <v>0</v>
      </c>
      <c r="AF468" s="9">
        <f t="shared" si="240"/>
        <v>0</v>
      </c>
      <c r="AG468" s="9">
        <f t="shared" si="241"/>
        <v>0</v>
      </c>
    </row>
    <row r="469" spans="1:33">
      <c r="A469" s="1">
        <f>Asset_Template!A467</f>
        <v>0</v>
      </c>
      <c r="B469" s="8">
        <f>'Asset-life cycle'!Q467</f>
        <v>0</v>
      </c>
      <c r="C469" s="8">
        <f>Asset_Template!I467</f>
        <v>0</v>
      </c>
      <c r="D469" s="3">
        <f t="shared" si="212"/>
        <v>1</v>
      </c>
      <c r="E469" s="3">
        <f t="shared" si="213"/>
        <v>1</v>
      </c>
      <c r="F469" s="3">
        <f t="shared" si="214"/>
        <v>1</v>
      </c>
      <c r="G469" s="3">
        <f t="shared" si="215"/>
        <v>1</v>
      </c>
      <c r="H469" s="3">
        <f t="shared" si="216"/>
        <v>1</v>
      </c>
      <c r="I469" s="3">
        <f t="shared" si="217"/>
        <v>1</v>
      </c>
      <c r="J469" s="3">
        <f t="shared" si="218"/>
        <v>1</v>
      </c>
      <c r="K469" s="3">
        <f t="shared" si="219"/>
        <v>1</v>
      </c>
      <c r="L469" s="3">
        <f t="shared" si="220"/>
        <v>1</v>
      </c>
      <c r="M469" s="3">
        <f t="shared" si="221"/>
        <v>1</v>
      </c>
      <c r="N469" s="3">
        <f t="shared" si="222"/>
        <v>1</v>
      </c>
      <c r="O469" s="3">
        <f t="shared" si="223"/>
        <v>1</v>
      </c>
      <c r="P469" s="3">
        <f t="shared" si="224"/>
        <v>1</v>
      </c>
      <c r="Q469" s="3">
        <f t="shared" si="225"/>
        <v>1</v>
      </c>
      <c r="R469" s="3">
        <f t="shared" si="226"/>
        <v>1</v>
      </c>
      <c r="S469" s="10">
        <f t="shared" si="227"/>
        <v>0</v>
      </c>
      <c r="T469" s="9">
        <f t="shared" si="228"/>
        <v>0</v>
      </c>
      <c r="U469" s="9">
        <f t="shared" si="229"/>
        <v>0</v>
      </c>
      <c r="V469" s="9">
        <f t="shared" si="230"/>
        <v>0</v>
      </c>
      <c r="W469" s="9">
        <f t="shared" si="231"/>
        <v>0</v>
      </c>
      <c r="X469" s="9">
        <f t="shared" si="232"/>
        <v>0</v>
      </c>
      <c r="Y469" s="9">
        <f t="shared" si="233"/>
        <v>0</v>
      </c>
      <c r="Z469" s="9">
        <f t="shared" si="234"/>
        <v>0</v>
      </c>
      <c r="AA469" s="9">
        <f t="shared" si="235"/>
        <v>0</v>
      </c>
      <c r="AB469" s="9">
        <f t="shared" si="236"/>
        <v>0</v>
      </c>
      <c r="AC469" s="9">
        <f t="shared" si="237"/>
        <v>0</v>
      </c>
      <c r="AD469" s="9">
        <f t="shared" si="238"/>
        <v>0</v>
      </c>
      <c r="AE469" s="9">
        <f t="shared" si="239"/>
        <v>0</v>
      </c>
      <c r="AF469" s="9">
        <f t="shared" si="240"/>
        <v>0</v>
      </c>
      <c r="AG469" s="9">
        <f t="shared" si="241"/>
        <v>0</v>
      </c>
    </row>
    <row r="470" spans="1:33">
      <c r="A470" s="1">
        <f>Asset_Template!A468</f>
        <v>0</v>
      </c>
      <c r="B470" s="8">
        <f>'Asset-life cycle'!Q468</f>
        <v>0</v>
      </c>
      <c r="C470" s="8">
        <f>Asset_Template!I468</f>
        <v>0</v>
      </c>
      <c r="D470" s="3">
        <f t="shared" si="212"/>
        <v>1</v>
      </c>
      <c r="E470" s="3">
        <f t="shared" si="213"/>
        <v>1</v>
      </c>
      <c r="F470" s="3">
        <f t="shared" si="214"/>
        <v>1</v>
      </c>
      <c r="G470" s="3">
        <f t="shared" si="215"/>
        <v>1</v>
      </c>
      <c r="H470" s="3">
        <f t="shared" si="216"/>
        <v>1</v>
      </c>
      <c r="I470" s="3">
        <f t="shared" si="217"/>
        <v>1</v>
      </c>
      <c r="J470" s="3">
        <f t="shared" si="218"/>
        <v>1</v>
      </c>
      <c r="K470" s="3">
        <f t="shared" si="219"/>
        <v>1</v>
      </c>
      <c r="L470" s="3">
        <f t="shared" si="220"/>
        <v>1</v>
      </c>
      <c r="M470" s="3">
        <f t="shared" si="221"/>
        <v>1</v>
      </c>
      <c r="N470" s="3">
        <f t="shared" si="222"/>
        <v>1</v>
      </c>
      <c r="O470" s="3">
        <f t="shared" si="223"/>
        <v>1</v>
      </c>
      <c r="P470" s="3">
        <f t="shared" si="224"/>
        <v>1</v>
      </c>
      <c r="Q470" s="3">
        <f t="shared" si="225"/>
        <v>1</v>
      </c>
      <c r="R470" s="3">
        <f t="shared" si="226"/>
        <v>1</v>
      </c>
      <c r="S470" s="10">
        <f t="shared" si="227"/>
        <v>0</v>
      </c>
      <c r="T470" s="9">
        <f t="shared" si="228"/>
        <v>0</v>
      </c>
      <c r="U470" s="9">
        <f t="shared" si="229"/>
        <v>0</v>
      </c>
      <c r="V470" s="9">
        <f t="shared" si="230"/>
        <v>0</v>
      </c>
      <c r="W470" s="9">
        <f t="shared" si="231"/>
        <v>0</v>
      </c>
      <c r="X470" s="9">
        <f t="shared" si="232"/>
        <v>0</v>
      </c>
      <c r="Y470" s="9">
        <f t="shared" si="233"/>
        <v>0</v>
      </c>
      <c r="Z470" s="9">
        <f t="shared" si="234"/>
        <v>0</v>
      </c>
      <c r="AA470" s="9">
        <f t="shared" si="235"/>
        <v>0</v>
      </c>
      <c r="AB470" s="9">
        <f t="shared" si="236"/>
        <v>0</v>
      </c>
      <c r="AC470" s="9">
        <f t="shared" si="237"/>
        <v>0</v>
      </c>
      <c r="AD470" s="9">
        <f t="shared" si="238"/>
        <v>0</v>
      </c>
      <c r="AE470" s="9">
        <f t="shared" si="239"/>
        <v>0</v>
      </c>
      <c r="AF470" s="9">
        <f t="shared" si="240"/>
        <v>0</v>
      </c>
      <c r="AG470" s="9">
        <f t="shared" si="241"/>
        <v>0</v>
      </c>
    </row>
    <row r="471" spans="1:33">
      <c r="A471" s="1">
        <f>Asset_Template!A469</f>
        <v>0</v>
      </c>
      <c r="B471" s="8">
        <f>'Asset-life cycle'!Q469</f>
        <v>0</v>
      </c>
      <c r="C471" s="8">
        <f>Asset_Template!I469</f>
        <v>0</v>
      </c>
      <c r="D471" s="3">
        <f t="shared" si="212"/>
        <v>1</v>
      </c>
      <c r="E471" s="3">
        <f t="shared" si="213"/>
        <v>1</v>
      </c>
      <c r="F471" s="3">
        <f t="shared" si="214"/>
        <v>1</v>
      </c>
      <c r="G471" s="3">
        <f t="shared" si="215"/>
        <v>1</v>
      </c>
      <c r="H471" s="3">
        <f t="shared" si="216"/>
        <v>1</v>
      </c>
      <c r="I471" s="3">
        <f t="shared" si="217"/>
        <v>1</v>
      </c>
      <c r="J471" s="3">
        <f t="shared" si="218"/>
        <v>1</v>
      </c>
      <c r="K471" s="3">
        <f t="shared" si="219"/>
        <v>1</v>
      </c>
      <c r="L471" s="3">
        <f t="shared" si="220"/>
        <v>1</v>
      </c>
      <c r="M471" s="3">
        <f t="shared" si="221"/>
        <v>1</v>
      </c>
      <c r="N471" s="3">
        <f t="shared" si="222"/>
        <v>1</v>
      </c>
      <c r="O471" s="3">
        <f t="shared" si="223"/>
        <v>1</v>
      </c>
      <c r="P471" s="3">
        <f t="shared" si="224"/>
        <v>1</v>
      </c>
      <c r="Q471" s="3">
        <f t="shared" si="225"/>
        <v>1</v>
      </c>
      <c r="R471" s="3">
        <f t="shared" si="226"/>
        <v>1</v>
      </c>
      <c r="S471" s="10">
        <f t="shared" si="227"/>
        <v>0</v>
      </c>
      <c r="T471" s="9">
        <f t="shared" si="228"/>
        <v>0</v>
      </c>
      <c r="U471" s="9">
        <f t="shared" si="229"/>
        <v>0</v>
      </c>
      <c r="V471" s="9">
        <f t="shared" si="230"/>
        <v>0</v>
      </c>
      <c r="W471" s="9">
        <f t="shared" si="231"/>
        <v>0</v>
      </c>
      <c r="X471" s="9">
        <f t="shared" si="232"/>
        <v>0</v>
      </c>
      <c r="Y471" s="9">
        <f t="shared" si="233"/>
        <v>0</v>
      </c>
      <c r="Z471" s="9">
        <f t="shared" si="234"/>
        <v>0</v>
      </c>
      <c r="AA471" s="9">
        <f t="shared" si="235"/>
        <v>0</v>
      </c>
      <c r="AB471" s="9">
        <f t="shared" si="236"/>
        <v>0</v>
      </c>
      <c r="AC471" s="9">
        <f t="shared" si="237"/>
        <v>0</v>
      </c>
      <c r="AD471" s="9">
        <f t="shared" si="238"/>
        <v>0</v>
      </c>
      <c r="AE471" s="9">
        <f t="shared" si="239"/>
        <v>0</v>
      </c>
      <c r="AF471" s="9">
        <f t="shared" si="240"/>
        <v>0</v>
      </c>
      <c r="AG471" s="9">
        <f t="shared" si="241"/>
        <v>0</v>
      </c>
    </row>
    <row r="472" spans="1:33">
      <c r="A472" s="1">
        <f>Asset_Template!A470</f>
        <v>0</v>
      </c>
      <c r="B472" s="8">
        <f>'Asset-life cycle'!Q470</f>
        <v>0</v>
      </c>
      <c r="C472" s="8">
        <f>Asset_Template!I470</f>
        <v>0</v>
      </c>
      <c r="D472" s="3">
        <f t="shared" si="212"/>
        <v>1</v>
      </c>
      <c r="E472" s="3">
        <f t="shared" si="213"/>
        <v>1</v>
      </c>
      <c r="F472" s="3">
        <f t="shared" si="214"/>
        <v>1</v>
      </c>
      <c r="G472" s="3">
        <f t="shared" si="215"/>
        <v>1</v>
      </c>
      <c r="H472" s="3">
        <f t="shared" si="216"/>
        <v>1</v>
      </c>
      <c r="I472" s="3">
        <f t="shared" si="217"/>
        <v>1</v>
      </c>
      <c r="J472" s="3">
        <f t="shared" si="218"/>
        <v>1</v>
      </c>
      <c r="K472" s="3">
        <f t="shared" si="219"/>
        <v>1</v>
      </c>
      <c r="L472" s="3">
        <f t="shared" si="220"/>
        <v>1</v>
      </c>
      <c r="M472" s="3">
        <f t="shared" si="221"/>
        <v>1</v>
      </c>
      <c r="N472" s="3">
        <f t="shared" si="222"/>
        <v>1</v>
      </c>
      <c r="O472" s="3">
        <f t="shared" si="223"/>
        <v>1</v>
      </c>
      <c r="P472" s="3">
        <f t="shared" si="224"/>
        <v>1</v>
      </c>
      <c r="Q472" s="3">
        <f t="shared" si="225"/>
        <v>1</v>
      </c>
      <c r="R472" s="3">
        <f t="shared" si="226"/>
        <v>1</v>
      </c>
      <c r="S472" s="10">
        <f t="shared" si="227"/>
        <v>0</v>
      </c>
      <c r="T472" s="9">
        <f t="shared" si="228"/>
        <v>0</v>
      </c>
      <c r="U472" s="9">
        <f t="shared" si="229"/>
        <v>0</v>
      </c>
      <c r="V472" s="9">
        <f t="shared" si="230"/>
        <v>0</v>
      </c>
      <c r="W472" s="9">
        <f t="shared" si="231"/>
        <v>0</v>
      </c>
      <c r="X472" s="9">
        <f t="shared" si="232"/>
        <v>0</v>
      </c>
      <c r="Y472" s="9">
        <f t="shared" si="233"/>
        <v>0</v>
      </c>
      <c r="Z472" s="9">
        <f t="shared" si="234"/>
        <v>0</v>
      </c>
      <c r="AA472" s="9">
        <f t="shared" si="235"/>
        <v>0</v>
      </c>
      <c r="AB472" s="9">
        <f t="shared" si="236"/>
        <v>0</v>
      </c>
      <c r="AC472" s="9">
        <f t="shared" si="237"/>
        <v>0</v>
      </c>
      <c r="AD472" s="9">
        <f t="shared" si="238"/>
        <v>0</v>
      </c>
      <c r="AE472" s="9">
        <f t="shared" si="239"/>
        <v>0</v>
      </c>
      <c r="AF472" s="9">
        <f t="shared" si="240"/>
        <v>0</v>
      </c>
      <c r="AG472" s="9">
        <f t="shared" si="241"/>
        <v>0</v>
      </c>
    </row>
    <row r="473" spans="1:33">
      <c r="A473" s="1">
        <f>Asset_Template!A471</f>
        <v>0</v>
      </c>
      <c r="B473" s="8">
        <f>'Asset-life cycle'!Q471</f>
        <v>0</v>
      </c>
      <c r="C473" s="8">
        <f>Asset_Template!I471</f>
        <v>0</v>
      </c>
      <c r="D473" s="3">
        <f t="shared" si="212"/>
        <v>1</v>
      </c>
      <c r="E473" s="3">
        <f t="shared" si="213"/>
        <v>1</v>
      </c>
      <c r="F473" s="3">
        <f t="shared" si="214"/>
        <v>1</v>
      </c>
      <c r="G473" s="3">
        <f t="shared" si="215"/>
        <v>1</v>
      </c>
      <c r="H473" s="3">
        <f t="shared" si="216"/>
        <v>1</v>
      </c>
      <c r="I473" s="3">
        <f t="shared" si="217"/>
        <v>1</v>
      </c>
      <c r="J473" s="3">
        <f t="shared" si="218"/>
        <v>1</v>
      </c>
      <c r="K473" s="3">
        <f t="shared" si="219"/>
        <v>1</v>
      </c>
      <c r="L473" s="3">
        <f t="shared" si="220"/>
        <v>1</v>
      </c>
      <c r="M473" s="3">
        <f t="shared" si="221"/>
        <v>1</v>
      </c>
      <c r="N473" s="3">
        <f t="shared" si="222"/>
        <v>1</v>
      </c>
      <c r="O473" s="3">
        <f t="shared" si="223"/>
        <v>1</v>
      </c>
      <c r="P473" s="3">
        <f t="shared" si="224"/>
        <v>1</v>
      </c>
      <c r="Q473" s="3">
        <f t="shared" si="225"/>
        <v>1</v>
      </c>
      <c r="R473" s="3">
        <f t="shared" si="226"/>
        <v>1</v>
      </c>
      <c r="S473" s="10">
        <f t="shared" si="227"/>
        <v>0</v>
      </c>
      <c r="T473" s="9">
        <f t="shared" si="228"/>
        <v>0</v>
      </c>
      <c r="U473" s="9">
        <f t="shared" si="229"/>
        <v>0</v>
      </c>
      <c r="V473" s="9">
        <f t="shared" si="230"/>
        <v>0</v>
      </c>
      <c r="W473" s="9">
        <f t="shared" si="231"/>
        <v>0</v>
      </c>
      <c r="X473" s="9">
        <f t="shared" si="232"/>
        <v>0</v>
      </c>
      <c r="Y473" s="9">
        <f t="shared" si="233"/>
        <v>0</v>
      </c>
      <c r="Z473" s="9">
        <f t="shared" si="234"/>
        <v>0</v>
      </c>
      <c r="AA473" s="9">
        <f t="shared" si="235"/>
        <v>0</v>
      </c>
      <c r="AB473" s="9">
        <f t="shared" si="236"/>
        <v>0</v>
      </c>
      <c r="AC473" s="9">
        <f t="shared" si="237"/>
        <v>0</v>
      </c>
      <c r="AD473" s="9">
        <f t="shared" si="238"/>
        <v>0</v>
      </c>
      <c r="AE473" s="9">
        <f t="shared" si="239"/>
        <v>0</v>
      </c>
      <c r="AF473" s="9">
        <f t="shared" si="240"/>
        <v>0</v>
      </c>
      <c r="AG473" s="9">
        <f t="shared" si="241"/>
        <v>0</v>
      </c>
    </row>
    <row r="474" spans="1:33">
      <c r="A474" s="1">
        <f>Asset_Template!A472</f>
        <v>0</v>
      </c>
      <c r="B474" s="8">
        <f>'Asset-life cycle'!Q472</f>
        <v>0</v>
      </c>
      <c r="C474" s="8">
        <f>Asset_Template!I472</f>
        <v>0</v>
      </c>
      <c r="D474" s="3">
        <f t="shared" si="212"/>
        <v>1</v>
      </c>
      <c r="E474" s="3">
        <f t="shared" si="213"/>
        <v>1</v>
      </c>
      <c r="F474" s="3">
        <f t="shared" si="214"/>
        <v>1</v>
      </c>
      <c r="G474" s="3">
        <f t="shared" si="215"/>
        <v>1</v>
      </c>
      <c r="H474" s="3">
        <f t="shared" si="216"/>
        <v>1</v>
      </c>
      <c r="I474" s="3">
        <f t="shared" si="217"/>
        <v>1</v>
      </c>
      <c r="J474" s="3">
        <f t="shared" si="218"/>
        <v>1</v>
      </c>
      <c r="K474" s="3">
        <f t="shared" si="219"/>
        <v>1</v>
      </c>
      <c r="L474" s="3">
        <f t="shared" si="220"/>
        <v>1</v>
      </c>
      <c r="M474" s="3">
        <f t="shared" si="221"/>
        <v>1</v>
      </c>
      <c r="N474" s="3">
        <f t="shared" si="222"/>
        <v>1</v>
      </c>
      <c r="O474" s="3">
        <f t="shared" si="223"/>
        <v>1</v>
      </c>
      <c r="P474" s="3">
        <f t="shared" si="224"/>
        <v>1</v>
      </c>
      <c r="Q474" s="3">
        <f t="shared" si="225"/>
        <v>1</v>
      </c>
      <c r="R474" s="3">
        <f t="shared" si="226"/>
        <v>1</v>
      </c>
      <c r="S474" s="10">
        <f t="shared" si="227"/>
        <v>0</v>
      </c>
      <c r="T474" s="9">
        <f t="shared" si="228"/>
        <v>0</v>
      </c>
      <c r="U474" s="9">
        <f t="shared" si="229"/>
        <v>0</v>
      </c>
      <c r="V474" s="9">
        <f t="shared" si="230"/>
        <v>0</v>
      </c>
      <c r="W474" s="9">
        <f t="shared" si="231"/>
        <v>0</v>
      </c>
      <c r="X474" s="9">
        <f t="shared" si="232"/>
        <v>0</v>
      </c>
      <c r="Y474" s="9">
        <f t="shared" si="233"/>
        <v>0</v>
      </c>
      <c r="Z474" s="9">
        <f t="shared" si="234"/>
        <v>0</v>
      </c>
      <c r="AA474" s="9">
        <f t="shared" si="235"/>
        <v>0</v>
      </c>
      <c r="AB474" s="9">
        <f t="shared" si="236"/>
        <v>0</v>
      </c>
      <c r="AC474" s="9">
        <f t="shared" si="237"/>
        <v>0</v>
      </c>
      <c r="AD474" s="9">
        <f t="shared" si="238"/>
        <v>0</v>
      </c>
      <c r="AE474" s="9">
        <f t="shared" si="239"/>
        <v>0</v>
      </c>
      <c r="AF474" s="9">
        <f t="shared" si="240"/>
        <v>0</v>
      </c>
      <c r="AG474" s="9">
        <f t="shared" si="241"/>
        <v>0</v>
      </c>
    </row>
    <row r="475" spans="1:33">
      <c r="A475" s="1">
        <f>Asset_Template!A473</f>
        <v>0</v>
      </c>
      <c r="B475" s="8">
        <f>'Asset-life cycle'!Q473</f>
        <v>0</v>
      </c>
      <c r="C475" s="8">
        <f>Asset_Template!I473</f>
        <v>0</v>
      </c>
      <c r="D475" s="3">
        <f t="shared" si="212"/>
        <v>1</v>
      </c>
      <c r="E475" s="3">
        <f t="shared" si="213"/>
        <v>1</v>
      </c>
      <c r="F475" s="3">
        <f t="shared" si="214"/>
        <v>1</v>
      </c>
      <c r="G475" s="3">
        <f t="shared" si="215"/>
        <v>1</v>
      </c>
      <c r="H475" s="3">
        <f t="shared" si="216"/>
        <v>1</v>
      </c>
      <c r="I475" s="3">
        <f t="shared" si="217"/>
        <v>1</v>
      </c>
      <c r="J475" s="3">
        <f t="shared" si="218"/>
        <v>1</v>
      </c>
      <c r="K475" s="3">
        <f t="shared" si="219"/>
        <v>1</v>
      </c>
      <c r="L475" s="3">
        <f t="shared" si="220"/>
        <v>1</v>
      </c>
      <c r="M475" s="3">
        <f t="shared" si="221"/>
        <v>1</v>
      </c>
      <c r="N475" s="3">
        <f t="shared" si="222"/>
        <v>1</v>
      </c>
      <c r="O475" s="3">
        <f t="shared" si="223"/>
        <v>1</v>
      </c>
      <c r="P475" s="3">
        <f t="shared" si="224"/>
        <v>1</v>
      </c>
      <c r="Q475" s="3">
        <f t="shared" si="225"/>
        <v>1</v>
      </c>
      <c r="R475" s="3">
        <f t="shared" si="226"/>
        <v>1</v>
      </c>
      <c r="S475" s="10">
        <f t="shared" si="227"/>
        <v>0</v>
      </c>
      <c r="T475" s="9">
        <f t="shared" si="228"/>
        <v>0</v>
      </c>
      <c r="U475" s="9">
        <f t="shared" si="229"/>
        <v>0</v>
      </c>
      <c r="V475" s="9">
        <f t="shared" si="230"/>
        <v>0</v>
      </c>
      <c r="W475" s="9">
        <f t="shared" si="231"/>
        <v>0</v>
      </c>
      <c r="X475" s="9">
        <f t="shared" si="232"/>
        <v>0</v>
      </c>
      <c r="Y475" s="9">
        <f t="shared" si="233"/>
        <v>0</v>
      </c>
      <c r="Z475" s="9">
        <f t="shared" si="234"/>
        <v>0</v>
      </c>
      <c r="AA475" s="9">
        <f t="shared" si="235"/>
        <v>0</v>
      </c>
      <c r="AB475" s="9">
        <f t="shared" si="236"/>
        <v>0</v>
      </c>
      <c r="AC475" s="9">
        <f t="shared" si="237"/>
        <v>0</v>
      </c>
      <c r="AD475" s="9">
        <f t="shared" si="238"/>
        <v>0</v>
      </c>
      <c r="AE475" s="9">
        <f t="shared" si="239"/>
        <v>0</v>
      </c>
      <c r="AF475" s="9">
        <f t="shared" si="240"/>
        <v>0</v>
      </c>
      <c r="AG475" s="9">
        <f t="shared" si="241"/>
        <v>0</v>
      </c>
    </row>
    <row r="476" spans="1:33">
      <c r="A476" s="1">
        <f>Asset_Template!A474</f>
        <v>0</v>
      </c>
      <c r="B476" s="8">
        <f>'Asset-life cycle'!Q474</f>
        <v>0</v>
      </c>
      <c r="C476" s="8">
        <f>Asset_Template!I474</f>
        <v>0</v>
      </c>
      <c r="D476" s="3">
        <f t="shared" si="212"/>
        <v>1</v>
      </c>
      <c r="E476" s="3">
        <f t="shared" si="213"/>
        <v>1</v>
      </c>
      <c r="F476" s="3">
        <f t="shared" si="214"/>
        <v>1</v>
      </c>
      <c r="G476" s="3">
        <f t="shared" si="215"/>
        <v>1</v>
      </c>
      <c r="H476" s="3">
        <f t="shared" si="216"/>
        <v>1</v>
      </c>
      <c r="I476" s="3">
        <f t="shared" si="217"/>
        <v>1</v>
      </c>
      <c r="J476" s="3">
        <f t="shared" si="218"/>
        <v>1</v>
      </c>
      <c r="K476" s="3">
        <f t="shared" si="219"/>
        <v>1</v>
      </c>
      <c r="L476" s="3">
        <f t="shared" si="220"/>
        <v>1</v>
      </c>
      <c r="M476" s="3">
        <f t="shared" si="221"/>
        <v>1</v>
      </c>
      <c r="N476" s="3">
        <f t="shared" si="222"/>
        <v>1</v>
      </c>
      <c r="O476" s="3">
        <f t="shared" si="223"/>
        <v>1</v>
      </c>
      <c r="P476" s="3">
        <f t="shared" si="224"/>
        <v>1</v>
      </c>
      <c r="Q476" s="3">
        <f t="shared" si="225"/>
        <v>1</v>
      </c>
      <c r="R476" s="3">
        <f t="shared" si="226"/>
        <v>1</v>
      </c>
      <c r="S476" s="10">
        <f t="shared" si="227"/>
        <v>0</v>
      </c>
      <c r="T476" s="9">
        <f t="shared" si="228"/>
        <v>0</v>
      </c>
      <c r="U476" s="9">
        <f t="shared" si="229"/>
        <v>0</v>
      </c>
      <c r="V476" s="9">
        <f t="shared" si="230"/>
        <v>0</v>
      </c>
      <c r="W476" s="9">
        <f t="shared" si="231"/>
        <v>0</v>
      </c>
      <c r="X476" s="9">
        <f t="shared" si="232"/>
        <v>0</v>
      </c>
      <c r="Y476" s="9">
        <f t="shared" si="233"/>
        <v>0</v>
      </c>
      <c r="Z476" s="9">
        <f t="shared" si="234"/>
        <v>0</v>
      </c>
      <c r="AA476" s="9">
        <f t="shared" si="235"/>
        <v>0</v>
      </c>
      <c r="AB476" s="9">
        <f t="shared" si="236"/>
        <v>0</v>
      </c>
      <c r="AC476" s="9">
        <f t="shared" si="237"/>
        <v>0</v>
      </c>
      <c r="AD476" s="9">
        <f t="shared" si="238"/>
        <v>0</v>
      </c>
      <c r="AE476" s="9">
        <f t="shared" si="239"/>
        <v>0</v>
      </c>
      <c r="AF476" s="9">
        <f t="shared" si="240"/>
        <v>0</v>
      </c>
      <c r="AG476" s="9">
        <f t="shared" si="241"/>
        <v>0</v>
      </c>
    </row>
    <row r="477" spans="1:33">
      <c r="A477" s="1">
        <f>Asset_Template!A475</f>
        <v>0</v>
      </c>
      <c r="B477" s="8">
        <f>'Asset-life cycle'!Q475</f>
        <v>0</v>
      </c>
      <c r="C477" s="8">
        <f>Asset_Template!I475</f>
        <v>0</v>
      </c>
      <c r="D477" s="3">
        <f t="shared" si="212"/>
        <v>1</v>
      </c>
      <c r="E477" s="3">
        <f t="shared" si="213"/>
        <v>1</v>
      </c>
      <c r="F477" s="3">
        <f t="shared" si="214"/>
        <v>1</v>
      </c>
      <c r="G477" s="3">
        <f t="shared" si="215"/>
        <v>1</v>
      </c>
      <c r="H477" s="3">
        <f t="shared" si="216"/>
        <v>1</v>
      </c>
      <c r="I477" s="3">
        <f t="shared" si="217"/>
        <v>1</v>
      </c>
      <c r="J477" s="3">
        <f t="shared" si="218"/>
        <v>1</v>
      </c>
      <c r="K477" s="3">
        <f t="shared" si="219"/>
        <v>1</v>
      </c>
      <c r="L477" s="3">
        <f t="shared" si="220"/>
        <v>1</v>
      </c>
      <c r="M477" s="3">
        <f t="shared" si="221"/>
        <v>1</v>
      </c>
      <c r="N477" s="3">
        <f t="shared" si="222"/>
        <v>1</v>
      </c>
      <c r="O477" s="3">
        <f t="shared" si="223"/>
        <v>1</v>
      </c>
      <c r="P477" s="3">
        <f t="shared" si="224"/>
        <v>1</v>
      </c>
      <c r="Q477" s="3">
        <f t="shared" si="225"/>
        <v>1</v>
      </c>
      <c r="R477" s="3">
        <f t="shared" si="226"/>
        <v>1</v>
      </c>
      <c r="S477" s="10">
        <f t="shared" si="227"/>
        <v>0</v>
      </c>
      <c r="T477" s="9">
        <f t="shared" si="228"/>
        <v>0</v>
      </c>
      <c r="U477" s="9">
        <f t="shared" si="229"/>
        <v>0</v>
      </c>
      <c r="V477" s="9">
        <f t="shared" si="230"/>
        <v>0</v>
      </c>
      <c r="W477" s="9">
        <f t="shared" si="231"/>
        <v>0</v>
      </c>
      <c r="X477" s="9">
        <f t="shared" si="232"/>
        <v>0</v>
      </c>
      <c r="Y477" s="9">
        <f t="shared" si="233"/>
        <v>0</v>
      </c>
      <c r="Z477" s="9">
        <f t="shared" si="234"/>
        <v>0</v>
      </c>
      <c r="AA477" s="9">
        <f t="shared" si="235"/>
        <v>0</v>
      </c>
      <c r="AB477" s="9">
        <f t="shared" si="236"/>
        <v>0</v>
      </c>
      <c r="AC477" s="9">
        <f t="shared" si="237"/>
        <v>0</v>
      </c>
      <c r="AD477" s="9">
        <f t="shared" si="238"/>
        <v>0</v>
      </c>
      <c r="AE477" s="9">
        <f t="shared" si="239"/>
        <v>0</v>
      </c>
      <c r="AF477" s="9">
        <f t="shared" si="240"/>
        <v>0</v>
      </c>
      <c r="AG477" s="9">
        <f t="shared" si="241"/>
        <v>0</v>
      </c>
    </row>
    <row r="478" spans="1:33">
      <c r="A478" s="1">
        <f>Asset_Template!A476</f>
        <v>0</v>
      </c>
      <c r="B478" s="8">
        <f>'Asset-life cycle'!Q476</f>
        <v>0</v>
      </c>
      <c r="C478" s="8">
        <f>Asset_Template!I476</f>
        <v>0</v>
      </c>
      <c r="D478" s="3">
        <f t="shared" si="212"/>
        <v>1</v>
      </c>
      <c r="E478" s="3">
        <f t="shared" si="213"/>
        <v>1</v>
      </c>
      <c r="F478" s="3">
        <f t="shared" si="214"/>
        <v>1</v>
      </c>
      <c r="G478" s="3">
        <f t="shared" si="215"/>
        <v>1</v>
      </c>
      <c r="H478" s="3">
        <f t="shared" si="216"/>
        <v>1</v>
      </c>
      <c r="I478" s="3">
        <f t="shared" si="217"/>
        <v>1</v>
      </c>
      <c r="J478" s="3">
        <f t="shared" si="218"/>
        <v>1</v>
      </c>
      <c r="K478" s="3">
        <f t="shared" si="219"/>
        <v>1</v>
      </c>
      <c r="L478" s="3">
        <f t="shared" si="220"/>
        <v>1</v>
      </c>
      <c r="M478" s="3">
        <f t="shared" si="221"/>
        <v>1</v>
      </c>
      <c r="N478" s="3">
        <f t="shared" si="222"/>
        <v>1</v>
      </c>
      <c r="O478" s="3">
        <f t="shared" si="223"/>
        <v>1</v>
      </c>
      <c r="P478" s="3">
        <f t="shared" si="224"/>
        <v>1</v>
      </c>
      <c r="Q478" s="3">
        <f t="shared" si="225"/>
        <v>1</v>
      </c>
      <c r="R478" s="3">
        <f t="shared" si="226"/>
        <v>1</v>
      </c>
      <c r="S478" s="10">
        <f t="shared" si="227"/>
        <v>0</v>
      </c>
      <c r="T478" s="9">
        <f t="shared" si="228"/>
        <v>0</v>
      </c>
      <c r="U478" s="9">
        <f t="shared" si="229"/>
        <v>0</v>
      </c>
      <c r="V478" s="9">
        <f t="shared" si="230"/>
        <v>0</v>
      </c>
      <c r="W478" s="9">
        <f t="shared" si="231"/>
        <v>0</v>
      </c>
      <c r="X478" s="9">
        <f t="shared" si="232"/>
        <v>0</v>
      </c>
      <c r="Y478" s="9">
        <f t="shared" si="233"/>
        <v>0</v>
      </c>
      <c r="Z478" s="9">
        <f t="shared" si="234"/>
        <v>0</v>
      </c>
      <c r="AA478" s="9">
        <f t="shared" si="235"/>
        <v>0</v>
      </c>
      <c r="AB478" s="9">
        <f t="shared" si="236"/>
        <v>0</v>
      </c>
      <c r="AC478" s="9">
        <f t="shared" si="237"/>
        <v>0</v>
      </c>
      <c r="AD478" s="9">
        <f t="shared" si="238"/>
        <v>0</v>
      </c>
      <c r="AE478" s="9">
        <f t="shared" si="239"/>
        <v>0</v>
      </c>
      <c r="AF478" s="9">
        <f t="shared" si="240"/>
        <v>0</v>
      </c>
      <c r="AG478" s="9">
        <f t="shared" si="241"/>
        <v>0</v>
      </c>
    </row>
    <row r="479" spans="1:33">
      <c r="A479" s="1">
        <f>Asset_Template!A477</f>
        <v>0</v>
      </c>
      <c r="B479" s="8">
        <f>'Asset-life cycle'!Q477</f>
        <v>0</v>
      </c>
      <c r="C479" s="8">
        <f>Asset_Template!I477</f>
        <v>0</v>
      </c>
      <c r="D479" s="3">
        <f t="shared" si="212"/>
        <v>1</v>
      </c>
      <c r="E479" s="3">
        <f t="shared" si="213"/>
        <v>1</v>
      </c>
      <c r="F479" s="3">
        <f t="shared" si="214"/>
        <v>1</v>
      </c>
      <c r="G479" s="3">
        <f t="shared" si="215"/>
        <v>1</v>
      </c>
      <c r="H479" s="3">
        <f t="shared" si="216"/>
        <v>1</v>
      </c>
      <c r="I479" s="3">
        <f t="shared" si="217"/>
        <v>1</v>
      </c>
      <c r="J479" s="3">
        <f t="shared" si="218"/>
        <v>1</v>
      </c>
      <c r="K479" s="3">
        <f t="shared" si="219"/>
        <v>1</v>
      </c>
      <c r="L479" s="3">
        <f t="shared" si="220"/>
        <v>1</v>
      </c>
      <c r="M479" s="3">
        <f t="shared" si="221"/>
        <v>1</v>
      </c>
      <c r="N479" s="3">
        <f t="shared" si="222"/>
        <v>1</v>
      </c>
      <c r="O479" s="3">
        <f t="shared" si="223"/>
        <v>1</v>
      </c>
      <c r="P479" s="3">
        <f t="shared" si="224"/>
        <v>1</v>
      </c>
      <c r="Q479" s="3">
        <f t="shared" si="225"/>
        <v>1</v>
      </c>
      <c r="R479" s="3">
        <f t="shared" si="226"/>
        <v>1</v>
      </c>
      <c r="S479" s="10">
        <f t="shared" si="227"/>
        <v>0</v>
      </c>
      <c r="T479" s="9">
        <f t="shared" si="228"/>
        <v>0</v>
      </c>
      <c r="U479" s="9">
        <f t="shared" si="229"/>
        <v>0</v>
      </c>
      <c r="V479" s="9">
        <f t="shared" si="230"/>
        <v>0</v>
      </c>
      <c r="W479" s="9">
        <f t="shared" si="231"/>
        <v>0</v>
      </c>
      <c r="X479" s="9">
        <f t="shared" si="232"/>
        <v>0</v>
      </c>
      <c r="Y479" s="9">
        <f t="shared" si="233"/>
        <v>0</v>
      </c>
      <c r="Z479" s="9">
        <f t="shared" si="234"/>
        <v>0</v>
      </c>
      <c r="AA479" s="9">
        <f t="shared" si="235"/>
        <v>0</v>
      </c>
      <c r="AB479" s="9">
        <f t="shared" si="236"/>
        <v>0</v>
      </c>
      <c r="AC479" s="9">
        <f t="shared" si="237"/>
        <v>0</v>
      </c>
      <c r="AD479" s="9">
        <f t="shared" si="238"/>
        <v>0</v>
      </c>
      <c r="AE479" s="9">
        <f t="shared" si="239"/>
        <v>0</v>
      </c>
      <c r="AF479" s="9">
        <f t="shared" si="240"/>
        <v>0</v>
      </c>
      <c r="AG479" s="9">
        <f t="shared" si="241"/>
        <v>0</v>
      </c>
    </row>
    <row r="480" spans="1:33">
      <c r="A480" s="1">
        <f>Asset_Template!A478</f>
        <v>0</v>
      </c>
      <c r="B480" s="8">
        <f>'Asset-life cycle'!Q478</f>
        <v>0</v>
      </c>
      <c r="C480" s="8">
        <f>Asset_Template!I478</f>
        <v>0</v>
      </c>
      <c r="D480" s="3">
        <f t="shared" si="212"/>
        <v>1</v>
      </c>
      <c r="E480" s="3">
        <f t="shared" si="213"/>
        <v>1</v>
      </c>
      <c r="F480" s="3">
        <f t="shared" si="214"/>
        <v>1</v>
      </c>
      <c r="G480" s="3">
        <f t="shared" si="215"/>
        <v>1</v>
      </c>
      <c r="H480" s="3">
        <f t="shared" si="216"/>
        <v>1</v>
      </c>
      <c r="I480" s="3">
        <f t="shared" si="217"/>
        <v>1</v>
      </c>
      <c r="J480" s="3">
        <f t="shared" si="218"/>
        <v>1</v>
      </c>
      <c r="K480" s="3">
        <f t="shared" si="219"/>
        <v>1</v>
      </c>
      <c r="L480" s="3">
        <f t="shared" si="220"/>
        <v>1</v>
      </c>
      <c r="M480" s="3">
        <f t="shared" si="221"/>
        <v>1</v>
      </c>
      <c r="N480" s="3">
        <f t="shared" si="222"/>
        <v>1</v>
      </c>
      <c r="O480" s="3">
        <f t="shared" si="223"/>
        <v>1</v>
      </c>
      <c r="P480" s="3">
        <f t="shared" si="224"/>
        <v>1</v>
      </c>
      <c r="Q480" s="3">
        <f t="shared" si="225"/>
        <v>1</v>
      </c>
      <c r="R480" s="3">
        <f t="shared" si="226"/>
        <v>1</v>
      </c>
      <c r="S480" s="10">
        <f t="shared" si="227"/>
        <v>0</v>
      </c>
      <c r="T480" s="9">
        <f t="shared" si="228"/>
        <v>0</v>
      </c>
      <c r="U480" s="9">
        <f t="shared" si="229"/>
        <v>0</v>
      </c>
      <c r="V480" s="9">
        <f t="shared" si="230"/>
        <v>0</v>
      </c>
      <c r="W480" s="9">
        <f t="shared" si="231"/>
        <v>0</v>
      </c>
      <c r="X480" s="9">
        <f t="shared" si="232"/>
        <v>0</v>
      </c>
      <c r="Y480" s="9">
        <f t="shared" si="233"/>
        <v>0</v>
      </c>
      <c r="Z480" s="9">
        <f t="shared" si="234"/>
        <v>0</v>
      </c>
      <c r="AA480" s="9">
        <f t="shared" si="235"/>
        <v>0</v>
      </c>
      <c r="AB480" s="9">
        <f t="shared" si="236"/>
        <v>0</v>
      </c>
      <c r="AC480" s="9">
        <f t="shared" si="237"/>
        <v>0</v>
      </c>
      <c r="AD480" s="9">
        <f t="shared" si="238"/>
        <v>0</v>
      </c>
      <c r="AE480" s="9">
        <f t="shared" si="239"/>
        <v>0</v>
      </c>
      <c r="AF480" s="9">
        <f t="shared" si="240"/>
        <v>0</v>
      </c>
      <c r="AG480" s="9">
        <f t="shared" si="241"/>
        <v>0</v>
      </c>
    </row>
    <row r="481" spans="1:33">
      <c r="A481" s="1">
        <f>Asset_Template!A479</f>
        <v>0</v>
      </c>
      <c r="B481" s="8">
        <f>'Asset-life cycle'!Q479</f>
        <v>0</v>
      </c>
      <c r="C481" s="8">
        <f>Asset_Template!I479</f>
        <v>0</v>
      </c>
      <c r="D481" s="3">
        <f t="shared" si="212"/>
        <v>1</v>
      </c>
      <c r="E481" s="3">
        <f t="shared" si="213"/>
        <v>1</v>
      </c>
      <c r="F481" s="3">
        <f t="shared" si="214"/>
        <v>1</v>
      </c>
      <c r="G481" s="3">
        <f t="shared" si="215"/>
        <v>1</v>
      </c>
      <c r="H481" s="3">
        <f t="shared" si="216"/>
        <v>1</v>
      </c>
      <c r="I481" s="3">
        <f t="shared" si="217"/>
        <v>1</v>
      </c>
      <c r="J481" s="3">
        <f t="shared" si="218"/>
        <v>1</v>
      </c>
      <c r="K481" s="3">
        <f t="shared" si="219"/>
        <v>1</v>
      </c>
      <c r="L481" s="3">
        <f t="shared" si="220"/>
        <v>1</v>
      </c>
      <c r="M481" s="3">
        <f t="shared" si="221"/>
        <v>1</v>
      </c>
      <c r="N481" s="3">
        <f t="shared" si="222"/>
        <v>1</v>
      </c>
      <c r="O481" s="3">
        <f t="shared" si="223"/>
        <v>1</v>
      </c>
      <c r="P481" s="3">
        <f t="shared" si="224"/>
        <v>1</v>
      </c>
      <c r="Q481" s="3">
        <f t="shared" si="225"/>
        <v>1</v>
      </c>
      <c r="R481" s="3">
        <f t="shared" si="226"/>
        <v>1</v>
      </c>
      <c r="S481" s="10">
        <f t="shared" si="227"/>
        <v>0</v>
      </c>
      <c r="T481" s="9">
        <f t="shared" si="228"/>
        <v>0</v>
      </c>
      <c r="U481" s="9">
        <f t="shared" si="229"/>
        <v>0</v>
      </c>
      <c r="V481" s="9">
        <f t="shared" si="230"/>
        <v>0</v>
      </c>
      <c r="W481" s="9">
        <f t="shared" si="231"/>
        <v>0</v>
      </c>
      <c r="X481" s="9">
        <f t="shared" si="232"/>
        <v>0</v>
      </c>
      <c r="Y481" s="9">
        <f t="shared" si="233"/>
        <v>0</v>
      </c>
      <c r="Z481" s="9">
        <f t="shared" si="234"/>
        <v>0</v>
      </c>
      <c r="AA481" s="9">
        <f t="shared" si="235"/>
        <v>0</v>
      </c>
      <c r="AB481" s="9">
        <f t="shared" si="236"/>
        <v>0</v>
      </c>
      <c r="AC481" s="9">
        <f t="shared" si="237"/>
        <v>0</v>
      </c>
      <c r="AD481" s="9">
        <f t="shared" si="238"/>
        <v>0</v>
      </c>
      <c r="AE481" s="9">
        <f t="shared" si="239"/>
        <v>0</v>
      </c>
      <c r="AF481" s="9">
        <f t="shared" si="240"/>
        <v>0</v>
      </c>
      <c r="AG481" s="9">
        <f t="shared" si="241"/>
        <v>0</v>
      </c>
    </row>
    <row r="482" spans="1:33">
      <c r="A482" s="1">
        <f>Asset_Template!A480</f>
        <v>0</v>
      </c>
      <c r="B482" s="8">
        <f>'Asset-life cycle'!Q480</f>
        <v>0</v>
      </c>
      <c r="C482" s="8">
        <f>Asset_Template!I480</f>
        <v>0</v>
      </c>
      <c r="D482" s="3">
        <f t="shared" si="212"/>
        <v>1</v>
      </c>
      <c r="E482" s="3">
        <f t="shared" si="213"/>
        <v>1</v>
      </c>
      <c r="F482" s="3">
        <f t="shared" si="214"/>
        <v>1</v>
      </c>
      <c r="G482" s="3">
        <f t="shared" si="215"/>
        <v>1</v>
      </c>
      <c r="H482" s="3">
        <f t="shared" si="216"/>
        <v>1</v>
      </c>
      <c r="I482" s="3">
        <f t="shared" si="217"/>
        <v>1</v>
      </c>
      <c r="J482" s="3">
        <f t="shared" si="218"/>
        <v>1</v>
      </c>
      <c r="K482" s="3">
        <f t="shared" si="219"/>
        <v>1</v>
      </c>
      <c r="L482" s="3">
        <f t="shared" si="220"/>
        <v>1</v>
      </c>
      <c r="M482" s="3">
        <f t="shared" si="221"/>
        <v>1</v>
      </c>
      <c r="N482" s="3">
        <f t="shared" si="222"/>
        <v>1</v>
      </c>
      <c r="O482" s="3">
        <f t="shared" si="223"/>
        <v>1</v>
      </c>
      <c r="P482" s="3">
        <f t="shared" si="224"/>
        <v>1</v>
      </c>
      <c r="Q482" s="3">
        <f t="shared" si="225"/>
        <v>1</v>
      </c>
      <c r="R482" s="3">
        <f t="shared" si="226"/>
        <v>1</v>
      </c>
      <c r="S482" s="10">
        <f t="shared" si="227"/>
        <v>0</v>
      </c>
      <c r="T482" s="9">
        <f t="shared" si="228"/>
        <v>0</v>
      </c>
      <c r="U482" s="9">
        <f t="shared" si="229"/>
        <v>0</v>
      </c>
      <c r="V482" s="9">
        <f t="shared" si="230"/>
        <v>0</v>
      </c>
      <c r="W482" s="9">
        <f t="shared" si="231"/>
        <v>0</v>
      </c>
      <c r="X482" s="9">
        <f t="shared" si="232"/>
        <v>0</v>
      </c>
      <c r="Y482" s="9">
        <f t="shared" si="233"/>
        <v>0</v>
      </c>
      <c r="Z482" s="9">
        <f t="shared" si="234"/>
        <v>0</v>
      </c>
      <c r="AA482" s="9">
        <f t="shared" si="235"/>
        <v>0</v>
      </c>
      <c r="AB482" s="9">
        <f t="shared" si="236"/>
        <v>0</v>
      </c>
      <c r="AC482" s="9">
        <f t="shared" si="237"/>
        <v>0</v>
      </c>
      <c r="AD482" s="9">
        <f t="shared" si="238"/>
        <v>0</v>
      </c>
      <c r="AE482" s="9">
        <f t="shared" si="239"/>
        <v>0</v>
      </c>
      <c r="AF482" s="9">
        <f t="shared" si="240"/>
        <v>0</v>
      </c>
      <c r="AG482" s="9">
        <f t="shared" si="241"/>
        <v>0</v>
      </c>
    </row>
    <row r="483" spans="1:33">
      <c r="A483" s="1">
        <f>Asset_Template!A481</f>
        <v>0</v>
      </c>
      <c r="B483" s="8">
        <f>'Asset-life cycle'!Q481</f>
        <v>0</v>
      </c>
      <c r="C483" s="8">
        <f>Asset_Template!I481</f>
        <v>0</v>
      </c>
      <c r="D483" s="3">
        <f t="shared" si="212"/>
        <v>1</v>
      </c>
      <c r="E483" s="3">
        <f t="shared" si="213"/>
        <v>1</v>
      </c>
      <c r="F483" s="3">
        <f t="shared" si="214"/>
        <v>1</v>
      </c>
      <c r="G483" s="3">
        <f t="shared" si="215"/>
        <v>1</v>
      </c>
      <c r="H483" s="3">
        <f t="shared" si="216"/>
        <v>1</v>
      </c>
      <c r="I483" s="3">
        <f t="shared" si="217"/>
        <v>1</v>
      </c>
      <c r="J483" s="3">
        <f t="shared" si="218"/>
        <v>1</v>
      </c>
      <c r="K483" s="3">
        <f t="shared" si="219"/>
        <v>1</v>
      </c>
      <c r="L483" s="3">
        <f t="shared" si="220"/>
        <v>1</v>
      </c>
      <c r="M483" s="3">
        <f t="shared" si="221"/>
        <v>1</v>
      </c>
      <c r="N483" s="3">
        <f t="shared" si="222"/>
        <v>1</v>
      </c>
      <c r="O483" s="3">
        <f t="shared" si="223"/>
        <v>1</v>
      </c>
      <c r="P483" s="3">
        <f t="shared" si="224"/>
        <v>1</v>
      </c>
      <c r="Q483" s="3">
        <f t="shared" si="225"/>
        <v>1</v>
      </c>
      <c r="R483" s="3">
        <f t="shared" si="226"/>
        <v>1</v>
      </c>
      <c r="S483" s="10">
        <f t="shared" si="227"/>
        <v>0</v>
      </c>
      <c r="T483" s="9">
        <f t="shared" si="228"/>
        <v>0</v>
      </c>
      <c r="U483" s="9">
        <f t="shared" si="229"/>
        <v>0</v>
      </c>
      <c r="V483" s="9">
        <f t="shared" si="230"/>
        <v>0</v>
      </c>
      <c r="W483" s="9">
        <f t="shared" si="231"/>
        <v>0</v>
      </c>
      <c r="X483" s="9">
        <f t="shared" si="232"/>
        <v>0</v>
      </c>
      <c r="Y483" s="9">
        <f t="shared" si="233"/>
        <v>0</v>
      </c>
      <c r="Z483" s="9">
        <f t="shared" si="234"/>
        <v>0</v>
      </c>
      <c r="AA483" s="9">
        <f t="shared" si="235"/>
        <v>0</v>
      </c>
      <c r="AB483" s="9">
        <f t="shared" si="236"/>
        <v>0</v>
      </c>
      <c r="AC483" s="9">
        <f t="shared" si="237"/>
        <v>0</v>
      </c>
      <c r="AD483" s="9">
        <f t="shared" si="238"/>
        <v>0</v>
      </c>
      <c r="AE483" s="9">
        <f t="shared" si="239"/>
        <v>0</v>
      </c>
      <c r="AF483" s="9">
        <f t="shared" si="240"/>
        <v>0</v>
      </c>
      <c r="AG483" s="9">
        <f t="shared" si="241"/>
        <v>0</v>
      </c>
    </row>
    <row r="484" spans="1:33">
      <c r="A484" s="1">
        <f>Asset_Template!A482</f>
        <v>0</v>
      </c>
      <c r="B484" s="8">
        <f>'Asset-life cycle'!Q482</f>
        <v>0</v>
      </c>
      <c r="C484" s="8">
        <f>Asset_Template!I482</f>
        <v>0</v>
      </c>
      <c r="D484" s="3">
        <f t="shared" si="212"/>
        <v>1</v>
      </c>
      <c r="E484" s="3">
        <f t="shared" si="213"/>
        <v>1</v>
      </c>
      <c r="F484" s="3">
        <f t="shared" si="214"/>
        <v>1</v>
      </c>
      <c r="G484" s="3">
        <f t="shared" si="215"/>
        <v>1</v>
      </c>
      <c r="H484" s="3">
        <f t="shared" si="216"/>
        <v>1</v>
      </c>
      <c r="I484" s="3">
        <f t="shared" si="217"/>
        <v>1</v>
      </c>
      <c r="J484" s="3">
        <f t="shared" si="218"/>
        <v>1</v>
      </c>
      <c r="K484" s="3">
        <f t="shared" si="219"/>
        <v>1</v>
      </c>
      <c r="L484" s="3">
        <f t="shared" si="220"/>
        <v>1</v>
      </c>
      <c r="M484" s="3">
        <f t="shared" si="221"/>
        <v>1</v>
      </c>
      <c r="N484" s="3">
        <f t="shared" si="222"/>
        <v>1</v>
      </c>
      <c r="O484" s="3">
        <f t="shared" si="223"/>
        <v>1</v>
      </c>
      <c r="P484" s="3">
        <f t="shared" si="224"/>
        <v>1</v>
      </c>
      <c r="Q484" s="3">
        <f t="shared" si="225"/>
        <v>1</v>
      </c>
      <c r="R484" s="3">
        <f t="shared" si="226"/>
        <v>1</v>
      </c>
      <c r="S484" s="10">
        <f t="shared" si="227"/>
        <v>0</v>
      </c>
      <c r="T484" s="9">
        <f t="shared" si="228"/>
        <v>0</v>
      </c>
      <c r="U484" s="9">
        <f t="shared" si="229"/>
        <v>0</v>
      </c>
      <c r="V484" s="9">
        <f t="shared" si="230"/>
        <v>0</v>
      </c>
      <c r="W484" s="9">
        <f t="shared" si="231"/>
        <v>0</v>
      </c>
      <c r="X484" s="9">
        <f t="shared" si="232"/>
        <v>0</v>
      </c>
      <c r="Y484" s="9">
        <f t="shared" si="233"/>
        <v>0</v>
      </c>
      <c r="Z484" s="9">
        <f t="shared" si="234"/>
        <v>0</v>
      </c>
      <c r="AA484" s="9">
        <f t="shared" si="235"/>
        <v>0</v>
      </c>
      <c r="AB484" s="9">
        <f t="shared" si="236"/>
        <v>0</v>
      </c>
      <c r="AC484" s="9">
        <f t="shared" si="237"/>
        <v>0</v>
      </c>
      <c r="AD484" s="9">
        <f t="shared" si="238"/>
        <v>0</v>
      </c>
      <c r="AE484" s="9">
        <f t="shared" si="239"/>
        <v>0</v>
      </c>
      <c r="AF484" s="9">
        <f t="shared" si="240"/>
        <v>0</v>
      </c>
      <c r="AG484" s="9">
        <f t="shared" si="241"/>
        <v>0</v>
      </c>
    </row>
    <row r="485" spans="1:33">
      <c r="A485" s="1">
        <f>Asset_Template!A483</f>
        <v>0</v>
      </c>
      <c r="B485" s="8">
        <f>'Asset-life cycle'!Q483</f>
        <v>0</v>
      </c>
      <c r="C485" s="8">
        <f>Asset_Template!I483</f>
        <v>0</v>
      </c>
      <c r="D485" s="3">
        <f t="shared" si="212"/>
        <v>1</v>
      </c>
      <c r="E485" s="3">
        <f t="shared" si="213"/>
        <v>1</v>
      </c>
      <c r="F485" s="3">
        <f t="shared" si="214"/>
        <v>1</v>
      </c>
      <c r="G485" s="3">
        <f t="shared" si="215"/>
        <v>1</v>
      </c>
      <c r="H485" s="3">
        <f t="shared" si="216"/>
        <v>1</v>
      </c>
      <c r="I485" s="3">
        <f t="shared" si="217"/>
        <v>1</v>
      </c>
      <c r="J485" s="3">
        <f t="shared" si="218"/>
        <v>1</v>
      </c>
      <c r="K485" s="3">
        <f t="shared" si="219"/>
        <v>1</v>
      </c>
      <c r="L485" s="3">
        <f t="shared" si="220"/>
        <v>1</v>
      </c>
      <c r="M485" s="3">
        <f t="shared" si="221"/>
        <v>1</v>
      </c>
      <c r="N485" s="3">
        <f t="shared" si="222"/>
        <v>1</v>
      </c>
      <c r="O485" s="3">
        <f t="shared" si="223"/>
        <v>1</v>
      </c>
      <c r="P485" s="3">
        <f t="shared" si="224"/>
        <v>1</v>
      </c>
      <c r="Q485" s="3">
        <f t="shared" si="225"/>
        <v>1</v>
      </c>
      <c r="R485" s="3">
        <f t="shared" si="226"/>
        <v>1</v>
      </c>
      <c r="S485" s="10">
        <f t="shared" si="227"/>
        <v>0</v>
      </c>
      <c r="T485" s="9">
        <f t="shared" si="228"/>
        <v>0</v>
      </c>
      <c r="U485" s="9">
        <f t="shared" si="229"/>
        <v>0</v>
      </c>
      <c r="V485" s="9">
        <f t="shared" si="230"/>
        <v>0</v>
      </c>
      <c r="W485" s="9">
        <f t="shared" si="231"/>
        <v>0</v>
      </c>
      <c r="X485" s="9">
        <f t="shared" si="232"/>
        <v>0</v>
      </c>
      <c r="Y485" s="9">
        <f t="shared" si="233"/>
        <v>0</v>
      </c>
      <c r="Z485" s="9">
        <f t="shared" si="234"/>
        <v>0</v>
      </c>
      <c r="AA485" s="9">
        <f t="shared" si="235"/>
        <v>0</v>
      </c>
      <c r="AB485" s="9">
        <f t="shared" si="236"/>
        <v>0</v>
      </c>
      <c r="AC485" s="9">
        <f t="shared" si="237"/>
        <v>0</v>
      </c>
      <c r="AD485" s="9">
        <f t="shared" si="238"/>
        <v>0</v>
      </c>
      <c r="AE485" s="9">
        <f t="shared" si="239"/>
        <v>0</v>
      </c>
      <c r="AF485" s="9">
        <f t="shared" si="240"/>
        <v>0</v>
      </c>
      <c r="AG485" s="9">
        <f t="shared" si="241"/>
        <v>0</v>
      </c>
    </row>
    <row r="486" spans="1:33">
      <c r="A486" s="1">
        <f>Asset_Template!A484</f>
        <v>0</v>
      </c>
      <c r="B486" s="8">
        <f>'Asset-life cycle'!Q484</f>
        <v>0</v>
      </c>
      <c r="C486" s="8">
        <f>Asset_Template!I484</f>
        <v>0</v>
      </c>
      <c r="D486" s="3">
        <f t="shared" si="212"/>
        <v>1</v>
      </c>
      <c r="E486" s="3">
        <f t="shared" si="213"/>
        <v>1</v>
      </c>
      <c r="F486" s="3">
        <f t="shared" si="214"/>
        <v>1</v>
      </c>
      <c r="G486" s="3">
        <f t="shared" si="215"/>
        <v>1</v>
      </c>
      <c r="H486" s="3">
        <f t="shared" si="216"/>
        <v>1</v>
      </c>
      <c r="I486" s="3">
        <f t="shared" si="217"/>
        <v>1</v>
      </c>
      <c r="J486" s="3">
        <f t="shared" si="218"/>
        <v>1</v>
      </c>
      <c r="K486" s="3">
        <f t="shared" si="219"/>
        <v>1</v>
      </c>
      <c r="L486" s="3">
        <f t="shared" si="220"/>
        <v>1</v>
      </c>
      <c r="M486" s="3">
        <f t="shared" si="221"/>
        <v>1</v>
      </c>
      <c r="N486" s="3">
        <f t="shared" si="222"/>
        <v>1</v>
      </c>
      <c r="O486" s="3">
        <f t="shared" si="223"/>
        <v>1</v>
      </c>
      <c r="P486" s="3">
        <f t="shared" si="224"/>
        <v>1</v>
      </c>
      <c r="Q486" s="3">
        <f t="shared" si="225"/>
        <v>1</v>
      </c>
      <c r="R486" s="3">
        <f t="shared" si="226"/>
        <v>1</v>
      </c>
      <c r="S486" s="10">
        <f t="shared" si="227"/>
        <v>0</v>
      </c>
      <c r="T486" s="9">
        <f t="shared" si="228"/>
        <v>0</v>
      </c>
      <c r="U486" s="9">
        <f t="shared" si="229"/>
        <v>0</v>
      </c>
      <c r="V486" s="9">
        <f t="shared" si="230"/>
        <v>0</v>
      </c>
      <c r="W486" s="9">
        <f t="shared" si="231"/>
        <v>0</v>
      </c>
      <c r="X486" s="9">
        <f t="shared" si="232"/>
        <v>0</v>
      </c>
      <c r="Y486" s="9">
        <f t="shared" si="233"/>
        <v>0</v>
      </c>
      <c r="Z486" s="9">
        <f t="shared" si="234"/>
        <v>0</v>
      </c>
      <c r="AA486" s="9">
        <f t="shared" si="235"/>
        <v>0</v>
      </c>
      <c r="AB486" s="9">
        <f t="shared" si="236"/>
        <v>0</v>
      </c>
      <c r="AC486" s="9">
        <f t="shared" si="237"/>
        <v>0</v>
      </c>
      <c r="AD486" s="9">
        <f t="shared" si="238"/>
        <v>0</v>
      </c>
      <c r="AE486" s="9">
        <f t="shared" si="239"/>
        <v>0</v>
      </c>
      <c r="AF486" s="9">
        <f t="shared" si="240"/>
        <v>0</v>
      </c>
      <c r="AG486" s="9">
        <f t="shared" si="241"/>
        <v>0</v>
      </c>
    </row>
    <row r="487" spans="1:33">
      <c r="A487" s="1">
        <f>Asset_Template!A485</f>
        <v>0</v>
      </c>
      <c r="B487" s="8">
        <f>'Asset-life cycle'!Q485</f>
        <v>0</v>
      </c>
      <c r="C487" s="8">
        <f>Asset_Template!I485</f>
        <v>0</v>
      </c>
      <c r="D487" s="3">
        <f t="shared" si="212"/>
        <v>1</v>
      </c>
      <c r="E487" s="3">
        <f t="shared" si="213"/>
        <v>1</v>
      </c>
      <c r="F487" s="3">
        <f t="shared" si="214"/>
        <v>1</v>
      </c>
      <c r="G487" s="3">
        <f t="shared" si="215"/>
        <v>1</v>
      </c>
      <c r="H487" s="3">
        <f t="shared" si="216"/>
        <v>1</v>
      </c>
      <c r="I487" s="3">
        <f t="shared" si="217"/>
        <v>1</v>
      </c>
      <c r="J487" s="3">
        <f t="shared" si="218"/>
        <v>1</v>
      </c>
      <c r="K487" s="3">
        <f t="shared" si="219"/>
        <v>1</v>
      </c>
      <c r="L487" s="3">
        <f t="shared" si="220"/>
        <v>1</v>
      </c>
      <c r="M487" s="3">
        <f t="shared" si="221"/>
        <v>1</v>
      </c>
      <c r="N487" s="3">
        <f t="shared" si="222"/>
        <v>1</v>
      </c>
      <c r="O487" s="3">
        <f t="shared" si="223"/>
        <v>1</v>
      </c>
      <c r="P487" s="3">
        <f t="shared" si="224"/>
        <v>1</v>
      </c>
      <c r="Q487" s="3">
        <f t="shared" si="225"/>
        <v>1</v>
      </c>
      <c r="R487" s="3">
        <f t="shared" si="226"/>
        <v>1</v>
      </c>
      <c r="S487" s="10">
        <f t="shared" si="227"/>
        <v>0</v>
      </c>
      <c r="T487" s="9">
        <f t="shared" si="228"/>
        <v>0</v>
      </c>
      <c r="U487" s="9">
        <f t="shared" si="229"/>
        <v>0</v>
      </c>
      <c r="V487" s="9">
        <f t="shared" si="230"/>
        <v>0</v>
      </c>
      <c r="W487" s="9">
        <f t="shared" si="231"/>
        <v>0</v>
      </c>
      <c r="X487" s="9">
        <f t="shared" si="232"/>
        <v>0</v>
      </c>
      <c r="Y487" s="9">
        <f t="shared" si="233"/>
        <v>0</v>
      </c>
      <c r="Z487" s="9">
        <f t="shared" si="234"/>
        <v>0</v>
      </c>
      <c r="AA487" s="9">
        <f t="shared" si="235"/>
        <v>0</v>
      </c>
      <c r="AB487" s="9">
        <f t="shared" si="236"/>
        <v>0</v>
      </c>
      <c r="AC487" s="9">
        <f t="shared" si="237"/>
        <v>0</v>
      </c>
      <c r="AD487" s="9">
        <f t="shared" si="238"/>
        <v>0</v>
      </c>
      <c r="AE487" s="9">
        <f t="shared" si="239"/>
        <v>0</v>
      </c>
      <c r="AF487" s="9">
        <f t="shared" si="240"/>
        <v>0</v>
      </c>
      <c r="AG487" s="9">
        <f t="shared" si="241"/>
        <v>0</v>
      </c>
    </row>
    <row r="488" spans="1:33">
      <c r="A488" s="1">
        <f>Asset_Template!A486</f>
        <v>0</v>
      </c>
      <c r="B488" s="8">
        <f>'Asset-life cycle'!Q486</f>
        <v>0</v>
      </c>
      <c r="C488" s="8">
        <f>Asset_Template!I486</f>
        <v>0</v>
      </c>
      <c r="D488" s="3">
        <f t="shared" si="212"/>
        <v>1</v>
      </c>
      <c r="E488" s="3">
        <f t="shared" si="213"/>
        <v>1</v>
      </c>
      <c r="F488" s="3">
        <f t="shared" si="214"/>
        <v>1</v>
      </c>
      <c r="G488" s="3">
        <f t="shared" si="215"/>
        <v>1</v>
      </c>
      <c r="H488" s="3">
        <f t="shared" si="216"/>
        <v>1</v>
      </c>
      <c r="I488" s="3">
        <f t="shared" si="217"/>
        <v>1</v>
      </c>
      <c r="J488" s="3">
        <f t="shared" si="218"/>
        <v>1</v>
      </c>
      <c r="K488" s="3">
        <f t="shared" si="219"/>
        <v>1</v>
      </c>
      <c r="L488" s="3">
        <f t="shared" si="220"/>
        <v>1</v>
      </c>
      <c r="M488" s="3">
        <f t="shared" si="221"/>
        <v>1</v>
      </c>
      <c r="N488" s="3">
        <f t="shared" si="222"/>
        <v>1</v>
      </c>
      <c r="O488" s="3">
        <f t="shared" si="223"/>
        <v>1</v>
      </c>
      <c r="P488" s="3">
        <f t="shared" si="224"/>
        <v>1</v>
      </c>
      <c r="Q488" s="3">
        <f t="shared" si="225"/>
        <v>1</v>
      </c>
      <c r="R488" s="3">
        <f t="shared" si="226"/>
        <v>1</v>
      </c>
      <c r="S488" s="10">
        <f t="shared" si="227"/>
        <v>0</v>
      </c>
      <c r="T488" s="9">
        <f t="shared" si="228"/>
        <v>0</v>
      </c>
      <c r="U488" s="9">
        <f t="shared" si="229"/>
        <v>0</v>
      </c>
      <c r="V488" s="9">
        <f t="shared" si="230"/>
        <v>0</v>
      </c>
      <c r="W488" s="9">
        <f t="shared" si="231"/>
        <v>0</v>
      </c>
      <c r="X488" s="9">
        <f t="shared" si="232"/>
        <v>0</v>
      </c>
      <c r="Y488" s="9">
        <f t="shared" si="233"/>
        <v>0</v>
      </c>
      <c r="Z488" s="9">
        <f t="shared" si="234"/>
        <v>0</v>
      </c>
      <c r="AA488" s="9">
        <f t="shared" si="235"/>
        <v>0</v>
      </c>
      <c r="AB488" s="9">
        <f t="shared" si="236"/>
        <v>0</v>
      </c>
      <c r="AC488" s="9">
        <f t="shared" si="237"/>
        <v>0</v>
      </c>
      <c r="AD488" s="9">
        <f t="shared" si="238"/>
        <v>0</v>
      </c>
      <c r="AE488" s="9">
        <f t="shared" si="239"/>
        <v>0</v>
      </c>
      <c r="AF488" s="9">
        <f t="shared" si="240"/>
        <v>0</v>
      </c>
      <c r="AG488" s="9">
        <f t="shared" si="241"/>
        <v>0</v>
      </c>
    </row>
    <row r="489" spans="1:33">
      <c r="A489" s="1">
        <f>Asset_Template!A487</f>
        <v>0</v>
      </c>
      <c r="B489" s="8">
        <f>'Asset-life cycle'!Q487</f>
        <v>0</v>
      </c>
      <c r="C489" s="8">
        <f>Asset_Template!I487</f>
        <v>0</v>
      </c>
      <c r="D489" s="3">
        <f t="shared" si="212"/>
        <v>1</v>
      </c>
      <c r="E489" s="3">
        <f t="shared" si="213"/>
        <v>1</v>
      </c>
      <c r="F489" s="3">
        <f t="shared" si="214"/>
        <v>1</v>
      </c>
      <c r="G489" s="3">
        <f t="shared" si="215"/>
        <v>1</v>
      </c>
      <c r="H489" s="3">
        <f t="shared" si="216"/>
        <v>1</v>
      </c>
      <c r="I489" s="3">
        <f t="shared" si="217"/>
        <v>1</v>
      </c>
      <c r="J489" s="3">
        <f t="shared" si="218"/>
        <v>1</v>
      </c>
      <c r="K489" s="3">
        <f t="shared" si="219"/>
        <v>1</v>
      </c>
      <c r="L489" s="3">
        <f t="shared" si="220"/>
        <v>1</v>
      </c>
      <c r="M489" s="3">
        <f t="shared" si="221"/>
        <v>1</v>
      </c>
      <c r="N489" s="3">
        <f t="shared" si="222"/>
        <v>1</v>
      </c>
      <c r="O489" s="3">
        <f t="shared" si="223"/>
        <v>1</v>
      </c>
      <c r="P489" s="3">
        <f t="shared" si="224"/>
        <v>1</v>
      </c>
      <c r="Q489" s="3">
        <f t="shared" si="225"/>
        <v>1</v>
      </c>
      <c r="R489" s="3">
        <f t="shared" si="226"/>
        <v>1</v>
      </c>
      <c r="S489" s="10">
        <f t="shared" si="227"/>
        <v>0</v>
      </c>
      <c r="T489" s="9">
        <f t="shared" si="228"/>
        <v>0</v>
      </c>
      <c r="U489" s="9">
        <f t="shared" si="229"/>
        <v>0</v>
      </c>
      <c r="V489" s="9">
        <f t="shared" si="230"/>
        <v>0</v>
      </c>
      <c r="W489" s="9">
        <f t="shared" si="231"/>
        <v>0</v>
      </c>
      <c r="X489" s="9">
        <f t="shared" si="232"/>
        <v>0</v>
      </c>
      <c r="Y489" s="9">
        <f t="shared" si="233"/>
        <v>0</v>
      </c>
      <c r="Z489" s="9">
        <f t="shared" si="234"/>
        <v>0</v>
      </c>
      <c r="AA489" s="9">
        <f t="shared" si="235"/>
        <v>0</v>
      </c>
      <c r="AB489" s="9">
        <f t="shared" si="236"/>
        <v>0</v>
      </c>
      <c r="AC489" s="9">
        <f t="shared" si="237"/>
        <v>0</v>
      </c>
      <c r="AD489" s="9">
        <f t="shared" si="238"/>
        <v>0</v>
      </c>
      <c r="AE489" s="9">
        <f t="shared" si="239"/>
        <v>0</v>
      </c>
      <c r="AF489" s="9">
        <f t="shared" si="240"/>
        <v>0</v>
      </c>
      <c r="AG489" s="9">
        <f t="shared" si="241"/>
        <v>0</v>
      </c>
    </row>
    <row r="490" spans="1:33">
      <c r="A490" s="1">
        <f>Asset_Template!A488</f>
        <v>0</v>
      </c>
      <c r="B490" s="8">
        <f>'Asset-life cycle'!Q488</f>
        <v>0</v>
      </c>
      <c r="C490" s="8">
        <f>Asset_Template!I488</f>
        <v>0</v>
      </c>
      <c r="D490" s="3">
        <f t="shared" si="212"/>
        <v>1</v>
      </c>
      <c r="E490" s="3">
        <f t="shared" si="213"/>
        <v>1</v>
      </c>
      <c r="F490" s="3">
        <f t="shared" si="214"/>
        <v>1</v>
      </c>
      <c r="G490" s="3">
        <f t="shared" si="215"/>
        <v>1</v>
      </c>
      <c r="H490" s="3">
        <f t="shared" si="216"/>
        <v>1</v>
      </c>
      <c r="I490" s="3">
        <f t="shared" si="217"/>
        <v>1</v>
      </c>
      <c r="J490" s="3">
        <f t="shared" si="218"/>
        <v>1</v>
      </c>
      <c r="K490" s="3">
        <f t="shared" si="219"/>
        <v>1</v>
      </c>
      <c r="L490" s="3">
        <f t="shared" si="220"/>
        <v>1</v>
      </c>
      <c r="M490" s="3">
        <f t="shared" si="221"/>
        <v>1</v>
      </c>
      <c r="N490" s="3">
        <f t="shared" si="222"/>
        <v>1</v>
      </c>
      <c r="O490" s="3">
        <f t="shared" si="223"/>
        <v>1</v>
      </c>
      <c r="P490" s="3">
        <f t="shared" si="224"/>
        <v>1</v>
      </c>
      <c r="Q490" s="3">
        <f t="shared" si="225"/>
        <v>1</v>
      </c>
      <c r="R490" s="3">
        <f t="shared" si="226"/>
        <v>1</v>
      </c>
      <c r="S490" s="10">
        <f t="shared" si="227"/>
        <v>0</v>
      </c>
      <c r="T490" s="9">
        <f t="shared" si="228"/>
        <v>0</v>
      </c>
      <c r="U490" s="9">
        <f t="shared" si="229"/>
        <v>0</v>
      </c>
      <c r="V490" s="9">
        <f t="shared" si="230"/>
        <v>0</v>
      </c>
      <c r="W490" s="9">
        <f t="shared" si="231"/>
        <v>0</v>
      </c>
      <c r="X490" s="9">
        <f t="shared" si="232"/>
        <v>0</v>
      </c>
      <c r="Y490" s="9">
        <f t="shared" si="233"/>
        <v>0</v>
      </c>
      <c r="Z490" s="9">
        <f t="shared" si="234"/>
        <v>0</v>
      </c>
      <c r="AA490" s="9">
        <f t="shared" si="235"/>
        <v>0</v>
      </c>
      <c r="AB490" s="9">
        <f t="shared" si="236"/>
        <v>0</v>
      </c>
      <c r="AC490" s="9">
        <f t="shared" si="237"/>
        <v>0</v>
      </c>
      <c r="AD490" s="9">
        <f t="shared" si="238"/>
        <v>0</v>
      </c>
      <c r="AE490" s="9">
        <f t="shared" si="239"/>
        <v>0</v>
      </c>
      <c r="AF490" s="9">
        <f t="shared" si="240"/>
        <v>0</v>
      </c>
      <c r="AG490" s="9">
        <f t="shared" si="241"/>
        <v>0</v>
      </c>
    </row>
    <row r="491" spans="1:33">
      <c r="A491" s="1">
        <f>Asset_Template!A489</f>
        <v>0</v>
      </c>
      <c r="B491" s="8">
        <f>'Asset-life cycle'!Q489</f>
        <v>0</v>
      </c>
      <c r="C491" s="8">
        <f>Asset_Template!I489</f>
        <v>0</v>
      </c>
      <c r="D491" s="3">
        <f t="shared" si="212"/>
        <v>1</v>
      </c>
      <c r="E491" s="3">
        <f t="shared" si="213"/>
        <v>1</v>
      </c>
      <c r="F491" s="3">
        <f t="shared" si="214"/>
        <v>1</v>
      </c>
      <c r="G491" s="3">
        <f t="shared" si="215"/>
        <v>1</v>
      </c>
      <c r="H491" s="3">
        <f t="shared" si="216"/>
        <v>1</v>
      </c>
      <c r="I491" s="3">
        <f t="shared" si="217"/>
        <v>1</v>
      </c>
      <c r="J491" s="3">
        <f t="shared" si="218"/>
        <v>1</v>
      </c>
      <c r="K491" s="3">
        <f t="shared" si="219"/>
        <v>1</v>
      </c>
      <c r="L491" s="3">
        <f t="shared" si="220"/>
        <v>1</v>
      </c>
      <c r="M491" s="3">
        <f t="shared" si="221"/>
        <v>1</v>
      </c>
      <c r="N491" s="3">
        <f t="shared" si="222"/>
        <v>1</v>
      </c>
      <c r="O491" s="3">
        <f t="shared" si="223"/>
        <v>1</v>
      </c>
      <c r="P491" s="3">
        <f t="shared" si="224"/>
        <v>1</v>
      </c>
      <c r="Q491" s="3">
        <f t="shared" si="225"/>
        <v>1</v>
      </c>
      <c r="R491" s="3">
        <f t="shared" si="226"/>
        <v>1</v>
      </c>
      <c r="S491" s="10">
        <f t="shared" si="227"/>
        <v>0</v>
      </c>
      <c r="T491" s="9">
        <f t="shared" si="228"/>
        <v>0</v>
      </c>
      <c r="U491" s="9">
        <f t="shared" si="229"/>
        <v>0</v>
      </c>
      <c r="V491" s="9">
        <f t="shared" si="230"/>
        <v>0</v>
      </c>
      <c r="W491" s="9">
        <f t="shared" si="231"/>
        <v>0</v>
      </c>
      <c r="X491" s="9">
        <f t="shared" si="232"/>
        <v>0</v>
      </c>
      <c r="Y491" s="9">
        <f t="shared" si="233"/>
        <v>0</v>
      </c>
      <c r="Z491" s="9">
        <f t="shared" si="234"/>
        <v>0</v>
      </c>
      <c r="AA491" s="9">
        <f t="shared" si="235"/>
        <v>0</v>
      </c>
      <c r="AB491" s="9">
        <f t="shared" si="236"/>
        <v>0</v>
      </c>
      <c r="AC491" s="9">
        <f t="shared" si="237"/>
        <v>0</v>
      </c>
      <c r="AD491" s="9">
        <f t="shared" si="238"/>
        <v>0</v>
      </c>
      <c r="AE491" s="9">
        <f t="shared" si="239"/>
        <v>0</v>
      </c>
      <c r="AF491" s="9">
        <f t="shared" si="240"/>
        <v>0</v>
      </c>
      <c r="AG491" s="9">
        <f t="shared" si="241"/>
        <v>0</v>
      </c>
    </row>
    <row r="492" spans="1:33">
      <c r="A492" s="1">
        <f>Asset_Template!A490</f>
        <v>0</v>
      </c>
      <c r="B492" s="8">
        <f>'Asset-life cycle'!Q490</f>
        <v>0</v>
      </c>
      <c r="C492" s="8">
        <f>Asset_Template!I490</f>
        <v>0</v>
      </c>
      <c r="D492" s="3">
        <f t="shared" si="212"/>
        <v>1</v>
      </c>
      <c r="E492" s="3">
        <f t="shared" si="213"/>
        <v>1</v>
      </c>
      <c r="F492" s="3">
        <f t="shared" si="214"/>
        <v>1</v>
      </c>
      <c r="G492" s="3">
        <f t="shared" si="215"/>
        <v>1</v>
      </c>
      <c r="H492" s="3">
        <f t="shared" si="216"/>
        <v>1</v>
      </c>
      <c r="I492" s="3">
        <f t="shared" si="217"/>
        <v>1</v>
      </c>
      <c r="J492" s="3">
        <f t="shared" si="218"/>
        <v>1</v>
      </c>
      <c r="K492" s="3">
        <f t="shared" si="219"/>
        <v>1</v>
      </c>
      <c r="L492" s="3">
        <f t="shared" si="220"/>
        <v>1</v>
      </c>
      <c r="M492" s="3">
        <f t="shared" si="221"/>
        <v>1</v>
      </c>
      <c r="N492" s="3">
        <f t="shared" si="222"/>
        <v>1</v>
      </c>
      <c r="O492" s="3">
        <f t="shared" si="223"/>
        <v>1</v>
      </c>
      <c r="P492" s="3">
        <f t="shared" si="224"/>
        <v>1</v>
      </c>
      <c r="Q492" s="3">
        <f t="shared" si="225"/>
        <v>1</v>
      </c>
      <c r="R492" s="3">
        <f t="shared" si="226"/>
        <v>1</v>
      </c>
      <c r="S492" s="10">
        <f t="shared" si="227"/>
        <v>0</v>
      </c>
      <c r="T492" s="9">
        <f t="shared" si="228"/>
        <v>0</v>
      </c>
      <c r="U492" s="9">
        <f t="shared" si="229"/>
        <v>0</v>
      </c>
      <c r="V492" s="9">
        <f t="shared" si="230"/>
        <v>0</v>
      </c>
      <c r="W492" s="9">
        <f t="shared" si="231"/>
        <v>0</v>
      </c>
      <c r="X492" s="9">
        <f t="shared" si="232"/>
        <v>0</v>
      </c>
      <c r="Y492" s="9">
        <f t="shared" si="233"/>
        <v>0</v>
      </c>
      <c r="Z492" s="9">
        <f t="shared" si="234"/>
        <v>0</v>
      </c>
      <c r="AA492" s="9">
        <f t="shared" si="235"/>
        <v>0</v>
      </c>
      <c r="AB492" s="9">
        <f t="shared" si="236"/>
        <v>0</v>
      </c>
      <c r="AC492" s="9">
        <f t="shared" si="237"/>
        <v>0</v>
      </c>
      <c r="AD492" s="9">
        <f t="shared" si="238"/>
        <v>0</v>
      </c>
      <c r="AE492" s="9">
        <f t="shared" si="239"/>
        <v>0</v>
      </c>
      <c r="AF492" s="9">
        <f t="shared" si="240"/>
        <v>0</v>
      </c>
      <c r="AG492" s="9">
        <f t="shared" si="241"/>
        <v>0</v>
      </c>
    </row>
    <row r="493" spans="1:33">
      <c r="A493" s="1">
        <f>Asset_Template!A491</f>
        <v>0</v>
      </c>
      <c r="B493" s="8">
        <f>'Asset-life cycle'!Q491</f>
        <v>0</v>
      </c>
      <c r="C493" s="8">
        <f>Asset_Template!I491</f>
        <v>0</v>
      </c>
      <c r="D493" s="3">
        <f t="shared" si="212"/>
        <v>1</v>
      </c>
      <c r="E493" s="3">
        <f t="shared" si="213"/>
        <v>1</v>
      </c>
      <c r="F493" s="3">
        <f t="shared" si="214"/>
        <v>1</v>
      </c>
      <c r="G493" s="3">
        <f t="shared" si="215"/>
        <v>1</v>
      </c>
      <c r="H493" s="3">
        <f t="shared" si="216"/>
        <v>1</v>
      </c>
      <c r="I493" s="3">
        <f t="shared" si="217"/>
        <v>1</v>
      </c>
      <c r="J493" s="3">
        <f t="shared" si="218"/>
        <v>1</v>
      </c>
      <c r="K493" s="3">
        <f t="shared" si="219"/>
        <v>1</v>
      </c>
      <c r="L493" s="3">
        <f t="shared" si="220"/>
        <v>1</v>
      </c>
      <c r="M493" s="3">
        <f t="shared" si="221"/>
        <v>1</v>
      </c>
      <c r="N493" s="3">
        <f t="shared" si="222"/>
        <v>1</v>
      </c>
      <c r="O493" s="3">
        <f t="shared" si="223"/>
        <v>1</v>
      </c>
      <c r="P493" s="3">
        <f t="shared" si="224"/>
        <v>1</v>
      </c>
      <c r="Q493" s="3">
        <f t="shared" si="225"/>
        <v>1</v>
      </c>
      <c r="R493" s="3">
        <f t="shared" si="226"/>
        <v>1</v>
      </c>
      <c r="S493" s="10">
        <f t="shared" si="227"/>
        <v>0</v>
      </c>
      <c r="T493" s="9">
        <f t="shared" si="228"/>
        <v>0</v>
      </c>
      <c r="U493" s="9">
        <f t="shared" si="229"/>
        <v>0</v>
      </c>
      <c r="V493" s="9">
        <f t="shared" si="230"/>
        <v>0</v>
      </c>
      <c r="W493" s="9">
        <f t="shared" si="231"/>
        <v>0</v>
      </c>
      <c r="X493" s="9">
        <f t="shared" si="232"/>
        <v>0</v>
      </c>
      <c r="Y493" s="9">
        <f t="shared" si="233"/>
        <v>0</v>
      </c>
      <c r="Z493" s="9">
        <f t="shared" si="234"/>
        <v>0</v>
      </c>
      <c r="AA493" s="9">
        <f t="shared" si="235"/>
        <v>0</v>
      </c>
      <c r="AB493" s="9">
        <f t="shared" si="236"/>
        <v>0</v>
      </c>
      <c r="AC493" s="9">
        <f t="shared" si="237"/>
        <v>0</v>
      </c>
      <c r="AD493" s="9">
        <f t="shared" si="238"/>
        <v>0</v>
      </c>
      <c r="AE493" s="9">
        <f t="shared" si="239"/>
        <v>0</v>
      </c>
      <c r="AF493" s="9">
        <f t="shared" si="240"/>
        <v>0</v>
      </c>
      <c r="AG493" s="9">
        <f t="shared" si="241"/>
        <v>0</v>
      </c>
    </row>
    <row r="494" spans="1:33">
      <c r="A494" s="1">
        <f>Asset_Template!A492</f>
        <v>0</v>
      </c>
      <c r="B494" s="8">
        <f>'Asset-life cycle'!Q492</f>
        <v>0</v>
      </c>
      <c r="C494" s="8">
        <f>Asset_Template!I492</f>
        <v>0</v>
      </c>
      <c r="D494" s="3">
        <f t="shared" si="212"/>
        <v>1</v>
      </c>
      <c r="E494" s="3">
        <f t="shared" si="213"/>
        <v>1</v>
      </c>
      <c r="F494" s="3">
        <f t="shared" si="214"/>
        <v>1</v>
      </c>
      <c r="G494" s="3">
        <f t="shared" si="215"/>
        <v>1</v>
      </c>
      <c r="H494" s="3">
        <f t="shared" si="216"/>
        <v>1</v>
      </c>
      <c r="I494" s="3">
        <f t="shared" si="217"/>
        <v>1</v>
      </c>
      <c r="J494" s="3">
        <f t="shared" si="218"/>
        <v>1</v>
      </c>
      <c r="K494" s="3">
        <f t="shared" si="219"/>
        <v>1</v>
      </c>
      <c r="L494" s="3">
        <f t="shared" si="220"/>
        <v>1</v>
      </c>
      <c r="M494" s="3">
        <f t="shared" si="221"/>
        <v>1</v>
      </c>
      <c r="N494" s="3">
        <f t="shared" si="222"/>
        <v>1</v>
      </c>
      <c r="O494" s="3">
        <f t="shared" si="223"/>
        <v>1</v>
      </c>
      <c r="P494" s="3">
        <f t="shared" si="224"/>
        <v>1</v>
      </c>
      <c r="Q494" s="3">
        <f t="shared" si="225"/>
        <v>1</v>
      </c>
      <c r="R494" s="3">
        <f t="shared" si="226"/>
        <v>1</v>
      </c>
      <c r="S494" s="10">
        <f t="shared" si="227"/>
        <v>0</v>
      </c>
      <c r="T494" s="9">
        <f t="shared" si="228"/>
        <v>0</v>
      </c>
      <c r="U494" s="9">
        <f t="shared" si="229"/>
        <v>0</v>
      </c>
      <c r="V494" s="9">
        <f t="shared" si="230"/>
        <v>0</v>
      </c>
      <c r="W494" s="9">
        <f t="shared" si="231"/>
        <v>0</v>
      </c>
      <c r="X494" s="9">
        <f t="shared" si="232"/>
        <v>0</v>
      </c>
      <c r="Y494" s="9">
        <f t="shared" si="233"/>
        <v>0</v>
      </c>
      <c r="Z494" s="9">
        <f t="shared" si="234"/>
        <v>0</v>
      </c>
      <c r="AA494" s="9">
        <f t="shared" si="235"/>
        <v>0</v>
      </c>
      <c r="AB494" s="9">
        <f t="shared" si="236"/>
        <v>0</v>
      </c>
      <c r="AC494" s="9">
        <f t="shared" si="237"/>
        <v>0</v>
      </c>
      <c r="AD494" s="9">
        <f t="shared" si="238"/>
        <v>0</v>
      </c>
      <c r="AE494" s="9">
        <f t="shared" si="239"/>
        <v>0</v>
      </c>
      <c r="AF494" s="9">
        <f t="shared" si="240"/>
        <v>0</v>
      </c>
      <c r="AG494" s="9">
        <f t="shared" si="241"/>
        <v>0</v>
      </c>
    </row>
    <row r="495" spans="1:33">
      <c r="A495" s="1">
        <f>Asset_Template!A493</f>
        <v>0</v>
      </c>
      <c r="B495" s="8">
        <f>'Asset-life cycle'!Q493</f>
        <v>0</v>
      </c>
      <c r="C495" s="8">
        <f>Asset_Template!I493</f>
        <v>0</v>
      </c>
      <c r="D495" s="3">
        <f t="shared" si="212"/>
        <v>1</v>
      </c>
      <c r="E495" s="3">
        <f t="shared" si="213"/>
        <v>1</v>
      </c>
      <c r="F495" s="3">
        <f t="shared" si="214"/>
        <v>1</v>
      </c>
      <c r="G495" s="3">
        <f t="shared" si="215"/>
        <v>1</v>
      </c>
      <c r="H495" s="3">
        <f t="shared" si="216"/>
        <v>1</v>
      </c>
      <c r="I495" s="3">
        <f t="shared" si="217"/>
        <v>1</v>
      </c>
      <c r="J495" s="3">
        <f t="shared" si="218"/>
        <v>1</v>
      </c>
      <c r="K495" s="3">
        <f t="shared" si="219"/>
        <v>1</v>
      </c>
      <c r="L495" s="3">
        <f t="shared" si="220"/>
        <v>1</v>
      </c>
      <c r="M495" s="3">
        <f t="shared" si="221"/>
        <v>1</v>
      </c>
      <c r="N495" s="3">
        <f t="shared" si="222"/>
        <v>1</v>
      </c>
      <c r="O495" s="3">
        <f t="shared" si="223"/>
        <v>1</v>
      </c>
      <c r="P495" s="3">
        <f t="shared" si="224"/>
        <v>1</v>
      </c>
      <c r="Q495" s="3">
        <f t="shared" si="225"/>
        <v>1</v>
      </c>
      <c r="R495" s="3">
        <f t="shared" si="226"/>
        <v>1</v>
      </c>
      <c r="S495" s="10">
        <f t="shared" si="227"/>
        <v>0</v>
      </c>
      <c r="T495" s="9">
        <f t="shared" si="228"/>
        <v>0</v>
      </c>
      <c r="U495" s="9">
        <f t="shared" si="229"/>
        <v>0</v>
      </c>
      <c r="V495" s="9">
        <f t="shared" si="230"/>
        <v>0</v>
      </c>
      <c r="W495" s="9">
        <f t="shared" si="231"/>
        <v>0</v>
      </c>
      <c r="X495" s="9">
        <f t="shared" si="232"/>
        <v>0</v>
      </c>
      <c r="Y495" s="9">
        <f t="shared" si="233"/>
        <v>0</v>
      </c>
      <c r="Z495" s="9">
        <f t="shared" si="234"/>
        <v>0</v>
      </c>
      <c r="AA495" s="9">
        <f t="shared" si="235"/>
        <v>0</v>
      </c>
      <c r="AB495" s="9">
        <f t="shared" si="236"/>
        <v>0</v>
      </c>
      <c r="AC495" s="9">
        <f t="shared" si="237"/>
        <v>0</v>
      </c>
      <c r="AD495" s="9">
        <f t="shared" si="238"/>
        <v>0</v>
      </c>
      <c r="AE495" s="9">
        <f t="shared" si="239"/>
        <v>0</v>
      </c>
      <c r="AF495" s="9">
        <f t="shared" si="240"/>
        <v>0</v>
      </c>
      <c r="AG495" s="9">
        <f t="shared" si="241"/>
        <v>0</v>
      </c>
    </row>
    <row r="496" spans="1:33">
      <c r="A496" s="1">
        <f>Asset_Template!A494</f>
        <v>0</v>
      </c>
      <c r="B496" s="8">
        <f>'Asset-life cycle'!Q494</f>
        <v>0</v>
      </c>
      <c r="C496" s="8">
        <f>Asset_Template!I494</f>
        <v>0</v>
      </c>
      <c r="D496" s="3">
        <f t="shared" si="212"/>
        <v>1</v>
      </c>
      <c r="E496" s="3">
        <f t="shared" si="213"/>
        <v>1</v>
      </c>
      <c r="F496" s="3">
        <f t="shared" si="214"/>
        <v>1</v>
      </c>
      <c r="G496" s="3">
        <f t="shared" si="215"/>
        <v>1</v>
      </c>
      <c r="H496" s="3">
        <f t="shared" si="216"/>
        <v>1</v>
      </c>
      <c r="I496" s="3">
        <f t="shared" si="217"/>
        <v>1</v>
      </c>
      <c r="J496" s="3">
        <f t="shared" si="218"/>
        <v>1</v>
      </c>
      <c r="K496" s="3">
        <f t="shared" si="219"/>
        <v>1</v>
      </c>
      <c r="L496" s="3">
        <f t="shared" si="220"/>
        <v>1</v>
      </c>
      <c r="M496" s="3">
        <f t="shared" si="221"/>
        <v>1</v>
      </c>
      <c r="N496" s="3">
        <f t="shared" si="222"/>
        <v>1</v>
      </c>
      <c r="O496" s="3">
        <f t="shared" si="223"/>
        <v>1</v>
      </c>
      <c r="P496" s="3">
        <f t="shared" si="224"/>
        <v>1</v>
      </c>
      <c r="Q496" s="3">
        <f t="shared" si="225"/>
        <v>1</v>
      </c>
      <c r="R496" s="3">
        <f t="shared" si="226"/>
        <v>1</v>
      </c>
      <c r="S496" s="10">
        <f t="shared" si="227"/>
        <v>0</v>
      </c>
      <c r="T496" s="9">
        <f t="shared" si="228"/>
        <v>0</v>
      </c>
      <c r="U496" s="9">
        <f t="shared" si="229"/>
        <v>0</v>
      </c>
      <c r="V496" s="9">
        <f t="shared" si="230"/>
        <v>0</v>
      </c>
      <c r="W496" s="9">
        <f t="shared" si="231"/>
        <v>0</v>
      </c>
      <c r="X496" s="9">
        <f t="shared" si="232"/>
        <v>0</v>
      </c>
      <c r="Y496" s="9">
        <f t="shared" si="233"/>
        <v>0</v>
      </c>
      <c r="Z496" s="9">
        <f t="shared" si="234"/>
        <v>0</v>
      </c>
      <c r="AA496" s="9">
        <f t="shared" si="235"/>
        <v>0</v>
      </c>
      <c r="AB496" s="9">
        <f t="shared" si="236"/>
        <v>0</v>
      </c>
      <c r="AC496" s="9">
        <f t="shared" si="237"/>
        <v>0</v>
      </c>
      <c r="AD496" s="9">
        <f t="shared" si="238"/>
        <v>0</v>
      </c>
      <c r="AE496" s="9">
        <f t="shared" si="239"/>
        <v>0</v>
      </c>
      <c r="AF496" s="9">
        <f t="shared" si="240"/>
        <v>0</v>
      </c>
      <c r="AG496" s="9">
        <f t="shared" si="241"/>
        <v>0</v>
      </c>
    </row>
    <row r="497" spans="1:33">
      <c r="A497" s="1">
        <f>Asset_Template!A495</f>
        <v>0</v>
      </c>
      <c r="B497" s="8">
        <f>'Asset-life cycle'!Q495</f>
        <v>0</v>
      </c>
      <c r="C497" s="8">
        <f>Asset_Template!I495</f>
        <v>0</v>
      </c>
      <c r="D497" s="3">
        <f t="shared" si="212"/>
        <v>1</v>
      </c>
      <c r="E497" s="3">
        <f t="shared" si="213"/>
        <v>1</v>
      </c>
      <c r="F497" s="3">
        <f t="shared" si="214"/>
        <v>1</v>
      </c>
      <c r="G497" s="3">
        <f t="shared" si="215"/>
        <v>1</v>
      </c>
      <c r="H497" s="3">
        <f t="shared" si="216"/>
        <v>1</v>
      </c>
      <c r="I497" s="3">
        <f t="shared" si="217"/>
        <v>1</v>
      </c>
      <c r="J497" s="3">
        <f t="shared" si="218"/>
        <v>1</v>
      </c>
      <c r="K497" s="3">
        <f t="shared" si="219"/>
        <v>1</v>
      </c>
      <c r="L497" s="3">
        <f t="shared" si="220"/>
        <v>1</v>
      </c>
      <c r="M497" s="3">
        <f t="shared" si="221"/>
        <v>1</v>
      </c>
      <c r="N497" s="3">
        <f t="shared" si="222"/>
        <v>1</v>
      </c>
      <c r="O497" s="3">
        <f t="shared" si="223"/>
        <v>1</v>
      </c>
      <c r="P497" s="3">
        <f t="shared" si="224"/>
        <v>1</v>
      </c>
      <c r="Q497" s="3">
        <f t="shared" si="225"/>
        <v>1</v>
      </c>
      <c r="R497" s="3">
        <f t="shared" si="226"/>
        <v>1</v>
      </c>
      <c r="S497" s="10">
        <f t="shared" si="227"/>
        <v>0</v>
      </c>
      <c r="T497" s="9">
        <f t="shared" si="228"/>
        <v>0</v>
      </c>
      <c r="U497" s="9">
        <f t="shared" si="229"/>
        <v>0</v>
      </c>
      <c r="V497" s="9">
        <f t="shared" si="230"/>
        <v>0</v>
      </c>
      <c r="W497" s="9">
        <f t="shared" si="231"/>
        <v>0</v>
      </c>
      <c r="X497" s="9">
        <f t="shared" si="232"/>
        <v>0</v>
      </c>
      <c r="Y497" s="9">
        <f t="shared" si="233"/>
        <v>0</v>
      </c>
      <c r="Z497" s="9">
        <f t="shared" si="234"/>
        <v>0</v>
      </c>
      <c r="AA497" s="9">
        <f t="shared" si="235"/>
        <v>0</v>
      </c>
      <c r="AB497" s="9">
        <f t="shared" si="236"/>
        <v>0</v>
      </c>
      <c r="AC497" s="9">
        <f t="shared" si="237"/>
        <v>0</v>
      </c>
      <c r="AD497" s="9">
        <f t="shared" si="238"/>
        <v>0</v>
      </c>
      <c r="AE497" s="9">
        <f t="shared" si="239"/>
        <v>0</v>
      </c>
      <c r="AF497" s="9">
        <f t="shared" si="240"/>
        <v>0</v>
      </c>
      <c r="AG497" s="9">
        <f t="shared" si="241"/>
        <v>0</v>
      </c>
    </row>
    <row r="498" spans="1:33">
      <c r="A498" s="1">
        <f>Asset_Template!A496</f>
        <v>0</v>
      </c>
      <c r="B498" s="8">
        <f>'Asset-life cycle'!Q496</f>
        <v>0</v>
      </c>
      <c r="C498" s="8">
        <f>Asset_Template!I496</f>
        <v>0</v>
      </c>
      <c r="D498" s="3">
        <f t="shared" si="212"/>
        <v>1</v>
      </c>
      <c r="E498" s="3">
        <f t="shared" si="213"/>
        <v>1</v>
      </c>
      <c r="F498" s="3">
        <f t="shared" si="214"/>
        <v>1</v>
      </c>
      <c r="G498" s="3">
        <f t="shared" si="215"/>
        <v>1</v>
      </c>
      <c r="H498" s="3">
        <f t="shared" si="216"/>
        <v>1</v>
      </c>
      <c r="I498" s="3">
        <f t="shared" si="217"/>
        <v>1</v>
      </c>
      <c r="J498" s="3">
        <f t="shared" si="218"/>
        <v>1</v>
      </c>
      <c r="K498" s="3">
        <f t="shared" si="219"/>
        <v>1</v>
      </c>
      <c r="L498" s="3">
        <f t="shared" si="220"/>
        <v>1</v>
      </c>
      <c r="M498" s="3">
        <f t="shared" si="221"/>
        <v>1</v>
      </c>
      <c r="N498" s="3">
        <f t="shared" si="222"/>
        <v>1</v>
      </c>
      <c r="O498" s="3">
        <f t="shared" si="223"/>
        <v>1</v>
      </c>
      <c r="P498" s="3">
        <f t="shared" si="224"/>
        <v>1</v>
      </c>
      <c r="Q498" s="3">
        <f t="shared" si="225"/>
        <v>1</v>
      </c>
      <c r="R498" s="3">
        <f t="shared" si="226"/>
        <v>1</v>
      </c>
      <c r="S498" s="10">
        <f t="shared" si="227"/>
        <v>0</v>
      </c>
      <c r="T498" s="9">
        <f t="shared" si="228"/>
        <v>0</v>
      </c>
      <c r="U498" s="9">
        <f t="shared" si="229"/>
        <v>0</v>
      </c>
      <c r="V498" s="9">
        <f t="shared" si="230"/>
        <v>0</v>
      </c>
      <c r="W498" s="9">
        <f t="shared" si="231"/>
        <v>0</v>
      </c>
      <c r="X498" s="9">
        <f t="shared" si="232"/>
        <v>0</v>
      </c>
      <c r="Y498" s="9">
        <f t="shared" si="233"/>
        <v>0</v>
      </c>
      <c r="Z498" s="9">
        <f t="shared" si="234"/>
        <v>0</v>
      </c>
      <c r="AA498" s="9">
        <f t="shared" si="235"/>
        <v>0</v>
      </c>
      <c r="AB498" s="9">
        <f t="shared" si="236"/>
        <v>0</v>
      </c>
      <c r="AC498" s="9">
        <f t="shared" si="237"/>
        <v>0</v>
      </c>
      <c r="AD498" s="9">
        <f t="shared" si="238"/>
        <v>0</v>
      </c>
      <c r="AE498" s="9">
        <f t="shared" si="239"/>
        <v>0</v>
      </c>
      <c r="AF498" s="9">
        <f t="shared" si="240"/>
        <v>0</v>
      </c>
      <c r="AG498" s="9">
        <f t="shared" si="241"/>
        <v>0</v>
      </c>
    </row>
    <row r="499" spans="1:33">
      <c r="A499" s="1">
        <f>Asset_Template!A497</f>
        <v>0</v>
      </c>
      <c r="B499" s="8">
        <f>'Asset-life cycle'!Q497</f>
        <v>0</v>
      </c>
      <c r="C499" s="8">
        <f>Asset_Template!I497</f>
        <v>0</v>
      </c>
      <c r="D499" s="3">
        <f t="shared" si="212"/>
        <v>1</v>
      </c>
      <c r="E499" s="3">
        <f t="shared" si="213"/>
        <v>1</v>
      </c>
      <c r="F499" s="3">
        <f t="shared" si="214"/>
        <v>1</v>
      </c>
      <c r="G499" s="3">
        <f t="shared" si="215"/>
        <v>1</v>
      </c>
      <c r="H499" s="3">
        <f t="shared" si="216"/>
        <v>1</v>
      </c>
      <c r="I499" s="3">
        <f t="shared" si="217"/>
        <v>1</v>
      </c>
      <c r="J499" s="3">
        <f t="shared" si="218"/>
        <v>1</v>
      </c>
      <c r="K499" s="3">
        <f t="shared" si="219"/>
        <v>1</v>
      </c>
      <c r="L499" s="3">
        <f t="shared" si="220"/>
        <v>1</v>
      </c>
      <c r="M499" s="3">
        <f t="shared" si="221"/>
        <v>1</v>
      </c>
      <c r="N499" s="3">
        <f t="shared" si="222"/>
        <v>1</v>
      </c>
      <c r="O499" s="3">
        <f t="shared" si="223"/>
        <v>1</v>
      </c>
      <c r="P499" s="3">
        <f t="shared" si="224"/>
        <v>1</v>
      </c>
      <c r="Q499" s="3">
        <f t="shared" si="225"/>
        <v>1</v>
      </c>
      <c r="R499" s="3">
        <f t="shared" si="226"/>
        <v>1</v>
      </c>
      <c r="S499" s="10">
        <f t="shared" si="227"/>
        <v>0</v>
      </c>
      <c r="T499" s="9">
        <f t="shared" si="228"/>
        <v>0</v>
      </c>
      <c r="U499" s="9">
        <f t="shared" si="229"/>
        <v>0</v>
      </c>
      <c r="V499" s="9">
        <f t="shared" si="230"/>
        <v>0</v>
      </c>
      <c r="W499" s="9">
        <f t="shared" si="231"/>
        <v>0</v>
      </c>
      <c r="X499" s="9">
        <f t="shared" si="232"/>
        <v>0</v>
      </c>
      <c r="Y499" s="9">
        <f t="shared" si="233"/>
        <v>0</v>
      </c>
      <c r="Z499" s="9">
        <f t="shared" si="234"/>
        <v>0</v>
      </c>
      <c r="AA499" s="9">
        <f t="shared" si="235"/>
        <v>0</v>
      </c>
      <c r="AB499" s="9">
        <f t="shared" si="236"/>
        <v>0</v>
      </c>
      <c r="AC499" s="9">
        <f t="shared" si="237"/>
        <v>0</v>
      </c>
      <c r="AD499" s="9">
        <f t="shared" si="238"/>
        <v>0</v>
      </c>
      <c r="AE499" s="9">
        <f t="shared" si="239"/>
        <v>0</v>
      </c>
      <c r="AF499" s="9">
        <f t="shared" si="240"/>
        <v>0</v>
      </c>
      <c r="AG499" s="9">
        <f t="shared" si="241"/>
        <v>0</v>
      </c>
    </row>
    <row r="500" spans="1:33">
      <c r="A500" s="1">
        <f>Asset_Template!A498</f>
        <v>0</v>
      </c>
      <c r="B500" s="8">
        <f>'Asset-life cycle'!Q498</f>
        <v>0</v>
      </c>
      <c r="C500" s="8">
        <f>Asset_Template!I498</f>
        <v>0</v>
      </c>
      <c r="D500" s="3">
        <f t="shared" si="212"/>
        <v>1</v>
      </c>
      <c r="E500" s="3">
        <f t="shared" si="213"/>
        <v>1</v>
      </c>
      <c r="F500" s="3">
        <f t="shared" si="214"/>
        <v>1</v>
      </c>
      <c r="G500" s="3">
        <f t="shared" si="215"/>
        <v>1</v>
      </c>
      <c r="H500" s="3">
        <f t="shared" si="216"/>
        <v>1</v>
      </c>
      <c r="I500" s="3">
        <f t="shared" si="217"/>
        <v>1</v>
      </c>
      <c r="J500" s="3">
        <f t="shared" si="218"/>
        <v>1</v>
      </c>
      <c r="K500" s="3">
        <f t="shared" si="219"/>
        <v>1</v>
      </c>
      <c r="L500" s="3">
        <f t="shared" si="220"/>
        <v>1</v>
      </c>
      <c r="M500" s="3">
        <f t="shared" si="221"/>
        <v>1</v>
      </c>
      <c r="N500" s="3">
        <f t="shared" si="222"/>
        <v>1</v>
      </c>
      <c r="O500" s="3">
        <f t="shared" si="223"/>
        <v>1</v>
      </c>
      <c r="P500" s="3">
        <f t="shared" si="224"/>
        <v>1</v>
      </c>
      <c r="Q500" s="3">
        <f t="shared" si="225"/>
        <v>1</v>
      </c>
      <c r="R500" s="3">
        <f t="shared" si="226"/>
        <v>1</v>
      </c>
      <c r="S500" s="10">
        <f t="shared" si="227"/>
        <v>0</v>
      </c>
      <c r="T500" s="9">
        <f t="shared" si="228"/>
        <v>0</v>
      </c>
      <c r="U500" s="9">
        <f t="shared" si="229"/>
        <v>0</v>
      </c>
      <c r="V500" s="9">
        <f t="shared" si="230"/>
        <v>0</v>
      </c>
      <c r="W500" s="9">
        <f t="shared" si="231"/>
        <v>0</v>
      </c>
      <c r="X500" s="9">
        <f t="shared" si="232"/>
        <v>0</v>
      </c>
      <c r="Y500" s="9">
        <f t="shared" si="233"/>
        <v>0</v>
      </c>
      <c r="Z500" s="9">
        <f t="shared" si="234"/>
        <v>0</v>
      </c>
      <c r="AA500" s="9">
        <f t="shared" si="235"/>
        <v>0</v>
      </c>
      <c r="AB500" s="9">
        <f t="shared" si="236"/>
        <v>0</v>
      </c>
      <c r="AC500" s="9">
        <f t="shared" si="237"/>
        <v>0</v>
      </c>
      <c r="AD500" s="9">
        <f t="shared" si="238"/>
        <v>0</v>
      </c>
      <c r="AE500" s="9">
        <f t="shared" si="239"/>
        <v>0</v>
      </c>
      <c r="AF500" s="9">
        <f t="shared" si="240"/>
        <v>0</v>
      </c>
      <c r="AG500" s="9">
        <f t="shared" si="241"/>
        <v>0</v>
      </c>
    </row>
    <row r="501" spans="1:33">
      <c r="A501" s="1">
        <f>Asset_Template!A499</f>
        <v>0</v>
      </c>
      <c r="B501" s="8">
        <f>'Asset-life cycle'!Q499</f>
        <v>0</v>
      </c>
      <c r="C501" s="8">
        <f>Asset_Template!I499</f>
        <v>0</v>
      </c>
      <c r="D501" s="3">
        <f t="shared" si="212"/>
        <v>1</v>
      </c>
      <c r="E501" s="3">
        <f t="shared" si="213"/>
        <v>1</v>
      </c>
      <c r="F501" s="3">
        <f t="shared" si="214"/>
        <v>1</v>
      </c>
      <c r="G501" s="3">
        <f t="shared" si="215"/>
        <v>1</v>
      </c>
      <c r="H501" s="3">
        <f t="shared" si="216"/>
        <v>1</v>
      </c>
      <c r="I501" s="3">
        <f t="shared" si="217"/>
        <v>1</v>
      </c>
      <c r="J501" s="3">
        <f t="shared" si="218"/>
        <v>1</v>
      </c>
      <c r="K501" s="3">
        <f t="shared" si="219"/>
        <v>1</v>
      </c>
      <c r="L501" s="3">
        <f t="shared" si="220"/>
        <v>1</v>
      </c>
      <c r="M501" s="3">
        <f t="shared" si="221"/>
        <v>1</v>
      </c>
      <c r="N501" s="3">
        <f t="shared" si="222"/>
        <v>1</v>
      </c>
      <c r="O501" s="3">
        <f t="shared" si="223"/>
        <v>1</v>
      </c>
      <c r="P501" s="3">
        <f t="shared" si="224"/>
        <v>1</v>
      </c>
      <c r="Q501" s="3">
        <f t="shared" si="225"/>
        <v>1</v>
      </c>
      <c r="R501" s="3">
        <f t="shared" si="226"/>
        <v>1</v>
      </c>
      <c r="S501" s="10">
        <f t="shared" si="227"/>
        <v>0</v>
      </c>
      <c r="T501" s="9">
        <f t="shared" si="228"/>
        <v>0</v>
      </c>
      <c r="U501" s="9">
        <f t="shared" si="229"/>
        <v>0</v>
      </c>
      <c r="V501" s="9">
        <f t="shared" si="230"/>
        <v>0</v>
      </c>
      <c r="W501" s="9">
        <f t="shared" si="231"/>
        <v>0</v>
      </c>
      <c r="X501" s="9">
        <f t="shared" si="232"/>
        <v>0</v>
      </c>
      <c r="Y501" s="9">
        <f t="shared" si="233"/>
        <v>0</v>
      </c>
      <c r="Z501" s="9">
        <f t="shared" si="234"/>
        <v>0</v>
      </c>
      <c r="AA501" s="9">
        <f t="shared" si="235"/>
        <v>0</v>
      </c>
      <c r="AB501" s="9">
        <f t="shared" si="236"/>
        <v>0</v>
      </c>
      <c r="AC501" s="9">
        <f t="shared" si="237"/>
        <v>0</v>
      </c>
      <c r="AD501" s="9">
        <f t="shared" si="238"/>
        <v>0</v>
      </c>
      <c r="AE501" s="9">
        <f t="shared" si="239"/>
        <v>0</v>
      </c>
      <c r="AF501" s="9">
        <f t="shared" si="240"/>
        <v>0</v>
      </c>
      <c r="AG501" s="9">
        <f t="shared" si="241"/>
        <v>0</v>
      </c>
    </row>
    <row r="502" spans="1:33">
      <c r="A502" s="1">
        <f>Asset_Template!A500</f>
        <v>0</v>
      </c>
      <c r="B502" s="8">
        <f>'Asset-life cycle'!Q500</f>
        <v>0</v>
      </c>
      <c r="C502" s="8">
        <f>Asset_Template!I500</f>
        <v>0</v>
      </c>
      <c r="D502" s="3">
        <f t="shared" si="212"/>
        <v>1</v>
      </c>
      <c r="E502" s="3">
        <f t="shared" si="213"/>
        <v>1</v>
      </c>
      <c r="F502" s="3">
        <f t="shared" si="214"/>
        <v>1</v>
      </c>
      <c r="G502" s="3">
        <f t="shared" si="215"/>
        <v>1</v>
      </c>
      <c r="H502" s="3">
        <f t="shared" si="216"/>
        <v>1</v>
      </c>
      <c r="I502" s="3">
        <f t="shared" si="217"/>
        <v>1</v>
      </c>
      <c r="J502" s="3">
        <f t="shared" si="218"/>
        <v>1</v>
      </c>
      <c r="K502" s="3">
        <f t="shared" si="219"/>
        <v>1</v>
      </c>
      <c r="L502" s="3">
        <f t="shared" si="220"/>
        <v>1</v>
      </c>
      <c r="M502" s="3">
        <f t="shared" si="221"/>
        <v>1</v>
      </c>
      <c r="N502" s="3">
        <f t="shared" si="222"/>
        <v>1</v>
      </c>
      <c r="O502" s="3">
        <f t="shared" si="223"/>
        <v>1</v>
      </c>
      <c r="P502" s="3">
        <f t="shared" si="224"/>
        <v>1</v>
      </c>
      <c r="Q502" s="3">
        <f t="shared" si="225"/>
        <v>1</v>
      </c>
      <c r="R502" s="3">
        <f t="shared" si="226"/>
        <v>1</v>
      </c>
      <c r="S502" s="10">
        <f t="shared" si="227"/>
        <v>0</v>
      </c>
      <c r="T502" s="9">
        <f t="shared" si="228"/>
        <v>0</v>
      </c>
      <c r="U502" s="9">
        <f t="shared" si="229"/>
        <v>0</v>
      </c>
      <c r="V502" s="9">
        <f t="shared" si="230"/>
        <v>0</v>
      </c>
      <c r="W502" s="9">
        <f t="shared" si="231"/>
        <v>0</v>
      </c>
      <c r="X502" s="9">
        <f t="shared" si="232"/>
        <v>0</v>
      </c>
      <c r="Y502" s="9">
        <f t="shared" si="233"/>
        <v>0</v>
      </c>
      <c r="Z502" s="9">
        <f t="shared" si="234"/>
        <v>0</v>
      </c>
      <c r="AA502" s="9">
        <f t="shared" si="235"/>
        <v>0</v>
      </c>
      <c r="AB502" s="9">
        <f t="shared" si="236"/>
        <v>0</v>
      </c>
      <c r="AC502" s="9">
        <f t="shared" si="237"/>
        <v>0</v>
      </c>
      <c r="AD502" s="9">
        <f t="shared" si="238"/>
        <v>0</v>
      </c>
      <c r="AE502" s="9">
        <f t="shared" si="239"/>
        <v>0</v>
      </c>
      <c r="AF502" s="9">
        <f t="shared" si="240"/>
        <v>0</v>
      </c>
      <c r="AG502" s="9">
        <f t="shared" si="241"/>
        <v>0</v>
      </c>
    </row>
    <row r="503" spans="1:33">
      <c r="A503" s="1">
        <f>Asset_Template!A501</f>
        <v>0</v>
      </c>
      <c r="B503" s="8">
        <f>'Asset-life cycle'!Q501</f>
        <v>0</v>
      </c>
      <c r="C503" s="8">
        <f>Asset_Template!I501</f>
        <v>0</v>
      </c>
      <c r="D503" s="3">
        <f t="shared" si="212"/>
        <v>1</v>
      </c>
      <c r="E503" s="3">
        <f t="shared" si="213"/>
        <v>1</v>
      </c>
      <c r="F503" s="3">
        <f t="shared" si="214"/>
        <v>1</v>
      </c>
      <c r="G503" s="3">
        <f t="shared" si="215"/>
        <v>1</v>
      </c>
      <c r="H503" s="3">
        <f t="shared" si="216"/>
        <v>1</v>
      </c>
      <c r="I503" s="3">
        <f t="shared" si="217"/>
        <v>1</v>
      </c>
      <c r="J503" s="3">
        <f t="shared" si="218"/>
        <v>1</v>
      </c>
      <c r="K503" s="3">
        <f t="shared" si="219"/>
        <v>1</v>
      </c>
      <c r="L503" s="3">
        <f t="shared" si="220"/>
        <v>1</v>
      </c>
      <c r="M503" s="3">
        <f t="shared" si="221"/>
        <v>1</v>
      </c>
      <c r="N503" s="3">
        <f t="shared" si="222"/>
        <v>1</v>
      </c>
      <c r="O503" s="3">
        <f t="shared" si="223"/>
        <v>1</v>
      </c>
      <c r="P503" s="3">
        <f t="shared" si="224"/>
        <v>1</v>
      </c>
      <c r="Q503" s="3">
        <f t="shared" si="225"/>
        <v>1</v>
      </c>
      <c r="R503" s="3">
        <f t="shared" si="226"/>
        <v>1</v>
      </c>
      <c r="S503" s="10">
        <f t="shared" si="227"/>
        <v>0</v>
      </c>
      <c r="T503" s="9">
        <f t="shared" si="228"/>
        <v>0</v>
      </c>
      <c r="U503" s="9">
        <f t="shared" si="229"/>
        <v>0</v>
      </c>
      <c r="V503" s="9">
        <f t="shared" si="230"/>
        <v>0</v>
      </c>
      <c r="W503" s="9">
        <f t="shared" si="231"/>
        <v>0</v>
      </c>
      <c r="X503" s="9">
        <f t="shared" si="232"/>
        <v>0</v>
      </c>
      <c r="Y503" s="9">
        <f t="shared" si="233"/>
        <v>0</v>
      </c>
      <c r="Z503" s="9">
        <f t="shared" si="234"/>
        <v>0</v>
      </c>
      <c r="AA503" s="9">
        <f t="shared" si="235"/>
        <v>0</v>
      </c>
      <c r="AB503" s="9">
        <f t="shared" si="236"/>
        <v>0</v>
      </c>
      <c r="AC503" s="9">
        <f t="shared" si="237"/>
        <v>0</v>
      </c>
      <c r="AD503" s="9">
        <f t="shared" si="238"/>
        <v>0</v>
      </c>
      <c r="AE503" s="9">
        <f t="shared" si="239"/>
        <v>0</v>
      </c>
      <c r="AF503" s="9">
        <f t="shared" si="240"/>
        <v>0</v>
      </c>
      <c r="AG503" s="9">
        <f t="shared" si="241"/>
        <v>0</v>
      </c>
    </row>
    <row r="504" spans="1:33">
      <c r="A504" s="1">
        <f>Asset_Template!A502</f>
        <v>0</v>
      </c>
      <c r="B504" s="8">
        <f>'Asset-life cycle'!Q502</f>
        <v>0</v>
      </c>
      <c r="C504" s="8">
        <f>Asset_Template!I502</f>
        <v>0</v>
      </c>
      <c r="D504" s="3">
        <f t="shared" si="212"/>
        <v>1</v>
      </c>
      <c r="E504" s="3">
        <f t="shared" si="213"/>
        <v>1</v>
      </c>
      <c r="F504" s="3">
        <f t="shared" si="214"/>
        <v>1</v>
      </c>
      <c r="G504" s="3">
        <f t="shared" si="215"/>
        <v>1</v>
      </c>
      <c r="H504" s="3">
        <f t="shared" si="216"/>
        <v>1</v>
      </c>
      <c r="I504" s="3">
        <f t="shared" si="217"/>
        <v>1</v>
      </c>
      <c r="J504" s="3">
        <f t="shared" si="218"/>
        <v>1</v>
      </c>
      <c r="K504" s="3">
        <f t="shared" si="219"/>
        <v>1</v>
      </c>
      <c r="L504" s="3">
        <f t="shared" si="220"/>
        <v>1</v>
      </c>
      <c r="M504" s="3">
        <f t="shared" si="221"/>
        <v>1</v>
      </c>
      <c r="N504" s="3">
        <f t="shared" si="222"/>
        <v>1</v>
      </c>
      <c r="O504" s="3">
        <f t="shared" si="223"/>
        <v>1</v>
      </c>
      <c r="P504" s="3">
        <f t="shared" si="224"/>
        <v>1</v>
      </c>
      <c r="Q504" s="3">
        <f t="shared" si="225"/>
        <v>1</v>
      </c>
      <c r="R504" s="3">
        <f t="shared" si="226"/>
        <v>1</v>
      </c>
      <c r="S504" s="10">
        <f t="shared" si="227"/>
        <v>0</v>
      </c>
      <c r="T504" s="9">
        <f t="shared" si="228"/>
        <v>0</v>
      </c>
      <c r="U504" s="9">
        <f t="shared" si="229"/>
        <v>0</v>
      </c>
      <c r="V504" s="9">
        <f t="shared" si="230"/>
        <v>0</v>
      </c>
      <c r="W504" s="9">
        <f t="shared" si="231"/>
        <v>0</v>
      </c>
      <c r="X504" s="9">
        <f t="shared" si="232"/>
        <v>0</v>
      </c>
      <c r="Y504" s="9">
        <f t="shared" si="233"/>
        <v>0</v>
      </c>
      <c r="Z504" s="9">
        <f t="shared" si="234"/>
        <v>0</v>
      </c>
      <c r="AA504" s="9">
        <f t="shared" si="235"/>
        <v>0</v>
      </c>
      <c r="AB504" s="9">
        <f t="shared" si="236"/>
        <v>0</v>
      </c>
      <c r="AC504" s="9">
        <f t="shared" si="237"/>
        <v>0</v>
      </c>
      <c r="AD504" s="9">
        <f t="shared" si="238"/>
        <v>0</v>
      </c>
      <c r="AE504" s="9">
        <f t="shared" si="239"/>
        <v>0</v>
      </c>
      <c r="AF504" s="9">
        <f t="shared" si="240"/>
        <v>0</v>
      </c>
      <c r="AG504" s="9">
        <f t="shared" si="241"/>
        <v>0</v>
      </c>
    </row>
    <row r="505" spans="1:33">
      <c r="A505" s="1">
        <f>Asset_Template!A503</f>
        <v>0</v>
      </c>
      <c r="B505" s="8">
        <f>'Asset-life cycle'!Q503</f>
        <v>0</v>
      </c>
      <c r="C505" s="8">
        <f>Asset_Template!I503</f>
        <v>0</v>
      </c>
      <c r="D505" s="3">
        <f t="shared" si="212"/>
        <v>1</v>
      </c>
      <c r="E505" s="3">
        <f t="shared" si="213"/>
        <v>1</v>
      </c>
      <c r="F505" s="3">
        <f t="shared" si="214"/>
        <v>1</v>
      </c>
      <c r="G505" s="3">
        <f t="shared" si="215"/>
        <v>1</v>
      </c>
      <c r="H505" s="3">
        <f t="shared" si="216"/>
        <v>1</v>
      </c>
      <c r="I505" s="3">
        <f t="shared" si="217"/>
        <v>1</v>
      </c>
      <c r="J505" s="3">
        <f t="shared" si="218"/>
        <v>1</v>
      </c>
      <c r="K505" s="3">
        <f t="shared" si="219"/>
        <v>1</v>
      </c>
      <c r="L505" s="3">
        <f t="shared" si="220"/>
        <v>1</v>
      </c>
      <c r="M505" s="3">
        <f t="shared" si="221"/>
        <v>1</v>
      </c>
      <c r="N505" s="3">
        <f t="shared" si="222"/>
        <v>1</v>
      </c>
      <c r="O505" s="3">
        <f t="shared" si="223"/>
        <v>1</v>
      </c>
      <c r="P505" s="3">
        <f t="shared" si="224"/>
        <v>1</v>
      </c>
      <c r="Q505" s="3">
        <f t="shared" si="225"/>
        <v>1</v>
      </c>
      <c r="R505" s="3">
        <f t="shared" si="226"/>
        <v>1</v>
      </c>
      <c r="S505" s="10">
        <f t="shared" si="227"/>
        <v>0</v>
      </c>
      <c r="T505" s="9">
        <f t="shared" si="228"/>
        <v>0</v>
      </c>
      <c r="U505" s="9">
        <f t="shared" si="229"/>
        <v>0</v>
      </c>
      <c r="V505" s="9">
        <f t="shared" si="230"/>
        <v>0</v>
      </c>
      <c r="W505" s="9">
        <f t="shared" si="231"/>
        <v>0</v>
      </c>
      <c r="X505" s="9">
        <f t="shared" si="232"/>
        <v>0</v>
      </c>
      <c r="Y505" s="9">
        <f t="shared" si="233"/>
        <v>0</v>
      </c>
      <c r="Z505" s="9">
        <f t="shared" si="234"/>
        <v>0</v>
      </c>
      <c r="AA505" s="9">
        <f t="shared" si="235"/>
        <v>0</v>
      </c>
      <c r="AB505" s="9">
        <f t="shared" si="236"/>
        <v>0</v>
      </c>
      <c r="AC505" s="9">
        <f t="shared" si="237"/>
        <v>0</v>
      </c>
      <c r="AD505" s="9">
        <f t="shared" si="238"/>
        <v>0</v>
      </c>
      <c r="AE505" s="9">
        <f t="shared" si="239"/>
        <v>0</v>
      </c>
      <c r="AF505" s="9">
        <f t="shared" si="240"/>
        <v>0</v>
      </c>
      <c r="AG505" s="9">
        <f t="shared" si="241"/>
        <v>0</v>
      </c>
    </row>
    <row r="506" spans="1:33">
      <c r="A506" s="1">
        <f>Asset_Template!A504</f>
        <v>0</v>
      </c>
      <c r="B506" s="8">
        <f>'Asset-life cycle'!Q504</f>
        <v>0</v>
      </c>
      <c r="C506" s="8">
        <f>Asset_Template!I504</f>
        <v>0</v>
      </c>
      <c r="D506" s="3">
        <f t="shared" si="212"/>
        <v>1</v>
      </c>
      <c r="E506" s="3">
        <f t="shared" si="213"/>
        <v>1</v>
      </c>
      <c r="F506" s="3">
        <f t="shared" si="214"/>
        <v>1</v>
      </c>
      <c r="G506" s="3">
        <f t="shared" si="215"/>
        <v>1</v>
      </c>
      <c r="H506" s="3">
        <f t="shared" si="216"/>
        <v>1</v>
      </c>
      <c r="I506" s="3">
        <f t="shared" si="217"/>
        <v>1</v>
      </c>
      <c r="J506" s="3">
        <f t="shared" si="218"/>
        <v>1</v>
      </c>
      <c r="K506" s="3">
        <f t="shared" si="219"/>
        <v>1</v>
      </c>
      <c r="L506" s="3">
        <f t="shared" si="220"/>
        <v>1</v>
      </c>
      <c r="M506" s="3">
        <f t="shared" si="221"/>
        <v>1</v>
      </c>
      <c r="N506" s="3">
        <f t="shared" si="222"/>
        <v>1</v>
      </c>
      <c r="O506" s="3">
        <f t="shared" si="223"/>
        <v>1</v>
      </c>
      <c r="P506" s="3">
        <f t="shared" si="224"/>
        <v>1</v>
      </c>
      <c r="Q506" s="3">
        <f t="shared" si="225"/>
        <v>1</v>
      </c>
      <c r="R506" s="3">
        <f t="shared" si="226"/>
        <v>1</v>
      </c>
      <c r="S506" s="10">
        <f t="shared" si="227"/>
        <v>0</v>
      </c>
      <c r="T506" s="9">
        <f t="shared" si="228"/>
        <v>0</v>
      </c>
      <c r="U506" s="9">
        <f t="shared" si="229"/>
        <v>0</v>
      </c>
      <c r="V506" s="9">
        <f t="shared" si="230"/>
        <v>0</v>
      </c>
      <c r="W506" s="9">
        <f t="shared" si="231"/>
        <v>0</v>
      </c>
      <c r="X506" s="9">
        <f t="shared" si="232"/>
        <v>0</v>
      </c>
      <c r="Y506" s="9">
        <f t="shared" si="233"/>
        <v>0</v>
      </c>
      <c r="Z506" s="9">
        <f t="shared" si="234"/>
        <v>0</v>
      </c>
      <c r="AA506" s="9">
        <f t="shared" si="235"/>
        <v>0</v>
      </c>
      <c r="AB506" s="9">
        <f t="shared" si="236"/>
        <v>0</v>
      </c>
      <c r="AC506" s="9">
        <f t="shared" si="237"/>
        <v>0</v>
      </c>
      <c r="AD506" s="9">
        <f t="shared" si="238"/>
        <v>0</v>
      </c>
      <c r="AE506" s="9">
        <f t="shared" si="239"/>
        <v>0</v>
      </c>
      <c r="AF506" s="9">
        <f t="shared" si="240"/>
        <v>0</v>
      </c>
      <c r="AG506" s="9">
        <f t="shared" si="241"/>
        <v>0</v>
      </c>
    </row>
    <row r="507" spans="1:33">
      <c r="A507" s="1">
        <f>Asset_Template!A505</f>
        <v>0</v>
      </c>
      <c r="B507" s="8">
        <f>'Asset-life cycle'!Q505</f>
        <v>0</v>
      </c>
      <c r="C507" s="8">
        <f>Asset_Template!I505</f>
        <v>0</v>
      </c>
      <c r="D507" s="3">
        <f t="shared" si="212"/>
        <v>1</v>
      </c>
      <c r="E507" s="3">
        <f t="shared" si="213"/>
        <v>1</v>
      </c>
      <c r="F507" s="3">
        <f t="shared" si="214"/>
        <v>1</v>
      </c>
      <c r="G507" s="3">
        <f t="shared" si="215"/>
        <v>1</v>
      </c>
      <c r="H507" s="3">
        <f t="shared" si="216"/>
        <v>1</v>
      </c>
      <c r="I507" s="3">
        <f t="shared" si="217"/>
        <v>1</v>
      </c>
      <c r="J507" s="3">
        <f t="shared" si="218"/>
        <v>1</v>
      </c>
      <c r="K507" s="3">
        <f t="shared" si="219"/>
        <v>1</v>
      </c>
      <c r="L507" s="3">
        <f t="shared" si="220"/>
        <v>1</v>
      </c>
      <c r="M507" s="3">
        <f t="shared" si="221"/>
        <v>1</v>
      </c>
      <c r="N507" s="3">
        <f t="shared" si="222"/>
        <v>1</v>
      </c>
      <c r="O507" s="3">
        <f t="shared" si="223"/>
        <v>1</v>
      </c>
      <c r="P507" s="3">
        <f t="shared" si="224"/>
        <v>1</v>
      </c>
      <c r="Q507" s="3">
        <f t="shared" si="225"/>
        <v>1</v>
      </c>
      <c r="R507" s="3">
        <f t="shared" si="226"/>
        <v>1</v>
      </c>
      <c r="S507" s="10">
        <f t="shared" si="227"/>
        <v>0</v>
      </c>
      <c r="T507" s="9">
        <f t="shared" si="228"/>
        <v>0</v>
      </c>
      <c r="U507" s="9">
        <f t="shared" si="229"/>
        <v>0</v>
      </c>
      <c r="V507" s="9">
        <f t="shared" si="230"/>
        <v>0</v>
      </c>
      <c r="W507" s="9">
        <f t="shared" si="231"/>
        <v>0</v>
      </c>
      <c r="X507" s="9">
        <f t="shared" si="232"/>
        <v>0</v>
      </c>
      <c r="Y507" s="9">
        <f t="shared" si="233"/>
        <v>0</v>
      </c>
      <c r="Z507" s="9">
        <f t="shared" si="234"/>
        <v>0</v>
      </c>
      <c r="AA507" s="9">
        <f t="shared" si="235"/>
        <v>0</v>
      </c>
      <c r="AB507" s="9">
        <f t="shared" si="236"/>
        <v>0</v>
      </c>
      <c r="AC507" s="9">
        <f t="shared" si="237"/>
        <v>0</v>
      </c>
      <c r="AD507" s="9">
        <f t="shared" si="238"/>
        <v>0</v>
      </c>
      <c r="AE507" s="9">
        <f t="shared" si="239"/>
        <v>0</v>
      </c>
      <c r="AF507" s="9">
        <f t="shared" si="240"/>
        <v>0</v>
      </c>
      <c r="AG507" s="9">
        <f t="shared" si="241"/>
        <v>0</v>
      </c>
    </row>
    <row r="508" spans="1:33">
      <c r="A508" s="1">
        <f>Asset_Template!A506</f>
        <v>0</v>
      </c>
      <c r="B508" s="8">
        <f>'Asset-life cycle'!Q506</f>
        <v>0</v>
      </c>
      <c r="C508" s="8">
        <f>Asset_Template!I506</f>
        <v>0</v>
      </c>
      <c r="D508" s="3">
        <f t="shared" si="212"/>
        <v>1</v>
      </c>
      <c r="E508" s="3">
        <f t="shared" si="213"/>
        <v>1</v>
      </c>
      <c r="F508" s="3">
        <f t="shared" si="214"/>
        <v>1</v>
      </c>
      <c r="G508" s="3">
        <f t="shared" si="215"/>
        <v>1</v>
      </c>
      <c r="H508" s="3">
        <f t="shared" si="216"/>
        <v>1</v>
      </c>
      <c r="I508" s="3">
        <f t="shared" si="217"/>
        <v>1</v>
      </c>
      <c r="J508" s="3">
        <f t="shared" si="218"/>
        <v>1</v>
      </c>
      <c r="K508" s="3">
        <f t="shared" si="219"/>
        <v>1</v>
      </c>
      <c r="L508" s="3">
        <f t="shared" si="220"/>
        <v>1</v>
      </c>
      <c r="M508" s="3">
        <f t="shared" si="221"/>
        <v>1</v>
      </c>
      <c r="N508" s="3">
        <f t="shared" si="222"/>
        <v>1</v>
      </c>
      <c r="O508" s="3">
        <f t="shared" si="223"/>
        <v>1</v>
      </c>
      <c r="P508" s="3">
        <f t="shared" si="224"/>
        <v>1</v>
      </c>
      <c r="Q508" s="3">
        <f t="shared" si="225"/>
        <v>1</v>
      </c>
      <c r="R508" s="3">
        <f t="shared" si="226"/>
        <v>1</v>
      </c>
      <c r="S508" s="10">
        <f t="shared" si="227"/>
        <v>0</v>
      </c>
      <c r="T508" s="9">
        <f t="shared" si="228"/>
        <v>0</v>
      </c>
      <c r="U508" s="9">
        <f t="shared" si="229"/>
        <v>0</v>
      </c>
      <c r="V508" s="9">
        <f t="shared" si="230"/>
        <v>0</v>
      </c>
      <c r="W508" s="9">
        <f t="shared" si="231"/>
        <v>0</v>
      </c>
      <c r="X508" s="9">
        <f t="shared" si="232"/>
        <v>0</v>
      </c>
      <c r="Y508" s="9">
        <f t="shared" si="233"/>
        <v>0</v>
      </c>
      <c r="Z508" s="9">
        <f t="shared" si="234"/>
        <v>0</v>
      </c>
      <c r="AA508" s="9">
        <f t="shared" si="235"/>
        <v>0</v>
      </c>
      <c r="AB508" s="9">
        <f t="shared" si="236"/>
        <v>0</v>
      </c>
      <c r="AC508" s="9">
        <f t="shared" si="237"/>
        <v>0</v>
      </c>
      <c r="AD508" s="9">
        <f t="shared" si="238"/>
        <v>0</v>
      </c>
      <c r="AE508" s="9">
        <f t="shared" si="239"/>
        <v>0</v>
      </c>
      <c r="AF508" s="9">
        <f t="shared" si="240"/>
        <v>0</v>
      </c>
      <c r="AG508" s="9">
        <f t="shared" si="241"/>
        <v>0</v>
      </c>
    </row>
    <row r="509" spans="1:33">
      <c r="A509" s="1">
        <f>Asset_Template!A507</f>
        <v>0</v>
      </c>
      <c r="B509" s="8">
        <f>'Asset-life cycle'!Q507</f>
        <v>0</v>
      </c>
      <c r="C509" s="8">
        <f>Asset_Template!I507</f>
        <v>0</v>
      </c>
      <c r="D509" s="3">
        <f t="shared" si="212"/>
        <v>1</v>
      </c>
      <c r="E509" s="3">
        <f t="shared" si="213"/>
        <v>1</v>
      </c>
      <c r="F509" s="3">
        <f t="shared" si="214"/>
        <v>1</v>
      </c>
      <c r="G509" s="3">
        <f t="shared" si="215"/>
        <v>1</v>
      </c>
      <c r="H509" s="3">
        <f t="shared" si="216"/>
        <v>1</v>
      </c>
      <c r="I509" s="3">
        <f t="shared" si="217"/>
        <v>1</v>
      </c>
      <c r="J509" s="3">
        <f t="shared" si="218"/>
        <v>1</v>
      </c>
      <c r="K509" s="3">
        <f t="shared" si="219"/>
        <v>1</v>
      </c>
      <c r="L509" s="3">
        <f t="shared" si="220"/>
        <v>1</v>
      </c>
      <c r="M509" s="3">
        <f t="shared" si="221"/>
        <v>1</v>
      </c>
      <c r="N509" s="3">
        <f t="shared" si="222"/>
        <v>1</v>
      </c>
      <c r="O509" s="3">
        <f t="shared" si="223"/>
        <v>1</v>
      </c>
      <c r="P509" s="3">
        <f t="shared" si="224"/>
        <v>1</v>
      </c>
      <c r="Q509" s="3">
        <f t="shared" si="225"/>
        <v>1</v>
      </c>
      <c r="R509" s="3">
        <f t="shared" si="226"/>
        <v>1</v>
      </c>
      <c r="S509" s="10">
        <f t="shared" si="227"/>
        <v>0</v>
      </c>
      <c r="T509" s="9">
        <f t="shared" si="228"/>
        <v>0</v>
      </c>
      <c r="U509" s="9">
        <f t="shared" si="229"/>
        <v>0</v>
      </c>
      <c r="V509" s="9">
        <f t="shared" si="230"/>
        <v>0</v>
      </c>
      <c r="W509" s="9">
        <f t="shared" si="231"/>
        <v>0</v>
      </c>
      <c r="X509" s="9">
        <f t="shared" si="232"/>
        <v>0</v>
      </c>
      <c r="Y509" s="9">
        <f t="shared" si="233"/>
        <v>0</v>
      </c>
      <c r="Z509" s="9">
        <f t="shared" si="234"/>
        <v>0</v>
      </c>
      <c r="AA509" s="9">
        <f t="shared" si="235"/>
        <v>0</v>
      </c>
      <c r="AB509" s="9">
        <f t="shared" si="236"/>
        <v>0</v>
      </c>
      <c r="AC509" s="9">
        <f t="shared" si="237"/>
        <v>0</v>
      </c>
      <c r="AD509" s="9">
        <f t="shared" si="238"/>
        <v>0</v>
      </c>
      <c r="AE509" s="9">
        <f t="shared" si="239"/>
        <v>0</v>
      </c>
      <c r="AF509" s="9">
        <f t="shared" si="240"/>
        <v>0</v>
      </c>
      <c r="AG509" s="9">
        <f t="shared" si="241"/>
        <v>0</v>
      </c>
    </row>
    <row r="510" spans="1:33">
      <c r="A510" s="1">
        <f>Asset_Template!A508</f>
        <v>0</v>
      </c>
      <c r="B510" s="8">
        <f>'Asset-life cycle'!Q508</f>
        <v>0</v>
      </c>
      <c r="C510" s="8">
        <f>Asset_Template!I508</f>
        <v>0</v>
      </c>
      <c r="D510" s="3">
        <f t="shared" si="212"/>
        <v>1</v>
      </c>
      <c r="E510" s="3">
        <f t="shared" si="213"/>
        <v>1</v>
      </c>
      <c r="F510" s="3">
        <f t="shared" si="214"/>
        <v>1</v>
      </c>
      <c r="G510" s="3">
        <f t="shared" si="215"/>
        <v>1</v>
      </c>
      <c r="H510" s="3">
        <f t="shared" si="216"/>
        <v>1</v>
      </c>
      <c r="I510" s="3">
        <f t="shared" si="217"/>
        <v>1</v>
      </c>
      <c r="J510" s="3">
        <f t="shared" si="218"/>
        <v>1</v>
      </c>
      <c r="K510" s="3">
        <f t="shared" si="219"/>
        <v>1</v>
      </c>
      <c r="L510" s="3">
        <f t="shared" si="220"/>
        <v>1</v>
      </c>
      <c r="M510" s="3">
        <f t="shared" si="221"/>
        <v>1</v>
      </c>
      <c r="N510" s="3">
        <f t="shared" si="222"/>
        <v>1</v>
      </c>
      <c r="O510" s="3">
        <f t="shared" si="223"/>
        <v>1</v>
      </c>
      <c r="P510" s="3">
        <f t="shared" si="224"/>
        <v>1</v>
      </c>
      <c r="Q510" s="3">
        <f t="shared" si="225"/>
        <v>1</v>
      </c>
      <c r="R510" s="3">
        <f t="shared" si="226"/>
        <v>1</v>
      </c>
      <c r="S510" s="10">
        <f t="shared" si="227"/>
        <v>0</v>
      </c>
      <c r="T510" s="9">
        <f t="shared" si="228"/>
        <v>0</v>
      </c>
      <c r="U510" s="9">
        <f t="shared" si="229"/>
        <v>0</v>
      </c>
      <c r="V510" s="9">
        <f t="shared" si="230"/>
        <v>0</v>
      </c>
      <c r="W510" s="9">
        <f t="shared" si="231"/>
        <v>0</v>
      </c>
      <c r="X510" s="9">
        <f t="shared" si="232"/>
        <v>0</v>
      </c>
      <c r="Y510" s="9">
        <f t="shared" si="233"/>
        <v>0</v>
      </c>
      <c r="Z510" s="9">
        <f t="shared" si="234"/>
        <v>0</v>
      </c>
      <c r="AA510" s="9">
        <f t="shared" si="235"/>
        <v>0</v>
      </c>
      <c r="AB510" s="9">
        <f t="shared" si="236"/>
        <v>0</v>
      </c>
      <c r="AC510" s="9">
        <f t="shared" si="237"/>
        <v>0</v>
      </c>
      <c r="AD510" s="9">
        <f t="shared" si="238"/>
        <v>0</v>
      </c>
      <c r="AE510" s="9">
        <f t="shared" si="239"/>
        <v>0</v>
      </c>
      <c r="AF510" s="9">
        <f t="shared" si="240"/>
        <v>0</v>
      </c>
      <c r="AG510" s="9">
        <f t="shared" si="241"/>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tint="0.499984740745262"/>
  </sheetPr>
  <dimension ref="A9:BU510"/>
  <sheetViews>
    <sheetView topLeftCell="G1" workbookViewId="0">
      <selection activeCell="J3" sqref="J3"/>
    </sheetView>
  </sheetViews>
  <sheetFormatPr defaultColWidth="9.140625" defaultRowHeight="12.75"/>
  <cols>
    <col min="1" max="1" width="12.7109375" style="1" customWidth="1"/>
    <col min="2" max="3" width="11.7109375" style="1" customWidth="1"/>
    <col min="4" max="73" width="9.140625" style="3"/>
    <col min="74" max="16384" width="9.140625" style="1"/>
  </cols>
  <sheetData>
    <row r="9" spans="1:33">
      <c r="S9" s="9">
        <f t="shared" ref="S9:AG9" si="0">SUM(S11:S510)</f>
        <v>0</v>
      </c>
      <c r="T9" s="9">
        <f t="shared" si="0"/>
        <v>0</v>
      </c>
      <c r="U9" s="9">
        <f t="shared" si="0"/>
        <v>0</v>
      </c>
      <c r="V9" s="9">
        <f t="shared" si="0"/>
        <v>0</v>
      </c>
      <c r="W9" s="9">
        <f t="shared" si="0"/>
        <v>0</v>
      </c>
      <c r="X9" s="9">
        <f t="shared" si="0"/>
        <v>0</v>
      </c>
      <c r="Y9" s="9">
        <f t="shared" si="0"/>
        <v>0</v>
      </c>
      <c r="Z9" s="9">
        <f t="shared" si="0"/>
        <v>0</v>
      </c>
      <c r="AA9" s="9">
        <f t="shared" si="0"/>
        <v>0</v>
      </c>
      <c r="AB9" s="9">
        <f t="shared" si="0"/>
        <v>0</v>
      </c>
      <c r="AC9" s="9">
        <f t="shared" si="0"/>
        <v>0</v>
      </c>
      <c r="AD9" s="9">
        <f t="shared" si="0"/>
        <v>0</v>
      </c>
      <c r="AE9" s="9">
        <f t="shared" si="0"/>
        <v>0</v>
      </c>
      <c r="AF9" s="9">
        <f t="shared" si="0"/>
        <v>0</v>
      </c>
      <c r="AG9" s="9">
        <f t="shared" si="0"/>
        <v>0</v>
      </c>
    </row>
    <row r="10" spans="1:33">
      <c r="A10" s="2" t="str">
        <f>Asset_Template!A8</f>
        <v>Asset</v>
      </c>
      <c r="D10" s="3">
        <f>Settings!B13</f>
        <v>0</v>
      </c>
      <c r="E10" s="3">
        <f>Settings!B14</f>
        <v>0</v>
      </c>
      <c r="F10" s="3">
        <f>Settings!B15</f>
        <v>0</v>
      </c>
      <c r="G10" s="3">
        <f>Settings!B16</f>
        <v>0</v>
      </c>
      <c r="H10" s="3">
        <f>Settings!B17</f>
        <v>0</v>
      </c>
      <c r="I10" s="3">
        <f>Settings!B18</f>
        <v>0</v>
      </c>
      <c r="J10" s="3">
        <f>Settings!B19</f>
        <v>0</v>
      </c>
      <c r="K10" s="3">
        <f>Settings!B20</f>
        <v>0</v>
      </c>
      <c r="L10" s="3">
        <f>Settings!B21</f>
        <v>0</v>
      </c>
      <c r="M10" s="3">
        <f>Settings!B22</f>
        <v>0</v>
      </c>
      <c r="N10" s="3">
        <f>Settings!B23</f>
        <v>0</v>
      </c>
      <c r="O10" s="3">
        <f>Settings!B24</f>
        <v>0</v>
      </c>
      <c r="P10" s="3">
        <f>Settings!B25</f>
        <v>0</v>
      </c>
      <c r="Q10" s="3">
        <f>Settings!B26</f>
        <v>0</v>
      </c>
      <c r="R10" s="3">
        <f>Settings!B27</f>
        <v>0</v>
      </c>
      <c r="S10" s="3">
        <f>D10</f>
        <v>0</v>
      </c>
      <c r="T10" s="3">
        <f t="shared" ref="T10:AG10" si="1">E10</f>
        <v>0</v>
      </c>
      <c r="U10" s="3">
        <f t="shared" si="1"/>
        <v>0</v>
      </c>
      <c r="V10" s="3">
        <f t="shared" si="1"/>
        <v>0</v>
      </c>
      <c r="W10" s="3">
        <f t="shared" si="1"/>
        <v>0</v>
      </c>
      <c r="X10" s="3">
        <f t="shared" si="1"/>
        <v>0</v>
      </c>
      <c r="Y10" s="3">
        <f t="shared" si="1"/>
        <v>0</v>
      </c>
      <c r="Z10" s="3">
        <f t="shared" si="1"/>
        <v>0</v>
      </c>
      <c r="AA10" s="3">
        <f t="shared" si="1"/>
        <v>0</v>
      </c>
      <c r="AB10" s="3">
        <f t="shared" si="1"/>
        <v>0</v>
      </c>
      <c r="AC10" s="3">
        <f t="shared" si="1"/>
        <v>0</v>
      </c>
      <c r="AD10" s="3">
        <f t="shared" si="1"/>
        <v>0</v>
      </c>
      <c r="AE10" s="3">
        <f t="shared" si="1"/>
        <v>0</v>
      </c>
      <c r="AF10" s="3">
        <f t="shared" si="1"/>
        <v>0</v>
      </c>
      <c r="AG10" s="3">
        <f t="shared" si="1"/>
        <v>0</v>
      </c>
    </row>
    <row r="11" spans="1:33">
      <c r="A11" s="1">
        <f>Asset_Template!A9</f>
        <v>0</v>
      </c>
      <c r="B11" s="8">
        <f>Asset_Template!J9</f>
        <v>0</v>
      </c>
      <c r="C11" s="8">
        <f>Asset_Template!I9</f>
        <v>0</v>
      </c>
      <c r="D11" s="3">
        <f>COUNTIF(C11,$D$10)</f>
        <v>1</v>
      </c>
      <c r="E11" s="3">
        <f>COUNTIF(C11,$E$10)</f>
        <v>1</v>
      </c>
      <c r="F11" s="3">
        <f>COUNTIF(C11,$F$10)</f>
        <v>1</v>
      </c>
      <c r="G11" s="3">
        <f>COUNTIF(C11,$G$10)</f>
        <v>1</v>
      </c>
      <c r="H11" s="3">
        <f>COUNTIF(C11,$H$10)</f>
        <v>1</v>
      </c>
      <c r="I11" s="3">
        <f>COUNTIF(C11,$I$10)</f>
        <v>1</v>
      </c>
      <c r="J11" s="3">
        <f>COUNTIF(C11,$J$10)</f>
        <v>1</v>
      </c>
      <c r="K11" s="3">
        <f>COUNTIF(C11,$K$10)</f>
        <v>1</v>
      </c>
      <c r="L11" s="3">
        <f>COUNTIF(C11,$L$10)</f>
        <v>1</v>
      </c>
      <c r="M11" s="3">
        <f>COUNTIF(C11,$M$10)</f>
        <v>1</v>
      </c>
      <c r="N11" s="3">
        <f>COUNTIF(C11,$N$10)</f>
        <v>1</v>
      </c>
      <c r="O11" s="3">
        <f>COUNTIF(C11,$O$10)</f>
        <v>1</v>
      </c>
      <c r="P11" s="3">
        <f>COUNTIF(C11,$P$10)</f>
        <v>1</v>
      </c>
      <c r="Q11" s="3">
        <f>COUNTIF(C11,$Q$10)</f>
        <v>1</v>
      </c>
      <c r="R11" s="3">
        <f>COUNTIF(C11,$R$10)</f>
        <v>1</v>
      </c>
      <c r="S11" s="10">
        <f>D11*B11</f>
        <v>0</v>
      </c>
      <c r="T11" s="9">
        <f>E11*B11</f>
        <v>0</v>
      </c>
      <c r="U11" s="9">
        <f>F11*B11</f>
        <v>0</v>
      </c>
      <c r="V11" s="9">
        <f>B11*G11</f>
        <v>0</v>
      </c>
      <c r="W11" s="9">
        <f>H11*B11</f>
        <v>0</v>
      </c>
      <c r="X11" s="9">
        <f>B11*I11</f>
        <v>0</v>
      </c>
      <c r="Y11" s="9">
        <f>J11*B11</f>
        <v>0</v>
      </c>
      <c r="Z11" s="9">
        <f>B11*K11</f>
        <v>0</v>
      </c>
      <c r="AA11" s="9">
        <f>L11*B11</f>
        <v>0</v>
      </c>
      <c r="AB11" s="9">
        <f>B11*M11</f>
        <v>0</v>
      </c>
      <c r="AC11" s="9">
        <f>N11*B11</f>
        <v>0</v>
      </c>
      <c r="AD11" s="9">
        <f>O11*B11</f>
        <v>0</v>
      </c>
      <c r="AE11" s="9">
        <f>P11*B11</f>
        <v>0</v>
      </c>
      <c r="AF11" s="9">
        <f>Q11*B11</f>
        <v>0</v>
      </c>
      <c r="AG11" s="9">
        <f>R11*B11</f>
        <v>0</v>
      </c>
    </row>
    <row r="12" spans="1:33">
      <c r="A12" s="1">
        <f>Asset_Template!A10</f>
        <v>0</v>
      </c>
      <c r="B12" s="8">
        <f>Asset_Template!J10</f>
        <v>0</v>
      </c>
      <c r="C12" s="8">
        <f>Asset_Template!I10</f>
        <v>0</v>
      </c>
      <c r="D12" s="3">
        <f t="shared" ref="D12:D75" si="2">COUNTIF(C12,$D$10)</f>
        <v>1</v>
      </c>
      <c r="E12" s="3">
        <f t="shared" ref="E12:E75" si="3">COUNTIF(C12,$E$10)</f>
        <v>1</v>
      </c>
      <c r="F12" s="3">
        <f t="shared" ref="F12:F75" si="4">COUNTIF(C12,$F$10)</f>
        <v>1</v>
      </c>
      <c r="G12" s="3">
        <f t="shared" ref="G12:G75" si="5">COUNTIF(C12,$G$10)</f>
        <v>1</v>
      </c>
      <c r="H12" s="3">
        <f t="shared" ref="H12:H75" si="6">COUNTIF(C12,$H$10)</f>
        <v>1</v>
      </c>
      <c r="I12" s="3">
        <f t="shared" ref="I12:I75" si="7">COUNTIF(C12,$I$10)</f>
        <v>1</v>
      </c>
      <c r="J12" s="3">
        <f t="shared" ref="J12:J75" si="8">COUNTIF(C12,$J$10)</f>
        <v>1</v>
      </c>
      <c r="K12" s="3">
        <f t="shared" ref="K12:K75" si="9">COUNTIF(C12,$K$10)</f>
        <v>1</v>
      </c>
      <c r="L12" s="3">
        <f t="shared" ref="L12:L75" si="10">COUNTIF(C12,$L$10)</f>
        <v>1</v>
      </c>
      <c r="M12" s="3">
        <f t="shared" ref="M12:M75" si="11">COUNTIF(C12,$M$10)</f>
        <v>1</v>
      </c>
      <c r="N12" s="3">
        <f t="shared" ref="N12:N75" si="12">COUNTIF(C12,$N$10)</f>
        <v>1</v>
      </c>
      <c r="O12" s="3">
        <f t="shared" ref="O12:O75" si="13">COUNTIF(C12,$O$10)</f>
        <v>1</v>
      </c>
      <c r="P12" s="3">
        <f t="shared" ref="P12:P75" si="14">COUNTIF(C12,$P$10)</f>
        <v>1</v>
      </c>
      <c r="Q12" s="3">
        <f t="shared" ref="Q12:Q75" si="15">COUNTIF(C12,$Q$10)</f>
        <v>1</v>
      </c>
      <c r="R12" s="3">
        <f t="shared" ref="R12:R75" si="16">COUNTIF(C12,$R$10)</f>
        <v>1</v>
      </c>
      <c r="S12" s="10">
        <f t="shared" ref="S12:S75" si="17">D12*B12</f>
        <v>0</v>
      </c>
      <c r="T12" s="9">
        <f t="shared" ref="T12:T75" si="18">E12*B12</f>
        <v>0</v>
      </c>
      <c r="U12" s="9">
        <f t="shared" ref="U12:U75" si="19">F12*B12</f>
        <v>0</v>
      </c>
      <c r="V12" s="9">
        <f t="shared" ref="V12:V75" si="20">B12*G12</f>
        <v>0</v>
      </c>
      <c r="W12" s="9">
        <f t="shared" ref="W12:W75" si="21">H12*B12</f>
        <v>0</v>
      </c>
      <c r="X12" s="9">
        <f t="shared" ref="X12:X75" si="22">B12*I12</f>
        <v>0</v>
      </c>
      <c r="Y12" s="9">
        <f t="shared" ref="Y12:Y75" si="23">J12*B12</f>
        <v>0</v>
      </c>
      <c r="Z12" s="9">
        <f t="shared" ref="Z12:Z75" si="24">B12*K12</f>
        <v>0</v>
      </c>
      <c r="AA12" s="9">
        <f t="shared" ref="AA12:AA75" si="25">L12*B12</f>
        <v>0</v>
      </c>
      <c r="AB12" s="9">
        <f t="shared" ref="AB12:AB75" si="26">B12*M12</f>
        <v>0</v>
      </c>
      <c r="AC12" s="9">
        <f t="shared" ref="AC12:AC75" si="27">N12*B12</f>
        <v>0</v>
      </c>
      <c r="AD12" s="9">
        <f t="shared" ref="AD12:AD75" si="28">O12*B12</f>
        <v>0</v>
      </c>
      <c r="AE12" s="9">
        <f t="shared" ref="AE12:AE75" si="29">P12*B12</f>
        <v>0</v>
      </c>
      <c r="AF12" s="9">
        <f t="shared" ref="AF12:AF75" si="30">Q12*B12</f>
        <v>0</v>
      </c>
      <c r="AG12" s="9">
        <f t="shared" ref="AG12:AG75" si="31">R12*B12</f>
        <v>0</v>
      </c>
    </row>
    <row r="13" spans="1:33">
      <c r="A13" s="1">
        <f>Asset_Template!A11</f>
        <v>0</v>
      </c>
      <c r="B13" s="8">
        <f>Asset_Template!J11</f>
        <v>0</v>
      </c>
      <c r="C13" s="8">
        <f>Asset_Template!I11</f>
        <v>0</v>
      </c>
      <c r="D13" s="3">
        <f t="shared" si="2"/>
        <v>1</v>
      </c>
      <c r="E13" s="3">
        <f t="shared" si="3"/>
        <v>1</v>
      </c>
      <c r="F13" s="3">
        <f t="shared" si="4"/>
        <v>1</v>
      </c>
      <c r="G13" s="3">
        <f t="shared" si="5"/>
        <v>1</v>
      </c>
      <c r="H13" s="3">
        <f t="shared" si="6"/>
        <v>1</v>
      </c>
      <c r="I13" s="3">
        <f t="shared" si="7"/>
        <v>1</v>
      </c>
      <c r="J13" s="3">
        <f t="shared" si="8"/>
        <v>1</v>
      </c>
      <c r="K13" s="3">
        <f t="shared" si="9"/>
        <v>1</v>
      </c>
      <c r="L13" s="3">
        <f t="shared" si="10"/>
        <v>1</v>
      </c>
      <c r="M13" s="3">
        <f t="shared" si="11"/>
        <v>1</v>
      </c>
      <c r="N13" s="3">
        <f t="shared" si="12"/>
        <v>1</v>
      </c>
      <c r="O13" s="3">
        <f t="shared" si="13"/>
        <v>1</v>
      </c>
      <c r="P13" s="3">
        <f t="shared" si="14"/>
        <v>1</v>
      </c>
      <c r="Q13" s="3">
        <f t="shared" si="15"/>
        <v>1</v>
      </c>
      <c r="R13" s="3">
        <f t="shared" si="16"/>
        <v>1</v>
      </c>
      <c r="S13" s="10">
        <f t="shared" si="17"/>
        <v>0</v>
      </c>
      <c r="T13" s="9">
        <f t="shared" si="18"/>
        <v>0</v>
      </c>
      <c r="U13" s="9">
        <f t="shared" si="19"/>
        <v>0</v>
      </c>
      <c r="V13" s="9">
        <f t="shared" si="20"/>
        <v>0</v>
      </c>
      <c r="W13" s="9">
        <f t="shared" si="21"/>
        <v>0</v>
      </c>
      <c r="X13" s="9">
        <f t="shared" si="22"/>
        <v>0</v>
      </c>
      <c r="Y13" s="9">
        <f t="shared" si="23"/>
        <v>0</v>
      </c>
      <c r="Z13" s="9">
        <f t="shared" si="24"/>
        <v>0</v>
      </c>
      <c r="AA13" s="9">
        <f t="shared" si="25"/>
        <v>0</v>
      </c>
      <c r="AB13" s="9">
        <f t="shared" si="26"/>
        <v>0</v>
      </c>
      <c r="AC13" s="9">
        <f t="shared" si="27"/>
        <v>0</v>
      </c>
      <c r="AD13" s="9">
        <f t="shared" si="28"/>
        <v>0</v>
      </c>
      <c r="AE13" s="9">
        <f t="shared" si="29"/>
        <v>0</v>
      </c>
      <c r="AF13" s="9">
        <f t="shared" si="30"/>
        <v>0</v>
      </c>
      <c r="AG13" s="9">
        <f t="shared" si="31"/>
        <v>0</v>
      </c>
    </row>
    <row r="14" spans="1:33">
      <c r="A14" s="1">
        <f>Asset_Template!A12</f>
        <v>0</v>
      </c>
      <c r="B14" s="8">
        <f>Asset_Template!J12</f>
        <v>0</v>
      </c>
      <c r="C14" s="8">
        <f>Asset_Template!I12</f>
        <v>0</v>
      </c>
      <c r="D14" s="3">
        <f t="shared" si="2"/>
        <v>1</v>
      </c>
      <c r="E14" s="3">
        <f t="shared" si="3"/>
        <v>1</v>
      </c>
      <c r="F14" s="3">
        <f t="shared" si="4"/>
        <v>1</v>
      </c>
      <c r="G14" s="3">
        <f t="shared" si="5"/>
        <v>1</v>
      </c>
      <c r="H14" s="3">
        <f t="shared" si="6"/>
        <v>1</v>
      </c>
      <c r="I14" s="3">
        <f t="shared" si="7"/>
        <v>1</v>
      </c>
      <c r="J14" s="3">
        <f t="shared" si="8"/>
        <v>1</v>
      </c>
      <c r="K14" s="3">
        <f t="shared" si="9"/>
        <v>1</v>
      </c>
      <c r="L14" s="3">
        <f t="shared" si="10"/>
        <v>1</v>
      </c>
      <c r="M14" s="3">
        <f t="shared" si="11"/>
        <v>1</v>
      </c>
      <c r="N14" s="3">
        <f t="shared" si="12"/>
        <v>1</v>
      </c>
      <c r="O14" s="3">
        <f t="shared" si="13"/>
        <v>1</v>
      </c>
      <c r="P14" s="3">
        <f t="shared" si="14"/>
        <v>1</v>
      </c>
      <c r="Q14" s="3">
        <f t="shared" si="15"/>
        <v>1</v>
      </c>
      <c r="R14" s="3">
        <f t="shared" si="16"/>
        <v>1</v>
      </c>
      <c r="S14" s="10">
        <f t="shared" si="17"/>
        <v>0</v>
      </c>
      <c r="T14" s="9">
        <f t="shared" si="18"/>
        <v>0</v>
      </c>
      <c r="U14" s="9">
        <f t="shared" si="19"/>
        <v>0</v>
      </c>
      <c r="V14" s="9">
        <f t="shared" si="20"/>
        <v>0</v>
      </c>
      <c r="W14" s="9">
        <f t="shared" si="21"/>
        <v>0</v>
      </c>
      <c r="X14" s="9">
        <f t="shared" si="22"/>
        <v>0</v>
      </c>
      <c r="Y14" s="9">
        <f t="shared" si="23"/>
        <v>0</v>
      </c>
      <c r="Z14" s="9">
        <f t="shared" si="24"/>
        <v>0</v>
      </c>
      <c r="AA14" s="9">
        <f t="shared" si="25"/>
        <v>0</v>
      </c>
      <c r="AB14" s="9">
        <f t="shared" si="26"/>
        <v>0</v>
      </c>
      <c r="AC14" s="9">
        <f t="shared" si="27"/>
        <v>0</v>
      </c>
      <c r="AD14" s="9">
        <f t="shared" si="28"/>
        <v>0</v>
      </c>
      <c r="AE14" s="9">
        <f t="shared" si="29"/>
        <v>0</v>
      </c>
      <c r="AF14" s="9">
        <f t="shared" si="30"/>
        <v>0</v>
      </c>
      <c r="AG14" s="9">
        <f t="shared" si="31"/>
        <v>0</v>
      </c>
    </row>
    <row r="15" spans="1:33">
      <c r="A15" s="1">
        <f>Asset_Template!A13</f>
        <v>0</v>
      </c>
      <c r="B15" s="8">
        <f>Asset_Template!J13</f>
        <v>0</v>
      </c>
      <c r="C15" s="8">
        <f>Asset_Template!I13</f>
        <v>0</v>
      </c>
      <c r="D15" s="3">
        <f t="shared" si="2"/>
        <v>1</v>
      </c>
      <c r="E15" s="3">
        <f t="shared" si="3"/>
        <v>1</v>
      </c>
      <c r="F15" s="3">
        <f t="shared" si="4"/>
        <v>1</v>
      </c>
      <c r="G15" s="3">
        <f t="shared" si="5"/>
        <v>1</v>
      </c>
      <c r="H15" s="3">
        <f t="shared" si="6"/>
        <v>1</v>
      </c>
      <c r="I15" s="3">
        <f t="shared" si="7"/>
        <v>1</v>
      </c>
      <c r="J15" s="3">
        <f t="shared" si="8"/>
        <v>1</v>
      </c>
      <c r="K15" s="3">
        <f t="shared" si="9"/>
        <v>1</v>
      </c>
      <c r="L15" s="3">
        <f t="shared" si="10"/>
        <v>1</v>
      </c>
      <c r="M15" s="3">
        <f t="shared" si="11"/>
        <v>1</v>
      </c>
      <c r="N15" s="3">
        <f t="shared" si="12"/>
        <v>1</v>
      </c>
      <c r="O15" s="3">
        <f t="shared" si="13"/>
        <v>1</v>
      </c>
      <c r="P15" s="3">
        <f t="shared" si="14"/>
        <v>1</v>
      </c>
      <c r="Q15" s="3">
        <f t="shared" si="15"/>
        <v>1</v>
      </c>
      <c r="R15" s="3">
        <f t="shared" si="16"/>
        <v>1</v>
      </c>
      <c r="S15" s="10">
        <f t="shared" si="17"/>
        <v>0</v>
      </c>
      <c r="T15" s="9">
        <f t="shared" si="18"/>
        <v>0</v>
      </c>
      <c r="U15" s="9">
        <f t="shared" si="19"/>
        <v>0</v>
      </c>
      <c r="V15" s="9">
        <f t="shared" si="20"/>
        <v>0</v>
      </c>
      <c r="W15" s="9">
        <f t="shared" si="21"/>
        <v>0</v>
      </c>
      <c r="X15" s="9">
        <f t="shared" si="22"/>
        <v>0</v>
      </c>
      <c r="Y15" s="9">
        <f t="shared" si="23"/>
        <v>0</v>
      </c>
      <c r="Z15" s="9">
        <f t="shared" si="24"/>
        <v>0</v>
      </c>
      <c r="AA15" s="9">
        <f t="shared" si="25"/>
        <v>0</v>
      </c>
      <c r="AB15" s="9">
        <f t="shared" si="26"/>
        <v>0</v>
      </c>
      <c r="AC15" s="9">
        <f t="shared" si="27"/>
        <v>0</v>
      </c>
      <c r="AD15" s="9">
        <f t="shared" si="28"/>
        <v>0</v>
      </c>
      <c r="AE15" s="9">
        <f t="shared" si="29"/>
        <v>0</v>
      </c>
      <c r="AF15" s="9">
        <f t="shared" si="30"/>
        <v>0</v>
      </c>
      <c r="AG15" s="9">
        <f t="shared" si="31"/>
        <v>0</v>
      </c>
    </row>
    <row r="16" spans="1:33">
      <c r="A16" s="1">
        <f>Asset_Template!A14</f>
        <v>0</v>
      </c>
      <c r="B16" s="8">
        <f>Asset_Template!J14</f>
        <v>0</v>
      </c>
      <c r="C16" s="8">
        <f>Asset_Template!I14</f>
        <v>0</v>
      </c>
      <c r="D16" s="3">
        <f t="shared" si="2"/>
        <v>1</v>
      </c>
      <c r="E16" s="3">
        <f t="shared" si="3"/>
        <v>1</v>
      </c>
      <c r="F16" s="3">
        <f t="shared" si="4"/>
        <v>1</v>
      </c>
      <c r="G16" s="3">
        <f t="shared" si="5"/>
        <v>1</v>
      </c>
      <c r="H16" s="3">
        <f t="shared" si="6"/>
        <v>1</v>
      </c>
      <c r="I16" s="3">
        <f t="shared" si="7"/>
        <v>1</v>
      </c>
      <c r="J16" s="3">
        <f t="shared" si="8"/>
        <v>1</v>
      </c>
      <c r="K16" s="3">
        <f t="shared" si="9"/>
        <v>1</v>
      </c>
      <c r="L16" s="3">
        <f t="shared" si="10"/>
        <v>1</v>
      </c>
      <c r="M16" s="3">
        <f t="shared" si="11"/>
        <v>1</v>
      </c>
      <c r="N16" s="3">
        <f t="shared" si="12"/>
        <v>1</v>
      </c>
      <c r="O16" s="3">
        <f t="shared" si="13"/>
        <v>1</v>
      </c>
      <c r="P16" s="3">
        <f t="shared" si="14"/>
        <v>1</v>
      </c>
      <c r="Q16" s="3">
        <f t="shared" si="15"/>
        <v>1</v>
      </c>
      <c r="R16" s="3">
        <f t="shared" si="16"/>
        <v>1</v>
      </c>
      <c r="S16" s="10">
        <f t="shared" si="17"/>
        <v>0</v>
      </c>
      <c r="T16" s="9">
        <f t="shared" si="18"/>
        <v>0</v>
      </c>
      <c r="U16" s="9">
        <f t="shared" si="19"/>
        <v>0</v>
      </c>
      <c r="V16" s="9">
        <f t="shared" si="20"/>
        <v>0</v>
      </c>
      <c r="W16" s="9">
        <f t="shared" si="21"/>
        <v>0</v>
      </c>
      <c r="X16" s="9">
        <f t="shared" si="22"/>
        <v>0</v>
      </c>
      <c r="Y16" s="9">
        <f t="shared" si="23"/>
        <v>0</v>
      </c>
      <c r="Z16" s="9">
        <f t="shared" si="24"/>
        <v>0</v>
      </c>
      <c r="AA16" s="9">
        <f t="shared" si="25"/>
        <v>0</v>
      </c>
      <c r="AB16" s="9">
        <f t="shared" si="26"/>
        <v>0</v>
      </c>
      <c r="AC16" s="9">
        <f t="shared" si="27"/>
        <v>0</v>
      </c>
      <c r="AD16" s="9">
        <f t="shared" si="28"/>
        <v>0</v>
      </c>
      <c r="AE16" s="9">
        <f t="shared" si="29"/>
        <v>0</v>
      </c>
      <c r="AF16" s="9">
        <f t="shared" si="30"/>
        <v>0</v>
      </c>
      <c r="AG16" s="9">
        <f t="shared" si="31"/>
        <v>0</v>
      </c>
    </row>
    <row r="17" spans="1:33">
      <c r="A17" s="1">
        <f>Asset_Template!A15</f>
        <v>0</v>
      </c>
      <c r="B17" s="8">
        <f>Asset_Template!J15</f>
        <v>0</v>
      </c>
      <c r="C17" s="8">
        <f>Asset_Template!I15</f>
        <v>0</v>
      </c>
      <c r="D17" s="3">
        <f t="shared" si="2"/>
        <v>1</v>
      </c>
      <c r="E17" s="3">
        <f t="shared" si="3"/>
        <v>1</v>
      </c>
      <c r="F17" s="3">
        <f t="shared" si="4"/>
        <v>1</v>
      </c>
      <c r="G17" s="3">
        <f t="shared" si="5"/>
        <v>1</v>
      </c>
      <c r="H17" s="3">
        <f t="shared" si="6"/>
        <v>1</v>
      </c>
      <c r="I17" s="3">
        <f t="shared" si="7"/>
        <v>1</v>
      </c>
      <c r="J17" s="3">
        <f t="shared" si="8"/>
        <v>1</v>
      </c>
      <c r="K17" s="3">
        <f t="shared" si="9"/>
        <v>1</v>
      </c>
      <c r="L17" s="3">
        <f t="shared" si="10"/>
        <v>1</v>
      </c>
      <c r="M17" s="3">
        <f t="shared" si="11"/>
        <v>1</v>
      </c>
      <c r="N17" s="3">
        <f t="shared" si="12"/>
        <v>1</v>
      </c>
      <c r="O17" s="3">
        <f t="shared" si="13"/>
        <v>1</v>
      </c>
      <c r="P17" s="3">
        <f t="shared" si="14"/>
        <v>1</v>
      </c>
      <c r="Q17" s="3">
        <f t="shared" si="15"/>
        <v>1</v>
      </c>
      <c r="R17" s="3">
        <f t="shared" si="16"/>
        <v>1</v>
      </c>
      <c r="S17" s="10">
        <f t="shared" si="17"/>
        <v>0</v>
      </c>
      <c r="T17" s="9">
        <f t="shared" si="18"/>
        <v>0</v>
      </c>
      <c r="U17" s="9">
        <f t="shared" si="19"/>
        <v>0</v>
      </c>
      <c r="V17" s="9">
        <f t="shared" si="20"/>
        <v>0</v>
      </c>
      <c r="W17" s="9">
        <f t="shared" si="21"/>
        <v>0</v>
      </c>
      <c r="X17" s="9">
        <f t="shared" si="22"/>
        <v>0</v>
      </c>
      <c r="Y17" s="9">
        <f t="shared" si="23"/>
        <v>0</v>
      </c>
      <c r="Z17" s="9">
        <f t="shared" si="24"/>
        <v>0</v>
      </c>
      <c r="AA17" s="9">
        <f t="shared" si="25"/>
        <v>0</v>
      </c>
      <c r="AB17" s="9">
        <f t="shared" si="26"/>
        <v>0</v>
      </c>
      <c r="AC17" s="9">
        <f t="shared" si="27"/>
        <v>0</v>
      </c>
      <c r="AD17" s="9">
        <f t="shared" si="28"/>
        <v>0</v>
      </c>
      <c r="AE17" s="9">
        <f t="shared" si="29"/>
        <v>0</v>
      </c>
      <c r="AF17" s="9">
        <f t="shared" si="30"/>
        <v>0</v>
      </c>
      <c r="AG17" s="9">
        <f t="shared" si="31"/>
        <v>0</v>
      </c>
    </row>
    <row r="18" spans="1:33">
      <c r="A18" s="1">
        <f>Asset_Template!A16</f>
        <v>0</v>
      </c>
      <c r="B18" s="8">
        <f>Asset_Template!J16</f>
        <v>0</v>
      </c>
      <c r="C18" s="8">
        <f>Asset_Template!I16</f>
        <v>0</v>
      </c>
      <c r="D18" s="3">
        <f t="shared" si="2"/>
        <v>1</v>
      </c>
      <c r="E18" s="3">
        <f t="shared" si="3"/>
        <v>1</v>
      </c>
      <c r="F18" s="3">
        <f t="shared" si="4"/>
        <v>1</v>
      </c>
      <c r="G18" s="3">
        <f t="shared" si="5"/>
        <v>1</v>
      </c>
      <c r="H18" s="3">
        <f t="shared" si="6"/>
        <v>1</v>
      </c>
      <c r="I18" s="3">
        <f t="shared" si="7"/>
        <v>1</v>
      </c>
      <c r="J18" s="3">
        <f t="shared" si="8"/>
        <v>1</v>
      </c>
      <c r="K18" s="3">
        <f t="shared" si="9"/>
        <v>1</v>
      </c>
      <c r="L18" s="3">
        <f t="shared" si="10"/>
        <v>1</v>
      </c>
      <c r="M18" s="3">
        <f t="shared" si="11"/>
        <v>1</v>
      </c>
      <c r="N18" s="3">
        <f t="shared" si="12"/>
        <v>1</v>
      </c>
      <c r="O18" s="3">
        <f t="shared" si="13"/>
        <v>1</v>
      </c>
      <c r="P18" s="3">
        <f t="shared" si="14"/>
        <v>1</v>
      </c>
      <c r="Q18" s="3">
        <f t="shared" si="15"/>
        <v>1</v>
      </c>
      <c r="R18" s="3">
        <f t="shared" si="16"/>
        <v>1</v>
      </c>
      <c r="S18" s="10">
        <f t="shared" si="17"/>
        <v>0</v>
      </c>
      <c r="T18" s="9">
        <f t="shared" si="18"/>
        <v>0</v>
      </c>
      <c r="U18" s="9">
        <f t="shared" si="19"/>
        <v>0</v>
      </c>
      <c r="V18" s="9">
        <f t="shared" si="20"/>
        <v>0</v>
      </c>
      <c r="W18" s="9">
        <f t="shared" si="21"/>
        <v>0</v>
      </c>
      <c r="X18" s="9">
        <f t="shared" si="22"/>
        <v>0</v>
      </c>
      <c r="Y18" s="9">
        <f t="shared" si="23"/>
        <v>0</v>
      </c>
      <c r="Z18" s="9">
        <f t="shared" si="24"/>
        <v>0</v>
      </c>
      <c r="AA18" s="9">
        <f t="shared" si="25"/>
        <v>0</v>
      </c>
      <c r="AB18" s="9">
        <f t="shared" si="26"/>
        <v>0</v>
      </c>
      <c r="AC18" s="9">
        <f t="shared" si="27"/>
        <v>0</v>
      </c>
      <c r="AD18" s="9">
        <f t="shared" si="28"/>
        <v>0</v>
      </c>
      <c r="AE18" s="9">
        <f t="shared" si="29"/>
        <v>0</v>
      </c>
      <c r="AF18" s="9">
        <f t="shared" si="30"/>
        <v>0</v>
      </c>
      <c r="AG18" s="9">
        <f t="shared" si="31"/>
        <v>0</v>
      </c>
    </row>
    <row r="19" spans="1:33">
      <c r="A19" s="1">
        <f>Asset_Template!A17</f>
        <v>0</v>
      </c>
      <c r="B19" s="8">
        <f>Asset_Template!J17</f>
        <v>0</v>
      </c>
      <c r="C19" s="8">
        <f>Asset_Template!I17</f>
        <v>0</v>
      </c>
      <c r="D19" s="3">
        <f t="shared" si="2"/>
        <v>1</v>
      </c>
      <c r="E19" s="3">
        <f t="shared" si="3"/>
        <v>1</v>
      </c>
      <c r="F19" s="3">
        <f t="shared" si="4"/>
        <v>1</v>
      </c>
      <c r="G19" s="3">
        <f t="shared" si="5"/>
        <v>1</v>
      </c>
      <c r="H19" s="3">
        <f t="shared" si="6"/>
        <v>1</v>
      </c>
      <c r="I19" s="3">
        <f t="shared" si="7"/>
        <v>1</v>
      </c>
      <c r="J19" s="3">
        <f t="shared" si="8"/>
        <v>1</v>
      </c>
      <c r="K19" s="3">
        <f t="shared" si="9"/>
        <v>1</v>
      </c>
      <c r="L19" s="3">
        <f t="shared" si="10"/>
        <v>1</v>
      </c>
      <c r="M19" s="3">
        <f t="shared" si="11"/>
        <v>1</v>
      </c>
      <c r="N19" s="3">
        <f t="shared" si="12"/>
        <v>1</v>
      </c>
      <c r="O19" s="3">
        <f t="shared" si="13"/>
        <v>1</v>
      </c>
      <c r="P19" s="3">
        <f t="shared" si="14"/>
        <v>1</v>
      </c>
      <c r="Q19" s="3">
        <f t="shared" si="15"/>
        <v>1</v>
      </c>
      <c r="R19" s="3">
        <f t="shared" si="16"/>
        <v>1</v>
      </c>
      <c r="S19" s="10">
        <f t="shared" si="17"/>
        <v>0</v>
      </c>
      <c r="T19" s="9">
        <f t="shared" si="18"/>
        <v>0</v>
      </c>
      <c r="U19" s="9">
        <f t="shared" si="19"/>
        <v>0</v>
      </c>
      <c r="V19" s="9">
        <f t="shared" si="20"/>
        <v>0</v>
      </c>
      <c r="W19" s="9">
        <f t="shared" si="21"/>
        <v>0</v>
      </c>
      <c r="X19" s="9">
        <f t="shared" si="22"/>
        <v>0</v>
      </c>
      <c r="Y19" s="9">
        <f t="shared" si="23"/>
        <v>0</v>
      </c>
      <c r="Z19" s="9">
        <f t="shared" si="24"/>
        <v>0</v>
      </c>
      <c r="AA19" s="9">
        <f t="shared" si="25"/>
        <v>0</v>
      </c>
      <c r="AB19" s="9">
        <f t="shared" si="26"/>
        <v>0</v>
      </c>
      <c r="AC19" s="9">
        <f t="shared" si="27"/>
        <v>0</v>
      </c>
      <c r="AD19" s="9">
        <f t="shared" si="28"/>
        <v>0</v>
      </c>
      <c r="AE19" s="9">
        <f t="shared" si="29"/>
        <v>0</v>
      </c>
      <c r="AF19" s="9">
        <f t="shared" si="30"/>
        <v>0</v>
      </c>
      <c r="AG19" s="9">
        <f t="shared" si="31"/>
        <v>0</v>
      </c>
    </row>
    <row r="20" spans="1:33">
      <c r="A20" s="1">
        <f>Asset_Template!A18</f>
        <v>0</v>
      </c>
      <c r="B20" s="8">
        <f>Asset_Template!J18</f>
        <v>0</v>
      </c>
      <c r="C20" s="8">
        <f>Asset_Template!I18</f>
        <v>0</v>
      </c>
      <c r="D20" s="3">
        <f t="shared" si="2"/>
        <v>1</v>
      </c>
      <c r="E20" s="3">
        <f t="shared" si="3"/>
        <v>1</v>
      </c>
      <c r="F20" s="3">
        <f t="shared" si="4"/>
        <v>1</v>
      </c>
      <c r="G20" s="3">
        <f t="shared" si="5"/>
        <v>1</v>
      </c>
      <c r="H20" s="3">
        <f t="shared" si="6"/>
        <v>1</v>
      </c>
      <c r="I20" s="3">
        <f t="shared" si="7"/>
        <v>1</v>
      </c>
      <c r="J20" s="3">
        <f t="shared" si="8"/>
        <v>1</v>
      </c>
      <c r="K20" s="3">
        <f t="shared" si="9"/>
        <v>1</v>
      </c>
      <c r="L20" s="3">
        <f t="shared" si="10"/>
        <v>1</v>
      </c>
      <c r="M20" s="3">
        <f t="shared" si="11"/>
        <v>1</v>
      </c>
      <c r="N20" s="3">
        <f t="shared" si="12"/>
        <v>1</v>
      </c>
      <c r="O20" s="3">
        <f t="shared" si="13"/>
        <v>1</v>
      </c>
      <c r="P20" s="3">
        <f t="shared" si="14"/>
        <v>1</v>
      </c>
      <c r="Q20" s="3">
        <f t="shared" si="15"/>
        <v>1</v>
      </c>
      <c r="R20" s="3">
        <f t="shared" si="16"/>
        <v>1</v>
      </c>
      <c r="S20" s="10">
        <f t="shared" si="17"/>
        <v>0</v>
      </c>
      <c r="T20" s="9">
        <f t="shared" si="18"/>
        <v>0</v>
      </c>
      <c r="U20" s="9">
        <f t="shared" si="19"/>
        <v>0</v>
      </c>
      <c r="V20" s="9">
        <f t="shared" si="20"/>
        <v>0</v>
      </c>
      <c r="W20" s="9">
        <f t="shared" si="21"/>
        <v>0</v>
      </c>
      <c r="X20" s="9">
        <f t="shared" si="22"/>
        <v>0</v>
      </c>
      <c r="Y20" s="9">
        <f t="shared" si="23"/>
        <v>0</v>
      </c>
      <c r="Z20" s="9">
        <f t="shared" si="24"/>
        <v>0</v>
      </c>
      <c r="AA20" s="9">
        <f t="shared" si="25"/>
        <v>0</v>
      </c>
      <c r="AB20" s="9">
        <f t="shared" si="26"/>
        <v>0</v>
      </c>
      <c r="AC20" s="9">
        <f t="shared" si="27"/>
        <v>0</v>
      </c>
      <c r="AD20" s="9">
        <f t="shared" si="28"/>
        <v>0</v>
      </c>
      <c r="AE20" s="9">
        <f t="shared" si="29"/>
        <v>0</v>
      </c>
      <c r="AF20" s="9">
        <f t="shared" si="30"/>
        <v>0</v>
      </c>
      <c r="AG20" s="9">
        <f t="shared" si="31"/>
        <v>0</v>
      </c>
    </row>
    <row r="21" spans="1:33">
      <c r="A21" s="1">
        <f>Asset_Template!A19</f>
        <v>0</v>
      </c>
      <c r="B21" s="8">
        <f>Asset_Template!J19</f>
        <v>0</v>
      </c>
      <c r="C21" s="8">
        <f>Asset_Template!I19</f>
        <v>0</v>
      </c>
      <c r="D21" s="3">
        <f t="shared" si="2"/>
        <v>1</v>
      </c>
      <c r="E21" s="3">
        <f t="shared" si="3"/>
        <v>1</v>
      </c>
      <c r="F21" s="3">
        <f t="shared" si="4"/>
        <v>1</v>
      </c>
      <c r="G21" s="3">
        <f t="shared" si="5"/>
        <v>1</v>
      </c>
      <c r="H21" s="3">
        <f t="shared" si="6"/>
        <v>1</v>
      </c>
      <c r="I21" s="3">
        <f t="shared" si="7"/>
        <v>1</v>
      </c>
      <c r="J21" s="3">
        <f t="shared" si="8"/>
        <v>1</v>
      </c>
      <c r="K21" s="3">
        <f t="shared" si="9"/>
        <v>1</v>
      </c>
      <c r="L21" s="3">
        <f t="shared" si="10"/>
        <v>1</v>
      </c>
      <c r="M21" s="3">
        <f t="shared" si="11"/>
        <v>1</v>
      </c>
      <c r="N21" s="3">
        <f t="shared" si="12"/>
        <v>1</v>
      </c>
      <c r="O21" s="3">
        <f t="shared" si="13"/>
        <v>1</v>
      </c>
      <c r="P21" s="3">
        <f t="shared" si="14"/>
        <v>1</v>
      </c>
      <c r="Q21" s="3">
        <f t="shared" si="15"/>
        <v>1</v>
      </c>
      <c r="R21" s="3">
        <f t="shared" si="16"/>
        <v>1</v>
      </c>
      <c r="S21" s="10">
        <f t="shared" si="17"/>
        <v>0</v>
      </c>
      <c r="T21" s="9">
        <f t="shared" si="18"/>
        <v>0</v>
      </c>
      <c r="U21" s="9">
        <f t="shared" si="19"/>
        <v>0</v>
      </c>
      <c r="V21" s="9">
        <f t="shared" si="20"/>
        <v>0</v>
      </c>
      <c r="W21" s="9">
        <f t="shared" si="21"/>
        <v>0</v>
      </c>
      <c r="X21" s="9">
        <f t="shared" si="22"/>
        <v>0</v>
      </c>
      <c r="Y21" s="9">
        <f t="shared" si="23"/>
        <v>0</v>
      </c>
      <c r="Z21" s="9">
        <f t="shared" si="24"/>
        <v>0</v>
      </c>
      <c r="AA21" s="9">
        <f t="shared" si="25"/>
        <v>0</v>
      </c>
      <c r="AB21" s="9">
        <f t="shared" si="26"/>
        <v>0</v>
      </c>
      <c r="AC21" s="9">
        <f t="shared" si="27"/>
        <v>0</v>
      </c>
      <c r="AD21" s="9">
        <f t="shared" si="28"/>
        <v>0</v>
      </c>
      <c r="AE21" s="9">
        <f t="shared" si="29"/>
        <v>0</v>
      </c>
      <c r="AF21" s="9">
        <f t="shared" si="30"/>
        <v>0</v>
      </c>
      <c r="AG21" s="9">
        <f t="shared" si="31"/>
        <v>0</v>
      </c>
    </row>
    <row r="22" spans="1:33">
      <c r="A22" s="1">
        <f>Asset_Template!A20</f>
        <v>0</v>
      </c>
      <c r="B22" s="8">
        <f>Asset_Template!J20</f>
        <v>0</v>
      </c>
      <c r="C22" s="8">
        <f>Asset_Template!I20</f>
        <v>0</v>
      </c>
      <c r="D22" s="3">
        <f t="shared" si="2"/>
        <v>1</v>
      </c>
      <c r="E22" s="3">
        <f t="shared" si="3"/>
        <v>1</v>
      </c>
      <c r="F22" s="3">
        <f t="shared" si="4"/>
        <v>1</v>
      </c>
      <c r="G22" s="3">
        <f t="shared" si="5"/>
        <v>1</v>
      </c>
      <c r="H22" s="3">
        <f t="shared" si="6"/>
        <v>1</v>
      </c>
      <c r="I22" s="3">
        <f t="shared" si="7"/>
        <v>1</v>
      </c>
      <c r="J22" s="3">
        <f t="shared" si="8"/>
        <v>1</v>
      </c>
      <c r="K22" s="3">
        <f t="shared" si="9"/>
        <v>1</v>
      </c>
      <c r="L22" s="3">
        <f t="shared" si="10"/>
        <v>1</v>
      </c>
      <c r="M22" s="3">
        <f t="shared" si="11"/>
        <v>1</v>
      </c>
      <c r="N22" s="3">
        <f t="shared" si="12"/>
        <v>1</v>
      </c>
      <c r="O22" s="3">
        <f t="shared" si="13"/>
        <v>1</v>
      </c>
      <c r="P22" s="3">
        <f t="shared" si="14"/>
        <v>1</v>
      </c>
      <c r="Q22" s="3">
        <f t="shared" si="15"/>
        <v>1</v>
      </c>
      <c r="R22" s="3">
        <f t="shared" si="16"/>
        <v>1</v>
      </c>
      <c r="S22" s="10">
        <f t="shared" si="17"/>
        <v>0</v>
      </c>
      <c r="T22" s="9">
        <f t="shared" si="18"/>
        <v>0</v>
      </c>
      <c r="U22" s="9">
        <f t="shared" si="19"/>
        <v>0</v>
      </c>
      <c r="V22" s="9">
        <f t="shared" si="20"/>
        <v>0</v>
      </c>
      <c r="W22" s="9">
        <f t="shared" si="21"/>
        <v>0</v>
      </c>
      <c r="X22" s="9">
        <f t="shared" si="22"/>
        <v>0</v>
      </c>
      <c r="Y22" s="9">
        <f t="shared" si="23"/>
        <v>0</v>
      </c>
      <c r="Z22" s="9">
        <f t="shared" si="24"/>
        <v>0</v>
      </c>
      <c r="AA22" s="9">
        <f t="shared" si="25"/>
        <v>0</v>
      </c>
      <c r="AB22" s="9">
        <f t="shared" si="26"/>
        <v>0</v>
      </c>
      <c r="AC22" s="9">
        <f t="shared" si="27"/>
        <v>0</v>
      </c>
      <c r="AD22" s="9">
        <f t="shared" si="28"/>
        <v>0</v>
      </c>
      <c r="AE22" s="9">
        <f t="shared" si="29"/>
        <v>0</v>
      </c>
      <c r="AF22" s="9">
        <f t="shared" si="30"/>
        <v>0</v>
      </c>
      <c r="AG22" s="9">
        <f t="shared" si="31"/>
        <v>0</v>
      </c>
    </row>
    <row r="23" spans="1:33">
      <c r="A23" s="1">
        <f>Asset_Template!A21</f>
        <v>0</v>
      </c>
      <c r="B23" s="8">
        <f>Asset_Template!J21</f>
        <v>0</v>
      </c>
      <c r="C23" s="8">
        <f>Asset_Template!I21</f>
        <v>0</v>
      </c>
      <c r="D23" s="3">
        <f t="shared" si="2"/>
        <v>1</v>
      </c>
      <c r="E23" s="3">
        <f t="shared" si="3"/>
        <v>1</v>
      </c>
      <c r="F23" s="3">
        <f t="shared" si="4"/>
        <v>1</v>
      </c>
      <c r="G23" s="3">
        <f t="shared" si="5"/>
        <v>1</v>
      </c>
      <c r="H23" s="3">
        <f t="shared" si="6"/>
        <v>1</v>
      </c>
      <c r="I23" s="3">
        <f t="shared" si="7"/>
        <v>1</v>
      </c>
      <c r="J23" s="3">
        <f t="shared" si="8"/>
        <v>1</v>
      </c>
      <c r="K23" s="3">
        <f t="shared" si="9"/>
        <v>1</v>
      </c>
      <c r="L23" s="3">
        <f t="shared" si="10"/>
        <v>1</v>
      </c>
      <c r="M23" s="3">
        <f t="shared" si="11"/>
        <v>1</v>
      </c>
      <c r="N23" s="3">
        <f t="shared" si="12"/>
        <v>1</v>
      </c>
      <c r="O23" s="3">
        <f t="shared" si="13"/>
        <v>1</v>
      </c>
      <c r="P23" s="3">
        <f t="shared" si="14"/>
        <v>1</v>
      </c>
      <c r="Q23" s="3">
        <f t="shared" si="15"/>
        <v>1</v>
      </c>
      <c r="R23" s="3">
        <f t="shared" si="16"/>
        <v>1</v>
      </c>
      <c r="S23" s="10">
        <f t="shared" si="17"/>
        <v>0</v>
      </c>
      <c r="T23" s="9">
        <f t="shared" si="18"/>
        <v>0</v>
      </c>
      <c r="U23" s="9">
        <f t="shared" si="19"/>
        <v>0</v>
      </c>
      <c r="V23" s="9">
        <f t="shared" si="20"/>
        <v>0</v>
      </c>
      <c r="W23" s="9">
        <f t="shared" si="21"/>
        <v>0</v>
      </c>
      <c r="X23" s="9">
        <f t="shared" si="22"/>
        <v>0</v>
      </c>
      <c r="Y23" s="9">
        <f t="shared" si="23"/>
        <v>0</v>
      </c>
      <c r="Z23" s="9">
        <f t="shared" si="24"/>
        <v>0</v>
      </c>
      <c r="AA23" s="9">
        <f t="shared" si="25"/>
        <v>0</v>
      </c>
      <c r="AB23" s="9">
        <f t="shared" si="26"/>
        <v>0</v>
      </c>
      <c r="AC23" s="9">
        <f t="shared" si="27"/>
        <v>0</v>
      </c>
      <c r="AD23" s="9">
        <f t="shared" si="28"/>
        <v>0</v>
      </c>
      <c r="AE23" s="9">
        <f t="shared" si="29"/>
        <v>0</v>
      </c>
      <c r="AF23" s="9">
        <f t="shared" si="30"/>
        <v>0</v>
      </c>
      <c r="AG23" s="9">
        <f t="shared" si="31"/>
        <v>0</v>
      </c>
    </row>
    <row r="24" spans="1:33">
      <c r="A24" s="1">
        <f>Asset_Template!A22</f>
        <v>0</v>
      </c>
      <c r="B24" s="8">
        <f>Asset_Template!J22</f>
        <v>0</v>
      </c>
      <c r="C24" s="8">
        <f>Asset_Template!I22</f>
        <v>0</v>
      </c>
      <c r="D24" s="3">
        <f t="shared" si="2"/>
        <v>1</v>
      </c>
      <c r="E24" s="3">
        <f t="shared" si="3"/>
        <v>1</v>
      </c>
      <c r="F24" s="3">
        <f t="shared" si="4"/>
        <v>1</v>
      </c>
      <c r="G24" s="3">
        <f t="shared" si="5"/>
        <v>1</v>
      </c>
      <c r="H24" s="3">
        <f t="shared" si="6"/>
        <v>1</v>
      </c>
      <c r="I24" s="3">
        <f t="shared" si="7"/>
        <v>1</v>
      </c>
      <c r="J24" s="3">
        <f t="shared" si="8"/>
        <v>1</v>
      </c>
      <c r="K24" s="3">
        <f t="shared" si="9"/>
        <v>1</v>
      </c>
      <c r="L24" s="3">
        <f t="shared" si="10"/>
        <v>1</v>
      </c>
      <c r="M24" s="3">
        <f t="shared" si="11"/>
        <v>1</v>
      </c>
      <c r="N24" s="3">
        <f t="shared" si="12"/>
        <v>1</v>
      </c>
      <c r="O24" s="3">
        <f t="shared" si="13"/>
        <v>1</v>
      </c>
      <c r="P24" s="3">
        <f t="shared" si="14"/>
        <v>1</v>
      </c>
      <c r="Q24" s="3">
        <f t="shared" si="15"/>
        <v>1</v>
      </c>
      <c r="R24" s="3">
        <f t="shared" si="16"/>
        <v>1</v>
      </c>
      <c r="S24" s="10">
        <f t="shared" si="17"/>
        <v>0</v>
      </c>
      <c r="T24" s="9">
        <f t="shared" si="18"/>
        <v>0</v>
      </c>
      <c r="U24" s="9">
        <f t="shared" si="19"/>
        <v>0</v>
      </c>
      <c r="V24" s="9">
        <f t="shared" si="20"/>
        <v>0</v>
      </c>
      <c r="W24" s="9">
        <f t="shared" si="21"/>
        <v>0</v>
      </c>
      <c r="X24" s="9">
        <f t="shared" si="22"/>
        <v>0</v>
      </c>
      <c r="Y24" s="9">
        <f t="shared" si="23"/>
        <v>0</v>
      </c>
      <c r="Z24" s="9">
        <f t="shared" si="24"/>
        <v>0</v>
      </c>
      <c r="AA24" s="9">
        <f t="shared" si="25"/>
        <v>0</v>
      </c>
      <c r="AB24" s="9">
        <f t="shared" si="26"/>
        <v>0</v>
      </c>
      <c r="AC24" s="9">
        <f t="shared" si="27"/>
        <v>0</v>
      </c>
      <c r="AD24" s="9">
        <f t="shared" si="28"/>
        <v>0</v>
      </c>
      <c r="AE24" s="9">
        <f t="shared" si="29"/>
        <v>0</v>
      </c>
      <c r="AF24" s="9">
        <f t="shared" si="30"/>
        <v>0</v>
      </c>
      <c r="AG24" s="9">
        <f t="shared" si="31"/>
        <v>0</v>
      </c>
    </row>
    <row r="25" spans="1:33">
      <c r="A25" s="1">
        <f>Asset_Template!A23</f>
        <v>0</v>
      </c>
      <c r="B25" s="8">
        <f>Asset_Template!J23</f>
        <v>0</v>
      </c>
      <c r="C25" s="8">
        <f>Asset_Template!I23</f>
        <v>0</v>
      </c>
      <c r="D25" s="3">
        <f t="shared" si="2"/>
        <v>1</v>
      </c>
      <c r="E25" s="3">
        <f t="shared" si="3"/>
        <v>1</v>
      </c>
      <c r="F25" s="3">
        <f t="shared" si="4"/>
        <v>1</v>
      </c>
      <c r="G25" s="3">
        <f t="shared" si="5"/>
        <v>1</v>
      </c>
      <c r="H25" s="3">
        <f t="shared" si="6"/>
        <v>1</v>
      </c>
      <c r="I25" s="3">
        <f t="shared" si="7"/>
        <v>1</v>
      </c>
      <c r="J25" s="3">
        <f t="shared" si="8"/>
        <v>1</v>
      </c>
      <c r="K25" s="3">
        <f t="shared" si="9"/>
        <v>1</v>
      </c>
      <c r="L25" s="3">
        <f t="shared" si="10"/>
        <v>1</v>
      </c>
      <c r="M25" s="3">
        <f t="shared" si="11"/>
        <v>1</v>
      </c>
      <c r="N25" s="3">
        <f t="shared" si="12"/>
        <v>1</v>
      </c>
      <c r="O25" s="3">
        <f t="shared" si="13"/>
        <v>1</v>
      </c>
      <c r="P25" s="3">
        <f t="shared" si="14"/>
        <v>1</v>
      </c>
      <c r="Q25" s="3">
        <f t="shared" si="15"/>
        <v>1</v>
      </c>
      <c r="R25" s="3">
        <f t="shared" si="16"/>
        <v>1</v>
      </c>
      <c r="S25" s="10">
        <f t="shared" si="17"/>
        <v>0</v>
      </c>
      <c r="T25" s="9">
        <f t="shared" si="18"/>
        <v>0</v>
      </c>
      <c r="U25" s="9">
        <f t="shared" si="19"/>
        <v>0</v>
      </c>
      <c r="V25" s="9">
        <f t="shared" si="20"/>
        <v>0</v>
      </c>
      <c r="W25" s="9">
        <f t="shared" si="21"/>
        <v>0</v>
      </c>
      <c r="X25" s="9">
        <f t="shared" si="22"/>
        <v>0</v>
      </c>
      <c r="Y25" s="9">
        <f t="shared" si="23"/>
        <v>0</v>
      </c>
      <c r="Z25" s="9">
        <f t="shared" si="24"/>
        <v>0</v>
      </c>
      <c r="AA25" s="9">
        <f t="shared" si="25"/>
        <v>0</v>
      </c>
      <c r="AB25" s="9">
        <f t="shared" si="26"/>
        <v>0</v>
      </c>
      <c r="AC25" s="9">
        <f t="shared" si="27"/>
        <v>0</v>
      </c>
      <c r="AD25" s="9">
        <f t="shared" si="28"/>
        <v>0</v>
      </c>
      <c r="AE25" s="9">
        <f t="shared" si="29"/>
        <v>0</v>
      </c>
      <c r="AF25" s="9">
        <f t="shared" si="30"/>
        <v>0</v>
      </c>
      <c r="AG25" s="9">
        <f t="shared" si="31"/>
        <v>0</v>
      </c>
    </row>
    <row r="26" spans="1:33">
      <c r="A26" s="1">
        <f>Asset_Template!A24</f>
        <v>0</v>
      </c>
      <c r="B26" s="8">
        <f>Asset_Template!J24</f>
        <v>0</v>
      </c>
      <c r="C26" s="8">
        <f>Asset_Template!I24</f>
        <v>0</v>
      </c>
      <c r="D26" s="3">
        <f t="shared" si="2"/>
        <v>1</v>
      </c>
      <c r="E26" s="3">
        <f t="shared" si="3"/>
        <v>1</v>
      </c>
      <c r="F26" s="3">
        <f t="shared" si="4"/>
        <v>1</v>
      </c>
      <c r="G26" s="3">
        <f t="shared" si="5"/>
        <v>1</v>
      </c>
      <c r="H26" s="3">
        <f t="shared" si="6"/>
        <v>1</v>
      </c>
      <c r="I26" s="3">
        <f t="shared" si="7"/>
        <v>1</v>
      </c>
      <c r="J26" s="3">
        <f t="shared" si="8"/>
        <v>1</v>
      </c>
      <c r="K26" s="3">
        <f t="shared" si="9"/>
        <v>1</v>
      </c>
      <c r="L26" s="3">
        <f t="shared" si="10"/>
        <v>1</v>
      </c>
      <c r="M26" s="3">
        <f t="shared" si="11"/>
        <v>1</v>
      </c>
      <c r="N26" s="3">
        <f t="shared" si="12"/>
        <v>1</v>
      </c>
      <c r="O26" s="3">
        <f t="shared" si="13"/>
        <v>1</v>
      </c>
      <c r="P26" s="3">
        <f t="shared" si="14"/>
        <v>1</v>
      </c>
      <c r="Q26" s="3">
        <f t="shared" si="15"/>
        <v>1</v>
      </c>
      <c r="R26" s="3">
        <f t="shared" si="16"/>
        <v>1</v>
      </c>
      <c r="S26" s="10">
        <f t="shared" si="17"/>
        <v>0</v>
      </c>
      <c r="T26" s="9">
        <f t="shared" si="18"/>
        <v>0</v>
      </c>
      <c r="U26" s="9">
        <f t="shared" si="19"/>
        <v>0</v>
      </c>
      <c r="V26" s="9">
        <f t="shared" si="20"/>
        <v>0</v>
      </c>
      <c r="W26" s="9">
        <f t="shared" si="21"/>
        <v>0</v>
      </c>
      <c r="X26" s="9">
        <f t="shared" si="22"/>
        <v>0</v>
      </c>
      <c r="Y26" s="9">
        <f t="shared" si="23"/>
        <v>0</v>
      </c>
      <c r="Z26" s="9">
        <f t="shared" si="24"/>
        <v>0</v>
      </c>
      <c r="AA26" s="9">
        <f t="shared" si="25"/>
        <v>0</v>
      </c>
      <c r="AB26" s="9">
        <f t="shared" si="26"/>
        <v>0</v>
      </c>
      <c r="AC26" s="9">
        <f t="shared" si="27"/>
        <v>0</v>
      </c>
      <c r="AD26" s="9">
        <f t="shared" si="28"/>
        <v>0</v>
      </c>
      <c r="AE26" s="9">
        <f t="shared" si="29"/>
        <v>0</v>
      </c>
      <c r="AF26" s="9">
        <f t="shared" si="30"/>
        <v>0</v>
      </c>
      <c r="AG26" s="9">
        <f t="shared" si="31"/>
        <v>0</v>
      </c>
    </row>
    <row r="27" spans="1:33">
      <c r="A27" s="1">
        <f>Asset_Template!A25</f>
        <v>0</v>
      </c>
      <c r="B27" s="8">
        <f>Asset_Template!J25</f>
        <v>0</v>
      </c>
      <c r="C27" s="8">
        <f>Asset_Template!I25</f>
        <v>0</v>
      </c>
      <c r="D27" s="3">
        <f t="shared" si="2"/>
        <v>1</v>
      </c>
      <c r="E27" s="3">
        <f t="shared" si="3"/>
        <v>1</v>
      </c>
      <c r="F27" s="3">
        <f t="shared" si="4"/>
        <v>1</v>
      </c>
      <c r="G27" s="3">
        <f t="shared" si="5"/>
        <v>1</v>
      </c>
      <c r="H27" s="3">
        <f t="shared" si="6"/>
        <v>1</v>
      </c>
      <c r="I27" s="3">
        <f t="shared" si="7"/>
        <v>1</v>
      </c>
      <c r="J27" s="3">
        <f t="shared" si="8"/>
        <v>1</v>
      </c>
      <c r="K27" s="3">
        <f t="shared" si="9"/>
        <v>1</v>
      </c>
      <c r="L27" s="3">
        <f t="shared" si="10"/>
        <v>1</v>
      </c>
      <c r="M27" s="3">
        <f t="shared" si="11"/>
        <v>1</v>
      </c>
      <c r="N27" s="3">
        <f t="shared" si="12"/>
        <v>1</v>
      </c>
      <c r="O27" s="3">
        <f t="shared" si="13"/>
        <v>1</v>
      </c>
      <c r="P27" s="3">
        <f t="shared" si="14"/>
        <v>1</v>
      </c>
      <c r="Q27" s="3">
        <f t="shared" si="15"/>
        <v>1</v>
      </c>
      <c r="R27" s="3">
        <f t="shared" si="16"/>
        <v>1</v>
      </c>
      <c r="S27" s="10">
        <f t="shared" si="17"/>
        <v>0</v>
      </c>
      <c r="T27" s="9">
        <f t="shared" si="18"/>
        <v>0</v>
      </c>
      <c r="U27" s="9">
        <f t="shared" si="19"/>
        <v>0</v>
      </c>
      <c r="V27" s="9">
        <f t="shared" si="20"/>
        <v>0</v>
      </c>
      <c r="W27" s="9">
        <f t="shared" si="21"/>
        <v>0</v>
      </c>
      <c r="X27" s="9">
        <f t="shared" si="22"/>
        <v>0</v>
      </c>
      <c r="Y27" s="9">
        <f t="shared" si="23"/>
        <v>0</v>
      </c>
      <c r="Z27" s="9">
        <f t="shared" si="24"/>
        <v>0</v>
      </c>
      <c r="AA27" s="9">
        <f t="shared" si="25"/>
        <v>0</v>
      </c>
      <c r="AB27" s="9">
        <f t="shared" si="26"/>
        <v>0</v>
      </c>
      <c r="AC27" s="9">
        <f t="shared" si="27"/>
        <v>0</v>
      </c>
      <c r="AD27" s="9">
        <f t="shared" si="28"/>
        <v>0</v>
      </c>
      <c r="AE27" s="9">
        <f t="shared" si="29"/>
        <v>0</v>
      </c>
      <c r="AF27" s="9">
        <f t="shared" si="30"/>
        <v>0</v>
      </c>
      <c r="AG27" s="9">
        <f t="shared" si="31"/>
        <v>0</v>
      </c>
    </row>
    <row r="28" spans="1:33">
      <c r="A28" s="1">
        <f>Asset_Template!A26</f>
        <v>0</v>
      </c>
      <c r="B28" s="8">
        <f>Asset_Template!J26</f>
        <v>0</v>
      </c>
      <c r="C28" s="8">
        <f>Asset_Template!I26</f>
        <v>0</v>
      </c>
      <c r="D28" s="3">
        <f t="shared" si="2"/>
        <v>1</v>
      </c>
      <c r="E28" s="3">
        <f t="shared" si="3"/>
        <v>1</v>
      </c>
      <c r="F28" s="3">
        <f t="shared" si="4"/>
        <v>1</v>
      </c>
      <c r="G28" s="3">
        <f t="shared" si="5"/>
        <v>1</v>
      </c>
      <c r="H28" s="3">
        <f t="shared" si="6"/>
        <v>1</v>
      </c>
      <c r="I28" s="3">
        <f t="shared" si="7"/>
        <v>1</v>
      </c>
      <c r="J28" s="3">
        <f t="shared" si="8"/>
        <v>1</v>
      </c>
      <c r="K28" s="3">
        <f t="shared" si="9"/>
        <v>1</v>
      </c>
      <c r="L28" s="3">
        <f t="shared" si="10"/>
        <v>1</v>
      </c>
      <c r="M28" s="3">
        <f t="shared" si="11"/>
        <v>1</v>
      </c>
      <c r="N28" s="3">
        <f t="shared" si="12"/>
        <v>1</v>
      </c>
      <c r="O28" s="3">
        <f t="shared" si="13"/>
        <v>1</v>
      </c>
      <c r="P28" s="3">
        <f t="shared" si="14"/>
        <v>1</v>
      </c>
      <c r="Q28" s="3">
        <f t="shared" si="15"/>
        <v>1</v>
      </c>
      <c r="R28" s="3">
        <f t="shared" si="16"/>
        <v>1</v>
      </c>
      <c r="S28" s="10">
        <f t="shared" si="17"/>
        <v>0</v>
      </c>
      <c r="T28" s="9">
        <f t="shared" si="18"/>
        <v>0</v>
      </c>
      <c r="U28" s="9">
        <f t="shared" si="19"/>
        <v>0</v>
      </c>
      <c r="V28" s="9">
        <f t="shared" si="20"/>
        <v>0</v>
      </c>
      <c r="W28" s="9">
        <f t="shared" si="21"/>
        <v>0</v>
      </c>
      <c r="X28" s="9">
        <f t="shared" si="22"/>
        <v>0</v>
      </c>
      <c r="Y28" s="9">
        <f t="shared" si="23"/>
        <v>0</v>
      </c>
      <c r="Z28" s="9">
        <f t="shared" si="24"/>
        <v>0</v>
      </c>
      <c r="AA28" s="9">
        <f t="shared" si="25"/>
        <v>0</v>
      </c>
      <c r="AB28" s="9">
        <f t="shared" si="26"/>
        <v>0</v>
      </c>
      <c r="AC28" s="9">
        <f t="shared" si="27"/>
        <v>0</v>
      </c>
      <c r="AD28" s="9">
        <f t="shared" si="28"/>
        <v>0</v>
      </c>
      <c r="AE28" s="9">
        <f t="shared" si="29"/>
        <v>0</v>
      </c>
      <c r="AF28" s="9">
        <f t="shared" si="30"/>
        <v>0</v>
      </c>
      <c r="AG28" s="9">
        <f t="shared" si="31"/>
        <v>0</v>
      </c>
    </row>
    <row r="29" spans="1:33">
      <c r="A29" s="1">
        <f>Asset_Template!A27</f>
        <v>0</v>
      </c>
      <c r="B29" s="8">
        <f>Asset_Template!J27</f>
        <v>0</v>
      </c>
      <c r="C29" s="8">
        <f>Asset_Template!I27</f>
        <v>0</v>
      </c>
      <c r="D29" s="3">
        <f t="shared" si="2"/>
        <v>1</v>
      </c>
      <c r="E29" s="3">
        <f t="shared" si="3"/>
        <v>1</v>
      </c>
      <c r="F29" s="3">
        <f t="shared" si="4"/>
        <v>1</v>
      </c>
      <c r="G29" s="3">
        <f t="shared" si="5"/>
        <v>1</v>
      </c>
      <c r="H29" s="3">
        <f t="shared" si="6"/>
        <v>1</v>
      </c>
      <c r="I29" s="3">
        <f t="shared" si="7"/>
        <v>1</v>
      </c>
      <c r="J29" s="3">
        <f t="shared" si="8"/>
        <v>1</v>
      </c>
      <c r="K29" s="3">
        <f t="shared" si="9"/>
        <v>1</v>
      </c>
      <c r="L29" s="3">
        <f t="shared" si="10"/>
        <v>1</v>
      </c>
      <c r="M29" s="3">
        <f t="shared" si="11"/>
        <v>1</v>
      </c>
      <c r="N29" s="3">
        <f t="shared" si="12"/>
        <v>1</v>
      </c>
      <c r="O29" s="3">
        <f t="shared" si="13"/>
        <v>1</v>
      </c>
      <c r="P29" s="3">
        <f t="shared" si="14"/>
        <v>1</v>
      </c>
      <c r="Q29" s="3">
        <f t="shared" si="15"/>
        <v>1</v>
      </c>
      <c r="R29" s="3">
        <f t="shared" si="16"/>
        <v>1</v>
      </c>
      <c r="S29" s="10">
        <f t="shared" si="17"/>
        <v>0</v>
      </c>
      <c r="T29" s="9">
        <f t="shared" si="18"/>
        <v>0</v>
      </c>
      <c r="U29" s="9">
        <f t="shared" si="19"/>
        <v>0</v>
      </c>
      <c r="V29" s="9">
        <f t="shared" si="20"/>
        <v>0</v>
      </c>
      <c r="W29" s="9">
        <f t="shared" si="21"/>
        <v>0</v>
      </c>
      <c r="X29" s="9">
        <f t="shared" si="22"/>
        <v>0</v>
      </c>
      <c r="Y29" s="9">
        <f t="shared" si="23"/>
        <v>0</v>
      </c>
      <c r="Z29" s="9">
        <f t="shared" si="24"/>
        <v>0</v>
      </c>
      <c r="AA29" s="9">
        <f t="shared" si="25"/>
        <v>0</v>
      </c>
      <c r="AB29" s="9">
        <f t="shared" si="26"/>
        <v>0</v>
      </c>
      <c r="AC29" s="9">
        <f t="shared" si="27"/>
        <v>0</v>
      </c>
      <c r="AD29" s="9">
        <f t="shared" si="28"/>
        <v>0</v>
      </c>
      <c r="AE29" s="9">
        <f t="shared" si="29"/>
        <v>0</v>
      </c>
      <c r="AF29" s="9">
        <f t="shared" si="30"/>
        <v>0</v>
      </c>
      <c r="AG29" s="9">
        <f t="shared" si="31"/>
        <v>0</v>
      </c>
    </row>
    <row r="30" spans="1:33">
      <c r="A30" s="1">
        <f>Asset_Template!A28</f>
        <v>0</v>
      </c>
      <c r="B30" s="8">
        <f>Asset_Template!J28</f>
        <v>0</v>
      </c>
      <c r="C30" s="8">
        <f>Asset_Template!I28</f>
        <v>0</v>
      </c>
      <c r="D30" s="3">
        <f t="shared" si="2"/>
        <v>1</v>
      </c>
      <c r="E30" s="3">
        <f t="shared" si="3"/>
        <v>1</v>
      </c>
      <c r="F30" s="3">
        <f t="shared" si="4"/>
        <v>1</v>
      </c>
      <c r="G30" s="3">
        <f t="shared" si="5"/>
        <v>1</v>
      </c>
      <c r="H30" s="3">
        <f t="shared" si="6"/>
        <v>1</v>
      </c>
      <c r="I30" s="3">
        <f t="shared" si="7"/>
        <v>1</v>
      </c>
      <c r="J30" s="3">
        <f t="shared" si="8"/>
        <v>1</v>
      </c>
      <c r="K30" s="3">
        <f t="shared" si="9"/>
        <v>1</v>
      </c>
      <c r="L30" s="3">
        <f t="shared" si="10"/>
        <v>1</v>
      </c>
      <c r="M30" s="3">
        <f t="shared" si="11"/>
        <v>1</v>
      </c>
      <c r="N30" s="3">
        <f t="shared" si="12"/>
        <v>1</v>
      </c>
      <c r="O30" s="3">
        <f t="shared" si="13"/>
        <v>1</v>
      </c>
      <c r="P30" s="3">
        <f t="shared" si="14"/>
        <v>1</v>
      </c>
      <c r="Q30" s="3">
        <f t="shared" si="15"/>
        <v>1</v>
      </c>
      <c r="R30" s="3">
        <f t="shared" si="16"/>
        <v>1</v>
      </c>
      <c r="S30" s="10">
        <f t="shared" si="17"/>
        <v>0</v>
      </c>
      <c r="T30" s="9">
        <f t="shared" si="18"/>
        <v>0</v>
      </c>
      <c r="U30" s="9">
        <f t="shared" si="19"/>
        <v>0</v>
      </c>
      <c r="V30" s="9">
        <f t="shared" si="20"/>
        <v>0</v>
      </c>
      <c r="W30" s="9">
        <f t="shared" si="21"/>
        <v>0</v>
      </c>
      <c r="X30" s="9">
        <f t="shared" si="22"/>
        <v>0</v>
      </c>
      <c r="Y30" s="9">
        <f t="shared" si="23"/>
        <v>0</v>
      </c>
      <c r="Z30" s="9">
        <f t="shared" si="24"/>
        <v>0</v>
      </c>
      <c r="AA30" s="9">
        <f t="shared" si="25"/>
        <v>0</v>
      </c>
      <c r="AB30" s="9">
        <f t="shared" si="26"/>
        <v>0</v>
      </c>
      <c r="AC30" s="9">
        <f t="shared" si="27"/>
        <v>0</v>
      </c>
      <c r="AD30" s="9">
        <f t="shared" si="28"/>
        <v>0</v>
      </c>
      <c r="AE30" s="9">
        <f t="shared" si="29"/>
        <v>0</v>
      </c>
      <c r="AF30" s="9">
        <f t="shared" si="30"/>
        <v>0</v>
      </c>
      <c r="AG30" s="9">
        <f t="shared" si="31"/>
        <v>0</v>
      </c>
    </row>
    <row r="31" spans="1:33">
      <c r="A31" s="1">
        <f>Asset_Template!A29</f>
        <v>0</v>
      </c>
      <c r="B31" s="8">
        <f>Asset_Template!J29</f>
        <v>0</v>
      </c>
      <c r="C31" s="8">
        <f>Asset_Template!I29</f>
        <v>0</v>
      </c>
      <c r="D31" s="3">
        <f t="shared" si="2"/>
        <v>1</v>
      </c>
      <c r="E31" s="3">
        <f t="shared" si="3"/>
        <v>1</v>
      </c>
      <c r="F31" s="3">
        <f t="shared" si="4"/>
        <v>1</v>
      </c>
      <c r="G31" s="3">
        <f t="shared" si="5"/>
        <v>1</v>
      </c>
      <c r="H31" s="3">
        <f t="shared" si="6"/>
        <v>1</v>
      </c>
      <c r="I31" s="3">
        <f t="shared" si="7"/>
        <v>1</v>
      </c>
      <c r="J31" s="3">
        <f t="shared" si="8"/>
        <v>1</v>
      </c>
      <c r="K31" s="3">
        <f t="shared" si="9"/>
        <v>1</v>
      </c>
      <c r="L31" s="3">
        <f t="shared" si="10"/>
        <v>1</v>
      </c>
      <c r="M31" s="3">
        <f t="shared" si="11"/>
        <v>1</v>
      </c>
      <c r="N31" s="3">
        <f t="shared" si="12"/>
        <v>1</v>
      </c>
      <c r="O31" s="3">
        <f t="shared" si="13"/>
        <v>1</v>
      </c>
      <c r="P31" s="3">
        <f t="shared" si="14"/>
        <v>1</v>
      </c>
      <c r="Q31" s="3">
        <f t="shared" si="15"/>
        <v>1</v>
      </c>
      <c r="R31" s="3">
        <f t="shared" si="16"/>
        <v>1</v>
      </c>
      <c r="S31" s="10">
        <f t="shared" si="17"/>
        <v>0</v>
      </c>
      <c r="T31" s="9">
        <f t="shared" si="18"/>
        <v>0</v>
      </c>
      <c r="U31" s="9">
        <f t="shared" si="19"/>
        <v>0</v>
      </c>
      <c r="V31" s="9">
        <f t="shared" si="20"/>
        <v>0</v>
      </c>
      <c r="W31" s="9">
        <f t="shared" si="21"/>
        <v>0</v>
      </c>
      <c r="X31" s="9">
        <f t="shared" si="22"/>
        <v>0</v>
      </c>
      <c r="Y31" s="9">
        <f t="shared" si="23"/>
        <v>0</v>
      </c>
      <c r="Z31" s="9">
        <f t="shared" si="24"/>
        <v>0</v>
      </c>
      <c r="AA31" s="9">
        <f t="shared" si="25"/>
        <v>0</v>
      </c>
      <c r="AB31" s="9">
        <f t="shared" si="26"/>
        <v>0</v>
      </c>
      <c r="AC31" s="9">
        <f t="shared" si="27"/>
        <v>0</v>
      </c>
      <c r="AD31" s="9">
        <f t="shared" si="28"/>
        <v>0</v>
      </c>
      <c r="AE31" s="9">
        <f t="shared" si="29"/>
        <v>0</v>
      </c>
      <c r="AF31" s="9">
        <f t="shared" si="30"/>
        <v>0</v>
      </c>
      <c r="AG31" s="9">
        <f t="shared" si="31"/>
        <v>0</v>
      </c>
    </row>
    <row r="32" spans="1:33">
      <c r="A32" s="1">
        <f>Asset_Template!A30</f>
        <v>0</v>
      </c>
      <c r="B32" s="8">
        <f>Asset_Template!J30</f>
        <v>0</v>
      </c>
      <c r="C32" s="8">
        <f>Asset_Template!I30</f>
        <v>0</v>
      </c>
      <c r="D32" s="3">
        <f t="shared" si="2"/>
        <v>1</v>
      </c>
      <c r="E32" s="3">
        <f t="shared" si="3"/>
        <v>1</v>
      </c>
      <c r="F32" s="3">
        <f t="shared" si="4"/>
        <v>1</v>
      </c>
      <c r="G32" s="3">
        <f t="shared" si="5"/>
        <v>1</v>
      </c>
      <c r="H32" s="3">
        <f t="shared" si="6"/>
        <v>1</v>
      </c>
      <c r="I32" s="3">
        <f t="shared" si="7"/>
        <v>1</v>
      </c>
      <c r="J32" s="3">
        <f t="shared" si="8"/>
        <v>1</v>
      </c>
      <c r="K32" s="3">
        <f t="shared" si="9"/>
        <v>1</v>
      </c>
      <c r="L32" s="3">
        <f t="shared" si="10"/>
        <v>1</v>
      </c>
      <c r="M32" s="3">
        <f t="shared" si="11"/>
        <v>1</v>
      </c>
      <c r="N32" s="3">
        <f t="shared" si="12"/>
        <v>1</v>
      </c>
      <c r="O32" s="3">
        <f t="shared" si="13"/>
        <v>1</v>
      </c>
      <c r="P32" s="3">
        <f t="shared" si="14"/>
        <v>1</v>
      </c>
      <c r="Q32" s="3">
        <f t="shared" si="15"/>
        <v>1</v>
      </c>
      <c r="R32" s="3">
        <f t="shared" si="16"/>
        <v>1</v>
      </c>
      <c r="S32" s="10">
        <f t="shared" si="17"/>
        <v>0</v>
      </c>
      <c r="T32" s="9">
        <f t="shared" si="18"/>
        <v>0</v>
      </c>
      <c r="U32" s="9">
        <f t="shared" si="19"/>
        <v>0</v>
      </c>
      <c r="V32" s="9">
        <f t="shared" si="20"/>
        <v>0</v>
      </c>
      <c r="W32" s="9">
        <f t="shared" si="21"/>
        <v>0</v>
      </c>
      <c r="X32" s="9">
        <f t="shared" si="22"/>
        <v>0</v>
      </c>
      <c r="Y32" s="9">
        <f t="shared" si="23"/>
        <v>0</v>
      </c>
      <c r="Z32" s="9">
        <f t="shared" si="24"/>
        <v>0</v>
      </c>
      <c r="AA32" s="9">
        <f t="shared" si="25"/>
        <v>0</v>
      </c>
      <c r="AB32" s="9">
        <f t="shared" si="26"/>
        <v>0</v>
      </c>
      <c r="AC32" s="9">
        <f t="shared" si="27"/>
        <v>0</v>
      </c>
      <c r="AD32" s="9">
        <f t="shared" si="28"/>
        <v>0</v>
      </c>
      <c r="AE32" s="9">
        <f t="shared" si="29"/>
        <v>0</v>
      </c>
      <c r="AF32" s="9">
        <f t="shared" si="30"/>
        <v>0</v>
      </c>
      <c r="AG32" s="9">
        <f t="shared" si="31"/>
        <v>0</v>
      </c>
    </row>
    <row r="33" spans="1:33">
      <c r="A33" s="1">
        <f>Asset_Template!A31</f>
        <v>0</v>
      </c>
      <c r="B33" s="8">
        <f>Asset_Template!J31</f>
        <v>0</v>
      </c>
      <c r="C33" s="8">
        <f>Asset_Template!I31</f>
        <v>0</v>
      </c>
      <c r="D33" s="3">
        <f t="shared" si="2"/>
        <v>1</v>
      </c>
      <c r="E33" s="3">
        <f t="shared" si="3"/>
        <v>1</v>
      </c>
      <c r="F33" s="3">
        <f t="shared" si="4"/>
        <v>1</v>
      </c>
      <c r="G33" s="3">
        <f t="shared" si="5"/>
        <v>1</v>
      </c>
      <c r="H33" s="3">
        <f t="shared" si="6"/>
        <v>1</v>
      </c>
      <c r="I33" s="3">
        <f t="shared" si="7"/>
        <v>1</v>
      </c>
      <c r="J33" s="3">
        <f t="shared" si="8"/>
        <v>1</v>
      </c>
      <c r="K33" s="3">
        <f t="shared" si="9"/>
        <v>1</v>
      </c>
      <c r="L33" s="3">
        <f t="shared" si="10"/>
        <v>1</v>
      </c>
      <c r="M33" s="3">
        <f t="shared" si="11"/>
        <v>1</v>
      </c>
      <c r="N33" s="3">
        <f t="shared" si="12"/>
        <v>1</v>
      </c>
      <c r="O33" s="3">
        <f t="shared" si="13"/>
        <v>1</v>
      </c>
      <c r="P33" s="3">
        <f t="shared" si="14"/>
        <v>1</v>
      </c>
      <c r="Q33" s="3">
        <f t="shared" si="15"/>
        <v>1</v>
      </c>
      <c r="R33" s="3">
        <f t="shared" si="16"/>
        <v>1</v>
      </c>
      <c r="S33" s="10">
        <f t="shared" si="17"/>
        <v>0</v>
      </c>
      <c r="T33" s="9">
        <f t="shared" si="18"/>
        <v>0</v>
      </c>
      <c r="U33" s="9">
        <f t="shared" si="19"/>
        <v>0</v>
      </c>
      <c r="V33" s="9">
        <f t="shared" si="20"/>
        <v>0</v>
      </c>
      <c r="W33" s="9">
        <f t="shared" si="21"/>
        <v>0</v>
      </c>
      <c r="X33" s="9">
        <f t="shared" si="22"/>
        <v>0</v>
      </c>
      <c r="Y33" s="9">
        <f t="shared" si="23"/>
        <v>0</v>
      </c>
      <c r="Z33" s="9">
        <f t="shared" si="24"/>
        <v>0</v>
      </c>
      <c r="AA33" s="9">
        <f t="shared" si="25"/>
        <v>0</v>
      </c>
      <c r="AB33" s="9">
        <f t="shared" si="26"/>
        <v>0</v>
      </c>
      <c r="AC33" s="9">
        <f t="shared" si="27"/>
        <v>0</v>
      </c>
      <c r="AD33" s="9">
        <f t="shared" si="28"/>
        <v>0</v>
      </c>
      <c r="AE33" s="9">
        <f t="shared" si="29"/>
        <v>0</v>
      </c>
      <c r="AF33" s="9">
        <f t="shared" si="30"/>
        <v>0</v>
      </c>
      <c r="AG33" s="9">
        <f t="shared" si="31"/>
        <v>0</v>
      </c>
    </row>
    <row r="34" spans="1:33">
      <c r="A34" s="1">
        <f>Asset_Template!A32</f>
        <v>0</v>
      </c>
      <c r="B34" s="8">
        <f>Asset_Template!J32</f>
        <v>0</v>
      </c>
      <c r="C34" s="8">
        <f>Asset_Template!I32</f>
        <v>0</v>
      </c>
      <c r="D34" s="3">
        <f t="shared" si="2"/>
        <v>1</v>
      </c>
      <c r="E34" s="3">
        <f t="shared" si="3"/>
        <v>1</v>
      </c>
      <c r="F34" s="3">
        <f t="shared" si="4"/>
        <v>1</v>
      </c>
      <c r="G34" s="3">
        <f t="shared" si="5"/>
        <v>1</v>
      </c>
      <c r="H34" s="3">
        <f t="shared" si="6"/>
        <v>1</v>
      </c>
      <c r="I34" s="3">
        <f t="shared" si="7"/>
        <v>1</v>
      </c>
      <c r="J34" s="3">
        <f t="shared" si="8"/>
        <v>1</v>
      </c>
      <c r="K34" s="3">
        <f t="shared" si="9"/>
        <v>1</v>
      </c>
      <c r="L34" s="3">
        <f t="shared" si="10"/>
        <v>1</v>
      </c>
      <c r="M34" s="3">
        <f t="shared" si="11"/>
        <v>1</v>
      </c>
      <c r="N34" s="3">
        <f t="shared" si="12"/>
        <v>1</v>
      </c>
      <c r="O34" s="3">
        <f t="shared" si="13"/>
        <v>1</v>
      </c>
      <c r="P34" s="3">
        <f t="shared" si="14"/>
        <v>1</v>
      </c>
      <c r="Q34" s="3">
        <f t="shared" si="15"/>
        <v>1</v>
      </c>
      <c r="R34" s="3">
        <f t="shared" si="16"/>
        <v>1</v>
      </c>
      <c r="S34" s="10">
        <f t="shared" si="17"/>
        <v>0</v>
      </c>
      <c r="T34" s="9">
        <f t="shared" si="18"/>
        <v>0</v>
      </c>
      <c r="U34" s="9">
        <f t="shared" si="19"/>
        <v>0</v>
      </c>
      <c r="V34" s="9">
        <f t="shared" si="20"/>
        <v>0</v>
      </c>
      <c r="W34" s="9">
        <f t="shared" si="21"/>
        <v>0</v>
      </c>
      <c r="X34" s="9">
        <f t="shared" si="22"/>
        <v>0</v>
      </c>
      <c r="Y34" s="9">
        <f t="shared" si="23"/>
        <v>0</v>
      </c>
      <c r="Z34" s="9">
        <f t="shared" si="24"/>
        <v>0</v>
      </c>
      <c r="AA34" s="9">
        <f t="shared" si="25"/>
        <v>0</v>
      </c>
      <c r="AB34" s="9">
        <f t="shared" si="26"/>
        <v>0</v>
      </c>
      <c r="AC34" s="9">
        <f t="shared" si="27"/>
        <v>0</v>
      </c>
      <c r="AD34" s="9">
        <f t="shared" si="28"/>
        <v>0</v>
      </c>
      <c r="AE34" s="9">
        <f t="shared" si="29"/>
        <v>0</v>
      </c>
      <c r="AF34" s="9">
        <f t="shared" si="30"/>
        <v>0</v>
      </c>
      <c r="AG34" s="9">
        <f t="shared" si="31"/>
        <v>0</v>
      </c>
    </row>
    <row r="35" spans="1:33">
      <c r="A35" s="1">
        <f>Asset_Template!A33</f>
        <v>0</v>
      </c>
      <c r="B35" s="8">
        <f>Asset_Template!J33</f>
        <v>0</v>
      </c>
      <c r="C35" s="8">
        <f>Asset_Template!I33</f>
        <v>0</v>
      </c>
      <c r="D35" s="3">
        <f t="shared" si="2"/>
        <v>1</v>
      </c>
      <c r="E35" s="3">
        <f t="shared" si="3"/>
        <v>1</v>
      </c>
      <c r="F35" s="3">
        <f t="shared" si="4"/>
        <v>1</v>
      </c>
      <c r="G35" s="3">
        <f t="shared" si="5"/>
        <v>1</v>
      </c>
      <c r="H35" s="3">
        <f t="shared" si="6"/>
        <v>1</v>
      </c>
      <c r="I35" s="3">
        <f t="shared" si="7"/>
        <v>1</v>
      </c>
      <c r="J35" s="3">
        <f t="shared" si="8"/>
        <v>1</v>
      </c>
      <c r="K35" s="3">
        <f t="shared" si="9"/>
        <v>1</v>
      </c>
      <c r="L35" s="3">
        <f t="shared" si="10"/>
        <v>1</v>
      </c>
      <c r="M35" s="3">
        <f t="shared" si="11"/>
        <v>1</v>
      </c>
      <c r="N35" s="3">
        <f t="shared" si="12"/>
        <v>1</v>
      </c>
      <c r="O35" s="3">
        <f t="shared" si="13"/>
        <v>1</v>
      </c>
      <c r="P35" s="3">
        <f t="shared" si="14"/>
        <v>1</v>
      </c>
      <c r="Q35" s="3">
        <f t="shared" si="15"/>
        <v>1</v>
      </c>
      <c r="R35" s="3">
        <f t="shared" si="16"/>
        <v>1</v>
      </c>
      <c r="S35" s="10">
        <f t="shared" si="17"/>
        <v>0</v>
      </c>
      <c r="T35" s="9">
        <f t="shared" si="18"/>
        <v>0</v>
      </c>
      <c r="U35" s="9">
        <f t="shared" si="19"/>
        <v>0</v>
      </c>
      <c r="V35" s="9">
        <f t="shared" si="20"/>
        <v>0</v>
      </c>
      <c r="W35" s="9">
        <f t="shared" si="21"/>
        <v>0</v>
      </c>
      <c r="X35" s="9">
        <f t="shared" si="22"/>
        <v>0</v>
      </c>
      <c r="Y35" s="9">
        <f t="shared" si="23"/>
        <v>0</v>
      </c>
      <c r="Z35" s="9">
        <f t="shared" si="24"/>
        <v>0</v>
      </c>
      <c r="AA35" s="9">
        <f t="shared" si="25"/>
        <v>0</v>
      </c>
      <c r="AB35" s="9">
        <f t="shared" si="26"/>
        <v>0</v>
      </c>
      <c r="AC35" s="9">
        <f t="shared" si="27"/>
        <v>0</v>
      </c>
      <c r="AD35" s="9">
        <f t="shared" si="28"/>
        <v>0</v>
      </c>
      <c r="AE35" s="9">
        <f t="shared" si="29"/>
        <v>0</v>
      </c>
      <c r="AF35" s="9">
        <f t="shared" si="30"/>
        <v>0</v>
      </c>
      <c r="AG35" s="9">
        <f t="shared" si="31"/>
        <v>0</v>
      </c>
    </row>
    <row r="36" spans="1:33">
      <c r="A36" s="1">
        <f>Asset_Template!A34</f>
        <v>0</v>
      </c>
      <c r="B36" s="8">
        <f>Asset_Template!J34</f>
        <v>0</v>
      </c>
      <c r="C36" s="8">
        <f>Asset_Template!I34</f>
        <v>0</v>
      </c>
      <c r="D36" s="3">
        <f t="shared" si="2"/>
        <v>1</v>
      </c>
      <c r="E36" s="3">
        <f t="shared" si="3"/>
        <v>1</v>
      </c>
      <c r="F36" s="3">
        <f t="shared" si="4"/>
        <v>1</v>
      </c>
      <c r="G36" s="3">
        <f t="shared" si="5"/>
        <v>1</v>
      </c>
      <c r="H36" s="3">
        <f t="shared" si="6"/>
        <v>1</v>
      </c>
      <c r="I36" s="3">
        <f t="shared" si="7"/>
        <v>1</v>
      </c>
      <c r="J36" s="3">
        <f t="shared" si="8"/>
        <v>1</v>
      </c>
      <c r="K36" s="3">
        <f t="shared" si="9"/>
        <v>1</v>
      </c>
      <c r="L36" s="3">
        <f t="shared" si="10"/>
        <v>1</v>
      </c>
      <c r="M36" s="3">
        <f t="shared" si="11"/>
        <v>1</v>
      </c>
      <c r="N36" s="3">
        <f t="shared" si="12"/>
        <v>1</v>
      </c>
      <c r="O36" s="3">
        <f t="shared" si="13"/>
        <v>1</v>
      </c>
      <c r="P36" s="3">
        <f t="shared" si="14"/>
        <v>1</v>
      </c>
      <c r="Q36" s="3">
        <f t="shared" si="15"/>
        <v>1</v>
      </c>
      <c r="R36" s="3">
        <f t="shared" si="16"/>
        <v>1</v>
      </c>
      <c r="S36" s="10">
        <f t="shared" si="17"/>
        <v>0</v>
      </c>
      <c r="T36" s="9">
        <f t="shared" si="18"/>
        <v>0</v>
      </c>
      <c r="U36" s="9">
        <f t="shared" si="19"/>
        <v>0</v>
      </c>
      <c r="V36" s="9">
        <f t="shared" si="20"/>
        <v>0</v>
      </c>
      <c r="W36" s="9">
        <f t="shared" si="21"/>
        <v>0</v>
      </c>
      <c r="X36" s="9">
        <f t="shared" si="22"/>
        <v>0</v>
      </c>
      <c r="Y36" s="9">
        <f t="shared" si="23"/>
        <v>0</v>
      </c>
      <c r="Z36" s="9">
        <f t="shared" si="24"/>
        <v>0</v>
      </c>
      <c r="AA36" s="9">
        <f t="shared" si="25"/>
        <v>0</v>
      </c>
      <c r="AB36" s="9">
        <f t="shared" si="26"/>
        <v>0</v>
      </c>
      <c r="AC36" s="9">
        <f t="shared" si="27"/>
        <v>0</v>
      </c>
      <c r="AD36" s="9">
        <f t="shared" si="28"/>
        <v>0</v>
      </c>
      <c r="AE36" s="9">
        <f t="shared" si="29"/>
        <v>0</v>
      </c>
      <c r="AF36" s="9">
        <f t="shared" si="30"/>
        <v>0</v>
      </c>
      <c r="AG36" s="9">
        <f t="shared" si="31"/>
        <v>0</v>
      </c>
    </row>
    <row r="37" spans="1:33">
      <c r="A37" s="1">
        <f>Asset_Template!A35</f>
        <v>0</v>
      </c>
      <c r="B37" s="8">
        <f>Asset_Template!J35</f>
        <v>0</v>
      </c>
      <c r="C37" s="8">
        <f>Asset_Template!I35</f>
        <v>0</v>
      </c>
      <c r="D37" s="3">
        <f t="shared" si="2"/>
        <v>1</v>
      </c>
      <c r="E37" s="3">
        <f t="shared" si="3"/>
        <v>1</v>
      </c>
      <c r="F37" s="3">
        <f t="shared" si="4"/>
        <v>1</v>
      </c>
      <c r="G37" s="3">
        <f t="shared" si="5"/>
        <v>1</v>
      </c>
      <c r="H37" s="3">
        <f t="shared" si="6"/>
        <v>1</v>
      </c>
      <c r="I37" s="3">
        <f t="shared" si="7"/>
        <v>1</v>
      </c>
      <c r="J37" s="3">
        <f t="shared" si="8"/>
        <v>1</v>
      </c>
      <c r="K37" s="3">
        <f t="shared" si="9"/>
        <v>1</v>
      </c>
      <c r="L37" s="3">
        <f t="shared" si="10"/>
        <v>1</v>
      </c>
      <c r="M37" s="3">
        <f t="shared" si="11"/>
        <v>1</v>
      </c>
      <c r="N37" s="3">
        <f t="shared" si="12"/>
        <v>1</v>
      </c>
      <c r="O37" s="3">
        <f t="shared" si="13"/>
        <v>1</v>
      </c>
      <c r="P37" s="3">
        <f t="shared" si="14"/>
        <v>1</v>
      </c>
      <c r="Q37" s="3">
        <f t="shared" si="15"/>
        <v>1</v>
      </c>
      <c r="R37" s="3">
        <f t="shared" si="16"/>
        <v>1</v>
      </c>
      <c r="S37" s="10">
        <f t="shared" si="17"/>
        <v>0</v>
      </c>
      <c r="T37" s="9">
        <f t="shared" si="18"/>
        <v>0</v>
      </c>
      <c r="U37" s="9">
        <f t="shared" si="19"/>
        <v>0</v>
      </c>
      <c r="V37" s="9">
        <f t="shared" si="20"/>
        <v>0</v>
      </c>
      <c r="W37" s="9">
        <f t="shared" si="21"/>
        <v>0</v>
      </c>
      <c r="X37" s="9">
        <f t="shared" si="22"/>
        <v>0</v>
      </c>
      <c r="Y37" s="9">
        <f t="shared" si="23"/>
        <v>0</v>
      </c>
      <c r="Z37" s="9">
        <f t="shared" si="24"/>
        <v>0</v>
      </c>
      <c r="AA37" s="9">
        <f t="shared" si="25"/>
        <v>0</v>
      </c>
      <c r="AB37" s="9">
        <f t="shared" si="26"/>
        <v>0</v>
      </c>
      <c r="AC37" s="9">
        <f t="shared" si="27"/>
        <v>0</v>
      </c>
      <c r="AD37" s="9">
        <f t="shared" si="28"/>
        <v>0</v>
      </c>
      <c r="AE37" s="9">
        <f t="shared" si="29"/>
        <v>0</v>
      </c>
      <c r="AF37" s="9">
        <f t="shared" si="30"/>
        <v>0</v>
      </c>
      <c r="AG37" s="9">
        <f t="shared" si="31"/>
        <v>0</v>
      </c>
    </row>
    <row r="38" spans="1:33">
      <c r="A38" s="1">
        <f>Asset_Template!A36</f>
        <v>0</v>
      </c>
      <c r="B38" s="8">
        <f>Asset_Template!J36</f>
        <v>0</v>
      </c>
      <c r="C38" s="8">
        <f>Asset_Template!I36</f>
        <v>0</v>
      </c>
      <c r="D38" s="3">
        <f t="shared" si="2"/>
        <v>1</v>
      </c>
      <c r="E38" s="3">
        <f t="shared" si="3"/>
        <v>1</v>
      </c>
      <c r="F38" s="3">
        <f t="shared" si="4"/>
        <v>1</v>
      </c>
      <c r="G38" s="3">
        <f t="shared" si="5"/>
        <v>1</v>
      </c>
      <c r="H38" s="3">
        <f t="shared" si="6"/>
        <v>1</v>
      </c>
      <c r="I38" s="3">
        <f t="shared" si="7"/>
        <v>1</v>
      </c>
      <c r="J38" s="3">
        <f t="shared" si="8"/>
        <v>1</v>
      </c>
      <c r="K38" s="3">
        <f t="shared" si="9"/>
        <v>1</v>
      </c>
      <c r="L38" s="3">
        <f t="shared" si="10"/>
        <v>1</v>
      </c>
      <c r="M38" s="3">
        <f t="shared" si="11"/>
        <v>1</v>
      </c>
      <c r="N38" s="3">
        <f t="shared" si="12"/>
        <v>1</v>
      </c>
      <c r="O38" s="3">
        <f t="shared" si="13"/>
        <v>1</v>
      </c>
      <c r="P38" s="3">
        <f t="shared" si="14"/>
        <v>1</v>
      </c>
      <c r="Q38" s="3">
        <f t="shared" si="15"/>
        <v>1</v>
      </c>
      <c r="R38" s="3">
        <f t="shared" si="16"/>
        <v>1</v>
      </c>
      <c r="S38" s="10">
        <f t="shared" si="17"/>
        <v>0</v>
      </c>
      <c r="T38" s="9">
        <f t="shared" si="18"/>
        <v>0</v>
      </c>
      <c r="U38" s="9">
        <f t="shared" si="19"/>
        <v>0</v>
      </c>
      <c r="V38" s="9">
        <f t="shared" si="20"/>
        <v>0</v>
      </c>
      <c r="W38" s="9">
        <f t="shared" si="21"/>
        <v>0</v>
      </c>
      <c r="X38" s="9">
        <f t="shared" si="22"/>
        <v>0</v>
      </c>
      <c r="Y38" s="9">
        <f t="shared" si="23"/>
        <v>0</v>
      </c>
      <c r="Z38" s="9">
        <f t="shared" si="24"/>
        <v>0</v>
      </c>
      <c r="AA38" s="9">
        <f t="shared" si="25"/>
        <v>0</v>
      </c>
      <c r="AB38" s="9">
        <f t="shared" si="26"/>
        <v>0</v>
      </c>
      <c r="AC38" s="9">
        <f t="shared" si="27"/>
        <v>0</v>
      </c>
      <c r="AD38" s="9">
        <f t="shared" si="28"/>
        <v>0</v>
      </c>
      <c r="AE38" s="9">
        <f t="shared" si="29"/>
        <v>0</v>
      </c>
      <c r="AF38" s="9">
        <f t="shared" si="30"/>
        <v>0</v>
      </c>
      <c r="AG38" s="9">
        <f t="shared" si="31"/>
        <v>0</v>
      </c>
    </row>
    <row r="39" spans="1:33">
      <c r="A39" s="1">
        <f>Asset_Template!A37</f>
        <v>0</v>
      </c>
      <c r="B39" s="8">
        <f>Asset_Template!J37</f>
        <v>0</v>
      </c>
      <c r="C39" s="8">
        <f>Asset_Template!I37</f>
        <v>0</v>
      </c>
      <c r="D39" s="3">
        <f t="shared" si="2"/>
        <v>1</v>
      </c>
      <c r="E39" s="3">
        <f t="shared" si="3"/>
        <v>1</v>
      </c>
      <c r="F39" s="3">
        <f t="shared" si="4"/>
        <v>1</v>
      </c>
      <c r="G39" s="3">
        <f t="shared" si="5"/>
        <v>1</v>
      </c>
      <c r="H39" s="3">
        <f t="shared" si="6"/>
        <v>1</v>
      </c>
      <c r="I39" s="3">
        <f t="shared" si="7"/>
        <v>1</v>
      </c>
      <c r="J39" s="3">
        <f t="shared" si="8"/>
        <v>1</v>
      </c>
      <c r="K39" s="3">
        <f t="shared" si="9"/>
        <v>1</v>
      </c>
      <c r="L39" s="3">
        <f t="shared" si="10"/>
        <v>1</v>
      </c>
      <c r="M39" s="3">
        <f t="shared" si="11"/>
        <v>1</v>
      </c>
      <c r="N39" s="3">
        <f t="shared" si="12"/>
        <v>1</v>
      </c>
      <c r="O39" s="3">
        <f t="shared" si="13"/>
        <v>1</v>
      </c>
      <c r="P39" s="3">
        <f t="shared" si="14"/>
        <v>1</v>
      </c>
      <c r="Q39" s="3">
        <f t="shared" si="15"/>
        <v>1</v>
      </c>
      <c r="R39" s="3">
        <f t="shared" si="16"/>
        <v>1</v>
      </c>
      <c r="S39" s="10">
        <f t="shared" si="17"/>
        <v>0</v>
      </c>
      <c r="T39" s="9">
        <f t="shared" si="18"/>
        <v>0</v>
      </c>
      <c r="U39" s="9">
        <f t="shared" si="19"/>
        <v>0</v>
      </c>
      <c r="V39" s="9">
        <f t="shared" si="20"/>
        <v>0</v>
      </c>
      <c r="W39" s="9">
        <f t="shared" si="21"/>
        <v>0</v>
      </c>
      <c r="X39" s="9">
        <f t="shared" si="22"/>
        <v>0</v>
      </c>
      <c r="Y39" s="9">
        <f t="shared" si="23"/>
        <v>0</v>
      </c>
      <c r="Z39" s="9">
        <f t="shared" si="24"/>
        <v>0</v>
      </c>
      <c r="AA39" s="9">
        <f t="shared" si="25"/>
        <v>0</v>
      </c>
      <c r="AB39" s="9">
        <f t="shared" si="26"/>
        <v>0</v>
      </c>
      <c r="AC39" s="9">
        <f t="shared" si="27"/>
        <v>0</v>
      </c>
      <c r="AD39" s="9">
        <f t="shared" si="28"/>
        <v>0</v>
      </c>
      <c r="AE39" s="9">
        <f t="shared" si="29"/>
        <v>0</v>
      </c>
      <c r="AF39" s="9">
        <f t="shared" si="30"/>
        <v>0</v>
      </c>
      <c r="AG39" s="9">
        <f t="shared" si="31"/>
        <v>0</v>
      </c>
    </row>
    <row r="40" spans="1:33">
      <c r="A40" s="1">
        <f>Asset_Template!A38</f>
        <v>0</v>
      </c>
      <c r="B40" s="8">
        <f>Asset_Template!J38</f>
        <v>0</v>
      </c>
      <c r="C40" s="8">
        <f>Asset_Template!I38</f>
        <v>0</v>
      </c>
      <c r="D40" s="3">
        <f t="shared" si="2"/>
        <v>1</v>
      </c>
      <c r="E40" s="3">
        <f t="shared" si="3"/>
        <v>1</v>
      </c>
      <c r="F40" s="3">
        <f t="shared" si="4"/>
        <v>1</v>
      </c>
      <c r="G40" s="3">
        <f t="shared" si="5"/>
        <v>1</v>
      </c>
      <c r="H40" s="3">
        <f t="shared" si="6"/>
        <v>1</v>
      </c>
      <c r="I40" s="3">
        <f t="shared" si="7"/>
        <v>1</v>
      </c>
      <c r="J40" s="3">
        <f t="shared" si="8"/>
        <v>1</v>
      </c>
      <c r="K40" s="3">
        <f t="shared" si="9"/>
        <v>1</v>
      </c>
      <c r="L40" s="3">
        <f t="shared" si="10"/>
        <v>1</v>
      </c>
      <c r="M40" s="3">
        <f t="shared" si="11"/>
        <v>1</v>
      </c>
      <c r="N40" s="3">
        <f t="shared" si="12"/>
        <v>1</v>
      </c>
      <c r="O40" s="3">
        <f t="shared" si="13"/>
        <v>1</v>
      </c>
      <c r="P40" s="3">
        <f t="shared" si="14"/>
        <v>1</v>
      </c>
      <c r="Q40" s="3">
        <f t="shared" si="15"/>
        <v>1</v>
      </c>
      <c r="R40" s="3">
        <f t="shared" si="16"/>
        <v>1</v>
      </c>
      <c r="S40" s="10">
        <f t="shared" si="17"/>
        <v>0</v>
      </c>
      <c r="T40" s="9">
        <f t="shared" si="18"/>
        <v>0</v>
      </c>
      <c r="U40" s="9">
        <f t="shared" si="19"/>
        <v>0</v>
      </c>
      <c r="V40" s="9">
        <f t="shared" si="20"/>
        <v>0</v>
      </c>
      <c r="W40" s="9">
        <f t="shared" si="21"/>
        <v>0</v>
      </c>
      <c r="X40" s="9">
        <f t="shared" si="22"/>
        <v>0</v>
      </c>
      <c r="Y40" s="9">
        <f t="shared" si="23"/>
        <v>0</v>
      </c>
      <c r="Z40" s="9">
        <f t="shared" si="24"/>
        <v>0</v>
      </c>
      <c r="AA40" s="9">
        <f t="shared" si="25"/>
        <v>0</v>
      </c>
      <c r="AB40" s="9">
        <f t="shared" si="26"/>
        <v>0</v>
      </c>
      <c r="AC40" s="9">
        <f t="shared" si="27"/>
        <v>0</v>
      </c>
      <c r="AD40" s="9">
        <f t="shared" si="28"/>
        <v>0</v>
      </c>
      <c r="AE40" s="9">
        <f t="shared" si="29"/>
        <v>0</v>
      </c>
      <c r="AF40" s="9">
        <f t="shared" si="30"/>
        <v>0</v>
      </c>
      <c r="AG40" s="9">
        <f t="shared" si="31"/>
        <v>0</v>
      </c>
    </row>
    <row r="41" spans="1:33">
      <c r="A41" s="1">
        <f>Asset_Template!A39</f>
        <v>0</v>
      </c>
      <c r="B41" s="8">
        <f>Asset_Template!J39</f>
        <v>0</v>
      </c>
      <c r="C41" s="8">
        <f>Asset_Template!I39</f>
        <v>0</v>
      </c>
      <c r="D41" s="3">
        <f t="shared" si="2"/>
        <v>1</v>
      </c>
      <c r="E41" s="3">
        <f t="shared" si="3"/>
        <v>1</v>
      </c>
      <c r="F41" s="3">
        <f t="shared" si="4"/>
        <v>1</v>
      </c>
      <c r="G41" s="3">
        <f t="shared" si="5"/>
        <v>1</v>
      </c>
      <c r="H41" s="3">
        <f t="shared" si="6"/>
        <v>1</v>
      </c>
      <c r="I41" s="3">
        <f t="shared" si="7"/>
        <v>1</v>
      </c>
      <c r="J41" s="3">
        <f t="shared" si="8"/>
        <v>1</v>
      </c>
      <c r="K41" s="3">
        <f t="shared" si="9"/>
        <v>1</v>
      </c>
      <c r="L41" s="3">
        <f t="shared" si="10"/>
        <v>1</v>
      </c>
      <c r="M41" s="3">
        <f t="shared" si="11"/>
        <v>1</v>
      </c>
      <c r="N41" s="3">
        <f t="shared" si="12"/>
        <v>1</v>
      </c>
      <c r="O41" s="3">
        <f t="shared" si="13"/>
        <v>1</v>
      </c>
      <c r="P41" s="3">
        <f t="shared" si="14"/>
        <v>1</v>
      </c>
      <c r="Q41" s="3">
        <f t="shared" si="15"/>
        <v>1</v>
      </c>
      <c r="R41" s="3">
        <f t="shared" si="16"/>
        <v>1</v>
      </c>
      <c r="S41" s="10">
        <f t="shared" si="17"/>
        <v>0</v>
      </c>
      <c r="T41" s="9">
        <f t="shared" si="18"/>
        <v>0</v>
      </c>
      <c r="U41" s="9">
        <f t="shared" si="19"/>
        <v>0</v>
      </c>
      <c r="V41" s="9">
        <f t="shared" si="20"/>
        <v>0</v>
      </c>
      <c r="W41" s="9">
        <f t="shared" si="21"/>
        <v>0</v>
      </c>
      <c r="X41" s="9">
        <f t="shared" si="22"/>
        <v>0</v>
      </c>
      <c r="Y41" s="9">
        <f t="shared" si="23"/>
        <v>0</v>
      </c>
      <c r="Z41" s="9">
        <f t="shared" si="24"/>
        <v>0</v>
      </c>
      <c r="AA41" s="9">
        <f t="shared" si="25"/>
        <v>0</v>
      </c>
      <c r="AB41" s="9">
        <f t="shared" si="26"/>
        <v>0</v>
      </c>
      <c r="AC41" s="9">
        <f t="shared" si="27"/>
        <v>0</v>
      </c>
      <c r="AD41" s="9">
        <f t="shared" si="28"/>
        <v>0</v>
      </c>
      <c r="AE41" s="9">
        <f t="shared" si="29"/>
        <v>0</v>
      </c>
      <c r="AF41" s="9">
        <f t="shared" si="30"/>
        <v>0</v>
      </c>
      <c r="AG41" s="9">
        <f t="shared" si="31"/>
        <v>0</v>
      </c>
    </row>
    <row r="42" spans="1:33">
      <c r="A42" s="1">
        <f>Asset_Template!A40</f>
        <v>0</v>
      </c>
      <c r="B42" s="8">
        <f>Asset_Template!J40</f>
        <v>0</v>
      </c>
      <c r="C42" s="8">
        <f>Asset_Template!I40</f>
        <v>0</v>
      </c>
      <c r="D42" s="3">
        <f t="shared" si="2"/>
        <v>1</v>
      </c>
      <c r="E42" s="3">
        <f t="shared" si="3"/>
        <v>1</v>
      </c>
      <c r="F42" s="3">
        <f t="shared" si="4"/>
        <v>1</v>
      </c>
      <c r="G42" s="3">
        <f t="shared" si="5"/>
        <v>1</v>
      </c>
      <c r="H42" s="3">
        <f t="shared" si="6"/>
        <v>1</v>
      </c>
      <c r="I42" s="3">
        <f t="shared" si="7"/>
        <v>1</v>
      </c>
      <c r="J42" s="3">
        <f t="shared" si="8"/>
        <v>1</v>
      </c>
      <c r="K42" s="3">
        <f t="shared" si="9"/>
        <v>1</v>
      </c>
      <c r="L42" s="3">
        <f t="shared" si="10"/>
        <v>1</v>
      </c>
      <c r="M42" s="3">
        <f t="shared" si="11"/>
        <v>1</v>
      </c>
      <c r="N42" s="3">
        <f t="shared" si="12"/>
        <v>1</v>
      </c>
      <c r="O42" s="3">
        <f t="shared" si="13"/>
        <v>1</v>
      </c>
      <c r="P42" s="3">
        <f t="shared" si="14"/>
        <v>1</v>
      </c>
      <c r="Q42" s="3">
        <f t="shared" si="15"/>
        <v>1</v>
      </c>
      <c r="R42" s="3">
        <f t="shared" si="16"/>
        <v>1</v>
      </c>
      <c r="S42" s="10">
        <f t="shared" si="17"/>
        <v>0</v>
      </c>
      <c r="T42" s="9">
        <f t="shared" si="18"/>
        <v>0</v>
      </c>
      <c r="U42" s="9">
        <f t="shared" si="19"/>
        <v>0</v>
      </c>
      <c r="V42" s="9">
        <f t="shared" si="20"/>
        <v>0</v>
      </c>
      <c r="W42" s="9">
        <f t="shared" si="21"/>
        <v>0</v>
      </c>
      <c r="X42" s="9">
        <f t="shared" si="22"/>
        <v>0</v>
      </c>
      <c r="Y42" s="9">
        <f t="shared" si="23"/>
        <v>0</v>
      </c>
      <c r="Z42" s="9">
        <f t="shared" si="24"/>
        <v>0</v>
      </c>
      <c r="AA42" s="9">
        <f t="shared" si="25"/>
        <v>0</v>
      </c>
      <c r="AB42" s="9">
        <f t="shared" si="26"/>
        <v>0</v>
      </c>
      <c r="AC42" s="9">
        <f t="shared" si="27"/>
        <v>0</v>
      </c>
      <c r="AD42" s="9">
        <f t="shared" si="28"/>
        <v>0</v>
      </c>
      <c r="AE42" s="9">
        <f t="shared" si="29"/>
        <v>0</v>
      </c>
      <c r="AF42" s="9">
        <f t="shared" si="30"/>
        <v>0</v>
      </c>
      <c r="AG42" s="9">
        <f t="shared" si="31"/>
        <v>0</v>
      </c>
    </row>
    <row r="43" spans="1:33">
      <c r="A43" s="1">
        <f>Asset_Template!A41</f>
        <v>0</v>
      </c>
      <c r="B43" s="8">
        <f>Asset_Template!J41</f>
        <v>0</v>
      </c>
      <c r="C43" s="8">
        <f>Asset_Template!I41</f>
        <v>0</v>
      </c>
      <c r="D43" s="3">
        <f t="shared" si="2"/>
        <v>1</v>
      </c>
      <c r="E43" s="3">
        <f t="shared" si="3"/>
        <v>1</v>
      </c>
      <c r="F43" s="3">
        <f t="shared" si="4"/>
        <v>1</v>
      </c>
      <c r="G43" s="3">
        <f t="shared" si="5"/>
        <v>1</v>
      </c>
      <c r="H43" s="3">
        <f t="shared" si="6"/>
        <v>1</v>
      </c>
      <c r="I43" s="3">
        <f t="shared" si="7"/>
        <v>1</v>
      </c>
      <c r="J43" s="3">
        <f t="shared" si="8"/>
        <v>1</v>
      </c>
      <c r="K43" s="3">
        <f t="shared" si="9"/>
        <v>1</v>
      </c>
      <c r="L43" s="3">
        <f t="shared" si="10"/>
        <v>1</v>
      </c>
      <c r="M43" s="3">
        <f t="shared" si="11"/>
        <v>1</v>
      </c>
      <c r="N43" s="3">
        <f t="shared" si="12"/>
        <v>1</v>
      </c>
      <c r="O43" s="3">
        <f t="shared" si="13"/>
        <v>1</v>
      </c>
      <c r="P43" s="3">
        <f t="shared" si="14"/>
        <v>1</v>
      </c>
      <c r="Q43" s="3">
        <f t="shared" si="15"/>
        <v>1</v>
      </c>
      <c r="R43" s="3">
        <f t="shared" si="16"/>
        <v>1</v>
      </c>
      <c r="S43" s="10">
        <f t="shared" si="17"/>
        <v>0</v>
      </c>
      <c r="T43" s="9">
        <f t="shared" si="18"/>
        <v>0</v>
      </c>
      <c r="U43" s="9">
        <f t="shared" si="19"/>
        <v>0</v>
      </c>
      <c r="V43" s="9">
        <f t="shared" si="20"/>
        <v>0</v>
      </c>
      <c r="W43" s="9">
        <f t="shared" si="21"/>
        <v>0</v>
      </c>
      <c r="X43" s="9">
        <f t="shared" si="22"/>
        <v>0</v>
      </c>
      <c r="Y43" s="9">
        <f t="shared" si="23"/>
        <v>0</v>
      </c>
      <c r="Z43" s="9">
        <f t="shared" si="24"/>
        <v>0</v>
      </c>
      <c r="AA43" s="9">
        <f t="shared" si="25"/>
        <v>0</v>
      </c>
      <c r="AB43" s="9">
        <f t="shared" si="26"/>
        <v>0</v>
      </c>
      <c r="AC43" s="9">
        <f t="shared" si="27"/>
        <v>0</v>
      </c>
      <c r="AD43" s="9">
        <f t="shared" si="28"/>
        <v>0</v>
      </c>
      <c r="AE43" s="9">
        <f t="shared" si="29"/>
        <v>0</v>
      </c>
      <c r="AF43" s="9">
        <f t="shared" si="30"/>
        <v>0</v>
      </c>
      <c r="AG43" s="9">
        <f t="shared" si="31"/>
        <v>0</v>
      </c>
    </row>
    <row r="44" spans="1:33">
      <c r="A44" s="1">
        <f>Asset_Template!A42</f>
        <v>0</v>
      </c>
      <c r="B44" s="8">
        <f>Asset_Template!J42</f>
        <v>0</v>
      </c>
      <c r="C44" s="8">
        <f>Asset_Template!I42</f>
        <v>0</v>
      </c>
      <c r="D44" s="3">
        <f t="shared" si="2"/>
        <v>1</v>
      </c>
      <c r="E44" s="3">
        <f t="shared" si="3"/>
        <v>1</v>
      </c>
      <c r="F44" s="3">
        <f t="shared" si="4"/>
        <v>1</v>
      </c>
      <c r="G44" s="3">
        <f t="shared" si="5"/>
        <v>1</v>
      </c>
      <c r="H44" s="3">
        <f t="shared" si="6"/>
        <v>1</v>
      </c>
      <c r="I44" s="3">
        <f t="shared" si="7"/>
        <v>1</v>
      </c>
      <c r="J44" s="3">
        <f t="shared" si="8"/>
        <v>1</v>
      </c>
      <c r="K44" s="3">
        <f t="shared" si="9"/>
        <v>1</v>
      </c>
      <c r="L44" s="3">
        <f t="shared" si="10"/>
        <v>1</v>
      </c>
      <c r="M44" s="3">
        <f t="shared" si="11"/>
        <v>1</v>
      </c>
      <c r="N44" s="3">
        <f t="shared" si="12"/>
        <v>1</v>
      </c>
      <c r="O44" s="3">
        <f t="shared" si="13"/>
        <v>1</v>
      </c>
      <c r="P44" s="3">
        <f t="shared" si="14"/>
        <v>1</v>
      </c>
      <c r="Q44" s="3">
        <f t="shared" si="15"/>
        <v>1</v>
      </c>
      <c r="R44" s="3">
        <f t="shared" si="16"/>
        <v>1</v>
      </c>
      <c r="S44" s="10">
        <f t="shared" si="17"/>
        <v>0</v>
      </c>
      <c r="T44" s="9">
        <f t="shared" si="18"/>
        <v>0</v>
      </c>
      <c r="U44" s="9">
        <f t="shared" si="19"/>
        <v>0</v>
      </c>
      <c r="V44" s="9">
        <f t="shared" si="20"/>
        <v>0</v>
      </c>
      <c r="W44" s="9">
        <f t="shared" si="21"/>
        <v>0</v>
      </c>
      <c r="X44" s="9">
        <f t="shared" si="22"/>
        <v>0</v>
      </c>
      <c r="Y44" s="9">
        <f t="shared" si="23"/>
        <v>0</v>
      </c>
      <c r="Z44" s="9">
        <f t="shared" si="24"/>
        <v>0</v>
      </c>
      <c r="AA44" s="9">
        <f t="shared" si="25"/>
        <v>0</v>
      </c>
      <c r="AB44" s="9">
        <f t="shared" si="26"/>
        <v>0</v>
      </c>
      <c r="AC44" s="9">
        <f t="shared" si="27"/>
        <v>0</v>
      </c>
      <c r="AD44" s="9">
        <f t="shared" si="28"/>
        <v>0</v>
      </c>
      <c r="AE44" s="9">
        <f t="shared" si="29"/>
        <v>0</v>
      </c>
      <c r="AF44" s="9">
        <f t="shared" si="30"/>
        <v>0</v>
      </c>
      <c r="AG44" s="9">
        <f t="shared" si="31"/>
        <v>0</v>
      </c>
    </row>
    <row r="45" spans="1:33">
      <c r="A45" s="1">
        <f>Asset_Template!A43</f>
        <v>0</v>
      </c>
      <c r="B45" s="8">
        <f>Asset_Template!J43</f>
        <v>0</v>
      </c>
      <c r="C45" s="8">
        <f>Asset_Template!I43</f>
        <v>0</v>
      </c>
      <c r="D45" s="3">
        <f t="shared" si="2"/>
        <v>1</v>
      </c>
      <c r="E45" s="3">
        <f t="shared" si="3"/>
        <v>1</v>
      </c>
      <c r="F45" s="3">
        <f t="shared" si="4"/>
        <v>1</v>
      </c>
      <c r="G45" s="3">
        <f t="shared" si="5"/>
        <v>1</v>
      </c>
      <c r="H45" s="3">
        <f t="shared" si="6"/>
        <v>1</v>
      </c>
      <c r="I45" s="3">
        <f t="shared" si="7"/>
        <v>1</v>
      </c>
      <c r="J45" s="3">
        <f t="shared" si="8"/>
        <v>1</v>
      </c>
      <c r="K45" s="3">
        <f t="shared" si="9"/>
        <v>1</v>
      </c>
      <c r="L45" s="3">
        <f t="shared" si="10"/>
        <v>1</v>
      </c>
      <c r="M45" s="3">
        <f t="shared" si="11"/>
        <v>1</v>
      </c>
      <c r="N45" s="3">
        <f t="shared" si="12"/>
        <v>1</v>
      </c>
      <c r="O45" s="3">
        <f t="shared" si="13"/>
        <v>1</v>
      </c>
      <c r="P45" s="3">
        <f t="shared" si="14"/>
        <v>1</v>
      </c>
      <c r="Q45" s="3">
        <f t="shared" si="15"/>
        <v>1</v>
      </c>
      <c r="R45" s="3">
        <f t="shared" si="16"/>
        <v>1</v>
      </c>
      <c r="S45" s="10">
        <f t="shared" si="17"/>
        <v>0</v>
      </c>
      <c r="T45" s="9">
        <f t="shared" si="18"/>
        <v>0</v>
      </c>
      <c r="U45" s="9">
        <f t="shared" si="19"/>
        <v>0</v>
      </c>
      <c r="V45" s="9">
        <f t="shared" si="20"/>
        <v>0</v>
      </c>
      <c r="W45" s="9">
        <f t="shared" si="21"/>
        <v>0</v>
      </c>
      <c r="X45" s="9">
        <f t="shared" si="22"/>
        <v>0</v>
      </c>
      <c r="Y45" s="9">
        <f t="shared" si="23"/>
        <v>0</v>
      </c>
      <c r="Z45" s="9">
        <f t="shared" si="24"/>
        <v>0</v>
      </c>
      <c r="AA45" s="9">
        <f t="shared" si="25"/>
        <v>0</v>
      </c>
      <c r="AB45" s="9">
        <f t="shared" si="26"/>
        <v>0</v>
      </c>
      <c r="AC45" s="9">
        <f t="shared" si="27"/>
        <v>0</v>
      </c>
      <c r="AD45" s="9">
        <f t="shared" si="28"/>
        <v>0</v>
      </c>
      <c r="AE45" s="9">
        <f t="shared" si="29"/>
        <v>0</v>
      </c>
      <c r="AF45" s="9">
        <f t="shared" si="30"/>
        <v>0</v>
      </c>
      <c r="AG45" s="9">
        <f t="shared" si="31"/>
        <v>0</v>
      </c>
    </row>
    <row r="46" spans="1:33">
      <c r="A46" s="1">
        <f>Asset_Template!A44</f>
        <v>0</v>
      </c>
      <c r="B46" s="8">
        <f>Asset_Template!J44</f>
        <v>0</v>
      </c>
      <c r="C46" s="8">
        <f>Asset_Template!I44</f>
        <v>0</v>
      </c>
      <c r="D46" s="3">
        <f t="shared" si="2"/>
        <v>1</v>
      </c>
      <c r="E46" s="3">
        <f t="shared" si="3"/>
        <v>1</v>
      </c>
      <c r="F46" s="3">
        <f t="shared" si="4"/>
        <v>1</v>
      </c>
      <c r="G46" s="3">
        <f t="shared" si="5"/>
        <v>1</v>
      </c>
      <c r="H46" s="3">
        <f t="shared" si="6"/>
        <v>1</v>
      </c>
      <c r="I46" s="3">
        <f t="shared" si="7"/>
        <v>1</v>
      </c>
      <c r="J46" s="3">
        <f t="shared" si="8"/>
        <v>1</v>
      </c>
      <c r="K46" s="3">
        <f t="shared" si="9"/>
        <v>1</v>
      </c>
      <c r="L46" s="3">
        <f t="shared" si="10"/>
        <v>1</v>
      </c>
      <c r="M46" s="3">
        <f t="shared" si="11"/>
        <v>1</v>
      </c>
      <c r="N46" s="3">
        <f t="shared" si="12"/>
        <v>1</v>
      </c>
      <c r="O46" s="3">
        <f t="shared" si="13"/>
        <v>1</v>
      </c>
      <c r="P46" s="3">
        <f t="shared" si="14"/>
        <v>1</v>
      </c>
      <c r="Q46" s="3">
        <f t="shared" si="15"/>
        <v>1</v>
      </c>
      <c r="R46" s="3">
        <f t="shared" si="16"/>
        <v>1</v>
      </c>
      <c r="S46" s="10">
        <f t="shared" si="17"/>
        <v>0</v>
      </c>
      <c r="T46" s="9">
        <f t="shared" si="18"/>
        <v>0</v>
      </c>
      <c r="U46" s="9">
        <f t="shared" si="19"/>
        <v>0</v>
      </c>
      <c r="V46" s="9">
        <f t="shared" si="20"/>
        <v>0</v>
      </c>
      <c r="W46" s="9">
        <f t="shared" si="21"/>
        <v>0</v>
      </c>
      <c r="X46" s="9">
        <f t="shared" si="22"/>
        <v>0</v>
      </c>
      <c r="Y46" s="9">
        <f t="shared" si="23"/>
        <v>0</v>
      </c>
      <c r="Z46" s="9">
        <f t="shared" si="24"/>
        <v>0</v>
      </c>
      <c r="AA46" s="9">
        <f t="shared" si="25"/>
        <v>0</v>
      </c>
      <c r="AB46" s="9">
        <f t="shared" si="26"/>
        <v>0</v>
      </c>
      <c r="AC46" s="9">
        <f t="shared" si="27"/>
        <v>0</v>
      </c>
      <c r="AD46" s="9">
        <f t="shared" si="28"/>
        <v>0</v>
      </c>
      <c r="AE46" s="9">
        <f t="shared" si="29"/>
        <v>0</v>
      </c>
      <c r="AF46" s="9">
        <f t="shared" si="30"/>
        <v>0</v>
      </c>
      <c r="AG46" s="9">
        <f t="shared" si="31"/>
        <v>0</v>
      </c>
    </row>
    <row r="47" spans="1:33">
      <c r="A47" s="1">
        <f>Asset_Template!A45</f>
        <v>0</v>
      </c>
      <c r="B47" s="8">
        <f>Asset_Template!J45</f>
        <v>0</v>
      </c>
      <c r="C47" s="8">
        <f>Asset_Template!I45</f>
        <v>0</v>
      </c>
      <c r="D47" s="3">
        <f t="shared" si="2"/>
        <v>1</v>
      </c>
      <c r="E47" s="3">
        <f t="shared" si="3"/>
        <v>1</v>
      </c>
      <c r="F47" s="3">
        <f t="shared" si="4"/>
        <v>1</v>
      </c>
      <c r="G47" s="3">
        <f t="shared" si="5"/>
        <v>1</v>
      </c>
      <c r="H47" s="3">
        <f t="shared" si="6"/>
        <v>1</v>
      </c>
      <c r="I47" s="3">
        <f t="shared" si="7"/>
        <v>1</v>
      </c>
      <c r="J47" s="3">
        <f t="shared" si="8"/>
        <v>1</v>
      </c>
      <c r="K47" s="3">
        <f t="shared" si="9"/>
        <v>1</v>
      </c>
      <c r="L47" s="3">
        <f t="shared" si="10"/>
        <v>1</v>
      </c>
      <c r="M47" s="3">
        <f t="shared" si="11"/>
        <v>1</v>
      </c>
      <c r="N47" s="3">
        <f t="shared" si="12"/>
        <v>1</v>
      </c>
      <c r="O47" s="3">
        <f t="shared" si="13"/>
        <v>1</v>
      </c>
      <c r="P47" s="3">
        <f t="shared" si="14"/>
        <v>1</v>
      </c>
      <c r="Q47" s="3">
        <f t="shared" si="15"/>
        <v>1</v>
      </c>
      <c r="R47" s="3">
        <f t="shared" si="16"/>
        <v>1</v>
      </c>
      <c r="S47" s="10">
        <f t="shared" si="17"/>
        <v>0</v>
      </c>
      <c r="T47" s="9">
        <f t="shared" si="18"/>
        <v>0</v>
      </c>
      <c r="U47" s="9">
        <f t="shared" si="19"/>
        <v>0</v>
      </c>
      <c r="V47" s="9">
        <f t="shared" si="20"/>
        <v>0</v>
      </c>
      <c r="W47" s="9">
        <f t="shared" si="21"/>
        <v>0</v>
      </c>
      <c r="X47" s="9">
        <f t="shared" si="22"/>
        <v>0</v>
      </c>
      <c r="Y47" s="9">
        <f t="shared" si="23"/>
        <v>0</v>
      </c>
      <c r="Z47" s="9">
        <f t="shared" si="24"/>
        <v>0</v>
      </c>
      <c r="AA47" s="9">
        <f t="shared" si="25"/>
        <v>0</v>
      </c>
      <c r="AB47" s="9">
        <f t="shared" si="26"/>
        <v>0</v>
      </c>
      <c r="AC47" s="9">
        <f t="shared" si="27"/>
        <v>0</v>
      </c>
      <c r="AD47" s="9">
        <f t="shared" si="28"/>
        <v>0</v>
      </c>
      <c r="AE47" s="9">
        <f t="shared" si="29"/>
        <v>0</v>
      </c>
      <c r="AF47" s="9">
        <f t="shared" si="30"/>
        <v>0</v>
      </c>
      <c r="AG47" s="9">
        <f t="shared" si="31"/>
        <v>0</v>
      </c>
    </row>
    <row r="48" spans="1:33">
      <c r="A48" s="1">
        <f>Asset_Template!A46</f>
        <v>0</v>
      </c>
      <c r="B48" s="8">
        <f>Asset_Template!J46</f>
        <v>0</v>
      </c>
      <c r="C48" s="8">
        <f>Asset_Template!I46</f>
        <v>0</v>
      </c>
      <c r="D48" s="3">
        <f t="shared" si="2"/>
        <v>1</v>
      </c>
      <c r="E48" s="3">
        <f t="shared" si="3"/>
        <v>1</v>
      </c>
      <c r="F48" s="3">
        <f t="shared" si="4"/>
        <v>1</v>
      </c>
      <c r="G48" s="3">
        <f t="shared" si="5"/>
        <v>1</v>
      </c>
      <c r="H48" s="3">
        <f t="shared" si="6"/>
        <v>1</v>
      </c>
      <c r="I48" s="3">
        <f t="shared" si="7"/>
        <v>1</v>
      </c>
      <c r="J48" s="3">
        <f t="shared" si="8"/>
        <v>1</v>
      </c>
      <c r="K48" s="3">
        <f t="shared" si="9"/>
        <v>1</v>
      </c>
      <c r="L48" s="3">
        <f t="shared" si="10"/>
        <v>1</v>
      </c>
      <c r="M48" s="3">
        <f t="shared" si="11"/>
        <v>1</v>
      </c>
      <c r="N48" s="3">
        <f t="shared" si="12"/>
        <v>1</v>
      </c>
      <c r="O48" s="3">
        <f t="shared" si="13"/>
        <v>1</v>
      </c>
      <c r="P48" s="3">
        <f t="shared" si="14"/>
        <v>1</v>
      </c>
      <c r="Q48" s="3">
        <f t="shared" si="15"/>
        <v>1</v>
      </c>
      <c r="R48" s="3">
        <f t="shared" si="16"/>
        <v>1</v>
      </c>
      <c r="S48" s="10">
        <f t="shared" si="17"/>
        <v>0</v>
      </c>
      <c r="T48" s="9">
        <f t="shared" si="18"/>
        <v>0</v>
      </c>
      <c r="U48" s="9">
        <f t="shared" si="19"/>
        <v>0</v>
      </c>
      <c r="V48" s="9">
        <f t="shared" si="20"/>
        <v>0</v>
      </c>
      <c r="W48" s="9">
        <f t="shared" si="21"/>
        <v>0</v>
      </c>
      <c r="X48" s="9">
        <f t="shared" si="22"/>
        <v>0</v>
      </c>
      <c r="Y48" s="9">
        <f t="shared" si="23"/>
        <v>0</v>
      </c>
      <c r="Z48" s="9">
        <f t="shared" si="24"/>
        <v>0</v>
      </c>
      <c r="AA48" s="9">
        <f t="shared" si="25"/>
        <v>0</v>
      </c>
      <c r="AB48" s="9">
        <f t="shared" si="26"/>
        <v>0</v>
      </c>
      <c r="AC48" s="9">
        <f t="shared" si="27"/>
        <v>0</v>
      </c>
      <c r="AD48" s="9">
        <f t="shared" si="28"/>
        <v>0</v>
      </c>
      <c r="AE48" s="9">
        <f t="shared" si="29"/>
        <v>0</v>
      </c>
      <c r="AF48" s="9">
        <f t="shared" si="30"/>
        <v>0</v>
      </c>
      <c r="AG48" s="9">
        <f t="shared" si="31"/>
        <v>0</v>
      </c>
    </row>
    <row r="49" spans="1:33">
      <c r="A49" s="1">
        <f>Asset_Template!A47</f>
        <v>0</v>
      </c>
      <c r="B49" s="8">
        <f>Asset_Template!J47</f>
        <v>0</v>
      </c>
      <c r="C49" s="8">
        <f>Asset_Template!I47</f>
        <v>0</v>
      </c>
      <c r="D49" s="3">
        <f t="shared" si="2"/>
        <v>1</v>
      </c>
      <c r="E49" s="3">
        <f t="shared" si="3"/>
        <v>1</v>
      </c>
      <c r="F49" s="3">
        <f t="shared" si="4"/>
        <v>1</v>
      </c>
      <c r="G49" s="3">
        <f t="shared" si="5"/>
        <v>1</v>
      </c>
      <c r="H49" s="3">
        <f t="shared" si="6"/>
        <v>1</v>
      </c>
      <c r="I49" s="3">
        <f t="shared" si="7"/>
        <v>1</v>
      </c>
      <c r="J49" s="3">
        <f t="shared" si="8"/>
        <v>1</v>
      </c>
      <c r="K49" s="3">
        <f t="shared" si="9"/>
        <v>1</v>
      </c>
      <c r="L49" s="3">
        <f t="shared" si="10"/>
        <v>1</v>
      </c>
      <c r="M49" s="3">
        <f t="shared" si="11"/>
        <v>1</v>
      </c>
      <c r="N49" s="3">
        <f t="shared" si="12"/>
        <v>1</v>
      </c>
      <c r="O49" s="3">
        <f t="shared" si="13"/>
        <v>1</v>
      </c>
      <c r="P49" s="3">
        <f t="shared" si="14"/>
        <v>1</v>
      </c>
      <c r="Q49" s="3">
        <f t="shared" si="15"/>
        <v>1</v>
      </c>
      <c r="R49" s="3">
        <f t="shared" si="16"/>
        <v>1</v>
      </c>
      <c r="S49" s="10">
        <f t="shared" si="17"/>
        <v>0</v>
      </c>
      <c r="T49" s="9">
        <f t="shared" si="18"/>
        <v>0</v>
      </c>
      <c r="U49" s="9">
        <f t="shared" si="19"/>
        <v>0</v>
      </c>
      <c r="V49" s="9">
        <f t="shared" si="20"/>
        <v>0</v>
      </c>
      <c r="W49" s="9">
        <f t="shared" si="21"/>
        <v>0</v>
      </c>
      <c r="X49" s="9">
        <f t="shared" si="22"/>
        <v>0</v>
      </c>
      <c r="Y49" s="9">
        <f t="shared" si="23"/>
        <v>0</v>
      </c>
      <c r="Z49" s="9">
        <f t="shared" si="24"/>
        <v>0</v>
      </c>
      <c r="AA49" s="9">
        <f t="shared" si="25"/>
        <v>0</v>
      </c>
      <c r="AB49" s="9">
        <f t="shared" si="26"/>
        <v>0</v>
      </c>
      <c r="AC49" s="9">
        <f t="shared" si="27"/>
        <v>0</v>
      </c>
      <c r="AD49" s="9">
        <f t="shared" si="28"/>
        <v>0</v>
      </c>
      <c r="AE49" s="9">
        <f t="shared" si="29"/>
        <v>0</v>
      </c>
      <c r="AF49" s="9">
        <f t="shared" si="30"/>
        <v>0</v>
      </c>
      <c r="AG49" s="9">
        <f t="shared" si="31"/>
        <v>0</v>
      </c>
    </row>
    <row r="50" spans="1:33">
      <c r="A50" s="1">
        <f>Asset_Template!A48</f>
        <v>0</v>
      </c>
      <c r="B50" s="8">
        <f>Asset_Template!J48</f>
        <v>0</v>
      </c>
      <c r="C50" s="8">
        <f>Asset_Template!I48</f>
        <v>0</v>
      </c>
      <c r="D50" s="3">
        <f t="shared" si="2"/>
        <v>1</v>
      </c>
      <c r="E50" s="3">
        <f t="shared" si="3"/>
        <v>1</v>
      </c>
      <c r="F50" s="3">
        <f t="shared" si="4"/>
        <v>1</v>
      </c>
      <c r="G50" s="3">
        <f t="shared" si="5"/>
        <v>1</v>
      </c>
      <c r="H50" s="3">
        <f t="shared" si="6"/>
        <v>1</v>
      </c>
      <c r="I50" s="3">
        <f t="shared" si="7"/>
        <v>1</v>
      </c>
      <c r="J50" s="3">
        <f t="shared" si="8"/>
        <v>1</v>
      </c>
      <c r="K50" s="3">
        <f t="shared" si="9"/>
        <v>1</v>
      </c>
      <c r="L50" s="3">
        <f t="shared" si="10"/>
        <v>1</v>
      </c>
      <c r="M50" s="3">
        <f t="shared" si="11"/>
        <v>1</v>
      </c>
      <c r="N50" s="3">
        <f t="shared" si="12"/>
        <v>1</v>
      </c>
      <c r="O50" s="3">
        <f t="shared" si="13"/>
        <v>1</v>
      </c>
      <c r="P50" s="3">
        <f t="shared" si="14"/>
        <v>1</v>
      </c>
      <c r="Q50" s="3">
        <f t="shared" si="15"/>
        <v>1</v>
      </c>
      <c r="R50" s="3">
        <f t="shared" si="16"/>
        <v>1</v>
      </c>
      <c r="S50" s="10">
        <f t="shared" si="17"/>
        <v>0</v>
      </c>
      <c r="T50" s="9">
        <f t="shared" si="18"/>
        <v>0</v>
      </c>
      <c r="U50" s="9">
        <f t="shared" si="19"/>
        <v>0</v>
      </c>
      <c r="V50" s="9">
        <f t="shared" si="20"/>
        <v>0</v>
      </c>
      <c r="W50" s="9">
        <f t="shared" si="21"/>
        <v>0</v>
      </c>
      <c r="X50" s="9">
        <f t="shared" si="22"/>
        <v>0</v>
      </c>
      <c r="Y50" s="9">
        <f t="shared" si="23"/>
        <v>0</v>
      </c>
      <c r="Z50" s="9">
        <f t="shared" si="24"/>
        <v>0</v>
      </c>
      <c r="AA50" s="9">
        <f t="shared" si="25"/>
        <v>0</v>
      </c>
      <c r="AB50" s="9">
        <f t="shared" si="26"/>
        <v>0</v>
      </c>
      <c r="AC50" s="9">
        <f t="shared" si="27"/>
        <v>0</v>
      </c>
      <c r="AD50" s="9">
        <f t="shared" si="28"/>
        <v>0</v>
      </c>
      <c r="AE50" s="9">
        <f t="shared" si="29"/>
        <v>0</v>
      </c>
      <c r="AF50" s="9">
        <f t="shared" si="30"/>
        <v>0</v>
      </c>
      <c r="AG50" s="9">
        <f t="shared" si="31"/>
        <v>0</v>
      </c>
    </row>
    <row r="51" spans="1:33">
      <c r="A51" s="1">
        <f>Asset_Template!A49</f>
        <v>0</v>
      </c>
      <c r="B51" s="8">
        <f>Asset_Template!J49</f>
        <v>0</v>
      </c>
      <c r="C51" s="8">
        <f>Asset_Template!I49</f>
        <v>0</v>
      </c>
      <c r="D51" s="3">
        <f t="shared" si="2"/>
        <v>1</v>
      </c>
      <c r="E51" s="3">
        <f t="shared" si="3"/>
        <v>1</v>
      </c>
      <c r="F51" s="3">
        <f t="shared" si="4"/>
        <v>1</v>
      </c>
      <c r="G51" s="3">
        <f t="shared" si="5"/>
        <v>1</v>
      </c>
      <c r="H51" s="3">
        <f t="shared" si="6"/>
        <v>1</v>
      </c>
      <c r="I51" s="3">
        <f t="shared" si="7"/>
        <v>1</v>
      </c>
      <c r="J51" s="3">
        <f t="shared" si="8"/>
        <v>1</v>
      </c>
      <c r="K51" s="3">
        <f t="shared" si="9"/>
        <v>1</v>
      </c>
      <c r="L51" s="3">
        <f t="shared" si="10"/>
        <v>1</v>
      </c>
      <c r="M51" s="3">
        <f t="shared" si="11"/>
        <v>1</v>
      </c>
      <c r="N51" s="3">
        <f t="shared" si="12"/>
        <v>1</v>
      </c>
      <c r="O51" s="3">
        <f t="shared" si="13"/>
        <v>1</v>
      </c>
      <c r="P51" s="3">
        <f t="shared" si="14"/>
        <v>1</v>
      </c>
      <c r="Q51" s="3">
        <f t="shared" si="15"/>
        <v>1</v>
      </c>
      <c r="R51" s="3">
        <f t="shared" si="16"/>
        <v>1</v>
      </c>
      <c r="S51" s="10">
        <f t="shared" si="17"/>
        <v>0</v>
      </c>
      <c r="T51" s="9">
        <f t="shared" si="18"/>
        <v>0</v>
      </c>
      <c r="U51" s="9">
        <f t="shared" si="19"/>
        <v>0</v>
      </c>
      <c r="V51" s="9">
        <f t="shared" si="20"/>
        <v>0</v>
      </c>
      <c r="W51" s="9">
        <f t="shared" si="21"/>
        <v>0</v>
      </c>
      <c r="X51" s="9">
        <f t="shared" si="22"/>
        <v>0</v>
      </c>
      <c r="Y51" s="9">
        <f t="shared" si="23"/>
        <v>0</v>
      </c>
      <c r="Z51" s="9">
        <f t="shared" si="24"/>
        <v>0</v>
      </c>
      <c r="AA51" s="9">
        <f t="shared" si="25"/>
        <v>0</v>
      </c>
      <c r="AB51" s="9">
        <f t="shared" si="26"/>
        <v>0</v>
      </c>
      <c r="AC51" s="9">
        <f t="shared" si="27"/>
        <v>0</v>
      </c>
      <c r="AD51" s="9">
        <f t="shared" si="28"/>
        <v>0</v>
      </c>
      <c r="AE51" s="9">
        <f t="shared" si="29"/>
        <v>0</v>
      </c>
      <c r="AF51" s="9">
        <f t="shared" si="30"/>
        <v>0</v>
      </c>
      <c r="AG51" s="9">
        <f t="shared" si="31"/>
        <v>0</v>
      </c>
    </row>
    <row r="52" spans="1:33">
      <c r="A52" s="1">
        <f>Asset_Template!A50</f>
        <v>0</v>
      </c>
      <c r="B52" s="8">
        <f>Asset_Template!J50</f>
        <v>0</v>
      </c>
      <c r="C52" s="8">
        <f>Asset_Template!I50</f>
        <v>0</v>
      </c>
      <c r="D52" s="3">
        <f t="shared" si="2"/>
        <v>1</v>
      </c>
      <c r="E52" s="3">
        <f t="shared" si="3"/>
        <v>1</v>
      </c>
      <c r="F52" s="3">
        <f t="shared" si="4"/>
        <v>1</v>
      </c>
      <c r="G52" s="3">
        <f t="shared" si="5"/>
        <v>1</v>
      </c>
      <c r="H52" s="3">
        <f t="shared" si="6"/>
        <v>1</v>
      </c>
      <c r="I52" s="3">
        <f t="shared" si="7"/>
        <v>1</v>
      </c>
      <c r="J52" s="3">
        <f t="shared" si="8"/>
        <v>1</v>
      </c>
      <c r="K52" s="3">
        <f t="shared" si="9"/>
        <v>1</v>
      </c>
      <c r="L52" s="3">
        <f t="shared" si="10"/>
        <v>1</v>
      </c>
      <c r="M52" s="3">
        <f t="shared" si="11"/>
        <v>1</v>
      </c>
      <c r="N52" s="3">
        <f t="shared" si="12"/>
        <v>1</v>
      </c>
      <c r="O52" s="3">
        <f t="shared" si="13"/>
        <v>1</v>
      </c>
      <c r="P52" s="3">
        <f t="shared" si="14"/>
        <v>1</v>
      </c>
      <c r="Q52" s="3">
        <f t="shared" si="15"/>
        <v>1</v>
      </c>
      <c r="R52" s="3">
        <f t="shared" si="16"/>
        <v>1</v>
      </c>
      <c r="S52" s="10">
        <f t="shared" si="17"/>
        <v>0</v>
      </c>
      <c r="T52" s="9">
        <f t="shared" si="18"/>
        <v>0</v>
      </c>
      <c r="U52" s="9">
        <f t="shared" si="19"/>
        <v>0</v>
      </c>
      <c r="V52" s="9">
        <f t="shared" si="20"/>
        <v>0</v>
      </c>
      <c r="W52" s="9">
        <f t="shared" si="21"/>
        <v>0</v>
      </c>
      <c r="X52" s="9">
        <f t="shared" si="22"/>
        <v>0</v>
      </c>
      <c r="Y52" s="9">
        <f t="shared" si="23"/>
        <v>0</v>
      </c>
      <c r="Z52" s="9">
        <f t="shared" si="24"/>
        <v>0</v>
      </c>
      <c r="AA52" s="9">
        <f t="shared" si="25"/>
        <v>0</v>
      </c>
      <c r="AB52" s="9">
        <f t="shared" si="26"/>
        <v>0</v>
      </c>
      <c r="AC52" s="9">
        <f t="shared" si="27"/>
        <v>0</v>
      </c>
      <c r="AD52" s="9">
        <f t="shared" si="28"/>
        <v>0</v>
      </c>
      <c r="AE52" s="9">
        <f t="shared" si="29"/>
        <v>0</v>
      </c>
      <c r="AF52" s="9">
        <f t="shared" si="30"/>
        <v>0</v>
      </c>
      <c r="AG52" s="9">
        <f t="shared" si="31"/>
        <v>0</v>
      </c>
    </row>
    <row r="53" spans="1:33">
      <c r="A53" s="1">
        <f>Asset_Template!A51</f>
        <v>0</v>
      </c>
      <c r="B53" s="8">
        <f>Asset_Template!J51</f>
        <v>0</v>
      </c>
      <c r="C53" s="8">
        <f>Asset_Template!I51</f>
        <v>0</v>
      </c>
      <c r="D53" s="3">
        <f t="shared" si="2"/>
        <v>1</v>
      </c>
      <c r="E53" s="3">
        <f t="shared" si="3"/>
        <v>1</v>
      </c>
      <c r="F53" s="3">
        <f t="shared" si="4"/>
        <v>1</v>
      </c>
      <c r="G53" s="3">
        <f t="shared" si="5"/>
        <v>1</v>
      </c>
      <c r="H53" s="3">
        <f t="shared" si="6"/>
        <v>1</v>
      </c>
      <c r="I53" s="3">
        <f t="shared" si="7"/>
        <v>1</v>
      </c>
      <c r="J53" s="3">
        <f t="shared" si="8"/>
        <v>1</v>
      </c>
      <c r="K53" s="3">
        <f t="shared" si="9"/>
        <v>1</v>
      </c>
      <c r="L53" s="3">
        <f t="shared" si="10"/>
        <v>1</v>
      </c>
      <c r="M53" s="3">
        <f t="shared" si="11"/>
        <v>1</v>
      </c>
      <c r="N53" s="3">
        <f t="shared" si="12"/>
        <v>1</v>
      </c>
      <c r="O53" s="3">
        <f t="shared" si="13"/>
        <v>1</v>
      </c>
      <c r="P53" s="3">
        <f t="shared" si="14"/>
        <v>1</v>
      </c>
      <c r="Q53" s="3">
        <f t="shared" si="15"/>
        <v>1</v>
      </c>
      <c r="R53" s="3">
        <f t="shared" si="16"/>
        <v>1</v>
      </c>
      <c r="S53" s="10">
        <f t="shared" si="17"/>
        <v>0</v>
      </c>
      <c r="T53" s="9">
        <f t="shared" si="18"/>
        <v>0</v>
      </c>
      <c r="U53" s="9">
        <f t="shared" si="19"/>
        <v>0</v>
      </c>
      <c r="V53" s="9">
        <f t="shared" si="20"/>
        <v>0</v>
      </c>
      <c r="W53" s="9">
        <f t="shared" si="21"/>
        <v>0</v>
      </c>
      <c r="X53" s="9">
        <f t="shared" si="22"/>
        <v>0</v>
      </c>
      <c r="Y53" s="9">
        <f t="shared" si="23"/>
        <v>0</v>
      </c>
      <c r="Z53" s="9">
        <f t="shared" si="24"/>
        <v>0</v>
      </c>
      <c r="AA53" s="9">
        <f t="shared" si="25"/>
        <v>0</v>
      </c>
      <c r="AB53" s="9">
        <f t="shared" si="26"/>
        <v>0</v>
      </c>
      <c r="AC53" s="9">
        <f t="shared" si="27"/>
        <v>0</v>
      </c>
      <c r="AD53" s="9">
        <f t="shared" si="28"/>
        <v>0</v>
      </c>
      <c r="AE53" s="9">
        <f t="shared" si="29"/>
        <v>0</v>
      </c>
      <c r="AF53" s="9">
        <f t="shared" si="30"/>
        <v>0</v>
      </c>
      <c r="AG53" s="9">
        <f t="shared" si="31"/>
        <v>0</v>
      </c>
    </row>
    <row r="54" spans="1:33">
      <c r="A54" s="1">
        <f>Asset_Template!A52</f>
        <v>0</v>
      </c>
      <c r="B54" s="8">
        <f>Asset_Template!J52</f>
        <v>0</v>
      </c>
      <c r="C54" s="8">
        <f>Asset_Template!I52</f>
        <v>0</v>
      </c>
      <c r="D54" s="3">
        <f t="shared" si="2"/>
        <v>1</v>
      </c>
      <c r="E54" s="3">
        <f t="shared" si="3"/>
        <v>1</v>
      </c>
      <c r="F54" s="3">
        <f t="shared" si="4"/>
        <v>1</v>
      </c>
      <c r="G54" s="3">
        <f t="shared" si="5"/>
        <v>1</v>
      </c>
      <c r="H54" s="3">
        <f t="shared" si="6"/>
        <v>1</v>
      </c>
      <c r="I54" s="3">
        <f t="shared" si="7"/>
        <v>1</v>
      </c>
      <c r="J54" s="3">
        <f t="shared" si="8"/>
        <v>1</v>
      </c>
      <c r="K54" s="3">
        <f t="shared" si="9"/>
        <v>1</v>
      </c>
      <c r="L54" s="3">
        <f t="shared" si="10"/>
        <v>1</v>
      </c>
      <c r="M54" s="3">
        <f t="shared" si="11"/>
        <v>1</v>
      </c>
      <c r="N54" s="3">
        <f t="shared" si="12"/>
        <v>1</v>
      </c>
      <c r="O54" s="3">
        <f t="shared" si="13"/>
        <v>1</v>
      </c>
      <c r="P54" s="3">
        <f t="shared" si="14"/>
        <v>1</v>
      </c>
      <c r="Q54" s="3">
        <f t="shared" si="15"/>
        <v>1</v>
      </c>
      <c r="R54" s="3">
        <f t="shared" si="16"/>
        <v>1</v>
      </c>
      <c r="S54" s="10">
        <f t="shared" si="17"/>
        <v>0</v>
      </c>
      <c r="T54" s="9">
        <f t="shared" si="18"/>
        <v>0</v>
      </c>
      <c r="U54" s="9">
        <f t="shared" si="19"/>
        <v>0</v>
      </c>
      <c r="V54" s="9">
        <f t="shared" si="20"/>
        <v>0</v>
      </c>
      <c r="W54" s="9">
        <f t="shared" si="21"/>
        <v>0</v>
      </c>
      <c r="X54" s="9">
        <f t="shared" si="22"/>
        <v>0</v>
      </c>
      <c r="Y54" s="9">
        <f t="shared" si="23"/>
        <v>0</v>
      </c>
      <c r="Z54" s="9">
        <f t="shared" si="24"/>
        <v>0</v>
      </c>
      <c r="AA54" s="9">
        <f t="shared" si="25"/>
        <v>0</v>
      </c>
      <c r="AB54" s="9">
        <f t="shared" si="26"/>
        <v>0</v>
      </c>
      <c r="AC54" s="9">
        <f t="shared" si="27"/>
        <v>0</v>
      </c>
      <c r="AD54" s="9">
        <f t="shared" si="28"/>
        <v>0</v>
      </c>
      <c r="AE54" s="9">
        <f t="shared" si="29"/>
        <v>0</v>
      </c>
      <c r="AF54" s="9">
        <f t="shared" si="30"/>
        <v>0</v>
      </c>
      <c r="AG54" s="9">
        <f t="shared" si="31"/>
        <v>0</v>
      </c>
    </row>
    <row r="55" spans="1:33">
      <c r="A55" s="1">
        <f>Asset_Template!A53</f>
        <v>0</v>
      </c>
      <c r="B55" s="8">
        <f>Asset_Template!J53</f>
        <v>0</v>
      </c>
      <c r="C55" s="8">
        <f>Asset_Template!I53</f>
        <v>0</v>
      </c>
      <c r="D55" s="3">
        <f t="shared" si="2"/>
        <v>1</v>
      </c>
      <c r="E55" s="3">
        <f t="shared" si="3"/>
        <v>1</v>
      </c>
      <c r="F55" s="3">
        <f t="shared" si="4"/>
        <v>1</v>
      </c>
      <c r="G55" s="3">
        <f t="shared" si="5"/>
        <v>1</v>
      </c>
      <c r="H55" s="3">
        <f t="shared" si="6"/>
        <v>1</v>
      </c>
      <c r="I55" s="3">
        <f t="shared" si="7"/>
        <v>1</v>
      </c>
      <c r="J55" s="3">
        <f t="shared" si="8"/>
        <v>1</v>
      </c>
      <c r="K55" s="3">
        <f t="shared" si="9"/>
        <v>1</v>
      </c>
      <c r="L55" s="3">
        <f t="shared" si="10"/>
        <v>1</v>
      </c>
      <c r="M55" s="3">
        <f t="shared" si="11"/>
        <v>1</v>
      </c>
      <c r="N55" s="3">
        <f t="shared" si="12"/>
        <v>1</v>
      </c>
      <c r="O55" s="3">
        <f t="shared" si="13"/>
        <v>1</v>
      </c>
      <c r="P55" s="3">
        <f t="shared" si="14"/>
        <v>1</v>
      </c>
      <c r="Q55" s="3">
        <f t="shared" si="15"/>
        <v>1</v>
      </c>
      <c r="R55" s="3">
        <f t="shared" si="16"/>
        <v>1</v>
      </c>
      <c r="S55" s="10">
        <f t="shared" si="17"/>
        <v>0</v>
      </c>
      <c r="T55" s="9">
        <f t="shared" si="18"/>
        <v>0</v>
      </c>
      <c r="U55" s="9">
        <f t="shared" si="19"/>
        <v>0</v>
      </c>
      <c r="V55" s="9">
        <f t="shared" si="20"/>
        <v>0</v>
      </c>
      <c r="W55" s="9">
        <f t="shared" si="21"/>
        <v>0</v>
      </c>
      <c r="X55" s="9">
        <f t="shared" si="22"/>
        <v>0</v>
      </c>
      <c r="Y55" s="9">
        <f t="shared" si="23"/>
        <v>0</v>
      </c>
      <c r="Z55" s="9">
        <f t="shared" si="24"/>
        <v>0</v>
      </c>
      <c r="AA55" s="9">
        <f t="shared" si="25"/>
        <v>0</v>
      </c>
      <c r="AB55" s="9">
        <f t="shared" si="26"/>
        <v>0</v>
      </c>
      <c r="AC55" s="9">
        <f t="shared" si="27"/>
        <v>0</v>
      </c>
      <c r="AD55" s="9">
        <f t="shared" si="28"/>
        <v>0</v>
      </c>
      <c r="AE55" s="9">
        <f t="shared" si="29"/>
        <v>0</v>
      </c>
      <c r="AF55" s="9">
        <f t="shared" si="30"/>
        <v>0</v>
      </c>
      <c r="AG55" s="9">
        <f t="shared" si="31"/>
        <v>0</v>
      </c>
    </row>
    <row r="56" spans="1:33">
      <c r="A56" s="1">
        <f>Asset_Template!A54</f>
        <v>0</v>
      </c>
      <c r="B56" s="8">
        <f>Asset_Template!J54</f>
        <v>0</v>
      </c>
      <c r="C56" s="8">
        <f>Asset_Template!I54</f>
        <v>0</v>
      </c>
      <c r="D56" s="3">
        <f t="shared" si="2"/>
        <v>1</v>
      </c>
      <c r="E56" s="3">
        <f t="shared" si="3"/>
        <v>1</v>
      </c>
      <c r="F56" s="3">
        <f t="shared" si="4"/>
        <v>1</v>
      </c>
      <c r="G56" s="3">
        <f t="shared" si="5"/>
        <v>1</v>
      </c>
      <c r="H56" s="3">
        <f t="shared" si="6"/>
        <v>1</v>
      </c>
      <c r="I56" s="3">
        <f t="shared" si="7"/>
        <v>1</v>
      </c>
      <c r="J56" s="3">
        <f t="shared" si="8"/>
        <v>1</v>
      </c>
      <c r="K56" s="3">
        <f t="shared" si="9"/>
        <v>1</v>
      </c>
      <c r="L56" s="3">
        <f t="shared" si="10"/>
        <v>1</v>
      </c>
      <c r="M56" s="3">
        <f t="shared" si="11"/>
        <v>1</v>
      </c>
      <c r="N56" s="3">
        <f t="shared" si="12"/>
        <v>1</v>
      </c>
      <c r="O56" s="3">
        <f t="shared" si="13"/>
        <v>1</v>
      </c>
      <c r="P56" s="3">
        <f t="shared" si="14"/>
        <v>1</v>
      </c>
      <c r="Q56" s="3">
        <f t="shared" si="15"/>
        <v>1</v>
      </c>
      <c r="R56" s="3">
        <f t="shared" si="16"/>
        <v>1</v>
      </c>
      <c r="S56" s="10">
        <f t="shared" si="17"/>
        <v>0</v>
      </c>
      <c r="T56" s="9">
        <f t="shared" si="18"/>
        <v>0</v>
      </c>
      <c r="U56" s="9">
        <f t="shared" si="19"/>
        <v>0</v>
      </c>
      <c r="V56" s="9">
        <f t="shared" si="20"/>
        <v>0</v>
      </c>
      <c r="W56" s="9">
        <f t="shared" si="21"/>
        <v>0</v>
      </c>
      <c r="X56" s="9">
        <f t="shared" si="22"/>
        <v>0</v>
      </c>
      <c r="Y56" s="9">
        <f t="shared" si="23"/>
        <v>0</v>
      </c>
      <c r="Z56" s="9">
        <f t="shared" si="24"/>
        <v>0</v>
      </c>
      <c r="AA56" s="9">
        <f t="shared" si="25"/>
        <v>0</v>
      </c>
      <c r="AB56" s="9">
        <f t="shared" si="26"/>
        <v>0</v>
      </c>
      <c r="AC56" s="9">
        <f t="shared" si="27"/>
        <v>0</v>
      </c>
      <c r="AD56" s="9">
        <f t="shared" si="28"/>
        <v>0</v>
      </c>
      <c r="AE56" s="9">
        <f t="shared" si="29"/>
        <v>0</v>
      </c>
      <c r="AF56" s="9">
        <f t="shared" si="30"/>
        <v>0</v>
      </c>
      <c r="AG56" s="9">
        <f t="shared" si="31"/>
        <v>0</v>
      </c>
    </row>
    <row r="57" spans="1:33">
      <c r="A57" s="1">
        <f>Asset_Template!A55</f>
        <v>0</v>
      </c>
      <c r="B57" s="8">
        <f>Asset_Template!J55</f>
        <v>0</v>
      </c>
      <c r="C57" s="8">
        <f>Asset_Template!I55</f>
        <v>0</v>
      </c>
      <c r="D57" s="3">
        <f t="shared" si="2"/>
        <v>1</v>
      </c>
      <c r="E57" s="3">
        <f t="shared" si="3"/>
        <v>1</v>
      </c>
      <c r="F57" s="3">
        <f t="shared" si="4"/>
        <v>1</v>
      </c>
      <c r="G57" s="3">
        <f t="shared" si="5"/>
        <v>1</v>
      </c>
      <c r="H57" s="3">
        <f t="shared" si="6"/>
        <v>1</v>
      </c>
      <c r="I57" s="3">
        <f t="shared" si="7"/>
        <v>1</v>
      </c>
      <c r="J57" s="3">
        <f t="shared" si="8"/>
        <v>1</v>
      </c>
      <c r="K57" s="3">
        <f t="shared" si="9"/>
        <v>1</v>
      </c>
      <c r="L57" s="3">
        <f t="shared" si="10"/>
        <v>1</v>
      </c>
      <c r="M57" s="3">
        <f t="shared" si="11"/>
        <v>1</v>
      </c>
      <c r="N57" s="3">
        <f t="shared" si="12"/>
        <v>1</v>
      </c>
      <c r="O57" s="3">
        <f t="shared" si="13"/>
        <v>1</v>
      </c>
      <c r="P57" s="3">
        <f t="shared" si="14"/>
        <v>1</v>
      </c>
      <c r="Q57" s="3">
        <f t="shared" si="15"/>
        <v>1</v>
      </c>
      <c r="R57" s="3">
        <f t="shared" si="16"/>
        <v>1</v>
      </c>
      <c r="S57" s="10">
        <f t="shared" si="17"/>
        <v>0</v>
      </c>
      <c r="T57" s="9">
        <f t="shared" si="18"/>
        <v>0</v>
      </c>
      <c r="U57" s="9">
        <f t="shared" si="19"/>
        <v>0</v>
      </c>
      <c r="V57" s="9">
        <f t="shared" si="20"/>
        <v>0</v>
      </c>
      <c r="W57" s="9">
        <f t="shared" si="21"/>
        <v>0</v>
      </c>
      <c r="X57" s="9">
        <f t="shared" si="22"/>
        <v>0</v>
      </c>
      <c r="Y57" s="9">
        <f t="shared" si="23"/>
        <v>0</v>
      </c>
      <c r="Z57" s="9">
        <f t="shared" si="24"/>
        <v>0</v>
      </c>
      <c r="AA57" s="9">
        <f t="shared" si="25"/>
        <v>0</v>
      </c>
      <c r="AB57" s="9">
        <f t="shared" si="26"/>
        <v>0</v>
      </c>
      <c r="AC57" s="9">
        <f t="shared" si="27"/>
        <v>0</v>
      </c>
      <c r="AD57" s="9">
        <f t="shared" si="28"/>
        <v>0</v>
      </c>
      <c r="AE57" s="9">
        <f t="shared" si="29"/>
        <v>0</v>
      </c>
      <c r="AF57" s="9">
        <f t="shared" si="30"/>
        <v>0</v>
      </c>
      <c r="AG57" s="9">
        <f t="shared" si="31"/>
        <v>0</v>
      </c>
    </row>
    <row r="58" spans="1:33">
      <c r="A58" s="1">
        <f>Asset_Template!A56</f>
        <v>0</v>
      </c>
      <c r="B58" s="8">
        <f>Asset_Template!J56</f>
        <v>0</v>
      </c>
      <c r="C58" s="8">
        <f>Asset_Template!I56</f>
        <v>0</v>
      </c>
      <c r="D58" s="3">
        <f t="shared" si="2"/>
        <v>1</v>
      </c>
      <c r="E58" s="3">
        <f t="shared" si="3"/>
        <v>1</v>
      </c>
      <c r="F58" s="3">
        <f t="shared" si="4"/>
        <v>1</v>
      </c>
      <c r="G58" s="3">
        <f t="shared" si="5"/>
        <v>1</v>
      </c>
      <c r="H58" s="3">
        <f t="shared" si="6"/>
        <v>1</v>
      </c>
      <c r="I58" s="3">
        <f t="shared" si="7"/>
        <v>1</v>
      </c>
      <c r="J58" s="3">
        <f t="shared" si="8"/>
        <v>1</v>
      </c>
      <c r="K58" s="3">
        <f t="shared" si="9"/>
        <v>1</v>
      </c>
      <c r="L58" s="3">
        <f t="shared" si="10"/>
        <v>1</v>
      </c>
      <c r="M58" s="3">
        <f t="shared" si="11"/>
        <v>1</v>
      </c>
      <c r="N58" s="3">
        <f t="shared" si="12"/>
        <v>1</v>
      </c>
      <c r="O58" s="3">
        <f t="shared" si="13"/>
        <v>1</v>
      </c>
      <c r="P58" s="3">
        <f t="shared" si="14"/>
        <v>1</v>
      </c>
      <c r="Q58" s="3">
        <f t="shared" si="15"/>
        <v>1</v>
      </c>
      <c r="R58" s="3">
        <f t="shared" si="16"/>
        <v>1</v>
      </c>
      <c r="S58" s="10">
        <f t="shared" si="17"/>
        <v>0</v>
      </c>
      <c r="T58" s="9">
        <f t="shared" si="18"/>
        <v>0</v>
      </c>
      <c r="U58" s="9">
        <f t="shared" si="19"/>
        <v>0</v>
      </c>
      <c r="V58" s="9">
        <f t="shared" si="20"/>
        <v>0</v>
      </c>
      <c r="W58" s="9">
        <f t="shared" si="21"/>
        <v>0</v>
      </c>
      <c r="X58" s="9">
        <f t="shared" si="22"/>
        <v>0</v>
      </c>
      <c r="Y58" s="9">
        <f t="shared" si="23"/>
        <v>0</v>
      </c>
      <c r="Z58" s="9">
        <f t="shared" si="24"/>
        <v>0</v>
      </c>
      <c r="AA58" s="9">
        <f t="shared" si="25"/>
        <v>0</v>
      </c>
      <c r="AB58" s="9">
        <f t="shared" si="26"/>
        <v>0</v>
      </c>
      <c r="AC58" s="9">
        <f t="shared" si="27"/>
        <v>0</v>
      </c>
      <c r="AD58" s="9">
        <f t="shared" si="28"/>
        <v>0</v>
      </c>
      <c r="AE58" s="9">
        <f t="shared" si="29"/>
        <v>0</v>
      </c>
      <c r="AF58" s="9">
        <f t="shared" si="30"/>
        <v>0</v>
      </c>
      <c r="AG58" s="9">
        <f t="shared" si="31"/>
        <v>0</v>
      </c>
    </row>
    <row r="59" spans="1:33">
      <c r="A59" s="1">
        <f>Asset_Template!A57</f>
        <v>0</v>
      </c>
      <c r="B59" s="8">
        <f>Asset_Template!J57</f>
        <v>0</v>
      </c>
      <c r="C59" s="8">
        <f>Asset_Template!I57</f>
        <v>0</v>
      </c>
      <c r="D59" s="3">
        <f t="shared" si="2"/>
        <v>1</v>
      </c>
      <c r="E59" s="3">
        <f t="shared" si="3"/>
        <v>1</v>
      </c>
      <c r="F59" s="3">
        <f t="shared" si="4"/>
        <v>1</v>
      </c>
      <c r="G59" s="3">
        <f t="shared" si="5"/>
        <v>1</v>
      </c>
      <c r="H59" s="3">
        <f t="shared" si="6"/>
        <v>1</v>
      </c>
      <c r="I59" s="3">
        <f t="shared" si="7"/>
        <v>1</v>
      </c>
      <c r="J59" s="3">
        <f t="shared" si="8"/>
        <v>1</v>
      </c>
      <c r="K59" s="3">
        <f t="shared" si="9"/>
        <v>1</v>
      </c>
      <c r="L59" s="3">
        <f t="shared" si="10"/>
        <v>1</v>
      </c>
      <c r="M59" s="3">
        <f t="shared" si="11"/>
        <v>1</v>
      </c>
      <c r="N59" s="3">
        <f t="shared" si="12"/>
        <v>1</v>
      </c>
      <c r="O59" s="3">
        <f t="shared" si="13"/>
        <v>1</v>
      </c>
      <c r="P59" s="3">
        <f t="shared" si="14"/>
        <v>1</v>
      </c>
      <c r="Q59" s="3">
        <f t="shared" si="15"/>
        <v>1</v>
      </c>
      <c r="R59" s="3">
        <f t="shared" si="16"/>
        <v>1</v>
      </c>
      <c r="S59" s="10">
        <f t="shared" si="17"/>
        <v>0</v>
      </c>
      <c r="T59" s="9">
        <f t="shared" si="18"/>
        <v>0</v>
      </c>
      <c r="U59" s="9">
        <f t="shared" si="19"/>
        <v>0</v>
      </c>
      <c r="V59" s="9">
        <f t="shared" si="20"/>
        <v>0</v>
      </c>
      <c r="W59" s="9">
        <f t="shared" si="21"/>
        <v>0</v>
      </c>
      <c r="X59" s="9">
        <f t="shared" si="22"/>
        <v>0</v>
      </c>
      <c r="Y59" s="9">
        <f t="shared" si="23"/>
        <v>0</v>
      </c>
      <c r="Z59" s="9">
        <f t="shared" si="24"/>
        <v>0</v>
      </c>
      <c r="AA59" s="9">
        <f t="shared" si="25"/>
        <v>0</v>
      </c>
      <c r="AB59" s="9">
        <f t="shared" si="26"/>
        <v>0</v>
      </c>
      <c r="AC59" s="9">
        <f t="shared" si="27"/>
        <v>0</v>
      </c>
      <c r="AD59" s="9">
        <f t="shared" si="28"/>
        <v>0</v>
      </c>
      <c r="AE59" s="9">
        <f t="shared" si="29"/>
        <v>0</v>
      </c>
      <c r="AF59" s="9">
        <f t="shared" si="30"/>
        <v>0</v>
      </c>
      <c r="AG59" s="9">
        <f t="shared" si="31"/>
        <v>0</v>
      </c>
    </row>
    <row r="60" spans="1:33">
      <c r="A60" s="1">
        <f>Asset_Template!A58</f>
        <v>0</v>
      </c>
      <c r="B60" s="8">
        <f>Asset_Template!J58</f>
        <v>0</v>
      </c>
      <c r="C60" s="8">
        <f>Asset_Template!I58</f>
        <v>0</v>
      </c>
      <c r="D60" s="3">
        <f t="shared" si="2"/>
        <v>1</v>
      </c>
      <c r="E60" s="3">
        <f t="shared" si="3"/>
        <v>1</v>
      </c>
      <c r="F60" s="3">
        <f t="shared" si="4"/>
        <v>1</v>
      </c>
      <c r="G60" s="3">
        <f t="shared" si="5"/>
        <v>1</v>
      </c>
      <c r="H60" s="3">
        <f t="shared" si="6"/>
        <v>1</v>
      </c>
      <c r="I60" s="3">
        <f t="shared" si="7"/>
        <v>1</v>
      </c>
      <c r="J60" s="3">
        <f t="shared" si="8"/>
        <v>1</v>
      </c>
      <c r="K60" s="3">
        <f t="shared" si="9"/>
        <v>1</v>
      </c>
      <c r="L60" s="3">
        <f t="shared" si="10"/>
        <v>1</v>
      </c>
      <c r="M60" s="3">
        <f t="shared" si="11"/>
        <v>1</v>
      </c>
      <c r="N60" s="3">
        <f t="shared" si="12"/>
        <v>1</v>
      </c>
      <c r="O60" s="3">
        <f t="shared" si="13"/>
        <v>1</v>
      </c>
      <c r="P60" s="3">
        <f t="shared" si="14"/>
        <v>1</v>
      </c>
      <c r="Q60" s="3">
        <f t="shared" si="15"/>
        <v>1</v>
      </c>
      <c r="R60" s="3">
        <f t="shared" si="16"/>
        <v>1</v>
      </c>
      <c r="S60" s="10">
        <f t="shared" si="17"/>
        <v>0</v>
      </c>
      <c r="T60" s="9">
        <f t="shared" si="18"/>
        <v>0</v>
      </c>
      <c r="U60" s="9">
        <f t="shared" si="19"/>
        <v>0</v>
      </c>
      <c r="V60" s="9">
        <f t="shared" si="20"/>
        <v>0</v>
      </c>
      <c r="W60" s="9">
        <f t="shared" si="21"/>
        <v>0</v>
      </c>
      <c r="X60" s="9">
        <f t="shared" si="22"/>
        <v>0</v>
      </c>
      <c r="Y60" s="9">
        <f t="shared" si="23"/>
        <v>0</v>
      </c>
      <c r="Z60" s="9">
        <f t="shared" si="24"/>
        <v>0</v>
      </c>
      <c r="AA60" s="9">
        <f t="shared" si="25"/>
        <v>0</v>
      </c>
      <c r="AB60" s="9">
        <f t="shared" si="26"/>
        <v>0</v>
      </c>
      <c r="AC60" s="9">
        <f t="shared" si="27"/>
        <v>0</v>
      </c>
      <c r="AD60" s="9">
        <f t="shared" si="28"/>
        <v>0</v>
      </c>
      <c r="AE60" s="9">
        <f t="shared" si="29"/>
        <v>0</v>
      </c>
      <c r="AF60" s="9">
        <f t="shared" si="30"/>
        <v>0</v>
      </c>
      <c r="AG60" s="9">
        <f t="shared" si="31"/>
        <v>0</v>
      </c>
    </row>
    <row r="61" spans="1:33">
      <c r="A61" s="1">
        <f>Asset_Template!A59</f>
        <v>0</v>
      </c>
      <c r="B61" s="8">
        <f>Asset_Template!J59</f>
        <v>0</v>
      </c>
      <c r="C61" s="8">
        <f>Asset_Template!I59</f>
        <v>0</v>
      </c>
      <c r="D61" s="3">
        <f t="shared" si="2"/>
        <v>1</v>
      </c>
      <c r="E61" s="3">
        <f t="shared" si="3"/>
        <v>1</v>
      </c>
      <c r="F61" s="3">
        <f t="shared" si="4"/>
        <v>1</v>
      </c>
      <c r="G61" s="3">
        <f t="shared" si="5"/>
        <v>1</v>
      </c>
      <c r="H61" s="3">
        <f t="shared" si="6"/>
        <v>1</v>
      </c>
      <c r="I61" s="3">
        <f t="shared" si="7"/>
        <v>1</v>
      </c>
      <c r="J61" s="3">
        <f t="shared" si="8"/>
        <v>1</v>
      </c>
      <c r="K61" s="3">
        <f t="shared" si="9"/>
        <v>1</v>
      </c>
      <c r="L61" s="3">
        <f t="shared" si="10"/>
        <v>1</v>
      </c>
      <c r="M61" s="3">
        <f t="shared" si="11"/>
        <v>1</v>
      </c>
      <c r="N61" s="3">
        <f t="shared" si="12"/>
        <v>1</v>
      </c>
      <c r="O61" s="3">
        <f t="shared" si="13"/>
        <v>1</v>
      </c>
      <c r="P61" s="3">
        <f t="shared" si="14"/>
        <v>1</v>
      </c>
      <c r="Q61" s="3">
        <f t="shared" si="15"/>
        <v>1</v>
      </c>
      <c r="R61" s="3">
        <f t="shared" si="16"/>
        <v>1</v>
      </c>
      <c r="S61" s="10">
        <f t="shared" si="17"/>
        <v>0</v>
      </c>
      <c r="T61" s="9">
        <f t="shared" si="18"/>
        <v>0</v>
      </c>
      <c r="U61" s="9">
        <f t="shared" si="19"/>
        <v>0</v>
      </c>
      <c r="V61" s="9">
        <f t="shared" si="20"/>
        <v>0</v>
      </c>
      <c r="W61" s="9">
        <f t="shared" si="21"/>
        <v>0</v>
      </c>
      <c r="X61" s="9">
        <f t="shared" si="22"/>
        <v>0</v>
      </c>
      <c r="Y61" s="9">
        <f t="shared" si="23"/>
        <v>0</v>
      </c>
      <c r="Z61" s="9">
        <f t="shared" si="24"/>
        <v>0</v>
      </c>
      <c r="AA61" s="9">
        <f t="shared" si="25"/>
        <v>0</v>
      </c>
      <c r="AB61" s="9">
        <f t="shared" si="26"/>
        <v>0</v>
      </c>
      <c r="AC61" s="9">
        <f t="shared" si="27"/>
        <v>0</v>
      </c>
      <c r="AD61" s="9">
        <f t="shared" si="28"/>
        <v>0</v>
      </c>
      <c r="AE61" s="9">
        <f t="shared" si="29"/>
        <v>0</v>
      </c>
      <c r="AF61" s="9">
        <f t="shared" si="30"/>
        <v>0</v>
      </c>
      <c r="AG61" s="9">
        <f t="shared" si="31"/>
        <v>0</v>
      </c>
    </row>
    <row r="62" spans="1:33">
      <c r="A62" s="1">
        <f>Asset_Template!A60</f>
        <v>0</v>
      </c>
      <c r="B62" s="8">
        <f>Asset_Template!J60</f>
        <v>0</v>
      </c>
      <c r="C62" s="8">
        <f>Asset_Template!I60</f>
        <v>0</v>
      </c>
      <c r="D62" s="3">
        <f t="shared" si="2"/>
        <v>1</v>
      </c>
      <c r="E62" s="3">
        <f t="shared" si="3"/>
        <v>1</v>
      </c>
      <c r="F62" s="3">
        <f t="shared" si="4"/>
        <v>1</v>
      </c>
      <c r="G62" s="3">
        <f t="shared" si="5"/>
        <v>1</v>
      </c>
      <c r="H62" s="3">
        <f t="shared" si="6"/>
        <v>1</v>
      </c>
      <c r="I62" s="3">
        <f t="shared" si="7"/>
        <v>1</v>
      </c>
      <c r="J62" s="3">
        <f t="shared" si="8"/>
        <v>1</v>
      </c>
      <c r="K62" s="3">
        <f t="shared" si="9"/>
        <v>1</v>
      </c>
      <c r="L62" s="3">
        <f t="shared" si="10"/>
        <v>1</v>
      </c>
      <c r="M62" s="3">
        <f t="shared" si="11"/>
        <v>1</v>
      </c>
      <c r="N62" s="3">
        <f t="shared" si="12"/>
        <v>1</v>
      </c>
      <c r="O62" s="3">
        <f t="shared" si="13"/>
        <v>1</v>
      </c>
      <c r="P62" s="3">
        <f t="shared" si="14"/>
        <v>1</v>
      </c>
      <c r="Q62" s="3">
        <f t="shared" si="15"/>
        <v>1</v>
      </c>
      <c r="R62" s="3">
        <f t="shared" si="16"/>
        <v>1</v>
      </c>
      <c r="S62" s="10">
        <f t="shared" si="17"/>
        <v>0</v>
      </c>
      <c r="T62" s="9">
        <f t="shared" si="18"/>
        <v>0</v>
      </c>
      <c r="U62" s="9">
        <f t="shared" si="19"/>
        <v>0</v>
      </c>
      <c r="V62" s="9">
        <f t="shared" si="20"/>
        <v>0</v>
      </c>
      <c r="W62" s="9">
        <f t="shared" si="21"/>
        <v>0</v>
      </c>
      <c r="X62" s="9">
        <f t="shared" si="22"/>
        <v>0</v>
      </c>
      <c r="Y62" s="9">
        <f t="shared" si="23"/>
        <v>0</v>
      </c>
      <c r="Z62" s="9">
        <f t="shared" si="24"/>
        <v>0</v>
      </c>
      <c r="AA62" s="9">
        <f t="shared" si="25"/>
        <v>0</v>
      </c>
      <c r="AB62" s="9">
        <f t="shared" si="26"/>
        <v>0</v>
      </c>
      <c r="AC62" s="9">
        <f t="shared" si="27"/>
        <v>0</v>
      </c>
      <c r="AD62" s="9">
        <f t="shared" si="28"/>
        <v>0</v>
      </c>
      <c r="AE62" s="9">
        <f t="shared" si="29"/>
        <v>0</v>
      </c>
      <c r="AF62" s="9">
        <f t="shared" si="30"/>
        <v>0</v>
      </c>
      <c r="AG62" s="9">
        <f t="shared" si="31"/>
        <v>0</v>
      </c>
    </row>
    <row r="63" spans="1:33">
      <c r="A63" s="1">
        <f>Asset_Template!A61</f>
        <v>0</v>
      </c>
      <c r="B63" s="8">
        <f>Asset_Template!J61</f>
        <v>0</v>
      </c>
      <c r="C63" s="8">
        <f>Asset_Template!I61</f>
        <v>0</v>
      </c>
      <c r="D63" s="3">
        <f t="shared" si="2"/>
        <v>1</v>
      </c>
      <c r="E63" s="3">
        <f t="shared" si="3"/>
        <v>1</v>
      </c>
      <c r="F63" s="3">
        <f t="shared" si="4"/>
        <v>1</v>
      </c>
      <c r="G63" s="3">
        <f t="shared" si="5"/>
        <v>1</v>
      </c>
      <c r="H63" s="3">
        <f t="shared" si="6"/>
        <v>1</v>
      </c>
      <c r="I63" s="3">
        <f t="shared" si="7"/>
        <v>1</v>
      </c>
      <c r="J63" s="3">
        <f t="shared" si="8"/>
        <v>1</v>
      </c>
      <c r="K63" s="3">
        <f t="shared" si="9"/>
        <v>1</v>
      </c>
      <c r="L63" s="3">
        <f t="shared" si="10"/>
        <v>1</v>
      </c>
      <c r="M63" s="3">
        <f t="shared" si="11"/>
        <v>1</v>
      </c>
      <c r="N63" s="3">
        <f t="shared" si="12"/>
        <v>1</v>
      </c>
      <c r="O63" s="3">
        <f t="shared" si="13"/>
        <v>1</v>
      </c>
      <c r="P63" s="3">
        <f t="shared" si="14"/>
        <v>1</v>
      </c>
      <c r="Q63" s="3">
        <f t="shared" si="15"/>
        <v>1</v>
      </c>
      <c r="R63" s="3">
        <f t="shared" si="16"/>
        <v>1</v>
      </c>
      <c r="S63" s="10">
        <f t="shared" si="17"/>
        <v>0</v>
      </c>
      <c r="T63" s="9">
        <f t="shared" si="18"/>
        <v>0</v>
      </c>
      <c r="U63" s="9">
        <f t="shared" si="19"/>
        <v>0</v>
      </c>
      <c r="V63" s="9">
        <f t="shared" si="20"/>
        <v>0</v>
      </c>
      <c r="W63" s="9">
        <f t="shared" si="21"/>
        <v>0</v>
      </c>
      <c r="X63" s="9">
        <f t="shared" si="22"/>
        <v>0</v>
      </c>
      <c r="Y63" s="9">
        <f t="shared" si="23"/>
        <v>0</v>
      </c>
      <c r="Z63" s="9">
        <f t="shared" si="24"/>
        <v>0</v>
      </c>
      <c r="AA63" s="9">
        <f t="shared" si="25"/>
        <v>0</v>
      </c>
      <c r="AB63" s="9">
        <f t="shared" si="26"/>
        <v>0</v>
      </c>
      <c r="AC63" s="9">
        <f t="shared" si="27"/>
        <v>0</v>
      </c>
      <c r="AD63" s="9">
        <f t="shared" si="28"/>
        <v>0</v>
      </c>
      <c r="AE63" s="9">
        <f t="shared" si="29"/>
        <v>0</v>
      </c>
      <c r="AF63" s="9">
        <f t="shared" si="30"/>
        <v>0</v>
      </c>
      <c r="AG63" s="9">
        <f t="shared" si="31"/>
        <v>0</v>
      </c>
    </row>
    <row r="64" spans="1:33">
      <c r="A64" s="1">
        <f>Asset_Template!A62</f>
        <v>0</v>
      </c>
      <c r="B64" s="8">
        <f>Asset_Template!J62</f>
        <v>0</v>
      </c>
      <c r="C64" s="8">
        <f>Asset_Template!I62</f>
        <v>0</v>
      </c>
      <c r="D64" s="3">
        <f t="shared" si="2"/>
        <v>1</v>
      </c>
      <c r="E64" s="3">
        <f t="shared" si="3"/>
        <v>1</v>
      </c>
      <c r="F64" s="3">
        <f t="shared" si="4"/>
        <v>1</v>
      </c>
      <c r="G64" s="3">
        <f t="shared" si="5"/>
        <v>1</v>
      </c>
      <c r="H64" s="3">
        <f t="shared" si="6"/>
        <v>1</v>
      </c>
      <c r="I64" s="3">
        <f t="shared" si="7"/>
        <v>1</v>
      </c>
      <c r="J64" s="3">
        <f t="shared" si="8"/>
        <v>1</v>
      </c>
      <c r="K64" s="3">
        <f t="shared" si="9"/>
        <v>1</v>
      </c>
      <c r="L64" s="3">
        <f t="shared" si="10"/>
        <v>1</v>
      </c>
      <c r="M64" s="3">
        <f t="shared" si="11"/>
        <v>1</v>
      </c>
      <c r="N64" s="3">
        <f t="shared" si="12"/>
        <v>1</v>
      </c>
      <c r="O64" s="3">
        <f t="shared" si="13"/>
        <v>1</v>
      </c>
      <c r="P64" s="3">
        <f t="shared" si="14"/>
        <v>1</v>
      </c>
      <c r="Q64" s="3">
        <f t="shared" si="15"/>
        <v>1</v>
      </c>
      <c r="R64" s="3">
        <f t="shared" si="16"/>
        <v>1</v>
      </c>
      <c r="S64" s="10">
        <f t="shared" si="17"/>
        <v>0</v>
      </c>
      <c r="T64" s="9">
        <f t="shared" si="18"/>
        <v>0</v>
      </c>
      <c r="U64" s="9">
        <f t="shared" si="19"/>
        <v>0</v>
      </c>
      <c r="V64" s="9">
        <f t="shared" si="20"/>
        <v>0</v>
      </c>
      <c r="W64" s="9">
        <f t="shared" si="21"/>
        <v>0</v>
      </c>
      <c r="X64" s="9">
        <f t="shared" si="22"/>
        <v>0</v>
      </c>
      <c r="Y64" s="9">
        <f t="shared" si="23"/>
        <v>0</v>
      </c>
      <c r="Z64" s="9">
        <f t="shared" si="24"/>
        <v>0</v>
      </c>
      <c r="AA64" s="9">
        <f t="shared" si="25"/>
        <v>0</v>
      </c>
      <c r="AB64" s="9">
        <f t="shared" si="26"/>
        <v>0</v>
      </c>
      <c r="AC64" s="9">
        <f t="shared" si="27"/>
        <v>0</v>
      </c>
      <c r="AD64" s="9">
        <f t="shared" si="28"/>
        <v>0</v>
      </c>
      <c r="AE64" s="9">
        <f t="shared" si="29"/>
        <v>0</v>
      </c>
      <c r="AF64" s="9">
        <f t="shared" si="30"/>
        <v>0</v>
      </c>
      <c r="AG64" s="9">
        <f t="shared" si="31"/>
        <v>0</v>
      </c>
    </row>
    <row r="65" spans="1:33">
      <c r="A65" s="1">
        <f>Asset_Template!A63</f>
        <v>0</v>
      </c>
      <c r="B65" s="8">
        <f>Asset_Template!J63</f>
        <v>0</v>
      </c>
      <c r="C65" s="8">
        <f>Asset_Template!I63</f>
        <v>0</v>
      </c>
      <c r="D65" s="3">
        <f t="shared" si="2"/>
        <v>1</v>
      </c>
      <c r="E65" s="3">
        <f t="shared" si="3"/>
        <v>1</v>
      </c>
      <c r="F65" s="3">
        <f t="shared" si="4"/>
        <v>1</v>
      </c>
      <c r="G65" s="3">
        <f t="shared" si="5"/>
        <v>1</v>
      </c>
      <c r="H65" s="3">
        <f t="shared" si="6"/>
        <v>1</v>
      </c>
      <c r="I65" s="3">
        <f t="shared" si="7"/>
        <v>1</v>
      </c>
      <c r="J65" s="3">
        <f t="shared" si="8"/>
        <v>1</v>
      </c>
      <c r="K65" s="3">
        <f t="shared" si="9"/>
        <v>1</v>
      </c>
      <c r="L65" s="3">
        <f t="shared" si="10"/>
        <v>1</v>
      </c>
      <c r="M65" s="3">
        <f t="shared" si="11"/>
        <v>1</v>
      </c>
      <c r="N65" s="3">
        <f t="shared" si="12"/>
        <v>1</v>
      </c>
      <c r="O65" s="3">
        <f t="shared" si="13"/>
        <v>1</v>
      </c>
      <c r="P65" s="3">
        <f t="shared" si="14"/>
        <v>1</v>
      </c>
      <c r="Q65" s="3">
        <f t="shared" si="15"/>
        <v>1</v>
      </c>
      <c r="R65" s="3">
        <f t="shared" si="16"/>
        <v>1</v>
      </c>
      <c r="S65" s="10">
        <f t="shared" si="17"/>
        <v>0</v>
      </c>
      <c r="T65" s="9">
        <f t="shared" si="18"/>
        <v>0</v>
      </c>
      <c r="U65" s="9">
        <f t="shared" si="19"/>
        <v>0</v>
      </c>
      <c r="V65" s="9">
        <f t="shared" si="20"/>
        <v>0</v>
      </c>
      <c r="W65" s="9">
        <f t="shared" si="21"/>
        <v>0</v>
      </c>
      <c r="X65" s="9">
        <f t="shared" si="22"/>
        <v>0</v>
      </c>
      <c r="Y65" s="9">
        <f t="shared" si="23"/>
        <v>0</v>
      </c>
      <c r="Z65" s="9">
        <f t="shared" si="24"/>
        <v>0</v>
      </c>
      <c r="AA65" s="9">
        <f t="shared" si="25"/>
        <v>0</v>
      </c>
      <c r="AB65" s="9">
        <f t="shared" si="26"/>
        <v>0</v>
      </c>
      <c r="AC65" s="9">
        <f t="shared" si="27"/>
        <v>0</v>
      </c>
      <c r="AD65" s="9">
        <f t="shared" si="28"/>
        <v>0</v>
      </c>
      <c r="AE65" s="9">
        <f t="shared" si="29"/>
        <v>0</v>
      </c>
      <c r="AF65" s="9">
        <f t="shared" si="30"/>
        <v>0</v>
      </c>
      <c r="AG65" s="9">
        <f t="shared" si="31"/>
        <v>0</v>
      </c>
    </row>
    <row r="66" spans="1:33">
      <c r="A66" s="1">
        <f>Asset_Template!A64</f>
        <v>0</v>
      </c>
      <c r="B66" s="8">
        <f>Asset_Template!J64</f>
        <v>0</v>
      </c>
      <c r="C66" s="8">
        <f>Asset_Template!I64</f>
        <v>0</v>
      </c>
      <c r="D66" s="3">
        <f t="shared" si="2"/>
        <v>1</v>
      </c>
      <c r="E66" s="3">
        <f t="shared" si="3"/>
        <v>1</v>
      </c>
      <c r="F66" s="3">
        <f t="shared" si="4"/>
        <v>1</v>
      </c>
      <c r="G66" s="3">
        <f t="shared" si="5"/>
        <v>1</v>
      </c>
      <c r="H66" s="3">
        <f t="shared" si="6"/>
        <v>1</v>
      </c>
      <c r="I66" s="3">
        <f t="shared" si="7"/>
        <v>1</v>
      </c>
      <c r="J66" s="3">
        <f t="shared" si="8"/>
        <v>1</v>
      </c>
      <c r="K66" s="3">
        <f t="shared" si="9"/>
        <v>1</v>
      </c>
      <c r="L66" s="3">
        <f t="shared" si="10"/>
        <v>1</v>
      </c>
      <c r="M66" s="3">
        <f t="shared" si="11"/>
        <v>1</v>
      </c>
      <c r="N66" s="3">
        <f t="shared" si="12"/>
        <v>1</v>
      </c>
      <c r="O66" s="3">
        <f t="shared" si="13"/>
        <v>1</v>
      </c>
      <c r="P66" s="3">
        <f t="shared" si="14"/>
        <v>1</v>
      </c>
      <c r="Q66" s="3">
        <f t="shared" si="15"/>
        <v>1</v>
      </c>
      <c r="R66" s="3">
        <f t="shared" si="16"/>
        <v>1</v>
      </c>
      <c r="S66" s="10">
        <f t="shared" si="17"/>
        <v>0</v>
      </c>
      <c r="T66" s="9">
        <f t="shared" si="18"/>
        <v>0</v>
      </c>
      <c r="U66" s="9">
        <f t="shared" si="19"/>
        <v>0</v>
      </c>
      <c r="V66" s="9">
        <f t="shared" si="20"/>
        <v>0</v>
      </c>
      <c r="W66" s="9">
        <f t="shared" si="21"/>
        <v>0</v>
      </c>
      <c r="X66" s="9">
        <f t="shared" si="22"/>
        <v>0</v>
      </c>
      <c r="Y66" s="9">
        <f t="shared" si="23"/>
        <v>0</v>
      </c>
      <c r="Z66" s="9">
        <f t="shared" si="24"/>
        <v>0</v>
      </c>
      <c r="AA66" s="9">
        <f t="shared" si="25"/>
        <v>0</v>
      </c>
      <c r="AB66" s="9">
        <f t="shared" si="26"/>
        <v>0</v>
      </c>
      <c r="AC66" s="9">
        <f t="shared" si="27"/>
        <v>0</v>
      </c>
      <c r="AD66" s="9">
        <f t="shared" si="28"/>
        <v>0</v>
      </c>
      <c r="AE66" s="9">
        <f t="shared" si="29"/>
        <v>0</v>
      </c>
      <c r="AF66" s="9">
        <f t="shared" si="30"/>
        <v>0</v>
      </c>
      <c r="AG66" s="9">
        <f t="shared" si="31"/>
        <v>0</v>
      </c>
    </row>
    <row r="67" spans="1:33">
      <c r="A67" s="1">
        <f>Asset_Template!A65</f>
        <v>0</v>
      </c>
      <c r="B67" s="8">
        <f>Asset_Template!J65</f>
        <v>0</v>
      </c>
      <c r="C67" s="8">
        <f>Asset_Template!I65</f>
        <v>0</v>
      </c>
      <c r="D67" s="3">
        <f t="shared" si="2"/>
        <v>1</v>
      </c>
      <c r="E67" s="3">
        <f t="shared" si="3"/>
        <v>1</v>
      </c>
      <c r="F67" s="3">
        <f t="shared" si="4"/>
        <v>1</v>
      </c>
      <c r="G67" s="3">
        <f t="shared" si="5"/>
        <v>1</v>
      </c>
      <c r="H67" s="3">
        <f t="shared" si="6"/>
        <v>1</v>
      </c>
      <c r="I67" s="3">
        <f t="shared" si="7"/>
        <v>1</v>
      </c>
      <c r="J67" s="3">
        <f t="shared" si="8"/>
        <v>1</v>
      </c>
      <c r="K67" s="3">
        <f t="shared" si="9"/>
        <v>1</v>
      </c>
      <c r="L67" s="3">
        <f t="shared" si="10"/>
        <v>1</v>
      </c>
      <c r="M67" s="3">
        <f t="shared" si="11"/>
        <v>1</v>
      </c>
      <c r="N67" s="3">
        <f t="shared" si="12"/>
        <v>1</v>
      </c>
      <c r="O67" s="3">
        <f t="shared" si="13"/>
        <v>1</v>
      </c>
      <c r="P67" s="3">
        <f t="shared" si="14"/>
        <v>1</v>
      </c>
      <c r="Q67" s="3">
        <f t="shared" si="15"/>
        <v>1</v>
      </c>
      <c r="R67" s="3">
        <f t="shared" si="16"/>
        <v>1</v>
      </c>
      <c r="S67" s="10">
        <f t="shared" si="17"/>
        <v>0</v>
      </c>
      <c r="T67" s="9">
        <f t="shared" si="18"/>
        <v>0</v>
      </c>
      <c r="U67" s="9">
        <f t="shared" si="19"/>
        <v>0</v>
      </c>
      <c r="V67" s="9">
        <f t="shared" si="20"/>
        <v>0</v>
      </c>
      <c r="W67" s="9">
        <f t="shared" si="21"/>
        <v>0</v>
      </c>
      <c r="X67" s="9">
        <f t="shared" si="22"/>
        <v>0</v>
      </c>
      <c r="Y67" s="9">
        <f t="shared" si="23"/>
        <v>0</v>
      </c>
      <c r="Z67" s="9">
        <f t="shared" si="24"/>
        <v>0</v>
      </c>
      <c r="AA67" s="9">
        <f t="shared" si="25"/>
        <v>0</v>
      </c>
      <c r="AB67" s="9">
        <f t="shared" si="26"/>
        <v>0</v>
      </c>
      <c r="AC67" s="9">
        <f t="shared" si="27"/>
        <v>0</v>
      </c>
      <c r="AD67" s="9">
        <f t="shared" si="28"/>
        <v>0</v>
      </c>
      <c r="AE67" s="9">
        <f t="shared" si="29"/>
        <v>0</v>
      </c>
      <c r="AF67" s="9">
        <f t="shared" si="30"/>
        <v>0</v>
      </c>
      <c r="AG67" s="9">
        <f t="shared" si="31"/>
        <v>0</v>
      </c>
    </row>
    <row r="68" spans="1:33">
      <c r="A68" s="1">
        <f>Asset_Template!A66</f>
        <v>0</v>
      </c>
      <c r="B68" s="8">
        <f>Asset_Template!J66</f>
        <v>0</v>
      </c>
      <c r="C68" s="8">
        <f>Asset_Template!I66</f>
        <v>0</v>
      </c>
      <c r="D68" s="3">
        <f t="shared" si="2"/>
        <v>1</v>
      </c>
      <c r="E68" s="3">
        <f t="shared" si="3"/>
        <v>1</v>
      </c>
      <c r="F68" s="3">
        <f t="shared" si="4"/>
        <v>1</v>
      </c>
      <c r="G68" s="3">
        <f t="shared" si="5"/>
        <v>1</v>
      </c>
      <c r="H68" s="3">
        <f t="shared" si="6"/>
        <v>1</v>
      </c>
      <c r="I68" s="3">
        <f t="shared" si="7"/>
        <v>1</v>
      </c>
      <c r="J68" s="3">
        <f t="shared" si="8"/>
        <v>1</v>
      </c>
      <c r="K68" s="3">
        <f t="shared" si="9"/>
        <v>1</v>
      </c>
      <c r="L68" s="3">
        <f t="shared" si="10"/>
        <v>1</v>
      </c>
      <c r="M68" s="3">
        <f t="shared" si="11"/>
        <v>1</v>
      </c>
      <c r="N68" s="3">
        <f t="shared" si="12"/>
        <v>1</v>
      </c>
      <c r="O68" s="3">
        <f t="shared" si="13"/>
        <v>1</v>
      </c>
      <c r="P68" s="3">
        <f t="shared" si="14"/>
        <v>1</v>
      </c>
      <c r="Q68" s="3">
        <f t="shared" si="15"/>
        <v>1</v>
      </c>
      <c r="R68" s="3">
        <f t="shared" si="16"/>
        <v>1</v>
      </c>
      <c r="S68" s="10">
        <f t="shared" si="17"/>
        <v>0</v>
      </c>
      <c r="T68" s="9">
        <f t="shared" si="18"/>
        <v>0</v>
      </c>
      <c r="U68" s="9">
        <f t="shared" si="19"/>
        <v>0</v>
      </c>
      <c r="V68" s="9">
        <f t="shared" si="20"/>
        <v>0</v>
      </c>
      <c r="W68" s="9">
        <f t="shared" si="21"/>
        <v>0</v>
      </c>
      <c r="X68" s="9">
        <f t="shared" si="22"/>
        <v>0</v>
      </c>
      <c r="Y68" s="9">
        <f t="shared" si="23"/>
        <v>0</v>
      </c>
      <c r="Z68" s="9">
        <f t="shared" si="24"/>
        <v>0</v>
      </c>
      <c r="AA68" s="9">
        <f t="shared" si="25"/>
        <v>0</v>
      </c>
      <c r="AB68" s="9">
        <f t="shared" si="26"/>
        <v>0</v>
      </c>
      <c r="AC68" s="9">
        <f t="shared" si="27"/>
        <v>0</v>
      </c>
      <c r="AD68" s="9">
        <f t="shared" si="28"/>
        <v>0</v>
      </c>
      <c r="AE68" s="9">
        <f t="shared" si="29"/>
        <v>0</v>
      </c>
      <c r="AF68" s="9">
        <f t="shared" si="30"/>
        <v>0</v>
      </c>
      <c r="AG68" s="9">
        <f t="shared" si="31"/>
        <v>0</v>
      </c>
    </row>
    <row r="69" spans="1:33">
      <c r="A69" s="1">
        <f>Asset_Template!A67</f>
        <v>0</v>
      </c>
      <c r="B69" s="8">
        <f>Asset_Template!J67</f>
        <v>0</v>
      </c>
      <c r="C69" s="8">
        <f>Asset_Template!I67</f>
        <v>0</v>
      </c>
      <c r="D69" s="3">
        <f t="shared" si="2"/>
        <v>1</v>
      </c>
      <c r="E69" s="3">
        <f t="shared" si="3"/>
        <v>1</v>
      </c>
      <c r="F69" s="3">
        <f t="shared" si="4"/>
        <v>1</v>
      </c>
      <c r="G69" s="3">
        <f t="shared" si="5"/>
        <v>1</v>
      </c>
      <c r="H69" s="3">
        <f t="shared" si="6"/>
        <v>1</v>
      </c>
      <c r="I69" s="3">
        <f t="shared" si="7"/>
        <v>1</v>
      </c>
      <c r="J69" s="3">
        <f t="shared" si="8"/>
        <v>1</v>
      </c>
      <c r="K69" s="3">
        <f t="shared" si="9"/>
        <v>1</v>
      </c>
      <c r="L69" s="3">
        <f t="shared" si="10"/>
        <v>1</v>
      </c>
      <c r="M69" s="3">
        <f t="shared" si="11"/>
        <v>1</v>
      </c>
      <c r="N69" s="3">
        <f t="shared" si="12"/>
        <v>1</v>
      </c>
      <c r="O69" s="3">
        <f t="shared" si="13"/>
        <v>1</v>
      </c>
      <c r="P69" s="3">
        <f t="shared" si="14"/>
        <v>1</v>
      </c>
      <c r="Q69" s="3">
        <f t="shared" si="15"/>
        <v>1</v>
      </c>
      <c r="R69" s="3">
        <f t="shared" si="16"/>
        <v>1</v>
      </c>
      <c r="S69" s="10">
        <f t="shared" si="17"/>
        <v>0</v>
      </c>
      <c r="T69" s="9">
        <f t="shared" si="18"/>
        <v>0</v>
      </c>
      <c r="U69" s="9">
        <f t="shared" si="19"/>
        <v>0</v>
      </c>
      <c r="V69" s="9">
        <f t="shared" si="20"/>
        <v>0</v>
      </c>
      <c r="W69" s="9">
        <f t="shared" si="21"/>
        <v>0</v>
      </c>
      <c r="X69" s="9">
        <f t="shared" si="22"/>
        <v>0</v>
      </c>
      <c r="Y69" s="9">
        <f t="shared" si="23"/>
        <v>0</v>
      </c>
      <c r="Z69" s="9">
        <f t="shared" si="24"/>
        <v>0</v>
      </c>
      <c r="AA69" s="9">
        <f t="shared" si="25"/>
        <v>0</v>
      </c>
      <c r="AB69" s="9">
        <f t="shared" si="26"/>
        <v>0</v>
      </c>
      <c r="AC69" s="9">
        <f t="shared" si="27"/>
        <v>0</v>
      </c>
      <c r="AD69" s="9">
        <f t="shared" si="28"/>
        <v>0</v>
      </c>
      <c r="AE69" s="9">
        <f t="shared" si="29"/>
        <v>0</v>
      </c>
      <c r="AF69" s="9">
        <f t="shared" si="30"/>
        <v>0</v>
      </c>
      <c r="AG69" s="9">
        <f t="shared" si="31"/>
        <v>0</v>
      </c>
    </row>
    <row r="70" spans="1:33">
      <c r="A70" s="1">
        <f>Asset_Template!A68</f>
        <v>0</v>
      </c>
      <c r="B70" s="8">
        <f>Asset_Template!J68</f>
        <v>0</v>
      </c>
      <c r="C70" s="8">
        <f>Asset_Template!I68</f>
        <v>0</v>
      </c>
      <c r="D70" s="3">
        <f t="shared" si="2"/>
        <v>1</v>
      </c>
      <c r="E70" s="3">
        <f t="shared" si="3"/>
        <v>1</v>
      </c>
      <c r="F70" s="3">
        <f t="shared" si="4"/>
        <v>1</v>
      </c>
      <c r="G70" s="3">
        <f t="shared" si="5"/>
        <v>1</v>
      </c>
      <c r="H70" s="3">
        <f t="shared" si="6"/>
        <v>1</v>
      </c>
      <c r="I70" s="3">
        <f t="shared" si="7"/>
        <v>1</v>
      </c>
      <c r="J70" s="3">
        <f t="shared" si="8"/>
        <v>1</v>
      </c>
      <c r="K70" s="3">
        <f t="shared" si="9"/>
        <v>1</v>
      </c>
      <c r="L70" s="3">
        <f t="shared" si="10"/>
        <v>1</v>
      </c>
      <c r="M70" s="3">
        <f t="shared" si="11"/>
        <v>1</v>
      </c>
      <c r="N70" s="3">
        <f t="shared" si="12"/>
        <v>1</v>
      </c>
      <c r="O70" s="3">
        <f t="shared" si="13"/>
        <v>1</v>
      </c>
      <c r="P70" s="3">
        <f t="shared" si="14"/>
        <v>1</v>
      </c>
      <c r="Q70" s="3">
        <f t="shared" si="15"/>
        <v>1</v>
      </c>
      <c r="R70" s="3">
        <f t="shared" si="16"/>
        <v>1</v>
      </c>
      <c r="S70" s="10">
        <f t="shared" si="17"/>
        <v>0</v>
      </c>
      <c r="T70" s="9">
        <f t="shared" si="18"/>
        <v>0</v>
      </c>
      <c r="U70" s="9">
        <f t="shared" si="19"/>
        <v>0</v>
      </c>
      <c r="V70" s="9">
        <f t="shared" si="20"/>
        <v>0</v>
      </c>
      <c r="W70" s="9">
        <f t="shared" si="21"/>
        <v>0</v>
      </c>
      <c r="X70" s="9">
        <f t="shared" si="22"/>
        <v>0</v>
      </c>
      <c r="Y70" s="9">
        <f t="shared" si="23"/>
        <v>0</v>
      </c>
      <c r="Z70" s="9">
        <f t="shared" si="24"/>
        <v>0</v>
      </c>
      <c r="AA70" s="9">
        <f t="shared" si="25"/>
        <v>0</v>
      </c>
      <c r="AB70" s="9">
        <f t="shared" si="26"/>
        <v>0</v>
      </c>
      <c r="AC70" s="9">
        <f t="shared" si="27"/>
        <v>0</v>
      </c>
      <c r="AD70" s="9">
        <f t="shared" si="28"/>
        <v>0</v>
      </c>
      <c r="AE70" s="9">
        <f t="shared" si="29"/>
        <v>0</v>
      </c>
      <c r="AF70" s="9">
        <f t="shared" si="30"/>
        <v>0</v>
      </c>
      <c r="AG70" s="9">
        <f t="shared" si="31"/>
        <v>0</v>
      </c>
    </row>
    <row r="71" spans="1:33">
      <c r="A71" s="1">
        <f>Asset_Template!A69</f>
        <v>0</v>
      </c>
      <c r="B71" s="8">
        <f>Asset_Template!J69</f>
        <v>0</v>
      </c>
      <c r="C71" s="8">
        <f>Asset_Template!I69</f>
        <v>0</v>
      </c>
      <c r="D71" s="3">
        <f t="shared" si="2"/>
        <v>1</v>
      </c>
      <c r="E71" s="3">
        <f t="shared" si="3"/>
        <v>1</v>
      </c>
      <c r="F71" s="3">
        <f t="shared" si="4"/>
        <v>1</v>
      </c>
      <c r="G71" s="3">
        <f t="shared" si="5"/>
        <v>1</v>
      </c>
      <c r="H71" s="3">
        <f t="shared" si="6"/>
        <v>1</v>
      </c>
      <c r="I71" s="3">
        <f t="shared" si="7"/>
        <v>1</v>
      </c>
      <c r="J71" s="3">
        <f t="shared" si="8"/>
        <v>1</v>
      </c>
      <c r="K71" s="3">
        <f t="shared" si="9"/>
        <v>1</v>
      </c>
      <c r="L71" s="3">
        <f t="shared" si="10"/>
        <v>1</v>
      </c>
      <c r="M71" s="3">
        <f t="shared" si="11"/>
        <v>1</v>
      </c>
      <c r="N71" s="3">
        <f t="shared" si="12"/>
        <v>1</v>
      </c>
      <c r="O71" s="3">
        <f t="shared" si="13"/>
        <v>1</v>
      </c>
      <c r="P71" s="3">
        <f t="shared" si="14"/>
        <v>1</v>
      </c>
      <c r="Q71" s="3">
        <f t="shared" si="15"/>
        <v>1</v>
      </c>
      <c r="R71" s="3">
        <f t="shared" si="16"/>
        <v>1</v>
      </c>
      <c r="S71" s="10">
        <f t="shared" si="17"/>
        <v>0</v>
      </c>
      <c r="T71" s="9">
        <f t="shared" si="18"/>
        <v>0</v>
      </c>
      <c r="U71" s="9">
        <f t="shared" si="19"/>
        <v>0</v>
      </c>
      <c r="V71" s="9">
        <f t="shared" si="20"/>
        <v>0</v>
      </c>
      <c r="W71" s="9">
        <f t="shared" si="21"/>
        <v>0</v>
      </c>
      <c r="X71" s="9">
        <f t="shared" si="22"/>
        <v>0</v>
      </c>
      <c r="Y71" s="9">
        <f t="shared" si="23"/>
        <v>0</v>
      </c>
      <c r="Z71" s="9">
        <f t="shared" si="24"/>
        <v>0</v>
      </c>
      <c r="AA71" s="9">
        <f t="shared" si="25"/>
        <v>0</v>
      </c>
      <c r="AB71" s="9">
        <f t="shared" si="26"/>
        <v>0</v>
      </c>
      <c r="AC71" s="9">
        <f t="shared" si="27"/>
        <v>0</v>
      </c>
      <c r="AD71" s="9">
        <f t="shared" si="28"/>
        <v>0</v>
      </c>
      <c r="AE71" s="9">
        <f t="shared" si="29"/>
        <v>0</v>
      </c>
      <c r="AF71" s="9">
        <f t="shared" si="30"/>
        <v>0</v>
      </c>
      <c r="AG71" s="9">
        <f t="shared" si="31"/>
        <v>0</v>
      </c>
    </row>
    <row r="72" spans="1:33">
      <c r="A72" s="1">
        <f>Asset_Template!A70</f>
        <v>0</v>
      </c>
      <c r="B72" s="8">
        <f>Asset_Template!J70</f>
        <v>0</v>
      </c>
      <c r="C72" s="8">
        <f>Asset_Template!I70</f>
        <v>0</v>
      </c>
      <c r="D72" s="3">
        <f t="shared" si="2"/>
        <v>1</v>
      </c>
      <c r="E72" s="3">
        <f t="shared" si="3"/>
        <v>1</v>
      </c>
      <c r="F72" s="3">
        <f t="shared" si="4"/>
        <v>1</v>
      </c>
      <c r="G72" s="3">
        <f t="shared" si="5"/>
        <v>1</v>
      </c>
      <c r="H72" s="3">
        <f t="shared" si="6"/>
        <v>1</v>
      </c>
      <c r="I72" s="3">
        <f t="shared" si="7"/>
        <v>1</v>
      </c>
      <c r="J72" s="3">
        <f t="shared" si="8"/>
        <v>1</v>
      </c>
      <c r="K72" s="3">
        <f t="shared" si="9"/>
        <v>1</v>
      </c>
      <c r="L72" s="3">
        <f t="shared" si="10"/>
        <v>1</v>
      </c>
      <c r="M72" s="3">
        <f t="shared" si="11"/>
        <v>1</v>
      </c>
      <c r="N72" s="3">
        <f t="shared" si="12"/>
        <v>1</v>
      </c>
      <c r="O72" s="3">
        <f t="shared" si="13"/>
        <v>1</v>
      </c>
      <c r="P72" s="3">
        <f t="shared" si="14"/>
        <v>1</v>
      </c>
      <c r="Q72" s="3">
        <f t="shared" si="15"/>
        <v>1</v>
      </c>
      <c r="R72" s="3">
        <f t="shared" si="16"/>
        <v>1</v>
      </c>
      <c r="S72" s="10">
        <f t="shared" si="17"/>
        <v>0</v>
      </c>
      <c r="T72" s="9">
        <f t="shared" si="18"/>
        <v>0</v>
      </c>
      <c r="U72" s="9">
        <f t="shared" si="19"/>
        <v>0</v>
      </c>
      <c r="V72" s="9">
        <f t="shared" si="20"/>
        <v>0</v>
      </c>
      <c r="W72" s="9">
        <f t="shared" si="21"/>
        <v>0</v>
      </c>
      <c r="X72" s="9">
        <f t="shared" si="22"/>
        <v>0</v>
      </c>
      <c r="Y72" s="9">
        <f t="shared" si="23"/>
        <v>0</v>
      </c>
      <c r="Z72" s="9">
        <f t="shared" si="24"/>
        <v>0</v>
      </c>
      <c r="AA72" s="9">
        <f t="shared" si="25"/>
        <v>0</v>
      </c>
      <c r="AB72" s="9">
        <f t="shared" si="26"/>
        <v>0</v>
      </c>
      <c r="AC72" s="9">
        <f t="shared" si="27"/>
        <v>0</v>
      </c>
      <c r="AD72" s="9">
        <f t="shared" si="28"/>
        <v>0</v>
      </c>
      <c r="AE72" s="9">
        <f t="shared" si="29"/>
        <v>0</v>
      </c>
      <c r="AF72" s="9">
        <f t="shared" si="30"/>
        <v>0</v>
      </c>
      <c r="AG72" s="9">
        <f t="shared" si="31"/>
        <v>0</v>
      </c>
    </row>
    <row r="73" spans="1:33">
      <c r="A73" s="1">
        <f>Asset_Template!A71</f>
        <v>0</v>
      </c>
      <c r="B73" s="8">
        <f>Asset_Template!J71</f>
        <v>0</v>
      </c>
      <c r="C73" s="8">
        <f>Asset_Template!I71</f>
        <v>0</v>
      </c>
      <c r="D73" s="3">
        <f t="shared" si="2"/>
        <v>1</v>
      </c>
      <c r="E73" s="3">
        <f t="shared" si="3"/>
        <v>1</v>
      </c>
      <c r="F73" s="3">
        <f t="shared" si="4"/>
        <v>1</v>
      </c>
      <c r="G73" s="3">
        <f t="shared" si="5"/>
        <v>1</v>
      </c>
      <c r="H73" s="3">
        <f t="shared" si="6"/>
        <v>1</v>
      </c>
      <c r="I73" s="3">
        <f t="shared" si="7"/>
        <v>1</v>
      </c>
      <c r="J73" s="3">
        <f t="shared" si="8"/>
        <v>1</v>
      </c>
      <c r="K73" s="3">
        <f t="shared" si="9"/>
        <v>1</v>
      </c>
      <c r="L73" s="3">
        <f t="shared" si="10"/>
        <v>1</v>
      </c>
      <c r="M73" s="3">
        <f t="shared" si="11"/>
        <v>1</v>
      </c>
      <c r="N73" s="3">
        <f t="shared" si="12"/>
        <v>1</v>
      </c>
      <c r="O73" s="3">
        <f t="shared" si="13"/>
        <v>1</v>
      </c>
      <c r="P73" s="3">
        <f t="shared" si="14"/>
        <v>1</v>
      </c>
      <c r="Q73" s="3">
        <f t="shared" si="15"/>
        <v>1</v>
      </c>
      <c r="R73" s="3">
        <f t="shared" si="16"/>
        <v>1</v>
      </c>
      <c r="S73" s="10">
        <f t="shared" si="17"/>
        <v>0</v>
      </c>
      <c r="T73" s="9">
        <f t="shared" si="18"/>
        <v>0</v>
      </c>
      <c r="U73" s="9">
        <f t="shared" si="19"/>
        <v>0</v>
      </c>
      <c r="V73" s="9">
        <f t="shared" si="20"/>
        <v>0</v>
      </c>
      <c r="W73" s="9">
        <f t="shared" si="21"/>
        <v>0</v>
      </c>
      <c r="X73" s="9">
        <f t="shared" si="22"/>
        <v>0</v>
      </c>
      <c r="Y73" s="9">
        <f t="shared" si="23"/>
        <v>0</v>
      </c>
      <c r="Z73" s="9">
        <f t="shared" si="24"/>
        <v>0</v>
      </c>
      <c r="AA73" s="9">
        <f t="shared" si="25"/>
        <v>0</v>
      </c>
      <c r="AB73" s="9">
        <f t="shared" si="26"/>
        <v>0</v>
      </c>
      <c r="AC73" s="9">
        <f t="shared" si="27"/>
        <v>0</v>
      </c>
      <c r="AD73" s="9">
        <f t="shared" si="28"/>
        <v>0</v>
      </c>
      <c r="AE73" s="9">
        <f t="shared" si="29"/>
        <v>0</v>
      </c>
      <c r="AF73" s="9">
        <f t="shared" si="30"/>
        <v>0</v>
      </c>
      <c r="AG73" s="9">
        <f t="shared" si="31"/>
        <v>0</v>
      </c>
    </row>
    <row r="74" spans="1:33">
      <c r="A74" s="1">
        <f>Asset_Template!A72</f>
        <v>0</v>
      </c>
      <c r="B74" s="8">
        <f>Asset_Template!J72</f>
        <v>0</v>
      </c>
      <c r="C74" s="8">
        <f>Asset_Template!I72</f>
        <v>0</v>
      </c>
      <c r="D74" s="3">
        <f t="shared" si="2"/>
        <v>1</v>
      </c>
      <c r="E74" s="3">
        <f t="shared" si="3"/>
        <v>1</v>
      </c>
      <c r="F74" s="3">
        <f t="shared" si="4"/>
        <v>1</v>
      </c>
      <c r="G74" s="3">
        <f t="shared" si="5"/>
        <v>1</v>
      </c>
      <c r="H74" s="3">
        <f t="shared" si="6"/>
        <v>1</v>
      </c>
      <c r="I74" s="3">
        <f t="shared" si="7"/>
        <v>1</v>
      </c>
      <c r="J74" s="3">
        <f t="shared" si="8"/>
        <v>1</v>
      </c>
      <c r="K74" s="3">
        <f t="shared" si="9"/>
        <v>1</v>
      </c>
      <c r="L74" s="3">
        <f t="shared" si="10"/>
        <v>1</v>
      </c>
      <c r="M74" s="3">
        <f t="shared" si="11"/>
        <v>1</v>
      </c>
      <c r="N74" s="3">
        <f t="shared" si="12"/>
        <v>1</v>
      </c>
      <c r="O74" s="3">
        <f t="shared" si="13"/>
        <v>1</v>
      </c>
      <c r="P74" s="3">
        <f t="shared" si="14"/>
        <v>1</v>
      </c>
      <c r="Q74" s="3">
        <f t="shared" si="15"/>
        <v>1</v>
      </c>
      <c r="R74" s="3">
        <f t="shared" si="16"/>
        <v>1</v>
      </c>
      <c r="S74" s="10">
        <f t="shared" si="17"/>
        <v>0</v>
      </c>
      <c r="T74" s="9">
        <f t="shared" si="18"/>
        <v>0</v>
      </c>
      <c r="U74" s="9">
        <f t="shared" si="19"/>
        <v>0</v>
      </c>
      <c r="V74" s="9">
        <f t="shared" si="20"/>
        <v>0</v>
      </c>
      <c r="W74" s="9">
        <f t="shared" si="21"/>
        <v>0</v>
      </c>
      <c r="X74" s="9">
        <f t="shared" si="22"/>
        <v>0</v>
      </c>
      <c r="Y74" s="9">
        <f t="shared" si="23"/>
        <v>0</v>
      </c>
      <c r="Z74" s="9">
        <f t="shared" si="24"/>
        <v>0</v>
      </c>
      <c r="AA74" s="9">
        <f t="shared" si="25"/>
        <v>0</v>
      </c>
      <c r="AB74" s="9">
        <f t="shared" si="26"/>
        <v>0</v>
      </c>
      <c r="AC74" s="9">
        <f t="shared" si="27"/>
        <v>0</v>
      </c>
      <c r="AD74" s="9">
        <f t="shared" si="28"/>
        <v>0</v>
      </c>
      <c r="AE74" s="9">
        <f t="shared" si="29"/>
        <v>0</v>
      </c>
      <c r="AF74" s="9">
        <f t="shared" si="30"/>
        <v>0</v>
      </c>
      <c r="AG74" s="9">
        <f t="shared" si="31"/>
        <v>0</v>
      </c>
    </row>
    <row r="75" spans="1:33">
      <c r="A75" s="1">
        <f>Asset_Template!A73</f>
        <v>0</v>
      </c>
      <c r="B75" s="8">
        <f>Asset_Template!J73</f>
        <v>0</v>
      </c>
      <c r="C75" s="8">
        <f>Asset_Template!I73</f>
        <v>0</v>
      </c>
      <c r="D75" s="3">
        <f t="shared" si="2"/>
        <v>1</v>
      </c>
      <c r="E75" s="3">
        <f t="shared" si="3"/>
        <v>1</v>
      </c>
      <c r="F75" s="3">
        <f t="shared" si="4"/>
        <v>1</v>
      </c>
      <c r="G75" s="3">
        <f t="shared" si="5"/>
        <v>1</v>
      </c>
      <c r="H75" s="3">
        <f t="shared" si="6"/>
        <v>1</v>
      </c>
      <c r="I75" s="3">
        <f t="shared" si="7"/>
        <v>1</v>
      </c>
      <c r="J75" s="3">
        <f t="shared" si="8"/>
        <v>1</v>
      </c>
      <c r="K75" s="3">
        <f t="shared" si="9"/>
        <v>1</v>
      </c>
      <c r="L75" s="3">
        <f t="shared" si="10"/>
        <v>1</v>
      </c>
      <c r="M75" s="3">
        <f t="shared" si="11"/>
        <v>1</v>
      </c>
      <c r="N75" s="3">
        <f t="shared" si="12"/>
        <v>1</v>
      </c>
      <c r="O75" s="3">
        <f t="shared" si="13"/>
        <v>1</v>
      </c>
      <c r="P75" s="3">
        <f t="shared" si="14"/>
        <v>1</v>
      </c>
      <c r="Q75" s="3">
        <f t="shared" si="15"/>
        <v>1</v>
      </c>
      <c r="R75" s="3">
        <f t="shared" si="16"/>
        <v>1</v>
      </c>
      <c r="S75" s="10">
        <f t="shared" si="17"/>
        <v>0</v>
      </c>
      <c r="T75" s="9">
        <f t="shared" si="18"/>
        <v>0</v>
      </c>
      <c r="U75" s="9">
        <f t="shared" si="19"/>
        <v>0</v>
      </c>
      <c r="V75" s="9">
        <f t="shared" si="20"/>
        <v>0</v>
      </c>
      <c r="W75" s="9">
        <f t="shared" si="21"/>
        <v>0</v>
      </c>
      <c r="X75" s="9">
        <f t="shared" si="22"/>
        <v>0</v>
      </c>
      <c r="Y75" s="9">
        <f t="shared" si="23"/>
        <v>0</v>
      </c>
      <c r="Z75" s="9">
        <f t="shared" si="24"/>
        <v>0</v>
      </c>
      <c r="AA75" s="9">
        <f t="shared" si="25"/>
        <v>0</v>
      </c>
      <c r="AB75" s="9">
        <f t="shared" si="26"/>
        <v>0</v>
      </c>
      <c r="AC75" s="9">
        <f t="shared" si="27"/>
        <v>0</v>
      </c>
      <c r="AD75" s="9">
        <f t="shared" si="28"/>
        <v>0</v>
      </c>
      <c r="AE75" s="9">
        <f t="shared" si="29"/>
        <v>0</v>
      </c>
      <c r="AF75" s="9">
        <f t="shared" si="30"/>
        <v>0</v>
      </c>
      <c r="AG75" s="9">
        <f t="shared" si="31"/>
        <v>0</v>
      </c>
    </row>
    <row r="76" spans="1:33">
      <c r="A76" s="1">
        <f>Asset_Template!A74</f>
        <v>0</v>
      </c>
      <c r="B76" s="8">
        <f>Asset_Template!J74</f>
        <v>0</v>
      </c>
      <c r="C76" s="8">
        <f>Asset_Template!I74</f>
        <v>0</v>
      </c>
      <c r="D76" s="3">
        <f t="shared" ref="D76:D139" si="32">COUNTIF(C76,$D$10)</f>
        <v>1</v>
      </c>
      <c r="E76" s="3">
        <f t="shared" ref="E76:E139" si="33">COUNTIF(C76,$E$10)</f>
        <v>1</v>
      </c>
      <c r="F76" s="3">
        <f t="shared" ref="F76:F139" si="34">COUNTIF(C76,$F$10)</f>
        <v>1</v>
      </c>
      <c r="G76" s="3">
        <f t="shared" ref="G76:G139" si="35">COUNTIF(C76,$G$10)</f>
        <v>1</v>
      </c>
      <c r="H76" s="3">
        <f t="shared" ref="H76:H139" si="36">COUNTIF(C76,$H$10)</f>
        <v>1</v>
      </c>
      <c r="I76" s="3">
        <f t="shared" ref="I76:I139" si="37">COUNTIF(C76,$I$10)</f>
        <v>1</v>
      </c>
      <c r="J76" s="3">
        <f t="shared" ref="J76:J139" si="38">COUNTIF(C76,$J$10)</f>
        <v>1</v>
      </c>
      <c r="K76" s="3">
        <f t="shared" ref="K76:K139" si="39">COUNTIF(C76,$K$10)</f>
        <v>1</v>
      </c>
      <c r="L76" s="3">
        <f t="shared" ref="L76:L139" si="40">COUNTIF(C76,$L$10)</f>
        <v>1</v>
      </c>
      <c r="M76" s="3">
        <f t="shared" ref="M76:M139" si="41">COUNTIF(C76,$M$10)</f>
        <v>1</v>
      </c>
      <c r="N76" s="3">
        <f t="shared" ref="N76:N139" si="42">COUNTIF(C76,$N$10)</f>
        <v>1</v>
      </c>
      <c r="O76" s="3">
        <f t="shared" ref="O76:O139" si="43">COUNTIF(C76,$O$10)</f>
        <v>1</v>
      </c>
      <c r="P76" s="3">
        <f t="shared" ref="P76:P139" si="44">COUNTIF(C76,$P$10)</f>
        <v>1</v>
      </c>
      <c r="Q76" s="3">
        <f t="shared" ref="Q76:Q139" si="45">COUNTIF(C76,$Q$10)</f>
        <v>1</v>
      </c>
      <c r="R76" s="3">
        <f t="shared" ref="R76:R139" si="46">COUNTIF(C76,$R$10)</f>
        <v>1</v>
      </c>
      <c r="S76" s="10">
        <f t="shared" ref="S76:S139" si="47">D76*B76</f>
        <v>0</v>
      </c>
      <c r="T76" s="9">
        <f t="shared" ref="T76:T139" si="48">E76*B76</f>
        <v>0</v>
      </c>
      <c r="U76" s="9">
        <f t="shared" ref="U76:U139" si="49">F76*B76</f>
        <v>0</v>
      </c>
      <c r="V76" s="9">
        <f t="shared" ref="V76:V139" si="50">B76*G76</f>
        <v>0</v>
      </c>
      <c r="W76" s="9">
        <f t="shared" ref="W76:W139" si="51">H76*B76</f>
        <v>0</v>
      </c>
      <c r="X76" s="9">
        <f t="shared" ref="X76:X139" si="52">B76*I76</f>
        <v>0</v>
      </c>
      <c r="Y76" s="9">
        <f t="shared" ref="Y76:Y139" si="53">J76*B76</f>
        <v>0</v>
      </c>
      <c r="Z76" s="9">
        <f t="shared" ref="Z76:Z139" si="54">B76*K76</f>
        <v>0</v>
      </c>
      <c r="AA76" s="9">
        <f t="shared" ref="AA76:AA139" si="55">L76*B76</f>
        <v>0</v>
      </c>
      <c r="AB76" s="9">
        <f t="shared" ref="AB76:AB139" si="56">B76*M76</f>
        <v>0</v>
      </c>
      <c r="AC76" s="9">
        <f t="shared" ref="AC76:AC139" si="57">N76*B76</f>
        <v>0</v>
      </c>
      <c r="AD76" s="9">
        <f t="shared" ref="AD76:AD139" si="58">O76*B76</f>
        <v>0</v>
      </c>
      <c r="AE76" s="9">
        <f t="shared" ref="AE76:AE139" si="59">P76*B76</f>
        <v>0</v>
      </c>
      <c r="AF76" s="9">
        <f t="shared" ref="AF76:AF139" si="60">Q76*B76</f>
        <v>0</v>
      </c>
      <c r="AG76" s="9">
        <f t="shared" ref="AG76:AG139" si="61">R76*B76</f>
        <v>0</v>
      </c>
    </row>
    <row r="77" spans="1:33">
      <c r="A77" s="1">
        <f>Asset_Template!A75</f>
        <v>0</v>
      </c>
      <c r="B77" s="8">
        <f>Asset_Template!J75</f>
        <v>0</v>
      </c>
      <c r="C77" s="8">
        <f>Asset_Template!I75</f>
        <v>0</v>
      </c>
      <c r="D77" s="3">
        <f t="shared" si="32"/>
        <v>1</v>
      </c>
      <c r="E77" s="3">
        <f t="shared" si="33"/>
        <v>1</v>
      </c>
      <c r="F77" s="3">
        <f t="shared" si="34"/>
        <v>1</v>
      </c>
      <c r="G77" s="3">
        <f t="shared" si="35"/>
        <v>1</v>
      </c>
      <c r="H77" s="3">
        <f t="shared" si="36"/>
        <v>1</v>
      </c>
      <c r="I77" s="3">
        <f t="shared" si="37"/>
        <v>1</v>
      </c>
      <c r="J77" s="3">
        <f t="shared" si="38"/>
        <v>1</v>
      </c>
      <c r="K77" s="3">
        <f t="shared" si="39"/>
        <v>1</v>
      </c>
      <c r="L77" s="3">
        <f t="shared" si="40"/>
        <v>1</v>
      </c>
      <c r="M77" s="3">
        <f t="shared" si="41"/>
        <v>1</v>
      </c>
      <c r="N77" s="3">
        <f t="shared" si="42"/>
        <v>1</v>
      </c>
      <c r="O77" s="3">
        <f t="shared" si="43"/>
        <v>1</v>
      </c>
      <c r="P77" s="3">
        <f t="shared" si="44"/>
        <v>1</v>
      </c>
      <c r="Q77" s="3">
        <f t="shared" si="45"/>
        <v>1</v>
      </c>
      <c r="R77" s="3">
        <f t="shared" si="46"/>
        <v>1</v>
      </c>
      <c r="S77" s="10">
        <f t="shared" si="47"/>
        <v>0</v>
      </c>
      <c r="T77" s="9">
        <f t="shared" si="48"/>
        <v>0</v>
      </c>
      <c r="U77" s="9">
        <f t="shared" si="49"/>
        <v>0</v>
      </c>
      <c r="V77" s="9">
        <f t="shared" si="50"/>
        <v>0</v>
      </c>
      <c r="W77" s="9">
        <f t="shared" si="51"/>
        <v>0</v>
      </c>
      <c r="X77" s="9">
        <f t="shared" si="52"/>
        <v>0</v>
      </c>
      <c r="Y77" s="9">
        <f t="shared" si="53"/>
        <v>0</v>
      </c>
      <c r="Z77" s="9">
        <f t="shared" si="54"/>
        <v>0</v>
      </c>
      <c r="AA77" s="9">
        <f t="shared" si="55"/>
        <v>0</v>
      </c>
      <c r="AB77" s="9">
        <f t="shared" si="56"/>
        <v>0</v>
      </c>
      <c r="AC77" s="9">
        <f t="shared" si="57"/>
        <v>0</v>
      </c>
      <c r="AD77" s="9">
        <f t="shared" si="58"/>
        <v>0</v>
      </c>
      <c r="AE77" s="9">
        <f t="shared" si="59"/>
        <v>0</v>
      </c>
      <c r="AF77" s="9">
        <f t="shared" si="60"/>
        <v>0</v>
      </c>
      <c r="AG77" s="9">
        <f t="shared" si="61"/>
        <v>0</v>
      </c>
    </row>
    <row r="78" spans="1:33">
      <c r="A78" s="1">
        <f>Asset_Template!A76</f>
        <v>0</v>
      </c>
      <c r="B78" s="8">
        <f>Asset_Template!J76</f>
        <v>0</v>
      </c>
      <c r="C78" s="8">
        <f>Asset_Template!I76</f>
        <v>0</v>
      </c>
      <c r="D78" s="3">
        <f t="shared" si="32"/>
        <v>1</v>
      </c>
      <c r="E78" s="3">
        <f t="shared" si="33"/>
        <v>1</v>
      </c>
      <c r="F78" s="3">
        <f t="shared" si="34"/>
        <v>1</v>
      </c>
      <c r="G78" s="3">
        <f t="shared" si="35"/>
        <v>1</v>
      </c>
      <c r="H78" s="3">
        <f t="shared" si="36"/>
        <v>1</v>
      </c>
      <c r="I78" s="3">
        <f t="shared" si="37"/>
        <v>1</v>
      </c>
      <c r="J78" s="3">
        <f t="shared" si="38"/>
        <v>1</v>
      </c>
      <c r="K78" s="3">
        <f t="shared" si="39"/>
        <v>1</v>
      </c>
      <c r="L78" s="3">
        <f t="shared" si="40"/>
        <v>1</v>
      </c>
      <c r="M78" s="3">
        <f t="shared" si="41"/>
        <v>1</v>
      </c>
      <c r="N78" s="3">
        <f t="shared" si="42"/>
        <v>1</v>
      </c>
      <c r="O78" s="3">
        <f t="shared" si="43"/>
        <v>1</v>
      </c>
      <c r="P78" s="3">
        <f t="shared" si="44"/>
        <v>1</v>
      </c>
      <c r="Q78" s="3">
        <f t="shared" si="45"/>
        <v>1</v>
      </c>
      <c r="R78" s="3">
        <f t="shared" si="46"/>
        <v>1</v>
      </c>
      <c r="S78" s="10">
        <f t="shared" si="47"/>
        <v>0</v>
      </c>
      <c r="T78" s="9">
        <f t="shared" si="48"/>
        <v>0</v>
      </c>
      <c r="U78" s="9">
        <f t="shared" si="49"/>
        <v>0</v>
      </c>
      <c r="V78" s="9">
        <f t="shared" si="50"/>
        <v>0</v>
      </c>
      <c r="W78" s="9">
        <f t="shared" si="51"/>
        <v>0</v>
      </c>
      <c r="X78" s="9">
        <f t="shared" si="52"/>
        <v>0</v>
      </c>
      <c r="Y78" s="9">
        <f t="shared" si="53"/>
        <v>0</v>
      </c>
      <c r="Z78" s="9">
        <f t="shared" si="54"/>
        <v>0</v>
      </c>
      <c r="AA78" s="9">
        <f t="shared" si="55"/>
        <v>0</v>
      </c>
      <c r="AB78" s="9">
        <f t="shared" si="56"/>
        <v>0</v>
      </c>
      <c r="AC78" s="9">
        <f t="shared" si="57"/>
        <v>0</v>
      </c>
      <c r="AD78" s="9">
        <f t="shared" si="58"/>
        <v>0</v>
      </c>
      <c r="AE78" s="9">
        <f t="shared" si="59"/>
        <v>0</v>
      </c>
      <c r="AF78" s="9">
        <f t="shared" si="60"/>
        <v>0</v>
      </c>
      <c r="AG78" s="9">
        <f t="shared" si="61"/>
        <v>0</v>
      </c>
    </row>
    <row r="79" spans="1:33">
      <c r="A79" s="1">
        <f>Asset_Template!A77</f>
        <v>0</v>
      </c>
      <c r="B79" s="8">
        <f>Asset_Template!J77</f>
        <v>0</v>
      </c>
      <c r="C79" s="8">
        <f>Asset_Template!I77</f>
        <v>0</v>
      </c>
      <c r="D79" s="3">
        <f t="shared" si="32"/>
        <v>1</v>
      </c>
      <c r="E79" s="3">
        <f t="shared" si="33"/>
        <v>1</v>
      </c>
      <c r="F79" s="3">
        <f t="shared" si="34"/>
        <v>1</v>
      </c>
      <c r="G79" s="3">
        <f t="shared" si="35"/>
        <v>1</v>
      </c>
      <c r="H79" s="3">
        <f t="shared" si="36"/>
        <v>1</v>
      </c>
      <c r="I79" s="3">
        <f t="shared" si="37"/>
        <v>1</v>
      </c>
      <c r="J79" s="3">
        <f t="shared" si="38"/>
        <v>1</v>
      </c>
      <c r="K79" s="3">
        <f t="shared" si="39"/>
        <v>1</v>
      </c>
      <c r="L79" s="3">
        <f t="shared" si="40"/>
        <v>1</v>
      </c>
      <c r="M79" s="3">
        <f t="shared" si="41"/>
        <v>1</v>
      </c>
      <c r="N79" s="3">
        <f t="shared" si="42"/>
        <v>1</v>
      </c>
      <c r="O79" s="3">
        <f t="shared" si="43"/>
        <v>1</v>
      </c>
      <c r="P79" s="3">
        <f t="shared" si="44"/>
        <v>1</v>
      </c>
      <c r="Q79" s="3">
        <f t="shared" si="45"/>
        <v>1</v>
      </c>
      <c r="R79" s="3">
        <f t="shared" si="46"/>
        <v>1</v>
      </c>
      <c r="S79" s="10">
        <f t="shared" si="47"/>
        <v>0</v>
      </c>
      <c r="T79" s="9">
        <f t="shared" si="48"/>
        <v>0</v>
      </c>
      <c r="U79" s="9">
        <f t="shared" si="49"/>
        <v>0</v>
      </c>
      <c r="V79" s="9">
        <f t="shared" si="50"/>
        <v>0</v>
      </c>
      <c r="W79" s="9">
        <f t="shared" si="51"/>
        <v>0</v>
      </c>
      <c r="X79" s="9">
        <f t="shared" si="52"/>
        <v>0</v>
      </c>
      <c r="Y79" s="9">
        <f t="shared" si="53"/>
        <v>0</v>
      </c>
      <c r="Z79" s="9">
        <f t="shared" si="54"/>
        <v>0</v>
      </c>
      <c r="AA79" s="9">
        <f t="shared" si="55"/>
        <v>0</v>
      </c>
      <c r="AB79" s="9">
        <f t="shared" si="56"/>
        <v>0</v>
      </c>
      <c r="AC79" s="9">
        <f t="shared" si="57"/>
        <v>0</v>
      </c>
      <c r="AD79" s="9">
        <f t="shared" si="58"/>
        <v>0</v>
      </c>
      <c r="AE79" s="9">
        <f t="shared" si="59"/>
        <v>0</v>
      </c>
      <c r="AF79" s="9">
        <f t="shared" si="60"/>
        <v>0</v>
      </c>
      <c r="AG79" s="9">
        <f t="shared" si="61"/>
        <v>0</v>
      </c>
    </row>
    <row r="80" spans="1:33">
      <c r="A80" s="1">
        <f>Asset_Template!A78</f>
        <v>0</v>
      </c>
      <c r="B80" s="8">
        <f>Asset_Template!J78</f>
        <v>0</v>
      </c>
      <c r="C80" s="8">
        <f>Asset_Template!I78</f>
        <v>0</v>
      </c>
      <c r="D80" s="3">
        <f t="shared" si="32"/>
        <v>1</v>
      </c>
      <c r="E80" s="3">
        <f t="shared" si="33"/>
        <v>1</v>
      </c>
      <c r="F80" s="3">
        <f t="shared" si="34"/>
        <v>1</v>
      </c>
      <c r="G80" s="3">
        <f t="shared" si="35"/>
        <v>1</v>
      </c>
      <c r="H80" s="3">
        <f t="shared" si="36"/>
        <v>1</v>
      </c>
      <c r="I80" s="3">
        <f t="shared" si="37"/>
        <v>1</v>
      </c>
      <c r="J80" s="3">
        <f t="shared" si="38"/>
        <v>1</v>
      </c>
      <c r="K80" s="3">
        <f t="shared" si="39"/>
        <v>1</v>
      </c>
      <c r="L80" s="3">
        <f t="shared" si="40"/>
        <v>1</v>
      </c>
      <c r="M80" s="3">
        <f t="shared" si="41"/>
        <v>1</v>
      </c>
      <c r="N80" s="3">
        <f t="shared" si="42"/>
        <v>1</v>
      </c>
      <c r="O80" s="3">
        <f t="shared" si="43"/>
        <v>1</v>
      </c>
      <c r="P80" s="3">
        <f t="shared" si="44"/>
        <v>1</v>
      </c>
      <c r="Q80" s="3">
        <f t="shared" si="45"/>
        <v>1</v>
      </c>
      <c r="R80" s="3">
        <f t="shared" si="46"/>
        <v>1</v>
      </c>
      <c r="S80" s="10">
        <f t="shared" si="47"/>
        <v>0</v>
      </c>
      <c r="T80" s="9">
        <f t="shared" si="48"/>
        <v>0</v>
      </c>
      <c r="U80" s="9">
        <f t="shared" si="49"/>
        <v>0</v>
      </c>
      <c r="V80" s="9">
        <f t="shared" si="50"/>
        <v>0</v>
      </c>
      <c r="W80" s="9">
        <f t="shared" si="51"/>
        <v>0</v>
      </c>
      <c r="X80" s="9">
        <f t="shared" si="52"/>
        <v>0</v>
      </c>
      <c r="Y80" s="9">
        <f t="shared" si="53"/>
        <v>0</v>
      </c>
      <c r="Z80" s="9">
        <f t="shared" si="54"/>
        <v>0</v>
      </c>
      <c r="AA80" s="9">
        <f t="shared" si="55"/>
        <v>0</v>
      </c>
      <c r="AB80" s="9">
        <f t="shared" si="56"/>
        <v>0</v>
      </c>
      <c r="AC80" s="9">
        <f t="shared" si="57"/>
        <v>0</v>
      </c>
      <c r="AD80" s="9">
        <f t="shared" si="58"/>
        <v>0</v>
      </c>
      <c r="AE80" s="9">
        <f t="shared" si="59"/>
        <v>0</v>
      </c>
      <c r="AF80" s="9">
        <f t="shared" si="60"/>
        <v>0</v>
      </c>
      <c r="AG80" s="9">
        <f t="shared" si="61"/>
        <v>0</v>
      </c>
    </row>
    <row r="81" spans="1:33">
      <c r="A81" s="1">
        <f>Asset_Template!A79</f>
        <v>0</v>
      </c>
      <c r="B81" s="8">
        <f>Asset_Template!J79</f>
        <v>0</v>
      </c>
      <c r="C81" s="8">
        <f>Asset_Template!I79</f>
        <v>0</v>
      </c>
      <c r="D81" s="3">
        <f t="shared" si="32"/>
        <v>1</v>
      </c>
      <c r="E81" s="3">
        <f t="shared" si="33"/>
        <v>1</v>
      </c>
      <c r="F81" s="3">
        <f t="shared" si="34"/>
        <v>1</v>
      </c>
      <c r="G81" s="3">
        <f t="shared" si="35"/>
        <v>1</v>
      </c>
      <c r="H81" s="3">
        <f t="shared" si="36"/>
        <v>1</v>
      </c>
      <c r="I81" s="3">
        <f t="shared" si="37"/>
        <v>1</v>
      </c>
      <c r="J81" s="3">
        <f t="shared" si="38"/>
        <v>1</v>
      </c>
      <c r="K81" s="3">
        <f t="shared" si="39"/>
        <v>1</v>
      </c>
      <c r="L81" s="3">
        <f t="shared" si="40"/>
        <v>1</v>
      </c>
      <c r="M81" s="3">
        <f t="shared" si="41"/>
        <v>1</v>
      </c>
      <c r="N81" s="3">
        <f t="shared" si="42"/>
        <v>1</v>
      </c>
      <c r="O81" s="3">
        <f t="shared" si="43"/>
        <v>1</v>
      </c>
      <c r="P81" s="3">
        <f t="shared" si="44"/>
        <v>1</v>
      </c>
      <c r="Q81" s="3">
        <f t="shared" si="45"/>
        <v>1</v>
      </c>
      <c r="R81" s="3">
        <f t="shared" si="46"/>
        <v>1</v>
      </c>
      <c r="S81" s="10">
        <f t="shared" si="47"/>
        <v>0</v>
      </c>
      <c r="T81" s="9">
        <f t="shared" si="48"/>
        <v>0</v>
      </c>
      <c r="U81" s="9">
        <f t="shared" si="49"/>
        <v>0</v>
      </c>
      <c r="V81" s="9">
        <f t="shared" si="50"/>
        <v>0</v>
      </c>
      <c r="W81" s="9">
        <f t="shared" si="51"/>
        <v>0</v>
      </c>
      <c r="X81" s="9">
        <f t="shared" si="52"/>
        <v>0</v>
      </c>
      <c r="Y81" s="9">
        <f t="shared" si="53"/>
        <v>0</v>
      </c>
      <c r="Z81" s="9">
        <f t="shared" si="54"/>
        <v>0</v>
      </c>
      <c r="AA81" s="9">
        <f t="shared" si="55"/>
        <v>0</v>
      </c>
      <c r="AB81" s="9">
        <f t="shared" si="56"/>
        <v>0</v>
      </c>
      <c r="AC81" s="9">
        <f t="shared" si="57"/>
        <v>0</v>
      </c>
      <c r="AD81" s="9">
        <f t="shared" si="58"/>
        <v>0</v>
      </c>
      <c r="AE81" s="9">
        <f t="shared" si="59"/>
        <v>0</v>
      </c>
      <c r="AF81" s="9">
        <f t="shared" si="60"/>
        <v>0</v>
      </c>
      <c r="AG81" s="9">
        <f t="shared" si="61"/>
        <v>0</v>
      </c>
    </row>
    <row r="82" spans="1:33">
      <c r="A82" s="1">
        <f>Asset_Template!A80</f>
        <v>0</v>
      </c>
      <c r="B82" s="8">
        <f>Asset_Template!J80</f>
        <v>0</v>
      </c>
      <c r="C82" s="8">
        <f>Asset_Template!I80</f>
        <v>0</v>
      </c>
      <c r="D82" s="3">
        <f t="shared" si="32"/>
        <v>1</v>
      </c>
      <c r="E82" s="3">
        <f t="shared" si="33"/>
        <v>1</v>
      </c>
      <c r="F82" s="3">
        <f t="shared" si="34"/>
        <v>1</v>
      </c>
      <c r="G82" s="3">
        <f t="shared" si="35"/>
        <v>1</v>
      </c>
      <c r="H82" s="3">
        <f t="shared" si="36"/>
        <v>1</v>
      </c>
      <c r="I82" s="3">
        <f t="shared" si="37"/>
        <v>1</v>
      </c>
      <c r="J82" s="3">
        <f t="shared" si="38"/>
        <v>1</v>
      </c>
      <c r="K82" s="3">
        <f t="shared" si="39"/>
        <v>1</v>
      </c>
      <c r="L82" s="3">
        <f t="shared" si="40"/>
        <v>1</v>
      </c>
      <c r="M82" s="3">
        <f t="shared" si="41"/>
        <v>1</v>
      </c>
      <c r="N82" s="3">
        <f t="shared" si="42"/>
        <v>1</v>
      </c>
      <c r="O82" s="3">
        <f t="shared" si="43"/>
        <v>1</v>
      </c>
      <c r="P82" s="3">
        <f t="shared" si="44"/>
        <v>1</v>
      </c>
      <c r="Q82" s="3">
        <f t="shared" si="45"/>
        <v>1</v>
      </c>
      <c r="R82" s="3">
        <f t="shared" si="46"/>
        <v>1</v>
      </c>
      <c r="S82" s="10">
        <f t="shared" si="47"/>
        <v>0</v>
      </c>
      <c r="T82" s="9">
        <f t="shared" si="48"/>
        <v>0</v>
      </c>
      <c r="U82" s="9">
        <f t="shared" si="49"/>
        <v>0</v>
      </c>
      <c r="V82" s="9">
        <f t="shared" si="50"/>
        <v>0</v>
      </c>
      <c r="W82" s="9">
        <f t="shared" si="51"/>
        <v>0</v>
      </c>
      <c r="X82" s="9">
        <f t="shared" si="52"/>
        <v>0</v>
      </c>
      <c r="Y82" s="9">
        <f t="shared" si="53"/>
        <v>0</v>
      </c>
      <c r="Z82" s="9">
        <f t="shared" si="54"/>
        <v>0</v>
      </c>
      <c r="AA82" s="9">
        <f t="shared" si="55"/>
        <v>0</v>
      </c>
      <c r="AB82" s="9">
        <f t="shared" si="56"/>
        <v>0</v>
      </c>
      <c r="AC82" s="9">
        <f t="shared" si="57"/>
        <v>0</v>
      </c>
      <c r="AD82" s="9">
        <f t="shared" si="58"/>
        <v>0</v>
      </c>
      <c r="AE82" s="9">
        <f t="shared" si="59"/>
        <v>0</v>
      </c>
      <c r="AF82" s="9">
        <f t="shared" si="60"/>
        <v>0</v>
      </c>
      <c r="AG82" s="9">
        <f t="shared" si="61"/>
        <v>0</v>
      </c>
    </row>
    <row r="83" spans="1:33">
      <c r="A83" s="1">
        <f>Asset_Template!A81</f>
        <v>0</v>
      </c>
      <c r="B83" s="8">
        <f>Asset_Template!J81</f>
        <v>0</v>
      </c>
      <c r="C83" s="8">
        <f>Asset_Template!I81</f>
        <v>0</v>
      </c>
      <c r="D83" s="3">
        <f t="shared" si="32"/>
        <v>1</v>
      </c>
      <c r="E83" s="3">
        <f t="shared" si="33"/>
        <v>1</v>
      </c>
      <c r="F83" s="3">
        <f t="shared" si="34"/>
        <v>1</v>
      </c>
      <c r="G83" s="3">
        <f t="shared" si="35"/>
        <v>1</v>
      </c>
      <c r="H83" s="3">
        <f t="shared" si="36"/>
        <v>1</v>
      </c>
      <c r="I83" s="3">
        <f t="shared" si="37"/>
        <v>1</v>
      </c>
      <c r="J83" s="3">
        <f t="shared" si="38"/>
        <v>1</v>
      </c>
      <c r="K83" s="3">
        <f t="shared" si="39"/>
        <v>1</v>
      </c>
      <c r="L83" s="3">
        <f t="shared" si="40"/>
        <v>1</v>
      </c>
      <c r="M83" s="3">
        <f t="shared" si="41"/>
        <v>1</v>
      </c>
      <c r="N83" s="3">
        <f t="shared" si="42"/>
        <v>1</v>
      </c>
      <c r="O83" s="3">
        <f t="shared" si="43"/>
        <v>1</v>
      </c>
      <c r="P83" s="3">
        <f t="shared" si="44"/>
        <v>1</v>
      </c>
      <c r="Q83" s="3">
        <f t="shared" si="45"/>
        <v>1</v>
      </c>
      <c r="R83" s="3">
        <f t="shared" si="46"/>
        <v>1</v>
      </c>
      <c r="S83" s="10">
        <f t="shared" si="47"/>
        <v>0</v>
      </c>
      <c r="T83" s="9">
        <f t="shared" si="48"/>
        <v>0</v>
      </c>
      <c r="U83" s="9">
        <f t="shared" si="49"/>
        <v>0</v>
      </c>
      <c r="V83" s="9">
        <f t="shared" si="50"/>
        <v>0</v>
      </c>
      <c r="W83" s="9">
        <f t="shared" si="51"/>
        <v>0</v>
      </c>
      <c r="X83" s="9">
        <f t="shared" si="52"/>
        <v>0</v>
      </c>
      <c r="Y83" s="9">
        <f t="shared" si="53"/>
        <v>0</v>
      </c>
      <c r="Z83" s="9">
        <f t="shared" si="54"/>
        <v>0</v>
      </c>
      <c r="AA83" s="9">
        <f t="shared" si="55"/>
        <v>0</v>
      </c>
      <c r="AB83" s="9">
        <f t="shared" si="56"/>
        <v>0</v>
      </c>
      <c r="AC83" s="9">
        <f t="shared" si="57"/>
        <v>0</v>
      </c>
      <c r="AD83" s="9">
        <f t="shared" si="58"/>
        <v>0</v>
      </c>
      <c r="AE83" s="9">
        <f t="shared" si="59"/>
        <v>0</v>
      </c>
      <c r="AF83" s="9">
        <f t="shared" si="60"/>
        <v>0</v>
      </c>
      <c r="AG83" s="9">
        <f t="shared" si="61"/>
        <v>0</v>
      </c>
    </row>
    <row r="84" spans="1:33">
      <c r="A84" s="1">
        <f>Asset_Template!A82</f>
        <v>0</v>
      </c>
      <c r="B84" s="8">
        <f>Asset_Template!J82</f>
        <v>0</v>
      </c>
      <c r="C84" s="8">
        <f>Asset_Template!I82</f>
        <v>0</v>
      </c>
      <c r="D84" s="3">
        <f t="shared" si="32"/>
        <v>1</v>
      </c>
      <c r="E84" s="3">
        <f t="shared" si="33"/>
        <v>1</v>
      </c>
      <c r="F84" s="3">
        <f t="shared" si="34"/>
        <v>1</v>
      </c>
      <c r="G84" s="3">
        <f t="shared" si="35"/>
        <v>1</v>
      </c>
      <c r="H84" s="3">
        <f t="shared" si="36"/>
        <v>1</v>
      </c>
      <c r="I84" s="3">
        <f t="shared" si="37"/>
        <v>1</v>
      </c>
      <c r="J84" s="3">
        <f t="shared" si="38"/>
        <v>1</v>
      </c>
      <c r="K84" s="3">
        <f t="shared" si="39"/>
        <v>1</v>
      </c>
      <c r="L84" s="3">
        <f t="shared" si="40"/>
        <v>1</v>
      </c>
      <c r="M84" s="3">
        <f t="shared" si="41"/>
        <v>1</v>
      </c>
      <c r="N84" s="3">
        <f t="shared" si="42"/>
        <v>1</v>
      </c>
      <c r="O84" s="3">
        <f t="shared" si="43"/>
        <v>1</v>
      </c>
      <c r="P84" s="3">
        <f t="shared" si="44"/>
        <v>1</v>
      </c>
      <c r="Q84" s="3">
        <f t="shared" si="45"/>
        <v>1</v>
      </c>
      <c r="R84" s="3">
        <f t="shared" si="46"/>
        <v>1</v>
      </c>
      <c r="S84" s="10">
        <f t="shared" si="47"/>
        <v>0</v>
      </c>
      <c r="T84" s="9">
        <f t="shared" si="48"/>
        <v>0</v>
      </c>
      <c r="U84" s="9">
        <f t="shared" si="49"/>
        <v>0</v>
      </c>
      <c r="V84" s="9">
        <f t="shared" si="50"/>
        <v>0</v>
      </c>
      <c r="W84" s="9">
        <f t="shared" si="51"/>
        <v>0</v>
      </c>
      <c r="X84" s="9">
        <f t="shared" si="52"/>
        <v>0</v>
      </c>
      <c r="Y84" s="9">
        <f t="shared" si="53"/>
        <v>0</v>
      </c>
      <c r="Z84" s="9">
        <f t="shared" si="54"/>
        <v>0</v>
      </c>
      <c r="AA84" s="9">
        <f t="shared" si="55"/>
        <v>0</v>
      </c>
      <c r="AB84" s="9">
        <f t="shared" si="56"/>
        <v>0</v>
      </c>
      <c r="AC84" s="9">
        <f t="shared" si="57"/>
        <v>0</v>
      </c>
      <c r="AD84" s="9">
        <f t="shared" si="58"/>
        <v>0</v>
      </c>
      <c r="AE84" s="9">
        <f t="shared" si="59"/>
        <v>0</v>
      </c>
      <c r="AF84" s="9">
        <f t="shared" si="60"/>
        <v>0</v>
      </c>
      <c r="AG84" s="9">
        <f t="shared" si="61"/>
        <v>0</v>
      </c>
    </row>
    <row r="85" spans="1:33">
      <c r="A85" s="1">
        <f>Asset_Template!A83</f>
        <v>0</v>
      </c>
      <c r="B85" s="8">
        <f>Asset_Template!J83</f>
        <v>0</v>
      </c>
      <c r="C85" s="8">
        <f>Asset_Template!I83</f>
        <v>0</v>
      </c>
      <c r="D85" s="3">
        <f t="shared" si="32"/>
        <v>1</v>
      </c>
      <c r="E85" s="3">
        <f t="shared" si="33"/>
        <v>1</v>
      </c>
      <c r="F85" s="3">
        <f t="shared" si="34"/>
        <v>1</v>
      </c>
      <c r="G85" s="3">
        <f t="shared" si="35"/>
        <v>1</v>
      </c>
      <c r="H85" s="3">
        <f t="shared" si="36"/>
        <v>1</v>
      </c>
      <c r="I85" s="3">
        <f t="shared" si="37"/>
        <v>1</v>
      </c>
      <c r="J85" s="3">
        <f t="shared" si="38"/>
        <v>1</v>
      </c>
      <c r="K85" s="3">
        <f t="shared" si="39"/>
        <v>1</v>
      </c>
      <c r="L85" s="3">
        <f t="shared" si="40"/>
        <v>1</v>
      </c>
      <c r="M85" s="3">
        <f t="shared" si="41"/>
        <v>1</v>
      </c>
      <c r="N85" s="3">
        <f t="shared" si="42"/>
        <v>1</v>
      </c>
      <c r="O85" s="3">
        <f t="shared" si="43"/>
        <v>1</v>
      </c>
      <c r="P85" s="3">
        <f t="shared" si="44"/>
        <v>1</v>
      </c>
      <c r="Q85" s="3">
        <f t="shared" si="45"/>
        <v>1</v>
      </c>
      <c r="R85" s="3">
        <f t="shared" si="46"/>
        <v>1</v>
      </c>
      <c r="S85" s="10">
        <f t="shared" si="47"/>
        <v>0</v>
      </c>
      <c r="T85" s="9">
        <f t="shared" si="48"/>
        <v>0</v>
      </c>
      <c r="U85" s="9">
        <f t="shared" si="49"/>
        <v>0</v>
      </c>
      <c r="V85" s="9">
        <f t="shared" si="50"/>
        <v>0</v>
      </c>
      <c r="W85" s="9">
        <f t="shared" si="51"/>
        <v>0</v>
      </c>
      <c r="X85" s="9">
        <f t="shared" si="52"/>
        <v>0</v>
      </c>
      <c r="Y85" s="9">
        <f t="shared" si="53"/>
        <v>0</v>
      </c>
      <c r="Z85" s="9">
        <f t="shared" si="54"/>
        <v>0</v>
      </c>
      <c r="AA85" s="9">
        <f t="shared" si="55"/>
        <v>0</v>
      </c>
      <c r="AB85" s="9">
        <f t="shared" si="56"/>
        <v>0</v>
      </c>
      <c r="AC85" s="9">
        <f t="shared" si="57"/>
        <v>0</v>
      </c>
      <c r="AD85" s="9">
        <f t="shared" si="58"/>
        <v>0</v>
      </c>
      <c r="AE85" s="9">
        <f t="shared" si="59"/>
        <v>0</v>
      </c>
      <c r="AF85" s="9">
        <f t="shared" si="60"/>
        <v>0</v>
      </c>
      <c r="AG85" s="9">
        <f t="shared" si="61"/>
        <v>0</v>
      </c>
    </row>
    <row r="86" spans="1:33">
      <c r="A86" s="1">
        <f>Asset_Template!A84</f>
        <v>0</v>
      </c>
      <c r="B86" s="8">
        <f>Asset_Template!J84</f>
        <v>0</v>
      </c>
      <c r="C86" s="8">
        <f>Asset_Template!I84</f>
        <v>0</v>
      </c>
      <c r="D86" s="3">
        <f t="shared" si="32"/>
        <v>1</v>
      </c>
      <c r="E86" s="3">
        <f t="shared" si="33"/>
        <v>1</v>
      </c>
      <c r="F86" s="3">
        <f t="shared" si="34"/>
        <v>1</v>
      </c>
      <c r="G86" s="3">
        <f t="shared" si="35"/>
        <v>1</v>
      </c>
      <c r="H86" s="3">
        <f t="shared" si="36"/>
        <v>1</v>
      </c>
      <c r="I86" s="3">
        <f t="shared" si="37"/>
        <v>1</v>
      </c>
      <c r="J86" s="3">
        <f t="shared" si="38"/>
        <v>1</v>
      </c>
      <c r="K86" s="3">
        <f t="shared" si="39"/>
        <v>1</v>
      </c>
      <c r="L86" s="3">
        <f t="shared" si="40"/>
        <v>1</v>
      </c>
      <c r="M86" s="3">
        <f t="shared" si="41"/>
        <v>1</v>
      </c>
      <c r="N86" s="3">
        <f t="shared" si="42"/>
        <v>1</v>
      </c>
      <c r="O86" s="3">
        <f t="shared" si="43"/>
        <v>1</v>
      </c>
      <c r="P86" s="3">
        <f t="shared" si="44"/>
        <v>1</v>
      </c>
      <c r="Q86" s="3">
        <f t="shared" si="45"/>
        <v>1</v>
      </c>
      <c r="R86" s="3">
        <f t="shared" si="46"/>
        <v>1</v>
      </c>
      <c r="S86" s="10">
        <f t="shared" si="47"/>
        <v>0</v>
      </c>
      <c r="T86" s="9">
        <f t="shared" si="48"/>
        <v>0</v>
      </c>
      <c r="U86" s="9">
        <f t="shared" si="49"/>
        <v>0</v>
      </c>
      <c r="V86" s="9">
        <f t="shared" si="50"/>
        <v>0</v>
      </c>
      <c r="W86" s="9">
        <f t="shared" si="51"/>
        <v>0</v>
      </c>
      <c r="X86" s="9">
        <f t="shared" si="52"/>
        <v>0</v>
      </c>
      <c r="Y86" s="9">
        <f t="shared" si="53"/>
        <v>0</v>
      </c>
      <c r="Z86" s="9">
        <f t="shared" si="54"/>
        <v>0</v>
      </c>
      <c r="AA86" s="9">
        <f t="shared" si="55"/>
        <v>0</v>
      </c>
      <c r="AB86" s="9">
        <f t="shared" si="56"/>
        <v>0</v>
      </c>
      <c r="AC86" s="9">
        <f t="shared" si="57"/>
        <v>0</v>
      </c>
      <c r="AD86" s="9">
        <f t="shared" si="58"/>
        <v>0</v>
      </c>
      <c r="AE86" s="9">
        <f t="shared" si="59"/>
        <v>0</v>
      </c>
      <c r="AF86" s="9">
        <f t="shared" si="60"/>
        <v>0</v>
      </c>
      <c r="AG86" s="9">
        <f t="shared" si="61"/>
        <v>0</v>
      </c>
    </row>
    <row r="87" spans="1:33">
      <c r="A87" s="1">
        <f>Asset_Template!A85</f>
        <v>0</v>
      </c>
      <c r="B87" s="8">
        <f>Asset_Template!J85</f>
        <v>0</v>
      </c>
      <c r="C87" s="8">
        <f>Asset_Template!I85</f>
        <v>0</v>
      </c>
      <c r="D87" s="3">
        <f t="shared" si="32"/>
        <v>1</v>
      </c>
      <c r="E87" s="3">
        <f t="shared" si="33"/>
        <v>1</v>
      </c>
      <c r="F87" s="3">
        <f t="shared" si="34"/>
        <v>1</v>
      </c>
      <c r="G87" s="3">
        <f t="shared" si="35"/>
        <v>1</v>
      </c>
      <c r="H87" s="3">
        <f t="shared" si="36"/>
        <v>1</v>
      </c>
      <c r="I87" s="3">
        <f t="shared" si="37"/>
        <v>1</v>
      </c>
      <c r="J87" s="3">
        <f t="shared" si="38"/>
        <v>1</v>
      </c>
      <c r="K87" s="3">
        <f t="shared" si="39"/>
        <v>1</v>
      </c>
      <c r="L87" s="3">
        <f t="shared" si="40"/>
        <v>1</v>
      </c>
      <c r="M87" s="3">
        <f t="shared" si="41"/>
        <v>1</v>
      </c>
      <c r="N87" s="3">
        <f t="shared" si="42"/>
        <v>1</v>
      </c>
      <c r="O87" s="3">
        <f t="shared" si="43"/>
        <v>1</v>
      </c>
      <c r="P87" s="3">
        <f t="shared" si="44"/>
        <v>1</v>
      </c>
      <c r="Q87" s="3">
        <f t="shared" si="45"/>
        <v>1</v>
      </c>
      <c r="R87" s="3">
        <f t="shared" si="46"/>
        <v>1</v>
      </c>
      <c r="S87" s="10">
        <f t="shared" si="47"/>
        <v>0</v>
      </c>
      <c r="T87" s="9">
        <f t="shared" si="48"/>
        <v>0</v>
      </c>
      <c r="U87" s="9">
        <f t="shared" si="49"/>
        <v>0</v>
      </c>
      <c r="V87" s="9">
        <f t="shared" si="50"/>
        <v>0</v>
      </c>
      <c r="W87" s="9">
        <f t="shared" si="51"/>
        <v>0</v>
      </c>
      <c r="X87" s="9">
        <f t="shared" si="52"/>
        <v>0</v>
      </c>
      <c r="Y87" s="9">
        <f t="shared" si="53"/>
        <v>0</v>
      </c>
      <c r="Z87" s="9">
        <f t="shared" si="54"/>
        <v>0</v>
      </c>
      <c r="AA87" s="9">
        <f t="shared" si="55"/>
        <v>0</v>
      </c>
      <c r="AB87" s="9">
        <f t="shared" si="56"/>
        <v>0</v>
      </c>
      <c r="AC87" s="9">
        <f t="shared" si="57"/>
        <v>0</v>
      </c>
      <c r="AD87" s="9">
        <f t="shared" si="58"/>
        <v>0</v>
      </c>
      <c r="AE87" s="9">
        <f t="shared" si="59"/>
        <v>0</v>
      </c>
      <c r="AF87" s="9">
        <f t="shared" si="60"/>
        <v>0</v>
      </c>
      <c r="AG87" s="9">
        <f t="shared" si="61"/>
        <v>0</v>
      </c>
    </row>
    <row r="88" spans="1:33">
      <c r="A88" s="1">
        <f>Asset_Template!A86</f>
        <v>0</v>
      </c>
      <c r="B88" s="8">
        <f>Asset_Template!J86</f>
        <v>0</v>
      </c>
      <c r="C88" s="8">
        <f>Asset_Template!I86</f>
        <v>0</v>
      </c>
      <c r="D88" s="3">
        <f t="shared" si="32"/>
        <v>1</v>
      </c>
      <c r="E88" s="3">
        <f t="shared" si="33"/>
        <v>1</v>
      </c>
      <c r="F88" s="3">
        <f t="shared" si="34"/>
        <v>1</v>
      </c>
      <c r="G88" s="3">
        <f t="shared" si="35"/>
        <v>1</v>
      </c>
      <c r="H88" s="3">
        <f t="shared" si="36"/>
        <v>1</v>
      </c>
      <c r="I88" s="3">
        <f t="shared" si="37"/>
        <v>1</v>
      </c>
      <c r="J88" s="3">
        <f t="shared" si="38"/>
        <v>1</v>
      </c>
      <c r="K88" s="3">
        <f t="shared" si="39"/>
        <v>1</v>
      </c>
      <c r="L88" s="3">
        <f t="shared" si="40"/>
        <v>1</v>
      </c>
      <c r="M88" s="3">
        <f t="shared" si="41"/>
        <v>1</v>
      </c>
      <c r="N88" s="3">
        <f t="shared" si="42"/>
        <v>1</v>
      </c>
      <c r="O88" s="3">
        <f t="shared" si="43"/>
        <v>1</v>
      </c>
      <c r="P88" s="3">
        <f t="shared" si="44"/>
        <v>1</v>
      </c>
      <c r="Q88" s="3">
        <f t="shared" si="45"/>
        <v>1</v>
      </c>
      <c r="R88" s="3">
        <f t="shared" si="46"/>
        <v>1</v>
      </c>
      <c r="S88" s="10">
        <f t="shared" si="47"/>
        <v>0</v>
      </c>
      <c r="T88" s="9">
        <f t="shared" si="48"/>
        <v>0</v>
      </c>
      <c r="U88" s="9">
        <f t="shared" si="49"/>
        <v>0</v>
      </c>
      <c r="V88" s="9">
        <f t="shared" si="50"/>
        <v>0</v>
      </c>
      <c r="W88" s="9">
        <f t="shared" si="51"/>
        <v>0</v>
      </c>
      <c r="X88" s="9">
        <f t="shared" si="52"/>
        <v>0</v>
      </c>
      <c r="Y88" s="9">
        <f t="shared" si="53"/>
        <v>0</v>
      </c>
      <c r="Z88" s="9">
        <f t="shared" si="54"/>
        <v>0</v>
      </c>
      <c r="AA88" s="9">
        <f t="shared" si="55"/>
        <v>0</v>
      </c>
      <c r="AB88" s="9">
        <f t="shared" si="56"/>
        <v>0</v>
      </c>
      <c r="AC88" s="9">
        <f t="shared" si="57"/>
        <v>0</v>
      </c>
      <c r="AD88" s="9">
        <f t="shared" si="58"/>
        <v>0</v>
      </c>
      <c r="AE88" s="9">
        <f t="shared" si="59"/>
        <v>0</v>
      </c>
      <c r="AF88" s="9">
        <f t="shared" si="60"/>
        <v>0</v>
      </c>
      <c r="AG88" s="9">
        <f t="shared" si="61"/>
        <v>0</v>
      </c>
    </row>
    <row r="89" spans="1:33">
      <c r="A89" s="1">
        <f>Asset_Template!A87</f>
        <v>0</v>
      </c>
      <c r="B89" s="8">
        <f>Asset_Template!J87</f>
        <v>0</v>
      </c>
      <c r="C89" s="8">
        <f>Asset_Template!I87</f>
        <v>0</v>
      </c>
      <c r="D89" s="3">
        <f t="shared" si="32"/>
        <v>1</v>
      </c>
      <c r="E89" s="3">
        <f t="shared" si="33"/>
        <v>1</v>
      </c>
      <c r="F89" s="3">
        <f t="shared" si="34"/>
        <v>1</v>
      </c>
      <c r="G89" s="3">
        <f t="shared" si="35"/>
        <v>1</v>
      </c>
      <c r="H89" s="3">
        <f t="shared" si="36"/>
        <v>1</v>
      </c>
      <c r="I89" s="3">
        <f t="shared" si="37"/>
        <v>1</v>
      </c>
      <c r="J89" s="3">
        <f t="shared" si="38"/>
        <v>1</v>
      </c>
      <c r="K89" s="3">
        <f t="shared" si="39"/>
        <v>1</v>
      </c>
      <c r="L89" s="3">
        <f t="shared" si="40"/>
        <v>1</v>
      </c>
      <c r="M89" s="3">
        <f t="shared" si="41"/>
        <v>1</v>
      </c>
      <c r="N89" s="3">
        <f t="shared" si="42"/>
        <v>1</v>
      </c>
      <c r="O89" s="3">
        <f t="shared" si="43"/>
        <v>1</v>
      </c>
      <c r="P89" s="3">
        <f t="shared" si="44"/>
        <v>1</v>
      </c>
      <c r="Q89" s="3">
        <f t="shared" si="45"/>
        <v>1</v>
      </c>
      <c r="R89" s="3">
        <f t="shared" si="46"/>
        <v>1</v>
      </c>
      <c r="S89" s="10">
        <f t="shared" si="47"/>
        <v>0</v>
      </c>
      <c r="T89" s="9">
        <f t="shared" si="48"/>
        <v>0</v>
      </c>
      <c r="U89" s="9">
        <f t="shared" si="49"/>
        <v>0</v>
      </c>
      <c r="V89" s="9">
        <f t="shared" si="50"/>
        <v>0</v>
      </c>
      <c r="W89" s="9">
        <f t="shared" si="51"/>
        <v>0</v>
      </c>
      <c r="X89" s="9">
        <f t="shared" si="52"/>
        <v>0</v>
      </c>
      <c r="Y89" s="9">
        <f t="shared" si="53"/>
        <v>0</v>
      </c>
      <c r="Z89" s="9">
        <f t="shared" si="54"/>
        <v>0</v>
      </c>
      <c r="AA89" s="9">
        <f t="shared" si="55"/>
        <v>0</v>
      </c>
      <c r="AB89" s="9">
        <f t="shared" si="56"/>
        <v>0</v>
      </c>
      <c r="AC89" s="9">
        <f t="shared" si="57"/>
        <v>0</v>
      </c>
      <c r="AD89" s="9">
        <f t="shared" si="58"/>
        <v>0</v>
      </c>
      <c r="AE89" s="9">
        <f t="shared" si="59"/>
        <v>0</v>
      </c>
      <c r="AF89" s="9">
        <f t="shared" si="60"/>
        <v>0</v>
      </c>
      <c r="AG89" s="9">
        <f t="shared" si="61"/>
        <v>0</v>
      </c>
    </row>
    <row r="90" spans="1:33">
      <c r="A90" s="1">
        <f>Asset_Template!A88</f>
        <v>0</v>
      </c>
      <c r="B90" s="8">
        <f>Asset_Template!J88</f>
        <v>0</v>
      </c>
      <c r="C90" s="8">
        <f>Asset_Template!I88</f>
        <v>0</v>
      </c>
      <c r="D90" s="3">
        <f t="shared" si="32"/>
        <v>1</v>
      </c>
      <c r="E90" s="3">
        <f t="shared" si="33"/>
        <v>1</v>
      </c>
      <c r="F90" s="3">
        <f t="shared" si="34"/>
        <v>1</v>
      </c>
      <c r="G90" s="3">
        <f t="shared" si="35"/>
        <v>1</v>
      </c>
      <c r="H90" s="3">
        <f t="shared" si="36"/>
        <v>1</v>
      </c>
      <c r="I90" s="3">
        <f t="shared" si="37"/>
        <v>1</v>
      </c>
      <c r="J90" s="3">
        <f t="shared" si="38"/>
        <v>1</v>
      </c>
      <c r="K90" s="3">
        <f t="shared" si="39"/>
        <v>1</v>
      </c>
      <c r="L90" s="3">
        <f t="shared" si="40"/>
        <v>1</v>
      </c>
      <c r="M90" s="3">
        <f t="shared" si="41"/>
        <v>1</v>
      </c>
      <c r="N90" s="3">
        <f t="shared" si="42"/>
        <v>1</v>
      </c>
      <c r="O90" s="3">
        <f t="shared" si="43"/>
        <v>1</v>
      </c>
      <c r="P90" s="3">
        <f t="shared" si="44"/>
        <v>1</v>
      </c>
      <c r="Q90" s="3">
        <f t="shared" si="45"/>
        <v>1</v>
      </c>
      <c r="R90" s="3">
        <f t="shared" si="46"/>
        <v>1</v>
      </c>
      <c r="S90" s="10">
        <f t="shared" si="47"/>
        <v>0</v>
      </c>
      <c r="T90" s="9">
        <f t="shared" si="48"/>
        <v>0</v>
      </c>
      <c r="U90" s="9">
        <f t="shared" si="49"/>
        <v>0</v>
      </c>
      <c r="V90" s="9">
        <f t="shared" si="50"/>
        <v>0</v>
      </c>
      <c r="W90" s="9">
        <f t="shared" si="51"/>
        <v>0</v>
      </c>
      <c r="X90" s="9">
        <f t="shared" si="52"/>
        <v>0</v>
      </c>
      <c r="Y90" s="9">
        <f t="shared" si="53"/>
        <v>0</v>
      </c>
      <c r="Z90" s="9">
        <f t="shared" si="54"/>
        <v>0</v>
      </c>
      <c r="AA90" s="9">
        <f t="shared" si="55"/>
        <v>0</v>
      </c>
      <c r="AB90" s="9">
        <f t="shared" si="56"/>
        <v>0</v>
      </c>
      <c r="AC90" s="9">
        <f t="shared" si="57"/>
        <v>0</v>
      </c>
      <c r="AD90" s="9">
        <f t="shared" si="58"/>
        <v>0</v>
      </c>
      <c r="AE90" s="9">
        <f t="shared" si="59"/>
        <v>0</v>
      </c>
      <c r="AF90" s="9">
        <f t="shared" si="60"/>
        <v>0</v>
      </c>
      <c r="AG90" s="9">
        <f t="shared" si="61"/>
        <v>0</v>
      </c>
    </row>
    <row r="91" spans="1:33">
      <c r="A91" s="1">
        <f>Asset_Template!A89</f>
        <v>0</v>
      </c>
      <c r="B91" s="8">
        <f>Asset_Template!J89</f>
        <v>0</v>
      </c>
      <c r="C91" s="8">
        <f>Asset_Template!I89</f>
        <v>0</v>
      </c>
      <c r="D91" s="3">
        <f t="shared" si="32"/>
        <v>1</v>
      </c>
      <c r="E91" s="3">
        <f t="shared" si="33"/>
        <v>1</v>
      </c>
      <c r="F91" s="3">
        <f t="shared" si="34"/>
        <v>1</v>
      </c>
      <c r="G91" s="3">
        <f t="shared" si="35"/>
        <v>1</v>
      </c>
      <c r="H91" s="3">
        <f t="shared" si="36"/>
        <v>1</v>
      </c>
      <c r="I91" s="3">
        <f t="shared" si="37"/>
        <v>1</v>
      </c>
      <c r="J91" s="3">
        <f t="shared" si="38"/>
        <v>1</v>
      </c>
      <c r="K91" s="3">
        <f t="shared" si="39"/>
        <v>1</v>
      </c>
      <c r="L91" s="3">
        <f t="shared" si="40"/>
        <v>1</v>
      </c>
      <c r="M91" s="3">
        <f t="shared" si="41"/>
        <v>1</v>
      </c>
      <c r="N91" s="3">
        <f t="shared" si="42"/>
        <v>1</v>
      </c>
      <c r="O91" s="3">
        <f t="shared" si="43"/>
        <v>1</v>
      </c>
      <c r="P91" s="3">
        <f t="shared" si="44"/>
        <v>1</v>
      </c>
      <c r="Q91" s="3">
        <f t="shared" si="45"/>
        <v>1</v>
      </c>
      <c r="R91" s="3">
        <f t="shared" si="46"/>
        <v>1</v>
      </c>
      <c r="S91" s="10">
        <f t="shared" si="47"/>
        <v>0</v>
      </c>
      <c r="T91" s="9">
        <f t="shared" si="48"/>
        <v>0</v>
      </c>
      <c r="U91" s="9">
        <f t="shared" si="49"/>
        <v>0</v>
      </c>
      <c r="V91" s="9">
        <f t="shared" si="50"/>
        <v>0</v>
      </c>
      <c r="W91" s="9">
        <f t="shared" si="51"/>
        <v>0</v>
      </c>
      <c r="X91" s="9">
        <f t="shared" si="52"/>
        <v>0</v>
      </c>
      <c r="Y91" s="9">
        <f t="shared" si="53"/>
        <v>0</v>
      </c>
      <c r="Z91" s="9">
        <f t="shared" si="54"/>
        <v>0</v>
      </c>
      <c r="AA91" s="9">
        <f t="shared" si="55"/>
        <v>0</v>
      </c>
      <c r="AB91" s="9">
        <f t="shared" si="56"/>
        <v>0</v>
      </c>
      <c r="AC91" s="9">
        <f t="shared" si="57"/>
        <v>0</v>
      </c>
      <c r="AD91" s="9">
        <f t="shared" si="58"/>
        <v>0</v>
      </c>
      <c r="AE91" s="9">
        <f t="shared" si="59"/>
        <v>0</v>
      </c>
      <c r="AF91" s="9">
        <f t="shared" si="60"/>
        <v>0</v>
      </c>
      <c r="AG91" s="9">
        <f t="shared" si="61"/>
        <v>0</v>
      </c>
    </row>
    <row r="92" spans="1:33">
      <c r="A92" s="1">
        <f>Asset_Template!A90</f>
        <v>0</v>
      </c>
      <c r="B92" s="8">
        <f>Asset_Template!J90</f>
        <v>0</v>
      </c>
      <c r="C92" s="8">
        <f>Asset_Template!I90</f>
        <v>0</v>
      </c>
      <c r="D92" s="3">
        <f t="shared" si="32"/>
        <v>1</v>
      </c>
      <c r="E92" s="3">
        <f t="shared" si="33"/>
        <v>1</v>
      </c>
      <c r="F92" s="3">
        <f t="shared" si="34"/>
        <v>1</v>
      </c>
      <c r="G92" s="3">
        <f t="shared" si="35"/>
        <v>1</v>
      </c>
      <c r="H92" s="3">
        <f t="shared" si="36"/>
        <v>1</v>
      </c>
      <c r="I92" s="3">
        <f t="shared" si="37"/>
        <v>1</v>
      </c>
      <c r="J92" s="3">
        <f t="shared" si="38"/>
        <v>1</v>
      </c>
      <c r="K92" s="3">
        <f t="shared" si="39"/>
        <v>1</v>
      </c>
      <c r="L92" s="3">
        <f t="shared" si="40"/>
        <v>1</v>
      </c>
      <c r="M92" s="3">
        <f t="shared" si="41"/>
        <v>1</v>
      </c>
      <c r="N92" s="3">
        <f t="shared" si="42"/>
        <v>1</v>
      </c>
      <c r="O92" s="3">
        <f t="shared" si="43"/>
        <v>1</v>
      </c>
      <c r="P92" s="3">
        <f t="shared" si="44"/>
        <v>1</v>
      </c>
      <c r="Q92" s="3">
        <f t="shared" si="45"/>
        <v>1</v>
      </c>
      <c r="R92" s="3">
        <f t="shared" si="46"/>
        <v>1</v>
      </c>
      <c r="S92" s="10">
        <f t="shared" si="47"/>
        <v>0</v>
      </c>
      <c r="T92" s="9">
        <f t="shared" si="48"/>
        <v>0</v>
      </c>
      <c r="U92" s="9">
        <f t="shared" si="49"/>
        <v>0</v>
      </c>
      <c r="V92" s="9">
        <f t="shared" si="50"/>
        <v>0</v>
      </c>
      <c r="W92" s="9">
        <f t="shared" si="51"/>
        <v>0</v>
      </c>
      <c r="X92" s="9">
        <f t="shared" si="52"/>
        <v>0</v>
      </c>
      <c r="Y92" s="9">
        <f t="shared" si="53"/>
        <v>0</v>
      </c>
      <c r="Z92" s="9">
        <f t="shared" si="54"/>
        <v>0</v>
      </c>
      <c r="AA92" s="9">
        <f t="shared" si="55"/>
        <v>0</v>
      </c>
      <c r="AB92" s="9">
        <f t="shared" si="56"/>
        <v>0</v>
      </c>
      <c r="AC92" s="9">
        <f t="shared" si="57"/>
        <v>0</v>
      </c>
      <c r="AD92" s="9">
        <f t="shared" si="58"/>
        <v>0</v>
      </c>
      <c r="AE92" s="9">
        <f t="shared" si="59"/>
        <v>0</v>
      </c>
      <c r="AF92" s="9">
        <f t="shared" si="60"/>
        <v>0</v>
      </c>
      <c r="AG92" s="9">
        <f t="shared" si="61"/>
        <v>0</v>
      </c>
    </row>
    <row r="93" spans="1:33">
      <c r="A93" s="1">
        <f>Asset_Template!A91</f>
        <v>0</v>
      </c>
      <c r="B93" s="8">
        <f>Asset_Template!J91</f>
        <v>0</v>
      </c>
      <c r="C93" s="8">
        <f>Asset_Template!I91</f>
        <v>0</v>
      </c>
      <c r="D93" s="3">
        <f t="shared" si="32"/>
        <v>1</v>
      </c>
      <c r="E93" s="3">
        <f t="shared" si="33"/>
        <v>1</v>
      </c>
      <c r="F93" s="3">
        <f t="shared" si="34"/>
        <v>1</v>
      </c>
      <c r="G93" s="3">
        <f t="shared" si="35"/>
        <v>1</v>
      </c>
      <c r="H93" s="3">
        <f t="shared" si="36"/>
        <v>1</v>
      </c>
      <c r="I93" s="3">
        <f t="shared" si="37"/>
        <v>1</v>
      </c>
      <c r="J93" s="3">
        <f t="shared" si="38"/>
        <v>1</v>
      </c>
      <c r="K93" s="3">
        <f t="shared" si="39"/>
        <v>1</v>
      </c>
      <c r="L93" s="3">
        <f t="shared" si="40"/>
        <v>1</v>
      </c>
      <c r="M93" s="3">
        <f t="shared" si="41"/>
        <v>1</v>
      </c>
      <c r="N93" s="3">
        <f t="shared" si="42"/>
        <v>1</v>
      </c>
      <c r="O93" s="3">
        <f t="shared" si="43"/>
        <v>1</v>
      </c>
      <c r="P93" s="3">
        <f t="shared" si="44"/>
        <v>1</v>
      </c>
      <c r="Q93" s="3">
        <f t="shared" si="45"/>
        <v>1</v>
      </c>
      <c r="R93" s="3">
        <f t="shared" si="46"/>
        <v>1</v>
      </c>
      <c r="S93" s="10">
        <f t="shared" si="47"/>
        <v>0</v>
      </c>
      <c r="T93" s="9">
        <f t="shared" si="48"/>
        <v>0</v>
      </c>
      <c r="U93" s="9">
        <f t="shared" si="49"/>
        <v>0</v>
      </c>
      <c r="V93" s="9">
        <f t="shared" si="50"/>
        <v>0</v>
      </c>
      <c r="W93" s="9">
        <f t="shared" si="51"/>
        <v>0</v>
      </c>
      <c r="X93" s="9">
        <f t="shared" si="52"/>
        <v>0</v>
      </c>
      <c r="Y93" s="9">
        <f t="shared" si="53"/>
        <v>0</v>
      </c>
      <c r="Z93" s="9">
        <f t="shared" si="54"/>
        <v>0</v>
      </c>
      <c r="AA93" s="9">
        <f t="shared" si="55"/>
        <v>0</v>
      </c>
      <c r="AB93" s="9">
        <f t="shared" si="56"/>
        <v>0</v>
      </c>
      <c r="AC93" s="9">
        <f t="shared" si="57"/>
        <v>0</v>
      </c>
      <c r="AD93" s="9">
        <f t="shared" si="58"/>
        <v>0</v>
      </c>
      <c r="AE93" s="9">
        <f t="shared" si="59"/>
        <v>0</v>
      </c>
      <c r="AF93" s="9">
        <f t="shared" si="60"/>
        <v>0</v>
      </c>
      <c r="AG93" s="9">
        <f t="shared" si="61"/>
        <v>0</v>
      </c>
    </row>
    <row r="94" spans="1:33">
      <c r="A94" s="1">
        <f>Asset_Template!A92</f>
        <v>0</v>
      </c>
      <c r="B94" s="8">
        <f>Asset_Template!J92</f>
        <v>0</v>
      </c>
      <c r="C94" s="8">
        <f>Asset_Template!I92</f>
        <v>0</v>
      </c>
      <c r="D94" s="3">
        <f t="shared" si="32"/>
        <v>1</v>
      </c>
      <c r="E94" s="3">
        <f t="shared" si="33"/>
        <v>1</v>
      </c>
      <c r="F94" s="3">
        <f t="shared" si="34"/>
        <v>1</v>
      </c>
      <c r="G94" s="3">
        <f t="shared" si="35"/>
        <v>1</v>
      </c>
      <c r="H94" s="3">
        <f t="shared" si="36"/>
        <v>1</v>
      </c>
      <c r="I94" s="3">
        <f t="shared" si="37"/>
        <v>1</v>
      </c>
      <c r="J94" s="3">
        <f t="shared" si="38"/>
        <v>1</v>
      </c>
      <c r="K94" s="3">
        <f t="shared" si="39"/>
        <v>1</v>
      </c>
      <c r="L94" s="3">
        <f t="shared" si="40"/>
        <v>1</v>
      </c>
      <c r="M94" s="3">
        <f t="shared" si="41"/>
        <v>1</v>
      </c>
      <c r="N94" s="3">
        <f t="shared" si="42"/>
        <v>1</v>
      </c>
      <c r="O94" s="3">
        <f t="shared" si="43"/>
        <v>1</v>
      </c>
      <c r="P94" s="3">
        <f t="shared" si="44"/>
        <v>1</v>
      </c>
      <c r="Q94" s="3">
        <f t="shared" si="45"/>
        <v>1</v>
      </c>
      <c r="R94" s="3">
        <f t="shared" si="46"/>
        <v>1</v>
      </c>
      <c r="S94" s="10">
        <f t="shared" si="47"/>
        <v>0</v>
      </c>
      <c r="T94" s="9">
        <f t="shared" si="48"/>
        <v>0</v>
      </c>
      <c r="U94" s="9">
        <f t="shared" si="49"/>
        <v>0</v>
      </c>
      <c r="V94" s="9">
        <f t="shared" si="50"/>
        <v>0</v>
      </c>
      <c r="W94" s="9">
        <f t="shared" si="51"/>
        <v>0</v>
      </c>
      <c r="X94" s="9">
        <f t="shared" si="52"/>
        <v>0</v>
      </c>
      <c r="Y94" s="9">
        <f t="shared" si="53"/>
        <v>0</v>
      </c>
      <c r="Z94" s="9">
        <f t="shared" si="54"/>
        <v>0</v>
      </c>
      <c r="AA94" s="9">
        <f t="shared" si="55"/>
        <v>0</v>
      </c>
      <c r="AB94" s="9">
        <f t="shared" si="56"/>
        <v>0</v>
      </c>
      <c r="AC94" s="9">
        <f t="shared" si="57"/>
        <v>0</v>
      </c>
      <c r="AD94" s="9">
        <f t="shared" si="58"/>
        <v>0</v>
      </c>
      <c r="AE94" s="9">
        <f t="shared" si="59"/>
        <v>0</v>
      </c>
      <c r="AF94" s="9">
        <f t="shared" si="60"/>
        <v>0</v>
      </c>
      <c r="AG94" s="9">
        <f t="shared" si="61"/>
        <v>0</v>
      </c>
    </row>
    <row r="95" spans="1:33">
      <c r="A95" s="1">
        <f>Asset_Template!A93</f>
        <v>0</v>
      </c>
      <c r="B95" s="8">
        <f>Asset_Template!J93</f>
        <v>0</v>
      </c>
      <c r="C95" s="8">
        <f>Asset_Template!I93</f>
        <v>0</v>
      </c>
      <c r="D95" s="3">
        <f t="shared" si="32"/>
        <v>1</v>
      </c>
      <c r="E95" s="3">
        <f t="shared" si="33"/>
        <v>1</v>
      </c>
      <c r="F95" s="3">
        <f t="shared" si="34"/>
        <v>1</v>
      </c>
      <c r="G95" s="3">
        <f t="shared" si="35"/>
        <v>1</v>
      </c>
      <c r="H95" s="3">
        <f t="shared" si="36"/>
        <v>1</v>
      </c>
      <c r="I95" s="3">
        <f t="shared" si="37"/>
        <v>1</v>
      </c>
      <c r="J95" s="3">
        <f t="shared" si="38"/>
        <v>1</v>
      </c>
      <c r="K95" s="3">
        <f t="shared" si="39"/>
        <v>1</v>
      </c>
      <c r="L95" s="3">
        <f t="shared" si="40"/>
        <v>1</v>
      </c>
      <c r="M95" s="3">
        <f t="shared" si="41"/>
        <v>1</v>
      </c>
      <c r="N95" s="3">
        <f t="shared" si="42"/>
        <v>1</v>
      </c>
      <c r="O95" s="3">
        <f t="shared" si="43"/>
        <v>1</v>
      </c>
      <c r="P95" s="3">
        <f t="shared" si="44"/>
        <v>1</v>
      </c>
      <c r="Q95" s="3">
        <f t="shared" si="45"/>
        <v>1</v>
      </c>
      <c r="R95" s="3">
        <f t="shared" si="46"/>
        <v>1</v>
      </c>
      <c r="S95" s="10">
        <f t="shared" si="47"/>
        <v>0</v>
      </c>
      <c r="T95" s="9">
        <f t="shared" si="48"/>
        <v>0</v>
      </c>
      <c r="U95" s="9">
        <f t="shared" si="49"/>
        <v>0</v>
      </c>
      <c r="V95" s="9">
        <f t="shared" si="50"/>
        <v>0</v>
      </c>
      <c r="W95" s="9">
        <f t="shared" si="51"/>
        <v>0</v>
      </c>
      <c r="X95" s="9">
        <f t="shared" si="52"/>
        <v>0</v>
      </c>
      <c r="Y95" s="9">
        <f t="shared" si="53"/>
        <v>0</v>
      </c>
      <c r="Z95" s="9">
        <f t="shared" si="54"/>
        <v>0</v>
      </c>
      <c r="AA95" s="9">
        <f t="shared" si="55"/>
        <v>0</v>
      </c>
      <c r="AB95" s="9">
        <f t="shared" si="56"/>
        <v>0</v>
      </c>
      <c r="AC95" s="9">
        <f t="shared" si="57"/>
        <v>0</v>
      </c>
      <c r="AD95" s="9">
        <f t="shared" si="58"/>
        <v>0</v>
      </c>
      <c r="AE95" s="9">
        <f t="shared" si="59"/>
        <v>0</v>
      </c>
      <c r="AF95" s="9">
        <f t="shared" si="60"/>
        <v>0</v>
      </c>
      <c r="AG95" s="9">
        <f t="shared" si="61"/>
        <v>0</v>
      </c>
    </row>
    <row r="96" spans="1:33">
      <c r="A96" s="1">
        <f>Asset_Template!A94</f>
        <v>0</v>
      </c>
      <c r="B96" s="8">
        <f>Asset_Template!J94</f>
        <v>0</v>
      </c>
      <c r="C96" s="8">
        <f>Asset_Template!I94</f>
        <v>0</v>
      </c>
      <c r="D96" s="3">
        <f t="shared" si="32"/>
        <v>1</v>
      </c>
      <c r="E96" s="3">
        <f t="shared" si="33"/>
        <v>1</v>
      </c>
      <c r="F96" s="3">
        <f t="shared" si="34"/>
        <v>1</v>
      </c>
      <c r="G96" s="3">
        <f t="shared" si="35"/>
        <v>1</v>
      </c>
      <c r="H96" s="3">
        <f t="shared" si="36"/>
        <v>1</v>
      </c>
      <c r="I96" s="3">
        <f t="shared" si="37"/>
        <v>1</v>
      </c>
      <c r="J96" s="3">
        <f t="shared" si="38"/>
        <v>1</v>
      </c>
      <c r="K96" s="3">
        <f t="shared" si="39"/>
        <v>1</v>
      </c>
      <c r="L96" s="3">
        <f t="shared" si="40"/>
        <v>1</v>
      </c>
      <c r="M96" s="3">
        <f t="shared" si="41"/>
        <v>1</v>
      </c>
      <c r="N96" s="3">
        <f t="shared" si="42"/>
        <v>1</v>
      </c>
      <c r="O96" s="3">
        <f t="shared" si="43"/>
        <v>1</v>
      </c>
      <c r="P96" s="3">
        <f t="shared" si="44"/>
        <v>1</v>
      </c>
      <c r="Q96" s="3">
        <f t="shared" si="45"/>
        <v>1</v>
      </c>
      <c r="R96" s="3">
        <f t="shared" si="46"/>
        <v>1</v>
      </c>
      <c r="S96" s="10">
        <f t="shared" si="47"/>
        <v>0</v>
      </c>
      <c r="T96" s="9">
        <f t="shared" si="48"/>
        <v>0</v>
      </c>
      <c r="U96" s="9">
        <f t="shared" si="49"/>
        <v>0</v>
      </c>
      <c r="V96" s="9">
        <f t="shared" si="50"/>
        <v>0</v>
      </c>
      <c r="W96" s="9">
        <f t="shared" si="51"/>
        <v>0</v>
      </c>
      <c r="X96" s="9">
        <f t="shared" si="52"/>
        <v>0</v>
      </c>
      <c r="Y96" s="9">
        <f t="shared" si="53"/>
        <v>0</v>
      </c>
      <c r="Z96" s="9">
        <f t="shared" si="54"/>
        <v>0</v>
      </c>
      <c r="AA96" s="9">
        <f t="shared" si="55"/>
        <v>0</v>
      </c>
      <c r="AB96" s="9">
        <f t="shared" si="56"/>
        <v>0</v>
      </c>
      <c r="AC96" s="9">
        <f t="shared" si="57"/>
        <v>0</v>
      </c>
      <c r="AD96" s="9">
        <f t="shared" si="58"/>
        <v>0</v>
      </c>
      <c r="AE96" s="9">
        <f t="shared" si="59"/>
        <v>0</v>
      </c>
      <c r="AF96" s="9">
        <f t="shared" si="60"/>
        <v>0</v>
      </c>
      <c r="AG96" s="9">
        <f t="shared" si="61"/>
        <v>0</v>
      </c>
    </row>
    <row r="97" spans="1:33">
      <c r="A97" s="1">
        <f>Asset_Template!A95</f>
        <v>0</v>
      </c>
      <c r="B97" s="8">
        <f>Asset_Template!J95</f>
        <v>0</v>
      </c>
      <c r="C97" s="8">
        <f>Asset_Template!I95</f>
        <v>0</v>
      </c>
      <c r="D97" s="3">
        <f t="shared" si="32"/>
        <v>1</v>
      </c>
      <c r="E97" s="3">
        <f t="shared" si="33"/>
        <v>1</v>
      </c>
      <c r="F97" s="3">
        <f t="shared" si="34"/>
        <v>1</v>
      </c>
      <c r="G97" s="3">
        <f t="shared" si="35"/>
        <v>1</v>
      </c>
      <c r="H97" s="3">
        <f t="shared" si="36"/>
        <v>1</v>
      </c>
      <c r="I97" s="3">
        <f t="shared" si="37"/>
        <v>1</v>
      </c>
      <c r="J97" s="3">
        <f t="shared" si="38"/>
        <v>1</v>
      </c>
      <c r="K97" s="3">
        <f t="shared" si="39"/>
        <v>1</v>
      </c>
      <c r="L97" s="3">
        <f t="shared" si="40"/>
        <v>1</v>
      </c>
      <c r="M97" s="3">
        <f t="shared" si="41"/>
        <v>1</v>
      </c>
      <c r="N97" s="3">
        <f t="shared" si="42"/>
        <v>1</v>
      </c>
      <c r="O97" s="3">
        <f t="shared" si="43"/>
        <v>1</v>
      </c>
      <c r="P97" s="3">
        <f t="shared" si="44"/>
        <v>1</v>
      </c>
      <c r="Q97" s="3">
        <f t="shared" si="45"/>
        <v>1</v>
      </c>
      <c r="R97" s="3">
        <f t="shared" si="46"/>
        <v>1</v>
      </c>
      <c r="S97" s="10">
        <f t="shared" si="47"/>
        <v>0</v>
      </c>
      <c r="T97" s="9">
        <f t="shared" si="48"/>
        <v>0</v>
      </c>
      <c r="U97" s="9">
        <f t="shared" si="49"/>
        <v>0</v>
      </c>
      <c r="V97" s="9">
        <f t="shared" si="50"/>
        <v>0</v>
      </c>
      <c r="W97" s="9">
        <f t="shared" si="51"/>
        <v>0</v>
      </c>
      <c r="X97" s="9">
        <f t="shared" si="52"/>
        <v>0</v>
      </c>
      <c r="Y97" s="9">
        <f t="shared" si="53"/>
        <v>0</v>
      </c>
      <c r="Z97" s="9">
        <f t="shared" si="54"/>
        <v>0</v>
      </c>
      <c r="AA97" s="9">
        <f t="shared" si="55"/>
        <v>0</v>
      </c>
      <c r="AB97" s="9">
        <f t="shared" si="56"/>
        <v>0</v>
      </c>
      <c r="AC97" s="9">
        <f t="shared" si="57"/>
        <v>0</v>
      </c>
      <c r="AD97" s="9">
        <f t="shared" si="58"/>
        <v>0</v>
      </c>
      <c r="AE97" s="9">
        <f t="shared" si="59"/>
        <v>0</v>
      </c>
      <c r="AF97" s="9">
        <f t="shared" si="60"/>
        <v>0</v>
      </c>
      <c r="AG97" s="9">
        <f t="shared" si="61"/>
        <v>0</v>
      </c>
    </row>
    <row r="98" spans="1:33">
      <c r="A98" s="1">
        <f>Asset_Template!A96</f>
        <v>0</v>
      </c>
      <c r="B98" s="8">
        <f>Asset_Template!J96</f>
        <v>0</v>
      </c>
      <c r="C98" s="8">
        <f>Asset_Template!I96</f>
        <v>0</v>
      </c>
      <c r="D98" s="3">
        <f t="shared" si="32"/>
        <v>1</v>
      </c>
      <c r="E98" s="3">
        <f t="shared" si="33"/>
        <v>1</v>
      </c>
      <c r="F98" s="3">
        <f t="shared" si="34"/>
        <v>1</v>
      </c>
      <c r="G98" s="3">
        <f t="shared" si="35"/>
        <v>1</v>
      </c>
      <c r="H98" s="3">
        <f t="shared" si="36"/>
        <v>1</v>
      </c>
      <c r="I98" s="3">
        <f t="shared" si="37"/>
        <v>1</v>
      </c>
      <c r="J98" s="3">
        <f t="shared" si="38"/>
        <v>1</v>
      </c>
      <c r="K98" s="3">
        <f t="shared" si="39"/>
        <v>1</v>
      </c>
      <c r="L98" s="3">
        <f t="shared" si="40"/>
        <v>1</v>
      </c>
      <c r="M98" s="3">
        <f t="shared" si="41"/>
        <v>1</v>
      </c>
      <c r="N98" s="3">
        <f t="shared" si="42"/>
        <v>1</v>
      </c>
      <c r="O98" s="3">
        <f t="shared" si="43"/>
        <v>1</v>
      </c>
      <c r="P98" s="3">
        <f t="shared" si="44"/>
        <v>1</v>
      </c>
      <c r="Q98" s="3">
        <f t="shared" si="45"/>
        <v>1</v>
      </c>
      <c r="R98" s="3">
        <f t="shared" si="46"/>
        <v>1</v>
      </c>
      <c r="S98" s="10">
        <f t="shared" si="47"/>
        <v>0</v>
      </c>
      <c r="T98" s="9">
        <f t="shared" si="48"/>
        <v>0</v>
      </c>
      <c r="U98" s="9">
        <f t="shared" si="49"/>
        <v>0</v>
      </c>
      <c r="V98" s="9">
        <f t="shared" si="50"/>
        <v>0</v>
      </c>
      <c r="W98" s="9">
        <f t="shared" si="51"/>
        <v>0</v>
      </c>
      <c r="X98" s="9">
        <f t="shared" si="52"/>
        <v>0</v>
      </c>
      <c r="Y98" s="9">
        <f t="shared" si="53"/>
        <v>0</v>
      </c>
      <c r="Z98" s="9">
        <f t="shared" si="54"/>
        <v>0</v>
      </c>
      <c r="AA98" s="9">
        <f t="shared" si="55"/>
        <v>0</v>
      </c>
      <c r="AB98" s="9">
        <f t="shared" si="56"/>
        <v>0</v>
      </c>
      <c r="AC98" s="9">
        <f t="shared" si="57"/>
        <v>0</v>
      </c>
      <c r="AD98" s="9">
        <f t="shared" si="58"/>
        <v>0</v>
      </c>
      <c r="AE98" s="9">
        <f t="shared" si="59"/>
        <v>0</v>
      </c>
      <c r="AF98" s="9">
        <f t="shared" si="60"/>
        <v>0</v>
      </c>
      <c r="AG98" s="9">
        <f t="shared" si="61"/>
        <v>0</v>
      </c>
    </row>
    <row r="99" spans="1:33">
      <c r="A99" s="1">
        <f>Asset_Template!A97</f>
        <v>0</v>
      </c>
      <c r="B99" s="8">
        <f>Asset_Template!J97</f>
        <v>0</v>
      </c>
      <c r="C99" s="8">
        <f>Asset_Template!I97</f>
        <v>0</v>
      </c>
      <c r="D99" s="3">
        <f t="shared" si="32"/>
        <v>1</v>
      </c>
      <c r="E99" s="3">
        <f t="shared" si="33"/>
        <v>1</v>
      </c>
      <c r="F99" s="3">
        <f t="shared" si="34"/>
        <v>1</v>
      </c>
      <c r="G99" s="3">
        <f t="shared" si="35"/>
        <v>1</v>
      </c>
      <c r="H99" s="3">
        <f t="shared" si="36"/>
        <v>1</v>
      </c>
      <c r="I99" s="3">
        <f t="shared" si="37"/>
        <v>1</v>
      </c>
      <c r="J99" s="3">
        <f t="shared" si="38"/>
        <v>1</v>
      </c>
      <c r="K99" s="3">
        <f t="shared" si="39"/>
        <v>1</v>
      </c>
      <c r="L99" s="3">
        <f t="shared" si="40"/>
        <v>1</v>
      </c>
      <c r="M99" s="3">
        <f t="shared" si="41"/>
        <v>1</v>
      </c>
      <c r="N99" s="3">
        <f t="shared" si="42"/>
        <v>1</v>
      </c>
      <c r="O99" s="3">
        <f t="shared" si="43"/>
        <v>1</v>
      </c>
      <c r="P99" s="3">
        <f t="shared" si="44"/>
        <v>1</v>
      </c>
      <c r="Q99" s="3">
        <f t="shared" si="45"/>
        <v>1</v>
      </c>
      <c r="R99" s="3">
        <f t="shared" si="46"/>
        <v>1</v>
      </c>
      <c r="S99" s="10">
        <f t="shared" si="47"/>
        <v>0</v>
      </c>
      <c r="T99" s="9">
        <f t="shared" si="48"/>
        <v>0</v>
      </c>
      <c r="U99" s="9">
        <f t="shared" si="49"/>
        <v>0</v>
      </c>
      <c r="V99" s="9">
        <f t="shared" si="50"/>
        <v>0</v>
      </c>
      <c r="W99" s="9">
        <f t="shared" si="51"/>
        <v>0</v>
      </c>
      <c r="X99" s="9">
        <f t="shared" si="52"/>
        <v>0</v>
      </c>
      <c r="Y99" s="9">
        <f t="shared" si="53"/>
        <v>0</v>
      </c>
      <c r="Z99" s="9">
        <f t="shared" si="54"/>
        <v>0</v>
      </c>
      <c r="AA99" s="9">
        <f t="shared" si="55"/>
        <v>0</v>
      </c>
      <c r="AB99" s="9">
        <f t="shared" si="56"/>
        <v>0</v>
      </c>
      <c r="AC99" s="9">
        <f t="shared" si="57"/>
        <v>0</v>
      </c>
      <c r="AD99" s="9">
        <f t="shared" si="58"/>
        <v>0</v>
      </c>
      <c r="AE99" s="9">
        <f t="shared" si="59"/>
        <v>0</v>
      </c>
      <c r="AF99" s="9">
        <f t="shared" si="60"/>
        <v>0</v>
      </c>
      <c r="AG99" s="9">
        <f t="shared" si="61"/>
        <v>0</v>
      </c>
    </row>
    <row r="100" spans="1:33">
      <c r="A100" s="1">
        <f>Asset_Template!A98</f>
        <v>0</v>
      </c>
      <c r="B100" s="8">
        <f>Asset_Template!J98</f>
        <v>0</v>
      </c>
      <c r="C100" s="8">
        <f>Asset_Template!I98</f>
        <v>0</v>
      </c>
      <c r="D100" s="3">
        <f t="shared" si="32"/>
        <v>1</v>
      </c>
      <c r="E100" s="3">
        <f t="shared" si="33"/>
        <v>1</v>
      </c>
      <c r="F100" s="3">
        <f t="shared" si="34"/>
        <v>1</v>
      </c>
      <c r="G100" s="3">
        <f t="shared" si="35"/>
        <v>1</v>
      </c>
      <c r="H100" s="3">
        <f t="shared" si="36"/>
        <v>1</v>
      </c>
      <c r="I100" s="3">
        <f t="shared" si="37"/>
        <v>1</v>
      </c>
      <c r="J100" s="3">
        <f t="shared" si="38"/>
        <v>1</v>
      </c>
      <c r="K100" s="3">
        <f t="shared" si="39"/>
        <v>1</v>
      </c>
      <c r="L100" s="3">
        <f t="shared" si="40"/>
        <v>1</v>
      </c>
      <c r="M100" s="3">
        <f t="shared" si="41"/>
        <v>1</v>
      </c>
      <c r="N100" s="3">
        <f t="shared" si="42"/>
        <v>1</v>
      </c>
      <c r="O100" s="3">
        <f t="shared" si="43"/>
        <v>1</v>
      </c>
      <c r="P100" s="3">
        <f t="shared" si="44"/>
        <v>1</v>
      </c>
      <c r="Q100" s="3">
        <f t="shared" si="45"/>
        <v>1</v>
      </c>
      <c r="R100" s="3">
        <f t="shared" si="46"/>
        <v>1</v>
      </c>
      <c r="S100" s="10">
        <f t="shared" si="47"/>
        <v>0</v>
      </c>
      <c r="T100" s="9">
        <f t="shared" si="48"/>
        <v>0</v>
      </c>
      <c r="U100" s="9">
        <f t="shared" si="49"/>
        <v>0</v>
      </c>
      <c r="V100" s="9">
        <f t="shared" si="50"/>
        <v>0</v>
      </c>
      <c r="W100" s="9">
        <f t="shared" si="51"/>
        <v>0</v>
      </c>
      <c r="X100" s="9">
        <f t="shared" si="52"/>
        <v>0</v>
      </c>
      <c r="Y100" s="9">
        <f t="shared" si="53"/>
        <v>0</v>
      </c>
      <c r="Z100" s="9">
        <f t="shared" si="54"/>
        <v>0</v>
      </c>
      <c r="AA100" s="9">
        <f t="shared" si="55"/>
        <v>0</v>
      </c>
      <c r="AB100" s="9">
        <f t="shared" si="56"/>
        <v>0</v>
      </c>
      <c r="AC100" s="9">
        <f t="shared" si="57"/>
        <v>0</v>
      </c>
      <c r="AD100" s="9">
        <f t="shared" si="58"/>
        <v>0</v>
      </c>
      <c r="AE100" s="9">
        <f t="shared" si="59"/>
        <v>0</v>
      </c>
      <c r="AF100" s="9">
        <f t="shared" si="60"/>
        <v>0</v>
      </c>
      <c r="AG100" s="9">
        <f t="shared" si="61"/>
        <v>0</v>
      </c>
    </row>
    <row r="101" spans="1:33">
      <c r="A101" s="1">
        <f>Asset_Template!A99</f>
        <v>0</v>
      </c>
      <c r="B101" s="8">
        <f>Asset_Template!J99</f>
        <v>0</v>
      </c>
      <c r="C101" s="8">
        <f>Asset_Template!I99</f>
        <v>0</v>
      </c>
      <c r="D101" s="3">
        <f t="shared" si="32"/>
        <v>1</v>
      </c>
      <c r="E101" s="3">
        <f t="shared" si="33"/>
        <v>1</v>
      </c>
      <c r="F101" s="3">
        <f t="shared" si="34"/>
        <v>1</v>
      </c>
      <c r="G101" s="3">
        <f t="shared" si="35"/>
        <v>1</v>
      </c>
      <c r="H101" s="3">
        <f t="shared" si="36"/>
        <v>1</v>
      </c>
      <c r="I101" s="3">
        <f t="shared" si="37"/>
        <v>1</v>
      </c>
      <c r="J101" s="3">
        <f t="shared" si="38"/>
        <v>1</v>
      </c>
      <c r="K101" s="3">
        <f t="shared" si="39"/>
        <v>1</v>
      </c>
      <c r="L101" s="3">
        <f t="shared" si="40"/>
        <v>1</v>
      </c>
      <c r="M101" s="3">
        <f t="shared" si="41"/>
        <v>1</v>
      </c>
      <c r="N101" s="3">
        <f t="shared" si="42"/>
        <v>1</v>
      </c>
      <c r="O101" s="3">
        <f t="shared" si="43"/>
        <v>1</v>
      </c>
      <c r="P101" s="3">
        <f t="shared" si="44"/>
        <v>1</v>
      </c>
      <c r="Q101" s="3">
        <f t="shared" si="45"/>
        <v>1</v>
      </c>
      <c r="R101" s="3">
        <f t="shared" si="46"/>
        <v>1</v>
      </c>
      <c r="S101" s="10">
        <f t="shared" si="47"/>
        <v>0</v>
      </c>
      <c r="T101" s="9">
        <f t="shared" si="48"/>
        <v>0</v>
      </c>
      <c r="U101" s="9">
        <f t="shared" si="49"/>
        <v>0</v>
      </c>
      <c r="V101" s="9">
        <f t="shared" si="50"/>
        <v>0</v>
      </c>
      <c r="W101" s="9">
        <f t="shared" si="51"/>
        <v>0</v>
      </c>
      <c r="X101" s="9">
        <f t="shared" si="52"/>
        <v>0</v>
      </c>
      <c r="Y101" s="9">
        <f t="shared" si="53"/>
        <v>0</v>
      </c>
      <c r="Z101" s="9">
        <f t="shared" si="54"/>
        <v>0</v>
      </c>
      <c r="AA101" s="9">
        <f t="shared" si="55"/>
        <v>0</v>
      </c>
      <c r="AB101" s="9">
        <f t="shared" si="56"/>
        <v>0</v>
      </c>
      <c r="AC101" s="9">
        <f t="shared" si="57"/>
        <v>0</v>
      </c>
      <c r="AD101" s="9">
        <f t="shared" si="58"/>
        <v>0</v>
      </c>
      <c r="AE101" s="9">
        <f t="shared" si="59"/>
        <v>0</v>
      </c>
      <c r="AF101" s="9">
        <f t="shared" si="60"/>
        <v>0</v>
      </c>
      <c r="AG101" s="9">
        <f t="shared" si="61"/>
        <v>0</v>
      </c>
    </row>
    <row r="102" spans="1:33">
      <c r="A102" s="1">
        <f>Asset_Template!A100</f>
        <v>0</v>
      </c>
      <c r="B102" s="8">
        <f>Asset_Template!J100</f>
        <v>0</v>
      </c>
      <c r="C102" s="8">
        <f>Asset_Template!I100</f>
        <v>0</v>
      </c>
      <c r="D102" s="3">
        <f t="shared" si="32"/>
        <v>1</v>
      </c>
      <c r="E102" s="3">
        <f t="shared" si="33"/>
        <v>1</v>
      </c>
      <c r="F102" s="3">
        <f t="shared" si="34"/>
        <v>1</v>
      </c>
      <c r="G102" s="3">
        <f t="shared" si="35"/>
        <v>1</v>
      </c>
      <c r="H102" s="3">
        <f t="shared" si="36"/>
        <v>1</v>
      </c>
      <c r="I102" s="3">
        <f t="shared" si="37"/>
        <v>1</v>
      </c>
      <c r="J102" s="3">
        <f t="shared" si="38"/>
        <v>1</v>
      </c>
      <c r="K102" s="3">
        <f t="shared" si="39"/>
        <v>1</v>
      </c>
      <c r="L102" s="3">
        <f t="shared" si="40"/>
        <v>1</v>
      </c>
      <c r="M102" s="3">
        <f t="shared" si="41"/>
        <v>1</v>
      </c>
      <c r="N102" s="3">
        <f t="shared" si="42"/>
        <v>1</v>
      </c>
      <c r="O102" s="3">
        <f t="shared" si="43"/>
        <v>1</v>
      </c>
      <c r="P102" s="3">
        <f t="shared" si="44"/>
        <v>1</v>
      </c>
      <c r="Q102" s="3">
        <f t="shared" si="45"/>
        <v>1</v>
      </c>
      <c r="R102" s="3">
        <f t="shared" si="46"/>
        <v>1</v>
      </c>
      <c r="S102" s="10">
        <f t="shared" si="47"/>
        <v>0</v>
      </c>
      <c r="T102" s="9">
        <f t="shared" si="48"/>
        <v>0</v>
      </c>
      <c r="U102" s="9">
        <f t="shared" si="49"/>
        <v>0</v>
      </c>
      <c r="V102" s="9">
        <f t="shared" si="50"/>
        <v>0</v>
      </c>
      <c r="W102" s="9">
        <f t="shared" si="51"/>
        <v>0</v>
      </c>
      <c r="X102" s="9">
        <f t="shared" si="52"/>
        <v>0</v>
      </c>
      <c r="Y102" s="9">
        <f t="shared" si="53"/>
        <v>0</v>
      </c>
      <c r="Z102" s="9">
        <f t="shared" si="54"/>
        <v>0</v>
      </c>
      <c r="AA102" s="9">
        <f t="shared" si="55"/>
        <v>0</v>
      </c>
      <c r="AB102" s="9">
        <f t="shared" si="56"/>
        <v>0</v>
      </c>
      <c r="AC102" s="9">
        <f t="shared" si="57"/>
        <v>0</v>
      </c>
      <c r="AD102" s="9">
        <f t="shared" si="58"/>
        <v>0</v>
      </c>
      <c r="AE102" s="9">
        <f t="shared" si="59"/>
        <v>0</v>
      </c>
      <c r="AF102" s="9">
        <f t="shared" si="60"/>
        <v>0</v>
      </c>
      <c r="AG102" s="9">
        <f t="shared" si="61"/>
        <v>0</v>
      </c>
    </row>
    <row r="103" spans="1:33">
      <c r="A103" s="1">
        <f>Asset_Template!A101</f>
        <v>0</v>
      </c>
      <c r="B103" s="8">
        <f>Asset_Template!J101</f>
        <v>0</v>
      </c>
      <c r="C103" s="8">
        <f>Asset_Template!I101</f>
        <v>0</v>
      </c>
      <c r="D103" s="3">
        <f t="shared" si="32"/>
        <v>1</v>
      </c>
      <c r="E103" s="3">
        <f t="shared" si="33"/>
        <v>1</v>
      </c>
      <c r="F103" s="3">
        <f t="shared" si="34"/>
        <v>1</v>
      </c>
      <c r="G103" s="3">
        <f t="shared" si="35"/>
        <v>1</v>
      </c>
      <c r="H103" s="3">
        <f t="shared" si="36"/>
        <v>1</v>
      </c>
      <c r="I103" s="3">
        <f t="shared" si="37"/>
        <v>1</v>
      </c>
      <c r="J103" s="3">
        <f t="shared" si="38"/>
        <v>1</v>
      </c>
      <c r="K103" s="3">
        <f t="shared" si="39"/>
        <v>1</v>
      </c>
      <c r="L103" s="3">
        <f t="shared" si="40"/>
        <v>1</v>
      </c>
      <c r="M103" s="3">
        <f t="shared" si="41"/>
        <v>1</v>
      </c>
      <c r="N103" s="3">
        <f t="shared" si="42"/>
        <v>1</v>
      </c>
      <c r="O103" s="3">
        <f t="shared" si="43"/>
        <v>1</v>
      </c>
      <c r="P103" s="3">
        <f t="shared" si="44"/>
        <v>1</v>
      </c>
      <c r="Q103" s="3">
        <f t="shared" si="45"/>
        <v>1</v>
      </c>
      <c r="R103" s="3">
        <f t="shared" si="46"/>
        <v>1</v>
      </c>
      <c r="S103" s="10">
        <f t="shared" si="47"/>
        <v>0</v>
      </c>
      <c r="T103" s="9">
        <f t="shared" si="48"/>
        <v>0</v>
      </c>
      <c r="U103" s="9">
        <f t="shared" si="49"/>
        <v>0</v>
      </c>
      <c r="V103" s="9">
        <f t="shared" si="50"/>
        <v>0</v>
      </c>
      <c r="W103" s="9">
        <f t="shared" si="51"/>
        <v>0</v>
      </c>
      <c r="X103" s="9">
        <f t="shared" si="52"/>
        <v>0</v>
      </c>
      <c r="Y103" s="9">
        <f t="shared" si="53"/>
        <v>0</v>
      </c>
      <c r="Z103" s="9">
        <f t="shared" si="54"/>
        <v>0</v>
      </c>
      <c r="AA103" s="9">
        <f t="shared" si="55"/>
        <v>0</v>
      </c>
      <c r="AB103" s="9">
        <f t="shared" si="56"/>
        <v>0</v>
      </c>
      <c r="AC103" s="9">
        <f t="shared" si="57"/>
        <v>0</v>
      </c>
      <c r="AD103" s="9">
        <f t="shared" si="58"/>
        <v>0</v>
      </c>
      <c r="AE103" s="9">
        <f t="shared" si="59"/>
        <v>0</v>
      </c>
      <c r="AF103" s="9">
        <f t="shared" si="60"/>
        <v>0</v>
      </c>
      <c r="AG103" s="9">
        <f t="shared" si="61"/>
        <v>0</v>
      </c>
    </row>
    <row r="104" spans="1:33">
      <c r="A104" s="1">
        <f>Asset_Template!A102</f>
        <v>0</v>
      </c>
      <c r="B104" s="8">
        <f>Asset_Template!J102</f>
        <v>0</v>
      </c>
      <c r="C104" s="8">
        <f>Asset_Template!I102</f>
        <v>0</v>
      </c>
      <c r="D104" s="3">
        <f t="shared" si="32"/>
        <v>1</v>
      </c>
      <c r="E104" s="3">
        <f t="shared" si="33"/>
        <v>1</v>
      </c>
      <c r="F104" s="3">
        <f t="shared" si="34"/>
        <v>1</v>
      </c>
      <c r="G104" s="3">
        <f t="shared" si="35"/>
        <v>1</v>
      </c>
      <c r="H104" s="3">
        <f t="shared" si="36"/>
        <v>1</v>
      </c>
      <c r="I104" s="3">
        <f t="shared" si="37"/>
        <v>1</v>
      </c>
      <c r="J104" s="3">
        <f t="shared" si="38"/>
        <v>1</v>
      </c>
      <c r="K104" s="3">
        <f t="shared" si="39"/>
        <v>1</v>
      </c>
      <c r="L104" s="3">
        <f t="shared" si="40"/>
        <v>1</v>
      </c>
      <c r="M104" s="3">
        <f t="shared" si="41"/>
        <v>1</v>
      </c>
      <c r="N104" s="3">
        <f t="shared" si="42"/>
        <v>1</v>
      </c>
      <c r="O104" s="3">
        <f t="shared" si="43"/>
        <v>1</v>
      </c>
      <c r="P104" s="3">
        <f t="shared" si="44"/>
        <v>1</v>
      </c>
      <c r="Q104" s="3">
        <f t="shared" si="45"/>
        <v>1</v>
      </c>
      <c r="R104" s="3">
        <f t="shared" si="46"/>
        <v>1</v>
      </c>
      <c r="S104" s="10">
        <f t="shared" si="47"/>
        <v>0</v>
      </c>
      <c r="T104" s="9">
        <f t="shared" si="48"/>
        <v>0</v>
      </c>
      <c r="U104" s="9">
        <f t="shared" si="49"/>
        <v>0</v>
      </c>
      <c r="V104" s="9">
        <f t="shared" si="50"/>
        <v>0</v>
      </c>
      <c r="W104" s="9">
        <f t="shared" si="51"/>
        <v>0</v>
      </c>
      <c r="X104" s="9">
        <f t="shared" si="52"/>
        <v>0</v>
      </c>
      <c r="Y104" s="9">
        <f t="shared" si="53"/>
        <v>0</v>
      </c>
      <c r="Z104" s="9">
        <f t="shared" si="54"/>
        <v>0</v>
      </c>
      <c r="AA104" s="9">
        <f t="shared" si="55"/>
        <v>0</v>
      </c>
      <c r="AB104" s="9">
        <f t="shared" si="56"/>
        <v>0</v>
      </c>
      <c r="AC104" s="9">
        <f t="shared" si="57"/>
        <v>0</v>
      </c>
      <c r="AD104" s="9">
        <f t="shared" si="58"/>
        <v>0</v>
      </c>
      <c r="AE104" s="9">
        <f t="shared" si="59"/>
        <v>0</v>
      </c>
      <c r="AF104" s="9">
        <f t="shared" si="60"/>
        <v>0</v>
      </c>
      <c r="AG104" s="9">
        <f t="shared" si="61"/>
        <v>0</v>
      </c>
    </row>
    <row r="105" spans="1:33">
      <c r="A105" s="1">
        <f>Asset_Template!A103</f>
        <v>0</v>
      </c>
      <c r="B105" s="8">
        <f>Asset_Template!J103</f>
        <v>0</v>
      </c>
      <c r="C105" s="8">
        <f>Asset_Template!I103</f>
        <v>0</v>
      </c>
      <c r="D105" s="3">
        <f t="shared" si="32"/>
        <v>1</v>
      </c>
      <c r="E105" s="3">
        <f t="shared" si="33"/>
        <v>1</v>
      </c>
      <c r="F105" s="3">
        <f t="shared" si="34"/>
        <v>1</v>
      </c>
      <c r="G105" s="3">
        <f t="shared" si="35"/>
        <v>1</v>
      </c>
      <c r="H105" s="3">
        <f t="shared" si="36"/>
        <v>1</v>
      </c>
      <c r="I105" s="3">
        <f t="shared" si="37"/>
        <v>1</v>
      </c>
      <c r="J105" s="3">
        <f t="shared" si="38"/>
        <v>1</v>
      </c>
      <c r="K105" s="3">
        <f t="shared" si="39"/>
        <v>1</v>
      </c>
      <c r="L105" s="3">
        <f t="shared" si="40"/>
        <v>1</v>
      </c>
      <c r="M105" s="3">
        <f t="shared" si="41"/>
        <v>1</v>
      </c>
      <c r="N105" s="3">
        <f t="shared" si="42"/>
        <v>1</v>
      </c>
      <c r="O105" s="3">
        <f t="shared" si="43"/>
        <v>1</v>
      </c>
      <c r="P105" s="3">
        <f t="shared" si="44"/>
        <v>1</v>
      </c>
      <c r="Q105" s="3">
        <f t="shared" si="45"/>
        <v>1</v>
      </c>
      <c r="R105" s="3">
        <f t="shared" si="46"/>
        <v>1</v>
      </c>
      <c r="S105" s="10">
        <f t="shared" si="47"/>
        <v>0</v>
      </c>
      <c r="T105" s="9">
        <f t="shared" si="48"/>
        <v>0</v>
      </c>
      <c r="U105" s="9">
        <f t="shared" si="49"/>
        <v>0</v>
      </c>
      <c r="V105" s="9">
        <f t="shared" si="50"/>
        <v>0</v>
      </c>
      <c r="W105" s="9">
        <f t="shared" si="51"/>
        <v>0</v>
      </c>
      <c r="X105" s="9">
        <f t="shared" si="52"/>
        <v>0</v>
      </c>
      <c r="Y105" s="9">
        <f t="shared" si="53"/>
        <v>0</v>
      </c>
      <c r="Z105" s="9">
        <f t="shared" si="54"/>
        <v>0</v>
      </c>
      <c r="AA105" s="9">
        <f t="shared" si="55"/>
        <v>0</v>
      </c>
      <c r="AB105" s="9">
        <f t="shared" si="56"/>
        <v>0</v>
      </c>
      <c r="AC105" s="9">
        <f t="shared" si="57"/>
        <v>0</v>
      </c>
      <c r="AD105" s="9">
        <f t="shared" si="58"/>
        <v>0</v>
      </c>
      <c r="AE105" s="9">
        <f t="shared" si="59"/>
        <v>0</v>
      </c>
      <c r="AF105" s="9">
        <f t="shared" si="60"/>
        <v>0</v>
      </c>
      <c r="AG105" s="9">
        <f t="shared" si="61"/>
        <v>0</v>
      </c>
    </row>
    <row r="106" spans="1:33">
      <c r="A106" s="1">
        <f>Asset_Template!A104</f>
        <v>0</v>
      </c>
      <c r="B106" s="8">
        <f>Asset_Template!J104</f>
        <v>0</v>
      </c>
      <c r="C106" s="8">
        <f>Asset_Template!I104</f>
        <v>0</v>
      </c>
      <c r="D106" s="3">
        <f t="shared" si="32"/>
        <v>1</v>
      </c>
      <c r="E106" s="3">
        <f t="shared" si="33"/>
        <v>1</v>
      </c>
      <c r="F106" s="3">
        <f t="shared" si="34"/>
        <v>1</v>
      </c>
      <c r="G106" s="3">
        <f t="shared" si="35"/>
        <v>1</v>
      </c>
      <c r="H106" s="3">
        <f t="shared" si="36"/>
        <v>1</v>
      </c>
      <c r="I106" s="3">
        <f t="shared" si="37"/>
        <v>1</v>
      </c>
      <c r="J106" s="3">
        <f t="shared" si="38"/>
        <v>1</v>
      </c>
      <c r="K106" s="3">
        <f t="shared" si="39"/>
        <v>1</v>
      </c>
      <c r="L106" s="3">
        <f t="shared" si="40"/>
        <v>1</v>
      </c>
      <c r="M106" s="3">
        <f t="shared" si="41"/>
        <v>1</v>
      </c>
      <c r="N106" s="3">
        <f t="shared" si="42"/>
        <v>1</v>
      </c>
      <c r="O106" s="3">
        <f t="shared" si="43"/>
        <v>1</v>
      </c>
      <c r="P106" s="3">
        <f t="shared" si="44"/>
        <v>1</v>
      </c>
      <c r="Q106" s="3">
        <f t="shared" si="45"/>
        <v>1</v>
      </c>
      <c r="R106" s="3">
        <f t="shared" si="46"/>
        <v>1</v>
      </c>
      <c r="S106" s="10">
        <f t="shared" si="47"/>
        <v>0</v>
      </c>
      <c r="T106" s="9">
        <f t="shared" si="48"/>
        <v>0</v>
      </c>
      <c r="U106" s="9">
        <f t="shared" si="49"/>
        <v>0</v>
      </c>
      <c r="V106" s="9">
        <f t="shared" si="50"/>
        <v>0</v>
      </c>
      <c r="W106" s="9">
        <f t="shared" si="51"/>
        <v>0</v>
      </c>
      <c r="X106" s="9">
        <f t="shared" si="52"/>
        <v>0</v>
      </c>
      <c r="Y106" s="9">
        <f t="shared" si="53"/>
        <v>0</v>
      </c>
      <c r="Z106" s="9">
        <f t="shared" si="54"/>
        <v>0</v>
      </c>
      <c r="AA106" s="9">
        <f t="shared" si="55"/>
        <v>0</v>
      </c>
      <c r="AB106" s="9">
        <f t="shared" si="56"/>
        <v>0</v>
      </c>
      <c r="AC106" s="9">
        <f t="shared" si="57"/>
        <v>0</v>
      </c>
      <c r="AD106" s="9">
        <f t="shared" si="58"/>
        <v>0</v>
      </c>
      <c r="AE106" s="9">
        <f t="shared" si="59"/>
        <v>0</v>
      </c>
      <c r="AF106" s="9">
        <f t="shared" si="60"/>
        <v>0</v>
      </c>
      <c r="AG106" s="9">
        <f t="shared" si="61"/>
        <v>0</v>
      </c>
    </row>
    <row r="107" spans="1:33">
      <c r="A107" s="1">
        <f>Asset_Template!A105</f>
        <v>0</v>
      </c>
      <c r="B107" s="8">
        <f>Asset_Template!J105</f>
        <v>0</v>
      </c>
      <c r="C107" s="8">
        <f>Asset_Template!I105</f>
        <v>0</v>
      </c>
      <c r="D107" s="3">
        <f t="shared" si="32"/>
        <v>1</v>
      </c>
      <c r="E107" s="3">
        <f t="shared" si="33"/>
        <v>1</v>
      </c>
      <c r="F107" s="3">
        <f t="shared" si="34"/>
        <v>1</v>
      </c>
      <c r="G107" s="3">
        <f t="shared" si="35"/>
        <v>1</v>
      </c>
      <c r="H107" s="3">
        <f t="shared" si="36"/>
        <v>1</v>
      </c>
      <c r="I107" s="3">
        <f t="shared" si="37"/>
        <v>1</v>
      </c>
      <c r="J107" s="3">
        <f t="shared" si="38"/>
        <v>1</v>
      </c>
      <c r="K107" s="3">
        <f t="shared" si="39"/>
        <v>1</v>
      </c>
      <c r="L107" s="3">
        <f t="shared" si="40"/>
        <v>1</v>
      </c>
      <c r="M107" s="3">
        <f t="shared" si="41"/>
        <v>1</v>
      </c>
      <c r="N107" s="3">
        <f t="shared" si="42"/>
        <v>1</v>
      </c>
      <c r="O107" s="3">
        <f t="shared" si="43"/>
        <v>1</v>
      </c>
      <c r="P107" s="3">
        <f t="shared" si="44"/>
        <v>1</v>
      </c>
      <c r="Q107" s="3">
        <f t="shared" si="45"/>
        <v>1</v>
      </c>
      <c r="R107" s="3">
        <f t="shared" si="46"/>
        <v>1</v>
      </c>
      <c r="S107" s="10">
        <f t="shared" si="47"/>
        <v>0</v>
      </c>
      <c r="T107" s="9">
        <f t="shared" si="48"/>
        <v>0</v>
      </c>
      <c r="U107" s="9">
        <f t="shared" si="49"/>
        <v>0</v>
      </c>
      <c r="V107" s="9">
        <f t="shared" si="50"/>
        <v>0</v>
      </c>
      <c r="W107" s="9">
        <f t="shared" si="51"/>
        <v>0</v>
      </c>
      <c r="X107" s="9">
        <f t="shared" si="52"/>
        <v>0</v>
      </c>
      <c r="Y107" s="9">
        <f t="shared" si="53"/>
        <v>0</v>
      </c>
      <c r="Z107" s="9">
        <f t="shared" si="54"/>
        <v>0</v>
      </c>
      <c r="AA107" s="9">
        <f t="shared" si="55"/>
        <v>0</v>
      </c>
      <c r="AB107" s="9">
        <f t="shared" si="56"/>
        <v>0</v>
      </c>
      <c r="AC107" s="9">
        <f t="shared" si="57"/>
        <v>0</v>
      </c>
      <c r="AD107" s="9">
        <f t="shared" si="58"/>
        <v>0</v>
      </c>
      <c r="AE107" s="9">
        <f t="shared" si="59"/>
        <v>0</v>
      </c>
      <c r="AF107" s="9">
        <f t="shared" si="60"/>
        <v>0</v>
      </c>
      <c r="AG107" s="9">
        <f t="shared" si="61"/>
        <v>0</v>
      </c>
    </row>
    <row r="108" spans="1:33">
      <c r="A108" s="1">
        <f>Asset_Template!A106</f>
        <v>0</v>
      </c>
      <c r="B108" s="8">
        <f>Asset_Template!J106</f>
        <v>0</v>
      </c>
      <c r="C108" s="8">
        <f>Asset_Template!I106</f>
        <v>0</v>
      </c>
      <c r="D108" s="3">
        <f t="shared" si="32"/>
        <v>1</v>
      </c>
      <c r="E108" s="3">
        <f t="shared" si="33"/>
        <v>1</v>
      </c>
      <c r="F108" s="3">
        <f t="shared" si="34"/>
        <v>1</v>
      </c>
      <c r="G108" s="3">
        <f t="shared" si="35"/>
        <v>1</v>
      </c>
      <c r="H108" s="3">
        <f t="shared" si="36"/>
        <v>1</v>
      </c>
      <c r="I108" s="3">
        <f t="shared" si="37"/>
        <v>1</v>
      </c>
      <c r="J108" s="3">
        <f t="shared" si="38"/>
        <v>1</v>
      </c>
      <c r="K108" s="3">
        <f t="shared" si="39"/>
        <v>1</v>
      </c>
      <c r="L108" s="3">
        <f t="shared" si="40"/>
        <v>1</v>
      </c>
      <c r="M108" s="3">
        <f t="shared" si="41"/>
        <v>1</v>
      </c>
      <c r="N108" s="3">
        <f t="shared" si="42"/>
        <v>1</v>
      </c>
      <c r="O108" s="3">
        <f t="shared" si="43"/>
        <v>1</v>
      </c>
      <c r="P108" s="3">
        <f t="shared" si="44"/>
        <v>1</v>
      </c>
      <c r="Q108" s="3">
        <f t="shared" si="45"/>
        <v>1</v>
      </c>
      <c r="R108" s="3">
        <f t="shared" si="46"/>
        <v>1</v>
      </c>
      <c r="S108" s="10">
        <f t="shared" si="47"/>
        <v>0</v>
      </c>
      <c r="T108" s="9">
        <f t="shared" si="48"/>
        <v>0</v>
      </c>
      <c r="U108" s="9">
        <f t="shared" si="49"/>
        <v>0</v>
      </c>
      <c r="V108" s="9">
        <f t="shared" si="50"/>
        <v>0</v>
      </c>
      <c r="W108" s="9">
        <f t="shared" si="51"/>
        <v>0</v>
      </c>
      <c r="X108" s="9">
        <f t="shared" si="52"/>
        <v>0</v>
      </c>
      <c r="Y108" s="9">
        <f t="shared" si="53"/>
        <v>0</v>
      </c>
      <c r="Z108" s="9">
        <f t="shared" si="54"/>
        <v>0</v>
      </c>
      <c r="AA108" s="9">
        <f t="shared" si="55"/>
        <v>0</v>
      </c>
      <c r="AB108" s="9">
        <f t="shared" si="56"/>
        <v>0</v>
      </c>
      <c r="AC108" s="9">
        <f t="shared" si="57"/>
        <v>0</v>
      </c>
      <c r="AD108" s="9">
        <f t="shared" si="58"/>
        <v>0</v>
      </c>
      <c r="AE108" s="9">
        <f t="shared" si="59"/>
        <v>0</v>
      </c>
      <c r="AF108" s="9">
        <f t="shared" si="60"/>
        <v>0</v>
      </c>
      <c r="AG108" s="9">
        <f t="shared" si="61"/>
        <v>0</v>
      </c>
    </row>
    <row r="109" spans="1:33">
      <c r="A109" s="1">
        <f>Asset_Template!A107</f>
        <v>0</v>
      </c>
      <c r="B109" s="8">
        <f>Asset_Template!J107</f>
        <v>0</v>
      </c>
      <c r="C109" s="8">
        <f>Asset_Template!I107</f>
        <v>0</v>
      </c>
      <c r="D109" s="3">
        <f t="shared" si="32"/>
        <v>1</v>
      </c>
      <c r="E109" s="3">
        <f t="shared" si="33"/>
        <v>1</v>
      </c>
      <c r="F109" s="3">
        <f t="shared" si="34"/>
        <v>1</v>
      </c>
      <c r="G109" s="3">
        <f t="shared" si="35"/>
        <v>1</v>
      </c>
      <c r="H109" s="3">
        <f t="shared" si="36"/>
        <v>1</v>
      </c>
      <c r="I109" s="3">
        <f t="shared" si="37"/>
        <v>1</v>
      </c>
      <c r="J109" s="3">
        <f t="shared" si="38"/>
        <v>1</v>
      </c>
      <c r="K109" s="3">
        <f t="shared" si="39"/>
        <v>1</v>
      </c>
      <c r="L109" s="3">
        <f t="shared" si="40"/>
        <v>1</v>
      </c>
      <c r="M109" s="3">
        <f t="shared" si="41"/>
        <v>1</v>
      </c>
      <c r="N109" s="3">
        <f t="shared" si="42"/>
        <v>1</v>
      </c>
      <c r="O109" s="3">
        <f t="shared" si="43"/>
        <v>1</v>
      </c>
      <c r="P109" s="3">
        <f t="shared" si="44"/>
        <v>1</v>
      </c>
      <c r="Q109" s="3">
        <f t="shared" si="45"/>
        <v>1</v>
      </c>
      <c r="R109" s="3">
        <f t="shared" si="46"/>
        <v>1</v>
      </c>
      <c r="S109" s="10">
        <f t="shared" si="47"/>
        <v>0</v>
      </c>
      <c r="T109" s="9">
        <f t="shared" si="48"/>
        <v>0</v>
      </c>
      <c r="U109" s="9">
        <f t="shared" si="49"/>
        <v>0</v>
      </c>
      <c r="V109" s="9">
        <f t="shared" si="50"/>
        <v>0</v>
      </c>
      <c r="W109" s="9">
        <f t="shared" si="51"/>
        <v>0</v>
      </c>
      <c r="X109" s="9">
        <f t="shared" si="52"/>
        <v>0</v>
      </c>
      <c r="Y109" s="9">
        <f t="shared" si="53"/>
        <v>0</v>
      </c>
      <c r="Z109" s="9">
        <f t="shared" si="54"/>
        <v>0</v>
      </c>
      <c r="AA109" s="9">
        <f t="shared" si="55"/>
        <v>0</v>
      </c>
      <c r="AB109" s="9">
        <f t="shared" si="56"/>
        <v>0</v>
      </c>
      <c r="AC109" s="9">
        <f t="shared" si="57"/>
        <v>0</v>
      </c>
      <c r="AD109" s="9">
        <f t="shared" si="58"/>
        <v>0</v>
      </c>
      <c r="AE109" s="9">
        <f t="shared" si="59"/>
        <v>0</v>
      </c>
      <c r="AF109" s="9">
        <f t="shared" si="60"/>
        <v>0</v>
      </c>
      <c r="AG109" s="9">
        <f t="shared" si="61"/>
        <v>0</v>
      </c>
    </row>
    <row r="110" spans="1:33">
      <c r="A110" s="1">
        <f>Asset_Template!A108</f>
        <v>0</v>
      </c>
      <c r="B110" s="8">
        <f>Asset_Template!J108</f>
        <v>0</v>
      </c>
      <c r="C110" s="8">
        <f>Asset_Template!I108</f>
        <v>0</v>
      </c>
      <c r="D110" s="3">
        <f t="shared" si="32"/>
        <v>1</v>
      </c>
      <c r="E110" s="3">
        <f t="shared" si="33"/>
        <v>1</v>
      </c>
      <c r="F110" s="3">
        <f t="shared" si="34"/>
        <v>1</v>
      </c>
      <c r="G110" s="3">
        <f t="shared" si="35"/>
        <v>1</v>
      </c>
      <c r="H110" s="3">
        <f t="shared" si="36"/>
        <v>1</v>
      </c>
      <c r="I110" s="3">
        <f t="shared" si="37"/>
        <v>1</v>
      </c>
      <c r="J110" s="3">
        <f t="shared" si="38"/>
        <v>1</v>
      </c>
      <c r="K110" s="3">
        <f t="shared" si="39"/>
        <v>1</v>
      </c>
      <c r="L110" s="3">
        <f t="shared" si="40"/>
        <v>1</v>
      </c>
      <c r="M110" s="3">
        <f t="shared" si="41"/>
        <v>1</v>
      </c>
      <c r="N110" s="3">
        <f t="shared" si="42"/>
        <v>1</v>
      </c>
      <c r="O110" s="3">
        <f t="shared" si="43"/>
        <v>1</v>
      </c>
      <c r="P110" s="3">
        <f t="shared" si="44"/>
        <v>1</v>
      </c>
      <c r="Q110" s="3">
        <f t="shared" si="45"/>
        <v>1</v>
      </c>
      <c r="R110" s="3">
        <f t="shared" si="46"/>
        <v>1</v>
      </c>
      <c r="S110" s="10">
        <f t="shared" si="47"/>
        <v>0</v>
      </c>
      <c r="T110" s="9">
        <f t="shared" si="48"/>
        <v>0</v>
      </c>
      <c r="U110" s="9">
        <f t="shared" si="49"/>
        <v>0</v>
      </c>
      <c r="V110" s="9">
        <f t="shared" si="50"/>
        <v>0</v>
      </c>
      <c r="W110" s="9">
        <f t="shared" si="51"/>
        <v>0</v>
      </c>
      <c r="X110" s="9">
        <f t="shared" si="52"/>
        <v>0</v>
      </c>
      <c r="Y110" s="9">
        <f t="shared" si="53"/>
        <v>0</v>
      </c>
      <c r="Z110" s="9">
        <f t="shared" si="54"/>
        <v>0</v>
      </c>
      <c r="AA110" s="9">
        <f t="shared" si="55"/>
        <v>0</v>
      </c>
      <c r="AB110" s="9">
        <f t="shared" si="56"/>
        <v>0</v>
      </c>
      <c r="AC110" s="9">
        <f t="shared" si="57"/>
        <v>0</v>
      </c>
      <c r="AD110" s="9">
        <f t="shared" si="58"/>
        <v>0</v>
      </c>
      <c r="AE110" s="9">
        <f t="shared" si="59"/>
        <v>0</v>
      </c>
      <c r="AF110" s="9">
        <f t="shared" si="60"/>
        <v>0</v>
      </c>
      <c r="AG110" s="9">
        <f t="shared" si="61"/>
        <v>0</v>
      </c>
    </row>
    <row r="111" spans="1:33">
      <c r="A111" s="1">
        <f>Asset_Template!A109</f>
        <v>0</v>
      </c>
      <c r="B111" s="8">
        <f>Asset_Template!J109</f>
        <v>0</v>
      </c>
      <c r="C111" s="8">
        <f>Asset_Template!I109</f>
        <v>0</v>
      </c>
      <c r="D111" s="3">
        <f t="shared" si="32"/>
        <v>1</v>
      </c>
      <c r="E111" s="3">
        <f t="shared" si="33"/>
        <v>1</v>
      </c>
      <c r="F111" s="3">
        <f t="shared" si="34"/>
        <v>1</v>
      </c>
      <c r="G111" s="3">
        <f t="shared" si="35"/>
        <v>1</v>
      </c>
      <c r="H111" s="3">
        <f t="shared" si="36"/>
        <v>1</v>
      </c>
      <c r="I111" s="3">
        <f t="shared" si="37"/>
        <v>1</v>
      </c>
      <c r="J111" s="3">
        <f t="shared" si="38"/>
        <v>1</v>
      </c>
      <c r="K111" s="3">
        <f t="shared" si="39"/>
        <v>1</v>
      </c>
      <c r="L111" s="3">
        <f t="shared" si="40"/>
        <v>1</v>
      </c>
      <c r="M111" s="3">
        <f t="shared" si="41"/>
        <v>1</v>
      </c>
      <c r="N111" s="3">
        <f t="shared" si="42"/>
        <v>1</v>
      </c>
      <c r="O111" s="3">
        <f t="shared" si="43"/>
        <v>1</v>
      </c>
      <c r="P111" s="3">
        <f t="shared" si="44"/>
        <v>1</v>
      </c>
      <c r="Q111" s="3">
        <f t="shared" si="45"/>
        <v>1</v>
      </c>
      <c r="R111" s="3">
        <f t="shared" si="46"/>
        <v>1</v>
      </c>
      <c r="S111" s="10">
        <f t="shared" si="47"/>
        <v>0</v>
      </c>
      <c r="T111" s="9">
        <f t="shared" si="48"/>
        <v>0</v>
      </c>
      <c r="U111" s="9">
        <f t="shared" si="49"/>
        <v>0</v>
      </c>
      <c r="V111" s="9">
        <f t="shared" si="50"/>
        <v>0</v>
      </c>
      <c r="W111" s="9">
        <f t="shared" si="51"/>
        <v>0</v>
      </c>
      <c r="X111" s="9">
        <f t="shared" si="52"/>
        <v>0</v>
      </c>
      <c r="Y111" s="9">
        <f t="shared" si="53"/>
        <v>0</v>
      </c>
      <c r="Z111" s="9">
        <f t="shared" si="54"/>
        <v>0</v>
      </c>
      <c r="AA111" s="9">
        <f t="shared" si="55"/>
        <v>0</v>
      </c>
      <c r="AB111" s="9">
        <f t="shared" si="56"/>
        <v>0</v>
      </c>
      <c r="AC111" s="9">
        <f t="shared" si="57"/>
        <v>0</v>
      </c>
      <c r="AD111" s="9">
        <f t="shared" si="58"/>
        <v>0</v>
      </c>
      <c r="AE111" s="9">
        <f t="shared" si="59"/>
        <v>0</v>
      </c>
      <c r="AF111" s="9">
        <f t="shared" si="60"/>
        <v>0</v>
      </c>
      <c r="AG111" s="9">
        <f t="shared" si="61"/>
        <v>0</v>
      </c>
    </row>
    <row r="112" spans="1:33">
      <c r="A112" s="1">
        <f>Asset_Template!A110</f>
        <v>0</v>
      </c>
      <c r="B112" s="8">
        <f>Asset_Template!J110</f>
        <v>0</v>
      </c>
      <c r="C112" s="8">
        <f>Asset_Template!I110</f>
        <v>0</v>
      </c>
      <c r="D112" s="3">
        <f t="shared" si="32"/>
        <v>1</v>
      </c>
      <c r="E112" s="3">
        <f t="shared" si="33"/>
        <v>1</v>
      </c>
      <c r="F112" s="3">
        <f t="shared" si="34"/>
        <v>1</v>
      </c>
      <c r="G112" s="3">
        <f t="shared" si="35"/>
        <v>1</v>
      </c>
      <c r="H112" s="3">
        <f t="shared" si="36"/>
        <v>1</v>
      </c>
      <c r="I112" s="3">
        <f t="shared" si="37"/>
        <v>1</v>
      </c>
      <c r="J112" s="3">
        <f t="shared" si="38"/>
        <v>1</v>
      </c>
      <c r="K112" s="3">
        <f t="shared" si="39"/>
        <v>1</v>
      </c>
      <c r="L112" s="3">
        <f t="shared" si="40"/>
        <v>1</v>
      </c>
      <c r="M112" s="3">
        <f t="shared" si="41"/>
        <v>1</v>
      </c>
      <c r="N112" s="3">
        <f t="shared" si="42"/>
        <v>1</v>
      </c>
      <c r="O112" s="3">
        <f t="shared" si="43"/>
        <v>1</v>
      </c>
      <c r="P112" s="3">
        <f t="shared" si="44"/>
        <v>1</v>
      </c>
      <c r="Q112" s="3">
        <f t="shared" si="45"/>
        <v>1</v>
      </c>
      <c r="R112" s="3">
        <f t="shared" si="46"/>
        <v>1</v>
      </c>
      <c r="S112" s="10">
        <f t="shared" si="47"/>
        <v>0</v>
      </c>
      <c r="T112" s="9">
        <f t="shared" si="48"/>
        <v>0</v>
      </c>
      <c r="U112" s="9">
        <f t="shared" si="49"/>
        <v>0</v>
      </c>
      <c r="V112" s="9">
        <f t="shared" si="50"/>
        <v>0</v>
      </c>
      <c r="W112" s="9">
        <f t="shared" si="51"/>
        <v>0</v>
      </c>
      <c r="X112" s="9">
        <f t="shared" si="52"/>
        <v>0</v>
      </c>
      <c r="Y112" s="9">
        <f t="shared" si="53"/>
        <v>0</v>
      </c>
      <c r="Z112" s="9">
        <f t="shared" si="54"/>
        <v>0</v>
      </c>
      <c r="AA112" s="9">
        <f t="shared" si="55"/>
        <v>0</v>
      </c>
      <c r="AB112" s="9">
        <f t="shared" si="56"/>
        <v>0</v>
      </c>
      <c r="AC112" s="9">
        <f t="shared" si="57"/>
        <v>0</v>
      </c>
      <c r="AD112" s="9">
        <f t="shared" si="58"/>
        <v>0</v>
      </c>
      <c r="AE112" s="9">
        <f t="shared" si="59"/>
        <v>0</v>
      </c>
      <c r="AF112" s="9">
        <f t="shared" si="60"/>
        <v>0</v>
      </c>
      <c r="AG112" s="9">
        <f t="shared" si="61"/>
        <v>0</v>
      </c>
    </row>
    <row r="113" spans="1:33">
      <c r="A113" s="1">
        <f>Asset_Template!A111</f>
        <v>0</v>
      </c>
      <c r="B113" s="8">
        <f>Asset_Template!J111</f>
        <v>0</v>
      </c>
      <c r="C113" s="8">
        <f>Asset_Template!I111</f>
        <v>0</v>
      </c>
      <c r="D113" s="3">
        <f t="shared" si="32"/>
        <v>1</v>
      </c>
      <c r="E113" s="3">
        <f t="shared" si="33"/>
        <v>1</v>
      </c>
      <c r="F113" s="3">
        <f t="shared" si="34"/>
        <v>1</v>
      </c>
      <c r="G113" s="3">
        <f t="shared" si="35"/>
        <v>1</v>
      </c>
      <c r="H113" s="3">
        <f t="shared" si="36"/>
        <v>1</v>
      </c>
      <c r="I113" s="3">
        <f t="shared" si="37"/>
        <v>1</v>
      </c>
      <c r="J113" s="3">
        <f t="shared" si="38"/>
        <v>1</v>
      </c>
      <c r="K113" s="3">
        <f t="shared" si="39"/>
        <v>1</v>
      </c>
      <c r="L113" s="3">
        <f t="shared" si="40"/>
        <v>1</v>
      </c>
      <c r="M113" s="3">
        <f t="shared" si="41"/>
        <v>1</v>
      </c>
      <c r="N113" s="3">
        <f t="shared" si="42"/>
        <v>1</v>
      </c>
      <c r="O113" s="3">
        <f t="shared" si="43"/>
        <v>1</v>
      </c>
      <c r="P113" s="3">
        <f t="shared" si="44"/>
        <v>1</v>
      </c>
      <c r="Q113" s="3">
        <f t="shared" si="45"/>
        <v>1</v>
      </c>
      <c r="R113" s="3">
        <f t="shared" si="46"/>
        <v>1</v>
      </c>
      <c r="S113" s="10">
        <f t="shared" si="47"/>
        <v>0</v>
      </c>
      <c r="T113" s="9">
        <f t="shared" si="48"/>
        <v>0</v>
      </c>
      <c r="U113" s="9">
        <f t="shared" si="49"/>
        <v>0</v>
      </c>
      <c r="V113" s="9">
        <f t="shared" si="50"/>
        <v>0</v>
      </c>
      <c r="W113" s="9">
        <f t="shared" si="51"/>
        <v>0</v>
      </c>
      <c r="X113" s="9">
        <f t="shared" si="52"/>
        <v>0</v>
      </c>
      <c r="Y113" s="9">
        <f t="shared" si="53"/>
        <v>0</v>
      </c>
      <c r="Z113" s="9">
        <f t="shared" si="54"/>
        <v>0</v>
      </c>
      <c r="AA113" s="9">
        <f t="shared" si="55"/>
        <v>0</v>
      </c>
      <c r="AB113" s="9">
        <f t="shared" si="56"/>
        <v>0</v>
      </c>
      <c r="AC113" s="9">
        <f t="shared" si="57"/>
        <v>0</v>
      </c>
      <c r="AD113" s="9">
        <f t="shared" si="58"/>
        <v>0</v>
      </c>
      <c r="AE113" s="9">
        <f t="shared" si="59"/>
        <v>0</v>
      </c>
      <c r="AF113" s="9">
        <f t="shared" si="60"/>
        <v>0</v>
      </c>
      <c r="AG113" s="9">
        <f t="shared" si="61"/>
        <v>0</v>
      </c>
    </row>
    <row r="114" spans="1:33">
      <c r="A114" s="1">
        <f>Asset_Template!A112</f>
        <v>0</v>
      </c>
      <c r="B114" s="8">
        <f>Asset_Template!J112</f>
        <v>0</v>
      </c>
      <c r="C114" s="8">
        <f>Asset_Template!I112</f>
        <v>0</v>
      </c>
      <c r="D114" s="3">
        <f t="shared" si="32"/>
        <v>1</v>
      </c>
      <c r="E114" s="3">
        <f t="shared" si="33"/>
        <v>1</v>
      </c>
      <c r="F114" s="3">
        <f t="shared" si="34"/>
        <v>1</v>
      </c>
      <c r="G114" s="3">
        <f t="shared" si="35"/>
        <v>1</v>
      </c>
      <c r="H114" s="3">
        <f t="shared" si="36"/>
        <v>1</v>
      </c>
      <c r="I114" s="3">
        <f t="shared" si="37"/>
        <v>1</v>
      </c>
      <c r="J114" s="3">
        <f t="shared" si="38"/>
        <v>1</v>
      </c>
      <c r="K114" s="3">
        <f t="shared" si="39"/>
        <v>1</v>
      </c>
      <c r="L114" s="3">
        <f t="shared" si="40"/>
        <v>1</v>
      </c>
      <c r="M114" s="3">
        <f t="shared" si="41"/>
        <v>1</v>
      </c>
      <c r="N114" s="3">
        <f t="shared" si="42"/>
        <v>1</v>
      </c>
      <c r="O114" s="3">
        <f t="shared" si="43"/>
        <v>1</v>
      </c>
      <c r="P114" s="3">
        <f t="shared" si="44"/>
        <v>1</v>
      </c>
      <c r="Q114" s="3">
        <f t="shared" si="45"/>
        <v>1</v>
      </c>
      <c r="R114" s="3">
        <f t="shared" si="46"/>
        <v>1</v>
      </c>
      <c r="S114" s="10">
        <f t="shared" si="47"/>
        <v>0</v>
      </c>
      <c r="T114" s="9">
        <f t="shared" si="48"/>
        <v>0</v>
      </c>
      <c r="U114" s="9">
        <f t="shared" si="49"/>
        <v>0</v>
      </c>
      <c r="V114" s="9">
        <f t="shared" si="50"/>
        <v>0</v>
      </c>
      <c r="W114" s="9">
        <f t="shared" si="51"/>
        <v>0</v>
      </c>
      <c r="X114" s="9">
        <f t="shared" si="52"/>
        <v>0</v>
      </c>
      <c r="Y114" s="9">
        <f t="shared" si="53"/>
        <v>0</v>
      </c>
      <c r="Z114" s="9">
        <f t="shared" si="54"/>
        <v>0</v>
      </c>
      <c r="AA114" s="9">
        <f t="shared" si="55"/>
        <v>0</v>
      </c>
      <c r="AB114" s="9">
        <f t="shared" si="56"/>
        <v>0</v>
      </c>
      <c r="AC114" s="9">
        <f t="shared" si="57"/>
        <v>0</v>
      </c>
      <c r="AD114" s="9">
        <f t="shared" si="58"/>
        <v>0</v>
      </c>
      <c r="AE114" s="9">
        <f t="shared" si="59"/>
        <v>0</v>
      </c>
      <c r="AF114" s="9">
        <f t="shared" si="60"/>
        <v>0</v>
      </c>
      <c r="AG114" s="9">
        <f t="shared" si="61"/>
        <v>0</v>
      </c>
    </row>
    <row r="115" spans="1:33">
      <c r="A115" s="1">
        <f>Asset_Template!A113</f>
        <v>0</v>
      </c>
      <c r="B115" s="8">
        <f>Asset_Template!J113</f>
        <v>0</v>
      </c>
      <c r="C115" s="8">
        <f>Asset_Template!I113</f>
        <v>0</v>
      </c>
      <c r="D115" s="3">
        <f t="shared" si="32"/>
        <v>1</v>
      </c>
      <c r="E115" s="3">
        <f t="shared" si="33"/>
        <v>1</v>
      </c>
      <c r="F115" s="3">
        <f t="shared" si="34"/>
        <v>1</v>
      </c>
      <c r="G115" s="3">
        <f t="shared" si="35"/>
        <v>1</v>
      </c>
      <c r="H115" s="3">
        <f t="shared" si="36"/>
        <v>1</v>
      </c>
      <c r="I115" s="3">
        <f t="shared" si="37"/>
        <v>1</v>
      </c>
      <c r="J115" s="3">
        <f t="shared" si="38"/>
        <v>1</v>
      </c>
      <c r="K115" s="3">
        <f t="shared" si="39"/>
        <v>1</v>
      </c>
      <c r="L115" s="3">
        <f t="shared" si="40"/>
        <v>1</v>
      </c>
      <c r="M115" s="3">
        <f t="shared" si="41"/>
        <v>1</v>
      </c>
      <c r="N115" s="3">
        <f t="shared" si="42"/>
        <v>1</v>
      </c>
      <c r="O115" s="3">
        <f t="shared" si="43"/>
        <v>1</v>
      </c>
      <c r="P115" s="3">
        <f t="shared" si="44"/>
        <v>1</v>
      </c>
      <c r="Q115" s="3">
        <f t="shared" si="45"/>
        <v>1</v>
      </c>
      <c r="R115" s="3">
        <f t="shared" si="46"/>
        <v>1</v>
      </c>
      <c r="S115" s="10">
        <f t="shared" si="47"/>
        <v>0</v>
      </c>
      <c r="T115" s="9">
        <f t="shared" si="48"/>
        <v>0</v>
      </c>
      <c r="U115" s="9">
        <f t="shared" si="49"/>
        <v>0</v>
      </c>
      <c r="V115" s="9">
        <f t="shared" si="50"/>
        <v>0</v>
      </c>
      <c r="W115" s="9">
        <f t="shared" si="51"/>
        <v>0</v>
      </c>
      <c r="X115" s="9">
        <f t="shared" si="52"/>
        <v>0</v>
      </c>
      <c r="Y115" s="9">
        <f t="shared" si="53"/>
        <v>0</v>
      </c>
      <c r="Z115" s="9">
        <f t="shared" si="54"/>
        <v>0</v>
      </c>
      <c r="AA115" s="9">
        <f t="shared" si="55"/>
        <v>0</v>
      </c>
      <c r="AB115" s="9">
        <f t="shared" si="56"/>
        <v>0</v>
      </c>
      <c r="AC115" s="9">
        <f t="shared" si="57"/>
        <v>0</v>
      </c>
      <c r="AD115" s="9">
        <f t="shared" si="58"/>
        <v>0</v>
      </c>
      <c r="AE115" s="9">
        <f t="shared" si="59"/>
        <v>0</v>
      </c>
      <c r="AF115" s="9">
        <f t="shared" si="60"/>
        <v>0</v>
      </c>
      <c r="AG115" s="9">
        <f t="shared" si="61"/>
        <v>0</v>
      </c>
    </row>
    <row r="116" spans="1:33">
      <c r="A116" s="1">
        <f>Asset_Template!A114</f>
        <v>0</v>
      </c>
      <c r="B116" s="8">
        <f>Asset_Template!J114</f>
        <v>0</v>
      </c>
      <c r="C116" s="8">
        <f>Asset_Template!I114</f>
        <v>0</v>
      </c>
      <c r="D116" s="3">
        <f t="shared" si="32"/>
        <v>1</v>
      </c>
      <c r="E116" s="3">
        <f t="shared" si="33"/>
        <v>1</v>
      </c>
      <c r="F116" s="3">
        <f t="shared" si="34"/>
        <v>1</v>
      </c>
      <c r="G116" s="3">
        <f t="shared" si="35"/>
        <v>1</v>
      </c>
      <c r="H116" s="3">
        <f t="shared" si="36"/>
        <v>1</v>
      </c>
      <c r="I116" s="3">
        <f t="shared" si="37"/>
        <v>1</v>
      </c>
      <c r="J116" s="3">
        <f t="shared" si="38"/>
        <v>1</v>
      </c>
      <c r="K116" s="3">
        <f t="shared" si="39"/>
        <v>1</v>
      </c>
      <c r="L116" s="3">
        <f t="shared" si="40"/>
        <v>1</v>
      </c>
      <c r="M116" s="3">
        <f t="shared" si="41"/>
        <v>1</v>
      </c>
      <c r="N116" s="3">
        <f t="shared" si="42"/>
        <v>1</v>
      </c>
      <c r="O116" s="3">
        <f t="shared" si="43"/>
        <v>1</v>
      </c>
      <c r="P116" s="3">
        <f t="shared" si="44"/>
        <v>1</v>
      </c>
      <c r="Q116" s="3">
        <f t="shared" si="45"/>
        <v>1</v>
      </c>
      <c r="R116" s="3">
        <f t="shared" si="46"/>
        <v>1</v>
      </c>
      <c r="S116" s="10">
        <f t="shared" si="47"/>
        <v>0</v>
      </c>
      <c r="T116" s="9">
        <f t="shared" si="48"/>
        <v>0</v>
      </c>
      <c r="U116" s="9">
        <f t="shared" si="49"/>
        <v>0</v>
      </c>
      <c r="V116" s="9">
        <f t="shared" si="50"/>
        <v>0</v>
      </c>
      <c r="W116" s="9">
        <f t="shared" si="51"/>
        <v>0</v>
      </c>
      <c r="X116" s="9">
        <f t="shared" si="52"/>
        <v>0</v>
      </c>
      <c r="Y116" s="9">
        <f t="shared" si="53"/>
        <v>0</v>
      </c>
      <c r="Z116" s="9">
        <f t="shared" si="54"/>
        <v>0</v>
      </c>
      <c r="AA116" s="9">
        <f t="shared" si="55"/>
        <v>0</v>
      </c>
      <c r="AB116" s="9">
        <f t="shared" si="56"/>
        <v>0</v>
      </c>
      <c r="AC116" s="9">
        <f t="shared" si="57"/>
        <v>0</v>
      </c>
      <c r="AD116" s="9">
        <f t="shared" si="58"/>
        <v>0</v>
      </c>
      <c r="AE116" s="9">
        <f t="shared" si="59"/>
        <v>0</v>
      </c>
      <c r="AF116" s="9">
        <f t="shared" si="60"/>
        <v>0</v>
      </c>
      <c r="AG116" s="9">
        <f t="shared" si="61"/>
        <v>0</v>
      </c>
    </row>
    <row r="117" spans="1:33">
      <c r="A117" s="1">
        <f>Asset_Template!A115</f>
        <v>0</v>
      </c>
      <c r="B117" s="8">
        <f>Asset_Template!J115</f>
        <v>0</v>
      </c>
      <c r="C117" s="8">
        <f>Asset_Template!I115</f>
        <v>0</v>
      </c>
      <c r="D117" s="3">
        <f t="shared" si="32"/>
        <v>1</v>
      </c>
      <c r="E117" s="3">
        <f t="shared" si="33"/>
        <v>1</v>
      </c>
      <c r="F117" s="3">
        <f t="shared" si="34"/>
        <v>1</v>
      </c>
      <c r="G117" s="3">
        <f t="shared" si="35"/>
        <v>1</v>
      </c>
      <c r="H117" s="3">
        <f t="shared" si="36"/>
        <v>1</v>
      </c>
      <c r="I117" s="3">
        <f t="shared" si="37"/>
        <v>1</v>
      </c>
      <c r="J117" s="3">
        <f t="shared" si="38"/>
        <v>1</v>
      </c>
      <c r="K117" s="3">
        <f t="shared" si="39"/>
        <v>1</v>
      </c>
      <c r="L117" s="3">
        <f t="shared" si="40"/>
        <v>1</v>
      </c>
      <c r="M117" s="3">
        <f t="shared" si="41"/>
        <v>1</v>
      </c>
      <c r="N117" s="3">
        <f t="shared" si="42"/>
        <v>1</v>
      </c>
      <c r="O117" s="3">
        <f t="shared" si="43"/>
        <v>1</v>
      </c>
      <c r="P117" s="3">
        <f t="shared" si="44"/>
        <v>1</v>
      </c>
      <c r="Q117" s="3">
        <f t="shared" si="45"/>
        <v>1</v>
      </c>
      <c r="R117" s="3">
        <f t="shared" si="46"/>
        <v>1</v>
      </c>
      <c r="S117" s="10">
        <f t="shared" si="47"/>
        <v>0</v>
      </c>
      <c r="T117" s="9">
        <f t="shared" si="48"/>
        <v>0</v>
      </c>
      <c r="U117" s="9">
        <f t="shared" si="49"/>
        <v>0</v>
      </c>
      <c r="V117" s="9">
        <f t="shared" si="50"/>
        <v>0</v>
      </c>
      <c r="W117" s="9">
        <f t="shared" si="51"/>
        <v>0</v>
      </c>
      <c r="X117" s="9">
        <f t="shared" si="52"/>
        <v>0</v>
      </c>
      <c r="Y117" s="9">
        <f t="shared" si="53"/>
        <v>0</v>
      </c>
      <c r="Z117" s="9">
        <f t="shared" si="54"/>
        <v>0</v>
      </c>
      <c r="AA117" s="9">
        <f t="shared" si="55"/>
        <v>0</v>
      </c>
      <c r="AB117" s="9">
        <f t="shared" si="56"/>
        <v>0</v>
      </c>
      <c r="AC117" s="9">
        <f t="shared" si="57"/>
        <v>0</v>
      </c>
      <c r="AD117" s="9">
        <f t="shared" si="58"/>
        <v>0</v>
      </c>
      <c r="AE117" s="9">
        <f t="shared" si="59"/>
        <v>0</v>
      </c>
      <c r="AF117" s="9">
        <f t="shared" si="60"/>
        <v>0</v>
      </c>
      <c r="AG117" s="9">
        <f t="shared" si="61"/>
        <v>0</v>
      </c>
    </row>
    <row r="118" spans="1:33">
      <c r="A118" s="1">
        <f>Asset_Template!A116</f>
        <v>0</v>
      </c>
      <c r="B118" s="8">
        <f>Asset_Template!J116</f>
        <v>0</v>
      </c>
      <c r="C118" s="8">
        <f>Asset_Template!I116</f>
        <v>0</v>
      </c>
      <c r="D118" s="3">
        <f t="shared" si="32"/>
        <v>1</v>
      </c>
      <c r="E118" s="3">
        <f t="shared" si="33"/>
        <v>1</v>
      </c>
      <c r="F118" s="3">
        <f t="shared" si="34"/>
        <v>1</v>
      </c>
      <c r="G118" s="3">
        <f t="shared" si="35"/>
        <v>1</v>
      </c>
      <c r="H118" s="3">
        <f t="shared" si="36"/>
        <v>1</v>
      </c>
      <c r="I118" s="3">
        <f t="shared" si="37"/>
        <v>1</v>
      </c>
      <c r="J118" s="3">
        <f t="shared" si="38"/>
        <v>1</v>
      </c>
      <c r="K118" s="3">
        <f t="shared" si="39"/>
        <v>1</v>
      </c>
      <c r="L118" s="3">
        <f t="shared" si="40"/>
        <v>1</v>
      </c>
      <c r="M118" s="3">
        <f t="shared" si="41"/>
        <v>1</v>
      </c>
      <c r="N118" s="3">
        <f t="shared" si="42"/>
        <v>1</v>
      </c>
      <c r="O118" s="3">
        <f t="shared" si="43"/>
        <v>1</v>
      </c>
      <c r="P118" s="3">
        <f t="shared" si="44"/>
        <v>1</v>
      </c>
      <c r="Q118" s="3">
        <f t="shared" si="45"/>
        <v>1</v>
      </c>
      <c r="R118" s="3">
        <f t="shared" si="46"/>
        <v>1</v>
      </c>
      <c r="S118" s="10">
        <f t="shared" si="47"/>
        <v>0</v>
      </c>
      <c r="T118" s="9">
        <f t="shared" si="48"/>
        <v>0</v>
      </c>
      <c r="U118" s="9">
        <f t="shared" si="49"/>
        <v>0</v>
      </c>
      <c r="V118" s="9">
        <f t="shared" si="50"/>
        <v>0</v>
      </c>
      <c r="W118" s="9">
        <f t="shared" si="51"/>
        <v>0</v>
      </c>
      <c r="X118" s="9">
        <f t="shared" si="52"/>
        <v>0</v>
      </c>
      <c r="Y118" s="9">
        <f t="shared" si="53"/>
        <v>0</v>
      </c>
      <c r="Z118" s="9">
        <f t="shared" si="54"/>
        <v>0</v>
      </c>
      <c r="AA118" s="9">
        <f t="shared" si="55"/>
        <v>0</v>
      </c>
      <c r="AB118" s="9">
        <f t="shared" si="56"/>
        <v>0</v>
      </c>
      <c r="AC118" s="9">
        <f t="shared" si="57"/>
        <v>0</v>
      </c>
      <c r="AD118" s="9">
        <f t="shared" si="58"/>
        <v>0</v>
      </c>
      <c r="AE118" s="9">
        <f t="shared" si="59"/>
        <v>0</v>
      </c>
      <c r="AF118" s="9">
        <f t="shared" si="60"/>
        <v>0</v>
      </c>
      <c r="AG118" s="9">
        <f t="shared" si="61"/>
        <v>0</v>
      </c>
    </row>
    <row r="119" spans="1:33">
      <c r="A119" s="1">
        <f>Asset_Template!A117</f>
        <v>0</v>
      </c>
      <c r="B119" s="8">
        <f>Asset_Template!J117</f>
        <v>0</v>
      </c>
      <c r="C119" s="8">
        <f>Asset_Template!I117</f>
        <v>0</v>
      </c>
      <c r="D119" s="3">
        <f t="shared" si="32"/>
        <v>1</v>
      </c>
      <c r="E119" s="3">
        <f t="shared" si="33"/>
        <v>1</v>
      </c>
      <c r="F119" s="3">
        <f t="shared" si="34"/>
        <v>1</v>
      </c>
      <c r="G119" s="3">
        <f t="shared" si="35"/>
        <v>1</v>
      </c>
      <c r="H119" s="3">
        <f t="shared" si="36"/>
        <v>1</v>
      </c>
      <c r="I119" s="3">
        <f t="shared" si="37"/>
        <v>1</v>
      </c>
      <c r="J119" s="3">
        <f t="shared" si="38"/>
        <v>1</v>
      </c>
      <c r="K119" s="3">
        <f t="shared" si="39"/>
        <v>1</v>
      </c>
      <c r="L119" s="3">
        <f t="shared" si="40"/>
        <v>1</v>
      </c>
      <c r="M119" s="3">
        <f t="shared" si="41"/>
        <v>1</v>
      </c>
      <c r="N119" s="3">
        <f t="shared" si="42"/>
        <v>1</v>
      </c>
      <c r="O119" s="3">
        <f t="shared" si="43"/>
        <v>1</v>
      </c>
      <c r="P119" s="3">
        <f t="shared" si="44"/>
        <v>1</v>
      </c>
      <c r="Q119" s="3">
        <f t="shared" si="45"/>
        <v>1</v>
      </c>
      <c r="R119" s="3">
        <f t="shared" si="46"/>
        <v>1</v>
      </c>
      <c r="S119" s="10">
        <f t="shared" si="47"/>
        <v>0</v>
      </c>
      <c r="T119" s="9">
        <f t="shared" si="48"/>
        <v>0</v>
      </c>
      <c r="U119" s="9">
        <f t="shared" si="49"/>
        <v>0</v>
      </c>
      <c r="V119" s="9">
        <f t="shared" si="50"/>
        <v>0</v>
      </c>
      <c r="W119" s="9">
        <f t="shared" si="51"/>
        <v>0</v>
      </c>
      <c r="X119" s="9">
        <f t="shared" si="52"/>
        <v>0</v>
      </c>
      <c r="Y119" s="9">
        <f t="shared" si="53"/>
        <v>0</v>
      </c>
      <c r="Z119" s="9">
        <f t="shared" si="54"/>
        <v>0</v>
      </c>
      <c r="AA119" s="9">
        <f t="shared" si="55"/>
        <v>0</v>
      </c>
      <c r="AB119" s="9">
        <f t="shared" si="56"/>
        <v>0</v>
      </c>
      <c r="AC119" s="9">
        <f t="shared" si="57"/>
        <v>0</v>
      </c>
      <c r="AD119" s="9">
        <f t="shared" si="58"/>
        <v>0</v>
      </c>
      <c r="AE119" s="9">
        <f t="shared" si="59"/>
        <v>0</v>
      </c>
      <c r="AF119" s="9">
        <f t="shared" si="60"/>
        <v>0</v>
      </c>
      <c r="AG119" s="9">
        <f t="shared" si="61"/>
        <v>0</v>
      </c>
    </row>
    <row r="120" spans="1:33">
      <c r="A120" s="1">
        <f>Asset_Template!A118</f>
        <v>0</v>
      </c>
      <c r="B120" s="8">
        <f>Asset_Template!J118</f>
        <v>0</v>
      </c>
      <c r="C120" s="8">
        <f>Asset_Template!I118</f>
        <v>0</v>
      </c>
      <c r="D120" s="3">
        <f t="shared" si="32"/>
        <v>1</v>
      </c>
      <c r="E120" s="3">
        <f t="shared" si="33"/>
        <v>1</v>
      </c>
      <c r="F120" s="3">
        <f t="shared" si="34"/>
        <v>1</v>
      </c>
      <c r="G120" s="3">
        <f t="shared" si="35"/>
        <v>1</v>
      </c>
      <c r="H120" s="3">
        <f t="shared" si="36"/>
        <v>1</v>
      </c>
      <c r="I120" s="3">
        <f t="shared" si="37"/>
        <v>1</v>
      </c>
      <c r="J120" s="3">
        <f t="shared" si="38"/>
        <v>1</v>
      </c>
      <c r="K120" s="3">
        <f t="shared" si="39"/>
        <v>1</v>
      </c>
      <c r="L120" s="3">
        <f t="shared" si="40"/>
        <v>1</v>
      </c>
      <c r="M120" s="3">
        <f t="shared" si="41"/>
        <v>1</v>
      </c>
      <c r="N120" s="3">
        <f t="shared" si="42"/>
        <v>1</v>
      </c>
      <c r="O120" s="3">
        <f t="shared" si="43"/>
        <v>1</v>
      </c>
      <c r="P120" s="3">
        <f t="shared" si="44"/>
        <v>1</v>
      </c>
      <c r="Q120" s="3">
        <f t="shared" si="45"/>
        <v>1</v>
      </c>
      <c r="R120" s="3">
        <f t="shared" si="46"/>
        <v>1</v>
      </c>
      <c r="S120" s="10">
        <f t="shared" si="47"/>
        <v>0</v>
      </c>
      <c r="T120" s="9">
        <f t="shared" si="48"/>
        <v>0</v>
      </c>
      <c r="U120" s="9">
        <f t="shared" si="49"/>
        <v>0</v>
      </c>
      <c r="V120" s="9">
        <f t="shared" si="50"/>
        <v>0</v>
      </c>
      <c r="W120" s="9">
        <f t="shared" si="51"/>
        <v>0</v>
      </c>
      <c r="X120" s="9">
        <f t="shared" si="52"/>
        <v>0</v>
      </c>
      <c r="Y120" s="9">
        <f t="shared" si="53"/>
        <v>0</v>
      </c>
      <c r="Z120" s="9">
        <f t="shared" si="54"/>
        <v>0</v>
      </c>
      <c r="AA120" s="9">
        <f t="shared" si="55"/>
        <v>0</v>
      </c>
      <c r="AB120" s="9">
        <f t="shared" si="56"/>
        <v>0</v>
      </c>
      <c r="AC120" s="9">
        <f t="shared" si="57"/>
        <v>0</v>
      </c>
      <c r="AD120" s="9">
        <f t="shared" si="58"/>
        <v>0</v>
      </c>
      <c r="AE120" s="9">
        <f t="shared" si="59"/>
        <v>0</v>
      </c>
      <c r="AF120" s="9">
        <f t="shared" si="60"/>
        <v>0</v>
      </c>
      <c r="AG120" s="9">
        <f t="shared" si="61"/>
        <v>0</v>
      </c>
    </row>
    <row r="121" spans="1:33">
      <c r="A121" s="1">
        <f>Asset_Template!A119</f>
        <v>0</v>
      </c>
      <c r="B121" s="8">
        <f>Asset_Template!J119</f>
        <v>0</v>
      </c>
      <c r="C121" s="8">
        <f>Asset_Template!I119</f>
        <v>0</v>
      </c>
      <c r="D121" s="3">
        <f t="shared" si="32"/>
        <v>1</v>
      </c>
      <c r="E121" s="3">
        <f t="shared" si="33"/>
        <v>1</v>
      </c>
      <c r="F121" s="3">
        <f t="shared" si="34"/>
        <v>1</v>
      </c>
      <c r="G121" s="3">
        <f t="shared" si="35"/>
        <v>1</v>
      </c>
      <c r="H121" s="3">
        <f t="shared" si="36"/>
        <v>1</v>
      </c>
      <c r="I121" s="3">
        <f t="shared" si="37"/>
        <v>1</v>
      </c>
      <c r="J121" s="3">
        <f t="shared" si="38"/>
        <v>1</v>
      </c>
      <c r="K121" s="3">
        <f t="shared" si="39"/>
        <v>1</v>
      </c>
      <c r="L121" s="3">
        <f t="shared" si="40"/>
        <v>1</v>
      </c>
      <c r="M121" s="3">
        <f t="shared" si="41"/>
        <v>1</v>
      </c>
      <c r="N121" s="3">
        <f t="shared" si="42"/>
        <v>1</v>
      </c>
      <c r="O121" s="3">
        <f t="shared" si="43"/>
        <v>1</v>
      </c>
      <c r="P121" s="3">
        <f t="shared" si="44"/>
        <v>1</v>
      </c>
      <c r="Q121" s="3">
        <f t="shared" si="45"/>
        <v>1</v>
      </c>
      <c r="R121" s="3">
        <f t="shared" si="46"/>
        <v>1</v>
      </c>
      <c r="S121" s="10">
        <f t="shared" si="47"/>
        <v>0</v>
      </c>
      <c r="T121" s="9">
        <f t="shared" si="48"/>
        <v>0</v>
      </c>
      <c r="U121" s="9">
        <f t="shared" si="49"/>
        <v>0</v>
      </c>
      <c r="V121" s="9">
        <f t="shared" si="50"/>
        <v>0</v>
      </c>
      <c r="W121" s="9">
        <f t="shared" si="51"/>
        <v>0</v>
      </c>
      <c r="X121" s="9">
        <f t="shared" si="52"/>
        <v>0</v>
      </c>
      <c r="Y121" s="9">
        <f t="shared" si="53"/>
        <v>0</v>
      </c>
      <c r="Z121" s="9">
        <f t="shared" si="54"/>
        <v>0</v>
      </c>
      <c r="AA121" s="9">
        <f t="shared" si="55"/>
        <v>0</v>
      </c>
      <c r="AB121" s="9">
        <f t="shared" si="56"/>
        <v>0</v>
      </c>
      <c r="AC121" s="9">
        <f t="shared" si="57"/>
        <v>0</v>
      </c>
      <c r="AD121" s="9">
        <f t="shared" si="58"/>
        <v>0</v>
      </c>
      <c r="AE121" s="9">
        <f t="shared" si="59"/>
        <v>0</v>
      </c>
      <c r="AF121" s="9">
        <f t="shared" si="60"/>
        <v>0</v>
      </c>
      <c r="AG121" s="9">
        <f t="shared" si="61"/>
        <v>0</v>
      </c>
    </row>
    <row r="122" spans="1:33">
      <c r="A122" s="1">
        <f>Asset_Template!A120</f>
        <v>0</v>
      </c>
      <c r="B122" s="8">
        <f>Asset_Template!J120</f>
        <v>0</v>
      </c>
      <c r="C122" s="8">
        <f>Asset_Template!I120</f>
        <v>0</v>
      </c>
      <c r="D122" s="3">
        <f t="shared" si="32"/>
        <v>1</v>
      </c>
      <c r="E122" s="3">
        <f t="shared" si="33"/>
        <v>1</v>
      </c>
      <c r="F122" s="3">
        <f t="shared" si="34"/>
        <v>1</v>
      </c>
      <c r="G122" s="3">
        <f t="shared" si="35"/>
        <v>1</v>
      </c>
      <c r="H122" s="3">
        <f t="shared" si="36"/>
        <v>1</v>
      </c>
      <c r="I122" s="3">
        <f t="shared" si="37"/>
        <v>1</v>
      </c>
      <c r="J122" s="3">
        <f t="shared" si="38"/>
        <v>1</v>
      </c>
      <c r="K122" s="3">
        <f t="shared" si="39"/>
        <v>1</v>
      </c>
      <c r="L122" s="3">
        <f t="shared" si="40"/>
        <v>1</v>
      </c>
      <c r="M122" s="3">
        <f t="shared" si="41"/>
        <v>1</v>
      </c>
      <c r="N122" s="3">
        <f t="shared" si="42"/>
        <v>1</v>
      </c>
      <c r="O122" s="3">
        <f t="shared" si="43"/>
        <v>1</v>
      </c>
      <c r="P122" s="3">
        <f t="shared" si="44"/>
        <v>1</v>
      </c>
      <c r="Q122" s="3">
        <f t="shared" si="45"/>
        <v>1</v>
      </c>
      <c r="R122" s="3">
        <f t="shared" si="46"/>
        <v>1</v>
      </c>
      <c r="S122" s="10">
        <f t="shared" si="47"/>
        <v>0</v>
      </c>
      <c r="T122" s="9">
        <f t="shared" si="48"/>
        <v>0</v>
      </c>
      <c r="U122" s="9">
        <f t="shared" si="49"/>
        <v>0</v>
      </c>
      <c r="V122" s="9">
        <f t="shared" si="50"/>
        <v>0</v>
      </c>
      <c r="W122" s="9">
        <f t="shared" si="51"/>
        <v>0</v>
      </c>
      <c r="X122" s="9">
        <f t="shared" si="52"/>
        <v>0</v>
      </c>
      <c r="Y122" s="9">
        <f t="shared" si="53"/>
        <v>0</v>
      </c>
      <c r="Z122" s="9">
        <f t="shared" si="54"/>
        <v>0</v>
      </c>
      <c r="AA122" s="9">
        <f t="shared" si="55"/>
        <v>0</v>
      </c>
      <c r="AB122" s="9">
        <f t="shared" si="56"/>
        <v>0</v>
      </c>
      <c r="AC122" s="9">
        <f t="shared" si="57"/>
        <v>0</v>
      </c>
      <c r="AD122" s="9">
        <f t="shared" si="58"/>
        <v>0</v>
      </c>
      <c r="AE122" s="9">
        <f t="shared" si="59"/>
        <v>0</v>
      </c>
      <c r="AF122" s="9">
        <f t="shared" si="60"/>
        <v>0</v>
      </c>
      <c r="AG122" s="9">
        <f t="shared" si="61"/>
        <v>0</v>
      </c>
    </row>
    <row r="123" spans="1:33">
      <c r="A123" s="1">
        <f>Asset_Template!A121</f>
        <v>0</v>
      </c>
      <c r="B123" s="8">
        <f>Asset_Template!J121</f>
        <v>0</v>
      </c>
      <c r="C123" s="8">
        <f>Asset_Template!I121</f>
        <v>0</v>
      </c>
      <c r="D123" s="3">
        <f t="shared" si="32"/>
        <v>1</v>
      </c>
      <c r="E123" s="3">
        <f t="shared" si="33"/>
        <v>1</v>
      </c>
      <c r="F123" s="3">
        <f t="shared" si="34"/>
        <v>1</v>
      </c>
      <c r="G123" s="3">
        <f t="shared" si="35"/>
        <v>1</v>
      </c>
      <c r="H123" s="3">
        <f t="shared" si="36"/>
        <v>1</v>
      </c>
      <c r="I123" s="3">
        <f t="shared" si="37"/>
        <v>1</v>
      </c>
      <c r="J123" s="3">
        <f t="shared" si="38"/>
        <v>1</v>
      </c>
      <c r="K123" s="3">
        <f t="shared" si="39"/>
        <v>1</v>
      </c>
      <c r="L123" s="3">
        <f t="shared" si="40"/>
        <v>1</v>
      </c>
      <c r="M123" s="3">
        <f t="shared" si="41"/>
        <v>1</v>
      </c>
      <c r="N123" s="3">
        <f t="shared" si="42"/>
        <v>1</v>
      </c>
      <c r="O123" s="3">
        <f t="shared" si="43"/>
        <v>1</v>
      </c>
      <c r="P123" s="3">
        <f t="shared" si="44"/>
        <v>1</v>
      </c>
      <c r="Q123" s="3">
        <f t="shared" si="45"/>
        <v>1</v>
      </c>
      <c r="R123" s="3">
        <f t="shared" si="46"/>
        <v>1</v>
      </c>
      <c r="S123" s="10">
        <f t="shared" si="47"/>
        <v>0</v>
      </c>
      <c r="T123" s="9">
        <f t="shared" si="48"/>
        <v>0</v>
      </c>
      <c r="U123" s="9">
        <f t="shared" si="49"/>
        <v>0</v>
      </c>
      <c r="V123" s="9">
        <f t="shared" si="50"/>
        <v>0</v>
      </c>
      <c r="W123" s="9">
        <f t="shared" si="51"/>
        <v>0</v>
      </c>
      <c r="X123" s="9">
        <f t="shared" si="52"/>
        <v>0</v>
      </c>
      <c r="Y123" s="9">
        <f t="shared" si="53"/>
        <v>0</v>
      </c>
      <c r="Z123" s="9">
        <f t="shared" si="54"/>
        <v>0</v>
      </c>
      <c r="AA123" s="9">
        <f t="shared" si="55"/>
        <v>0</v>
      </c>
      <c r="AB123" s="9">
        <f t="shared" si="56"/>
        <v>0</v>
      </c>
      <c r="AC123" s="9">
        <f t="shared" si="57"/>
        <v>0</v>
      </c>
      <c r="AD123" s="9">
        <f t="shared" si="58"/>
        <v>0</v>
      </c>
      <c r="AE123" s="9">
        <f t="shared" si="59"/>
        <v>0</v>
      </c>
      <c r="AF123" s="9">
        <f t="shared" si="60"/>
        <v>0</v>
      </c>
      <c r="AG123" s="9">
        <f t="shared" si="61"/>
        <v>0</v>
      </c>
    </row>
    <row r="124" spans="1:33">
      <c r="A124" s="1">
        <f>Asset_Template!A122</f>
        <v>0</v>
      </c>
      <c r="B124" s="8">
        <f>Asset_Template!J122</f>
        <v>0</v>
      </c>
      <c r="C124" s="8">
        <f>Asset_Template!I122</f>
        <v>0</v>
      </c>
      <c r="D124" s="3">
        <f t="shared" si="32"/>
        <v>1</v>
      </c>
      <c r="E124" s="3">
        <f t="shared" si="33"/>
        <v>1</v>
      </c>
      <c r="F124" s="3">
        <f t="shared" si="34"/>
        <v>1</v>
      </c>
      <c r="G124" s="3">
        <f t="shared" si="35"/>
        <v>1</v>
      </c>
      <c r="H124" s="3">
        <f t="shared" si="36"/>
        <v>1</v>
      </c>
      <c r="I124" s="3">
        <f t="shared" si="37"/>
        <v>1</v>
      </c>
      <c r="J124" s="3">
        <f t="shared" si="38"/>
        <v>1</v>
      </c>
      <c r="K124" s="3">
        <f t="shared" si="39"/>
        <v>1</v>
      </c>
      <c r="L124" s="3">
        <f t="shared" si="40"/>
        <v>1</v>
      </c>
      <c r="M124" s="3">
        <f t="shared" si="41"/>
        <v>1</v>
      </c>
      <c r="N124" s="3">
        <f t="shared" si="42"/>
        <v>1</v>
      </c>
      <c r="O124" s="3">
        <f t="shared" si="43"/>
        <v>1</v>
      </c>
      <c r="P124" s="3">
        <f t="shared" si="44"/>
        <v>1</v>
      </c>
      <c r="Q124" s="3">
        <f t="shared" si="45"/>
        <v>1</v>
      </c>
      <c r="R124" s="3">
        <f t="shared" si="46"/>
        <v>1</v>
      </c>
      <c r="S124" s="10">
        <f t="shared" si="47"/>
        <v>0</v>
      </c>
      <c r="T124" s="9">
        <f t="shared" si="48"/>
        <v>0</v>
      </c>
      <c r="U124" s="9">
        <f t="shared" si="49"/>
        <v>0</v>
      </c>
      <c r="V124" s="9">
        <f t="shared" si="50"/>
        <v>0</v>
      </c>
      <c r="W124" s="9">
        <f t="shared" si="51"/>
        <v>0</v>
      </c>
      <c r="X124" s="9">
        <f t="shared" si="52"/>
        <v>0</v>
      </c>
      <c r="Y124" s="9">
        <f t="shared" si="53"/>
        <v>0</v>
      </c>
      <c r="Z124" s="9">
        <f t="shared" si="54"/>
        <v>0</v>
      </c>
      <c r="AA124" s="9">
        <f t="shared" si="55"/>
        <v>0</v>
      </c>
      <c r="AB124" s="9">
        <f t="shared" si="56"/>
        <v>0</v>
      </c>
      <c r="AC124" s="9">
        <f t="shared" si="57"/>
        <v>0</v>
      </c>
      <c r="AD124" s="9">
        <f t="shared" si="58"/>
        <v>0</v>
      </c>
      <c r="AE124" s="9">
        <f t="shared" si="59"/>
        <v>0</v>
      </c>
      <c r="AF124" s="9">
        <f t="shared" si="60"/>
        <v>0</v>
      </c>
      <c r="AG124" s="9">
        <f t="shared" si="61"/>
        <v>0</v>
      </c>
    </row>
    <row r="125" spans="1:33">
      <c r="A125" s="1">
        <f>Asset_Template!A123</f>
        <v>0</v>
      </c>
      <c r="B125" s="8">
        <f>Asset_Template!J123</f>
        <v>0</v>
      </c>
      <c r="C125" s="8">
        <f>Asset_Template!I123</f>
        <v>0</v>
      </c>
      <c r="D125" s="3">
        <f t="shared" si="32"/>
        <v>1</v>
      </c>
      <c r="E125" s="3">
        <f t="shared" si="33"/>
        <v>1</v>
      </c>
      <c r="F125" s="3">
        <f t="shared" si="34"/>
        <v>1</v>
      </c>
      <c r="G125" s="3">
        <f t="shared" si="35"/>
        <v>1</v>
      </c>
      <c r="H125" s="3">
        <f t="shared" si="36"/>
        <v>1</v>
      </c>
      <c r="I125" s="3">
        <f t="shared" si="37"/>
        <v>1</v>
      </c>
      <c r="J125" s="3">
        <f t="shared" si="38"/>
        <v>1</v>
      </c>
      <c r="K125" s="3">
        <f t="shared" si="39"/>
        <v>1</v>
      </c>
      <c r="L125" s="3">
        <f t="shared" si="40"/>
        <v>1</v>
      </c>
      <c r="M125" s="3">
        <f t="shared" si="41"/>
        <v>1</v>
      </c>
      <c r="N125" s="3">
        <f t="shared" si="42"/>
        <v>1</v>
      </c>
      <c r="O125" s="3">
        <f t="shared" si="43"/>
        <v>1</v>
      </c>
      <c r="P125" s="3">
        <f t="shared" si="44"/>
        <v>1</v>
      </c>
      <c r="Q125" s="3">
        <f t="shared" si="45"/>
        <v>1</v>
      </c>
      <c r="R125" s="3">
        <f t="shared" si="46"/>
        <v>1</v>
      </c>
      <c r="S125" s="10">
        <f t="shared" si="47"/>
        <v>0</v>
      </c>
      <c r="T125" s="9">
        <f t="shared" si="48"/>
        <v>0</v>
      </c>
      <c r="U125" s="9">
        <f t="shared" si="49"/>
        <v>0</v>
      </c>
      <c r="V125" s="9">
        <f t="shared" si="50"/>
        <v>0</v>
      </c>
      <c r="W125" s="9">
        <f t="shared" si="51"/>
        <v>0</v>
      </c>
      <c r="X125" s="9">
        <f t="shared" si="52"/>
        <v>0</v>
      </c>
      <c r="Y125" s="9">
        <f t="shared" si="53"/>
        <v>0</v>
      </c>
      <c r="Z125" s="9">
        <f t="shared" si="54"/>
        <v>0</v>
      </c>
      <c r="AA125" s="9">
        <f t="shared" si="55"/>
        <v>0</v>
      </c>
      <c r="AB125" s="9">
        <f t="shared" si="56"/>
        <v>0</v>
      </c>
      <c r="AC125" s="9">
        <f t="shared" si="57"/>
        <v>0</v>
      </c>
      <c r="AD125" s="9">
        <f t="shared" si="58"/>
        <v>0</v>
      </c>
      <c r="AE125" s="9">
        <f t="shared" si="59"/>
        <v>0</v>
      </c>
      <c r="AF125" s="9">
        <f t="shared" si="60"/>
        <v>0</v>
      </c>
      <c r="AG125" s="9">
        <f t="shared" si="61"/>
        <v>0</v>
      </c>
    </row>
    <row r="126" spans="1:33">
      <c r="A126" s="1">
        <f>Asset_Template!A124</f>
        <v>0</v>
      </c>
      <c r="B126" s="8">
        <f>Asset_Template!J124</f>
        <v>0</v>
      </c>
      <c r="C126" s="8">
        <f>Asset_Template!I124</f>
        <v>0</v>
      </c>
      <c r="D126" s="3">
        <f t="shared" si="32"/>
        <v>1</v>
      </c>
      <c r="E126" s="3">
        <f t="shared" si="33"/>
        <v>1</v>
      </c>
      <c r="F126" s="3">
        <f t="shared" si="34"/>
        <v>1</v>
      </c>
      <c r="G126" s="3">
        <f t="shared" si="35"/>
        <v>1</v>
      </c>
      <c r="H126" s="3">
        <f t="shared" si="36"/>
        <v>1</v>
      </c>
      <c r="I126" s="3">
        <f t="shared" si="37"/>
        <v>1</v>
      </c>
      <c r="J126" s="3">
        <f t="shared" si="38"/>
        <v>1</v>
      </c>
      <c r="K126" s="3">
        <f t="shared" si="39"/>
        <v>1</v>
      </c>
      <c r="L126" s="3">
        <f t="shared" si="40"/>
        <v>1</v>
      </c>
      <c r="M126" s="3">
        <f t="shared" si="41"/>
        <v>1</v>
      </c>
      <c r="N126" s="3">
        <f t="shared" si="42"/>
        <v>1</v>
      </c>
      <c r="O126" s="3">
        <f t="shared" si="43"/>
        <v>1</v>
      </c>
      <c r="P126" s="3">
        <f t="shared" si="44"/>
        <v>1</v>
      </c>
      <c r="Q126" s="3">
        <f t="shared" si="45"/>
        <v>1</v>
      </c>
      <c r="R126" s="3">
        <f t="shared" si="46"/>
        <v>1</v>
      </c>
      <c r="S126" s="10">
        <f t="shared" si="47"/>
        <v>0</v>
      </c>
      <c r="T126" s="9">
        <f t="shared" si="48"/>
        <v>0</v>
      </c>
      <c r="U126" s="9">
        <f t="shared" si="49"/>
        <v>0</v>
      </c>
      <c r="V126" s="9">
        <f t="shared" si="50"/>
        <v>0</v>
      </c>
      <c r="W126" s="9">
        <f t="shared" si="51"/>
        <v>0</v>
      </c>
      <c r="X126" s="9">
        <f t="shared" si="52"/>
        <v>0</v>
      </c>
      <c r="Y126" s="9">
        <f t="shared" si="53"/>
        <v>0</v>
      </c>
      <c r="Z126" s="9">
        <f t="shared" si="54"/>
        <v>0</v>
      </c>
      <c r="AA126" s="9">
        <f t="shared" si="55"/>
        <v>0</v>
      </c>
      <c r="AB126" s="9">
        <f t="shared" si="56"/>
        <v>0</v>
      </c>
      <c r="AC126" s="9">
        <f t="shared" si="57"/>
        <v>0</v>
      </c>
      <c r="AD126" s="9">
        <f t="shared" si="58"/>
        <v>0</v>
      </c>
      <c r="AE126" s="9">
        <f t="shared" si="59"/>
        <v>0</v>
      </c>
      <c r="AF126" s="9">
        <f t="shared" si="60"/>
        <v>0</v>
      </c>
      <c r="AG126" s="9">
        <f t="shared" si="61"/>
        <v>0</v>
      </c>
    </row>
    <row r="127" spans="1:33">
      <c r="A127" s="1">
        <f>Asset_Template!A125</f>
        <v>0</v>
      </c>
      <c r="B127" s="8">
        <f>Asset_Template!J125</f>
        <v>0</v>
      </c>
      <c r="C127" s="8">
        <f>Asset_Template!I125</f>
        <v>0</v>
      </c>
      <c r="D127" s="3">
        <f t="shared" si="32"/>
        <v>1</v>
      </c>
      <c r="E127" s="3">
        <f t="shared" si="33"/>
        <v>1</v>
      </c>
      <c r="F127" s="3">
        <f t="shared" si="34"/>
        <v>1</v>
      </c>
      <c r="G127" s="3">
        <f t="shared" si="35"/>
        <v>1</v>
      </c>
      <c r="H127" s="3">
        <f t="shared" si="36"/>
        <v>1</v>
      </c>
      <c r="I127" s="3">
        <f t="shared" si="37"/>
        <v>1</v>
      </c>
      <c r="J127" s="3">
        <f t="shared" si="38"/>
        <v>1</v>
      </c>
      <c r="K127" s="3">
        <f t="shared" si="39"/>
        <v>1</v>
      </c>
      <c r="L127" s="3">
        <f t="shared" si="40"/>
        <v>1</v>
      </c>
      <c r="M127" s="3">
        <f t="shared" si="41"/>
        <v>1</v>
      </c>
      <c r="N127" s="3">
        <f t="shared" si="42"/>
        <v>1</v>
      </c>
      <c r="O127" s="3">
        <f t="shared" si="43"/>
        <v>1</v>
      </c>
      <c r="P127" s="3">
        <f t="shared" si="44"/>
        <v>1</v>
      </c>
      <c r="Q127" s="3">
        <f t="shared" si="45"/>
        <v>1</v>
      </c>
      <c r="R127" s="3">
        <f t="shared" si="46"/>
        <v>1</v>
      </c>
      <c r="S127" s="10">
        <f t="shared" si="47"/>
        <v>0</v>
      </c>
      <c r="T127" s="9">
        <f t="shared" si="48"/>
        <v>0</v>
      </c>
      <c r="U127" s="9">
        <f t="shared" si="49"/>
        <v>0</v>
      </c>
      <c r="V127" s="9">
        <f t="shared" si="50"/>
        <v>0</v>
      </c>
      <c r="W127" s="9">
        <f t="shared" si="51"/>
        <v>0</v>
      </c>
      <c r="X127" s="9">
        <f t="shared" si="52"/>
        <v>0</v>
      </c>
      <c r="Y127" s="9">
        <f t="shared" si="53"/>
        <v>0</v>
      </c>
      <c r="Z127" s="9">
        <f t="shared" si="54"/>
        <v>0</v>
      </c>
      <c r="AA127" s="9">
        <f t="shared" si="55"/>
        <v>0</v>
      </c>
      <c r="AB127" s="9">
        <f t="shared" si="56"/>
        <v>0</v>
      </c>
      <c r="AC127" s="9">
        <f t="shared" si="57"/>
        <v>0</v>
      </c>
      <c r="AD127" s="9">
        <f t="shared" si="58"/>
        <v>0</v>
      </c>
      <c r="AE127" s="9">
        <f t="shared" si="59"/>
        <v>0</v>
      </c>
      <c r="AF127" s="9">
        <f t="shared" si="60"/>
        <v>0</v>
      </c>
      <c r="AG127" s="9">
        <f t="shared" si="61"/>
        <v>0</v>
      </c>
    </row>
    <row r="128" spans="1:33">
      <c r="A128" s="1">
        <f>Asset_Template!A126</f>
        <v>0</v>
      </c>
      <c r="B128" s="8">
        <f>Asset_Template!J126</f>
        <v>0</v>
      </c>
      <c r="C128" s="8">
        <f>Asset_Template!I126</f>
        <v>0</v>
      </c>
      <c r="D128" s="3">
        <f t="shared" si="32"/>
        <v>1</v>
      </c>
      <c r="E128" s="3">
        <f t="shared" si="33"/>
        <v>1</v>
      </c>
      <c r="F128" s="3">
        <f t="shared" si="34"/>
        <v>1</v>
      </c>
      <c r="G128" s="3">
        <f t="shared" si="35"/>
        <v>1</v>
      </c>
      <c r="H128" s="3">
        <f t="shared" si="36"/>
        <v>1</v>
      </c>
      <c r="I128" s="3">
        <f t="shared" si="37"/>
        <v>1</v>
      </c>
      <c r="J128" s="3">
        <f t="shared" si="38"/>
        <v>1</v>
      </c>
      <c r="K128" s="3">
        <f t="shared" si="39"/>
        <v>1</v>
      </c>
      <c r="L128" s="3">
        <f t="shared" si="40"/>
        <v>1</v>
      </c>
      <c r="M128" s="3">
        <f t="shared" si="41"/>
        <v>1</v>
      </c>
      <c r="N128" s="3">
        <f t="shared" si="42"/>
        <v>1</v>
      </c>
      <c r="O128" s="3">
        <f t="shared" si="43"/>
        <v>1</v>
      </c>
      <c r="P128" s="3">
        <f t="shared" si="44"/>
        <v>1</v>
      </c>
      <c r="Q128" s="3">
        <f t="shared" si="45"/>
        <v>1</v>
      </c>
      <c r="R128" s="3">
        <f t="shared" si="46"/>
        <v>1</v>
      </c>
      <c r="S128" s="10">
        <f t="shared" si="47"/>
        <v>0</v>
      </c>
      <c r="T128" s="9">
        <f t="shared" si="48"/>
        <v>0</v>
      </c>
      <c r="U128" s="9">
        <f t="shared" si="49"/>
        <v>0</v>
      </c>
      <c r="V128" s="9">
        <f t="shared" si="50"/>
        <v>0</v>
      </c>
      <c r="W128" s="9">
        <f t="shared" si="51"/>
        <v>0</v>
      </c>
      <c r="X128" s="9">
        <f t="shared" si="52"/>
        <v>0</v>
      </c>
      <c r="Y128" s="9">
        <f t="shared" si="53"/>
        <v>0</v>
      </c>
      <c r="Z128" s="9">
        <f t="shared" si="54"/>
        <v>0</v>
      </c>
      <c r="AA128" s="9">
        <f t="shared" si="55"/>
        <v>0</v>
      </c>
      <c r="AB128" s="9">
        <f t="shared" si="56"/>
        <v>0</v>
      </c>
      <c r="AC128" s="9">
        <f t="shared" si="57"/>
        <v>0</v>
      </c>
      <c r="AD128" s="9">
        <f t="shared" si="58"/>
        <v>0</v>
      </c>
      <c r="AE128" s="9">
        <f t="shared" si="59"/>
        <v>0</v>
      </c>
      <c r="AF128" s="9">
        <f t="shared" si="60"/>
        <v>0</v>
      </c>
      <c r="AG128" s="9">
        <f t="shared" si="61"/>
        <v>0</v>
      </c>
    </row>
    <row r="129" spans="1:33">
      <c r="A129" s="1">
        <f>Asset_Template!A127</f>
        <v>0</v>
      </c>
      <c r="B129" s="8">
        <f>Asset_Template!J127</f>
        <v>0</v>
      </c>
      <c r="C129" s="8">
        <f>Asset_Template!I127</f>
        <v>0</v>
      </c>
      <c r="D129" s="3">
        <f t="shared" si="32"/>
        <v>1</v>
      </c>
      <c r="E129" s="3">
        <f t="shared" si="33"/>
        <v>1</v>
      </c>
      <c r="F129" s="3">
        <f t="shared" si="34"/>
        <v>1</v>
      </c>
      <c r="G129" s="3">
        <f t="shared" si="35"/>
        <v>1</v>
      </c>
      <c r="H129" s="3">
        <f t="shared" si="36"/>
        <v>1</v>
      </c>
      <c r="I129" s="3">
        <f t="shared" si="37"/>
        <v>1</v>
      </c>
      <c r="J129" s="3">
        <f t="shared" si="38"/>
        <v>1</v>
      </c>
      <c r="K129" s="3">
        <f t="shared" si="39"/>
        <v>1</v>
      </c>
      <c r="L129" s="3">
        <f t="shared" si="40"/>
        <v>1</v>
      </c>
      <c r="M129" s="3">
        <f t="shared" si="41"/>
        <v>1</v>
      </c>
      <c r="N129" s="3">
        <f t="shared" si="42"/>
        <v>1</v>
      </c>
      <c r="O129" s="3">
        <f t="shared" si="43"/>
        <v>1</v>
      </c>
      <c r="P129" s="3">
        <f t="shared" si="44"/>
        <v>1</v>
      </c>
      <c r="Q129" s="3">
        <f t="shared" si="45"/>
        <v>1</v>
      </c>
      <c r="R129" s="3">
        <f t="shared" si="46"/>
        <v>1</v>
      </c>
      <c r="S129" s="10">
        <f t="shared" si="47"/>
        <v>0</v>
      </c>
      <c r="T129" s="9">
        <f t="shared" si="48"/>
        <v>0</v>
      </c>
      <c r="U129" s="9">
        <f t="shared" si="49"/>
        <v>0</v>
      </c>
      <c r="V129" s="9">
        <f t="shared" si="50"/>
        <v>0</v>
      </c>
      <c r="W129" s="9">
        <f t="shared" si="51"/>
        <v>0</v>
      </c>
      <c r="X129" s="9">
        <f t="shared" si="52"/>
        <v>0</v>
      </c>
      <c r="Y129" s="9">
        <f t="shared" si="53"/>
        <v>0</v>
      </c>
      <c r="Z129" s="9">
        <f t="shared" si="54"/>
        <v>0</v>
      </c>
      <c r="AA129" s="9">
        <f t="shared" si="55"/>
        <v>0</v>
      </c>
      <c r="AB129" s="9">
        <f t="shared" si="56"/>
        <v>0</v>
      </c>
      <c r="AC129" s="9">
        <f t="shared" si="57"/>
        <v>0</v>
      </c>
      <c r="AD129" s="9">
        <f t="shared" si="58"/>
        <v>0</v>
      </c>
      <c r="AE129" s="9">
        <f t="shared" si="59"/>
        <v>0</v>
      </c>
      <c r="AF129" s="9">
        <f t="shared" si="60"/>
        <v>0</v>
      </c>
      <c r="AG129" s="9">
        <f t="shared" si="61"/>
        <v>0</v>
      </c>
    </row>
    <row r="130" spans="1:33">
      <c r="A130" s="1">
        <f>Asset_Template!A128</f>
        <v>0</v>
      </c>
      <c r="B130" s="8">
        <f>Asset_Template!J128</f>
        <v>0</v>
      </c>
      <c r="C130" s="8">
        <f>Asset_Template!I128</f>
        <v>0</v>
      </c>
      <c r="D130" s="3">
        <f t="shared" si="32"/>
        <v>1</v>
      </c>
      <c r="E130" s="3">
        <f t="shared" si="33"/>
        <v>1</v>
      </c>
      <c r="F130" s="3">
        <f t="shared" si="34"/>
        <v>1</v>
      </c>
      <c r="G130" s="3">
        <f t="shared" si="35"/>
        <v>1</v>
      </c>
      <c r="H130" s="3">
        <f t="shared" si="36"/>
        <v>1</v>
      </c>
      <c r="I130" s="3">
        <f t="shared" si="37"/>
        <v>1</v>
      </c>
      <c r="J130" s="3">
        <f t="shared" si="38"/>
        <v>1</v>
      </c>
      <c r="K130" s="3">
        <f t="shared" si="39"/>
        <v>1</v>
      </c>
      <c r="L130" s="3">
        <f t="shared" si="40"/>
        <v>1</v>
      </c>
      <c r="M130" s="3">
        <f t="shared" si="41"/>
        <v>1</v>
      </c>
      <c r="N130" s="3">
        <f t="shared" si="42"/>
        <v>1</v>
      </c>
      <c r="O130" s="3">
        <f t="shared" si="43"/>
        <v>1</v>
      </c>
      <c r="P130" s="3">
        <f t="shared" si="44"/>
        <v>1</v>
      </c>
      <c r="Q130" s="3">
        <f t="shared" si="45"/>
        <v>1</v>
      </c>
      <c r="R130" s="3">
        <f t="shared" si="46"/>
        <v>1</v>
      </c>
      <c r="S130" s="10">
        <f t="shared" si="47"/>
        <v>0</v>
      </c>
      <c r="T130" s="9">
        <f t="shared" si="48"/>
        <v>0</v>
      </c>
      <c r="U130" s="9">
        <f t="shared" si="49"/>
        <v>0</v>
      </c>
      <c r="V130" s="9">
        <f t="shared" si="50"/>
        <v>0</v>
      </c>
      <c r="W130" s="9">
        <f t="shared" si="51"/>
        <v>0</v>
      </c>
      <c r="X130" s="9">
        <f t="shared" si="52"/>
        <v>0</v>
      </c>
      <c r="Y130" s="9">
        <f t="shared" si="53"/>
        <v>0</v>
      </c>
      <c r="Z130" s="9">
        <f t="shared" si="54"/>
        <v>0</v>
      </c>
      <c r="AA130" s="9">
        <f t="shared" si="55"/>
        <v>0</v>
      </c>
      <c r="AB130" s="9">
        <f t="shared" si="56"/>
        <v>0</v>
      </c>
      <c r="AC130" s="9">
        <f t="shared" si="57"/>
        <v>0</v>
      </c>
      <c r="AD130" s="9">
        <f t="shared" si="58"/>
        <v>0</v>
      </c>
      <c r="AE130" s="9">
        <f t="shared" si="59"/>
        <v>0</v>
      </c>
      <c r="AF130" s="9">
        <f t="shared" si="60"/>
        <v>0</v>
      </c>
      <c r="AG130" s="9">
        <f t="shared" si="61"/>
        <v>0</v>
      </c>
    </row>
    <row r="131" spans="1:33">
      <c r="A131" s="1">
        <f>Asset_Template!A129</f>
        <v>0</v>
      </c>
      <c r="B131" s="8">
        <f>Asset_Template!J129</f>
        <v>0</v>
      </c>
      <c r="C131" s="8">
        <f>Asset_Template!I129</f>
        <v>0</v>
      </c>
      <c r="D131" s="3">
        <f t="shared" si="32"/>
        <v>1</v>
      </c>
      <c r="E131" s="3">
        <f t="shared" si="33"/>
        <v>1</v>
      </c>
      <c r="F131" s="3">
        <f t="shared" si="34"/>
        <v>1</v>
      </c>
      <c r="G131" s="3">
        <f t="shared" si="35"/>
        <v>1</v>
      </c>
      <c r="H131" s="3">
        <f t="shared" si="36"/>
        <v>1</v>
      </c>
      <c r="I131" s="3">
        <f t="shared" si="37"/>
        <v>1</v>
      </c>
      <c r="J131" s="3">
        <f t="shared" si="38"/>
        <v>1</v>
      </c>
      <c r="K131" s="3">
        <f t="shared" si="39"/>
        <v>1</v>
      </c>
      <c r="L131" s="3">
        <f t="shared" si="40"/>
        <v>1</v>
      </c>
      <c r="M131" s="3">
        <f t="shared" si="41"/>
        <v>1</v>
      </c>
      <c r="N131" s="3">
        <f t="shared" si="42"/>
        <v>1</v>
      </c>
      <c r="O131" s="3">
        <f t="shared" si="43"/>
        <v>1</v>
      </c>
      <c r="P131" s="3">
        <f t="shared" si="44"/>
        <v>1</v>
      </c>
      <c r="Q131" s="3">
        <f t="shared" si="45"/>
        <v>1</v>
      </c>
      <c r="R131" s="3">
        <f t="shared" si="46"/>
        <v>1</v>
      </c>
      <c r="S131" s="10">
        <f t="shared" si="47"/>
        <v>0</v>
      </c>
      <c r="T131" s="9">
        <f t="shared" si="48"/>
        <v>0</v>
      </c>
      <c r="U131" s="9">
        <f t="shared" si="49"/>
        <v>0</v>
      </c>
      <c r="V131" s="9">
        <f t="shared" si="50"/>
        <v>0</v>
      </c>
      <c r="W131" s="9">
        <f t="shared" si="51"/>
        <v>0</v>
      </c>
      <c r="X131" s="9">
        <f t="shared" si="52"/>
        <v>0</v>
      </c>
      <c r="Y131" s="9">
        <f t="shared" si="53"/>
        <v>0</v>
      </c>
      <c r="Z131" s="9">
        <f t="shared" si="54"/>
        <v>0</v>
      </c>
      <c r="AA131" s="9">
        <f t="shared" si="55"/>
        <v>0</v>
      </c>
      <c r="AB131" s="9">
        <f t="shared" si="56"/>
        <v>0</v>
      </c>
      <c r="AC131" s="9">
        <f t="shared" si="57"/>
        <v>0</v>
      </c>
      <c r="AD131" s="9">
        <f t="shared" si="58"/>
        <v>0</v>
      </c>
      <c r="AE131" s="9">
        <f t="shared" si="59"/>
        <v>0</v>
      </c>
      <c r="AF131" s="9">
        <f t="shared" si="60"/>
        <v>0</v>
      </c>
      <c r="AG131" s="9">
        <f t="shared" si="61"/>
        <v>0</v>
      </c>
    </row>
    <row r="132" spans="1:33">
      <c r="A132" s="1">
        <f>Asset_Template!A130</f>
        <v>0</v>
      </c>
      <c r="B132" s="8">
        <f>Asset_Template!J130</f>
        <v>0</v>
      </c>
      <c r="C132" s="8">
        <f>Asset_Template!I130</f>
        <v>0</v>
      </c>
      <c r="D132" s="3">
        <f t="shared" si="32"/>
        <v>1</v>
      </c>
      <c r="E132" s="3">
        <f t="shared" si="33"/>
        <v>1</v>
      </c>
      <c r="F132" s="3">
        <f t="shared" si="34"/>
        <v>1</v>
      </c>
      <c r="G132" s="3">
        <f t="shared" si="35"/>
        <v>1</v>
      </c>
      <c r="H132" s="3">
        <f t="shared" si="36"/>
        <v>1</v>
      </c>
      <c r="I132" s="3">
        <f t="shared" si="37"/>
        <v>1</v>
      </c>
      <c r="J132" s="3">
        <f t="shared" si="38"/>
        <v>1</v>
      </c>
      <c r="K132" s="3">
        <f t="shared" si="39"/>
        <v>1</v>
      </c>
      <c r="L132" s="3">
        <f t="shared" si="40"/>
        <v>1</v>
      </c>
      <c r="M132" s="3">
        <f t="shared" si="41"/>
        <v>1</v>
      </c>
      <c r="N132" s="3">
        <f t="shared" si="42"/>
        <v>1</v>
      </c>
      <c r="O132" s="3">
        <f t="shared" si="43"/>
        <v>1</v>
      </c>
      <c r="P132" s="3">
        <f t="shared" si="44"/>
        <v>1</v>
      </c>
      <c r="Q132" s="3">
        <f t="shared" si="45"/>
        <v>1</v>
      </c>
      <c r="R132" s="3">
        <f t="shared" si="46"/>
        <v>1</v>
      </c>
      <c r="S132" s="10">
        <f t="shared" si="47"/>
        <v>0</v>
      </c>
      <c r="T132" s="9">
        <f t="shared" si="48"/>
        <v>0</v>
      </c>
      <c r="U132" s="9">
        <f t="shared" si="49"/>
        <v>0</v>
      </c>
      <c r="V132" s="9">
        <f t="shared" si="50"/>
        <v>0</v>
      </c>
      <c r="W132" s="9">
        <f t="shared" si="51"/>
        <v>0</v>
      </c>
      <c r="X132" s="9">
        <f t="shared" si="52"/>
        <v>0</v>
      </c>
      <c r="Y132" s="9">
        <f t="shared" si="53"/>
        <v>0</v>
      </c>
      <c r="Z132" s="9">
        <f t="shared" si="54"/>
        <v>0</v>
      </c>
      <c r="AA132" s="9">
        <f t="shared" si="55"/>
        <v>0</v>
      </c>
      <c r="AB132" s="9">
        <f t="shared" si="56"/>
        <v>0</v>
      </c>
      <c r="AC132" s="9">
        <f t="shared" si="57"/>
        <v>0</v>
      </c>
      <c r="AD132" s="9">
        <f t="shared" si="58"/>
        <v>0</v>
      </c>
      <c r="AE132" s="9">
        <f t="shared" si="59"/>
        <v>0</v>
      </c>
      <c r="AF132" s="9">
        <f t="shared" si="60"/>
        <v>0</v>
      </c>
      <c r="AG132" s="9">
        <f t="shared" si="61"/>
        <v>0</v>
      </c>
    </row>
    <row r="133" spans="1:33">
      <c r="A133" s="1">
        <f>Asset_Template!A131</f>
        <v>0</v>
      </c>
      <c r="B133" s="8">
        <f>Asset_Template!J131</f>
        <v>0</v>
      </c>
      <c r="C133" s="8">
        <f>Asset_Template!I131</f>
        <v>0</v>
      </c>
      <c r="D133" s="3">
        <f t="shared" si="32"/>
        <v>1</v>
      </c>
      <c r="E133" s="3">
        <f t="shared" si="33"/>
        <v>1</v>
      </c>
      <c r="F133" s="3">
        <f t="shared" si="34"/>
        <v>1</v>
      </c>
      <c r="G133" s="3">
        <f t="shared" si="35"/>
        <v>1</v>
      </c>
      <c r="H133" s="3">
        <f t="shared" si="36"/>
        <v>1</v>
      </c>
      <c r="I133" s="3">
        <f t="shared" si="37"/>
        <v>1</v>
      </c>
      <c r="J133" s="3">
        <f t="shared" si="38"/>
        <v>1</v>
      </c>
      <c r="K133" s="3">
        <f t="shared" si="39"/>
        <v>1</v>
      </c>
      <c r="L133" s="3">
        <f t="shared" si="40"/>
        <v>1</v>
      </c>
      <c r="M133" s="3">
        <f t="shared" si="41"/>
        <v>1</v>
      </c>
      <c r="N133" s="3">
        <f t="shared" si="42"/>
        <v>1</v>
      </c>
      <c r="O133" s="3">
        <f t="shared" si="43"/>
        <v>1</v>
      </c>
      <c r="P133" s="3">
        <f t="shared" si="44"/>
        <v>1</v>
      </c>
      <c r="Q133" s="3">
        <f t="shared" si="45"/>
        <v>1</v>
      </c>
      <c r="R133" s="3">
        <f t="shared" si="46"/>
        <v>1</v>
      </c>
      <c r="S133" s="10">
        <f t="shared" si="47"/>
        <v>0</v>
      </c>
      <c r="T133" s="9">
        <f t="shared" si="48"/>
        <v>0</v>
      </c>
      <c r="U133" s="9">
        <f t="shared" si="49"/>
        <v>0</v>
      </c>
      <c r="V133" s="9">
        <f t="shared" si="50"/>
        <v>0</v>
      </c>
      <c r="W133" s="9">
        <f t="shared" si="51"/>
        <v>0</v>
      </c>
      <c r="X133" s="9">
        <f t="shared" si="52"/>
        <v>0</v>
      </c>
      <c r="Y133" s="9">
        <f t="shared" si="53"/>
        <v>0</v>
      </c>
      <c r="Z133" s="9">
        <f t="shared" si="54"/>
        <v>0</v>
      </c>
      <c r="AA133" s="9">
        <f t="shared" si="55"/>
        <v>0</v>
      </c>
      <c r="AB133" s="9">
        <f t="shared" si="56"/>
        <v>0</v>
      </c>
      <c r="AC133" s="9">
        <f t="shared" si="57"/>
        <v>0</v>
      </c>
      <c r="AD133" s="9">
        <f t="shared" si="58"/>
        <v>0</v>
      </c>
      <c r="AE133" s="9">
        <f t="shared" si="59"/>
        <v>0</v>
      </c>
      <c r="AF133" s="9">
        <f t="shared" si="60"/>
        <v>0</v>
      </c>
      <c r="AG133" s="9">
        <f t="shared" si="61"/>
        <v>0</v>
      </c>
    </row>
    <row r="134" spans="1:33">
      <c r="A134" s="1">
        <f>Asset_Template!A132</f>
        <v>0</v>
      </c>
      <c r="B134" s="8">
        <f>Asset_Template!J132</f>
        <v>0</v>
      </c>
      <c r="C134" s="8">
        <f>Asset_Template!I132</f>
        <v>0</v>
      </c>
      <c r="D134" s="3">
        <f t="shared" si="32"/>
        <v>1</v>
      </c>
      <c r="E134" s="3">
        <f t="shared" si="33"/>
        <v>1</v>
      </c>
      <c r="F134" s="3">
        <f t="shared" si="34"/>
        <v>1</v>
      </c>
      <c r="G134" s="3">
        <f t="shared" si="35"/>
        <v>1</v>
      </c>
      <c r="H134" s="3">
        <f t="shared" si="36"/>
        <v>1</v>
      </c>
      <c r="I134" s="3">
        <f t="shared" si="37"/>
        <v>1</v>
      </c>
      <c r="J134" s="3">
        <f t="shared" si="38"/>
        <v>1</v>
      </c>
      <c r="K134" s="3">
        <f t="shared" si="39"/>
        <v>1</v>
      </c>
      <c r="L134" s="3">
        <f t="shared" si="40"/>
        <v>1</v>
      </c>
      <c r="M134" s="3">
        <f t="shared" si="41"/>
        <v>1</v>
      </c>
      <c r="N134" s="3">
        <f t="shared" si="42"/>
        <v>1</v>
      </c>
      <c r="O134" s="3">
        <f t="shared" si="43"/>
        <v>1</v>
      </c>
      <c r="P134" s="3">
        <f t="shared" si="44"/>
        <v>1</v>
      </c>
      <c r="Q134" s="3">
        <f t="shared" si="45"/>
        <v>1</v>
      </c>
      <c r="R134" s="3">
        <f t="shared" si="46"/>
        <v>1</v>
      </c>
      <c r="S134" s="10">
        <f t="shared" si="47"/>
        <v>0</v>
      </c>
      <c r="T134" s="9">
        <f t="shared" si="48"/>
        <v>0</v>
      </c>
      <c r="U134" s="9">
        <f t="shared" si="49"/>
        <v>0</v>
      </c>
      <c r="V134" s="9">
        <f t="shared" si="50"/>
        <v>0</v>
      </c>
      <c r="W134" s="9">
        <f t="shared" si="51"/>
        <v>0</v>
      </c>
      <c r="X134" s="9">
        <f t="shared" si="52"/>
        <v>0</v>
      </c>
      <c r="Y134" s="9">
        <f t="shared" si="53"/>
        <v>0</v>
      </c>
      <c r="Z134" s="9">
        <f t="shared" si="54"/>
        <v>0</v>
      </c>
      <c r="AA134" s="9">
        <f t="shared" si="55"/>
        <v>0</v>
      </c>
      <c r="AB134" s="9">
        <f t="shared" si="56"/>
        <v>0</v>
      </c>
      <c r="AC134" s="9">
        <f t="shared" si="57"/>
        <v>0</v>
      </c>
      <c r="AD134" s="9">
        <f t="shared" si="58"/>
        <v>0</v>
      </c>
      <c r="AE134" s="9">
        <f t="shared" si="59"/>
        <v>0</v>
      </c>
      <c r="AF134" s="9">
        <f t="shared" si="60"/>
        <v>0</v>
      </c>
      <c r="AG134" s="9">
        <f t="shared" si="61"/>
        <v>0</v>
      </c>
    </row>
    <row r="135" spans="1:33">
      <c r="A135" s="1">
        <f>Asset_Template!A133</f>
        <v>0</v>
      </c>
      <c r="B135" s="8">
        <f>Asset_Template!J133</f>
        <v>0</v>
      </c>
      <c r="C135" s="8">
        <f>Asset_Template!I133</f>
        <v>0</v>
      </c>
      <c r="D135" s="3">
        <f t="shared" si="32"/>
        <v>1</v>
      </c>
      <c r="E135" s="3">
        <f t="shared" si="33"/>
        <v>1</v>
      </c>
      <c r="F135" s="3">
        <f t="shared" si="34"/>
        <v>1</v>
      </c>
      <c r="G135" s="3">
        <f t="shared" si="35"/>
        <v>1</v>
      </c>
      <c r="H135" s="3">
        <f t="shared" si="36"/>
        <v>1</v>
      </c>
      <c r="I135" s="3">
        <f t="shared" si="37"/>
        <v>1</v>
      </c>
      <c r="J135" s="3">
        <f t="shared" si="38"/>
        <v>1</v>
      </c>
      <c r="K135" s="3">
        <f t="shared" si="39"/>
        <v>1</v>
      </c>
      <c r="L135" s="3">
        <f t="shared" si="40"/>
        <v>1</v>
      </c>
      <c r="M135" s="3">
        <f t="shared" si="41"/>
        <v>1</v>
      </c>
      <c r="N135" s="3">
        <f t="shared" si="42"/>
        <v>1</v>
      </c>
      <c r="O135" s="3">
        <f t="shared" si="43"/>
        <v>1</v>
      </c>
      <c r="P135" s="3">
        <f t="shared" si="44"/>
        <v>1</v>
      </c>
      <c r="Q135" s="3">
        <f t="shared" si="45"/>
        <v>1</v>
      </c>
      <c r="R135" s="3">
        <f t="shared" si="46"/>
        <v>1</v>
      </c>
      <c r="S135" s="10">
        <f t="shared" si="47"/>
        <v>0</v>
      </c>
      <c r="T135" s="9">
        <f t="shared" si="48"/>
        <v>0</v>
      </c>
      <c r="U135" s="9">
        <f t="shared" si="49"/>
        <v>0</v>
      </c>
      <c r="V135" s="9">
        <f t="shared" si="50"/>
        <v>0</v>
      </c>
      <c r="W135" s="9">
        <f t="shared" si="51"/>
        <v>0</v>
      </c>
      <c r="X135" s="9">
        <f t="shared" si="52"/>
        <v>0</v>
      </c>
      <c r="Y135" s="9">
        <f t="shared" si="53"/>
        <v>0</v>
      </c>
      <c r="Z135" s="9">
        <f t="shared" si="54"/>
        <v>0</v>
      </c>
      <c r="AA135" s="9">
        <f t="shared" si="55"/>
        <v>0</v>
      </c>
      <c r="AB135" s="9">
        <f t="shared" si="56"/>
        <v>0</v>
      </c>
      <c r="AC135" s="9">
        <f t="shared" si="57"/>
        <v>0</v>
      </c>
      <c r="AD135" s="9">
        <f t="shared" si="58"/>
        <v>0</v>
      </c>
      <c r="AE135" s="9">
        <f t="shared" si="59"/>
        <v>0</v>
      </c>
      <c r="AF135" s="9">
        <f t="shared" si="60"/>
        <v>0</v>
      </c>
      <c r="AG135" s="9">
        <f t="shared" si="61"/>
        <v>0</v>
      </c>
    </row>
    <row r="136" spans="1:33">
      <c r="A136" s="1">
        <f>Asset_Template!A134</f>
        <v>0</v>
      </c>
      <c r="B136" s="8">
        <f>Asset_Template!J134</f>
        <v>0</v>
      </c>
      <c r="C136" s="8">
        <f>Asset_Template!I134</f>
        <v>0</v>
      </c>
      <c r="D136" s="3">
        <f t="shared" si="32"/>
        <v>1</v>
      </c>
      <c r="E136" s="3">
        <f t="shared" si="33"/>
        <v>1</v>
      </c>
      <c r="F136" s="3">
        <f t="shared" si="34"/>
        <v>1</v>
      </c>
      <c r="G136" s="3">
        <f t="shared" si="35"/>
        <v>1</v>
      </c>
      <c r="H136" s="3">
        <f t="shared" si="36"/>
        <v>1</v>
      </c>
      <c r="I136" s="3">
        <f t="shared" si="37"/>
        <v>1</v>
      </c>
      <c r="J136" s="3">
        <f t="shared" si="38"/>
        <v>1</v>
      </c>
      <c r="K136" s="3">
        <f t="shared" si="39"/>
        <v>1</v>
      </c>
      <c r="L136" s="3">
        <f t="shared" si="40"/>
        <v>1</v>
      </c>
      <c r="M136" s="3">
        <f t="shared" si="41"/>
        <v>1</v>
      </c>
      <c r="N136" s="3">
        <f t="shared" si="42"/>
        <v>1</v>
      </c>
      <c r="O136" s="3">
        <f t="shared" si="43"/>
        <v>1</v>
      </c>
      <c r="P136" s="3">
        <f t="shared" si="44"/>
        <v>1</v>
      </c>
      <c r="Q136" s="3">
        <f t="shared" si="45"/>
        <v>1</v>
      </c>
      <c r="R136" s="3">
        <f t="shared" si="46"/>
        <v>1</v>
      </c>
      <c r="S136" s="10">
        <f t="shared" si="47"/>
        <v>0</v>
      </c>
      <c r="T136" s="9">
        <f t="shared" si="48"/>
        <v>0</v>
      </c>
      <c r="U136" s="9">
        <f t="shared" si="49"/>
        <v>0</v>
      </c>
      <c r="V136" s="9">
        <f t="shared" si="50"/>
        <v>0</v>
      </c>
      <c r="W136" s="9">
        <f t="shared" si="51"/>
        <v>0</v>
      </c>
      <c r="X136" s="9">
        <f t="shared" si="52"/>
        <v>0</v>
      </c>
      <c r="Y136" s="9">
        <f t="shared" si="53"/>
        <v>0</v>
      </c>
      <c r="Z136" s="9">
        <f t="shared" si="54"/>
        <v>0</v>
      </c>
      <c r="AA136" s="9">
        <f t="shared" si="55"/>
        <v>0</v>
      </c>
      <c r="AB136" s="9">
        <f t="shared" si="56"/>
        <v>0</v>
      </c>
      <c r="AC136" s="9">
        <f t="shared" si="57"/>
        <v>0</v>
      </c>
      <c r="AD136" s="9">
        <f t="shared" si="58"/>
        <v>0</v>
      </c>
      <c r="AE136" s="9">
        <f t="shared" si="59"/>
        <v>0</v>
      </c>
      <c r="AF136" s="9">
        <f t="shared" si="60"/>
        <v>0</v>
      </c>
      <c r="AG136" s="9">
        <f t="shared" si="61"/>
        <v>0</v>
      </c>
    </row>
    <row r="137" spans="1:33">
      <c r="A137" s="1">
        <f>Asset_Template!A135</f>
        <v>0</v>
      </c>
      <c r="B137" s="8">
        <f>Asset_Template!J135</f>
        <v>0</v>
      </c>
      <c r="C137" s="8">
        <f>Asset_Template!I135</f>
        <v>0</v>
      </c>
      <c r="D137" s="3">
        <f t="shared" si="32"/>
        <v>1</v>
      </c>
      <c r="E137" s="3">
        <f t="shared" si="33"/>
        <v>1</v>
      </c>
      <c r="F137" s="3">
        <f t="shared" si="34"/>
        <v>1</v>
      </c>
      <c r="G137" s="3">
        <f t="shared" si="35"/>
        <v>1</v>
      </c>
      <c r="H137" s="3">
        <f t="shared" si="36"/>
        <v>1</v>
      </c>
      <c r="I137" s="3">
        <f t="shared" si="37"/>
        <v>1</v>
      </c>
      <c r="J137" s="3">
        <f t="shared" si="38"/>
        <v>1</v>
      </c>
      <c r="K137" s="3">
        <f t="shared" si="39"/>
        <v>1</v>
      </c>
      <c r="L137" s="3">
        <f t="shared" si="40"/>
        <v>1</v>
      </c>
      <c r="M137" s="3">
        <f t="shared" si="41"/>
        <v>1</v>
      </c>
      <c r="N137" s="3">
        <f t="shared" si="42"/>
        <v>1</v>
      </c>
      <c r="O137" s="3">
        <f t="shared" si="43"/>
        <v>1</v>
      </c>
      <c r="P137" s="3">
        <f t="shared" si="44"/>
        <v>1</v>
      </c>
      <c r="Q137" s="3">
        <f t="shared" si="45"/>
        <v>1</v>
      </c>
      <c r="R137" s="3">
        <f t="shared" si="46"/>
        <v>1</v>
      </c>
      <c r="S137" s="10">
        <f t="shared" si="47"/>
        <v>0</v>
      </c>
      <c r="T137" s="9">
        <f t="shared" si="48"/>
        <v>0</v>
      </c>
      <c r="U137" s="9">
        <f t="shared" si="49"/>
        <v>0</v>
      </c>
      <c r="V137" s="9">
        <f t="shared" si="50"/>
        <v>0</v>
      </c>
      <c r="W137" s="9">
        <f t="shared" si="51"/>
        <v>0</v>
      </c>
      <c r="X137" s="9">
        <f t="shared" si="52"/>
        <v>0</v>
      </c>
      <c r="Y137" s="9">
        <f t="shared" si="53"/>
        <v>0</v>
      </c>
      <c r="Z137" s="9">
        <f t="shared" si="54"/>
        <v>0</v>
      </c>
      <c r="AA137" s="9">
        <f t="shared" si="55"/>
        <v>0</v>
      </c>
      <c r="AB137" s="9">
        <f t="shared" si="56"/>
        <v>0</v>
      </c>
      <c r="AC137" s="9">
        <f t="shared" si="57"/>
        <v>0</v>
      </c>
      <c r="AD137" s="9">
        <f t="shared" si="58"/>
        <v>0</v>
      </c>
      <c r="AE137" s="9">
        <f t="shared" si="59"/>
        <v>0</v>
      </c>
      <c r="AF137" s="9">
        <f t="shared" si="60"/>
        <v>0</v>
      </c>
      <c r="AG137" s="9">
        <f t="shared" si="61"/>
        <v>0</v>
      </c>
    </row>
    <row r="138" spans="1:33">
      <c r="A138" s="1">
        <f>Asset_Template!A136</f>
        <v>0</v>
      </c>
      <c r="B138" s="8">
        <f>Asset_Template!J136</f>
        <v>0</v>
      </c>
      <c r="C138" s="8">
        <f>Asset_Template!I136</f>
        <v>0</v>
      </c>
      <c r="D138" s="3">
        <f t="shared" si="32"/>
        <v>1</v>
      </c>
      <c r="E138" s="3">
        <f t="shared" si="33"/>
        <v>1</v>
      </c>
      <c r="F138" s="3">
        <f t="shared" si="34"/>
        <v>1</v>
      </c>
      <c r="G138" s="3">
        <f t="shared" si="35"/>
        <v>1</v>
      </c>
      <c r="H138" s="3">
        <f t="shared" si="36"/>
        <v>1</v>
      </c>
      <c r="I138" s="3">
        <f t="shared" si="37"/>
        <v>1</v>
      </c>
      <c r="J138" s="3">
        <f t="shared" si="38"/>
        <v>1</v>
      </c>
      <c r="K138" s="3">
        <f t="shared" si="39"/>
        <v>1</v>
      </c>
      <c r="L138" s="3">
        <f t="shared" si="40"/>
        <v>1</v>
      </c>
      <c r="M138" s="3">
        <f t="shared" si="41"/>
        <v>1</v>
      </c>
      <c r="N138" s="3">
        <f t="shared" si="42"/>
        <v>1</v>
      </c>
      <c r="O138" s="3">
        <f t="shared" si="43"/>
        <v>1</v>
      </c>
      <c r="P138" s="3">
        <f t="shared" si="44"/>
        <v>1</v>
      </c>
      <c r="Q138" s="3">
        <f t="shared" si="45"/>
        <v>1</v>
      </c>
      <c r="R138" s="3">
        <f t="shared" si="46"/>
        <v>1</v>
      </c>
      <c r="S138" s="10">
        <f t="shared" si="47"/>
        <v>0</v>
      </c>
      <c r="T138" s="9">
        <f t="shared" si="48"/>
        <v>0</v>
      </c>
      <c r="U138" s="9">
        <f t="shared" si="49"/>
        <v>0</v>
      </c>
      <c r="V138" s="9">
        <f t="shared" si="50"/>
        <v>0</v>
      </c>
      <c r="W138" s="9">
        <f t="shared" si="51"/>
        <v>0</v>
      </c>
      <c r="X138" s="9">
        <f t="shared" si="52"/>
        <v>0</v>
      </c>
      <c r="Y138" s="9">
        <f t="shared" si="53"/>
        <v>0</v>
      </c>
      <c r="Z138" s="9">
        <f t="shared" si="54"/>
        <v>0</v>
      </c>
      <c r="AA138" s="9">
        <f t="shared" si="55"/>
        <v>0</v>
      </c>
      <c r="AB138" s="9">
        <f t="shared" si="56"/>
        <v>0</v>
      </c>
      <c r="AC138" s="9">
        <f t="shared" si="57"/>
        <v>0</v>
      </c>
      <c r="AD138" s="9">
        <f t="shared" si="58"/>
        <v>0</v>
      </c>
      <c r="AE138" s="9">
        <f t="shared" si="59"/>
        <v>0</v>
      </c>
      <c r="AF138" s="9">
        <f t="shared" si="60"/>
        <v>0</v>
      </c>
      <c r="AG138" s="9">
        <f t="shared" si="61"/>
        <v>0</v>
      </c>
    </row>
    <row r="139" spans="1:33">
      <c r="A139" s="1">
        <f>Asset_Template!A137</f>
        <v>0</v>
      </c>
      <c r="B139" s="8">
        <f>Asset_Template!J137</f>
        <v>0</v>
      </c>
      <c r="C139" s="8">
        <f>Asset_Template!I137</f>
        <v>0</v>
      </c>
      <c r="D139" s="3">
        <f t="shared" si="32"/>
        <v>1</v>
      </c>
      <c r="E139" s="3">
        <f t="shared" si="33"/>
        <v>1</v>
      </c>
      <c r="F139" s="3">
        <f t="shared" si="34"/>
        <v>1</v>
      </c>
      <c r="G139" s="3">
        <f t="shared" si="35"/>
        <v>1</v>
      </c>
      <c r="H139" s="3">
        <f t="shared" si="36"/>
        <v>1</v>
      </c>
      <c r="I139" s="3">
        <f t="shared" si="37"/>
        <v>1</v>
      </c>
      <c r="J139" s="3">
        <f t="shared" si="38"/>
        <v>1</v>
      </c>
      <c r="K139" s="3">
        <f t="shared" si="39"/>
        <v>1</v>
      </c>
      <c r="L139" s="3">
        <f t="shared" si="40"/>
        <v>1</v>
      </c>
      <c r="M139" s="3">
        <f t="shared" si="41"/>
        <v>1</v>
      </c>
      <c r="N139" s="3">
        <f t="shared" si="42"/>
        <v>1</v>
      </c>
      <c r="O139" s="3">
        <f t="shared" si="43"/>
        <v>1</v>
      </c>
      <c r="P139" s="3">
        <f t="shared" si="44"/>
        <v>1</v>
      </c>
      <c r="Q139" s="3">
        <f t="shared" si="45"/>
        <v>1</v>
      </c>
      <c r="R139" s="3">
        <f t="shared" si="46"/>
        <v>1</v>
      </c>
      <c r="S139" s="10">
        <f t="shared" si="47"/>
        <v>0</v>
      </c>
      <c r="T139" s="9">
        <f t="shared" si="48"/>
        <v>0</v>
      </c>
      <c r="U139" s="9">
        <f t="shared" si="49"/>
        <v>0</v>
      </c>
      <c r="V139" s="9">
        <f t="shared" si="50"/>
        <v>0</v>
      </c>
      <c r="W139" s="9">
        <f t="shared" si="51"/>
        <v>0</v>
      </c>
      <c r="X139" s="9">
        <f t="shared" si="52"/>
        <v>0</v>
      </c>
      <c r="Y139" s="9">
        <f t="shared" si="53"/>
        <v>0</v>
      </c>
      <c r="Z139" s="9">
        <f t="shared" si="54"/>
        <v>0</v>
      </c>
      <c r="AA139" s="9">
        <f t="shared" si="55"/>
        <v>0</v>
      </c>
      <c r="AB139" s="9">
        <f t="shared" si="56"/>
        <v>0</v>
      </c>
      <c r="AC139" s="9">
        <f t="shared" si="57"/>
        <v>0</v>
      </c>
      <c r="AD139" s="9">
        <f t="shared" si="58"/>
        <v>0</v>
      </c>
      <c r="AE139" s="9">
        <f t="shared" si="59"/>
        <v>0</v>
      </c>
      <c r="AF139" s="9">
        <f t="shared" si="60"/>
        <v>0</v>
      </c>
      <c r="AG139" s="9">
        <f t="shared" si="61"/>
        <v>0</v>
      </c>
    </row>
    <row r="140" spans="1:33">
      <c r="A140" s="1">
        <f>Asset_Template!A138</f>
        <v>0</v>
      </c>
      <c r="B140" s="8">
        <f>Asset_Template!J138</f>
        <v>0</v>
      </c>
      <c r="C140" s="8">
        <f>Asset_Template!I138</f>
        <v>0</v>
      </c>
      <c r="D140" s="3">
        <f t="shared" ref="D140:D203" si="62">COUNTIF(C140,$D$10)</f>
        <v>1</v>
      </c>
      <c r="E140" s="3">
        <f t="shared" ref="E140:E203" si="63">COUNTIF(C140,$E$10)</f>
        <v>1</v>
      </c>
      <c r="F140" s="3">
        <f t="shared" ref="F140:F203" si="64">COUNTIF(C140,$F$10)</f>
        <v>1</v>
      </c>
      <c r="G140" s="3">
        <f t="shared" ref="G140:G203" si="65">COUNTIF(C140,$G$10)</f>
        <v>1</v>
      </c>
      <c r="H140" s="3">
        <f t="shared" ref="H140:H203" si="66">COUNTIF(C140,$H$10)</f>
        <v>1</v>
      </c>
      <c r="I140" s="3">
        <f t="shared" ref="I140:I203" si="67">COUNTIF(C140,$I$10)</f>
        <v>1</v>
      </c>
      <c r="J140" s="3">
        <f t="shared" ref="J140:J203" si="68">COUNTIF(C140,$J$10)</f>
        <v>1</v>
      </c>
      <c r="K140" s="3">
        <f t="shared" ref="K140:K203" si="69">COUNTIF(C140,$K$10)</f>
        <v>1</v>
      </c>
      <c r="L140" s="3">
        <f t="shared" ref="L140:L203" si="70">COUNTIF(C140,$L$10)</f>
        <v>1</v>
      </c>
      <c r="M140" s="3">
        <f t="shared" ref="M140:M203" si="71">COUNTIF(C140,$M$10)</f>
        <v>1</v>
      </c>
      <c r="N140" s="3">
        <f t="shared" ref="N140:N203" si="72">COUNTIF(C140,$N$10)</f>
        <v>1</v>
      </c>
      <c r="O140" s="3">
        <f t="shared" ref="O140:O203" si="73">COUNTIF(C140,$O$10)</f>
        <v>1</v>
      </c>
      <c r="P140" s="3">
        <f t="shared" ref="P140:P203" si="74">COUNTIF(C140,$P$10)</f>
        <v>1</v>
      </c>
      <c r="Q140" s="3">
        <f t="shared" ref="Q140:Q203" si="75">COUNTIF(C140,$Q$10)</f>
        <v>1</v>
      </c>
      <c r="R140" s="3">
        <f t="shared" ref="R140:R203" si="76">COUNTIF(C140,$R$10)</f>
        <v>1</v>
      </c>
      <c r="S140" s="10">
        <f t="shared" ref="S140:S203" si="77">D140*B140</f>
        <v>0</v>
      </c>
      <c r="T140" s="9">
        <f t="shared" ref="T140:T203" si="78">E140*B140</f>
        <v>0</v>
      </c>
      <c r="U140" s="9">
        <f t="shared" ref="U140:U203" si="79">F140*B140</f>
        <v>0</v>
      </c>
      <c r="V140" s="9">
        <f t="shared" ref="V140:V203" si="80">B140*G140</f>
        <v>0</v>
      </c>
      <c r="W140" s="9">
        <f t="shared" ref="W140:W203" si="81">H140*B140</f>
        <v>0</v>
      </c>
      <c r="X140" s="9">
        <f t="shared" ref="X140:X203" si="82">B140*I140</f>
        <v>0</v>
      </c>
      <c r="Y140" s="9">
        <f t="shared" ref="Y140:Y203" si="83">J140*B140</f>
        <v>0</v>
      </c>
      <c r="Z140" s="9">
        <f t="shared" ref="Z140:Z203" si="84">B140*K140</f>
        <v>0</v>
      </c>
      <c r="AA140" s="9">
        <f t="shared" ref="AA140:AA203" si="85">L140*B140</f>
        <v>0</v>
      </c>
      <c r="AB140" s="9">
        <f t="shared" ref="AB140:AB203" si="86">B140*M140</f>
        <v>0</v>
      </c>
      <c r="AC140" s="9">
        <f t="shared" ref="AC140:AC203" si="87">N140*B140</f>
        <v>0</v>
      </c>
      <c r="AD140" s="9">
        <f t="shared" ref="AD140:AD203" si="88">O140*B140</f>
        <v>0</v>
      </c>
      <c r="AE140" s="9">
        <f t="shared" ref="AE140:AE203" si="89">P140*B140</f>
        <v>0</v>
      </c>
      <c r="AF140" s="9">
        <f t="shared" ref="AF140:AF203" si="90">Q140*B140</f>
        <v>0</v>
      </c>
      <c r="AG140" s="9">
        <f t="shared" ref="AG140:AG203" si="91">R140*B140</f>
        <v>0</v>
      </c>
    </row>
    <row r="141" spans="1:33">
      <c r="A141" s="1">
        <f>Asset_Template!A139</f>
        <v>0</v>
      </c>
      <c r="B141" s="8">
        <f>Asset_Template!J139</f>
        <v>0</v>
      </c>
      <c r="C141" s="8">
        <f>Asset_Template!I139</f>
        <v>0</v>
      </c>
      <c r="D141" s="3">
        <f t="shared" si="62"/>
        <v>1</v>
      </c>
      <c r="E141" s="3">
        <f t="shared" si="63"/>
        <v>1</v>
      </c>
      <c r="F141" s="3">
        <f t="shared" si="64"/>
        <v>1</v>
      </c>
      <c r="G141" s="3">
        <f t="shared" si="65"/>
        <v>1</v>
      </c>
      <c r="H141" s="3">
        <f t="shared" si="66"/>
        <v>1</v>
      </c>
      <c r="I141" s="3">
        <f t="shared" si="67"/>
        <v>1</v>
      </c>
      <c r="J141" s="3">
        <f t="shared" si="68"/>
        <v>1</v>
      </c>
      <c r="K141" s="3">
        <f t="shared" si="69"/>
        <v>1</v>
      </c>
      <c r="L141" s="3">
        <f t="shared" si="70"/>
        <v>1</v>
      </c>
      <c r="M141" s="3">
        <f t="shared" si="71"/>
        <v>1</v>
      </c>
      <c r="N141" s="3">
        <f t="shared" si="72"/>
        <v>1</v>
      </c>
      <c r="O141" s="3">
        <f t="shared" si="73"/>
        <v>1</v>
      </c>
      <c r="P141" s="3">
        <f t="shared" si="74"/>
        <v>1</v>
      </c>
      <c r="Q141" s="3">
        <f t="shared" si="75"/>
        <v>1</v>
      </c>
      <c r="R141" s="3">
        <f t="shared" si="76"/>
        <v>1</v>
      </c>
      <c r="S141" s="10">
        <f t="shared" si="77"/>
        <v>0</v>
      </c>
      <c r="T141" s="9">
        <f t="shared" si="78"/>
        <v>0</v>
      </c>
      <c r="U141" s="9">
        <f t="shared" si="79"/>
        <v>0</v>
      </c>
      <c r="V141" s="9">
        <f t="shared" si="80"/>
        <v>0</v>
      </c>
      <c r="W141" s="9">
        <f t="shared" si="81"/>
        <v>0</v>
      </c>
      <c r="X141" s="9">
        <f t="shared" si="82"/>
        <v>0</v>
      </c>
      <c r="Y141" s="9">
        <f t="shared" si="83"/>
        <v>0</v>
      </c>
      <c r="Z141" s="9">
        <f t="shared" si="84"/>
        <v>0</v>
      </c>
      <c r="AA141" s="9">
        <f t="shared" si="85"/>
        <v>0</v>
      </c>
      <c r="AB141" s="9">
        <f t="shared" si="86"/>
        <v>0</v>
      </c>
      <c r="AC141" s="9">
        <f t="shared" si="87"/>
        <v>0</v>
      </c>
      <c r="AD141" s="9">
        <f t="shared" si="88"/>
        <v>0</v>
      </c>
      <c r="AE141" s="9">
        <f t="shared" si="89"/>
        <v>0</v>
      </c>
      <c r="AF141" s="9">
        <f t="shared" si="90"/>
        <v>0</v>
      </c>
      <c r="AG141" s="9">
        <f t="shared" si="91"/>
        <v>0</v>
      </c>
    </row>
    <row r="142" spans="1:33">
      <c r="A142" s="1">
        <f>Asset_Template!A140</f>
        <v>0</v>
      </c>
      <c r="B142" s="8">
        <f>Asset_Template!J140</f>
        <v>0</v>
      </c>
      <c r="C142" s="8">
        <f>Asset_Template!I140</f>
        <v>0</v>
      </c>
      <c r="D142" s="3">
        <f t="shared" si="62"/>
        <v>1</v>
      </c>
      <c r="E142" s="3">
        <f t="shared" si="63"/>
        <v>1</v>
      </c>
      <c r="F142" s="3">
        <f t="shared" si="64"/>
        <v>1</v>
      </c>
      <c r="G142" s="3">
        <f t="shared" si="65"/>
        <v>1</v>
      </c>
      <c r="H142" s="3">
        <f t="shared" si="66"/>
        <v>1</v>
      </c>
      <c r="I142" s="3">
        <f t="shared" si="67"/>
        <v>1</v>
      </c>
      <c r="J142" s="3">
        <f t="shared" si="68"/>
        <v>1</v>
      </c>
      <c r="K142" s="3">
        <f t="shared" si="69"/>
        <v>1</v>
      </c>
      <c r="L142" s="3">
        <f t="shared" si="70"/>
        <v>1</v>
      </c>
      <c r="M142" s="3">
        <f t="shared" si="71"/>
        <v>1</v>
      </c>
      <c r="N142" s="3">
        <f t="shared" si="72"/>
        <v>1</v>
      </c>
      <c r="O142" s="3">
        <f t="shared" si="73"/>
        <v>1</v>
      </c>
      <c r="P142" s="3">
        <f t="shared" si="74"/>
        <v>1</v>
      </c>
      <c r="Q142" s="3">
        <f t="shared" si="75"/>
        <v>1</v>
      </c>
      <c r="R142" s="3">
        <f t="shared" si="76"/>
        <v>1</v>
      </c>
      <c r="S142" s="10">
        <f t="shared" si="77"/>
        <v>0</v>
      </c>
      <c r="T142" s="9">
        <f t="shared" si="78"/>
        <v>0</v>
      </c>
      <c r="U142" s="9">
        <f t="shared" si="79"/>
        <v>0</v>
      </c>
      <c r="V142" s="9">
        <f t="shared" si="80"/>
        <v>0</v>
      </c>
      <c r="W142" s="9">
        <f t="shared" si="81"/>
        <v>0</v>
      </c>
      <c r="X142" s="9">
        <f t="shared" si="82"/>
        <v>0</v>
      </c>
      <c r="Y142" s="9">
        <f t="shared" si="83"/>
        <v>0</v>
      </c>
      <c r="Z142" s="9">
        <f t="shared" si="84"/>
        <v>0</v>
      </c>
      <c r="AA142" s="9">
        <f t="shared" si="85"/>
        <v>0</v>
      </c>
      <c r="AB142" s="9">
        <f t="shared" si="86"/>
        <v>0</v>
      </c>
      <c r="AC142" s="9">
        <f t="shared" si="87"/>
        <v>0</v>
      </c>
      <c r="AD142" s="9">
        <f t="shared" si="88"/>
        <v>0</v>
      </c>
      <c r="AE142" s="9">
        <f t="shared" si="89"/>
        <v>0</v>
      </c>
      <c r="AF142" s="9">
        <f t="shared" si="90"/>
        <v>0</v>
      </c>
      <c r="AG142" s="9">
        <f t="shared" si="91"/>
        <v>0</v>
      </c>
    </row>
    <row r="143" spans="1:33">
      <c r="A143" s="1">
        <f>Asset_Template!A141</f>
        <v>0</v>
      </c>
      <c r="B143" s="8">
        <f>Asset_Template!J141</f>
        <v>0</v>
      </c>
      <c r="C143" s="8">
        <f>Asset_Template!I141</f>
        <v>0</v>
      </c>
      <c r="D143" s="3">
        <f t="shared" si="62"/>
        <v>1</v>
      </c>
      <c r="E143" s="3">
        <f t="shared" si="63"/>
        <v>1</v>
      </c>
      <c r="F143" s="3">
        <f t="shared" si="64"/>
        <v>1</v>
      </c>
      <c r="G143" s="3">
        <f t="shared" si="65"/>
        <v>1</v>
      </c>
      <c r="H143" s="3">
        <f t="shared" si="66"/>
        <v>1</v>
      </c>
      <c r="I143" s="3">
        <f t="shared" si="67"/>
        <v>1</v>
      </c>
      <c r="J143" s="3">
        <f t="shared" si="68"/>
        <v>1</v>
      </c>
      <c r="K143" s="3">
        <f t="shared" si="69"/>
        <v>1</v>
      </c>
      <c r="L143" s="3">
        <f t="shared" si="70"/>
        <v>1</v>
      </c>
      <c r="M143" s="3">
        <f t="shared" si="71"/>
        <v>1</v>
      </c>
      <c r="N143" s="3">
        <f t="shared" si="72"/>
        <v>1</v>
      </c>
      <c r="O143" s="3">
        <f t="shared" si="73"/>
        <v>1</v>
      </c>
      <c r="P143" s="3">
        <f t="shared" si="74"/>
        <v>1</v>
      </c>
      <c r="Q143" s="3">
        <f t="shared" si="75"/>
        <v>1</v>
      </c>
      <c r="R143" s="3">
        <f t="shared" si="76"/>
        <v>1</v>
      </c>
      <c r="S143" s="10">
        <f t="shared" si="77"/>
        <v>0</v>
      </c>
      <c r="T143" s="9">
        <f t="shared" si="78"/>
        <v>0</v>
      </c>
      <c r="U143" s="9">
        <f t="shared" si="79"/>
        <v>0</v>
      </c>
      <c r="V143" s="9">
        <f t="shared" si="80"/>
        <v>0</v>
      </c>
      <c r="W143" s="9">
        <f t="shared" si="81"/>
        <v>0</v>
      </c>
      <c r="X143" s="9">
        <f t="shared" si="82"/>
        <v>0</v>
      </c>
      <c r="Y143" s="9">
        <f t="shared" si="83"/>
        <v>0</v>
      </c>
      <c r="Z143" s="9">
        <f t="shared" si="84"/>
        <v>0</v>
      </c>
      <c r="AA143" s="9">
        <f t="shared" si="85"/>
        <v>0</v>
      </c>
      <c r="AB143" s="9">
        <f t="shared" si="86"/>
        <v>0</v>
      </c>
      <c r="AC143" s="9">
        <f t="shared" si="87"/>
        <v>0</v>
      </c>
      <c r="AD143" s="9">
        <f t="shared" si="88"/>
        <v>0</v>
      </c>
      <c r="AE143" s="9">
        <f t="shared" si="89"/>
        <v>0</v>
      </c>
      <c r="AF143" s="9">
        <f t="shared" si="90"/>
        <v>0</v>
      </c>
      <c r="AG143" s="9">
        <f t="shared" si="91"/>
        <v>0</v>
      </c>
    </row>
    <row r="144" spans="1:33">
      <c r="A144" s="1">
        <f>Asset_Template!A142</f>
        <v>0</v>
      </c>
      <c r="B144" s="8">
        <f>Asset_Template!J142</f>
        <v>0</v>
      </c>
      <c r="C144" s="8">
        <f>Asset_Template!I142</f>
        <v>0</v>
      </c>
      <c r="D144" s="3">
        <f t="shared" si="62"/>
        <v>1</v>
      </c>
      <c r="E144" s="3">
        <f t="shared" si="63"/>
        <v>1</v>
      </c>
      <c r="F144" s="3">
        <f t="shared" si="64"/>
        <v>1</v>
      </c>
      <c r="G144" s="3">
        <f t="shared" si="65"/>
        <v>1</v>
      </c>
      <c r="H144" s="3">
        <f t="shared" si="66"/>
        <v>1</v>
      </c>
      <c r="I144" s="3">
        <f t="shared" si="67"/>
        <v>1</v>
      </c>
      <c r="J144" s="3">
        <f t="shared" si="68"/>
        <v>1</v>
      </c>
      <c r="K144" s="3">
        <f t="shared" si="69"/>
        <v>1</v>
      </c>
      <c r="L144" s="3">
        <f t="shared" si="70"/>
        <v>1</v>
      </c>
      <c r="M144" s="3">
        <f t="shared" si="71"/>
        <v>1</v>
      </c>
      <c r="N144" s="3">
        <f t="shared" si="72"/>
        <v>1</v>
      </c>
      <c r="O144" s="3">
        <f t="shared" si="73"/>
        <v>1</v>
      </c>
      <c r="P144" s="3">
        <f t="shared" si="74"/>
        <v>1</v>
      </c>
      <c r="Q144" s="3">
        <f t="shared" si="75"/>
        <v>1</v>
      </c>
      <c r="R144" s="3">
        <f t="shared" si="76"/>
        <v>1</v>
      </c>
      <c r="S144" s="10">
        <f t="shared" si="77"/>
        <v>0</v>
      </c>
      <c r="T144" s="9">
        <f t="shared" si="78"/>
        <v>0</v>
      </c>
      <c r="U144" s="9">
        <f t="shared" si="79"/>
        <v>0</v>
      </c>
      <c r="V144" s="9">
        <f t="shared" si="80"/>
        <v>0</v>
      </c>
      <c r="W144" s="9">
        <f t="shared" si="81"/>
        <v>0</v>
      </c>
      <c r="X144" s="9">
        <f t="shared" si="82"/>
        <v>0</v>
      </c>
      <c r="Y144" s="9">
        <f t="shared" si="83"/>
        <v>0</v>
      </c>
      <c r="Z144" s="9">
        <f t="shared" si="84"/>
        <v>0</v>
      </c>
      <c r="AA144" s="9">
        <f t="shared" si="85"/>
        <v>0</v>
      </c>
      <c r="AB144" s="9">
        <f t="shared" si="86"/>
        <v>0</v>
      </c>
      <c r="AC144" s="9">
        <f t="shared" si="87"/>
        <v>0</v>
      </c>
      <c r="AD144" s="9">
        <f t="shared" si="88"/>
        <v>0</v>
      </c>
      <c r="AE144" s="9">
        <f t="shared" si="89"/>
        <v>0</v>
      </c>
      <c r="AF144" s="9">
        <f t="shared" si="90"/>
        <v>0</v>
      </c>
      <c r="AG144" s="9">
        <f t="shared" si="91"/>
        <v>0</v>
      </c>
    </row>
    <row r="145" spans="1:33">
      <c r="A145" s="1">
        <f>Asset_Template!A143</f>
        <v>0</v>
      </c>
      <c r="B145" s="8">
        <f>Asset_Template!J143</f>
        <v>0</v>
      </c>
      <c r="C145" s="8">
        <f>Asset_Template!I143</f>
        <v>0</v>
      </c>
      <c r="D145" s="3">
        <f t="shared" si="62"/>
        <v>1</v>
      </c>
      <c r="E145" s="3">
        <f t="shared" si="63"/>
        <v>1</v>
      </c>
      <c r="F145" s="3">
        <f t="shared" si="64"/>
        <v>1</v>
      </c>
      <c r="G145" s="3">
        <f t="shared" si="65"/>
        <v>1</v>
      </c>
      <c r="H145" s="3">
        <f t="shared" si="66"/>
        <v>1</v>
      </c>
      <c r="I145" s="3">
        <f t="shared" si="67"/>
        <v>1</v>
      </c>
      <c r="J145" s="3">
        <f t="shared" si="68"/>
        <v>1</v>
      </c>
      <c r="K145" s="3">
        <f t="shared" si="69"/>
        <v>1</v>
      </c>
      <c r="L145" s="3">
        <f t="shared" si="70"/>
        <v>1</v>
      </c>
      <c r="M145" s="3">
        <f t="shared" si="71"/>
        <v>1</v>
      </c>
      <c r="N145" s="3">
        <f t="shared" si="72"/>
        <v>1</v>
      </c>
      <c r="O145" s="3">
        <f t="shared" si="73"/>
        <v>1</v>
      </c>
      <c r="P145" s="3">
        <f t="shared" si="74"/>
        <v>1</v>
      </c>
      <c r="Q145" s="3">
        <f t="shared" si="75"/>
        <v>1</v>
      </c>
      <c r="R145" s="3">
        <f t="shared" si="76"/>
        <v>1</v>
      </c>
      <c r="S145" s="10">
        <f t="shared" si="77"/>
        <v>0</v>
      </c>
      <c r="T145" s="9">
        <f t="shared" si="78"/>
        <v>0</v>
      </c>
      <c r="U145" s="9">
        <f t="shared" si="79"/>
        <v>0</v>
      </c>
      <c r="V145" s="9">
        <f t="shared" si="80"/>
        <v>0</v>
      </c>
      <c r="W145" s="9">
        <f t="shared" si="81"/>
        <v>0</v>
      </c>
      <c r="X145" s="9">
        <f t="shared" si="82"/>
        <v>0</v>
      </c>
      <c r="Y145" s="9">
        <f t="shared" si="83"/>
        <v>0</v>
      </c>
      <c r="Z145" s="9">
        <f t="shared" si="84"/>
        <v>0</v>
      </c>
      <c r="AA145" s="9">
        <f t="shared" si="85"/>
        <v>0</v>
      </c>
      <c r="AB145" s="9">
        <f t="shared" si="86"/>
        <v>0</v>
      </c>
      <c r="AC145" s="9">
        <f t="shared" si="87"/>
        <v>0</v>
      </c>
      <c r="AD145" s="9">
        <f t="shared" si="88"/>
        <v>0</v>
      </c>
      <c r="AE145" s="9">
        <f t="shared" si="89"/>
        <v>0</v>
      </c>
      <c r="AF145" s="9">
        <f t="shared" si="90"/>
        <v>0</v>
      </c>
      <c r="AG145" s="9">
        <f t="shared" si="91"/>
        <v>0</v>
      </c>
    </row>
    <row r="146" spans="1:33">
      <c r="A146" s="1">
        <f>Asset_Template!A144</f>
        <v>0</v>
      </c>
      <c r="B146" s="8">
        <f>Asset_Template!J144</f>
        <v>0</v>
      </c>
      <c r="C146" s="8">
        <f>Asset_Template!I144</f>
        <v>0</v>
      </c>
      <c r="D146" s="3">
        <f t="shared" si="62"/>
        <v>1</v>
      </c>
      <c r="E146" s="3">
        <f t="shared" si="63"/>
        <v>1</v>
      </c>
      <c r="F146" s="3">
        <f t="shared" si="64"/>
        <v>1</v>
      </c>
      <c r="G146" s="3">
        <f t="shared" si="65"/>
        <v>1</v>
      </c>
      <c r="H146" s="3">
        <f t="shared" si="66"/>
        <v>1</v>
      </c>
      <c r="I146" s="3">
        <f t="shared" si="67"/>
        <v>1</v>
      </c>
      <c r="J146" s="3">
        <f t="shared" si="68"/>
        <v>1</v>
      </c>
      <c r="K146" s="3">
        <f t="shared" si="69"/>
        <v>1</v>
      </c>
      <c r="L146" s="3">
        <f t="shared" si="70"/>
        <v>1</v>
      </c>
      <c r="M146" s="3">
        <f t="shared" si="71"/>
        <v>1</v>
      </c>
      <c r="N146" s="3">
        <f t="shared" si="72"/>
        <v>1</v>
      </c>
      <c r="O146" s="3">
        <f t="shared" si="73"/>
        <v>1</v>
      </c>
      <c r="P146" s="3">
        <f t="shared" si="74"/>
        <v>1</v>
      </c>
      <c r="Q146" s="3">
        <f t="shared" si="75"/>
        <v>1</v>
      </c>
      <c r="R146" s="3">
        <f t="shared" si="76"/>
        <v>1</v>
      </c>
      <c r="S146" s="10">
        <f t="shared" si="77"/>
        <v>0</v>
      </c>
      <c r="T146" s="9">
        <f t="shared" si="78"/>
        <v>0</v>
      </c>
      <c r="U146" s="9">
        <f t="shared" si="79"/>
        <v>0</v>
      </c>
      <c r="V146" s="9">
        <f t="shared" si="80"/>
        <v>0</v>
      </c>
      <c r="W146" s="9">
        <f t="shared" si="81"/>
        <v>0</v>
      </c>
      <c r="X146" s="9">
        <f t="shared" si="82"/>
        <v>0</v>
      </c>
      <c r="Y146" s="9">
        <f t="shared" si="83"/>
        <v>0</v>
      </c>
      <c r="Z146" s="9">
        <f t="shared" si="84"/>
        <v>0</v>
      </c>
      <c r="AA146" s="9">
        <f t="shared" si="85"/>
        <v>0</v>
      </c>
      <c r="AB146" s="9">
        <f t="shared" si="86"/>
        <v>0</v>
      </c>
      <c r="AC146" s="9">
        <f t="shared" si="87"/>
        <v>0</v>
      </c>
      <c r="AD146" s="9">
        <f t="shared" si="88"/>
        <v>0</v>
      </c>
      <c r="AE146" s="9">
        <f t="shared" si="89"/>
        <v>0</v>
      </c>
      <c r="AF146" s="9">
        <f t="shared" si="90"/>
        <v>0</v>
      </c>
      <c r="AG146" s="9">
        <f t="shared" si="91"/>
        <v>0</v>
      </c>
    </row>
    <row r="147" spans="1:33">
      <c r="A147" s="1">
        <f>Asset_Template!A145</f>
        <v>0</v>
      </c>
      <c r="B147" s="8">
        <f>Asset_Template!J145</f>
        <v>0</v>
      </c>
      <c r="C147" s="8">
        <f>Asset_Template!I145</f>
        <v>0</v>
      </c>
      <c r="D147" s="3">
        <f t="shared" si="62"/>
        <v>1</v>
      </c>
      <c r="E147" s="3">
        <f t="shared" si="63"/>
        <v>1</v>
      </c>
      <c r="F147" s="3">
        <f t="shared" si="64"/>
        <v>1</v>
      </c>
      <c r="G147" s="3">
        <f t="shared" si="65"/>
        <v>1</v>
      </c>
      <c r="H147" s="3">
        <f t="shared" si="66"/>
        <v>1</v>
      </c>
      <c r="I147" s="3">
        <f t="shared" si="67"/>
        <v>1</v>
      </c>
      <c r="J147" s="3">
        <f t="shared" si="68"/>
        <v>1</v>
      </c>
      <c r="K147" s="3">
        <f t="shared" si="69"/>
        <v>1</v>
      </c>
      <c r="L147" s="3">
        <f t="shared" si="70"/>
        <v>1</v>
      </c>
      <c r="M147" s="3">
        <f t="shared" si="71"/>
        <v>1</v>
      </c>
      <c r="N147" s="3">
        <f t="shared" si="72"/>
        <v>1</v>
      </c>
      <c r="O147" s="3">
        <f t="shared" si="73"/>
        <v>1</v>
      </c>
      <c r="P147" s="3">
        <f t="shared" si="74"/>
        <v>1</v>
      </c>
      <c r="Q147" s="3">
        <f t="shared" si="75"/>
        <v>1</v>
      </c>
      <c r="R147" s="3">
        <f t="shared" si="76"/>
        <v>1</v>
      </c>
      <c r="S147" s="10">
        <f t="shared" si="77"/>
        <v>0</v>
      </c>
      <c r="T147" s="9">
        <f t="shared" si="78"/>
        <v>0</v>
      </c>
      <c r="U147" s="9">
        <f t="shared" si="79"/>
        <v>0</v>
      </c>
      <c r="V147" s="9">
        <f t="shared" si="80"/>
        <v>0</v>
      </c>
      <c r="W147" s="9">
        <f t="shared" si="81"/>
        <v>0</v>
      </c>
      <c r="X147" s="9">
        <f t="shared" si="82"/>
        <v>0</v>
      </c>
      <c r="Y147" s="9">
        <f t="shared" si="83"/>
        <v>0</v>
      </c>
      <c r="Z147" s="9">
        <f t="shared" si="84"/>
        <v>0</v>
      </c>
      <c r="AA147" s="9">
        <f t="shared" si="85"/>
        <v>0</v>
      </c>
      <c r="AB147" s="9">
        <f t="shared" si="86"/>
        <v>0</v>
      </c>
      <c r="AC147" s="9">
        <f t="shared" si="87"/>
        <v>0</v>
      </c>
      <c r="AD147" s="9">
        <f t="shared" si="88"/>
        <v>0</v>
      </c>
      <c r="AE147" s="9">
        <f t="shared" si="89"/>
        <v>0</v>
      </c>
      <c r="AF147" s="9">
        <f t="shared" si="90"/>
        <v>0</v>
      </c>
      <c r="AG147" s="9">
        <f t="shared" si="91"/>
        <v>0</v>
      </c>
    </row>
    <row r="148" spans="1:33">
      <c r="A148" s="1">
        <f>Asset_Template!A146</f>
        <v>0</v>
      </c>
      <c r="B148" s="8">
        <f>Asset_Template!J146</f>
        <v>0</v>
      </c>
      <c r="C148" s="8">
        <f>Asset_Template!I146</f>
        <v>0</v>
      </c>
      <c r="D148" s="3">
        <f t="shared" si="62"/>
        <v>1</v>
      </c>
      <c r="E148" s="3">
        <f t="shared" si="63"/>
        <v>1</v>
      </c>
      <c r="F148" s="3">
        <f t="shared" si="64"/>
        <v>1</v>
      </c>
      <c r="G148" s="3">
        <f t="shared" si="65"/>
        <v>1</v>
      </c>
      <c r="H148" s="3">
        <f t="shared" si="66"/>
        <v>1</v>
      </c>
      <c r="I148" s="3">
        <f t="shared" si="67"/>
        <v>1</v>
      </c>
      <c r="J148" s="3">
        <f t="shared" si="68"/>
        <v>1</v>
      </c>
      <c r="K148" s="3">
        <f t="shared" si="69"/>
        <v>1</v>
      </c>
      <c r="L148" s="3">
        <f t="shared" si="70"/>
        <v>1</v>
      </c>
      <c r="M148" s="3">
        <f t="shared" si="71"/>
        <v>1</v>
      </c>
      <c r="N148" s="3">
        <f t="shared" si="72"/>
        <v>1</v>
      </c>
      <c r="O148" s="3">
        <f t="shared" si="73"/>
        <v>1</v>
      </c>
      <c r="P148" s="3">
        <f t="shared" si="74"/>
        <v>1</v>
      </c>
      <c r="Q148" s="3">
        <f t="shared" si="75"/>
        <v>1</v>
      </c>
      <c r="R148" s="3">
        <f t="shared" si="76"/>
        <v>1</v>
      </c>
      <c r="S148" s="10">
        <f t="shared" si="77"/>
        <v>0</v>
      </c>
      <c r="T148" s="9">
        <f t="shared" si="78"/>
        <v>0</v>
      </c>
      <c r="U148" s="9">
        <f t="shared" si="79"/>
        <v>0</v>
      </c>
      <c r="V148" s="9">
        <f t="shared" si="80"/>
        <v>0</v>
      </c>
      <c r="W148" s="9">
        <f t="shared" si="81"/>
        <v>0</v>
      </c>
      <c r="X148" s="9">
        <f t="shared" si="82"/>
        <v>0</v>
      </c>
      <c r="Y148" s="9">
        <f t="shared" si="83"/>
        <v>0</v>
      </c>
      <c r="Z148" s="9">
        <f t="shared" si="84"/>
        <v>0</v>
      </c>
      <c r="AA148" s="9">
        <f t="shared" si="85"/>
        <v>0</v>
      </c>
      <c r="AB148" s="9">
        <f t="shared" si="86"/>
        <v>0</v>
      </c>
      <c r="AC148" s="9">
        <f t="shared" si="87"/>
        <v>0</v>
      </c>
      <c r="AD148" s="9">
        <f t="shared" si="88"/>
        <v>0</v>
      </c>
      <c r="AE148" s="9">
        <f t="shared" si="89"/>
        <v>0</v>
      </c>
      <c r="AF148" s="9">
        <f t="shared" si="90"/>
        <v>0</v>
      </c>
      <c r="AG148" s="9">
        <f t="shared" si="91"/>
        <v>0</v>
      </c>
    </row>
    <row r="149" spans="1:33">
      <c r="A149" s="1">
        <f>Asset_Template!A147</f>
        <v>0</v>
      </c>
      <c r="B149" s="8">
        <f>Asset_Template!J147</f>
        <v>0</v>
      </c>
      <c r="C149" s="8">
        <f>Asset_Template!I147</f>
        <v>0</v>
      </c>
      <c r="D149" s="3">
        <f t="shared" si="62"/>
        <v>1</v>
      </c>
      <c r="E149" s="3">
        <f t="shared" si="63"/>
        <v>1</v>
      </c>
      <c r="F149" s="3">
        <f t="shared" si="64"/>
        <v>1</v>
      </c>
      <c r="G149" s="3">
        <f t="shared" si="65"/>
        <v>1</v>
      </c>
      <c r="H149" s="3">
        <f t="shared" si="66"/>
        <v>1</v>
      </c>
      <c r="I149" s="3">
        <f t="shared" si="67"/>
        <v>1</v>
      </c>
      <c r="J149" s="3">
        <f t="shared" si="68"/>
        <v>1</v>
      </c>
      <c r="K149" s="3">
        <f t="shared" si="69"/>
        <v>1</v>
      </c>
      <c r="L149" s="3">
        <f t="shared" si="70"/>
        <v>1</v>
      </c>
      <c r="M149" s="3">
        <f t="shared" si="71"/>
        <v>1</v>
      </c>
      <c r="N149" s="3">
        <f t="shared" si="72"/>
        <v>1</v>
      </c>
      <c r="O149" s="3">
        <f t="shared" si="73"/>
        <v>1</v>
      </c>
      <c r="P149" s="3">
        <f t="shared" si="74"/>
        <v>1</v>
      </c>
      <c r="Q149" s="3">
        <f t="shared" si="75"/>
        <v>1</v>
      </c>
      <c r="R149" s="3">
        <f t="shared" si="76"/>
        <v>1</v>
      </c>
      <c r="S149" s="10">
        <f t="shared" si="77"/>
        <v>0</v>
      </c>
      <c r="T149" s="9">
        <f t="shared" si="78"/>
        <v>0</v>
      </c>
      <c r="U149" s="9">
        <f t="shared" si="79"/>
        <v>0</v>
      </c>
      <c r="V149" s="9">
        <f t="shared" si="80"/>
        <v>0</v>
      </c>
      <c r="W149" s="9">
        <f t="shared" si="81"/>
        <v>0</v>
      </c>
      <c r="X149" s="9">
        <f t="shared" si="82"/>
        <v>0</v>
      </c>
      <c r="Y149" s="9">
        <f t="shared" si="83"/>
        <v>0</v>
      </c>
      <c r="Z149" s="9">
        <f t="shared" si="84"/>
        <v>0</v>
      </c>
      <c r="AA149" s="9">
        <f t="shared" si="85"/>
        <v>0</v>
      </c>
      <c r="AB149" s="9">
        <f t="shared" si="86"/>
        <v>0</v>
      </c>
      <c r="AC149" s="9">
        <f t="shared" si="87"/>
        <v>0</v>
      </c>
      <c r="AD149" s="9">
        <f t="shared" si="88"/>
        <v>0</v>
      </c>
      <c r="AE149" s="9">
        <f t="shared" si="89"/>
        <v>0</v>
      </c>
      <c r="AF149" s="9">
        <f t="shared" si="90"/>
        <v>0</v>
      </c>
      <c r="AG149" s="9">
        <f t="shared" si="91"/>
        <v>0</v>
      </c>
    </row>
    <row r="150" spans="1:33">
      <c r="A150" s="1">
        <f>Asset_Template!A148</f>
        <v>0</v>
      </c>
      <c r="B150" s="8">
        <f>Asset_Template!J148</f>
        <v>0</v>
      </c>
      <c r="C150" s="8">
        <f>Asset_Template!I148</f>
        <v>0</v>
      </c>
      <c r="D150" s="3">
        <f t="shared" si="62"/>
        <v>1</v>
      </c>
      <c r="E150" s="3">
        <f t="shared" si="63"/>
        <v>1</v>
      </c>
      <c r="F150" s="3">
        <f t="shared" si="64"/>
        <v>1</v>
      </c>
      <c r="G150" s="3">
        <f t="shared" si="65"/>
        <v>1</v>
      </c>
      <c r="H150" s="3">
        <f t="shared" si="66"/>
        <v>1</v>
      </c>
      <c r="I150" s="3">
        <f t="shared" si="67"/>
        <v>1</v>
      </c>
      <c r="J150" s="3">
        <f t="shared" si="68"/>
        <v>1</v>
      </c>
      <c r="K150" s="3">
        <f t="shared" si="69"/>
        <v>1</v>
      </c>
      <c r="L150" s="3">
        <f t="shared" si="70"/>
        <v>1</v>
      </c>
      <c r="M150" s="3">
        <f t="shared" si="71"/>
        <v>1</v>
      </c>
      <c r="N150" s="3">
        <f t="shared" si="72"/>
        <v>1</v>
      </c>
      <c r="O150" s="3">
        <f t="shared" si="73"/>
        <v>1</v>
      </c>
      <c r="P150" s="3">
        <f t="shared" si="74"/>
        <v>1</v>
      </c>
      <c r="Q150" s="3">
        <f t="shared" si="75"/>
        <v>1</v>
      </c>
      <c r="R150" s="3">
        <f t="shared" si="76"/>
        <v>1</v>
      </c>
      <c r="S150" s="10">
        <f t="shared" si="77"/>
        <v>0</v>
      </c>
      <c r="T150" s="9">
        <f t="shared" si="78"/>
        <v>0</v>
      </c>
      <c r="U150" s="9">
        <f t="shared" si="79"/>
        <v>0</v>
      </c>
      <c r="V150" s="9">
        <f t="shared" si="80"/>
        <v>0</v>
      </c>
      <c r="W150" s="9">
        <f t="shared" si="81"/>
        <v>0</v>
      </c>
      <c r="X150" s="9">
        <f t="shared" si="82"/>
        <v>0</v>
      </c>
      <c r="Y150" s="9">
        <f t="shared" si="83"/>
        <v>0</v>
      </c>
      <c r="Z150" s="9">
        <f t="shared" si="84"/>
        <v>0</v>
      </c>
      <c r="AA150" s="9">
        <f t="shared" si="85"/>
        <v>0</v>
      </c>
      <c r="AB150" s="9">
        <f t="shared" si="86"/>
        <v>0</v>
      </c>
      <c r="AC150" s="9">
        <f t="shared" si="87"/>
        <v>0</v>
      </c>
      <c r="AD150" s="9">
        <f t="shared" si="88"/>
        <v>0</v>
      </c>
      <c r="AE150" s="9">
        <f t="shared" si="89"/>
        <v>0</v>
      </c>
      <c r="AF150" s="9">
        <f t="shared" si="90"/>
        <v>0</v>
      </c>
      <c r="AG150" s="9">
        <f t="shared" si="91"/>
        <v>0</v>
      </c>
    </row>
    <row r="151" spans="1:33">
      <c r="A151" s="1">
        <f>Asset_Template!A149</f>
        <v>0</v>
      </c>
      <c r="B151" s="8">
        <f>Asset_Template!J149</f>
        <v>0</v>
      </c>
      <c r="C151" s="8">
        <f>Asset_Template!I149</f>
        <v>0</v>
      </c>
      <c r="D151" s="3">
        <f t="shared" si="62"/>
        <v>1</v>
      </c>
      <c r="E151" s="3">
        <f t="shared" si="63"/>
        <v>1</v>
      </c>
      <c r="F151" s="3">
        <f t="shared" si="64"/>
        <v>1</v>
      </c>
      <c r="G151" s="3">
        <f t="shared" si="65"/>
        <v>1</v>
      </c>
      <c r="H151" s="3">
        <f t="shared" si="66"/>
        <v>1</v>
      </c>
      <c r="I151" s="3">
        <f t="shared" si="67"/>
        <v>1</v>
      </c>
      <c r="J151" s="3">
        <f t="shared" si="68"/>
        <v>1</v>
      </c>
      <c r="K151" s="3">
        <f t="shared" si="69"/>
        <v>1</v>
      </c>
      <c r="L151" s="3">
        <f t="shared" si="70"/>
        <v>1</v>
      </c>
      <c r="M151" s="3">
        <f t="shared" si="71"/>
        <v>1</v>
      </c>
      <c r="N151" s="3">
        <f t="shared" si="72"/>
        <v>1</v>
      </c>
      <c r="O151" s="3">
        <f t="shared" si="73"/>
        <v>1</v>
      </c>
      <c r="P151" s="3">
        <f t="shared" si="74"/>
        <v>1</v>
      </c>
      <c r="Q151" s="3">
        <f t="shared" si="75"/>
        <v>1</v>
      </c>
      <c r="R151" s="3">
        <f t="shared" si="76"/>
        <v>1</v>
      </c>
      <c r="S151" s="10">
        <f t="shared" si="77"/>
        <v>0</v>
      </c>
      <c r="T151" s="9">
        <f t="shared" si="78"/>
        <v>0</v>
      </c>
      <c r="U151" s="9">
        <f t="shared" si="79"/>
        <v>0</v>
      </c>
      <c r="V151" s="9">
        <f t="shared" si="80"/>
        <v>0</v>
      </c>
      <c r="W151" s="9">
        <f t="shared" si="81"/>
        <v>0</v>
      </c>
      <c r="X151" s="9">
        <f t="shared" si="82"/>
        <v>0</v>
      </c>
      <c r="Y151" s="9">
        <f t="shared" si="83"/>
        <v>0</v>
      </c>
      <c r="Z151" s="9">
        <f t="shared" si="84"/>
        <v>0</v>
      </c>
      <c r="AA151" s="9">
        <f t="shared" si="85"/>
        <v>0</v>
      </c>
      <c r="AB151" s="9">
        <f t="shared" si="86"/>
        <v>0</v>
      </c>
      <c r="AC151" s="9">
        <f t="shared" si="87"/>
        <v>0</v>
      </c>
      <c r="AD151" s="9">
        <f t="shared" si="88"/>
        <v>0</v>
      </c>
      <c r="AE151" s="9">
        <f t="shared" si="89"/>
        <v>0</v>
      </c>
      <c r="AF151" s="9">
        <f t="shared" si="90"/>
        <v>0</v>
      </c>
      <c r="AG151" s="9">
        <f t="shared" si="91"/>
        <v>0</v>
      </c>
    </row>
    <row r="152" spans="1:33">
      <c r="A152" s="1">
        <f>Asset_Template!A150</f>
        <v>0</v>
      </c>
      <c r="B152" s="8">
        <f>Asset_Template!J150</f>
        <v>0</v>
      </c>
      <c r="C152" s="8">
        <f>Asset_Template!I150</f>
        <v>0</v>
      </c>
      <c r="D152" s="3">
        <f t="shared" si="62"/>
        <v>1</v>
      </c>
      <c r="E152" s="3">
        <f t="shared" si="63"/>
        <v>1</v>
      </c>
      <c r="F152" s="3">
        <f t="shared" si="64"/>
        <v>1</v>
      </c>
      <c r="G152" s="3">
        <f t="shared" si="65"/>
        <v>1</v>
      </c>
      <c r="H152" s="3">
        <f t="shared" si="66"/>
        <v>1</v>
      </c>
      <c r="I152" s="3">
        <f t="shared" si="67"/>
        <v>1</v>
      </c>
      <c r="J152" s="3">
        <f t="shared" si="68"/>
        <v>1</v>
      </c>
      <c r="K152" s="3">
        <f t="shared" si="69"/>
        <v>1</v>
      </c>
      <c r="L152" s="3">
        <f t="shared" si="70"/>
        <v>1</v>
      </c>
      <c r="M152" s="3">
        <f t="shared" si="71"/>
        <v>1</v>
      </c>
      <c r="N152" s="3">
        <f t="shared" si="72"/>
        <v>1</v>
      </c>
      <c r="O152" s="3">
        <f t="shared" si="73"/>
        <v>1</v>
      </c>
      <c r="P152" s="3">
        <f t="shared" si="74"/>
        <v>1</v>
      </c>
      <c r="Q152" s="3">
        <f t="shared" si="75"/>
        <v>1</v>
      </c>
      <c r="R152" s="3">
        <f t="shared" si="76"/>
        <v>1</v>
      </c>
      <c r="S152" s="10">
        <f t="shared" si="77"/>
        <v>0</v>
      </c>
      <c r="T152" s="9">
        <f t="shared" si="78"/>
        <v>0</v>
      </c>
      <c r="U152" s="9">
        <f t="shared" si="79"/>
        <v>0</v>
      </c>
      <c r="V152" s="9">
        <f t="shared" si="80"/>
        <v>0</v>
      </c>
      <c r="W152" s="9">
        <f t="shared" si="81"/>
        <v>0</v>
      </c>
      <c r="X152" s="9">
        <f t="shared" si="82"/>
        <v>0</v>
      </c>
      <c r="Y152" s="9">
        <f t="shared" si="83"/>
        <v>0</v>
      </c>
      <c r="Z152" s="9">
        <f t="shared" si="84"/>
        <v>0</v>
      </c>
      <c r="AA152" s="9">
        <f t="shared" si="85"/>
        <v>0</v>
      </c>
      <c r="AB152" s="9">
        <f t="shared" si="86"/>
        <v>0</v>
      </c>
      <c r="AC152" s="9">
        <f t="shared" si="87"/>
        <v>0</v>
      </c>
      <c r="AD152" s="9">
        <f t="shared" si="88"/>
        <v>0</v>
      </c>
      <c r="AE152" s="9">
        <f t="shared" si="89"/>
        <v>0</v>
      </c>
      <c r="AF152" s="9">
        <f t="shared" si="90"/>
        <v>0</v>
      </c>
      <c r="AG152" s="9">
        <f t="shared" si="91"/>
        <v>0</v>
      </c>
    </row>
    <row r="153" spans="1:33">
      <c r="A153" s="1">
        <f>Asset_Template!A151</f>
        <v>0</v>
      </c>
      <c r="B153" s="8">
        <f>Asset_Template!J151</f>
        <v>0</v>
      </c>
      <c r="C153" s="8">
        <f>Asset_Template!I151</f>
        <v>0</v>
      </c>
      <c r="D153" s="3">
        <f t="shared" si="62"/>
        <v>1</v>
      </c>
      <c r="E153" s="3">
        <f t="shared" si="63"/>
        <v>1</v>
      </c>
      <c r="F153" s="3">
        <f t="shared" si="64"/>
        <v>1</v>
      </c>
      <c r="G153" s="3">
        <f t="shared" si="65"/>
        <v>1</v>
      </c>
      <c r="H153" s="3">
        <f t="shared" si="66"/>
        <v>1</v>
      </c>
      <c r="I153" s="3">
        <f t="shared" si="67"/>
        <v>1</v>
      </c>
      <c r="J153" s="3">
        <f t="shared" si="68"/>
        <v>1</v>
      </c>
      <c r="K153" s="3">
        <f t="shared" si="69"/>
        <v>1</v>
      </c>
      <c r="L153" s="3">
        <f t="shared" si="70"/>
        <v>1</v>
      </c>
      <c r="M153" s="3">
        <f t="shared" si="71"/>
        <v>1</v>
      </c>
      <c r="N153" s="3">
        <f t="shared" si="72"/>
        <v>1</v>
      </c>
      <c r="O153" s="3">
        <f t="shared" si="73"/>
        <v>1</v>
      </c>
      <c r="P153" s="3">
        <f t="shared" si="74"/>
        <v>1</v>
      </c>
      <c r="Q153" s="3">
        <f t="shared" si="75"/>
        <v>1</v>
      </c>
      <c r="R153" s="3">
        <f t="shared" si="76"/>
        <v>1</v>
      </c>
      <c r="S153" s="10">
        <f t="shared" si="77"/>
        <v>0</v>
      </c>
      <c r="T153" s="9">
        <f t="shared" si="78"/>
        <v>0</v>
      </c>
      <c r="U153" s="9">
        <f t="shared" si="79"/>
        <v>0</v>
      </c>
      <c r="V153" s="9">
        <f t="shared" si="80"/>
        <v>0</v>
      </c>
      <c r="W153" s="9">
        <f t="shared" si="81"/>
        <v>0</v>
      </c>
      <c r="X153" s="9">
        <f t="shared" si="82"/>
        <v>0</v>
      </c>
      <c r="Y153" s="9">
        <f t="shared" si="83"/>
        <v>0</v>
      </c>
      <c r="Z153" s="9">
        <f t="shared" si="84"/>
        <v>0</v>
      </c>
      <c r="AA153" s="9">
        <f t="shared" si="85"/>
        <v>0</v>
      </c>
      <c r="AB153" s="9">
        <f t="shared" si="86"/>
        <v>0</v>
      </c>
      <c r="AC153" s="9">
        <f t="shared" si="87"/>
        <v>0</v>
      </c>
      <c r="AD153" s="9">
        <f t="shared" si="88"/>
        <v>0</v>
      </c>
      <c r="AE153" s="9">
        <f t="shared" si="89"/>
        <v>0</v>
      </c>
      <c r="AF153" s="9">
        <f t="shared" si="90"/>
        <v>0</v>
      </c>
      <c r="AG153" s="9">
        <f t="shared" si="91"/>
        <v>0</v>
      </c>
    </row>
    <row r="154" spans="1:33">
      <c r="A154" s="1">
        <f>Asset_Template!A152</f>
        <v>0</v>
      </c>
      <c r="B154" s="8">
        <f>Asset_Template!J152</f>
        <v>0</v>
      </c>
      <c r="C154" s="8">
        <f>Asset_Template!I152</f>
        <v>0</v>
      </c>
      <c r="D154" s="3">
        <f t="shared" si="62"/>
        <v>1</v>
      </c>
      <c r="E154" s="3">
        <f t="shared" si="63"/>
        <v>1</v>
      </c>
      <c r="F154" s="3">
        <f t="shared" si="64"/>
        <v>1</v>
      </c>
      <c r="G154" s="3">
        <f t="shared" si="65"/>
        <v>1</v>
      </c>
      <c r="H154" s="3">
        <f t="shared" si="66"/>
        <v>1</v>
      </c>
      <c r="I154" s="3">
        <f t="shared" si="67"/>
        <v>1</v>
      </c>
      <c r="J154" s="3">
        <f t="shared" si="68"/>
        <v>1</v>
      </c>
      <c r="K154" s="3">
        <f t="shared" si="69"/>
        <v>1</v>
      </c>
      <c r="L154" s="3">
        <f t="shared" si="70"/>
        <v>1</v>
      </c>
      <c r="M154" s="3">
        <f t="shared" si="71"/>
        <v>1</v>
      </c>
      <c r="N154" s="3">
        <f t="shared" si="72"/>
        <v>1</v>
      </c>
      <c r="O154" s="3">
        <f t="shared" si="73"/>
        <v>1</v>
      </c>
      <c r="P154" s="3">
        <f t="shared" si="74"/>
        <v>1</v>
      </c>
      <c r="Q154" s="3">
        <f t="shared" si="75"/>
        <v>1</v>
      </c>
      <c r="R154" s="3">
        <f t="shared" si="76"/>
        <v>1</v>
      </c>
      <c r="S154" s="10">
        <f t="shared" si="77"/>
        <v>0</v>
      </c>
      <c r="T154" s="9">
        <f t="shared" si="78"/>
        <v>0</v>
      </c>
      <c r="U154" s="9">
        <f t="shared" si="79"/>
        <v>0</v>
      </c>
      <c r="V154" s="9">
        <f t="shared" si="80"/>
        <v>0</v>
      </c>
      <c r="W154" s="9">
        <f t="shared" si="81"/>
        <v>0</v>
      </c>
      <c r="X154" s="9">
        <f t="shared" si="82"/>
        <v>0</v>
      </c>
      <c r="Y154" s="9">
        <f t="shared" si="83"/>
        <v>0</v>
      </c>
      <c r="Z154" s="9">
        <f t="shared" si="84"/>
        <v>0</v>
      </c>
      <c r="AA154" s="9">
        <f t="shared" si="85"/>
        <v>0</v>
      </c>
      <c r="AB154" s="9">
        <f t="shared" si="86"/>
        <v>0</v>
      </c>
      <c r="AC154" s="9">
        <f t="shared" si="87"/>
        <v>0</v>
      </c>
      <c r="AD154" s="9">
        <f t="shared" si="88"/>
        <v>0</v>
      </c>
      <c r="AE154" s="9">
        <f t="shared" si="89"/>
        <v>0</v>
      </c>
      <c r="AF154" s="9">
        <f t="shared" si="90"/>
        <v>0</v>
      </c>
      <c r="AG154" s="9">
        <f t="shared" si="91"/>
        <v>0</v>
      </c>
    </row>
    <row r="155" spans="1:33">
      <c r="A155" s="1">
        <f>Asset_Template!A153</f>
        <v>0</v>
      </c>
      <c r="B155" s="8">
        <f>Asset_Template!J153</f>
        <v>0</v>
      </c>
      <c r="C155" s="8">
        <f>Asset_Template!I153</f>
        <v>0</v>
      </c>
      <c r="D155" s="3">
        <f t="shared" si="62"/>
        <v>1</v>
      </c>
      <c r="E155" s="3">
        <f t="shared" si="63"/>
        <v>1</v>
      </c>
      <c r="F155" s="3">
        <f t="shared" si="64"/>
        <v>1</v>
      </c>
      <c r="G155" s="3">
        <f t="shared" si="65"/>
        <v>1</v>
      </c>
      <c r="H155" s="3">
        <f t="shared" si="66"/>
        <v>1</v>
      </c>
      <c r="I155" s="3">
        <f t="shared" si="67"/>
        <v>1</v>
      </c>
      <c r="J155" s="3">
        <f t="shared" si="68"/>
        <v>1</v>
      </c>
      <c r="K155" s="3">
        <f t="shared" si="69"/>
        <v>1</v>
      </c>
      <c r="L155" s="3">
        <f t="shared" si="70"/>
        <v>1</v>
      </c>
      <c r="M155" s="3">
        <f t="shared" si="71"/>
        <v>1</v>
      </c>
      <c r="N155" s="3">
        <f t="shared" si="72"/>
        <v>1</v>
      </c>
      <c r="O155" s="3">
        <f t="shared" si="73"/>
        <v>1</v>
      </c>
      <c r="P155" s="3">
        <f t="shared" si="74"/>
        <v>1</v>
      </c>
      <c r="Q155" s="3">
        <f t="shared" si="75"/>
        <v>1</v>
      </c>
      <c r="R155" s="3">
        <f t="shared" si="76"/>
        <v>1</v>
      </c>
      <c r="S155" s="10">
        <f t="shared" si="77"/>
        <v>0</v>
      </c>
      <c r="T155" s="9">
        <f t="shared" si="78"/>
        <v>0</v>
      </c>
      <c r="U155" s="9">
        <f t="shared" si="79"/>
        <v>0</v>
      </c>
      <c r="V155" s="9">
        <f t="shared" si="80"/>
        <v>0</v>
      </c>
      <c r="W155" s="9">
        <f t="shared" si="81"/>
        <v>0</v>
      </c>
      <c r="X155" s="9">
        <f t="shared" si="82"/>
        <v>0</v>
      </c>
      <c r="Y155" s="9">
        <f t="shared" si="83"/>
        <v>0</v>
      </c>
      <c r="Z155" s="9">
        <f t="shared" si="84"/>
        <v>0</v>
      </c>
      <c r="AA155" s="9">
        <f t="shared" si="85"/>
        <v>0</v>
      </c>
      <c r="AB155" s="9">
        <f t="shared" si="86"/>
        <v>0</v>
      </c>
      <c r="AC155" s="9">
        <f t="shared" si="87"/>
        <v>0</v>
      </c>
      <c r="AD155" s="9">
        <f t="shared" si="88"/>
        <v>0</v>
      </c>
      <c r="AE155" s="9">
        <f t="shared" si="89"/>
        <v>0</v>
      </c>
      <c r="AF155" s="9">
        <f t="shared" si="90"/>
        <v>0</v>
      </c>
      <c r="AG155" s="9">
        <f t="shared" si="91"/>
        <v>0</v>
      </c>
    </row>
    <row r="156" spans="1:33">
      <c r="A156" s="1">
        <f>Asset_Template!A154</f>
        <v>0</v>
      </c>
      <c r="B156" s="8">
        <f>Asset_Template!J154</f>
        <v>0</v>
      </c>
      <c r="C156" s="8">
        <f>Asset_Template!I154</f>
        <v>0</v>
      </c>
      <c r="D156" s="3">
        <f t="shared" si="62"/>
        <v>1</v>
      </c>
      <c r="E156" s="3">
        <f t="shared" si="63"/>
        <v>1</v>
      </c>
      <c r="F156" s="3">
        <f t="shared" si="64"/>
        <v>1</v>
      </c>
      <c r="G156" s="3">
        <f t="shared" si="65"/>
        <v>1</v>
      </c>
      <c r="H156" s="3">
        <f t="shared" si="66"/>
        <v>1</v>
      </c>
      <c r="I156" s="3">
        <f t="shared" si="67"/>
        <v>1</v>
      </c>
      <c r="J156" s="3">
        <f t="shared" si="68"/>
        <v>1</v>
      </c>
      <c r="K156" s="3">
        <f t="shared" si="69"/>
        <v>1</v>
      </c>
      <c r="L156" s="3">
        <f t="shared" si="70"/>
        <v>1</v>
      </c>
      <c r="M156" s="3">
        <f t="shared" si="71"/>
        <v>1</v>
      </c>
      <c r="N156" s="3">
        <f t="shared" si="72"/>
        <v>1</v>
      </c>
      <c r="O156" s="3">
        <f t="shared" si="73"/>
        <v>1</v>
      </c>
      <c r="P156" s="3">
        <f t="shared" si="74"/>
        <v>1</v>
      </c>
      <c r="Q156" s="3">
        <f t="shared" si="75"/>
        <v>1</v>
      </c>
      <c r="R156" s="3">
        <f t="shared" si="76"/>
        <v>1</v>
      </c>
      <c r="S156" s="10">
        <f t="shared" si="77"/>
        <v>0</v>
      </c>
      <c r="T156" s="9">
        <f t="shared" si="78"/>
        <v>0</v>
      </c>
      <c r="U156" s="9">
        <f t="shared" si="79"/>
        <v>0</v>
      </c>
      <c r="V156" s="9">
        <f t="shared" si="80"/>
        <v>0</v>
      </c>
      <c r="W156" s="9">
        <f t="shared" si="81"/>
        <v>0</v>
      </c>
      <c r="X156" s="9">
        <f t="shared" si="82"/>
        <v>0</v>
      </c>
      <c r="Y156" s="9">
        <f t="shared" si="83"/>
        <v>0</v>
      </c>
      <c r="Z156" s="9">
        <f t="shared" si="84"/>
        <v>0</v>
      </c>
      <c r="AA156" s="9">
        <f t="shared" si="85"/>
        <v>0</v>
      </c>
      <c r="AB156" s="9">
        <f t="shared" si="86"/>
        <v>0</v>
      </c>
      <c r="AC156" s="9">
        <f t="shared" si="87"/>
        <v>0</v>
      </c>
      <c r="AD156" s="9">
        <f t="shared" si="88"/>
        <v>0</v>
      </c>
      <c r="AE156" s="9">
        <f t="shared" si="89"/>
        <v>0</v>
      </c>
      <c r="AF156" s="9">
        <f t="shared" si="90"/>
        <v>0</v>
      </c>
      <c r="AG156" s="9">
        <f t="shared" si="91"/>
        <v>0</v>
      </c>
    </row>
    <row r="157" spans="1:33">
      <c r="A157" s="1">
        <f>Asset_Template!A155</f>
        <v>0</v>
      </c>
      <c r="B157" s="8">
        <f>Asset_Template!J155</f>
        <v>0</v>
      </c>
      <c r="C157" s="8">
        <f>Asset_Template!I155</f>
        <v>0</v>
      </c>
      <c r="D157" s="3">
        <f t="shared" si="62"/>
        <v>1</v>
      </c>
      <c r="E157" s="3">
        <f t="shared" si="63"/>
        <v>1</v>
      </c>
      <c r="F157" s="3">
        <f t="shared" si="64"/>
        <v>1</v>
      </c>
      <c r="G157" s="3">
        <f t="shared" si="65"/>
        <v>1</v>
      </c>
      <c r="H157" s="3">
        <f t="shared" si="66"/>
        <v>1</v>
      </c>
      <c r="I157" s="3">
        <f t="shared" si="67"/>
        <v>1</v>
      </c>
      <c r="J157" s="3">
        <f t="shared" si="68"/>
        <v>1</v>
      </c>
      <c r="K157" s="3">
        <f t="shared" si="69"/>
        <v>1</v>
      </c>
      <c r="L157" s="3">
        <f t="shared" si="70"/>
        <v>1</v>
      </c>
      <c r="M157" s="3">
        <f t="shared" si="71"/>
        <v>1</v>
      </c>
      <c r="N157" s="3">
        <f t="shared" si="72"/>
        <v>1</v>
      </c>
      <c r="O157" s="3">
        <f t="shared" si="73"/>
        <v>1</v>
      </c>
      <c r="P157" s="3">
        <f t="shared" si="74"/>
        <v>1</v>
      </c>
      <c r="Q157" s="3">
        <f t="shared" si="75"/>
        <v>1</v>
      </c>
      <c r="R157" s="3">
        <f t="shared" si="76"/>
        <v>1</v>
      </c>
      <c r="S157" s="10">
        <f t="shared" si="77"/>
        <v>0</v>
      </c>
      <c r="T157" s="9">
        <f t="shared" si="78"/>
        <v>0</v>
      </c>
      <c r="U157" s="9">
        <f t="shared" si="79"/>
        <v>0</v>
      </c>
      <c r="V157" s="9">
        <f t="shared" si="80"/>
        <v>0</v>
      </c>
      <c r="W157" s="9">
        <f t="shared" si="81"/>
        <v>0</v>
      </c>
      <c r="X157" s="9">
        <f t="shared" si="82"/>
        <v>0</v>
      </c>
      <c r="Y157" s="9">
        <f t="shared" si="83"/>
        <v>0</v>
      </c>
      <c r="Z157" s="9">
        <f t="shared" si="84"/>
        <v>0</v>
      </c>
      <c r="AA157" s="9">
        <f t="shared" si="85"/>
        <v>0</v>
      </c>
      <c r="AB157" s="9">
        <f t="shared" si="86"/>
        <v>0</v>
      </c>
      <c r="AC157" s="9">
        <f t="shared" si="87"/>
        <v>0</v>
      </c>
      <c r="AD157" s="9">
        <f t="shared" si="88"/>
        <v>0</v>
      </c>
      <c r="AE157" s="9">
        <f t="shared" si="89"/>
        <v>0</v>
      </c>
      <c r="AF157" s="9">
        <f t="shared" si="90"/>
        <v>0</v>
      </c>
      <c r="AG157" s="9">
        <f t="shared" si="91"/>
        <v>0</v>
      </c>
    </row>
    <row r="158" spans="1:33">
      <c r="A158" s="1">
        <f>Asset_Template!A156</f>
        <v>0</v>
      </c>
      <c r="B158" s="8">
        <f>Asset_Template!J156</f>
        <v>0</v>
      </c>
      <c r="C158" s="8">
        <f>Asset_Template!I156</f>
        <v>0</v>
      </c>
      <c r="D158" s="3">
        <f t="shared" si="62"/>
        <v>1</v>
      </c>
      <c r="E158" s="3">
        <f t="shared" si="63"/>
        <v>1</v>
      </c>
      <c r="F158" s="3">
        <f t="shared" si="64"/>
        <v>1</v>
      </c>
      <c r="G158" s="3">
        <f t="shared" si="65"/>
        <v>1</v>
      </c>
      <c r="H158" s="3">
        <f t="shared" si="66"/>
        <v>1</v>
      </c>
      <c r="I158" s="3">
        <f t="shared" si="67"/>
        <v>1</v>
      </c>
      <c r="J158" s="3">
        <f t="shared" si="68"/>
        <v>1</v>
      </c>
      <c r="K158" s="3">
        <f t="shared" si="69"/>
        <v>1</v>
      </c>
      <c r="L158" s="3">
        <f t="shared" si="70"/>
        <v>1</v>
      </c>
      <c r="M158" s="3">
        <f t="shared" si="71"/>
        <v>1</v>
      </c>
      <c r="N158" s="3">
        <f t="shared" si="72"/>
        <v>1</v>
      </c>
      <c r="O158" s="3">
        <f t="shared" si="73"/>
        <v>1</v>
      </c>
      <c r="P158" s="3">
        <f t="shared" si="74"/>
        <v>1</v>
      </c>
      <c r="Q158" s="3">
        <f t="shared" si="75"/>
        <v>1</v>
      </c>
      <c r="R158" s="3">
        <f t="shared" si="76"/>
        <v>1</v>
      </c>
      <c r="S158" s="10">
        <f t="shared" si="77"/>
        <v>0</v>
      </c>
      <c r="T158" s="9">
        <f t="shared" si="78"/>
        <v>0</v>
      </c>
      <c r="U158" s="9">
        <f t="shared" si="79"/>
        <v>0</v>
      </c>
      <c r="V158" s="9">
        <f t="shared" si="80"/>
        <v>0</v>
      </c>
      <c r="W158" s="9">
        <f t="shared" si="81"/>
        <v>0</v>
      </c>
      <c r="X158" s="9">
        <f t="shared" si="82"/>
        <v>0</v>
      </c>
      <c r="Y158" s="9">
        <f t="shared" si="83"/>
        <v>0</v>
      </c>
      <c r="Z158" s="9">
        <f t="shared" si="84"/>
        <v>0</v>
      </c>
      <c r="AA158" s="9">
        <f t="shared" si="85"/>
        <v>0</v>
      </c>
      <c r="AB158" s="9">
        <f t="shared" si="86"/>
        <v>0</v>
      </c>
      <c r="AC158" s="9">
        <f t="shared" si="87"/>
        <v>0</v>
      </c>
      <c r="AD158" s="9">
        <f t="shared" si="88"/>
        <v>0</v>
      </c>
      <c r="AE158" s="9">
        <f t="shared" si="89"/>
        <v>0</v>
      </c>
      <c r="AF158" s="9">
        <f t="shared" si="90"/>
        <v>0</v>
      </c>
      <c r="AG158" s="9">
        <f t="shared" si="91"/>
        <v>0</v>
      </c>
    </row>
    <row r="159" spans="1:33">
      <c r="A159" s="1">
        <f>Asset_Template!A157</f>
        <v>0</v>
      </c>
      <c r="B159" s="8">
        <f>Asset_Template!J157</f>
        <v>0</v>
      </c>
      <c r="C159" s="8">
        <f>Asset_Template!I157</f>
        <v>0</v>
      </c>
      <c r="D159" s="3">
        <f t="shared" si="62"/>
        <v>1</v>
      </c>
      <c r="E159" s="3">
        <f t="shared" si="63"/>
        <v>1</v>
      </c>
      <c r="F159" s="3">
        <f t="shared" si="64"/>
        <v>1</v>
      </c>
      <c r="G159" s="3">
        <f t="shared" si="65"/>
        <v>1</v>
      </c>
      <c r="H159" s="3">
        <f t="shared" si="66"/>
        <v>1</v>
      </c>
      <c r="I159" s="3">
        <f t="shared" si="67"/>
        <v>1</v>
      </c>
      <c r="J159" s="3">
        <f t="shared" si="68"/>
        <v>1</v>
      </c>
      <c r="K159" s="3">
        <f t="shared" si="69"/>
        <v>1</v>
      </c>
      <c r="L159" s="3">
        <f t="shared" si="70"/>
        <v>1</v>
      </c>
      <c r="M159" s="3">
        <f t="shared" si="71"/>
        <v>1</v>
      </c>
      <c r="N159" s="3">
        <f t="shared" si="72"/>
        <v>1</v>
      </c>
      <c r="O159" s="3">
        <f t="shared" si="73"/>
        <v>1</v>
      </c>
      <c r="P159" s="3">
        <f t="shared" si="74"/>
        <v>1</v>
      </c>
      <c r="Q159" s="3">
        <f t="shared" si="75"/>
        <v>1</v>
      </c>
      <c r="R159" s="3">
        <f t="shared" si="76"/>
        <v>1</v>
      </c>
      <c r="S159" s="10">
        <f t="shared" si="77"/>
        <v>0</v>
      </c>
      <c r="T159" s="9">
        <f t="shared" si="78"/>
        <v>0</v>
      </c>
      <c r="U159" s="9">
        <f t="shared" si="79"/>
        <v>0</v>
      </c>
      <c r="V159" s="9">
        <f t="shared" si="80"/>
        <v>0</v>
      </c>
      <c r="W159" s="9">
        <f t="shared" si="81"/>
        <v>0</v>
      </c>
      <c r="X159" s="9">
        <f t="shared" si="82"/>
        <v>0</v>
      </c>
      <c r="Y159" s="9">
        <f t="shared" si="83"/>
        <v>0</v>
      </c>
      <c r="Z159" s="9">
        <f t="shared" si="84"/>
        <v>0</v>
      </c>
      <c r="AA159" s="9">
        <f t="shared" si="85"/>
        <v>0</v>
      </c>
      <c r="AB159" s="9">
        <f t="shared" si="86"/>
        <v>0</v>
      </c>
      <c r="AC159" s="9">
        <f t="shared" si="87"/>
        <v>0</v>
      </c>
      <c r="AD159" s="9">
        <f t="shared" si="88"/>
        <v>0</v>
      </c>
      <c r="AE159" s="9">
        <f t="shared" si="89"/>
        <v>0</v>
      </c>
      <c r="AF159" s="9">
        <f t="shared" si="90"/>
        <v>0</v>
      </c>
      <c r="AG159" s="9">
        <f t="shared" si="91"/>
        <v>0</v>
      </c>
    </row>
    <row r="160" spans="1:33">
      <c r="A160" s="1">
        <f>Asset_Template!A158</f>
        <v>0</v>
      </c>
      <c r="B160" s="8">
        <f>Asset_Template!J158</f>
        <v>0</v>
      </c>
      <c r="C160" s="8">
        <f>Asset_Template!I158</f>
        <v>0</v>
      </c>
      <c r="D160" s="3">
        <f t="shared" si="62"/>
        <v>1</v>
      </c>
      <c r="E160" s="3">
        <f t="shared" si="63"/>
        <v>1</v>
      </c>
      <c r="F160" s="3">
        <f t="shared" si="64"/>
        <v>1</v>
      </c>
      <c r="G160" s="3">
        <f t="shared" si="65"/>
        <v>1</v>
      </c>
      <c r="H160" s="3">
        <f t="shared" si="66"/>
        <v>1</v>
      </c>
      <c r="I160" s="3">
        <f t="shared" si="67"/>
        <v>1</v>
      </c>
      <c r="J160" s="3">
        <f t="shared" si="68"/>
        <v>1</v>
      </c>
      <c r="K160" s="3">
        <f t="shared" si="69"/>
        <v>1</v>
      </c>
      <c r="L160" s="3">
        <f t="shared" si="70"/>
        <v>1</v>
      </c>
      <c r="M160" s="3">
        <f t="shared" si="71"/>
        <v>1</v>
      </c>
      <c r="N160" s="3">
        <f t="shared" si="72"/>
        <v>1</v>
      </c>
      <c r="O160" s="3">
        <f t="shared" si="73"/>
        <v>1</v>
      </c>
      <c r="P160" s="3">
        <f t="shared" si="74"/>
        <v>1</v>
      </c>
      <c r="Q160" s="3">
        <f t="shared" si="75"/>
        <v>1</v>
      </c>
      <c r="R160" s="3">
        <f t="shared" si="76"/>
        <v>1</v>
      </c>
      <c r="S160" s="10">
        <f t="shared" si="77"/>
        <v>0</v>
      </c>
      <c r="T160" s="9">
        <f t="shared" si="78"/>
        <v>0</v>
      </c>
      <c r="U160" s="9">
        <f t="shared" si="79"/>
        <v>0</v>
      </c>
      <c r="V160" s="9">
        <f t="shared" si="80"/>
        <v>0</v>
      </c>
      <c r="W160" s="9">
        <f t="shared" si="81"/>
        <v>0</v>
      </c>
      <c r="X160" s="9">
        <f t="shared" si="82"/>
        <v>0</v>
      </c>
      <c r="Y160" s="9">
        <f t="shared" si="83"/>
        <v>0</v>
      </c>
      <c r="Z160" s="9">
        <f t="shared" si="84"/>
        <v>0</v>
      </c>
      <c r="AA160" s="9">
        <f t="shared" si="85"/>
        <v>0</v>
      </c>
      <c r="AB160" s="9">
        <f t="shared" si="86"/>
        <v>0</v>
      </c>
      <c r="AC160" s="9">
        <f t="shared" si="87"/>
        <v>0</v>
      </c>
      <c r="AD160" s="9">
        <f t="shared" si="88"/>
        <v>0</v>
      </c>
      <c r="AE160" s="9">
        <f t="shared" si="89"/>
        <v>0</v>
      </c>
      <c r="AF160" s="9">
        <f t="shared" si="90"/>
        <v>0</v>
      </c>
      <c r="AG160" s="9">
        <f t="shared" si="91"/>
        <v>0</v>
      </c>
    </row>
    <row r="161" spans="1:33">
      <c r="A161" s="1">
        <f>Asset_Template!A159</f>
        <v>0</v>
      </c>
      <c r="B161" s="8">
        <f>Asset_Template!J159</f>
        <v>0</v>
      </c>
      <c r="C161" s="8">
        <f>Asset_Template!I159</f>
        <v>0</v>
      </c>
      <c r="D161" s="3">
        <f t="shared" si="62"/>
        <v>1</v>
      </c>
      <c r="E161" s="3">
        <f t="shared" si="63"/>
        <v>1</v>
      </c>
      <c r="F161" s="3">
        <f t="shared" si="64"/>
        <v>1</v>
      </c>
      <c r="G161" s="3">
        <f t="shared" si="65"/>
        <v>1</v>
      </c>
      <c r="H161" s="3">
        <f t="shared" si="66"/>
        <v>1</v>
      </c>
      <c r="I161" s="3">
        <f t="shared" si="67"/>
        <v>1</v>
      </c>
      <c r="J161" s="3">
        <f t="shared" si="68"/>
        <v>1</v>
      </c>
      <c r="K161" s="3">
        <f t="shared" si="69"/>
        <v>1</v>
      </c>
      <c r="L161" s="3">
        <f t="shared" si="70"/>
        <v>1</v>
      </c>
      <c r="M161" s="3">
        <f t="shared" si="71"/>
        <v>1</v>
      </c>
      <c r="N161" s="3">
        <f t="shared" si="72"/>
        <v>1</v>
      </c>
      <c r="O161" s="3">
        <f t="shared" si="73"/>
        <v>1</v>
      </c>
      <c r="P161" s="3">
        <f t="shared" si="74"/>
        <v>1</v>
      </c>
      <c r="Q161" s="3">
        <f t="shared" si="75"/>
        <v>1</v>
      </c>
      <c r="R161" s="3">
        <f t="shared" si="76"/>
        <v>1</v>
      </c>
      <c r="S161" s="10">
        <f t="shared" si="77"/>
        <v>0</v>
      </c>
      <c r="T161" s="9">
        <f t="shared" si="78"/>
        <v>0</v>
      </c>
      <c r="U161" s="9">
        <f t="shared" si="79"/>
        <v>0</v>
      </c>
      <c r="V161" s="9">
        <f t="shared" si="80"/>
        <v>0</v>
      </c>
      <c r="W161" s="9">
        <f t="shared" si="81"/>
        <v>0</v>
      </c>
      <c r="X161" s="9">
        <f t="shared" si="82"/>
        <v>0</v>
      </c>
      <c r="Y161" s="9">
        <f t="shared" si="83"/>
        <v>0</v>
      </c>
      <c r="Z161" s="9">
        <f t="shared" si="84"/>
        <v>0</v>
      </c>
      <c r="AA161" s="9">
        <f t="shared" si="85"/>
        <v>0</v>
      </c>
      <c r="AB161" s="9">
        <f t="shared" si="86"/>
        <v>0</v>
      </c>
      <c r="AC161" s="9">
        <f t="shared" si="87"/>
        <v>0</v>
      </c>
      <c r="AD161" s="9">
        <f t="shared" si="88"/>
        <v>0</v>
      </c>
      <c r="AE161" s="9">
        <f t="shared" si="89"/>
        <v>0</v>
      </c>
      <c r="AF161" s="9">
        <f t="shared" si="90"/>
        <v>0</v>
      </c>
      <c r="AG161" s="9">
        <f t="shared" si="91"/>
        <v>0</v>
      </c>
    </row>
    <row r="162" spans="1:33">
      <c r="A162" s="1">
        <f>Asset_Template!A160</f>
        <v>0</v>
      </c>
      <c r="B162" s="8">
        <f>Asset_Template!J160</f>
        <v>0</v>
      </c>
      <c r="C162" s="8">
        <f>Asset_Template!I160</f>
        <v>0</v>
      </c>
      <c r="D162" s="3">
        <f t="shared" si="62"/>
        <v>1</v>
      </c>
      <c r="E162" s="3">
        <f t="shared" si="63"/>
        <v>1</v>
      </c>
      <c r="F162" s="3">
        <f t="shared" si="64"/>
        <v>1</v>
      </c>
      <c r="G162" s="3">
        <f t="shared" si="65"/>
        <v>1</v>
      </c>
      <c r="H162" s="3">
        <f t="shared" si="66"/>
        <v>1</v>
      </c>
      <c r="I162" s="3">
        <f t="shared" si="67"/>
        <v>1</v>
      </c>
      <c r="J162" s="3">
        <f t="shared" si="68"/>
        <v>1</v>
      </c>
      <c r="K162" s="3">
        <f t="shared" si="69"/>
        <v>1</v>
      </c>
      <c r="L162" s="3">
        <f t="shared" si="70"/>
        <v>1</v>
      </c>
      <c r="M162" s="3">
        <f t="shared" si="71"/>
        <v>1</v>
      </c>
      <c r="N162" s="3">
        <f t="shared" si="72"/>
        <v>1</v>
      </c>
      <c r="O162" s="3">
        <f t="shared" si="73"/>
        <v>1</v>
      </c>
      <c r="P162" s="3">
        <f t="shared" si="74"/>
        <v>1</v>
      </c>
      <c r="Q162" s="3">
        <f t="shared" si="75"/>
        <v>1</v>
      </c>
      <c r="R162" s="3">
        <f t="shared" si="76"/>
        <v>1</v>
      </c>
      <c r="S162" s="10">
        <f t="shared" si="77"/>
        <v>0</v>
      </c>
      <c r="T162" s="9">
        <f t="shared" si="78"/>
        <v>0</v>
      </c>
      <c r="U162" s="9">
        <f t="shared" si="79"/>
        <v>0</v>
      </c>
      <c r="V162" s="9">
        <f t="shared" si="80"/>
        <v>0</v>
      </c>
      <c r="W162" s="9">
        <f t="shared" si="81"/>
        <v>0</v>
      </c>
      <c r="X162" s="9">
        <f t="shared" si="82"/>
        <v>0</v>
      </c>
      <c r="Y162" s="9">
        <f t="shared" si="83"/>
        <v>0</v>
      </c>
      <c r="Z162" s="9">
        <f t="shared" si="84"/>
        <v>0</v>
      </c>
      <c r="AA162" s="9">
        <f t="shared" si="85"/>
        <v>0</v>
      </c>
      <c r="AB162" s="9">
        <f t="shared" si="86"/>
        <v>0</v>
      </c>
      <c r="AC162" s="9">
        <f t="shared" si="87"/>
        <v>0</v>
      </c>
      <c r="AD162" s="9">
        <f t="shared" si="88"/>
        <v>0</v>
      </c>
      <c r="AE162" s="9">
        <f t="shared" si="89"/>
        <v>0</v>
      </c>
      <c r="AF162" s="9">
        <f t="shared" si="90"/>
        <v>0</v>
      </c>
      <c r="AG162" s="9">
        <f t="shared" si="91"/>
        <v>0</v>
      </c>
    </row>
    <row r="163" spans="1:33">
      <c r="A163" s="1">
        <f>Asset_Template!A161</f>
        <v>0</v>
      </c>
      <c r="B163" s="8">
        <f>Asset_Template!J161</f>
        <v>0</v>
      </c>
      <c r="C163" s="8">
        <f>Asset_Template!I161</f>
        <v>0</v>
      </c>
      <c r="D163" s="3">
        <f t="shared" si="62"/>
        <v>1</v>
      </c>
      <c r="E163" s="3">
        <f t="shared" si="63"/>
        <v>1</v>
      </c>
      <c r="F163" s="3">
        <f t="shared" si="64"/>
        <v>1</v>
      </c>
      <c r="G163" s="3">
        <f t="shared" si="65"/>
        <v>1</v>
      </c>
      <c r="H163" s="3">
        <f t="shared" si="66"/>
        <v>1</v>
      </c>
      <c r="I163" s="3">
        <f t="shared" si="67"/>
        <v>1</v>
      </c>
      <c r="J163" s="3">
        <f t="shared" si="68"/>
        <v>1</v>
      </c>
      <c r="K163" s="3">
        <f t="shared" si="69"/>
        <v>1</v>
      </c>
      <c r="L163" s="3">
        <f t="shared" si="70"/>
        <v>1</v>
      </c>
      <c r="M163" s="3">
        <f t="shared" si="71"/>
        <v>1</v>
      </c>
      <c r="N163" s="3">
        <f t="shared" si="72"/>
        <v>1</v>
      </c>
      <c r="O163" s="3">
        <f t="shared" si="73"/>
        <v>1</v>
      </c>
      <c r="P163" s="3">
        <f t="shared" si="74"/>
        <v>1</v>
      </c>
      <c r="Q163" s="3">
        <f t="shared" si="75"/>
        <v>1</v>
      </c>
      <c r="R163" s="3">
        <f t="shared" si="76"/>
        <v>1</v>
      </c>
      <c r="S163" s="10">
        <f t="shared" si="77"/>
        <v>0</v>
      </c>
      <c r="T163" s="9">
        <f t="shared" si="78"/>
        <v>0</v>
      </c>
      <c r="U163" s="9">
        <f t="shared" si="79"/>
        <v>0</v>
      </c>
      <c r="V163" s="9">
        <f t="shared" si="80"/>
        <v>0</v>
      </c>
      <c r="W163" s="9">
        <f t="shared" si="81"/>
        <v>0</v>
      </c>
      <c r="X163" s="9">
        <f t="shared" si="82"/>
        <v>0</v>
      </c>
      <c r="Y163" s="9">
        <f t="shared" si="83"/>
        <v>0</v>
      </c>
      <c r="Z163" s="9">
        <f t="shared" si="84"/>
        <v>0</v>
      </c>
      <c r="AA163" s="9">
        <f t="shared" si="85"/>
        <v>0</v>
      </c>
      <c r="AB163" s="9">
        <f t="shared" si="86"/>
        <v>0</v>
      </c>
      <c r="AC163" s="9">
        <f t="shared" si="87"/>
        <v>0</v>
      </c>
      <c r="AD163" s="9">
        <f t="shared" si="88"/>
        <v>0</v>
      </c>
      <c r="AE163" s="9">
        <f t="shared" si="89"/>
        <v>0</v>
      </c>
      <c r="AF163" s="9">
        <f t="shared" si="90"/>
        <v>0</v>
      </c>
      <c r="AG163" s="9">
        <f t="shared" si="91"/>
        <v>0</v>
      </c>
    </row>
    <row r="164" spans="1:33">
      <c r="A164" s="1">
        <f>Asset_Template!A162</f>
        <v>0</v>
      </c>
      <c r="B164" s="8">
        <f>Asset_Template!J162</f>
        <v>0</v>
      </c>
      <c r="C164" s="8">
        <f>Asset_Template!I162</f>
        <v>0</v>
      </c>
      <c r="D164" s="3">
        <f t="shared" si="62"/>
        <v>1</v>
      </c>
      <c r="E164" s="3">
        <f t="shared" si="63"/>
        <v>1</v>
      </c>
      <c r="F164" s="3">
        <f t="shared" si="64"/>
        <v>1</v>
      </c>
      <c r="G164" s="3">
        <f t="shared" si="65"/>
        <v>1</v>
      </c>
      <c r="H164" s="3">
        <f t="shared" si="66"/>
        <v>1</v>
      </c>
      <c r="I164" s="3">
        <f t="shared" si="67"/>
        <v>1</v>
      </c>
      <c r="J164" s="3">
        <f t="shared" si="68"/>
        <v>1</v>
      </c>
      <c r="K164" s="3">
        <f t="shared" si="69"/>
        <v>1</v>
      </c>
      <c r="L164" s="3">
        <f t="shared" si="70"/>
        <v>1</v>
      </c>
      <c r="M164" s="3">
        <f t="shared" si="71"/>
        <v>1</v>
      </c>
      <c r="N164" s="3">
        <f t="shared" si="72"/>
        <v>1</v>
      </c>
      <c r="O164" s="3">
        <f t="shared" si="73"/>
        <v>1</v>
      </c>
      <c r="P164" s="3">
        <f t="shared" si="74"/>
        <v>1</v>
      </c>
      <c r="Q164" s="3">
        <f t="shared" si="75"/>
        <v>1</v>
      </c>
      <c r="R164" s="3">
        <f t="shared" si="76"/>
        <v>1</v>
      </c>
      <c r="S164" s="10">
        <f t="shared" si="77"/>
        <v>0</v>
      </c>
      <c r="T164" s="9">
        <f t="shared" si="78"/>
        <v>0</v>
      </c>
      <c r="U164" s="9">
        <f t="shared" si="79"/>
        <v>0</v>
      </c>
      <c r="V164" s="9">
        <f t="shared" si="80"/>
        <v>0</v>
      </c>
      <c r="W164" s="9">
        <f t="shared" si="81"/>
        <v>0</v>
      </c>
      <c r="X164" s="9">
        <f t="shared" si="82"/>
        <v>0</v>
      </c>
      <c r="Y164" s="9">
        <f t="shared" si="83"/>
        <v>0</v>
      </c>
      <c r="Z164" s="9">
        <f t="shared" si="84"/>
        <v>0</v>
      </c>
      <c r="AA164" s="9">
        <f t="shared" si="85"/>
        <v>0</v>
      </c>
      <c r="AB164" s="9">
        <f t="shared" si="86"/>
        <v>0</v>
      </c>
      <c r="AC164" s="9">
        <f t="shared" si="87"/>
        <v>0</v>
      </c>
      <c r="AD164" s="9">
        <f t="shared" si="88"/>
        <v>0</v>
      </c>
      <c r="AE164" s="9">
        <f t="shared" si="89"/>
        <v>0</v>
      </c>
      <c r="AF164" s="9">
        <f t="shared" si="90"/>
        <v>0</v>
      </c>
      <c r="AG164" s="9">
        <f t="shared" si="91"/>
        <v>0</v>
      </c>
    </row>
    <row r="165" spans="1:33">
      <c r="A165" s="1">
        <f>Asset_Template!A163</f>
        <v>0</v>
      </c>
      <c r="B165" s="8">
        <f>Asset_Template!J163</f>
        <v>0</v>
      </c>
      <c r="C165" s="8">
        <f>Asset_Template!I163</f>
        <v>0</v>
      </c>
      <c r="D165" s="3">
        <f t="shared" si="62"/>
        <v>1</v>
      </c>
      <c r="E165" s="3">
        <f t="shared" si="63"/>
        <v>1</v>
      </c>
      <c r="F165" s="3">
        <f t="shared" si="64"/>
        <v>1</v>
      </c>
      <c r="G165" s="3">
        <f t="shared" si="65"/>
        <v>1</v>
      </c>
      <c r="H165" s="3">
        <f t="shared" si="66"/>
        <v>1</v>
      </c>
      <c r="I165" s="3">
        <f t="shared" si="67"/>
        <v>1</v>
      </c>
      <c r="J165" s="3">
        <f t="shared" si="68"/>
        <v>1</v>
      </c>
      <c r="K165" s="3">
        <f t="shared" si="69"/>
        <v>1</v>
      </c>
      <c r="L165" s="3">
        <f t="shared" si="70"/>
        <v>1</v>
      </c>
      <c r="M165" s="3">
        <f t="shared" si="71"/>
        <v>1</v>
      </c>
      <c r="N165" s="3">
        <f t="shared" si="72"/>
        <v>1</v>
      </c>
      <c r="O165" s="3">
        <f t="shared" si="73"/>
        <v>1</v>
      </c>
      <c r="P165" s="3">
        <f t="shared" si="74"/>
        <v>1</v>
      </c>
      <c r="Q165" s="3">
        <f t="shared" si="75"/>
        <v>1</v>
      </c>
      <c r="R165" s="3">
        <f t="shared" si="76"/>
        <v>1</v>
      </c>
      <c r="S165" s="10">
        <f t="shared" si="77"/>
        <v>0</v>
      </c>
      <c r="T165" s="9">
        <f t="shared" si="78"/>
        <v>0</v>
      </c>
      <c r="U165" s="9">
        <f t="shared" si="79"/>
        <v>0</v>
      </c>
      <c r="V165" s="9">
        <f t="shared" si="80"/>
        <v>0</v>
      </c>
      <c r="W165" s="9">
        <f t="shared" si="81"/>
        <v>0</v>
      </c>
      <c r="X165" s="9">
        <f t="shared" si="82"/>
        <v>0</v>
      </c>
      <c r="Y165" s="9">
        <f t="shared" si="83"/>
        <v>0</v>
      </c>
      <c r="Z165" s="9">
        <f t="shared" si="84"/>
        <v>0</v>
      </c>
      <c r="AA165" s="9">
        <f t="shared" si="85"/>
        <v>0</v>
      </c>
      <c r="AB165" s="9">
        <f t="shared" si="86"/>
        <v>0</v>
      </c>
      <c r="AC165" s="9">
        <f t="shared" si="87"/>
        <v>0</v>
      </c>
      <c r="AD165" s="9">
        <f t="shared" si="88"/>
        <v>0</v>
      </c>
      <c r="AE165" s="9">
        <f t="shared" si="89"/>
        <v>0</v>
      </c>
      <c r="AF165" s="9">
        <f t="shared" si="90"/>
        <v>0</v>
      </c>
      <c r="AG165" s="9">
        <f t="shared" si="91"/>
        <v>0</v>
      </c>
    </row>
    <row r="166" spans="1:33">
      <c r="A166" s="1">
        <f>Asset_Template!A164</f>
        <v>0</v>
      </c>
      <c r="B166" s="8">
        <f>Asset_Template!J164</f>
        <v>0</v>
      </c>
      <c r="C166" s="8">
        <f>Asset_Template!I164</f>
        <v>0</v>
      </c>
      <c r="D166" s="3">
        <f t="shared" si="62"/>
        <v>1</v>
      </c>
      <c r="E166" s="3">
        <f t="shared" si="63"/>
        <v>1</v>
      </c>
      <c r="F166" s="3">
        <f t="shared" si="64"/>
        <v>1</v>
      </c>
      <c r="G166" s="3">
        <f t="shared" si="65"/>
        <v>1</v>
      </c>
      <c r="H166" s="3">
        <f t="shared" si="66"/>
        <v>1</v>
      </c>
      <c r="I166" s="3">
        <f t="shared" si="67"/>
        <v>1</v>
      </c>
      <c r="J166" s="3">
        <f t="shared" si="68"/>
        <v>1</v>
      </c>
      <c r="K166" s="3">
        <f t="shared" si="69"/>
        <v>1</v>
      </c>
      <c r="L166" s="3">
        <f t="shared" si="70"/>
        <v>1</v>
      </c>
      <c r="M166" s="3">
        <f t="shared" si="71"/>
        <v>1</v>
      </c>
      <c r="N166" s="3">
        <f t="shared" si="72"/>
        <v>1</v>
      </c>
      <c r="O166" s="3">
        <f t="shared" si="73"/>
        <v>1</v>
      </c>
      <c r="P166" s="3">
        <f t="shared" si="74"/>
        <v>1</v>
      </c>
      <c r="Q166" s="3">
        <f t="shared" si="75"/>
        <v>1</v>
      </c>
      <c r="R166" s="3">
        <f t="shared" si="76"/>
        <v>1</v>
      </c>
      <c r="S166" s="10">
        <f t="shared" si="77"/>
        <v>0</v>
      </c>
      <c r="T166" s="9">
        <f t="shared" si="78"/>
        <v>0</v>
      </c>
      <c r="U166" s="9">
        <f t="shared" si="79"/>
        <v>0</v>
      </c>
      <c r="V166" s="9">
        <f t="shared" si="80"/>
        <v>0</v>
      </c>
      <c r="W166" s="9">
        <f t="shared" si="81"/>
        <v>0</v>
      </c>
      <c r="X166" s="9">
        <f t="shared" si="82"/>
        <v>0</v>
      </c>
      <c r="Y166" s="9">
        <f t="shared" si="83"/>
        <v>0</v>
      </c>
      <c r="Z166" s="9">
        <f t="shared" si="84"/>
        <v>0</v>
      </c>
      <c r="AA166" s="9">
        <f t="shared" si="85"/>
        <v>0</v>
      </c>
      <c r="AB166" s="9">
        <f t="shared" si="86"/>
        <v>0</v>
      </c>
      <c r="AC166" s="9">
        <f t="shared" si="87"/>
        <v>0</v>
      </c>
      <c r="AD166" s="9">
        <f t="shared" si="88"/>
        <v>0</v>
      </c>
      <c r="AE166" s="9">
        <f t="shared" si="89"/>
        <v>0</v>
      </c>
      <c r="AF166" s="9">
        <f t="shared" si="90"/>
        <v>0</v>
      </c>
      <c r="AG166" s="9">
        <f t="shared" si="91"/>
        <v>0</v>
      </c>
    </row>
    <row r="167" spans="1:33">
      <c r="A167" s="1">
        <f>Asset_Template!A165</f>
        <v>0</v>
      </c>
      <c r="B167" s="8">
        <f>Asset_Template!J165</f>
        <v>0</v>
      </c>
      <c r="C167" s="8">
        <f>Asset_Template!I165</f>
        <v>0</v>
      </c>
      <c r="D167" s="3">
        <f t="shared" si="62"/>
        <v>1</v>
      </c>
      <c r="E167" s="3">
        <f t="shared" si="63"/>
        <v>1</v>
      </c>
      <c r="F167" s="3">
        <f t="shared" si="64"/>
        <v>1</v>
      </c>
      <c r="G167" s="3">
        <f t="shared" si="65"/>
        <v>1</v>
      </c>
      <c r="H167" s="3">
        <f t="shared" si="66"/>
        <v>1</v>
      </c>
      <c r="I167" s="3">
        <f t="shared" si="67"/>
        <v>1</v>
      </c>
      <c r="J167" s="3">
        <f t="shared" si="68"/>
        <v>1</v>
      </c>
      <c r="K167" s="3">
        <f t="shared" si="69"/>
        <v>1</v>
      </c>
      <c r="L167" s="3">
        <f t="shared" si="70"/>
        <v>1</v>
      </c>
      <c r="M167" s="3">
        <f t="shared" si="71"/>
        <v>1</v>
      </c>
      <c r="N167" s="3">
        <f t="shared" si="72"/>
        <v>1</v>
      </c>
      <c r="O167" s="3">
        <f t="shared" si="73"/>
        <v>1</v>
      </c>
      <c r="P167" s="3">
        <f t="shared" si="74"/>
        <v>1</v>
      </c>
      <c r="Q167" s="3">
        <f t="shared" si="75"/>
        <v>1</v>
      </c>
      <c r="R167" s="3">
        <f t="shared" si="76"/>
        <v>1</v>
      </c>
      <c r="S167" s="10">
        <f t="shared" si="77"/>
        <v>0</v>
      </c>
      <c r="T167" s="9">
        <f t="shared" si="78"/>
        <v>0</v>
      </c>
      <c r="U167" s="9">
        <f t="shared" si="79"/>
        <v>0</v>
      </c>
      <c r="V167" s="9">
        <f t="shared" si="80"/>
        <v>0</v>
      </c>
      <c r="W167" s="9">
        <f t="shared" si="81"/>
        <v>0</v>
      </c>
      <c r="X167" s="9">
        <f t="shared" si="82"/>
        <v>0</v>
      </c>
      <c r="Y167" s="9">
        <f t="shared" si="83"/>
        <v>0</v>
      </c>
      <c r="Z167" s="9">
        <f t="shared" si="84"/>
        <v>0</v>
      </c>
      <c r="AA167" s="9">
        <f t="shared" si="85"/>
        <v>0</v>
      </c>
      <c r="AB167" s="9">
        <f t="shared" si="86"/>
        <v>0</v>
      </c>
      <c r="AC167" s="9">
        <f t="shared" si="87"/>
        <v>0</v>
      </c>
      <c r="AD167" s="9">
        <f t="shared" si="88"/>
        <v>0</v>
      </c>
      <c r="AE167" s="9">
        <f t="shared" si="89"/>
        <v>0</v>
      </c>
      <c r="AF167" s="9">
        <f t="shared" si="90"/>
        <v>0</v>
      </c>
      <c r="AG167" s="9">
        <f t="shared" si="91"/>
        <v>0</v>
      </c>
    </row>
    <row r="168" spans="1:33">
      <c r="A168" s="1">
        <f>Asset_Template!A166</f>
        <v>0</v>
      </c>
      <c r="B168" s="8">
        <f>Asset_Template!J166</f>
        <v>0</v>
      </c>
      <c r="C168" s="8">
        <f>Asset_Template!I166</f>
        <v>0</v>
      </c>
      <c r="D168" s="3">
        <f t="shared" si="62"/>
        <v>1</v>
      </c>
      <c r="E168" s="3">
        <f t="shared" si="63"/>
        <v>1</v>
      </c>
      <c r="F168" s="3">
        <f t="shared" si="64"/>
        <v>1</v>
      </c>
      <c r="G168" s="3">
        <f t="shared" si="65"/>
        <v>1</v>
      </c>
      <c r="H168" s="3">
        <f t="shared" si="66"/>
        <v>1</v>
      </c>
      <c r="I168" s="3">
        <f t="shared" si="67"/>
        <v>1</v>
      </c>
      <c r="J168" s="3">
        <f t="shared" si="68"/>
        <v>1</v>
      </c>
      <c r="K168" s="3">
        <f t="shared" si="69"/>
        <v>1</v>
      </c>
      <c r="L168" s="3">
        <f t="shared" si="70"/>
        <v>1</v>
      </c>
      <c r="M168" s="3">
        <f t="shared" si="71"/>
        <v>1</v>
      </c>
      <c r="N168" s="3">
        <f t="shared" si="72"/>
        <v>1</v>
      </c>
      <c r="O168" s="3">
        <f t="shared" si="73"/>
        <v>1</v>
      </c>
      <c r="P168" s="3">
        <f t="shared" si="74"/>
        <v>1</v>
      </c>
      <c r="Q168" s="3">
        <f t="shared" si="75"/>
        <v>1</v>
      </c>
      <c r="R168" s="3">
        <f t="shared" si="76"/>
        <v>1</v>
      </c>
      <c r="S168" s="10">
        <f t="shared" si="77"/>
        <v>0</v>
      </c>
      <c r="T168" s="9">
        <f t="shared" si="78"/>
        <v>0</v>
      </c>
      <c r="U168" s="9">
        <f t="shared" si="79"/>
        <v>0</v>
      </c>
      <c r="V168" s="9">
        <f t="shared" si="80"/>
        <v>0</v>
      </c>
      <c r="W168" s="9">
        <f t="shared" si="81"/>
        <v>0</v>
      </c>
      <c r="X168" s="9">
        <f t="shared" si="82"/>
        <v>0</v>
      </c>
      <c r="Y168" s="9">
        <f t="shared" si="83"/>
        <v>0</v>
      </c>
      <c r="Z168" s="9">
        <f t="shared" si="84"/>
        <v>0</v>
      </c>
      <c r="AA168" s="9">
        <f t="shared" si="85"/>
        <v>0</v>
      </c>
      <c r="AB168" s="9">
        <f t="shared" si="86"/>
        <v>0</v>
      </c>
      <c r="AC168" s="9">
        <f t="shared" si="87"/>
        <v>0</v>
      </c>
      <c r="AD168" s="9">
        <f t="shared" si="88"/>
        <v>0</v>
      </c>
      <c r="AE168" s="9">
        <f t="shared" si="89"/>
        <v>0</v>
      </c>
      <c r="AF168" s="9">
        <f t="shared" si="90"/>
        <v>0</v>
      </c>
      <c r="AG168" s="9">
        <f t="shared" si="91"/>
        <v>0</v>
      </c>
    </row>
    <row r="169" spans="1:33">
      <c r="A169" s="1">
        <f>Asset_Template!A167</f>
        <v>0</v>
      </c>
      <c r="B169" s="8">
        <f>Asset_Template!J167</f>
        <v>0</v>
      </c>
      <c r="C169" s="8">
        <f>Asset_Template!I167</f>
        <v>0</v>
      </c>
      <c r="D169" s="3">
        <f t="shared" si="62"/>
        <v>1</v>
      </c>
      <c r="E169" s="3">
        <f t="shared" si="63"/>
        <v>1</v>
      </c>
      <c r="F169" s="3">
        <f t="shared" si="64"/>
        <v>1</v>
      </c>
      <c r="G169" s="3">
        <f t="shared" si="65"/>
        <v>1</v>
      </c>
      <c r="H169" s="3">
        <f t="shared" si="66"/>
        <v>1</v>
      </c>
      <c r="I169" s="3">
        <f t="shared" si="67"/>
        <v>1</v>
      </c>
      <c r="J169" s="3">
        <f t="shared" si="68"/>
        <v>1</v>
      </c>
      <c r="K169" s="3">
        <f t="shared" si="69"/>
        <v>1</v>
      </c>
      <c r="L169" s="3">
        <f t="shared" si="70"/>
        <v>1</v>
      </c>
      <c r="M169" s="3">
        <f t="shared" si="71"/>
        <v>1</v>
      </c>
      <c r="N169" s="3">
        <f t="shared" si="72"/>
        <v>1</v>
      </c>
      <c r="O169" s="3">
        <f t="shared" si="73"/>
        <v>1</v>
      </c>
      <c r="P169" s="3">
        <f t="shared" si="74"/>
        <v>1</v>
      </c>
      <c r="Q169" s="3">
        <f t="shared" si="75"/>
        <v>1</v>
      </c>
      <c r="R169" s="3">
        <f t="shared" si="76"/>
        <v>1</v>
      </c>
      <c r="S169" s="10">
        <f t="shared" si="77"/>
        <v>0</v>
      </c>
      <c r="T169" s="9">
        <f t="shared" si="78"/>
        <v>0</v>
      </c>
      <c r="U169" s="9">
        <f t="shared" si="79"/>
        <v>0</v>
      </c>
      <c r="V169" s="9">
        <f t="shared" si="80"/>
        <v>0</v>
      </c>
      <c r="W169" s="9">
        <f t="shared" si="81"/>
        <v>0</v>
      </c>
      <c r="X169" s="9">
        <f t="shared" si="82"/>
        <v>0</v>
      </c>
      <c r="Y169" s="9">
        <f t="shared" si="83"/>
        <v>0</v>
      </c>
      <c r="Z169" s="9">
        <f t="shared" si="84"/>
        <v>0</v>
      </c>
      <c r="AA169" s="9">
        <f t="shared" si="85"/>
        <v>0</v>
      </c>
      <c r="AB169" s="9">
        <f t="shared" si="86"/>
        <v>0</v>
      </c>
      <c r="AC169" s="9">
        <f t="shared" si="87"/>
        <v>0</v>
      </c>
      <c r="AD169" s="9">
        <f t="shared" si="88"/>
        <v>0</v>
      </c>
      <c r="AE169" s="9">
        <f t="shared" si="89"/>
        <v>0</v>
      </c>
      <c r="AF169" s="9">
        <f t="shared" si="90"/>
        <v>0</v>
      </c>
      <c r="AG169" s="9">
        <f t="shared" si="91"/>
        <v>0</v>
      </c>
    </row>
    <row r="170" spans="1:33">
      <c r="A170" s="1">
        <f>Asset_Template!A168</f>
        <v>0</v>
      </c>
      <c r="B170" s="8">
        <f>Asset_Template!J168</f>
        <v>0</v>
      </c>
      <c r="C170" s="8">
        <f>Asset_Template!I168</f>
        <v>0</v>
      </c>
      <c r="D170" s="3">
        <f t="shared" si="62"/>
        <v>1</v>
      </c>
      <c r="E170" s="3">
        <f t="shared" si="63"/>
        <v>1</v>
      </c>
      <c r="F170" s="3">
        <f t="shared" si="64"/>
        <v>1</v>
      </c>
      <c r="G170" s="3">
        <f t="shared" si="65"/>
        <v>1</v>
      </c>
      <c r="H170" s="3">
        <f t="shared" si="66"/>
        <v>1</v>
      </c>
      <c r="I170" s="3">
        <f t="shared" si="67"/>
        <v>1</v>
      </c>
      <c r="J170" s="3">
        <f t="shared" si="68"/>
        <v>1</v>
      </c>
      <c r="K170" s="3">
        <f t="shared" si="69"/>
        <v>1</v>
      </c>
      <c r="L170" s="3">
        <f t="shared" si="70"/>
        <v>1</v>
      </c>
      <c r="M170" s="3">
        <f t="shared" si="71"/>
        <v>1</v>
      </c>
      <c r="N170" s="3">
        <f t="shared" si="72"/>
        <v>1</v>
      </c>
      <c r="O170" s="3">
        <f t="shared" si="73"/>
        <v>1</v>
      </c>
      <c r="P170" s="3">
        <f t="shared" si="74"/>
        <v>1</v>
      </c>
      <c r="Q170" s="3">
        <f t="shared" si="75"/>
        <v>1</v>
      </c>
      <c r="R170" s="3">
        <f t="shared" si="76"/>
        <v>1</v>
      </c>
      <c r="S170" s="10">
        <f t="shared" si="77"/>
        <v>0</v>
      </c>
      <c r="T170" s="9">
        <f t="shared" si="78"/>
        <v>0</v>
      </c>
      <c r="U170" s="9">
        <f t="shared" si="79"/>
        <v>0</v>
      </c>
      <c r="V170" s="9">
        <f t="shared" si="80"/>
        <v>0</v>
      </c>
      <c r="W170" s="9">
        <f t="shared" si="81"/>
        <v>0</v>
      </c>
      <c r="X170" s="9">
        <f t="shared" si="82"/>
        <v>0</v>
      </c>
      <c r="Y170" s="9">
        <f t="shared" si="83"/>
        <v>0</v>
      </c>
      <c r="Z170" s="9">
        <f t="shared" si="84"/>
        <v>0</v>
      </c>
      <c r="AA170" s="9">
        <f t="shared" si="85"/>
        <v>0</v>
      </c>
      <c r="AB170" s="9">
        <f t="shared" si="86"/>
        <v>0</v>
      </c>
      <c r="AC170" s="9">
        <f t="shared" si="87"/>
        <v>0</v>
      </c>
      <c r="AD170" s="9">
        <f t="shared" si="88"/>
        <v>0</v>
      </c>
      <c r="AE170" s="9">
        <f t="shared" si="89"/>
        <v>0</v>
      </c>
      <c r="AF170" s="9">
        <f t="shared" si="90"/>
        <v>0</v>
      </c>
      <c r="AG170" s="9">
        <f t="shared" si="91"/>
        <v>0</v>
      </c>
    </row>
    <row r="171" spans="1:33">
      <c r="A171" s="1">
        <f>Asset_Template!A169</f>
        <v>0</v>
      </c>
      <c r="B171" s="8">
        <f>Asset_Template!J169</f>
        <v>0</v>
      </c>
      <c r="C171" s="8">
        <f>Asset_Template!I169</f>
        <v>0</v>
      </c>
      <c r="D171" s="3">
        <f t="shared" si="62"/>
        <v>1</v>
      </c>
      <c r="E171" s="3">
        <f t="shared" si="63"/>
        <v>1</v>
      </c>
      <c r="F171" s="3">
        <f t="shared" si="64"/>
        <v>1</v>
      </c>
      <c r="G171" s="3">
        <f t="shared" si="65"/>
        <v>1</v>
      </c>
      <c r="H171" s="3">
        <f t="shared" si="66"/>
        <v>1</v>
      </c>
      <c r="I171" s="3">
        <f t="shared" si="67"/>
        <v>1</v>
      </c>
      <c r="J171" s="3">
        <f t="shared" si="68"/>
        <v>1</v>
      </c>
      <c r="K171" s="3">
        <f t="shared" si="69"/>
        <v>1</v>
      </c>
      <c r="L171" s="3">
        <f t="shared" si="70"/>
        <v>1</v>
      </c>
      <c r="M171" s="3">
        <f t="shared" si="71"/>
        <v>1</v>
      </c>
      <c r="N171" s="3">
        <f t="shared" si="72"/>
        <v>1</v>
      </c>
      <c r="O171" s="3">
        <f t="shared" si="73"/>
        <v>1</v>
      </c>
      <c r="P171" s="3">
        <f t="shared" si="74"/>
        <v>1</v>
      </c>
      <c r="Q171" s="3">
        <f t="shared" si="75"/>
        <v>1</v>
      </c>
      <c r="R171" s="3">
        <f t="shared" si="76"/>
        <v>1</v>
      </c>
      <c r="S171" s="10">
        <f t="shared" si="77"/>
        <v>0</v>
      </c>
      <c r="T171" s="9">
        <f t="shared" si="78"/>
        <v>0</v>
      </c>
      <c r="U171" s="9">
        <f t="shared" si="79"/>
        <v>0</v>
      </c>
      <c r="V171" s="9">
        <f t="shared" si="80"/>
        <v>0</v>
      </c>
      <c r="W171" s="9">
        <f t="shared" si="81"/>
        <v>0</v>
      </c>
      <c r="X171" s="9">
        <f t="shared" si="82"/>
        <v>0</v>
      </c>
      <c r="Y171" s="9">
        <f t="shared" si="83"/>
        <v>0</v>
      </c>
      <c r="Z171" s="9">
        <f t="shared" si="84"/>
        <v>0</v>
      </c>
      <c r="AA171" s="9">
        <f t="shared" si="85"/>
        <v>0</v>
      </c>
      <c r="AB171" s="9">
        <f t="shared" si="86"/>
        <v>0</v>
      </c>
      <c r="AC171" s="9">
        <f t="shared" si="87"/>
        <v>0</v>
      </c>
      <c r="AD171" s="9">
        <f t="shared" si="88"/>
        <v>0</v>
      </c>
      <c r="AE171" s="9">
        <f t="shared" si="89"/>
        <v>0</v>
      </c>
      <c r="AF171" s="9">
        <f t="shared" si="90"/>
        <v>0</v>
      </c>
      <c r="AG171" s="9">
        <f t="shared" si="91"/>
        <v>0</v>
      </c>
    </row>
    <row r="172" spans="1:33">
      <c r="A172" s="1">
        <f>Asset_Template!A170</f>
        <v>0</v>
      </c>
      <c r="B172" s="8">
        <f>Asset_Template!J170</f>
        <v>0</v>
      </c>
      <c r="C172" s="8">
        <f>Asset_Template!I170</f>
        <v>0</v>
      </c>
      <c r="D172" s="3">
        <f t="shared" si="62"/>
        <v>1</v>
      </c>
      <c r="E172" s="3">
        <f t="shared" si="63"/>
        <v>1</v>
      </c>
      <c r="F172" s="3">
        <f t="shared" si="64"/>
        <v>1</v>
      </c>
      <c r="G172" s="3">
        <f t="shared" si="65"/>
        <v>1</v>
      </c>
      <c r="H172" s="3">
        <f t="shared" si="66"/>
        <v>1</v>
      </c>
      <c r="I172" s="3">
        <f t="shared" si="67"/>
        <v>1</v>
      </c>
      <c r="J172" s="3">
        <f t="shared" si="68"/>
        <v>1</v>
      </c>
      <c r="K172" s="3">
        <f t="shared" si="69"/>
        <v>1</v>
      </c>
      <c r="L172" s="3">
        <f t="shared" si="70"/>
        <v>1</v>
      </c>
      <c r="M172" s="3">
        <f t="shared" si="71"/>
        <v>1</v>
      </c>
      <c r="N172" s="3">
        <f t="shared" si="72"/>
        <v>1</v>
      </c>
      <c r="O172" s="3">
        <f t="shared" si="73"/>
        <v>1</v>
      </c>
      <c r="P172" s="3">
        <f t="shared" si="74"/>
        <v>1</v>
      </c>
      <c r="Q172" s="3">
        <f t="shared" si="75"/>
        <v>1</v>
      </c>
      <c r="R172" s="3">
        <f t="shared" si="76"/>
        <v>1</v>
      </c>
      <c r="S172" s="10">
        <f t="shared" si="77"/>
        <v>0</v>
      </c>
      <c r="T172" s="9">
        <f t="shared" si="78"/>
        <v>0</v>
      </c>
      <c r="U172" s="9">
        <f t="shared" si="79"/>
        <v>0</v>
      </c>
      <c r="V172" s="9">
        <f t="shared" si="80"/>
        <v>0</v>
      </c>
      <c r="W172" s="9">
        <f t="shared" si="81"/>
        <v>0</v>
      </c>
      <c r="X172" s="9">
        <f t="shared" si="82"/>
        <v>0</v>
      </c>
      <c r="Y172" s="9">
        <f t="shared" si="83"/>
        <v>0</v>
      </c>
      <c r="Z172" s="9">
        <f t="shared" si="84"/>
        <v>0</v>
      </c>
      <c r="AA172" s="9">
        <f t="shared" si="85"/>
        <v>0</v>
      </c>
      <c r="AB172" s="9">
        <f t="shared" si="86"/>
        <v>0</v>
      </c>
      <c r="AC172" s="9">
        <f t="shared" si="87"/>
        <v>0</v>
      </c>
      <c r="AD172" s="9">
        <f t="shared" si="88"/>
        <v>0</v>
      </c>
      <c r="AE172" s="9">
        <f t="shared" si="89"/>
        <v>0</v>
      </c>
      <c r="AF172" s="9">
        <f t="shared" si="90"/>
        <v>0</v>
      </c>
      <c r="AG172" s="9">
        <f t="shared" si="91"/>
        <v>0</v>
      </c>
    </row>
    <row r="173" spans="1:33">
      <c r="A173" s="1">
        <f>Asset_Template!A171</f>
        <v>0</v>
      </c>
      <c r="B173" s="8">
        <f>Asset_Template!J171</f>
        <v>0</v>
      </c>
      <c r="C173" s="8">
        <f>Asset_Template!I171</f>
        <v>0</v>
      </c>
      <c r="D173" s="3">
        <f t="shared" si="62"/>
        <v>1</v>
      </c>
      <c r="E173" s="3">
        <f t="shared" si="63"/>
        <v>1</v>
      </c>
      <c r="F173" s="3">
        <f t="shared" si="64"/>
        <v>1</v>
      </c>
      <c r="G173" s="3">
        <f t="shared" si="65"/>
        <v>1</v>
      </c>
      <c r="H173" s="3">
        <f t="shared" si="66"/>
        <v>1</v>
      </c>
      <c r="I173" s="3">
        <f t="shared" si="67"/>
        <v>1</v>
      </c>
      <c r="J173" s="3">
        <f t="shared" si="68"/>
        <v>1</v>
      </c>
      <c r="K173" s="3">
        <f t="shared" si="69"/>
        <v>1</v>
      </c>
      <c r="L173" s="3">
        <f t="shared" si="70"/>
        <v>1</v>
      </c>
      <c r="M173" s="3">
        <f t="shared" si="71"/>
        <v>1</v>
      </c>
      <c r="N173" s="3">
        <f t="shared" si="72"/>
        <v>1</v>
      </c>
      <c r="O173" s="3">
        <f t="shared" si="73"/>
        <v>1</v>
      </c>
      <c r="P173" s="3">
        <f t="shared" si="74"/>
        <v>1</v>
      </c>
      <c r="Q173" s="3">
        <f t="shared" si="75"/>
        <v>1</v>
      </c>
      <c r="R173" s="3">
        <f t="shared" si="76"/>
        <v>1</v>
      </c>
      <c r="S173" s="10">
        <f t="shared" si="77"/>
        <v>0</v>
      </c>
      <c r="T173" s="9">
        <f t="shared" si="78"/>
        <v>0</v>
      </c>
      <c r="U173" s="9">
        <f t="shared" si="79"/>
        <v>0</v>
      </c>
      <c r="V173" s="9">
        <f t="shared" si="80"/>
        <v>0</v>
      </c>
      <c r="W173" s="9">
        <f t="shared" si="81"/>
        <v>0</v>
      </c>
      <c r="X173" s="9">
        <f t="shared" si="82"/>
        <v>0</v>
      </c>
      <c r="Y173" s="9">
        <f t="shared" si="83"/>
        <v>0</v>
      </c>
      <c r="Z173" s="9">
        <f t="shared" si="84"/>
        <v>0</v>
      </c>
      <c r="AA173" s="9">
        <f t="shared" si="85"/>
        <v>0</v>
      </c>
      <c r="AB173" s="9">
        <f t="shared" si="86"/>
        <v>0</v>
      </c>
      <c r="AC173" s="9">
        <f t="shared" si="87"/>
        <v>0</v>
      </c>
      <c r="AD173" s="9">
        <f t="shared" si="88"/>
        <v>0</v>
      </c>
      <c r="AE173" s="9">
        <f t="shared" si="89"/>
        <v>0</v>
      </c>
      <c r="AF173" s="9">
        <f t="shared" si="90"/>
        <v>0</v>
      </c>
      <c r="AG173" s="9">
        <f t="shared" si="91"/>
        <v>0</v>
      </c>
    </row>
    <row r="174" spans="1:33">
      <c r="A174" s="1">
        <f>Asset_Template!A172</f>
        <v>0</v>
      </c>
      <c r="B174" s="8">
        <f>Asset_Template!J172</f>
        <v>0</v>
      </c>
      <c r="C174" s="8">
        <f>Asset_Template!I172</f>
        <v>0</v>
      </c>
      <c r="D174" s="3">
        <f t="shared" si="62"/>
        <v>1</v>
      </c>
      <c r="E174" s="3">
        <f t="shared" si="63"/>
        <v>1</v>
      </c>
      <c r="F174" s="3">
        <f t="shared" si="64"/>
        <v>1</v>
      </c>
      <c r="G174" s="3">
        <f t="shared" si="65"/>
        <v>1</v>
      </c>
      <c r="H174" s="3">
        <f t="shared" si="66"/>
        <v>1</v>
      </c>
      <c r="I174" s="3">
        <f t="shared" si="67"/>
        <v>1</v>
      </c>
      <c r="J174" s="3">
        <f t="shared" si="68"/>
        <v>1</v>
      </c>
      <c r="K174" s="3">
        <f t="shared" si="69"/>
        <v>1</v>
      </c>
      <c r="L174" s="3">
        <f t="shared" si="70"/>
        <v>1</v>
      </c>
      <c r="M174" s="3">
        <f t="shared" si="71"/>
        <v>1</v>
      </c>
      <c r="N174" s="3">
        <f t="shared" si="72"/>
        <v>1</v>
      </c>
      <c r="O174" s="3">
        <f t="shared" si="73"/>
        <v>1</v>
      </c>
      <c r="P174" s="3">
        <f t="shared" si="74"/>
        <v>1</v>
      </c>
      <c r="Q174" s="3">
        <f t="shared" si="75"/>
        <v>1</v>
      </c>
      <c r="R174" s="3">
        <f t="shared" si="76"/>
        <v>1</v>
      </c>
      <c r="S174" s="10">
        <f t="shared" si="77"/>
        <v>0</v>
      </c>
      <c r="T174" s="9">
        <f t="shared" si="78"/>
        <v>0</v>
      </c>
      <c r="U174" s="9">
        <f t="shared" si="79"/>
        <v>0</v>
      </c>
      <c r="V174" s="9">
        <f t="shared" si="80"/>
        <v>0</v>
      </c>
      <c r="W174" s="9">
        <f t="shared" si="81"/>
        <v>0</v>
      </c>
      <c r="X174" s="9">
        <f t="shared" si="82"/>
        <v>0</v>
      </c>
      <c r="Y174" s="9">
        <f t="shared" si="83"/>
        <v>0</v>
      </c>
      <c r="Z174" s="9">
        <f t="shared" si="84"/>
        <v>0</v>
      </c>
      <c r="AA174" s="9">
        <f t="shared" si="85"/>
        <v>0</v>
      </c>
      <c r="AB174" s="9">
        <f t="shared" si="86"/>
        <v>0</v>
      </c>
      <c r="AC174" s="9">
        <f t="shared" si="87"/>
        <v>0</v>
      </c>
      <c r="AD174" s="9">
        <f t="shared" si="88"/>
        <v>0</v>
      </c>
      <c r="AE174" s="9">
        <f t="shared" si="89"/>
        <v>0</v>
      </c>
      <c r="AF174" s="9">
        <f t="shared" si="90"/>
        <v>0</v>
      </c>
      <c r="AG174" s="9">
        <f t="shared" si="91"/>
        <v>0</v>
      </c>
    </row>
    <row r="175" spans="1:33">
      <c r="A175" s="1">
        <f>Asset_Template!A173</f>
        <v>0</v>
      </c>
      <c r="B175" s="8">
        <f>Asset_Template!J173</f>
        <v>0</v>
      </c>
      <c r="C175" s="8">
        <f>Asset_Template!I173</f>
        <v>0</v>
      </c>
      <c r="D175" s="3">
        <f t="shared" si="62"/>
        <v>1</v>
      </c>
      <c r="E175" s="3">
        <f t="shared" si="63"/>
        <v>1</v>
      </c>
      <c r="F175" s="3">
        <f t="shared" si="64"/>
        <v>1</v>
      </c>
      <c r="G175" s="3">
        <f t="shared" si="65"/>
        <v>1</v>
      </c>
      <c r="H175" s="3">
        <f t="shared" si="66"/>
        <v>1</v>
      </c>
      <c r="I175" s="3">
        <f t="shared" si="67"/>
        <v>1</v>
      </c>
      <c r="J175" s="3">
        <f t="shared" si="68"/>
        <v>1</v>
      </c>
      <c r="K175" s="3">
        <f t="shared" si="69"/>
        <v>1</v>
      </c>
      <c r="L175" s="3">
        <f t="shared" si="70"/>
        <v>1</v>
      </c>
      <c r="M175" s="3">
        <f t="shared" si="71"/>
        <v>1</v>
      </c>
      <c r="N175" s="3">
        <f t="shared" si="72"/>
        <v>1</v>
      </c>
      <c r="O175" s="3">
        <f t="shared" si="73"/>
        <v>1</v>
      </c>
      <c r="P175" s="3">
        <f t="shared" si="74"/>
        <v>1</v>
      </c>
      <c r="Q175" s="3">
        <f t="shared" si="75"/>
        <v>1</v>
      </c>
      <c r="R175" s="3">
        <f t="shared" si="76"/>
        <v>1</v>
      </c>
      <c r="S175" s="10">
        <f t="shared" si="77"/>
        <v>0</v>
      </c>
      <c r="T175" s="9">
        <f t="shared" si="78"/>
        <v>0</v>
      </c>
      <c r="U175" s="9">
        <f t="shared" si="79"/>
        <v>0</v>
      </c>
      <c r="V175" s="9">
        <f t="shared" si="80"/>
        <v>0</v>
      </c>
      <c r="W175" s="9">
        <f t="shared" si="81"/>
        <v>0</v>
      </c>
      <c r="X175" s="9">
        <f t="shared" si="82"/>
        <v>0</v>
      </c>
      <c r="Y175" s="9">
        <f t="shared" si="83"/>
        <v>0</v>
      </c>
      <c r="Z175" s="9">
        <f t="shared" si="84"/>
        <v>0</v>
      </c>
      <c r="AA175" s="9">
        <f t="shared" si="85"/>
        <v>0</v>
      </c>
      <c r="AB175" s="9">
        <f t="shared" si="86"/>
        <v>0</v>
      </c>
      <c r="AC175" s="9">
        <f t="shared" si="87"/>
        <v>0</v>
      </c>
      <c r="AD175" s="9">
        <f t="shared" si="88"/>
        <v>0</v>
      </c>
      <c r="AE175" s="9">
        <f t="shared" si="89"/>
        <v>0</v>
      </c>
      <c r="AF175" s="9">
        <f t="shared" si="90"/>
        <v>0</v>
      </c>
      <c r="AG175" s="9">
        <f t="shared" si="91"/>
        <v>0</v>
      </c>
    </row>
    <row r="176" spans="1:33">
      <c r="A176" s="1">
        <f>Asset_Template!A174</f>
        <v>0</v>
      </c>
      <c r="B176" s="8">
        <f>Asset_Template!J174</f>
        <v>0</v>
      </c>
      <c r="C176" s="8">
        <f>Asset_Template!I174</f>
        <v>0</v>
      </c>
      <c r="D176" s="3">
        <f t="shared" si="62"/>
        <v>1</v>
      </c>
      <c r="E176" s="3">
        <f t="shared" si="63"/>
        <v>1</v>
      </c>
      <c r="F176" s="3">
        <f t="shared" si="64"/>
        <v>1</v>
      </c>
      <c r="G176" s="3">
        <f t="shared" si="65"/>
        <v>1</v>
      </c>
      <c r="H176" s="3">
        <f t="shared" si="66"/>
        <v>1</v>
      </c>
      <c r="I176" s="3">
        <f t="shared" si="67"/>
        <v>1</v>
      </c>
      <c r="J176" s="3">
        <f t="shared" si="68"/>
        <v>1</v>
      </c>
      <c r="K176" s="3">
        <f t="shared" si="69"/>
        <v>1</v>
      </c>
      <c r="L176" s="3">
        <f t="shared" si="70"/>
        <v>1</v>
      </c>
      <c r="M176" s="3">
        <f t="shared" si="71"/>
        <v>1</v>
      </c>
      <c r="N176" s="3">
        <f t="shared" si="72"/>
        <v>1</v>
      </c>
      <c r="O176" s="3">
        <f t="shared" si="73"/>
        <v>1</v>
      </c>
      <c r="P176" s="3">
        <f t="shared" si="74"/>
        <v>1</v>
      </c>
      <c r="Q176" s="3">
        <f t="shared" si="75"/>
        <v>1</v>
      </c>
      <c r="R176" s="3">
        <f t="shared" si="76"/>
        <v>1</v>
      </c>
      <c r="S176" s="10">
        <f t="shared" si="77"/>
        <v>0</v>
      </c>
      <c r="T176" s="9">
        <f t="shared" si="78"/>
        <v>0</v>
      </c>
      <c r="U176" s="9">
        <f t="shared" si="79"/>
        <v>0</v>
      </c>
      <c r="V176" s="9">
        <f t="shared" si="80"/>
        <v>0</v>
      </c>
      <c r="W176" s="9">
        <f t="shared" si="81"/>
        <v>0</v>
      </c>
      <c r="X176" s="9">
        <f t="shared" si="82"/>
        <v>0</v>
      </c>
      <c r="Y176" s="9">
        <f t="shared" si="83"/>
        <v>0</v>
      </c>
      <c r="Z176" s="9">
        <f t="shared" si="84"/>
        <v>0</v>
      </c>
      <c r="AA176" s="9">
        <f t="shared" si="85"/>
        <v>0</v>
      </c>
      <c r="AB176" s="9">
        <f t="shared" si="86"/>
        <v>0</v>
      </c>
      <c r="AC176" s="9">
        <f t="shared" si="87"/>
        <v>0</v>
      </c>
      <c r="AD176" s="9">
        <f t="shared" si="88"/>
        <v>0</v>
      </c>
      <c r="AE176" s="9">
        <f t="shared" si="89"/>
        <v>0</v>
      </c>
      <c r="AF176" s="9">
        <f t="shared" si="90"/>
        <v>0</v>
      </c>
      <c r="AG176" s="9">
        <f t="shared" si="91"/>
        <v>0</v>
      </c>
    </row>
    <row r="177" spans="1:33">
      <c r="A177" s="1">
        <f>Asset_Template!A175</f>
        <v>0</v>
      </c>
      <c r="B177" s="8">
        <f>Asset_Template!J175</f>
        <v>0</v>
      </c>
      <c r="C177" s="8">
        <f>Asset_Template!I175</f>
        <v>0</v>
      </c>
      <c r="D177" s="3">
        <f t="shared" si="62"/>
        <v>1</v>
      </c>
      <c r="E177" s="3">
        <f t="shared" si="63"/>
        <v>1</v>
      </c>
      <c r="F177" s="3">
        <f t="shared" si="64"/>
        <v>1</v>
      </c>
      <c r="G177" s="3">
        <f t="shared" si="65"/>
        <v>1</v>
      </c>
      <c r="H177" s="3">
        <f t="shared" si="66"/>
        <v>1</v>
      </c>
      <c r="I177" s="3">
        <f t="shared" si="67"/>
        <v>1</v>
      </c>
      <c r="J177" s="3">
        <f t="shared" si="68"/>
        <v>1</v>
      </c>
      <c r="K177" s="3">
        <f t="shared" si="69"/>
        <v>1</v>
      </c>
      <c r="L177" s="3">
        <f t="shared" si="70"/>
        <v>1</v>
      </c>
      <c r="M177" s="3">
        <f t="shared" si="71"/>
        <v>1</v>
      </c>
      <c r="N177" s="3">
        <f t="shared" si="72"/>
        <v>1</v>
      </c>
      <c r="O177" s="3">
        <f t="shared" si="73"/>
        <v>1</v>
      </c>
      <c r="P177" s="3">
        <f t="shared" si="74"/>
        <v>1</v>
      </c>
      <c r="Q177" s="3">
        <f t="shared" si="75"/>
        <v>1</v>
      </c>
      <c r="R177" s="3">
        <f t="shared" si="76"/>
        <v>1</v>
      </c>
      <c r="S177" s="10">
        <f t="shared" si="77"/>
        <v>0</v>
      </c>
      <c r="T177" s="9">
        <f t="shared" si="78"/>
        <v>0</v>
      </c>
      <c r="U177" s="9">
        <f t="shared" si="79"/>
        <v>0</v>
      </c>
      <c r="V177" s="9">
        <f t="shared" si="80"/>
        <v>0</v>
      </c>
      <c r="W177" s="9">
        <f t="shared" si="81"/>
        <v>0</v>
      </c>
      <c r="X177" s="9">
        <f t="shared" si="82"/>
        <v>0</v>
      </c>
      <c r="Y177" s="9">
        <f t="shared" si="83"/>
        <v>0</v>
      </c>
      <c r="Z177" s="9">
        <f t="shared" si="84"/>
        <v>0</v>
      </c>
      <c r="AA177" s="9">
        <f t="shared" si="85"/>
        <v>0</v>
      </c>
      <c r="AB177" s="9">
        <f t="shared" si="86"/>
        <v>0</v>
      </c>
      <c r="AC177" s="9">
        <f t="shared" si="87"/>
        <v>0</v>
      </c>
      <c r="AD177" s="9">
        <f t="shared" si="88"/>
        <v>0</v>
      </c>
      <c r="AE177" s="9">
        <f t="shared" si="89"/>
        <v>0</v>
      </c>
      <c r="AF177" s="9">
        <f t="shared" si="90"/>
        <v>0</v>
      </c>
      <c r="AG177" s="9">
        <f t="shared" si="91"/>
        <v>0</v>
      </c>
    </row>
    <row r="178" spans="1:33">
      <c r="A178" s="1">
        <f>Asset_Template!A176</f>
        <v>0</v>
      </c>
      <c r="B178" s="8">
        <f>Asset_Template!J176</f>
        <v>0</v>
      </c>
      <c r="C178" s="8">
        <f>Asset_Template!I176</f>
        <v>0</v>
      </c>
      <c r="D178" s="3">
        <f t="shared" si="62"/>
        <v>1</v>
      </c>
      <c r="E178" s="3">
        <f t="shared" si="63"/>
        <v>1</v>
      </c>
      <c r="F178" s="3">
        <f t="shared" si="64"/>
        <v>1</v>
      </c>
      <c r="G178" s="3">
        <f t="shared" si="65"/>
        <v>1</v>
      </c>
      <c r="H178" s="3">
        <f t="shared" si="66"/>
        <v>1</v>
      </c>
      <c r="I178" s="3">
        <f t="shared" si="67"/>
        <v>1</v>
      </c>
      <c r="J178" s="3">
        <f t="shared" si="68"/>
        <v>1</v>
      </c>
      <c r="K178" s="3">
        <f t="shared" si="69"/>
        <v>1</v>
      </c>
      <c r="L178" s="3">
        <f t="shared" si="70"/>
        <v>1</v>
      </c>
      <c r="M178" s="3">
        <f t="shared" si="71"/>
        <v>1</v>
      </c>
      <c r="N178" s="3">
        <f t="shared" si="72"/>
        <v>1</v>
      </c>
      <c r="O178" s="3">
        <f t="shared" si="73"/>
        <v>1</v>
      </c>
      <c r="P178" s="3">
        <f t="shared" si="74"/>
        <v>1</v>
      </c>
      <c r="Q178" s="3">
        <f t="shared" si="75"/>
        <v>1</v>
      </c>
      <c r="R178" s="3">
        <f t="shared" si="76"/>
        <v>1</v>
      </c>
      <c r="S178" s="10">
        <f t="shared" si="77"/>
        <v>0</v>
      </c>
      <c r="T178" s="9">
        <f t="shared" si="78"/>
        <v>0</v>
      </c>
      <c r="U178" s="9">
        <f t="shared" si="79"/>
        <v>0</v>
      </c>
      <c r="V178" s="9">
        <f t="shared" si="80"/>
        <v>0</v>
      </c>
      <c r="W178" s="9">
        <f t="shared" si="81"/>
        <v>0</v>
      </c>
      <c r="X178" s="9">
        <f t="shared" si="82"/>
        <v>0</v>
      </c>
      <c r="Y178" s="9">
        <f t="shared" si="83"/>
        <v>0</v>
      </c>
      <c r="Z178" s="9">
        <f t="shared" si="84"/>
        <v>0</v>
      </c>
      <c r="AA178" s="9">
        <f t="shared" si="85"/>
        <v>0</v>
      </c>
      <c r="AB178" s="9">
        <f t="shared" si="86"/>
        <v>0</v>
      </c>
      <c r="AC178" s="9">
        <f t="shared" si="87"/>
        <v>0</v>
      </c>
      <c r="AD178" s="9">
        <f t="shared" si="88"/>
        <v>0</v>
      </c>
      <c r="AE178" s="9">
        <f t="shared" si="89"/>
        <v>0</v>
      </c>
      <c r="AF178" s="9">
        <f t="shared" si="90"/>
        <v>0</v>
      </c>
      <c r="AG178" s="9">
        <f t="shared" si="91"/>
        <v>0</v>
      </c>
    </row>
    <row r="179" spans="1:33">
      <c r="A179" s="1">
        <f>Asset_Template!A177</f>
        <v>0</v>
      </c>
      <c r="B179" s="8">
        <f>Asset_Template!J177</f>
        <v>0</v>
      </c>
      <c r="C179" s="8">
        <f>Asset_Template!I177</f>
        <v>0</v>
      </c>
      <c r="D179" s="3">
        <f t="shared" si="62"/>
        <v>1</v>
      </c>
      <c r="E179" s="3">
        <f t="shared" si="63"/>
        <v>1</v>
      </c>
      <c r="F179" s="3">
        <f t="shared" si="64"/>
        <v>1</v>
      </c>
      <c r="G179" s="3">
        <f t="shared" si="65"/>
        <v>1</v>
      </c>
      <c r="H179" s="3">
        <f t="shared" si="66"/>
        <v>1</v>
      </c>
      <c r="I179" s="3">
        <f t="shared" si="67"/>
        <v>1</v>
      </c>
      <c r="J179" s="3">
        <f t="shared" si="68"/>
        <v>1</v>
      </c>
      <c r="K179" s="3">
        <f t="shared" si="69"/>
        <v>1</v>
      </c>
      <c r="L179" s="3">
        <f t="shared" si="70"/>
        <v>1</v>
      </c>
      <c r="M179" s="3">
        <f t="shared" si="71"/>
        <v>1</v>
      </c>
      <c r="N179" s="3">
        <f t="shared" si="72"/>
        <v>1</v>
      </c>
      <c r="O179" s="3">
        <f t="shared" si="73"/>
        <v>1</v>
      </c>
      <c r="P179" s="3">
        <f t="shared" si="74"/>
        <v>1</v>
      </c>
      <c r="Q179" s="3">
        <f t="shared" si="75"/>
        <v>1</v>
      </c>
      <c r="R179" s="3">
        <f t="shared" si="76"/>
        <v>1</v>
      </c>
      <c r="S179" s="10">
        <f t="shared" si="77"/>
        <v>0</v>
      </c>
      <c r="T179" s="9">
        <f t="shared" si="78"/>
        <v>0</v>
      </c>
      <c r="U179" s="9">
        <f t="shared" si="79"/>
        <v>0</v>
      </c>
      <c r="V179" s="9">
        <f t="shared" si="80"/>
        <v>0</v>
      </c>
      <c r="W179" s="9">
        <f t="shared" si="81"/>
        <v>0</v>
      </c>
      <c r="X179" s="9">
        <f t="shared" si="82"/>
        <v>0</v>
      </c>
      <c r="Y179" s="9">
        <f t="shared" si="83"/>
        <v>0</v>
      </c>
      <c r="Z179" s="9">
        <f t="shared" si="84"/>
        <v>0</v>
      </c>
      <c r="AA179" s="9">
        <f t="shared" si="85"/>
        <v>0</v>
      </c>
      <c r="AB179" s="9">
        <f t="shared" si="86"/>
        <v>0</v>
      </c>
      <c r="AC179" s="9">
        <f t="shared" si="87"/>
        <v>0</v>
      </c>
      <c r="AD179" s="9">
        <f t="shared" si="88"/>
        <v>0</v>
      </c>
      <c r="AE179" s="9">
        <f t="shared" si="89"/>
        <v>0</v>
      </c>
      <c r="AF179" s="9">
        <f t="shared" si="90"/>
        <v>0</v>
      </c>
      <c r="AG179" s="9">
        <f t="shared" si="91"/>
        <v>0</v>
      </c>
    </row>
    <row r="180" spans="1:33">
      <c r="A180" s="1">
        <f>Asset_Template!A178</f>
        <v>0</v>
      </c>
      <c r="B180" s="8">
        <f>Asset_Template!J178</f>
        <v>0</v>
      </c>
      <c r="C180" s="8">
        <f>Asset_Template!I178</f>
        <v>0</v>
      </c>
      <c r="D180" s="3">
        <f t="shared" si="62"/>
        <v>1</v>
      </c>
      <c r="E180" s="3">
        <f t="shared" si="63"/>
        <v>1</v>
      </c>
      <c r="F180" s="3">
        <f t="shared" si="64"/>
        <v>1</v>
      </c>
      <c r="G180" s="3">
        <f t="shared" si="65"/>
        <v>1</v>
      </c>
      <c r="H180" s="3">
        <f t="shared" si="66"/>
        <v>1</v>
      </c>
      <c r="I180" s="3">
        <f t="shared" si="67"/>
        <v>1</v>
      </c>
      <c r="J180" s="3">
        <f t="shared" si="68"/>
        <v>1</v>
      </c>
      <c r="K180" s="3">
        <f t="shared" si="69"/>
        <v>1</v>
      </c>
      <c r="L180" s="3">
        <f t="shared" si="70"/>
        <v>1</v>
      </c>
      <c r="M180" s="3">
        <f t="shared" si="71"/>
        <v>1</v>
      </c>
      <c r="N180" s="3">
        <f t="shared" si="72"/>
        <v>1</v>
      </c>
      <c r="O180" s="3">
        <f t="shared" si="73"/>
        <v>1</v>
      </c>
      <c r="P180" s="3">
        <f t="shared" si="74"/>
        <v>1</v>
      </c>
      <c r="Q180" s="3">
        <f t="shared" si="75"/>
        <v>1</v>
      </c>
      <c r="R180" s="3">
        <f t="shared" si="76"/>
        <v>1</v>
      </c>
      <c r="S180" s="10">
        <f t="shared" si="77"/>
        <v>0</v>
      </c>
      <c r="T180" s="9">
        <f t="shared" si="78"/>
        <v>0</v>
      </c>
      <c r="U180" s="9">
        <f t="shared" si="79"/>
        <v>0</v>
      </c>
      <c r="V180" s="9">
        <f t="shared" si="80"/>
        <v>0</v>
      </c>
      <c r="W180" s="9">
        <f t="shared" si="81"/>
        <v>0</v>
      </c>
      <c r="X180" s="9">
        <f t="shared" si="82"/>
        <v>0</v>
      </c>
      <c r="Y180" s="9">
        <f t="shared" si="83"/>
        <v>0</v>
      </c>
      <c r="Z180" s="9">
        <f t="shared" si="84"/>
        <v>0</v>
      </c>
      <c r="AA180" s="9">
        <f t="shared" si="85"/>
        <v>0</v>
      </c>
      <c r="AB180" s="9">
        <f t="shared" si="86"/>
        <v>0</v>
      </c>
      <c r="AC180" s="9">
        <f t="shared" si="87"/>
        <v>0</v>
      </c>
      <c r="AD180" s="9">
        <f t="shared" si="88"/>
        <v>0</v>
      </c>
      <c r="AE180" s="9">
        <f t="shared" si="89"/>
        <v>0</v>
      </c>
      <c r="AF180" s="9">
        <f t="shared" si="90"/>
        <v>0</v>
      </c>
      <c r="AG180" s="9">
        <f t="shared" si="91"/>
        <v>0</v>
      </c>
    </row>
    <row r="181" spans="1:33">
      <c r="A181" s="1">
        <f>Asset_Template!A179</f>
        <v>0</v>
      </c>
      <c r="B181" s="8">
        <f>Asset_Template!J179</f>
        <v>0</v>
      </c>
      <c r="C181" s="8">
        <f>Asset_Template!I179</f>
        <v>0</v>
      </c>
      <c r="D181" s="3">
        <f t="shared" si="62"/>
        <v>1</v>
      </c>
      <c r="E181" s="3">
        <f t="shared" si="63"/>
        <v>1</v>
      </c>
      <c r="F181" s="3">
        <f t="shared" si="64"/>
        <v>1</v>
      </c>
      <c r="G181" s="3">
        <f t="shared" si="65"/>
        <v>1</v>
      </c>
      <c r="H181" s="3">
        <f t="shared" si="66"/>
        <v>1</v>
      </c>
      <c r="I181" s="3">
        <f t="shared" si="67"/>
        <v>1</v>
      </c>
      <c r="J181" s="3">
        <f t="shared" si="68"/>
        <v>1</v>
      </c>
      <c r="K181" s="3">
        <f t="shared" si="69"/>
        <v>1</v>
      </c>
      <c r="L181" s="3">
        <f t="shared" si="70"/>
        <v>1</v>
      </c>
      <c r="M181" s="3">
        <f t="shared" si="71"/>
        <v>1</v>
      </c>
      <c r="N181" s="3">
        <f t="shared" si="72"/>
        <v>1</v>
      </c>
      <c r="O181" s="3">
        <f t="shared" si="73"/>
        <v>1</v>
      </c>
      <c r="P181" s="3">
        <f t="shared" si="74"/>
        <v>1</v>
      </c>
      <c r="Q181" s="3">
        <f t="shared" si="75"/>
        <v>1</v>
      </c>
      <c r="R181" s="3">
        <f t="shared" si="76"/>
        <v>1</v>
      </c>
      <c r="S181" s="10">
        <f t="shared" si="77"/>
        <v>0</v>
      </c>
      <c r="T181" s="9">
        <f t="shared" si="78"/>
        <v>0</v>
      </c>
      <c r="U181" s="9">
        <f t="shared" si="79"/>
        <v>0</v>
      </c>
      <c r="V181" s="9">
        <f t="shared" si="80"/>
        <v>0</v>
      </c>
      <c r="W181" s="9">
        <f t="shared" si="81"/>
        <v>0</v>
      </c>
      <c r="X181" s="9">
        <f t="shared" si="82"/>
        <v>0</v>
      </c>
      <c r="Y181" s="9">
        <f t="shared" si="83"/>
        <v>0</v>
      </c>
      <c r="Z181" s="9">
        <f t="shared" si="84"/>
        <v>0</v>
      </c>
      <c r="AA181" s="9">
        <f t="shared" si="85"/>
        <v>0</v>
      </c>
      <c r="AB181" s="9">
        <f t="shared" si="86"/>
        <v>0</v>
      </c>
      <c r="AC181" s="9">
        <f t="shared" si="87"/>
        <v>0</v>
      </c>
      <c r="AD181" s="9">
        <f t="shared" si="88"/>
        <v>0</v>
      </c>
      <c r="AE181" s="9">
        <f t="shared" si="89"/>
        <v>0</v>
      </c>
      <c r="AF181" s="9">
        <f t="shared" si="90"/>
        <v>0</v>
      </c>
      <c r="AG181" s="9">
        <f t="shared" si="91"/>
        <v>0</v>
      </c>
    </row>
    <row r="182" spans="1:33">
      <c r="A182" s="1">
        <f>Asset_Template!A180</f>
        <v>0</v>
      </c>
      <c r="B182" s="8">
        <f>Asset_Template!J180</f>
        <v>0</v>
      </c>
      <c r="C182" s="8">
        <f>Asset_Template!I180</f>
        <v>0</v>
      </c>
      <c r="D182" s="3">
        <f t="shared" si="62"/>
        <v>1</v>
      </c>
      <c r="E182" s="3">
        <f t="shared" si="63"/>
        <v>1</v>
      </c>
      <c r="F182" s="3">
        <f t="shared" si="64"/>
        <v>1</v>
      </c>
      <c r="G182" s="3">
        <f t="shared" si="65"/>
        <v>1</v>
      </c>
      <c r="H182" s="3">
        <f t="shared" si="66"/>
        <v>1</v>
      </c>
      <c r="I182" s="3">
        <f t="shared" si="67"/>
        <v>1</v>
      </c>
      <c r="J182" s="3">
        <f t="shared" si="68"/>
        <v>1</v>
      </c>
      <c r="K182" s="3">
        <f t="shared" si="69"/>
        <v>1</v>
      </c>
      <c r="L182" s="3">
        <f t="shared" si="70"/>
        <v>1</v>
      </c>
      <c r="M182" s="3">
        <f t="shared" si="71"/>
        <v>1</v>
      </c>
      <c r="N182" s="3">
        <f t="shared" si="72"/>
        <v>1</v>
      </c>
      <c r="O182" s="3">
        <f t="shared" si="73"/>
        <v>1</v>
      </c>
      <c r="P182" s="3">
        <f t="shared" si="74"/>
        <v>1</v>
      </c>
      <c r="Q182" s="3">
        <f t="shared" si="75"/>
        <v>1</v>
      </c>
      <c r="R182" s="3">
        <f t="shared" si="76"/>
        <v>1</v>
      </c>
      <c r="S182" s="10">
        <f t="shared" si="77"/>
        <v>0</v>
      </c>
      <c r="T182" s="9">
        <f t="shared" si="78"/>
        <v>0</v>
      </c>
      <c r="U182" s="9">
        <f t="shared" si="79"/>
        <v>0</v>
      </c>
      <c r="V182" s="9">
        <f t="shared" si="80"/>
        <v>0</v>
      </c>
      <c r="W182" s="9">
        <f t="shared" si="81"/>
        <v>0</v>
      </c>
      <c r="X182" s="9">
        <f t="shared" si="82"/>
        <v>0</v>
      </c>
      <c r="Y182" s="9">
        <f t="shared" si="83"/>
        <v>0</v>
      </c>
      <c r="Z182" s="9">
        <f t="shared" si="84"/>
        <v>0</v>
      </c>
      <c r="AA182" s="9">
        <f t="shared" si="85"/>
        <v>0</v>
      </c>
      <c r="AB182" s="9">
        <f t="shared" si="86"/>
        <v>0</v>
      </c>
      <c r="AC182" s="9">
        <f t="shared" si="87"/>
        <v>0</v>
      </c>
      <c r="AD182" s="9">
        <f t="shared" si="88"/>
        <v>0</v>
      </c>
      <c r="AE182" s="9">
        <f t="shared" si="89"/>
        <v>0</v>
      </c>
      <c r="AF182" s="9">
        <f t="shared" si="90"/>
        <v>0</v>
      </c>
      <c r="AG182" s="9">
        <f t="shared" si="91"/>
        <v>0</v>
      </c>
    </row>
    <row r="183" spans="1:33">
      <c r="A183" s="1">
        <f>Asset_Template!A181</f>
        <v>0</v>
      </c>
      <c r="B183" s="8">
        <f>Asset_Template!J181</f>
        <v>0</v>
      </c>
      <c r="C183" s="8">
        <f>Asset_Template!I181</f>
        <v>0</v>
      </c>
      <c r="D183" s="3">
        <f t="shared" si="62"/>
        <v>1</v>
      </c>
      <c r="E183" s="3">
        <f t="shared" si="63"/>
        <v>1</v>
      </c>
      <c r="F183" s="3">
        <f t="shared" si="64"/>
        <v>1</v>
      </c>
      <c r="G183" s="3">
        <f t="shared" si="65"/>
        <v>1</v>
      </c>
      <c r="H183" s="3">
        <f t="shared" si="66"/>
        <v>1</v>
      </c>
      <c r="I183" s="3">
        <f t="shared" si="67"/>
        <v>1</v>
      </c>
      <c r="J183" s="3">
        <f t="shared" si="68"/>
        <v>1</v>
      </c>
      <c r="K183" s="3">
        <f t="shared" si="69"/>
        <v>1</v>
      </c>
      <c r="L183" s="3">
        <f t="shared" si="70"/>
        <v>1</v>
      </c>
      <c r="M183" s="3">
        <f t="shared" si="71"/>
        <v>1</v>
      </c>
      <c r="N183" s="3">
        <f t="shared" si="72"/>
        <v>1</v>
      </c>
      <c r="O183" s="3">
        <f t="shared" si="73"/>
        <v>1</v>
      </c>
      <c r="P183" s="3">
        <f t="shared" si="74"/>
        <v>1</v>
      </c>
      <c r="Q183" s="3">
        <f t="shared" si="75"/>
        <v>1</v>
      </c>
      <c r="R183" s="3">
        <f t="shared" si="76"/>
        <v>1</v>
      </c>
      <c r="S183" s="10">
        <f t="shared" si="77"/>
        <v>0</v>
      </c>
      <c r="T183" s="9">
        <f t="shared" si="78"/>
        <v>0</v>
      </c>
      <c r="U183" s="9">
        <f t="shared" si="79"/>
        <v>0</v>
      </c>
      <c r="V183" s="9">
        <f t="shared" si="80"/>
        <v>0</v>
      </c>
      <c r="W183" s="9">
        <f t="shared" si="81"/>
        <v>0</v>
      </c>
      <c r="X183" s="9">
        <f t="shared" si="82"/>
        <v>0</v>
      </c>
      <c r="Y183" s="9">
        <f t="shared" si="83"/>
        <v>0</v>
      </c>
      <c r="Z183" s="9">
        <f t="shared" si="84"/>
        <v>0</v>
      </c>
      <c r="AA183" s="9">
        <f t="shared" si="85"/>
        <v>0</v>
      </c>
      <c r="AB183" s="9">
        <f t="shared" si="86"/>
        <v>0</v>
      </c>
      <c r="AC183" s="9">
        <f t="shared" si="87"/>
        <v>0</v>
      </c>
      <c r="AD183" s="9">
        <f t="shared" si="88"/>
        <v>0</v>
      </c>
      <c r="AE183" s="9">
        <f t="shared" si="89"/>
        <v>0</v>
      </c>
      <c r="AF183" s="9">
        <f t="shared" si="90"/>
        <v>0</v>
      </c>
      <c r="AG183" s="9">
        <f t="shared" si="91"/>
        <v>0</v>
      </c>
    </row>
    <row r="184" spans="1:33">
      <c r="A184" s="1">
        <f>Asset_Template!A182</f>
        <v>0</v>
      </c>
      <c r="B184" s="8">
        <f>Asset_Template!J182</f>
        <v>0</v>
      </c>
      <c r="C184" s="8">
        <f>Asset_Template!I182</f>
        <v>0</v>
      </c>
      <c r="D184" s="3">
        <f t="shared" si="62"/>
        <v>1</v>
      </c>
      <c r="E184" s="3">
        <f t="shared" si="63"/>
        <v>1</v>
      </c>
      <c r="F184" s="3">
        <f t="shared" si="64"/>
        <v>1</v>
      </c>
      <c r="G184" s="3">
        <f t="shared" si="65"/>
        <v>1</v>
      </c>
      <c r="H184" s="3">
        <f t="shared" si="66"/>
        <v>1</v>
      </c>
      <c r="I184" s="3">
        <f t="shared" si="67"/>
        <v>1</v>
      </c>
      <c r="J184" s="3">
        <f t="shared" si="68"/>
        <v>1</v>
      </c>
      <c r="K184" s="3">
        <f t="shared" si="69"/>
        <v>1</v>
      </c>
      <c r="L184" s="3">
        <f t="shared" si="70"/>
        <v>1</v>
      </c>
      <c r="M184" s="3">
        <f t="shared" si="71"/>
        <v>1</v>
      </c>
      <c r="N184" s="3">
        <f t="shared" si="72"/>
        <v>1</v>
      </c>
      <c r="O184" s="3">
        <f t="shared" si="73"/>
        <v>1</v>
      </c>
      <c r="P184" s="3">
        <f t="shared" si="74"/>
        <v>1</v>
      </c>
      <c r="Q184" s="3">
        <f t="shared" si="75"/>
        <v>1</v>
      </c>
      <c r="R184" s="3">
        <f t="shared" si="76"/>
        <v>1</v>
      </c>
      <c r="S184" s="10">
        <f t="shared" si="77"/>
        <v>0</v>
      </c>
      <c r="T184" s="9">
        <f t="shared" si="78"/>
        <v>0</v>
      </c>
      <c r="U184" s="9">
        <f t="shared" si="79"/>
        <v>0</v>
      </c>
      <c r="V184" s="9">
        <f t="shared" si="80"/>
        <v>0</v>
      </c>
      <c r="W184" s="9">
        <f t="shared" si="81"/>
        <v>0</v>
      </c>
      <c r="X184" s="9">
        <f t="shared" si="82"/>
        <v>0</v>
      </c>
      <c r="Y184" s="9">
        <f t="shared" si="83"/>
        <v>0</v>
      </c>
      <c r="Z184" s="9">
        <f t="shared" si="84"/>
        <v>0</v>
      </c>
      <c r="AA184" s="9">
        <f t="shared" si="85"/>
        <v>0</v>
      </c>
      <c r="AB184" s="9">
        <f t="shared" si="86"/>
        <v>0</v>
      </c>
      <c r="AC184" s="9">
        <f t="shared" si="87"/>
        <v>0</v>
      </c>
      <c r="AD184" s="9">
        <f t="shared" si="88"/>
        <v>0</v>
      </c>
      <c r="AE184" s="9">
        <f t="shared" si="89"/>
        <v>0</v>
      </c>
      <c r="AF184" s="9">
        <f t="shared" si="90"/>
        <v>0</v>
      </c>
      <c r="AG184" s="9">
        <f t="shared" si="91"/>
        <v>0</v>
      </c>
    </row>
    <row r="185" spans="1:33">
      <c r="A185" s="1">
        <f>Asset_Template!A183</f>
        <v>0</v>
      </c>
      <c r="B185" s="8">
        <f>Asset_Template!J183</f>
        <v>0</v>
      </c>
      <c r="C185" s="8">
        <f>Asset_Template!I183</f>
        <v>0</v>
      </c>
      <c r="D185" s="3">
        <f t="shared" si="62"/>
        <v>1</v>
      </c>
      <c r="E185" s="3">
        <f t="shared" si="63"/>
        <v>1</v>
      </c>
      <c r="F185" s="3">
        <f t="shared" si="64"/>
        <v>1</v>
      </c>
      <c r="G185" s="3">
        <f t="shared" si="65"/>
        <v>1</v>
      </c>
      <c r="H185" s="3">
        <f t="shared" si="66"/>
        <v>1</v>
      </c>
      <c r="I185" s="3">
        <f t="shared" si="67"/>
        <v>1</v>
      </c>
      <c r="J185" s="3">
        <f t="shared" si="68"/>
        <v>1</v>
      </c>
      <c r="K185" s="3">
        <f t="shared" si="69"/>
        <v>1</v>
      </c>
      <c r="L185" s="3">
        <f t="shared" si="70"/>
        <v>1</v>
      </c>
      <c r="M185" s="3">
        <f t="shared" si="71"/>
        <v>1</v>
      </c>
      <c r="N185" s="3">
        <f t="shared" si="72"/>
        <v>1</v>
      </c>
      <c r="O185" s="3">
        <f t="shared" si="73"/>
        <v>1</v>
      </c>
      <c r="P185" s="3">
        <f t="shared" si="74"/>
        <v>1</v>
      </c>
      <c r="Q185" s="3">
        <f t="shared" si="75"/>
        <v>1</v>
      </c>
      <c r="R185" s="3">
        <f t="shared" si="76"/>
        <v>1</v>
      </c>
      <c r="S185" s="10">
        <f t="shared" si="77"/>
        <v>0</v>
      </c>
      <c r="T185" s="9">
        <f t="shared" si="78"/>
        <v>0</v>
      </c>
      <c r="U185" s="9">
        <f t="shared" si="79"/>
        <v>0</v>
      </c>
      <c r="V185" s="9">
        <f t="shared" si="80"/>
        <v>0</v>
      </c>
      <c r="W185" s="9">
        <f t="shared" si="81"/>
        <v>0</v>
      </c>
      <c r="X185" s="9">
        <f t="shared" si="82"/>
        <v>0</v>
      </c>
      <c r="Y185" s="9">
        <f t="shared" si="83"/>
        <v>0</v>
      </c>
      <c r="Z185" s="9">
        <f t="shared" si="84"/>
        <v>0</v>
      </c>
      <c r="AA185" s="9">
        <f t="shared" si="85"/>
        <v>0</v>
      </c>
      <c r="AB185" s="9">
        <f t="shared" si="86"/>
        <v>0</v>
      </c>
      <c r="AC185" s="9">
        <f t="shared" si="87"/>
        <v>0</v>
      </c>
      <c r="AD185" s="9">
        <f t="shared" si="88"/>
        <v>0</v>
      </c>
      <c r="AE185" s="9">
        <f t="shared" si="89"/>
        <v>0</v>
      </c>
      <c r="AF185" s="9">
        <f t="shared" si="90"/>
        <v>0</v>
      </c>
      <c r="AG185" s="9">
        <f t="shared" si="91"/>
        <v>0</v>
      </c>
    </row>
    <row r="186" spans="1:33">
      <c r="A186" s="1">
        <f>Asset_Template!A184</f>
        <v>0</v>
      </c>
      <c r="B186" s="8">
        <f>Asset_Template!J184</f>
        <v>0</v>
      </c>
      <c r="C186" s="8">
        <f>Asset_Template!I184</f>
        <v>0</v>
      </c>
      <c r="D186" s="3">
        <f t="shared" si="62"/>
        <v>1</v>
      </c>
      <c r="E186" s="3">
        <f t="shared" si="63"/>
        <v>1</v>
      </c>
      <c r="F186" s="3">
        <f t="shared" si="64"/>
        <v>1</v>
      </c>
      <c r="G186" s="3">
        <f t="shared" si="65"/>
        <v>1</v>
      </c>
      <c r="H186" s="3">
        <f t="shared" si="66"/>
        <v>1</v>
      </c>
      <c r="I186" s="3">
        <f t="shared" si="67"/>
        <v>1</v>
      </c>
      <c r="J186" s="3">
        <f t="shared" si="68"/>
        <v>1</v>
      </c>
      <c r="K186" s="3">
        <f t="shared" si="69"/>
        <v>1</v>
      </c>
      <c r="L186" s="3">
        <f t="shared" si="70"/>
        <v>1</v>
      </c>
      <c r="M186" s="3">
        <f t="shared" si="71"/>
        <v>1</v>
      </c>
      <c r="N186" s="3">
        <f t="shared" si="72"/>
        <v>1</v>
      </c>
      <c r="O186" s="3">
        <f t="shared" si="73"/>
        <v>1</v>
      </c>
      <c r="P186" s="3">
        <f t="shared" si="74"/>
        <v>1</v>
      </c>
      <c r="Q186" s="3">
        <f t="shared" si="75"/>
        <v>1</v>
      </c>
      <c r="R186" s="3">
        <f t="shared" si="76"/>
        <v>1</v>
      </c>
      <c r="S186" s="10">
        <f t="shared" si="77"/>
        <v>0</v>
      </c>
      <c r="T186" s="9">
        <f t="shared" si="78"/>
        <v>0</v>
      </c>
      <c r="U186" s="9">
        <f t="shared" si="79"/>
        <v>0</v>
      </c>
      <c r="V186" s="9">
        <f t="shared" si="80"/>
        <v>0</v>
      </c>
      <c r="W186" s="9">
        <f t="shared" si="81"/>
        <v>0</v>
      </c>
      <c r="X186" s="9">
        <f t="shared" si="82"/>
        <v>0</v>
      </c>
      <c r="Y186" s="9">
        <f t="shared" si="83"/>
        <v>0</v>
      </c>
      <c r="Z186" s="9">
        <f t="shared" si="84"/>
        <v>0</v>
      </c>
      <c r="AA186" s="9">
        <f t="shared" si="85"/>
        <v>0</v>
      </c>
      <c r="AB186" s="9">
        <f t="shared" si="86"/>
        <v>0</v>
      </c>
      <c r="AC186" s="9">
        <f t="shared" si="87"/>
        <v>0</v>
      </c>
      <c r="AD186" s="9">
        <f t="shared" si="88"/>
        <v>0</v>
      </c>
      <c r="AE186" s="9">
        <f t="shared" si="89"/>
        <v>0</v>
      </c>
      <c r="AF186" s="9">
        <f t="shared" si="90"/>
        <v>0</v>
      </c>
      <c r="AG186" s="9">
        <f t="shared" si="91"/>
        <v>0</v>
      </c>
    </row>
    <row r="187" spans="1:33">
      <c r="A187" s="1">
        <f>Asset_Template!A185</f>
        <v>0</v>
      </c>
      <c r="B187" s="8">
        <f>Asset_Template!J185</f>
        <v>0</v>
      </c>
      <c r="C187" s="8">
        <f>Asset_Template!I185</f>
        <v>0</v>
      </c>
      <c r="D187" s="3">
        <f t="shared" si="62"/>
        <v>1</v>
      </c>
      <c r="E187" s="3">
        <f t="shared" si="63"/>
        <v>1</v>
      </c>
      <c r="F187" s="3">
        <f t="shared" si="64"/>
        <v>1</v>
      </c>
      <c r="G187" s="3">
        <f t="shared" si="65"/>
        <v>1</v>
      </c>
      <c r="H187" s="3">
        <f t="shared" si="66"/>
        <v>1</v>
      </c>
      <c r="I187" s="3">
        <f t="shared" si="67"/>
        <v>1</v>
      </c>
      <c r="J187" s="3">
        <f t="shared" si="68"/>
        <v>1</v>
      </c>
      <c r="K187" s="3">
        <f t="shared" si="69"/>
        <v>1</v>
      </c>
      <c r="L187" s="3">
        <f t="shared" si="70"/>
        <v>1</v>
      </c>
      <c r="M187" s="3">
        <f t="shared" si="71"/>
        <v>1</v>
      </c>
      <c r="N187" s="3">
        <f t="shared" si="72"/>
        <v>1</v>
      </c>
      <c r="O187" s="3">
        <f t="shared" si="73"/>
        <v>1</v>
      </c>
      <c r="P187" s="3">
        <f t="shared" si="74"/>
        <v>1</v>
      </c>
      <c r="Q187" s="3">
        <f t="shared" si="75"/>
        <v>1</v>
      </c>
      <c r="R187" s="3">
        <f t="shared" si="76"/>
        <v>1</v>
      </c>
      <c r="S187" s="10">
        <f t="shared" si="77"/>
        <v>0</v>
      </c>
      <c r="T187" s="9">
        <f t="shared" si="78"/>
        <v>0</v>
      </c>
      <c r="U187" s="9">
        <f t="shared" si="79"/>
        <v>0</v>
      </c>
      <c r="V187" s="9">
        <f t="shared" si="80"/>
        <v>0</v>
      </c>
      <c r="W187" s="9">
        <f t="shared" si="81"/>
        <v>0</v>
      </c>
      <c r="X187" s="9">
        <f t="shared" si="82"/>
        <v>0</v>
      </c>
      <c r="Y187" s="9">
        <f t="shared" si="83"/>
        <v>0</v>
      </c>
      <c r="Z187" s="9">
        <f t="shared" si="84"/>
        <v>0</v>
      </c>
      <c r="AA187" s="9">
        <f t="shared" si="85"/>
        <v>0</v>
      </c>
      <c r="AB187" s="9">
        <f t="shared" si="86"/>
        <v>0</v>
      </c>
      <c r="AC187" s="9">
        <f t="shared" si="87"/>
        <v>0</v>
      </c>
      <c r="AD187" s="9">
        <f t="shared" si="88"/>
        <v>0</v>
      </c>
      <c r="AE187" s="9">
        <f t="shared" si="89"/>
        <v>0</v>
      </c>
      <c r="AF187" s="9">
        <f t="shared" si="90"/>
        <v>0</v>
      </c>
      <c r="AG187" s="9">
        <f t="shared" si="91"/>
        <v>0</v>
      </c>
    </row>
    <row r="188" spans="1:33">
      <c r="A188" s="1">
        <f>Asset_Template!A186</f>
        <v>0</v>
      </c>
      <c r="B188" s="8">
        <f>Asset_Template!J186</f>
        <v>0</v>
      </c>
      <c r="C188" s="8">
        <f>Asset_Template!I186</f>
        <v>0</v>
      </c>
      <c r="D188" s="3">
        <f t="shared" si="62"/>
        <v>1</v>
      </c>
      <c r="E188" s="3">
        <f t="shared" si="63"/>
        <v>1</v>
      </c>
      <c r="F188" s="3">
        <f t="shared" si="64"/>
        <v>1</v>
      </c>
      <c r="G188" s="3">
        <f t="shared" si="65"/>
        <v>1</v>
      </c>
      <c r="H188" s="3">
        <f t="shared" si="66"/>
        <v>1</v>
      </c>
      <c r="I188" s="3">
        <f t="shared" si="67"/>
        <v>1</v>
      </c>
      <c r="J188" s="3">
        <f t="shared" si="68"/>
        <v>1</v>
      </c>
      <c r="K188" s="3">
        <f t="shared" si="69"/>
        <v>1</v>
      </c>
      <c r="L188" s="3">
        <f t="shared" si="70"/>
        <v>1</v>
      </c>
      <c r="M188" s="3">
        <f t="shared" si="71"/>
        <v>1</v>
      </c>
      <c r="N188" s="3">
        <f t="shared" si="72"/>
        <v>1</v>
      </c>
      <c r="O188" s="3">
        <f t="shared" si="73"/>
        <v>1</v>
      </c>
      <c r="P188" s="3">
        <f t="shared" si="74"/>
        <v>1</v>
      </c>
      <c r="Q188" s="3">
        <f t="shared" si="75"/>
        <v>1</v>
      </c>
      <c r="R188" s="3">
        <f t="shared" si="76"/>
        <v>1</v>
      </c>
      <c r="S188" s="10">
        <f t="shared" si="77"/>
        <v>0</v>
      </c>
      <c r="T188" s="9">
        <f t="shared" si="78"/>
        <v>0</v>
      </c>
      <c r="U188" s="9">
        <f t="shared" si="79"/>
        <v>0</v>
      </c>
      <c r="V188" s="9">
        <f t="shared" si="80"/>
        <v>0</v>
      </c>
      <c r="W188" s="9">
        <f t="shared" si="81"/>
        <v>0</v>
      </c>
      <c r="X188" s="9">
        <f t="shared" si="82"/>
        <v>0</v>
      </c>
      <c r="Y188" s="9">
        <f t="shared" si="83"/>
        <v>0</v>
      </c>
      <c r="Z188" s="9">
        <f t="shared" si="84"/>
        <v>0</v>
      </c>
      <c r="AA188" s="9">
        <f t="shared" si="85"/>
        <v>0</v>
      </c>
      <c r="AB188" s="9">
        <f t="shared" si="86"/>
        <v>0</v>
      </c>
      <c r="AC188" s="9">
        <f t="shared" si="87"/>
        <v>0</v>
      </c>
      <c r="AD188" s="9">
        <f t="shared" si="88"/>
        <v>0</v>
      </c>
      <c r="AE188" s="9">
        <f t="shared" si="89"/>
        <v>0</v>
      </c>
      <c r="AF188" s="9">
        <f t="shared" si="90"/>
        <v>0</v>
      </c>
      <c r="AG188" s="9">
        <f t="shared" si="91"/>
        <v>0</v>
      </c>
    </row>
    <row r="189" spans="1:33">
      <c r="A189" s="1">
        <f>Asset_Template!A187</f>
        <v>0</v>
      </c>
      <c r="B189" s="8">
        <f>Asset_Template!J187</f>
        <v>0</v>
      </c>
      <c r="C189" s="8">
        <f>Asset_Template!I187</f>
        <v>0</v>
      </c>
      <c r="D189" s="3">
        <f t="shared" si="62"/>
        <v>1</v>
      </c>
      <c r="E189" s="3">
        <f t="shared" si="63"/>
        <v>1</v>
      </c>
      <c r="F189" s="3">
        <f t="shared" si="64"/>
        <v>1</v>
      </c>
      <c r="G189" s="3">
        <f t="shared" si="65"/>
        <v>1</v>
      </c>
      <c r="H189" s="3">
        <f t="shared" si="66"/>
        <v>1</v>
      </c>
      <c r="I189" s="3">
        <f t="shared" si="67"/>
        <v>1</v>
      </c>
      <c r="J189" s="3">
        <f t="shared" si="68"/>
        <v>1</v>
      </c>
      <c r="K189" s="3">
        <f t="shared" si="69"/>
        <v>1</v>
      </c>
      <c r="L189" s="3">
        <f t="shared" si="70"/>
        <v>1</v>
      </c>
      <c r="M189" s="3">
        <f t="shared" si="71"/>
        <v>1</v>
      </c>
      <c r="N189" s="3">
        <f t="shared" si="72"/>
        <v>1</v>
      </c>
      <c r="O189" s="3">
        <f t="shared" si="73"/>
        <v>1</v>
      </c>
      <c r="P189" s="3">
        <f t="shared" si="74"/>
        <v>1</v>
      </c>
      <c r="Q189" s="3">
        <f t="shared" si="75"/>
        <v>1</v>
      </c>
      <c r="R189" s="3">
        <f t="shared" si="76"/>
        <v>1</v>
      </c>
      <c r="S189" s="10">
        <f t="shared" si="77"/>
        <v>0</v>
      </c>
      <c r="T189" s="9">
        <f t="shared" si="78"/>
        <v>0</v>
      </c>
      <c r="U189" s="9">
        <f t="shared" si="79"/>
        <v>0</v>
      </c>
      <c r="V189" s="9">
        <f t="shared" si="80"/>
        <v>0</v>
      </c>
      <c r="W189" s="9">
        <f t="shared" si="81"/>
        <v>0</v>
      </c>
      <c r="X189" s="9">
        <f t="shared" si="82"/>
        <v>0</v>
      </c>
      <c r="Y189" s="9">
        <f t="shared" si="83"/>
        <v>0</v>
      </c>
      <c r="Z189" s="9">
        <f t="shared" si="84"/>
        <v>0</v>
      </c>
      <c r="AA189" s="9">
        <f t="shared" si="85"/>
        <v>0</v>
      </c>
      <c r="AB189" s="9">
        <f t="shared" si="86"/>
        <v>0</v>
      </c>
      <c r="AC189" s="9">
        <f t="shared" si="87"/>
        <v>0</v>
      </c>
      <c r="AD189" s="9">
        <f t="shared" si="88"/>
        <v>0</v>
      </c>
      <c r="AE189" s="9">
        <f t="shared" si="89"/>
        <v>0</v>
      </c>
      <c r="AF189" s="9">
        <f t="shared" si="90"/>
        <v>0</v>
      </c>
      <c r="AG189" s="9">
        <f t="shared" si="91"/>
        <v>0</v>
      </c>
    </row>
    <row r="190" spans="1:33">
      <c r="A190" s="1">
        <f>Asset_Template!A188</f>
        <v>0</v>
      </c>
      <c r="B190" s="8">
        <f>Asset_Template!J188</f>
        <v>0</v>
      </c>
      <c r="C190" s="8">
        <f>Asset_Template!I188</f>
        <v>0</v>
      </c>
      <c r="D190" s="3">
        <f t="shared" si="62"/>
        <v>1</v>
      </c>
      <c r="E190" s="3">
        <f t="shared" si="63"/>
        <v>1</v>
      </c>
      <c r="F190" s="3">
        <f t="shared" si="64"/>
        <v>1</v>
      </c>
      <c r="G190" s="3">
        <f t="shared" si="65"/>
        <v>1</v>
      </c>
      <c r="H190" s="3">
        <f t="shared" si="66"/>
        <v>1</v>
      </c>
      <c r="I190" s="3">
        <f t="shared" si="67"/>
        <v>1</v>
      </c>
      <c r="J190" s="3">
        <f t="shared" si="68"/>
        <v>1</v>
      </c>
      <c r="K190" s="3">
        <f t="shared" si="69"/>
        <v>1</v>
      </c>
      <c r="L190" s="3">
        <f t="shared" si="70"/>
        <v>1</v>
      </c>
      <c r="M190" s="3">
        <f t="shared" si="71"/>
        <v>1</v>
      </c>
      <c r="N190" s="3">
        <f t="shared" si="72"/>
        <v>1</v>
      </c>
      <c r="O190" s="3">
        <f t="shared" si="73"/>
        <v>1</v>
      </c>
      <c r="P190" s="3">
        <f t="shared" si="74"/>
        <v>1</v>
      </c>
      <c r="Q190" s="3">
        <f t="shared" si="75"/>
        <v>1</v>
      </c>
      <c r="R190" s="3">
        <f t="shared" si="76"/>
        <v>1</v>
      </c>
      <c r="S190" s="10">
        <f t="shared" si="77"/>
        <v>0</v>
      </c>
      <c r="T190" s="9">
        <f t="shared" si="78"/>
        <v>0</v>
      </c>
      <c r="U190" s="9">
        <f t="shared" si="79"/>
        <v>0</v>
      </c>
      <c r="V190" s="9">
        <f t="shared" si="80"/>
        <v>0</v>
      </c>
      <c r="W190" s="9">
        <f t="shared" si="81"/>
        <v>0</v>
      </c>
      <c r="X190" s="9">
        <f t="shared" si="82"/>
        <v>0</v>
      </c>
      <c r="Y190" s="9">
        <f t="shared" si="83"/>
        <v>0</v>
      </c>
      <c r="Z190" s="9">
        <f t="shared" si="84"/>
        <v>0</v>
      </c>
      <c r="AA190" s="9">
        <f t="shared" si="85"/>
        <v>0</v>
      </c>
      <c r="AB190" s="9">
        <f t="shared" si="86"/>
        <v>0</v>
      </c>
      <c r="AC190" s="9">
        <f t="shared" si="87"/>
        <v>0</v>
      </c>
      <c r="AD190" s="9">
        <f t="shared" si="88"/>
        <v>0</v>
      </c>
      <c r="AE190" s="9">
        <f t="shared" si="89"/>
        <v>0</v>
      </c>
      <c r="AF190" s="9">
        <f t="shared" si="90"/>
        <v>0</v>
      </c>
      <c r="AG190" s="9">
        <f t="shared" si="91"/>
        <v>0</v>
      </c>
    </row>
    <row r="191" spans="1:33">
      <c r="A191" s="1">
        <f>Asset_Template!A189</f>
        <v>0</v>
      </c>
      <c r="B191" s="8">
        <f>Asset_Template!J189</f>
        <v>0</v>
      </c>
      <c r="C191" s="8">
        <f>Asset_Template!I189</f>
        <v>0</v>
      </c>
      <c r="D191" s="3">
        <f t="shared" si="62"/>
        <v>1</v>
      </c>
      <c r="E191" s="3">
        <f t="shared" si="63"/>
        <v>1</v>
      </c>
      <c r="F191" s="3">
        <f t="shared" si="64"/>
        <v>1</v>
      </c>
      <c r="G191" s="3">
        <f t="shared" si="65"/>
        <v>1</v>
      </c>
      <c r="H191" s="3">
        <f t="shared" si="66"/>
        <v>1</v>
      </c>
      <c r="I191" s="3">
        <f t="shared" si="67"/>
        <v>1</v>
      </c>
      <c r="J191" s="3">
        <f t="shared" si="68"/>
        <v>1</v>
      </c>
      <c r="K191" s="3">
        <f t="shared" si="69"/>
        <v>1</v>
      </c>
      <c r="L191" s="3">
        <f t="shared" si="70"/>
        <v>1</v>
      </c>
      <c r="M191" s="3">
        <f t="shared" si="71"/>
        <v>1</v>
      </c>
      <c r="N191" s="3">
        <f t="shared" si="72"/>
        <v>1</v>
      </c>
      <c r="O191" s="3">
        <f t="shared" si="73"/>
        <v>1</v>
      </c>
      <c r="P191" s="3">
        <f t="shared" si="74"/>
        <v>1</v>
      </c>
      <c r="Q191" s="3">
        <f t="shared" si="75"/>
        <v>1</v>
      </c>
      <c r="R191" s="3">
        <f t="shared" si="76"/>
        <v>1</v>
      </c>
      <c r="S191" s="10">
        <f t="shared" si="77"/>
        <v>0</v>
      </c>
      <c r="T191" s="9">
        <f t="shared" si="78"/>
        <v>0</v>
      </c>
      <c r="U191" s="9">
        <f t="shared" si="79"/>
        <v>0</v>
      </c>
      <c r="V191" s="9">
        <f t="shared" si="80"/>
        <v>0</v>
      </c>
      <c r="W191" s="9">
        <f t="shared" si="81"/>
        <v>0</v>
      </c>
      <c r="X191" s="9">
        <f t="shared" si="82"/>
        <v>0</v>
      </c>
      <c r="Y191" s="9">
        <f t="shared" si="83"/>
        <v>0</v>
      </c>
      <c r="Z191" s="9">
        <f t="shared" si="84"/>
        <v>0</v>
      </c>
      <c r="AA191" s="9">
        <f t="shared" si="85"/>
        <v>0</v>
      </c>
      <c r="AB191" s="9">
        <f t="shared" si="86"/>
        <v>0</v>
      </c>
      <c r="AC191" s="9">
        <f t="shared" si="87"/>
        <v>0</v>
      </c>
      <c r="AD191" s="9">
        <f t="shared" si="88"/>
        <v>0</v>
      </c>
      <c r="AE191" s="9">
        <f t="shared" si="89"/>
        <v>0</v>
      </c>
      <c r="AF191" s="9">
        <f t="shared" si="90"/>
        <v>0</v>
      </c>
      <c r="AG191" s="9">
        <f t="shared" si="91"/>
        <v>0</v>
      </c>
    </row>
    <row r="192" spans="1:33">
      <c r="A192" s="1">
        <f>Asset_Template!A190</f>
        <v>0</v>
      </c>
      <c r="B192" s="8">
        <f>Asset_Template!J190</f>
        <v>0</v>
      </c>
      <c r="C192" s="8">
        <f>Asset_Template!I190</f>
        <v>0</v>
      </c>
      <c r="D192" s="3">
        <f t="shared" si="62"/>
        <v>1</v>
      </c>
      <c r="E192" s="3">
        <f t="shared" si="63"/>
        <v>1</v>
      </c>
      <c r="F192" s="3">
        <f t="shared" si="64"/>
        <v>1</v>
      </c>
      <c r="G192" s="3">
        <f t="shared" si="65"/>
        <v>1</v>
      </c>
      <c r="H192" s="3">
        <f t="shared" si="66"/>
        <v>1</v>
      </c>
      <c r="I192" s="3">
        <f t="shared" si="67"/>
        <v>1</v>
      </c>
      <c r="J192" s="3">
        <f t="shared" si="68"/>
        <v>1</v>
      </c>
      <c r="K192" s="3">
        <f t="shared" si="69"/>
        <v>1</v>
      </c>
      <c r="L192" s="3">
        <f t="shared" si="70"/>
        <v>1</v>
      </c>
      <c r="M192" s="3">
        <f t="shared" si="71"/>
        <v>1</v>
      </c>
      <c r="N192" s="3">
        <f t="shared" si="72"/>
        <v>1</v>
      </c>
      <c r="O192" s="3">
        <f t="shared" si="73"/>
        <v>1</v>
      </c>
      <c r="P192" s="3">
        <f t="shared" si="74"/>
        <v>1</v>
      </c>
      <c r="Q192" s="3">
        <f t="shared" si="75"/>
        <v>1</v>
      </c>
      <c r="R192" s="3">
        <f t="shared" si="76"/>
        <v>1</v>
      </c>
      <c r="S192" s="10">
        <f t="shared" si="77"/>
        <v>0</v>
      </c>
      <c r="T192" s="9">
        <f t="shared" si="78"/>
        <v>0</v>
      </c>
      <c r="U192" s="9">
        <f t="shared" si="79"/>
        <v>0</v>
      </c>
      <c r="V192" s="9">
        <f t="shared" si="80"/>
        <v>0</v>
      </c>
      <c r="W192" s="9">
        <f t="shared" si="81"/>
        <v>0</v>
      </c>
      <c r="X192" s="9">
        <f t="shared" si="82"/>
        <v>0</v>
      </c>
      <c r="Y192" s="9">
        <f t="shared" si="83"/>
        <v>0</v>
      </c>
      <c r="Z192" s="9">
        <f t="shared" si="84"/>
        <v>0</v>
      </c>
      <c r="AA192" s="9">
        <f t="shared" si="85"/>
        <v>0</v>
      </c>
      <c r="AB192" s="9">
        <f t="shared" si="86"/>
        <v>0</v>
      </c>
      <c r="AC192" s="9">
        <f t="shared" si="87"/>
        <v>0</v>
      </c>
      <c r="AD192" s="9">
        <f t="shared" si="88"/>
        <v>0</v>
      </c>
      <c r="AE192" s="9">
        <f t="shared" si="89"/>
        <v>0</v>
      </c>
      <c r="AF192" s="9">
        <f t="shared" si="90"/>
        <v>0</v>
      </c>
      <c r="AG192" s="9">
        <f t="shared" si="91"/>
        <v>0</v>
      </c>
    </row>
    <row r="193" spans="1:33">
      <c r="A193" s="1">
        <f>Asset_Template!A191</f>
        <v>0</v>
      </c>
      <c r="B193" s="8">
        <f>Asset_Template!J191</f>
        <v>0</v>
      </c>
      <c r="C193" s="8">
        <f>Asset_Template!I191</f>
        <v>0</v>
      </c>
      <c r="D193" s="3">
        <f t="shared" si="62"/>
        <v>1</v>
      </c>
      <c r="E193" s="3">
        <f t="shared" si="63"/>
        <v>1</v>
      </c>
      <c r="F193" s="3">
        <f t="shared" si="64"/>
        <v>1</v>
      </c>
      <c r="G193" s="3">
        <f t="shared" si="65"/>
        <v>1</v>
      </c>
      <c r="H193" s="3">
        <f t="shared" si="66"/>
        <v>1</v>
      </c>
      <c r="I193" s="3">
        <f t="shared" si="67"/>
        <v>1</v>
      </c>
      <c r="J193" s="3">
        <f t="shared" si="68"/>
        <v>1</v>
      </c>
      <c r="K193" s="3">
        <f t="shared" si="69"/>
        <v>1</v>
      </c>
      <c r="L193" s="3">
        <f t="shared" si="70"/>
        <v>1</v>
      </c>
      <c r="M193" s="3">
        <f t="shared" si="71"/>
        <v>1</v>
      </c>
      <c r="N193" s="3">
        <f t="shared" si="72"/>
        <v>1</v>
      </c>
      <c r="O193" s="3">
        <f t="shared" si="73"/>
        <v>1</v>
      </c>
      <c r="P193" s="3">
        <f t="shared" si="74"/>
        <v>1</v>
      </c>
      <c r="Q193" s="3">
        <f t="shared" si="75"/>
        <v>1</v>
      </c>
      <c r="R193" s="3">
        <f t="shared" si="76"/>
        <v>1</v>
      </c>
      <c r="S193" s="10">
        <f t="shared" si="77"/>
        <v>0</v>
      </c>
      <c r="T193" s="9">
        <f t="shared" si="78"/>
        <v>0</v>
      </c>
      <c r="U193" s="9">
        <f t="shared" si="79"/>
        <v>0</v>
      </c>
      <c r="V193" s="9">
        <f t="shared" si="80"/>
        <v>0</v>
      </c>
      <c r="W193" s="9">
        <f t="shared" si="81"/>
        <v>0</v>
      </c>
      <c r="X193" s="9">
        <f t="shared" si="82"/>
        <v>0</v>
      </c>
      <c r="Y193" s="9">
        <f t="shared" si="83"/>
        <v>0</v>
      </c>
      <c r="Z193" s="9">
        <f t="shared" si="84"/>
        <v>0</v>
      </c>
      <c r="AA193" s="9">
        <f t="shared" si="85"/>
        <v>0</v>
      </c>
      <c r="AB193" s="9">
        <f t="shared" si="86"/>
        <v>0</v>
      </c>
      <c r="AC193" s="9">
        <f t="shared" si="87"/>
        <v>0</v>
      </c>
      <c r="AD193" s="9">
        <f t="shared" si="88"/>
        <v>0</v>
      </c>
      <c r="AE193" s="9">
        <f t="shared" si="89"/>
        <v>0</v>
      </c>
      <c r="AF193" s="9">
        <f t="shared" si="90"/>
        <v>0</v>
      </c>
      <c r="AG193" s="9">
        <f t="shared" si="91"/>
        <v>0</v>
      </c>
    </row>
    <row r="194" spans="1:33">
      <c r="A194" s="1">
        <f>Asset_Template!A192</f>
        <v>0</v>
      </c>
      <c r="B194" s="8">
        <f>Asset_Template!J192</f>
        <v>0</v>
      </c>
      <c r="C194" s="8">
        <f>Asset_Template!I192</f>
        <v>0</v>
      </c>
      <c r="D194" s="3">
        <f t="shared" si="62"/>
        <v>1</v>
      </c>
      <c r="E194" s="3">
        <f t="shared" si="63"/>
        <v>1</v>
      </c>
      <c r="F194" s="3">
        <f t="shared" si="64"/>
        <v>1</v>
      </c>
      <c r="G194" s="3">
        <f t="shared" si="65"/>
        <v>1</v>
      </c>
      <c r="H194" s="3">
        <f t="shared" si="66"/>
        <v>1</v>
      </c>
      <c r="I194" s="3">
        <f t="shared" si="67"/>
        <v>1</v>
      </c>
      <c r="J194" s="3">
        <f t="shared" si="68"/>
        <v>1</v>
      </c>
      <c r="K194" s="3">
        <f t="shared" si="69"/>
        <v>1</v>
      </c>
      <c r="L194" s="3">
        <f t="shared" si="70"/>
        <v>1</v>
      </c>
      <c r="M194" s="3">
        <f t="shared" si="71"/>
        <v>1</v>
      </c>
      <c r="N194" s="3">
        <f t="shared" si="72"/>
        <v>1</v>
      </c>
      <c r="O194" s="3">
        <f t="shared" si="73"/>
        <v>1</v>
      </c>
      <c r="P194" s="3">
        <f t="shared" si="74"/>
        <v>1</v>
      </c>
      <c r="Q194" s="3">
        <f t="shared" si="75"/>
        <v>1</v>
      </c>
      <c r="R194" s="3">
        <f t="shared" si="76"/>
        <v>1</v>
      </c>
      <c r="S194" s="10">
        <f t="shared" si="77"/>
        <v>0</v>
      </c>
      <c r="T194" s="9">
        <f t="shared" si="78"/>
        <v>0</v>
      </c>
      <c r="U194" s="9">
        <f t="shared" si="79"/>
        <v>0</v>
      </c>
      <c r="V194" s="9">
        <f t="shared" si="80"/>
        <v>0</v>
      </c>
      <c r="W194" s="9">
        <f t="shared" si="81"/>
        <v>0</v>
      </c>
      <c r="X194" s="9">
        <f t="shared" si="82"/>
        <v>0</v>
      </c>
      <c r="Y194" s="9">
        <f t="shared" si="83"/>
        <v>0</v>
      </c>
      <c r="Z194" s="9">
        <f t="shared" si="84"/>
        <v>0</v>
      </c>
      <c r="AA194" s="9">
        <f t="shared" si="85"/>
        <v>0</v>
      </c>
      <c r="AB194" s="9">
        <f t="shared" si="86"/>
        <v>0</v>
      </c>
      <c r="AC194" s="9">
        <f t="shared" si="87"/>
        <v>0</v>
      </c>
      <c r="AD194" s="9">
        <f t="shared" si="88"/>
        <v>0</v>
      </c>
      <c r="AE194" s="9">
        <f t="shared" si="89"/>
        <v>0</v>
      </c>
      <c r="AF194" s="9">
        <f t="shared" si="90"/>
        <v>0</v>
      </c>
      <c r="AG194" s="9">
        <f t="shared" si="91"/>
        <v>0</v>
      </c>
    </row>
    <row r="195" spans="1:33">
      <c r="A195" s="1">
        <f>Asset_Template!A193</f>
        <v>0</v>
      </c>
      <c r="B195" s="8">
        <f>Asset_Template!J193</f>
        <v>0</v>
      </c>
      <c r="C195" s="8">
        <f>Asset_Template!I193</f>
        <v>0</v>
      </c>
      <c r="D195" s="3">
        <f t="shared" si="62"/>
        <v>1</v>
      </c>
      <c r="E195" s="3">
        <f t="shared" si="63"/>
        <v>1</v>
      </c>
      <c r="F195" s="3">
        <f t="shared" si="64"/>
        <v>1</v>
      </c>
      <c r="G195" s="3">
        <f t="shared" si="65"/>
        <v>1</v>
      </c>
      <c r="H195" s="3">
        <f t="shared" si="66"/>
        <v>1</v>
      </c>
      <c r="I195" s="3">
        <f t="shared" si="67"/>
        <v>1</v>
      </c>
      <c r="J195" s="3">
        <f t="shared" si="68"/>
        <v>1</v>
      </c>
      <c r="K195" s="3">
        <f t="shared" si="69"/>
        <v>1</v>
      </c>
      <c r="L195" s="3">
        <f t="shared" si="70"/>
        <v>1</v>
      </c>
      <c r="M195" s="3">
        <f t="shared" si="71"/>
        <v>1</v>
      </c>
      <c r="N195" s="3">
        <f t="shared" si="72"/>
        <v>1</v>
      </c>
      <c r="O195" s="3">
        <f t="shared" si="73"/>
        <v>1</v>
      </c>
      <c r="P195" s="3">
        <f t="shared" si="74"/>
        <v>1</v>
      </c>
      <c r="Q195" s="3">
        <f t="shared" si="75"/>
        <v>1</v>
      </c>
      <c r="R195" s="3">
        <f t="shared" si="76"/>
        <v>1</v>
      </c>
      <c r="S195" s="10">
        <f t="shared" si="77"/>
        <v>0</v>
      </c>
      <c r="T195" s="9">
        <f t="shared" si="78"/>
        <v>0</v>
      </c>
      <c r="U195" s="9">
        <f t="shared" si="79"/>
        <v>0</v>
      </c>
      <c r="V195" s="9">
        <f t="shared" si="80"/>
        <v>0</v>
      </c>
      <c r="W195" s="9">
        <f t="shared" si="81"/>
        <v>0</v>
      </c>
      <c r="X195" s="9">
        <f t="shared" si="82"/>
        <v>0</v>
      </c>
      <c r="Y195" s="9">
        <f t="shared" si="83"/>
        <v>0</v>
      </c>
      <c r="Z195" s="9">
        <f t="shared" si="84"/>
        <v>0</v>
      </c>
      <c r="AA195" s="9">
        <f t="shared" si="85"/>
        <v>0</v>
      </c>
      <c r="AB195" s="9">
        <f t="shared" si="86"/>
        <v>0</v>
      </c>
      <c r="AC195" s="9">
        <f t="shared" si="87"/>
        <v>0</v>
      </c>
      <c r="AD195" s="9">
        <f t="shared" si="88"/>
        <v>0</v>
      </c>
      <c r="AE195" s="9">
        <f t="shared" si="89"/>
        <v>0</v>
      </c>
      <c r="AF195" s="9">
        <f t="shared" si="90"/>
        <v>0</v>
      </c>
      <c r="AG195" s="9">
        <f t="shared" si="91"/>
        <v>0</v>
      </c>
    </row>
    <row r="196" spans="1:33">
      <c r="A196" s="1">
        <f>Asset_Template!A194</f>
        <v>0</v>
      </c>
      <c r="B196" s="8">
        <f>Asset_Template!J194</f>
        <v>0</v>
      </c>
      <c r="C196" s="8">
        <f>Asset_Template!I194</f>
        <v>0</v>
      </c>
      <c r="D196" s="3">
        <f t="shared" si="62"/>
        <v>1</v>
      </c>
      <c r="E196" s="3">
        <f t="shared" si="63"/>
        <v>1</v>
      </c>
      <c r="F196" s="3">
        <f t="shared" si="64"/>
        <v>1</v>
      </c>
      <c r="G196" s="3">
        <f t="shared" si="65"/>
        <v>1</v>
      </c>
      <c r="H196" s="3">
        <f t="shared" si="66"/>
        <v>1</v>
      </c>
      <c r="I196" s="3">
        <f t="shared" si="67"/>
        <v>1</v>
      </c>
      <c r="J196" s="3">
        <f t="shared" si="68"/>
        <v>1</v>
      </c>
      <c r="K196" s="3">
        <f t="shared" si="69"/>
        <v>1</v>
      </c>
      <c r="L196" s="3">
        <f t="shared" si="70"/>
        <v>1</v>
      </c>
      <c r="M196" s="3">
        <f t="shared" si="71"/>
        <v>1</v>
      </c>
      <c r="N196" s="3">
        <f t="shared" si="72"/>
        <v>1</v>
      </c>
      <c r="O196" s="3">
        <f t="shared" si="73"/>
        <v>1</v>
      </c>
      <c r="P196" s="3">
        <f t="shared" si="74"/>
        <v>1</v>
      </c>
      <c r="Q196" s="3">
        <f t="shared" si="75"/>
        <v>1</v>
      </c>
      <c r="R196" s="3">
        <f t="shared" si="76"/>
        <v>1</v>
      </c>
      <c r="S196" s="10">
        <f t="shared" si="77"/>
        <v>0</v>
      </c>
      <c r="T196" s="9">
        <f t="shared" si="78"/>
        <v>0</v>
      </c>
      <c r="U196" s="9">
        <f t="shared" si="79"/>
        <v>0</v>
      </c>
      <c r="V196" s="9">
        <f t="shared" si="80"/>
        <v>0</v>
      </c>
      <c r="W196" s="9">
        <f t="shared" si="81"/>
        <v>0</v>
      </c>
      <c r="X196" s="9">
        <f t="shared" si="82"/>
        <v>0</v>
      </c>
      <c r="Y196" s="9">
        <f t="shared" si="83"/>
        <v>0</v>
      </c>
      <c r="Z196" s="9">
        <f t="shared" si="84"/>
        <v>0</v>
      </c>
      <c r="AA196" s="9">
        <f t="shared" si="85"/>
        <v>0</v>
      </c>
      <c r="AB196" s="9">
        <f t="shared" si="86"/>
        <v>0</v>
      </c>
      <c r="AC196" s="9">
        <f t="shared" si="87"/>
        <v>0</v>
      </c>
      <c r="AD196" s="9">
        <f t="shared" si="88"/>
        <v>0</v>
      </c>
      <c r="AE196" s="9">
        <f t="shared" si="89"/>
        <v>0</v>
      </c>
      <c r="AF196" s="9">
        <f t="shared" si="90"/>
        <v>0</v>
      </c>
      <c r="AG196" s="9">
        <f t="shared" si="91"/>
        <v>0</v>
      </c>
    </row>
    <row r="197" spans="1:33">
      <c r="A197" s="1">
        <f>Asset_Template!A195</f>
        <v>0</v>
      </c>
      <c r="B197" s="8">
        <f>Asset_Template!J195</f>
        <v>0</v>
      </c>
      <c r="C197" s="8">
        <f>Asset_Template!I195</f>
        <v>0</v>
      </c>
      <c r="D197" s="3">
        <f t="shared" si="62"/>
        <v>1</v>
      </c>
      <c r="E197" s="3">
        <f t="shared" si="63"/>
        <v>1</v>
      </c>
      <c r="F197" s="3">
        <f t="shared" si="64"/>
        <v>1</v>
      </c>
      <c r="G197" s="3">
        <f t="shared" si="65"/>
        <v>1</v>
      </c>
      <c r="H197" s="3">
        <f t="shared" si="66"/>
        <v>1</v>
      </c>
      <c r="I197" s="3">
        <f t="shared" si="67"/>
        <v>1</v>
      </c>
      <c r="J197" s="3">
        <f t="shared" si="68"/>
        <v>1</v>
      </c>
      <c r="K197" s="3">
        <f t="shared" si="69"/>
        <v>1</v>
      </c>
      <c r="L197" s="3">
        <f t="shared" si="70"/>
        <v>1</v>
      </c>
      <c r="M197" s="3">
        <f t="shared" si="71"/>
        <v>1</v>
      </c>
      <c r="N197" s="3">
        <f t="shared" si="72"/>
        <v>1</v>
      </c>
      <c r="O197" s="3">
        <f t="shared" si="73"/>
        <v>1</v>
      </c>
      <c r="P197" s="3">
        <f t="shared" si="74"/>
        <v>1</v>
      </c>
      <c r="Q197" s="3">
        <f t="shared" si="75"/>
        <v>1</v>
      </c>
      <c r="R197" s="3">
        <f t="shared" si="76"/>
        <v>1</v>
      </c>
      <c r="S197" s="10">
        <f t="shared" si="77"/>
        <v>0</v>
      </c>
      <c r="T197" s="9">
        <f t="shared" si="78"/>
        <v>0</v>
      </c>
      <c r="U197" s="9">
        <f t="shared" si="79"/>
        <v>0</v>
      </c>
      <c r="V197" s="9">
        <f t="shared" si="80"/>
        <v>0</v>
      </c>
      <c r="W197" s="9">
        <f t="shared" si="81"/>
        <v>0</v>
      </c>
      <c r="X197" s="9">
        <f t="shared" si="82"/>
        <v>0</v>
      </c>
      <c r="Y197" s="9">
        <f t="shared" si="83"/>
        <v>0</v>
      </c>
      <c r="Z197" s="9">
        <f t="shared" si="84"/>
        <v>0</v>
      </c>
      <c r="AA197" s="9">
        <f t="shared" si="85"/>
        <v>0</v>
      </c>
      <c r="AB197" s="9">
        <f t="shared" si="86"/>
        <v>0</v>
      </c>
      <c r="AC197" s="9">
        <f t="shared" si="87"/>
        <v>0</v>
      </c>
      <c r="AD197" s="9">
        <f t="shared" si="88"/>
        <v>0</v>
      </c>
      <c r="AE197" s="9">
        <f t="shared" si="89"/>
        <v>0</v>
      </c>
      <c r="AF197" s="9">
        <f t="shared" si="90"/>
        <v>0</v>
      </c>
      <c r="AG197" s="9">
        <f t="shared" si="91"/>
        <v>0</v>
      </c>
    </row>
    <row r="198" spans="1:33">
      <c r="A198" s="1">
        <f>Asset_Template!A196</f>
        <v>0</v>
      </c>
      <c r="B198" s="8">
        <f>Asset_Template!J196</f>
        <v>0</v>
      </c>
      <c r="C198" s="8">
        <f>Asset_Template!I196</f>
        <v>0</v>
      </c>
      <c r="D198" s="3">
        <f t="shared" si="62"/>
        <v>1</v>
      </c>
      <c r="E198" s="3">
        <f t="shared" si="63"/>
        <v>1</v>
      </c>
      <c r="F198" s="3">
        <f t="shared" si="64"/>
        <v>1</v>
      </c>
      <c r="G198" s="3">
        <f t="shared" si="65"/>
        <v>1</v>
      </c>
      <c r="H198" s="3">
        <f t="shared" si="66"/>
        <v>1</v>
      </c>
      <c r="I198" s="3">
        <f t="shared" si="67"/>
        <v>1</v>
      </c>
      <c r="J198" s="3">
        <f t="shared" si="68"/>
        <v>1</v>
      </c>
      <c r="K198" s="3">
        <f t="shared" si="69"/>
        <v>1</v>
      </c>
      <c r="L198" s="3">
        <f t="shared" si="70"/>
        <v>1</v>
      </c>
      <c r="M198" s="3">
        <f t="shared" si="71"/>
        <v>1</v>
      </c>
      <c r="N198" s="3">
        <f t="shared" si="72"/>
        <v>1</v>
      </c>
      <c r="O198" s="3">
        <f t="shared" si="73"/>
        <v>1</v>
      </c>
      <c r="P198" s="3">
        <f t="shared" si="74"/>
        <v>1</v>
      </c>
      <c r="Q198" s="3">
        <f t="shared" si="75"/>
        <v>1</v>
      </c>
      <c r="R198" s="3">
        <f t="shared" si="76"/>
        <v>1</v>
      </c>
      <c r="S198" s="10">
        <f t="shared" si="77"/>
        <v>0</v>
      </c>
      <c r="T198" s="9">
        <f t="shared" si="78"/>
        <v>0</v>
      </c>
      <c r="U198" s="9">
        <f t="shared" si="79"/>
        <v>0</v>
      </c>
      <c r="V198" s="9">
        <f t="shared" si="80"/>
        <v>0</v>
      </c>
      <c r="W198" s="9">
        <f t="shared" si="81"/>
        <v>0</v>
      </c>
      <c r="X198" s="9">
        <f t="shared" si="82"/>
        <v>0</v>
      </c>
      <c r="Y198" s="9">
        <f t="shared" si="83"/>
        <v>0</v>
      </c>
      <c r="Z198" s="9">
        <f t="shared" si="84"/>
        <v>0</v>
      </c>
      <c r="AA198" s="9">
        <f t="shared" si="85"/>
        <v>0</v>
      </c>
      <c r="AB198" s="9">
        <f t="shared" si="86"/>
        <v>0</v>
      </c>
      <c r="AC198" s="9">
        <f t="shared" si="87"/>
        <v>0</v>
      </c>
      <c r="AD198" s="9">
        <f t="shared" si="88"/>
        <v>0</v>
      </c>
      <c r="AE198" s="9">
        <f t="shared" si="89"/>
        <v>0</v>
      </c>
      <c r="AF198" s="9">
        <f t="shared" si="90"/>
        <v>0</v>
      </c>
      <c r="AG198" s="9">
        <f t="shared" si="91"/>
        <v>0</v>
      </c>
    </row>
    <row r="199" spans="1:33">
      <c r="A199" s="1">
        <f>Asset_Template!A197</f>
        <v>0</v>
      </c>
      <c r="B199" s="8">
        <f>Asset_Template!J197</f>
        <v>0</v>
      </c>
      <c r="C199" s="8">
        <f>Asset_Template!I197</f>
        <v>0</v>
      </c>
      <c r="D199" s="3">
        <f t="shared" si="62"/>
        <v>1</v>
      </c>
      <c r="E199" s="3">
        <f t="shared" si="63"/>
        <v>1</v>
      </c>
      <c r="F199" s="3">
        <f t="shared" si="64"/>
        <v>1</v>
      </c>
      <c r="G199" s="3">
        <f t="shared" si="65"/>
        <v>1</v>
      </c>
      <c r="H199" s="3">
        <f t="shared" si="66"/>
        <v>1</v>
      </c>
      <c r="I199" s="3">
        <f t="shared" si="67"/>
        <v>1</v>
      </c>
      <c r="J199" s="3">
        <f t="shared" si="68"/>
        <v>1</v>
      </c>
      <c r="K199" s="3">
        <f t="shared" si="69"/>
        <v>1</v>
      </c>
      <c r="L199" s="3">
        <f t="shared" si="70"/>
        <v>1</v>
      </c>
      <c r="M199" s="3">
        <f t="shared" si="71"/>
        <v>1</v>
      </c>
      <c r="N199" s="3">
        <f t="shared" si="72"/>
        <v>1</v>
      </c>
      <c r="O199" s="3">
        <f t="shared" si="73"/>
        <v>1</v>
      </c>
      <c r="P199" s="3">
        <f t="shared" si="74"/>
        <v>1</v>
      </c>
      <c r="Q199" s="3">
        <f t="shared" si="75"/>
        <v>1</v>
      </c>
      <c r="R199" s="3">
        <f t="shared" si="76"/>
        <v>1</v>
      </c>
      <c r="S199" s="10">
        <f t="shared" si="77"/>
        <v>0</v>
      </c>
      <c r="T199" s="9">
        <f t="shared" si="78"/>
        <v>0</v>
      </c>
      <c r="U199" s="9">
        <f t="shared" si="79"/>
        <v>0</v>
      </c>
      <c r="V199" s="9">
        <f t="shared" si="80"/>
        <v>0</v>
      </c>
      <c r="W199" s="9">
        <f t="shared" si="81"/>
        <v>0</v>
      </c>
      <c r="X199" s="9">
        <f t="shared" si="82"/>
        <v>0</v>
      </c>
      <c r="Y199" s="9">
        <f t="shared" si="83"/>
        <v>0</v>
      </c>
      <c r="Z199" s="9">
        <f t="shared" si="84"/>
        <v>0</v>
      </c>
      <c r="AA199" s="9">
        <f t="shared" si="85"/>
        <v>0</v>
      </c>
      <c r="AB199" s="9">
        <f t="shared" si="86"/>
        <v>0</v>
      </c>
      <c r="AC199" s="9">
        <f t="shared" si="87"/>
        <v>0</v>
      </c>
      <c r="AD199" s="9">
        <f t="shared" si="88"/>
        <v>0</v>
      </c>
      <c r="AE199" s="9">
        <f t="shared" si="89"/>
        <v>0</v>
      </c>
      <c r="AF199" s="9">
        <f t="shared" si="90"/>
        <v>0</v>
      </c>
      <c r="AG199" s="9">
        <f t="shared" si="91"/>
        <v>0</v>
      </c>
    </row>
    <row r="200" spans="1:33">
      <c r="A200" s="1">
        <f>Asset_Template!A198</f>
        <v>0</v>
      </c>
      <c r="B200" s="8">
        <f>Asset_Template!J198</f>
        <v>0</v>
      </c>
      <c r="C200" s="8">
        <f>Asset_Template!I198</f>
        <v>0</v>
      </c>
      <c r="D200" s="3">
        <f t="shared" si="62"/>
        <v>1</v>
      </c>
      <c r="E200" s="3">
        <f t="shared" si="63"/>
        <v>1</v>
      </c>
      <c r="F200" s="3">
        <f t="shared" si="64"/>
        <v>1</v>
      </c>
      <c r="G200" s="3">
        <f t="shared" si="65"/>
        <v>1</v>
      </c>
      <c r="H200" s="3">
        <f t="shared" si="66"/>
        <v>1</v>
      </c>
      <c r="I200" s="3">
        <f t="shared" si="67"/>
        <v>1</v>
      </c>
      <c r="J200" s="3">
        <f t="shared" si="68"/>
        <v>1</v>
      </c>
      <c r="K200" s="3">
        <f t="shared" si="69"/>
        <v>1</v>
      </c>
      <c r="L200" s="3">
        <f t="shared" si="70"/>
        <v>1</v>
      </c>
      <c r="M200" s="3">
        <f t="shared" si="71"/>
        <v>1</v>
      </c>
      <c r="N200" s="3">
        <f t="shared" si="72"/>
        <v>1</v>
      </c>
      <c r="O200" s="3">
        <f t="shared" si="73"/>
        <v>1</v>
      </c>
      <c r="P200" s="3">
        <f t="shared" si="74"/>
        <v>1</v>
      </c>
      <c r="Q200" s="3">
        <f t="shared" si="75"/>
        <v>1</v>
      </c>
      <c r="R200" s="3">
        <f t="shared" si="76"/>
        <v>1</v>
      </c>
      <c r="S200" s="10">
        <f t="shared" si="77"/>
        <v>0</v>
      </c>
      <c r="T200" s="9">
        <f t="shared" si="78"/>
        <v>0</v>
      </c>
      <c r="U200" s="9">
        <f t="shared" si="79"/>
        <v>0</v>
      </c>
      <c r="V200" s="9">
        <f t="shared" si="80"/>
        <v>0</v>
      </c>
      <c r="W200" s="9">
        <f t="shared" si="81"/>
        <v>0</v>
      </c>
      <c r="X200" s="9">
        <f t="shared" si="82"/>
        <v>0</v>
      </c>
      <c r="Y200" s="9">
        <f t="shared" si="83"/>
        <v>0</v>
      </c>
      <c r="Z200" s="9">
        <f t="shared" si="84"/>
        <v>0</v>
      </c>
      <c r="AA200" s="9">
        <f t="shared" si="85"/>
        <v>0</v>
      </c>
      <c r="AB200" s="9">
        <f t="shared" si="86"/>
        <v>0</v>
      </c>
      <c r="AC200" s="9">
        <f t="shared" si="87"/>
        <v>0</v>
      </c>
      <c r="AD200" s="9">
        <f t="shared" si="88"/>
        <v>0</v>
      </c>
      <c r="AE200" s="9">
        <f t="shared" si="89"/>
        <v>0</v>
      </c>
      <c r="AF200" s="9">
        <f t="shared" si="90"/>
        <v>0</v>
      </c>
      <c r="AG200" s="9">
        <f t="shared" si="91"/>
        <v>0</v>
      </c>
    </row>
    <row r="201" spans="1:33">
      <c r="A201" s="1">
        <f>Asset_Template!A199</f>
        <v>0</v>
      </c>
      <c r="B201" s="8">
        <f>Asset_Template!J199</f>
        <v>0</v>
      </c>
      <c r="C201" s="8">
        <f>Asset_Template!I199</f>
        <v>0</v>
      </c>
      <c r="D201" s="3">
        <f t="shared" si="62"/>
        <v>1</v>
      </c>
      <c r="E201" s="3">
        <f t="shared" si="63"/>
        <v>1</v>
      </c>
      <c r="F201" s="3">
        <f t="shared" si="64"/>
        <v>1</v>
      </c>
      <c r="G201" s="3">
        <f t="shared" si="65"/>
        <v>1</v>
      </c>
      <c r="H201" s="3">
        <f t="shared" si="66"/>
        <v>1</v>
      </c>
      <c r="I201" s="3">
        <f t="shared" si="67"/>
        <v>1</v>
      </c>
      <c r="J201" s="3">
        <f t="shared" si="68"/>
        <v>1</v>
      </c>
      <c r="K201" s="3">
        <f t="shared" si="69"/>
        <v>1</v>
      </c>
      <c r="L201" s="3">
        <f t="shared" si="70"/>
        <v>1</v>
      </c>
      <c r="M201" s="3">
        <f t="shared" si="71"/>
        <v>1</v>
      </c>
      <c r="N201" s="3">
        <f t="shared" si="72"/>
        <v>1</v>
      </c>
      <c r="O201" s="3">
        <f t="shared" si="73"/>
        <v>1</v>
      </c>
      <c r="P201" s="3">
        <f t="shared" si="74"/>
        <v>1</v>
      </c>
      <c r="Q201" s="3">
        <f t="shared" si="75"/>
        <v>1</v>
      </c>
      <c r="R201" s="3">
        <f t="shared" si="76"/>
        <v>1</v>
      </c>
      <c r="S201" s="10">
        <f t="shared" si="77"/>
        <v>0</v>
      </c>
      <c r="T201" s="9">
        <f t="shared" si="78"/>
        <v>0</v>
      </c>
      <c r="U201" s="9">
        <f t="shared" si="79"/>
        <v>0</v>
      </c>
      <c r="V201" s="9">
        <f t="shared" si="80"/>
        <v>0</v>
      </c>
      <c r="W201" s="9">
        <f t="shared" si="81"/>
        <v>0</v>
      </c>
      <c r="X201" s="9">
        <f t="shared" si="82"/>
        <v>0</v>
      </c>
      <c r="Y201" s="9">
        <f t="shared" si="83"/>
        <v>0</v>
      </c>
      <c r="Z201" s="9">
        <f t="shared" si="84"/>
        <v>0</v>
      </c>
      <c r="AA201" s="9">
        <f t="shared" si="85"/>
        <v>0</v>
      </c>
      <c r="AB201" s="9">
        <f t="shared" si="86"/>
        <v>0</v>
      </c>
      <c r="AC201" s="9">
        <f t="shared" si="87"/>
        <v>0</v>
      </c>
      <c r="AD201" s="9">
        <f t="shared" si="88"/>
        <v>0</v>
      </c>
      <c r="AE201" s="9">
        <f t="shared" si="89"/>
        <v>0</v>
      </c>
      <c r="AF201" s="9">
        <f t="shared" si="90"/>
        <v>0</v>
      </c>
      <c r="AG201" s="9">
        <f t="shared" si="91"/>
        <v>0</v>
      </c>
    </row>
    <row r="202" spans="1:33">
      <c r="A202" s="1">
        <f>Asset_Template!A200</f>
        <v>0</v>
      </c>
      <c r="B202" s="8">
        <f>Asset_Template!J200</f>
        <v>0</v>
      </c>
      <c r="C202" s="8">
        <f>Asset_Template!I200</f>
        <v>0</v>
      </c>
      <c r="D202" s="3">
        <f t="shared" si="62"/>
        <v>1</v>
      </c>
      <c r="E202" s="3">
        <f t="shared" si="63"/>
        <v>1</v>
      </c>
      <c r="F202" s="3">
        <f t="shared" si="64"/>
        <v>1</v>
      </c>
      <c r="G202" s="3">
        <f t="shared" si="65"/>
        <v>1</v>
      </c>
      <c r="H202" s="3">
        <f t="shared" si="66"/>
        <v>1</v>
      </c>
      <c r="I202" s="3">
        <f t="shared" si="67"/>
        <v>1</v>
      </c>
      <c r="J202" s="3">
        <f t="shared" si="68"/>
        <v>1</v>
      </c>
      <c r="K202" s="3">
        <f t="shared" si="69"/>
        <v>1</v>
      </c>
      <c r="L202" s="3">
        <f t="shared" si="70"/>
        <v>1</v>
      </c>
      <c r="M202" s="3">
        <f t="shared" si="71"/>
        <v>1</v>
      </c>
      <c r="N202" s="3">
        <f t="shared" si="72"/>
        <v>1</v>
      </c>
      <c r="O202" s="3">
        <f t="shared" si="73"/>
        <v>1</v>
      </c>
      <c r="P202" s="3">
        <f t="shared" si="74"/>
        <v>1</v>
      </c>
      <c r="Q202" s="3">
        <f t="shared" si="75"/>
        <v>1</v>
      </c>
      <c r="R202" s="3">
        <f t="shared" si="76"/>
        <v>1</v>
      </c>
      <c r="S202" s="10">
        <f t="shared" si="77"/>
        <v>0</v>
      </c>
      <c r="T202" s="9">
        <f t="shared" si="78"/>
        <v>0</v>
      </c>
      <c r="U202" s="9">
        <f t="shared" si="79"/>
        <v>0</v>
      </c>
      <c r="V202" s="9">
        <f t="shared" si="80"/>
        <v>0</v>
      </c>
      <c r="W202" s="9">
        <f t="shared" si="81"/>
        <v>0</v>
      </c>
      <c r="X202" s="9">
        <f t="shared" si="82"/>
        <v>0</v>
      </c>
      <c r="Y202" s="9">
        <f t="shared" si="83"/>
        <v>0</v>
      </c>
      <c r="Z202" s="9">
        <f t="shared" si="84"/>
        <v>0</v>
      </c>
      <c r="AA202" s="9">
        <f t="shared" si="85"/>
        <v>0</v>
      </c>
      <c r="AB202" s="9">
        <f t="shared" si="86"/>
        <v>0</v>
      </c>
      <c r="AC202" s="9">
        <f t="shared" si="87"/>
        <v>0</v>
      </c>
      <c r="AD202" s="9">
        <f t="shared" si="88"/>
        <v>0</v>
      </c>
      <c r="AE202" s="9">
        <f t="shared" si="89"/>
        <v>0</v>
      </c>
      <c r="AF202" s="9">
        <f t="shared" si="90"/>
        <v>0</v>
      </c>
      <c r="AG202" s="9">
        <f t="shared" si="91"/>
        <v>0</v>
      </c>
    </row>
    <row r="203" spans="1:33">
      <c r="A203" s="1">
        <f>Asset_Template!A201</f>
        <v>0</v>
      </c>
      <c r="B203" s="8">
        <f>Asset_Template!J201</f>
        <v>0</v>
      </c>
      <c r="C203" s="8">
        <f>Asset_Template!I201</f>
        <v>0</v>
      </c>
      <c r="D203" s="3">
        <f t="shared" si="62"/>
        <v>1</v>
      </c>
      <c r="E203" s="3">
        <f t="shared" si="63"/>
        <v>1</v>
      </c>
      <c r="F203" s="3">
        <f t="shared" si="64"/>
        <v>1</v>
      </c>
      <c r="G203" s="3">
        <f t="shared" si="65"/>
        <v>1</v>
      </c>
      <c r="H203" s="3">
        <f t="shared" si="66"/>
        <v>1</v>
      </c>
      <c r="I203" s="3">
        <f t="shared" si="67"/>
        <v>1</v>
      </c>
      <c r="J203" s="3">
        <f t="shared" si="68"/>
        <v>1</v>
      </c>
      <c r="K203" s="3">
        <f t="shared" si="69"/>
        <v>1</v>
      </c>
      <c r="L203" s="3">
        <f t="shared" si="70"/>
        <v>1</v>
      </c>
      <c r="M203" s="3">
        <f t="shared" si="71"/>
        <v>1</v>
      </c>
      <c r="N203" s="3">
        <f t="shared" si="72"/>
        <v>1</v>
      </c>
      <c r="O203" s="3">
        <f t="shared" si="73"/>
        <v>1</v>
      </c>
      <c r="P203" s="3">
        <f t="shared" si="74"/>
        <v>1</v>
      </c>
      <c r="Q203" s="3">
        <f t="shared" si="75"/>
        <v>1</v>
      </c>
      <c r="R203" s="3">
        <f t="shared" si="76"/>
        <v>1</v>
      </c>
      <c r="S203" s="10">
        <f t="shared" si="77"/>
        <v>0</v>
      </c>
      <c r="T203" s="9">
        <f t="shared" si="78"/>
        <v>0</v>
      </c>
      <c r="U203" s="9">
        <f t="shared" si="79"/>
        <v>0</v>
      </c>
      <c r="V203" s="9">
        <f t="shared" si="80"/>
        <v>0</v>
      </c>
      <c r="W203" s="9">
        <f t="shared" si="81"/>
        <v>0</v>
      </c>
      <c r="X203" s="9">
        <f t="shared" si="82"/>
        <v>0</v>
      </c>
      <c r="Y203" s="9">
        <f t="shared" si="83"/>
        <v>0</v>
      </c>
      <c r="Z203" s="9">
        <f t="shared" si="84"/>
        <v>0</v>
      </c>
      <c r="AA203" s="9">
        <f t="shared" si="85"/>
        <v>0</v>
      </c>
      <c r="AB203" s="9">
        <f t="shared" si="86"/>
        <v>0</v>
      </c>
      <c r="AC203" s="9">
        <f t="shared" si="87"/>
        <v>0</v>
      </c>
      <c r="AD203" s="9">
        <f t="shared" si="88"/>
        <v>0</v>
      </c>
      <c r="AE203" s="9">
        <f t="shared" si="89"/>
        <v>0</v>
      </c>
      <c r="AF203" s="9">
        <f t="shared" si="90"/>
        <v>0</v>
      </c>
      <c r="AG203" s="9">
        <f t="shared" si="91"/>
        <v>0</v>
      </c>
    </row>
    <row r="204" spans="1:33">
      <c r="A204" s="1">
        <f>Asset_Template!A202</f>
        <v>0</v>
      </c>
      <c r="B204" s="8">
        <f>Asset_Template!J202</f>
        <v>0</v>
      </c>
      <c r="C204" s="8">
        <f>Asset_Template!I202</f>
        <v>0</v>
      </c>
      <c r="D204" s="3">
        <f t="shared" ref="D204:D267" si="92">COUNTIF(C204,$D$10)</f>
        <v>1</v>
      </c>
      <c r="E204" s="3">
        <f t="shared" ref="E204:E267" si="93">COUNTIF(C204,$E$10)</f>
        <v>1</v>
      </c>
      <c r="F204" s="3">
        <f t="shared" ref="F204:F267" si="94">COUNTIF(C204,$F$10)</f>
        <v>1</v>
      </c>
      <c r="G204" s="3">
        <f t="shared" ref="G204:G267" si="95">COUNTIF(C204,$G$10)</f>
        <v>1</v>
      </c>
      <c r="H204" s="3">
        <f t="shared" ref="H204:H267" si="96">COUNTIF(C204,$H$10)</f>
        <v>1</v>
      </c>
      <c r="I204" s="3">
        <f t="shared" ref="I204:I267" si="97">COUNTIF(C204,$I$10)</f>
        <v>1</v>
      </c>
      <c r="J204" s="3">
        <f t="shared" ref="J204:J267" si="98">COUNTIF(C204,$J$10)</f>
        <v>1</v>
      </c>
      <c r="K204" s="3">
        <f t="shared" ref="K204:K267" si="99">COUNTIF(C204,$K$10)</f>
        <v>1</v>
      </c>
      <c r="L204" s="3">
        <f t="shared" ref="L204:L267" si="100">COUNTIF(C204,$L$10)</f>
        <v>1</v>
      </c>
      <c r="M204" s="3">
        <f t="shared" ref="M204:M267" si="101">COUNTIF(C204,$M$10)</f>
        <v>1</v>
      </c>
      <c r="N204" s="3">
        <f t="shared" ref="N204:N267" si="102">COUNTIF(C204,$N$10)</f>
        <v>1</v>
      </c>
      <c r="O204" s="3">
        <f t="shared" ref="O204:O267" si="103">COUNTIF(C204,$O$10)</f>
        <v>1</v>
      </c>
      <c r="P204" s="3">
        <f t="shared" ref="P204:P267" si="104">COUNTIF(C204,$P$10)</f>
        <v>1</v>
      </c>
      <c r="Q204" s="3">
        <f t="shared" ref="Q204:Q267" si="105">COUNTIF(C204,$Q$10)</f>
        <v>1</v>
      </c>
      <c r="R204" s="3">
        <f t="shared" ref="R204:R267" si="106">COUNTIF(C204,$R$10)</f>
        <v>1</v>
      </c>
      <c r="S204" s="10">
        <f t="shared" ref="S204:S267" si="107">D204*B204</f>
        <v>0</v>
      </c>
      <c r="T204" s="9">
        <f t="shared" ref="T204:T267" si="108">E204*B204</f>
        <v>0</v>
      </c>
      <c r="U204" s="9">
        <f t="shared" ref="U204:U267" si="109">F204*B204</f>
        <v>0</v>
      </c>
      <c r="V204" s="9">
        <f t="shared" ref="V204:V267" si="110">B204*G204</f>
        <v>0</v>
      </c>
      <c r="W204" s="9">
        <f t="shared" ref="W204:W267" si="111">H204*B204</f>
        <v>0</v>
      </c>
      <c r="X204" s="9">
        <f t="shared" ref="X204:X267" si="112">B204*I204</f>
        <v>0</v>
      </c>
      <c r="Y204" s="9">
        <f t="shared" ref="Y204:Y267" si="113">J204*B204</f>
        <v>0</v>
      </c>
      <c r="Z204" s="9">
        <f t="shared" ref="Z204:Z267" si="114">B204*K204</f>
        <v>0</v>
      </c>
      <c r="AA204" s="9">
        <f t="shared" ref="AA204:AA267" si="115">L204*B204</f>
        <v>0</v>
      </c>
      <c r="AB204" s="9">
        <f t="shared" ref="AB204:AB267" si="116">B204*M204</f>
        <v>0</v>
      </c>
      <c r="AC204" s="9">
        <f t="shared" ref="AC204:AC267" si="117">N204*B204</f>
        <v>0</v>
      </c>
      <c r="AD204" s="9">
        <f t="shared" ref="AD204:AD267" si="118">O204*B204</f>
        <v>0</v>
      </c>
      <c r="AE204" s="9">
        <f t="shared" ref="AE204:AE267" si="119">P204*B204</f>
        <v>0</v>
      </c>
      <c r="AF204" s="9">
        <f t="shared" ref="AF204:AF267" si="120">Q204*B204</f>
        <v>0</v>
      </c>
      <c r="AG204" s="9">
        <f t="shared" ref="AG204:AG267" si="121">R204*B204</f>
        <v>0</v>
      </c>
    </row>
    <row r="205" spans="1:33">
      <c r="A205" s="1">
        <f>Asset_Template!A203</f>
        <v>0</v>
      </c>
      <c r="B205" s="8">
        <f>Asset_Template!J203</f>
        <v>0</v>
      </c>
      <c r="C205" s="8">
        <f>Asset_Template!I203</f>
        <v>0</v>
      </c>
      <c r="D205" s="3">
        <f t="shared" si="92"/>
        <v>1</v>
      </c>
      <c r="E205" s="3">
        <f t="shared" si="93"/>
        <v>1</v>
      </c>
      <c r="F205" s="3">
        <f t="shared" si="94"/>
        <v>1</v>
      </c>
      <c r="G205" s="3">
        <f t="shared" si="95"/>
        <v>1</v>
      </c>
      <c r="H205" s="3">
        <f t="shared" si="96"/>
        <v>1</v>
      </c>
      <c r="I205" s="3">
        <f t="shared" si="97"/>
        <v>1</v>
      </c>
      <c r="J205" s="3">
        <f t="shared" si="98"/>
        <v>1</v>
      </c>
      <c r="K205" s="3">
        <f t="shared" si="99"/>
        <v>1</v>
      </c>
      <c r="L205" s="3">
        <f t="shared" si="100"/>
        <v>1</v>
      </c>
      <c r="M205" s="3">
        <f t="shared" si="101"/>
        <v>1</v>
      </c>
      <c r="N205" s="3">
        <f t="shared" si="102"/>
        <v>1</v>
      </c>
      <c r="O205" s="3">
        <f t="shared" si="103"/>
        <v>1</v>
      </c>
      <c r="P205" s="3">
        <f t="shared" si="104"/>
        <v>1</v>
      </c>
      <c r="Q205" s="3">
        <f t="shared" si="105"/>
        <v>1</v>
      </c>
      <c r="R205" s="3">
        <f t="shared" si="106"/>
        <v>1</v>
      </c>
      <c r="S205" s="10">
        <f t="shared" si="107"/>
        <v>0</v>
      </c>
      <c r="T205" s="9">
        <f t="shared" si="108"/>
        <v>0</v>
      </c>
      <c r="U205" s="9">
        <f t="shared" si="109"/>
        <v>0</v>
      </c>
      <c r="V205" s="9">
        <f t="shared" si="110"/>
        <v>0</v>
      </c>
      <c r="W205" s="9">
        <f t="shared" si="111"/>
        <v>0</v>
      </c>
      <c r="X205" s="9">
        <f t="shared" si="112"/>
        <v>0</v>
      </c>
      <c r="Y205" s="9">
        <f t="shared" si="113"/>
        <v>0</v>
      </c>
      <c r="Z205" s="9">
        <f t="shared" si="114"/>
        <v>0</v>
      </c>
      <c r="AA205" s="9">
        <f t="shared" si="115"/>
        <v>0</v>
      </c>
      <c r="AB205" s="9">
        <f t="shared" si="116"/>
        <v>0</v>
      </c>
      <c r="AC205" s="9">
        <f t="shared" si="117"/>
        <v>0</v>
      </c>
      <c r="AD205" s="9">
        <f t="shared" si="118"/>
        <v>0</v>
      </c>
      <c r="AE205" s="9">
        <f t="shared" si="119"/>
        <v>0</v>
      </c>
      <c r="AF205" s="9">
        <f t="shared" si="120"/>
        <v>0</v>
      </c>
      <c r="AG205" s="9">
        <f t="shared" si="121"/>
        <v>0</v>
      </c>
    </row>
    <row r="206" spans="1:33">
      <c r="A206" s="1">
        <f>Asset_Template!A204</f>
        <v>0</v>
      </c>
      <c r="B206" s="8">
        <f>Asset_Template!J204</f>
        <v>0</v>
      </c>
      <c r="C206" s="8">
        <f>Asset_Template!I204</f>
        <v>0</v>
      </c>
      <c r="D206" s="3">
        <f t="shared" si="92"/>
        <v>1</v>
      </c>
      <c r="E206" s="3">
        <f t="shared" si="93"/>
        <v>1</v>
      </c>
      <c r="F206" s="3">
        <f t="shared" si="94"/>
        <v>1</v>
      </c>
      <c r="G206" s="3">
        <f t="shared" si="95"/>
        <v>1</v>
      </c>
      <c r="H206" s="3">
        <f t="shared" si="96"/>
        <v>1</v>
      </c>
      <c r="I206" s="3">
        <f t="shared" si="97"/>
        <v>1</v>
      </c>
      <c r="J206" s="3">
        <f t="shared" si="98"/>
        <v>1</v>
      </c>
      <c r="K206" s="3">
        <f t="shared" si="99"/>
        <v>1</v>
      </c>
      <c r="L206" s="3">
        <f t="shared" si="100"/>
        <v>1</v>
      </c>
      <c r="M206" s="3">
        <f t="shared" si="101"/>
        <v>1</v>
      </c>
      <c r="N206" s="3">
        <f t="shared" si="102"/>
        <v>1</v>
      </c>
      <c r="O206" s="3">
        <f t="shared" si="103"/>
        <v>1</v>
      </c>
      <c r="P206" s="3">
        <f t="shared" si="104"/>
        <v>1</v>
      </c>
      <c r="Q206" s="3">
        <f t="shared" si="105"/>
        <v>1</v>
      </c>
      <c r="R206" s="3">
        <f t="shared" si="106"/>
        <v>1</v>
      </c>
      <c r="S206" s="10">
        <f t="shared" si="107"/>
        <v>0</v>
      </c>
      <c r="T206" s="9">
        <f t="shared" si="108"/>
        <v>0</v>
      </c>
      <c r="U206" s="9">
        <f t="shared" si="109"/>
        <v>0</v>
      </c>
      <c r="V206" s="9">
        <f t="shared" si="110"/>
        <v>0</v>
      </c>
      <c r="W206" s="9">
        <f t="shared" si="111"/>
        <v>0</v>
      </c>
      <c r="X206" s="9">
        <f t="shared" si="112"/>
        <v>0</v>
      </c>
      <c r="Y206" s="9">
        <f t="shared" si="113"/>
        <v>0</v>
      </c>
      <c r="Z206" s="9">
        <f t="shared" si="114"/>
        <v>0</v>
      </c>
      <c r="AA206" s="9">
        <f t="shared" si="115"/>
        <v>0</v>
      </c>
      <c r="AB206" s="9">
        <f t="shared" si="116"/>
        <v>0</v>
      </c>
      <c r="AC206" s="9">
        <f t="shared" si="117"/>
        <v>0</v>
      </c>
      <c r="AD206" s="9">
        <f t="shared" si="118"/>
        <v>0</v>
      </c>
      <c r="AE206" s="9">
        <f t="shared" si="119"/>
        <v>0</v>
      </c>
      <c r="AF206" s="9">
        <f t="shared" si="120"/>
        <v>0</v>
      </c>
      <c r="AG206" s="9">
        <f t="shared" si="121"/>
        <v>0</v>
      </c>
    </row>
    <row r="207" spans="1:33">
      <c r="A207" s="1">
        <f>Asset_Template!A205</f>
        <v>0</v>
      </c>
      <c r="B207" s="8">
        <f>Asset_Template!J205</f>
        <v>0</v>
      </c>
      <c r="C207" s="8">
        <f>Asset_Template!I205</f>
        <v>0</v>
      </c>
      <c r="D207" s="3">
        <f t="shared" si="92"/>
        <v>1</v>
      </c>
      <c r="E207" s="3">
        <f t="shared" si="93"/>
        <v>1</v>
      </c>
      <c r="F207" s="3">
        <f t="shared" si="94"/>
        <v>1</v>
      </c>
      <c r="G207" s="3">
        <f t="shared" si="95"/>
        <v>1</v>
      </c>
      <c r="H207" s="3">
        <f t="shared" si="96"/>
        <v>1</v>
      </c>
      <c r="I207" s="3">
        <f t="shared" si="97"/>
        <v>1</v>
      </c>
      <c r="J207" s="3">
        <f t="shared" si="98"/>
        <v>1</v>
      </c>
      <c r="K207" s="3">
        <f t="shared" si="99"/>
        <v>1</v>
      </c>
      <c r="L207" s="3">
        <f t="shared" si="100"/>
        <v>1</v>
      </c>
      <c r="M207" s="3">
        <f t="shared" si="101"/>
        <v>1</v>
      </c>
      <c r="N207" s="3">
        <f t="shared" si="102"/>
        <v>1</v>
      </c>
      <c r="O207" s="3">
        <f t="shared" si="103"/>
        <v>1</v>
      </c>
      <c r="P207" s="3">
        <f t="shared" si="104"/>
        <v>1</v>
      </c>
      <c r="Q207" s="3">
        <f t="shared" si="105"/>
        <v>1</v>
      </c>
      <c r="R207" s="3">
        <f t="shared" si="106"/>
        <v>1</v>
      </c>
      <c r="S207" s="10">
        <f t="shared" si="107"/>
        <v>0</v>
      </c>
      <c r="T207" s="9">
        <f t="shared" si="108"/>
        <v>0</v>
      </c>
      <c r="U207" s="9">
        <f t="shared" si="109"/>
        <v>0</v>
      </c>
      <c r="V207" s="9">
        <f t="shared" si="110"/>
        <v>0</v>
      </c>
      <c r="W207" s="9">
        <f t="shared" si="111"/>
        <v>0</v>
      </c>
      <c r="X207" s="9">
        <f t="shared" si="112"/>
        <v>0</v>
      </c>
      <c r="Y207" s="9">
        <f t="shared" si="113"/>
        <v>0</v>
      </c>
      <c r="Z207" s="9">
        <f t="shared" si="114"/>
        <v>0</v>
      </c>
      <c r="AA207" s="9">
        <f t="shared" si="115"/>
        <v>0</v>
      </c>
      <c r="AB207" s="9">
        <f t="shared" si="116"/>
        <v>0</v>
      </c>
      <c r="AC207" s="9">
        <f t="shared" si="117"/>
        <v>0</v>
      </c>
      <c r="AD207" s="9">
        <f t="shared" si="118"/>
        <v>0</v>
      </c>
      <c r="AE207" s="9">
        <f t="shared" si="119"/>
        <v>0</v>
      </c>
      <c r="AF207" s="9">
        <f t="shared" si="120"/>
        <v>0</v>
      </c>
      <c r="AG207" s="9">
        <f t="shared" si="121"/>
        <v>0</v>
      </c>
    </row>
    <row r="208" spans="1:33">
      <c r="A208" s="1">
        <f>Asset_Template!A206</f>
        <v>0</v>
      </c>
      <c r="B208" s="8">
        <f>Asset_Template!J206</f>
        <v>0</v>
      </c>
      <c r="C208" s="8">
        <f>Asset_Template!I206</f>
        <v>0</v>
      </c>
      <c r="D208" s="3">
        <f t="shared" si="92"/>
        <v>1</v>
      </c>
      <c r="E208" s="3">
        <f t="shared" si="93"/>
        <v>1</v>
      </c>
      <c r="F208" s="3">
        <f t="shared" si="94"/>
        <v>1</v>
      </c>
      <c r="G208" s="3">
        <f t="shared" si="95"/>
        <v>1</v>
      </c>
      <c r="H208" s="3">
        <f t="shared" si="96"/>
        <v>1</v>
      </c>
      <c r="I208" s="3">
        <f t="shared" si="97"/>
        <v>1</v>
      </c>
      <c r="J208" s="3">
        <f t="shared" si="98"/>
        <v>1</v>
      </c>
      <c r="K208" s="3">
        <f t="shared" si="99"/>
        <v>1</v>
      </c>
      <c r="L208" s="3">
        <f t="shared" si="100"/>
        <v>1</v>
      </c>
      <c r="M208" s="3">
        <f t="shared" si="101"/>
        <v>1</v>
      </c>
      <c r="N208" s="3">
        <f t="shared" si="102"/>
        <v>1</v>
      </c>
      <c r="O208" s="3">
        <f t="shared" si="103"/>
        <v>1</v>
      </c>
      <c r="P208" s="3">
        <f t="shared" si="104"/>
        <v>1</v>
      </c>
      <c r="Q208" s="3">
        <f t="shared" si="105"/>
        <v>1</v>
      </c>
      <c r="R208" s="3">
        <f t="shared" si="106"/>
        <v>1</v>
      </c>
      <c r="S208" s="10">
        <f t="shared" si="107"/>
        <v>0</v>
      </c>
      <c r="T208" s="9">
        <f t="shared" si="108"/>
        <v>0</v>
      </c>
      <c r="U208" s="9">
        <f t="shared" si="109"/>
        <v>0</v>
      </c>
      <c r="V208" s="9">
        <f t="shared" si="110"/>
        <v>0</v>
      </c>
      <c r="W208" s="9">
        <f t="shared" si="111"/>
        <v>0</v>
      </c>
      <c r="X208" s="9">
        <f t="shared" si="112"/>
        <v>0</v>
      </c>
      <c r="Y208" s="9">
        <f t="shared" si="113"/>
        <v>0</v>
      </c>
      <c r="Z208" s="9">
        <f t="shared" si="114"/>
        <v>0</v>
      </c>
      <c r="AA208" s="9">
        <f t="shared" si="115"/>
        <v>0</v>
      </c>
      <c r="AB208" s="9">
        <f t="shared" si="116"/>
        <v>0</v>
      </c>
      <c r="AC208" s="9">
        <f t="shared" si="117"/>
        <v>0</v>
      </c>
      <c r="AD208" s="9">
        <f t="shared" si="118"/>
        <v>0</v>
      </c>
      <c r="AE208" s="9">
        <f t="shared" si="119"/>
        <v>0</v>
      </c>
      <c r="AF208" s="9">
        <f t="shared" si="120"/>
        <v>0</v>
      </c>
      <c r="AG208" s="9">
        <f t="shared" si="121"/>
        <v>0</v>
      </c>
    </row>
    <row r="209" spans="1:33">
      <c r="A209" s="1">
        <f>Asset_Template!A207</f>
        <v>0</v>
      </c>
      <c r="B209" s="8">
        <f>Asset_Template!J207</f>
        <v>0</v>
      </c>
      <c r="C209" s="8">
        <f>Asset_Template!I207</f>
        <v>0</v>
      </c>
      <c r="D209" s="3">
        <f t="shared" si="92"/>
        <v>1</v>
      </c>
      <c r="E209" s="3">
        <f t="shared" si="93"/>
        <v>1</v>
      </c>
      <c r="F209" s="3">
        <f t="shared" si="94"/>
        <v>1</v>
      </c>
      <c r="G209" s="3">
        <f t="shared" si="95"/>
        <v>1</v>
      </c>
      <c r="H209" s="3">
        <f t="shared" si="96"/>
        <v>1</v>
      </c>
      <c r="I209" s="3">
        <f t="shared" si="97"/>
        <v>1</v>
      </c>
      <c r="J209" s="3">
        <f t="shared" si="98"/>
        <v>1</v>
      </c>
      <c r="K209" s="3">
        <f t="shared" si="99"/>
        <v>1</v>
      </c>
      <c r="L209" s="3">
        <f t="shared" si="100"/>
        <v>1</v>
      </c>
      <c r="M209" s="3">
        <f t="shared" si="101"/>
        <v>1</v>
      </c>
      <c r="N209" s="3">
        <f t="shared" si="102"/>
        <v>1</v>
      </c>
      <c r="O209" s="3">
        <f t="shared" si="103"/>
        <v>1</v>
      </c>
      <c r="P209" s="3">
        <f t="shared" si="104"/>
        <v>1</v>
      </c>
      <c r="Q209" s="3">
        <f t="shared" si="105"/>
        <v>1</v>
      </c>
      <c r="R209" s="3">
        <f t="shared" si="106"/>
        <v>1</v>
      </c>
      <c r="S209" s="10">
        <f t="shared" si="107"/>
        <v>0</v>
      </c>
      <c r="T209" s="9">
        <f t="shared" si="108"/>
        <v>0</v>
      </c>
      <c r="U209" s="9">
        <f t="shared" si="109"/>
        <v>0</v>
      </c>
      <c r="V209" s="9">
        <f t="shared" si="110"/>
        <v>0</v>
      </c>
      <c r="W209" s="9">
        <f t="shared" si="111"/>
        <v>0</v>
      </c>
      <c r="X209" s="9">
        <f t="shared" si="112"/>
        <v>0</v>
      </c>
      <c r="Y209" s="9">
        <f t="shared" si="113"/>
        <v>0</v>
      </c>
      <c r="Z209" s="9">
        <f t="shared" si="114"/>
        <v>0</v>
      </c>
      <c r="AA209" s="9">
        <f t="shared" si="115"/>
        <v>0</v>
      </c>
      <c r="AB209" s="9">
        <f t="shared" si="116"/>
        <v>0</v>
      </c>
      <c r="AC209" s="9">
        <f t="shared" si="117"/>
        <v>0</v>
      </c>
      <c r="AD209" s="9">
        <f t="shared" si="118"/>
        <v>0</v>
      </c>
      <c r="AE209" s="9">
        <f t="shared" si="119"/>
        <v>0</v>
      </c>
      <c r="AF209" s="9">
        <f t="shared" si="120"/>
        <v>0</v>
      </c>
      <c r="AG209" s="9">
        <f t="shared" si="121"/>
        <v>0</v>
      </c>
    </row>
    <row r="210" spans="1:33">
      <c r="A210" s="1">
        <f>Asset_Template!A208</f>
        <v>0</v>
      </c>
      <c r="B210" s="8">
        <f>Asset_Template!J208</f>
        <v>0</v>
      </c>
      <c r="C210" s="8">
        <f>Asset_Template!I208</f>
        <v>0</v>
      </c>
      <c r="D210" s="3">
        <f t="shared" si="92"/>
        <v>1</v>
      </c>
      <c r="E210" s="3">
        <f t="shared" si="93"/>
        <v>1</v>
      </c>
      <c r="F210" s="3">
        <f t="shared" si="94"/>
        <v>1</v>
      </c>
      <c r="G210" s="3">
        <f t="shared" si="95"/>
        <v>1</v>
      </c>
      <c r="H210" s="3">
        <f t="shared" si="96"/>
        <v>1</v>
      </c>
      <c r="I210" s="3">
        <f t="shared" si="97"/>
        <v>1</v>
      </c>
      <c r="J210" s="3">
        <f t="shared" si="98"/>
        <v>1</v>
      </c>
      <c r="K210" s="3">
        <f t="shared" si="99"/>
        <v>1</v>
      </c>
      <c r="L210" s="3">
        <f t="shared" si="100"/>
        <v>1</v>
      </c>
      <c r="M210" s="3">
        <f t="shared" si="101"/>
        <v>1</v>
      </c>
      <c r="N210" s="3">
        <f t="shared" si="102"/>
        <v>1</v>
      </c>
      <c r="O210" s="3">
        <f t="shared" si="103"/>
        <v>1</v>
      </c>
      <c r="P210" s="3">
        <f t="shared" si="104"/>
        <v>1</v>
      </c>
      <c r="Q210" s="3">
        <f t="shared" si="105"/>
        <v>1</v>
      </c>
      <c r="R210" s="3">
        <f t="shared" si="106"/>
        <v>1</v>
      </c>
      <c r="S210" s="10">
        <f t="shared" si="107"/>
        <v>0</v>
      </c>
      <c r="T210" s="9">
        <f t="shared" si="108"/>
        <v>0</v>
      </c>
      <c r="U210" s="9">
        <f t="shared" si="109"/>
        <v>0</v>
      </c>
      <c r="V210" s="9">
        <f t="shared" si="110"/>
        <v>0</v>
      </c>
      <c r="W210" s="9">
        <f t="shared" si="111"/>
        <v>0</v>
      </c>
      <c r="X210" s="9">
        <f t="shared" si="112"/>
        <v>0</v>
      </c>
      <c r="Y210" s="9">
        <f t="shared" si="113"/>
        <v>0</v>
      </c>
      <c r="Z210" s="9">
        <f t="shared" si="114"/>
        <v>0</v>
      </c>
      <c r="AA210" s="9">
        <f t="shared" si="115"/>
        <v>0</v>
      </c>
      <c r="AB210" s="9">
        <f t="shared" si="116"/>
        <v>0</v>
      </c>
      <c r="AC210" s="9">
        <f t="shared" si="117"/>
        <v>0</v>
      </c>
      <c r="AD210" s="9">
        <f t="shared" si="118"/>
        <v>0</v>
      </c>
      <c r="AE210" s="9">
        <f t="shared" si="119"/>
        <v>0</v>
      </c>
      <c r="AF210" s="9">
        <f t="shared" si="120"/>
        <v>0</v>
      </c>
      <c r="AG210" s="9">
        <f t="shared" si="121"/>
        <v>0</v>
      </c>
    </row>
    <row r="211" spans="1:33">
      <c r="A211" s="1">
        <f>Asset_Template!A209</f>
        <v>0</v>
      </c>
      <c r="B211" s="8">
        <f>Asset_Template!J209</f>
        <v>0</v>
      </c>
      <c r="C211" s="8">
        <f>Asset_Template!I209</f>
        <v>0</v>
      </c>
      <c r="D211" s="3">
        <f t="shared" si="92"/>
        <v>1</v>
      </c>
      <c r="E211" s="3">
        <f t="shared" si="93"/>
        <v>1</v>
      </c>
      <c r="F211" s="3">
        <f t="shared" si="94"/>
        <v>1</v>
      </c>
      <c r="G211" s="3">
        <f t="shared" si="95"/>
        <v>1</v>
      </c>
      <c r="H211" s="3">
        <f t="shared" si="96"/>
        <v>1</v>
      </c>
      <c r="I211" s="3">
        <f t="shared" si="97"/>
        <v>1</v>
      </c>
      <c r="J211" s="3">
        <f t="shared" si="98"/>
        <v>1</v>
      </c>
      <c r="K211" s="3">
        <f t="shared" si="99"/>
        <v>1</v>
      </c>
      <c r="L211" s="3">
        <f t="shared" si="100"/>
        <v>1</v>
      </c>
      <c r="M211" s="3">
        <f t="shared" si="101"/>
        <v>1</v>
      </c>
      <c r="N211" s="3">
        <f t="shared" si="102"/>
        <v>1</v>
      </c>
      <c r="O211" s="3">
        <f t="shared" si="103"/>
        <v>1</v>
      </c>
      <c r="P211" s="3">
        <f t="shared" si="104"/>
        <v>1</v>
      </c>
      <c r="Q211" s="3">
        <f t="shared" si="105"/>
        <v>1</v>
      </c>
      <c r="R211" s="3">
        <f t="shared" si="106"/>
        <v>1</v>
      </c>
      <c r="S211" s="10">
        <f t="shared" si="107"/>
        <v>0</v>
      </c>
      <c r="T211" s="9">
        <f t="shared" si="108"/>
        <v>0</v>
      </c>
      <c r="U211" s="9">
        <f t="shared" si="109"/>
        <v>0</v>
      </c>
      <c r="V211" s="9">
        <f t="shared" si="110"/>
        <v>0</v>
      </c>
      <c r="W211" s="9">
        <f t="shared" si="111"/>
        <v>0</v>
      </c>
      <c r="X211" s="9">
        <f t="shared" si="112"/>
        <v>0</v>
      </c>
      <c r="Y211" s="9">
        <f t="shared" si="113"/>
        <v>0</v>
      </c>
      <c r="Z211" s="9">
        <f t="shared" si="114"/>
        <v>0</v>
      </c>
      <c r="AA211" s="9">
        <f t="shared" si="115"/>
        <v>0</v>
      </c>
      <c r="AB211" s="9">
        <f t="shared" si="116"/>
        <v>0</v>
      </c>
      <c r="AC211" s="9">
        <f t="shared" si="117"/>
        <v>0</v>
      </c>
      <c r="AD211" s="9">
        <f t="shared" si="118"/>
        <v>0</v>
      </c>
      <c r="AE211" s="9">
        <f t="shared" si="119"/>
        <v>0</v>
      </c>
      <c r="AF211" s="9">
        <f t="shared" si="120"/>
        <v>0</v>
      </c>
      <c r="AG211" s="9">
        <f t="shared" si="121"/>
        <v>0</v>
      </c>
    </row>
    <row r="212" spans="1:33">
      <c r="A212" s="1">
        <f>Asset_Template!A210</f>
        <v>0</v>
      </c>
      <c r="B212" s="8">
        <f>Asset_Template!J210</f>
        <v>0</v>
      </c>
      <c r="C212" s="8">
        <f>Asset_Template!I210</f>
        <v>0</v>
      </c>
      <c r="D212" s="3">
        <f t="shared" si="92"/>
        <v>1</v>
      </c>
      <c r="E212" s="3">
        <f t="shared" si="93"/>
        <v>1</v>
      </c>
      <c r="F212" s="3">
        <f t="shared" si="94"/>
        <v>1</v>
      </c>
      <c r="G212" s="3">
        <f t="shared" si="95"/>
        <v>1</v>
      </c>
      <c r="H212" s="3">
        <f t="shared" si="96"/>
        <v>1</v>
      </c>
      <c r="I212" s="3">
        <f t="shared" si="97"/>
        <v>1</v>
      </c>
      <c r="J212" s="3">
        <f t="shared" si="98"/>
        <v>1</v>
      </c>
      <c r="K212" s="3">
        <f t="shared" si="99"/>
        <v>1</v>
      </c>
      <c r="L212" s="3">
        <f t="shared" si="100"/>
        <v>1</v>
      </c>
      <c r="M212" s="3">
        <f t="shared" si="101"/>
        <v>1</v>
      </c>
      <c r="N212" s="3">
        <f t="shared" si="102"/>
        <v>1</v>
      </c>
      <c r="O212" s="3">
        <f t="shared" si="103"/>
        <v>1</v>
      </c>
      <c r="P212" s="3">
        <f t="shared" si="104"/>
        <v>1</v>
      </c>
      <c r="Q212" s="3">
        <f t="shared" si="105"/>
        <v>1</v>
      </c>
      <c r="R212" s="3">
        <f t="shared" si="106"/>
        <v>1</v>
      </c>
      <c r="S212" s="10">
        <f t="shared" si="107"/>
        <v>0</v>
      </c>
      <c r="T212" s="9">
        <f t="shared" si="108"/>
        <v>0</v>
      </c>
      <c r="U212" s="9">
        <f t="shared" si="109"/>
        <v>0</v>
      </c>
      <c r="V212" s="9">
        <f t="shared" si="110"/>
        <v>0</v>
      </c>
      <c r="W212" s="9">
        <f t="shared" si="111"/>
        <v>0</v>
      </c>
      <c r="X212" s="9">
        <f t="shared" si="112"/>
        <v>0</v>
      </c>
      <c r="Y212" s="9">
        <f t="shared" si="113"/>
        <v>0</v>
      </c>
      <c r="Z212" s="9">
        <f t="shared" si="114"/>
        <v>0</v>
      </c>
      <c r="AA212" s="9">
        <f t="shared" si="115"/>
        <v>0</v>
      </c>
      <c r="AB212" s="9">
        <f t="shared" si="116"/>
        <v>0</v>
      </c>
      <c r="AC212" s="9">
        <f t="shared" si="117"/>
        <v>0</v>
      </c>
      <c r="AD212" s="9">
        <f t="shared" si="118"/>
        <v>0</v>
      </c>
      <c r="AE212" s="9">
        <f t="shared" si="119"/>
        <v>0</v>
      </c>
      <c r="AF212" s="9">
        <f t="shared" si="120"/>
        <v>0</v>
      </c>
      <c r="AG212" s="9">
        <f t="shared" si="121"/>
        <v>0</v>
      </c>
    </row>
    <row r="213" spans="1:33">
      <c r="A213" s="1">
        <f>Asset_Template!A211</f>
        <v>0</v>
      </c>
      <c r="B213" s="8">
        <f>Asset_Template!J211</f>
        <v>0</v>
      </c>
      <c r="C213" s="8">
        <f>Asset_Template!I211</f>
        <v>0</v>
      </c>
      <c r="D213" s="3">
        <f t="shared" si="92"/>
        <v>1</v>
      </c>
      <c r="E213" s="3">
        <f t="shared" si="93"/>
        <v>1</v>
      </c>
      <c r="F213" s="3">
        <f t="shared" si="94"/>
        <v>1</v>
      </c>
      <c r="G213" s="3">
        <f t="shared" si="95"/>
        <v>1</v>
      </c>
      <c r="H213" s="3">
        <f t="shared" si="96"/>
        <v>1</v>
      </c>
      <c r="I213" s="3">
        <f t="shared" si="97"/>
        <v>1</v>
      </c>
      <c r="J213" s="3">
        <f t="shared" si="98"/>
        <v>1</v>
      </c>
      <c r="K213" s="3">
        <f t="shared" si="99"/>
        <v>1</v>
      </c>
      <c r="L213" s="3">
        <f t="shared" si="100"/>
        <v>1</v>
      </c>
      <c r="M213" s="3">
        <f t="shared" si="101"/>
        <v>1</v>
      </c>
      <c r="N213" s="3">
        <f t="shared" si="102"/>
        <v>1</v>
      </c>
      <c r="O213" s="3">
        <f t="shared" si="103"/>
        <v>1</v>
      </c>
      <c r="P213" s="3">
        <f t="shared" si="104"/>
        <v>1</v>
      </c>
      <c r="Q213" s="3">
        <f t="shared" si="105"/>
        <v>1</v>
      </c>
      <c r="R213" s="3">
        <f t="shared" si="106"/>
        <v>1</v>
      </c>
      <c r="S213" s="10">
        <f t="shared" si="107"/>
        <v>0</v>
      </c>
      <c r="T213" s="9">
        <f t="shared" si="108"/>
        <v>0</v>
      </c>
      <c r="U213" s="9">
        <f t="shared" si="109"/>
        <v>0</v>
      </c>
      <c r="V213" s="9">
        <f t="shared" si="110"/>
        <v>0</v>
      </c>
      <c r="W213" s="9">
        <f t="shared" si="111"/>
        <v>0</v>
      </c>
      <c r="X213" s="9">
        <f t="shared" si="112"/>
        <v>0</v>
      </c>
      <c r="Y213" s="9">
        <f t="shared" si="113"/>
        <v>0</v>
      </c>
      <c r="Z213" s="9">
        <f t="shared" si="114"/>
        <v>0</v>
      </c>
      <c r="AA213" s="9">
        <f t="shared" si="115"/>
        <v>0</v>
      </c>
      <c r="AB213" s="9">
        <f t="shared" si="116"/>
        <v>0</v>
      </c>
      <c r="AC213" s="9">
        <f t="shared" si="117"/>
        <v>0</v>
      </c>
      <c r="AD213" s="9">
        <f t="shared" si="118"/>
        <v>0</v>
      </c>
      <c r="AE213" s="9">
        <f t="shared" si="119"/>
        <v>0</v>
      </c>
      <c r="AF213" s="9">
        <f t="shared" si="120"/>
        <v>0</v>
      </c>
      <c r="AG213" s="9">
        <f t="shared" si="121"/>
        <v>0</v>
      </c>
    </row>
    <row r="214" spans="1:33">
      <c r="A214" s="1">
        <f>Asset_Template!A212</f>
        <v>0</v>
      </c>
      <c r="B214" s="8">
        <f>Asset_Template!J212</f>
        <v>0</v>
      </c>
      <c r="C214" s="8">
        <f>Asset_Template!I212</f>
        <v>0</v>
      </c>
      <c r="D214" s="3">
        <f t="shared" si="92"/>
        <v>1</v>
      </c>
      <c r="E214" s="3">
        <f t="shared" si="93"/>
        <v>1</v>
      </c>
      <c r="F214" s="3">
        <f t="shared" si="94"/>
        <v>1</v>
      </c>
      <c r="G214" s="3">
        <f t="shared" si="95"/>
        <v>1</v>
      </c>
      <c r="H214" s="3">
        <f t="shared" si="96"/>
        <v>1</v>
      </c>
      <c r="I214" s="3">
        <f t="shared" si="97"/>
        <v>1</v>
      </c>
      <c r="J214" s="3">
        <f t="shared" si="98"/>
        <v>1</v>
      </c>
      <c r="K214" s="3">
        <f t="shared" si="99"/>
        <v>1</v>
      </c>
      <c r="L214" s="3">
        <f t="shared" si="100"/>
        <v>1</v>
      </c>
      <c r="M214" s="3">
        <f t="shared" si="101"/>
        <v>1</v>
      </c>
      <c r="N214" s="3">
        <f t="shared" si="102"/>
        <v>1</v>
      </c>
      <c r="O214" s="3">
        <f t="shared" si="103"/>
        <v>1</v>
      </c>
      <c r="P214" s="3">
        <f t="shared" si="104"/>
        <v>1</v>
      </c>
      <c r="Q214" s="3">
        <f t="shared" si="105"/>
        <v>1</v>
      </c>
      <c r="R214" s="3">
        <f t="shared" si="106"/>
        <v>1</v>
      </c>
      <c r="S214" s="10">
        <f t="shared" si="107"/>
        <v>0</v>
      </c>
      <c r="T214" s="9">
        <f t="shared" si="108"/>
        <v>0</v>
      </c>
      <c r="U214" s="9">
        <f t="shared" si="109"/>
        <v>0</v>
      </c>
      <c r="V214" s="9">
        <f t="shared" si="110"/>
        <v>0</v>
      </c>
      <c r="W214" s="9">
        <f t="shared" si="111"/>
        <v>0</v>
      </c>
      <c r="X214" s="9">
        <f t="shared" si="112"/>
        <v>0</v>
      </c>
      <c r="Y214" s="9">
        <f t="shared" si="113"/>
        <v>0</v>
      </c>
      <c r="Z214" s="9">
        <f t="shared" si="114"/>
        <v>0</v>
      </c>
      <c r="AA214" s="9">
        <f t="shared" si="115"/>
        <v>0</v>
      </c>
      <c r="AB214" s="9">
        <f t="shared" si="116"/>
        <v>0</v>
      </c>
      <c r="AC214" s="9">
        <f t="shared" si="117"/>
        <v>0</v>
      </c>
      <c r="AD214" s="9">
        <f t="shared" si="118"/>
        <v>0</v>
      </c>
      <c r="AE214" s="9">
        <f t="shared" si="119"/>
        <v>0</v>
      </c>
      <c r="AF214" s="9">
        <f t="shared" si="120"/>
        <v>0</v>
      </c>
      <c r="AG214" s="9">
        <f t="shared" si="121"/>
        <v>0</v>
      </c>
    </row>
    <row r="215" spans="1:33">
      <c r="A215" s="1">
        <f>Asset_Template!A213</f>
        <v>0</v>
      </c>
      <c r="B215" s="8">
        <f>Asset_Template!J213</f>
        <v>0</v>
      </c>
      <c r="C215" s="8">
        <f>Asset_Template!I213</f>
        <v>0</v>
      </c>
      <c r="D215" s="3">
        <f t="shared" si="92"/>
        <v>1</v>
      </c>
      <c r="E215" s="3">
        <f t="shared" si="93"/>
        <v>1</v>
      </c>
      <c r="F215" s="3">
        <f t="shared" si="94"/>
        <v>1</v>
      </c>
      <c r="G215" s="3">
        <f t="shared" si="95"/>
        <v>1</v>
      </c>
      <c r="H215" s="3">
        <f t="shared" si="96"/>
        <v>1</v>
      </c>
      <c r="I215" s="3">
        <f t="shared" si="97"/>
        <v>1</v>
      </c>
      <c r="J215" s="3">
        <f t="shared" si="98"/>
        <v>1</v>
      </c>
      <c r="K215" s="3">
        <f t="shared" si="99"/>
        <v>1</v>
      </c>
      <c r="L215" s="3">
        <f t="shared" si="100"/>
        <v>1</v>
      </c>
      <c r="M215" s="3">
        <f t="shared" si="101"/>
        <v>1</v>
      </c>
      <c r="N215" s="3">
        <f t="shared" si="102"/>
        <v>1</v>
      </c>
      <c r="O215" s="3">
        <f t="shared" si="103"/>
        <v>1</v>
      </c>
      <c r="P215" s="3">
        <f t="shared" si="104"/>
        <v>1</v>
      </c>
      <c r="Q215" s="3">
        <f t="shared" si="105"/>
        <v>1</v>
      </c>
      <c r="R215" s="3">
        <f t="shared" si="106"/>
        <v>1</v>
      </c>
      <c r="S215" s="10">
        <f t="shared" si="107"/>
        <v>0</v>
      </c>
      <c r="T215" s="9">
        <f t="shared" si="108"/>
        <v>0</v>
      </c>
      <c r="U215" s="9">
        <f t="shared" si="109"/>
        <v>0</v>
      </c>
      <c r="V215" s="9">
        <f t="shared" si="110"/>
        <v>0</v>
      </c>
      <c r="W215" s="9">
        <f t="shared" si="111"/>
        <v>0</v>
      </c>
      <c r="X215" s="9">
        <f t="shared" si="112"/>
        <v>0</v>
      </c>
      <c r="Y215" s="9">
        <f t="shared" si="113"/>
        <v>0</v>
      </c>
      <c r="Z215" s="9">
        <f t="shared" si="114"/>
        <v>0</v>
      </c>
      <c r="AA215" s="9">
        <f t="shared" si="115"/>
        <v>0</v>
      </c>
      <c r="AB215" s="9">
        <f t="shared" si="116"/>
        <v>0</v>
      </c>
      <c r="AC215" s="9">
        <f t="shared" si="117"/>
        <v>0</v>
      </c>
      <c r="AD215" s="9">
        <f t="shared" si="118"/>
        <v>0</v>
      </c>
      <c r="AE215" s="9">
        <f t="shared" si="119"/>
        <v>0</v>
      </c>
      <c r="AF215" s="9">
        <f t="shared" si="120"/>
        <v>0</v>
      </c>
      <c r="AG215" s="9">
        <f t="shared" si="121"/>
        <v>0</v>
      </c>
    </row>
    <row r="216" spans="1:33">
      <c r="A216" s="1">
        <f>Asset_Template!A214</f>
        <v>0</v>
      </c>
      <c r="B216" s="8">
        <f>Asset_Template!J214</f>
        <v>0</v>
      </c>
      <c r="C216" s="8">
        <f>Asset_Template!I214</f>
        <v>0</v>
      </c>
      <c r="D216" s="3">
        <f t="shared" si="92"/>
        <v>1</v>
      </c>
      <c r="E216" s="3">
        <f t="shared" si="93"/>
        <v>1</v>
      </c>
      <c r="F216" s="3">
        <f t="shared" si="94"/>
        <v>1</v>
      </c>
      <c r="G216" s="3">
        <f t="shared" si="95"/>
        <v>1</v>
      </c>
      <c r="H216" s="3">
        <f t="shared" si="96"/>
        <v>1</v>
      </c>
      <c r="I216" s="3">
        <f t="shared" si="97"/>
        <v>1</v>
      </c>
      <c r="J216" s="3">
        <f t="shared" si="98"/>
        <v>1</v>
      </c>
      <c r="K216" s="3">
        <f t="shared" si="99"/>
        <v>1</v>
      </c>
      <c r="L216" s="3">
        <f t="shared" si="100"/>
        <v>1</v>
      </c>
      <c r="M216" s="3">
        <f t="shared" si="101"/>
        <v>1</v>
      </c>
      <c r="N216" s="3">
        <f t="shared" si="102"/>
        <v>1</v>
      </c>
      <c r="O216" s="3">
        <f t="shared" si="103"/>
        <v>1</v>
      </c>
      <c r="P216" s="3">
        <f t="shared" si="104"/>
        <v>1</v>
      </c>
      <c r="Q216" s="3">
        <f t="shared" si="105"/>
        <v>1</v>
      </c>
      <c r="R216" s="3">
        <f t="shared" si="106"/>
        <v>1</v>
      </c>
      <c r="S216" s="10">
        <f t="shared" si="107"/>
        <v>0</v>
      </c>
      <c r="T216" s="9">
        <f t="shared" si="108"/>
        <v>0</v>
      </c>
      <c r="U216" s="9">
        <f t="shared" si="109"/>
        <v>0</v>
      </c>
      <c r="V216" s="9">
        <f t="shared" si="110"/>
        <v>0</v>
      </c>
      <c r="W216" s="9">
        <f t="shared" si="111"/>
        <v>0</v>
      </c>
      <c r="X216" s="9">
        <f t="shared" si="112"/>
        <v>0</v>
      </c>
      <c r="Y216" s="9">
        <f t="shared" si="113"/>
        <v>0</v>
      </c>
      <c r="Z216" s="9">
        <f t="shared" si="114"/>
        <v>0</v>
      </c>
      <c r="AA216" s="9">
        <f t="shared" si="115"/>
        <v>0</v>
      </c>
      <c r="AB216" s="9">
        <f t="shared" si="116"/>
        <v>0</v>
      </c>
      <c r="AC216" s="9">
        <f t="shared" si="117"/>
        <v>0</v>
      </c>
      <c r="AD216" s="9">
        <f t="shared" si="118"/>
        <v>0</v>
      </c>
      <c r="AE216" s="9">
        <f t="shared" si="119"/>
        <v>0</v>
      </c>
      <c r="AF216" s="9">
        <f t="shared" si="120"/>
        <v>0</v>
      </c>
      <c r="AG216" s="9">
        <f t="shared" si="121"/>
        <v>0</v>
      </c>
    </row>
    <row r="217" spans="1:33">
      <c r="A217" s="1">
        <f>Asset_Template!A215</f>
        <v>0</v>
      </c>
      <c r="B217" s="8">
        <f>Asset_Template!J215</f>
        <v>0</v>
      </c>
      <c r="C217" s="8">
        <f>Asset_Template!I215</f>
        <v>0</v>
      </c>
      <c r="D217" s="3">
        <f t="shared" si="92"/>
        <v>1</v>
      </c>
      <c r="E217" s="3">
        <f t="shared" si="93"/>
        <v>1</v>
      </c>
      <c r="F217" s="3">
        <f t="shared" si="94"/>
        <v>1</v>
      </c>
      <c r="G217" s="3">
        <f t="shared" si="95"/>
        <v>1</v>
      </c>
      <c r="H217" s="3">
        <f t="shared" si="96"/>
        <v>1</v>
      </c>
      <c r="I217" s="3">
        <f t="shared" si="97"/>
        <v>1</v>
      </c>
      <c r="J217" s="3">
        <f t="shared" si="98"/>
        <v>1</v>
      </c>
      <c r="K217" s="3">
        <f t="shared" si="99"/>
        <v>1</v>
      </c>
      <c r="L217" s="3">
        <f t="shared" si="100"/>
        <v>1</v>
      </c>
      <c r="M217" s="3">
        <f t="shared" si="101"/>
        <v>1</v>
      </c>
      <c r="N217" s="3">
        <f t="shared" si="102"/>
        <v>1</v>
      </c>
      <c r="O217" s="3">
        <f t="shared" si="103"/>
        <v>1</v>
      </c>
      <c r="P217" s="3">
        <f t="shared" si="104"/>
        <v>1</v>
      </c>
      <c r="Q217" s="3">
        <f t="shared" si="105"/>
        <v>1</v>
      </c>
      <c r="R217" s="3">
        <f t="shared" si="106"/>
        <v>1</v>
      </c>
      <c r="S217" s="10">
        <f t="shared" si="107"/>
        <v>0</v>
      </c>
      <c r="T217" s="9">
        <f t="shared" si="108"/>
        <v>0</v>
      </c>
      <c r="U217" s="9">
        <f t="shared" si="109"/>
        <v>0</v>
      </c>
      <c r="V217" s="9">
        <f t="shared" si="110"/>
        <v>0</v>
      </c>
      <c r="W217" s="9">
        <f t="shared" si="111"/>
        <v>0</v>
      </c>
      <c r="X217" s="9">
        <f t="shared" si="112"/>
        <v>0</v>
      </c>
      <c r="Y217" s="9">
        <f t="shared" si="113"/>
        <v>0</v>
      </c>
      <c r="Z217" s="9">
        <f t="shared" si="114"/>
        <v>0</v>
      </c>
      <c r="AA217" s="9">
        <f t="shared" si="115"/>
        <v>0</v>
      </c>
      <c r="AB217" s="9">
        <f t="shared" si="116"/>
        <v>0</v>
      </c>
      <c r="AC217" s="9">
        <f t="shared" si="117"/>
        <v>0</v>
      </c>
      <c r="AD217" s="9">
        <f t="shared" si="118"/>
        <v>0</v>
      </c>
      <c r="AE217" s="9">
        <f t="shared" si="119"/>
        <v>0</v>
      </c>
      <c r="AF217" s="9">
        <f t="shared" si="120"/>
        <v>0</v>
      </c>
      <c r="AG217" s="9">
        <f t="shared" si="121"/>
        <v>0</v>
      </c>
    </row>
    <row r="218" spans="1:33">
      <c r="A218" s="1">
        <f>Asset_Template!A216</f>
        <v>0</v>
      </c>
      <c r="B218" s="8">
        <f>Asset_Template!J216</f>
        <v>0</v>
      </c>
      <c r="C218" s="8">
        <f>Asset_Template!I216</f>
        <v>0</v>
      </c>
      <c r="D218" s="3">
        <f t="shared" si="92"/>
        <v>1</v>
      </c>
      <c r="E218" s="3">
        <f t="shared" si="93"/>
        <v>1</v>
      </c>
      <c r="F218" s="3">
        <f t="shared" si="94"/>
        <v>1</v>
      </c>
      <c r="G218" s="3">
        <f t="shared" si="95"/>
        <v>1</v>
      </c>
      <c r="H218" s="3">
        <f t="shared" si="96"/>
        <v>1</v>
      </c>
      <c r="I218" s="3">
        <f t="shared" si="97"/>
        <v>1</v>
      </c>
      <c r="J218" s="3">
        <f t="shared" si="98"/>
        <v>1</v>
      </c>
      <c r="K218" s="3">
        <f t="shared" si="99"/>
        <v>1</v>
      </c>
      <c r="L218" s="3">
        <f t="shared" si="100"/>
        <v>1</v>
      </c>
      <c r="M218" s="3">
        <f t="shared" si="101"/>
        <v>1</v>
      </c>
      <c r="N218" s="3">
        <f t="shared" si="102"/>
        <v>1</v>
      </c>
      <c r="O218" s="3">
        <f t="shared" si="103"/>
        <v>1</v>
      </c>
      <c r="P218" s="3">
        <f t="shared" si="104"/>
        <v>1</v>
      </c>
      <c r="Q218" s="3">
        <f t="shared" si="105"/>
        <v>1</v>
      </c>
      <c r="R218" s="3">
        <f t="shared" si="106"/>
        <v>1</v>
      </c>
      <c r="S218" s="10">
        <f t="shared" si="107"/>
        <v>0</v>
      </c>
      <c r="T218" s="9">
        <f t="shared" si="108"/>
        <v>0</v>
      </c>
      <c r="U218" s="9">
        <f t="shared" si="109"/>
        <v>0</v>
      </c>
      <c r="V218" s="9">
        <f t="shared" si="110"/>
        <v>0</v>
      </c>
      <c r="W218" s="9">
        <f t="shared" si="111"/>
        <v>0</v>
      </c>
      <c r="X218" s="9">
        <f t="shared" si="112"/>
        <v>0</v>
      </c>
      <c r="Y218" s="9">
        <f t="shared" si="113"/>
        <v>0</v>
      </c>
      <c r="Z218" s="9">
        <f t="shared" si="114"/>
        <v>0</v>
      </c>
      <c r="AA218" s="9">
        <f t="shared" si="115"/>
        <v>0</v>
      </c>
      <c r="AB218" s="9">
        <f t="shared" si="116"/>
        <v>0</v>
      </c>
      <c r="AC218" s="9">
        <f t="shared" si="117"/>
        <v>0</v>
      </c>
      <c r="AD218" s="9">
        <f t="shared" si="118"/>
        <v>0</v>
      </c>
      <c r="AE218" s="9">
        <f t="shared" si="119"/>
        <v>0</v>
      </c>
      <c r="AF218" s="9">
        <f t="shared" si="120"/>
        <v>0</v>
      </c>
      <c r="AG218" s="9">
        <f t="shared" si="121"/>
        <v>0</v>
      </c>
    </row>
    <row r="219" spans="1:33">
      <c r="A219" s="1">
        <f>Asset_Template!A217</f>
        <v>0</v>
      </c>
      <c r="B219" s="8">
        <f>Asset_Template!J217</f>
        <v>0</v>
      </c>
      <c r="C219" s="8">
        <f>Asset_Template!I217</f>
        <v>0</v>
      </c>
      <c r="D219" s="3">
        <f t="shared" si="92"/>
        <v>1</v>
      </c>
      <c r="E219" s="3">
        <f t="shared" si="93"/>
        <v>1</v>
      </c>
      <c r="F219" s="3">
        <f t="shared" si="94"/>
        <v>1</v>
      </c>
      <c r="G219" s="3">
        <f t="shared" si="95"/>
        <v>1</v>
      </c>
      <c r="H219" s="3">
        <f t="shared" si="96"/>
        <v>1</v>
      </c>
      <c r="I219" s="3">
        <f t="shared" si="97"/>
        <v>1</v>
      </c>
      <c r="J219" s="3">
        <f t="shared" si="98"/>
        <v>1</v>
      </c>
      <c r="K219" s="3">
        <f t="shared" si="99"/>
        <v>1</v>
      </c>
      <c r="L219" s="3">
        <f t="shared" si="100"/>
        <v>1</v>
      </c>
      <c r="M219" s="3">
        <f t="shared" si="101"/>
        <v>1</v>
      </c>
      <c r="N219" s="3">
        <f t="shared" si="102"/>
        <v>1</v>
      </c>
      <c r="O219" s="3">
        <f t="shared" si="103"/>
        <v>1</v>
      </c>
      <c r="P219" s="3">
        <f t="shared" si="104"/>
        <v>1</v>
      </c>
      <c r="Q219" s="3">
        <f t="shared" si="105"/>
        <v>1</v>
      </c>
      <c r="R219" s="3">
        <f t="shared" si="106"/>
        <v>1</v>
      </c>
      <c r="S219" s="10">
        <f t="shared" si="107"/>
        <v>0</v>
      </c>
      <c r="T219" s="9">
        <f t="shared" si="108"/>
        <v>0</v>
      </c>
      <c r="U219" s="9">
        <f t="shared" si="109"/>
        <v>0</v>
      </c>
      <c r="V219" s="9">
        <f t="shared" si="110"/>
        <v>0</v>
      </c>
      <c r="W219" s="9">
        <f t="shared" si="111"/>
        <v>0</v>
      </c>
      <c r="X219" s="9">
        <f t="shared" si="112"/>
        <v>0</v>
      </c>
      <c r="Y219" s="9">
        <f t="shared" si="113"/>
        <v>0</v>
      </c>
      <c r="Z219" s="9">
        <f t="shared" si="114"/>
        <v>0</v>
      </c>
      <c r="AA219" s="9">
        <f t="shared" si="115"/>
        <v>0</v>
      </c>
      <c r="AB219" s="9">
        <f t="shared" si="116"/>
        <v>0</v>
      </c>
      <c r="AC219" s="9">
        <f t="shared" si="117"/>
        <v>0</v>
      </c>
      <c r="AD219" s="9">
        <f t="shared" si="118"/>
        <v>0</v>
      </c>
      <c r="AE219" s="9">
        <f t="shared" si="119"/>
        <v>0</v>
      </c>
      <c r="AF219" s="9">
        <f t="shared" si="120"/>
        <v>0</v>
      </c>
      <c r="AG219" s="9">
        <f t="shared" si="121"/>
        <v>0</v>
      </c>
    </row>
    <row r="220" spans="1:33">
      <c r="A220" s="1">
        <f>Asset_Template!A218</f>
        <v>0</v>
      </c>
      <c r="B220" s="8">
        <f>Asset_Template!J218</f>
        <v>0</v>
      </c>
      <c r="C220" s="8">
        <f>Asset_Template!I218</f>
        <v>0</v>
      </c>
      <c r="D220" s="3">
        <f t="shared" si="92"/>
        <v>1</v>
      </c>
      <c r="E220" s="3">
        <f t="shared" si="93"/>
        <v>1</v>
      </c>
      <c r="F220" s="3">
        <f t="shared" si="94"/>
        <v>1</v>
      </c>
      <c r="G220" s="3">
        <f t="shared" si="95"/>
        <v>1</v>
      </c>
      <c r="H220" s="3">
        <f t="shared" si="96"/>
        <v>1</v>
      </c>
      <c r="I220" s="3">
        <f t="shared" si="97"/>
        <v>1</v>
      </c>
      <c r="J220" s="3">
        <f t="shared" si="98"/>
        <v>1</v>
      </c>
      <c r="K220" s="3">
        <f t="shared" si="99"/>
        <v>1</v>
      </c>
      <c r="L220" s="3">
        <f t="shared" si="100"/>
        <v>1</v>
      </c>
      <c r="M220" s="3">
        <f t="shared" si="101"/>
        <v>1</v>
      </c>
      <c r="N220" s="3">
        <f t="shared" si="102"/>
        <v>1</v>
      </c>
      <c r="O220" s="3">
        <f t="shared" si="103"/>
        <v>1</v>
      </c>
      <c r="P220" s="3">
        <f t="shared" si="104"/>
        <v>1</v>
      </c>
      <c r="Q220" s="3">
        <f t="shared" si="105"/>
        <v>1</v>
      </c>
      <c r="R220" s="3">
        <f t="shared" si="106"/>
        <v>1</v>
      </c>
      <c r="S220" s="10">
        <f t="shared" si="107"/>
        <v>0</v>
      </c>
      <c r="T220" s="9">
        <f t="shared" si="108"/>
        <v>0</v>
      </c>
      <c r="U220" s="9">
        <f t="shared" si="109"/>
        <v>0</v>
      </c>
      <c r="V220" s="9">
        <f t="shared" si="110"/>
        <v>0</v>
      </c>
      <c r="W220" s="9">
        <f t="shared" si="111"/>
        <v>0</v>
      </c>
      <c r="X220" s="9">
        <f t="shared" si="112"/>
        <v>0</v>
      </c>
      <c r="Y220" s="9">
        <f t="shared" si="113"/>
        <v>0</v>
      </c>
      <c r="Z220" s="9">
        <f t="shared" si="114"/>
        <v>0</v>
      </c>
      <c r="AA220" s="9">
        <f t="shared" si="115"/>
        <v>0</v>
      </c>
      <c r="AB220" s="9">
        <f t="shared" si="116"/>
        <v>0</v>
      </c>
      <c r="AC220" s="9">
        <f t="shared" si="117"/>
        <v>0</v>
      </c>
      <c r="AD220" s="9">
        <f t="shared" si="118"/>
        <v>0</v>
      </c>
      <c r="AE220" s="9">
        <f t="shared" si="119"/>
        <v>0</v>
      </c>
      <c r="AF220" s="9">
        <f t="shared" si="120"/>
        <v>0</v>
      </c>
      <c r="AG220" s="9">
        <f t="shared" si="121"/>
        <v>0</v>
      </c>
    </row>
    <row r="221" spans="1:33">
      <c r="A221" s="1">
        <f>Asset_Template!A219</f>
        <v>0</v>
      </c>
      <c r="B221" s="8">
        <f>Asset_Template!J219</f>
        <v>0</v>
      </c>
      <c r="C221" s="8">
        <f>Asset_Template!I219</f>
        <v>0</v>
      </c>
      <c r="D221" s="3">
        <f t="shared" si="92"/>
        <v>1</v>
      </c>
      <c r="E221" s="3">
        <f t="shared" si="93"/>
        <v>1</v>
      </c>
      <c r="F221" s="3">
        <f t="shared" si="94"/>
        <v>1</v>
      </c>
      <c r="G221" s="3">
        <f t="shared" si="95"/>
        <v>1</v>
      </c>
      <c r="H221" s="3">
        <f t="shared" si="96"/>
        <v>1</v>
      </c>
      <c r="I221" s="3">
        <f t="shared" si="97"/>
        <v>1</v>
      </c>
      <c r="J221" s="3">
        <f t="shared" si="98"/>
        <v>1</v>
      </c>
      <c r="K221" s="3">
        <f t="shared" si="99"/>
        <v>1</v>
      </c>
      <c r="L221" s="3">
        <f t="shared" si="100"/>
        <v>1</v>
      </c>
      <c r="M221" s="3">
        <f t="shared" si="101"/>
        <v>1</v>
      </c>
      <c r="N221" s="3">
        <f t="shared" si="102"/>
        <v>1</v>
      </c>
      <c r="O221" s="3">
        <f t="shared" si="103"/>
        <v>1</v>
      </c>
      <c r="P221" s="3">
        <f t="shared" si="104"/>
        <v>1</v>
      </c>
      <c r="Q221" s="3">
        <f t="shared" si="105"/>
        <v>1</v>
      </c>
      <c r="R221" s="3">
        <f t="shared" si="106"/>
        <v>1</v>
      </c>
      <c r="S221" s="10">
        <f t="shared" si="107"/>
        <v>0</v>
      </c>
      <c r="T221" s="9">
        <f t="shared" si="108"/>
        <v>0</v>
      </c>
      <c r="U221" s="9">
        <f t="shared" si="109"/>
        <v>0</v>
      </c>
      <c r="V221" s="9">
        <f t="shared" si="110"/>
        <v>0</v>
      </c>
      <c r="W221" s="9">
        <f t="shared" si="111"/>
        <v>0</v>
      </c>
      <c r="X221" s="9">
        <f t="shared" si="112"/>
        <v>0</v>
      </c>
      <c r="Y221" s="9">
        <f t="shared" si="113"/>
        <v>0</v>
      </c>
      <c r="Z221" s="9">
        <f t="shared" si="114"/>
        <v>0</v>
      </c>
      <c r="AA221" s="9">
        <f t="shared" si="115"/>
        <v>0</v>
      </c>
      <c r="AB221" s="9">
        <f t="shared" si="116"/>
        <v>0</v>
      </c>
      <c r="AC221" s="9">
        <f t="shared" si="117"/>
        <v>0</v>
      </c>
      <c r="AD221" s="9">
        <f t="shared" si="118"/>
        <v>0</v>
      </c>
      <c r="AE221" s="9">
        <f t="shared" si="119"/>
        <v>0</v>
      </c>
      <c r="AF221" s="9">
        <f t="shared" si="120"/>
        <v>0</v>
      </c>
      <c r="AG221" s="9">
        <f t="shared" si="121"/>
        <v>0</v>
      </c>
    </row>
    <row r="222" spans="1:33">
      <c r="A222" s="1">
        <f>Asset_Template!A220</f>
        <v>0</v>
      </c>
      <c r="B222" s="8">
        <f>Asset_Template!J220</f>
        <v>0</v>
      </c>
      <c r="C222" s="8">
        <f>Asset_Template!I220</f>
        <v>0</v>
      </c>
      <c r="D222" s="3">
        <f t="shared" si="92"/>
        <v>1</v>
      </c>
      <c r="E222" s="3">
        <f t="shared" si="93"/>
        <v>1</v>
      </c>
      <c r="F222" s="3">
        <f t="shared" si="94"/>
        <v>1</v>
      </c>
      <c r="G222" s="3">
        <f t="shared" si="95"/>
        <v>1</v>
      </c>
      <c r="H222" s="3">
        <f t="shared" si="96"/>
        <v>1</v>
      </c>
      <c r="I222" s="3">
        <f t="shared" si="97"/>
        <v>1</v>
      </c>
      <c r="J222" s="3">
        <f t="shared" si="98"/>
        <v>1</v>
      </c>
      <c r="K222" s="3">
        <f t="shared" si="99"/>
        <v>1</v>
      </c>
      <c r="L222" s="3">
        <f t="shared" si="100"/>
        <v>1</v>
      </c>
      <c r="M222" s="3">
        <f t="shared" si="101"/>
        <v>1</v>
      </c>
      <c r="N222" s="3">
        <f t="shared" si="102"/>
        <v>1</v>
      </c>
      <c r="O222" s="3">
        <f t="shared" si="103"/>
        <v>1</v>
      </c>
      <c r="P222" s="3">
        <f t="shared" si="104"/>
        <v>1</v>
      </c>
      <c r="Q222" s="3">
        <f t="shared" si="105"/>
        <v>1</v>
      </c>
      <c r="R222" s="3">
        <f t="shared" si="106"/>
        <v>1</v>
      </c>
      <c r="S222" s="10">
        <f t="shared" si="107"/>
        <v>0</v>
      </c>
      <c r="T222" s="9">
        <f t="shared" si="108"/>
        <v>0</v>
      </c>
      <c r="U222" s="9">
        <f t="shared" si="109"/>
        <v>0</v>
      </c>
      <c r="V222" s="9">
        <f t="shared" si="110"/>
        <v>0</v>
      </c>
      <c r="W222" s="9">
        <f t="shared" si="111"/>
        <v>0</v>
      </c>
      <c r="X222" s="9">
        <f t="shared" si="112"/>
        <v>0</v>
      </c>
      <c r="Y222" s="9">
        <f t="shared" si="113"/>
        <v>0</v>
      </c>
      <c r="Z222" s="9">
        <f t="shared" si="114"/>
        <v>0</v>
      </c>
      <c r="AA222" s="9">
        <f t="shared" si="115"/>
        <v>0</v>
      </c>
      <c r="AB222" s="9">
        <f t="shared" si="116"/>
        <v>0</v>
      </c>
      <c r="AC222" s="9">
        <f t="shared" si="117"/>
        <v>0</v>
      </c>
      <c r="AD222" s="9">
        <f t="shared" si="118"/>
        <v>0</v>
      </c>
      <c r="AE222" s="9">
        <f t="shared" si="119"/>
        <v>0</v>
      </c>
      <c r="AF222" s="9">
        <f t="shared" si="120"/>
        <v>0</v>
      </c>
      <c r="AG222" s="9">
        <f t="shared" si="121"/>
        <v>0</v>
      </c>
    </row>
    <row r="223" spans="1:33">
      <c r="A223" s="1">
        <f>Asset_Template!A221</f>
        <v>0</v>
      </c>
      <c r="B223" s="8">
        <f>Asset_Template!J221</f>
        <v>0</v>
      </c>
      <c r="C223" s="8">
        <f>Asset_Template!I221</f>
        <v>0</v>
      </c>
      <c r="D223" s="3">
        <f t="shared" si="92"/>
        <v>1</v>
      </c>
      <c r="E223" s="3">
        <f t="shared" si="93"/>
        <v>1</v>
      </c>
      <c r="F223" s="3">
        <f t="shared" si="94"/>
        <v>1</v>
      </c>
      <c r="G223" s="3">
        <f t="shared" si="95"/>
        <v>1</v>
      </c>
      <c r="H223" s="3">
        <f t="shared" si="96"/>
        <v>1</v>
      </c>
      <c r="I223" s="3">
        <f t="shared" si="97"/>
        <v>1</v>
      </c>
      <c r="J223" s="3">
        <f t="shared" si="98"/>
        <v>1</v>
      </c>
      <c r="K223" s="3">
        <f t="shared" si="99"/>
        <v>1</v>
      </c>
      <c r="L223" s="3">
        <f t="shared" si="100"/>
        <v>1</v>
      </c>
      <c r="M223" s="3">
        <f t="shared" si="101"/>
        <v>1</v>
      </c>
      <c r="N223" s="3">
        <f t="shared" si="102"/>
        <v>1</v>
      </c>
      <c r="O223" s="3">
        <f t="shared" si="103"/>
        <v>1</v>
      </c>
      <c r="P223" s="3">
        <f t="shared" si="104"/>
        <v>1</v>
      </c>
      <c r="Q223" s="3">
        <f t="shared" si="105"/>
        <v>1</v>
      </c>
      <c r="R223" s="3">
        <f t="shared" si="106"/>
        <v>1</v>
      </c>
      <c r="S223" s="10">
        <f t="shared" si="107"/>
        <v>0</v>
      </c>
      <c r="T223" s="9">
        <f t="shared" si="108"/>
        <v>0</v>
      </c>
      <c r="U223" s="9">
        <f t="shared" si="109"/>
        <v>0</v>
      </c>
      <c r="V223" s="9">
        <f t="shared" si="110"/>
        <v>0</v>
      </c>
      <c r="W223" s="9">
        <f t="shared" si="111"/>
        <v>0</v>
      </c>
      <c r="X223" s="9">
        <f t="shared" si="112"/>
        <v>0</v>
      </c>
      <c r="Y223" s="9">
        <f t="shared" si="113"/>
        <v>0</v>
      </c>
      <c r="Z223" s="9">
        <f t="shared" si="114"/>
        <v>0</v>
      </c>
      <c r="AA223" s="9">
        <f t="shared" si="115"/>
        <v>0</v>
      </c>
      <c r="AB223" s="9">
        <f t="shared" si="116"/>
        <v>0</v>
      </c>
      <c r="AC223" s="9">
        <f t="shared" si="117"/>
        <v>0</v>
      </c>
      <c r="AD223" s="9">
        <f t="shared" si="118"/>
        <v>0</v>
      </c>
      <c r="AE223" s="9">
        <f t="shared" si="119"/>
        <v>0</v>
      </c>
      <c r="AF223" s="9">
        <f t="shared" si="120"/>
        <v>0</v>
      </c>
      <c r="AG223" s="9">
        <f t="shared" si="121"/>
        <v>0</v>
      </c>
    </row>
    <row r="224" spans="1:33">
      <c r="A224" s="1">
        <f>Asset_Template!A222</f>
        <v>0</v>
      </c>
      <c r="B224" s="8">
        <f>Asset_Template!J222</f>
        <v>0</v>
      </c>
      <c r="C224" s="8">
        <f>Asset_Template!I222</f>
        <v>0</v>
      </c>
      <c r="D224" s="3">
        <f t="shared" si="92"/>
        <v>1</v>
      </c>
      <c r="E224" s="3">
        <f t="shared" si="93"/>
        <v>1</v>
      </c>
      <c r="F224" s="3">
        <f t="shared" si="94"/>
        <v>1</v>
      </c>
      <c r="G224" s="3">
        <f t="shared" si="95"/>
        <v>1</v>
      </c>
      <c r="H224" s="3">
        <f t="shared" si="96"/>
        <v>1</v>
      </c>
      <c r="I224" s="3">
        <f t="shared" si="97"/>
        <v>1</v>
      </c>
      <c r="J224" s="3">
        <f t="shared" si="98"/>
        <v>1</v>
      </c>
      <c r="K224" s="3">
        <f t="shared" si="99"/>
        <v>1</v>
      </c>
      <c r="L224" s="3">
        <f t="shared" si="100"/>
        <v>1</v>
      </c>
      <c r="M224" s="3">
        <f t="shared" si="101"/>
        <v>1</v>
      </c>
      <c r="N224" s="3">
        <f t="shared" si="102"/>
        <v>1</v>
      </c>
      <c r="O224" s="3">
        <f t="shared" si="103"/>
        <v>1</v>
      </c>
      <c r="P224" s="3">
        <f t="shared" si="104"/>
        <v>1</v>
      </c>
      <c r="Q224" s="3">
        <f t="shared" si="105"/>
        <v>1</v>
      </c>
      <c r="R224" s="3">
        <f t="shared" si="106"/>
        <v>1</v>
      </c>
      <c r="S224" s="10">
        <f t="shared" si="107"/>
        <v>0</v>
      </c>
      <c r="T224" s="9">
        <f t="shared" si="108"/>
        <v>0</v>
      </c>
      <c r="U224" s="9">
        <f t="shared" si="109"/>
        <v>0</v>
      </c>
      <c r="V224" s="9">
        <f t="shared" si="110"/>
        <v>0</v>
      </c>
      <c r="W224" s="9">
        <f t="shared" si="111"/>
        <v>0</v>
      </c>
      <c r="X224" s="9">
        <f t="shared" si="112"/>
        <v>0</v>
      </c>
      <c r="Y224" s="9">
        <f t="shared" si="113"/>
        <v>0</v>
      </c>
      <c r="Z224" s="9">
        <f t="shared" si="114"/>
        <v>0</v>
      </c>
      <c r="AA224" s="9">
        <f t="shared" si="115"/>
        <v>0</v>
      </c>
      <c r="AB224" s="9">
        <f t="shared" si="116"/>
        <v>0</v>
      </c>
      <c r="AC224" s="9">
        <f t="shared" si="117"/>
        <v>0</v>
      </c>
      <c r="AD224" s="9">
        <f t="shared" si="118"/>
        <v>0</v>
      </c>
      <c r="AE224" s="9">
        <f t="shared" si="119"/>
        <v>0</v>
      </c>
      <c r="AF224" s="9">
        <f t="shared" si="120"/>
        <v>0</v>
      </c>
      <c r="AG224" s="9">
        <f t="shared" si="121"/>
        <v>0</v>
      </c>
    </row>
    <row r="225" spans="1:33">
      <c r="A225" s="1">
        <f>Asset_Template!A223</f>
        <v>0</v>
      </c>
      <c r="B225" s="8">
        <f>Asset_Template!J223</f>
        <v>0</v>
      </c>
      <c r="C225" s="8">
        <f>Asset_Template!I223</f>
        <v>0</v>
      </c>
      <c r="D225" s="3">
        <f t="shared" si="92"/>
        <v>1</v>
      </c>
      <c r="E225" s="3">
        <f t="shared" si="93"/>
        <v>1</v>
      </c>
      <c r="F225" s="3">
        <f t="shared" si="94"/>
        <v>1</v>
      </c>
      <c r="G225" s="3">
        <f t="shared" si="95"/>
        <v>1</v>
      </c>
      <c r="H225" s="3">
        <f t="shared" si="96"/>
        <v>1</v>
      </c>
      <c r="I225" s="3">
        <f t="shared" si="97"/>
        <v>1</v>
      </c>
      <c r="J225" s="3">
        <f t="shared" si="98"/>
        <v>1</v>
      </c>
      <c r="K225" s="3">
        <f t="shared" si="99"/>
        <v>1</v>
      </c>
      <c r="L225" s="3">
        <f t="shared" si="100"/>
        <v>1</v>
      </c>
      <c r="M225" s="3">
        <f t="shared" si="101"/>
        <v>1</v>
      </c>
      <c r="N225" s="3">
        <f t="shared" si="102"/>
        <v>1</v>
      </c>
      <c r="O225" s="3">
        <f t="shared" si="103"/>
        <v>1</v>
      </c>
      <c r="P225" s="3">
        <f t="shared" si="104"/>
        <v>1</v>
      </c>
      <c r="Q225" s="3">
        <f t="shared" si="105"/>
        <v>1</v>
      </c>
      <c r="R225" s="3">
        <f t="shared" si="106"/>
        <v>1</v>
      </c>
      <c r="S225" s="10">
        <f t="shared" si="107"/>
        <v>0</v>
      </c>
      <c r="T225" s="9">
        <f t="shared" si="108"/>
        <v>0</v>
      </c>
      <c r="U225" s="9">
        <f t="shared" si="109"/>
        <v>0</v>
      </c>
      <c r="V225" s="9">
        <f t="shared" si="110"/>
        <v>0</v>
      </c>
      <c r="W225" s="9">
        <f t="shared" si="111"/>
        <v>0</v>
      </c>
      <c r="X225" s="9">
        <f t="shared" si="112"/>
        <v>0</v>
      </c>
      <c r="Y225" s="9">
        <f t="shared" si="113"/>
        <v>0</v>
      </c>
      <c r="Z225" s="9">
        <f t="shared" si="114"/>
        <v>0</v>
      </c>
      <c r="AA225" s="9">
        <f t="shared" si="115"/>
        <v>0</v>
      </c>
      <c r="AB225" s="9">
        <f t="shared" si="116"/>
        <v>0</v>
      </c>
      <c r="AC225" s="9">
        <f t="shared" si="117"/>
        <v>0</v>
      </c>
      <c r="AD225" s="9">
        <f t="shared" si="118"/>
        <v>0</v>
      </c>
      <c r="AE225" s="9">
        <f t="shared" si="119"/>
        <v>0</v>
      </c>
      <c r="AF225" s="9">
        <f t="shared" si="120"/>
        <v>0</v>
      </c>
      <c r="AG225" s="9">
        <f t="shared" si="121"/>
        <v>0</v>
      </c>
    </row>
    <row r="226" spans="1:33">
      <c r="A226" s="1">
        <f>Asset_Template!A224</f>
        <v>0</v>
      </c>
      <c r="B226" s="8">
        <f>Asset_Template!J224</f>
        <v>0</v>
      </c>
      <c r="C226" s="8">
        <f>Asset_Template!I224</f>
        <v>0</v>
      </c>
      <c r="D226" s="3">
        <f t="shared" si="92"/>
        <v>1</v>
      </c>
      <c r="E226" s="3">
        <f t="shared" si="93"/>
        <v>1</v>
      </c>
      <c r="F226" s="3">
        <f t="shared" si="94"/>
        <v>1</v>
      </c>
      <c r="G226" s="3">
        <f t="shared" si="95"/>
        <v>1</v>
      </c>
      <c r="H226" s="3">
        <f t="shared" si="96"/>
        <v>1</v>
      </c>
      <c r="I226" s="3">
        <f t="shared" si="97"/>
        <v>1</v>
      </c>
      <c r="J226" s="3">
        <f t="shared" si="98"/>
        <v>1</v>
      </c>
      <c r="K226" s="3">
        <f t="shared" si="99"/>
        <v>1</v>
      </c>
      <c r="L226" s="3">
        <f t="shared" si="100"/>
        <v>1</v>
      </c>
      <c r="M226" s="3">
        <f t="shared" si="101"/>
        <v>1</v>
      </c>
      <c r="N226" s="3">
        <f t="shared" si="102"/>
        <v>1</v>
      </c>
      <c r="O226" s="3">
        <f t="shared" si="103"/>
        <v>1</v>
      </c>
      <c r="P226" s="3">
        <f t="shared" si="104"/>
        <v>1</v>
      </c>
      <c r="Q226" s="3">
        <f t="shared" si="105"/>
        <v>1</v>
      </c>
      <c r="R226" s="3">
        <f t="shared" si="106"/>
        <v>1</v>
      </c>
      <c r="S226" s="10">
        <f t="shared" si="107"/>
        <v>0</v>
      </c>
      <c r="T226" s="9">
        <f t="shared" si="108"/>
        <v>0</v>
      </c>
      <c r="U226" s="9">
        <f t="shared" si="109"/>
        <v>0</v>
      </c>
      <c r="V226" s="9">
        <f t="shared" si="110"/>
        <v>0</v>
      </c>
      <c r="W226" s="9">
        <f t="shared" si="111"/>
        <v>0</v>
      </c>
      <c r="X226" s="9">
        <f t="shared" si="112"/>
        <v>0</v>
      </c>
      <c r="Y226" s="9">
        <f t="shared" si="113"/>
        <v>0</v>
      </c>
      <c r="Z226" s="9">
        <f t="shared" si="114"/>
        <v>0</v>
      </c>
      <c r="AA226" s="9">
        <f t="shared" si="115"/>
        <v>0</v>
      </c>
      <c r="AB226" s="9">
        <f t="shared" si="116"/>
        <v>0</v>
      </c>
      <c r="AC226" s="9">
        <f t="shared" si="117"/>
        <v>0</v>
      </c>
      <c r="AD226" s="9">
        <f t="shared" si="118"/>
        <v>0</v>
      </c>
      <c r="AE226" s="9">
        <f t="shared" si="119"/>
        <v>0</v>
      </c>
      <c r="AF226" s="9">
        <f t="shared" si="120"/>
        <v>0</v>
      </c>
      <c r="AG226" s="9">
        <f t="shared" si="121"/>
        <v>0</v>
      </c>
    </row>
    <row r="227" spans="1:33">
      <c r="A227" s="1">
        <f>Asset_Template!A225</f>
        <v>0</v>
      </c>
      <c r="B227" s="8">
        <f>Asset_Template!J225</f>
        <v>0</v>
      </c>
      <c r="C227" s="8">
        <f>Asset_Template!I225</f>
        <v>0</v>
      </c>
      <c r="D227" s="3">
        <f t="shared" si="92"/>
        <v>1</v>
      </c>
      <c r="E227" s="3">
        <f t="shared" si="93"/>
        <v>1</v>
      </c>
      <c r="F227" s="3">
        <f t="shared" si="94"/>
        <v>1</v>
      </c>
      <c r="G227" s="3">
        <f t="shared" si="95"/>
        <v>1</v>
      </c>
      <c r="H227" s="3">
        <f t="shared" si="96"/>
        <v>1</v>
      </c>
      <c r="I227" s="3">
        <f t="shared" si="97"/>
        <v>1</v>
      </c>
      <c r="J227" s="3">
        <f t="shared" si="98"/>
        <v>1</v>
      </c>
      <c r="K227" s="3">
        <f t="shared" si="99"/>
        <v>1</v>
      </c>
      <c r="L227" s="3">
        <f t="shared" si="100"/>
        <v>1</v>
      </c>
      <c r="M227" s="3">
        <f t="shared" si="101"/>
        <v>1</v>
      </c>
      <c r="N227" s="3">
        <f t="shared" si="102"/>
        <v>1</v>
      </c>
      <c r="O227" s="3">
        <f t="shared" si="103"/>
        <v>1</v>
      </c>
      <c r="P227" s="3">
        <f t="shared" si="104"/>
        <v>1</v>
      </c>
      <c r="Q227" s="3">
        <f t="shared" si="105"/>
        <v>1</v>
      </c>
      <c r="R227" s="3">
        <f t="shared" si="106"/>
        <v>1</v>
      </c>
      <c r="S227" s="10">
        <f t="shared" si="107"/>
        <v>0</v>
      </c>
      <c r="T227" s="9">
        <f t="shared" si="108"/>
        <v>0</v>
      </c>
      <c r="U227" s="9">
        <f t="shared" si="109"/>
        <v>0</v>
      </c>
      <c r="V227" s="9">
        <f t="shared" si="110"/>
        <v>0</v>
      </c>
      <c r="W227" s="9">
        <f t="shared" si="111"/>
        <v>0</v>
      </c>
      <c r="X227" s="9">
        <f t="shared" si="112"/>
        <v>0</v>
      </c>
      <c r="Y227" s="9">
        <f t="shared" si="113"/>
        <v>0</v>
      </c>
      <c r="Z227" s="9">
        <f t="shared" si="114"/>
        <v>0</v>
      </c>
      <c r="AA227" s="9">
        <f t="shared" si="115"/>
        <v>0</v>
      </c>
      <c r="AB227" s="9">
        <f t="shared" si="116"/>
        <v>0</v>
      </c>
      <c r="AC227" s="9">
        <f t="shared" si="117"/>
        <v>0</v>
      </c>
      <c r="AD227" s="9">
        <f t="shared" si="118"/>
        <v>0</v>
      </c>
      <c r="AE227" s="9">
        <f t="shared" si="119"/>
        <v>0</v>
      </c>
      <c r="AF227" s="9">
        <f t="shared" si="120"/>
        <v>0</v>
      </c>
      <c r="AG227" s="9">
        <f t="shared" si="121"/>
        <v>0</v>
      </c>
    </row>
    <row r="228" spans="1:33">
      <c r="A228" s="1">
        <f>Asset_Template!A226</f>
        <v>0</v>
      </c>
      <c r="B228" s="8">
        <f>Asset_Template!J226</f>
        <v>0</v>
      </c>
      <c r="C228" s="8">
        <f>Asset_Template!I226</f>
        <v>0</v>
      </c>
      <c r="D228" s="3">
        <f t="shared" si="92"/>
        <v>1</v>
      </c>
      <c r="E228" s="3">
        <f t="shared" si="93"/>
        <v>1</v>
      </c>
      <c r="F228" s="3">
        <f t="shared" si="94"/>
        <v>1</v>
      </c>
      <c r="G228" s="3">
        <f t="shared" si="95"/>
        <v>1</v>
      </c>
      <c r="H228" s="3">
        <f t="shared" si="96"/>
        <v>1</v>
      </c>
      <c r="I228" s="3">
        <f t="shared" si="97"/>
        <v>1</v>
      </c>
      <c r="J228" s="3">
        <f t="shared" si="98"/>
        <v>1</v>
      </c>
      <c r="K228" s="3">
        <f t="shared" si="99"/>
        <v>1</v>
      </c>
      <c r="L228" s="3">
        <f t="shared" si="100"/>
        <v>1</v>
      </c>
      <c r="M228" s="3">
        <f t="shared" si="101"/>
        <v>1</v>
      </c>
      <c r="N228" s="3">
        <f t="shared" si="102"/>
        <v>1</v>
      </c>
      <c r="O228" s="3">
        <f t="shared" si="103"/>
        <v>1</v>
      </c>
      <c r="P228" s="3">
        <f t="shared" si="104"/>
        <v>1</v>
      </c>
      <c r="Q228" s="3">
        <f t="shared" si="105"/>
        <v>1</v>
      </c>
      <c r="R228" s="3">
        <f t="shared" si="106"/>
        <v>1</v>
      </c>
      <c r="S228" s="10">
        <f t="shared" si="107"/>
        <v>0</v>
      </c>
      <c r="T228" s="9">
        <f t="shared" si="108"/>
        <v>0</v>
      </c>
      <c r="U228" s="9">
        <f t="shared" si="109"/>
        <v>0</v>
      </c>
      <c r="V228" s="9">
        <f t="shared" si="110"/>
        <v>0</v>
      </c>
      <c r="W228" s="9">
        <f t="shared" si="111"/>
        <v>0</v>
      </c>
      <c r="X228" s="9">
        <f t="shared" si="112"/>
        <v>0</v>
      </c>
      <c r="Y228" s="9">
        <f t="shared" si="113"/>
        <v>0</v>
      </c>
      <c r="Z228" s="9">
        <f t="shared" si="114"/>
        <v>0</v>
      </c>
      <c r="AA228" s="9">
        <f t="shared" si="115"/>
        <v>0</v>
      </c>
      <c r="AB228" s="9">
        <f t="shared" si="116"/>
        <v>0</v>
      </c>
      <c r="AC228" s="9">
        <f t="shared" si="117"/>
        <v>0</v>
      </c>
      <c r="AD228" s="9">
        <f t="shared" si="118"/>
        <v>0</v>
      </c>
      <c r="AE228" s="9">
        <f t="shared" si="119"/>
        <v>0</v>
      </c>
      <c r="AF228" s="9">
        <f t="shared" si="120"/>
        <v>0</v>
      </c>
      <c r="AG228" s="9">
        <f t="shared" si="121"/>
        <v>0</v>
      </c>
    </row>
    <row r="229" spans="1:33">
      <c r="A229" s="1">
        <f>Asset_Template!A227</f>
        <v>0</v>
      </c>
      <c r="B229" s="8">
        <f>Asset_Template!J227</f>
        <v>0</v>
      </c>
      <c r="C229" s="8">
        <f>Asset_Template!I227</f>
        <v>0</v>
      </c>
      <c r="D229" s="3">
        <f t="shared" si="92"/>
        <v>1</v>
      </c>
      <c r="E229" s="3">
        <f t="shared" si="93"/>
        <v>1</v>
      </c>
      <c r="F229" s="3">
        <f t="shared" si="94"/>
        <v>1</v>
      </c>
      <c r="G229" s="3">
        <f t="shared" si="95"/>
        <v>1</v>
      </c>
      <c r="H229" s="3">
        <f t="shared" si="96"/>
        <v>1</v>
      </c>
      <c r="I229" s="3">
        <f t="shared" si="97"/>
        <v>1</v>
      </c>
      <c r="J229" s="3">
        <f t="shared" si="98"/>
        <v>1</v>
      </c>
      <c r="K229" s="3">
        <f t="shared" si="99"/>
        <v>1</v>
      </c>
      <c r="L229" s="3">
        <f t="shared" si="100"/>
        <v>1</v>
      </c>
      <c r="M229" s="3">
        <f t="shared" si="101"/>
        <v>1</v>
      </c>
      <c r="N229" s="3">
        <f t="shared" si="102"/>
        <v>1</v>
      </c>
      <c r="O229" s="3">
        <f t="shared" si="103"/>
        <v>1</v>
      </c>
      <c r="P229" s="3">
        <f t="shared" si="104"/>
        <v>1</v>
      </c>
      <c r="Q229" s="3">
        <f t="shared" si="105"/>
        <v>1</v>
      </c>
      <c r="R229" s="3">
        <f t="shared" si="106"/>
        <v>1</v>
      </c>
      <c r="S229" s="10">
        <f t="shared" si="107"/>
        <v>0</v>
      </c>
      <c r="T229" s="9">
        <f t="shared" si="108"/>
        <v>0</v>
      </c>
      <c r="U229" s="9">
        <f t="shared" si="109"/>
        <v>0</v>
      </c>
      <c r="V229" s="9">
        <f t="shared" si="110"/>
        <v>0</v>
      </c>
      <c r="W229" s="9">
        <f t="shared" si="111"/>
        <v>0</v>
      </c>
      <c r="X229" s="9">
        <f t="shared" si="112"/>
        <v>0</v>
      </c>
      <c r="Y229" s="9">
        <f t="shared" si="113"/>
        <v>0</v>
      </c>
      <c r="Z229" s="9">
        <f t="shared" si="114"/>
        <v>0</v>
      </c>
      <c r="AA229" s="9">
        <f t="shared" si="115"/>
        <v>0</v>
      </c>
      <c r="AB229" s="9">
        <f t="shared" si="116"/>
        <v>0</v>
      </c>
      <c r="AC229" s="9">
        <f t="shared" si="117"/>
        <v>0</v>
      </c>
      <c r="AD229" s="9">
        <f t="shared" si="118"/>
        <v>0</v>
      </c>
      <c r="AE229" s="9">
        <f t="shared" si="119"/>
        <v>0</v>
      </c>
      <c r="AF229" s="9">
        <f t="shared" si="120"/>
        <v>0</v>
      </c>
      <c r="AG229" s="9">
        <f t="shared" si="121"/>
        <v>0</v>
      </c>
    </row>
    <row r="230" spans="1:33">
      <c r="A230" s="1">
        <f>Asset_Template!A228</f>
        <v>0</v>
      </c>
      <c r="B230" s="8">
        <f>Asset_Template!J228</f>
        <v>0</v>
      </c>
      <c r="C230" s="8">
        <f>Asset_Template!I228</f>
        <v>0</v>
      </c>
      <c r="D230" s="3">
        <f t="shared" si="92"/>
        <v>1</v>
      </c>
      <c r="E230" s="3">
        <f t="shared" si="93"/>
        <v>1</v>
      </c>
      <c r="F230" s="3">
        <f t="shared" si="94"/>
        <v>1</v>
      </c>
      <c r="G230" s="3">
        <f t="shared" si="95"/>
        <v>1</v>
      </c>
      <c r="H230" s="3">
        <f t="shared" si="96"/>
        <v>1</v>
      </c>
      <c r="I230" s="3">
        <f t="shared" si="97"/>
        <v>1</v>
      </c>
      <c r="J230" s="3">
        <f t="shared" si="98"/>
        <v>1</v>
      </c>
      <c r="K230" s="3">
        <f t="shared" si="99"/>
        <v>1</v>
      </c>
      <c r="L230" s="3">
        <f t="shared" si="100"/>
        <v>1</v>
      </c>
      <c r="M230" s="3">
        <f t="shared" si="101"/>
        <v>1</v>
      </c>
      <c r="N230" s="3">
        <f t="shared" si="102"/>
        <v>1</v>
      </c>
      <c r="O230" s="3">
        <f t="shared" si="103"/>
        <v>1</v>
      </c>
      <c r="P230" s="3">
        <f t="shared" si="104"/>
        <v>1</v>
      </c>
      <c r="Q230" s="3">
        <f t="shared" si="105"/>
        <v>1</v>
      </c>
      <c r="R230" s="3">
        <f t="shared" si="106"/>
        <v>1</v>
      </c>
      <c r="S230" s="10">
        <f t="shared" si="107"/>
        <v>0</v>
      </c>
      <c r="T230" s="9">
        <f t="shared" si="108"/>
        <v>0</v>
      </c>
      <c r="U230" s="9">
        <f t="shared" si="109"/>
        <v>0</v>
      </c>
      <c r="V230" s="9">
        <f t="shared" si="110"/>
        <v>0</v>
      </c>
      <c r="W230" s="9">
        <f t="shared" si="111"/>
        <v>0</v>
      </c>
      <c r="X230" s="9">
        <f t="shared" si="112"/>
        <v>0</v>
      </c>
      <c r="Y230" s="9">
        <f t="shared" si="113"/>
        <v>0</v>
      </c>
      <c r="Z230" s="9">
        <f t="shared" si="114"/>
        <v>0</v>
      </c>
      <c r="AA230" s="9">
        <f t="shared" si="115"/>
        <v>0</v>
      </c>
      <c r="AB230" s="9">
        <f t="shared" si="116"/>
        <v>0</v>
      </c>
      <c r="AC230" s="9">
        <f t="shared" si="117"/>
        <v>0</v>
      </c>
      <c r="AD230" s="9">
        <f t="shared" si="118"/>
        <v>0</v>
      </c>
      <c r="AE230" s="9">
        <f t="shared" si="119"/>
        <v>0</v>
      </c>
      <c r="AF230" s="9">
        <f t="shared" si="120"/>
        <v>0</v>
      </c>
      <c r="AG230" s="9">
        <f t="shared" si="121"/>
        <v>0</v>
      </c>
    </row>
    <row r="231" spans="1:33">
      <c r="A231" s="1">
        <f>Asset_Template!A229</f>
        <v>0</v>
      </c>
      <c r="B231" s="8">
        <f>Asset_Template!J229</f>
        <v>0</v>
      </c>
      <c r="C231" s="8">
        <f>Asset_Template!I229</f>
        <v>0</v>
      </c>
      <c r="D231" s="3">
        <f t="shared" si="92"/>
        <v>1</v>
      </c>
      <c r="E231" s="3">
        <f t="shared" si="93"/>
        <v>1</v>
      </c>
      <c r="F231" s="3">
        <f t="shared" si="94"/>
        <v>1</v>
      </c>
      <c r="G231" s="3">
        <f t="shared" si="95"/>
        <v>1</v>
      </c>
      <c r="H231" s="3">
        <f t="shared" si="96"/>
        <v>1</v>
      </c>
      <c r="I231" s="3">
        <f t="shared" si="97"/>
        <v>1</v>
      </c>
      <c r="J231" s="3">
        <f t="shared" si="98"/>
        <v>1</v>
      </c>
      <c r="K231" s="3">
        <f t="shared" si="99"/>
        <v>1</v>
      </c>
      <c r="L231" s="3">
        <f t="shared" si="100"/>
        <v>1</v>
      </c>
      <c r="M231" s="3">
        <f t="shared" si="101"/>
        <v>1</v>
      </c>
      <c r="N231" s="3">
        <f t="shared" si="102"/>
        <v>1</v>
      </c>
      <c r="O231" s="3">
        <f t="shared" si="103"/>
        <v>1</v>
      </c>
      <c r="P231" s="3">
        <f t="shared" si="104"/>
        <v>1</v>
      </c>
      <c r="Q231" s="3">
        <f t="shared" si="105"/>
        <v>1</v>
      </c>
      <c r="R231" s="3">
        <f t="shared" si="106"/>
        <v>1</v>
      </c>
      <c r="S231" s="10">
        <f t="shared" si="107"/>
        <v>0</v>
      </c>
      <c r="T231" s="9">
        <f t="shared" si="108"/>
        <v>0</v>
      </c>
      <c r="U231" s="9">
        <f t="shared" si="109"/>
        <v>0</v>
      </c>
      <c r="V231" s="9">
        <f t="shared" si="110"/>
        <v>0</v>
      </c>
      <c r="W231" s="9">
        <f t="shared" si="111"/>
        <v>0</v>
      </c>
      <c r="X231" s="9">
        <f t="shared" si="112"/>
        <v>0</v>
      </c>
      <c r="Y231" s="9">
        <f t="shared" si="113"/>
        <v>0</v>
      </c>
      <c r="Z231" s="9">
        <f t="shared" si="114"/>
        <v>0</v>
      </c>
      <c r="AA231" s="9">
        <f t="shared" si="115"/>
        <v>0</v>
      </c>
      <c r="AB231" s="9">
        <f t="shared" si="116"/>
        <v>0</v>
      </c>
      <c r="AC231" s="9">
        <f t="shared" si="117"/>
        <v>0</v>
      </c>
      <c r="AD231" s="9">
        <f t="shared" si="118"/>
        <v>0</v>
      </c>
      <c r="AE231" s="9">
        <f t="shared" si="119"/>
        <v>0</v>
      </c>
      <c r="AF231" s="9">
        <f t="shared" si="120"/>
        <v>0</v>
      </c>
      <c r="AG231" s="9">
        <f t="shared" si="121"/>
        <v>0</v>
      </c>
    </row>
    <row r="232" spans="1:33">
      <c r="A232" s="1">
        <f>Asset_Template!A230</f>
        <v>0</v>
      </c>
      <c r="B232" s="8">
        <f>Asset_Template!J230</f>
        <v>0</v>
      </c>
      <c r="C232" s="8">
        <f>Asset_Template!I230</f>
        <v>0</v>
      </c>
      <c r="D232" s="3">
        <f t="shared" si="92"/>
        <v>1</v>
      </c>
      <c r="E232" s="3">
        <f t="shared" si="93"/>
        <v>1</v>
      </c>
      <c r="F232" s="3">
        <f t="shared" si="94"/>
        <v>1</v>
      </c>
      <c r="G232" s="3">
        <f t="shared" si="95"/>
        <v>1</v>
      </c>
      <c r="H232" s="3">
        <f t="shared" si="96"/>
        <v>1</v>
      </c>
      <c r="I232" s="3">
        <f t="shared" si="97"/>
        <v>1</v>
      </c>
      <c r="J232" s="3">
        <f t="shared" si="98"/>
        <v>1</v>
      </c>
      <c r="K232" s="3">
        <f t="shared" si="99"/>
        <v>1</v>
      </c>
      <c r="L232" s="3">
        <f t="shared" si="100"/>
        <v>1</v>
      </c>
      <c r="M232" s="3">
        <f t="shared" si="101"/>
        <v>1</v>
      </c>
      <c r="N232" s="3">
        <f t="shared" si="102"/>
        <v>1</v>
      </c>
      <c r="O232" s="3">
        <f t="shared" si="103"/>
        <v>1</v>
      </c>
      <c r="P232" s="3">
        <f t="shared" si="104"/>
        <v>1</v>
      </c>
      <c r="Q232" s="3">
        <f t="shared" si="105"/>
        <v>1</v>
      </c>
      <c r="R232" s="3">
        <f t="shared" si="106"/>
        <v>1</v>
      </c>
      <c r="S232" s="10">
        <f t="shared" si="107"/>
        <v>0</v>
      </c>
      <c r="T232" s="9">
        <f t="shared" si="108"/>
        <v>0</v>
      </c>
      <c r="U232" s="9">
        <f t="shared" si="109"/>
        <v>0</v>
      </c>
      <c r="V232" s="9">
        <f t="shared" si="110"/>
        <v>0</v>
      </c>
      <c r="W232" s="9">
        <f t="shared" si="111"/>
        <v>0</v>
      </c>
      <c r="X232" s="9">
        <f t="shared" si="112"/>
        <v>0</v>
      </c>
      <c r="Y232" s="9">
        <f t="shared" si="113"/>
        <v>0</v>
      </c>
      <c r="Z232" s="9">
        <f t="shared" si="114"/>
        <v>0</v>
      </c>
      <c r="AA232" s="9">
        <f t="shared" si="115"/>
        <v>0</v>
      </c>
      <c r="AB232" s="9">
        <f t="shared" si="116"/>
        <v>0</v>
      </c>
      <c r="AC232" s="9">
        <f t="shared" si="117"/>
        <v>0</v>
      </c>
      <c r="AD232" s="9">
        <f t="shared" si="118"/>
        <v>0</v>
      </c>
      <c r="AE232" s="9">
        <f t="shared" si="119"/>
        <v>0</v>
      </c>
      <c r="AF232" s="9">
        <f t="shared" si="120"/>
        <v>0</v>
      </c>
      <c r="AG232" s="9">
        <f t="shared" si="121"/>
        <v>0</v>
      </c>
    </row>
    <row r="233" spans="1:33">
      <c r="A233" s="1">
        <f>Asset_Template!A231</f>
        <v>0</v>
      </c>
      <c r="B233" s="8">
        <f>Asset_Template!J231</f>
        <v>0</v>
      </c>
      <c r="C233" s="8">
        <f>Asset_Template!I231</f>
        <v>0</v>
      </c>
      <c r="D233" s="3">
        <f t="shared" si="92"/>
        <v>1</v>
      </c>
      <c r="E233" s="3">
        <f t="shared" si="93"/>
        <v>1</v>
      </c>
      <c r="F233" s="3">
        <f t="shared" si="94"/>
        <v>1</v>
      </c>
      <c r="G233" s="3">
        <f t="shared" si="95"/>
        <v>1</v>
      </c>
      <c r="H233" s="3">
        <f t="shared" si="96"/>
        <v>1</v>
      </c>
      <c r="I233" s="3">
        <f t="shared" si="97"/>
        <v>1</v>
      </c>
      <c r="J233" s="3">
        <f t="shared" si="98"/>
        <v>1</v>
      </c>
      <c r="K233" s="3">
        <f t="shared" si="99"/>
        <v>1</v>
      </c>
      <c r="L233" s="3">
        <f t="shared" si="100"/>
        <v>1</v>
      </c>
      <c r="M233" s="3">
        <f t="shared" si="101"/>
        <v>1</v>
      </c>
      <c r="N233" s="3">
        <f t="shared" si="102"/>
        <v>1</v>
      </c>
      <c r="O233" s="3">
        <f t="shared" si="103"/>
        <v>1</v>
      </c>
      <c r="P233" s="3">
        <f t="shared" si="104"/>
        <v>1</v>
      </c>
      <c r="Q233" s="3">
        <f t="shared" si="105"/>
        <v>1</v>
      </c>
      <c r="R233" s="3">
        <f t="shared" si="106"/>
        <v>1</v>
      </c>
      <c r="S233" s="10">
        <f t="shared" si="107"/>
        <v>0</v>
      </c>
      <c r="T233" s="9">
        <f t="shared" si="108"/>
        <v>0</v>
      </c>
      <c r="U233" s="9">
        <f t="shared" si="109"/>
        <v>0</v>
      </c>
      <c r="V233" s="9">
        <f t="shared" si="110"/>
        <v>0</v>
      </c>
      <c r="W233" s="9">
        <f t="shared" si="111"/>
        <v>0</v>
      </c>
      <c r="X233" s="9">
        <f t="shared" si="112"/>
        <v>0</v>
      </c>
      <c r="Y233" s="9">
        <f t="shared" si="113"/>
        <v>0</v>
      </c>
      <c r="Z233" s="9">
        <f t="shared" si="114"/>
        <v>0</v>
      </c>
      <c r="AA233" s="9">
        <f t="shared" si="115"/>
        <v>0</v>
      </c>
      <c r="AB233" s="9">
        <f t="shared" si="116"/>
        <v>0</v>
      </c>
      <c r="AC233" s="9">
        <f t="shared" si="117"/>
        <v>0</v>
      </c>
      <c r="AD233" s="9">
        <f t="shared" si="118"/>
        <v>0</v>
      </c>
      <c r="AE233" s="9">
        <f t="shared" si="119"/>
        <v>0</v>
      </c>
      <c r="AF233" s="9">
        <f t="shared" si="120"/>
        <v>0</v>
      </c>
      <c r="AG233" s="9">
        <f t="shared" si="121"/>
        <v>0</v>
      </c>
    </row>
    <row r="234" spans="1:33">
      <c r="A234" s="1">
        <f>Asset_Template!A232</f>
        <v>0</v>
      </c>
      <c r="B234" s="8">
        <f>Asset_Template!J232</f>
        <v>0</v>
      </c>
      <c r="C234" s="8">
        <f>Asset_Template!I232</f>
        <v>0</v>
      </c>
      <c r="D234" s="3">
        <f t="shared" si="92"/>
        <v>1</v>
      </c>
      <c r="E234" s="3">
        <f t="shared" si="93"/>
        <v>1</v>
      </c>
      <c r="F234" s="3">
        <f t="shared" si="94"/>
        <v>1</v>
      </c>
      <c r="G234" s="3">
        <f t="shared" si="95"/>
        <v>1</v>
      </c>
      <c r="H234" s="3">
        <f t="shared" si="96"/>
        <v>1</v>
      </c>
      <c r="I234" s="3">
        <f t="shared" si="97"/>
        <v>1</v>
      </c>
      <c r="J234" s="3">
        <f t="shared" si="98"/>
        <v>1</v>
      </c>
      <c r="K234" s="3">
        <f t="shared" si="99"/>
        <v>1</v>
      </c>
      <c r="L234" s="3">
        <f t="shared" si="100"/>
        <v>1</v>
      </c>
      <c r="M234" s="3">
        <f t="shared" si="101"/>
        <v>1</v>
      </c>
      <c r="N234" s="3">
        <f t="shared" si="102"/>
        <v>1</v>
      </c>
      <c r="O234" s="3">
        <f t="shared" si="103"/>
        <v>1</v>
      </c>
      <c r="P234" s="3">
        <f t="shared" si="104"/>
        <v>1</v>
      </c>
      <c r="Q234" s="3">
        <f t="shared" si="105"/>
        <v>1</v>
      </c>
      <c r="R234" s="3">
        <f t="shared" si="106"/>
        <v>1</v>
      </c>
      <c r="S234" s="10">
        <f t="shared" si="107"/>
        <v>0</v>
      </c>
      <c r="T234" s="9">
        <f t="shared" si="108"/>
        <v>0</v>
      </c>
      <c r="U234" s="9">
        <f t="shared" si="109"/>
        <v>0</v>
      </c>
      <c r="V234" s="9">
        <f t="shared" si="110"/>
        <v>0</v>
      </c>
      <c r="W234" s="9">
        <f t="shared" si="111"/>
        <v>0</v>
      </c>
      <c r="X234" s="9">
        <f t="shared" si="112"/>
        <v>0</v>
      </c>
      <c r="Y234" s="9">
        <f t="shared" si="113"/>
        <v>0</v>
      </c>
      <c r="Z234" s="9">
        <f t="shared" si="114"/>
        <v>0</v>
      </c>
      <c r="AA234" s="9">
        <f t="shared" si="115"/>
        <v>0</v>
      </c>
      <c r="AB234" s="9">
        <f t="shared" si="116"/>
        <v>0</v>
      </c>
      <c r="AC234" s="9">
        <f t="shared" si="117"/>
        <v>0</v>
      </c>
      <c r="AD234" s="9">
        <f t="shared" si="118"/>
        <v>0</v>
      </c>
      <c r="AE234" s="9">
        <f t="shared" si="119"/>
        <v>0</v>
      </c>
      <c r="AF234" s="9">
        <f t="shared" si="120"/>
        <v>0</v>
      </c>
      <c r="AG234" s="9">
        <f t="shared" si="121"/>
        <v>0</v>
      </c>
    </row>
    <row r="235" spans="1:33">
      <c r="A235" s="1">
        <f>Asset_Template!A233</f>
        <v>0</v>
      </c>
      <c r="B235" s="8">
        <f>Asset_Template!J233</f>
        <v>0</v>
      </c>
      <c r="C235" s="8">
        <f>Asset_Template!I233</f>
        <v>0</v>
      </c>
      <c r="D235" s="3">
        <f t="shared" si="92"/>
        <v>1</v>
      </c>
      <c r="E235" s="3">
        <f t="shared" si="93"/>
        <v>1</v>
      </c>
      <c r="F235" s="3">
        <f t="shared" si="94"/>
        <v>1</v>
      </c>
      <c r="G235" s="3">
        <f t="shared" si="95"/>
        <v>1</v>
      </c>
      <c r="H235" s="3">
        <f t="shared" si="96"/>
        <v>1</v>
      </c>
      <c r="I235" s="3">
        <f t="shared" si="97"/>
        <v>1</v>
      </c>
      <c r="J235" s="3">
        <f t="shared" si="98"/>
        <v>1</v>
      </c>
      <c r="K235" s="3">
        <f t="shared" si="99"/>
        <v>1</v>
      </c>
      <c r="L235" s="3">
        <f t="shared" si="100"/>
        <v>1</v>
      </c>
      <c r="M235" s="3">
        <f t="shared" si="101"/>
        <v>1</v>
      </c>
      <c r="N235" s="3">
        <f t="shared" si="102"/>
        <v>1</v>
      </c>
      <c r="O235" s="3">
        <f t="shared" si="103"/>
        <v>1</v>
      </c>
      <c r="P235" s="3">
        <f t="shared" si="104"/>
        <v>1</v>
      </c>
      <c r="Q235" s="3">
        <f t="shared" si="105"/>
        <v>1</v>
      </c>
      <c r="R235" s="3">
        <f t="shared" si="106"/>
        <v>1</v>
      </c>
      <c r="S235" s="10">
        <f t="shared" si="107"/>
        <v>0</v>
      </c>
      <c r="T235" s="9">
        <f t="shared" si="108"/>
        <v>0</v>
      </c>
      <c r="U235" s="9">
        <f t="shared" si="109"/>
        <v>0</v>
      </c>
      <c r="V235" s="9">
        <f t="shared" si="110"/>
        <v>0</v>
      </c>
      <c r="W235" s="9">
        <f t="shared" si="111"/>
        <v>0</v>
      </c>
      <c r="X235" s="9">
        <f t="shared" si="112"/>
        <v>0</v>
      </c>
      <c r="Y235" s="9">
        <f t="shared" si="113"/>
        <v>0</v>
      </c>
      <c r="Z235" s="9">
        <f t="shared" si="114"/>
        <v>0</v>
      </c>
      <c r="AA235" s="9">
        <f t="shared" si="115"/>
        <v>0</v>
      </c>
      <c r="AB235" s="9">
        <f t="shared" si="116"/>
        <v>0</v>
      </c>
      <c r="AC235" s="9">
        <f t="shared" si="117"/>
        <v>0</v>
      </c>
      <c r="AD235" s="9">
        <f t="shared" si="118"/>
        <v>0</v>
      </c>
      <c r="AE235" s="9">
        <f t="shared" si="119"/>
        <v>0</v>
      </c>
      <c r="AF235" s="9">
        <f t="shared" si="120"/>
        <v>0</v>
      </c>
      <c r="AG235" s="9">
        <f t="shared" si="121"/>
        <v>0</v>
      </c>
    </row>
    <row r="236" spans="1:33">
      <c r="A236" s="1">
        <f>Asset_Template!A234</f>
        <v>0</v>
      </c>
      <c r="B236" s="8">
        <f>Asset_Template!J234</f>
        <v>0</v>
      </c>
      <c r="C236" s="8">
        <f>Asset_Template!I234</f>
        <v>0</v>
      </c>
      <c r="D236" s="3">
        <f t="shared" si="92"/>
        <v>1</v>
      </c>
      <c r="E236" s="3">
        <f t="shared" si="93"/>
        <v>1</v>
      </c>
      <c r="F236" s="3">
        <f t="shared" si="94"/>
        <v>1</v>
      </c>
      <c r="G236" s="3">
        <f t="shared" si="95"/>
        <v>1</v>
      </c>
      <c r="H236" s="3">
        <f t="shared" si="96"/>
        <v>1</v>
      </c>
      <c r="I236" s="3">
        <f t="shared" si="97"/>
        <v>1</v>
      </c>
      <c r="J236" s="3">
        <f t="shared" si="98"/>
        <v>1</v>
      </c>
      <c r="K236" s="3">
        <f t="shared" si="99"/>
        <v>1</v>
      </c>
      <c r="L236" s="3">
        <f t="shared" si="100"/>
        <v>1</v>
      </c>
      <c r="M236" s="3">
        <f t="shared" si="101"/>
        <v>1</v>
      </c>
      <c r="N236" s="3">
        <f t="shared" si="102"/>
        <v>1</v>
      </c>
      <c r="O236" s="3">
        <f t="shared" si="103"/>
        <v>1</v>
      </c>
      <c r="P236" s="3">
        <f t="shared" si="104"/>
        <v>1</v>
      </c>
      <c r="Q236" s="3">
        <f t="shared" si="105"/>
        <v>1</v>
      </c>
      <c r="R236" s="3">
        <f t="shared" si="106"/>
        <v>1</v>
      </c>
      <c r="S236" s="10">
        <f t="shared" si="107"/>
        <v>0</v>
      </c>
      <c r="T236" s="9">
        <f t="shared" si="108"/>
        <v>0</v>
      </c>
      <c r="U236" s="9">
        <f t="shared" si="109"/>
        <v>0</v>
      </c>
      <c r="V236" s="9">
        <f t="shared" si="110"/>
        <v>0</v>
      </c>
      <c r="W236" s="9">
        <f t="shared" si="111"/>
        <v>0</v>
      </c>
      <c r="X236" s="9">
        <f t="shared" si="112"/>
        <v>0</v>
      </c>
      <c r="Y236" s="9">
        <f t="shared" si="113"/>
        <v>0</v>
      </c>
      <c r="Z236" s="9">
        <f t="shared" si="114"/>
        <v>0</v>
      </c>
      <c r="AA236" s="9">
        <f t="shared" si="115"/>
        <v>0</v>
      </c>
      <c r="AB236" s="9">
        <f t="shared" si="116"/>
        <v>0</v>
      </c>
      <c r="AC236" s="9">
        <f t="shared" si="117"/>
        <v>0</v>
      </c>
      <c r="AD236" s="9">
        <f t="shared" si="118"/>
        <v>0</v>
      </c>
      <c r="AE236" s="9">
        <f t="shared" si="119"/>
        <v>0</v>
      </c>
      <c r="AF236" s="9">
        <f t="shared" si="120"/>
        <v>0</v>
      </c>
      <c r="AG236" s="9">
        <f t="shared" si="121"/>
        <v>0</v>
      </c>
    </row>
    <row r="237" spans="1:33">
      <c r="A237" s="1">
        <f>Asset_Template!A235</f>
        <v>0</v>
      </c>
      <c r="B237" s="8">
        <f>Asset_Template!J235</f>
        <v>0</v>
      </c>
      <c r="C237" s="8">
        <f>Asset_Template!I235</f>
        <v>0</v>
      </c>
      <c r="D237" s="3">
        <f t="shared" si="92"/>
        <v>1</v>
      </c>
      <c r="E237" s="3">
        <f t="shared" si="93"/>
        <v>1</v>
      </c>
      <c r="F237" s="3">
        <f t="shared" si="94"/>
        <v>1</v>
      </c>
      <c r="G237" s="3">
        <f t="shared" si="95"/>
        <v>1</v>
      </c>
      <c r="H237" s="3">
        <f t="shared" si="96"/>
        <v>1</v>
      </c>
      <c r="I237" s="3">
        <f t="shared" si="97"/>
        <v>1</v>
      </c>
      <c r="J237" s="3">
        <f t="shared" si="98"/>
        <v>1</v>
      </c>
      <c r="K237" s="3">
        <f t="shared" si="99"/>
        <v>1</v>
      </c>
      <c r="L237" s="3">
        <f t="shared" si="100"/>
        <v>1</v>
      </c>
      <c r="M237" s="3">
        <f t="shared" si="101"/>
        <v>1</v>
      </c>
      <c r="N237" s="3">
        <f t="shared" si="102"/>
        <v>1</v>
      </c>
      <c r="O237" s="3">
        <f t="shared" si="103"/>
        <v>1</v>
      </c>
      <c r="P237" s="3">
        <f t="shared" si="104"/>
        <v>1</v>
      </c>
      <c r="Q237" s="3">
        <f t="shared" si="105"/>
        <v>1</v>
      </c>
      <c r="R237" s="3">
        <f t="shared" si="106"/>
        <v>1</v>
      </c>
      <c r="S237" s="10">
        <f t="shared" si="107"/>
        <v>0</v>
      </c>
      <c r="T237" s="9">
        <f t="shared" si="108"/>
        <v>0</v>
      </c>
      <c r="U237" s="9">
        <f t="shared" si="109"/>
        <v>0</v>
      </c>
      <c r="V237" s="9">
        <f t="shared" si="110"/>
        <v>0</v>
      </c>
      <c r="W237" s="9">
        <f t="shared" si="111"/>
        <v>0</v>
      </c>
      <c r="X237" s="9">
        <f t="shared" si="112"/>
        <v>0</v>
      </c>
      <c r="Y237" s="9">
        <f t="shared" si="113"/>
        <v>0</v>
      </c>
      <c r="Z237" s="9">
        <f t="shared" si="114"/>
        <v>0</v>
      </c>
      <c r="AA237" s="9">
        <f t="shared" si="115"/>
        <v>0</v>
      </c>
      <c r="AB237" s="9">
        <f t="shared" si="116"/>
        <v>0</v>
      </c>
      <c r="AC237" s="9">
        <f t="shared" si="117"/>
        <v>0</v>
      </c>
      <c r="AD237" s="9">
        <f t="shared" si="118"/>
        <v>0</v>
      </c>
      <c r="AE237" s="9">
        <f t="shared" si="119"/>
        <v>0</v>
      </c>
      <c r="AF237" s="9">
        <f t="shared" si="120"/>
        <v>0</v>
      </c>
      <c r="AG237" s="9">
        <f t="shared" si="121"/>
        <v>0</v>
      </c>
    </row>
    <row r="238" spans="1:33">
      <c r="A238" s="1">
        <f>Asset_Template!A236</f>
        <v>0</v>
      </c>
      <c r="B238" s="8">
        <f>Asset_Template!J236</f>
        <v>0</v>
      </c>
      <c r="C238" s="8">
        <f>Asset_Template!I236</f>
        <v>0</v>
      </c>
      <c r="D238" s="3">
        <f t="shared" si="92"/>
        <v>1</v>
      </c>
      <c r="E238" s="3">
        <f t="shared" si="93"/>
        <v>1</v>
      </c>
      <c r="F238" s="3">
        <f t="shared" si="94"/>
        <v>1</v>
      </c>
      <c r="G238" s="3">
        <f t="shared" si="95"/>
        <v>1</v>
      </c>
      <c r="H238" s="3">
        <f t="shared" si="96"/>
        <v>1</v>
      </c>
      <c r="I238" s="3">
        <f t="shared" si="97"/>
        <v>1</v>
      </c>
      <c r="J238" s="3">
        <f t="shared" si="98"/>
        <v>1</v>
      </c>
      <c r="K238" s="3">
        <f t="shared" si="99"/>
        <v>1</v>
      </c>
      <c r="L238" s="3">
        <f t="shared" si="100"/>
        <v>1</v>
      </c>
      <c r="M238" s="3">
        <f t="shared" si="101"/>
        <v>1</v>
      </c>
      <c r="N238" s="3">
        <f t="shared" si="102"/>
        <v>1</v>
      </c>
      <c r="O238" s="3">
        <f t="shared" si="103"/>
        <v>1</v>
      </c>
      <c r="P238" s="3">
        <f t="shared" si="104"/>
        <v>1</v>
      </c>
      <c r="Q238" s="3">
        <f t="shared" si="105"/>
        <v>1</v>
      </c>
      <c r="R238" s="3">
        <f t="shared" si="106"/>
        <v>1</v>
      </c>
      <c r="S238" s="10">
        <f t="shared" si="107"/>
        <v>0</v>
      </c>
      <c r="T238" s="9">
        <f t="shared" si="108"/>
        <v>0</v>
      </c>
      <c r="U238" s="9">
        <f t="shared" si="109"/>
        <v>0</v>
      </c>
      <c r="V238" s="9">
        <f t="shared" si="110"/>
        <v>0</v>
      </c>
      <c r="W238" s="9">
        <f t="shared" si="111"/>
        <v>0</v>
      </c>
      <c r="X238" s="9">
        <f t="shared" si="112"/>
        <v>0</v>
      </c>
      <c r="Y238" s="9">
        <f t="shared" si="113"/>
        <v>0</v>
      </c>
      <c r="Z238" s="9">
        <f t="shared" si="114"/>
        <v>0</v>
      </c>
      <c r="AA238" s="9">
        <f t="shared" si="115"/>
        <v>0</v>
      </c>
      <c r="AB238" s="9">
        <f t="shared" si="116"/>
        <v>0</v>
      </c>
      <c r="AC238" s="9">
        <f t="shared" si="117"/>
        <v>0</v>
      </c>
      <c r="AD238" s="9">
        <f t="shared" si="118"/>
        <v>0</v>
      </c>
      <c r="AE238" s="9">
        <f t="shared" si="119"/>
        <v>0</v>
      </c>
      <c r="AF238" s="9">
        <f t="shared" si="120"/>
        <v>0</v>
      </c>
      <c r="AG238" s="9">
        <f t="shared" si="121"/>
        <v>0</v>
      </c>
    </row>
    <row r="239" spans="1:33">
      <c r="A239" s="1">
        <f>Asset_Template!A237</f>
        <v>0</v>
      </c>
      <c r="B239" s="8">
        <f>Asset_Template!J237</f>
        <v>0</v>
      </c>
      <c r="C239" s="8">
        <f>Asset_Template!I237</f>
        <v>0</v>
      </c>
      <c r="D239" s="3">
        <f t="shared" si="92"/>
        <v>1</v>
      </c>
      <c r="E239" s="3">
        <f t="shared" si="93"/>
        <v>1</v>
      </c>
      <c r="F239" s="3">
        <f t="shared" si="94"/>
        <v>1</v>
      </c>
      <c r="G239" s="3">
        <f t="shared" si="95"/>
        <v>1</v>
      </c>
      <c r="H239" s="3">
        <f t="shared" si="96"/>
        <v>1</v>
      </c>
      <c r="I239" s="3">
        <f t="shared" si="97"/>
        <v>1</v>
      </c>
      <c r="J239" s="3">
        <f t="shared" si="98"/>
        <v>1</v>
      </c>
      <c r="K239" s="3">
        <f t="shared" si="99"/>
        <v>1</v>
      </c>
      <c r="L239" s="3">
        <f t="shared" si="100"/>
        <v>1</v>
      </c>
      <c r="M239" s="3">
        <f t="shared" si="101"/>
        <v>1</v>
      </c>
      <c r="N239" s="3">
        <f t="shared" si="102"/>
        <v>1</v>
      </c>
      <c r="O239" s="3">
        <f t="shared" si="103"/>
        <v>1</v>
      </c>
      <c r="P239" s="3">
        <f t="shared" si="104"/>
        <v>1</v>
      </c>
      <c r="Q239" s="3">
        <f t="shared" si="105"/>
        <v>1</v>
      </c>
      <c r="R239" s="3">
        <f t="shared" si="106"/>
        <v>1</v>
      </c>
      <c r="S239" s="10">
        <f t="shared" si="107"/>
        <v>0</v>
      </c>
      <c r="T239" s="9">
        <f t="shared" si="108"/>
        <v>0</v>
      </c>
      <c r="U239" s="9">
        <f t="shared" si="109"/>
        <v>0</v>
      </c>
      <c r="V239" s="9">
        <f t="shared" si="110"/>
        <v>0</v>
      </c>
      <c r="W239" s="9">
        <f t="shared" si="111"/>
        <v>0</v>
      </c>
      <c r="X239" s="9">
        <f t="shared" si="112"/>
        <v>0</v>
      </c>
      <c r="Y239" s="9">
        <f t="shared" si="113"/>
        <v>0</v>
      </c>
      <c r="Z239" s="9">
        <f t="shared" si="114"/>
        <v>0</v>
      </c>
      <c r="AA239" s="9">
        <f t="shared" si="115"/>
        <v>0</v>
      </c>
      <c r="AB239" s="9">
        <f t="shared" si="116"/>
        <v>0</v>
      </c>
      <c r="AC239" s="9">
        <f t="shared" si="117"/>
        <v>0</v>
      </c>
      <c r="AD239" s="9">
        <f t="shared" si="118"/>
        <v>0</v>
      </c>
      <c r="AE239" s="9">
        <f t="shared" si="119"/>
        <v>0</v>
      </c>
      <c r="AF239" s="9">
        <f t="shared" si="120"/>
        <v>0</v>
      </c>
      <c r="AG239" s="9">
        <f t="shared" si="121"/>
        <v>0</v>
      </c>
    </row>
    <row r="240" spans="1:33">
      <c r="A240" s="1">
        <f>Asset_Template!A238</f>
        <v>0</v>
      </c>
      <c r="B240" s="8">
        <f>Asset_Template!J238</f>
        <v>0</v>
      </c>
      <c r="C240" s="8">
        <f>Asset_Template!I238</f>
        <v>0</v>
      </c>
      <c r="D240" s="3">
        <f t="shared" si="92"/>
        <v>1</v>
      </c>
      <c r="E240" s="3">
        <f t="shared" si="93"/>
        <v>1</v>
      </c>
      <c r="F240" s="3">
        <f t="shared" si="94"/>
        <v>1</v>
      </c>
      <c r="G240" s="3">
        <f t="shared" si="95"/>
        <v>1</v>
      </c>
      <c r="H240" s="3">
        <f t="shared" si="96"/>
        <v>1</v>
      </c>
      <c r="I240" s="3">
        <f t="shared" si="97"/>
        <v>1</v>
      </c>
      <c r="J240" s="3">
        <f t="shared" si="98"/>
        <v>1</v>
      </c>
      <c r="K240" s="3">
        <f t="shared" si="99"/>
        <v>1</v>
      </c>
      <c r="L240" s="3">
        <f t="shared" si="100"/>
        <v>1</v>
      </c>
      <c r="M240" s="3">
        <f t="shared" si="101"/>
        <v>1</v>
      </c>
      <c r="N240" s="3">
        <f t="shared" si="102"/>
        <v>1</v>
      </c>
      <c r="O240" s="3">
        <f t="shared" si="103"/>
        <v>1</v>
      </c>
      <c r="P240" s="3">
        <f t="shared" si="104"/>
        <v>1</v>
      </c>
      <c r="Q240" s="3">
        <f t="shared" si="105"/>
        <v>1</v>
      </c>
      <c r="R240" s="3">
        <f t="shared" si="106"/>
        <v>1</v>
      </c>
      <c r="S240" s="10">
        <f t="shared" si="107"/>
        <v>0</v>
      </c>
      <c r="T240" s="9">
        <f t="shared" si="108"/>
        <v>0</v>
      </c>
      <c r="U240" s="9">
        <f t="shared" si="109"/>
        <v>0</v>
      </c>
      <c r="V240" s="9">
        <f t="shared" si="110"/>
        <v>0</v>
      </c>
      <c r="W240" s="9">
        <f t="shared" si="111"/>
        <v>0</v>
      </c>
      <c r="X240" s="9">
        <f t="shared" si="112"/>
        <v>0</v>
      </c>
      <c r="Y240" s="9">
        <f t="shared" si="113"/>
        <v>0</v>
      </c>
      <c r="Z240" s="9">
        <f t="shared" si="114"/>
        <v>0</v>
      </c>
      <c r="AA240" s="9">
        <f t="shared" si="115"/>
        <v>0</v>
      </c>
      <c r="AB240" s="9">
        <f t="shared" si="116"/>
        <v>0</v>
      </c>
      <c r="AC240" s="9">
        <f t="shared" si="117"/>
        <v>0</v>
      </c>
      <c r="AD240" s="9">
        <f t="shared" si="118"/>
        <v>0</v>
      </c>
      <c r="AE240" s="9">
        <f t="shared" si="119"/>
        <v>0</v>
      </c>
      <c r="AF240" s="9">
        <f t="shared" si="120"/>
        <v>0</v>
      </c>
      <c r="AG240" s="9">
        <f t="shared" si="121"/>
        <v>0</v>
      </c>
    </row>
    <row r="241" spans="1:33">
      <c r="A241" s="1">
        <f>Asset_Template!A239</f>
        <v>0</v>
      </c>
      <c r="B241" s="8">
        <f>Asset_Template!J239</f>
        <v>0</v>
      </c>
      <c r="C241" s="8">
        <f>Asset_Template!I239</f>
        <v>0</v>
      </c>
      <c r="D241" s="3">
        <f t="shared" si="92"/>
        <v>1</v>
      </c>
      <c r="E241" s="3">
        <f t="shared" si="93"/>
        <v>1</v>
      </c>
      <c r="F241" s="3">
        <f t="shared" si="94"/>
        <v>1</v>
      </c>
      <c r="G241" s="3">
        <f t="shared" si="95"/>
        <v>1</v>
      </c>
      <c r="H241" s="3">
        <f t="shared" si="96"/>
        <v>1</v>
      </c>
      <c r="I241" s="3">
        <f t="shared" si="97"/>
        <v>1</v>
      </c>
      <c r="J241" s="3">
        <f t="shared" si="98"/>
        <v>1</v>
      </c>
      <c r="K241" s="3">
        <f t="shared" si="99"/>
        <v>1</v>
      </c>
      <c r="L241" s="3">
        <f t="shared" si="100"/>
        <v>1</v>
      </c>
      <c r="M241" s="3">
        <f t="shared" si="101"/>
        <v>1</v>
      </c>
      <c r="N241" s="3">
        <f t="shared" si="102"/>
        <v>1</v>
      </c>
      <c r="O241" s="3">
        <f t="shared" si="103"/>
        <v>1</v>
      </c>
      <c r="P241" s="3">
        <f t="shared" si="104"/>
        <v>1</v>
      </c>
      <c r="Q241" s="3">
        <f t="shared" si="105"/>
        <v>1</v>
      </c>
      <c r="R241" s="3">
        <f t="shared" si="106"/>
        <v>1</v>
      </c>
      <c r="S241" s="10">
        <f t="shared" si="107"/>
        <v>0</v>
      </c>
      <c r="T241" s="9">
        <f t="shared" si="108"/>
        <v>0</v>
      </c>
      <c r="U241" s="9">
        <f t="shared" si="109"/>
        <v>0</v>
      </c>
      <c r="V241" s="9">
        <f t="shared" si="110"/>
        <v>0</v>
      </c>
      <c r="W241" s="9">
        <f t="shared" si="111"/>
        <v>0</v>
      </c>
      <c r="X241" s="9">
        <f t="shared" si="112"/>
        <v>0</v>
      </c>
      <c r="Y241" s="9">
        <f t="shared" si="113"/>
        <v>0</v>
      </c>
      <c r="Z241" s="9">
        <f t="shared" si="114"/>
        <v>0</v>
      </c>
      <c r="AA241" s="9">
        <f t="shared" si="115"/>
        <v>0</v>
      </c>
      <c r="AB241" s="9">
        <f t="shared" si="116"/>
        <v>0</v>
      </c>
      <c r="AC241" s="9">
        <f t="shared" si="117"/>
        <v>0</v>
      </c>
      <c r="AD241" s="9">
        <f t="shared" si="118"/>
        <v>0</v>
      </c>
      <c r="AE241" s="9">
        <f t="shared" si="119"/>
        <v>0</v>
      </c>
      <c r="AF241" s="9">
        <f t="shared" si="120"/>
        <v>0</v>
      </c>
      <c r="AG241" s="9">
        <f t="shared" si="121"/>
        <v>0</v>
      </c>
    </row>
    <row r="242" spans="1:33">
      <c r="A242" s="1">
        <f>Asset_Template!A240</f>
        <v>0</v>
      </c>
      <c r="B242" s="8">
        <f>Asset_Template!J240</f>
        <v>0</v>
      </c>
      <c r="C242" s="8">
        <f>Asset_Template!I240</f>
        <v>0</v>
      </c>
      <c r="D242" s="3">
        <f t="shared" si="92"/>
        <v>1</v>
      </c>
      <c r="E242" s="3">
        <f t="shared" si="93"/>
        <v>1</v>
      </c>
      <c r="F242" s="3">
        <f t="shared" si="94"/>
        <v>1</v>
      </c>
      <c r="G242" s="3">
        <f t="shared" si="95"/>
        <v>1</v>
      </c>
      <c r="H242" s="3">
        <f t="shared" si="96"/>
        <v>1</v>
      </c>
      <c r="I242" s="3">
        <f t="shared" si="97"/>
        <v>1</v>
      </c>
      <c r="J242" s="3">
        <f t="shared" si="98"/>
        <v>1</v>
      </c>
      <c r="K242" s="3">
        <f t="shared" si="99"/>
        <v>1</v>
      </c>
      <c r="L242" s="3">
        <f t="shared" si="100"/>
        <v>1</v>
      </c>
      <c r="M242" s="3">
        <f t="shared" si="101"/>
        <v>1</v>
      </c>
      <c r="N242" s="3">
        <f t="shared" si="102"/>
        <v>1</v>
      </c>
      <c r="O242" s="3">
        <f t="shared" si="103"/>
        <v>1</v>
      </c>
      <c r="P242" s="3">
        <f t="shared" si="104"/>
        <v>1</v>
      </c>
      <c r="Q242" s="3">
        <f t="shared" si="105"/>
        <v>1</v>
      </c>
      <c r="R242" s="3">
        <f t="shared" si="106"/>
        <v>1</v>
      </c>
      <c r="S242" s="10">
        <f t="shared" si="107"/>
        <v>0</v>
      </c>
      <c r="T242" s="9">
        <f t="shared" si="108"/>
        <v>0</v>
      </c>
      <c r="U242" s="9">
        <f t="shared" si="109"/>
        <v>0</v>
      </c>
      <c r="V242" s="9">
        <f t="shared" si="110"/>
        <v>0</v>
      </c>
      <c r="W242" s="9">
        <f t="shared" si="111"/>
        <v>0</v>
      </c>
      <c r="X242" s="9">
        <f t="shared" si="112"/>
        <v>0</v>
      </c>
      <c r="Y242" s="9">
        <f t="shared" si="113"/>
        <v>0</v>
      </c>
      <c r="Z242" s="9">
        <f t="shared" si="114"/>
        <v>0</v>
      </c>
      <c r="AA242" s="9">
        <f t="shared" si="115"/>
        <v>0</v>
      </c>
      <c r="AB242" s="9">
        <f t="shared" si="116"/>
        <v>0</v>
      </c>
      <c r="AC242" s="9">
        <f t="shared" si="117"/>
        <v>0</v>
      </c>
      <c r="AD242" s="9">
        <f t="shared" si="118"/>
        <v>0</v>
      </c>
      <c r="AE242" s="9">
        <f t="shared" si="119"/>
        <v>0</v>
      </c>
      <c r="AF242" s="9">
        <f t="shared" si="120"/>
        <v>0</v>
      </c>
      <c r="AG242" s="9">
        <f t="shared" si="121"/>
        <v>0</v>
      </c>
    </row>
    <row r="243" spans="1:33">
      <c r="A243" s="1">
        <f>Asset_Template!A241</f>
        <v>0</v>
      </c>
      <c r="B243" s="8">
        <f>Asset_Template!J241</f>
        <v>0</v>
      </c>
      <c r="C243" s="8">
        <f>Asset_Template!I241</f>
        <v>0</v>
      </c>
      <c r="D243" s="3">
        <f t="shared" si="92"/>
        <v>1</v>
      </c>
      <c r="E243" s="3">
        <f t="shared" si="93"/>
        <v>1</v>
      </c>
      <c r="F243" s="3">
        <f t="shared" si="94"/>
        <v>1</v>
      </c>
      <c r="G243" s="3">
        <f t="shared" si="95"/>
        <v>1</v>
      </c>
      <c r="H243" s="3">
        <f t="shared" si="96"/>
        <v>1</v>
      </c>
      <c r="I243" s="3">
        <f t="shared" si="97"/>
        <v>1</v>
      </c>
      <c r="J243" s="3">
        <f t="shared" si="98"/>
        <v>1</v>
      </c>
      <c r="K243" s="3">
        <f t="shared" si="99"/>
        <v>1</v>
      </c>
      <c r="L243" s="3">
        <f t="shared" si="100"/>
        <v>1</v>
      </c>
      <c r="M243" s="3">
        <f t="shared" si="101"/>
        <v>1</v>
      </c>
      <c r="N243" s="3">
        <f t="shared" si="102"/>
        <v>1</v>
      </c>
      <c r="O243" s="3">
        <f t="shared" si="103"/>
        <v>1</v>
      </c>
      <c r="P243" s="3">
        <f t="shared" si="104"/>
        <v>1</v>
      </c>
      <c r="Q243" s="3">
        <f t="shared" si="105"/>
        <v>1</v>
      </c>
      <c r="R243" s="3">
        <f t="shared" si="106"/>
        <v>1</v>
      </c>
      <c r="S243" s="10">
        <f t="shared" si="107"/>
        <v>0</v>
      </c>
      <c r="T243" s="9">
        <f t="shared" si="108"/>
        <v>0</v>
      </c>
      <c r="U243" s="9">
        <f t="shared" si="109"/>
        <v>0</v>
      </c>
      <c r="V243" s="9">
        <f t="shared" si="110"/>
        <v>0</v>
      </c>
      <c r="W243" s="9">
        <f t="shared" si="111"/>
        <v>0</v>
      </c>
      <c r="X243" s="9">
        <f t="shared" si="112"/>
        <v>0</v>
      </c>
      <c r="Y243" s="9">
        <f t="shared" si="113"/>
        <v>0</v>
      </c>
      <c r="Z243" s="9">
        <f t="shared" si="114"/>
        <v>0</v>
      </c>
      <c r="AA243" s="9">
        <f t="shared" si="115"/>
        <v>0</v>
      </c>
      <c r="AB243" s="9">
        <f t="shared" si="116"/>
        <v>0</v>
      </c>
      <c r="AC243" s="9">
        <f t="shared" si="117"/>
        <v>0</v>
      </c>
      <c r="AD243" s="9">
        <f t="shared" si="118"/>
        <v>0</v>
      </c>
      <c r="AE243" s="9">
        <f t="shared" si="119"/>
        <v>0</v>
      </c>
      <c r="AF243" s="9">
        <f t="shared" si="120"/>
        <v>0</v>
      </c>
      <c r="AG243" s="9">
        <f t="shared" si="121"/>
        <v>0</v>
      </c>
    </row>
    <row r="244" spans="1:33">
      <c r="A244" s="1">
        <f>Asset_Template!A242</f>
        <v>0</v>
      </c>
      <c r="B244" s="8">
        <f>Asset_Template!J242</f>
        <v>0</v>
      </c>
      <c r="C244" s="8">
        <f>Asset_Template!I242</f>
        <v>0</v>
      </c>
      <c r="D244" s="3">
        <f t="shared" si="92"/>
        <v>1</v>
      </c>
      <c r="E244" s="3">
        <f t="shared" si="93"/>
        <v>1</v>
      </c>
      <c r="F244" s="3">
        <f t="shared" si="94"/>
        <v>1</v>
      </c>
      <c r="G244" s="3">
        <f t="shared" si="95"/>
        <v>1</v>
      </c>
      <c r="H244" s="3">
        <f t="shared" si="96"/>
        <v>1</v>
      </c>
      <c r="I244" s="3">
        <f t="shared" si="97"/>
        <v>1</v>
      </c>
      <c r="J244" s="3">
        <f t="shared" si="98"/>
        <v>1</v>
      </c>
      <c r="K244" s="3">
        <f t="shared" si="99"/>
        <v>1</v>
      </c>
      <c r="L244" s="3">
        <f t="shared" si="100"/>
        <v>1</v>
      </c>
      <c r="M244" s="3">
        <f t="shared" si="101"/>
        <v>1</v>
      </c>
      <c r="N244" s="3">
        <f t="shared" si="102"/>
        <v>1</v>
      </c>
      <c r="O244" s="3">
        <f t="shared" si="103"/>
        <v>1</v>
      </c>
      <c r="P244" s="3">
        <f t="shared" si="104"/>
        <v>1</v>
      </c>
      <c r="Q244" s="3">
        <f t="shared" si="105"/>
        <v>1</v>
      </c>
      <c r="R244" s="3">
        <f t="shared" si="106"/>
        <v>1</v>
      </c>
      <c r="S244" s="10">
        <f t="shared" si="107"/>
        <v>0</v>
      </c>
      <c r="T244" s="9">
        <f t="shared" si="108"/>
        <v>0</v>
      </c>
      <c r="U244" s="9">
        <f t="shared" si="109"/>
        <v>0</v>
      </c>
      <c r="V244" s="9">
        <f t="shared" si="110"/>
        <v>0</v>
      </c>
      <c r="W244" s="9">
        <f t="shared" si="111"/>
        <v>0</v>
      </c>
      <c r="X244" s="9">
        <f t="shared" si="112"/>
        <v>0</v>
      </c>
      <c r="Y244" s="9">
        <f t="shared" si="113"/>
        <v>0</v>
      </c>
      <c r="Z244" s="9">
        <f t="shared" si="114"/>
        <v>0</v>
      </c>
      <c r="AA244" s="9">
        <f t="shared" si="115"/>
        <v>0</v>
      </c>
      <c r="AB244" s="9">
        <f t="shared" si="116"/>
        <v>0</v>
      </c>
      <c r="AC244" s="9">
        <f t="shared" si="117"/>
        <v>0</v>
      </c>
      <c r="AD244" s="9">
        <f t="shared" si="118"/>
        <v>0</v>
      </c>
      <c r="AE244" s="9">
        <f t="shared" si="119"/>
        <v>0</v>
      </c>
      <c r="AF244" s="9">
        <f t="shared" si="120"/>
        <v>0</v>
      </c>
      <c r="AG244" s="9">
        <f t="shared" si="121"/>
        <v>0</v>
      </c>
    </row>
    <row r="245" spans="1:33">
      <c r="A245" s="1">
        <f>Asset_Template!A243</f>
        <v>0</v>
      </c>
      <c r="B245" s="8">
        <f>Asset_Template!J243</f>
        <v>0</v>
      </c>
      <c r="C245" s="8">
        <f>Asset_Template!I243</f>
        <v>0</v>
      </c>
      <c r="D245" s="3">
        <f t="shared" si="92"/>
        <v>1</v>
      </c>
      <c r="E245" s="3">
        <f t="shared" si="93"/>
        <v>1</v>
      </c>
      <c r="F245" s="3">
        <f t="shared" si="94"/>
        <v>1</v>
      </c>
      <c r="G245" s="3">
        <f t="shared" si="95"/>
        <v>1</v>
      </c>
      <c r="H245" s="3">
        <f t="shared" si="96"/>
        <v>1</v>
      </c>
      <c r="I245" s="3">
        <f t="shared" si="97"/>
        <v>1</v>
      </c>
      <c r="J245" s="3">
        <f t="shared" si="98"/>
        <v>1</v>
      </c>
      <c r="K245" s="3">
        <f t="shared" si="99"/>
        <v>1</v>
      </c>
      <c r="L245" s="3">
        <f t="shared" si="100"/>
        <v>1</v>
      </c>
      <c r="M245" s="3">
        <f t="shared" si="101"/>
        <v>1</v>
      </c>
      <c r="N245" s="3">
        <f t="shared" si="102"/>
        <v>1</v>
      </c>
      <c r="O245" s="3">
        <f t="shared" si="103"/>
        <v>1</v>
      </c>
      <c r="P245" s="3">
        <f t="shared" si="104"/>
        <v>1</v>
      </c>
      <c r="Q245" s="3">
        <f t="shared" si="105"/>
        <v>1</v>
      </c>
      <c r="R245" s="3">
        <f t="shared" si="106"/>
        <v>1</v>
      </c>
      <c r="S245" s="10">
        <f t="shared" si="107"/>
        <v>0</v>
      </c>
      <c r="T245" s="9">
        <f t="shared" si="108"/>
        <v>0</v>
      </c>
      <c r="U245" s="9">
        <f t="shared" si="109"/>
        <v>0</v>
      </c>
      <c r="V245" s="9">
        <f t="shared" si="110"/>
        <v>0</v>
      </c>
      <c r="W245" s="9">
        <f t="shared" si="111"/>
        <v>0</v>
      </c>
      <c r="X245" s="9">
        <f t="shared" si="112"/>
        <v>0</v>
      </c>
      <c r="Y245" s="9">
        <f t="shared" si="113"/>
        <v>0</v>
      </c>
      <c r="Z245" s="9">
        <f t="shared" si="114"/>
        <v>0</v>
      </c>
      <c r="AA245" s="9">
        <f t="shared" si="115"/>
        <v>0</v>
      </c>
      <c r="AB245" s="9">
        <f t="shared" si="116"/>
        <v>0</v>
      </c>
      <c r="AC245" s="9">
        <f t="shared" si="117"/>
        <v>0</v>
      </c>
      <c r="AD245" s="9">
        <f t="shared" si="118"/>
        <v>0</v>
      </c>
      <c r="AE245" s="9">
        <f t="shared" si="119"/>
        <v>0</v>
      </c>
      <c r="AF245" s="9">
        <f t="shared" si="120"/>
        <v>0</v>
      </c>
      <c r="AG245" s="9">
        <f t="shared" si="121"/>
        <v>0</v>
      </c>
    </row>
    <row r="246" spans="1:33">
      <c r="A246" s="1">
        <f>Asset_Template!A244</f>
        <v>0</v>
      </c>
      <c r="B246" s="8">
        <f>Asset_Template!J244</f>
        <v>0</v>
      </c>
      <c r="C246" s="8">
        <f>Asset_Template!I244</f>
        <v>0</v>
      </c>
      <c r="D246" s="3">
        <f t="shared" si="92"/>
        <v>1</v>
      </c>
      <c r="E246" s="3">
        <f t="shared" si="93"/>
        <v>1</v>
      </c>
      <c r="F246" s="3">
        <f t="shared" si="94"/>
        <v>1</v>
      </c>
      <c r="G246" s="3">
        <f t="shared" si="95"/>
        <v>1</v>
      </c>
      <c r="H246" s="3">
        <f t="shared" si="96"/>
        <v>1</v>
      </c>
      <c r="I246" s="3">
        <f t="shared" si="97"/>
        <v>1</v>
      </c>
      <c r="J246" s="3">
        <f t="shared" si="98"/>
        <v>1</v>
      </c>
      <c r="K246" s="3">
        <f t="shared" si="99"/>
        <v>1</v>
      </c>
      <c r="L246" s="3">
        <f t="shared" si="100"/>
        <v>1</v>
      </c>
      <c r="M246" s="3">
        <f t="shared" si="101"/>
        <v>1</v>
      </c>
      <c r="N246" s="3">
        <f t="shared" si="102"/>
        <v>1</v>
      </c>
      <c r="O246" s="3">
        <f t="shared" si="103"/>
        <v>1</v>
      </c>
      <c r="P246" s="3">
        <f t="shared" si="104"/>
        <v>1</v>
      </c>
      <c r="Q246" s="3">
        <f t="shared" si="105"/>
        <v>1</v>
      </c>
      <c r="R246" s="3">
        <f t="shared" si="106"/>
        <v>1</v>
      </c>
      <c r="S246" s="10">
        <f t="shared" si="107"/>
        <v>0</v>
      </c>
      <c r="T246" s="9">
        <f t="shared" si="108"/>
        <v>0</v>
      </c>
      <c r="U246" s="9">
        <f t="shared" si="109"/>
        <v>0</v>
      </c>
      <c r="V246" s="9">
        <f t="shared" si="110"/>
        <v>0</v>
      </c>
      <c r="W246" s="9">
        <f t="shared" si="111"/>
        <v>0</v>
      </c>
      <c r="X246" s="9">
        <f t="shared" si="112"/>
        <v>0</v>
      </c>
      <c r="Y246" s="9">
        <f t="shared" si="113"/>
        <v>0</v>
      </c>
      <c r="Z246" s="9">
        <f t="shared" si="114"/>
        <v>0</v>
      </c>
      <c r="AA246" s="9">
        <f t="shared" si="115"/>
        <v>0</v>
      </c>
      <c r="AB246" s="9">
        <f t="shared" si="116"/>
        <v>0</v>
      </c>
      <c r="AC246" s="9">
        <f t="shared" si="117"/>
        <v>0</v>
      </c>
      <c r="AD246" s="9">
        <f t="shared" si="118"/>
        <v>0</v>
      </c>
      <c r="AE246" s="9">
        <f t="shared" si="119"/>
        <v>0</v>
      </c>
      <c r="AF246" s="9">
        <f t="shared" si="120"/>
        <v>0</v>
      </c>
      <c r="AG246" s="9">
        <f t="shared" si="121"/>
        <v>0</v>
      </c>
    </row>
    <row r="247" spans="1:33">
      <c r="A247" s="1">
        <f>Asset_Template!A245</f>
        <v>0</v>
      </c>
      <c r="B247" s="8">
        <f>Asset_Template!J245</f>
        <v>0</v>
      </c>
      <c r="C247" s="8">
        <f>Asset_Template!I245</f>
        <v>0</v>
      </c>
      <c r="D247" s="3">
        <f t="shared" si="92"/>
        <v>1</v>
      </c>
      <c r="E247" s="3">
        <f t="shared" si="93"/>
        <v>1</v>
      </c>
      <c r="F247" s="3">
        <f t="shared" si="94"/>
        <v>1</v>
      </c>
      <c r="G247" s="3">
        <f t="shared" si="95"/>
        <v>1</v>
      </c>
      <c r="H247" s="3">
        <f t="shared" si="96"/>
        <v>1</v>
      </c>
      <c r="I247" s="3">
        <f t="shared" si="97"/>
        <v>1</v>
      </c>
      <c r="J247" s="3">
        <f t="shared" si="98"/>
        <v>1</v>
      </c>
      <c r="K247" s="3">
        <f t="shared" si="99"/>
        <v>1</v>
      </c>
      <c r="L247" s="3">
        <f t="shared" si="100"/>
        <v>1</v>
      </c>
      <c r="M247" s="3">
        <f t="shared" si="101"/>
        <v>1</v>
      </c>
      <c r="N247" s="3">
        <f t="shared" si="102"/>
        <v>1</v>
      </c>
      <c r="O247" s="3">
        <f t="shared" si="103"/>
        <v>1</v>
      </c>
      <c r="P247" s="3">
        <f t="shared" si="104"/>
        <v>1</v>
      </c>
      <c r="Q247" s="3">
        <f t="shared" si="105"/>
        <v>1</v>
      </c>
      <c r="R247" s="3">
        <f t="shared" si="106"/>
        <v>1</v>
      </c>
      <c r="S247" s="10">
        <f t="shared" si="107"/>
        <v>0</v>
      </c>
      <c r="T247" s="9">
        <f t="shared" si="108"/>
        <v>0</v>
      </c>
      <c r="U247" s="9">
        <f t="shared" si="109"/>
        <v>0</v>
      </c>
      <c r="V247" s="9">
        <f t="shared" si="110"/>
        <v>0</v>
      </c>
      <c r="W247" s="9">
        <f t="shared" si="111"/>
        <v>0</v>
      </c>
      <c r="X247" s="9">
        <f t="shared" si="112"/>
        <v>0</v>
      </c>
      <c r="Y247" s="9">
        <f t="shared" si="113"/>
        <v>0</v>
      </c>
      <c r="Z247" s="9">
        <f t="shared" si="114"/>
        <v>0</v>
      </c>
      <c r="AA247" s="9">
        <f t="shared" si="115"/>
        <v>0</v>
      </c>
      <c r="AB247" s="9">
        <f t="shared" si="116"/>
        <v>0</v>
      </c>
      <c r="AC247" s="9">
        <f t="shared" si="117"/>
        <v>0</v>
      </c>
      <c r="AD247" s="9">
        <f t="shared" si="118"/>
        <v>0</v>
      </c>
      <c r="AE247" s="9">
        <f t="shared" si="119"/>
        <v>0</v>
      </c>
      <c r="AF247" s="9">
        <f t="shared" si="120"/>
        <v>0</v>
      </c>
      <c r="AG247" s="9">
        <f t="shared" si="121"/>
        <v>0</v>
      </c>
    </row>
    <row r="248" spans="1:33">
      <c r="A248" s="1">
        <f>Asset_Template!A246</f>
        <v>0</v>
      </c>
      <c r="B248" s="8">
        <f>Asset_Template!J246</f>
        <v>0</v>
      </c>
      <c r="C248" s="8">
        <f>Asset_Template!I246</f>
        <v>0</v>
      </c>
      <c r="D248" s="3">
        <f t="shared" si="92"/>
        <v>1</v>
      </c>
      <c r="E248" s="3">
        <f t="shared" si="93"/>
        <v>1</v>
      </c>
      <c r="F248" s="3">
        <f t="shared" si="94"/>
        <v>1</v>
      </c>
      <c r="G248" s="3">
        <f t="shared" si="95"/>
        <v>1</v>
      </c>
      <c r="H248" s="3">
        <f t="shared" si="96"/>
        <v>1</v>
      </c>
      <c r="I248" s="3">
        <f t="shared" si="97"/>
        <v>1</v>
      </c>
      <c r="J248" s="3">
        <f t="shared" si="98"/>
        <v>1</v>
      </c>
      <c r="K248" s="3">
        <f t="shared" si="99"/>
        <v>1</v>
      </c>
      <c r="L248" s="3">
        <f t="shared" si="100"/>
        <v>1</v>
      </c>
      <c r="M248" s="3">
        <f t="shared" si="101"/>
        <v>1</v>
      </c>
      <c r="N248" s="3">
        <f t="shared" si="102"/>
        <v>1</v>
      </c>
      <c r="O248" s="3">
        <f t="shared" si="103"/>
        <v>1</v>
      </c>
      <c r="P248" s="3">
        <f t="shared" si="104"/>
        <v>1</v>
      </c>
      <c r="Q248" s="3">
        <f t="shared" si="105"/>
        <v>1</v>
      </c>
      <c r="R248" s="3">
        <f t="shared" si="106"/>
        <v>1</v>
      </c>
      <c r="S248" s="10">
        <f t="shared" si="107"/>
        <v>0</v>
      </c>
      <c r="T248" s="9">
        <f t="shared" si="108"/>
        <v>0</v>
      </c>
      <c r="U248" s="9">
        <f t="shared" si="109"/>
        <v>0</v>
      </c>
      <c r="V248" s="9">
        <f t="shared" si="110"/>
        <v>0</v>
      </c>
      <c r="W248" s="9">
        <f t="shared" si="111"/>
        <v>0</v>
      </c>
      <c r="X248" s="9">
        <f t="shared" si="112"/>
        <v>0</v>
      </c>
      <c r="Y248" s="9">
        <f t="shared" si="113"/>
        <v>0</v>
      </c>
      <c r="Z248" s="9">
        <f t="shared" si="114"/>
        <v>0</v>
      </c>
      <c r="AA248" s="9">
        <f t="shared" si="115"/>
        <v>0</v>
      </c>
      <c r="AB248" s="9">
        <f t="shared" si="116"/>
        <v>0</v>
      </c>
      <c r="AC248" s="9">
        <f t="shared" si="117"/>
        <v>0</v>
      </c>
      <c r="AD248" s="9">
        <f t="shared" si="118"/>
        <v>0</v>
      </c>
      <c r="AE248" s="9">
        <f t="shared" si="119"/>
        <v>0</v>
      </c>
      <c r="AF248" s="9">
        <f t="shared" si="120"/>
        <v>0</v>
      </c>
      <c r="AG248" s="9">
        <f t="shared" si="121"/>
        <v>0</v>
      </c>
    </row>
    <row r="249" spans="1:33">
      <c r="A249" s="1">
        <f>Asset_Template!A247</f>
        <v>0</v>
      </c>
      <c r="B249" s="8">
        <f>Asset_Template!J247</f>
        <v>0</v>
      </c>
      <c r="C249" s="8">
        <f>Asset_Template!I247</f>
        <v>0</v>
      </c>
      <c r="D249" s="3">
        <f t="shared" si="92"/>
        <v>1</v>
      </c>
      <c r="E249" s="3">
        <f t="shared" si="93"/>
        <v>1</v>
      </c>
      <c r="F249" s="3">
        <f t="shared" si="94"/>
        <v>1</v>
      </c>
      <c r="G249" s="3">
        <f t="shared" si="95"/>
        <v>1</v>
      </c>
      <c r="H249" s="3">
        <f t="shared" si="96"/>
        <v>1</v>
      </c>
      <c r="I249" s="3">
        <f t="shared" si="97"/>
        <v>1</v>
      </c>
      <c r="J249" s="3">
        <f t="shared" si="98"/>
        <v>1</v>
      </c>
      <c r="K249" s="3">
        <f t="shared" si="99"/>
        <v>1</v>
      </c>
      <c r="L249" s="3">
        <f t="shared" si="100"/>
        <v>1</v>
      </c>
      <c r="M249" s="3">
        <f t="shared" si="101"/>
        <v>1</v>
      </c>
      <c r="N249" s="3">
        <f t="shared" si="102"/>
        <v>1</v>
      </c>
      <c r="O249" s="3">
        <f t="shared" si="103"/>
        <v>1</v>
      </c>
      <c r="P249" s="3">
        <f t="shared" si="104"/>
        <v>1</v>
      </c>
      <c r="Q249" s="3">
        <f t="shared" si="105"/>
        <v>1</v>
      </c>
      <c r="R249" s="3">
        <f t="shared" si="106"/>
        <v>1</v>
      </c>
      <c r="S249" s="10">
        <f t="shared" si="107"/>
        <v>0</v>
      </c>
      <c r="T249" s="9">
        <f t="shared" si="108"/>
        <v>0</v>
      </c>
      <c r="U249" s="9">
        <f t="shared" si="109"/>
        <v>0</v>
      </c>
      <c r="V249" s="9">
        <f t="shared" si="110"/>
        <v>0</v>
      </c>
      <c r="W249" s="9">
        <f t="shared" si="111"/>
        <v>0</v>
      </c>
      <c r="X249" s="9">
        <f t="shared" si="112"/>
        <v>0</v>
      </c>
      <c r="Y249" s="9">
        <f t="shared" si="113"/>
        <v>0</v>
      </c>
      <c r="Z249" s="9">
        <f t="shared" si="114"/>
        <v>0</v>
      </c>
      <c r="AA249" s="9">
        <f t="shared" si="115"/>
        <v>0</v>
      </c>
      <c r="AB249" s="9">
        <f t="shared" si="116"/>
        <v>0</v>
      </c>
      <c r="AC249" s="9">
        <f t="shared" si="117"/>
        <v>0</v>
      </c>
      <c r="AD249" s="9">
        <f t="shared" si="118"/>
        <v>0</v>
      </c>
      <c r="AE249" s="9">
        <f t="shared" si="119"/>
        <v>0</v>
      </c>
      <c r="AF249" s="9">
        <f t="shared" si="120"/>
        <v>0</v>
      </c>
      <c r="AG249" s="9">
        <f t="shared" si="121"/>
        <v>0</v>
      </c>
    </row>
    <row r="250" spans="1:33">
      <c r="A250" s="1">
        <f>Asset_Template!A248</f>
        <v>0</v>
      </c>
      <c r="B250" s="8">
        <f>Asset_Template!J248</f>
        <v>0</v>
      </c>
      <c r="C250" s="8">
        <f>Asset_Template!I248</f>
        <v>0</v>
      </c>
      <c r="D250" s="3">
        <f t="shared" si="92"/>
        <v>1</v>
      </c>
      <c r="E250" s="3">
        <f t="shared" si="93"/>
        <v>1</v>
      </c>
      <c r="F250" s="3">
        <f t="shared" si="94"/>
        <v>1</v>
      </c>
      <c r="G250" s="3">
        <f t="shared" si="95"/>
        <v>1</v>
      </c>
      <c r="H250" s="3">
        <f t="shared" si="96"/>
        <v>1</v>
      </c>
      <c r="I250" s="3">
        <f t="shared" si="97"/>
        <v>1</v>
      </c>
      <c r="J250" s="3">
        <f t="shared" si="98"/>
        <v>1</v>
      </c>
      <c r="K250" s="3">
        <f t="shared" si="99"/>
        <v>1</v>
      </c>
      <c r="L250" s="3">
        <f t="shared" si="100"/>
        <v>1</v>
      </c>
      <c r="M250" s="3">
        <f t="shared" si="101"/>
        <v>1</v>
      </c>
      <c r="N250" s="3">
        <f t="shared" si="102"/>
        <v>1</v>
      </c>
      <c r="O250" s="3">
        <f t="shared" si="103"/>
        <v>1</v>
      </c>
      <c r="P250" s="3">
        <f t="shared" si="104"/>
        <v>1</v>
      </c>
      <c r="Q250" s="3">
        <f t="shared" si="105"/>
        <v>1</v>
      </c>
      <c r="R250" s="3">
        <f t="shared" si="106"/>
        <v>1</v>
      </c>
      <c r="S250" s="10">
        <f t="shared" si="107"/>
        <v>0</v>
      </c>
      <c r="T250" s="9">
        <f t="shared" si="108"/>
        <v>0</v>
      </c>
      <c r="U250" s="9">
        <f t="shared" si="109"/>
        <v>0</v>
      </c>
      <c r="V250" s="9">
        <f t="shared" si="110"/>
        <v>0</v>
      </c>
      <c r="W250" s="9">
        <f t="shared" si="111"/>
        <v>0</v>
      </c>
      <c r="X250" s="9">
        <f t="shared" si="112"/>
        <v>0</v>
      </c>
      <c r="Y250" s="9">
        <f t="shared" si="113"/>
        <v>0</v>
      </c>
      <c r="Z250" s="9">
        <f t="shared" si="114"/>
        <v>0</v>
      </c>
      <c r="AA250" s="9">
        <f t="shared" si="115"/>
        <v>0</v>
      </c>
      <c r="AB250" s="9">
        <f t="shared" si="116"/>
        <v>0</v>
      </c>
      <c r="AC250" s="9">
        <f t="shared" si="117"/>
        <v>0</v>
      </c>
      <c r="AD250" s="9">
        <f t="shared" si="118"/>
        <v>0</v>
      </c>
      <c r="AE250" s="9">
        <f t="shared" si="119"/>
        <v>0</v>
      </c>
      <c r="AF250" s="9">
        <f t="shared" si="120"/>
        <v>0</v>
      </c>
      <c r="AG250" s="9">
        <f t="shared" si="121"/>
        <v>0</v>
      </c>
    </row>
    <row r="251" spans="1:33">
      <c r="A251" s="1">
        <f>Asset_Template!A249</f>
        <v>0</v>
      </c>
      <c r="B251" s="8">
        <f>Asset_Template!J249</f>
        <v>0</v>
      </c>
      <c r="C251" s="8">
        <f>Asset_Template!I249</f>
        <v>0</v>
      </c>
      <c r="D251" s="3">
        <f t="shared" si="92"/>
        <v>1</v>
      </c>
      <c r="E251" s="3">
        <f t="shared" si="93"/>
        <v>1</v>
      </c>
      <c r="F251" s="3">
        <f t="shared" si="94"/>
        <v>1</v>
      </c>
      <c r="G251" s="3">
        <f t="shared" si="95"/>
        <v>1</v>
      </c>
      <c r="H251" s="3">
        <f t="shared" si="96"/>
        <v>1</v>
      </c>
      <c r="I251" s="3">
        <f t="shared" si="97"/>
        <v>1</v>
      </c>
      <c r="J251" s="3">
        <f t="shared" si="98"/>
        <v>1</v>
      </c>
      <c r="K251" s="3">
        <f t="shared" si="99"/>
        <v>1</v>
      </c>
      <c r="L251" s="3">
        <f t="shared" si="100"/>
        <v>1</v>
      </c>
      <c r="M251" s="3">
        <f t="shared" si="101"/>
        <v>1</v>
      </c>
      <c r="N251" s="3">
        <f t="shared" si="102"/>
        <v>1</v>
      </c>
      <c r="O251" s="3">
        <f t="shared" si="103"/>
        <v>1</v>
      </c>
      <c r="P251" s="3">
        <f t="shared" si="104"/>
        <v>1</v>
      </c>
      <c r="Q251" s="3">
        <f t="shared" si="105"/>
        <v>1</v>
      </c>
      <c r="R251" s="3">
        <f t="shared" si="106"/>
        <v>1</v>
      </c>
      <c r="S251" s="10">
        <f t="shared" si="107"/>
        <v>0</v>
      </c>
      <c r="T251" s="9">
        <f t="shared" si="108"/>
        <v>0</v>
      </c>
      <c r="U251" s="9">
        <f t="shared" si="109"/>
        <v>0</v>
      </c>
      <c r="V251" s="9">
        <f t="shared" si="110"/>
        <v>0</v>
      </c>
      <c r="W251" s="9">
        <f t="shared" si="111"/>
        <v>0</v>
      </c>
      <c r="X251" s="9">
        <f t="shared" si="112"/>
        <v>0</v>
      </c>
      <c r="Y251" s="9">
        <f t="shared" si="113"/>
        <v>0</v>
      </c>
      <c r="Z251" s="9">
        <f t="shared" si="114"/>
        <v>0</v>
      </c>
      <c r="AA251" s="9">
        <f t="shared" si="115"/>
        <v>0</v>
      </c>
      <c r="AB251" s="9">
        <f t="shared" si="116"/>
        <v>0</v>
      </c>
      <c r="AC251" s="9">
        <f t="shared" si="117"/>
        <v>0</v>
      </c>
      <c r="AD251" s="9">
        <f t="shared" si="118"/>
        <v>0</v>
      </c>
      <c r="AE251" s="9">
        <f t="shared" si="119"/>
        <v>0</v>
      </c>
      <c r="AF251" s="9">
        <f t="shared" si="120"/>
        <v>0</v>
      </c>
      <c r="AG251" s="9">
        <f t="shared" si="121"/>
        <v>0</v>
      </c>
    </row>
    <row r="252" spans="1:33">
      <c r="A252" s="1">
        <f>Asset_Template!A250</f>
        <v>0</v>
      </c>
      <c r="B252" s="8">
        <f>Asset_Template!J250</f>
        <v>0</v>
      </c>
      <c r="C252" s="8">
        <f>Asset_Template!I250</f>
        <v>0</v>
      </c>
      <c r="D252" s="3">
        <f t="shared" si="92"/>
        <v>1</v>
      </c>
      <c r="E252" s="3">
        <f t="shared" si="93"/>
        <v>1</v>
      </c>
      <c r="F252" s="3">
        <f t="shared" si="94"/>
        <v>1</v>
      </c>
      <c r="G252" s="3">
        <f t="shared" si="95"/>
        <v>1</v>
      </c>
      <c r="H252" s="3">
        <f t="shared" si="96"/>
        <v>1</v>
      </c>
      <c r="I252" s="3">
        <f t="shared" si="97"/>
        <v>1</v>
      </c>
      <c r="J252" s="3">
        <f t="shared" si="98"/>
        <v>1</v>
      </c>
      <c r="K252" s="3">
        <f t="shared" si="99"/>
        <v>1</v>
      </c>
      <c r="L252" s="3">
        <f t="shared" si="100"/>
        <v>1</v>
      </c>
      <c r="M252" s="3">
        <f t="shared" si="101"/>
        <v>1</v>
      </c>
      <c r="N252" s="3">
        <f t="shared" si="102"/>
        <v>1</v>
      </c>
      <c r="O252" s="3">
        <f t="shared" si="103"/>
        <v>1</v>
      </c>
      <c r="P252" s="3">
        <f t="shared" si="104"/>
        <v>1</v>
      </c>
      <c r="Q252" s="3">
        <f t="shared" si="105"/>
        <v>1</v>
      </c>
      <c r="R252" s="3">
        <f t="shared" si="106"/>
        <v>1</v>
      </c>
      <c r="S252" s="10">
        <f t="shared" si="107"/>
        <v>0</v>
      </c>
      <c r="T252" s="9">
        <f t="shared" si="108"/>
        <v>0</v>
      </c>
      <c r="U252" s="9">
        <f t="shared" si="109"/>
        <v>0</v>
      </c>
      <c r="V252" s="9">
        <f t="shared" si="110"/>
        <v>0</v>
      </c>
      <c r="W252" s="9">
        <f t="shared" si="111"/>
        <v>0</v>
      </c>
      <c r="X252" s="9">
        <f t="shared" si="112"/>
        <v>0</v>
      </c>
      <c r="Y252" s="9">
        <f t="shared" si="113"/>
        <v>0</v>
      </c>
      <c r="Z252" s="9">
        <f t="shared" si="114"/>
        <v>0</v>
      </c>
      <c r="AA252" s="9">
        <f t="shared" si="115"/>
        <v>0</v>
      </c>
      <c r="AB252" s="9">
        <f t="shared" si="116"/>
        <v>0</v>
      </c>
      <c r="AC252" s="9">
        <f t="shared" si="117"/>
        <v>0</v>
      </c>
      <c r="AD252" s="9">
        <f t="shared" si="118"/>
        <v>0</v>
      </c>
      <c r="AE252" s="9">
        <f t="shared" si="119"/>
        <v>0</v>
      </c>
      <c r="AF252" s="9">
        <f t="shared" si="120"/>
        <v>0</v>
      </c>
      <c r="AG252" s="9">
        <f t="shared" si="121"/>
        <v>0</v>
      </c>
    </row>
    <row r="253" spans="1:33">
      <c r="A253" s="1">
        <f>Asset_Template!A251</f>
        <v>0</v>
      </c>
      <c r="B253" s="8">
        <f>Asset_Template!J251</f>
        <v>0</v>
      </c>
      <c r="C253" s="8">
        <f>Asset_Template!I251</f>
        <v>0</v>
      </c>
      <c r="D253" s="3">
        <f t="shared" si="92"/>
        <v>1</v>
      </c>
      <c r="E253" s="3">
        <f t="shared" si="93"/>
        <v>1</v>
      </c>
      <c r="F253" s="3">
        <f t="shared" si="94"/>
        <v>1</v>
      </c>
      <c r="G253" s="3">
        <f t="shared" si="95"/>
        <v>1</v>
      </c>
      <c r="H253" s="3">
        <f t="shared" si="96"/>
        <v>1</v>
      </c>
      <c r="I253" s="3">
        <f t="shared" si="97"/>
        <v>1</v>
      </c>
      <c r="J253" s="3">
        <f t="shared" si="98"/>
        <v>1</v>
      </c>
      <c r="K253" s="3">
        <f t="shared" si="99"/>
        <v>1</v>
      </c>
      <c r="L253" s="3">
        <f t="shared" si="100"/>
        <v>1</v>
      </c>
      <c r="M253" s="3">
        <f t="shared" si="101"/>
        <v>1</v>
      </c>
      <c r="N253" s="3">
        <f t="shared" si="102"/>
        <v>1</v>
      </c>
      <c r="O253" s="3">
        <f t="shared" si="103"/>
        <v>1</v>
      </c>
      <c r="P253" s="3">
        <f t="shared" si="104"/>
        <v>1</v>
      </c>
      <c r="Q253" s="3">
        <f t="shared" si="105"/>
        <v>1</v>
      </c>
      <c r="R253" s="3">
        <f t="shared" si="106"/>
        <v>1</v>
      </c>
      <c r="S253" s="10">
        <f t="shared" si="107"/>
        <v>0</v>
      </c>
      <c r="T253" s="9">
        <f t="shared" si="108"/>
        <v>0</v>
      </c>
      <c r="U253" s="9">
        <f t="shared" si="109"/>
        <v>0</v>
      </c>
      <c r="V253" s="9">
        <f t="shared" si="110"/>
        <v>0</v>
      </c>
      <c r="W253" s="9">
        <f t="shared" si="111"/>
        <v>0</v>
      </c>
      <c r="X253" s="9">
        <f t="shared" si="112"/>
        <v>0</v>
      </c>
      <c r="Y253" s="9">
        <f t="shared" si="113"/>
        <v>0</v>
      </c>
      <c r="Z253" s="9">
        <f t="shared" si="114"/>
        <v>0</v>
      </c>
      <c r="AA253" s="9">
        <f t="shared" si="115"/>
        <v>0</v>
      </c>
      <c r="AB253" s="9">
        <f t="shared" si="116"/>
        <v>0</v>
      </c>
      <c r="AC253" s="9">
        <f t="shared" si="117"/>
        <v>0</v>
      </c>
      <c r="AD253" s="9">
        <f t="shared" si="118"/>
        <v>0</v>
      </c>
      <c r="AE253" s="9">
        <f t="shared" si="119"/>
        <v>0</v>
      </c>
      <c r="AF253" s="9">
        <f t="shared" si="120"/>
        <v>0</v>
      </c>
      <c r="AG253" s="9">
        <f t="shared" si="121"/>
        <v>0</v>
      </c>
    </row>
    <row r="254" spans="1:33">
      <c r="A254" s="1">
        <f>Asset_Template!A252</f>
        <v>0</v>
      </c>
      <c r="B254" s="8">
        <f>Asset_Template!J252</f>
        <v>0</v>
      </c>
      <c r="C254" s="8">
        <f>Asset_Template!I252</f>
        <v>0</v>
      </c>
      <c r="D254" s="3">
        <f t="shared" si="92"/>
        <v>1</v>
      </c>
      <c r="E254" s="3">
        <f t="shared" si="93"/>
        <v>1</v>
      </c>
      <c r="F254" s="3">
        <f t="shared" si="94"/>
        <v>1</v>
      </c>
      <c r="G254" s="3">
        <f t="shared" si="95"/>
        <v>1</v>
      </c>
      <c r="H254" s="3">
        <f t="shared" si="96"/>
        <v>1</v>
      </c>
      <c r="I254" s="3">
        <f t="shared" si="97"/>
        <v>1</v>
      </c>
      <c r="J254" s="3">
        <f t="shared" si="98"/>
        <v>1</v>
      </c>
      <c r="K254" s="3">
        <f t="shared" si="99"/>
        <v>1</v>
      </c>
      <c r="L254" s="3">
        <f t="shared" si="100"/>
        <v>1</v>
      </c>
      <c r="M254" s="3">
        <f t="shared" si="101"/>
        <v>1</v>
      </c>
      <c r="N254" s="3">
        <f t="shared" si="102"/>
        <v>1</v>
      </c>
      <c r="O254" s="3">
        <f t="shared" si="103"/>
        <v>1</v>
      </c>
      <c r="P254" s="3">
        <f t="shared" si="104"/>
        <v>1</v>
      </c>
      <c r="Q254" s="3">
        <f t="shared" si="105"/>
        <v>1</v>
      </c>
      <c r="R254" s="3">
        <f t="shared" si="106"/>
        <v>1</v>
      </c>
      <c r="S254" s="10">
        <f t="shared" si="107"/>
        <v>0</v>
      </c>
      <c r="T254" s="9">
        <f t="shared" si="108"/>
        <v>0</v>
      </c>
      <c r="U254" s="9">
        <f t="shared" si="109"/>
        <v>0</v>
      </c>
      <c r="V254" s="9">
        <f t="shared" si="110"/>
        <v>0</v>
      </c>
      <c r="W254" s="9">
        <f t="shared" si="111"/>
        <v>0</v>
      </c>
      <c r="X254" s="9">
        <f t="shared" si="112"/>
        <v>0</v>
      </c>
      <c r="Y254" s="9">
        <f t="shared" si="113"/>
        <v>0</v>
      </c>
      <c r="Z254" s="9">
        <f t="shared" si="114"/>
        <v>0</v>
      </c>
      <c r="AA254" s="9">
        <f t="shared" si="115"/>
        <v>0</v>
      </c>
      <c r="AB254" s="9">
        <f t="shared" si="116"/>
        <v>0</v>
      </c>
      <c r="AC254" s="9">
        <f t="shared" si="117"/>
        <v>0</v>
      </c>
      <c r="AD254" s="9">
        <f t="shared" si="118"/>
        <v>0</v>
      </c>
      <c r="AE254" s="9">
        <f t="shared" si="119"/>
        <v>0</v>
      </c>
      <c r="AF254" s="9">
        <f t="shared" si="120"/>
        <v>0</v>
      </c>
      <c r="AG254" s="9">
        <f t="shared" si="121"/>
        <v>0</v>
      </c>
    </row>
    <row r="255" spans="1:33">
      <c r="A255" s="1">
        <f>Asset_Template!A253</f>
        <v>0</v>
      </c>
      <c r="B255" s="8">
        <f>Asset_Template!J253</f>
        <v>0</v>
      </c>
      <c r="C255" s="8">
        <f>Asset_Template!I253</f>
        <v>0</v>
      </c>
      <c r="D255" s="3">
        <f t="shared" si="92"/>
        <v>1</v>
      </c>
      <c r="E255" s="3">
        <f t="shared" si="93"/>
        <v>1</v>
      </c>
      <c r="F255" s="3">
        <f t="shared" si="94"/>
        <v>1</v>
      </c>
      <c r="G255" s="3">
        <f t="shared" si="95"/>
        <v>1</v>
      </c>
      <c r="H255" s="3">
        <f t="shared" si="96"/>
        <v>1</v>
      </c>
      <c r="I255" s="3">
        <f t="shared" si="97"/>
        <v>1</v>
      </c>
      <c r="J255" s="3">
        <f t="shared" si="98"/>
        <v>1</v>
      </c>
      <c r="K255" s="3">
        <f t="shared" si="99"/>
        <v>1</v>
      </c>
      <c r="L255" s="3">
        <f t="shared" si="100"/>
        <v>1</v>
      </c>
      <c r="M255" s="3">
        <f t="shared" si="101"/>
        <v>1</v>
      </c>
      <c r="N255" s="3">
        <f t="shared" si="102"/>
        <v>1</v>
      </c>
      <c r="O255" s="3">
        <f t="shared" si="103"/>
        <v>1</v>
      </c>
      <c r="P255" s="3">
        <f t="shared" si="104"/>
        <v>1</v>
      </c>
      <c r="Q255" s="3">
        <f t="shared" si="105"/>
        <v>1</v>
      </c>
      <c r="R255" s="3">
        <f t="shared" si="106"/>
        <v>1</v>
      </c>
      <c r="S255" s="10">
        <f t="shared" si="107"/>
        <v>0</v>
      </c>
      <c r="T255" s="9">
        <f t="shared" si="108"/>
        <v>0</v>
      </c>
      <c r="U255" s="9">
        <f t="shared" si="109"/>
        <v>0</v>
      </c>
      <c r="V255" s="9">
        <f t="shared" si="110"/>
        <v>0</v>
      </c>
      <c r="W255" s="9">
        <f t="shared" si="111"/>
        <v>0</v>
      </c>
      <c r="X255" s="9">
        <f t="shared" si="112"/>
        <v>0</v>
      </c>
      <c r="Y255" s="9">
        <f t="shared" si="113"/>
        <v>0</v>
      </c>
      <c r="Z255" s="9">
        <f t="shared" si="114"/>
        <v>0</v>
      </c>
      <c r="AA255" s="9">
        <f t="shared" si="115"/>
        <v>0</v>
      </c>
      <c r="AB255" s="9">
        <f t="shared" si="116"/>
        <v>0</v>
      </c>
      <c r="AC255" s="9">
        <f t="shared" si="117"/>
        <v>0</v>
      </c>
      <c r="AD255" s="9">
        <f t="shared" si="118"/>
        <v>0</v>
      </c>
      <c r="AE255" s="9">
        <f t="shared" si="119"/>
        <v>0</v>
      </c>
      <c r="AF255" s="9">
        <f t="shared" si="120"/>
        <v>0</v>
      </c>
      <c r="AG255" s="9">
        <f t="shared" si="121"/>
        <v>0</v>
      </c>
    </row>
    <row r="256" spans="1:33">
      <c r="A256" s="1">
        <f>Asset_Template!A254</f>
        <v>0</v>
      </c>
      <c r="B256" s="8">
        <f>Asset_Template!J254</f>
        <v>0</v>
      </c>
      <c r="C256" s="8">
        <f>Asset_Template!I254</f>
        <v>0</v>
      </c>
      <c r="D256" s="3">
        <f t="shared" si="92"/>
        <v>1</v>
      </c>
      <c r="E256" s="3">
        <f t="shared" si="93"/>
        <v>1</v>
      </c>
      <c r="F256" s="3">
        <f t="shared" si="94"/>
        <v>1</v>
      </c>
      <c r="G256" s="3">
        <f t="shared" si="95"/>
        <v>1</v>
      </c>
      <c r="H256" s="3">
        <f t="shared" si="96"/>
        <v>1</v>
      </c>
      <c r="I256" s="3">
        <f t="shared" si="97"/>
        <v>1</v>
      </c>
      <c r="J256" s="3">
        <f t="shared" si="98"/>
        <v>1</v>
      </c>
      <c r="K256" s="3">
        <f t="shared" si="99"/>
        <v>1</v>
      </c>
      <c r="L256" s="3">
        <f t="shared" si="100"/>
        <v>1</v>
      </c>
      <c r="M256" s="3">
        <f t="shared" si="101"/>
        <v>1</v>
      </c>
      <c r="N256" s="3">
        <f t="shared" si="102"/>
        <v>1</v>
      </c>
      <c r="O256" s="3">
        <f t="shared" si="103"/>
        <v>1</v>
      </c>
      <c r="P256" s="3">
        <f t="shared" si="104"/>
        <v>1</v>
      </c>
      <c r="Q256" s="3">
        <f t="shared" si="105"/>
        <v>1</v>
      </c>
      <c r="R256" s="3">
        <f t="shared" si="106"/>
        <v>1</v>
      </c>
      <c r="S256" s="10">
        <f t="shared" si="107"/>
        <v>0</v>
      </c>
      <c r="T256" s="9">
        <f t="shared" si="108"/>
        <v>0</v>
      </c>
      <c r="U256" s="9">
        <f t="shared" si="109"/>
        <v>0</v>
      </c>
      <c r="V256" s="9">
        <f t="shared" si="110"/>
        <v>0</v>
      </c>
      <c r="W256" s="9">
        <f t="shared" si="111"/>
        <v>0</v>
      </c>
      <c r="X256" s="9">
        <f t="shared" si="112"/>
        <v>0</v>
      </c>
      <c r="Y256" s="9">
        <f t="shared" si="113"/>
        <v>0</v>
      </c>
      <c r="Z256" s="9">
        <f t="shared" si="114"/>
        <v>0</v>
      </c>
      <c r="AA256" s="9">
        <f t="shared" si="115"/>
        <v>0</v>
      </c>
      <c r="AB256" s="9">
        <f t="shared" si="116"/>
        <v>0</v>
      </c>
      <c r="AC256" s="9">
        <f t="shared" si="117"/>
        <v>0</v>
      </c>
      <c r="AD256" s="9">
        <f t="shared" si="118"/>
        <v>0</v>
      </c>
      <c r="AE256" s="9">
        <f t="shared" si="119"/>
        <v>0</v>
      </c>
      <c r="AF256" s="9">
        <f t="shared" si="120"/>
        <v>0</v>
      </c>
      <c r="AG256" s="9">
        <f t="shared" si="121"/>
        <v>0</v>
      </c>
    </row>
    <row r="257" spans="1:33">
      <c r="A257" s="1">
        <f>Asset_Template!A255</f>
        <v>0</v>
      </c>
      <c r="B257" s="8">
        <f>Asset_Template!J255</f>
        <v>0</v>
      </c>
      <c r="C257" s="8">
        <f>Asset_Template!I255</f>
        <v>0</v>
      </c>
      <c r="D257" s="3">
        <f t="shared" si="92"/>
        <v>1</v>
      </c>
      <c r="E257" s="3">
        <f t="shared" si="93"/>
        <v>1</v>
      </c>
      <c r="F257" s="3">
        <f t="shared" si="94"/>
        <v>1</v>
      </c>
      <c r="G257" s="3">
        <f t="shared" si="95"/>
        <v>1</v>
      </c>
      <c r="H257" s="3">
        <f t="shared" si="96"/>
        <v>1</v>
      </c>
      <c r="I257" s="3">
        <f t="shared" si="97"/>
        <v>1</v>
      </c>
      <c r="J257" s="3">
        <f t="shared" si="98"/>
        <v>1</v>
      </c>
      <c r="K257" s="3">
        <f t="shared" si="99"/>
        <v>1</v>
      </c>
      <c r="L257" s="3">
        <f t="shared" si="100"/>
        <v>1</v>
      </c>
      <c r="M257" s="3">
        <f t="shared" si="101"/>
        <v>1</v>
      </c>
      <c r="N257" s="3">
        <f t="shared" si="102"/>
        <v>1</v>
      </c>
      <c r="O257" s="3">
        <f t="shared" si="103"/>
        <v>1</v>
      </c>
      <c r="P257" s="3">
        <f t="shared" si="104"/>
        <v>1</v>
      </c>
      <c r="Q257" s="3">
        <f t="shared" si="105"/>
        <v>1</v>
      </c>
      <c r="R257" s="3">
        <f t="shared" si="106"/>
        <v>1</v>
      </c>
      <c r="S257" s="10">
        <f t="shared" si="107"/>
        <v>0</v>
      </c>
      <c r="T257" s="9">
        <f t="shared" si="108"/>
        <v>0</v>
      </c>
      <c r="U257" s="9">
        <f t="shared" si="109"/>
        <v>0</v>
      </c>
      <c r="V257" s="9">
        <f t="shared" si="110"/>
        <v>0</v>
      </c>
      <c r="W257" s="9">
        <f t="shared" si="111"/>
        <v>0</v>
      </c>
      <c r="X257" s="9">
        <f t="shared" si="112"/>
        <v>0</v>
      </c>
      <c r="Y257" s="9">
        <f t="shared" si="113"/>
        <v>0</v>
      </c>
      <c r="Z257" s="9">
        <f t="shared" si="114"/>
        <v>0</v>
      </c>
      <c r="AA257" s="9">
        <f t="shared" si="115"/>
        <v>0</v>
      </c>
      <c r="AB257" s="9">
        <f t="shared" si="116"/>
        <v>0</v>
      </c>
      <c r="AC257" s="9">
        <f t="shared" si="117"/>
        <v>0</v>
      </c>
      <c r="AD257" s="9">
        <f t="shared" si="118"/>
        <v>0</v>
      </c>
      <c r="AE257" s="9">
        <f t="shared" si="119"/>
        <v>0</v>
      </c>
      <c r="AF257" s="9">
        <f t="shared" si="120"/>
        <v>0</v>
      </c>
      <c r="AG257" s="9">
        <f t="shared" si="121"/>
        <v>0</v>
      </c>
    </row>
    <row r="258" spans="1:33">
      <c r="A258" s="1">
        <f>Asset_Template!A256</f>
        <v>0</v>
      </c>
      <c r="B258" s="8">
        <f>Asset_Template!J256</f>
        <v>0</v>
      </c>
      <c r="C258" s="8">
        <f>Asset_Template!I256</f>
        <v>0</v>
      </c>
      <c r="D258" s="3">
        <f t="shared" si="92"/>
        <v>1</v>
      </c>
      <c r="E258" s="3">
        <f t="shared" si="93"/>
        <v>1</v>
      </c>
      <c r="F258" s="3">
        <f t="shared" si="94"/>
        <v>1</v>
      </c>
      <c r="G258" s="3">
        <f t="shared" si="95"/>
        <v>1</v>
      </c>
      <c r="H258" s="3">
        <f t="shared" si="96"/>
        <v>1</v>
      </c>
      <c r="I258" s="3">
        <f t="shared" si="97"/>
        <v>1</v>
      </c>
      <c r="J258" s="3">
        <f t="shared" si="98"/>
        <v>1</v>
      </c>
      <c r="K258" s="3">
        <f t="shared" si="99"/>
        <v>1</v>
      </c>
      <c r="L258" s="3">
        <f t="shared" si="100"/>
        <v>1</v>
      </c>
      <c r="M258" s="3">
        <f t="shared" si="101"/>
        <v>1</v>
      </c>
      <c r="N258" s="3">
        <f t="shared" si="102"/>
        <v>1</v>
      </c>
      <c r="O258" s="3">
        <f t="shared" si="103"/>
        <v>1</v>
      </c>
      <c r="P258" s="3">
        <f t="shared" si="104"/>
        <v>1</v>
      </c>
      <c r="Q258" s="3">
        <f t="shared" si="105"/>
        <v>1</v>
      </c>
      <c r="R258" s="3">
        <f t="shared" si="106"/>
        <v>1</v>
      </c>
      <c r="S258" s="10">
        <f t="shared" si="107"/>
        <v>0</v>
      </c>
      <c r="T258" s="9">
        <f t="shared" si="108"/>
        <v>0</v>
      </c>
      <c r="U258" s="9">
        <f t="shared" si="109"/>
        <v>0</v>
      </c>
      <c r="V258" s="9">
        <f t="shared" si="110"/>
        <v>0</v>
      </c>
      <c r="W258" s="9">
        <f t="shared" si="111"/>
        <v>0</v>
      </c>
      <c r="X258" s="9">
        <f t="shared" si="112"/>
        <v>0</v>
      </c>
      <c r="Y258" s="9">
        <f t="shared" si="113"/>
        <v>0</v>
      </c>
      <c r="Z258" s="9">
        <f t="shared" si="114"/>
        <v>0</v>
      </c>
      <c r="AA258" s="9">
        <f t="shared" si="115"/>
        <v>0</v>
      </c>
      <c r="AB258" s="9">
        <f t="shared" si="116"/>
        <v>0</v>
      </c>
      <c r="AC258" s="9">
        <f t="shared" si="117"/>
        <v>0</v>
      </c>
      <c r="AD258" s="9">
        <f t="shared" si="118"/>
        <v>0</v>
      </c>
      <c r="AE258" s="9">
        <f t="shared" si="119"/>
        <v>0</v>
      </c>
      <c r="AF258" s="9">
        <f t="shared" si="120"/>
        <v>0</v>
      </c>
      <c r="AG258" s="9">
        <f t="shared" si="121"/>
        <v>0</v>
      </c>
    </row>
    <row r="259" spans="1:33">
      <c r="A259" s="1">
        <f>Asset_Template!A257</f>
        <v>0</v>
      </c>
      <c r="B259" s="8">
        <f>Asset_Template!J257</f>
        <v>0</v>
      </c>
      <c r="C259" s="8">
        <f>Asset_Template!I257</f>
        <v>0</v>
      </c>
      <c r="D259" s="3">
        <f t="shared" si="92"/>
        <v>1</v>
      </c>
      <c r="E259" s="3">
        <f t="shared" si="93"/>
        <v>1</v>
      </c>
      <c r="F259" s="3">
        <f t="shared" si="94"/>
        <v>1</v>
      </c>
      <c r="G259" s="3">
        <f t="shared" si="95"/>
        <v>1</v>
      </c>
      <c r="H259" s="3">
        <f t="shared" si="96"/>
        <v>1</v>
      </c>
      <c r="I259" s="3">
        <f t="shared" si="97"/>
        <v>1</v>
      </c>
      <c r="J259" s="3">
        <f t="shared" si="98"/>
        <v>1</v>
      </c>
      <c r="K259" s="3">
        <f t="shared" si="99"/>
        <v>1</v>
      </c>
      <c r="L259" s="3">
        <f t="shared" si="100"/>
        <v>1</v>
      </c>
      <c r="M259" s="3">
        <f t="shared" si="101"/>
        <v>1</v>
      </c>
      <c r="N259" s="3">
        <f t="shared" si="102"/>
        <v>1</v>
      </c>
      <c r="O259" s="3">
        <f t="shared" si="103"/>
        <v>1</v>
      </c>
      <c r="P259" s="3">
        <f t="shared" si="104"/>
        <v>1</v>
      </c>
      <c r="Q259" s="3">
        <f t="shared" si="105"/>
        <v>1</v>
      </c>
      <c r="R259" s="3">
        <f t="shared" si="106"/>
        <v>1</v>
      </c>
      <c r="S259" s="10">
        <f t="shared" si="107"/>
        <v>0</v>
      </c>
      <c r="T259" s="9">
        <f t="shared" si="108"/>
        <v>0</v>
      </c>
      <c r="U259" s="9">
        <f t="shared" si="109"/>
        <v>0</v>
      </c>
      <c r="V259" s="9">
        <f t="shared" si="110"/>
        <v>0</v>
      </c>
      <c r="W259" s="9">
        <f t="shared" si="111"/>
        <v>0</v>
      </c>
      <c r="X259" s="9">
        <f t="shared" si="112"/>
        <v>0</v>
      </c>
      <c r="Y259" s="9">
        <f t="shared" si="113"/>
        <v>0</v>
      </c>
      <c r="Z259" s="9">
        <f t="shared" si="114"/>
        <v>0</v>
      </c>
      <c r="AA259" s="9">
        <f t="shared" si="115"/>
        <v>0</v>
      </c>
      <c r="AB259" s="9">
        <f t="shared" si="116"/>
        <v>0</v>
      </c>
      <c r="AC259" s="9">
        <f t="shared" si="117"/>
        <v>0</v>
      </c>
      <c r="AD259" s="9">
        <f t="shared" si="118"/>
        <v>0</v>
      </c>
      <c r="AE259" s="9">
        <f t="shared" si="119"/>
        <v>0</v>
      </c>
      <c r="AF259" s="9">
        <f t="shared" si="120"/>
        <v>0</v>
      </c>
      <c r="AG259" s="9">
        <f t="shared" si="121"/>
        <v>0</v>
      </c>
    </row>
    <row r="260" spans="1:33">
      <c r="A260" s="1">
        <f>Asset_Template!A258</f>
        <v>0</v>
      </c>
      <c r="B260" s="8">
        <f>Asset_Template!J258</f>
        <v>0</v>
      </c>
      <c r="C260" s="8">
        <f>Asset_Template!I258</f>
        <v>0</v>
      </c>
      <c r="D260" s="3">
        <f t="shared" si="92"/>
        <v>1</v>
      </c>
      <c r="E260" s="3">
        <f t="shared" si="93"/>
        <v>1</v>
      </c>
      <c r="F260" s="3">
        <f t="shared" si="94"/>
        <v>1</v>
      </c>
      <c r="G260" s="3">
        <f t="shared" si="95"/>
        <v>1</v>
      </c>
      <c r="H260" s="3">
        <f t="shared" si="96"/>
        <v>1</v>
      </c>
      <c r="I260" s="3">
        <f t="shared" si="97"/>
        <v>1</v>
      </c>
      <c r="J260" s="3">
        <f t="shared" si="98"/>
        <v>1</v>
      </c>
      <c r="K260" s="3">
        <f t="shared" si="99"/>
        <v>1</v>
      </c>
      <c r="L260" s="3">
        <f t="shared" si="100"/>
        <v>1</v>
      </c>
      <c r="M260" s="3">
        <f t="shared" si="101"/>
        <v>1</v>
      </c>
      <c r="N260" s="3">
        <f t="shared" si="102"/>
        <v>1</v>
      </c>
      <c r="O260" s="3">
        <f t="shared" si="103"/>
        <v>1</v>
      </c>
      <c r="P260" s="3">
        <f t="shared" si="104"/>
        <v>1</v>
      </c>
      <c r="Q260" s="3">
        <f t="shared" si="105"/>
        <v>1</v>
      </c>
      <c r="R260" s="3">
        <f t="shared" si="106"/>
        <v>1</v>
      </c>
      <c r="S260" s="10">
        <f t="shared" si="107"/>
        <v>0</v>
      </c>
      <c r="T260" s="9">
        <f t="shared" si="108"/>
        <v>0</v>
      </c>
      <c r="U260" s="9">
        <f t="shared" si="109"/>
        <v>0</v>
      </c>
      <c r="V260" s="9">
        <f t="shared" si="110"/>
        <v>0</v>
      </c>
      <c r="W260" s="9">
        <f t="shared" si="111"/>
        <v>0</v>
      </c>
      <c r="X260" s="9">
        <f t="shared" si="112"/>
        <v>0</v>
      </c>
      <c r="Y260" s="9">
        <f t="shared" si="113"/>
        <v>0</v>
      </c>
      <c r="Z260" s="9">
        <f t="shared" si="114"/>
        <v>0</v>
      </c>
      <c r="AA260" s="9">
        <f t="shared" si="115"/>
        <v>0</v>
      </c>
      <c r="AB260" s="9">
        <f t="shared" si="116"/>
        <v>0</v>
      </c>
      <c r="AC260" s="9">
        <f t="shared" si="117"/>
        <v>0</v>
      </c>
      <c r="AD260" s="9">
        <f t="shared" si="118"/>
        <v>0</v>
      </c>
      <c r="AE260" s="9">
        <f t="shared" si="119"/>
        <v>0</v>
      </c>
      <c r="AF260" s="9">
        <f t="shared" si="120"/>
        <v>0</v>
      </c>
      <c r="AG260" s="9">
        <f t="shared" si="121"/>
        <v>0</v>
      </c>
    </row>
    <row r="261" spans="1:33">
      <c r="A261" s="1">
        <f>Asset_Template!A259</f>
        <v>0</v>
      </c>
      <c r="B261" s="8">
        <f>Asset_Template!J259</f>
        <v>0</v>
      </c>
      <c r="C261" s="8">
        <f>Asset_Template!I259</f>
        <v>0</v>
      </c>
      <c r="D261" s="3">
        <f t="shared" si="92"/>
        <v>1</v>
      </c>
      <c r="E261" s="3">
        <f t="shared" si="93"/>
        <v>1</v>
      </c>
      <c r="F261" s="3">
        <f t="shared" si="94"/>
        <v>1</v>
      </c>
      <c r="G261" s="3">
        <f t="shared" si="95"/>
        <v>1</v>
      </c>
      <c r="H261" s="3">
        <f t="shared" si="96"/>
        <v>1</v>
      </c>
      <c r="I261" s="3">
        <f t="shared" si="97"/>
        <v>1</v>
      </c>
      <c r="J261" s="3">
        <f t="shared" si="98"/>
        <v>1</v>
      </c>
      <c r="K261" s="3">
        <f t="shared" si="99"/>
        <v>1</v>
      </c>
      <c r="L261" s="3">
        <f t="shared" si="100"/>
        <v>1</v>
      </c>
      <c r="M261" s="3">
        <f t="shared" si="101"/>
        <v>1</v>
      </c>
      <c r="N261" s="3">
        <f t="shared" si="102"/>
        <v>1</v>
      </c>
      <c r="O261" s="3">
        <f t="shared" si="103"/>
        <v>1</v>
      </c>
      <c r="P261" s="3">
        <f t="shared" si="104"/>
        <v>1</v>
      </c>
      <c r="Q261" s="3">
        <f t="shared" si="105"/>
        <v>1</v>
      </c>
      <c r="R261" s="3">
        <f t="shared" si="106"/>
        <v>1</v>
      </c>
      <c r="S261" s="10">
        <f t="shared" si="107"/>
        <v>0</v>
      </c>
      <c r="T261" s="9">
        <f t="shared" si="108"/>
        <v>0</v>
      </c>
      <c r="U261" s="9">
        <f t="shared" si="109"/>
        <v>0</v>
      </c>
      <c r="V261" s="9">
        <f t="shared" si="110"/>
        <v>0</v>
      </c>
      <c r="W261" s="9">
        <f t="shared" si="111"/>
        <v>0</v>
      </c>
      <c r="X261" s="9">
        <f t="shared" si="112"/>
        <v>0</v>
      </c>
      <c r="Y261" s="9">
        <f t="shared" si="113"/>
        <v>0</v>
      </c>
      <c r="Z261" s="9">
        <f t="shared" si="114"/>
        <v>0</v>
      </c>
      <c r="AA261" s="9">
        <f t="shared" si="115"/>
        <v>0</v>
      </c>
      <c r="AB261" s="9">
        <f t="shared" si="116"/>
        <v>0</v>
      </c>
      <c r="AC261" s="9">
        <f t="shared" si="117"/>
        <v>0</v>
      </c>
      <c r="AD261" s="9">
        <f t="shared" si="118"/>
        <v>0</v>
      </c>
      <c r="AE261" s="9">
        <f t="shared" si="119"/>
        <v>0</v>
      </c>
      <c r="AF261" s="9">
        <f t="shared" si="120"/>
        <v>0</v>
      </c>
      <c r="AG261" s="9">
        <f t="shared" si="121"/>
        <v>0</v>
      </c>
    </row>
    <row r="262" spans="1:33">
      <c r="A262" s="1">
        <f>Asset_Template!A260</f>
        <v>0</v>
      </c>
      <c r="B262" s="8">
        <f>Asset_Template!J260</f>
        <v>0</v>
      </c>
      <c r="C262" s="8">
        <f>Asset_Template!I260</f>
        <v>0</v>
      </c>
      <c r="D262" s="3">
        <f t="shared" si="92"/>
        <v>1</v>
      </c>
      <c r="E262" s="3">
        <f t="shared" si="93"/>
        <v>1</v>
      </c>
      <c r="F262" s="3">
        <f t="shared" si="94"/>
        <v>1</v>
      </c>
      <c r="G262" s="3">
        <f t="shared" si="95"/>
        <v>1</v>
      </c>
      <c r="H262" s="3">
        <f t="shared" si="96"/>
        <v>1</v>
      </c>
      <c r="I262" s="3">
        <f t="shared" si="97"/>
        <v>1</v>
      </c>
      <c r="J262" s="3">
        <f t="shared" si="98"/>
        <v>1</v>
      </c>
      <c r="K262" s="3">
        <f t="shared" si="99"/>
        <v>1</v>
      </c>
      <c r="L262" s="3">
        <f t="shared" si="100"/>
        <v>1</v>
      </c>
      <c r="M262" s="3">
        <f t="shared" si="101"/>
        <v>1</v>
      </c>
      <c r="N262" s="3">
        <f t="shared" si="102"/>
        <v>1</v>
      </c>
      <c r="O262" s="3">
        <f t="shared" si="103"/>
        <v>1</v>
      </c>
      <c r="P262" s="3">
        <f t="shared" si="104"/>
        <v>1</v>
      </c>
      <c r="Q262" s="3">
        <f t="shared" si="105"/>
        <v>1</v>
      </c>
      <c r="R262" s="3">
        <f t="shared" si="106"/>
        <v>1</v>
      </c>
      <c r="S262" s="10">
        <f t="shared" si="107"/>
        <v>0</v>
      </c>
      <c r="T262" s="9">
        <f t="shared" si="108"/>
        <v>0</v>
      </c>
      <c r="U262" s="9">
        <f t="shared" si="109"/>
        <v>0</v>
      </c>
      <c r="V262" s="9">
        <f t="shared" si="110"/>
        <v>0</v>
      </c>
      <c r="W262" s="9">
        <f t="shared" si="111"/>
        <v>0</v>
      </c>
      <c r="X262" s="9">
        <f t="shared" si="112"/>
        <v>0</v>
      </c>
      <c r="Y262" s="9">
        <f t="shared" si="113"/>
        <v>0</v>
      </c>
      <c r="Z262" s="9">
        <f t="shared" si="114"/>
        <v>0</v>
      </c>
      <c r="AA262" s="9">
        <f t="shared" si="115"/>
        <v>0</v>
      </c>
      <c r="AB262" s="9">
        <f t="shared" si="116"/>
        <v>0</v>
      </c>
      <c r="AC262" s="9">
        <f t="shared" si="117"/>
        <v>0</v>
      </c>
      <c r="AD262" s="9">
        <f t="shared" si="118"/>
        <v>0</v>
      </c>
      <c r="AE262" s="9">
        <f t="shared" si="119"/>
        <v>0</v>
      </c>
      <c r="AF262" s="9">
        <f t="shared" si="120"/>
        <v>0</v>
      </c>
      <c r="AG262" s="9">
        <f t="shared" si="121"/>
        <v>0</v>
      </c>
    </row>
    <row r="263" spans="1:33">
      <c r="A263" s="1">
        <f>Asset_Template!A261</f>
        <v>0</v>
      </c>
      <c r="B263" s="8">
        <f>Asset_Template!J261</f>
        <v>0</v>
      </c>
      <c r="C263" s="8">
        <f>Asset_Template!I261</f>
        <v>0</v>
      </c>
      <c r="D263" s="3">
        <f t="shared" si="92"/>
        <v>1</v>
      </c>
      <c r="E263" s="3">
        <f t="shared" si="93"/>
        <v>1</v>
      </c>
      <c r="F263" s="3">
        <f t="shared" si="94"/>
        <v>1</v>
      </c>
      <c r="G263" s="3">
        <f t="shared" si="95"/>
        <v>1</v>
      </c>
      <c r="H263" s="3">
        <f t="shared" si="96"/>
        <v>1</v>
      </c>
      <c r="I263" s="3">
        <f t="shared" si="97"/>
        <v>1</v>
      </c>
      <c r="J263" s="3">
        <f t="shared" si="98"/>
        <v>1</v>
      </c>
      <c r="K263" s="3">
        <f t="shared" si="99"/>
        <v>1</v>
      </c>
      <c r="L263" s="3">
        <f t="shared" si="100"/>
        <v>1</v>
      </c>
      <c r="M263" s="3">
        <f t="shared" si="101"/>
        <v>1</v>
      </c>
      <c r="N263" s="3">
        <f t="shared" si="102"/>
        <v>1</v>
      </c>
      <c r="O263" s="3">
        <f t="shared" si="103"/>
        <v>1</v>
      </c>
      <c r="P263" s="3">
        <f t="shared" si="104"/>
        <v>1</v>
      </c>
      <c r="Q263" s="3">
        <f t="shared" si="105"/>
        <v>1</v>
      </c>
      <c r="R263" s="3">
        <f t="shared" si="106"/>
        <v>1</v>
      </c>
      <c r="S263" s="10">
        <f t="shared" si="107"/>
        <v>0</v>
      </c>
      <c r="T263" s="9">
        <f t="shared" si="108"/>
        <v>0</v>
      </c>
      <c r="U263" s="9">
        <f t="shared" si="109"/>
        <v>0</v>
      </c>
      <c r="V263" s="9">
        <f t="shared" si="110"/>
        <v>0</v>
      </c>
      <c r="W263" s="9">
        <f t="shared" si="111"/>
        <v>0</v>
      </c>
      <c r="X263" s="9">
        <f t="shared" si="112"/>
        <v>0</v>
      </c>
      <c r="Y263" s="9">
        <f t="shared" si="113"/>
        <v>0</v>
      </c>
      <c r="Z263" s="9">
        <f t="shared" si="114"/>
        <v>0</v>
      </c>
      <c r="AA263" s="9">
        <f t="shared" si="115"/>
        <v>0</v>
      </c>
      <c r="AB263" s="9">
        <f t="shared" si="116"/>
        <v>0</v>
      </c>
      <c r="AC263" s="9">
        <f t="shared" si="117"/>
        <v>0</v>
      </c>
      <c r="AD263" s="9">
        <f t="shared" si="118"/>
        <v>0</v>
      </c>
      <c r="AE263" s="9">
        <f t="shared" si="119"/>
        <v>0</v>
      </c>
      <c r="AF263" s="9">
        <f t="shared" si="120"/>
        <v>0</v>
      </c>
      <c r="AG263" s="9">
        <f t="shared" si="121"/>
        <v>0</v>
      </c>
    </row>
    <row r="264" spans="1:33">
      <c r="A264" s="1">
        <f>Asset_Template!A262</f>
        <v>0</v>
      </c>
      <c r="B264" s="8">
        <f>Asset_Template!J262</f>
        <v>0</v>
      </c>
      <c r="C264" s="8">
        <f>Asset_Template!I262</f>
        <v>0</v>
      </c>
      <c r="D264" s="3">
        <f t="shared" si="92"/>
        <v>1</v>
      </c>
      <c r="E264" s="3">
        <f t="shared" si="93"/>
        <v>1</v>
      </c>
      <c r="F264" s="3">
        <f t="shared" si="94"/>
        <v>1</v>
      </c>
      <c r="G264" s="3">
        <f t="shared" si="95"/>
        <v>1</v>
      </c>
      <c r="H264" s="3">
        <f t="shared" si="96"/>
        <v>1</v>
      </c>
      <c r="I264" s="3">
        <f t="shared" si="97"/>
        <v>1</v>
      </c>
      <c r="J264" s="3">
        <f t="shared" si="98"/>
        <v>1</v>
      </c>
      <c r="K264" s="3">
        <f t="shared" si="99"/>
        <v>1</v>
      </c>
      <c r="L264" s="3">
        <f t="shared" si="100"/>
        <v>1</v>
      </c>
      <c r="M264" s="3">
        <f t="shared" si="101"/>
        <v>1</v>
      </c>
      <c r="N264" s="3">
        <f t="shared" si="102"/>
        <v>1</v>
      </c>
      <c r="O264" s="3">
        <f t="shared" si="103"/>
        <v>1</v>
      </c>
      <c r="P264" s="3">
        <f t="shared" si="104"/>
        <v>1</v>
      </c>
      <c r="Q264" s="3">
        <f t="shared" si="105"/>
        <v>1</v>
      </c>
      <c r="R264" s="3">
        <f t="shared" si="106"/>
        <v>1</v>
      </c>
      <c r="S264" s="10">
        <f t="shared" si="107"/>
        <v>0</v>
      </c>
      <c r="T264" s="9">
        <f t="shared" si="108"/>
        <v>0</v>
      </c>
      <c r="U264" s="9">
        <f t="shared" si="109"/>
        <v>0</v>
      </c>
      <c r="V264" s="9">
        <f t="shared" si="110"/>
        <v>0</v>
      </c>
      <c r="W264" s="9">
        <f t="shared" si="111"/>
        <v>0</v>
      </c>
      <c r="X264" s="9">
        <f t="shared" si="112"/>
        <v>0</v>
      </c>
      <c r="Y264" s="9">
        <f t="shared" si="113"/>
        <v>0</v>
      </c>
      <c r="Z264" s="9">
        <f t="shared" si="114"/>
        <v>0</v>
      </c>
      <c r="AA264" s="9">
        <f t="shared" si="115"/>
        <v>0</v>
      </c>
      <c r="AB264" s="9">
        <f t="shared" si="116"/>
        <v>0</v>
      </c>
      <c r="AC264" s="9">
        <f t="shared" si="117"/>
        <v>0</v>
      </c>
      <c r="AD264" s="9">
        <f t="shared" si="118"/>
        <v>0</v>
      </c>
      <c r="AE264" s="9">
        <f t="shared" si="119"/>
        <v>0</v>
      </c>
      <c r="AF264" s="9">
        <f t="shared" si="120"/>
        <v>0</v>
      </c>
      <c r="AG264" s="9">
        <f t="shared" si="121"/>
        <v>0</v>
      </c>
    </row>
    <row r="265" spans="1:33">
      <c r="A265" s="1">
        <f>Asset_Template!A263</f>
        <v>0</v>
      </c>
      <c r="B265" s="8">
        <f>Asset_Template!J263</f>
        <v>0</v>
      </c>
      <c r="C265" s="8">
        <f>Asset_Template!I263</f>
        <v>0</v>
      </c>
      <c r="D265" s="3">
        <f t="shared" si="92"/>
        <v>1</v>
      </c>
      <c r="E265" s="3">
        <f t="shared" si="93"/>
        <v>1</v>
      </c>
      <c r="F265" s="3">
        <f t="shared" si="94"/>
        <v>1</v>
      </c>
      <c r="G265" s="3">
        <f t="shared" si="95"/>
        <v>1</v>
      </c>
      <c r="H265" s="3">
        <f t="shared" si="96"/>
        <v>1</v>
      </c>
      <c r="I265" s="3">
        <f t="shared" si="97"/>
        <v>1</v>
      </c>
      <c r="J265" s="3">
        <f t="shared" si="98"/>
        <v>1</v>
      </c>
      <c r="K265" s="3">
        <f t="shared" si="99"/>
        <v>1</v>
      </c>
      <c r="L265" s="3">
        <f t="shared" si="100"/>
        <v>1</v>
      </c>
      <c r="M265" s="3">
        <f t="shared" si="101"/>
        <v>1</v>
      </c>
      <c r="N265" s="3">
        <f t="shared" si="102"/>
        <v>1</v>
      </c>
      <c r="O265" s="3">
        <f t="shared" si="103"/>
        <v>1</v>
      </c>
      <c r="P265" s="3">
        <f t="shared" si="104"/>
        <v>1</v>
      </c>
      <c r="Q265" s="3">
        <f t="shared" si="105"/>
        <v>1</v>
      </c>
      <c r="R265" s="3">
        <f t="shared" si="106"/>
        <v>1</v>
      </c>
      <c r="S265" s="10">
        <f t="shared" si="107"/>
        <v>0</v>
      </c>
      <c r="T265" s="9">
        <f t="shared" si="108"/>
        <v>0</v>
      </c>
      <c r="U265" s="9">
        <f t="shared" si="109"/>
        <v>0</v>
      </c>
      <c r="V265" s="9">
        <f t="shared" si="110"/>
        <v>0</v>
      </c>
      <c r="W265" s="9">
        <f t="shared" si="111"/>
        <v>0</v>
      </c>
      <c r="X265" s="9">
        <f t="shared" si="112"/>
        <v>0</v>
      </c>
      <c r="Y265" s="9">
        <f t="shared" si="113"/>
        <v>0</v>
      </c>
      <c r="Z265" s="9">
        <f t="shared" si="114"/>
        <v>0</v>
      </c>
      <c r="AA265" s="9">
        <f t="shared" si="115"/>
        <v>0</v>
      </c>
      <c r="AB265" s="9">
        <f t="shared" si="116"/>
        <v>0</v>
      </c>
      <c r="AC265" s="9">
        <f t="shared" si="117"/>
        <v>0</v>
      </c>
      <c r="AD265" s="9">
        <f t="shared" si="118"/>
        <v>0</v>
      </c>
      <c r="AE265" s="9">
        <f t="shared" si="119"/>
        <v>0</v>
      </c>
      <c r="AF265" s="9">
        <f t="shared" si="120"/>
        <v>0</v>
      </c>
      <c r="AG265" s="9">
        <f t="shared" si="121"/>
        <v>0</v>
      </c>
    </row>
    <row r="266" spans="1:33">
      <c r="A266" s="1">
        <f>Asset_Template!A264</f>
        <v>0</v>
      </c>
      <c r="B266" s="8">
        <f>Asset_Template!J264</f>
        <v>0</v>
      </c>
      <c r="C266" s="8">
        <f>Asset_Template!I264</f>
        <v>0</v>
      </c>
      <c r="D266" s="3">
        <f t="shared" si="92"/>
        <v>1</v>
      </c>
      <c r="E266" s="3">
        <f t="shared" si="93"/>
        <v>1</v>
      </c>
      <c r="F266" s="3">
        <f t="shared" si="94"/>
        <v>1</v>
      </c>
      <c r="G266" s="3">
        <f t="shared" si="95"/>
        <v>1</v>
      </c>
      <c r="H266" s="3">
        <f t="shared" si="96"/>
        <v>1</v>
      </c>
      <c r="I266" s="3">
        <f t="shared" si="97"/>
        <v>1</v>
      </c>
      <c r="J266" s="3">
        <f t="shared" si="98"/>
        <v>1</v>
      </c>
      <c r="K266" s="3">
        <f t="shared" si="99"/>
        <v>1</v>
      </c>
      <c r="L266" s="3">
        <f t="shared" si="100"/>
        <v>1</v>
      </c>
      <c r="M266" s="3">
        <f t="shared" si="101"/>
        <v>1</v>
      </c>
      <c r="N266" s="3">
        <f t="shared" si="102"/>
        <v>1</v>
      </c>
      <c r="O266" s="3">
        <f t="shared" si="103"/>
        <v>1</v>
      </c>
      <c r="P266" s="3">
        <f t="shared" si="104"/>
        <v>1</v>
      </c>
      <c r="Q266" s="3">
        <f t="shared" si="105"/>
        <v>1</v>
      </c>
      <c r="R266" s="3">
        <f t="shared" si="106"/>
        <v>1</v>
      </c>
      <c r="S266" s="10">
        <f t="shared" si="107"/>
        <v>0</v>
      </c>
      <c r="T266" s="9">
        <f t="shared" si="108"/>
        <v>0</v>
      </c>
      <c r="U266" s="9">
        <f t="shared" si="109"/>
        <v>0</v>
      </c>
      <c r="V266" s="9">
        <f t="shared" si="110"/>
        <v>0</v>
      </c>
      <c r="W266" s="9">
        <f t="shared" si="111"/>
        <v>0</v>
      </c>
      <c r="X266" s="9">
        <f t="shared" si="112"/>
        <v>0</v>
      </c>
      <c r="Y266" s="9">
        <f t="shared" si="113"/>
        <v>0</v>
      </c>
      <c r="Z266" s="9">
        <f t="shared" si="114"/>
        <v>0</v>
      </c>
      <c r="AA266" s="9">
        <f t="shared" si="115"/>
        <v>0</v>
      </c>
      <c r="AB266" s="9">
        <f t="shared" si="116"/>
        <v>0</v>
      </c>
      <c r="AC266" s="9">
        <f t="shared" si="117"/>
        <v>0</v>
      </c>
      <c r="AD266" s="9">
        <f t="shared" si="118"/>
        <v>0</v>
      </c>
      <c r="AE266" s="9">
        <f t="shared" si="119"/>
        <v>0</v>
      </c>
      <c r="AF266" s="9">
        <f t="shared" si="120"/>
        <v>0</v>
      </c>
      <c r="AG266" s="9">
        <f t="shared" si="121"/>
        <v>0</v>
      </c>
    </row>
    <row r="267" spans="1:33">
      <c r="A267" s="1">
        <f>Asset_Template!A265</f>
        <v>0</v>
      </c>
      <c r="B267" s="8">
        <f>Asset_Template!J265</f>
        <v>0</v>
      </c>
      <c r="C267" s="8">
        <f>Asset_Template!I265</f>
        <v>0</v>
      </c>
      <c r="D267" s="3">
        <f t="shared" si="92"/>
        <v>1</v>
      </c>
      <c r="E267" s="3">
        <f t="shared" si="93"/>
        <v>1</v>
      </c>
      <c r="F267" s="3">
        <f t="shared" si="94"/>
        <v>1</v>
      </c>
      <c r="G267" s="3">
        <f t="shared" si="95"/>
        <v>1</v>
      </c>
      <c r="H267" s="3">
        <f t="shared" si="96"/>
        <v>1</v>
      </c>
      <c r="I267" s="3">
        <f t="shared" si="97"/>
        <v>1</v>
      </c>
      <c r="J267" s="3">
        <f t="shared" si="98"/>
        <v>1</v>
      </c>
      <c r="K267" s="3">
        <f t="shared" si="99"/>
        <v>1</v>
      </c>
      <c r="L267" s="3">
        <f t="shared" si="100"/>
        <v>1</v>
      </c>
      <c r="M267" s="3">
        <f t="shared" si="101"/>
        <v>1</v>
      </c>
      <c r="N267" s="3">
        <f t="shared" si="102"/>
        <v>1</v>
      </c>
      <c r="O267" s="3">
        <f t="shared" si="103"/>
        <v>1</v>
      </c>
      <c r="P267" s="3">
        <f t="shared" si="104"/>
        <v>1</v>
      </c>
      <c r="Q267" s="3">
        <f t="shared" si="105"/>
        <v>1</v>
      </c>
      <c r="R267" s="3">
        <f t="shared" si="106"/>
        <v>1</v>
      </c>
      <c r="S267" s="10">
        <f t="shared" si="107"/>
        <v>0</v>
      </c>
      <c r="T267" s="9">
        <f t="shared" si="108"/>
        <v>0</v>
      </c>
      <c r="U267" s="9">
        <f t="shared" si="109"/>
        <v>0</v>
      </c>
      <c r="V267" s="9">
        <f t="shared" si="110"/>
        <v>0</v>
      </c>
      <c r="W267" s="9">
        <f t="shared" si="111"/>
        <v>0</v>
      </c>
      <c r="X267" s="9">
        <f t="shared" si="112"/>
        <v>0</v>
      </c>
      <c r="Y267" s="9">
        <f t="shared" si="113"/>
        <v>0</v>
      </c>
      <c r="Z267" s="9">
        <f t="shared" si="114"/>
        <v>0</v>
      </c>
      <c r="AA267" s="9">
        <f t="shared" si="115"/>
        <v>0</v>
      </c>
      <c r="AB267" s="9">
        <f t="shared" si="116"/>
        <v>0</v>
      </c>
      <c r="AC267" s="9">
        <f t="shared" si="117"/>
        <v>0</v>
      </c>
      <c r="AD267" s="9">
        <f t="shared" si="118"/>
        <v>0</v>
      </c>
      <c r="AE267" s="9">
        <f t="shared" si="119"/>
        <v>0</v>
      </c>
      <c r="AF267" s="9">
        <f t="shared" si="120"/>
        <v>0</v>
      </c>
      <c r="AG267" s="9">
        <f t="shared" si="121"/>
        <v>0</v>
      </c>
    </row>
    <row r="268" spans="1:33">
      <c r="A268" s="1">
        <f>Asset_Template!A266</f>
        <v>0</v>
      </c>
      <c r="B268" s="8">
        <f>Asset_Template!J266</f>
        <v>0</v>
      </c>
      <c r="C268" s="8">
        <f>Asset_Template!I266</f>
        <v>0</v>
      </c>
      <c r="D268" s="3">
        <f t="shared" ref="D268:D331" si="122">COUNTIF(C268,$D$10)</f>
        <v>1</v>
      </c>
      <c r="E268" s="3">
        <f t="shared" ref="E268:E331" si="123">COUNTIF(C268,$E$10)</f>
        <v>1</v>
      </c>
      <c r="F268" s="3">
        <f t="shared" ref="F268:F331" si="124">COUNTIF(C268,$F$10)</f>
        <v>1</v>
      </c>
      <c r="G268" s="3">
        <f t="shared" ref="G268:G331" si="125">COUNTIF(C268,$G$10)</f>
        <v>1</v>
      </c>
      <c r="H268" s="3">
        <f t="shared" ref="H268:H331" si="126">COUNTIF(C268,$H$10)</f>
        <v>1</v>
      </c>
      <c r="I268" s="3">
        <f t="shared" ref="I268:I331" si="127">COUNTIF(C268,$I$10)</f>
        <v>1</v>
      </c>
      <c r="J268" s="3">
        <f t="shared" ref="J268:J331" si="128">COUNTIF(C268,$J$10)</f>
        <v>1</v>
      </c>
      <c r="K268" s="3">
        <f t="shared" ref="K268:K331" si="129">COUNTIF(C268,$K$10)</f>
        <v>1</v>
      </c>
      <c r="L268" s="3">
        <f t="shared" ref="L268:L331" si="130">COUNTIF(C268,$L$10)</f>
        <v>1</v>
      </c>
      <c r="M268" s="3">
        <f t="shared" ref="M268:M331" si="131">COUNTIF(C268,$M$10)</f>
        <v>1</v>
      </c>
      <c r="N268" s="3">
        <f t="shared" ref="N268:N331" si="132">COUNTIF(C268,$N$10)</f>
        <v>1</v>
      </c>
      <c r="O268" s="3">
        <f t="shared" ref="O268:O331" si="133">COUNTIF(C268,$O$10)</f>
        <v>1</v>
      </c>
      <c r="P268" s="3">
        <f t="shared" ref="P268:P331" si="134">COUNTIF(C268,$P$10)</f>
        <v>1</v>
      </c>
      <c r="Q268" s="3">
        <f t="shared" ref="Q268:Q331" si="135">COUNTIF(C268,$Q$10)</f>
        <v>1</v>
      </c>
      <c r="R268" s="3">
        <f t="shared" ref="R268:R331" si="136">COUNTIF(C268,$R$10)</f>
        <v>1</v>
      </c>
      <c r="S268" s="10">
        <f t="shared" ref="S268:S331" si="137">D268*B268</f>
        <v>0</v>
      </c>
      <c r="T268" s="9">
        <f t="shared" ref="T268:T331" si="138">E268*B268</f>
        <v>0</v>
      </c>
      <c r="U268" s="9">
        <f t="shared" ref="U268:U331" si="139">F268*B268</f>
        <v>0</v>
      </c>
      <c r="V268" s="9">
        <f t="shared" ref="V268:V331" si="140">B268*G268</f>
        <v>0</v>
      </c>
      <c r="W268" s="9">
        <f t="shared" ref="W268:W331" si="141">H268*B268</f>
        <v>0</v>
      </c>
      <c r="X268" s="9">
        <f t="shared" ref="X268:X331" si="142">B268*I268</f>
        <v>0</v>
      </c>
      <c r="Y268" s="9">
        <f t="shared" ref="Y268:Y331" si="143">J268*B268</f>
        <v>0</v>
      </c>
      <c r="Z268" s="9">
        <f t="shared" ref="Z268:Z331" si="144">B268*K268</f>
        <v>0</v>
      </c>
      <c r="AA268" s="9">
        <f t="shared" ref="AA268:AA331" si="145">L268*B268</f>
        <v>0</v>
      </c>
      <c r="AB268" s="9">
        <f t="shared" ref="AB268:AB331" si="146">B268*M268</f>
        <v>0</v>
      </c>
      <c r="AC268" s="9">
        <f t="shared" ref="AC268:AC331" si="147">N268*B268</f>
        <v>0</v>
      </c>
      <c r="AD268" s="9">
        <f t="shared" ref="AD268:AD331" si="148">O268*B268</f>
        <v>0</v>
      </c>
      <c r="AE268" s="9">
        <f t="shared" ref="AE268:AE331" si="149">P268*B268</f>
        <v>0</v>
      </c>
      <c r="AF268" s="9">
        <f t="shared" ref="AF268:AF331" si="150">Q268*B268</f>
        <v>0</v>
      </c>
      <c r="AG268" s="9">
        <f t="shared" ref="AG268:AG331" si="151">R268*B268</f>
        <v>0</v>
      </c>
    </row>
    <row r="269" spans="1:33">
      <c r="A269" s="1">
        <f>Asset_Template!A267</f>
        <v>0</v>
      </c>
      <c r="B269" s="8">
        <f>Asset_Template!J267</f>
        <v>0</v>
      </c>
      <c r="C269" s="8">
        <f>Asset_Template!I267</f>
        <v>0</v>
      </c>
      <c r="D269" s="3">
        <f t="shared" si="122"/>
        <v>1</v>
      </c>
      <c r="E269" s="3">
        <f t="shared" si="123"/>
        <v>1</v>
      </c>
      <c r="F269" s="3">
        <f t="shared" si="124"/>
        <v>1</v>
      </c>
      <c r="G269" s="3">
        <f t="shared" si="125"/>
        <v>1</v>
      </c>
      <c r="H269" s="3">
        <f t="shared" si="126"/>
        <v>1</v>
      </c>
      <c r="I269" s="3">
        <f t="shared" si="127"/>
        <v>1</v>
      </c>
      <c r="J269" s="3">
        <f t="shared" si="128"/>
        <v>1</v>
      </c>
      <c r="K269" s="3">
        <f t="shared" si="129"/>
        <v>1</v>
      </c>
      <c r="L269" s="3">
        <f t="shared" si="130"/>
        <v>1</v>
      </c>
      <c r="M269" s="3">
        <f t="shared" si="131"/>
        <v>1</v>
      </c>
      <c r="N269" s="3">
        <f t="shared" si="132"/>
        <v>1</v>
      </c>
      <c r="O269" s="3">
        <f t="shared" si="133"/>
        <v>1</v>
      </c>
      <c r="P269" s="3">
        <f t="shared" si="134"/>
        <v>1</v>
      </c>
      <c r="Q269" s="3">
        <f t="shared" si="135"/>
        <v>1</v>
      </c>
      <c r="R269" s="3">
        <f t="shared" si="136"/>
        <v>1</v>
      </c>
      <c r="S269" s="10">
        <f t="shared" si="137"/>
        <v>0</v>
      </c>
      <c r="T269" s="9">
        <f t="shared" si="138"/>
        <v>0</v>
      </c>
      <c r="U269" s="9">
        <f t="shared" si="139"/>
        <v>0</v>
      </c>
      <c r="V269" s="9">
        <f t="shared" si="140"/>
        <v>0</v>
      </c>
      <c r="W269" s="9">
        <f t="shared" si="141"/>
        <v>0</v>
      </c>
      <c r="X269" s="9">
        <f t="shared" si="142"/>
        <v>0</v>
      </c>
      <c r="Y269" s="9">
        <f t="shared" si="143"/>
        <v>0</v>
      </c>
      <c r="Z269" s="9">
        <f t="shared" si="144"/>
        <v>0</v>
      </c>
      <c r="AA269" s="9">
        <f t="shared" si="145"/>
        <v>0</v>
      </c>
      <c r="AB269" s="9">
        <f t="shared" si="146"/>
        <v>0</v>
      </c>
      <c r="AC269" s="9">
        <f t="shared" si="147"/>
        <v>0</v>
      </c>
      <c r="AD269" s="9">
        <f t="shared" si="148"/>
        <v>0</v>
      </c>
      <c r="AE269" s="9">
        <f t="shared" si="149"/>
        <v>0</v>
      </c>
      <c r="AF269" s="9">
        <f t="shared" si="150"/>
        <v>0</v>
      </c>
      <c r="AG269" s="9">
        <f t="shared" si="151"/>
        <v>0</v>
      </c>
    </row>
    <row r="270" spans="1:33">
      <c r="A270" s="1">
        <f>Asset_Template!A268</f>
        <v>0</v>
      </c>
      <c r="B270" s="8">
        <f>Asset_Template!J268</f>
        <v>0</v>
      </c>
      <c r="C270" s="8">
        <f>Asset_Template!I268</f>
        <v>0</v>
      </c>
      <c r="D270" s="3">
        <f t="shared" si="122"/>
        <v>1</v>
      </c>
      <c r="E270" s="3">
        <f t="shared" si="123"/>
        <v>1</v>
      </c>
      <c r="F270" s="3">
        <f t="shared" si="124"/>
        <v>1</v>
      </c>
      <c r="G270" s="3">
        <f t="shared" si="125"/>
        <v>1</v>
      </c>
      <c r="H270" s="3">
        <f t="shared" si="126"/>
        <v>1</v>
      </c>
      <c r="I270" s="3">
        <f t="shared" si="127"/>
        <v>1</v>
      </c>
      <c r="J270" s="3">
        <f t="shared" si="128"/>
        <v>1</v>
      </c>
      <c r="K270" s="3">
        <f t="shared" si="129"/>
        <v>1</v>
      </c>
      <c r="L270" s="3">
        <f t="shared" si="130"/>
        <v>1</v>
      </c>
      <c r="M270" s="3">
        <f t="shared" si="131"/>
        <v>1</v>
      </c>
      <c r="N270" s="3">
        <f t="shared" si="132"/>
        <v>1</v>
      </c>
      <c r="O270" s="3">
        <f t="shared" si="133"/>
        <v>1</v>
      </c>
      <c r="P270" s="3">
        <f t="shared" si="134"/>
        <v>1</v>
      </c>
      <c r="Q270" s="3">
        <f t="shared" si="135"/>
        <v>1</v>
      </c>
      <c r="R270" s="3">
        <f t="shared" si="136"/>
        <v>1</v>
      </c>
      <c r="S270" s="10">
        <f t="shared" si="137"/>
        <v>0</v>
      </c>
      <c r="T270" s="9">
        <f t="shared" si="138"/>
        <v>0</v>
      </c>
      <c r="U270" s="9">
        <f t="shared" si="139"/>
        <v>0</v>
      </c>
      <c r="V270" s="9">
        <f t="shared" si="140"/>
        <v>0</v>
      </c>
      <c r="W270" s="9">
        <f t="shared" si="141"/>
        <v>0</v>
      </c>
      <c r="X270" s="9">
        <f t="shared" si="142"/>
        <v>0</v>
      </c>
      <c r="Y270" s="9">
        <f t="shared" si="143"/>
        <v>0</v>
      </c>
      <c r="Z270" s="9">
        <f t="shared" si="144"/>
        <v>0</v>
      </c>
      <c r="AA270" s="9">
        <f t="shared" si="145"/>
        <v>0</v>
      </c>
      <c r="AB270" s="9">
        <f t="shared" si="146"/>
        <v>0</v>
      </c>
      <c r="AC270" s="9">
        <f t="shared" si="147"/>
        <v>0</v>
      </c>
      <c r="AD270" s="9">
        <f t="shared" si="148"/>
        <v>0</v>
      </c>
      <c r="AE270" s="9">
        <f t="shared" si="149"/>
        <v>0</v>
      </c>
      <c r="AF270" s="9">
        <f t="shared" si="150"/>
        <v>0</v>
      </c>
      <c r="AG270" s="9">
        <f t="shared" si="151"/>
        <v>0</v>
      </c>
    </row>
    <row r="271" spans="1:33">
      <c r="A271" s="1">
        <f>Asset_Template!A269</f>
        <v>0</v>
      </c>
      <c r="B271" s="8">
        <f>Asset_Template!J269</f>
        <v>0</v>
      </c>
      <c r="C271" s="8">
        <f>Asset_Template!I269</f>
        <v>0</v>
      </c>
      <c r="D271" s="3">
        <f t="shared" si="122"/>
        <v>1</v>
      </c>
      <c r="E271" s="3">
        <f t="shared" si="123"/>
        <v>1</v>
      </c>
      <c r="F271" s="3">
        <f t="shared" si="124"/>
        <v>1</v>
      </c>
      <c r="G271" s="3">
        <f t="shared" si="125"/>
        <v>1</v>
      </c>
      <c r="H271" s="3">
        <f t="shared" si="126"/>
        <v>1</v>
      </c>
      <c r="I271" s="3">
        <f t="shared" si="127"/>
        <v>1</v>
      </c>
      <c r="J271" s="3">
        <f t="shared" si="128"/>
        <v>1</v>
      </c>
      <c r="K271" s="3">
        <f t="shared" si="129"/>
        <v>1</v>
      </c>
      <c r="L271" s="3">
        <f t="shared" si="130"/>
        <v>1</v>
      </c>
      <c r="M271" s="3">
        <f t="shared" si="131"/>
        <v>1</v>
      </c>
      <c r="N271" s="3">
        <f t="shared" si="132"/>
        <v>1</v>
      </c>
      <c r="O271" s="3">
        <f t="shared" si="133"/>
        <v>1</v>
      </c>
      <c r="P271" s="3">
        <f t="shared" si="134"/>
        <v>1</v>
      </c>
      <c r="Q271" s="3">
        <f t="shared" si="135"/>
        <v>1</v>
      </c>
      <c r="R271" s="3">
        <f t="shared" si="136"/>
        <v>1</v>
      </c>
      <c r="S271" s="10">
        <f t="shared" si="137"/>
        <v>0</v>
      </c>
      <c r="T271" s="9">
        <f t="shared" si="138"/>
        <v>0</v>
      </c>
      <c r="U271" s="9">
        <f t="shared" si="139"/>
        <v>0</v>
      </c>
      <c r="V271" s="9">
        <f t="shared" si="140"/>
        <v>0</v>
      </c>
      <c r="W271" s="9">
        <f t="shared" si="141"/>
        <v>0</v>
      </c>
      <c r="X271" s="9">
        <f t="shared" si="142"/>
        <v>0</v>
      </c>
      <c r="Y271" s="9">
        <f t="shared" si="143"/>
        <v>0</v>
      </c>
      <c r="Z271" s="9">
        <f t="shared" si="144"/>
        <v>0</v>
      </c>
      <c r="AA271" s="9">
        <f t="shared" si="145"/>
        <v>0</v>
      </c>
      <c r="AB271" s="9">
        <f t="shared" si="146"/>
        <v>0</v>
      </c>
      <c r="AC271" s="9">
        <f t="shared" si="147"/>
        <v>0</v>
      </c>
      <c r="AD271" s="9">
        <f t="shared" si="148"/>
        <v>0</v>
      </c>
      <c r="AE271" s="9">
        <f t="shared" si="149"/>
        <v>0</v>
      </c>
      <c r="AF271" s="9">
        <f t="shared" si="150"/>
        <v>0</v>
      </c>
      <c r="AG271" s="9">
        <f t="shared" si="151"/>
        <v>0</v>
      </c>
    </row>
    <row r="272" spans="1:33">
      <c r="A272" s="1">
        <f>Asset_Template!A270</f>
        <v>0</v>
      </c>
      <c r="B272" s="8">
        <f>Asset_Template!J270</f>
        <v>0</v>
      </c>
      <c r="C272" s="8">
        <f>Asset_Template!I270</f>
        <v>0</v>
      </c>
      <c r="D272" s="3">
        <f t="shared" si="122"/>
        <v>1</v>
      </c>
      <c r="E272" s="3">
        <f t="shared" si="123"/>
        <v>1</v>
      </c>
      <c r="F272" s="3">
        <f t="shared" si="124"/>
        <v>1</v>
      </c>
      <c r="G272" s="3">
        <f t="shared" si="125"/>
        <v>1</v>
      </c>
      <c r="H272" s="3">
        <f t="shared" si="126"/>
        <v>1</v>
      </c>
      <c r="I272" s="3">
        <f t="shared" si="127"/>
        <v>1</v>
      </c>
      <c r="J272" s="3">
        <f t="shared" si="128"/>
        <v>1</v>
      </c>
      <c r="K272" s="3">
        <f t="shared" si="129"/>
        <v>1</v>
      </c>
      <c r="L272" s="3">
        <f t="shared" si="130"/>
        <v>1</v>
      </c>
      <c r="M272" s="3">
        <f t="shared" si="131"/>
        <v>1</v>
      </c>
      <c r="N272" s="3">
        <f t="shared" si="132"/>
        <v>1</v>
      </c>
      <c r="O272" s="3">
        <f t="shared" si="133"/>
        <v>1</v>
      </c>
      <c r="P272" s="3">
        <f t="shared" si="134"/>
        <v>1</v>
      </c>
      <c r="Q272" s="3">
        <f t="shared" si="135"/>
        <v>1</v>
      </c>
      <c r="R272" s="3">
        <f t="shared" si="136"/>
        <v>1</v>
      </c>
      <c r="S272" s="10">
        <f t="shared" si="137"/>
        <v>0</v>
      </c>
      <c r="T272" s="9">
        <f t="shared" si="138"/>
        <v>0</v>
      </c>
      <c r="U272" s="9">
        <f t="shared" si="139"/>
        <v>0</v>
      </c>
      <c r="V272" s="9">
        <f t="shared" si="140"/>
        <v>0</v>
      </c>
      <c r="W272" s="9">
        <f t="shared" si="141"/>
        <v>0</v>
      </c>
      <c r="X272" s="9">
        <f t="shared" si="142"/>
        <v>0</v>
      </c>
      <c r="Y272" s="9">
        <f t="shared" si="143"/>
        <v>0</v>
      </c>
      <c r="Z272" s="9">
        <f t="shared" si="144"/>
        <v>0</v>
      </c>
      <c r="AA272" s="9">
        <f t="shared" si="145"/>
        <v>0</v>
      </c>
      <c r="AB272" s="9">
        <f t="shared" si="146"/>
        <v>0</v>
      </c>
      <c r="AC272" s="9">
        <f t="shared" si="147"/>
        <v>0</v>
      </c>
      <c r="AD272" s="9">
        <f t="shared" si="148"/>
        <v>0</v>
      </c>
      <c r="AE272" s="9">
        <f t="shared" si="149"/>
        <v>0</v>
      </c>
      <c r="AF272" s="9">
        <f t="shared" si="150"/>
        <v>0</v>
      </c>
      <c r="AG272" s="9">
        <f t="shared" si="151"/>
        <v>0</v>
      </c>
    </row>
    <row r="273" spans="1:33">
      <c r="A273" s="1">
        <f>Asset_Template!A271</f>
        <v>0</v>
      </c>
      <c r="B273" s="8">
        <f>Asset_Template!J271</f>
        <v>0</v>
      </c>
      <c r="C273" s="8">
        <f>Asset_Template!I271</f>
        <v>0</v>
      </c>
      <c r="D273" s="3">
        <f t="shared" si="122"/>
        <v>1</v>
      </c>
      <c r="E273" s="3">
        <f t="shared" si="123"/>
        <v>1</v>
      </c>
      <c r="F273" s="3">
        <f t="shared" si="124"/>
        <v>1</v>
      </c>
      <c r="G273" s="3">
        <f t="shared" si="125"/>
        <v>1</v>
      </c>
      <c r="H273" s="3">
        <f t="shared" si="126"/>
        <v>1</v>
      </c>
      <c r="I273" s="3">
        <f t="shared" si="127"/>
        <v>1</v>
      </c>
      <c r="J273" s="3">
        <f t="shared" si="128"/>
        <v>1</v>
      </c>
      <c r="K273" s="3">
        <f t="shared" si="129"/>
        <v>1</v>
      </c>
      <c r="L273" s="3">
        <f t="shared" si="130"/>
        <v>1</v>
      </c>
      <c r="M273" s="3">
        <f t="shared" si="131"/>
        <v>1</v>
      </c>
      <c r="N273" s="3">
        <f t="shared" si="132"/>
        <v>1</v>
      </c>
      <c r="O273" s="3">
        <f t="shared" si="133"/>
        <v>1</v>
      </c>
      <c r="P273" s="3">
        <f t="shared" si="134"/>
        <v>1</v>
      </c>
      <c r="Q273" s="3">
        <f t="shared" si="135"/>
        <v>1</v>
      </c>
      <c r="R273" s="3">
        <f t="shared" si="136"/>
        <v>1</v>
      </c>
      <c r="S273" s="10">
        <f t="shared" si="137"/>
        <v>0</v>
      </c>
      <c r="T273" s="9">
        <f t="shared" si="138"/>
        <v>0</v>
      </c>
      <c r="U273" s="9">
        <f t="shared" si="139"/>
        <v>0</v>
      </c>
      <c r="V273" s="9">
        <f t="shared" si="140"/>
        <v>0</v>
      </c>
      <c r="W273" s="9">
        <f t="shared" si="141"/>
        <v>0</v>
      </c>
      <c r="X273" s="9">
        <f t="shared" si="142"/>
        <v>0</v>
      </c>
      <c r="Y273" s="9">
        <f t="shared" si="143"/>
        <v>0</v>
      </c>
      <c r="Z273" s="9">
        <f t="shared" si="144"/>
        <v>0</v>
      </c>
      <c r="AA273" s="9">
        <f t="shared" si="145"/>
        <v>0</v>
      </c>
      <c r="AB273" s="9">
        <f t="shared" si="146"/>
        <v>0</v>
      </c>
      <c r="AC273" s="9">
        <f t="shared" si="147"/>
        <v>0</v>
      </c>
      <c r="AD273" s="9">
        <f t="shared" si="148"/>
        <v>0</v>
      </c>
      <c r="AE273" s="9">
        <f t="shared" si="149"/>
        <v>0</v>
      </c>
      <c r="AF273" s="9">
        <f t="shared" si="150"/>
        <v>0</v>
      </c>
      <c r="AG273" s="9">
        <f t="shared" si="151"/>
        <v>0</v>
      </c>
    </row>
    <row r="274" spans="1:33">
      <c r="A274" s="1">
        <f>Asset_Template!A272</f>
        <v>0</v>
      </c>
      <c r="B274" s="8">
        <f>Asset_Template!J272</f>
        <v>0</v>
      </c>
      <c r="C274" s="8">
        <f>Asset_Template!I272</f>
        <v>0</v>
      </c>
      <c r="D274" s="3">
        <f t="shared" si="122"/>
        <v>1</v>
      </c>
      <c r="E274" s="3">
        <f t="shared" si="123"/>
        <v>1</v>
      </c>
      <c r="F274" s="3">
        <f t="shared" si="124"/>
        <v>1</v>
      </c>
      <c r="G274" s="3">
        <f t="shared" si="125"/>
        <v>1</v>
      </c>
      <c r="H274" s="3">
        <f t="shared" si="126"/>
        <v>1</v>
      </c>
      <c r="I274" s="3">
        <f t="shared" si="127"/>
        <v>1</v>
      </c>
      <c r="J274" s="3">
        <f t="shared" si="128"/>
        <v>1</v>
      </c>
      <c r="K274" s="3">
        <f t="shared" si="129"/>
        <v>1</v>
      </c>
      <c r="L274" s="3">
        <f t="shared" si="130"/>
        <v>1</v>
      </c>
      <c r="M274" s="3">
        <f t="shared" si="131"/>
        <v>1</v>
      </c>
      <c r="N274" s="3">
        <f t="shared" si="132"/>
        <v>1</v>
      </c>
      <c r="O274" s="3">
        <f t="shared" si="133"/>
        <v>1</v>
      </c>
      <c r="P274" s="3">
        <f t="shared" si="134"/>
        <v>1</v>
      </c>
      <c r="Q274" s="3">
        <f t="shared" si="135"/>
        <v>1</v>
      </c>
      <c r="R274" s="3">
        <f t="shared" si="136"/>
        <v>1</v>
      </c>
      <c r="S274" s="10">
        <f t="shared" si="137"/>
        <v>0</v>
      </c>
      <c r="T274" s="9">
        <f t="shared" si="138"/>
        <v>0</v>
      </c>
      <c r="U274" s="9">
        <f t="shared" si="139"/>
        <v>0</v>
      </c>
      <c r="V274" s="9">
        <f t="shared" si="140"/>
        <v>0</v>
      </c>
      <c r="W274" s="9">
        <f t="shared" si="141"/>
        <v>0</v>
      </c>
      <c r="X274" s="9">
        <f t="shared" si="142"/>
        <v>0</v>
      </c>
      <c r="Y274" s="9">
        <f t="shared" si="143"/>
        <v>0</v>
      </c>
      <c r="Z274" s="9">
        <f t="shared" si="144"/>
        <v>0</v>
      </c>
      <c r="AA274" s="9">
        <f t="shared" si="145"/>
        <v>0</v>
      </c>
      <c r="AB274" s="9">
        <f t="shared" si="146"/>
        <v>0</v>
      </c>
      <c r="AC274" s="9">
        <f t="shared" si="147"/>
        <v>0</v>
      </c>
      <c r="AD274" s="9">
        <f t="shared" si="148"/>
        <v>0</v>
      </c>
      <c r="AE274" s="9">
        <f t="shared" si="149"/>
        <v>0</v>
      </c>
      <c r="AF274" s="9">
        <f t="shared" si="150"/>
        <v>0</v>
      </c>
      <c r="AG274" s="9">
        <f t="shared" si="151"/>
        <v>0</v>
      </c>
    </row>
    <row r="275" spans="1:33">
      <c r="A275" s="1">
        <f>Asset_Template!A273</f>
        <v>0</v>
      </c>
      <c r="B275" s="8">
        <f>Asset_Template!J273</f>
        <v>0</v>
      </c>
      <c r="C275" s="8">
        <f>Asset_Template!I273</f>
        <v>0</v>
      </c>
      <c r="D275" s="3">
        <f t="shared" si="122"/>
        <v>1</v>
      </c>
      <c r="E275" s="3">
        <f t="shared" si="123"/>
        <v>1</v>
      </c>
      <c r="F275" s="3">
        <f t="shared" si="124"/>
        <v>1</v>
      </c>
      <c r="G275" s="3">
        <f t="shared" si="125"/>
        <v>1</v>
      </c>
      <c r="H275" s="3">
        <f t="shared" si="126"/>
        <v>1</v>
      </c>
      <c r="I275" s="3">
        <f t="shared" si="127"/>
        <v>1</v>
      </c>
      <c r="J275" s="3">
        <f t="shared" si="128"/>
        <v>1</v>
      </c>
      <c r="K275" s="3">
        <f t="shared" si="129"/>
        <v>1</v>
      </c>
      <c r="L275" s="3">
        <f t="shared" si="130"/>
        <v>1</v>
      </c>
      <c r="M275" s="3">
        <f t="shared" si="131"/>
        <v>1</v>
      </c>
      <c r="N275" s="3">
        <f t="shared" si="132"/>
        <v>1</v>
      </c>
      <c r="O275" s="3">
        <f t="shared" si="133"/>
        <v>1</v>
      </c>
      <c r="P275" s="3">
        <f t="shared" si="134"/>
        <v>1</v>
      </c>
      <c r="Q275" s="3">
        <f t="shared" si="135"/>
        <v>1</v>
      </c>
      <c r="R275" s="3">
        <f t="shared" si="136"/>
        <v>1</v>
      </c>
      <c r="S275" s="10">
        <f t="shared" si="137"/>
        <v>0</v>
      </c>
      <c r="T275" s="9">
        <f t="shared" si="138"/>
        <v>0</v>
      </c>
      <c r="U275" s="9">
        <f t="shared" si="139"/>
        <v>0</v>
      </c>
      <c r="V275" s="9">
        <f t="shared" si="140"/>
        <v>0</v>
      </c>
      <c r="W275" s="9">
        <f t="shared" si="141"/>
        <v>0</v>
      </c>
      <c r="X275" s="9">
        <f t="shared" si="142"/>
        <v>0</v>
      </c>
      <c r="Y275" s="9">
        <f t="shared" si="143"/>
        <v>0</v>
      </c>
      <c r="Z275" s="9">
        <f t="shared" si="144"/>
        <v>0</v>
      </c>
      <c r="AA275" s="9">
        <f t="shared" si="145"/>
        <v>0</v>
      </c>
      <c r="AB275" s="9">
        <f t="shared" si="146"/>
        <v>0</v>
      </c>
      <c r="AC275" s="9">
        <f t="shared" si="147"/>
        <v>0</v>
      </c>
      <c r="AD275" s="9">
        <f t="shared" si="148"/>
        <v>0</v>
      </c>
      <c r="AE275" s="9">
        <f t="shared" si="149"/>
        <v>0</v>
      </c>
      <c r="AF275" s="9">
        <f t="shared" si="150"/>
        <v>0</v>
      </c>
      <c r="AG275" s="9">
        <f t="shared" si="151"/>
        <v>0</v>
      </c>
    </row>
    <row r="276" spans="1:33">
      <c r="A276" s="1">
        <f>Asset_Template!A274</f>
        <v>0</v>
      </c>
      <c r="B276" s="8">
        <f>Asset_Template!J274</f>
        <v>0</v>
      </c>
      <c r="C276" s="8">
        <f>Asset_Template!I274</f>
        <v>0</v>
      </c>
      <c r="D276" s="3">
        <f t="shared" si="122"/>
        <v>1</v>
      </c>
      <c r="E276" s="3">
        <f t="shared" si="123"/>
        <v>1</v>
      </c>
      <c r="F276" s="3">
        <f t="shared" si="124"/>
        <v>1</v>
      </c>
      <c r="G276" s="3">
        <f t="shared" si="125"/>
        <v>1</v>
      </c>
      <c r="H276" s="3">
        <f t="shared" si="126"/>
        <v>1</v>
      </c>
      <c r="I276" s="3">
        <f t="shared" si="127"/>
        <v>1</v>
      </c>
      <c r="J276" s="3">
        <f t="shared" si="128"/>
        <v>1</v>
      </c>
      <c r="K276" s="3">
        <f t="shared" si="129"/>
        <v>1</v>
      </c>
      <c r="L276" s="3">
        <f t="shared" si="130"/>
        <v>1</v>
      </c>
      <c r="M276" s="3">
        <f t="shared" si="131"/>
        <v>1</v>
      </c>
      <c r="N276" s="3">
        <f t="shared" si="132"/>
        <v>1</v>
      </c>
      <c r="O276" s="3">
        <f t="shared" si="133"/>
        <v>1</v>
      </c>
      <c r="P276" s="3">
        <f t="shared" si="134"/>
        <v>1</v>
      </c>
      <c r="Q276" s="3">
        <f t="shared" si="135"/>
        <v>1</v>
      </c>
      <c r="R276" s="3">
        <f t="shared" si="136"/>
        <v>1</v>
      </c>
      <c r="S276" s="10">
        <f t="shared" si="137"/>
        <v>0</v>
      </c>
      <c r="T276" s="9">
        <f t="shared" si="138"/>
        <v>0</v>
      </c>
      <c r="U276" s="9">
        <f t="shared" si="139"/>
        <v>0</v>
      </c>
      <c r="V276" s="9">
        <f t="shared" si="140"/>
        <v>0</v>
      </c>
      <c r="W276" s="9">
        <f t="shared" si="141"/>
        <v>0</v>
      </c>
      <c r="X276" s="9">
        <f t="shared" si="142"/>
        <v>0</v>
      </c>
      <c r="Y276" s="9">
        <f t="shared" si="143"/>
        <v>0</v>
      </c>
      <c r="Z276" s="9">
        <f t="shared" si="144"/>
        <v>0</v>
      </c>
      <c r="AA276" s="9">
        <f t="shared" si="145"/>
        <v>0</v>
      </c>
      <c r="AB276" s="9">
        <f t="shared" si="146"/>
        <v>0</v>
      </c>
      <c r="AC276" s="9">
        <f t="shared" si="147"/>
        <v>0</v>
      </c>
      <c r="AD276" s="9">
        <f t="shared" si="148"/>
        <v>0</v>
      </c>
      <c r="AE276" s="9">
        <f t="shared" si="149"/>
        <v>0</v>
      </c>
      <c r="AF276" s="9">
        <f t="shared" si="150"/>
        <v>0</v>
      </c>
      <c r="AG276" s="9">
        <f t="shared" si="151"/>
        <v>0</v>
      </c>
    </row>
    <row r="277" spans="1:33">
      <c r="A277" s="1">
        <f>Asset_Template!A275</f>
        <v>0</v>
      </c>
      <c r="B277" s="8">
        <f>Asset_Template!J275</f>
        <v>0</v>
      </c>
      <c r="C277" s="8">
        <f>Asset_Template!I275</f>
        <v>0</v>
      </c>
      <c r="D277" s="3">
        <f t="shared" si="122"/>
        <v>1</v>
      </c>
      <c r="E277" s="3">
        <f t="shared" si="123"/>
        <v>1</v>
      </c>
      <c r="F277" s="3">
        <f t="shared" si="124"/>
        <v>1</v>
      </c>
      <c r="G277" s="3">
        <f t="shared" si="125"/>
        <v>1</v>
      </c>
      <c r="H277" s="3">
        <f t="shared" si="126"/>
        <v>1</v>
      </c>
      <c r="I277" s="3">
        <f t="shared" si="127"/>
        <v>1</v>
      </c>
      <c r="J277" s="3">
        <f t="shared" si="128"/>
        <v>1</v>
      </c>
      <c r="K277" s="3">
        <f t="shared" si="129"/>
        <v>1</v>
      </c>
      <c r="L277" s="3">
        <f t="shared" si="130"/>
        <v>1</v>
      </c>
      <c r="M277" s="3">
        <f t="shared" si="131"/>
        <v>1</v>
      </c>
      <c r="N277" s="3">
        <f t="shared" si="132"/>
        <v>1</v>
      </c>
      <c r="O277" s="3">
        <f t="shared" si="133"/>
        <v>1</v>
      </c>
      <c r="P277" s="3">
        <f t="shared" si="134"/>
        <v>1</v>
      </c>
      <c r="Q277" s="3">
        <f t="shared" si="135"/>
        <v>1</v>
      </c>
      <c r="R277" s="3">
        <f t="shared" si="136"/>
        <v>1</v>
      </c>
      <c r="S277" s="10">
        <f t="shared" si="137"/>
        <v>0</v>
      </c>
      <c r="T277" s="9">
        <f t="shared" si="138"/>
        <v>0</v>
      </c>
      <c r="U277" s="9">
        <f t="shared" si="139"/>
        <v>0</v>
      </c>
      <c r="V277" s="9">
        <f t="shared" si="140"/>
        <v>0</v>
      </c>
      <c r="W277" s="9">
        <f t="shared" si="141"/>
        <v>0</v>
      </c>
      <c r="X277" s="9">
        <f t="shared" si="142"/>
        <v>0</v>
      </c>
      <c r="Y277" s="9">
        <f t="shared" si="143"/>
        <v>0</v>
      </c>
      <c r="Z277" s="9">
        <f t="shared" si="144"/>
        <v>0</v>
      </c>
      <c r="AA277" s="9">
        <f t="shared" si="145"/>
        <v>0</v>
      </c>
      <c r="AB277" s="9">
        <f t="shared" si="146"/>
        <v>0</v>
      </c>
      <c r="AC277" s="9">
        <f t="shared" si="147"/>
        <v>0</v>
      </c>
      <c r="AD277" s="9">
        <f t="shared" si="148"/>
        <v>0</v>
      </c>
      <c r="AE277" s="9">
        <f t="shared" si="149"/>
        <v>0</v>
      </c>
      <c r="AF277" s="9">
        <f t="shared" si="150"/>
        <v>0</v>
      </c>
      <c r="AG277" s="9">
        <f t="shared" si="151"/>
        <v>0</v>
      </c>
    </row>
    <row r="278" spans="1:33">
      <c r="A278" s="1">
        <f>Asset_Template!A276</f>
        <v>0</v>
      </c>
      <c r="B278" s="8">
        <f>Asset_Template!J276</f>
        <v>0</v>
      </c>
      <c r="C278" s="8">
        <f>Asset_Template!I276</f>
        <v>0</v>
      </c>
      <c r="D278" s="3">
        <f t="shared" si="122"/>
        <v>1</v>
      </c>
      <c r="E278" s="3">
        <f t="shared" si="123"/>
        <v>1</v>
      </c>
      <c r="F278" s="3">
        <f t="shared" si="124"/>
        <v>1</v>
      </c>
      <c r="G278" s="3">
        <f t="shared" si="125"/>
        <v>1</v>
      </c>
      <c r="H278" s="3">
        <f t="shared" si="126"/>
        <v>1</v>
      </c>
      <c r="I278" s="3">
        <f t="shared" si="127"/>
        <v>1</v>
      </c>
      <c r="J278" s="3">
        <f t="shared" si="128"/>
        <v>1</v>
      </c>
      <c r="K278" s="3">
        <f t="shared" si="129"/>
        <v>1</v>
      </c>
      <c r="L278" s="3">
        <f t="shared" si="130"/>
        <v>1</v>
      </c>
      <c r="M278" s="3">
        <f t="shared" si="131"/>
        <v>1</v>
      </c>
      <c r="N278" s="3">
        <f t="shared" si="132"/>
        <v>1</v>
      </c>
      <c r="O278" s="3">
        <f t="shared" si="133"/>
        <v>1</v>
      </c>
      <c r="P278" s="3">
        <f t="shared" si="134"/>
        <v>1</v>
      </c>
      <c r="Q278" s="3">
        <f t="shared" si="135"/>
        <v>1</v>
      </c>
      <c r="R278" s="3">
        <f t="shared" si="136"/>
        <v>1</v>
      </c>
      <c r="S278" s="10">
        <f t="shared" si="137"/>
        <v>0</v>
      </c>
      <c r="T278" s="9">
        <f t="shared" si="138"/>
        <v>0</v>
      </c>
      <c r="U278" s="9">
        <f t="shared" si="139"/>
        <v>0</v>
      </c>
      <c r="V278" s="9">
        <f t="shared" si="140"/>
        <v>0</v>
      </c>
      <c r="W278" s="9">
        <f t="shared" si="141"/>
        <v>0</v>
      </c>
      <c r="X278" s="9">
        <f t="shared" si="142"/>
        <v>0</v>
      </c>
      <c r="Y278" s="9">
        <f t="shared" si="143"/>
        <v>0</v>
      </c>
      <c r="Z278" s="9">
        <f t="shared" si="144"/>
        <v>0</v>
      </c>
      <c r="AA278" s="9">
        <f t="shared" si="145"/>
        <v>0</v>
      </c>
      <c r="AB278" s="9">
        <f t="shared" si="146"/>
        <v>0</v>
      </c>
      <c r="AC278" s="9">
        <f t="shared" si="147"/>
        <v>0</v>
      </c>
      <c r="AD278" s="9">
        <f t="shared" si="148"/>
        <v>0</v>
      </c>
      <c r="AE278" s="9">
        <f t="shared" si="149"/>
        <v>0</v>
      </c>
      <c r="AF278" s="9">
        <f t="shared" si="150"/>
        <v>0</v>
      </c>
      <c r="AG278" s="9">
        <f t="shared" si="151"/>
        <v>0</v>
      </c>
    </row>
    <row r="279" spans="1:33">
      <c r="A279" s="1">
        <f>Asset_Template!A277</f>
        <v>0</v>
      </c>
      <c r="B279" s="8">
        <f>Asset_Template!J277</f>
        <v>0</v>
      </c>
      <c r="C279" s="8">
        <f>Asset_Template!I277</f>
        <v>0</v>
      </c>
      <c r="D279" s="3">
        <f t="shared" si="122"/>
        <v>1</v>
      </c>
      <c r="E279" s="3">
        <f t="shared" si="123"/>
        <v>1</v>
      </c>
      <c r="F279" s="3">
        <f t="shared" si="124"/>
        <v>1</v>
      </c>
      <c r="G279" s="3">
        <f t="shared" si="125"/>
        <v>1</v>
      </c>
      <c r="H279" s="3">
        <f t="shared" si="126"/>
        <v>1</v>
      </c>
      <c r="I279" s="3">
        <f t="shared" si="127"/>
        <v>1</v>
      </c>
      <c r="J279" s="3">
        <f t="shared" si="128"/>
        <v>1</v>
      </c>
      <c r="K279" s="3">
        <f t="shared" si="129"/>
        <v>1</v>
      </c>
      <c r="L279" s="3">
        <f t="shared" si="130"/>
        <v>1</v>
      </c>
      <c r="M279" s="3">
        <f t="shared" si="131"/>
        <v>1</v>
      </c>
      <c r="N279" s="3">
        <f t="shared" si="132"/>
        <v>1</v>
      </c>
      <c r="O279" s="3">
        <f t="shared" si="133"/>
        <v>1</v>
      </c>
      <c r="P279" s="3">
        <f t="shared" si="134"/>
        <v>1</v>
      </c>
      <c r="Q279" s="3">
        <f t="shared" si="135"/>
        <v>1</v>
      </c>
      <c r="R279" s="3">
        <f t="shared" si="136"/>
        <v>1</v>
      </c>
      <c r="S279" s="10">
        <f t="shared" si="137"/>
        <v>0</v>
      </c>
      <c r="T279" s="9">
        <f t="shared" si="138"/>
        <v>0</v>
      </c>
      <c r="U279" s="9">
        <f t="shared" si="139"/>
        <v>0</v>
      </c>
      <c r="V279" s="9">
        <f t="shared" si="140"/>
        <v>0</v>
      </c>
      <c r="W279" s="9">
        <f t="shared" si="141"/>
        <v>0</v>
      </c>
      <c r="X279" s="9">
        <f t="shared" si="142"/>
        <v>0</v>
      </c>
      <c r="Y279" s="9">
        <f t="shared" si="143"/>
        <v>0</v>
      </c>
      <c r="Z279" s="9">
        <f t="shared" si="144"/>
        <v>0</v>
      </c>
      <c r="AA279" s="9">
        <f t="shared" si="145"/>
        <v>0</v>
      </c>
      <c r="AB279" s="9">
        <f t="shared" si="146"/>
        <v>0</v>
      </c>
      <c r="AC279" s="9">
        <f t="shared" si="147"/>
        <v>0</v>
      </c>
      <c r="AD279" s="9">
        <f t="shared" si="148"/>
        <v>0</v>
      </c>
      <c r="AE279" s="9">
        <f t="shared" si="149"/>
        <v>0</v>
      </c>
      <c r="AF279" s="9">
        <f t="shared" si="150"/>
        <v>0</v>
      </c>
      <c r="AG279" s="9">
        <f t="shared" si="151"/>
        <v>0</v>
      </c>
    </row>
    <row r="280" spans="1:33">
      <c r="A280" s="1">
        <f>Asset_Template!A278</f>
        <v>0</v>
      </c>
      <c r="B280" s="8">
        <f>Asset_Template!J278</f>
        <v>0</v>
      </c>
      <c r="C280" s="8">
        <f>Asset_Template!I278</f>
        <v>0</v>
      </c>
      <c r="D280" s="3">
        <f t="shared" si="122"/>
        <v>1</v>
      </c>
      <c r="E280" s="3">
        <f t="shared" si="123"/>
        <v>1</v>
      </c>
      <c r="F280" s="3">
        <f t="shared" si="124"/>
        <v>1</v>
      </c>
      <c r="G280" s="3">
        <f t="shared" si="125"/>
        <v>1</v>
      </c>
      <c r="H280" s="3">
        <f t="shared" si="126"/>
        <v>1</v>
      </c>
      <c r="I280" s="3">
        <f t="shared" si="127"/>
        <v>1</v>
      </c>
      <c r="J280" s="3">
        <f t="shared" si="128"/>
        <v>1</v>
      </c>
      <c r="K280" s="3">
        <f t="shared" si="129"/>
        <v>1</v>
      </c>
      <c r="L280" s="3">
        <f t="shared" si="130"/>
        <v>1</v>
      </c>
      <c r="M280" s="3">
        <f t="shared" si="131"/>
        <v>1</v>
      </c>
      <c r="N280" s="3">
        <f t="shared" si="132"/>
        <v>1</v>
      </c>
      <c r="O280" s="3">
        <f t="shared" si="133"/>
        <v>1</v>
      </c>
      <c r="P280" s="3">
        <f t="shared" si="134"/>
        <v>1</v>
      </c>
      <c r="Q280" s="3">
        <f t="shared" si="135"/>
        <v>1</v>
      </c>
      <c r="R280" s="3">
        <f t="shared" si="136"/>
        <v>1</v>
      </c>
      <c r="S280" s="10">
        <f t="shared" si="137"/>
        <v>0</v>
      </c>
      <c r="T280" s="9">
        <f t="shared" si="138"/>
        <v>0</v>
      </c>
      <c r="U280" s="9">
        <f t="shared" si="139"/>
        <v>0</v>
      </c>
      <c r="V280" s="9">
        <f t="shared" si="140"/>
        <v>0</v>
      </c>
      <c r="W280" s="9">
        <f t="shared" si="141"/>
        <v>0</v>
      </c>
      <c r="X280" s="9">
        <f t="shared" si="142"/>
        <v>0</v>
      </c>
      <c r="Y280" s="9">
        <f t="shared" si="143"/>
        <v>0</v>
      </c>
      <c r="Z280" s="9">
        <f t="shared" si="144"/>
        <v>0</v>
      </c>
      <c r="AA280" s="9">
        <f t="shared" si="145"/>
        <v>0</v>
      </c>
      <c r="AB280" s="9">
        <f t="shared" si="146"/>
        <v>0</v>
      </c>
      <c r="AC280" s="9">
        <f t="shared" si="147"/>
        <v>0</v>
      </c>
      <c r="AD280" s="9">
        <f t="shared" si="148"/>
        <v>0</v>
      </c>
      <c r="AE280" s="9">
        <f t="shared" si="149"/>
        <v>0</v>
      </c>
      <c r="AF280" s="9">
        <f t="shared" si="150"/>
        <v>0</v>
      </c>
      <c r="AG280" s="9">
        <f t="shared" si="151"/>
        <v>0</v>
      </c>
    </row>
    <row r="281" spans="1:33">
      <c r="A281" s="1">
        <f>Asset_Template!A279</f>
        <v>0</v>
      </c>
      <c r="B281" s="8">
        <f>Asset_Template!J279</f>
        <v>0</v>
      </c>
      <c r="C281" s="8">
        <f>Asset_Template!I279</f>
        <v>0</v>
      </c>
      <c r="D281" s="3">
        <f t="shared" si="122"/>
        <v>1</v>
      </c>
      <c r="E281" s="3">
        <f t="shared" si="123"/>
        <v>1</v>
      </c>
      <c r="F281" s="3">
        <f t="shared" si="124"/>
        <v>1</v>
      </c>
      <c r="G281" s="3">
        <f t="shared" si="125"/>
        <v>1</v>
      </c>
      <c r="H281" s="3">
        <f t="shared" si="126"/>
        <v>1</v>
      </c>
      <c r="I281" s="3">
        <f t="shared" si="127"/>
        <v>1</v>
      </c>
      <c r="J281" s="3">
        <f t="shared" si="128"/>
        <v>1</v>
      </c>
      <c r="K281" s="3">
        <f t="shared" si="129"/>
        <v>1</v>
      </c>
      <c r="L281" s="3">
        <f t="shared" si="130"/>
        <v>1</v>
      </c>
      <c r="M281" s="3">
        <f t="shared" si="131"/>
        <v>1</v>
      </c>
      <c r="N281" s="3">
        <f t="shared" si="132"/>
        <v>1</v>
      </c>
      <c r="O281" s="3">
        <f t="shared" si="133"/>
        <v>1</v>
      </c>
      <c r="P281" s="3">
        <f t="shared" si="134"/>
        <v>1</v>
      </c>
      <c r="Q281" s="3">
        <f t="shared" si="135"/>
        <v>1</v>
      </c>
      <c r="R281" s="3">
        <f t="shared" si="136"/>
        <v>1</v>
      </c>
      <c r="S281" s="10">
        <f t="shared" si="137"/>
        <v>0</v>
      </c>
      <c r="T281" s="9">
        <f t="shared" si="138"/>
        <v>0</v>
      </c>
      <c r="U281" s="9">
        <f t="shared" si="139"/>
        <v>0</v>
      </c>
      <c r="V281" s="9">
        <f t="shared" si="140"/>
        <v>0</v>
      </c>
      <c r="W281" s="9">
        <f t="shared" si="141"/>
        <v>0</v>
      </c>
      <c r="X281" s="9">
        <f t="shared" si="142"/>
        <v>0</v>
      </c>
      <c r="Y281" s="9">
        <f t="shared" si="143"/>
        <v>0</v>
      </c>
      <c r="Z281" s="9">
        <f t="shared" si="144"/>
        <v>0</v>
      </c>
      <c r="AA281" s="9">
        <f t="shared" si="145"/>
        <v>0</v>
      </c>
      <c r="AB281" s="9">
        <f t="shared" si="146"/>
        <v>0</v>
      </c>
      <c r="AC281" s="9">
        <f t="shared" si="147"/>
        <v>0</v>
      </c>
      <c r="AD281" s="9">
        <f t="shared" si="148"/>
        <v>0</v>
      </c>
      <c r="AE281" s="9">
        <f t="shared" si="149"/>
        <v>0</v>
      </c>
      <c r="AF281" s="9">
        <f t="shared" si="150"/>
        <v>0</v>
      </c>
      <c r="AG281" s="9">
        <f t="shared" si="151"/>
        <v>0</v>
      </c>
    </row>
    <row r="282" spans="1:33">
      <c r="A282" s="1">
        <f>Asset_Template!A280</f>
        <v>0</v>
      </c>
      <c r="B282" s="8">
        <f>Asset_Template!J280</f>
        <v>0</v>
      </c>
      <c r="C282" s="8">
        <f>Asset_Template!I280</f>
        <v>0</v>
      </c>
      <c r="D282" s="3">
        <f t="shared" si="122"/>
        <v>1</v>
      </c>
      <c r="E282" s="3">
        <f t="shared" si="123"/>
        <v>1</v>
      </c>
      <c r="F282" s="3">
        <f t="shared" si="124"/>
        <v>1</v>
      </c>
      <c r="G282" s="3">
        <f t="shared" si="125"/>
        <v>1</v>
      </c>
      <c r="H282" s="3">
        <f t="shared" si="126"/>
        <v>1</v>
      </c>
      <c r="I282" s="3">
        <f t="shared" si="127"/>
        <v>1</v>
      </c>
      <c r="J282" s="3">
        <f t="shared" si="128"/>
        <v>1</v>
      </c>
      <c r="K282" s="3">
        <f t="shared" si="129"/>
        <v>1</v>
      </c>
      <c r="L282" s="3">
        <f t="shared" si="130"/>
        <v>1</v>
      </c>
      <c r="M282" s="3">
        <f t="shared" si="131"/>
        <v>1</v>
      </c>
      <c r="N282" s="3">
        <f t="shared" si="132"/>
        <v>1</v>
      </c>
      <c r="O282" s="3">
        <f t="shared" si="133"/>
        <v>1</v>
      </c>
      <c r="P282" s="3">
        <f t="shared" si="134"/>
        <v>1</v>
      </c>
      <c r="Q282" s="3">
        <f t="shared" si="135"/>
        <v>1</v>
      </c>
      <c r="R282" s="3">
        <f t="shared" si="136"/>
        <v>1</v>
      </c>
      <c r="S282" s="10">
        <f t="shared" si="137"/>
        <v>0</v>
      </c>
      <c r="T282" s="9">
        <f t="shared" si="138"/>
        <v>0</v>
      </c>
      <c r="U282" s="9">
        <f t="shared" si="139"/>
        <v>0</v>
      </c>
      <c r="V282" s="9">
        <f t="shared" si="140"/>
        <v>0</v>
      </c>
      <c r="W282" s="9">
        <f t="shared" si="141"/>
        <v>0</v>
      </c>
      <c r="X282" s="9">
        <f t="shared" si="142"/>
        <v>0</v>
      </c>
      <c r="Y282" s="9">
        <f t="shared" si="143"/>
        <v>0</v>
      </c>
      <c r="Z282" s="9">
        <f t="shared" si="144"/>
        <v>0</v>
      </c>
      <c r="AA282" s="9">
        <f t="shared" si="145"/>
        <v>0</v>
      </c>
      <c r="AB282" s="9">
        <f t="shared" si="146"/>
        <v>0</v>
      </c>
      <c r="AC282" s="9">
        <f t="shared" si="147"/>
        <v>0</v>
      </c>
      <c r="AD282" s="9">
        <f t="shared" si="148"/>
        <v>0</v>
      </c>
      <c r="AE282" s="9">
        <f t="shared" si="149"/>
        <v>0</v>
      </c>
      <c r="AF282" s="9">
        <f t="shared" si="150"/>
        <v>0</v>
      </c>
      <c r="AG282" s="9">
        <f t="shared" si="151"/>
        <v>0</v>
      </c>
    </row>
    <row r="283" spans="1:33">
      <c r="A283" s="1">
        <f>Asset_Template!A281</f>
        <v>0</v>
      </c>
      <c r="B283" s="8">
        <f>Asset_Template!J281</f>
        <v>0</v>
      </c>
      <c r="C283" s="8">
        <f>Asset_Template!I281</f>
        <v>0</v>
      </c>
      <c r="D283" s="3">
        <f t="shared" si="122"/>
        <v>1</v>
      </c>
      <c r="E283" s="3">
        <f t="shared" si="123"/>
        <v>1</v>
      </c>
      <c r="F283" s="3">
        <f t="shared" si="124"/>
        <v>1</v>
      </c>
      <c r="G283" s="3">
        <f t="shared" si="125"/>
        <v>1</v>
      </c>
      <c r="H283" s="3">
        <f t="shared" si="126"/>
        <v>1</v>
      </c>
      <c r="I283" s="3">
        <f t="shared" si="127"/>
        <v>1</v>
      </c>
      <c r="J283" s="3">
        <f t="shared" si="128"/>
        <v>1</v>
      </c>
      <c r="K283" s="3">
        <f t="shared" si="129"/>
        <v>1</v>
      </c>
      <c r="L283" s="3">
        <f t="shared" si="130"/>
        <v>1</v>
      </c>
      <c r="M283" s="3">
        <f t="shared" si="131"/>
        <v>1</v>
      </c>
      <c r="N283" s="3">
        <f t="shared" si="132"/>
        <v>1</v>
      </c>
      <c r="O283" s="3">
        <f t="shared" si="133"/>
        <v>1</v>
      </c>
      <c r="P283" s="3">
        <f t="shared" si="134"/>
        <v>1</v>
      </c>
      <c r="Q283" s="3">
        <f t="shared" si="135"/>
        <v>1</v>
      </c>
      <c r="R283" s="3">
        <f t="shared" si="136"/>
        <v>1</v>
      </c>
      <c r="S283" s="10">
        <f t="shared" si="137"/>
        <v>0</v>
      </c>
      <c r="T283" s="9">
        <f t="shared" si="138"/>
        <v>0</v>
      </c>
      <c r="U283" s="9">
        <f t="shared" si="139"/>
        <v>0</v>
      </c>
      <c r="V283" s="9">
        <f t="shared" si="140"/>
        <v>0</v>
      </c>
      <c r="W283" s="9">
        <f t="shared" si="141"/>
        <v>0</v>
      </c>
      <c r="X283" s="9">
        <f t="shared" si="142"/>
        <v>0</v>
      </c>
      <c r="Y283" s="9">
        <f t="shared" si="143"/>
        <v>0</v>
      </c>
      <c r="Z283" s="9">
        <f t="shared" si="144"/>
        <v>0</v>
      </c>
      <c r="AA283" s="9">
        <f t="shared" si="145"/>
        <v>0</v>
      </c>
      <c r="AB283" s="9">
        <f t="shared" si="146"/>
        <v>0</v>
      </c>
      <c r="AC283" s="9">
        <f t="shared" si="147"/>
        <v>0</v>
      </c>
      <c r="AD283" s="9">
        <f t="shared" si="148"/>
        <v>0</v>
      </c>
      <c r="AE283" s="9">
        <f t="shared" si="149"/>
        <v>0</v>
      </c>
      <c r="AF283" s="9">
        <f t="shared" si="150"/>
        <v>0</v>
      </c>
      <c r="AG283" s="9">
        <f t="shared" si="151"/>
        <v>0</v>
      </c>
    </row>
    <row r="284" spans="1:33">
      <c r="A284" s="1">
        <f>Asset_Template!A282</f>
        <v>0</v>
      </c>
      <c r="B284" s="8">
        <f>Asset_Template!J282</f>
        <v>0</v>
      </c>
      <c r="C284" s="8">
        <f>Asset_Template!I282</f>
        <v>0</v>
      </c>
      <c r="D284" s="3">
        <f t="shared" si="122"/>
        <v>1</v>
      </c>
      <c r="E284" s="3">
        <f t="shared" si="123"/>
        <v>1</v>
      </c>
      <c r="F284" s="3">
        <f t="shared" si="124"/>
        <v>1</v>
      </c>
      <c r="G284" s="3">
        <f t="shared" si="125"/>
        <v>1</v>
      </c>
      <c r="H284" s="3">
        <f t="shared" si="126"/>
        <v>1</v>
      </c>
      <c r="I284" s="3">
        <f t="shared" si="127"/>
        <v>1</v>
      </c>
      <c r="J284" s="3">
        <f t="shared" si="128"/>
        <v>1</v>
      </c>
      <c r="K284" s="3">
        <f t="shared" si="129"/>
        <v>1</v>
      </c>
      <c r="L284" s="3">
        <f t="shared" si="130"/>
        <v>1</v>
      </c>
      <c r="M284" s="3">
        <f t="shared" si="131"/>
        <v>1</v>
      </c>
      <c r="N284" s="3">
        <f t="shared" si="132"/>
        <v>1</v>
      </c>
      <c r="O284" s="3">
        <f t="shared" si="133"/>
        <v>1</v>
      </c>
      <c r="P284" s="3">
        <f t="shared" si="134"/>
        <v>1</v>
      </c>
      <c r="Q284" s="3">
        <f t="shared" si="135"/>
        <v>1</v>
      </c>
      <c r="R284" s="3">
        <f t="shared" si="136"/>
        <v>1</v>
      </c>
      <c r="S284" s="10">
        <f t="shared" si="137"/>
        <v>0</v>
      </c>
      <c r="T284" s="9">
        <f t="shared" si="138"/>
        <v>0</v>
      </c>
      <c r="U284" s="9">
        <f t="shared" si="139"/>
        <v>0</v>
      </c>
      <c r="V284" s="9">
        <f t="shared" si="140"/>
        <v>0</v>
      </c>
      <c r="W284" s="9">
        <f t="shared" si="141"/>
        <v>0</v>
      </c>
      <c r="X284" s="9">
        <f t="shared" si="142"/>
        <v>0</v>
      </c>
      <c r="Y284" s="9">
        <f t="shared" si="143"/>
        <v>0</v>
      </c>
      <c r="Z284" s="9">
        <f t="shared" si="144"/>
        <v>0</v>
      </c>
      <c r="AA284" s="9">
        <f t="shared" si="145"/>
        <v>0</v>
      </c>
      <c r="AB284" s="9">
        <f t="shared" si="146"/>
        <v>0</v>
      </c>
      <c r="AC284" s="9">
        <f t="shared" si="147"/>
        <v>0</v>
      </c>
      <c r="AD284" s="9">
        <f t="shared" si="148"/>
        <v>0</v>
      </c>
      <c r="AE284" s="9">
        <f t="shared" si="149"/>
        <v>0</v>
      </c>
      <c r="AF284" s="9">
        <f t="shared" si="150"/>
        <v>0</v>
      </c>
      <c r="AG284" s="9">
        <f t="shared" si="151"/>
        <v>0</v>
      </c>
    </row>
    <row r="285" spans="1:33">
      <c r="A285" s="1">
        <f>Asset_Template!A283</f>
        <v>0</v>
      </c>
      <c r="B285" s="8">
        <f>Asset_Template!J283</f>
        <v>0</v>
      </c>
      <c r="C285" s="8">
        <f>Asset_Template!I283</f>
        <v>0</v>
      </c>
      <c r="D285" s="3">
        <f t="shared" si="122"/>
        <v>1</v>
      </c>
      <c r="E285" s="3">
        <f t="shared" si="123"/>
        <v>1</v>
      </c>
      <c r="F285" s="3">
        <f t="shared" si="124"/>
        <v>1</v>
      </c>
      <c r="G285" s="3">
        <f t="shared" si="125"/>
        <v>1</v>
      </c>
      <c r="H285" s="3">
        <f t="shared" si="126"/>
        <v>1</v>
      </c>
      <c r="I285" s="3">
        <f t="shared" si="127"/>
        <v>1</v>
      </c>
      <c r="J285" s="3">
        <f t="shared" si="128"/>
        <v>1</v>
      </c>
      <c r="K285" s="3">
        <f t="shared" si="129"/>
        <v>1</v>
      </c>
      <c r="L285" s="3">
        <f t="shared" si="130"/>
        <v>1</v>
      </c>
      <c r="M285" s="3">
        <f t="shared" si="131"/>
        <v>1</v>
      </c>
      <c r="N285" s="3">
        <f t="shared" si="132"/>
        <v>1</v>
      </c>
      <c r="O285" s="3">
        <f t="shared" si="133"/>
        <v>1</v>
      </c>
      <c r="P285" s="3">
        <f t="shared" si="134"/>
        <v>1</v>
      </c>
      <c r="Q285" s="3">
        <f t="shared" si="135"/>
        <v>1</v>
      </c>
      <c r="R285" s="3">
        <f t="shared" si="136"/>
        <v>1</v>
      </c>
      <c r="S285" s="10">
        <f t="shared" si="137"/>
        <v>0</v>
      </c>
      <c r="T285" s="9">
        <f t="shared" si="138"/>
        <v>0</v>
      </c>
      <c r="U285" s="9">
        <f t="shared" si="139"/>
        <v>0</v>
      </c>
      <c r="V285" s="9">
        <f t="shared" si="140"/>
        <v>0</v>
      </c>
      <c r="W285" s="9">
        <f t="shared" si="141"/>
        <v>0</v>
      </c>
      <c r="X285" s="9">
        <f t="shared" si="142"/>
        <v>0</v>
      </c>
      <c r="Y285" s="9">
        <f t="shared" si="143"/>
        <v>0</v>
      </c>
      <c r="Z285" s="9">
        <f t="shared" si="144"/>
        <v>0</v>
      </c>
      <c r="AA285" s="9">
        <f t="shared" si="145"/>
        <v>0</v>
      </c>
      <c r="AB285" s="9">
        <f t="shared" si="146"/>
        <v>0</v>
      </c>
      <c r="AC285" s="9">
        <f t="shared" si="147"/>
        <v>0</v>
      </c>
      <c r="AD285" s="9">
        <f t="shared" si="148"/>
        <v>0</v>
      </c>
      <c r="AE285" s="9">
        <f t="shared" si="149"/>
        <v>0</v>
      </c>
      <c r="AF285" s="9">
        <f t="shared" si="150"/>
        <v>0</v>
      </c>
      <c r="AG285" s="9">
        <f t="shared" si="151"/>
        <v>0</v>
      </c>
    </row>
    <row r="286" spans="1:33">
      <c r="A286" s="1">
        <f>Asset_Template!A284</f>
        <v>0</v>
      </c>
      <c r="B286" s="8">
        <f>Asset_Template!J284</f>
        <v>0</v>
      </c>
      <c r="C286" s="8">
        <f>Asset_Template!I284</f>
        <v>0</v>
      </c>
      <c r="D286" s="3">
        <f t="shared" si="122"/>
        <v>1</v>
      </c>
      <c r="E286" s="3">
        <f t="shared" si="123"/>
        <v>1</v>
      </c>
      <c r="F286" s="3">
        <f t="shared" si="124"/>
        <v>1</v>
      </c>
      <c r="G286" s="3">
        <f t="shared" si="125"/>
        <v>1</v>
      </c>
      <c r="H286" s="3">
        <f t="shared" si="126"/>
        <v>1</v>
      </c>
      <c r="I286" s="3">
        <f t="shared" si="127"/>
        <v>1</v>
      </c>
      <c r="J286" s="3">
        <f t="shared" si="128"/>
        <v>1</v>
      </c>
      <c r="K286" s="3">
        <f t="shared" si="129"/>
        <v>1</v>
      </c>
      <c r="L286" s="3">
        <f t="shared" si="130"/>
        <v>1</v>
      </c>
      <c r="M286" s="3">
        <f t="shared" si="131"/>
        <v>1</v>
      </c>
      <c r="N286" s="3">
        <f t="shared" si="132"/>
        <v>1</v>
      </c>
      <c r="O286" s="3">
        <f t="shared" si="133"/>
        <v>1</v>
      </c>
      <c r="P286" s="3">
        <f t="shared" si="134"/>
        <v>1</v>
      </c>
      <c r="Q286" s="3">
        <f t="shared" si="135"/>
        <v>1</v>
      </c>
      <c r="R286" s="3">
        <f t="shared" si="136"/>
        <v>1</v>
      </c>
      <c r="S286" s="10">
        <f t="shared" si="137"/>
        <v>0</v>
      </c>
      <c r="T286" s="9">
        <f t="shared" si="138"/>
        <v>0</v>
      </c>
      <c r="U286" s="9">
        <f t="shared" si="139"/>
        <v>0</v>
      </c>
      <c r="V286" s="9">
        <f t="shared" si="140"/>
        <v>0</v>
      </c>
      <c r="W286" s="9">
        <f t="shared" si="141"/>
        <v>0</v>
      </c>
      <c r="X286" s="9">
        <f t="shared" si="142"/>
        <v>0</v>
      </c>
      <c r="Y286" s="9">
        <f t="shared" si="143"/>
        <v>0</v>
      </c>
      <c r="Z286" s="9">
        <f t="shared" si="144"/>
        <v>0</v>
      </c>
      <c r="AA286" s="9">
        <f t="shared" si="145"/>
        <v>0</v>
      </c>
      <c r="AB286" s="9">
        <f t="shared" si="146"/>
        <v>0</v>
      </c>
      <c r="AC286" s="9">
        <f t="shared" si="147"/>
        <v>0</v>
      </c>
      <c r="AD286" s="9">
        <f t="shared" si="148"/>
        <v>0</v>
      </c>
      <c r="AE286" s="9">
        <f t="shared" si="149"/>
        <v>0</v>
      </c>
      <c r="AF286" s="9">
        <f t="shared" si="150"/>
        <v>0</v>
      </c>
      <c r="AG286" s="9">
        <f t="shared" si="151"/>
        <v>0</v>
      </c>
    </row>
    <row r="287" spans="1:33">
      <c r="A287" s="1">
        <f>Asset_Template!A285</f>
        <v>0</v>
      </c>
      <c r="B287" s="8">
        <f>Asset_Template!J285</f>
        <v>0</v>
      </c>
      <c r="C287" s="8">
        <f>Asset_Template!I285</f>
        <v>0</v>
      </c>
      <c r="D287" s="3">
        <f t="shared" si="122"/>
        <v>1</v>
      </c>
      <c r="E287" s="3">
        <f t="shared" si="123"/>
        <v>1</v>
      </c>
      <c r="F287" s="3">
        <f t="shared" si="124"/>
        <v>1</v>
      </c>
      <c r="G287" s="3">
        <f t="shared" si="125"/>
        <v>1</v>
      </c>
      <c r="H287" s="3">
        <f t="shared" si="126"/>
        <v>1</v>
      </c>
      <c r="I287" s="3">
        <f t="shared" si="127"/>
        <v>1</v>
      </c>
      <c r="J287" s="3">
        <f t="shared" si="128"/>
        <v>1</v>
      </c>
      <c r="K287" s="3">
        <f t="shared" si="129"/>
        <v>1</v>
      </c>
      <c r="L287" s="3">
        <f t="shared" si="130"/>
        <v>1</v>
      </c>
      <c r="M287" s="3">
        <f t="shared" si="131"/>
        <v>1</v>
      </c>
      <c r="N287" s="3">
        <f t="shared" si="132"/>
        <v>1</v>
      </c>
      <c r="O287" s="3">
        <f t="shared" si="133"/>
        <v>1</v>
      </c>
      <c r="P287" s="3">
        <f t="shared" si="134"/>
        <v>1</v>
      </c>
      <c r="Q287" s="3">
        <f t="shared" si="135"/>
        <v>1</v>
      </c>
      <c r="R287" s="3">
        <f t="shared" si="136"/>
        <v>1</v>
      </c>
      <c r="S287" s="10">
        <f t="shared" si="137"/>
        <v>0</v>
      </c>
      <c r="T287" s="9">
        <f t="shared" si="138"/>
        <v>0</v>
      </c>
      <c r="U287" s="9">
        <f t="shared" si="139"/>
        <v>0</v>
      </c>
      <c r="V287" s="9">
        <f t="shared" si="140"/>
        <v>0</v>
      </c>
      <c r="W287" s="9">
        <f t="shared" si="141"/>
        <v>0</v>
      </c>
      <c r="X287" s="9">
        <f t="shared" si="142"/>
        <v>0</v>
      </c>
      <c r="Y287" s="9">
        <f t="shared" si="143"/>
        <v>0</v>
      </c>
      <c r="Z287" s="9">
        <f t="shared" si="144"/>
        <v>0</v>
      </c>
      <c r="AA287" s="9">
        <f t="shared" si="145"/>
        <v>0</v>
      </c>
      <c r="AB287" s="9">
        <f t="shared" si="146"/>
        <v>0</v>
      </c>
      <c r="AC287" s="9">
        <f t="shared" si="147"/>
        <v>0</v>
      </c>
      <c r="AD287" s="9">
        <f t="shared" si="148"/>
        <v>0</v>
      </c>
      <c r="AE287" s="9">
        <f t="shared" si="149"/>
        <v>0</v>
      </c>
      <c r="AF287" s="9">
        <f t="shared" si="150"/>
        <v>0</v>
      </c>
      <c r="AG287" s="9">
        <f t="shared" si="151"/>
        <v>0</v>
      </c>
    </row>
    <row r="288" spans="1:33">
      <c r="A288" s="1">
        <f>Asset_Template!A286</f>
        <v>0</v>
      </c>
      <c r="B288" s="8">
        <f>Asset_Template!J286</f>
        <v>0</v>
      </c>
      <c r="C288" s="8">
        <f>Asset_Template!I286</f>
        <v>0</v>
      </c>
      <c r="D288" s="3">
        <f t="shared" si="122"/>
        <v>1</v>
      </c>
      <c r="E288" s="3">
        <f t="shared" si="123"/>
        <v>1</v>
      </c>
      <c r="F288" s="3">
        <f t="shared" si="124"/>
        <v>1</v>
      </c>
      <c r="G288" s="3">
        <f t="shared" si="125"/>
        <v>1</v>
      </c>
      <c r="H288" s="3">
        <f t="shared" si="126"/>
        <v>1</v>
      </c>
      <c r="I288" s="3">
        <f t="shared" si="127"/>
        <v>1</v>
      </c>
      <c r="J288" s="3">
        <f t="shared" si="128"/>
        <v>1</v>
      </c>
      <c r="K288" s="3">
        <f t="shared" si="129"/>
        <v>1</v>
      </c>
      <c r="L288" s="3">
        <f t="shared" si="130"/>
        <v>1</v>
      </c>
      <c r="M288" s="3">
        <f t="shared" si="131"/>
        <v>1</v>
      </c>
      <c r="N288" s="3">
        <f t="shared" si="132"/>
        <v>1</v>
      </c>
      <c r="O288" s="3">
        <f t="shared" si="133"/>
        <v>1</v>
      </c>
      <c r="P288" s="3">
        <f t="shared" si="134"/>
        <v>1</v>
      </c>
      <c r="Q288" s="3">
        <f t="shared" si="135"/>
        <v>1</v>
      </c>
      <c r="R288" s="3">
        <f t="shared" si="136"/>
        <v>1</v>
      </c>
      <c r="S288" s="10">
        <f t="shared" si="137"/>
        <v>0</v>
      </c>
      <c r="T288" s="9">
        <f t="shared" si="138"/>
        <v>0</v>
      </c>
      <c r="U288" s="9">
        <f t="shared" si="139"/>
        <v>0</v>
      </c>
      <c r="V288" s="9">
        <f t="shared" si="140"/>
        <v>0</v>
      </c>
      <c r="W288" s="9">
        <f t="shared" si="141"/>
        <v>0</v>
      </c>
      <c r="X288" s="9">
        <f t="shared" si="142"/>
        <v>0</v>
      </c>
      <c r="Y288" s="9">
        <f t="shared" si="143"/>
        <v>0</v>
      </c>
      <c r="Z288" s="9">
        <f t="shared" si="144"/>
        <v>0</v>
      </c>
      <c r="AA288" s="9">
        <f t="shared" si="145"/>
        <v>0</v>
      </c>
      <c r="AB288" s="9">
        <f t="shared" si="146"/>
        <v>0</v>
      </c>
      <c r="AC288" s="9">
        <f t="shared" si="147"/>
        <v>0</v>
      </c>
      <c r="AD288" s="9">
        <f t="shared" si="148"/>
        <v>0</v>
      </c>
      <c r="AE288" s="9">
        <f t="shared" si="149"/>
        <v>0</v>
      </c>
      <c r="AF288" s="9">
        <f t="shared" si="150"/>
        <v>0</v>
      </c>
      <c r="AG288" s="9">
        <f t="shared" si="151"/>
        <v>0</v>
      </c>
    </row>
    <row r="289" spans="1:33">
      <c r="A289" s="1">
        <f>Asset_Template!A287</f>
        <v>0</v>
      </c>
      <c r="B289" s="8">
        <f>Asset_Template!J287</f>
        <v>0</v>
      </c>
      <c r="C289" s="8">
        <f>Asset_Template!I287</f>
        <v>0</v>
      </c>
      <c r="D289" s="3">
        <f t="shared" si="122"/>
        <v>1</v>
      </c>
      <c r="E289" s="3">
        <f t="shared" si="123"/>
        <v>1</v>
      </c>
      <c r="F289" s="3">
        <f t="shared" si="124"/>
        <v>1</v>
      </c>
      <c r="G289" s="3">
        <f t="shared" si="125"/>
        <v>1</v>
      </c>
      <c r="H289" s="3">
        <f t="shared" si="126"/>
        <v>1</v>
      </c>
      <c r="I289" s="3">
        <f t="shared" si="127"/>
        <v>1</v>
      </c>
      <c r="J289" s="3">
        <f t="shared" si="128"/>
        <v>1</v>
      </c>
      <c r="K289" s="3">
        <f t="shared" si="129"/>
        <v>1</v>
      </c>
      <c r="L289" s="3">
        <f t="shared" si="130"/>
        <v>1</v>
      </c>
      <c r="M289" s="3">
        <f t="shared" si="131"/>
        <v>1</v>
      </c>
      <c r="N289" s="3">
        <f t="shared" si="132"/>
        <v>1</v>
      </c>
      <c r="O289" s="3">
        <f t="shared" si="133"/>
        <v>1</v>
      </c>
      <c r="P289" s="3">
        <f t="shared" si="134"/>
        <v>1</v>
      </c>
      <c r="Q289" s="3">
        <f t="shared" si="135"/>
        <v>1</v>
      </c>
      <c r="R289" s="3">
        <f t="shared" si="136"/>
        <v>1</v>
      </c>
      <c r="S289" s="10">
        <f t="shared" si="137"/>
        <v>0</v>
      </c>
      <c r="T289" s="9">
        <f t="shared" si="138"/>
        <v>0</v>
      </c>
      <c r="U289" s="9">
        <f t="shared" si="139"/>
        <v>0</v>
      </c>
      <c r="V289" s="9">
        <f t="shared" si="140"/>
        <v>0</v>
      </c>
      <c r="W289" s="9">
        <f t="shared" si="141"/>
        <v>0</v>
      </c>
      <c r="X289" s="9">
        <f t="shared" si="142"/>
        <v>0</v>
      </c>
      <c r="Y289" s="9">
        <f t="shared" si="143"/>
        <v>0</v>
      </c>
      <c r="Z289" s="9">
        <f t="shared" si="144"/>
        <v>0</v>
      </c>
      <c r="AA289" s="9">
        <f t="shared" si="145"/>
        <v>0</v>
      </c>
      <c r="AB289" s="9">
        <f t="shared" si="146"/>
        <v>0</v>
      </c>
      <c r="AC289" s="9">
        <f t="shared" si="147"/>
        <v>0</v>
      </c>
      <c r="AD289" s="9">
        <f t="shared" si="148"/>
        <v>0</v>
      </c>
      <c r="AE289" s="9">
        <f t="shared" si="149"/>
        <v>0</v>
      </c>
      <c r="AF289" s="9">
        <f t="shared" si="150"/>
        <v>0</v>
      </c>
      <c r="AG289" s="9">
        <f t="shared" si="151"/>
        <v>0</v>
      </c>
    </row>
    <row r="290" spans="1:33">
      <c r="A290" s="1">
        <f>Asset_Template!A288</f>
        <v>0</v>
      </c>
      <c r="B290" s="8">
        <f>Asset_Template!J288</f>
        <v>0</v>
      </c>
      <c r="C290" s="8">
        <f>Asset_Template!I288</f>
        <v>0</v>
      </c>
      <c r="D290" s="3">
        <f t="shared" si="122"/>
        <v>1</v>
      </c>
      <c r="E290" s="3">
        <f t="shared" si="123"/>
        <v>1</v>
      </c>
      <c r="F290" s="3">
        <f t="shared" si="124"/>
        <v>1</v>
      </c>
      <c r="G290" s="3">
        <f t="shared" si="125"/>
        <v>1</v>
      </c>
      <c r="H290" s="3">
        <f t="shared" si="126"/>
        <v>1</v>
      </c>
      <c r="I290" s="3">
        <f t="shared" si="127"/>
        <v>1</v>
      </c>
      <c r="J290" s="3">
        <f t="shared" si="128"/>
        <v>1</v>
      </c>
      <c r="K290" s="3">
        <f t="shared" si="129"/>
        <v>1</v>
      </c>
      <c r="L290" s="3">
        <f t="shared" si="130"/>
        <v>1</v>
      </c>
      <c r="M290" s="3">
        <f t="shared" si="131"/>
        <v>1</v>
      </c>
      <c r="N290" s="3">
        <f t="shared" si="132"/>
        <v>1</v>
      </c>
      <c r="O290" s="3">
        <f t="shared" si="133"/>
        <v>1</v>
      </c>
      <c r="P290" s="3">
        <f t="shared" si="134"/>
        <v>1</v>
      </c>
      <c r="Q290" s="3">
        <f t="shared" si="135"/>
        <v>1</v>
      </c>
      <c r="R290" s="3">
        <f t="shared" si="136"/>
        <v>1</v>
      </c>
      <c r="S290" s="10">
        <f t="shared" si="137"/>
        <v>0</v>
      </c>
      <c r="T290" s="9">
        <f t="shared" si="138"/>
        <v>0</v>
      </c>
      <c r="U290" s="9">
        <f t="shared" si="139"/>
        <v>0</v>
      </c>
      <c r="V290" s="9">
        <f t="shared" si="140"/>
        <v>0</v>
      </c>
      <c r="W290" s="9">
        <f t="shared" si="141"/>
        <v>0</v>
      </c>
      <c r="X290" s="9">
        <f t="shared" si="142"/>
        <v>0</v>
      </c>
      <c r="Y290" s="9">
        <f t="shared" si="143"/>
        <v>0</v>
      </c>
      <c r="Z290" s="9">
        <f t="shared" si="144"/>
        <v>0</v>
      </c>
      <c r="AA290" s="9">
        <f t="shared" si="145"/>
        <v>0</v>
      </c>
      <c r="AB290" s="9">
        <f t="shared" si="146"/>
        <v>0</v>
      </c>
      <c r="AC290" s="9">
        <f t="shared" si="147"/>
        <v>0</v>
      </c>
      <c r="AD290" s="9">
        <f t="shared" si="148"/>
        <v>0</v>
      </c>
      <c r="AE290" s="9">
        <f t="shared" si="149"/>
        <v>0</v>
      </c>
      <c r="AF290" s="9">
        <f t="shared" si="150"/>
        <v>0</v>
      </c>
      <c r="AG290" s="9">
        <f t="shared" si="151"/>
        <v>0</v>
      </c>
    </row>
    <row r="291" spans="1:33">
      <c r="A291" s="1">
        <f>Asset_Template!A289</f>
        <v>0</v>
      </c>
      <c r="B291" s="8">
        <f>Asset_Template!J289</f>
        <v>0</v>
      </c>
      <c r="C291" s="8">
        <f>Asset_Template!I289</f>
        <v>0</v>
      </c>
      <c r="D291" s="3">
        <f t="shared" si="122"/>
        <v>1</v>
      </c>
      <c r="E291" s="3">
        <f t="shared" si="123"/>
        <v>1</v>
      </c>
      <c r="F291" s="3">
        <f t="shared" si="124"/>
        <v>1</v>
      </c>
      <c r="G291" s="3">
        <f t="shared" si="125"/>
        <v>1</v>
      </c>
      <c r="H291" s="3">
        <f t="shared" si="126"/>
        <v>1</v>
      </c>
      <c r="I291" s="3">
        <f t="shared" si="127"/>
        <v>1</v>
      </c>
      <c r="J291" s="3">
        <f t="shared" si="128"/>
        <v>1</v>
      </c>
      <c r="K291" s="3">
        <f t="shared" si="129"/>
        <v>1</v>
      </c>
      <c r="L291" s="3">
        <f t="shared" si="130"/>
        <v>1</v>
      </c>
      <c r="M291" s="3">
        <f t="shared" si="131"/>
        <v>1</v>
      </c>
      <c r="N291" s="3">
        <f t="shared" si="132"/>
        <v>1</v>
      </c>
      <c r="O291" s="3">
        <f t="shared" si="133"/>
        <v>1</v>
      </c>
      <c r="P291" s="3">
        <f t="shared" si="134"/>
        <v>1</v>
      </c>
      <c r="Q291" s="3">
        <f t="shared" si="135"/>
        <v>1</v>
      </c>
      <c r="R291" s="3">
        <f t="shared" si="136"/>
        <v>1</v>
      </c>
      <c r="S291" s="10">
        <f t="shared" si="137"/>
        <v>0</v>
      </c>
      <c r="T291" s="9">
        <f t="shared" si="138"/>
        <v>0</v>
      </c>
      <c r="U291" s="9">
        <f t="shared" si="139"/>
        <v>0</v>
      </c>
      <c r="V291" s="9">
        <f t="shared" si="140"/>
        <v>0</v>
      </c>
      <c r="W291" s="9">
        <f t="shared" si="141"/>
        <v>0</v>
      </c>
      <c r="X291" s="9">
        <f t="shared" si="142"/>
        <v>0</v>
      </c>
      <c r="Y291" s="9">
        <f t="shared" si="143"/>
        <v>0</v>
      </c>
      <c r="Z291" s="9">
        <f t="shared" si="144"/>
        <v>0</v>
      </c>
      <c r="AA291" s="9">
        <f t="shared" si="145"/>
        <v>0</v>
      </c>
      <c r="AB291" s="9">
        <f t="shared" si="146"/>
        <v>0</v>
      </c>
      <c r="AC291" s="9">
        <f t="shared" si="147"/>
        <v>0</v>
      </c>
      <c r="AD291" s="9">
        <f t="shared" si="148"/>
        <v>0</v>
      </c>
      <c r="AE291" s="9">
        <f t="shared" si="149"/>
        <v>0</v>
      </c>
      <c r="AF291" s="9">
        <f t="shared" si="150"/>
        <v>0</v>
      </c>
      <c r="AG291" s="9">
        <f t="shared" si="151"/>
        <v>0</v>
      </c>
    </row>
    <row r="292" spans="1:33">
      <c r="A292" s="1">
        <f>Asset_Template!A290</f>
        <v>0</v>
      </c>
      <c r="B292" s="8">
        <f>Asset_Template!J290</f>
        <v>0</v>
      </c>
      <c r="C292" s="8">
        <f>Asset_Template!I290</f>
        <v>0</v>
      </c>
      <c r="D292" s="3">
        <f t="shared" si="122"/>
        <v>1</v>
      </c>
      <c r="E292" s="3">
        <f t="shared" si="123"/>
        <v>1</v>
      </c>
      <c r="F292" s="3">
        <f t="shared" si="124"/>
        <v>1</v>
      </c>
      <c r="G292" s="3">
        <f t="shared" si="125"/>
        <v>1</v>
      </c>
      <c r="H292" s="3">
        <f t="shared" si="126"/>
        <v>1</v>
      </c>
      <c r="I292" s="3">
        <f t="shared" si="127"/>
        <v>1</v>
      </c>
      <c r="J292" s="3">
        <f t="shared" si="128"/>
        <v>1</v>
      </c>
      <c r="K292" s="3">
        <f t="shared" si="129"/>
        <v>1</v>
      </c>
      <c r="L292" s="3">
        <f t="shared" si="130"/>
        <v>1</v>
      </c>
      <c r="M292" s="3">
        <f t="shared" si="131"/>
        <v>1</v>
      </c>
      <c r="N292" s="3">
        <f t="shared" si="132"/>
        <v>1</v>
      </c>
      <c r="O292" s="3">
        <f t="shared" si="133"/>
        <v>1</v>
      </c>
      <c r="P292" s="3">
        <f t="shared" si="134"/>
        <v>1</v>
      </c>
      <c r="Q292" s="3">
        <f t="shared" si="135"/>
        <v>1</v>
      </c>
      <c r="R292" s="3">
        <f t="shared" si="136"/>
        <v>1</v>
      </c>
      <c r="S292" s="10">
        <f t="shared" si="137"/>
        <v>0</v>
      </c>
      <c r="T292" s="9">
        <f t="shared" si="138"/>
        <v>0</v>
      </c>
      <c r="U292" s="9">
        <f t="shared" si="139"/>
        <v>0</v>
      </c>
      <c r="V292" s="9">
        <f t="shared" si="140"/>
        <v>0</v>
      </c>
      <c r="W292" s="9">
        <f t="shared" si="141"/>
        <v>0</v>
      </c>
      <c r="X292" s="9">
        <f t="shared" si="142"/>
        <v>0</v>
      </c>
      <c r="Y292" s="9">
        <f t="shared" si="143"/>
        <v>0</v>
      </c>
      <c r="Z292" s="9">
        <f t="shared" si="144"/>
        <v>0</v>
      </c>
      <c r="AA292" s="9">
        <f t="shared" si="145"/>
        <v>0</v>
      </c>
      <c r="AB292" s="9">
        <f t="shared" si="146"/>
        <v>0</v>
      </c>
      <c r="AC292" s="9">
        <f t="shared" si="147"/>
        <v>0</v>
      </c>
      <c r="AD292" s="9">
        <f t="shared" si="148"/>
        <v>0</v>
      </c>
      <c r="AE292" s="9">
        <f t="shared" si="149"/>
        <v>0</v>
      </c>
      <c r="AF292" s="9">
        <f t="shared" si="150"/>
        <v>0</v>
      </c>
      <c r="AG292" s="9">
        <f t="shared" si="151"/>
        <v>0</v>
      </c>
    </row>
    <row r="293" spans="1:33">
      <c r="A293" s="1">
        <f>Asset_Template!A291</f>
        <v>0</v>
      </c>
      <c r="B293" s="8">
        <f>Asset_Template!J291</f>
        <v>0</v>
      </c>
      <c r="C293" s="8">
        <f>Asset_Template!I291</f>
        <v>0</v>
      </c>
      <c r="D293" s="3">
        <f t="shared" si="122"/>
        <v>1</v>
      </c>
      <c r="E293" s="3">
        <f t="shared" si="123"/>
        <v>1</v>
      </c>
      <c r="F293" s="3">
        <f t="shared" si="124"/>
        <v>1</v>
      </c>
      <c r="G293" s="3">
        <f t="shared" si="125"/>
        <v>1</v>
      </c>
      <c r="H293" s="3">
        <f t="shared" si="126"/>
        <v>1</v>
      </c>
      <c r="I293" s="3">
        <f t="shared" si="127"/>
        <v>1</v>
      </c>
      <c r="J293" s="3">
        <f t="shared" si="128"/>
        <v>1</v>
      </c>
      <c r="K293" s="3">
        <f t="shared" si="129"/>
        <v>1</v>
      </c>
      <c r="L293" s="3">
        <f t="shared" si="130"/>
        <v>1</v>
      </c>
      <c r="M293" s="3">
        <f t="shared" si="131"/>
        <v>1</v>
      </c>
      <c r="N293" s="3">
        <f t="shared" si="132"/>
        <v>1</v>
      </c>
      <c r="O293" s="3">
        <f t="shared" si="133"/>
        <v>1</v>
      </c>
      <c r="P293" s="3">
        <f t="shared" si="134"/>
        <v>1</v>
      </c>
      <c r="Q293" s="3">
        <f t="shared" si="135"/>
        <v>1</v>
      </c>
      <c r="R293" s="3">
        <f t="shared" si="136"/>
        <v>1</v>
      </c>
      <c r="S293" s="10">
        <f t="shared" si="137"/>
        <v>0</v>
      </c>
      <c r="T293" s="9">
        <f t="shared" si="138"/>
        <v>0</v>
      </c>
      <c r="U293" s="9">
        <f t="shared" si="139"/>
        <v>0</v>
      </c>
      <c r="V293" s="9">
        <f t="shared" si="140"/>
        <v>0</v>
      </c>
      <c r="W293" s="9">
        <f t="shared" si="141"/>
        <v>0</v>
      </c>
      <c r="X293" s="9">
        <f t="shared" si="142"/>
        <v>0</v>
      </c>
      <c r="Y293" s="9">
        <f t="shared" si="143"/>
        <v>0</v>
      </c>
      <c r="Z293" s="9">
        <f t="shared" si="144"/>
        <v>0</v>
      </c>
      <c r="AA293" s="9">
        <f t="shared" si="145"/>
        <v>0</v>
      </c>
      <c r="AB293" s="9">
        <f t="shared" si="146"/>
        <v>0</v>
      </c>
      <c r="AC293" s="9">
        <f t="shared" si="147"/>
        <v>0</v>
      </c>
      <c r="AD293" s="9">
        <f t="shared" si="148"/>
        <v>0</v>
      </c>
      <c r="AE293" s="9">
        <f t="shared" si="149"/>
        <v>0</v>
      </c>
      <c r="AF293" s="9">
        <f t="shared" si="150"/>
        <v>0</v>
      </c>
      <c r="AG293" s="9">
        <f t="shared" si="151"/>
        <v>0</v>
      </c>
    </row>
    <row r="294" spans="1:33">
      <c r="A294" s="1">
        <f>Asset_Template!A292</f>
        <v>0</v>
      </c>
      <c r="B294" s="8">
        <f>Asset_Template!J292</f>
        <v>0</v>
      </c>
      <c r="C294" s="8">
        <f>Asset_Template!I292</f>
        <v>0</v>
      </c>
      <c r="D294" s="3">
        <f t="shared" si="122"/>
        <v>1</v>
      </c>
      <c r="E294" s="3">
        <f t="shared" si="123"/>
        <v>1</v>
      </c>
      <c r="F294" s="3">
        <f t="shared" si="124"/>
        <v>1</v>
      </c>
      <c r="G294" s="3">
        <f t="shared" si="125"/>
        <v>1</v>
      </c>
      <c r="H294" s="3">
        <f t="shared" si="126"/>
        <v>1</v>
      </c>
      <c r="I294" s="3">
        <f t="shared" si="127"/>
        <v>1</v>
      </c>
      <c r="J294" s="3">
        <f t="shared" si="128"/>
        <v>1</v>
      </c>
      <c r="K294" s="3">
        <f t="shared" si="129"/>
        <v>1</v>
      </c>
      <c r="L294" s="3">
        <f t="shared" si="130"/>
        <v>1</v>
      </c>
      <c r="M294" s="3">
        <f t="shared" si="131"/>
        <v>1</v>
      </c>
      <c r="N294" s="3">
        <f t="shared" si="132"/>
        <v>1</v>
      </c>
      <c r="O294" s="3">
        <f t="shared" si="133"/>
        <v>1</v>
      </c>
      <c r="P294" s="3">
        <f t="shared" si="134"/>
        <v>1</v>
      </c>
      <c r="Q294" s="3">
        <f t="shared" si="135"/>
        <v>1</v>
      </c>
      <c r="R294" s="3">
        <f t="shared" si="136"/>
        <v>1</v>
      </c>
      <c r="S294" s="10">
        <f t="shared" si="137"/>
        <v>0</v>
      </c>
      <c r="T294" s="9">
        <f t="shared" si="138"/>
        <v>0</v>
      </c>
      <c r="U294" s="9">
        <f t="shared" si="139"/>
        <v>0</v>
      </c>
      <c r="V294" s="9">
        <f t="shared" si="140"/>
        <v>0</v>
      </c>
      <c r="W294" s="9">
        <f t="shared" si="141"/>
        <v>0</v>
      </c>
      <c r="X294" s="9">
        <f t="shared" si="142"/>
        <v>0</v>
      </c>
      <c r="Y294" s="9">
        <f t="shared" si="143"/>
        <v>0</v>
      </c>
      <c r="Z294" s="9">
        <f t="shared" si="144"/>
        <v>0</v>
      </c>
      <c r="AA294" s="9">
        <f t="shared" si="145"/>
        <v>0</v>
      </c>
      <c r="AB294" s="9">
        <f t="shared" si="146"/>
        <v>0</v>
      </c>
      <c r="AC294" s="9">
        <f t="shared" si="147"/>
        <v>0</v>
      </c>
      <c r="AD294" s="9">
        <f t="shared" si="148"/>
        <v>0</v>
      </c>
      <c r="AE294" s="9">
        <f t="shared" si="149"/>
        <v>0</v>
      </c>
      <c r="AF294" s="9">
        <f t="shared" si="150"/>
        <v>0</v>
      </c>
      <c r="AG294" s="9">
        <f t="shared" si="151"/>
        <v>0</v>
      </c>
    </row>
    <row r="295" spans="1:33">
      <c r="A295" s="1">
        <f>Asset_Template!A293</f>
        <v>0</v>
      </c>
      <c r="B295" s="8">
        <f>Asset_Template!J293</f>
        <v>0</v>
      </c>
      <c r="C295" s="8">
        <f>Asset_Template!I293</f>
        <v>0</v>
      </c>
      <c r="D295" s="3">
        <f t="shared" si="122"/>
        <v>1</v>
      </c>
      <c r="E295" s="3">
        <f t="shared" si="123"/>
        <v>1</v>
      </c>
      <c r="F295" s="3">
        <f t="shared" si="124"/>
        <v>1</v>
      </c>
      <c r="G295" s="3">
        <f t="shared" si="125"/>
        <v>1</v>
      </c>
      <c r="H295" s="3">
        <f t="shared" si="126"/>
        <v>1</v>
      </c>
      <c r="I295" s="3">
        <f t="shared" si="127"/>
        <v>1</v>
      </c>
      <c r="J295" s="3">
        <f t="shared" si="128"/>
        <v>1</v>
      </c>
      <c r="K295" s="3">
        <f t="shared" si="129"/>
        <v>1</v>
      </c>
      <c r="L295" s="3">
        <f t="shared" si="130"/>
        <v>1</v>
      </c>
      <c r="M295" s="3">
        <f t="shared" si="131"/>
        <v>1</v>
      </c>
      <c r="N295" s="3">
        <f t="shared" si="132"/>
        <v>1</v>
      </c>
      <c r="O295" s="3">
        <f t="shared" si="133"/>
        <v>1</v>
      </c>
      <c r="P295" s="3">
        <f t="shared" si="134"/>
        <v>1</v>
      </c>
      <c r="Q295" s="3">
        <f t="shared" si="135"/>
        <v>1</v>
      </c>
      <c r="R295" s="3">
        <f t="shared" si="136"/>
        <v>1</v>
      </c>
      <c r="S295" s="10">
        <f t="shared" si="137"/>
        <v>0</v>
      </c>
      <c r="T295" s="9">
        <f t="shared" si="138"/>
        <v>0</v>
      </c>
      <c r="U295" s="9">
        <f t="shared" si="139"/>
        <v>0</v>
      </c>
      <c r="V295" s="9">
        <f t="shared" si="140"/>
        <v>0</v>
      </c>
      <c r="W295" s="9">
        <f t="shared" si="141"/>
        <v>0</v>
      </c>
      <c r="X295" s="9">
        <f t="shared" si="142"/>
        <v>0</v>
      </c>
      <c r="Y295" s="9">
        <f t="shared" si="143"/>
        <v>0</v>
      </c>
      <c r="Z295" s="9">
        <f t="shared" si="144"/>
        <v>0</v>
      </c>
      <c r="AA295" s="9">
        <f t="shared" si="145"/>
        <v>0</v>
      </c>
      <c r="AB295" s="9">
        <f t="shared" si="146"/>
        <v>0</v>
      </c>
      <c r="AC295" s="9">
        <f t="shared" si="147"/>
        <v>0</v>
      </c>
      <c r="AD295" s="9">
        <f t="shared" si="148"/>
        <v>0</v>
      </c>
      <c r="AE295" s="9">
        <f t="shared" si="149"/>
        <v>0</v>
      </c>
      <c r="AF295" s="9">
        <f t="shared" si="150"/>
        <v>0</v>
      </c>
      <c r="AG295" s="9">
        <f t="shared" si="151"/>
        <v>0</v>
      </c>
    </row>
    <row r="296" spans="1:33">
      <c r="A296" s="1">
        <f>Asset_Template!A294</f>
        <v>0</v>
      </c>
      <c r="B296" s="8">
        <f>Asset_Template!J294</f>
        <v>0</v>
      </c>
      <c r="C296" s="8">
        <f>Asset_Template!I294</f>
        <v>0</v>
      </c>
      <c r="D296" s="3">
        <f t="shared" si="122"/>
        <v>1</v>
      </c>
      <c r="E296" s="3">
        <f t="shared" si="123"/>
        <v>1</v>
      </c>
      <c r="F296" s="3">
        <f t="shared" si="124"/>
        <v>1</v>
      </c>
      <c r="G296" s="3">
        <f t="shared" si="125"/>
        <v>1</v>
      </c>
      <c r="H296" s="3">
        <f t="shared" si="126"/>
        <v>1</v>
      </c>
      <c r="I296" s="3">
        <f t="shared" si="127"/>
        <v>1</v>
      </c>
      <c r="J296" s="3">
        <f t="shared" si="128"/>
        <v>1</v>
      </c>
      <c r="K296" s="3">
        <f t="shared" si="129"/>
        <v>1</v>
      </c>
      <c r="L296" s="3">
        <f t="shared" si="130"/>
        <v>1</v>
      </c>
      <c r="M296" s="3">
        <f t="shared" si="131"/>
        <v>1</v>
      </c>
      <c r="N296" s="3">
        <f t="shared" si="132"/>
        <v>1</v>
      </c>
      <c r="O296" s="3">
        <f t="shared" si="133"/>
        <v>1</v>
      </c>
      <c r="P296" s="3">
        <f t="shared" si="134"/>
        <v>1</v>
      </c>
      <c r="Q296" s="3">
        <f t="shared" si="135"/>
        <v>1</v>
      </c>
      <c r="R296" s="3">
        <f t="shared" si="136"/>
        <v>1</v>
      </c>
      <c r="S296" s="10">
        <f t="shared" si="137"/>
        <v>0</v>
      </c>
      <c r="T296" s="9">
        <f t="shared" si="138"/>
        <v>0</v>
      </c>
      <c r="U296" s="9">
        <f t="shared" si="139"/>
        <v>0</v>
      </c>
      <c r="V296" s="9">
        <f t="shared" si="140"/>
        <v>0</v>
      </c>
      <c r="W296" s="9">
        <f t="shared" si="141"/>
        <v>0</v>
      </c>
      <c r="X296" s="9">
        <f t="shared" si="142"/>
        <v>0</v>
      </c>
      <c r="Y296" s="9">
        <f t="shared" si="143"/>
        <v>0</v>
      </c>
      <c r="Z296" s="9">
        <f t="shared" si="144"/>
        <v>0</v>
      </c>
      <c r="AA296" s="9">
        <f t="shared" si="145"/>
        <v>0</v>
      </c>
      <c r="AB296" s="9">
        <f t="shared" si="146"/>
        <v>0</v>
      </c>
      <c r="AC296" s="9">
        <f t="shared" si="147"/>
        <v>0</v>
      </c>
      <c r="AD296" s="9">
        <f t="shared" si="148"/>
        <v>0</v>
      </c>
      <c r="AE296" s="9">
        <f t="shared" si="149"/>
        <v>0</v>
      </c>
      <c r="AF296" s="9">
        <f t="shared" si="150"/>
        <v>0</v>
      </c>
      <c r="AG296" s="9">
        <f t="shared" si="151"/>
        <v>0</v>
      </c>
    </row>
    <row r="297" spans="1:33">
      <c r="A297" s="1">
        <f>Asset_Template!A295</f>
        <v>0</v>
      </c>
      <c r="B297" s="8">
        <f>Asset_Template!J295</f>
        <v>0</v>
      </c>
      <c r="C297" s="8">
        <f>Asset_Template!I295</f>
        <v>0</v>
      </c>
      <c r="D297" s="3">
        <f t="shared" si="122"/>
        <v>1</v>
      </c>
      <c r="E297" s="3">
        <f t="shared" si="123"/>
        <v>1</v>
      </c>
      <c r="F297" s="3">
        <f t="shared" si="124"/>
        <v>1</v>
      </c>
      <c r="G297" s="3">
        <f t="shared" si="125"/>
        <v>1</v>
      </c>
      <c r="H297" s="3">
        <f t="shared" si="126"/>
        <v>1</v>
      </c>
      <c r="I297" s="3">
        <f t="shared" si="127"/>
        <v>1</v>
      </c>
      <c r="J297" s="3">
        <f t="shared" si="128"/>
        <v>1</v>
      </c>
      <c r="K297" s="3">
        <f t="shared" si="129"/>
        <v>1</v>
      </c>
      <c r="L297" s="3">
        <f t="shared" si="130"/>
        <v>1</v>
      </c>
      <c r="M297" s="3">
        <f t="shared" si="131"/>
        <v>1</v>
      </c>
      <c r="N297" s="3">
        <f t="shared" si="132"/>
        <v>1</v>
      </c>
      <c r="O297" s="3">
        <f t="shared" si="133"/>
        <v>1</v>
      </c>
      <c r="P297" s="3">
        <f t="shared" si="134"/>
        <v>1</v>
      </c>
      <c r="Q297" s="3">
        <f t="shared" si="135"/>
        <v>1</v>
      </c>
      <c r="R297" s="3">
        <f t="shared" si="136"/>
        <v>1</v>
      </c>
      <c r="S297" s="10">
        <f t="shared" si="137"/>
        <v>0</v>
      </c>
      <c r="T297" s="9">
        <f t="shared" si="138"/>
        <v>0</v>
      </c>
      <c r="U297" s="9">
        <f t="shared" si="139"/>
        <v>0</v>
      </c>
      <c r="V297" s="9">
        <f t="shared" si="140"/>
        <v>0</v>
      </c>
      <c r="W297" s="9">
        <f t="shared" si="141"/>
        <v>0</v>
      </c>
      <c r="X297" s="9">
        <f t="shared" si="142"/>
        <v>0</v>
      </c>
      <c r="Y297" s="9">
        <f t="shared" si="143"/>
        <v>0</v>
      </c>
      <c r="Z297" s="9">
        <f t="shared" si="144"/>
        <v>0</v>
      </c>
      <c r="AA297" s="9">
        <f t="shared" si="145"/>
        <v>0</v>
      </c>
      <c r="AB297" s="9">
        <f t="shared" si="146"/>
        <v>0</v>
      </c>
      <c r="AC297" s="9">
        <f t="shared" si="147"/>
        <v>0</v>
      </c>
      <c r="AD297" s="9">
        <f t="shared" si="148"/>
        <v>0</v>
      </c>
      <c r="AE297" s="9">
        <f t="shared" si="149"/>
        <v>0</v>
      </c>
      <c r="AF297" s="9">
        <f t="shared" si="150"/>
        <v>0</v>
      </c>
      <c r="AG297" s="9">
        <f t="shared" si="151"/>
        <v>0</v>
      </c>
    </row>
    <row r="298" spans="1:33">
      <c r="A298" s="1">
        <f>Asset_Template!A296</f>
        <v>0</v>
      </c>
      <c r="B298" s="8">
        <f>Asset_Template!J296</f>
        <v>0</v>
      </c>
      <c r="C298" s="8">
        <f>Asset_Template!I296</f>
        <v>0</v>
      </c>
      <c r="D298" s="3">
        <f t="shared" si="122"/>
        <v>1</v>
      </c>
      <c r="E298" s="3">
        <f t="shared" si="123"/>
        <v>1</v>
      </c>
      <c r="F298" s="3">
        <f t="shared" si="124"/>
        <v>1</v>
      </c>
      <c r="G298" s="3">
        <f t="shared" si="125"/>
        <v>1</v>
      </c>
      <c r="H298" s="3">
        <f t="shared" si="126"/>
        <v>1</v>
      </c>
      <c r="I298" s="3">
        <f t="shared" si="127"/>
        <v>1</v>
      </c>
      <c r="J298" s="3">
        <f t="shared" si="128"/>
        <v>1</v>
      </c>
      <c r="K298" s="3">
        <f t="shared" si="129"/>
        <v>1</v>
      </c>
      <c r="L298" s="3">
        <f t="shared" si="130"/>
        <v>1</v>
      </c>
      <c r="M298" s="3">
        <f t="shared" si="131"/>
        <v>1</v>
      </c>
      <c r="N298" s="3">
        <f t="shared" si="132"/>
        <v>1</v>
      </c>
      <c r="O298" s="3">
        <f t="shared" si="133"/>
        <v>1</v>
      </c>
      <c r="P298" s="3">
        <f t="shared" si="134"/>
        <v>1</v>
      </c>
      <c r="Q298" s="3">
        <f t="shared" si="135"/>
        <v>1</v>
      </c>
      <c r="R298" s="3">
        <f t="shared" si="136"/>
        <v>1</v>
      </c>
      <c r="S298" s="10">
        <f t="shared" si="137"/>
        <v>0</v>
      </c>
      <c r="T298" s="9">
        <f t="shared" si="138"/>
        <v>0</v>
      </c>
      <c r="U298" s="9">
        <f t="shared" si="139"/>
        <v>0</v>
      </c>
      <c r="V298" s="9">
        <f t="shared" si="140"/>
        <v>0</v>
      </c>
      <c r="W298" s="9">
        <f t="shared" si="141"/>
        <v>0</v>
      </c>
      <c r="X298" s="9">
        <f t="shared" si="142"/>
        <v>0</v>
      </c>
      <c r="Y298" s="9">
        <f t="shared" si="143"/>
        <v>0</v>
      </c>
      <c r="Z298" s="9">
        <f t="shared" si="144"/>
        <v>0</v>
      </c>
      <c r="AA298" s="9">
        <f t="shared" si="145"/>
        <v>0</v>
      </c>
      <c r="AB298" s="9">
        <f t="shared" si="146"/>
        <v>0</v>
      </c>
      <c r="AC298" s="9">
        <f t="shared" si="147"/>
        <v>0</v>
      </c>
      <c r="AD298" s="9">
        <f t="shared" si="148"/>
        <v>0</v>
      </c>
      <c r="AE298" s="9">
        <f t="shared" si="149"/>
        <v>0</v>
      </c>
      <c r="AF298" s="9">
        <f t="shared" si="150"/>
        <v>0</v>
      </c>
      <c r="AG298" s="9">
        <f t="shared" si="151"/>
        <v>0</v>
      </c>
    </row>
    <row r="299" spans="1:33">
      <c r="A299" s="1">
        <f>Asset_Template!A297</f>
        <v>0</v>
      </c>
      <c r="B299" s="8">
        <f>Asset_Template!J297</f>
        <v>0</v>
      </c>
      <c r="C299" s="8">
        <f>Asset_Template!I297</f>
        <v>0</v>
      </c>
      <c r="D299" s="3">
        <f t="shared" si="122"/>
        <v>1</v>
      </c>
      <c r="E299" s="3">
        <f t="shared" si="123"/>
        <v>1</v>
      </c>
      <c r="F299" s="3">
        <f t="shared" si="124"/>
        <v>1</v>
      </c>
      <c r="G299" s="3">
        <f t="shared" si="125"/>
        <v>1</v>
      </c>
      <c r="H299" s="3">
        <f t="shared" si="126"/>
        <v>1</v>
      </c>
      <c r="I299" s="3">
        <f t="shared" si="127"/>
        <v>1</v>
      </c>
      <c r="J299" s="3">
        <f t="shared" si="128"/>
        <v>1</v>
      </c>
      <c r="K299" s="3">
        <f t="shared" si="129"/>
        <v>1</v>
      </c>
      <c r="L299" s="3">
        <f t="shared" si="130"/>
        <v>1</v>
      </c>
      <c r="M299" s="3">
        <f t="shared" si="131"/>
        <v>1</v>
      </c>
      <c r="N299" s="3">
        <f t="shared" si="132"/>
        <v>1</v>
      </c>
      <c r="O299" s="3">
        <f t="shared" si="133"/>
        <v>1</v>
      </c>
      <c r="P299" s="3">
        <f t="shared" si="134"/>
        <v>1</v>
      </c>
      <c r="Q299" s="3">
        <f t="shared" si="135"/>
        <v>1</v>
      </c>
      <c r="R299" s="3">
        <f t="shared" si="136"/>
        <v>1</v>
      </c>
      <c r="S299" s="10">
        <f t="shared" si="137"/>
        <v>0</v>
      </c>
      <c r="T299" s="9">
        <f t="shared" si="138"/>
        <v>0</v>
      </c>
      <c r="U299" s="9">
        <f t="shared" si="139"/>
        <v>0</v>
      </c>
      <c r="V299" s="9">
        <f t="shared" si="140"/>
        <v>0</v>
      </c>
      <c r="W299" s="9">
        <f t="shared" si="141"/>
        <v>0</v>
      </c>
      <c r="X299" s="9">
        <f t="shared" si="142"/>
        <v>0</v>
      </c>
      <c r="Y299" s="9">
        <f t="shared" si="143"/>
        <v>0</v>
      </c>
      <c r="Z299" s="9">
        <f t="shared" si="144"/>
        <v>0</v>
      </c>
      <c r="AA299" s="9">
        <f t="shared" si="145"/>
        <v>0</v>
      </c>
      <c r="AB299" s="9">
        <f t="shared" si="146"/>
        <v>0</v>
      </c>
      <c r="AC299" s="9">
        <f t="shared" si="147"/>
        <v>0</v>
      </c>
      <c r="AD299" s="9">
        <f t="shared" si="148"/>
        <v>0</v>
      </c>
      <c r="AE299" s="9">
        <f t="shared" si="149"/>
        <v>0</v>
      </c>
      <c r="AF299" s="9">
        <f t="shared" si="150"/>
        <v>0</v>
      </c>
      <c r="AG299" s="9">
        <f t="shared" si="151"/>
        <v>0</v>
      </c>
    </row>
    <row r="300" spans="1:33">
      <c r="A300" s="1">
        <f>Asset_Template!A298</f>
        <v>0</v>
      </c>
      <c r="B300" s="8">
        <f>Asset_Template!J298</f>
        <v>0</v>
      </c>
      <c r="C300" s="8">
        <f>Asset_Template!I298</f>
        <v>0</v>
      </c>
      <c r="D300" s="3">
        <f t="shared" si="122"/>
        <v>1</v>
      </c>
      <c r="E300" s="3">
        <f t="shared" si="123"/>
        <v>1</v>
      </c>
      <c r="F300" s="3">
        <f t="shared" si="124"/>
        <v>1</v>
      </c>
      <c r="G300" s="3">
        <f t="shared" si="125"/>
        <v>1</v>
      </c>
      <c r="H300" s="3">
        <f t="shared" si="126"/>
        <v>1</v>
      </c>
      <c r="I300" s="3">
        <f t="shared" si="127"/>
        <v>1</v>
      </c>
      <c r="J300" s="3">
        <f t="shared" si="128"/>
        <v>1</v>
      </c>
      <c r="K300" s="3">
        <f t="shared" si="129"/>
        <v>1</v>
      </c>
      <c r="L300" s="3">
        <f t="shared" si="130"/>
        <v>1</v>
      </c>
      <c r="M300" s="3">
        <f t="shared" si="131"/>
        <v>1</v>
      </c>
      <c r="N300" s="3">
        <f t="shared" si="132"/>
        <v>1</v>
      </c>
      <c r="O300" s="3">
        <f t="shared" si="133"/>
        <v>1</v>
      </c>
      <c r="P300" s="3">
        <f t="shared" si="134"/>
        <v>1</v>
      </c>
      <c r="Q300" s="3">
        <f t="shared" si="135"/>
        <v>1</v>
      </c>
      <c r="R300" s="3">
        <f t="shared" si="136"/>
        <v>1</v>
      </c>
      <c r="S300" s="10">
        <f t="shared" si="137"/>
        <v>0</v>
      </c>
      <c r="T300" s="9">
        <f t="shared" si="138"/>
        <v>0</v>
      </c>
      <c r="U300" s="9">
        <f t="shared" si="139"/>
        <v>0</v>
      </c>
      <c r="V300" s="9">
        <f t="shared" si="140"/>
        <v>0</v>
      </c>
      <c r="W300" s="9">
        <f t="shared" si="141"/>
        <v>0</v>
      </c>
      <c r="X300" s="9">
        <f t="shared" si="142"/>
        <v>0</v>
      </c>
      <c r="Y300" s="9">
        <f t="shared" si="143"/>
        <v>0</v>
      </c>
      <c r="Z300" s="9">
        <f t="shared" si="144"/>
        <v>0</v>
      </c>
      <c r="AA300" s="9">
        <f t="shared" si="145"/>
        <v>0</v>
      </c>
      <c r="AB300" s="9">
        <f t="shared" si="146"/>
        <v>0</v>
      </c>
      <c r="AC300" s="9">
        <f t="shared" si="147"/>
        <v>0</v>
      </c>
      <c r="AD300" s="9">
        <f t="shared" si="148"/>
        <v>0</v>
      </c>
      <c r="AE300" s="9">
        <f t="shared" si="149"/>
        <v>0</v>
      </c>
      <c r="AF300" s="9">
        <f t="shared" si="150"/>
        <v>0</v>
      </c>
      <c r="AG300" s="9">
        <f t="shared" si="151"/>
        <v>0</v>
      </c>
    </row>
    <row r="301" spans="1:33">
      <c r="A301" s="1">
        <f>Asset_Template!A299</f>
        <v>0</v>
      </c>
      <c r="B301" s="8">
        <f>Asset_Template!J299</f>
        <v>0</v>
      </c>
      <c r="C301" s="8">
        <f>Asset_Template!I299</f>
        <v>0</v>
      </c>
      <c r="D301" s="3">
        <f t="shared" si="122"/>
        <v>1</v>
      </c>
      <c r="E301" s="3">
        <f t="shared" si="123"/>
        <v>1</v>
      </c>
      <c r="F301" s="3">
        <f t="shared" si="124"/>
        <v>1</v>
      </c>
      <c r="G301" s="3">
        <f t="shared" si="125"/>
        <v>1</v>
      </c>
      <c r="H301" s="3">
        <f t="shared" si="126"/>
        <v>1</v>
      </c>
      <c r="I301" s="3">
        <f t="shared" si="127"/>
        <v>1</v>
      </c>
      <c r="J301" s="3">
        <f t="shared" si="128"/>
        <v>1</v>
      </c>
      <c r="K301" s="3">
        <f t="shared" si="129"/>
        <v>1</v>
      </c>
      <c r="L301" s="3">
        <f t="shared" si="130"/>
        <v>1</v>
      </c>
      <c r="M301" s="3">
        <f t="shared" si="131"/>
        <v>1</v>
      </c>
      <c r="N301" s="3">
        <f t="shared" si="132"/>
        <v>1</v>
      </c>
      <c r="O301" s="3">
        <f t="shared" si="133"/>
        <v>1</v>
      </c>
      <c r="P301" s="3">
        <f t="shared" si="134"/>
        <v>1</v>
      </c>
      <c r="Q301" s="3">
        <f t="shared" si="135"/>
        <v>1</v>
      </c>
      <c r="R301" s="3">
        <f t="shared" si="136"/>
        <v>1</v>
      </c>
      <c r="S301" s="10">
        <f t="shared" si="137"/>
        <v>0</v>
      </c>
      <c r="T301" s="9">
        <f t="shared" si="138"/>
        <v>0</v>
      </c>
      <c r="U301" s="9">
        <f t="shared" si="139"/>
        <v>0</v>
      </c>
      <c r="V301" s="9">
        <f t="shared" si="140"/>
        <v>0</v>
      </c>
      <c r="W301" s="9">
        <f t="shared" si="141"/>
        <v>0</v>
      </c>
      <c r="X301" s="9">
        <f t="shared" si="142"/>
        <v>0</v>
      </c>
      <c r="Y301" s="9">
        <f t="shared" si="143"/>
        <v>0</v>
      </c>
      <c r="Z301" s="9">
        <f t="shared" si="144"/>
        <v>0</v>
      </c>
      <c r="AA301" s="9">
        <f t="shared" si="145"/>
        <v>0</v>
      </c>
      <c r="AB301" s="9">
        <f t="shared" si="146"/>
        <v>0</v>
      </c>
      <c r="AC301" s="9">
        <f t="shared" si="147"/>
        <v>0</v>
      </c>
      <c r="AD301" s="9">
        <f t="shared" si="148"/>
        <v>0</v>
      </c>
      <c r="AE301" s="9">
        <f t="shared" si="149"/>
        <v>0</v>
      </c>
      <c r="AF301" s="9">
        <f t="shared" si="150"/>
        <v>0</v>
      </c>
      <c r="AG301" s="9">
        <f t="shared" si="151"/>
        <v>0</v>
      </c>
    </row>
    <row r="302" spans="1:33">
      <c r="A302" s="1">
        <f>Asset_Template!A300</f>
        <v>0</v>
      </c>
      <c r="B302" s="8">
        <f>Asset_Template!J300</f>
        <v>0</v>
      </c>
      <c r="C302" s="8">
        <f>Asset_Template!I300</f>
        <v>0</v>
      </c>
      <c r="D302" s="3">
        <f t="shared" si="122"/>
        <v>1</v>
      </c>
      <c r="E302" s="3">
        <f t="shared" si="123"/>
        <v>1</v>
      </c>
      <c r="F302" s="3">
        <f t="shared" si="124"/>
        <v>1</v>
      </c>
      <c r="G302" s="3">
        <f t="shared" si="125"/>
        <v>1</v>
      </c>
      <c r="H302" s="3">
        <f t="shared" si="126"/>
        <v>1</v>
      </c>
      <c r="I302" s="3">
        <f t="shared" si="127"/>
        <v>1</v>
      </c>
      <c r="J302" s="3">
        <f t="shared" si="128"/>
        <v>1</v>
      </c>
      <c r="K302" s="3">
        <f t="shared" si="129"/>
        <v>1</v>
      </c>
      <c r="L302" s="3">
        <f t="shared" si="130"/>
        <v>1</v>
      </c>
      <c r="M302" s="3">
        <f t="shared" si="131"/>
        <v>1</v>
      </c>
      <c r="N302" s="3">
        <f t="shared" si="132"/>
        <v>1</v>
      </c>
      <c r="O302" s="3">
        <f t="shared" si="133"/>
        <v>1</v>
      </c>
      <c r="P302" s="3">
        <f t="shared" si="134"/>
        <v>1</v>
      </c>
      <c r="Q302" s="3">
        <f t="shared" si="135"/>
        <v>1</v>
      </c>
      <c r="R302" s="3">
        <f t="shared" si="136"/>
        <v>1</v>
      </c>
      <c r="S302" s="10">
        <f t="shared" si="137"/>
        <v>0</v>
      </c>
      <c r="T302" s="9">
        <f t="shared" si="138"/>
        <v>0</v>
      </c>
      <c r="U302" s="9">
        <f t="shared" si="139"/>
        <v>0</v>
      </c>
      <c r="V302" s="9">
        <f t="shared" si="140"/>
        <v>0</v>
      </c>
      <c r="W302" s="9">
        <f t="shared" si="141"/>
        <v>0</v>
      </c>
      <c r="X302" s="9">
        <f t="shared" si="142"/>
        <v>0</v>
      </c>
      <c r="Y302" s="9">
        <f t="shared" si="143"/>
        <v>0</v>
      </c>
      <c r="Z302" s="9">
        <f t="shared" si="144"/>
        <v>0</v>
      </c>
      <c r="AA302" s="9">
        <f t="shared" si="145"/>
        <v>0</v>
      </c>
      <c r="AB302" s="9">
        <f t="shared" si="146"/>
        <v>0</v>
      </c>
      <c r="AC302" s="9">
        <f t="shared" si="147"/>
        <v>0</v>
      </c>
      <c r="AD302" s="9">
        <f t="shared" si="148"/>
        <v>0</v>
      </c>
      <c r="AE302" s="9">
        <f t="shared" si="149"/>
        <v>0</v>
      </c>
      <c r="AF302" s="9">
        <f t="shared" si="150"/>
        <v>0</v>
      </c>
      <c r="AG302" s="9">
        <f t="shared" si="151"/>
        <v>0</v>
      </c>
    </row>
    <row r="303" spans="1:33">
      <c r="A303" s="1">
        <f>Asset_Template!A301</f>
        <v>0</v>
      </c>
      <c r="B303" s="8">
        <f>Asset_Template!J301</f>
        <v>0</v>
      </c>
      <c r="C303" s="8">
        <f>Asset_Template!I301</f>
        <v>0</v>
      </c>
      <c r="D303" s="3">
        <f t="shared" si="122"/>
        <v>1</v>
      </c>
      <c r="E303" s="3">
        <f t="shared" si="123"/>
        <v>1</v>
      </c>
      <c r="F303" s="3">
        <f t="shared" si="124"/>
        <v>1</v>
      </c>
      <c r="G303" s="3">
        <f t="shared" si="125"/>
        <v>1</v>
      </c>
      <c r="H303" s="3">
        <f t="shared" si="126"/>
        <v>1</v>
      </c>
      <c r="I303" s="3">
        <f t="shared" si="127"/>
        <v>1</v>
      </c>
      <c r="J303" s="3">
        <f t="shared" si="128"/>
        <v>1</v>
      </c>
      <c r="K303" s="3">
        <f t="shared" si="129"/>
        <v>1</v>
      </c>
      <c r="L303" s="3">
        <f t="shared" si="130"/>
        <v>1</v>
      </c>
      <c r="M303" s="3">
        <f t="shared" si="131"/>
        <v>1</v>
      </c>
      <c r="N303" s="3">
        <f t="shared" si="132"/>
        <v>1</v>
      </c>
      <c r="O303" s="3">
        <f t="shared" si="133"/>
        <v>1</v>
      </c>
      <c r="P303" s="3">
        <f t="shared" si="134"/>
        <v>1</v>
      </c>
      <c r="Q303" s="3">
        <f t="shared" si="135"/>
        <v>1</v>
      </c>
      <c r="R303" s="3">
        <f t="shared" si="136"/>
        <v>1</v>
      </c>
      <c r="S303" s="10">
        <f t="shared" si="137"/>
        <v>0</v>
      </c>
      <c r="T303" s="9">
        <f t="shared" si="138"/>
        <v>0</v>
      </c>
      <c r="U303" s="9">
        <f t="shared" si="139"/>
        <v>0</v>
      </c>
      <c r="V303" s="9">
        <f t="shared" si="140"/>
        <v>0</v>
      </c>
      <c r="W303" s="9">
        <f t="shared" si="141"/>
        <v>0</v>
      </c>
      <c r="X303" s="9">
        <f t="shared" si="142"/>
        <v>0</v>
      </c>
      <c r="Y303" s="9">
        <f t="shared" si="143"/>
        <v>0</v>
      </c>
      <c r="Z303" s="9">
        <f t="shared" si="144"/>
        <v>0</v>
      </c>
      <c r="AA303" s="9">
        <f t="shared" si="145"/>
        <v>0</v>
      </c>
      <c r="AB303" s="9">
        <f t="shared" si="146"/>
        <v>0</v>
      </c>
      <c r="AC303" s="9">
        <f t="shared" si="147"/>
        <v>0</v>
      </c>
      <c r="AD303" s="9">
        <f t="shared" si="148"/>
        <v>0</v>
      </c>
      <c r="AE303" s="9">
        <f t="shared" si="149"/>
        <v>0</v>
      </c>
      <c r="AF303" s="9">
        <f t="shared" si="150"/>
        <v>0</v>
      </c>
      <c r="AG303" s="9">
        <f t="shared" si="151"/>
        <v>0</v>
      </c>
    </row>
    <row r="304" spans="1:33">
      <c r="A304" s="1">
        <f>Asset_Template!A302</f>
        <v>0</v>
      </c>
      <c r="B304" s="8">
        <f>Asset_Template!J302</f>
        <v>0</v>
      </c>
      <c r="C304" s="8">
        <f>Asset_Template!I302</f>
        <v>0</v>
      </c>
      <c r="D304" s="3">
        <f t="shared" si="122"/>
        <v>1</v>
      </c>
      <c r="E304" s="3">
        <f t="shared" si="123"/>
        <v>1</v>
      </c>
      <c r="F304" s="3">
        <f t="shared" si="124"/>
        <v>1</v>
      </c>
      <c r="G304" s="3">
        <f t="shared" si="125"/>
        <v>1</v>
      </c>
      <c r="H304" s="3">
        <f t="shared" si="126"/>
        <v>1</v>
      </c>
      <c r="I304" s="3">
        <f t="shared" si="127"/>
        <v>1</v>
      </c>
      <c r="J304" s="3">
        <f t="shared" si="128"/>
        <v>1</v>
      </c>
      <c r="K304" s="3">
        <f t="shared" si="129"/>
        <v>1</v>
      </c>
      <c r="L304" s="3">
        <f t="shared" si="130"/>
        <v>1</v>
      </c>
      <c r="M304" s="3">
        <f t="shared" si="131"/>
        <v>1</v>
      </c>
      <c r="N304" s="3">
        <f t="shared" si="132"/>
        <v>1</v>
      </c>
      <c r="O304" s="3">
        <f t="shared" si="133"/>
        <v>1</v>
      </c>
      <c r="P304" s="3">
        <f t="shared" si="134"/>
        <v>1</v>
      </c>
      <c r="Q304" s="3">
        <f t="shared" si="135"/>
        <v>1</v>
      </c>
      <c r="R304" s="3">
        <f t="shared" si="136"/>
        <v>1</v>
      </c>
      <c r="S304" s="10">
        <f t="shared" si="137"/>
        <v>0</v>
      </c>
      <c r="T304" s="9">
        <f t="shared" si="138"/>
        <v>0</v>
      </c>
      <c r="U304" s="9">
        <f t="shared" si="139"/>
        <v>0</v>
      </c>
      <c r="V304" s="9">
        <f t="shared" si="140"/>
        <v>0</v>
      </c>
      <c r="W304" s="9">
        <f t="shared" si="141"/>
        <v>0</v>
      </c>
      <c r="X304" s="9">
        <f t="shared" si="142"/>
        <v>0</v>
      </c>
      <c r="Y304" s="9">
        <f t="shared" si="143"/>
        <v>0</v>
      </c>
      <c r="Z304" s="9">
        <f t="shared" si="144"/>
        <v>0</v>
      </c>
      <c r="AA304" s="9">
        <f t="shared" si="145"/>
        <v>0</v>
      </c>
      <c r="AB304" s="9">
        <f t="shared" si="146"/>
        <v>0</v>
      </c>
      <c r="AC304" s="9">
        <f t="shared" si="147"/>
        <v>0</v>
      </c>
      <c r="AD304" s="9">
        <f t="shared" si="148"/>
        <v>0</v>
      </c>
      <c r="AE304" s="9">
        <f t="shared" si="149"/>
        <v>0</v>
      </c>
      <c r="AF304" s="9">
        <f t="shared" si="150"/>
        <v>0</v>
      </c>
      <c r="AG304" s="9">
        <f t="shared" si="151"/>
        <v>0</v>
      </c>
    </row>
    <row r="305" spans="1:33">
      <c r="A305" s="1">
        <f>Asset_Template!A303</f>
        <v>0</v>
      </c>
      <c r="B305" s="8">
        <f>Asset_Template!J303</f>
        <v>0</v>
      </c>
      <c r="C305" s="8">
        <f>Asset_Template!I303</f>
        <v>0</v>
      </c>
      <c r="D305" s="3">
        <f t="shared" si="122"/>
        <v>1</v>
      </c>
      <c r="E305" s="3">
        <f t="shared" si="123"/>
        <v>1</v>
      </c>
      <c r="F305" s="3">
        <f t="shared" si="124"/>
        <v>1</v>
      </c>
      <c r="G305" s="3">
        <f t="shared" si="125"/>
        <v>1</v>
      </c>
      <c r="H305" s="3">
        <f t="shared" si="126"/>
        <v>1</v>
      </c>
      <c r="I305" s="3">
        <f t="shared" si="127"/>
        <v>1</v>
      </c>
      <c r="J305" s="3">
        <f t="shared" si="128"/>
        <v>1</v>
      </c>
      <c r="K305" s="3">
        <f t="shared" si="129"/>
        <v>1</v>
      </c>
      <c r="L305" s="3">
        <f t="shared" si="130"/>
        <v>1</v>
      </c>
      <c r="M305" s="3">
        <f t="shared" si="131"/>
        <v>1</v>
      </c>
      <c r="N305" s="3">
        <f t="shared" si="132"/>
        <v>1</v>
      </c>
      <c r="O305" s="3">
        <f t="shared" si="133"/>
        <v>1</v>
      </c>
      <c r="P305" s="3">
        <f t="shared" si="134"/>
        <v>1</v>
      </c>
      <c r="Q305" s="3">
        <f t="shared" si="135"/>
        <v>1</v>
      </c>
      <c r="R305" s="3">
        <f t="shared" si="136"/>
        <v>1</v>
      </c>
      <c r="S305" s="10">
        <f t="shared" si="137"/>
        <v>0</v>
      </c>
      <c r="T305" s="9">
        <f t="shared" si="138"/>
        <v>0</v>
      </c>
      <c r="U305" s="9">
        <f t="shared" si="139"/>
        <v>0</v>
      </c>
      <c r="V305" s="9">
        <f t="shared" si="140"/>
        <v>0</v>
      </c>
      <c r="W305" s="9">
        <f t="shared" si="141"/>
        <v>0</v>
      </c>
      <c r="X305" s="9">
        <f t="shared" si="142"/>
        <v>0</v>
      </c>
      <c r="Y305" s="9">
        <f t="shared" si="143"/>
        <v>0</v>
      </c>
      <c r="Z305" s="9">
        <f t="shared" si="144"/>
        <v>0</v>
      </c>
      <c r="AA305" s="9">
        <f t="shared" si="145"/>
        <v>0</v>
      </c>
      <c r="AB305" s="9">
        <f t="shared" si="146"/>
        <v>0</v>
      </c>
      <c r="AC305" s="9">
        <f t="shared" si="147"/>
        <v>0</v>
      </c>
      <c r="AD305" s="9">
        <f t="shared" si="148"/>
        <v>0</v>
      </c>
      <c r="AE305" s="9">
        <f t="shared" si="149"/>
        <v>0</v>
      </c>
      <c r="AF305" s="9">
        <f t="shared" si="150"/>
        <v>0</v>
      </c>
      <c r="AG305" s="9">
        <f t="shared" si="151"/>
        <v>0</v>
      </c>
    </row>
    <row r="306" spans="1:33">
      <c r="A306" s="1">
        <f>Asset_Template!A304</f>
        <v>0</v>
      </c>
      <c r="B306" s="8">
        <f>Asset_Template!J304</f>
        <v>0</v>
      </c>
      <c r="C306" s="8">
        <f>Asset_Template!I304</f>
        <v>0</v>
      </c>
      <c r="D306" s="3">
        <f t="shared" si="122"/>
        <v>1</v>
      </c>
      <c r="E306" s="3">
        <f t="shared" si="123"/>
        <v>1</v>
      </c>
      <c r="F306" s="3">
        <f t="shared" si="124"/>
        <v>1</v>
      </c>
      <c r="G306" s="3">
        <f t="shared" si="125"/>
        <v>1</v>
      </c>
      <c r="H306" s="3">
        <f t="shared" si="126"/>
        <v>1</v>
      </c>
      <c r="I306" s="3">
        <f t="shared" si="127"/>
        <v>1</v>
      </c>
      <c r="J306" s="3">
        <f t="shared" si="128"/>
        <v>1</v>
      </c>
      <c r="K306" s="3">
        <f t="shared" si="129"/>
        <v>1</v>
      </c>
      <c r="L306" s="3">
        <f t="shared" si="130"/>
        <v>1</v>
      </c>
      <c r="M306" s="3">
        <f t="shared" si="131"/>
        <v>1</v>
      </c>
      <c r="N306" s="3">
        <f t="shared" si="132"/>
        <v>1</v>
      </c>
      <c r="O306" s="3">
        <f t="shared" si="133"/>
        <v>1</v>
      </c>
      <c r="P306" s="3">
        <f t="shared" si="134"/>
        <v>1</v>
      </c>
      <c r="Q306" s="3">
        <f t="shared" si="135"/>
        <v>1</v>
      </c>
      <c r="R306" s="3">
        <f t="shared" si="136"/>
        <v>1</v>
      </c>
      <c r="S306" s="10">
        <f t="shared" si="137"/>
        <v>0</v>
      </c>
      <c r="T306" s="9">
        <f t="shared" si="138"/>
        <v>0</v>
      </c>
      <c r="U306" s="9">
        <f t="shared" si="139"/>
        <v>0</v>
      </c>
      <c r="V306" s="9">
        <f t="shared" si="140"/>
        <v>0</v>
      </c>
      <c r="W306" s="9">
        <f t="shared" si="141"/>
        <v>0</v>
      </c>
      <c r="X306" s="9">
        <f t="shared" si="142"/>
        <v>0</v>
      </c>
      <c r="Y306" s="9">
        <f t="shared" si="143"/>
        <v>0</v>
      </c>
      <c r="Z306" s="9">
        <f t="shared" si="144"/>
        <v>0</v>
      </c>
      <c r="AA306" s="9">
        <f t="shared" si="145"/>
        <v>0</v>
      </c>
      <c r="AB306" s="9">
        <f t="shared" si="146"/>
        <v>0</v>
      </c>
      <c r="AC306" s="9">
        <f t="shared" si="147"/>
        <v>0</v>
      </c>
      <c r="AD306" s="9">
        <f t="shared" si="148"/>
        <v>0</v>
      </c>
      <c r="AE306" s="9">
        <f t="shared" si="149"/>
        <v>0</v>
      </c>
      <c r="AF306" s="9">
        <f t="shared" si="150"/>
        <v>0</v>
      </c>
      <c r="AG306" s="9">
        <f t="shared" si="151"/>
        <v>0</v>
      </c>
    </row>
    <row r="307" spans="1:33">
      <c r="A307" s="1">
        <f>Asset_Template!A305</f>
        <v>0</v>
      </c>
      <c r="B307" s="8">
        <f>Asset_Template!J305</f>
        <v>0</v>
      </c>
      <c r="C307" s="8">
        <f>Asset_Template!I305</f>
        <v>0</v>
      </c>
      <c r="D307" s="3">
        <f t="shared" si="122"/>
        <v>1</v>
      </c>
      <c r="E307" s="3">
        <f t="shared" si="123"/>
        <v>1</v>
      </c>
      <c r="F307" s="3">
        <f t="shared" si="124"/>
        <v>1</v>
      </c>
      <c r="G307" s="3">
        <f t="shared" si="125"/>
        <v>1</v>
      </c>
      <c r="H307" s="3">
        <f t="shared" si="126"/>
        <v>1</v>
      </c>
      <c r="I307" s="3">
        <f t="shared" si="127"/>
        <v>1</v>
      </c>
      <c r="J307" s="3">
        <f t="shared" si="128"/>
        <v>1</v>
      </c>
      <c r="K307" s="3">
        <f t="shared" si="129"/>
        <v>1</v>
      </c>
      <c r="L307" s="3">
        <f t="shared" si="130"/>
        <v>1</v>
      </c>
      <c r="M307" s="3">
        <f t="shared" si="131"/>
        <v>1</v>
      </c>
      <c r="N307" s="3">
        <f t="shared" si="132"/>
        <v>1</v>
      </c>
      <c r="O307" s="3">
        <f t="shared" si="133"/>
        <v>1</v>
      </c>
      <c r="P307" s="3">
        <f t="shared" si="134"/>
        <v>1</v>
      </c>
      <c r="Q307" s="3">
        <f t="shared" si="135"/>
        <v>1</v>
      </c>
      <c r="R307" s="3">
        <f t="shared" si="136"/>
        <v>1</v>
      </c>
      <c r="S307" s="10">
        <f t="shared" si="137"/>
        <v>0</v>
      </c>
      <c r="T307" s="9">
        <f t="shared" si="138"/>
        <v>0</v>
      </c>
      <c r="U307" s="9">
        <f t="shared" si="139"/>
        <v>0</v>
      </c>
      <c r="V307" s="9">
        <f t="shared" si="140"/>
        <v>0</v>
      </c>
      <c r="W307" s="9">
        <f t="shared" si="141"/>
        <v>0</v>
      </c>
      <c r="X307" s="9">
        <f t="shared" si="142"/>
        <v>0</v>
      </c>
      <c r="Y307" s="9">
        <f t="shared" si="143"/>
        <v>0</v>
      </c>
      <c r="Z307" s="9">
        <f t="shared" si="144"/>
        <v>0</v>
      </c>
      <c r="AA307" s="9">
        <f t="shared" si="145"/>
        <v>0</v>
      </c>
      <c r="AB307" s="9">
        <f t="shared" si="146"/>
        <v>0</v>
      </c>
      <c r="AC307" s="9">
        <f t="shared" si="147"/>
        <v>0</v>
      </c>
      <c r="AD307" s="9">
        <f t="shared" si="148"/>
        <v>0</v>
      </c>
      <c r="AE307" s="9">
        <f t="shared" si="149"/>
        <v>0</v>
      </c>
      <c r="AF307" s="9">
        <f t="shared" si="150"/>
        <v>0</v>
      </c>
      <c r="AG307" s="9">
        <f t="shared" si="151"/>
        <v>0</v>
      </c>
    </row>
    <row r="308" spans="1:33">
      <c r="A308" s="1">
        <f>Asset_Template!A306</f>
        <v>0</v>
      </c>
      <c r="B308" s="8">
        <f>Asset_Template!J306</f>
        <v>0</v>
      </c>
      <c r="C308" s="8">
        <f>Asset_Template!I306</f>
        <v>0</v>
      </c>
      <c r="D308" s="3">
        <f t="shared" si="122"/>
        <v>1</v>
      </c>
      <c r="E308" s="3">
        <f t="shared" si="123"/>
        <v>1</v>
      </c>
      <c r="F308" s="3">
        <f t="shared" si="124"/>
        <v>1</v>
      </c>
      <c r="G308" s="3">
        <f t="shared" si="125"/>
        <v>1</v>
      </c>
      <c r="H308" s="3">
        <f t="shared" si="126"/>
        <v>1</v>
      </c>
      <c r="I308" s="3">
        <f t="shared" si="127"/>
        <v>1</v>
      </c>
      <c r="J308" s="3">
        <f t="shared" si="128"/>
        <v>1</v>
      </c>
      <c r="K308" s="3">
        <f t="shared" si="129"/>
        <v>1</v>
      </c>
      <c r="L308" s="3">
        <f t="shared" si="130"/>
        <v>1</v>
      </c>
      <c r="M308" s="3">
        <f t="shared" si="131"/>
        <v>1</v>
      </c>
      <c r="N308" s="3">
        <f t="shared" si="132"/>
        <v>1</v>
      </c>
      <c r="O308" s="3">
        <f t="shared" si="133"/>
        <v>1</v>
      </c>
      <c r="P308" s="3">
        <f t="shared" si="134"/>
        <v>1</v>
      </c>
      <c r="Q308" s="3">
        <f t="shared" si="135"/>
        <v>1</v>
      </c>
      <c r="R308" s="3">
        <f t="shared" si="136"/>
        <v>1</v>
      </c>
      <c r="S308" s="10">
        <f t="shared" si="137"/>
        <v>0</v>
      </c>
      <c r="T308" s="9">
        <f t="shared" si="138"/>
        <v>0</v>
      </c>
      <c r="U308" s="9">
        <f t="shared" si="139"/>
        <v>0</v>
      </c>
      <c r="V308" s="9">
        <f t="shared" si="140"/>
        <v>0</v>
      </c>
      <c r="W308" s="9">
        <f t="shared" si="141"/>
        <v>0</v>
      </c>
      <c r="X308" s="9">
        <f t="shared" si="142"/>
        <v>0</v>
      </c>
      <c r="Y308" s="9">
        <f t="shared" si="143"/>
        <v>0</v>
      </c>
      <c r="Z308" s="9">
        <f t="shared" si="144"/>
        <v>0</v>
      </c>
      <c r="AA308" s="9">
        <f t="shared" si="145"/>
        <v>0</v>
      </c>
      <c r="AB308" s="9">
        <f t="shared" si="146"/>
        <v>0</v>
      </c>
      <c r="AC308" s="9">
        <f t="shared" si="147"/>
        <v>0</v>
      </c>
      <c r="AD308" s="9">
        <f t="shared" si="148"/>
        <v>0</v>
      </c>
      <c r="AE308" s="9">
        <f t="shared" si="149"/>
        <v>0</v>
      </c>
      <c r="AF308" s="9">
        <f t="shared" si="150"/>
        <v>0</v>
      </c>
      <c r="AG308" s="9">
        <f t="shared" si="151"/>
        <v>0</v>
      </c>
    </row>
    <row r="309" spans="1:33">
      <c r="A309" s="1">
        <f>Asset_Template!A307</f>
        <v>0</v>
      </c>
      <c r="B309" s="8">
        <f>Asset_Template!J307</f>
        <v>0</v>
      </c>
      <c r="C309" s="8">
        <f>Asset_Template!I307</f>
        <v>0</v>
      </c>
      <c r="D309" s="3">
        <f t="shared" si="122"/>
        <v>1</v>
      </c>
      <c r="E309" s="3">
        <f t="shared" si="123"/>
        <v>1</v>
      </c>
      <c r="F309" s="3">
        <f t="shared" si="124"/>
        <v>1</v>
      </c>
      <c r="G309" s="3">
        <f t="shared" si="125"/>
        <v>1</v>
      </c>
      <c r="H309" s="3">
        <f t="shared" si="126"/>
        <v>1</v>
      </c>
      <c r="I309" s="3">
        <f t="shared" si="127"/>
        <v>1</v>
      </c>
      <c r="J309" s="3">
        <f t="shared" si="128"/>
        <v>1</v>
      </c>
      <c r="K309" s="3">
        <f t="shared" si="129"/>
        <v>1</v>
      </c>
      <c r="L309" s="3">
        <f t="shared" si="130"/>
        <v>1</v>
      </c>
      <c r="M309" s="3">
        <f t="shared" si="131"/>
        <v>1</v>
      </c>
      <c r="N309" s="3">
        <f t="shared" si="132"/>
        <v>1</v>
      </c>
      <c r="O309" s="3">
        <f t="shared" si="133"/>
        <v>1</v>
      </c>
      <c r="P309" s="3">
        <f t="shared" si="134"/>
        <v>1</v>
      </c>
      <c r="Q309" s="3">
        <f t="shared" si="135"/>
        <v>1</v>
      </c>
      <c r="R309" s="3">
        <f t="shared" si="136"/>
        <v>1</v>
      </c>
      <c r="S309" s="10">
        <f t="shared" si="137"/>
        <v>0</v>
      </c>
      <c r="T309" s="9">
        <f t="shared" si="138"/>
        <v>0</v>
      </c>
      <c r="U309" s="9">
        <f t="shared" si="139"/>
        <v>0</v>
      </c>
      <c r="V309" s="9">
        <f t="shared" si="140"/>
        <v>0</v>
      </c>
      <c r="W309" s="9">
        <f t="shared" si="141"/>
        <v>0</v>
      </c>
      <c r="X309" s="9">
        <f t="shared" si="142"/>
        <v>0</v>
      </c>
      <c r="Y309" s="9">
        <f t="shared" si="143"/>
        <v>0</v>
      </c>
      <c r="Z309" s="9">
        <f t="shared" si="144"/>
        <v>0</v>
      </c>
      <c r="AA309" s="9">
        <f t="shared" si="145"/>
        <v>0</v>
      </c>
      <c r="AB309" s="9">
        <f t="shared" si="146"/>
        <v>0</v>
      </c>
      <c r="AC309" s="9">
        <f t="shared" si="147"/>
        <v>0</v>
      </c>
      <c r="AD309" s="9">
        <f t="shared" si="148"/>
        <v>0</v>
      </c>
      <c r="AE309" s="9">
        <f t="shared" si="149"/>
        <v>0</v>
      </c>
      <c r="AF309" s="9">
        <f t="shared" si="150"/>
        <v>0</v>
      </c>
      <c r="AG309" s="9">
        <f t="shared" si="151"/>
        <v>0</v>
      </c>
    </row>
    <row r="310" spans="1:33">
      <c r="A310" s="1">
        <f>Asset_Template!A308</f>
        <v>0</v>
      </c>
      <c r="B310" s="8">
        <f>Asset_Template!J308</f>
        <v>0</v>
      </c>
      <c r="C310" s="8">
        <f>Asset_Template!I308</f>
        <v>0</v>
      </c>
      <c r="D310" s="3">
        <f t="shared" si="122"/>
        <v>1</v>
      </c>
      <c r="E310" s="3">
        <f t="shared" si="123"/>
        <v>1</v>
      </c>
      <c r="F310" s="3">
        <f t="shared" si="124"/>
        <v>1</v>
      </c>
      <c r="G310" s="3">
        <f t="shared" si="125"/>
        <v>1</v>
      </c>
      <c r="H310" s="3">
        <f t="shared" si="126"/>
        <v>1</v>
      </c>
      <c r="I310" s="3">
        <f t="shared" si="127"/>
        <v>1</v>
      </c>
      <c r="J310" s="3">
        <f t="shared" si="128"/>
        <v>1</v>
      </c>
      <c r="K310" s="3">
        <f t="shared" si="129"/>
        <v>1</v>
      </c>
      <c r="L310" s="3">
        <f t="shared" si="130"/>
        <v>1</v>
      </c>
      <c r="M310" s="3">
        <f t="shared" si="131"/>
        <v>1</v>
      </c>
      <c r="N310" s="3">
        <f t="shared" si="132"/>
        <v>1</v>
      </c>
      <c r="O310" s="3">
        <f t="shared" si="133"/>
        <v>1</v>
      </c>
      <c r="P310" s="3">
        <f t="shared" si="134"/>
        <v>1</v>
      </c>
      <c r="Q310" s="3">
        <f t="shared" si="135"/>
        <v>1</v>
      </c>
      <c r="R310" s="3">
        <f t="shared" si="136"/>
        <v>1</v>
      </c>
      <c r="S310" s="10">
        <f t="shared" si="137"/>
        <v>0</v>
      </c>
      <c r="T310" s="9">
        <f t="shared" si="138"/>
        <v>0</v>
      </c>
      <c r="U310" s="9">
        <f t="shared" si="139"/>
        <v>0</v>
      </c>
      <c r="V310" s="9">
        <f t="shared" si="140"/>
        <v>0</v>
      </c>
      <c r="W310" s="9">
        <f t="shared" si="141"/>
        <v>0</v>
      </c>
      <c r="X310" s="9">
        <f t="shared" si="142"/>
        <v>0</v>
      </c>
      <c r="Y310" s="9">
        <f t="shared" si="143"/>
        <v>0</v>
      </c>
      <c r="Z310" s="9">
        <f t="shared" si="144"/>
        <v>0</v>
      </c>
      <c r="AA310" s="9">
        <f t="shared" si="145"/>
        <v>0</v>
      </c>
      <c r="AB310" s="9">
        <f t="shared" si="146"/>
        <v>0</v>
      </c>
      <c r="AC310" s="9">
        <f t="shared" si="147"/>
        <v>0</v>
      </c>
      <c r="AD310" s="9">
        <f t="shared" si="148"/>
        <v>0</v>
      </c>
      <c r="AE310" s="9">
        <f t="shared" si="149"/>
        <v>0</v>
      </c>
      <c r="AF310" s="9">
        <f t="shared" si="150"/>
        <v>0</v>
      </c>
      <c r="AG310" s="9">
        <f t="shared" si="151"/>
        <v>0</v>
      </c>
    </row>
    <row r="311" spans="1:33">
      <c r="A311" s="1">
        <f>Asset_Template!A309</f>
        <v>0</v>
      </c>
      <c r="B311" s="8">
        <f>Asset_Template!J309</f>
        <v>0</v>
      </c>
      <c r="C311" s="8">
        <f>Asset_Template!I309</f>
        <v>0</v>
      </c>
      <c r="D311" s="3">
        <f t="shared" si="122"/>
        <v>1</v>
      </c>
      <c r="E311" s="3">
        <f t="shared" si="123"/>
        <v>1</v>
      </c>
      <c r="F311" s="3">
        <f t="shared" si="124"/>
        <v>1</v>
      </c>
      <c r="G311" s="3">
        <f t="shared" si="125"/>
        <v>1</v>
      </c>
      <c r="H311" s="3">
        <f t="shared" si="126"/>
        <v>1</v>
      </c>
      <c r="I311" s="3">
        <f t="shared" si="127"/>
        <v>1</v>
      </c>
      <c r="J311" s="3">
        <f t="shared" si="128"/>
        <v>1</v>
      </c>
      <c r="K311" s="3">
        <f t="shared" si="129"/>
        <v>1</v>
      </c>
      <c r="L311" s="3">
        <f t="shared" si="130"/>
        <v>1</v>
      </c>
      <c r="M311" s="3">
        <f t="shared" si="131"/>
        <v>1</v>
      </c>
      <c r="N311" s="3">
        <f t="shared" si="132"/>
        <v>1</v>
      </c>
      <c r="O311" s="3">
        <f t="shared" si="133"/>
        <v>1</v>
      </c>
      <c r="P311" s="3">
        <f t="shared" si="134"/>
        <v>1</v>
      </c>
      <c r="Q311" s="3">
        <f t="shared" si="135"/>
        <v>1</v>
      </c>
      <c r="R311" s="3">
        <f t="shared" si="136"/>
        <v>1</v>
      </c>
      <c r="S311" s="10">
        <f t="shared" si="137"/>
        <v>0</v>
      </c>
      <c r="T311" s="9">
        <f t="shared" si="138"/>
        <v>0</v>
      </c>
      <c r="U311" s="9">
        <f t="shared" si="139"/>
        <v>0</v>
      </c>
      <c r="V311" s="9">
        <f t="shared" si="140"/>
        <v>0</v>
      </c>
      <c r="W311" s="9">
        <f t="shared" si="141"/>
        <v>0</v>
      </c>
      <c r="X311" s="9">
        <f t="shared" si="142"/>
        <v>0</v>
      </c>
      <c r="Y311" s="9">
        <f t="shared" si="143"/>
        <v>0</v>
      </c>
      <c r="Z311" s="9">
        <f t="shared" si="144"/>
        <v>0</v>
      </c>
      <c r="AA311" s="9">
        <f t="shared" si="145"/>
        <v>0</v>
      </c>
      <c r="AB311" s="9">
        <f t="shared" si="146"/>
        <v>0</v>
      </c>
      <c r="AC311" s="9">
        <f t="shared" si="147"/>
        <v>0</v>
      </c>
      <c r="AD311" s="9">
        <f t="shared" si="148"/>
        <v>0</v>
      </c>
      <c r="AE311" s="9">
        <f t="shared" si="149"/>
        <v>0</v>
      </c>
      <c r="AF311" s="9">
        <f t="shared" si="150"/>
        <v>0</v>
      </c>
      <c r="AG311" s="9">
        <f t="shared" si="151"/>
        <v>0</v>
      </c>
    </row>
    <row r="312" spans="1:33">
      <c r="A312" s="1">
        <f>Asset_Template!A310</f>
        <v>0</v>
      </c>
      <c r="B312" s="8">
        <f>Asset_Template!J310</f>
        <v>0</v>
      </c>
      <c r="C312" s="8">
        <f>Asset_Template!I310</f>
        <v>0</v>
      </c>
      <c r="D312" s="3">
        <f t="shared" si="122"/>
        <v>1</v>
      </c>
      <c r="E312" s="3">
        <f t="shared" si="123"/>
        <v>1</v>
      </c>
      <c r="F312" s="3">
        <f t="shared" si="124"/>
        <v>1</v>
      </c>
      <c r="G312" s="3">
        <f t="shared" si="125"/>
        <v>1</v>
      </c>
      <c r="H312" s="3">
        <f t="shared" si="126"/>
        <v>1</v>
      </c>
      <c r="I312" s="3">
        <f t="shared" si="127"/>
        <v>1</v>
      </c>
      <c r="J312" s="3">
        <f t="shared" si="128"/>
        <v>1</v>
      </c>
      <c r="K312" s="3">
        <f t="shared" si="129"/>
        <v>1</v>
      </c>
      <c r="L312" s="3">
        <f t="shared" si="130"/>
        <v>1</v>
      </c>
      <c r="M312" s="3">
        <f t="shared" si="131"/>
        <v>1</v>
      </c>
      <c r="N312" s="3">
        <f t="shared" si="132"/>
        <v>1</v>
      </c>
      <c r="O312" s="3">
        <f t="shared" si="133"/>
        <v>1</v>
      </c>
      <c r="P312" s="3">
        <f t="shared" si="134"/>
        <v>1</v>
      </c>
      <c r="Q312" s="3">
        <f t="shared" si="135"/>
        <v>1</v>
      </c>
      <c r="R312" s="3">
        <f t="shared" si="136"/>
        <v>1</v>
      </c>
      <c r="S312" s="10">
        <f t="shared" si="137"/>
        <v>0</v>
      </c>
      <c r="T312" s="9">
        <f t="shared" si="138"/>
        <v>0</v>
      </c>
      <c r="U312" s="9">
        <f t="shared" si="139"/>
        <v>0</v>
      </c>
      <c r="V312" s="9">
        <f t="shared" si="140"/>
        <v>0</v>
      </c>
      <c r="W312" s="9">
        <f t="shared" si="141"/>
        <v>0</v>
      </c>
      <c r="X312" s="9">
        <f t="shared" si="142"/>
        <v>0</v>
      </c>
      <c r="Y312" s="9">
        <f t="shared" si="143"/>
        <v>0</v>
      </c>
      <c r="Z312" s="9">
        <f t="shared" si="144"/>
        <v>0</v>
      </c>
      <c r="AA312" s="9">
        <f t="shared" si="145"/>
        <v>0</v>
      </c>
      <c r="AB312" s="9">
        <f t="shared" si="146"/>
        <v>0</v>
      </c>
      <c r="AC312" s="9">
        <f t="shared" si="147"/>
        <v>0</v>
      </c>
      <c r="AD312" s="9">
        <f t="shared" si="148"/>
        <v>0</v>
      </c>
      <c r="AE312" s="9">
        <f t="shared" si="149"/>
        <v>0</v>
      </c>
      <c r="AF312" s="9">
        <f t="shared" si="150"/>
        <v>0</v>
      </c>
      <c r="AG312" s="9">
        <f t="shared" si="151"/>
        <v>0</v>
      </c>
    </row>
    <row r="313" spans="1:33">
      <c r="A313" s="1">
        <f>Asset_Template!A311</f>
        <v>0</v>
      </c>
      <c r="B313" s="8">
        <f>Asset_Template!J311</f>
        <v>0</v>
      </c>
      <c r="C313" s="8">
        <f>Asset_Template!I311</f>
        <v>0</v>
      </c>
      <c r="D313" s="3">
        <f t="shared" si="122"/>
        <v>1</v>
      </c>
      <c r="E313" s="3">
        <f t="shared" si="123"/>
        <v>1</v>
      </c>
      <c r="F313" s="3">
        <f t="shared" si="124"/>
        <v>1</v>
      </c>
      <c r="G313" s="3">
        <f t="shared" si="125"/>
        <v>1</v>
      </c>
      <c r="H313" s="3">
        <f t="shared" si="126"/>
        <v>1</v>
      </c>
      <c r="I313" s="3">
        <f t="shared" si="127"/>
        <v>1</v>
      </c>
      <c r="J313" s="3">
        <f t="shared" si="128"/>
        <v>1</v>
      </c>
      <c r="K313" s="3">
        <f t="shared" si="129"/>
        <v>1</v>
      </c>
      <c r="L313" s="3">
        <f t="shared" si="130"/>
        <v>1</v>
      </c>
      <c r="M313" s="3">
        <f t="shared" si="131"/>
        <v>1</v>
      </c>
      <c r="N313" s="3">
        <f t="shared" si="132"/>
        <v>1</v>
      </c>
      <c r="O313" s="3">
        <f t="shared" si="133"/>
        <v>1</v>
      </c>
      <c r="P313" s="3">
        <f t="shared" si="134"/>
        <v>1</v>
      </c>
      <c r="Q313" s="3">
        <f t="shared" si="135"/>
        <v>1</v>
      </c>
      <c r="R313" s="3">
        <f t="shared" si="136"/>
        <v>1</v>
      </c>
      <c r="S313" s="10">
        <f t="shared" si="137"/>
        <v>0</v>
      </c>
      <c r="T313" s="9">
        <f t="shared" si="138"/>
        <v>0</v>
      </c>
      <c r="U313" s="9">
        <f t="shared" si="139"/>
        <v>0</v>
      </c>
      <c r="V313" s="9">
        <f t="shared" si="140"/>
        <v>0</v>
      </c>
      <c r="W313" s="9">
        <f t="shared" si="141"/>
        <v>0</v>
      </c>
      <c r="X313" s="9">
        <f t="shared" si="142"/>
        <v>0</v>
      </c>
      <c r="Y313" s="9">
        <f t="shared" si="143"/>
        <v>0</v>
      </c>
      <c r="Z313" s="9">
        <f t="shared" si="144"/>
        <v>0</v>
      </c>
      <c r="AA313" s="9">
        <f t="shared" si="145"/>
        <v>0</v>
      </c>
      <c r="AB313" s="9">
        <f t="shared" si="146"/>
        <v>0</v>
      </c>
      <c r="AC313" s="9">
        <f t="shared" si="147"/>
        <v>0</v>
      </c>
      <c r="AD313" s="9">
        <f t="shared" si="148"/>
        <v>0</v>
      </c>
      <c r="AE313" s="9">
        <f t="shared" si="149"/>
        <v>0</v>
      </c>
      <c r="AF313" s="9">
        <f t="shared" si="150"/>
        <v>0</v>
      </c>
      <c r="AG313" s="9">
        <f t="shared" si="151"/>
        <v>0</v>
      </c>
    </row>
    <row r="314" spans="1:33">
      <c r="A314" s="1">
        <f>Asset_Template!A312</f>
        <v>0</v>
      </c>
      <c r="B314" s="8">
        <f>Asset_Template!J312</f>
        <v>0</v>
      </c>
      <c r="C314" s="8">
        <f>Asset_Template!I312</f>
        <v>0</v>
      </c>
      <c r="D314" s="3">
        <f t="shared" si="122"/>
        <v>1</v>
      </c>
      <c r="E314" s="3">
        <f t="shared" si="123"/>
        <v>1</v>
      </c>
      <c r="F314" s="3">
        <f t="shared" si="124"/>
        <v>1</v>
      </c>
      <c r="G314" s="3">
        <f t="shared" si="125"/>
        <v>1</v>
      </c>
      <c r="H314" s="3">
        <f t="shared" si="126"/>
        <v>1</v>
      </c>
      <c r="I314" s="3">
        <f t="shared" si="127"/>
        <v>1</v>
      </c>
      <c r="J314" s="3">
        <f t="shared" si="128"/>
        <v>1</v>
      </c>
      <c r="K314" s="3">
        <f t="shared" si="129"/>
        <v>1</v>
      </c>
      <c r="L314" s="3">
        <f t="shared" si="130"/>
        <v>1</v>
      </c>
      <c r="M314" s="3">
        <f t="shared" si="131"/>
        <v>1</v>
      </c>
      <c r="N314" s="3">
        <f t="shared" si="132"/>
        <v>1</v>
      </c>
      <c r="O314" s="3">
        <f t="shared" si="133"/>
        <v>1</v>
      </c>
      <c r="P314" s="3">
        <f t="shared" si="134"/>
        <v>1</v>
      </c>
      <c r="Q314" s="3">
        <f t="shared" si="135"/>
        <v>1</v>
      </c>
      <c r="R314" s="3">
        <f t="shared" si="136"/>
        <v>1</v>
      </c>
      <c r="S314" s="10">
        <f t="shared" si="137"/>
        <v>0</v>
      </c>
      <c r="T314" s="9">
        <f t="shared" si="138"/>
        <v>0</v>
      </c>
      <c r="U314" s="9">
        <f t="shared" si="139"/>
        <v>0</v>
      </c>
      <c r="V314" s="9">
        <f t="shared" si="140"/>
        <v>0</v>
      </c>
      <c r="W314" s="9">
        <f t="shared" si="141"/>
        <v>0</v>
      </c>
      <c r="X314" s="9">
        <f t="shared" si="142"/>
        <v>0</v>
      </c>
      <c r="Y314" s="9">
        <f t="shared" si="143"/>
        <v>0</v>
      </c>
      <c r="Z314" s="9">
        <f t="shared" si="144"/>
        <v>0</v>
      </c>
      <c r="AA314" s="9">
        <f t="shared" si="145"/>
        <v>0</v>
      </c>
      <c r="AB314" s="9">
        <f t="shared" si="146"/>
        <v>0</v>
      </c>
      <c r="AC314" s="9">
        <f t="shared" si="147"/>
        <v>0</v>
      </c>
      <c r="AD314" s="9">
        <f t="shared" si="148"/>
        <v>0</v>
      </c>
      <c r="AE314" s="9">
        <f t="shared" si="149"/>
        <v>0</v>
      </c>
      <c r="AF314" s="9">
        <f t="shared" si="150"/>
        <v>0</v>
      </c>
      <c r="AG314" s="9">
        <f t="shared" si="151"/>
        <v>0</v>
      </c>
    </row>
    <row r="315" spans="1:33">
      <c r="A315" s="1">
        <f>Asset_Template!A313</f>
        <v>0</v>
      </c>
      <c r="B315" s="8">
        <f>Asset_Template!J313</f>
        <v>0</v>
      </c>
      <c r="C315" s="8">
        <f>Asset_Template!I313</f>
        <v>0</v>
      </c>
      <c r="D315" s="3">
        <f t="shared" si="122"/>
        <v>1</v>
      </c>
      <c r="E315" s="3">
        <f t="shared" si="123"/>
        <v>1</v>
      </c>
      <c r="F315" s="3">
        <f t="shared" si="124"/>
        <v>1</v>
      </c>
      <c r="G315" s="3">
        <f t="shared" si="125"/>
        <v>1</v>
      </c>
      <c r="H315" s="3">
        <f t="shared" si="126"/>
        <v>1</v>
      </c>
      <c r="I315" s="3">
        <f t="shared" si="127"/>
        <v>1</v>
      </c>
      <c r="J315" s="3">
        <f t="shared" si="128"/>
        <v>1</v>
      </c>
      <c r="K315" s="3">
        <f t="shared" si="129"/>
        <v>1</v>
      </c>
      <c r="L315" s="3">
        <f t="shared" si="130"/>
        <v>1</v>
      </c>
      <c r="M315" s="3">
        <f t="shared" si="131"/>
        <v>1</v>
      </c>
      <c r="N315" s="3">
        <f t="shared" si="132"/>
        <v>1</v>
      </c>
      <c r="O315" s="3">
        <f t="shared" si="133"/>
        <v>1</v>
      </c>
      <c r="P315" s="3">
        <f t="shared" si="134"/>
        <v>1</v>
      </c>
      <c r="Q315" s="3">
        <f t="shared" si="135"/>
        <v>1</v>
      </c>
      <c r="R315" s="3">
        <f t="shared" si="136"/>
        <v>1</v>
      </c>
      <c r="S315" s="10">
        <f t="shared" si="137"/>
        <v>0</v>
      </c>
      <c r="T315" s="9">
        <f t="shared" si="138"/>
        <v>0</v>
      </c>
      <c r="U315" s="9">
        <f t="shared" si="139"/>
        <v>0</v>
      </c>
      <c r="V315" s="9">
        <f t="shared" si="140"/>
        <v>0</v>
      </c>
      <c r="W315" s="9">
        <f t="shared" si="141"/>
        <v>0</v>
      </c>
      <c r="X315" s="9">
        <f t="shared" si="142"/>
        <v>0</v>
      </c>
      <c r="Y315" s="9">
        <f t="shared" si="143"/>
        <v>0</v>
      </c>
      <c r="Z315" s="9">
        <f t="shared" si="144"/>
        <v>0</v>
      </c>
      <c r="AA315" s="9">
        <f t="shared" si="145"/>
        <v>0</v>
      </c>
      <c r="AB315" s="9">
        <f t="shared" si="146"/>
        <v>0</v>
      </c>
      <c r="AC315" s="9">
        <f t="shared" si="147"/>
        <v>0</v>
      </c>
      <c r="AD315" s="9">
        <f t="shared" si="148"/>
        <v>0</v>
      </c>
      <c r="AE315" s="9">
        <f t="shared" si="149"/>
        <v>0</v>
      </c>
      <c r="AF315" s="9">
        <f t="shared" si="150"/>
        <v>0</v>
      </c>
      <c r="AG315" s="9">
        <f t="shared" si="151"/>
        <v>0</v>
      </c>
    </row>
    <row r="316" spans="1:33">
      <c r="A316" s="1">
        <f>Asset_Template!A314</f>
        <v>0</v>
      </c>
      <c r="B316" s="8">
        <f>Asset_Template!J314</f>
        <v>0</v>
      </c>
      <c r="C316" s="8">
        <f>Asset_Template!I314</f>
        <v>0</v>
      </c>
      <c r="D316" s="3">
        <f t="shared" si="122"/>
        <v>1</v>
      </c>
      <c r="E316" s="3">
        <f t="shared" si="123"/>
        <v>1</v>
      </c>
      <c r="F316" s="3">
        <f t="shared" si="124"/>
        <v>1</v>
      </c>
      <c r="G316" s="3">
        <f t="shared" si="125"/>
        <v>1</v>
      </c>
      <c r="H316" s="3">
        <f t="shared" si="126"/>
        <v>1</v>
      </c>
      <c r="I316" s="3">
        <f t="shared" si="127"/>
        <v>1</v>
      </c>
      <c r="J316" s="3">
        <f t="shared" si="128"/>
        <v>1</v>
      </c>
      <c r="K316" s="3">
        <f t="shared" si="129"/>
        <v>1</v>
      </c>
      <c r="L316" s="3">
        <f t="shared" si="130"/>
        <v>1</v>
      </c>
      <c r="M316" s="3">
        <f t="shared" si="131"/>
        <v>1</v>
      </c>
      <c r="N316" s="3">
        <f t="shared" si="132"/>
        <v>1</v>
      </c>
      <c r="O316" s="3">
        <f t="shared" si="133"/>
        <v>1</v>
      </c>
      <c r="P316" s="3">
        <f t="shared" si="134"/>
        <v>1</v>
      </c>
      <c r="Q316" s="3">
        <f t="shared" si="135"/>
        <v>1</v>
      </c>
      <c r="R316" s="3">
        <f t="shared" si="136"/>
        <v>1</v>
      </c>
      <c r="S316" s="10">
        <f t="shared" si="137"/>
        <v>0</v>
      </c>
      <c r="T316" s="9">
        <f t="shared" si="138"/>
        <v>0</v>
      </c>
      <c r="U316" s="9">
        <f t="shared" si="139"/>
        <v>0</v>
      </c>
      <c r="V316" s="9">
        <f t="shared" si="140"/>
        <v>0</v>
      </c>
      <c r="W316" s="9">
        <f t="shared" si="141"/>
        <v>0</v>
      </c>
      <c r="X316" s="9">
        <f t="shared" si="142"/>
        <v>0</v>
      </c>
      <c r="Y316" s="9">
        <f t="shared" si="143"/>
        <v>0</v>
      </c>
      <c r="Z316" s="9">
        <f t="shared" si="144"/>
        <v>0</v>
      </c>
      <c r="AA316" s="9">
        <f t="shared" si="145"/>
        <v>0</v>
      </c>
      <c r="AB316" s="9">
        <f t="shared" si="146"/>
        <v>0</v>
      </c>
      <c r="AC316" s="9">
        <f t="shared" si="147"/>
        <v>0</v>
      </c>
      <c r="AD316" s="9">
        <f t="shared" si="148"/>
        <v>0</v>
      </c>
      <c r="AE316" s="9">
        <f t="shared" si="149"/>
        <v>0</v>
      </c>
      <c r="AF316" s="9">
        <f t="shared" si="150"/>
        <v>0</v>
      </c>
      <c r="AG316" s="9">
        <f t="shared" si="151"/>
        <v>0</v>
      </c>
    </row>
    <row r="317" spans="1:33">
      <c r="A317" s="1">
        <f>Asset_Template!A315</f>
        <v>0</v>
      </c>
      <c r="B317" s="8">
        <f>Asset_Template!J315</f>
        <v>0</v>
      </c>
      <c r="C317" s="8">
        <f>Asset_Template!I315</f>
        <v>0</v>
      </c>
      <c r="D317" s="3">
        <f t="shared" si="122"/>
        <v>1</v>
      </c>
      <c r="E317" s="3">
        <f t="shared" si="123"/>
        <v>1</v>
      </c>
      <c r="F317" s="3">
        <f t="shared" si="124"/>
        <v>1</v>
      </c>
      <c r="G317" s="3">
        <f t="shared" si="125"/>
        <v>1</v>
      </c>
      <c r="H317" s="3">
        <f t="shared" si="126"/>
        <v>1</v>
      </c>
      <c r="I317" s="3">
        <f t="shared" si="127"/>
        <v>1</v>
      </c>
      <c r="J317" s="3">
        <f t="shared" si="128"/>
        <v>1</v>
      </c>
      <c r="K317" s="3">
        <f t="shared" si="129"/>
        <v>1</v>
      </c>
      <c r="L317" s="3">
        <f t="shared" si="130"/>
        <v>1</v>
      </c>
      <c r="M317" s="3">
        <f t="shared" si="131"/>
        <v>1</v>
      </c>
      <c r="N317" s="3">
        <f t="shared" si="132"/>
        <v>1</v>
      </c>
      <c r="O317" s="3">
        <f t="shared" si="133"/>
        <v>1</v>
      </c>
      <c r="P317" s="3">
        <f t="shared" si="134"/>
        <v>1</v>
      </c>
      <c r="Q317" s="3">
        <f t="shared" si="135"/>
        <v>1</v>
      </c>
      <c r="R317" s="3">
        <f t="shared" si="136"/>
        <v>1</v>
      </c>
      <c r="S317" s="10">
        <f t="shared" si="137"/>
        <v>0</v>
      </c>
      <c r="T317" s="9">
        <f t="shared" si="138"/>
        <v>0</v>
      </c>
      <c r="U317" s="9">
        <f t="shared" si="139"/>
        <v>0</v>
      </c>
      <c r="V317" s="9">
        <f t="shared" si="140"/>
        <v>0</v>
      </c>
      <c r="W317" s="9">
        <f t="shared" si="141"/>
        <v>0</v>
      </c>
      <c r="X317" s="9">
        <f t="shared" si="142"/>
        <v>0</v>
      </c>
      <c r="Y317" s="9">
        <f t="shared" si="143"/>
        <v>0</v>
      </c>
      <c r="Z317" s="9">
        <f t="shared" si="144"/>
        <v>0</v>
      </c>
      <c r="AA317" s="9">
        <f t="shared" si="145"/>
        <v>0</v>
      </c>
      <c r="AB317" s="9">
        <f t="shared" si="146"/>
        <v>0</v>
      </c>
      <c r="AC317" s="9">
        <f t="shared" si="147"/>
        <v>0</v>
      </c>
      <c r="AD317" s="9">
        <f t="shared" si="148"/>
        <v>0</v>
      </c>
      <c r="AE317" s="9">
        <f t="shared" si="149"/>
        <v>0</v>
      </c>
      <c r="AF317" s="9">
        <f t="shared" si="150"/>
        <v>0</v>
      </c>
      <c r="AG317" s="9">
        <f t="shared" si="151"/>
        <v>0</v>
      </c>
    </row>
    <row r="318" spans="1:33">
      <c r="A318" s="1">
        <f>Asset_Template!A316</f>
        <v>0</v>
      </c>
      <c r="B318" s="8">
        <f>Asset_Template!J316</f>
        <v>0</v>
      </c>
      <c r="C318" s="8">
        <f>Asset_Template!I316</f>
        <v>0</v>
      </c>
      <c r="D318" s="3">
        <f t="shared" si="122"/>
        <v>1</v>
      </c>
      <c r="E318" s="3">
        <f t="shared" si="123"/>
        <v>1</v>
      </c>
      <c r="F318" s="3">
        <f t="shared" si="124"/>
        <v>1</v>
      </c>
      <c r="G318" s="3">
        <f t="shared" si="125"/>
        <v>1</v>
      </c>
      <c r="H318" s="3">
        <f t="shared" si="126"/>
        <v>1</v>
      </c>
      <c r="I318" s="3">
        <f t="shared" si="127"/>
        <v>1</v>
      </c>
      <c r="J318" s="3">
        <f t="shared" si="128"/>
        <v>1</v>
      </c>
      <c r="K318" s="3">
        <f t="shared" si="129"/>
        <v>1</v>
      </c>
      <c r="L318" s="3">
        <f t="shared" si="130"/>
        <v>1</v>
      </c>
      <c r="M318" s="3">
        <f t="shared" si="131"/>
        <v>1</v>
      </c>
      <c r="N318" s="3">
        <f t="shared" si="132"/>
        <v>1</v>
      </c>
      <c r="O318" s="3">
        <f t="shared" si="133"/>
        <v>1</v>
      </c>
      <c r="P318" s="3">
        <f t="shared" si="134"/>
        <v>1</v>
      </c>
      <c r="Q318" s="3">
        <f t="shared" si="135"/>
        <v>1</v>
      </c>
      <c r="R318" s="3">
        <f t="shared" si="136"/>
        <v>1</v>
      </c>
      <c r="S318" s="10">
        <f t="shared" si="137"/>
        <v>0</v>
      </c>
      <c r="T318" s="9">
        <f t="shared" si="138"/>
        <v>0</v>
      </c>
      <c r="U318" s="9">
        <f t="shared" si="139"/>
        <v>0</v>
      </c>
      <c r="V318" s="9">
        <f t="shared" si="140"/>
        <v>0</v>
      </c>
      <c r="W318" s="9">
        <f t="shared" si="141"/>
        <v>0</v>
      </c>
      <c r="X318" s="9">
        <f t="shared" si="142"/>
        <v>0</v>
      </c>
      <c r="Y318" s="9">
        <f t="shared" si="143"/>
        <v>0</v>
      </c>
      <c r="Z318" s="9">
        <f t="shared" si="144"/>
        <v>0</v>
      </c>
      <c r="AA318" s="9">
        <f t="shared" si="145"/>
        <v>0</v>
      </c>
      <c r="AB318" s="9">
        <f t="shared" si="146"/>
        <v>0</v>
      </c>
      <c r="AC318" s="9">
        <f t="shared" si="147"/>
        <v>0</v>
      </c>
      <c r="AD318" s="9">
        <f t="shared" si="148"/>
        <v>0</v>
      </c>
      <c r="AE318" s="9">
        <f t="shared" si="149"/>
        <v>0</v>
      </c>
      <c r="AF318" s="9">
        <f t="shared" si="150"/>
        <v>0</v>
      </c>
      <c r="AG318" s="9">
        <f t="shared" si="151"/>
        <v>0</v>
      </c>
    </row>
    <row r="319" spans="1:33">
      <c r="A319" s="1">
        <f>Asset_Template!A317</f>
        <v>0</v>
      </c>
      <c r="B319" s="8">
        <f>Asset_Template!J317</f>
        <v>0</v>
      </c>
      <c r="C319" s="8">
        <f>Asset_Template!I317</f>
        <v>0</v>
      </c>
      <c r="D319" s="3">
        <f t="shared" si="122"/>
        <v>1</v>
      </c>
      <c r="E319" s="3">
        <f t="shared" si="123"/>
        <v>1</v>
      </c>
      <c r="F319" s="3">
        <f t="shared" si="124"/>
        <v>1</v>
      </c>
      <c r="G319" s="3">
        <f t="shared" si="125"/>
        <v>1</v>
      </c>
      <c r="H319" s="3">
        <f t="shared" si="126"/>
        <v>1</v>
      </c>
      <c r="I319" s="3">
        <f t="shared" si="127"/>
        <v>1</v>
      </c>
      <c r="J319" s="3">
        <f t="shared" si="128"/>
        <v>1</v>
      </c>
      <c r="K319" s="3">
        <f t="shared" si="129"/>
        <v>1</v>
      </c>
      <c r="L319" s="3">
        <f t="shared" si="130"/>
        <v>1</v>
      </c>
      <c r="M319" s="3">
        <f t="shared" si="131"/>
        <v>1</v>
      </c>
      <c r="N319" s="3">
        <f t="shared" si="132"/>
        <v>1</v>
      </c>
      <c r="O319" s="3">
        <f t="shared" si="133"/>
        <v>1</v>
      </c>
      <c r="P319" s="3">
        <f t="shared" si="134"/>
        <v>1</v>
      </c>
      <c r="Q319" s="3">
        <f t="shared" si="135"/>
        <v>1</v>
      </c>
      <c r="R319" s="3">
        <f t="shared" si="136"/>
        <v>1</v>
      </c>
      <c r="S319" s="10">
        <f t="shared" si="137"/>
        <v>0</v>
      </c>
      <c r="T319" s="9">
        <f t="shared" si="138"/>
        <v>0</v>
      </c>
      <c r="U319" s="9">
        <f t="shared" si="139"/>
        <v>0</v>
      </c>
      <c r="V319" s="9">
        <f t="shared" si="140"/>
        <v>0</v>
      </c>
      <c r="W319" s="9">
        <f t="shared" si="141"/>
        <v>0</v>
      </c>
      <c r="X319" s="9">
        <f t="shared" si="142"/>
        <v>0</v>
      </c>
      <c r="Y319" s="9">
        <f t="shared" si="143"/>
        <v>0</v>
      </c>
      <c r="Z319" s="9">
        <f t="shared" si="144"/>
        <v>0</v>
      </c>
      <c r="AA319" s="9">
        <f t="shared" si="145"/>
        <v>0</v>
      </c>
      <c r="AB319" s="9">
        <f t="shared" si="146"/>
        <v>0</v>
      </c>
      <c r="AC319" s="9">
        <f t="shared" si="147"/>
        <v>0</v>
      </c>
      <c r="AD319" s="9">
        <f t="shared" si="148"/>
        <v>0</v>
      </c>
      <c r="AE319" s="9">
        <f t="shared" si="149"/>
        <v>0</v>
      </c>
      <c r="AF319" s="9">
        <f t="shared" si="150"/>
        <v>0</v>
      </c>
      <c r="AG319" s="9">
        <f t="shared" si="151"/>
        <v>0</v>
      </c>
    </row>
    <row r="320" spans="1:33">
      <c r="A320" s="1">
        <f>Asset_Template!A318</f>
        <v>0</v>
      </c>
      <c r="B320" s="8">
        <f>Asset_Template!J318</f>
        <v>0</v>
      </c>
      <c r="C320" s="8">
        <f>Asset_Template!I318</f>
        <v>0</v>
      </c>
      <c r="D320" s="3">
        <f t="shared" si="122"/>
        <v>1</v>
      </c>
      <c r="E320" s="3">
        <f t="shared" si="123"/>
        <v>1</v>
      </c>
      <c r="F320" s="3">
        <f t="shared" si="124"/>
        <v>1</v>
      </c>
      <c r="G320" s="3">
        <f t="shared" si="125"/>
        <v>1</v>
      </c>
      <c r="H320" s="3">
        <f t="shared" si="126"/>
        <v>1</v>
      </c>
      <c r="I320" s="3">
        <f t="shared" si="127"/>
        <v>1</v>
      </c>
      <c r="J320" s="3">
        <f t="shared" si="128"/>
        <v>1</v>
      </c>
      <c r="K320" s="3">
        <f t="shared" si="129"/>
        <v>1</v>
      </c>
      <c r="L320" s="3">
        <f t="shared" si="130"/>
        <v>1</v>
      </c>
      <c r="M320" s="3">
        <f t="shared" si="131"/>
        <v>1</v>
      </c>
      <c r="N320" s="3">
        <f t="shared" si="132"/>
        <v>1</v>
      </c>
      <c r="O320" s="3">
        <f t="shared" si="133"/>
        <v>1</v>
      </c>
      <c r="P320" s="3">
        <f t="shared" si="134"/>
        <v>1</v>
      </c>
      <c r="Q320" s="3">
        <f t="shared" si="135"/>
        <v>1</v>
      </c>
      <c r="R320" s="3">
        <f t="shared" si="136"/>
        <v>1</v>
      </c>
      <c r="S320" s="10">
        <f t="shared" si="137"/>
        <v>0</v>
      </c>
      <c r="T320" s="9">
        <f t="shared" si="138"/>
        <v>0</v>
      </c>
      <c r="U320" s="9">
        <f t="shared" si="139"/>
        <v>0</v>
      </c>
      <c r="V320" s="9">
        <f t="shared" si="140"/>
        <v>0</v>
      </c>
      <c r="W320" s="9">
        <f t="shared" si="141"/>
        <v>0</v>
      </c>
      <c r="X320" s="9">
        <f t="shared" si="142"/>
        <v>0</v>
      </c>
      <c r="Y320" s="9">
        <f t="shared" si="143"/>
        <v>0</v>
      </c>
      <c r="Z320" s="9">
        <f t="shared" si="144"/>
        <v>0</v>
      </c>
      <c r="AA320" s="9">
        <f t="shared" si="145"/>
        <v>0</v>
      </c>
      <c r="AB320" s="9">
        <f t="shared" si="146"/>
        <v>0</v>
      </c>
      <c r="AC320" s="9">
        <f t="shared" si="147"/>
        <v>0</v>
      </c>
      <c r="AD320" s="9">
        <f t="shared" si="148"/>
        <v>0</v>
      </c>
      <c r="AE320" s="9">
        <f t="shared" si="149"/>
        <v>0</v>
      </c>
      <c r="AF320" s="9">
        <f t="shared" si="150"/>
        <v>0</v>
      </c>
      <c r="AG320" s="9">
        <f t="shared" si="151"/>
        <v>0</v>
      </c>
    </row>
    <row r="321" spans="1:33">
      <c r="A321" s="1">
        <f>Asset_Template!A319</f>
        <v>0</v>
      </c>
      <c r="B321" s="8">
        <f>Asset_Template!J319</f>
        <v>0</v>
      </c>
      <c r="C321" s="8">
        <f>Asset_Template!I319</f>
        <v>0</v>
      </c>
      <c r="D321" s="3">
        <f t="shared" si="122"/>
        <v>1</v>
      </c>
      <c r="E321" s="3">
        <f t="shared" si="123"/>
        <v>1</v>
      </c>
      <c r="F321" s="3">
        <f t="shared" si="124"/>
        <v>1</v>
      </c>
      <c r="G321" s="3">
        <f t="shared" si="125"/>
        <v>1</v>
      </c>
      <c r="H321" s="3">
        <f t="shared" si="126"/>
        <v>1</v>
      </c>
      <c r="I321" s="3">
        <f t="shared" si="127"/>
        <v>1</v>
      </c>
      <c r="J321" s="3">
        <f t="shared" si="128"/>
        <v>1</v>
      </c>
      <c r="K321" s="3">
        <f t="shared" si="129"/>
        <v>1</v>
      </c>
      <c r="L321" s="3">
        <f t="shared" si="130"/>
        <v>1</v>
      </c>
      <c r="M321" s="3">
        <f t="shared" si="131"/>
        <v>1</v>
      </c>
      <c r="N321" s="3">
        <f t="shared" si="132"/>
        <v>1</v>
      </c>
      <c r="O321" s="3">
        <f t="shared" si="133"/>
        <v>1</v>
      </c>
      <c r="P321" s="3">
        <f t="shared" si="134"/>
        <v>1</v>
      </c>
      <c r="Q321" s="3">
        <f t="shared" si="135"/>
        <v>1</v>
      </c>
      <c r="R321" s="3">
        <f t="shared" si="136"/>
        <v>1</v>
      </c>
      <c r="S321" s="10">
        <f t="shared" si="137"/>
        <v>0</v>
      </c>
      <c r="T321" s="9">
        <f t="shared" si="138"/>
        <v>0</v>
      </c>
      <c r="U321" s="9">
        <f t="shared" si="139"/>
        <v>0</v>
      </c>
      <c r="V321" s="9">
        <f t="shared" si="140"/>
        <v>0</v>
      </c>
      <c r="W321" s="9">
        <f t="shared" si="141"/>
        <v>0</v>
      </c>
      <c r="X321" s="9">
        <f t="shared" si="142"/>
        <v>0</v>
      </c>
      <c r="Y321" s="9">
        <f t="shared" si="143"/>
        <v>0</v>
      </c>
      <c r="Z321" s="9">
        <f t="shared" si="144"/>
        <v>0</v>
      </c>
      <c r="AA321" s="9">
        <f t="shared" si="145"/>
        <v>0</v>
      </c>
      <c r="AB321" s="9">
        <f t="shared" si="146"/>
        <v>0</v>
      </c>
      <c r="AC321" s="9">
        <f t="shared" si="147"/>
        <v>0</v>
      </c>
      <c r="AD321" s="9">
        <f t="shared" si="148"/>
        <v>0</v>
      </c>
      <c r="AE321" s="9">
        <f t="shared" si="149"/>
        <v>0</v>
      </c>
      <c r="AF321" s="9">
        <f t="shared" si="150"/>
        <v>0</v>
      </c>
      <c r="AG321" s="9">
        <f t="shared" si="151"/>
        <v>0</v>
      </c>
    </row>
    <row r="322" spans="1:33">
      <c r="A322" s="1">
        <f>Asset_Template!A320</f>
        <v>0</v>
      </c>
      <c r="B322" s="8">
        <f>Asset_Template!J320</f>
        <v>0</v>
      </c>
      <c r="C322" s="8">
        <f>Asset_Template!I320</f>
        <v>0</v>
      </c>
      <c r="D322" s="3">
        <f t="shared" si="122"/>
        <v>1</v>
      </c>
      <c r="E322" s="3">
        <f t="shared" si="123"/>
        <v>1</v>
      </c>
      <c r="F322" s="3">
        <f t="shared" si="124"/>
        <v>1</v>
      </c>
      <c r="G322" s="3">
        <f t="shared" si="125"/>
        <v>1</v>
      </c>
      <c r="H322" s="3">
        <f t="shared" si="126"/>
        <v>1</v>
      </c>
      <c r="I322" s="3">
        <f t="shared" si="127"/>
        <v>1</v>
      </c>
      <c r="J322" s="3">
        <f t="shared" si="128"/>
        <v>1</v>
      </c>
      <c r="K322" s="3">
        <f t="shared" si="129"/>
        <v>1</v>
      </c>
      <c r="L322" s="3">
        <f t="shared" si="130"/>
        <v>1</v>
      </c>
      <c r="M322" s="3">
        <f t="shared" si="131"/>
        <v>1</v>
      </c>
      <c r="N322" s="3">
        <f t="shared" si="132"/>
        <v>1</v>
      </c>
      <c r="O322" s="3">
        <f t="shared" si="133"/>
        <v>1</v>
      </c>
      <c r="P322" s="3">
        <f t="shared" si="134"/>
        <v>1</v>
      </c>
      <c r="Q322" s="3">
        <f t="shared" si="135"/>
        <v>1</v>
      </c>
      <c r="R322" s="3">
        <f t="shared" si="136"/>
        <v>1</v>
      </c>
      <c r="S322" s="10">
        <f t="shared" si="137"/>
        <v>0</v>
      </c>
      <c r="T322" s="9">
        <f t="shared" si="138"/>
        <v>0</v>
      </c>
      <c r="U322" s="9">
        <f t="shared" si="139"/>
        <v>0</v>
      </c>
      <c r="V322" s="9">
        <f t="shared" si="140"/>
        <v>0</v>
      </c>
      <c r="W322" s="9">
        <f t="shared" si="141"/>
        <v>0</v>
      </c>
      <c r="X322" s="9">
        <f t="shared" si="142"/>
        <v>0</v>
      </c>
      <c r="Y322" s="9">
        <f t="shared" si="143"/>
        <v>0</v>
      </c>
      <c r="Z322" s="9">
        <f t="shared" si="144"/>
        <v>0</v>
      </c>
      <c r="AA322" s="9">
        <f t="shared" si="145"/>
        <v>0</v>
      </c>
      <c r="AB322" s="9">
        <f t="shared" si="146"/>
        <v>0</v>
      </c>
      <c r="AC322" s="9">
        <f t="shared" si="147"/>
        <v>0</v>
      </c>
      <c r="AD322" s="9">
        <f t="shared" si="148"/>
        <v>0</v>
      </c>
      <c r="AE322" s="9">
        <f t="shared" si="149"/>
        <v>0</v>
      </c>
      <c r="AF322" s="9">
        <f t="shared" si="150"/>
        <v>0</v>
      </c>
      <c r="AG322" s="9">
        <f t="shared" si="151"/>
        <v>0</v>
      </c>
    </row>
    <row r="323" spans="1:33">
      <c r="A323" s="1">
        <f>Asset_Template!A321</f>
        <v>0</v>
      </c>
      <c r="B323" s="8">
        <f>Asset_Template!J321</f>
        <v>0</v>
      </c>
      <c r="C323" s="8">
        <f>Asset_Template!I321</f>
        <v>0</v>
      </c>
      <c r="D323" s="3">
        <f t="shared" si="122"/>
        <v>1</v>
      </c>
      <c r="E323" s="3">
        <f t="shared" si="123"/>
        <v>1</v>
      </c>
      <c r="F323" s="3">
        <f t="shared" si="124"/>
        <v>1</v>
      </c>
      <c r="G323" s="3">
        <f t="shared" si="125"/>
        <v>1</v>
      </c>
      <c r="H323" s="3">
        <f t="shared" si="126"/>
        <v>1</v>
      </c>
      <c r="I323" s="3">
        <f t="shared" si="127"/>
        <v>1</v>
      </c>
      <c r="J323" s="3">
        <f t="shared" si="128"/>
        <v>1</v>
      </c>
      <c r="K323" s="3">
        <f t="shared" si="129"/>
        <v>1</v>
      </c>
      <c r="L323" s="3">
        <f t="shared" si="130"/>
        <v>1</v>
      </c>
      <c r="M323" s="3">
        <f t="shared" si="131"/>
        <v>1</v>
      </c>
      <c r="N323" s="3">
        <f t="shared" si="132"/>
        <v>1</v>
      </c>
      <c r="O323" s="3">
        <f t="shared" si="133"/>
        <v>1</v>
      </c>
      <c r="P323" s="3">
        <f t="shared" si="134"/>
        <v>1</v>
      </c>
      <c r="Q323" s="3">
        <f t="shared" si="135"/>
        <v>1</v>
      </c>
      <c r="R323" s="3">
        <f t="shared" si="136"/>
        <v>1</v>
      </c>
      <c r="S323" s="10">
        <f t="shared" si="137"/>
        <v>0</v>
      </c>
      <c r="T323" s="9">
        <f t="shared" si="138"/>
        <v>0</v>
      </c>
      <c r="U323" s="9">
        <f t="shared" si="139"/>
        <v>0</v>
      </c>
      <c r="V323" s="9">
        <f t="shared" si="140"/>
        <v>0</v>
      </c>
      <c r="W323" s="9">
        <f t="shared" si="141"/>
        <v>0</v>
      </c>
      <c r="X323" s="9">
        <f t="shared" si="142"/>
        <v>0</v>
      </c>
      <c r="Y323" s="9">
        <f t="shared" si="143"/>
        <v>0</v>
      </c>
      <c r="Z323" s="9">
        <f t="shared" si="144"/>
        <v>0</v>
      </c>
      <c r="AA323" s="9">
        <f t="shared" si="145"/>
        <v>0</v>
      </c>
      <c r="AB323" s="9">
        <f t="shared" si="146"/>
        <v>0</v>
      </c>
      <c r="AC323" s="9">
        <f t="shared" si="147"/>
        <v>0</v>
      </c>
      <c r="AD323" s="9">
        <f t="shared" si="148"/>
        <v>0</v>
      </c>
      <c r="AE323" s="9">
        <f t="shared" si="149"/>
        <v>0</v>
      </c>
      <c r="AF323" s="9">
        <f t="shared" si="150"/>
        <v>0</v>
      </c>
      <c r="AG323" s="9">
        <f t="shared" si="151"/>
        <v>0</v>
      </c>
    </row>
    <row r="324" spans="1:33">
      <c r="A324" s="1">
        <f>Asset_Template!A322</f>
        <v>0</v>
      </c>
      <c r="B324" s="8">
        <f>Asset_Template!J322</f>
        <v>0</v>
      </c>
      <c r="C324" s="8">
        <f>Asset_Template!I322</f>
        <v>0</v>
      </c>
      <c r="D324" s="3">
        <f t="shared" si="122"/>
        <v>1</v>
      </c>
      <c r="E324" s="3">
        <f t="shared" si="123"/>
        <v>1</v>
      </c>
      <c r="F324" s="3">
        <f t="shared" si="124"/>
        <v>1</v>
      </c>
      <c r="G324" s="3">
        <f t="shared" si="125"/>
        <v>1</v>
      </c>
      <c r="H324" s="3">
        <f t="shared" si="126"/>
        <v>1</v>
      </c>
      <c r="I324" s="3">
        <f t="shared" si="127"/>
        <v>1</v>
      </c>
      <c r="J324" s="3">
        <f t="shared" si="128"/>
        <v>1</v>
      </c>
      <c r="K324" s="3">
        <f t="shared" si="129"/>
        <v>1</v>
      </c>
      <c r="L324" s="3">
        <f t="shared" si="130"/>
        <v>1</v>
      </c>
      <c r="M324" s="3">
        <f t="shared" si="131"/>
        <v>1</v>
      </c>
      <c r="N324" s="3">
        <f t="shared" si="132"/>
        <v>1</v>
      </c>
      <c r="O324" s="3">
        <f t="shared" si="133"/>
        <v>1</v>
      </c>
      <c r="P324" s="3">
        <f t="shared" si="134"/>
        <v>1</v>
      </c>
      <c r="Q324" s="3">
        <f t="shared" si="135"/>
        <v>1</v>
      </c>
      <c r="R324" s="3">
        <f t="shared" si="136"/>
        <v>1</v>
      </c>
      <c r="S324" s="10">
        <f t="shared" si="137"/>
        <v>0</v>
      </c>
      <c r="T324" s="9">
        <f t="shared" si="138"/>
        <v>0</v>
      </c>
      <c r="U324" s="9">
        <f t="shared" si="139"/>
        <v>0</v>
      </c>
      <c r="V324" s="9">
        <f t="shared" si="140"/>
        <v>0</v>
      </c>
      <c r="W324" s="9">
        <f t="shared" si="141"/>
        <v>0</v>
      </c>
      <c r="X324" s="9">
        <f t="shared" si="142"/>
        <v>0</v>
      </c>
      <c r="Y324" s="9">
        <f t="shared" si="143"/>
        <v>0</v>
      </c>
      <c r="Z324" s="9">
        <f t="shared" si="144"/>
        <v>0</v>
      </c>
      <c r="AA324" s="9">
        <f t="shared" si="145"/>
        <v>0</v>
      </c>
      <c r="AB324" s="9">
        <f t="shared" si="146"/>
        <v>0</v>
      </c>
      <c r="AC324" s="9">
        <f t="shared" si="147"/>
        <v>0</v>
      </c>
      <c r="AD324" s="9">
        <f t="shared" si="148"/>
        <v>0</v>
      </c>
      <c r="AE324" s="9">
        <f t="shared" si="149"/>
        <v>0</v>
      </c>
      <c r="AF324" s="9">
        <f t="shared" si="150"/>
        <v>0</v>
      </c>
      <c r="AG324" s="9">
        <f t="shared" si="151"/>
        <v>0</v>
      </c>
    </row>
    <row r="325" spans="1:33">
      <c r="A325" s="1">
        <f>Asset_Template!A323</f>
        <v>0</v>
      </c>
      <c r="B325" s="8">
        <f>Asset_Template!J323</f>
        <v>0</v>
      </c>
      <c r="C325" s="8">
        <f>Asset_Template!I323</f>
        <v>0</v>
      </c>
      <c r="D325" s="3">
        <f t="shared" si="122"/>
        <v>1</v>
      </c>
      <c r="E325" s="3">
        <f t="shared" si="123"/>
        <v>1</v>
      </c>
      <c r="F325" s="3">
        <f t="shared" si="124"/>
        <v>1</v>
      </c>
      <c r="G325" s="3">
        <f t="shared" si="125"/>
        <v>1</v>
      </c>
      <c r="H325" s="3">
        <f t="shared" si="126"/>
        <v>1</v>
      </c>
      <c r="I325" s="3">
        <f t="shared" si="127"/>
        <v>1</v>
      </c>
      <c r="J325" s="3">
        <f t="shared" si="128"/>
        <v>1</v>
      </c>
      <c r="K325" s="3">
        <f t="shared" si="129"/>
        <v>1</v>
      </c>
      <c r="L325" s="3">
        <f t="shared" si="130"/>
        <v>1</v>
      </c>
      <c r="M325" s="3">
        <f t="shared" si="131"/>
        <v>1</v>
      </c>
      <c r="N325" s="3">
        <f t="shared" si="132"/>
        <v>1</v>
      </c>
      <c r="O325" s="3">
        <f t="shared" si="133"/>
        <v>1</v>
      </c>
      <c r="P325" s="3">
        <f t="shared" si="134"/>
        <v>1</v>
      </c>
      <c r="Q325" s="3">
        <f t="shared" si="135"/>
        <v>1</v>
      </c>
      <c r="R325" s="3">
        <f t="shared" si="136"/>
        <v>1</v>
      </c>
      <c r="S325" s="10">
        <f t="shared" si="137"/>
        <v>0</v>
      </c>
      <c r="T325" s="9">
        <f t="shared" si="138"/>
        <v>0</v>
      </c>
      <c r="U325" s="9">
        <f t="shared" si="139"/>
        <v>0</v>
      </c>
      <c r="V325" s="9">
        <f t="shared" si="140"/>
        <v>0</v>
      </c>
      <c r="W325" s="9">
        <f t="shared" si="141"/>
        <v>0</v>
      </c>
      <c r="X325" s="9">
        <f t="shared" si="142"/>
        <v>0</v>
      </c>
      <c r="Y325" s="9">
        <f t="shared" si="143"/>
        <v>0</v>
      </c>
      <c r="Z325" s="9">
        <f t="shared" si="144"/>
        <v>0</v>
      </c>
      <c r="AA325" s="9">
        <f t="shared" si="145"/>
        <v>0</v>
      </c>
      <c r="AB325" s="9">
        <f t="shared" si="146"/>
        <v>0</v>
      </c>
      <c r="AC325" s="9">
        <f t="shared" si="147"/>
        <v>0</v>
      </c>
      <c r="AD325" s="9">
        <f t="shared" si="148"/>
        <v>0</v>
      </c>
      <c r="AE325" s="9">
        <f t="shared" si="149"/>
        <v>0</v>
      </c>
      <c r="AF325" s="9">
        <f t="shared" si="150"/>
        <v>0</v>
      </c>
      <c r="AG325" s="9">
        <f t="shared" si="151"/>
        <v>0</v>
      </c>
    </row>
    <row r="326" spans="1:33">
      <c r="A326" s="1">
        <f>Asset_Template!A324</f>
        <v>0</v>
      </c>
      <c r="B326" s="8">
        <f>Asset_Template!J324</f>
        <v>0</v>
      </c>
      <c r="C326" s="8">
        <f>Asset_Template!I324</f>
        <v>0</v>
      </c>
      <c r="D326" s="3">
        <f t="shared" si="122"/>
        <v>1</v>
      </c>
      <c r="E326" s="3">
        <f t="shared" si="123"/>
        <v>1</v>
      </c>
      <c r="F326" s="3">
        <f t="shared" si="124"/>
        <v>1</v>
      </c>
      <c r="G326" s="3">
        <f t="shared" si="125"/>
        <v>1</v>
      </c>
      <c r="H326" s="3">
        <f t="shared" si="126"/>
        <v>1</v>
      </c>
      <c r="I326" s="3">
        <f t="shared" si="127"/>
        <v>1</v>
      </c>
      <c r="J326" s="3">
        <f t="shared" si="128"/>
        <v>1</v>
      </c>
      <c r="K326" s="3">
        <f t="shared" si="129"/>
        <v>1</v>
      </c>
      <c r="L326" s="3">
        <f t="shared" si="130"/>
        <v>1</v>
      </c>
      <c r="M326" s="3">
        <f t="shared" si="131"/>
        <v>1</v>
      </c>
      <c r="N326" s="3">
        <f t="shared" si="132"/>
        <v>1</v>
      </c>
      <c r="O326" s="3">
        <f t="shared" si="133"/>
        <v>1</v>
      </c>
      <c r="P326" s="3">
        <f t="shared" si="134"/>
        <v>1</v>
      </c>
      <c r="Q326" s="3">
        <f t="shared" si="135"/>
        <v>1</v>
      </c>
      <c r="R326" s="3">
        <f t="shared" si="136"/>
        <v>1</v>
      </c>
      <c r="S326" s="10">
        <f t="shared" si="137"/>
        <v>0</v>
      </c>
      <c r="T326" s="9">
        <f t="shared" si="138"/>
        <v>0</v>
      </c>
      <c r="U326" s="9">
        <f t="shared" si="139"/>
        <v>0</v>
      </c>
      <c r="V326" s="9">
        <f t="shared" si="140"/>
        <v>0</v>
      </c>
      <c r="W326" s="9">
        <f t="shared" si="141"/>
        <v>0</v>
      </c>
      <c r="X326" s="9">
        <f t="shared" si="142"/>
        <v>0</v>
      </c>
      <c r="Y326" s="9">
        <f t="shared" si="143"/>
        <v>0</v>
      </c>
      <c r="Z326" s="9">
        <f t="shared" si="144"/>
        <v>0</v>
      </c>
      <c r="AA326" s="9">
        <f t="shared" si="145"/>
        <v>0</v>
      </c>
      <c r="AB326" s="9">
        <f t="shared" si="146"/>
        <v>0</v>
      </c>
      <c r="AC326" s="9">
        <f t="shared" si="147"/>
        <v>0</v>
      </c>
      <c r="AD326" s="9">
        <f t="shared" si="148"/>
        <v>0</v>
      </c>
      <c r="AE326" s="9">
        <f t="shared" si="149"/>
        <v>0</v>
      </c>
      <c r="AF326" s="9">
        <f t="shared" si="150"/>
        <v>0</v>
      </c>
      <c r="AG326" s="9">
        <f t="shared" si="151"/>
        <v>0</v>
      </c>
    </row>
    <row r="327" spans="1:33">
      <c r="A327" s="1">
        <f>Asset_Template!A325</f>
        <v>0</v>
      </c>
      <c r="B327" s="8">
        <f>Asset_Template!J325</f>
        <v>0</v>
      </c>
      <c r="C327" s="8">
        <f>Asset_Template!I325</f>
        <v>0</v>
      </c>
      <c r="D327" s="3">
        <f t="shared" si="122"/>
        <v>1</v>
      </c>
      <c r="E327" s="3">
        <f t="shared" si="123"/>
        <v>1</v>
      </c>
      <c r="F327" s="3">
        <f t="shared" si="124"/>
        <v>1</v>
      </c>
      <c r="G327" s="3">
        <f t="shared" si="125"/>
        <v>1</v>
      </c>
      <c r="H327" s="3">
        <f t="shared" si="126"/>
        <v>1</v>
      </c>
      <c r="I327" s="3">
        <f t="shared" si="127"/>
        <v>1</v>
      </c>
      <c r="J327" s="3">
        <f t="shared" si="128"/>
        <v>1</v>
      </c>
      <c r="K327" s="3">
        <f t="shared" si="129"/>
        <v>1</v>
      </c>
      <c r="L327" s="3">
        <f t="shared" si="130"/>
        <v>1</v>
      </c>
      <c r="M327" s="3">
        <f t="shared" si="131"/>
        <v>1</v>
      </c>
      <c r="N327" s="3">
        <f t="shared" si="132"/>
        <v>1</v>
      </c>
      <c r="O327" s="3">
        <f t="shared" si="133"/>
        <v>1</v>
      </c>
      <c r="P327" s="3">
        <f t="shared" si="134"/>
        <v>1</v>
      </c>
      <c r="Q327" s="3">
        <f t="shared" si="135"/>
        <v>1</v>
      </c>
      <c r="R327" s="3">
        <f t="shared" si="136"/>
        <v>1</v>
      </c>
      <c r="S327" s="10">
        <f t="shared" si="137"/>
        <v>0</v>
      </c>
      <c r="T327" s="9">
        <f t="shared" si="138"/>
        <v>0</v>
      </c>
      <c r="U327" s="9">
        <f t="shared" si="139"/>
        <v>0</v>
      </c>
      <c r="V327" s="9">
        <f t="shared" si="140"/>
        <v>0</v>
      </c>
      <c r="W327" s="9">
        <f t="shared" si="141"/>
        <v>0</v>
      </c>
      <c r="X327" s="9">
        <f t="shared" si="142"/>
        <v>0</v>
      </c>
      <c r="Y327" s="9">
        <f t="shared" si="143"/>
        <v>0</v>
      </c>
      <c r="Z327" s="9">
        <f t="shared" si="144"/>
        <v>0</v>
      </c>
      <c r="AA327" s="9">
        <f t="shared" si="145"/>
        <v>0</v>
      </c>
      <c r="AB327" s="9">
        <f t="shared" si="146"/>
        <v>0</v>
      </c>
      <c r="AC327" s="9">
        <f t="shared" si="147"/>
        <v>0</v>
      </c>
      <c r="AD327" s="9">
        <f t="shared" si="148"/>
        <v>0</v>
      </c>
      <c r="AE327" s="9">
        <f t="shared" si="149"/>
        <v>0</v>
      </c>
      <c r="AF327" s="9">
        <f t="shared" si="150"/>
        <v>0</v>
      </c>
      <c r="AG327" s="9">
        <f t="shared" si="151"/>
        <v>0</v>
      </c>
    </row>
    <row r="328" spans="1:33">
      <c r="A328" s="1">
        <f>Asset_Template!A326</f>
        <v>0</v>
      </c>
      <c r="B328" s="8">
        <f>Asset_Template!J326</f>
        <v>0</v>
      </c>
      <c r="C328" s="8">
        <f>Asset_Template!I326</f>
        <v>0</v>
      </c>
      <c r="D328" s="3">
        <f t="shared" si="122"/>
        <v>1</v>
      </c>
      <c r="E328" s="3">
        <f t="shared" si="123"/>
        <v>1</v>
      </c>
      <c r="F328" s="3">
        <f t="shared" si="124"/>
        <v>1</v>
      </c>
      <c r="G328" s="3">
        <f t="shared" si="125"/>
        <v>1</v>
      </c>
      <c r="H328" s="3">
        <f t="shared" si="126"/>
        <v>1</v>
      </c>
      <c r="I328" s="3">
        <f t="shared" si="127"/>
        <v>1</v>
      </c>
      <c r="J328" s="3">
        <f t="shared" si="128"/>
        <v>1</v>
      </c>
      <c r="K328" s="3">
        <f t="shared" si="129"/>
        <v>1</v>
      </c>
      <c r="L328" s="3">
        <f t="shared" si="130"/>
        <v>1</v>
      </c>
      <c r="M328" s="3">
        <f t="shared" si="131"/>
        <v>1</v>
      </c>
      <c r="N328" s="3">
        <f t="shared" si="132"/>
        <v>1</v>
      </c>
      <c r="O328" s="3">
        <f t="shared" si="133"/>
        <v>1</v>
      </c>
      <c r="P328" s="3">
        <f t="shared" si="134"/>
        <v>1</v>
      </c>
      <c r="Q328" s="3">
        <f t="shared" si="135"/>
        <v>1</v>
      </c>
      <c r="R328" s="3">
        <f t="shared" si="136"/>
        <v>1</v>
      </c>
      <c r="S328" s="10">
        <f t="shared" si="137"/>
        <v>0</v>
      </c>
      <c r="T328" s="9">
        <f t="shared" si="138"/>
        <v>0</v>
      </c>
      <c r="U328" s="9">
        <f t="shared" si="139"/>
        <v>0</v>
      </c>
      <c r="V328" s="9">
        <f t="shared" si="140"/>
        <v>0</v>
      </c>
      <c r="W328" s="9">
        <f t="shared" si="141"/>
        <v>0</v>
      </c>
      <c r="X328" s="9">
        <f t="shared" si="142"/>
        <v>0</v>
      </c>
      <c r="Y328" s="9">
        <f t="shared" si="143"/>
        <v>0</v>
      </c>
      <c r="Z328" s="9">
        <f t="shared" si="144"/>
        <v>0</v>
      </c>
      <c r="AA328" s="9">
        <f t="shared" si="145"/>
        <v>0</v>
      </c>
      <c r="AB328" s="9">
        <f t="shared" si="146"/>
        <v>0</v>
      </c>
      <c r="AC328" s="9">
        <f t="shared" si="147"/>
        <v>0</v>
      </c>
      <c r="AD328" s="9">
        <f t="shared" si="148"/>
        <v>0</v>
      </c>
      <c r="AE328" s="9">
        <f t="shared" si="149"/>
        <v>0</v>
      </c>
      <c r="AF328" s="9">
        <f t="shared" si="150"/>
        <v>0</v>
      </c>
      <c r="AG328" s="9">
        <f t="shared" si="151"/>
        <v>0</v>
      </c>
    </row>
    <row r="329" spans="1:33">
      <c r="A329" s="1">
        <f>Asset_Template!A327</f>
        <v>0</v>
      </c>
      <c r="B329" s="8">
        <f>Asset_Template!J327</f>
        <v>0</v>
      </c>
      <c r="C329" s="8">
        <f>Asset_Template!I327</f>
        <v>0</v>
      </c>
      <c r="D329" s="3">
        <f t="shared" si="122"/>
        <v>1</v>
      </c>
      <c r="E329" s="3">
        <f t="shared" si="123"/>
        <v>1</v>
      </c>
      <c r="F329" s="3">
        <f t="shared" si="124"/>
        <v>1</v>
      </c>
      <c r="G329" s="3">
        <f t="shared" si="125"/>
        <v>1</v>
      </c>
      <c r="H329" s="3">
        <f t="shared" si="126"/>
        <v>1</v>
      </c>
      <c r="I329" s="3">
        <f t="shared" si="127"/>
        <v>1</v>
      </c>
      <c r="J329" s="3">
        <f t="shared" si="128"/>
        <v>1</v>
      </c>
      <c r="K329" s="3">
        <f t="shared" si="129"/>
        <v>1</v>
      </c>
      <c r="L329" s="3">
        <f t="shared" si="130"/>
        <v>1</v>
      </c>
      <c r="M329" s="3">
        <f t="shared" si="131"/>
        <v>1</v>
      </c>
      <c r="N329" s="3">
        <f t="shared" si="132"/>
        <v>1</v>
      </c>
      <c r="O329" s="3">
        <f t="shared" si="133"/>
        <v>1</v>
      </c>
      <c r="P329" s="3">
        <f t="shared" si="134"/>
        <v>1</v>
      </c>
      <c r="Q329" s="3">
        <f t="shared" si="135"/>
        <v>1</v>
      </c>
      <c r="R329" s="3">
        <f t="shared" si="136"/>
        <v>1</v>
      </c>
      <c r="S329" s="10">
        <f t="shared" si="137"/>
        <v>0</v>
      </c>
      <c r="T329" s="9">
        <f t="shared" si="138"/>
        <v>0</v>
      </c>
      <c r="U329" s="9">
        <f t="shared" si="139"/>
        <v>0</v>
      </c>
      <c r="V329" s="9">
        <f t="shared" si="140"/>
        <v>0</v>
      </c>
      <c r="W329" s="9">
        <f t="shared" si="141"/>
        <v>0</v>
      </c>
      <c r="X329" s="9">
        <f t="shared" si="142"/>
        <v>0</v>
      </c>
      <c r="Y329" s="9">
        <f t="shared" si="143"/>
        <v>0</v>
      </c>
      <c r="Z329" s="9">
        <f t="shared" si="144"/>
        <v>0</v>
      </c>
      <c r="AA329" s="9">
        <f t="shared" si="145"/>
        <v>0</v>
      </c>
      <c r="AB329" s="9">
        <f t="shared" si="146"/>
        <v>0</v>
      </c>
      <c r="AC329" s="9">
        <f t="shared" si="147"/>
        <v>0</v>
      </c>
      <c r="AD329" s="9">
        <f t="shared" si="148"/>
        <v>0</v>
      </c>
      <c r="AE329" s="9">
        <f t="shared" si="149"/>
        <v>0</v>
      </c>
      <c r="AF329" s="9">
        <f t="shared" si="150"/>
        <v>0</v>
      </c>
      <c r="AG329" s="9">
        <f t="shared" si="151"/>
        <v>0</v>
      </c>
    </row>
    <row r="330" spans="1:33">
      <c r="A330" s="1">
        <f>Asset_Template!A328</f>
        <v>0</v>
      </c>
      <c r="B330" s="8">
        <f>Asset_Template!J328</f>
        <v>0</v>
      </c>
      <c r="C330" s="8">
        <f>Asset_Template!I328</f>
        <v>0</v>
      </c>
      <c r="D330" s="3">
        <f t="shared" si="122"/>
        <v>1</v>
      </c>
      <c r="E330" s="3">
        <f t="shared" si="123"/>
        <v>1</v>
      </c>
      <c r="F330" s="3">
        <f t="shared" si="124"/>
        <v>1</v>
      </c>
      <c r="G330" s="3">
        <f t="shared" si="125"/>
        <v>1</v>
      </c>
      <c r="H330" s="3">
        <f t="shared" si="126"/>
        <v>1</v>
      </c>
      <c r="I330" s="3">
        <f t="shared" si="127"/>
        <v>1</v>
      </c>
      <c r="J330" s="3">
        <f t="shared" si="128"/>
        <v>1</v>
      </c>
      <c r="K330" s="3">
        <f t="shared" si="129"/>
        <v>1</v>
      </c>
      <c r="L330" s="3">
        <f t="shared" si="130"/>
        <v>1</v>
      </c>
      <c r="M330" s="3">
        <f t="shared" si="131"/>
        <v>1</v>
      </c>
      <c r="N330" s="3">
        <f t="shared" si="132"/>
        <v>1</v>
      </c>
      <c r="O330" s="3">
        <f t="shared" si="133"/>
        <v>1</v>
      </c>
      <c r="P330" s="3">
        <f t="shared" si="134"/>
        <v>1</v>
      </c>
      <c r="Q330" s="3">
        <f t="shared" si="135"/>
        <v>1</v>
      </c>
      <c r="R330" s="3">
        <f t="shared" si="136"/>
        <v>1</v>
      </c>
      <c r="S330" s="10">
        <f t="shared" si="137"/>
        <v>0</v>
      </c>
      <c r="T330" s="9">
        <f t="shared" si="138"/>
        <v>0</v>
      </c>
      <c r="U330" s="9">
        <f t="shared" si="139"/>
        <v>0</v>
      </c>
      <c r="V330" s="9">
        <f t="shared" si="140"/>
        <v>0</v>
      </c>
      <c r="W330" s="9">
        <f t="shared" si="141"/>
        <v>0</v>
      </c>
      <c r="X330" s="9">
        <f t="shared" si="142"/>
        <v>0</v>
      </c>
      <c r="Y330" s="9">
        <f t="shared" si="143"/>
        <v>0</v>
      </c>
      <c r="Z330" s="9">
        <f t="shared" si="144"/>
        <v>0</v>
      </c>
      <c r="AA330" s="9">
        <f t="shared" si="145"/>
        <v>0</v>
      </c>
      <c r="AB330" s="9">
        <f t="shared" si="146"/>
        <v>0</v>
      </c>
      <c r="AC330" s="9">
        <f t="shared" si="147"/>
        <v>0</v>
      </c>
      <c r="AD330" s="9">
        <f t="shared" si="148"/>
        <v>0</v>
      </c>
      <c r="AE330" s="9">
        <f t="shared" si="149"/>
        <v>0</v>
      </c>
      <c r="AF330" s="9">
        <f t="shared" si="150"/>
        <v>0</v>
      </c>
      <c r="AG330" s="9">
        <f t="shared" si="151"/>
        <v>0</v>
      </c>
    </row>
    <row r="331" spans="1:33">
      <c r="A331" s="1">
        <f>Asset_Template!A329</f>
        <v>0</v>
      </c>
      <c r="B331" s="8">
        <f>Asset_Template!J329</f>
        <v>0</v>
      </c>
      <c r="C331" s="8">
        <f>Asset_Template!I329</f>
        <v>0</v>
      </c>
      <c r="D331" s="3">
        <f t="shared" si="122"/>
        <v>1</v>
      </c>
      <c r="E331" s="3">
        <f t="shared" si="123"/>
        <v>1</v>
      </c>
      <c r="F331" s="3">
        <f t="shared" si="124"/>
        <v>1</v>
      </c>
      <c r="G331" s="3">
        <f t="shared" si="125"/>
        <v>1</v>
      </c>
      <c r="H331" s="3">
        <f t="shared" si="126"/>
        <v>1</v>
      </c>
      <c r="I331" s="3">
        <f t="shared" si="127"/>
        <v>1</v>
      </c>
      <c r="J331" s="3">
        <f t="shared" si="128"/>
        <v>1</v>
      </c>
      <c r="K331" s="3">
        <f t="shared" si="129"/>
        <v>1</v>
      </c>
      <c r="L331" s="3">
        <f t="shared" si="130"/>
        <v>1</v>
      </c>
      <c r="M331" s="3">
        <f t="shared" si="131"/>
        <v>1</v>
      </c>
      <c r="N331" s="3">
        <f t="shared" si="132"/>
        <v>1</v>
      </c>
      <c r="O331" s="3">
        <f t="shared" si="133"/>
        <v>1</v>
      </c>
      <c r="P331" s="3">
        <f t="shared" si="134"/>
        <v>1</v>
      </c>
      <c r="Q331" s="3">
        <f t="shared" si="135"/>
        <v>1</v>
      </c>
      <c r="R331" s="3">
        <f t="shared" si="136"/>
        <v>1</v>
      </c>
      <c r="S331" s="10">
        <f t="shared" si="137"/>
        <v>0</v>
      </c>
      <c r="T331" s="9">
        <f t="shared" si="138"/>
        <v>0</v>
      </c>
      <c r="U331" s="9">
        <f t="shared" si="139"/>
        <v>0</v>
      </c>
      <c r="V331" s="9">
        <f t="shared" si="140"/>
        <v>0</v>
      </c>
      <c r="W331" s="9">
        <f t="shared" si="141"/>
        <v>0</v>
      </c>
      <c r="X331" s="9">
        <f t="shared" si="142"/>
        <v>0</v>
      </c>
      <c r="Y331" s="9">
        <f t="shared" si="143"/>
        <v>0</v>
      </c>
      <c r="Z331" s="9">
        <f t="shared" si="144"/>
        <v>0</v>
      </c>
      <c r="AA331" s="9">
        <f t="shared" si="145"/>
        <v>0</v>
      </c>
      <c r="AB331" s="9">
        <f t="shared" si="146"/>
        <v>0</v>
      </c>
      <c r="AC331" s="9">
        <f t="shared" si="147"/>
        <v>0</v>
      </c>
      <c r="AD331" s="9">
        <f t="shared" si="148"/>
        <v>0</v>
      </c>
      <c r="AE331" s="9">
        <f t="shared" si="149"/>
        <v>0</v>
      </c>
      <c r="AF331" s="9">
        <f t="shared" si="150"/>
        <v>0</v>
      </c>
      <c r="AG331" s="9">
        <f t="shared" si="151"/>
        <v>0</v>
      </c>
    </row>
    <row r="332" spans="1:33">
      <c r="A332" s="1">
        <f>Asset_Template!A330</f>
        <v>0</v>
      </c>
      <c r="B332" s="8">
        <f>Asset_Template!J330</f>
        <v>0</v>
      </c>
      <c r="C332" s="8">
        <f>Asset_Template!I330</f>
        <v>0</v>
      </c>
      <c r="D332" s="3">
        <f t="shared" ref="D332:D395" si="152">COUNTIF(C332,$D$10)</f>
        <v>1</v>
      </c>
      <c r="E332" s="3">
        <f t="shared" ref="E332:E395" si="153">COUNTIF(C332,$E$10)</f>
        <v>1</v>
      </c>
      <c r="F332" s="3">
        <f t="shared" ref="F332:F395" si="154">COUNTIF(C332,$F$10)</f>
        <v>1</v>
      </c>
      <c r="G332" s="3">
        <f t="shared" ref="G332:G395" si="155">COUNTIF(C332,$G$10)</f>
        <v>1</v>
      </c>
      <c r="H332" s="3">
        <f t="shared" ref="H332:H395" si="156">COUNTIF(C332,$H$10)</f>
        <v>1</v>
      </c>
      <c r="I332" s="3">
        <f t="shared" ref="I332:I395" si="157">COUNTIF(C332,$I$10)</f>
        <v>1</v>
      </c>
      <c r="J332" s="3">
        <f t="shared" ref="J332:J395" si="158">COUNTIF(C332,$J$10)</f>
        <v>1</v>
      </c>
      <c r="K332" s="3">
        <f t="shared" ref="K332:K395" si="159">COUNTIF(C332,$K$10)</f>
        <v>1</v>
      </c>
      <c r="L332" s="3">
        <f t="shared" ref="L332:L395" si="160">COUNTIF(C332,$L$10)</f>
        <v>1</v>
      </c>
      <c r="M332" s="3">
        <f t="shared" ref="M332:M395" si="161">COUNTIF(C332,$M$10)</f>
        <v>1</v>
      </c>
      <c r="N332" s="3">
        <f t="shared" ref="N332:N395" si="162">COUNTIF(C332,$N$10)</f>
        <v>1</v>
      </c>
      <c r="O332" s="3">
        <f t="shared" ref="O332:O395" si="163">COUNTIF(C332,$O$10)</f>
        <v>1</v>
      </c>
      <c r="P332" s="3">
        <f t="shared" ref="P332:P395" si="164">COUNTIF(C332,$P$10)</f>
        <v>1</v>
      </c>
      <c r="Q332" s="3">
        <f t="shared" ref="Q332:Q395" si="165">COUNTIF(C332,$Q$10)</f>
        <v>1</v>
      </c>
      <c r="R332" s="3">
        <f t="shared" ref="R332:R395" si="166">COUNTIF(C332,$R$10)</f>
        <v>1</v>
      </c>
      <c r="S332" s="10">
        <f t="shared" ref="S332:S395" si="167">D332*B332</f>
        <v>0</v>
      </c>
      <c r="T332" s="9">
        <f t="shared" ref="T332:T395" si="168">E332*B332</f>
        <v>0</v>
      </c>
      <c r="U332" s="9">
        <f t="shared" ref="U332:U395" si="169">F332*B332</f>
        <v>0</v>
      </c>
      <c r="V332" s="9">
        <f t="shared" ref="V332:V395" si="170">B332*G332</f>
        <v>0</v>
      </c>
      <c r="W332" s="9">
        <f t="shared" ref="W332:W395" si="171">H332*B332</f>
        <v>0</v>
      </c>
      <c r="X332" s="9">
        <f t="shared" ref="X332:X395" si="172">B332*I332</f>
        <v>0</v>
      </c>
      <c r="Y332" s="9">
        <f t="shared" ref="Y332:Y395" si="173">J332*B332</f>
        <v>0</v>
      </c>
      <c r="Z332" s="9">
        <f t="shared" ref="Z332:Z395" si="174">B332*K332</f>
        <v>0</v>
      </c>
      <c r="AA332" s="9">
        <f t="shared" ref="AA332:AA395" si="175">L332*B332</f>
        <v>0</v>
      </c>
      <c r="AB332" s="9">
        <f t="shared" ref="AB332:AB395" si="176">B332*M332</f>
        <v>0</v>
      </c>
      <c r="AC332" s="9">
        <f t="shared" ref="AC332:AC395" si="177">N332*B332</f>
        <v>0</v>
      </c>
      <c r="AD332" s="9">
        <f t="shared" ref="AD332:AD395" si="178">O332*B332</f>
        <v>0</v>
      </c>
      <c r="AE332" s="9">
        <f t="shared" ref="AE332:AE395" si="179">P332*B332</f>
        <v>0</v>
      </c>
      <c r="AF332" s="9">
        <f t="shared" ref="AF332:AF395" si="180">Q332*B332</f>
        <v>0</v>
      </c>
      <c r="AG332" s="9">
        <f t="shared" ref="AG332:AG395" si="181">R332*B332</f>
        <v>0</v>
      </c>
    </row>
    <row r="333" spans="1:33">
      <c r="A333" s="1">
        <f>Asset_Template!A331</f>
        <v>0</v>
      </c>
      <c r="B333" s="8">
        <f>Asset_Template!J331</f>
        <v>0</v>
      </c>
      <c r="C333" s="8">
        <f>Asset_Template!I331</f>
        <v>0</v>
      </c>
      <c r="D333" s="3">
        <f t="shared" si="152"/>
        <v>1</v>
      </c>
      <c r="E333" s="3">
        <f t="shared" si="153"/>
        <v>1</v>
      </c>
      <c r="F333" s="3">
        <f t="shared" si="154"/>
        <v>1</v>
      </c>
      <c r="G333" s="3">
        <f t="shared" si="155"/>
        <v>1</v>
      </c>
      <c r="H333" s="3">
        <f t="shared" si="156"/>
        <v>1</v>
      </c>
      <c r="I333" s="3">
        <f t="shared" si="157"/>
        <v>1</v>
      </c>
      <c r="J333" s="3">
        <f t="shared" si="158"/>
        <v>1</v>
      </c>
      <c r="K333" s="3">
        <f t="shared" si="159"/>
        <v>1</v>
      </c>
      <c r="L333" s="3">
        <f t="shared" si="160"/>
        <v>1</v>
      </c>
      <c r="M333" s="3">
        <f t="shared" si="161"/>
        <v>1</v>
      </c>
      <c r="N333" s="3">
        <f t="shared" si="162"/>
        <v>1</v>
      </c>
      <c r="O333" s="3">
        <f t="shared" si="163"/>
        <v>1</v>
      </c>
      <c r="P333" s="3">
        <f t="shared" si="164"/>
        <v>1</v>
      </c>
      <c r="Q333" s="3">
        <f t="shared" si="165"/>
        <v>1</v>
      </c>
      <c r="R333" s="3">
        <f t="shared" si="166"/>
        <v>1</v>
      </c>
      <c r="S333" s="10">
        <f t="shared" si="167"/>
        <v>0</v>
      </c>
      <c r="T333" s="9">
        <f t="shared" si="168"/>
        <v>0</v>
      </c>
      <c r="U333" s="9">
        <f t="shared" si="169"/>
        <v>0</v>
      </c>
      <c r="V333" s="9">
        <f t="shared" si="170"/>
        <v>0</v>
      </c>
      <c r="W333" s="9">
        <f t="shared" si="171"/>
        <v>0</v>
      </c>
      <c r="X333" s="9">
        <f t="shared" si="172"/>
        <v>0</v>
      </c>
      <c r="Y333" s="9">
        <f t="shared" si="173"/>
        <v>0</v>
      </c>
      <c r="Z333" s="9">
        <f t="shared" si="174"/>
        <v>0</v>
      </c>
      <c r="AA333" s="9">
        <f t="shared" si="175"/>
        <v>0</v>
      </c>
      <c r="AB333" s="9">
        <f t="shared" si="176"/>
        <v>0</v>
      </c>
      <c r="AC333" s="9">
        <f t="shared" si="177"/>
        <v>0</v>
      </c>
      <c r="AD333" s="9">
        <f t="shared" si="178"/>
        <v>0</v>
      </c>
      <c r="AE333" s="9">
        <f t="shared" si="179"/>
        <v>0</v>
      </c>
      <c r="AF333" s="9">
        <f t="shared" si="180"/>
        <v>0</v>
      </c>
      <c r="AG333" s="9">
        <f t="shared" si="181"/>
        <v>0</v>
      </c>
    </row>
    <row r="334" spans="1:33">
      <c r="A334" s="1">
        <f>Asset_Template!A332</f>
        <v>0</v>
      </c>
      <c r="B334" s="8">
        <f>Asset_Template!J332</f>
        <v>0</v>
      </c>
      <c r="C334" s="8">
        <f>Asset_Template!I332</f>
        <v>0</v>
      </c>
      <c r="D334" s="3">
        <f t="shared" si="152"/>
        <v>1</v>
      </c>
      <c r="E334" s="3">
        <f t="shared" si="153"/>
        <v>1</v>
      </c>
      <c r="F334" s="3">
        <f t="shared" si="154"/>
        <v>1</v>
      </c>
      <c r="G334" s="3">
        <f t="shared" si="155"/>
        <v>1</v>
      </c>
      <c r="H334" s="3">
        <f t="shared" si="156"/>
        <v>1</v>
      </c>
      <c r="I334" s="3">
        <f t="shared" si="157"/>
        <v>1</v>
      </c>
      <c r="J334" s="3">
        <f t="shared" si="158"/>
        <v>1</v>
      </c>
      <c r="K334" s="3">
        <f t="shared" si="159"/>
        <v>1</v>
      </c>
      <c r="L334" s="3">
        <f t="shared" si="160"/>
        <v>1</v>
      </c>
      <c r="M334" s="3">
        <f t="shared" si="161"/>
        <v>1</v>
      </c>
      <c r="N334" s="3">
        <f t="shared" si="162"/>
        <v>1</v>
      </c>
      <c r="O334" s="3">
        <f t="shared" si="163"/>
        <v>1</v>
      </c>
      <c r="P334" s="3">
        <f t="shared" si="164"/>
        <v>1</v>
      </c>
      <c r="Q334" s="3">
        <f t="shared" si="165"/>
        <v>1</v>
      </c>
      <c r="R334" s="3">
        <f t="shared" si="166"/>
        <v>1</v>
      </c>
      <c r="S334" s="10">
        <f t="shared" si="167"/>
        <v>0</v>
      </c>
      <c r="T334" s="9">
        <f t="shared" si="168"/>
        <v>0</v>
      </c>
      <c r="U334" s="9">
        <f t="shared" si="169"/>
        <v>0</v>
      </c>
      <c r="V334" s="9">
        <f t="shared" si="170"/>
        <v>0</v>
      </c>
      <c r="W334" s="9">
        <f t="shared" si="171"/>
        <v>0</v>
      </c>
      <c r="X334" s="9">
        <f t="shared" si="172"/>
        <v>0</v>
      </c>
      <c r="Y334" s="9">
        <f t="shared" si="173"/>
        <v>0</v>
      </c>
      <c r="Z334" s="9">
        <f t="shared" si="174"/>
        <v>0</v>
      </c>
      <c r="AA334" s="9">
        <f t="shared" si="175"/>
        <v>0</v>
      </c>
      <c r="AB334" s="9">
        <f t="shared" si="176"/>
        <v>0</v>
      </c>
      <c r="AC334" s="9">
        <f t="shared" si="177"/>
        <v>0</v>
      </c>
      <c r="AD334" s="9">
        <f t="shared" si="178"/>
        <v>0</v>
      </c>
      <c r="AE334" s="9">
        <f t="shared" si="179"/>
        <v>0</v>
      </c>
      <c r="AF334" s="9">
        <f t="shared" si="180"/>
        <v>0</v>
      </c>
      <c r="AG334" s="9">
        <f t="shared" si="181"/>
        <v>0</v>
      </c>
    </row>
    <row r="335" spans="1:33">
      <c r="A335" s="1">
        <f>Asset_Template!A333</f>
        <v>0</v>
      </c>
      <c r="B335" s="8">
        <f>Asset_Template!J333</f>
        <v>0</v>
      </c>
      <c r="C335" s="8">
        <f>Asset_Template!I333</f>
        <v>0</v>
      </c>
      <c r="D335" s="3">
        <f t="shared" si="152"/>
        <v>1</v>
      </c>
      <c r="E335" s="3">
        <f t="shared" si="153"/>
        <v>1</v>
      </c>
      <c r="F335" s="3">
        <f t="shared" si="154"/>
        <v>1</v>
      </c>
      <c r="G335" s="3">
        <f t="shared" si="155"/>
        <v>1</v>
      </c>
      <c r="H335" s="3">
        <f t="shared" si="156"/>
        <v>1</v>
      </c>
      <c r="I335" s="3">
        <f t="shared" si="157"/>
        <v>1</v>
      </c>
      <c r="J335" s="3">
        <f t="shared" si="158"/>
        <v>1</v>
      </c>
      <c r="K335" s="3">
        <f t="shared" si="159"/>
        <v>1</v>
      </c>
      <c r="L335" s="3">
        <f t="shared" si="160"/>
        <v>1</v>
      </c>
      <c r="M335" s="3">
        <f t="shared" si="161"/>
        <v>1</v>
      </c>
      <c r="N335" s="3">
        <f t="shared" si="162"/>
        <v>1</v>
      </c>
      <c r="O335" s="3">
        <f t="shared" si="163"/>
        <v>1</v>
      </c>
      <c r="P335" s="3">
        <f t="shared" si="164"/>
        <v>1</v>
      </c>
      <c r="Q335" s="3">
        <f t="shared" si="165"/>
        <v>1</v>
      </c>
      <c r="R335" s="3">
        <f t="shared" si="166"/>
        <v>1</v>
      </c>
      <c r="S335" s="10">
        <f t="shared" si="167"/>
        <v>0</v>
      </c>
      <c r="T335" s="9">
        <f t="shared" si="168"/>
        <v>0</v>
      </c>
      <c r="U335" s="9">
        <f t="shared" si="169"/>
        <v>0</v>
      </c>
      <c r="V335" s="9">
        <f t="shared" si="170"/>
        <v>0</v>
      </c>
      <c r="W335" s="9">
        <f t="shared" si="171"/>
        <v>0</v>
      </c>
      <c r="X335" s="9">
        <f t="shared" si="172"/>
        <v>0</v>
      </c>
      <c r="Y335" s="9">
        <f t="shared" si="173"/>
        <v>0</v>
      </c>
      <c r="Z335" s="9">
        <f t="shared" si="174"/>
        <v>0</v>
      </c>
      <c r="AA335" s="9">
        <f t="shared" si="175"/>
        <v>0</v>
      </c>
      <c r="AB335" s="9">
        <f t="shared" si="176"/>
        <v>0</v>
      </c>
      <c r="AC335" s="9">
        <f t="shared" si="177"/>
        <v>0</v>
      </c>
      <c r="AD335" s="9">
        <f t="shared" si="178"/>
        <v>0</v>
      </c>
      <c r="AE335" s="9">
        <f t="shared" si="179"/>
        <v>0</v>
      </c>
      <c r="AF335" s="9">
        <f t="shared" si="180"/>
        <v>0</v>
      </c>
      <c r="AG335" s="9">
        <f t="shared" si="181"/>
        <v>0</v>
      </c>
    </row>
    <row r="336" spans="1:33">
      <c r="A336" s="1">
        <f>Asset_Template!A334</f>
        <v>0</v>
      </c>
      <c r="B336" s="8">
        <f>Asset_Template!J334</f>
        <v>0</v>
      </c>
      <c r="C336" s="8">
        <f>Asset_Template!I334</f>
        <v>0</v>
      </c>
      <c r="D336" s="3">
        <f t="shared" si="152"/>
        <v>1</v>
      </c>
      <c r="E336" s="3">
        <f t="shared" si="153"/>
        <v>1</v>
      </c>
      <c r="F336" s="3">
        <f t="shared" si="154"/>
        <v>1</v>
      </c>
      <c r="G336" s="3">
        <f t="shared" si="155"/>
        <v>1</v>
      </c>
      <c r="H336" s="3">
        <f t="shared" si="156"/>
        <v>1</v>
      </c>
      <c r="I336" s="3">
        <f t="shared" si="157"/>
        <v>1</v>
      </c>
      <c r="J336" s="3">
        <f t="shared" si="158"/>
        <v>1</v>
      </c>
      <c r="K336" s="3">
        <f t="shared" si="159"/>
        <v>1</v>
      </c>
      <c r="L336" s="3">
        <f t="shared" si="160"/>
        <v>1</v>
      </c>
      <c r="M336" s="3">
        <f t="shared" si="161"/>
        <v>1</v>
      </c>
      <c r="N336" s="3">
        <f t="shared" si="162"/>
        <v>1</v>
      </c>
      <c r="O336" s="3">
        <f t="shared" si="163"/>
        <v>1</v>
      </c>
      <c r="P336" s="3">
        <f t="shared" si="164"/>
        <v>1</v>
      </c>
      <c r="Q336" s="3">
        <f t="shared" si="165"/>
        <v>1</v>
      </c>
      <c r="R336" s="3">
        <f t="shared" si="166"/>
        <v>1</v>
      </c>
      <c r="S336" s="10">
        <f t="shared" si="167"/>
        <v>0</v>
      </c>
      <c r="T336" s="9">
        <f t="shared" si="168"/>
        <v>0</v>
      </c>
      <c r="U336" s="9">
        <f t="shared" si="169"/>
        <v>0</v>
      </c>
      <c r="V336" s="9">
        <f t="shared" si="170"/>
        <v>0</v>
      </c>
      <c r="W336" s="9">
        <f t="shared" si="171"/>
        <v>0</v>
      </c>
      <c r="X336" s="9">
        <f t="shared" si="172"/>
        <v>0</v>
      </c>
      <c r="Y336" s="9">
        <f t="shared" si="173"/>
        <v>0</v>
      </c>
      <c r="Z336" s="9">
        <f t="shared" si="174"/>
        <v>0</v>
      </c>
      <c r="AA336" s="9">
        <f t="shared" si="175"/>
        <v>0</v>
      </c>
      <c r="AB336" s="9">
        <f t="shared" si="176"/>
        <v>0</v>
      </c>
      <c r="AC336" s="9">
        <f t="shared" si="177"/>
        <v>0</v>
      </c>
      <c r="AD336" s="9">
        <f t="shared" si="178"/>
        <v>0</v>
      </c>
      <c r="AE336" s="9">
        <f t="shared" si="179"/>
        <v>0</v>
      </c>
      <c r="AF336" s="9">
        <f t="shared" si="180"/>
        <v>0</v>
      </c>
      <c r="AG336" s="9">
        <f t="shared" si="181"/>
        <v>0</v>
      </c>
    </row>
    <row r="337" spans="1:33">
      <c r="A337" s="1">
        <f>Asset_Template!A335</f>
        <v>0</v>
      </c>
      <c r="B337" s="8">
        <f>Asset_Template!J335</f>
        <v>0</v>
      </c>
      <c r="C337" s="8">
        <f>Asset_Template!I335</f>
        <v>0</v>
      </c>
      <c r="D337" s="3">
        <f t="shared" si="152"/>
        <v>1</v>
      </c>
      <c r="E337" s="3">
        <f t="shared" si="153"/>
        <v>1</v>
      </c>
      <c r="F337" s="3">
        <f t="shared" si="154"/>
        <v>1</v>
      </c>
      <c r="G337" s="3">
        <f t="shared" si="155"/>
        <v>1</v>
      </c>
      <c r="H337" s="3">
        <f t="shared" si="156"/>
        <v>1</v>
      </c>
      <c r="I337" s="3">
        <f t="shared" si="157"/>
        <v>1</v>
      </c>
      <c r="J337" s="3">
        <f t="shared" si="158"/>
        <v>1</v>
      </c>
      <c r="K337" s="3">
        <f t="shared" si="159"/>
        <v>1</v>
      </c>
      <c r="L337" s="3">
        <f t="shared" si="160"/>
        <v>1</v>
      </c>
      <c r="M337" s="3">
        <f t="shared" si="161"/>
        <v>1</v>
      </c>
      <c r="N337" s="3">
        <f t="shared" si="162"/>
        <v>1</v>
      </c>
      <c r="O337" s="3">
        <f t="shared" si="163"/>
        <v>1</v>
      </c>
      <c r="P337" s="3">
        <f t="shared" si="164"/>
        <v>1</v>
      </c>
      <c r="Q337" s="3">
        <f t="shared" si="165"/>
        <v>1</v>
      </c>
      <c r="R337" s="3">
        <f t="shared" si="166"/>
        <v>1</v>
      </c>
      <c r="S337" s="10">
        <f t="shared" si="167"/>
        <v>0</v>
      </c>
      <c r="T337" s="9">
        <f t="shared" si="168"/>
        <v>0</v>
      </c>
      <c r="U337" s="9">
        <f t="shared" si="169"/>
        <v>0</v>
      </c>
      <c r="V337" s="9">
        <f t="shared" si="170"/>
        <v>0</v>
      </c>
      <c r="W337" s="9">
        <f t="shared" si="171"/>
        <v>0</v>
      </c>
      <c r="X337" s="9">
        <f t="shared" si="172"/>
        <v>0</v>
      </c>
      <c r="Y337" s="9">
        <f t="shared" si="173"/>
        <v>0</v>
      </c>
      <c r="Z337" s="9">
        <f t="shared" si="174"/>
        <v>0</v>
      </c>
      <c r="AA337" s="9">
        <f t="shared" si="175"/>
        <v>0</v>
      </c>
      <c r="AB337" s="9">
        <f t="shared" si="176"/>
        <v>0</v>
      </c>
      <c r="AC337" s="9">
        <f t="shared" si="177"/>
        <v>0</v>
      </c>
      <c r="AD337" s="9">
        <f t="shared" si="178"/>
        <v>0</v>
      </c>
      <c r="AE337" s="9">
        <f t="shared" si="179"/>
        <v>0</v>
      </c>
      <c r="AF337" s="9">
        <f t="shared" si="180"/>
        <v>0</v>
      </c>
      <c r="AG337" s="9">
        <f t="shared" si="181"/>
        <v>0</v>
      </c>
    </row>
    <row r="338" spans="1:33">
      <c r="A338" s="1">
        <f>Asset_Template!A336</f>
        <v>0</v>
      </c>
      <c r="B338" s="8">
        <f>Asset_Template!J336</f>
        <v>0</v>
      </c>
      <c r="C338" s="8">
        <f>Asset_Template!I336</f>
        <v>0</v>
      </c>
      <c r="D338" s="3">
        <f t="shared" si="152"/>
        <v>1</v>
      </c>
      <c r="E338" s="3">
        <f t="shared" si="153"/>
        <v>1</v>
      </c>
      <c r="F338" s="3">
        <f t="shared" si="154"/>
        <v>1</v>
      </c>
      <c r="G338" s="3">
        <f t="shared" si="155"/>
        <v>1</v>
      </c>
      <c r="H338" s="3">
        <f t="shared" si="156"/>
        <v>1</v>
      </c>
      <c r="I338" s="3">
        <f t="shared" si="157"/>
        <v>1</v>
      </c>
      <c r="J338" s="3">
        <f t="shared" si="158"/>
        <v>1</v>
      </c>
      <c r="K338" s="3">
        <f t="shared" si="159"/>
        <v>1</v>
      </c>
      <c r="L338" s="3">
        <f t="shared" si="160"/>
        <v>1</v>
      </c>
      <c r="M338" s="3">
        <f t="shared" si="161"/>
        <v>1</v>
      </c>
      <c r="N338" s="3">
        <f t="shared" si="162"/>
        <v>1</v>
      </c>
      <c r="O338" s="3">
        <f t="shared" si="163"/>
        <v>1</v>
      </c>
      <c r="P338" s="3">
        <f t="shared" si="164"/>
        <v>1</v>
      </c>
      <c r="Q338" s="3">
        <f t="shared" si="165"/>
        <v>1</v>
      </c>
      <c r="R338" s="3">
        <f t="shared" si="166"/>
        <v>1</v>
      </c>
      <c r="S338" s="10">
        <f t="shared" si="167"/>
        <v>0</v>
      </c>
      <c r="T338" s="9">
        <f t="shared" si="168"/>
        <v>0</v>
      </c>
      <c r="U338" s="9">
        <f t="shared" si="169"/>
        <v>0</v>
      </c>
      <c r="V338" s="9">
        <f t="shared" si="170"/>
        <v>0</v>
      </c>
      <c r="W338" s="9">
        <f t="shared" si="171"/>
        <v>0</v>
      </c>
      <c r="X338" s="9">
        <f t="shared" si="172"/>
        <v>0</v>
      </c>
      <c r="Y338" s="9">
        <f t="shared" si="173"/>
        <v>0</v>
      </c>
      <c r="Z338" s="9">
        <f t="shared" si="174"/>
        <v>0</v>
      </c>
      <c r="AA338" s="9">
        <f t="shared" si="175"/>
        <v>0</v>
      </c>
      <c r="AB338" s="9">
        <f t="shared" si="176"/>
        <v>0</v>
      </c>
      <c r="AC338" s="9">
        <f t="shared" si="177"/>
        <v>0</v>
      </c>
      <c r="AD338" s="9">
        <f t="shared" si="178"/>
        <v>0</v>
      </c>
      <c r="AE338" s="9">
        <f t="shared" si="179"/>
        <v>0</v>
      </c>
      <c r="AF338" s="9">
        <f t="shared" si="180"/>
        <v>0</v>
      </c>
      <c r="AG338" s="9">
        <f t="shared" si="181"/>
        <v>0</v>
      </c>
    </row>
    <row r="339" spans="1:33">
      <c r="A339" s="1">
        <f>Asset_Template!A337</f>
        <v>0</v>
      </c>
      <c r="B339" s="8">
        <f>Asset_Template!J337</f>
        <v>0</v>
      </c>
      <c r="C339" s="8">
        <f>Asset_Template!I337</f>
        <v>0</v>
      </c>
      <c r="D339" s="3">
        <f t="shared" si="152"/>
        <v>1</v>
      </c>
      <c r="E339" s="3">
        <f t="shared" si="153"/>
        <v>1</v>
      </c>
      <c r="F339" s="3">
        <f t="shared" si="154"/>
        <v>1</v>
      </c>
      <c r="G339" s="3">
        <f t="shared" si="155"/>
        <v>1</v>
      </c>
      <c r="H339" s="3">
        <f t="shared" si="156"/>
        <v>1</v>
      </c>
      <c r="I339" s="3">
        <f t="shared" si="157"/>
        <v>1</v>
      </c>
      <c r="J339" s="3">
        <f t="shared" si="158"/>
        <v>1</v>
      </c>
      <c r="K339" s="3">
        <f t="shared" si="159"/>
        <v>1</v>
      </c>
      <c r="L339" s="3">
        <f t="shared" si="160"/>
        <v>1</v>
      </c>
      <c r="M339" s="3">
        <f t="shared" si="161"/>
        <v>1</v>
      </c>
      <c r="N339" s="3">
        <f t="shared" si="162"/>
        <v>1</v>
      </c>
      <c r="O339" s="3">
        <f t="shared" si="163"/>
        <v>1</v>
      </c>
      <c r="P339" s="3">
        <f t="shared" si="164"/>
        <v>1</v>
      </c>
      <c r="Q339" s="3">
        <f t="shared" si="165"/>
        <v>1</v>
      </c>
      <c r="R339" s="3">
        <f t="shared" si="166"/>
        <v>1</v>
      </c>
      <c r="S339" s="10">
        <f t="shared" si="167"/>
        <v>0</v>
      </c>
      <c r="T339" s="9">
        <f t="shared" si="168"/>
        <v>0</v>
      </c>
      <c r="U339" s="9">
        <f t="shared" si="169"/>
        <v>0</v>
      </c>
      <c r="V339" s="9">
        <f t="shared" si="170"/>
        <v>0</v>
      </c>
      <c r="W339" s="9">
        <f t="shared" si="171"/>
        <v>0</v>
      </c>
      <c r="X339" s="9">
        <f t="shared" si="172"/>
        <v>0</v>
      </c>
      <c r="Y339" s="9">
        <f t="shared" si="173"/>
        <v>0</v>
      </c>
      <c r="Z339" s="9">
        <f t="shared" si="174"/>
        <v>0</v>
      </c>
      <c r="AA339" s="9">
        <f t="shared" si="175"/>
        <v>0</v>
      </c>
      <c r="AB339" s="9">
        <f t="shared" si="176"/>
        <v>0</v>
      </c>
      <c r="AC339" s="9">
        <f t="shared" si="177"/>
        <v>0</v>
      </c>
      <c r="AD339" s="9">
        <f t="shared" si="178"/>
        <v>0</v>
      </c>
      <c r="AE339" s="9">
        <f t="shared" si="179"/>
        <v>0</v>
      </c>
      <c r="AF339" s="9">
        <f t="shared" si="180"/>
        <v>0</v>
      </c>
      <c r="AG339" s="9">
        <f t="shared" si="181"/>
        <v>0</v>
      </c>
    </row>
    <row r="340" spans="1:33">
      <c r="A340" s="1">
        <f>Asset_Template!A338</f>
        <v>0</v>
      </c>
      <c r="B340" s="8">
        <f>Asset_Template!J338</f>
        <v>0</v>
      </c>
      <c r="C340" s="8">
        <f>Asset_Template!I338</f>
        <v>0</v>
      </c>
      <c r="D340" s="3">
        <f t="shared" si="152"/>
        <v>1</v>
      </c>
      <c r="E340" s="3">
        <f t="shared" si="153"/>
        <v>1</v>
      </c>
      <c r="F340" s="3">
        <f t="shared" si="154"/>
        <v>1</v>
      </c>
      <c r="G340" s="3">
        <f t="shared" si="155"/>
        <v>1</v>
      </c>
      <c r="H340" s="3">
        <f t="shared" si="156"/>
        <v>1</v>
      </c>
      <c r="I340" s="3">
        <f t="shared" si="157"/>
        <v>1</v>
      </c>
      <c r="J340" s="3">
        <f t="shared" si="158"/>
        <v>1</v>
      </c>
      <c r="K340" s="3">
        <f t="shared" si="159"/>
        <v>1</v>
      </c>
      <c r="L340" s="3">
        <f t="shared" si="160"/>
        <v>1</v>
      </c>
      <c r="M340" s="3">
        <f t="shared" si="161"/>
        <v>1</v>
      </c>
      <c r="N340" s="3">
        <f t="shared" si="162"/>
        <v>1</v>
      </c>
      <c r="O340" s="3">
        <f t="shared" si="163"/>
        <v>1</v>
      </c>
      <c r="P340" s="3">
        <f t="shared" si="164"/>
        <v>1</v>
      </c>
      <c r="Q340" s="3">
        <f t="shared" si="165"/>
        <v>1</v>
      </c>
      <c r="R340" s="3">
        <f t="shared" si="166"/>
        <v>1</v>
      </c>
      <c r="S340" s="10">
        <f t="shared" si="167"/>
        <v>0</v>
      </c>
      <c r="T340" s="9">
        <f t="shared" si="168"/>
        <v>0</v>
      </c>
      <c r="U340" s="9">
        <f t="shared" si="169"/>
        <v>0</v>
      </c>
      <c r="V340" s="9">
        <f t="shared" si="170"/>
        <v>0</v>
      </c>
      <c r="W340" s="9">
        <f t="shared" si="171"/>
        <v>0</v>
      </c>
      <c r="X340" s="9">
        <f t="shared" si="172"/>
        <v>0</v>
      </c>
      <c r="Y340" s="9">
        <f t="shared" si="173"/>
        <v>0</v>
      </c>
      <c r="Z340" s="9">
        <f t="shared" si="174"/>
        <v>0</v>
      </c>
      <c r="AA340" s="9">
        <f t="shared" si="175"/>
        <v>0</v>
      </c>
      <c r="AB340" s="9">
        <f t="shared" si="176"/>
        <v>0</v>
      </c>
      <c r="AC340" s="9">
        <f t="shared" si="177"/>
        <v>0</v>
      </c>
      <c r="AD340" s="9">
        <f t="shared" si="178"/>
        <v>0</v>
      </c>
      <c r="AE340" s="9">
        <f t="shared" si="179"/>
        <v>0</v>
      </c>
      <c r="AF340" s="9">
        <f t="shared" si="180"/>
        <v>0</v>
      </c>
      <c r="AG340" s="9">
        <f t="shared" si="181"/>
        <v>0</v>
      </c>
    </row>
    <row r="341" spans="1:33">
      <c r="A341" s="1">
        <f>Asset_Template!A339</f>
        <v>0</v>
      </c>
      <c r="B341" s="8">
        <f>Asset_Template!J339</f>
        <v>0</v>
      </c>
      <c r="C341" s="8">
        <f>Asset_Template!I339</f>
        <v>0</v>
      </c>
      <c r="D341" s="3">
        <f t="shared" si="152"/>
        <v>1</v>
      </c>
      <c r="E341" s="3">
        <f t="shared" si="153"/>
        <v>1</v>
      </c>
      <c r="F341" s="3">
        <f t="shared" si="154"/>
        <v>1</v>
      </c>
      <c r="G341" s="3">
        <f t="shared" si="155"/>
        <v>1</v>
      </c>
      <c r="H341" s="3">
        <f t="shared" si="156"/>
        <v>1</v>
      </c>
      <c r="I341" s="3">
        <f t="shared" si="157"/>
        <v>1</v>
      </c>
      <c r="J341" s="3">
        <f t="shared" si="158"/>
        <v>1</v>
      </c>
      <c r="K341" s="3">
        <f t="shared" si="159"/>
        <v>1</v>
      </c>
      <c r="L341" s="3">
        <f t="shared" si="160"/>
        <v>1</v>
      </c>
      <c r="M341" s="3">
        <f t="shared" si="161"/>
        <v>1</v>
      </c>
      <c r="N341" s="3">
        <f t="shared" si="162"/>
        <v>1</v>
      </c>
      <c r="O341" s="3">
        <f t="shared" si="163"/>
        <v>1</v>
      </c>
      <c r="P341" s="3">
        <f t="shared" si="164"/>
        <v>1</v>
      </c>
      <c r="Q341" s="3">
        <f t="shared" si="165"/>
        <v>1</v>
      </c>
      <c r="R341" s="3">
        <f t="shared" si="166"/>
        <v>1</v>
      </c>
      <c r="S341" s="10">
        <f t="shared" si="167"/>
        <v>0</v>
      </c>
      <c r="T341" s="9">
        <f t="shared" si="168"/>
        <v>0</v>
      </c>
      <c r="U341" s="9">
        <f t="shared" si="169"/>
        <v>0</v>
      </c>
      <c r="V341" s="9">
        <f t="shared" si="170"/>
        <v>0</v>
      </c>
      <c r="W341" s="9">
        <f t="shared" si="171"/>
        <v>0</v>
      </c>
      <c r="X341" s="9">
        <f t="shared" si="172"/>
        <v>0</v>
      </c>
      <c r="Y341" s="9">
        <f t="shared" si="173"/>
        <v>0</v>
      </c>
      <c r="Z341" s="9">
        <f t="shared" si="174"/>
        <v>0</v>
      </c>
      <c r="AA341" s="9">
        <f t="shared" si="175"/>
        <v>0</v>
      </c>
      <c r="AB341" s="9">
        <f t="shared" si="176"/>
        <v>0</v>
      </c>
      <c r="AC341" s="9">
        <f t="shared" si="177"/>
        <v>0</v>
      </c>
      <c r="AD341" s="9">
        <f t="shared" si="178"/>
        <v>0</v>
      </c>
      <c r="AE341" s="9">
        <f t="shared" si="179"/>
        <v>0</v>
      </c>
      <c r="AF341" s="9">
        <f t="shared" si="180"/>
        <v>0</v>
      </c>
      <c r="AG341" s="9">
        <f t="shared" si="181"/>
        <v>0</v>
      </c>
    </row>
    <row r="342" spans="1:33">
      <c r="A342" s="1">
        <f>Asset_Template!A340</f>
        <v>0</v>
      </c>
      <c r="B342" s="8">
        <f>Asset_Template!J340</f>
        <v>0</v>
      </c>
      <c r="C342" s="8">
        <f>Asset_Template!I340</f>
        <v>0</v>
      </c>
      <c r="D342" s="3">
        <f t="shared" si="152"/>
        <v>1</v>
      </c>
      <c r="E342" s="3">
        <f t="shared" si="153"/>
        <v>1</v>
      </c>
      <c r="F342" s="3">
        <f t="shared" si="154"/>
        <v>1</v>
      </c>
      <c r="G342" s="3">
        <f t="shared" si="155"/>
        <v>1</v>
      </c>
      <c r="H342" s="3">
        <f t="shared" si="156"/>
        <v>1</v>
      </c>
      <c r="I342" s="3">
        <f t="shared" si="157"/>
        <v>1</v>
      </c>
      <c r="J342" s="3">
        <f t="shared" si="158"/>
        <v>1</v>
      </c>
      <c r="K342" s="3">
        <f t="shared" si="159"/>
        <v>1</v>
      </c>
      <c r="L342" s="3">
        <f t="shared" si="160"/>
        <v>1</v>
      </c>
      <c r="M342" s="3">
        <f t="shared" si="161"/>
        <v>1</v>
      </c>
      <c r="N342" s="3">
        <f t="shared" si="162"/>
        <v>1</v>
      </c>
      <c r="O342" s="3">
        <f t="shared" si="163"/>
        <v>1</v>
      </c>
      <c r="P342" s="3">
        <f t="shared" si="164"/>
        <v>1</v>
      </c>
      <c r="Q342" s="3">
        <f t="shared" si="165"/>
        <v>1</v>
      </c>
      <c r="R342" s="3">
        <f t="shared" si="166"/>
        <v>1</v>
      </c>
      <c r="S342" s="10">
        <f t="shared" si="167"/>
        <v>0</v>
      </c>
      <c r="T342" s="9">
        <f t="shared" si="168"/>
        <v>0</v>
      </c>
      <c r="U342" s="9">
        <f t="shared" si="169"/>
        <v>0</v>
      </c>
      <c r="V342" s="9">
        <f t="shared" si="170"/>
        <v>0</v>
      </c>
      <c r="W342" s="9">
        <f t="shared" si="171"/>
        <v>0</v>
      </c>
      <c r="X342" s="9">
        <f t="shared" si="172"/>
        <v>0</v>
      </c>
      <c r="Y342" s="9">
        <f t="shared" si="173"/>
        <v>0</v>
      </c>
      <c r="Z342" s="9">
        <f t="shared" si="174"/>
        <v>0</v>
      </c>
      <c r="AA342" s="9">
        <f t="shared" si="175"/>
        <v>0</v>
      </c>
      <c r="AB342" s="9">
        <f t="shared" si="176"/>
        <v>0</v>
      </c>
      <c r="AC342" s="9">
        <f t="shared" si="177"/>
        <v>0</v>
      </c>
      <c r="AD342" s="9">
        <f t="shared" si="178"/>
        <v>0</v>
      </c>
      <c r="AE342" s="9">
        <f t="shared" si="179"/>
        <v>0</v>
      </c>
      <c r="AF342" s="9">
        <f t="shared" si="180"/>
        <v>0</v>
      </c>
      <c r="AG342" s="9">
        <f t="shared" si="181"/>
        <v>0</v>
      </c>
    </row>
    <row r="343" spans="1:33">
      <c r="A343" s="1">
        <f>Asset_Template!A341</f>
        <v>0</v>
      </c>
      <c r="B343" s="8">
        <f>Asset_Template!J341</f>
        <v>0</v>
      </c>
      <c r="C343" s="8">
        <f>Asset_Template!I341</f>
        <v>0</v>
      </c>
      <c r="D343" s="3">
        <f t="shared" si="152"/>
        <v>1</v>
      </c>
      <c r="E343" s="3">
        <f t="shared" si="153"/>
        <v>1</v>
      </c>
      <c r="F343" s="3">
        <f t="shared" si="154"/>
        <v>1</v>
      </c>
      <c r="G343" s="3">
        <f t="shared" si="155"/>
        <v>1</v>
      </c>
      <c r="H343" s="3">
        <f t="shared" si="156"/>
        <v>1</v>
      </c>
      <c r="I343" s="3">
        <f t="shared" si="157"/>
        <v>1</v>
      </c>
      <c r="J343" s="3">
        <f t="shared" si="158"/>
        <v>1</v>
      </c>
      <c r="K343" s="3">
        <f t="shared" si="159"/>
        <v>1</v>
      </c>
      <c r="L343" s="3">
        <f t="shared" si="160"/>
        <v>1</v>
      </c>
      <c r="M343" s="3">
        <f t="shared" si="161"/>
        <v>1</v>
      </c>
      <c r="N343" s="3">
        <f t="shared" si="162"/>
        <v>1</v>
      </c>
      <c r="O343" s="3">
        <f t="shared" si="163"/>
        <v>1</v>
      </c>
      <c r="P343" s="3">
        <f t="shared" si="164"/>
        <v>1</v>
      </c>
      <c r="Q343" s="3">
        <f t="shared" si="165"/>
        <v>1</v>
      </c>
      <c r="R343" s="3">
        <f t="shared" si="166"/>
        <v>1</v>
      </c>
      <c r="S343" s="10">
        <f t="shared" si="167"/>
        <v>0</v>
      </c>
      <c r="T343" s="9">
        <f t="shared" si="168"/>
        <v>0</v>
      </c>
      <c r="U343" s="9">
        <f t="shared" si="169"/>
        <v>0</v>
      </c>
      <c r="V343" s="9">
        <f t="shared" si="170"/>
        <v>0</v>
      </c>
      <c r="W343" s="9">
        <f t="shared" si="171"/>
        <v>0</v>
      </c>
      <c r="X343" s="9">
        <f t="shared" si="172"/>
        <v>0</v>
      </c>
      <c r="Y343" s="9">
        <f t="shared" si="173"/>
        <v>0</v>
      </c>
      <c r="Z343" s="9">
        <f t="shared" si="174"/>
        <v>0</v>
      </c>
      <c r="AA343" s="9">
        <f t="shared" si="175"/>
        <v>0</v>
      </c>
      <c r="AB343" s="9">
        <f t="shared" si="176"/>
        <v>0</v>
      </c>
      <c r="AC343" s="9">
        <f t="shared" si="177"/>
        <v>0</v>
      </c>
      <c r="AD343" s="9">
        <f t="shared" si="178"/>
        <v>0</v>
      </c>
      <c r="AE343" s="9">
        <f t="shared" si="179"/>
        <v>0</v>
      </c>
      <c r="AF343" s="9">
        <f t="shared" si="180"/>
        <v>0</v>
      </c>
      <c r="AG343" s="9">
        <f t="shared" si="181"/>
        <v>0</v>
      </c>
    </row>
    <row r="344" spans="1:33">
      <c r="A344" s="1">
        <f>Asset_Template!A342</f>
        <v>0</v>
      </c>
      <c r="B344" s="8">
        <f>Asset_Template!J342</f>
        <v>0</v>
      </c>
      <c r="C344" s="8">
        <f>Asset_Template!I342</f>
        <v>0</v>
      </c>
      <c r="D344" s="3">
        <f t="shared" si="152"/>
        <v>1</v>
      </c>
      <c r="E344" s="3">
        <f t="shared" si="153"/>
        <v>1</v>
      </c>
      <c r="F344" s="3">
        <f t="shared" si="154"/>
        <v>1</v>
      </c>
      <c r="G344" s="3">
        <f t="shared" si="155"/>
        <v>1</v>
      </c>
      <c r="H344" s="3">
        <f t="shared" si="156"/>
        <v>1</v>
      </c>
      <c r="I344" s="3">
        <f t="shared" si="157"/>
        <v>1</v>
      </c>
      <c r="J344" s="3">
        <f t="shared" si="158"/>
        <v>1</v>
      </c>
      <c r="K344" s="3">
        <f t="shared" si="159"/>
        <v>1</v>
      </c>
      <c r="L344" s="3">
        <f t="shared" si="160"/>
        <v>1</v>
      </c>
      <c r="M344" s="3">
        <f t="shared" si="161"/>
        <v>1</v>
      </c>
      <c r="N344" s="3">
        <f t="shared" si="162"/>
        <v>1</v>
      </c>
      <c r="O344" s="3">
        <f t="shared" si="163"/>
        <v>1</v>
      </c>
      <c r="P344" s="3">
        <f t="shared" si="164"/>
        <v>1</v>
      </c>
      <c r="Q344" s="3">
        <f t="shared" si="165"/>
        <v>1</v>
      </c>
      <c r="R344" s="3">
        <f t="shared" si="166"/>
        <v>1</v>
      </c>
      <c r="S344" s="10">
        <f t="shared" si="167"/>
        <v>0</v>
      </c>
      <c r="T344" s="9">
        <f t="shared" si="168"/>
        <v>0</v>
      </c>
      <c r="U344" s="9">
        <f t="shared" si="169"/>
        <v>0</v>
      </c>
      <c r="V344" s="9">
        <f t="shared" si="170"/>
        <v>0</v>
      </c>
      <c r="W344" s="9">
        <f t="shared" si="171"/>
        <v>0</v>
      </c>
      <c r="X344" s="9">
        <f t="shared" si="172"/>
        <v>0</v>
      </c>
      <c r="Y344" s="9">
        <f t="shared" si="173"/>
        <v>0</v>
      </c>
      <c r="Z344" s="9">
        <f t="shared" si="174"/>
        <v>0</v>
      </c>
      <c r="AA344" s="9">
        <f t="shared" si="175"/>
        <v>0</v>
      </c>
      <c r="AB344" s="9">
        <f t="shared" si="176"/>
        <v>0</v>
      </c>
      <c r="AC344" s="9">
        <f t="shared" si="177"/>
        <v>0</v>
      </c>
      <c r="AD344" s="9">
        <f t="shared" si="178"/>
        <v>0</v>
      </c>
      <c r="AE344" s="9">
        <f t="shared" si="179"/>
        <v>0</v>
      </c>
      <c r="AF344" s="9">
        <f t="shared" si="180"/>
        <v>0</v>
      </c>
      <c r="AG344" s="9">
        <f t="shared" si="181"/>
        <v>0</v>
      </c>
    </row>
    <row r="345" spans="1:33">
      <c r="A345" s="1">
        <f>Asset_Template!A343</f>
        <v>0</v>
      </c>
      <c r="B345" s="8">
        <f>Asset_Template!J343</f>
        <v>0</v>
      </c>
      <c r="C345" s="8">
        <f>Asset_Template!I343</f>
        <v>0</v>
      </c>
      <c r="D345" s="3">
        <f t="shared" si="152"/>
        <v>1</v>
      </c>
      <c r="E345" s="3">
        <f t="shared" si="153"/>
        <v>1</v>
      </c>
      <c r="F345" s="3">
        <f t="shared" si="154"/>
        <v>1</v>
      </c>
      <c r="G345" s="3">
        <f t="shared" si="155"/>
        <v>1</v>
      </c>
      <c r="H345" s="3">
        <f t="shared" si="156"/>
        <v>1</v>
      </c>
      <c r="I345" s="3">
        <f t="shared" si="157"/>
        <v>1</v>
      </c>
      <c r="J345" s="3">
        <f t="shared" si="158"/>
        <v>1</v>
      </c>
      <c r="K345" s="3">
        <f t="shared" si="159"/>
        <v>1</v>
      </c>
      <c r="L345" s="3">
        <f t="shared" si="160"/>
        <v>1</v>
      </c>
      <c r="M345" s="3">
        <f t="shared" si="161"/>
        <v>1</v>
      </c>
      <c r="N345" s="3">
        <f t="shared" si="162"/>
        <v>1</v>
      </c>
      <c r="O345" s="3">
        <f t="shared" si="163"/>
        <v>1</v>
      </c>
      <c r="P345" s="3">
        <f t="shared" si="164"/>
        <v>1</v>
      </c>
      <c r="Q345" s="3">
        <f t="shared" si="165"/>
        <v>1</v>
      </c>
      <c r="R345" s="3">
        <f t="shared" si="166"/>
        <v>1</v>
      </c>
      <c r="S345" s="10">
        <f t="shared" si="167"/>
        <v>0</v>
      </c>
      <c r="T345" s="9">
        <f t="shared" si="168"/>
        <v>0</v>
      </c>
      <c r="U345" s="9">
        <f t="shared" si="169"/>
        <v>0</v>
      </c>
      <c r="V345" s="9">
        <f t="shared" si="170"/>
        <v>0</v>
      </c>
      <c r="W345" s="9">
        <f t="shared" si="171"/>
        <v>0</v>
      </c>
      <c r="X345" s="9">
        <f t="shared" si="172"/>
        <v>0</v>
      </c>
      <c r="Y345" s="9">
        <f t="shared" si="173"/>
        <v>0</v>
      </c>
      <c r="Z345" s="9">
        <f t="shared" si="174"/>
        <v>0</v>
      </c>
      <c r="AA345" s="9">
        <f t="shared" si="175"/>
        <v>0</v>
      </c>
      <c r="AB345" s="9">
        <f t="shared" si="176"/>
        <v>0</v>
      </c>
      <c r="AC345" s="9">
        <f t="shared" si="177"/>
        <v>0</v>
      </c>
      <c r="AD345" s="9">
        <f t="shared" si="178"/>
        <v>0</v>
      </c>
      <c r="AE345" s="9">
        <f t="shared" si="179"/>
        <v>0</v>
      </c>
      <c r="AF345" s="9">
        <f t="shared" si="180"/>
        <v>0</v>
      </c>
      <c r="AG345" s="9">
        <f t="shared" si="181"/>
        <v>0</v>
      </c>
    </row>
    <row r="346" spans="1:33">
      <c r="A346" s="1">
        <f>Asset_Template!A344</f>
        <v>0</v>
      </c>
      <c r="B346" s="8">
        <f>Asset_Template!J344</f>
        <v>0</v>
      </c>
      <c r="C346" s="8">
        <f>Asset_Template!I344</f>
        <v>0</v>
      </c>
      <c r="D346" s="3">
        <f t="shared" si="152"/>
        <v>1</v>
      </c>
      <c r="E346" s="3">
        <f t="shared" si="153"/>
        <v>1</v>
      </c>
      <c r="F346" s="3">
        <f t="shared" si="154"/>
        <v>1</v>
      </c>
      <c r="G346" s="3">
        <f t="shared" si="155"/>
        <v>1</v>
      </c>
      <c r="H346" s="3">
        <f t="shared" si="156"/>
        <v>1</v>
      </c>
      <c r="I346" s="3">
        <f t="shared" si="157"/>
        <v>1</v>
      </c>
      <c r="J346" s="3">
        <f t="shared" si="158"/>
        <v>1</v>
      </c>
      <c r="K346" s="3">
        <f t="shared" si="159"/>
        <v>1</v>
      </c>
      <c r="L346" s="3">
        <f t="shared" si="160"/>
        <v>1</v>
      </c>
      <c r="M346" s="3">
        <f t="shared" si="161"/>
        <v>1</v>
      </c>
      <c r="N346" s="3">
        <f t="shared" si="162"/>
        <v>1</v>
      </c>
      <c r="O346" s="3">
        <f t="shared" si="163"/>
        <v>1</v>
      </c>
      <c r="P346" s="3">
        <f t="shared" si="164"/>
        <v>1</v>
      </c>
      <c r="Q346" s="3">
        <f t="shared" si="165"/>
        <v>1</v>
      </c>
      <c r="R346" s="3">
        <f t="shared" si="166"/>
        <v>1</v>
      </c>
      <c r="S346" s="10">
        <f t="shared" si="167"/>
        <v>0</v>
      </c>
      <c r="T346" s="9">
        <f t="shared" si="168"/>
        <v>0</v>
      </c>
      <c r="U346" s="9">
        <f t="shared" si="169"/>
        <v>0</v>
      </c>
      <c r="V346" s="9">
        <f t="shared" si="170"/>
        <v>0</v>
      </c>
      <c r="W346" s="9">
        <f t="shared" si="171"/>
        <v>0</v>
      </c>
      <c r="X346" s="9">
        <f t="shared" si="172"/>
        <v>0</v>
      </c>
      <c r="Y346" s="9">
        <f t="shared" si="173"/>
        <v>0</v>
      </c>
      <c r="Z346" s="9">
        <f t="shared" si="174"/>
        <v>0</v>
      </c>
      <c r="AA346" s="9">
        <f t="shared" si="175"/>
        <v>0</v>
      </c>
      <c r="AB346" s="9">
        <f t="shared" si="176"/>
        <v>0</v>
      </c>
      <c r="AC346" s="9">
        <f t="shared" si="177"/>
        <v>0</v>
      </c>
      <c r="AD346" s="9">
        <f t="shared" si="178"/>
        <v>0</v>
      </c>
      <c r="AE346" s="9">
        <f t="shared" si="179"/>
        <v>0</v>
      </c>
      <c r="AF346" s="9">
        <f t="shared" si="180"/>
        <v>0</v>
      </c>
      <c r="AG346" s="9">
        <f t="shared" si="181"/>
        <v>0</v>
      </c>
    </row>
    <row r="347" spans="1:33">
      <c r="A347" s="1">
        <f>Asset_Template!A345</f>
        <v>0</v>
      </c>
      <c r="B347" s="8">
        <f>Asset_Template!J345</f>
        <v>0</v>
      </c>
      <c r="C347" s="8">
        <f>Asset_Template!I345</f>
        <v>0</v>
      </c>
      <c r="D347" s="3">
        <f t="shared" si="152"/>
        <v>1</v>
      </c>
      <c r="E347" s="3">
        <f t="shared" si="153"/>
        <v>1</v>
      </c>
      <c r="F347" s="3">
        <f t="shared" si="154"/>
        <v>1</v>
      </c>
      <c r="G347" s="3">
        <f t="shared" si="155"/>
        <v>1</v>
      </c>
      <c r="H347" s="3">
        <f t="shared" si="156"/>
        <v>1</v>
      </c>
      <c r="I347" s="3">
        <f t="shared" si="157"/>
        <v>1</v>
      </c>
      <c r="J347" s="3">
        <f t="shared" si="158"/>
        <v>1</v>
      </c>
      <c r="K347" s="3">
        <f t="shared" si="159"/>
        <v>1</v>
      </c>
      <c r="L347" s="3">
        <f t="shared" si="160"/>
        <v>1</v>
      </c>
      <c r="M347" s="3">
        <f t="shared" si="161"/>
        <v>1</v>
      </c>
      <c r="N347" s="3">
        <f t="shared" si="162"/>
        <v>1</v>
      </c>
      <c r="O347" s="3">
        <f t="shared" si="163"/>
        <v>1</v>
      </c>
      <c r="P347" s="3">
        <f t="shared" si="164"/>
        <v>1</v>
      </c>
      <c r="Q347" s="3">
        <f t="shared" si="165"/>
        <v>1</v>
      </c>
      <c r="R347" s="3">
        <f t="shared" si="166"/>
        <v>1</v>
      </c>
      <c r="S347" s="10">
        <f t="shared" si="167"/>
        <v>0</v>
      </c>
      <c r="T347" s="9">
        <f t="shared" si="168"/>
        <v>0</v>
      </c>
      <c r="U347" s="9">
        <f t="shared" si="169"/>
        <v>0</v>
      </c>
      <c r="V347" s="9">
        <f t="shared" si="170"/>
        <v>0</v>
      </c>
      <c r="W347" s="9">
        <f t="shared" si="171"/>
        <v>0</v>
      </c>
      <c r="X347" s="9">
        <f t="shared" si="172"/>
        <v>0</v>
      </c>
      <c r="Y347" s="9">
        <f t="shared" si="173"/>
        <v>0</v>
      </c>
      <c r="Z347" s="9">
        <f t="shared" si="174"/>
        <v>0</v>
      </c>
      <c r="AA347" s="9">
        <f t="shared" si="175"/>
        <v>0</v>
      </c>
      <c r="AB347" s="9">
        <f t="shared" si="176"/>
        <v>0</v>
      </c>
      <c r="AC347" s="9">
        <f t="shared" si="177"/>
        <v>0</v>
      </c>
      <c r="AD347" s="9">
        <f t="shared" si="178"/>
        <v>0</v>
      </c>
      <c r="AE347" s="9">
        <f t="shared" si="179"/>
        <v>0</v>
      </c>
      <c r="AF347" s="9">
        <f t="shared" si="180"/>
        <v>0</v>
      </c>
      <c r="AG347" s="9">
        <f t="shared" si="181"/>
        <v>0</v>
      </c>
    </row>
    <row r="348" spans="1:33">
      <c r="A348" s="1">
        <f>Asset_Template!A346</f>
        <v>0</v>
      </c>
      <c r="B348" s="8">
        <f>Asset_Template!J346</f>
        <v>0</v>
      </c>
      <c r="C348" s="8">
        <f>Asset_Template!I346</f>
        <v>0</v>
      </c>
      <c r="D348" s="3">
        <f t="shared" si="152"/>
        <v>1</v>
      </c>
      <c r="E348" s="3">
        <f t="shared" si="153"/>
        <v>1</v>
      </c>
      <c r="F348" s="3">
        <f t="shared" si="154"/>
        <v>1</v>
      </c>
      <c r="G348" s="3">
        <f t="shared" si="155"/>
        <v>1</v>
      </c>
      <c r="H348" s="3">
        <f t="shared" si="156"/>
        <v>1</v>
      </c>
      <c r="I348" s="3">
        <f t="shared" si="157"/>
        <v>1</v>
      </c>
      <c r="J348" s="3">
        <f t="shared" si="158"/>
        <v>1</v>
      </c>
      <c r="K348" s="3">
        <f t="shared" si="159"/>
        <v>1</v>
      </c>
      <c r="L348" s="3">
        <f t="shared" si="160"/>
        <v>1</v>
      </c>
      <c r="M348" s="3">
        <f t="shared" si="161"/>
        <v>1</v>
      </c>
      <c r="N348" s="3">
        <f t="shared" si="162"/>
        <v>1</v>
      </c>
      <c r="O348" s="3">
        <f t="shared" si="163"/>
        <v>1</v>
      </c>
      <c r="P348" s="3">
        <f t="shared" si="164"/>
        <v>1</v>
      </c>
      <c r="Q348" s="3">
        <f t="shared" si="165"/>
        <v>1</v>
      </c>
      <c r="R348" s="3">
        <f t="shared" si="166"/>
        <v>1</v>
      </c>
      <c r="S348" s="10">
        <f t="shared" si="167"/>
        <v>0</v>
      </c>
      <c r="T348" s="9">
        <f t="shared" si="168"/>
        <v>0</v>
      </c>
      <c r="U348" s="9">
        <f t="shared" si="169"/>
        <v>0</v>
      </c>
      <c r="V348" s="9">
        <f t="shared" si="170"/>
        <v>0</v>
      </c>
      <c r="W348" s="9">
        <f t="shared" si="171"/>
        <v>0</v>
      </c>
      <c r="X348" s="9">
        <f t="shared" si="172"/>
        <v>0</v>
      </c>
      <c r="Y348" s="9">
        <f t="shared" si="173"/>
        <v>0</v>
      </c>
      <c r="Z348" s="9">
        <f t="shared" si="174"/>
        <v>0</v>
      </c>
      <c r="AA348" s="9">
        <f t="shared" si="175"/>
        <v>0</v>
      </c>
      <c r="AB348" s="9">
        <f t="shared" si="176"/>
        <v>0</v>
      </c>
      <c r="AC348" s="9">
        <f t="shared" si="177"/>
        <v>0</v>
      </c>
      <c r="AD348" s="9">
        <f t="shared" si="178"/>
        <v>0</v>
      </c>
      <c r="AE348" s="9">
        <f t="shared" si="179"/>
        <v>0</v>
      </c>
      <c r="AF348" s="9">
        <f t="shared" si="180"/>
        <v>0</v>
      </c>
      <c r="AG348" s="9">
        <f t="shared" si="181"/>
        <v>0</v>
      </c>
    </row>
    <row r="349" spans="1:33">
      <c r="A349" s="1">
        <f>Asset_Template!A347</f>
        <v>0</v>
      </c>
      <c r="B349" s="8">
        <f>Asset_Template!J347</f>
        <v>0</v>
      </c>
      <c r="C349" s="8">
        <f>Asset_Template!I347</f>
        <v>0</v>
      </c>
      <c r="D349" s="3">
        <f t="shared" si="152"/>
        <v>1</v>
      </c>
      <c r="E349" s="3">
        <f t="shared" si="153"/>
        <v>1</v>
      </c>
      <c r="F349" s="3">
        <f t="shared" si="154"/>
        <v>1</v>
      </c>
      <c r="G349" s="3">
        <f t="shared" si="155"/>
        <v>1</v>
      </c>
      <c r="H349" s="3">
        <f t="shared" si="156"/>
        <v>1</v>
      </c>
      <c r="I349" s="3">
        <f t="shared" si="157"/>
        <v>1</v>
      </c>
      <c r="J349" s="3">
        <f t="shared" si="158"/>
        <v>1</v>
      </c>
      <c r="K349" s="3">
        <f t="shared" si="159"/>
        <v>1</v>
      </c>
      <c r="L349" s="3">
        <f t="shared" si="160"/>
        <v>1</v>
      </c>
      <c r="M349" s="3">
        <f t="shared" si="161"/>
        <v>1</v>
      </c>
      <c r="N349" s="3">
        <f t="shared" si="162"/>
        <v>1</v>
      </c>
      <c r="O349" s="3">
        <f t="shared" si="163"/>
        <v>1</v>
      </c>
      <c r="P349" s="3">
        <f t="shared" si="164"/>
        <v>1</v>
      </c>
      <c r="Q349" s="3">
        <f t="shared" si="165"/>
        <v>1</v>
      </c>
      <c r="R349" s="3">
        <f t="shared" si="166"/>
        <v>1</v>
      </c>
      <c r="S349" s="10">
        <f t="shared" si="167"/>
        <v>0</v>
      </c>
      <c r="T349" s="9">
        <f t="shared" si="168"/>
        <v>0</v>
      </c>
      <c r="U349" s="9">
        <f t="shared" si="169"/>
        <v>0</v>
      </c>
      <c r="V349" s="9">
        <f t="shared" si="170"/>
        <v>0</v>
      </c>
      <c r="W349" s="9">
        <f t="shared" si="171"/>
        <v>0</v>
      </c>
      <c r="X349" s="9">
        <f t="shared" si="172"/>
        <v>0</v>
      </c>
      <c r="Y349" s="9">
        <f t="shared" si="173"/>
        <v>0</v>
      </c>
      <c r="Z349" s="9">
        <f t="shared" si="174"/>
        <v>0</v>
      </c>
      <c r="AA349" s="9">
        <f t="shared" si="175"/>
        <v>0</v>
      </c>
      <c r="AB349" s="9">
        <f t="shared" si="176"/>
        <v>0</v>
      </c>
      <c r="AC349" s="9">
        <f t="shared" si="177"/>
        <v>0</v>
      </c>
      <c r="AD349" s="9">
        <f t="shared" si="178"/>
        <v>0</v>
      </c>
      <c r="AE349" s="9">
        <f t="shared" si="179"/>
        <v>0</v>
      </c>
      <c r="AF349" s="9">
        <f t="shared" si="180"/>
        <v>0</v>
      </c>
      <c r="AG349" s="9">
        <f t="shared" si="181"/>
        <v>0</v>
      </c>
    </row>
    <row r="350" spans="1:33">
      <c r="A350" s="1">
        <f>Asset_Template!A348</f>
        <v>0</v>
      </c>
      <c r="B350" s="8">
        <f>Asset_Template!J348</f>
        <v>0</v>
      </c>
      <c r="C350" s="8">
        <f>Asset_Template!I348</f>
        <v>0</v>
      </c>
      <c r="D350" s="3">
        <f t="shared" si="152"/>
        <v>1</v>
      </c>
      <c r="E350" s="3">
        <f t="shared" si="153"/>
        <v>1</v>
      </c>
      <c r="F350" s="3">
        <f t="shared" si="154"/>
        <v>1</v>
      </c>
      <c r="G350" s="3">
        <f t="shared" si="155"/>
        <v>1</v>
      </c>
      <c r="H350" s="3">
        <f t="shared" si="156"/>
        <v>1</v>
      </c>
      <c r="I350" s="3">
        <f t="shared" si="157"/>
        <v>1</v>
      </c>
      <c r="J350" s="3">
        <f t="shared" si="158"/>
        <v>1</v>
      </c>
      <c r="K350" s="3">
        <f t="shared" si="159"/>
        <v>1</v>
      </c>
      <c r="L350" s="3">
        <f t="shared" si="160"/>
        <v>1</v>
      </c>
      <c r="M350" s="3">
        <f t="shared" si="161"/>
        <v>1</v>
      </c>
      <c r="N350" s="3">
        <f t="shared" si="162"/>
        <v>1</v>
      </c>
      <c r="O350" s="3">
        <f t="shared" si="163"/>
        <v>1</v>
      </c>
      <c r="P350" s="3">
        <f t="shared" si="164"/>
        <v>1</v>
      </c>
      <c r="Q350" s="3">
        <f t="shared" si="165"/>
        <v>1</v>
      </c>
      <c r="R350" s="3">
        <f t="shared" si="166"/>
        <v>1</v>
      </c>
      <c r="S350" s="10">
        <f t="shared" si="167"/>
        <v>0</v>
      </c>
      <c r="T350" s="9">
        <f t="shared" si="168"/>
        <v>0</v>
      </c>
      <c r="U350" s="9">
        <f t="shared" si="169"/>
        <v>0</v>
      </c>
      <c r="V350" s="9">
        <f t="shared" si="170"/>
        <v>0</v>
      </c>
      <c r="W350" s="9">
        <f t="shared" si="171"/>
        <v>0</v>
      </c>
      <c r="X350" s="9">
        <f t="shared" si="172"/>
        <v>0</v>
      </c>
      <c r="Y350" s="9">
        <f t="shared" si="173"/>
        <v>0</v>
      </c>
      <c r="Z350" s="9">
        <f t="shared" si="174"/>
        <v>0</v>
      </c>
      <c r="AA350" s="9">
        <f t="shared" si="175"/>
        <v>0</v>
      </c>
      <c r="AB350" s="9">
        <f t="shared" si="176"/>
        <v>0</v>
      </c>
      <c r="AC350" s="9">
        <f t="shared" si="177"/>
        <v>0</v>
      </c>
      <c r="AD350" s="9">
        <f t="shared" si="178"/>
        <v>0</v>
      </c>
      <c r="AE350" s="9">
        <f t="shared" si="179"/>
        <v>0</v>
      </c>
      <c r="AF350" s="9">
        <f t="shared" si="180"/>
        <v>0</v>
      </c>
      <c r="AG350" s="9">
        <f t="shared" si="181"/>
        <v>0</v>
      </c>
    </row>
    <row r="351" spans="1:33">
      <c r="A351" s="1">
        <f>Asset_Template!A349</f>
        <v>0</v>
      </c>
      <c r="B351" s="8">
        <f>Asset_Template!J349</f>
        <v>0</v>
      </c>
      <c r="C351" s="8">
        <f>Asset_Template!I349</f>
        <v>0</v>
      </c>
      <c r="D351" s="3">
        <f t="shared" si="152"/>
        <v>1</v>
      </c>
      <c r="E351" s="3">
        <f t="shared" si="153"/>
        <v>1</v>
      </c>
      <c r="F351" s="3">
        <f t="shared" si="154"/>
        <v>1</v>
      </c>
      <c r="G351" s="3">
        <f t="shared" si="155"/>
        <v>1</v>
      </c>
      <c r="H351" s="3">
        <f t="shared" si="156"/>
        <v>1</v>
      </c>
      <c r="I351" s="3">
        <f t="shared" si="157"/>
        <v>1</v>
      </c>
      <c r="J351" s="3">
        <f t="shared" si="158"/>
        <v>1</v>
      </c>
      <c r="K351" s="3">
        <f t="shared" si="159"/>
        <v>1</v>
      </c>
      <c r="L351" s="3">
        <f t="shared" si="160"/>
        <v>1</v>
      </c>
      <c r="M351" s="3">
        <f t="shared" si="161"/>
        <v>1</v>
      </c>
      <c r="N351" s="3">
        <f t="shared" si="162"/>
        <v>1</v>
      </c>
      <c r="O351" s="3">
        <f t="shared" si="163"/>
        <v>1</v>
      </c>
      <c r="P351" s="3">
        <f t="shared" si="164"/>
        <v>1</v>
      </c>
      <c r="Q351" s="3">
        <f t="shared" si="165"/>
        <v>1</v>
      </c>
      <c r="R351" s="3">
        <f t="shared" si="166"/>
        <v>1</v>
      </c>
      <c r="S351" s="10">
        <f t="shared" si="167"/>
        <v>0</v>
      </c>
      <c r="T351" s="9">
        <f t="shared" si="168"/>
        <v>0</v>
      </c>
      <c r="U351" s="9">
        <f t="shared" si="169"/>
        <v>0</v>
      </c>
      <c r="V351" s="9">
        <f t="shared" si="170"/>
        <v>0</v>
      </c>
      <c r="W351" s="9">
        <f t="shared" si="171"/>
        <v>0</v>
      </c>
      <c r="X351" s="9">
        <f t="shared" si="172"/>
        <v>0</v>
      </c>
      <c r="Y351" s="9">
        <f t="shared" si="173"/>
        <v>0</v>
      </c>
      <c r="Z351" s="9">
        <f t="shared" si="174"/>
        <v>0</v>
      </c>
      <c r="AA351" s="9">
        <f t="shared" si="175"/>
        <v>0</v>
      </c>
      <c r="AB351" s="9">
        <f t="shared" si="176"/>
        <v>0</v>
      </c>
      <c r="AC351" s="9">
        <f t="shared" si="177"/>
        <v>0</v>
      </c>
      <c r="AD351" s="9">
        <f t="shared" si="178"/>
        <v>0</v>
      </c>
      <c r="AE351" s="9">
        <f t="shared" si="179"/>
        <v>0</v>
      </c>
      <c r="AF351" s="9">
        <f t="shared" si="180"/>
        <v>0</v>
      </c>
      <c r="AG351" s="9">
        <f t="shared" si="181"/>
        <v>0</v>
      </c>
    </row>
    <row r="352" spans="1:33">
      <c r="A352" s="1">
        <f>Asset_Template!A350</f>
        <v>0</v>
      </c>
      <c r="B352" s="8">
        <f>Asset_Template!J350</f>
        <v>0</v>
      </c>
      <c r="C352" s="8">
        <f>Asset_Template!I350</f>
        <v>0</v>
      </c>
      <c r="D352" s="3">
        <f t="shared" si="152"/>
        <v>1</v>
      </c>
      <c r="E352" s="3">
        <f t="shared" si="153"/>
        <v>1</v>
      </c>
      <c r="F352" s="3">
        <f t="shared" si="154"/>
        <v>1</v>
      </c>
      <c r="G352" s="3">
        <f t="shared" si="155"/>
        <v>1</v>
      </c>
      <c r="H352" s="3">
        <f t="shared" si="156"/>
        <v>1</v>
      </c>
      <c r="I352" s="3">
        <f t="shared" si="157"/>
        <v>1</v>
      </c>
      <c r="J352" s="3">
        <f t="shared" si="158"/>
        <v>1</v>
      </c>
      <c r="K352" s="3">
        <f t="shared" si="159"/>
        <v>1</v>
      </c>
      <c r="L352" s="3">
        <f t="shared" si="160"/>
        <v>1</v>
      </c>
      <c r="M352" s="3">
        <f t="shared" si="161"/>
        <v>1</v>
      </c>
      <c r="N352" s="3">
        <f t="shared" si="162"/>
        <v>1</v>
      </c>
      <c r="O352" s="3">
        <f t="shared" si="163"/>
        <v>1</v>
      </c>
      <c r="P352" s="3">
        <f t="shared" si="164"/>
        <v>1</v>
      </c>
      <c r="Q352" s="3">
        <f t="shared" si="165"/>
        <v>1</v>
      </c>
      <c r="R352" s="3">
        <f t="shared" si="166"/>
        <v>1</v>
      </c>
      <c r="S352" s="10">
        <f t="shared" si="167"/>
        <v>0</v>
      </c>
      <c r="T352" s="9">
        <f t="shared" si="168"/>
        <v>0</v>
      </c>
      <c r="U352" s="9">
        <f t="shared" si="169"/>
        <v>0</v>
      </c>
      <c r="V352" s="9">
        <f t="shared" si="170"/>
        <v>0</v>
      </c>
      <c r="W352" s="9">
        <f t="shared" si="171"/>
        <v>0</v>
      </c>
      <c r="X352" s="9">
        <f t="shared" si="172"/>
        <v>0</v>
      </c>
      <c r="Y352" s="9">
        <f t="shared" si="173"/>
        <v>0</v>
      </c>
      <c r="Z352" s="9">
        <f t="shared" si="174"/>
        <v>0</v>
      </c>
      <c r="AA352" s="9">
        <f t="shared" si="175"/>
        <v>0</v>
      </c>
      <c r="AB352" s="9">
        <f t="shared" si="176"/>
        <v>0</v>
      </c>
      <c r="AC352" s="9">
        <f t="shared" si="177"/>
        <v>0</v>
      </c>
      <c r="AD352" s="9">
        <f t="shared" si="178"/>
        <v>0</v>
      </c>
      <c r="AE352" s="9">
        <f t="shared" si="179"/>
        <v>0</v>
      </c>
      <c r="AF352" s="9">
        <f t="shared" si="180"/>
        <v>0</v>
      </c>
      <c r="AG352" s="9">
        <f t="shared" si="181"/>
        <v>0</v>
      </c>
    </row>
    <row r="353" spans="1:33">
      <c r="A353" s="1">
        <f>Asset_Template!A351</f>
        <v>0</v>
      </c>
      <c r="B353" s="8">
        <f>Asset_Template!J351</f>
        <v>0</v>
      </c>
      <c r="C353" s="8">
        <f>Asset_Template!I351</f>
        <v>0</v>
      </c>
      <c r="D353" s="3">
        <f t="shared" si="152"/>
        <v>1</v>
      </c>
      <c r="E353" s="3">
        <f t="shared" si="153"/>
        <v>1</v>
      </c>
      <c r="F353" s="3">
        <f t="shared" si="154"/>
        <v>1</v>
      </c>
      <c r="G353" s="3">
        <f t="shared" si="155"/>
        <v>1</v>
      </c>
      <c r="H353" s="3">
        <f t="shared" si="156"/>
        <v>1</v>
      </c>
      <c r="I353" s="3">
        <f t="shared" si="157"/>
        <v>1</v>
      </c>
      <c r="J353" s="3">
        <f t="shared" si="158"/>
        <v>1</v>
      </c>
      <c r="K353" s="3">
        <f t="shared" si="159"/>
        <v>1</v>
      </c>
      <c r="L353" s="3">
        <f t="shared" si="160"/>
        <v>1</v>
      </c>
      <c r="M353" s="3">
        <f t="shared" si="161"/>
        <v>1</v>
      </c>
      <c r="N353" s="3">
        <f t="shared" si="162"/>
        <v>1</v>
      </c>
      <c r="O353" s="3">
        <f t="shared" si="163"/>
        <v>1</v>
      </c>
      <c r="P353" s="3">
        <f t="shared" si="164"/>
        <v>1</v>
      </c>
      <c r="Q353" s="3">
        <f t="shared" si="165"/>
        <v>1</v>
      </c>
      <c r="R353" s="3">
        <f t="shared" si="166"/>
        <v>1</v>
      </c>
      <c r="S353" s="10">
        <f t="shared" si="167"/>
        <v>0</v>
      </c>
      <c r="T353" s="9">
        <f t="shared" si="168"/>
        <v>0</v>
      </c>
      <c r="U353" s="9">
        <f t="shared" si="169"/>
        <v>0</v>
      </c>
      <c r="V353" s="9">
        <f t="shared" si="170"/>
        <v>0</v>
      </c>
      <c r="W353" s="9">
        <f t="shared" si="171"/>
        <v>0</v>
      </c>
      <c r="X353" s="9">
        <f t="shared" si="172"/>
        <v>0</v>
      </c>
      <c r="Y353" s="9">
        <f t="shared" si="173"/>
        <v>0</v>
      </c>
      <c r="Z353" s="9">
        <f t="shared" si="174"/>
        <v>0</v>
      </c>
      <c r="AA353" s="9">
        <f t="shared" si="175"/>
        <v>0</v>
      </c>
      <c r="AB353" s="9">
        <f t="shared" si="176"/>
        <v>0</v>
      </c>
      <c r="AC353" s="9">
        <f t="shared" si="177"/>
        <v>0</v>
      </c>
      <c r="AD353" s="9">
        <f t="shared" si="178"/>
        <v>0</v>
      </c>
      <c r="AE353" s="9">
        <f t="shared" si="179"/>
        <v>0</v>
      </c>
      <c r="AF353" s="9">
        <f t="shared" si="180"/>
        <v>0</v>
      </c>
      <c r="AG353" s="9">
        <f t="shared" si="181"/>
        <v>0</v>
      </c>
    </row>
    <row r="354" spans="1:33">
      <c r="A354" s="1">
        <f>Asset_Template!A352</f>
        <v>0</v>
      </c>
      <c r="B354" s="8">
        <f>Asset_Template!J352</f>
        <v>0</v>
      </c>
      <c r="C354" s="8">
        <f>Asset_Template!I352</f>
        <v>0</v>
      </c>
      <c r="D354" s="3">
        <f t="shared" si="152"/>
        <v>1</v>
      </c>
      <c r="E354" s="3">
        <f t="shared" si="153"/>
        <v>1</v>
      </c>
      <c r="F354" s="3">
        <f t="shared" si="154"/>
        <v>1</v>
      </c>
      <c r="G354" s="3">
        <f t="shared" si="155"/>
        <v>1</v>
      </c>
      <c r="H354" s="3">
        <f t="shared" si="156"/>
        <v>1</v>
      </c>
      <c r="I354" s="3">
        <f t="shared" si="157"/>
        <v>1</v>
      </c>
      <c r="J354" s="3">
        <f t="shared" si="158"/>
        <v>1</v>
      </c>
      <c r="K354" s="3">
        <f t="shared" si="159"/>
        <v>1</v>
      </c>
      <c r="L354" s="3">
        <f t="shared" si="160"/>
        <v>1</v>
      </c>
      <c r="M354" s="3">
        <f t="shared" si="161"/>
        <v>1</v>
      </c>
      <c r="N354" s="3">
        <f t="shared" si="162"/>
        <v>1</v>
      </c>
      <c r="O354" s="3">
        <f t="shared" si="163"/>
        <v>1</v>
      </c>
      <c r="P354" s="3">
        <f t="shared" si="164"/>
        <v>1</v>
      </c>
      <c r="Q354" s="3">
        <f t="shared" si="165"/>
        <v>1</v>
      </c>
      <c r="R354" s="3">
        <f t="shared" si="166"/>
        <v>1</v>
      </c>
      <c r="S354" s="10">
        <f t="shared" si="167"/>
        <v>0</v>
      </c>
      <c r="T354" s="9">
        <f t="shared" si="168"/>
        <v>0</v>
      </c>
      <c r="U354" s="9">
        <f t="shared" si="169"/>
        <v>0</v>
      </c>
      <c r="V354" s="9">
        <f t="shared" si="170"/>
        <v>0</v>
      </c>
      <c r="W354" s="9">
        <f t="shared" si="171"/>
        <v>0</v>
      </c>
      <c r="X354" s="9">
        <f t="shared" si="172"/>
        <v>0</v>
      </c>
      <c r="Y354" s="9">
        <f t="shared" si="173"/>
        <v>0</v>
      </c>
      <c r="Z354" s="9">
        <f t="shared" si="174"/>
        <v>0</v>
      </c>
      <c r="AA354" s="9">
        <f t="shared" si="175"/>
        <v>0</v>
      </c>
      <c r="AB354" s="9">
        <f t="shared" si="176"/>
        <v>0</v>
      </c>
      <c r="AC354" s="9">
        <f t="shared" si="177"/>
        <v>0</v>
      </c>
      <c r="AD354" s="9">
        <f t="shared" si="178"/>
        <v>0</v>
      </c>
      <c r="AE354" s="9">
        <f t="shared" si="179"/>
        <v>0</v>
      </c>
      <c r="AF354" s="9">
        <f t="shared" si="180"/>
        <v>0</v>
      </c>
      <c r="AG354" s="9">
        <f t="shared" si="181"/>
        <v>0</v>
      </c>
    </row>
    <row r="355" spans="1:33">
      <c r="A355" s="1">
        <f>Asset_Template!A353</f>
        <v>0</v>
      </c>
      <c r="B355" s="8">
        <f>Asset_Template!J353</f>
        <v>0</v>
      </c>
      <c r="C355" s="8">
        <f>Asset_Template!I353</f>
        <v>0</v>
      </c>
      <c r="D355" s="3">
        <f t="shared" si="152"/>
        <v>1</v>
      </c>
      <c r="E355" s="3">
        <f t="shared" si="153"/>
        <v>1</v>
      </c>
      <c r="F355" s="3">
        <f t="shared" si="154"/>
        <v>1</v>
      </c>
      <c r="G355" s="3">
        <f t="shared" si="155"/>
        <v>1</v>
      </c>
      <c r="H355" s="3">
        <f t="shared" si="156"/>
        <v>1</v>
      </c>
      <c r="I355" s="3">
        <f t="shared" si="157"/>
        <v>1</v>
      </c>
      <c r="J355" s="3">
        <f t="shared" si="158"/>
        <v>1</v>
      </c>
      <c r="K355" s="3">
        <f t="shared" si="159"/>
        <v>1</v>
      </c>
      <c r="L355" s="3">
        <f t="shared" si="160"/>
        <v>1</v>
      </c>
      <c r="M355" s="3">
        <f t="shared" si="161"/>
        <v>1</v>
      </c>
      <c r="N355" s="3">
        <f t="shared" si="162"/>
        <v>1</v>
      </c>
      <c r="O355" s="3">
        <f t="shared" si="163"/>
        <v>1</v>
      </c>
      <c r="P355" s="3">
        <f t="shared" si="164"/>
        <v>1</v>
      </c>
      <c r="Q355" s="3">
        <f t="shared" si="165"/>
        <v>1</v>
      </c>
      <c r="R355" s="3">
        <f t="shared" si="166"/>
        <v>1</v>
      </c>
      <c r="S355" s="10">
        <f t="shared" si="167"/>
        <v>0</v>
      </c>
      <c r="T355" s="9">
        <f t="shared" si="168"/>
        <v>0</v>
      </c>
      <c r="U355" s="9">
        <f t="shared" si="169"/>
        <v>0</v>
      </c>
      <c r="V355" s="9">
        <f t="shared" si="170"/>
        <v>0</v>
      </c>
      <c r="W355" s="9">
        <f t="shared" si="171"/>
        <v>0</v>
      </c>
      <c r="X355" s="9">
        <f t="shared" si="172"/>
        <v>0</v>
      </c>
      <c r="Y355" s="9">
        <f t="shared" si="173"/>
        <v>0</v>
      </c>
      <c r="Z355" s="9">
        <f t="shared" si="174"/>
        <v>0</v>
      </c>
      <c r="AA355" s="9">
        <f t="shared" si="175"/>
        <v>0</v>
      </c>
      <c r="AB355" s="9">
        <f t="shared" si="176"/>
        <v>0</v>
      </c>
      <c r="AC355" s="9">
        <f t="shared" si="177"/>
        <v>0</v>
      </c>
      <c r="AD355" s="9">
        <f t="shared" si="178"/>
        <v>0</v>
      </c>
      <c r="AE355" s="9">
        <f t="shared" si="179"/>
        <v>0</v>
      </c>
      <c r="AF355" s="9">
        <f t="shared" si="180"/>
        <v>0</v>
      </c>
      <c r="AG355" s="9">
        <f t="shared" si="181"/>
        <v>0</v>
      </c>
    </row>
    <row r="356" spans="1:33">
      <c r="A356" s="1">
        <f>Asset_Template!A354</f>
        <v>0</v>
      </c>
      <c r="B356" s="8">
        <f>Asset_Template!J354</f>
        <v>0</v>
      </c>
      <c r="C356" s="8">
        <f>Asset_Template!I354</f>
        <v>0</v>
      </c>
      <c r="D356" s="3">
        <f t="shared" si="152"/>
        <v>1</v>
      </c>
      <c r="E356" s="3">
        <f t="shared" si="153"/>
        <v>1</v>
      </c>
      <c r="F356" s="3">
        <f t="shared" si="154"/>
        <v>1</v>
      </c>
      <c r="G356" s="3">
        <f t="shared" si="155"/>
        <v>1</v>
      </c>
      <c r="H356" s="3">
        <f t="shared" si="156"/>
        <v>1</v>
      </c>
      <c r="I356" s="3">
        <f t="shared" si="157"/>
        <v>1</v>
      </c>
      <c r="J356" s="3">
        <f t="shared" si="158"/>
        <v>1</v>
      </c>
      <c r="K356" s="3">
        <f t="shared" si="159"/>
        <v>1</v>
      </c>
      <c r="L356" s="3">
        <f t="shared" si="160"/>
        <v>1</v>
      </c>
      <c r="M356" s="3">
        <f t="shared" si="161"/>
        <v>1</v>
      </c>
      <c r="N356" s="3">
        <f t="shared" si="162"/>
        <v>1</v>
      </c>
      <c r="O356" s="3">
        <f t="shared" si="163"/>
        <v>1</v>
      </c>
      <c r="P356" s="3">
        <f t="shared" si="164"/>
        <v>1</v>
      </c>
      <c r="Q356" s="3">
        <f t="shared" si="165"/>
        <v>1</v>
      </c>
      <c r="R356" s="3">
        <f t="shared" si="166"/>
        <v>1</v>
      </c>
      <c r="S356" s="10">
        <f t="shared" si="167"/>
        <v>0</v>
      </c>
      <c r="T356" s="9">
        <f t="shared" si="168"/>
        <v>0</v>
      </c>
      <c r="U356" s="9">
        <f t="shared" si="169"/>
        <v>0</v>
      </c>
      <c r="V356" s="9">
        <f t="shared" si="170"/>
        <v>0</v>
      </c>
      <c r="W356" s="9">
        <f t="shared" si="171"/>
        <v>0</v>
      </c>
      <c r="X356" s="9">
        <f t="shared" si="172"/>
        <v>0</v>
      </c>
      <c r="Y356" s="9">
        <f t="shared" si="173"/>
        <v>0</v>
      </c>
      <c r="Z356" s="9">
        <f t="shared" si="174"/>
        <v>0</v>
      </c>
      <c r="AA356" s="9">
        <f t="shared" si="175"/>
        <v>0</v>
      </c>
      <c r="AB356" s="9">
        <f t="shared" si="176"/>
        <v>0</v>
      </c>
      <c r="AC356" s="9">
        <f t="shared" si="177"/>
        <v>0</v>
      </c>
      <c r="AD356" s="9">
        <f t="shared" si="178"/>
        <v>0</v>
      </c>
      <c r="AE356" s="9">
        <f t="shared" si="179"/>
        <v>0</v>
      </c>
      <c r="AF356" s="9">
        <f t="shared" si="180"/>
        <v>0</v>
      </c>
      <c r="AG356" s="9">
        <f t="shared" si="181"/>
        <v>0</v>
      </c>
    </row>
    <row r="357" spans="1:33">
      <c r="A357" s="1">
        <f>Asset_Template!A355</f>
        <v>0</v>
      </c>
      <c r="B357" s="8">
        <f>Asset_Template!J355</f>
        <v>0</v>
      </c>
      <c r="C357" s="8">
        <f>Asset_Template!I355</f>
        <v>0</v>
      </c>
      <c r="D357" s="3">
        <f t="shared" si="152"/>
        <v>1</v>
      </c>
      <c r="E357" s="3">
        <f t="shared" si="153"/>
        <v>1</v>
      </c>
      <c r="F357" s="3">
        <f t="shared" si="154"/>
        <v>1</v>
      </c>
      <c r="G357" s="3">
        <f t="shared" si="155"/>
        <v>1</v>
      </c>
      <c r="H357" s="3">
        <f t="shared" si="156"/>
        <v>1</v>
      </c>
      <c r="I357" s="3">
        <f t="shared" si="157"/>
        <v>1</v>
      </c>
      <c r="J357" s="3">
        <f t="shared" si="158"/>
        <v>1</v>
      </c>
      <c r="K357" s="3">
        <f t="shared" si="159"/>
        <v>1</v>
      </c>
      <c r="L357" s="3">
        <f t="shared" si="160"/>
        <v>1</v>
      </c>
      <c r="M357" s="3">
        <f t="shared" si="161"/>
        <v>1</v>
      </c>
      <c r="N357" s="3">
        <f t="shared" si="162"/>
        <v>1</v>
      </c>
      <c r="O357" s="3">
        <f t="shared" si="163"/>
        <v>1</v>
      </c>
      <c r="P357" s="3">
        <f t="shared" si="164"/>
        <v>1</v>
      </c>
      <c r="Q357" s="3">
        <f t="shared" si="165"/>
        <v>1</v>
      </c>
      <c r="R357" s="3">
        <f t="shared" si="166"/>
        <v>1</v>
      </c>
      <c r="S357" s="10">
        <f t="shared" si="167"/>
        <v>0</v>
      </c>
      <c r="T357" s="9">
        <f t="shared" si="168"/>
        <v>0</v>
      </c>
      <c r="U357" s="9">
        <f t="shared" si="169"/>
        <v>0</v>
      </c>
      <c r="V357" s="9">
        <f t="shared" si="170"/>
        <v>0</v>
      </c>
      <c r="W357" s="9">
        <f t="shared" si="171"/>
        <v>0</v>
      </c>
      <c r="X357" s="9">
        <f t="shared" si="172"/>
        <v>0</v>
      </c>
      <c r="Y357" s="9">
        <f t="shared" si="173"/>
        <v>0</v>
      </c>
      <c r="Z357" s="9">
        <f t="shared" si="174"/>
        <v>0</v>
      </c>
      <c r="AA357" s="9">
        <f t="shared" si="175"/>
        <v>0</v>
      </c>
      <c r="AB357" s="9">
        <f t="shared" si="176"/>
        <v>0</v>
      </c>
      <c r="AC357" s="9">
        <f t="shared" si="177"/>
        <v>0</v>
      </c>
      <c r="AD357" s="9">
        <f t="shared" si="178"/>
        <v>0</v>
      </c>
      <c r="AE357" s="9">
        <f t="shared" si="179"/>
        <v>0</v>
      </c>
      <c r="AF357" s="9">
        <f t="shared" si="180"/>
        <v>0</v>
      </c>
      <c r="AG357" s="9">
        <f t="shared" si="181"/>
        <v>0</v>
      </c>
    </row>
    <row r="358" spans="1:33">
      <c r="A358" s="1">
        <f>Asset_Template!A356</f>
        <v>0</v>
      </c>
      <c r="B358" s="8">
        <f>Asset_Template!J356</f>
        <v>0</v>
      </c>
      <c r="C358" s="8">
        <f>Asset_Template!I356</f>
        <v>0</v>
      </c>
      <c r="D358" s="3">
        <f t="shared" si="152"/>
        <v>1</v>
      </c>
      <c r="E358" s="3">
        <f t="shared" si="153"/>
        <v>1</v>
      </c>
      <c r="F358" s="3">
        <f t="shared" si="154"/>
        <v>1</v>
      </c>
      <c r="G358" s="3">
        <f t="shared" si="155"/>
        <v>1</v>
      </c>
      <c r="H358" s="3">
        <f t="shared" si="156"/>
        <v>1</v>
      </c>
      <c r="I358" s="3">
        <f t="shared" si="157"/>
        <v>1</v>
      </c>
      <c r="J358" s="3">
        <f t="shared" si="158"/>
        <v>1</v>
      </c>
      <c r="K358" s="3">
        <f t="shared" si="159"/>
        <v>1</v>
      </c>
      <c r="L358" s="3">
        <f t="shared" si="160"/>
        <v>1</v>
      </c>
      <c r="M358" s="3">
        <f t="shared" si="161"/>
        <v>1</v>
      </c>
      <c r="N358" s="3">
        <f t="shared" si="162"/>
        <v>1</v>
      </c>
      <c r="O358" s="3">
        <f t="shared" si="163"/>
        <v>1</v>
      </c>
      <c r="P358" s="3">
        <f t="shared" si="164"/>
        <v>1</v>
      </c>
      <c r="Q358" s="3">
        <f t="shared" si="165"/>
        <v>1</v>
      </c>
      <c r="R358" s="3">
        <f t="shared" si="166"/>
        <v>1</v>
      </c>
      <c r="S358" s="10">
        <f t="shared" si="167"/>
        <v>0</v>
      </c>
      <c r="T358" s="9">
        <f t="shared" si="168"/>
        <v>0</v>
      </c>
      <c r="U358" s="9">
        <f t="shared" si="169"/>
        <v>0</v>
      </c>
      <c r="V358" s="9">
        <f t="shared" si="170"/>
        <v>0</v>
      </c>
      <c r="W358" s="9">
        <f t="shared" si="171"/>
        <v>0</v>
      </c>
      <c r="X358" s="9">
        <f t="shared" si="172"/>
        <v>0</v>
      </c>
      <c r="Y358" s="9">
        <f t="shared" si="173"/>
        <v>0</v>
      </c>
      <c r="Z358" s="9">
        <f t="shared" si="174"/>
        <v>0</v>
      </c>
      <c r="AA358" s="9">
        <f t="shared" si="175"/>
        <v>0</v>
      </c>
      <c r="AB358" s="9">
        <f t="shared" si="176"/>
        <v>0</v>
      </c>
      <c r="AC358" s="9">
        <f t="shared" si="177"/>
        <v>0</v>
      </c>
      <c r="AD358" s="9">
        <f t="shared" si="178"/>
        <v>0</v>
      </c>
      <c r="AE358" s="9">
        <f t="shared" si="179"/>
        <v>0</v>
      </c>
      <c r="AF358" s="9">
        <f t="shared" si="180"/>
        <v>0</v>
      </c>
      <c r="AG358" s="9">
        <f t="shared" si="181"/>
        <v>0</v>
      </c>
    </row>
    <row r="359" spans="1:33">
      <c r="A359" s="1">
        <f>Asset_Template!A357</f>
        <v>0</v>
      </c>
      <c r="B359" s="8">
        <f>Asset_Template!J357</f>
        <v>0</v>
      </c>
      <c r="C359" s="8">
        <f>Asset_Template!I357</f>
        <v>0</v>
      </c>
      <c r="D359" s="3">
        <f t="shared" si="152"/>
        <v>1</v>
      </c>
      <c r="E359" s="3">
        <f t="shared" si="153"/>
        <v>1</v>
      </c>
      <c r="F359" s="3">
        <f t="shared" si="154"/>
        <v>1</v>
      </c>
      <c r="G359" s="3">
        <f t="shared" si="155"/>
        <v>1</v>
      </c>
      <c r="H359" s="3">
        <f t="shared" si="156"/>
        <v>1</v>
      </c>
      <c r="I359" s="3">
        <f t="shared" si="157"/>
        <v>1</v>
      </c>
      <c r="J359" s="3">
        <f t="shared" si="158"/>
        <v>1</v>
      </c>
      <c r="K359" s="3">
        <f t="shared" si="159"/>
        <v>1</v>
      </c>
      <c r="L359" s="3">
        <f t="shared" si="160"/>
        <v>1</v>
      </c>
      <c r="M359" s="3">
        <f t="shared" si="161"/>
        <v>1</v>
      </c>
      <c r="N359" s="3">
        <f t="shared" si="162"/>
        <v>1</v>
      </c>
      <c r="O359" s="3">
        <f t="shared" si="163"/>
        <v>1</v>
      </c>
      <c r="P359" s="3">
        <f t="shared" si="164"/>
        <v>1</v>
      </c>
      <c r="Q359" s="3">
        <f t="shared" si="165"/>
        <v>1</v>
      </c>
      <c r="R359" s="3">
        <f t="shared" si="166"/>
        <v>1</v>
      </c>
      <c r="S359" s="10">
        <f t="shared" si="167"/>
        <v>0</v>
      </c>
      <c r="T359" s="9">
        <f t="shared" si="168"/>
        <v>0</v>
      </c>
      <c r="U359" s="9">
        <f t="shared" si="169"/>
        <v>0</v>
      </c>
      <c r="V359" s="9">
        <f t="shared" si="170"/>
        <v>0</v>
      </c>
      <c r="W359" s="9">
        <f t="shared" si="171"/>
        <v>0</v>
      </c>
      <c r="X359" s="9">
        <f t="shared" si="172"/>
        <v>0</v>
      </c>
      <c r="Y359" s="9">
        <f t="shared" si="173"/>
        <v>0</v>
      </c>
      <c r="Z359" s="9">
        <f t="shared" si="174"/>
        <v>0</v>
      </c>
      <c r="AA359" s="9">
        <f t="shared" si="175"/>
        <v>0</v>
      </c>
      <c r="AB359" s="9">
        <f t="shared" si="176"/>
        <v>0</v>
      </c>
      <c r="AC359" s="9">
        <f t="shared" si="177"/>
        <v>0</v>
      </c>
      <c r="AD359" s="9">
        <f t="shared" si="178"/>
        <v>0</v>
      </c>
      <c r="AE359" s="9">
        <f t="shared" si="179"/>
        <v>0</v>
      </c>
      <c r="AF359" s="9">
        <f t="shared" si="180"/>
        <v>0</v>
      </c>
      <c r="AG359" s="9">
        <f t="shared" si="181"/>
        <v>0</v>
      </c>
    </row>
    <row r="360" spans="1:33">
      <c r="A360" s="1">
        <f>Asset_Template!A358</f>
        <v>0</v>
      </c>
      <c r="B360" s="8">
        <f>Asset_Template!J358</f>
        <v>0</v>
      </c>
      <c r="C360" s="8">
        <f>Asset_Template!I358</f>
        <v>0</v>
      </c>
      <c r="D360" s="3">
        <f t="shared" si="152"/>
        <v>1</v>
      </c>
      <c r="E360" s="3">
        <f t="shared" si="153"/>
        <v>1</v>
      </c>
      <c r="F360" s="3">
        <f t="shared" si="154"/>
        <v>1</v>
      </c>
      <c r="G360" s="3">
        <f t="shared" si="155"/>
        <v>1</v>
      </c>
      <c r="H360" s="3">
        <f t="shared" si="156"/>
        <v>1</v>
      </c>
      <c r="I360" s="3">
        <f t="shared" si="157"/>
        <v>1</v>
      </c>
      <c r="J360" s="3">
        <f t="shared" si="158"/>
        <v>1</v>
      </c>
      <c r="K360" s="3">
        <f t="shared" si="159"/>
        <v>1</v>
      </c>
      <c r="L360" s="3">
        <f t="shared" si="160"/>
        <v>1</v>
      </c>
      <c r="M360" s="3">
        <f t="shared" si="161"/>
        <v>1</v>
      </c>
      <c r="N360" s="3">
        <f t="shared" si="162"/>
        <v>1</v>
      </c>
      <c r="O360" s="3">
        <f t="shared" si="163"/>
        <v>1</v>
      </c>
      <c r="P360" s="3">
        <f t="shared" si="164"/>
        <v>1</v>
      </c>
      <c r="Q360" s="3">
        <f t="shared" si="165"/>
        <v>1</v>
      </c>
      <c r="R360" s="3">
        <f t="shared" si="166"/>
        <v>1</v>
      </c>
      <c r="S360" s="10">
        <f t="shared" si="167"/>
        <v>0</v>
      </c>
      <c r="T360" s="9">
        <f t="shared" si="168"/>
        <v>0</v>
      </c>
      <c r="U360" s="9">
        <f t="shared" si="169"/>
        <v>0</v>
      </c>
      <c r="V360" s="9">
        <f t="shared" si="170"/>
        <v>0</v>
      </c>
      <c r="W360" s="9">
        <f t="shared" si="171"/>
        <v>0</v>
      </c>
      <c r="X360" s="9">
        <f t="shared" si="172"/>
        <v>0</v>
      </c>
      <c r="Y360" s="9">
        <f t="shared" si="173"/>
        <v>0</v>
      </c>
      <c r="Z360" s="9">
        <f t="shared" si="174"/>
        <v>0</v>
      </c>
      <c r="AA360" s="9">
        <f t="shared" si="175"/>
        <v>0</v>
      </c>
      <c r="AB360" s="9">
        <f t="shared" si="176"/>
        <v>0</v>
      </c>
      <c r="AC360" s="9">
        <f t="shared" si="177"/>
        <v>0</v>
      </c>
      <c r="AD360" s="9">
        <f t="shared" si="178"/>
        <v>0</v>
      </c>
      <c r="AE360" s="9">
        <f t="shared" si="179"/>
        <v>0</v>
      </c>
      <c r="AF360" s="9">
        <f t="shared" si="180"/>
        <v>0</v>
      </c>
      <c r="AG360" s="9">
        <f t="shared" si="181"/>
        <v>0</v>
      </c>
    </row>
    <row r="361" spans="1:33">
      <c r="A361" s="1">
        <f>Asset_Template!A359</f>
        <v>0</v>
      </c>
      <c r="B361" s="8">
        <f>Asset_Template!J359</f>
        <v>0</v>
      </c>
      <c r="C361" s="8">
        <f>Asset_Template!I359</f>
        <v>0</v>
      </c>
      <c r="D361" s="3">
        <f t="shared" si="152"/>
        <v>1</v>
      </c>
      <c r="E361" s="3">
        <f t="shared" si="153"/>
        <v>1</v>
      </c>
      <c r="F361" s="3">
        <f t="shared" si="154"/>
        <v>1</v>
      </c>
      <c r="G361" s="3">
        <f t="shared" si="155"/>
        <v>1</v>
      </c>
      <c r="H361" s="3">
        <f t="shared" si="156"/>
        <v>1</v>
      </c>
      <c r="I361" s="3">
        <f t="shared" si="157"/>
        <v>1</v>
      </c>
      <c r="J361" s="3">
        <f t="shared" si="158"/>
        <v>1</v>
      </c>
      <c r="K361" s="3">
        <f t="shared" si="159"/>
        <v>1</v>
      </c>
      <c r="L361" s="3">
        <f t="shared" si="160"/>
        <v>1</v>
      </c>
      <c r="M361" s="3">
        <f t="shared" si="161"/>
        <v>1</v>
      </c>
      <c r="N361" s="3">
        <f t="shared" si="162"/>
        <v>1</v>
      </c>
      <c r="O361" s="3">
        <f t="shared" si="163"/>
        <v>1</v>
      </c>
      <c r="P361" s="3">
        <f t="shared" si="164"/>
        <v>1</v>
      </c>
      <c r="Q361" s="3">
        <f t="shared" si="165"/>
        <v>1</v>
      </c>
      <c r="R361" s="3">
        <f t="shared" si="166"/>
        <v>1</v>
      </c>
      <c r="S361" s="10">
        <f t="shared" si="167"/>
        <v>0</v>
      </c>
      <c r="T361" s="9">
        <f t="shared" si="168"/>
        <v>0</v>
      </c>
      <c r="U361" s="9">
        <f t="shared" si="169"/>
        <v>0</v>
      </c>
      <c r="V361" s="9">
        <f t="shared" si="170"/>
        <v>0</v>
      </c>
      <c r="W361" s="9">
        <f t="shared" si="171"/>
        <v>0</v>
      </c>
      <c r="X361" s="9">
        <f t="shared" si="172"/>
        <v>0</v>
      </c>
      <c r="Y361" s="9">
        <f t="shared" si="173"/>
        <v>0</v>
      </c>
      <c r="Z361" s="9">
        <f t="shared" si="174"/>
        <v>0</v>
      </c>
      <c r="AA361" s="9">
        <f t="shared" si="175"/>
        <v>0</v>
      </c>
      <c r="AB361" s="9">
        <f t="shared" si="176"/>
        <v>0</v>
      </c>
      <c r="AC361" s="9">
        <f t="shared" si="177"/>
        <v>0</v>
      </c>
      <c r="AD361" s="9">
        <f t="shared" si="178"/>
        <v>0</v>
      </c>
      <c r="AE361" s="9">
        <f t="shared" si="179"/>
        <v>0</v>
      </c>
      <c r="AF361" s="9">
        <f t="shared" si="180"/>
        <v>0</v>
      </c>
      <c r="AG361" s="9">
        <f t="shared" si="181"/>
        <v>0</v>
      </c>
    </row>
    <row r="362" spans="1:33">
      <c r="A362" s="1">
        <f>Asset_Template!A360</f>
        <v>0</v>
      </c>
      <c r="B362" s="8">
        <f>Asset_Template!J360</f>
        <v>0</v>
      </c>
      <c r="C362" s="8">
        <f>Asset_Template!I360</f>
        <v>0</v>
      </c>
      <c r="D362" s="3">
        <f t="shared" si="152"/>
        <v>1</v>
      </c>
      <c r="E362" s="3">
        <f t="shared" si="153"/>
        <v>1</v>
      </c>
      <c r="F362" s="3">
        <f t="shared" si="154"/>
        <v>1</v>
      </c>
      <c r="G362" s="3">
        <f t="shared" si="155"/>
        <v>1</v>
      </c>
      <c r="H362" s="3">
        <f t="shared" si="156"/>
        <v>1</v>
      </c>
      <c r="I362" s="3">
        <f t="shared" si="157"/>
        <v>1</v>
      </c>
      <c r="J362" s="3">
        <f t="shared" si="158"/>
        <v>1</v>
      </c>
      <c r="K362" s="3">
        <f t="shared" si="159"/>
        <v>1</v>
      </c>
      <c r="L362" s="3">
        <f t="shared" si="160"/>
        <v>1</v>
      </c>
      <c r="M362" s="3">
        <f t="shared" si="161"/>
        <v>1</v>
      </c>
      <c r="N362" s="3">
        <f t="shared" si="162"/>
        <v>1</v>
      </c>
      <c r="O362" s="3">
        <f t="shared" si="163"/>
        <v>1</v>
      </c>
      <c r="P362" s="3">
        <f t="shared" si="164"/>
        <v>1</v>
      </c>
      <c r="Q362" s="3">
        <f t="shared" si="165"/>
        <v>1</v>
      </c>
      <c r="R362" s="3">
        <f t="shared" si="166"/>
        <v>1</v>
      </c>
      <c r="S362" s="10">
        <f t="shared" si="167"/>
        <v>0</v>
      </c>
      <c r="T362" s="9">
        <f t="shared" si="168"/>
        <v>0</v>
      </c>
      <c r="U362" s="9">
        <f t="shared" si="169"/>
        <v>0</v>
      </c>
      <c r="V362" s="9">
        <f t="shared" si="170"/>
        <v>0</v>
      </c>
      <c r="W362" s="9">
        <f t="shared" si="171"/>
        <v>0</v>
      </c>
      <c r="X362" s="9">
        <f t="shared" si="172"/>
        <v>0</v>
      </c>
      <c r="Y362" s="9">
        <f t="shared" si="173"/>
        <v>0</v>
      </c>
      <c r="Z362" s="9">
        <f t="shared" si="174"/>
        <v>0</v>
      </c>
      <c r="AA362" s="9">
        <f t="shared" si="175"/>
        <v>0</v>
      </c>
      <c r="AB362" s="9">
        <f t="shared" si="176"/>
        <v>0</v>
      </c>
      <c r="AC362" s="9">
        <f t="shared" si="177"/>
        <v>0</v>
      </c>
      <c r="AD362" s="9">
        <f t="shared" si="178"/>
        <v>0</v>
      </c>
      <c r="AE362" s="9">
        <f t="shared" si="179"/>
        <v>0</v>
      </c>
      <c r="AF362" s="9">
        <f t="shared" si="180"/>
        <v>0</v>
      </c>
      <c r="AG362" s="9">
        <f t="shared" si="181"/>
        <v>0</v>
      </c>
    </row>
    <row r="363" spans="1:33">
      <c r="A363" s="1">
        <f>Asset_Template!A361</f>
        <v>0</v>
      </c>
      <c r="B363" s="8">
        <f>Asset_Template!J361</f>
        <v>0</v>
      </c>
      <c r="C363" s="8">
        <f>Asset_Template!I361</f>
        <v>0</v>
      </c>
      <c r="D363" s="3">
        <f t="shared" si="152"/>
        <v>1</v>
      </c>
      <c r="E363" s="3">
        <f t="shared" si="153"/>
        <v>1</v>
      </c>
      <c r="F363" s="3">
        <f t="shared" si="154"/>
        <v>1</v>
      </c>
      <c r="G363" s="3">
        <f t="shared" si="155"/>
        <v>1</v>
      </c>
      <c r="H363" s="3">
        <f t="shared" si="156"/>
        <v>1</v>
      </c>
      <c r="I363" s="3">
        <f t="shared" si="157"/>
        <v>1</v>
      </c>
      <c r="J363" s="3">
        <f t="shared" si="158"/>
        <v>1</v>
      </c>
      <c r="K363" s="3">
        <f t="shared" si="159"/>
        <v>1</v>
      </c>
      <c r="L363" s="3">
        <f t="shared" si="160"/>
        <v>1</v>
      </c>
      <c r="M363" s="3">
        <f t="shared" si="161"/>
        <v>1</v>
      </c>
      <c r="N363" s="3">
        <f t="shared" si="162"/>
        <v>1</v>
      </c>
      <c r="O363" s="3">
        <f t="shared" si="163"/>
        <v>1</v>
      </c>
      <c r="P363" s="3">
        <f t="shared" si="164"/>
        <v>1</v>
      </c>
      <c r="Q363" s="3">
        <f t="shared" si="165"/>
        <v>1</v>
      </c>
      <c r="R363" s="3">
        <f t="shared" si="166"/>
        <v>1</v>
      </c>
      <c r="S363" s="10">
        <f t="shared" si="167"/>
        <v>0</v>
      </c>
      <c r="T363" s="9">
        <f t="shared" si="168"/>
        <v>0</v>
      </c>
      <c r="U363" s="9">
        <f t="shared" si="169"/>
        <v>0</v>
      </c>
      <c r="V363" s="9">
        <f t="shared" si="170"/>
        <v>0</v>
      </c>
      <c r="W363" s="9">
        <f t="shared" si="171"/>
        <v>0</v>
      </c>
      <c r="X363" s="9">
        <f t="shared" si="172"/>
        <v>0</v>
      </c>
      <c r="Y363" s="9">
        <f t="shared" si="173"/>
        <v>0</v>
      </c>
      <c r="Z363" s="9">
        <f t="shared" si="174"/>
        <v>0</v>
      </c>
      <c r="AA363" s="9">
        <f t="shared" si="175"/>
        <v>0</v>
      </c>
      <c r="AB363" s="9">
        <f t="shared" si="176"/>
        <v>0</v>
      </c>
      <c r="AC363" s="9">
        <f t="shared" si="177"/>
        <v>0</v>
      </c>
      <c r="AD363" s="9">
        <f t="shared" si="178"/>
        <v>0</v>
      </c>
      <c r="AE363" s="9">
        <f t="shared" si="179"/>
        <v>0</v>
      </c>
      <c r="AF363" s="9">
        <f t="shared" si="180"/>
        <v>0</v>
      </c>
      <c r="AG363" s="9">
        <f t="shared" si="181"/>
        <v>0</v>
      </c>
    </row>
    <row r="364" spans="1:33">
      <c r="A364" s="1">
        <f>Asset_Template!A362</f>
        <v>0</v>
      </c>
      <c r="B364" s="8">
        <f>Asset_Template!J362</f>
        <v>0</v>
      </c>
      <c r="C364" s="8">
        <f>Asset_Template!I362</f>
        <v>0</v>
      </c>
      <c r="D364" s="3">
        <f t="shared" si="152"/>
        <v>1</v>
      </c>
      <c r="E364" s="3">
        <f t="shared" si="153"/>
        <v>1</v>
      </c>
      <c r="F364" s="3">
        <f t="shared" si="154"/>
        <v>1</v>
      </c>
      <c r="G364" s="3">
        <f t="shared" si="155"/>
        <v>1</v>
      </c>
      <c r="H364" s="3">
        <f t="shared" si="156"/>
        <v>1</v>
      </c>
      <c r="I364" s="3">
        <f t="shared" si="157"/>
        <v>1</v>
      </c>
      <c r="J364" s="3">
        <f t="shared" si="158"/>
        <v>1</v>
      </c>
      <c r="K364" s="3">
        <f t="shared" si="159"/>
        <v>1</v>
      </c>
      <c r="L364" s="3">
        <f t="shared" si="160"/>
        <v>1</v>
      </c>
      <c r="M364" s="3">
        <f t="shared" si="161"/>
        <v>1</v>
      </c>
      <c r="N364" s="3">
        <f t="shared" si="162"/>
        <v>1</v>
      </c>
      <c r="O364" s="3">
        <f t="shared" si="163"/>
        <v>1</v>
      </c>
      <c r="P364" s="3">
        <f t="shared" si="164"/>
        <v>1</v>
      </c>
      <c r="Q364" s="3">
        <f t="shared" si="165"/>
        <v>1</v>
      </c>
      <c r="R364" s="3">
        <f t="shared" si="166"/>
        <v>1</v>
      </c>
      <c r="S364" s="10">
        <f t="shared" si="167"/>
        <v>0</v>
      </c>
      <c r="T364" s="9">
        <f t="shared" si="168"/>
        <v>0</v>
      </c>
      <c r="U364" s="9">
        <f t="shared" si="169"/>
        <v>0</v>
      </c>
      <c r="V364" s="9">
        <f t="shared" si="170"/>
        <v>0</v>
      </c>
      <c r="W364" s="9">
        <f t="shared" si="171"/>
        <v>0</v>
      </c>
      <c r="X364" s="9">
        <f t="shared" si="172"/>
        <v>0</v>
      </c>
      <c r="Y364" s="9">
        <f t="shared" si="173"/>
        <v>0</v>
      </c>
      <c r="Z364" s="9">
        <f t="shared" si="174"/>
        <v>0</v>
      </c>
      <c r="AA364" s="9">
        <f t="shared" si="175"/>
        <v>0</v>
      </c>
      <c r="AB364" s="9">
        <f t="shared" si="176"/>
        <v>0</v>
      </c>
      <c r="AC364" s="9">
        <f t="shared" si="177"/>
        <v>0</v>
      </c>
      <c r="AD364" s="9">
        <f t="shared" si="178"/>
        <v>0</v>
      </c>
      <c r="AE364" s="9">
        <f t="shared" si="179"/>
        <v>0</v>
      </c>
      <c r="AF364" s="9">
        <f t="shared" si="180"/>
        <v>0</v>
      </c>
      <c r="AG364" s="9">
        <f t="shared" si="181"/>
        <v>0</v>
      </c>
    </row>
    <row r="365" spans="1:33">
      <c r="A365" s="1">
        <f>Asset_Template!A363</f>
        <v>0</v>
      </c>
      <c r="B365" s="8">
        <f>Asset_Template!J363</f>
        <v>0</v>
      </c>
      <c r="C365" s="8">
        <f>Asset_Template!I363</f>
        <v>0</v>
      </c>
      <c r="D365" s="3">
        <f t="shared" si="152"/>
        <v>1</v>
      </c>
      <c r="E365" s="3">
        <f t="shared" si="153"/>
        <v>1</v>
      </c>
      <c r="F365" s="3">
        <f t="shared" si="154"/>
        <v>1</v>
      </c>
      <c r="G365" s="3">
        <f t="shared" si="155"/>
        <v>1</v>
      </c>
      <c r="H365" s="3">
        <f t="shared" si="156"/>
        <v>1</v>
      </c>
      <c r="I365" s="3">
        <f t="shared" si="157"/>
        <v>1</v>
      </c>
      <c r="J365" s="3">
        <f t="shared" si="158"/>
        <v>1</v>
      </c>
      <c r="K365" s="3">
        <f t="shared" si="159"/>
        <v>1</v>
      </c>
      <c r="L365" s="3">
        <f t="shared" si="160"/>
        <v>1</v>
      </c>
      <c r="M365" s="3">
        <f t="shared" si="161"/>
        <v>1</v>
      </c>
      <c r="N365" s="3">
        <f t="shared" si="162"/>
        <v>1</v>
      </c>
      <c r="O365" s="3">
        <f t="shared" si="163"/>
        <v>1</v>
      </c>
      <c r="P365" s="3">
        <f t="shared" si="164"/>
        <v>1</v>
      </c>
      <c r="Q365" s="3">
        <f t="shared" si="165"/>
        <v>1</v>
      </c>
      <c r="R365" s="3">
        <f t="shared" si="166"/>
        <v>1</v>
      </c>
      <c r="S365" s="10">
        <f t="shared" si="167"/>
        <v>0</v>
      </c>
      <c r="T365" s="9">
        <f t="shared" si="168"/>
        <v>0</v>
      </c>
      <c r="U365" s="9">
        <f t="shared" si="169"/>
        <v>0</v>
      </c>
      <c r="V365" s="9">
        <f t="shared" si="170"/>
        <v>0</v>
      </c>
      <c r="W365" s="9">
        <f t="shared" si="171"/>
        <v>0</v>
      </c>
      <c r="X365" s="9">
        <f t="shared" si="172"/>
        <v>0</v>
      </c>
      <c r="Y365" s="9">
        <f t="shared" si="173"/>
        <v>0</v>
      </c>
      <c r="Z365" s="9">
        <f t="shared" si="174"/>
        <v>0</v>
      </c>
      <c r="AA365" s="9">
        <f t="shared" si="175"/>
        <v>0</v>
      </c>
      <c r="AB365" s="9">
        <f t="shared" si="176"/>
        <v>0</v>
      </c>
      <c r="AC365" s="9">
        <f t="shared" si="177"/>
        <v>0</v>
      </c>
      <c r="AD365" s="9">
        <f t="shared" si="178"/>
        <v>0</v>
      </c>
      <c r="AE365" s="9">
        <f t="shared" si="179"/>
        <v>0</v>
      </c>
      <c r="AF365" s="9">
        <f t="shared" si="180"/>
        <v>0</v>
      </c>
      <c r="AG365" s="9">
        <f t="shared" si="181"/>
        <v>0</v>
      </c>
    </row>
    <row r="366" spans="1:33">
      <c r="A366" s="1">
        <f>Asset_Template!A364</f>
        <v>0</v>
      </c>
      <c r="B366" s="8">
        <f>Asset_Template!J364</f>
        <v>0</v>
      </c>
      <c r="C366" s="8">
        <f>Asset_Template!I364</f>
        <v>0</v>
      </c>
      <c r="D366" s="3">
        <f t="shared" si="152"/>
        <v>1</v>
      </c>
      <c r="E366" s="3">
        <f t="shared" si="153"/>
        <v>1</v>
      </c>
      <c r="F366" s="3">
        <f t="shared" si="154"/>
        <v>1</v>
      </c>
      <c r="G366" s="3">
        <f t="shared" si="155"/>
        <v>1</v>
      </c>
      <c r="H366" s="3">
        <f t="shared" si="156"/>
        <v>1</v>
      </c>
      <c r="I366" s="3">
        <f t="shared" si="157"/>
        <v>1</v>
      </c>
      <c r="J366" s="3">
        <f t="shared" si="158"/>
        <v>1</v>
      </c>
      <c r="K366" s="3">
        <f t="shared" si="159"/>
        <v>1</v>
      </c>
      <c r="L366" s="3">
        <f t="shared" si="160"/>
        <v>1</v>
      </c>
      <c r="M366" s="3">
        <f t="shared" si="161"/>
        <v>1</v>
      </c>
      <c r="N366" s="3">
        <f t="shared" si="162"/>
        <v>1</v>
      </c>
      <c r="O366" s="3">
        <f t="shared" si="163"/>
        <v>1</v>
      </c>
      <c r="P366" s="3">
        <f t="shared" si="164"/>
        <v>1</v>
      </c>
      <c r="Q366" s="3">
        <f t="shared" si="165"/>
        <v>1</v>
      </c>
      <c r="R366" s="3">
        <f t="shared" si="166"/>
        <v>1</v>
      </c>
      <c r="S366" s="10">
        <f t="shared" si="167"/>
        <v>0</v>
      </c>
      <c r="T366" s="9">
        <f t="shared" si="168"/>
        <v>0</v>
      </c>
      <c r="U366" s="9">
        <f t="shared" si="169"/>
        <v>0</v>
      </c>
      <c r="V366" s="9">
        <f t="shared" si="170"/>
        <v>0</v>
      </c>
      <c r="W366" s="9">
        <f t="shared" si="171"/>
        <v>0</v>
      </c>
      <c r="X366" s="9">
        <f t="shared" si="172"/>
        <v>0</v>
      </c>
      <c r="Y366" s="9">
        <f t="shared" si="173"/>
        <v>0</v>
      </c>
      <c r="Z366" s="9">
        <f t="shared" si="174"/>
        <v>0</v>
      </c>
      <c r="AA366" s="9">
        <f t="shared" si="175"/>
        <v>0</v>
      </c>
      <c r="AB366" s="9">
        <f t="shared" si="176"/>
        <v>0</v>
      </c>
      <c r="AC366" s="9">
        <f t="shared" si="177"/>
        <v>0</v>
      </c>
      <c r="AD366" s="9">
        <f t="shared" si="178"/>
        <v>0</v>
      </c>
      <c r="AE366" s="9">
        <f t="shared" si="179"/>
        <v>0</v>
      </c>
      <c r="AF366" s="9">
        <f t="shared" si="180"/>
        <v>0</v>
      </c>
      <c r="AG366" s="9">
        <f t="shared" si="181"/>
        <v>0</v>
      </c>
    </row>
    <row r="367" spans="1:33">
      <c r="A367" s="1">
        <f>Asset_Template!A365</f>
        <v>0</v>
      </c>
      <c r="B367" s="8">
        <f>Asset_Template!J365</f>
        <v>0</v>
      </c>
      <c r="C367" s="8">
        <f>Asset_Template!I365</f>
        <v>0</v>
      </c>
      <c r="D367" s="3">
        <f t="shared" si="152"/>
        <v>1</v>
      </c>
      <c r="E367" s="3">
        <f t="shared" si="153"/>
        <v>1</v>
      </c>
      <c r="F367" s="3">
        <f t="shared" si="154"/>
        <v>1</v>
      </c>
      <c r="G367" s="3">
        <f t="shared" si="155"/>
        <v>1</v>
      </c>
      <c r="H367" s="3">
        <f t="shared" si="156"/>
        <v>1</v>
      </c>
      <c r="I367" s="3">
        <f t="shared" si="157"/>
        <v>1</v>
      </c>
      <c r="J367" s="3">
        <f t="shared" si="158"/>
        <v>1</v>
      </c>
      <c r="K367" s="3">
        <f t="shared" si="159"/>
        <v>1</v>
      </c>
      <c r="L367" s="3">
        <f t="shared" si="160"/>
        <v>1</v>
      </c>
      <c r="M367" s="3">
        <f t="shared" si="161"/>
        <v>1</v>
      </c>
      <c r="N367" s="3">
        <f t="shared" si="162"/>
        <v>1</v>
      </c>
      <c r="O367" s="3">
        <f t="shared" si="163"/>
        <v>1</v>
      </c>
      <c r="P367" s="3">
        <f t="shared" si="164"/>
        <v>1</v>
      </c>
      <c r="Q367" s="3">
        <f t="shared" si="165"/>
        <v>1</v>
      </c>
      <c r="R367" s="3">
        <f t="shared" si="166"/>
        <v>1</v>
      </c>
      <c r="S367" s="10">
        <f t="shared" si="167"/>
        <v>0</v>
      </c>
      <c r="T367" s="9">
        <f t="shared" si="168"/>
        <v>0</v>
      </c>
      <c r="U367" s="9">
        <f t="shared" si="169"/>
        <v>0</v>
      </c>
      <c r="V367" s="9">
        <f t="shared" si="170"/>
        <v>0</v>
      </c>
      <c r="W367" s="9">
        <f t="shared" si="171"/>
        <v>0</v>
      </c>
      <c r="X367" s="9">
        <f t="shared" si="172"/>
        <v>0</v>
      </c>
      <c r="Y367" s="9">
        <f t="shared" si="173"/>
        <v>0</v>
      </c>
      <c r="Z367" s="9">
        <f t="shared" si="174"/>
        <v>0</v>
      </c>
      <c r="AA367" s="9">
        <f t="shared" si="175"/>
        <v>0</v>
      </c>
      <c r="AB367" s="9">
        <f t="shared" si="176"/>
        <v>0</v>
      </c>
      <c r="AC367" s="9">
        <f t="shared" si="177"/>
        <v>0</v>
      </c>
      <c r="AD367" s="9">
        <f t="shared" si="178"/>
        <v>0</v>
      </c>
      <c r="AE367" s="9">
        <f t="shared" si="179"/>
        <v>0</v>
      </c>
      <c r="AF367" s="9">
        <f t="shared" si="180"/>
        <v>0</v>
      </c>
      <c r="AG367" s="9">
        <f t="shared" si="181"/>
        <v>0</v>
      </c>
    </row>
    <row r="368" spans="1:33">
      <c r="A368" s="1">
        <f>Asset_Template!A366</f>
        <v>0</v>
      </c>
      <c r="B368" s="8">
        <f>Asset_Template!J366</f>
        <v>0</v>
      </c>
      <c r="C368" s="8">
        <f>Asset_Template!I366</f>
        <v>0</v>
      </c>
      <c r="D368" s="3">
        <f t="shared" si="152"/>
        <v>1</v>
      </c>
      <c r="E368" s="3">
        <f t="shared" si="153"/>
        <v>1</v>
      </c>
      <c r="F368" s="3">
        <f t="shared" si="154"/>
        <v>1</v>
      </c>
      <c r="G368" s="3">
        <f t="shared" si="155"/>
        <v>1</v>
      </c>
      <c r="H368" s="3">
        <f t="shared" si="156"/>
        <v>1</v>
      </c>
      <c r="I368" s="3">
        <f t="shared" si="157"/>
        <v>1</v>
      </c>
      <c r="J368" s="3">
        <f t="shared" si="158"/>
        <v>1</v>
      </c>
      <c r="K368" s="3">
        <f t="shared" si="159"/>
        <v>1</v>
      </c>
      <c r="L368" s="3">
        <f t="shared" si="160"/>
        <v>1</v>
      </c>
      <c r="M368" s="3">
        <f t="shared" si="161"/>
        <v>1</v>
      </c>
      <c r="N368" s="3">
        <f t="shared" si="162"/>
        <v>1</v>
      </c>
      <c r="O368" s="3">
        <f t="shared" si="163"/>
        <v>1</v>
      </c>
      <c r="P368" s="3">
        <f t="shared" si="164"/>
        <v>1</v>
      </c>
      <c r="Q368" s="3">
        <f t="shared" si="165"/>
        <v>1</v>
      </c>
      <c r="R368" s="3">
        <f t="shared" si="166"/>
        <v>1</v>
      </c>
      <c r="S368" s="10">
        <f t="shared" si="167"/>
        <v>0</v>
      </c>
      <c r="T368" s="9">
        <f t="shared" si="168"/>
        <v>0</v>
      </c>
      <c r="U368" s="9">
        <f t="shared" si="169"/>
        <v>0</v>
      </c>
      <c r="V368" s="9">
        <f t="shared" si="170"/>
        <v>0</v>
      </c>
      <c r="W368" s="9">
        <f t="shared" si="171"/>
        <v>0</v>
      </c>
      <c r="X368" s="9">
        <f t="shared" si="172"/>
        <v>0</v>
      </c>
      <c r="Y368" s="9">
        <f t="shared" si="173"/>
        <v>0</v>
      </c>
      <c r="Z368" s="9">
        <f t="shared" si="174"/>
        <v>0</v>
      </c>
      <c r="AA368" s="9">
        <f t="shared" si="175"/>
        <v>0</v>
      </c>
      <c r="AB368" s="9">
        <f t="shared" si="176"/>
        <v>0</v>
      </c>
      <c r="AC368" s="9">
        <f t="shared" si="177"/>
        <v>0</v>
      </c>
      <c r="AD368" s="9">
        <f t="shared" si="178"/>
        <v>0</v>
      </c>
      <c r="AE368" s="9">
        <f t="shared" si="179"/>
        <v>0</v>
      </c>
      <c r="AF368" s="9">
        <f t="shared" si="180"/>
        <v>0</v>
      </c>
      <c r="AG368" s="9">
        <f t="shared" si="181"/>
        <v>0</v>
      </c>
    </row>
    <row r="369" spans="1:33">
      <c r="A369" s="1">
        <f>Asset_Template!A367</f>
        <v>0</v>
      </c>
      <c r="B369" s="8">
        <f>Asset_Template!J367</f>
        <v>0</v>
      </c>
      <c r="C369" s="8">
        <f>Asset_Template!I367</f>
        <v>0</v>
      </c>
      <c r="D369" s="3">
        <f t="shared" si="152"/>
        <v>1</v>
      </c>
      <c r="E369" s="3">
        <f t="shared" si="153"/>
        <v>1</v>
      </c>
      <c r="F369" s="3">
        <f t="shared" si="154"/>
        <v>1</v>
      </c>
      <c r="G369" s="3">
        <f t="shared" si="155"/>
        <v>1</v>
      </c>
      <c r="H369" s="3">
        <f t="shared" si="156"/>
        <v>1</v>
      </c>
      <c r="I369" s="3">
        <f t="shared" si="157"/>
        <v>1</v>
      </c>
      <c r="J369" s="3">
        <f t="shared" si="158"/>
        <v>1</v>
      </c>
      <c r="K369" s="3">
        <f t="shared" si="159"/>
        <v>1</v>
      </c>
      <c r="L369" s="3">
        <f t="shared" si="160"/>
        <v>1</v>
      </c>
      <c r="M369" s="3">
        <f t="shared" si="161"/>
        <v>1</v>
      </c>
      <c r="N369" s="3">
        <f t="shared" si="162"/>
        <v>1</v>
      </c>
      <c r="O369" s="3">
        <f t="shared" si="163"/>
        <v>1</v>
      </c>
      <c r="P369" s="3">
        <f t="shared" si="164"/>
        <v>1</v>
      </c>
      <c r="Q369" s="3">
        <f t="shared" si="165"/>
        <v>1</v>
      </c>
      <c r="R369" s="3">
        <f t="shared" si="166"/>
        <v>1</v>
      </c>
      <c r="S369" s="10">
        <f t="shared" si="167"/>
        <v>0</v>
      </c>
      <c r="T369" s="9">
        <f t="shared" si="168"/>
        <v>0</v>
      </c>
      <c r="U369" s="9">
        <f t="shared" si="169"/>
        <v>0</v>
      </c>
      <c r="V369" s="9">
        <f t="shared" si="170"/>
        <v>0</v>
      </c>
      <c r="W369" s="9">
        <f t="shared" si="171"/>
        <v>0</v>
      </c>
      <c r="X369" s="9">
        <f t="shared" si="172"/>
        <v>0</v>
      </c>
      <c r="Y369" s="9">
        <f t="shared" si="173"/>
        <v>0</v>
      </c>
      <c r="Z369" s="9">
        <f t="shared" si="174"/>
        <v>0</v>
      </c>
      <c r="AA369" s="9">
        <f t="shared" si="175"/>
        <v>0</v>
      </c>
      <c r="AB369" s="9">
        <f t="shared" si="176"/>
        <v>0</v>
      </c>
      <c r="AC369" s="9">
        <f t="shared" si="177"/>
        <v>0</v>
      </c>
      <c r="AD369" s="9">
        <f t="shared" si="178"/>
        <v>0</v>
      </c>
      <c r="AE369" s="9">
        <f t="shared" si="179"/>
        <v>0</v>
      </c>
      <c r="AF369" s="9">
        <f t="shared" si="180"/>
        <v>0</v>
      </c>
      <c r="AG369" s="9">
        <f t="shared" si="181"/>
        <v>0</v>
      </c>
    </row>
    <row r="370" spans="1:33">
      <c r="A370" s="1">
        <f>Asset_Template!A368</f>
        <v>0</v>
      </c>
      <c r="B370" s="8">
        <f>Asset_Template!J368</f>
        <v>0</v>
      </c>
      <c r="C370" s="8">
        <f>Asset_Template!I368</f>
        <v>0</v>
      </c>
      <c r="D370" s="3">
        <f t="shared" si="152"/>
        <v>1</v>
      </c>
      <c r="E370" s="3">
        <f t="shared" si="153"/>
        <v>1</v>
      </c>
      <c r="F370" s="3">
        <f t="shared" si="154"/>
        <v>1</v>
      </c>
      <c r="G370" s="3">
        <f t="shared" si="155"/>
        <v>1</v>
      </c>
      <c r="H370" s="3">
        <f t="shared" si="156"/>
        <v>1</v>
      </c>
      <c r="I370" s="3">
        <f t="shared" si="157"/>
        <v>1</v>
      </c>
      <c r="J370" s="3">
        <f t="shared" si="158"/>
        <v>1</v>
      </c>
      <c r="K370" s="3">
        <f t="shared" si="159"/>
        <v>1</v>
      </c>
      <c r="L370" s="3">
        <f t="shared" si="160"/>
        <v>1</v>
      </c>
      <c r="M370" s="3">
        <f t="shared" si="161"/>
        <v>1</v>
      </c>
      <c r="N370" s="3">
        <f t="shared" si="162"/>
        <v>1</v>
      </c>
      <c r="O370" s="3">
        <f t="shared" si="163"/>
        <v>1</v>
      </c>
      <c r="P370" s="3">
        <f t="shared" si="164"/>
        <v>1</v>
      </c>
      <c r="Q370" s="3">
        <f t="shared" si="165"/>
        <v>1</v>
      </c>
      <c r="R370" s="3">
        <f t="shared" si="166"/>
        <v>1</v>
      </c>
      <c r="S370" s="10">
        <f t="shared" si="167"/>
        <v>0</v>
      </c>
      <c r="T370" s="9">
        <f t="shared" si="168"/>
        <v>0</v>
      </c>
      <c r="U370" s="9">
        <f t="shared" si="169"/>
        <v>0</v>
      </c>
      <c r="V370" s="9">
        <f t="shared" si="170"/>
        <v>0</v>
      </c>
      <c r="W370" s="9">
        <f t="shared" si="171"/>
        <v>0</v>
      </c>
      <c r="X370" s="9">
        <f t="shared" si="172"/>
        <v>0</v>
      </c>
      <c r="Y370" s="9">
        <f t="shared" si="173"/>
        <v>0</v>
      </c>
      <c r="Z370" s="9">
        <f t="shared" si="174"/>
        <v>0</v>
      </c>
      <c r="AA370" s="9">
        <f t="shared" si="175"/>
        <v>0</v>
      </c>
      <c r="AB370" s="9">
        <f t="shared" si="176"/>
        <v>0</v>
      </c>
      <c r="AC370" s="9">
        <f t="shared" si="177"/>
        <v>0</v>
      </c>
      <c r="AD370" s="9">
        <f t="shared" si="178"/>
        <v>0</v>
      </c>
      <c r="AE370" s="9">
        <f t="shared" si="179"/>
        <v>0</v>
      </c>
      <c r="AF370" s="9">
        <f t="shared" si="180"/>
        <v>0</v>
      </c>
      <c r="AG370" s="9">
        <f t="shared" si="181"/>
        <v>0</v>
      </c>
    </row>
    <row r="371" spans="1:33">
      <c r="A371" s="1">
        <f>Asset_Template!A369</f>
        <v>0</v>
      </c>
      <c r="B371" s="8">
        <f>Asset_Template!J369</f>
        <v>0</v>
      </c>
      <c r="C371" s="8">
        <f>Asset_Template!I369</f>
        <v>0</v>
      </c>
      <c r="D371" s="3">
        <f t="shared" si="152"/>
        <v>1</v>
      </c>
      <c r="E371" s="3">
        <f t="shared" si="153"/>
        <v>1</v>
      </c>
      <c r="F371" s="3">
        <f t="shared" si="154"/>
        <v>1</v>
      </c>
      <c r="G371" s="3">
        <f t="shared" si="155"/>
        <v>1</v>
      </c>
      <c r="H371" s="3">
        <f t="shared" si="156"/>
        <v>1</v>
      </c>
      <c r="I371" s="3">
        <f t="shared" si="157"/>
        <v>1</v>
      </c>
      <c r="J371" s="3">
        <f t="shared" si="158"/>
        <v>1</v>
      </c>
      <c r="K371" s="3">
        <f t="shared" si="159"/>
        <v>1</v>
      </c>
      <c r="L371" s="3">
        <f t="shared" si="160"/>
        <v>1</v>
      </c>
      <c r="M371" s="3">
        <f t="shared" si="161"/>
        <v>1</v>
      </c>
      <c r="N371" s="3">
        <f t="shared" si="162"/>
        <v>1</v>
      </c>
      <c r="O371" s="3">
        <f t="shared" si="163"/>
        <v>1</v>
      </c>
      <c r="P371" s="3">
        <f t="shared" si="164"/>
        <v>1</v>
      </c>
      <c r="Q371" s="3">
        <f t="shared" si="165"/>
        <v>1</v>
      </c>
      <c r="R371" s="3">
        <f t="shared" si="166"/>
        <v>1</v>
      </c>
      <c r="S371" s="10">
        <f t="shared" si="167"/>
        <v>0</v>
      </c>
      <c r="T371" s="9">
        <f t="shared" si="168"/>
        <v>0</v>
      </c>
      <c r="U371" s="9">
        <f t="shared" si="169"/>
        <v>0</v>
      </c>
      <c r="V371" s="9">
        <f t="shared" si="170"/>
        <v>0</v>
      </c>
      <c r="W371" s="9">
        <f t="shared" si="171"/>
        <v>0</v>
      </c>
      <c r="X371" s="9">
        <f t="shared" si="172"/>
        <v>0</v>
      </c>
      <c r="Y371" s="9">
        <f t="shared" si="173"/>
        <v>0</v>
      </c>
      <c r="Z371" s="9">
        <f t="shared" si="174"/>
        <v>0</v>
      </c>
      <c r="AA371" s="9">
        <f t="shared" si="175"/>
        <v>0</v>
      </c>
      <c r="AB371" s="9">
        <f t="shared" si="176"/>
        <v>0</v>
      </c>
      <c r="AC371" s="9">
        <f t="shared" si="177"/>
        <v>0</v>
      </c>
      <c r="AD371" s="9">
        <f t="shared" si="178"/>
        <v>0</v>
      </c>
      <c r="AE371" s="9">
        <f t="shared" si="179"/>
        <v>0</v>
      </c>
      <c r="AF371" s="9">
        <f t="shared" si="180"/>
        <v>0</v>
      </c>
      <c r="AG371" s="9">
        <f t="shared" si="181"/>
        <v>0</v>
      </c>
    </row>
    <row r="372" spans="1:33">
      <c r="A372" s="1">
        <f>Asset_Template!A370</f>
        <v>0</v>
      </c>
      <c r="B372" s="8">
        <f>Asset_Template!J370</f>
        <v>0</v>
      </c>
      <c r="C372" s="8">
        <f>Asset_Template!I370</f>
        <v>0</v>
      </c>
      <c r="D372" s="3">
        <f t="shared" si="152"/>
        <v>1</v>
      </c>
      <c r="E372" s="3">
        <f t="shared" si="153"/>
        <v>1</v>
      </c>
      <c r="F372" s="3">
        <f t="shared" si="154"/>
        <v>1</v>
      </c>
      <c r="G372" s="3">
        <f t="shared" si="155"/>
        <v>1</v>
      </c>
      <c r="H372" s="3">
        <f t="shared" si="156"/>
        <v>1</v>
      </c>
      <c r="I372" s="3">
        <f t="shared" si="157"/>
        <v>1</v>
      </c>
      <c r="J372" s="3">
        <f t="shared" si="158"/>
        <v>1</v>
      </c>
      <c r="K372" s="3">
        <f t="shared" si="159"/>
        <v>1</v>
      </c>
      <c r="L372" s="3">
        <f t="shared" si="160"/>
        <v>1</v>
      </c>
      <c r="M372" s="3">
        <f t="shared" si="161"/>
        <v>1</v>
      </c>
      <c r="N372" s="3">
        <f t="shared" si="162"/>
        <v>1</v>
      </c>
      <c r="O372" s="3">
        <f t="shared" si="163"/>
        <v>1</v>
      </c>
      <c r="P372" s="3">
        <f t="shared" si="164"/>
        <v>1</v>
      </c>
      <c r="Q372" s="3">
        <f t="shared" si="165"/>
        <v>1</v>
      </c>
      <c r="R372" s="3">
        <f t="shared" si="166"/>
        <v>1</v>
      </c>
      <c r="S372" s="10">
        <f t="shared" si="167"/>
        <v>0</v>
      </c>
      <c r="T372" s="9">
        <f t="shared" si="168"/>
        <v>0</v>
      </c>
      <c r="U372" s="9">
        <f t="shared" si="169"/>
        <v>0</v>
      </c>
      <c r="V372" s="9">
        <f t="shared" si="170"/>
        <v>0</v>
      </c>
      <c r="W372" s="9">
        <f t="shared" si="171"/>
        <v>0</v>
      </c>
      <c r="X372" s="9">
        <f t="shared" si="172"/>
        <v>0</v>
      </c>
      <c r="Y372" s="9">
        <f t="shared" si="173"/>
        <v>0</v>
      </c>
      <c r="Z372" s="9">
        <f t="shared" si="174"/>
        <v>0</v>
      </c>
      <c r="AA372" s="9">
        <f t="shared" si="175"/>
        <v>0</v>
      </c>
      <c r="AB372" s="9">
        <f t="shared" si="176"/>
        <v>0</v>
      </c>
      <c r="AC372" s="9">
        <f t="shared" si="177"/>
        <v>0</v>
      </c>
      <c r="AD372" s="9">
        <f t="shared" si="178"/>
        <v>0</v>
      </c>
      <c r="AE372" s="9">
        <f t="shared" si="179"/>
        <v>0</v>
      </c>
      <c r="AF372" s="9">
        <f t="shared" si="180"/>
        <v>0</v>
      </c>
      <c r="AG372" s="9">
        <f t="shared" si="181"/>
        <v>0</v>
      </c>
    </row>
    <row r="373" spans="1:33">
      <c r="A373" s="1">
        <f>Asset_Template!A371</f>
        <v>0</v>
      </c>
      <c r="B373" s="8">
        <f>Asset_Template!J371</f>
        <v>0</v>
      </c>
      <c r="C373" s="8">
        <f>Asset_Template!I371</f>
        <v>0</v>
      </c>
      <c r="D373" s="3">
        <f t="shared" si="152"/>
        <v>1</v>
      </c>
      <c r="E373" s="3">
        <f t="shared" si="153"/>
        <v>1</v>
      </c>
      <c r="F373" s="3">
        <f t="shared" si="154"/>
        <v>1</v>
      </c>
      <c r="G373" s="3">
        <f t="shared" si="155"/>
        <v>1</v>
      </c>
      <c r="H373" s="3">
        <f t="shared" si="156"/>
        <v>1</v>
      </c>
      <c r="I373" s="3">
        <f t="shared" si="157"/>
        <v>1</v>
      </c>
      <c r="J373" s="3">
        <f t="shared" si="158"/>
        <v>1</v>
      </c>
      <c r="K373" s="3">
        <f t="shared" si="159"/>
        <v>1</v>
      </c>
      <c r="L373" s="3">
        <f t="shared" si="160"/>
        <v>1</v>
      </c>
      <c r="M373" s="3">
        <f t="shared" si="161"/>
        <v>1</v>
      </c>
      <c r="N373" s="3">
        <f t="shared" si="162"/>
        <v>1</v>
      </c>
      <c r="O373" s="3">
        <f t="shared" si="163"/>
        <v>1</v>
      </c>
      <c r="P373" s="3">
        <f t="shared" si="164"/>
        <v>1</v>
      </c>
      <c r="Q373" s="3">
        <f t="shared" si="165"/>
        <v>1</v>
      </c>
      <c r="R373" s="3">
        <f t="shared" si="166"/>
        <v>1</v>
      </c>
      <c r="S373" s="10">
        <f t="shared" si="167"/>
        <v>0</v>
      </c>
      <c r="T373" s="9">
        <f t="shared" si="168"/>
        <v>0</v>
      </c>
      <c r="U373" s="9">
        <f t="shared" si="169"/>
        <v>0</v>
      </c>
      <c r="V373" s="9">
        <f t="shared" si="170"/>
        <v>0</v>
      </c>
      <c r="W373" s="9">
        <f t="shared" si="171"/>
        <v>0</v>
      </c>
      <c r="X373" s="9">
        <f t="shared" si="172"/>
        <v>0</v>
      </c>
      <c r="Y373" s="9">
        <f t="shared" si="173"/>
        <v>0</v>
      </c>
      <c r="Z373" s="9">
        <f t="shared" si="174"/>
        <v>0</v>
      </c>
      <c r="AA373" s="9">
        <f t="shared" si="175"/>
        <v>0</v>
      </c>
      <c r="AB373" s="9">
        <f t="shared" si="176"/>
        <v>0</v>
      </c>
      <c r="AC373" s="9">
        <f t="shared" si="177"/>
        <v>0</v>
      </c>
      <c r="AD373" s="9">
        <f t="shared" si="178"/>
        <v>0</v>
      </c>
      <c r="AE373" s="9">
        <f t="shared" si="179"/>
        <v>0</v>
      </c>
      <c r="AF373" s="9">
        <f t="shared" si="180"/>
        <v>0</v>
      </c>
      <c r="AG373" s="9">
        <f t="shared" si="181"/>
        <v>0</v>
      </c>
    </row>
    <row r="374" spans="1:33">
      <c r="A374" s="1">
        <f>Asset_Template!A372</f>
        <v>0</v>
      </c>
      <c r="B374" s="8">
        <f>Asset_Template!J372</f>
        <v>0</v>
      </c>
      <c r="C374" s="8">
        <f>Asset_Template!I372</f>
        <v>0</v>
      </c>
      <c r="D374" s="3">
        <f t="shared" si="152"/>
        <v>1</v>
      </c>
      <c r="E374" s="3">
        <f t="shared" si="153"/>
        <v>1</v>
      </c>
      <c r="F374" s="3">
        <f t="shared" si="154"/>
        <v>1</v>
      </c>
      <c r="G374" s="3">
        <f t="shared" si="155"/>
        <v>1</v>
      </c>
      <c r="H374" s="3">
        <f t="shared" si="156"/>
        <v>1</v>
      </c>
      <c r="I374" s="3">
        <f t="shared" si="157"/>
        <v>1</v>
      </c>
      <c r="J374" s="3">
        <f t="shared" si="158"/>
        <v>1</v>
      </c>
      <c r="K374" s="3">
        <f t="shared" si="159"/>
        <v>1</v>
      </c>
      <c r="L374" s="3">
        <f t="shared" si="160"/>
        <v>1</v>
      </c>
      <c r="M374" s="3">
        <f t="shared" si="161"/>
        <v>1</v>
      </c>
      <c r="N374" s="3">
        <f t="shared" si="162"/>
        <v>1</v>
      </c>
      <c r="O374" s="3">
        <f t="shared" si="163"/>
        <v>1</v>
      </c>
      <c r="P374" s="3">
        <f t="shared" si="164"/>
        <v>1</v>
      </c>
      <c r="Q374" s="3">
        <f t="shared" si="165"/>
        <v>1</v>
      </c>
      <c r="R374" s="3">
        <f t="shared" si="166"/>
        <v>1</v>
      </c>
      <c r="S374" s="10">
        <f t="shared" si="167"/>
        <v>0</v>
      </c>
      <c r="T374" s="9">
        <f t="shared" si="168"/>
        <v>0</v>
      </c>
      <c r="U374" s="9">
        <f t="shared" si="169"/>
        <v>0</v>
      </c>
      <c r="V374" s="9">
        <f t="shared" si="170"/>
        <v>0</v>
      </c>
      <c r="W374" s="9">
        <f t="shared" si="171"/>
        <v>0</v>
      </c>
      <c r="X374" s="9">
        <f t="shared" si="172"/>
        <v>0</v>
      </c>
      <c r="Y374" s="9">
        <f t="shared" si="173"/>
        <v>0</v>
      </c>
      <c r="Z374" s="9">
        <f t="shared" si="174"/>
        <v>0</v>
      </c>
      <c r="AA374" s="9">
        <f t="shared" si="175"/>
        <v>0</v>
      </c>
      <c r="AB374" s="9">
        <f t="shared" si="176"/>
        <v>0</v>
      </c>
      <c r="AC374" s="9">
        <f t="shared" si="177"/>
        <v>0</v>
      </c>
      <c r="AD374" s="9">
        <f t="shared" si="178"/>
        <v>0</v>
      </c>
      <c r="AE374" s="9">
        <f t="shared" si="179"/>
        <v>0</v>
      </c>
      <c r="AF374" s="9">
        <f t="shared" si="180"/>
        <v>0</v>
      </c>
      <c r="AG374" s="9">
        <f t="shared" si="181"/>
        <v>0</v>
      </c>
    </row>
    <row r="375" spans="1:33">
      <c r="A375" s="1">
        <f>Asset_Template!A373</f>
        <v>0</v>
      </c>
      <c r="B375" s="8">
        <f>Asset_Template!J373</f>
        <v>0</v>
      </c>
      <c r="C375" s="8">
        <f>Asset_Template!I373</f>
        <v>0</v>
      </c>
      <c r="D375" s="3">
        <f t="shared" si="152"/>
        <v>1</v>
      </c>
      <c r="E375" s="3">
        <f t="shared" si="153"/>
        <v>1</v>
      </c>
      <c r="F375" s="3">
        <f t="shared" si="154"/>
        <v>1</v>
      </c>
      <c r="G375" s="3">
        <f t="shared" si="155"/>
        <v>1</v>
      </c>
      <c r="H375" s="3">
        <f t="shared" si="156"/>
        <v>1</v>
      </c>
      <c r="I375" s="3">
        <f t="shared" si="157"/>
        <v>1</v>
      </c>
      <c r="J375" s="3">
        <f t="shared" si="158"/>
        <v>1</v>
      </c>
      <c r="K375" s="3">
        <f t="shared" si="159"/>
        <v>1</v>
      </c>
      <c r="L375" s="3">
        <f t="shared" si="160"/>
        <v>1</v>
      </c>
      <c r="M375" s="3">
        <f t="shared" si="161"/>
        <v>1</v>
      </c>
      <c r="N375" s="3">
        <f t="shared" si="162"/>
        <v>1</v>
      </c>
      <c r="O375" s="3">
        <f t="shared" si="163"/>
        <v>1</v>
      </c>
      <c r="P375" s="3">
        <f t="shared" si="164"/>
        <v>1</v>
      </c>
      <c r="Q375" s="3">
        <f t="shared" si="165"/>
        <v>1</v>
      </c>
      <c r="R375" s="3">
        <f t="shared" si="166"/>
        <v>1</v>
      </c>
      <c r="S375" s="10">
        <f t="shared" si="167"/>
        <v>0</v>
      </c>
      <c r="T375" s="9">
        <f t="shared" si="168"/>
        <v>0</v>
      </c>
      <c r="U375" s="9">
        <f t="shared" si="169"/>
        <v>0</v>
      </c>
      <c r="V375" s="9">
        <f t="shared" si="170"/>
        <v>0</v>
      </c>
      <c r="W375" s="9">
        <f t="shared" si="171"/>
        <v>0</v>
      </c>
      <c r="X375" s="9">
        <f t="shared" si="172"/>
        <v>0</v>
      </c>
      <c r="Y375" s="9">
        <f t="shared" si="173"/>
        <v>0</v>
      </c>
      <c r="Z375" s="9">
        <f t="shared" si="174"/>
        <v>0</v>
      </c>
      <c r="AA375" s="9">
        <f t="shared" si="175"/>
        <v>0</v>
      </c>
      <c r="AB375" s="9">
        <f t="shared" si="176"/>
        <v>0</v>
      </c>
      <c r="AC375" s="9">
        <f t="shared" si="177"/>
        <v>0</v>
      </c>
      <c r="AD375" s="9">
        <f t="shared" si="178"/>
        <v>0</v>
      </c>
      <c r="AE375" s="9">
        <f t="shared" si="179"/>
        <v>0</v>
      </c>
      <c r="AF375" s="9">
        <f t="shared" si="180"/>
        <v>0</v>
      </c>
      <c r="AG375" s="9">
        <f t="shared" si="181"/>
        <v>0</v>
      </c>
    </row>
    <row r="376" spans="1:33">
      <c r="A376" s="1">
        <f>Asset_Template!A374</f>
        <v>0</v>
      </c>
      <c r="B376" s="8">
        <f>Asset_Template!J374</f>
        <v>0</v>
      </c>
      <c r="C376" s="8">
        <f>Asset_Template!I374</f>
        <v>0</v>
      </c>
      <c r="D376" s="3">
        <f t="shared" si="152"/>
        <v>1</v>
      </c>
      <c r="E376" s="3">
        <f t="shared" si="153"/>
        <v>1</v>
      </c>
      <c r="F376" s="3">
        <f t="shared" si="154"/>
        <v>1</v>
      </c>
      <c r="G376" s="3">
        <f t="shared" si="155"/>
        <v>1</v>
      </c>
      <c r="H376" s="3">
        <f t="shared" si="156"/>
        <v>1</v>
      </c>
      <c r="I376" s="3">
        <f t="shared" si="157"/>
        <v>1</v>
      </c>
      <c r="J376" s="3">
        <f t="shared" si="158"/>
        <v>1</v>
      </c>
      <c r="K376" s="3">
        <f t="shared" si="159"/>
        <v>1</v>
      </c>
      <c r="L376" s="3">
        <f t="shared" si="160"/>
        <v>1</v>
      </c>
      <c r="M376" s="3">
        <f t="shared" si="161"/>
        <v>1</v>
      </c>
      <c r="N376" s="3">
        <f t="shared" si="162"/>
        <v>1</v>
      </c>
      <c r="O376" s="3">
        <f t="shared" si="163"/>
        <v>1</v>
      </c>
      <c r="P376" s="3">
        <f t="shared" si="164"/>
        <v>1</v>
      </c>
      <c r="Q376" s="3">
        <f t="shared" si="165"/>
        <v>1</v>
      </c>
      <c r="R376" s="3">
        <f t="shared" si="166"/>
        <v>1</v>
      </c>
      <c r="S376" s="10">
        <f t="shared" si="167"/>
        <v>0</v>
      </c>
      <c r="T376" s="9">
        <f t="shared" si="168"/>
        <v>0</v>
      </c>
      <c r="U376" s="9">
        <f t="shared" si="169"/>
        <v>0</v>
      </c>
      <c r="V376" s="9">
        <f t="shared" si="170"/>
        <v>0</v>
      </c>
      <c r="W376" s="9">
        <f t="shared" si="171"/>
        <v>0</v>
      </c>
      <c r="X376" s="9">
        <f t="shared" si="172"/>
        <v>0</v>
      </c>
      <c r="Y376" s="9">
        <f t="shared" si="173"/>
        <v>0</v>
      </c>
      <c r="Z376" s="9">
        <f t="shared" si="174"/>
        <v>0</v>
      </c>
      <c r="AA376" s="9">
        <f t="shared" si="175"/>
        <v>0</v>
      </c>
      <c r="AB376" s="9">
        <f t="shared" si="176"/>
        <v>0</v>
      </c>
      <c r="AC376" s="9">
        <f t="shared" si="177"/>
        <v>0</v>
      </c>
      <c r="AD376" s="9">
        <f t="shared" si="178"/>
        <v>0</v>
      </c>
      <c r="AE376" s="9">
        <f t="shared" si="179"/>
        <v>0</v>
      </c>
      <c r="AF376" s="9">
        <f t="shared" si="180"/>
        <v>0</v>
      </c>
      <c r="AG376" s="9">
        <f t="shared" si="181"/>
        <v>0</v>
      </c>
    </row>
    <row r="377" spans="1:33">
      <c r="A377" s="1">
        <f>Asset_Template!A375</f>
        <v>0</v>
      </c>
      <c r="B377" s="8">
        <f>Asset_Template!J375</f>
        <v>0</v>
      </c>
      <c r="C377" s="8">
        <f>Asset_Template!I375</f>
        <v>0</v>
      </c>
      <c r="D377" s="3">
        <f t="shared" si="152"/>
        <v>1</v>
      </c>
      <c r="E377" s="3">
        <f t="shared" si="153"/>
        <v>1</v>
      </c>
      <c r="F377" s="3">
        <f t="shared" si="154"/>
        <v>1</v>
      </c>
      <c r="G377" s="3">
        <f t="shared" si="155"/>
        <v>1</v>
      </c>
      <c r="H377" s="3">
        <f t="shared" si="156"/>
        <v>1</v>
      </c>
      <c r="I377" s="3">
        <f t="shared" si="157"/>
        <v>1</v>
      </c>
      <c r="J377" s="3">
        <f t="shared" si="158"/>
        <v>1</v>
      </c>
      <c r="K377" s="3">
        <f t="shared" si="159"/>
        <v>1</v>
      </c>
      <c r="L377" s="3">
        <f t="shared" si="160"/>
        <v>1</v>
      </c>
      <c r="M377" s="3">
        <f t="shared" si="161"/>
        <v>1</v>
      </c>
      <c r="N377" s="3">
        <f t="shared" si="162"/>
        <v>1</v>
      </c>
      <c r="O377" s="3">
        <f t="shared" si="163"/>
        <v>1</v>
      </c>
      <c r="P377" s="3">
        <f t="shared" si="164"/>
        <v>1</v>
      </c>
      <c r="Q377" s="3">
        <f t="shared" si="165"/>
        <v>1</v>
      </c>
      <c r="R377" s="3">
        <f t="shared" si="166"/>
        <v>1</v>
      </c>
      <c r="S377" s="10">
        <f t="shared" si="167"/>
        <v>0</v>
      </c>
      <c r="T377" s="9">
        <f t="shared" si="168"/>
        <v>0</v>
      </c>
      <c r="U377" s="9">
        <f t="shared" si="169"/>
        <v>0</v>
      </c>
      <c r="V377" s="9">
        <f t="shared" si="170"/>
        <v>0</v>
      </c>
      <c r="W377" s="9">
        <f t="shared" si="171"/>
        <v>0</v>
      </c>
      <c r="X377" s="9">
        <f t="shared" si="172"/>
        <v>0</v>
      </c>
      <c r="Y377" s="9">
        <f t="shared" si="173"/>
        <v>0</v>
      </c>
      <c r="Z377" s="9">
        <f t="shared" si="174"/>
        <v>0</v>
      </c>
      <c r="AA377" s="9">
        <f t="shared" si="175"/>
        <v>0</v>
      </c>
      <c r="AB377" s="9">
        <f t="shared" si="176"/>
        <v>0</v>
      </c>
      <c r="AC377" s="9">
        <f t="shared" si="177"/>
        <v>0</v>
      </c>
      <c r="AD377" s="9">
        <f t="shared" si="178"/>
        <v>0</v>
      </c>
      <c r="AE377" s="9">
        <f t="shared" si="179"/>
        <v>0</v>
      </c>
      <c r="AF377" s="9">
        <f t="shared" si="180"/>
        <v>0</v>
      </c>
      <c r="AG377" s="9">
        <f t="shared" si="181"/>
        <v>0</v>
      </c>
    </row>
    <row r="378" spans="1:33">
      <c r="A378" s="1">
        <f>Asset_Template!A376</f>
        <v>0</v>
      </c>
      <c r="B378" s="8">
        <f>Asset_Template!J376</f>
        <v>0</v>
      </c>
      <c r="C378" s="8">
        <f>Asset_Template!I376</f>
        <v>0</v>
      </c>
      <c r="D378" s="3">
        <f t="shared" si="152"/>
        <v>1</v>
      </c>
      <c r="E378" s="3">
        <f t="shared" si="153"/>
        <v>1</v>
      </c>
      <c r="F378" s="3">
        <f t="shared" si="154"/>
        <v>1</v>
      </c>
      <c r="G378" s="3">
        <f t="shared" si="155"/>
        <v>1</v>
      </c>
      <c r="H378" s="3">
        <f t="shared" si="156"/>
        <v>1</v>
      </c>
      <c r="I378" s="3">
        <f t="shared" si="157"/>
        <v>1</v>
      </c>
      <c r="J378" s="3">
        <f t="shared" si="158"/>
        <v>1</v>
      </c>
      <c r="K378" s="3">
        <f t="shared" si="159"/>
        <v>1</v>
      </c>
      <c r="L378" s="3">
        <f t="shared" si="160"/>
        <v>1</v>
      </c>
      <c r="M378" s="3">
        <f t="shared" si="161"/>
        <v>1</v>
      </c>
      <c r="N378" s="3">
        <f t="shared" si="162"/>
        <v>1</v>
      </c>
      <c r="O378" s="3">
        <f t="shared" si="163"/>
        <v>1</v>
      </c>
      <c r="P378" s="3">
        <f t="shared" si="164"/>
        <v>1</v>
      </c>
      <c r="Q378" s="3">
        <f t="shared" si="165"/>
        <v>1</v>
      </c>
      <c r="R378" s="3">
        <f t="shared" si="166"/>
        <v>1</v>
      </c>
      <c r="S378" s="10">
        <f t="shared" si="167"/>
        <v>0</v>
      </c>
      <c r="T378" s="9">
        <f t="shared" si="168"/>
        <v>0</v>
      </c>
      <c r="U378" s="9">
        <f t="shared" si="169"/>
        <v>0</v>
      </c>
      <c r="V378" s="9">
        <f t="shared" si="170"/>
        <v>0</v>
      </c>
      <c r="W378" s="9">
        <f t="shared" si="171"/>
        <v>0</v>
      </c>
      <c r="X378" s="9">
        <f t="shared" si="172"/>
        <v>0</v>
      </c>
      <c r="Y378" s="9">
        <f t="shared" si="173"/>
        <v>0</v>
      </c>
      <c r="Z378" s="9">
        <f t="shared" si="174"/>
        <v>0</v>
      </c>
      <c r="AA378" s="9">
        <f t="shared" si="175"/>
        <v>0</v>
      </c>
      <c r="AB378" s="9">
        <f t="shared" si="176"/>
        <v>0</v>
      </c>
      <c r="AC378" s="9">
        <f t="shared" si="177"/>
        <v>0</v>
      </c>
      <c r="AD378" s="9">
        <f t="shared" si="178"/>
        <v>0</v>
      </c>
      <c r="AE378" s="9">
        <f t="shared" si="179"/>
        <v>0</v>
      </c>
      <c r="AF378" s="9">
        <f t="shared" si="180"/>
        <v>0</v>
      </c>
      <c r="AG378" s="9">
        <f t="shared" si="181"/>
        <v>0</v>
      </c>
    </row>
    <row r="379" spans="1:33">
      <c r="A379" s="1">
        <f>Asset_Template!A377</f>
        <v>0</v>
      </c>
      <c r="B379" s="8">
        <f>Asset_Template!J377</f>
        <v>0</v>
      </c>
      <c r="C379" s="8">
        <f>Asset_Template!I377</f>
        <v>0</v>
      </c>
      <c r="D379" s="3">
        <f t="shared" si="152"/>
        <v>1</v>
      </c>
      <c r="E379" s="3">
        <f t="shared" si="153"/>
        <v>1</v>
      </c>
      <c r="F379" s="3">
        <f t="shared" si="154"/>
        <v>1</v>
      </c>
      <c r="G379" s="3">
        <f t="shared" si="155"/>
        <v>1</v>
      </c>
      <c r="H379" s="3">
        <f t="shared" si="156"/>
        <v>1</v>
      </c>
      <c r="I379" s="3">
        <f t="shared" si="157"/>
        <v>1</v>
      </c>
      <c r="J379" s="3">
        <f t="shared" si="158"/>
        <v>1</v>
      </c>
      <c r="K379" s="3">
        <f t="shared" si="159"/>
        <v>1</v>
      </c>
      <c r="L379" s="3">
        <f t="shared" si="160"/>
        <v>1</v>
      </c>
      <c r="M379" s="3">
        <f t="shared" si="161"/>
        <v>1</v>
      </c>
      <c r="N379" s="3">
        <f t="shared" si="162"/>
        <v>1</v>
      </c>
      <c r="O379" s="3">
        <f t="shared" si="163"/>
        <v>1</v>
      </c>
      <c r="P379" s="3">
        <f t="shared" si="164"/>
        <v>1</v>
      </c>
      <c r="Q379" s="3">
        <f t="shared" si="165"/>
        <v>1</v>
      </c>
      <c r="R379" s="3">
        <f t="shared" si="166"/>
        <v>1</v>
      </c>
      <c r="S379" s="10">
        <f t="shared" si="167"/>
        <v>0</v>
      </c>
      <c r="T379" s="9">
        <f t="shared" si="168"/>
        <v>0</v>
      </c>
      <c r="U379" s="9">
        <f t="shared" si="169"/>
        <v>0</v>
      </c>
      <c r="V379" s="9">
        <f t="shared" si="170"/>
        <v>0</v>
      </c>
      <c r="W379" s="9">
        <f t="shared" si="171"/>
        <v>0</v>
      </c>
      <c r="X379" s="9">
        <f t="shared" si="172"/>
        <v>0</v>
      </c>
      <c r="Y379" s="9">
        <f t="shared" si="173"/>
        <v>0</v>
      </c>
      <c r="Z379" s="9">
        <f t="shared" si="174"/>
        <v>0</v>
      </c>
      <c r="AA379" s="9">
        <f t="shared" si="175"/>
        <v>0</v>
      </c>
      <c r="AB379" s="9">
        <f t="shared" si="176"/>
        <v>0</v>
      </c>
      <c r="AC379" s="9">
        <f t="shared" si="177"/>
        <v>0</v>
      </c>
      <c r="AD379" s="9">
        <f t="shared" si="178"/>
        <v>0</v>
      </c>
      <c r="AE379" s="9">
        <f t="shared" si="179"/>
        <v>0</v>
      </c>
      <c r="AF379" s="9">
        <f t="shared" si="180"/>
        <v>0</v>
      </c>
      <c r="AG379" s="9">
        <f t="shared" si="181"/>
        <v>0</v>
      </c>
    </row>
    <row r="380" spans="1:33">
      <c r="A380" s="1">
        <f>Asset_Template!A378</f>
        <v>0</v>
      </c>
      <c r="B380" s="8">
        <f>Asset_Template!J378</f>
        <v>0</v>
      </c>
      <c r="C380" s="8">
        <f>Asset_Template!I378</f>
        <v>0</v>
      </c>
      <c r="D380" s="3">
        <f t="shared" si="152"/>
        <v>1</v>
      </c>
      <c r="E380" s="3">
        <f t="shared" si="153"/>
        <v>1</v>
      </c>
      <c r="F380" s="3">
        <f t="shared" si="154"/>
        <v>1</v>
      </c>
      <c r="G380" s="3">
        <f t="shared" si="155"/>
        <v>1</v>
      </c>
      <c r="H380" s="3">
        <f t="shared" si="156"/>
        <v>1</v>
      </c>
      <c r="I380" s="3">
        <f t="shared" si="157"/>
        <v>1</v>
      </c>
      <c r="J380" s="3">
        <f t="shared" si="158"/>
        <v>1</v>
      </c>
      <c r="K380" s="3">
        <f t="shared" si="159"/>
        <v>1</v>
      </c>
      <c r="L380" s="3">
        <f t="shared" si="160"/>
        <v>1</v>
      </c>
      <c r="M380" s="3">
        <f t="shared" si="161"/>
        <v>1</v>
      </c>
      <c r="N380" s="3">
        <f t="shared" si="162"/>
        <v>1</v>
      </c>
      <c r="O380" s="3">
        <f t="shared" si="163"/>
        <v>1</v>
      </c>
      <c r="P380" s="3">
        <f t="shared" si="164"/>
        <v>1</v>
      </c>
      <c r="Q380" s="3">
        <f t="shared" si="165"/>
        <v>1</v>
      </c>
      <c r="R380" s="3">
        <f t="shared" si="166"/>
        <v>1</v>
      </c>
      <c r="S380" s="10">
        <f t="shared" si="167"/>
        <v>0</v>
      </c>
      <c r="T380" s="9">
        <f t="shared" si="168"/>
        <v>0</v>
      </c>
      <c r="U380" s="9">
        <f t="shared" si="169"/>
        <v>0</v>
      </c>
      <c r="V380" s="9">
        <f t="shared" si="170"/>
        <v>0</v>
      </c>
      <c r="W380" s="9">
        <f t="shared" si="171"/>
        <v>0</v>
      </c>
      <c r="X380" s="9">
        <f t="shared" si="172"/>
        <v>0</v>
      </c>
      <c r="Y380" s="9">
        <f t="shared" si="173"/>
        <v>0</v>
      </c>
      <c r="Z380" s="9">
        <f t="shared" si="174"/>
        <v>0</v>
      </c>
      <c r="AA380" s="9">
        <f t="shared" si="175"/>
        <v>0</v>
      </c>
      <c r="AB380" s="9">
        <f t="shared" si="176"/>
        <v>0</v>
      </c>
      <c r="AC380" s="9">
        <f t="shared" si="177"/>
        <v>0</v>
      </c>
      <c r="AD380" s="9">
        <f t="shared" si="178"/>
        <v>0</v>
      </c>
      <c r="AE380" s="9">
        <f t="shared" si="179"/>
        <v>0</v>
      </c>
      <c r="AF380" s="9">
        <f t="shared" si="180"/>
        <v>0</v>
      </c>
      <c r="AG380" s="9">
        <f t="shared" si="181"/>
        <v>0</v>
      </c>
    </row>
    <row r="381" spans="1:33">
      <c r="A381" s="1">
        <f>Asset_Template!A379</f>
        <v>0</v>
      </c>
      <c r="B381" s="8">
        <f>Asset_Template!J379</f>
        <v>0</v>
      </c>
      <c r="C381" s="8">
        <f>Asset_Template!I379</f>
        <v>0</v>
      </c>
      <c r="D381" s="3">
        <f t="shared" si="152"/>
        <v>1</v>
      </c>
      <c r="E381" s="3">
        <f t="shared" si="153"/>
        <v>1</v>
      </c>
      <c r="F381" s="3">
        <f t="shared" si="154"/>
        <v>1</v>
      </c>
      <c r="G381" s="3">
        <f t="shared" si="155"/>
        <v>1</v>
      </c>
      <c r="H381" s="3">
        <f t="shared" si="156"/>
        <v>1</v>
      </c>
      <c r="I381" s="3">
        <f t="shared" si="157"/>
        <v>1</v>
      </c>
      <c r="J381" s="3">
        <f t="shared" si="158"/>
        <v>1</v>
      </c>
      <c r="K381" s="3">
        <f t="shared" si="159"/>
        <v>1</v>
      </c>
      <c r="L381" s="3">
        <f t="shared" si="160"/>
        <v>1</v>
      </c>
      <c r="M381" s="3">
        <f t="shared" si="161"/>
        <v>1</v>
      </c>
      <c r="N381" s="3">
        <f t="shared" si="162"/>
        <v>1</v>
      </c>
      <c r="O381" s="3">
        <f t="shared" si="163"/>
        <v>1</v>
      </c>
      <c r="P381" s="3">
        <f t="shared" si="164"/>
        <v>1</v>
      </c>
      <c r="Q381" s="3">
        <f t="shared" si="165"/>
        <v>1</v>
      </c>
      <c r="R381" s="3">
        <f t="shared" si="166"/>
        <v>1</v>
      </c>
      <c r="S381" s="10">
        <f t="shared" si="167"/>
        <v>0</v>
      </c>
      <c r="T381" s="9">
        <f t="shared" si="168"/>
        <v>0</v>
      </c>
      <c r="U381" s="9">
        <f t="shared" si="169"/>
        <v>0</v>
      </c>
      <c r="V381" s="9">
        <f t="shared" si="170"/>
        <v>0</v>
      </c>
      <c r="W381" s="9">
        <f t="shared" si="171"/>
        <v>0</v>
      </c>
      <c r="X381" s="9">
        <f t="shared" si="172"/>
        <v>0</v>
      </c>
      <c r="Y381" s="9">
        <f t="shared" si="173"/>
        <v>0</v>
      </c>
      <c r="Z381" s="9">
        <f t="shared" si="174"/>
        <v>0</v>
      </c>
      <c r="AA381" s="9">
        <f t="shared" si="175"/>
        <v>0</v>
      </c>
      <c r="AB381" s="9">
        <f t="shared" si="176"/>
        <v>0</v>
      </c>
      <c r="AC381" s="9">
        <f t="shared" si="177"/>
        <v>0</v>
      </c>
      <c r="AD381" s="9">
        <f t="shared" si="178"/>
        <v>0</v>
      </c>
      <c r="AE381" s="9">
        <f t="shared" si="179"/>
        <v>0</v>
      </c>
      <c r="AF381" s="9">
        <f t="shared" si="180"/>
        <v>0</v>
      </c>
      <c r="AG381" s="9">
        <f t="shared" si="181"/>
        <v>0</v>
      </c>
    </row>
    <row r="382" spans="1:33">
      <c r="A382" s="1">
        <f>Asset_Template!A380</f>
        <v>0</v>
      </c>
      <c r="B382" s="8">
        <f>Asset_Template!J380</f>
        <v>0</v>
      </c>
      <c r="C382" s="8">
        <f>Asset_Template!I380</f>
        <v>0</v>
      </c>
      <c r="D382" s="3">
        <f t="shared" si="152"/>
        <v>1</v>
      </c>
      <c r="E382" s="3">
        <f t="shared" si="153"/>
        <v>1</v>
      </c>
      <c r="F382" s="3">
        <f t="shared" si="154"/>
        <v>1</v>
      </c>
      <c r="G382" s="3">
        <f t="shared" si="155"/>
        <v>1</v>
      </c>
      <c r="H382" s="3">
        <f t="shared" si="156"/>
        <v>1</v>
      </c>
      <c r="I382" s="3">
        <f t="shared" si="157"/>
        <v>1</v>
      </c>
      <c r="J382" s="3">
        <f t="shared" si="158"/>
        <v>1</v>
      </c>
      <c r="K382" s="3">
        <f t="shared" si="159"/>
        <v>1</v>
      </c>
      <c r="L382" s="3">
        <f t="shared" si="160"/>
        <v>1</v>
      </c>
      <c r="M382" s="3">
        <f t="shared" si="161"/>
        <v>1</v>
      </c>
      <c r="N382" s="3">
        <f t="shared" si="162"/>
        <v>1</v>
      </c>
      <c r="O382" s="3">
        <f t="shared" si="163"/>
        <v>1</v>
      </c>
      <c r="P382" s="3">
        <f t="shared" si="164"/>
        <v>1</v>
      </c>
      <c r="Q382" s="3">
        <f t="shared" si="165"/>
        <v>1</v>
      </c>
      <c r="R382" s="3">
        <f t="shared" si="166"/>
        <v>1</v>
      </c>
      <c r="S382" s="10">
        <f t="shared" si="167"/>
        <v>0</v>
      </c>
      <c r="T382" s="9">
        <f t="shared" si="168"/>
        <v>0</v>
      </c>
      <c r="U382" s="9">
        <f t="shared" si="169"/>
        <v>0</v>
      </c>
      <c r="V382" s="9">
        <f t="shared" si="170"/>
        <v>0</v>
      </c>
      <c r="W382" s="9">
        <f t="shared" si="171"/>
        <v>0</v>
      </c>
      <c r="X382" s="9">
        <f t="shared" si="172"/>
        <v>0</v>
      </c>
      <c r="Y382" s="9">
        <f t="shared" si="173"/>
        <v>0</v>
      </c>
      <c r="Z382" s="9">
        <f t="shared" si="174"/>
        <v>0</v>
      </c>
      <c r="AA382" s="9">
        <f t="shared" si="175"/>
        <v>0</v>
      </c>
      <c r="AB382" s="9">
        <f t="shared" si="176"/>
        <v>0</v>
      </c>
      <c r="AC382" s="9">
        <f t="shared" si="177"/>
        <v>0</v>
      </c>
      <c r="AD382" s="9">
        <f t="shared" si="178"/>
        <v>0</v>
      </c>
      <c r="AE382" s="9">
        <f t="shared" si="179"/>
        <v>0</v>
      </c>
      <c r="AF382" s="9">
        <f t="shared" si="180"/>
        <v>0</v>
      </c>
      <c r="AG382" s="9">
        <f t="shared" si="181"/>
        <v>0</v>
      </c>
    </row>
    <row r="383" spans="1:33">
      <c r="A383" s="1">
        <f>Asset_Template!A381</f>
        <v>0</v>
      </c>
      <c r="B383" s="8">
        <f>Asset_Template!J381</f>
        <v>0</v>
      </c>
      <c r="C383" s="8">
        <f>Asset_Template!I381</f>
        <v>0</v>
      </c>
      <c r="D383" s="3">
        <f t="shared" si="152"/>
        <v>1</v>
      </c>
      <c r="E383" s="3">
        <f t="shared" si="153"/>
        <v>1</v>
      </c>
      <c r="F383" s="3">
        <f t="shared" si="154"/>
        <v>1</v>
      </c>
      <c r="G383" s="3">
        <f t="shared" si="155"/>
        <v>1</v>
      </c>
      <c r="H383" s="3">
        <f t="shared" si="156"/>
        <v>1</v>
      </c>
      <c r="I383" s="3">
        <f t="shared" si="157"/>
        <v>1</v>
      </c>
      <c r="J383" s="3">
        <f t="shared" si="158"/>
        <v>1</v>
      </c>
      <c r="K383" s="3">
        <f t="shared" si="159"/>
        <v>1</v>
      </c>
      <c r="L383" s="3">
        <f t="shared" si="160"/>
        <v>1</v>
      </c>
      <c r="M383" s="3">
        <f t="shared" si="161"/>
        <v>1</v>
      </c>
      <c r="N383" s="3">
        <f t="shared" si="162"/>
        <v>1</v>
      </c>
      <c r="O383" s="3">
        <f t="shared" si="163"/>
        <v>1</v>
      </c>
      <c r="P383" s="3">
        <f t="shared" si="164"/>
        <v>1</v>
      </c>
      <c r="Q383" s="3">
        <f t="shared" si="165"/>
        <v>1</v>
      </c>
      <c r="R383" s="3">
        <f t="shared" si="166"/>
        <v>1</v>
      </c>
      <c r="S383" s="10">
        <f t="shared" si="167"/>
        <v>0</v>
      </c>
      <c r="T383" s="9">
        <f t="shared" si="168"/>
        <v>0</v>
      </c>
      <c r="U383" s="9">
        <f t="shared" si="169"/>
        <v>0</v>
      </c>
      <c r="V383" s="9">
        <f t="shared" si="170"/>
        <v>0</v>
      </c>
      <c r="W383" s="9">
        <f t="shared" si="171"/>
        <v>0</v>
      </c>
      <c r="X383" s="9">
        <f t="shared" si="172"/>
        <v>0</v>
      </c>
      <c r="Y383" s="9">
        <f t="shared" si="173"/>
        <v>0</v>
      </c>
      <c r="Z383" s="9">
        <f t="shared" si="174"/>
        <v>0</v>
      </c>
      <c r="AA383" s="9">
        <f t="shared" si="175"/>
        <v>0</v>
      </c>
      <c r="AB383" s="9">
        <f t="shared" si="176"/>
        <v>0</v>
      </c>
      <c r="AC383" s="9">
        <f t="shared" si="177"/>
        <v>0</v>
      </c>
      <c r="AD383" s="9">
        <f t="shared" si="178"/>
        <v>0</v>
      </c>
      <c r="AE383" s="9">
        <f t="shared" si="179"/>
        <v>0</v>
      </c>
      <c r="AF383" s="9">
        <f t="shared" si="180"/>
        <v>0</v>
      </c>
      <c r="AG383" s="9">
        <f t="shared" si="181"/>
        <v>0</v>
      </c>
    </row>
    <row r="384" spans="1:33">
      <c r="A384" s="1">
        <f>Asset_Template!A382</f>
        <v>0</v>
      </c>
      <c r="B384" s="8">
        <f>Asset_Template!J382</f>
        <v>0</v>
      </c>
      <c r="C384" s="8">
        <f>Asset_Template!I382</f>
        <v>0</v>
      </c>
      <c r="D384" s="3">
        <f t="shared" si="152"/>
        <v>1</v>
      </c>
      <c r="E384" s="3">
        <f t="shared" si="153"/>
        <v>1</v>
      </c>
      <c r="F384" s="3">
        <f t="shared" si="154"/>
        <v>1</v>
      </c>
      <c r="G384" s="3">
        <f t="shared" si="155"/>
        <v>1</v>
      </c>
      <c r="H384" s="3">
        <f t="shared" si="156"/>
        <v>1</v>
      </c>
      <c r="I384" s="3">
        <f t="shared" si="157"/>
        <v>1</v>
      </c>
      <c r="J384" s="3">
        <f t="shared" si="158"/>
        <v>1</v>
      </c>
      <c r="K384" s="3">
        <f t="shared" si="159"/>
        <v>1</v>
      </c>
      <c r="L384" s="3">
        <f t="shared" si="160"/>
        <v>1</v>
      </c>
      <c r="M384" s="3">
        <f t="shared" si="161"/>
        <v>1</v>
      </c>
      <c r="N384" s="3">
        <f t="shared" si="162"/>
        <v>1</v>
      </c>
      <c r="O384" s="3">
        <f t="shared" si="163"/>
        <v>1</v>
      </c>
      <c r="P384" s="3">
        <f t="shared" si="164"/>
        <v>1</v>
      </c>
      <c r="Q384" s="3">
        <f t="shared" si="165"/>
        <v>1</v>
      </c>
      <c r="R384" s="3">
        <f t="shared" si="166"/>
        <v>1</v>
      </c>
      <c r="S384" s="10">
        <f t="shared" si="167"/>
        <v>0</v>
      </c>
      <c r="T384" s="9">
        <f t="shared" si="168"/>
        <v>0</v>
      </c>
      <c r="U384" s="9">
        <f t="shared" si="169"/>
        <v>0</v>
      </c>
      <c r="V384" s="9">
        <f t="shared" si="170"/>
        <v>0</v>
      </c>
      <c r="W384" s="9">
        <f t="shared" si="171"/>
        <v>0</v>
      </c>
      <c r="X384" s="9">
        <f t="shared" si="172"/>
        <v>0</v>
      </c>
      <c r="Y384" s="9">
        <f t="shared" si="173"/>
        <v>0</v>
      </c>
      <c r="Z384" s="9">
        <f t="shared" si="174"/>
        <v>0</v>
      </c>
      <c r="AA384" s="9">
        <f t="shared" si="175"/>
        <v>0</v>
      </c>
      <c r="AB384" s="9">
        <f t="shared" si="176"/>
        <v>0</v>
      </c>
      <c r="AC384" s="9">
        <f t="shared" si="177"/>
        <v>0</v>
      </c>
      <c r="AD384" s="9">
        <f t="shared" si="178"/>
        <v>0</v>
      </c>
      <c r="AE384" s="9">
        <f t="shared" si="179"/>
        <v>0</v>
      </c>
      <c r="AF384" s="9">
        <f t="shared" si="180"/>
        <v>0</v>
      </c>
      <c r="AG384" s="9">
        <f t="shared" si="181"/>
        <v>0</v>
      </c>
    </row>
    <row r="385" spans="1:33">
      <c r="A385" s="1">
        <f>Asset_Template!A383</f>
        <v>0</v>
      </c>
      <c r="B385" s="8">
        <f>Asset_Template!J383</f>
        <v>0</v>
      </c>
      <c r="C385" s="8">
        <f>Asset_Template!I383</f>
        <v>0</v>
      </c>
      <c r="D385" s="3">
        <f t="shared" si="152"/>
        <v>1</v>
      </c>
      <c r="E385" s="3">
        <f t="shared" si="153"/>
        <v>1</v>
      </c>
      <c r="F385" s="3">
        <f t="shared" si="154"/>
        <v>1</v>
      </c>
      <c r="G385" s="3">
        <f t="shared" si="155"/>
        <v>1</v>
      </c>
      <c r="H385" s="3">
        <f t="shared" si="156"/>
        <v>1</v>
      </c>
      <c r="I385" s="3">
        <f t="shared" si="157"/>
        <v>1</v>
      </c>
      <c r="J385" s="3">
        <f t="shared" si="158"/>
        <v>1</v>
      </c>
      <c r="K385" s="3">
        <f t="shared" si="159"/>
        <v>1</v>
      </c>
      <c r="L385" s="3">
        <f t="shared" si="160"/>
        <v>1</v>
      </c>
      <c r="M385" s="3">
        <f t="shared" si="161"/>
        <v>1</v>
      </c>
      <c r="N385" s="3">
        <f t="shared" si="162"/>
        <v>1</v>
      </c>
      <c r="O385" s="3">
        <f t="shared" si="163"/>
        <v>1</v>
      </c>
      <c r="P385" s="3">
        <f t="shared" si="164"/>
        <v>1</v>
      </c>
      <c r="Q385" s="3">
        <f t="shared" si="165"/>
        <v>1</v>
      </c>
      <c r="R385" s="3">
        <f t="shared" si="166"/>
        <v>1</v>
      </c>
      <c r="S385" s="10">
        <f t="shared" si="167"/>
        <v>0</v>
      </c>
      <c r="T385" s="9">
        <f t="shared" si="168"/>
        <v>0</v>
      </c>
      <c r="U385" s="9">
        <f t="shared" si="169"/>
        <v>0</v>
      </c>
      <c r="V385" s="9">
        <f t="shared" si="170"/>
        <v>0</v>
      </c>
      <c r="W385" s="9">
        <f t="shared" si="171"/>
        <v>0</v>
      </c>
      <c r="X385" s="9">
        <f t="shared" si="172"/>
        <v>0</v>
      </c>
      <c r="Y385" s="9">
        <f t="shared" si="173"/>
        <v>0</v>
      </c>
      <c r="Z385" s="9">
        <f t="shared" si="174"/>
        <v>0</v>
      </c>
      <c r="AA385" s="9">
        <f t="shared" si="175"/>
        <v>0</v>
      </c>
      <c r="AB385" s="9">
        <f t="shared" si="176"/>
        <v>0</v>
      </c>
      <c r="AC385" s="9">
        <f t="shared" si="177"/>
        <v>0</v>
      </c>
      <c r="AD385" s="9">
        <f t="shared" si="178"/>
        <v>0</v>
      </c>
      <c r="AE385" s="9">
        <f t="shared" si="179"/>
        <v>0</v>
      </c>
      <c r="AF385" s="9">
        <f t="shared" si="180"/>
        <v>0</v>
      </c>
      <c r="AG385" s="9">
        <f t="shared" si="181"/>
        <v>0</v>
      </c>
    </row>
    <row r="386" spans="1:33">
      <c r="A386" s="1">
        <f>Asset_Template!A384</f>
        <v>0</v>
      </c>
      <c r="B386" s="8">
        <f>Asset_Template!J384</f>
        <v>0</v>
      </c>
      <c r="C386" s="8">
        <f>Asset_Template!I384</f>
        <v>0</v>
      </c>
      <c r="D386" s="3">
        <f t="shared" si="152"/>
        <v>1</v>
      </c>
      <c r="E386" s="3">
        <f t="shared" si="153"/>
        <v>1</v>
      </c>
      <c r="F386" s="3">
        <f t="shared" si="154"/>
        <v>1</v>
      </c>
      <c r="G386" s="3">
        <f t="shared" si="155"/>
        <v>1</v>
      </c>
      <c r="H386" s="3">
        <f t="shared" si="156"/>
        <v>1</v>
      </c>
      <c r="I386" s="3">
        <f t="shared" si="157"/>
        <v>1</v>
      </c>
      <c r="J386" s="3">
        <f t="shared" si="158"/>
        <v>1</v>
      </c>
      <c r="K386" s="3">
        <f t="shared" si="159"/>
        <v>1</v>
      </c>
      <c r="L386" s="3">
        <f t="shared" si="160"/>
        <v>1</v>
      </c>
      <c r="M386" s="3">
        <f t="shared" si="161"/>
        <v>1</v>
      </c>
      <c r="N386" s="3">
        <f t="shared" si="162"/>
        <v>1</v>
      </c>
      <c r="O386" s="3">
        <f t="shared" si="163"/>
        <v>1</v>
      </c>
      <c r="P386" s="3">
        <f t="shared" si="164"/>
        <v>1</v>
      </c>
      <c r="Q386" s="3">
        <f t="shared" si="165"/>
        <v>1</v>
      </c>
      <c r="R386" s="3">
        <f t="shared" si="166"/>
        <v>1</v>
      </c>
      <c r="S386" s="10">
        <f t="shared" si="167"/>
        <v>0</v>
      </c>
      <c r="T386" s="9">
        <f t="shared" si="168"/>
        <v>0</v>
      </c>
      <c r="U386" s="9">
        <f t="shared" si="169"/>
        <v>0</v>
      </c>
      <c r="V386" s="9">
        <f t="shared" si="170"/>
        <v>0</v>
      </c>
      <c r="W386" s="9">
        <f t="shared" si="171"/>
        <v>0</v>
      </c>
      <c r="X386" s="9">
        <f t="shared" si="172"/>
        <v>0</v>
      </c>
      <c r="Y386" s="9">
        <f t="shared" si="173"/>
        <v>0</v>
      </c>
      <c r="Z386" s="9">
        <f t="shared" si="174"/>
        <v>0</v>
      </c>
      <c r="AA386" s="9">
        <f t="shared" si="175"/>
        <v>0</v>
      </c>
      <c r="AB386" s="9">
        <f t="shared" si="176"/>
        <v>0</v>
      </c>
      <c r="AC386" s="9">
        <f t="shared" si="177"/>
        <v>0</v>
      </c>
      <c r="AD386" s="9">
        <f t="shared" si="178"/>
        <v>0</v>
      </c>
      <c r="AE386" s="9">
        <f t="shared" si="179"/>
        <v>0</v>
      </c>
      <c r="AF386" s="9">
        <f t="shared" si="180"/>
        <v>0</v>
      </c>
      <c r="AG386" s="9">
        <f t="shared" si="181"/>
        <v>0</v>
      </c>
    </row>
    <row r="387" spans="1:33">
      <c r="A387" s="1">
        <f>Asset_Template!A385</f>
        <v>0</v>
      </c>
      <c r="B387" s="8">
        <f>Asset_Template!J385</f>
        <v>0</v>
      </c>
      <c r="C387" s="8">
        <f>Asset_Template!I385</f>
        <v>0</v>
      </c>
      <c r="D387" s="3">
        <f t="shared" si="152"/>
        <v>1</v>
      </c>
      <c r="E387" s="3">
        <f t="shared" si="153"/>
        <v>1</v>
      </c>
      <c r="F387" s="3">
        <f t="shared" si="154"/>
        <v>1</v>
      </c>
      <c r="G387" s="3">
        <f t="shared" si="155"/>
        <v>1</v>
      </c>
      <c r="H387" s="3">
        <f t="shared" si="156"/>
        <v>1</v>
      </c>
      <c r="I387" s="3">
        <f t="shared" si="157"/>
        <v>1</v>
      </c>
      <c r="J387" s="3">
        <f t="shared" si="158"/>
        <v>1</v>
      </c>
      <c r="K387" s="3">
        <f t="shared" si="159"/>
        <v>1</v>
      </c>
      <c r="L387" s="3">
        <f t="shared" si="160"/>
        <v>1</v>
      </c>
      <c r="M387" s="3">
        <f t="shared" si="161"/>
        <v>1</v>
      </c>
      <c r="N387" s="3">
        <f t="shared" si="162"/>
        <v>1</v>
      </c>
      <c r="O387" s="3">
        <f t="shared" si="163"/>
        <v>1</v>
      </c>
      <c r="P387" s="3">
        <f t="shared" si="164"/>
        <v>1</v>
      </c>
      <c r="Q387" s="3">
        <f t="shared" si="165"/>
        <v>1</v>
      </c>
      <c r="R387" s="3">
        <f t="shared" si="166"/>
        <v>1</v>
      </c>
      <c r="S387" s="10">
        <f t="shared" si="167"/>
        <v>0</v>
      </c>
      <c r="T387" s="9">
        <f t="shared" si="168"/>
        <v>0</v>
      </c>
      <c r="U387" s="9">
        <f t="shared" si="169"/>
        <v>0</v>
      </c>
      <c r="V387" s="9">
        <f t="shared" si="170"/>
        <v>0</v>
      </c>
      <c r="W387" s="9">
        <f t="shared" si="171"/>
        <v>0</v>
      </c>
      <c r="X387" s="9">
        <f t="shared" si="172"/>
        <v>0</v>
      </c>
      <c r="Y387" s="9">
        <f t="shared" si="173"/>
        <v>0</v>
      </c>
      <c r="Z387" s="9">
        <f t="shared" si="174"/>
        <v>0</v>
      </c>
      <c r="AA387" s="9">
        <f t="shared" si="175"/>
        <v>0</v>
      </c>
      <c r="AB387" s="9">
        <f t="shared" si="176"/>
        <v>0</v>
      </c>
      <c r="AC387" s="9">
        <f t="shared" si="177"/>
        <v>0</v>
      </c>
      <c r="AD387" s="9">
        <f t="shared" si="178"/>
        <v>0</v>
      </c>
      <c r="AE387" s="9">
        <f t="shared" si="179"/>
        <v>0</v>
      </c>
      <c r="AF387" s="9">
        <f t="shared" si="180"/>
        <v>0</v>
      </c>
      <c r="AG387" s="9">
        <f t="shared" si="181"/>
        <v>0</v>
      </c>
    </row>
    <row r="388" spans="1:33">
      <c r="A388" s="1">
        <f>Asset_Template!A386</f>
        <v>0</v>
      </c>
      <c r="B388" s="8">
        <f>Asset_Template!J386</f>
        <v>0</v>
      </c>
      <c r="C388" s="8">
        <f>Asset_Template!I386</f>
        <v>0</v>
      </c>
      <c r="D388" s="3">
        <f t="shared" si="152"/>
        <v>1</v>
      </c>
      <c r="E388" s="3">
        <f t="shared" si="153"/>
        <v>1</v>
      </c>
      <c r="F388" s="3">
        <f t="shared" si="154"/>
        <v>1</v>
      </c>
      <c r="G388" s="3">
        <f t="shared" si="155"/>
        <v>1</v>
      </c>
      <c r="H388" s="3">
        <f t="shared" si="156"/>
        <v>1</v>
      </c>
      <c r="I388" s="3">
        <f t="shared" si="157"/>
        <v>1</v>
      </c>
      <c r="J388" s="3">
        <f t="shared" si="158"/>
        <v>1</v>
      </c>
      <c r="K388" s="3">
        <f t="shared" si="159"/>
        <v>1</v>
      </c>
      <c r="L388" s="3">
        <f t="shared" si="160"/>
        <v>1</v>
      </c>
      <c r="M388" s="3">
        <f t="shared" si="161"/>
        <v>1</v>
      </c>
      <c r="N388" s="3">
        <f t="shared" si="162"/>
        <v>1</v>
      </c>
      <c r="O388" s="3">
        <f t="shared" si="163"/>
        <v>1</v>
      </c>
      <c r="P388" s="3">
        <f t="shared" si="164"/>
        <v>1</v>
      </c>
      <c r="Q388" s="3">
        <f t="shared" si="165"/>
        <v>1</v>
      </c>
      <c r="R388" s="3">
        <f t="shared" si="166"/>
        <v>1</v>
      </c>
      <c r="S388" s="10">
        <f t="shared" si="167"/>
        <v>0</v>
      </c>
      <c r="T388" s="9">
        <f t="shared" si="168"/>
        <v>0</v>
      </c>
      <c r="U388" s="9">
        <f t="shared" si="169"/>
        <v>0</v>
      </c>
      <c r="V388" s="9">
        <f t="shared" si="170"/>
        <v>0</v>
      </c>
      <c r="W388" s="9">
        <f t="shared" si="171"/>
        <v>0</v>
      </c>
      <c r="X388" s="9">
        <f t="shared" si="172"/>
        <v>0</v>
      </c>
      <c r="Y388" s="9">
        <f t="shared" si="173"/>
        <v>0</v>
      </c>
      <c r="Z388" s="9">
        <f t="shared" si="174"/>
        <v>0</v>
      </c>
      <c r="AA388" s="9">
        <f t="shared" si="175"/>
        <v>0</v>
      </c>
      <c r="AB388" s="9">
        <f t="shared" si="176"/>
        <v>0</v>
      </c>
      <c r="AC388" s="9">
        <f t="shared" si="177"/>
        <v>0</v>
      </c>
      <c r="AD388" s="9">
        <f t="shared" si="178"/>
        <v>0</v>
      </c>
      <c r="AE388" s="9">
        <f t="shared" si="179"/>
        <v>0</v>
      </c>
      <c r="AF388" s="9">
        <f t="shared" si="180"/>
        <v>0</v>
      </c>
      <c r="AG388" s="9">
        <f t="shared" si="181"/>
        <v>0</v>
      </c>
    </row>
    <row r="389" spans="1:33">
      <c r="A389" s="1">
        <f>Asset_Template!A387</f>
        <v>0</v>
      </c>
      <c r="B389" s="8">
        <f>Asset_Template!J387</f>
        <v>0</v>
      </c>
      <c r="C389" s="8">
        <f>Asset_Template!I387</f>
        <v>0</v>
      </c>
      <c r="D389" s="3">
        <f t="shared" si="152"/>
        <v>1</v>
      </c>
      <c r="E389" s="3">
        <f t="shared" si="153"/>
        <v>1</v>
      </c>
      <c r="F389" s="3">
        <f t="shared" si="154"/>
        <v>1</v>
      </c>
      <c r="G389" s="3">
        <f t="shared" si="155"/>
        <v>1</v>
      </c>
      <c r="H389" s="3">
        <f t="shared" si="156"/>
        <v>1</v>
      </c>
      <c r="I389" s="3">
        <f t="shared" si="157"/>
        <v>1</v>
      </c>
      <c r="J389" s="3">
        <f t="shared" si="158"/>
        <v>1</v>
      </c>
      <c r="K389" s="3">
        <f t="shared" si="159"/>
        <v>1</v>
      </c>
      <c r="L389" s="3">
        <f t="shared" si="160"/>
        <v>1</v>
      </c>
      <c r="M389" s="3">
        <f t="shared" si="161"/>
        <v>1</v>
      </c>
      <c r="N389" s="3">
        <f t="shared" si="162"/>
        <v>1</v>
      </c>
      <c r="O389" s="3">
        <f t="shared" si="163"/>
        <v>1</v>
      </c>
      <c r="P389" s="3">
        <f t="shared" si="164"/>
        <v>1</v>
      </c>
      <c r="Q389" s="3">
        <f t="shared" si="165"/>
        <v>1</v>
      </c>
      <c r="R389" s="3">
        <f t="shared" si="166"/>
        <v>1</v>
      </c>
      <c r="S389" s="10">
        <f t="shared" si="167"/>
        <v>0</v>
      </c>
      <c r="T389" s="9">
        <f t="shared" si="168"/>
        <v>0</v>
      </c>
      <c r="U389" s="9">
        <f t="shared" si="169"/>
        <v>0</v>
      </c>
      <c r="V389" s="9">
        <f t="shared" si="170"/>
        <v>0</v>
      </c>
      <c r="W389" s="9">
        <f t="shared" si="171"/>
        <v>0</v>
      </c>
      <c r="X389" s="9">
        <f t="shared" si="172"/>
        <v>0</v>
      </c>
      <c r="Y389" s="9">
        <f t="shared" si="173"/>
        <v>0</v>
      </c>
      <c r="Z389" s="9">
        <f t="shared" si="174"/>
        <v>0</v>
      </c>
      <c r="AA389" s="9">
        <f t="shared" si="175"/>
        <v>0</v>
      </c>
      <c r="AB389" s="9">
        <f t="shared" si="176"/>
        <v>0</v>
      </c>
      <c r="AC389" s="9">
        <f t="shared" si="177"/>
        <v>0</v>
      </c>
      <c r="AD389" s="9">
        <f t="shared" si="178"/>
        <v>0</v>
      </c>
      <c r="AE389" s="9">
        <f t="shared" si="179"/>
        <v>0</v>
      </c>
      <c r="AF389" s="9">
        <f t="shared" si="180"/>
        <v>0</v>
      </c>
      <c r="AG389" s="9">
        <f t="shared" si="181"/>
        <v>0</v>
      </c>
    </row>
    <row r="390" spans="1:33">
      <c r="A390" s="1">
        <f>Asset_Template!A388</f>
        <v>0</v>
      </c>
      <c r="B390" s="8">
        <f>Asset_Template!J388</f>
        <v>0</v>
      </c>
      <c r="C390" s="8">
        <f>Asset_Template!I388</f>
        <v>0</v>
      </c>
      <c r="D390" s="3">
        <f t="shared" si="152"/>
        <v>1</v>
      </c>
      <c r="E390" s="3">
        <f t="shared" si="153"/>
        <v>1</v>
      </c>
      <c r="F390" s="3">
        <f t="shared" si="154"/>
        <v>1</v>
      </c>
      <c r="G390" s="3">
        <f t="shared" si="155"/>
        <v>1</v>
      </c>
      <c r="H390" s="3">
        <f t="shared" si="156"/>
        <v>1</v>
      </c>
      <c r="I390" s="3">
        <f t="shared" si="157"/>
        <v>1</v>
      </c>
      <c r="J390" s="3">
        <f t="shared" si="158"/>
        <v>1</v>
      </c>
      <c r="K390" s="3">
        <f t="shared" si="159"/>
        <v>1</v>
      </c>
      <c r="L390" s="3">
        <f t="shared" si="160"/>
        <v>1</v>
      </c>
      <c r="M390" s="3">
        <f t="shared" si="161"/>
        <v>1</v>
      </c>
      <c r="N390" s="3">
        <f t="shared" si="162"/>
        <v>1</v>
      </c>
      <c r="O390" s="3">
        <f t="shared" si="163"/>
        <v>1</v>
      </c>
      <c r="P390" s="3">
        <f t="shared" si="164"/>
        <v>1</v>
      </c>
      <c r="Q390" s="3">
        <f t="shared" si="165"/>
        <v>1</v>
      </c>
      <c r="R390" s="3">
        <f t="shared" si="166"/>
        <v>1</v>
      </c>
      <c r="S390" s="10">
        <f t="shared" si="167"/>
        <v>0</v>
      </c>
      <c r="T390" s="9">
        <f t="shared" si="168"/>
        <v>0</v>
      </c>
      <c r="U390" s="9">
        <f t="shared" si="169"/>
        <v>0</v>
      </c>
      <c r="V390" s="9">
        <f t="shared" si="170"/>
        <v>0</v>
      </c>
      <c r="W390" s="9">
        <f t="shared" si="171"/>
        <v>0</v>
      </c>
      <c r="X390" s="9">
        <f t="shared" si="172"/>
        <v>0</v>
      </c>
      <c r="Y390" s="9">
        <f t="shared" si="173"/>
        <v>0</v>
      </c>
      <c r="Z390" s="9">
        <f t="shared" si="174"/>
        <v>0</v>
      </c>
      <c r="AA390" s="9">
        <f t="shared" si="175"/>
        <v>0</v>
      </c>
      <c r="AB390" s="9">
        <f t="shared" si="176"/>
        <v>0</v>
      </c>
      <c r="AC390" s="9">
        <f t="shared" si="177"/>
        <v>0</v>
      </c>
      <c r="AD390" s="9">
        <f t="shared" si="178"/>
        <v>0</v>
      </c>
      <c r="AE390" s="9">
        <f t="shared" si="179"/>
        <v>0</v>
      </c>
      <c r="AF390" s="9">
        <f t="shared" si="180"/>
        <v>0</v>
      </c>
      <c r="AG390" s="9">
        <f t="shared" si="181"/>
        <v>0</v>
      </c>
    </row>
    <row r="391" spans="1:33">
      <c r="A391" s="1">
        <f>Asset_Template!A389</f>
        <v>0</v>
      </c>
      <c r="B391" s="8">
        <f>Asset_Template!J389</f>
        <v>0</v>
      </c>
      <c r="C391" s="8">
        <f>Asset_Template!I389</f>
        <v>0</v>
      </c>
      <c r="D391" s="3">
        <f t="shared" si="152"/>
        <v>1</v>
      </c>
      <c r="E391" s="3">
        <f t="shared" si="153"/>
        <v>1</v>
      </c>
      <c r="F391" s="3">
        <f t="shared" si="154"/>
        <v>1</v>
      </c>
      <c r="G391" s="3">
        <f t="shared" si="155"/>
        <v>1</v>
      </c>
      <c r="H391" s="3">
        <f t="shared" si="156"/>
        <v>1</v>
      </c>
      <c r="I391" s="3">
        <f t="shared" si="157"/>
        <v>1</v>
      </c>
      <c r="J391" s="3">
        <f t="shared" si="158"/>
        <v>1</v>
      </c>
      <c r="K391" s="3">
        <f t="shared" si="159"/>
        <v>1</v>
      </c>
      <c r="L391" s="3">
        <f t="shared" si="160"/>
        <v>1</v>
      </c>
      <c r="M391" s="3">
        <f t="shared" si="161"/>
        <v>1</v>
      </c>
      <c r="N391" s="3">
        <f t="shared" si="162"/>
        <v>1</v>
      </c>
      <c r="O391" s="3">
        <f t="shared" si="163"/>
        <v>1</v>
      </c>
      <c r="P391" s="3">
        <f t="shared" si="164"/>
        <v>1</v>
      </c>
      <c r="Q391" s="3">
        <f t="shared" si="165"/>
        <v>1</v>
      </c>
      <c r="R391" s="3">
        <f t="shared" si="166"/>
        <v>1</v>
      </c>
      <c r="S391" s="10">
        <f t="shared" si="167"/>
        <v>0</v>
      </c>
      <c r="T391" s="9">
        <f t="shared" si="168"/>
        <v>0</v>
      </c>
      <c r="U391" s="9">
        <f t="shared" si="169"/>
        <v>0</v>
      </c>
      <c r="V391" s="9">
        <f t="shared" si="170"/>
        <v>0</v>
      </c>
      <c r="W391" s="9">
        <f t="shared" si="171"/>
        <v>0</v>
      </c>
      <c r="X391" s="9">
        <f t="shared" si="172"/>
        <v>0</v>
      </c>
      <c r="Y391" s="9">
        <f t="shared" si="173"/>
        <v>0</v>
      </c>
      <c r="Z391" s="9">
        <f t="shared" si="174"/>
        <v>0</v>
      </c>
      <c r="AA391" s="9">
        <f t="shared" si="175"/>
        <v>0</v>
      </c>
      <c r="AB391" s="9">
        <f t="shared" si="176"/>
        <v>0</v>
      </c>
      <c r="AC391" s="9">
        <f t="shared" si="177"/>
        <v>0</v>
      </c>
      <c r="AD391" s="9">
        <f t="shared" si="178"/>
        <v>0</v>
      </c>
      <c r="AE391" s="9">
        <f t="shared" si="179"/>
        <v>0</v>
      </c>
      <c r="AF391" s="9">
        <f t="shared" si="180"/>
        <v>0</v>
      </c>
      <c r="AG391" s="9">
        <f t="shared" si="181"/>
        <v>0</v>
      </c>
    </row>
    <row r="392" spans="1:33">
      <c r="A392" s="1">
        <f>Asset_Template!A390</f>
        <v>0</v>
      </c>
      <c r="B392" s="8">
        <f>Asset_Template!J390</f>
        <v>0</v>
      </c>
      <c r="C392" s="8">
        <f>Asset_Template!I390</f>
        <v>0</v>
      </c>
      <c r="D392" s="3">
        <f t="shared" si="152"/>
        <v>1</v>
      </c>
      <c r="E392" s="3">
        <f t="shared" si="153"/>
        <v>1</v>
      </c>
      <c r="F392" s="3">
        <f t="shared" si="154"/>
        <v>1</v>
      </c>
      <c r="G392" s="3">
        <f t="shared" si="155"/>
        <v>1</v>
      </c>
      <c r="H392" s="3">
        <f t="shared" si="156"/>
        <v>1</v>
      </c>
      <c r="I392" s="3">
        <f t="shared" si="157"/>
        <v>1</v>
      </c>
      <c r="J392" s="3">
        <f t="shared" si="158"/>
        <v>1</v>
      </c>
      <c r="K392" s="3">
        <f t="shared" si="159"/>
        <v>1</v>
      </c>
      <c r="L392" s="3">
        <f t="shared" si="160"/>
        <v>1</v>
      </c>
      <c r="M392" s="3">
        <f t="shared" si="161"/>
        <v>1</v>
      </c>
      <c r="N392" s="3">
        <f t="shared" si="162"/>
        <v>1</v>
      </c>
      <c r="O392" s="3">
        <f t="shared" si="163"/>
        <v>1</v>
      </c>
      <c r="P392" s="3">
        <f t="shared" si="164"/>
        <v>1</v>
      </c>
      <c r="Q392" s="3">
        <f t="shared" si="165"/>
        <v>1</v>
      </c>
      <c r="R392" s="3">
        <f t="shared" si="166"/>
        <v>1</v>
      </c>
      <c r="S392" s="10">
        <f t="shared" si="167"/>
        <v>0</v>
      </c>
      <c r="T392" s="9">
        <f t="shared" si="168"/>
        <v>0</v>
      </c>
      <c r="U392" s="9">
        <f t="shared" si="169"/>
        <v>0</v>
      </c>
      <c r="V392" s="9">
        <f t="shared" si="170"/>
        <v>0</v>
      </c>
      <c r="W392" s="9">
        <f t="shared" si="171"/>
        <v>0</v>
      </c>
      <c r="X392" s="9">
        <f t="shared" si="172"/>
        <v>0</v>
      </c>
      <c r="Y392" s="9">
        <f t="shared" si="173"/>
        <v>0</v>
      </c>
      <c r="Z392" s="9">
        <f t="shared" si="174"/>
        <v>0</v>
      </c>
      <c r="AA392" s="9">
        <f t="shared" si="175"/>
        <v>0</v>
      </c>
      <c r="AB392" s="9">
        <f t="shared" si="176"/>
        <v>0</v>
      </c>
      <c r="AC392" s="9">
        <f t="shared" si="177"/>
        <v>0</v>
      </c>
      <c r="AD392" s="9">
        <f t="shared" si="178"/>
        <v>0</v>
      </c>
      <c r="AE392" s="9">
        <f t="shared" si="179"/>
        <v>0</v>
      </c>
      <c r="AF392" s="9">
        <f t="shared" si="180"/>
        <v>0</v>
      </c>
      <c r="AG392" s="9">
        <f t="shared" si="181"/>
        <v>0</v>
      </c>
    </row>
    <row r="393" spans="1:33">
      <c r="A393" s="1">
        <f>Asset_Template!A391</f>
        <v>0</v>
      </c>
      <c r="B393" s="8">
        <f>Asset_Template!J391</f>
        <v>0</v>
      </c>
      <c r="C393" s="8">
        <f>Asset_Template!I391</f>
        <v>0</v>
      </c>
      <c r="D393" s="3">
        <f t="shared" si="152"/>
        <v>1</v>
      </c>
      <c r="E393" s="3">
        <f t="shared" si="153"/>
        <v>1</v>
      </c>
      <c r="F393" s="3">
        <f t="shared" si="154"/>
        <v>1</v>
      </c>
      <c r="G393" s="3">
        <f t="shared" si="155"/>
        <v>1</v>
      </c>
      <c r="H393" s="3">
        <f t="shared" si="156"/>
        <v>1</v>
      </c>
      <c r="I393" s="3">
        <f t="shared" si="157"/>
        <v>1</v>
      </c>
      <c r="J393" s="3">
        <f t="shared" si="158"/>
        <v>1</v>
      </c>
      <c r="K393" s="3">
        <f t="shared" si="159"/>
        <v>1</v>
      </c>
      <c r="L393" s="3">
        <f t="shared" si="160"/>
        <v>1</v>
      </c>
      <c r="M393" s="3">
        <f t="shared" si="161"/>
        <v>1</v>
      </c>
      <c r="N393" s="3">
        <f t="shared" si="162"/>
        <v>1</v>
      </c>
      <c r="O393" s="3">
        <f t="shared" si="163"/>
        <v>1</v>
      </c>
      <c r="P393" s="3">
        <f t="shared" si="164"/>
        <v>1</v>
      </c>
      <c r="Q393" s="3">
        <f t="shared" si="165"/>
        <v>1</v>
      </c>
      <c r="R393" s="3">
        <f t="shared" si="166"/>
        <v>1</v>
      </c>
      <c r="S393" s="10">
        <f t="shared" si="167"/>
        <v>0</v>
      </c>
      <c r="T393" s="9">
        <f t="shared" si="168"/>
        <v>0</v>
      </c>
      <c r="U393" s="9">
        <f t="shared" si="169"/>
        <v>0</v>
      </c>
      <c r="V393" s="9">
        <f t="shared" si="170"/>
        <v>0</v>
      </c>
      <c r="W393" s="9">
        <f t="shared" si="171"/>
        <v>0</v>
      </c>
      <c r="X393" s="9">
        <f t="shared" si="172"/>
        <v>0</v>
      </c>
      <c r="Y393" s="9">
        <f t="shared" si="173"/>
        <v>0</v>
      </c>
      <c r="Z393" s="9">
        <f t="shared" si="174"/>
        <v>0</v>
      </c>
      <c r="AA393" s="9">
        <f t="shared" si="175"/>
        <v>0</v>
      </c>
      <c r="AB393" s="9">
        <f t="shared" si="176"/>
        <v>0</v>
      </c>
      <c r="AC393" s="9">
        <f t="shared" si="177"/>
        <v>0</v>
      </c>
      <c r="AD393" s="9">
        <f t="shared" si="178"/>
        <v>0</v>
      </c>
      <c r="AE393" s="9">
        <f t="shared" si="179"/>
        <v>0</v>
      </c>
      <c r="AF393" s="9">
        <f t="shared" si="180"/>
        <v>0</v>
      </c>
      <c r="AG393" s="9">
        <f t="shared" si="181"/>
        <v>0</v>
      </c>
    </row>
    <row r="394" spans="1:33">
      <c r="A394" s="1">
        <f>Asset_Template!A392</f>
        <v>0</v>
      </c>
      <c r="B394" s="8">
        <f>Asset_Template!J392</f>
        <v>0</v>
      </c>
      <c r="C394" s="8">
        <f>Asset_Template!I392</f>
        <v>0</v>
      </c>
      <c r="D394" s="3">
        <f t="shared" si="152"/>
        <v>1</v>
      </c>
      <c r="E394" s="3">
        <f t="shared" si="153"/>
        <v>1</v>
      </c>
      <c r="F394" s="3">
        <f t="shared" si="154"/>
        <v>1</v>
      </c>
      <c r="G394" s="3">
        <f t="shared" si="155"/>
        <v>1</v>
      </c>
      <c r="H394" s="3">
        <f t="shared" si="156"/>
        <v>1</v>
      </c>
      <c r="I394" s="3">
        <f t="shared" si="157"/>
        <v>1</v>
      </c>
      <c r="J394" s="3">
        <f t="shared" si="158"/>
        <v>1</v>
      </c>
      <c r="K394" s="3">
        <f t="shared" si="159"/>
        <v>1</v>
      </c>
      <c r="L394" s="3">
        <f t="shared" si="160"/>
        <v>1</v>
      </c>
      <c r="M394" s="3">
        <f t="shared" si="161"/>
        <v>1</v>
      </c>
      <c r="N394" s="3">
        <f t="shared" si="162"/>
        <v>1</v>
      </c>
      <c r="O394" s="3">
        <f t="shared" si="163"/>
        <v>1</v>
      </c>
      <c r="P394" s="3">
        <f t="shared" si="164"/>
        <v>1</v>
      </c>
      <c r="Q394" s="3">
        <f t="shared" si="165"/>
        <v>1</v>
      </c>
      <c r="R394" s="3">
        <f t="shared" si="166"/>
        <v>1</v>
      </c>
      <c r="S394" s="10">
        <f t="shared" si="167"/>
        <v>0</v>
      </c>
      <c r="T394" s="9">
        <f t="shared" si="168"/>
        <v>0</v>
      </c>
      <c r="U394" s="9">
        <f t="shared" si="169"/>
        <v>0</v>
      </c>
      <c r="V394" s="9">
        <f t="shared" si="170"/>
        <v>0</v>
      </c>
      <c r="W394" s="9">
        <f t="shared" si="171"/>
        <v>0</v>
      </c>
      <c r="X394" s="9">
        <f t="shared" si="172"/>
        <v>0</v>
      </c>
      <c r="Y394" s="9">
        <f t="shared" si="173"/>
        <v>0</v>
      </c>
      <c r="Z394" s="9">
        <f t="shared" si="174"/>
        <v>0</v>
      </c>
      <c r="AA394" s="9">
        <f t="shared" si="175"/>
        <v>0</v>
      </c>
      <c r="AB394" s="9">
        <f t="shared" si="176"/>
        <v>0</v>
      </c>
      <c r="AC394" s="9">
        <f t="shared" si="177"/>
        <v>0</v>
      </c>
      <c r="AD394" s="9">
        <f t="shared" si="178"/>
        <v>0</v>
      </c>
      <c r="AE394" s="9">
        <f t="shared" si="179"/>
        <v>0</v>
      </c>
      <c r="AF394" s="9">
        <f t="shared" si="180"/>
        <v>0</v>
      </c>
      <c r="AG394" s="9">
        <f t="shared" si="181"/>
        <v>0</v>
      </c>
    </row>
    <row r="395" spans="1:33">
      <c r="A395" s="1">
        <f>Asset_Template!A393</f>
        <v>0</v>
      </c>
      <c r="B395" s="8">
        <f>Asset_Template!J393</f>
        <v>0</v>
      </c>
      <c r="C395" s="8">
        <f>Asset_Template!I393</f>
        <v>0</v>
      </c>
      <c r="D395" s="3">
        <f t="shared" si="152"/>
        <v>1</v>
      </c>
      <c r="E395" s="3">
        <f t="shared" si="153"/>
        <v>1</v>
      </c>
      <c r="F395" s="3">
        <f t="shared" si="154"/>
        <v>1</v>
      </c>
      <c r="G395" s="3">
        <f t="shared" si="155"/>
        <v>1</v>
      </c>
      <c r="H395" s="3">
        <f t="shared" si="156"/>
        <v>1</v>
      </c>
      <c r="I395" s="3">
        <f t="shared" si="157"/>
        <v>1</v>
      </c>
      <c r="J395" s="3">
        <f t="shared" si="158"/>
        <v>1</v>
      </c>
      <c r="K395" s="3">
        <f t="shared" si="159"/>
        <v>1</v>
      </c>
      <c r="L395" s="3">
        <f t="shared" si="160"/>
        <v>1</v>
      </c>
      <c r="M395" s="3">
        <f t="shared" si="161"/>
        <v>1</v>
      </c>
      <c r="N395" s="3">
        <f t="shared" si="162"/>
        <v>1</v>
      </c>
      <c r="O395" s="3">
        <f t="shared" si="163"/>
        <v>1</v>
      </c>
      <c r="P395" s="3">
        <f t="shared" si="164"/>
        <v>1</v>
      </c>
      <c r="Q395" s="3">
        <f t="shared" si="165"/>
        <v>1</v>
      </c>
      <c r="R395" s="3">
        <f t="shared" si="166"/>
        <v>1</v>
      </c>
      <c r="S395" s="10">
        <f t="shared" si="167"/>
        <v>0</v>
      </c>
      <c r="T395" s="9">
        <f t="shared" si="168"/>
        <v>0</v>
      </c>
      <c r="U395" s="9">
        <f t="shared" si="169"/>
        <v>0</v>
      </c>
      <c r="V395" s="9">
        <f t="shared" si="170"/>
        <v>0</v>
      </c>
      <c r="W395" s="9">
        <f t="shared" si="171"/>
        <v>0</v>
      </c>
      <c r="X395" s="9">
        <f t="shared" si="172"/>
        <v>0</v>
      </c>
      <c r="Y395" s="9">
        <f t="shared" si="173"/>
        <v>0</v>
      </c>
      <c r="Z395" s="9">
        <f t="shared" si="174"/>
        <v>0</v>
      </c>
      <c r="AA395" s="9">
        <f t="shared" si="175"/>
        <v>0</v>
      </c>
      <c r="AB395" s="9">
        <f t="shared" si="176"/>
        <v>0</v>
      </c>
      <c r="AC395" s="9">
        <f t="shared" si="177"/>
        <v>0</v>
      </c>
      <c r="AD395" s="9">
        <f t="shared" si="178"/>
        <v>0</v>
      </c>
      <c r="AE395" s="9">
        <f t="shared" si="179"/>
        <v>0</v>
      </c>
      <c r="AF395" s="9">
        <f t="shared" si="180"/>
        <v>0</v>
      </c>
      <c r="AG395" s="9">
        <f t="shared" si="181"/>
        <v>0</v>
      </c>
    </row>
    <row r="396" spans="1:33">
      <c r="A396" s="1">
        <f>Asset_Template!A394</f>
        <v>0</v>
      </c>
      <c r="B396" s="8">
        <f>Asset_Template!J394</f>
        <v>0</v>
      </c>
      <c r="C396" s="8">
        <f>Asset_Template!I394</f>
        <v>0</v>
      </c>
      <c r="D396" s="3">
        <f t="shared" ref="D396:D459" si="182">COUNTIF(C396,$D$10)</f>
        <v>1</v>
      </c>
      <c r="E396" s="3">
        <f t="shared" ref="E396:E459" si="183">COUNTIF(C396,$E$10)</f>
        <v>1</v>
      </c>
      <c r="F396" s="3">
        <f t="shared" ref="F396:F459" si="184">COUNTIF(C396,$F$10)</f>
        <v>1</v>
      </c>
      <c r="G396" s="3">
        <f t="shared" ref="G396:G459" si="185">COUNTIF(C396,$G$10)</f>
        <v>1</v>
      </c>
      <c r="H396" s="3">
        <f t="shared" ref="H396:H459" si="186">COUNTIF(C396,$H$10)</f>
        <v>1</v>
      </c>
      <c r="I396" s="3">
        <f t="shared" ref="I396:I459" si="187">COUNTIF(C396,$I$10)</f>
        <v>1</v>
      </c>
      <c r="J396" s="3">
        <f t="shared" ref="J396:J459" si="188">COUNTIF(C396,$J$10)</f>
        <v>1</v>
      </c>
      <c r="K396" s="3">
        <f t="shared" ref="K396:K459" si="189">COUNTIF(C396,$K$10)</f>
        <v>1</v>
      </c>
      <c r="L396" s="3">
        <f t="shared" ref="L396:L459" si="190">COUNTIF(C396,$L$10)</f>
        <v>1</v>
      </c>
      <c r="M396" s="3">
        <f t="shared" ref="M396:M459" si="191">COUNTIF(C396,$M$10)</f>
        <v>1</v>
      </c>
      <c r="N396" s="3">
        <f t="shared" ref="N396:N459" si="192">COUNTIF(C396,$N$10)</f>
        <v>1</v>
      </c>
      <c r="O396" s="3">
        <f t="shared" ref="O396:O459" si="193">COUNTIF(C396,$O$10)</f>
        <v>1</v>
      </c>
      <c r="P396" s="3">
        <f t="shared" ref="P396:P459" si="194">COUNTIF(C396,$P$10)</f>
        <v>1</v>
      </c>
      <c r="Q396" s="3">
        <f t="shared" ref="Q396:Q459" si="195">COUNTIF(C396,$Q$10)</f>
        <v>1</v>
      </c>
      <c r="R396" s="3">
        <f t="shared" ref="R396:R459" si="196">COUNTIF(C396,$R$10)</f>
        <v>1</v>
      </c>
      <c r="S396" s="10">
        <f t="shared" ref="S396:S459" si="197">D396*B396</f>
        <v>0</v>
      </c>
      <c r="T396" s="9">
        <f t="shared" ref="T396:T459" si="198">E396*B396</f>
        <v>0</v>
      </c>
      <c r="U396" s="9">
        <f t="shared" ref="U396:U459" si="199">F396*B396</f>
        <v>0</v>
      </c>
      <c r="V396" s="9">
        <f t="shared" ref="V396:V459" si="200">B396*G396</f>
        <v>0</v>
      </c>
      <c r="W396" s="9">
        <f t="shared" ref="W396:W459" si="201">H396*B396</f>
        <v>0</v>
      </c>
      <c r="X396" s="9">
        <f t="shared" ref="X396:X459" si="202">B396*I396</f>
        <v>0</v>
      </c>
      <c r="Y396" s="9">
        <f t="shared" ref="Y396:Y459" si="203">J396*B396</f>
        <v>0</v>
      </c>
      <c r="Z396" s="9">
        <f t="shared" ref="Z396:Z459" si="204">B396*K396</f>
        <v>0</v>
      </c>
      <c r="AA396" s="9">
        <f t="shared" ref="AA396:AA459" si="205">L396*B396</f>
        <v>0</v>
      </c>
      <c r="AB396" s="9">
        <f t="shared" ref="AB396:AB459" si="206">B396*M396</f>
        <v>0</v>
      </c>
      <c r="AC396" s="9">
        <f t="shared" ref="AC396:AC459" si="207">N396*B396</f>
        <v>0</v>
      </c>
      <c r="AD396" s="9">
        <f t="shared" ref="AD396:AD459" si="208">O396*B396</f>
        <v>0</v>
      </c>
      <c r="AE396" s="9">
        <f t="shared" ref="AE396:AE459" si="209">P396*B396</f>
        <v>0</v>
      </c>
      <c r="AF396" s="9">
        <f t="shared" ref="AF396:AF459" si="210">Q396*B396</f>
        <v>0</v>
      </c>
      <c r="AG396" s="9">
        <f t="shared" ref="AG396:AG459" si="211">R396*B396</f>
        <v>0</v>
      </c>
    </row>
    <row r="397" spans="1:33">
      <c r="A397" s="1">
        <f>Asset_Template!A395</f>
        <v>0</v>
      </c>
      <c r="B397" s="8">
        <f>Asset_Template!J395</f>
        <v>0</v>
      </c>
      <c r="C397" s="8">
        <f>Asset_Template!I395</f>
        <v>0</v>
      </c>
      <c r="D397" s="3">
        <f t="shared" si="182"/>
        <v>1</v>
      </c>
      <c r="E397" s="3">
        <f t="shared" si="183"/>
        <v>1</v>
      </c>
      <c r="F397" s="3">
        <f t="shared" si="184"/>
        <v>1</v>
      </c>
      <c r="G397" s="3">
        <f t="shared" si="185"/>
        <v>1</v>
      </c>
      <c r="H397" s="3">
        <f t="shared" si="186"/>
        <v>1</v>
      </c>
      <c r="I397" s="3">
        <f t="shared" si="187"/>
        <v>1</v>
      </c>
      <c r="J397" s="3">
        <f t="shared" si="188"/>
        <v>1</v>
      </c>
      <c r="K397" s="3">
        <f t="shared" si="189"/>
        <v>1</v>
      </c>
      <c r="L397" s="3">
        <f t="shared" si="190"/>
        <v>1</v>
      </c>
      <c r="M397" s="3">
        <f t="shared" si="191"/>
        <v>1</v>
      </c>
      <c r="N397" s="3">
        <f t="shared" si="192"/>
        <v>1</v>
      </c>
      <c r="O397" s="3">
        <f t="shared" si="193"/>
        <v>1</v>
      </c>
      <c r="P397" s="3">
        <f t="shared" si="194"/>
        <v>1</v>
      </c>
      <c r="Q397" s="3">
        <f t="shared" si="195"/>
        <v>1</v>
      </c>
      <c r="R397" s="3">
        <f t="shared" si="196"/>
        <v>1</v>
      </c>
      <c r="S397" s="10">
        <f t="shared" si="197"/>
        <v>0</v>
      </c>
      <c r="T397" s="9">
        <f t="shared" si="198"/>
        <v>0</v>
      </c>
      <c r="U397" s="9">
        <f t="shared" si="199"/>
        <v>0</v>
      </c>
      <c r="V397" s="9">
        <f t="shared" si="200"/>
        <v>0</v>
      </c>
      <c r="W397" s="9">
        <f t="shared" si="201"/>
        <v>0</v>
      </c>
      <c r="X397" s="9">
        <f t="shared" si="202"/>
        <v>0</v>
      </c>
      <c r="Y397" s="9">
        <f t="shared" si="203"/>
        <v>0</v>
      </c>
      <c r="Z397" s="9">
        <f t="shared" si="204"/>
        <v>0</v>
      </c>
      <c r="AA397" s="9">
        <f t="shared" si="205"/>
        <v>0</v>
      </c>
      <c r="AB397" s="9">
        <f t="shared" si="206"/>
        <v>0</v>
      </c>
      <c r="AC397" s="9">
        <f t="shared" si="207"/>
        <v>0</v>
      </c>
      <c r="AD397" s="9">
        <f t="shared" si="208"/>
        <v>0</v>
      </c>
      <c r="AE397" s="9">
        <f t="shared" si="209"/>
        <v>0</v>
      </c>
      <c r="AF397" s="9">
        <f t="shared" si="210"/>
        <v>0</v>
      </c>
      <c r="AG397" s="9">
        <f t="shared" si="211"/>
        <v>0</v>
      </c>
    </row>
    <row r="398" spans="1:33">
      <c r="A398" s="1">
        <f>Asset_Template!A396</f>
        <v>0</v>
      </c>
      <c r="B398" s="8">
        <f>Asset_Template!J396</f>
        <v>0</v>
      </c>
      <c r="C398" s="8">
        <f>Asset_Template!I396</f>
        <v>0</v>
      </c>
      <c r="D398" s="3">
        <f t="shared" si="182"/>
        <v>1</v>
      </c>
      <c r="E398" s="3">
        <f t="shared" si="183"/>
        <v>1</v>
      </c>
      <c r="F398" s="3">
        <f t="shared" si="184"/>
        <v>1</v>
      </c>
      <c r="G398" s="3">
        <f t="shared" si="185"/>
        <v>1</v>
      </c>
      <c r="H398" s="3">
        <f t="shared" si="186"/>
        <v>1</v>
      </c>
      <c r="I398" s="3">
        <f t="shared" si="187"/>
        <v>1</v>
      </c>
      <c r="J398" s="3">
        <f t="shared" si="188"/>
        <v>1</v>
      </c>
      <c r="K398" s="3">
        <f t="shared" si="189"/>
        <v>1</v>
      </c>
      <c r="L398" s="3">
        <f t="shared" si="190"/>
        <v>1</v>
      </c>
      <c r="M398" s="3">
        <f t="shared" si="191"/>
        <v>1</v>
      </c>
      <c r="N398" s="3">
        <f t="shared" si="192"/>
        <v>1</v>
      </c>
      <c r="O398" s="3">
        <f t="shared" si="193"/>
        <v>1</v>
      </c>
      <c r="P398" s="3">
        <f t="shared" si="194"/>
        <v>1</v>
      </c>
      <c r="Q398" s="3">
        <f t="shared" si="195"/>
        <v>1</v>
      </c>
      <c r="R398" s="3">
        <f t="shared" si="196"/>
        <v>1</v>
      </c>
      <c r="S398" s="10">
        <f t="shared" si="197"/>
        <v>0</v>
      </c>
      <c r="T398" s="9">
        <f t="shared" si="198"/>
        <v>0</v>
      </c>
      <c r="U398" s="9">
        <f t="shared" si="199"/>
        <v>0</v>
      </c>
      <c r="V398" s="9">
        <f t="shared" si="200"/>
        <v>0</v>
      </c>
      <c r="W398" s="9">
        <f t="shared" si="201"/>
        <v>0</v>
      </c>
      <c r="X398" s="9">
        <f t="shared" si="202"/>
        <v>0</v>
      </c>
      <c r="Y398" s="9">
        <f t="shared" si="203"/>
        <v>0</v>
      </c>
      <c r="Z398" s="9">
        <f t="shared" si="204"/>
        <v>0</v>
      </c>
      <c r="AA398" s="9">
        <f t="shared" si="205"/>
        <v>0</v>
      </c>
      <c r="AB398" s="9">
        <f t="shared" si="206"/>
        <v>0</v>
      </c>
      <c r="AC398" s="9">
        <f t="shared" si="207"/>
        <v>0</v>
      </c>
      <c r="AD398" s="9">
        <f t="shared" si="208"/>
        <v>0</v>
      </c>
      <c r="AE398" s="9">
        <f t="shared" si="209"/>
        <v>0</v>
      </c>
      <c r="AF398" s="9">
        <f t="shared" si="210"/>
        <v>0</v>
      </c>
      <c r="AG398" s="9">
        <f t="shared" si="211"/>
        <v>0</v>
      </c>
    </row>
    <row r="399" spans="1:33">
      <c r="A399" s="1">
        <f>Asset_Template!A397</f>
        <v>0</v>
      </c>
      <c r="B399" s="8">
        <f>Asset_Template!J397</f>
        <v>0</v>
      </c>
      <c r="C399" s="8">
        <f>Asset_Template!I397</f>
        <v>0</v>
      </c>
      <c r="D399" s="3">
        <f t="shared" si="182"/>
        <v>1</v>
      </c>
      <c r="E399" s="3">
        <f t="shared" si="183"/>
        <v>1</v>
      </c>
      <c r="F399" s="3">
        <f t="shared" si="184"/>
        <v>1</v>
      </c>
      <c r="G399" s="3">
        <f t="shared" si="185"/>
        <v>1</v>
      </c>
      <c r="H399" s="3">
        <f t="shared" si="186"/>
        <v>1</v>
      </c>
      <c r="I399" s="3">
        <f t="shared" si="187"/>
        <v>1</v>
      </c>
      <c r="J399" s="3">
        <f t="shared" si="188"/>
        <v>1</v>
      </c>
      <c r="K399" s="3">
        <f t="shared" si="189"/>
        <v>1</v>
      </c>
      <c r="L399" s="3">
        <f t="shared" si="190"/>
        <v>1</v>
      </c>
      <c r="M399" s="3">
        <f t="shared" si="191"/>
        <v>1</v>
      </c>
      <c r="N399" s="3">
        <f t="shared" si="192"/>
        <v>1</v>
      </c>
      <c r="O399" s="3">
        <f t="shared" si="193"/>
        <v>1</v>
      </c>
      <c r="P399" s="3">
        <f t="shared" si="194"/>
        <v>1</v>
      </c>
      <c r="Q399" s="3">
        <f t="shared" si="195"/>
        <v>1</v>
      </c>
      <c r="R399" s="3">
        <f t="shared" si="196"/>
        <v>1</v>
      </c>
      <c r="S399" s="10">
        <f t="shared" si="197"/>
        <v>0</v>
      </c>
      <c r="T399" s="9">
        <f t="shared" si="198"/>
        <v>0</v>
      </c>
      <c r="U399" s="9">
        <f t="shared" si="199"/>
        <v>0</v>
      </c>
      <c r="V399" s="9">
        <f t="shared" si="200"/>
        <v>0</v>
      </c>
      <c r="W399" s="9">
        <f t="shared" si="201"/>
        <v>0</v>
      </c>
      <c r="X399" s="9">
        <f t="shared" si="202"/>
        <v>0</v>
      </c>
      <c r="Y399" s="9">
        <f t="shared" si="203"/>
        <v>0</v>
      </c>
      <c r="Z399" s="9">
        <f t="shared" si="204"/>
        <v>0</v>
      </c>
      <c r="AA399" s="9">
        <f t="shared" si="205"/>
        <v>0</v>
      </c>
      <c r="AB399" s="9">
        <f t="shared" si="206"/>
        <v>0</v>
      </c>
      <c r="AC399" s="9">
        <f t="shared" si="207"/>
        <v>0</v>
      </c>
      <c r="AD399" s="9">
        <f t="shared" si="208"/>
        <v>0</v>
      </c>
      <c r="AE399" s="9">
        <f t="shared" si="209"/>
        <v>0</v>
      </c>
      <c r="AF399" s="9">
        <f t="shared" si="210"/>
        <v>0</v>
      </c>
      <c r="AG399" s="9">
        <f t="shared" si="211"/>
        <v>0</v>
      </c>
    </row>
    <row r="400" spans="1:33">
      <c r="A400" s="1">
        <f>Asset_Template!A398</f>
        <v>0</v>
      </c>
      <c r="B400" s="8">
        <f>Asset_Template!J398</f>
        <v>0</v>
      </c>
      <c r="C400" s="8">
        <f>Asset_Template!I398</f>
        <v>0</v>
      </c>
      <c r="D400" s="3">
        <f t="shared" si="182"/>
        <v>1</v>
      </c>
      <c r="E400" s="3">
        <f t="shared" si="183"/>
        <v>1</v>
      </c>
      <c r="F400" s="3">
        <f t="shared" si="184"/>
        <v>1</v>
      </c>
      <c r="G400" s="3">
        <f t="shared" si="185"/>
        <v>1</v>
      </c>
      <c r="H400" s="3">
        <f t="shared" si="186"/>
        <v>1</v>
      </c>
      <c r="I400" s="3">
        <f t="shared" si="187"/>
        <v>1</v>
      </c>
      <c r="J400" s="3">
        <f t="shared" si="188"/>
        <v>1</v>
      </c>
      <c r="K400" s="3">
        <f t="shared" si="189"/>
        <v>1</v>
      </c>
      <c r="L400" s="3">
        <f t="shared" si="190"/>
        <v>1</v>
      </c>
      <c r="M400" s="3">
        <f t="shared" si="191"/>
        <v>1</v>
      </c>
      <c r="N400" s="3">
        <f t="shared" si="192"/>
        <v>1</v>
      </c>
      <c r="O400" s="3">
        <f t="shared" si="193"/>
        <v>1</v>
      </c>
      <c r="P400" s="3">
        <f t="shared" si="194"/>
        <v>1</v>
      </c>
      <c r="Q400" s="3">
        <f t="shared" si="195"/>
        <v>1</v>
      </c>
      <c r="R400" s="3">
        <f t="shared" si="196"/>
        <v>1</v>
      </c>
      <c r="S400" s="10">
        <f t="shared" si="197"/>
        <v>0</v>
      </c>
      <c r="T400" s="9">
        <f t="shared" si="198"/>
        <v>0</v>
      </c>
      <c r="U400" s="9">
        <f t="shared" si="199"/>
        <v>0</v>
      </c>
      <c r="V400" s="9">
        <f t="shared" si="200"/>
        <v>0</v>
      </c>
      <c r="W400" s="9">
        <f t="shared" si="201"/>
        <v>0</v>
      </c>
      <c r="X400" s="9">
        <f t="shared" si="202"/>
        <v>0</v>
      </c>
      <c r="Y400" s="9">
        <f t="shared" si="203"/>
        <v>0</v>
      </c>
      <c r="Z400" s="9">
        <f t="shared" si="204"/>
        <v>0</v>
      </c>
      <c r="AA400" s="9">
        <f t="shared" si="205"/>
        <v>0</v>
      </c>
      <c r="AB400" s="9">
        <f t="shared" si="206"/>
        <v>0</v>
      </c>
      <c r="AC400" s="9">
        <f t="shared" si="207"/>
        <v>0</v>
      </c>
      <c r="AD400" s="9">
        <f t="shared" si="208"/>
        <v>0</v>
      </c>
      <c r="AE400" s="9">
        <f t="shared" si="209"/>
        <v>0</v>
      </c>
      <c r="AF400" s="9">
        <f t="shared" si="210"/>
        <v>0</v>
      </c>
      <c r="AG400" s="9">
        <f t="shared" si="211"/>
        <v>0</v>
      </c>
    </row>
    <row r="401" spans="1:33">
      <c r="A401" s="1">
        <f>Asset_Template!A399</f>
        <v>0</v>
      </c>
      <c r="B401" s="8">
        <f>Asset_Template!J399</f>
        <v>0</v>
      </c>
      <c r="C401" s="8">
        <f>Asset_Template!I399</f>
        <v>0</v>
      </c>
      <c r="D401" s="3">
        <f t="shared" si="182"/>
        <v>1</v>
      </c>
      <c r="E401" s="3">
        <f t="shared" si="183"/>
        <v>1</v>
      </c>
      <c r="F401" s="3">
        <f t="shared" si="184"/>
        <v>1</v>
      </c>
      <c r="G401" s="3">
        <f t="shared" si="185"/>
        <v>1</v>
      </c>
      <c r="H401" s="3">
        <f t="shared" si="186"/>
        <v>1</v>
      </c>
      <c r="I401" s="3">
        <f t="shared" si="187"/>
        <v>1</v>
      </c>
      <c r="J401" s="3">
        <f t="shared" si="188"/>
        <v>1</v>
      </c>
      <c r="K401" s="3">
        <f t="shared" si="189"/>
        <v>1</v>
      </c>
      <c r="L401" s="3">
        <f t="shared" si="190"/>
        <v>1</v>
      </c>
      <c r="M401" s="3">
        <f t="shared" si="191"/>
        <v>1</v>
      </c>
      <c r="N401" s="3">
        <f t="shared" si="192"/>
        <v>1</v>
      </c>
      <c r="O401" s="3">
        <f t="shared" si="193"/>
        <v>1</v>
      </c>
      <c r="P401" s="3">
        <f t="shared" si="194"/>
        <v>1</v>
      </c>
      <c r="Q401" s="3">
        <f t="shared" si="195"/>
        <v>1</v>
      </c>
      <c r="R401" s="3">
        <f t="shared" si="196"/>
        <v>1</v>
      </c>
      <c r="S401" s="10">
        <f t="shared" si="197"/>
        <v>0</v>
      </c>
      <c r="T401" s="9">
        <f t="shared" si="198"/>
        <v>0</v>
      </c>
      <c r="U401" s="9">
        <f t="shared" si="199"/>
        <v>0</v>
      </c>
      <c r="V401" s="9">
        <f t="shared" si="200"/>
        <v>0</v>
      </c>
      <c r="W401" s="9">
        <f t="shared" si="201"/>
        <v>0</v>
      </c>
      <c r="X401" s="9">
        <f t="shared" si="202"/>
        <v>0</v>
      </c>
      <c r="Y401" s="9">
        <f t="shared" si="203"/>
        <v>0</v>
      </c>
      <c r="Z401" s="9">
        <f t="shared" si="204"/>
        <v>0</v>
      </c>
      <c r="AA401" s="9">
        <f t="shared" si="205"/>
        <v>0</v>
      </c>
      <c r="AB401" s="9">
        <f t="shared" si="206"/>
        <v>0</v>
      </c>
      <c r="AC401" s="9">
        <f t="shared" si="207"/>
        <v>0</v>
      </c>
      <c r="AD401" s="9">
        <f t="shared" si="208"/>
        <v>0</v>
      </c>
      <c r="AE401" s="9">
        <f t="shared" si="209"/>
        <v>0</v>
      </c>
      <c r="AF401" s="9">
        <f t="shared" si="210"/>
        <v>0</v>
      </c>
      <c r="AG401" s="9">
        <f t="shared" si="211"/>
        <v>0</v>
      </c>
    </row>
    <row r="402" spans="1:33">
      <c r="A402" s="1">
        <f>Asset_Template!A400</f>
        <v>0</v>
      </c>
      <c r="B402" s="8">
        <f>Asset_Template!J400</f>
        <v>0</v>
      </c>
      <c r="C402" s="8">
        <f>Asset_Template!I400</f>
        <v>0</v>
      </c>
      <c r="D402" s="3">
        <f t="shared" si="182"/>
        <v>1</v>
      </c>
      <c r="E402" s="3">
        <f t="shared" si="183"/>
        <v>1</v>
      </c>
      <c r="F402" s="3">
        <f t="shared" si="184"/>
        <v>1</v>
      </c>
      <c r="G402" s="3">
        <f t="shared" si="185"/>
        <v>1</v>
      </c>
      <c r="H402" s="3">
        <f t="shared" si="186"/>
        <v>1</v>
      </c>
      <c r="I402" s="3">
        <f t="shared" si="187"/>
        <v>1</v>
      </c>
      <c r="J402" s="3">
        <f t="shared" si="188"/>
        <v>1</v>
      </c>
      <c r="K402" s="3">
        <f t="shared" si="189"/>
        <v>1</v>
      </c>
      <c r="L402" s="3">
        <f t="shared" si="190"/>
        <v>1</v>
      </c>
      <c r="M402" s="3">
        <f t="shared" si="191"/>
        <v>1</v>
      </c>
      <c r="N402" s="3">
        <f t="shared" si="192"/>
        <v>1</v>
      </c>
      <c r="O402" s="3">
        <f t="shared" si="193"/>
        <v>1</v>
      </c>
      <c r="P402" s="3">
        <f t="shared" si="194"/>
        <v>1</v>
      </c>
      <c r="Q402" s="3">
        <f t="shared" si="195"/>
        <v>1</v>
      </c>
      <c r="R402" s="3">
        <f t="shared" si="196"/>
        <v>1</v>
      </c>
      <c r="S402" s="10">
        <f t="shared" si="197"/>
        <v>0</v>
      </c>
      <c r="T402" s="9">
        <f t="shared" si="198"/>
        <v>0</v>
      </c>
      <c r="U402" s="9">
        <f t="shared" si="199"/>
        <v>0</v>
      </c>
      <c r="V402" s="9">
        <f t="shared" si="200"/>
        <v>0</v>
      </c>
      <c r="W402" s="9">
        <f t="shared" si="201"/>
        <v>0</v>
      </c>
      <c r="X402" s="9">
        <f t="shared" si="202"/>
        <v>0</v>
      </c>
      <c r="Y402" s="9">
        <f t="shared" si="203"/>
        <v>0</v>
      </c>
      <c r="Z402" s="9">
        <f t="shared" si="204"/>
        <v>0</v>
      </c>
      <c r="AA402" s="9">
        <f t="shared" si="205"/>
        <v>0</v>
      </c>
      <c r="AB402" s="9">
        <f t="shared" si="206"/>
        <v>0</v>
      </c>
      <c r="AC402" s="9">
        <f t="shared" si="207"/>
        <v>0</v>
      </c>
      <c r="AD402" s="9">
        <f t="shared" si="208"/>
        <v>0</v>
      </c>
      <c r="AE402" s="9">
        <f t="shared" si="209"/>
        <v>0</v>
      </c>
      <c r="AF402" s="9">
        <f t="shared" si="210"/>
        <v>0</v>
      </c>
      <c r="AG402" s="9">
        <f t="shared" si="211"/>
        <v>0</v>
      </c>
    </row>
    <row r="403" spans="1:33">
      <c r="A403" s="1">
        <f>Asset_Template!A401</f>
        <v>0</v>
      </c>
      <c r="B403" s="8">
        <f>Asset_Template!J401</f>
        <v>0</v>
      </c>
      <c r="C403" s="8">
        <f>Asset_Template!I401</f>
        <v>0</v>
      </c>
      <c r="D403" s="3">
        <f t="shared" si="182"/>
        <v>1</v>
      </c>
      <c r="E403" s="3">
        <f t="shared" si="183"/>
        <v>1</v>
      </c>
      <c r="F403" s="3">
        <f t="shared" si="184"/>
        <v>1</v>
      </c>
      <c r="G403" s="3">
        <f t="shared" si="185"/>
        <v>1</v>
      </c>
      <c r="H403" s="3">
        <f t="shared" si="186"/>
        <v>1</v>
      </c>
      <c r="I403" s="3">
        <f t="shared" si="187"/>
        <v>1</v>
      </c>
      <c r="J403" s="3">
        <f t="shared" si="188"/>
        <v>1</v>
      </c>
      <c r="K403" s="3">
        <f t="shared" si="189"/>
        <v>1</v>
      </c>
      <c r="L403" s="3">
        <f t="shared" si="190"/>
        <v>1</v>
      </c>
      <c r="M403" s="3">
        <f t="shared" si="191"/>
        <v>1</v>
      </c>
      <c r="N403" s="3">
        <f t="shared" si="192"/>
        <v>1</v>
      </c>
      <c r="O403" s="3">
        <f t="shared" si="193"/>
        <v>1</v>
      </c>
      <c r="P403" s="3">
        <f t="shared" si="194"/>
        <v>1</v>
      </c>
      <c r="Q403" s="3">
        <f t="shared" si="195"/>
        <v>1</v>
      </c>
      <c r="R403" s="3">
        <f t="shared" si="196"/>
        <v>1</v>
      </c>
      <c r="S403" s="10">
        <f t="shared" si="197"/>
        <v>0</v>
      </c>
      <c r="T403" s="9">
        <f t="shared" si="198"/>
        <v>0</v>
      </c>
      <c r="U403" s="9">
        <f t="shared" si="199"/>
        <v>0</v>
      </c>
      <c r="V403" s="9">
        <f t="shared" si="200"/>
        <v>0</v>
      </c>
      <c r="W403" s="9">
        <f t="shared" si="201"/>
        <v>0</v>
      </c>
      <c r="X403" s="9">
        <f t="shared" si="202"/>
        <v>0</v>
      </c>
      <c r="Y403" s="9">
        <f t="shared" si="203"/>
        <v>0</v>
      </c>
      <c r="Z403" s="9">
        <f t="shared" si="204"/>
        <v>0</v>
      </c>
      <c r="AA403" s="9">
        <f t="shared" si="205"/>
        <v>0</v>
      </c>
      <c r="AB403" s="9">
        <f t="shared" si="206"/>
        <v>0</v>
      </c>
      <c r="AC403" s="9">
        <f t="shared" si="207"/>
        <v>0</v>
      </c>
      <c r="AD403" s="9">
        <f t="shared" si="208"/>
        <v>0</v>
      </c>
      <c r="AE403" s="9">
        <f t="shared" si="209"/>
        <v>0</v>
      </c>
      <c r="AF403" s="9">
        <f t="shared" si="210"/>
        <v>0</v>
      </c>
      <c r="AG403" s="9">
        <f t="shared" si="211"/>
        <v>0</v>
      </c>
    </row>
    <row r="404" spans="1:33">
      <c r="A404" s="1">
        <f>Asset_Template!A402</f>
        <v>0</v>
      </c>
      <c r="B404" s="8">
        <f>Asset_Template!J402</f>
        <v>0</v>
      </c>
      <c r="C404" s="8">
        <f>Asset_Template!I402</f>
        <v>0</v>
      </c>
      <c r="D404" s="3">
        <f t="shared" si="182"/>
        <v>1</v>
      </c>
      <c r="E404" s="3">
        <f t="shared" si="183"/>
        <v>1</v>
      </c>
      <c r="F404" s="3">
        <f t="shared" si="184"/>
        <v>1</v>
      </c>
      <c r="G404" s="3">
        <f t="shared" si="185"/>
        <v>1</v>
      </c>
      <c r="H404" s="3">
        <f t="shared" si="186"/>
        <v>1</v>
      </c>
      <c r="I404" s="3">
        <f t="shared" si="187"/>
        <v>1</v>
      </c>
      <c r="J404" s="3">
        <f t="shared" si="188"/>
        <v>1</v>
      </c>
      <c r="K404" s="3">
        <f t="shared" si="189"/>
        <v>1</v>
      </c>
      <c r="L404" s="3">
        <f t="shared" si="190"/>
        <v>1</v>
      </c>
      <c r="M404" s="3">
        <f t="shared" si="191"/>
        <v>1</v>
      </c>
      <c r="N404" s="3">
        <f t="shared" si="192"/>
        <v>1</v>
      </c>
      <c r="O404" s="3">
        <f t="shared" si="193"/>
        <v>1</v>
      </c>
      <c r="P404" s="3">
        <f t="shared" si="194"/>
        <v>1</v>
      </c>
      <c r="Q404" s="3">
        <f t="shared" si="195"/>
        <v>1</v>
      </c>
      <c r="R404" s="3">
        <f t="shared" si="196"/>
        <v>1</v>
      </c>
      <c r="S404" s="10">
        <f t="shared" si="197"/>
        <v>0</v>
      </c>
      <c r="T404" s="9">
        <f t="shared" si="198"/>
        <v>0</v>
      </c>
      <c r="U404" s="9">
        <f t="shared" si="199"/>
        <v>0</v>
      </c>
      <c r="V404" s="9">
        <f t="shared" si="200"/>
        <v>0</v>
      </c>
      <c r="W404" s="9">
        <f t="shared" si="201"/>
        <v>0</v>
      </c>
      <c r="X404" s="9">
        <f t="shared" si="202"/>
        <v>0</v>
      </c>
      <c r="Y404" s="9">
        <f t="shared" si="203"/>
        <v>0</v>
      </c>
      <c r="Z404" s="9">
        <f t="shared" si="204"/>
        <v>0</v>
      </c>
      <c r="AA404" s="9">
        <f t="shared" si="205"/>
        <v>0</v>
      </c>
      <c r="AB404" s="9">
        <f t="shared" si="206"/>
        <v>0</v>
      </c>
      <c r="AC404" s="9">
        <f t="shared" si="207"/>
        <v>0</v>
      </c>
      <c r="AD404" s="9">
        <f t="shared" si="208"/>
        <v>0</v>
      </c>
      <c r="AE404" s="9">
        <f t="shared" si="209"/>
        <v>0</v>
      </c>
      <c r="AF404" s="9">
        <f t="shared" si="210"/>
        <v>0</v>
      </c>
      <c r="AG404" s="9">
        <f t="shared" si="211"/>
        <v>0</v>
      </c>
    </row>
    <row r="405" spans="1:33">
      <c r="A405" s="1">
        <f>Asset_Template!A403</f>
        <v>0</v>
      </c>
      <c r="B405" s="8">
        <f>Asset_Template!J403</f>
        <v>0</v>
      </c>
      <c r="C405" s="8">
        <f>Asset_Template!I403</f>
        <v>0</v>
      </c>
      <c r="D405" s="3">
        <f t="shared" si="182"/>
        <v>1</v>
      </c>
      <c r="E405" s="3">
        <f t="shared" si="183"/>
        <v>1</v>
      </c>
      <c r="F405" s="3">
        <f t="shared" si="184"/>
        <v>1</v>
      </c>
      <c r="G405" s="3">
        <f t="shared" si="185"/>
        <v>1</v>
      </c>
      <c r="H405" s="3">
        <f t="shared" si="186"/>
        <v>1</v>
      </c>
      <c r="I405" s="3">
        <f t="shared" si="187"/>
        <v>1</v>
      </c>
      <c r="J405" s="3">
        <f t="shared" si="188"/>
        <v>1</v>
      </c>
      <c r="K405" s="3">
        <f t="shared" si="189"/>
        <v>1</v>
      </c>
      <c r="L405" s="3">
        <f t="shared" si="190"/>
        <v>1</v>
      </c>
      <c r="M405" s="3">
        <f t="shared" si="191"/>
        <v>1</v>
      </c>
      <c r="N405" s="3">
        <f t="shared" si="192"/>
        <v>1</v>
      </c>
      <c r="O405" s="3">
        <f t="shared" si="193"/>
        <v>1</v>
      </c>
      <c r="P405" s="3">
        <f t="shared" si="194"/>
        <v>1</v>
      </c>
      <c r="Q405" s="3">
        <f t="shared" si="195"/>
        <v>1</v>
      </c>
      <c r="R405" s="3">
        <f t="shared" si="196"/>
        <v>1</v>
      </c>
      <c r="S405" s="10">
        <f t="shared" si="197"/>
        <v>0</v>
      </c>
      <c r="T405" s="9">
        <f t="shared" si="198"/>
        <v>0</v>
      </c>
      <c r="U405" s="9">
        <f t="shared" si="199"/>
        <v>0</v>
      </c>
      <c r="V405" s="9">
        <f t="shared" si="200"/>
        <v>0</v>
      </c>
      <c r="W405" s="9">
        <f t="shared" si="201"/>
        <v>0</v>
      </c>
      <c r="X405" s="9">
        <f t="shared" si="202"/>
        <v>0</v>
      </c>
      <c r="Y405" s="9">
        <f t="shared" si="203"/>
        <v>0</v>
      </c>
      <c r="Z405" s="9">
        <f t="shared" si="204"/>
        <v>0</v>
      </c>
      <c r="AA405" s="9">
        <f t="shared" si="205"/>
        <v>0</v>
      </c>
      <c r="AB405" s="9">
        <f t="shared" si="206"/>
        <v>0</v>
      </c>
      <c r="AC405" s="9">
        <f t="shared" si="207"/>
        <v>0</v>
      </c>
      <c r="AD405" s="9">
        <f t="shared" si="208"/>
        <v>0</v>
      </c>
      <c r="AE405" s="9">
        <f t="shared" si="209"/>
        <v>0</v>
      </c>
      <c r="AF405" s="9">
        <f t="shared" si="210"/>
        <v>0</v>
      </c>
      <c r="AG405" s="9">
        <f t="shared" si="211"/>
        <v>0</v>
      </c>
    </row>
    <row r="406" spans="1:33">
      <c r="A406" s="1">
        <f>Asset_Template!A404</f>
        <v>0</v>
      </c>
      <c r="B406" s="8">
        <f>Asset_Template!J404</f>
        <v>0</v>
      </c>
      <c r="C406" s="8">
        <f>Asset_Template!I404</f>
        <v>0</v>
      </c>
      <c r="D406" s="3">
        <f t="shared" si="182"/>
        <v>1</v>
      </c>
      <c r="E406" s="3">
        <f t="shared" si="183"/>
        <v>1</v>
      </c>
      <c r="F406" s="3">
        <f t="shared" si="184"/>
        <v>1</v>
      </c>
      <c r="G406" s="3">
        <f t="shared" si="185"/>
        <v>1</v>
      </c>
      <c r="H406" s="3">
        <f t="shared" si="186"/>
        <v>1</v>
      </c>
      <c r="I406" s="3">
        <f t="shared" si="187"/>
        <v>1</v>
      </c>
      <c r="J406" s="3">
        <f t="shared" si="188"/>
        <v>1</v>
      </c>
      <c r="K406" s="3">
        <f t="shared" si="189"/>
        <v>1</v>
      </c>
      <c r="L406" s="3">
        <f t="shared" si="190"/>
        <v>1</v>
      </c>
      <c r="M406" s="3">
        <f t="shared" si="191"/>
        <v>1</v>
      </c>
      <c r="N406" s="3">
        <f t="shared" si="192"/>
        <v>1</v>
      </c>
      <c r="O406" s="3">
        <f t="shared" si="193"/>
        <v>1</v>
      </c>
      <c r="P406" s="3">
        <f t="shared" si="194"/>
        <v>1</v>
      </c>
      <c r="Q406" s="3">
        <f t="shared" si="195"/>
        <v>1</v>
      </c>
      <c r="R406" s="3">
        <f t="shared" si="196"/>
        <v>1</v>
      </c>
      <c r="S406" s="10">
        <f t="shared" si="197"/>
        <v>0</v>
      </c>
      <c r="T406" s="9">
        <f t="shared" si="198"/>
        <v>0</v>
      </c>
      <c r="U406" s="9">
        <f t="shared" si="199"/>
        <v>0</v>
      </c>
      <c r="V406" s="9">
        <f t="shared" si="200"/>
        <v>0</v>
      </c>
      <c r="W406" s="9">
        <f t="shared" si="201"/>
        <v>0</v>
      </c>
      <c r="X406" s="9">
        <f t="shared" si="202"/>
        <v>0</v>
      </c>
      <c r="Y406" s="9">
        <f t="shared" si="203"/>
        <v>0</v>
      </c>
      <c r="Z406" s="9">
        <f t="shared" si="204"/>
        <v>0</v>
      </c>
      <c r="AA406" s="9">
        <f t="shared" si="205"/>
        <v>0</v>
      </c>
      <c r="AB406" s="9">
        <f t="shared" si="206"/>
        <v>0</v>
      </c>
      <c r="AC406" s="9">
        <f t="shared" si="207"/>
        <v>0</v>
      </c>
      <c r="AD406" s="9">
        <f t="shared" si="208"/>
        <v>0</v>
      </c>
      <c r="AE406" s="9">
        <f t="shared" si="209"/>
        <v>0</v>
      </c>
      <c r="AF406" s="9">
        <f t="shared" si="210"/>
        <v>0</v>
      </c>
      <c r="AG406" s="9">
        <f t="shared" si="211"/>
        <v>0</v>
      </c>
    </row>
    <row r="407" spans="1:33">
      <c r="A407" s="1">
        <f>Asset_Template!A405</f>
        <v>0</v>
      </c>
      <c r="B407" s="8">
        <f>Asset_Template!J405</f>
        <v>0</v>
      </c>
      <c r="C407" s="8">
        <f>Asset_Template!I405</f>
        <v>0</v>
      </c>
      <c r="D407" s="3">
        <f t="shared" si="182"/>
        <v>1</v>
      </c>
      <c r="E407" s="3">
        <f t="shared" si="183"/>
        <v>1</v>
      </c>
      <c r="F407" s="3">
        <f t="shared" si="184"/>
        <v>1</v>
      </c>
      <c r="G407" s="3">
        <f t="shared" si="185"/>
        <v>1</v>
      </c>
      <c r="H407" s="3">
        <f t="shared" si="186"/>
        <v>1</v>
      </c>
      <c r="I407" s="3">
        <f t="shared" si="187"/>
        <v>1</v>
      </c>
      <c r="J407" s="3">
        <f t="shared" si="188"/>
        <v>1</v>
      </c>
      <c r="K407" s="3">
        <f t="shared" si="189"/>
        <v>1</v>
      </c>
      <c r="L407" s="3">
        <f t="shared" si="190"/>
        <v>1</v>
      </c>
      <c r="M407" s="3">
        <f t="shared" si="191"/>
        <v>1</v>
      </c>
      <c r="N407" s="3">
        <f t="shared" si="192"/>
        <v>1</v>
      </c>
      <c r="O407" s="3">
        <f t="shared" si="193"/>
        <v>1</v>
      </c>
      <c r="P407" s="3">
        <f t="shared" si="194"/>
        <v>1</v>
      </c>
      <c r="Q407" s="3">
        <f t="shared" si="195"/>
        <v>1</v>
      </c>
      <c r="R407" s="3">
        <f t="shared" si="196"/>
        <v>1</v>
      </c>
      <c r="S407" s="10">
        <f t="shared" si="197"/>
        <v>0</v>
      </c>
      <c r="T407" s="9">
        <f t="shared" si="198"/>
        <v>0</v>
      </c>
      <c r="U407" s="9">
        <f t="shared" si="199"/>
        <v>0</v>
      </c>
      <c r="V407" s="9">
        <f t="shared" si="200"/>
        <v>0</v>
      </c>
      <c r="W407" s="9">
        <f t="shared" si="201"/>
        <v>0</v>
      </c>
      <c r="X407" s="9">
        <f t="shared" si="202"/>
        <v>0</v>
      </c>
      <c r="Y407" s="9">
        <f t="shared" si="203"/>
        <v>0</v>
      </c>
      <c r="Z407" s="9">
        <f t="shared" si="204"/>
        <v>0</v>
      </c>
      <c r="AA407" s="9">
        <f t="shared" si="205"/>
        <v>0</v>
      </c>
      <c r="AB407" s="9">
        <f t="shared" si="206"/>
        <v>0</v>
      </c>
      <c r="AC407" s="9">
        <f t="shared" si="207"/>
        <v>0</v>
      </c>
      <c r="AD407" s="9">
        <f t="shared" si="208"/>
        <v>0</v>
      </c>
      <c r="AE407" s="9">
        <f t="shared" si="209"/>
        <v>0</v>
      </c>
      <c r="AF407" s="9">
        <f t="shared" si="210"/>
        <v>0</v>
      </c>
      <c r="AG407" s="9">
        <f t="shared" si="211"/>
        <v>0</v>
      </c>
    </row>
    <row r="408" spans="1:33">
      <c r="A408" s="1">
        <f>Asset_Template!A406</f>
        <v>0</v>
      </c>
      <c r="B408" s="8">
        <f>Asset_Template!J406</f>
        <v>0</v>
      </c>
      <c r="C408" s="8">
        <f>Asset_Template!I406</f>
        <v>0</v>
      </c>
      <c r="D408" s="3">
        <f t="shared" si="182"/>
        <v>1</v>
      </c>
      <c r="E408" s="3">
        <f t="shared" si="183"/>
        <v>1</v>
      </c>
      <c r="F408" s="3">
        <f t="shared" si="184"/>
        <v>1</v>
      </c>
      <c r="G408" s="3">
        <f t="shared" si="185"/>
        <v>1</v>
      </c>
      <c r="H408" s="3">
        <f t="shared" si="186"/>
        <v>1</v>
      </c>
      <c r="I408" s="3">
        <f t="shared" si="187"/>
        <v>1</v>
      </c>
      <c r="J408" s="3">
        <f t="shared" si="188"/>
        <v>1</v>
      </c>
      <c r="K408" s="3">
        <f t="shared" si="189"/>
        <v>1</v>
      </c>
      <c r="L408" s="3">
        <f t="shared" si="190"/>
        <v>1</v>
      </c>
      <c r="M408" s="3">
        <f t="shared" si="191"/>
        <v>1</v>
      </c>
      <c r="N408" s="3">
        <f t="shared" si="192"/>
        <v>1</v>
      </c>
      <c r="O408" s="3">
        <f t="shared" si="193"/>
        <v>1</v>
      </c>
      <c r="P408" s="3">
        <f t="shared" si="194"/>
        <v>1</v>
      </c>
      <c r="Q408" s="3">
        <f t="shared" si="195"/>
        <v>1</v>
      </c>
      <c r="R408" s="3">
        <f t="shared" si="196"/>
        <v>1</v>
      </c>
      <c r="S408" s="10">
        <f t="shared" si="197"/>
        <v>0</v>
      </c>
      <c r="T408" s="9">
        <f t="shared" si="198"/>
        <v>0</v>
      </c>
      <c r="U408" s="9">
        <f t="shared" si="199"/>
        <v>0</v>
      </c>
      <c r="V408" s="9">
        <f t="shared" si="200"/>
        <v>0</v>
      </c>
      <c r="W408" s="9">
        <f t="shared" si="201"/>
        <v>0</v>
      </c>
      <c r="X408" s="9">
        <f t="shared" si="202"/>
        <v>0</v>
      </c>
      <c r="Y408" s="9">
        <f t="shared" si="203"/>
        <v>0</v>
      </c>
      <c r="Z408" s="9">
        <f t="shared" si="204"/>
        <v>0</v>
      </c>
      <c r="AA408" s="9">
        <f t="shared" si="205"/>
        <v>0</v>
      </c>
      <c r="AB408" s="9">
        <f t="shared" si="206"/>
        <v>0</v>
      </c>
      <c r="AC408" s="9">
        <f t="shared" si="207"/>
        <v>0</v>
      </c>
      <c r="AD408" s="9">
        <f t="shared" si="208"/>
        <v>0</v>
      </c>
      <c r="AE408" s="9">
        <f t="shared" si="209"/>
        <v>0</v>
      </c>
      <c r="AF408" s="9">
        <f t="shared" si="210"/>
        <v>0</v>
      </c>
      <c r="AG408" s="9">
        <f t="shared" si="211"/>
        <v>0</v>
      </c>
    </row>
    <row r="409" spans="1:33">
      <c r="A409" s="1">
        <f>Asset_Template!A407</f>
        <v>0</v>
      </c>
      <c r="B409" s="8">
        <f>Asset_Template!J407</f>
        <v>0</v>
      </c>
      <c r="C409" s="8">
        <f>Asset_Template!I407</f>
        <v>0</v>
      </c>
      <c r="D409" s="3">
        <f t="shared" si="182"/>
        <v>1</v>
      </c>
      <c r="E409" s="3">
        <f t="shared" si="183"/>
        <v>1</v>
      </c>
      <c r="F409" s="3">
        <f t="shared" si="184"/>
        <v>1</v>
      </c>
      <c r="G409" s="3">
        <f t="shared" si="185"/>
        <v>1</v>
      </c>
      <c r="H409" s="3">
        <f t="shared" si="186"/>
        <v>1</v>
      </c>
      <c r="I409" s="3">
        <f t="shared" si="187"/>
        <v>1</v>
      </c>
      <c r="J409" s="3">
        <f t="shared" si="188"/>
        <v>1</v>
      </c>
      <c r="K409" s="3">
        <f t="shared" si="189"/>
        <v>1</v>
      </c>
      <c r="L409" s="3">
        <f t="shared" si="190"/>
        <v>1</v>
      </c>
      <c r="M409" s="3">
        <f t="shared" si="191"/>
        <v>1</v>
      </c>
      <c r="N409" s="3">
        <f t="shared" si="192"/>
        <v>1</v>
      </c>
      <c r="O409" s="3">
        <f t="shared" si="193"/>
        <v>1</v>
      </c>
      <c r="P409" s="3">
        <f t="shared" si="194"/>
        <v>1</v>
      </c>
      <c r="Q409" s="3">
        <f t="shared" si="195"/>
        <v>1</v>
      </c>
      <c r="R409" s="3">
        <f t="shared" si="196"/>
        <v>1</v>
      </c>
      <c r="S409" s="10">
        <f t="shared" si="197"/>
        <v>0</v>
      </c>
      <c r="T409" s="9">
        <f t="shared" si="198"/>
        <v>0</v>
      </c>
      <c r="U409" s="9">
        <f t="shared" si="199"/>
        <v>0</v>
      </c>
      <c r="V409" s="9">
        <f t="shared" si="200"/>
        <v>0</v>
      </c>
      <c r="W409" s="9">
        <f t="shared" si="201"/>
        <v>0</v>
      </c>
      <c r="X409" s="9">
        <f t="shared" si="202"/>
        <v>0</v>
      </c>
      <c r="Y409" s="9">
        <f t="shared" si="203"/>
        <v>0</v>
      </c>
      <c r="Z409" s="9">
        <f t="shared" si="204"/>
        <v>0</v>
      </c>
      <c r="AA409" s="9">
        <f t="shared" si="205"/>
        <v>0</v>
      </c>
      <c r="AB409" s="9">
        <f t="shared" si="206"/>
        <v>0</v>
      </c>
      <c r="AC409" s="9">
        <f t="shared" si="207"/>
        <v>0</v>
      </c>
      <c r="AD409" s="9">
        <f t="shared" si="208"/>
        <v>0</v>
      </c>
      <c r="AE409" s="9">
        <f t="shared" si="209"/>
        <v>0</v>
      </c>
      <c r="AF409" s="9">
        <f t="shared" si="210"/>
        <v>0</v>
      </c>
      <c r="AG409" s="9">
        <f t="shared" si="211"/>
        <v>0</v>
      </c>
    </row>
    <row r="410" spans="1:33">
      <c r="A410" s="1">
        <f>Asset_Template!A408</f>
        <v>0</v>
      </c>
      <c r="B410" s="8">
        <f>Asset_Template!J408</f>
        <v>0</v>
      </c>
      <c r="C410" s="8">
        <f>Asset_Template!I408</f>
        <v>0</v>
      </c>
      <c r="D410" s="3">
        <f t="shared" si="182"/>
        <v>1</v>
      </c>
      <c r="E410" s="3">
        <f t="shared" si="183"/>
        <v>1</v>
      </c>
      <c r="F410" s="3">
        <f t="shared" si="184"/>
        <v>1</v>
      </c>
      <c r="G410" s="3">
        <f t="shared" si="185"/>
        <v>1</v>
      </c>
      <c r="H410" s="3">
        <f t="shared" si="186"/>
        <v>1</v>
      </c>
      <c r="I410" s="3">
        <f t="shared" si="187"/>
        <v>1</v>
      </c>
      <c r="J410" s="3">
        <f t="shared" si="188"/>
        <v>1</v>
      </c>
      <c r="K410" s="3">
        <f t="shared" si="189"/>
        <v>1</v>
      </c>
      <c r="L410" s="3">
        <f t="shared" si="190"/>
        <v>1</v>
      </c>
      <c r="M410" s="3">
        <f t="shared" si="191"/>
        <v>1</v>
      </c>
      <c r="N410" s="3">
        <f t="shared" si="192"/>
        <v>1</v>
      </c>
      <c r="O410" s="3">
        <f t="shared" si="193"/>
        <v>1</v>
      </c>
      <c r="P410" s="3">
        <f t="shared" si="194"/>
        <v>1</v>
      </c>
      <c r="Q410" s="3">
        <f t="shared" si="195"/>
        <v>1</v>
      </c>
      <c r="R410" s="3">
        <f t="shared" si="196"/>
        <v>1</v>
      </c>
      <c r="S410" s="10">
        <f t="shared" si="197"/>
        <v>0</v>
      </c>
      <c r="T410" s="9">
        <f t="shared" si="198"/>
        <v>0</v>
      </c>
      <c r="U410" s="9">
        <f t="shared" si="199"/>
        <v>0</v>
      </c>
      <c r="V410" s="9">
        <f t="shared" si="200"/>
        <v>0</v>
      </c>
      <c r="W410" s="9">
        <f t="shared" si="201"/>
        <v>0</v>
      </c>
      <c r="X410" s="9">
        <f t="shared" si="202"/>
        <v>0</v>
      </c>
      <c r="Y410" s="9">
        <f t="shared" si="203"/>
        <v>0</v>
      </c>
      <c r="Z410" s="9">
        <f t="shared" si="204"/>
        <v>0</v>
      </c>
      <c r="AA410" s="9">
        <f t="shared" si="205"/>
        <v>0</v>
      </c>
      <c r="AB410" s="9">
        <f t="shared" si="206"/>
        <v>0</v>
      </c>
      <c r="AC410" s="9">
        <f t="shared" si="207"/>
        <v>0</v>
      </c>
      <c r="AD410" s="9">
        <f t="shared" si="208"/>
        <v>0</v>
      </c>
      <c r="AE410" s="9">
        <f t="shared" si="209"/>
        <v>0</v>
      </c>
      <c r="AF410" s="9">
        <f t="shared" si="210"/>
        <v>0</v>
      </c>
      <c r="AG410" s="9">
        <f t="shared" si="211"/>
        <v>0</v>
      </c>
    </row>
    <row r="411" spans="1:33">
      <c r="A411" s="1">
        <f>Asset_Template!A409</f>
        <v>0</v>
      </c>
      <c r="B411" s="8">
        <f>Asset_Template!J409</f>
        <v>0</v>
      </c>
      <c r="C411" s="8">
        <f>Asset_Template!I409</f>
        <v>0</v>
      </c>
      <c r="D411" s="3">
        <f t="shared" si="182"/>
        <v>1</v>
      </c>
      <c r="E411" s="3">
        <f t="shared" si="183"/>
        <v>1</v>
      </c>
      <c r="F411" s="3">
        <f t="shared" si="184"/>
        <v>1</v>
      </c>
      <c r="G411" s="3">
        <f t="shared" si="185"/>
        <v>1</v>
      </c>
      <c r="H411" s="3">
        <f t="shared" si="186"/>
        <v>1</v>
      </c>
      <c r="I411" s="3">
        <f t="shared" si="187"/>
        <v>1</v>
      </c>
      <c r="J411" s="3">
        <f t="shared" si="188"/>
        <v>1</v>
      </c>
      <c r="K411" s="3">
        <f t="shared" si="189"/>
        <v>1</v>
      </c>
      <c r="L411" s="3">
        <f t="shared" si="190"/>
        <v>1</v>
      </c>
      <c r="M411" s="3">
        <f t="shared" si="191"/>
        <v>1</v>
      </c>
      <c r="N411" s="3">
        <f t="shared" si="192"/>
        <v>1</v>
      </c>
      <c r="O411" s="3">
        <f t="shared" si="193"/>
        <v>1</v>
      </c>
      <c r="P411" s="3">
        <f t="shared" si="194"/>
        <v>1</v>
      </c>
      <c r="Q411" s="3">
        <f t="shared" si="195"/>
        <v>1</v>
      </c>
      <c r="R411" s="3">
        <f t="shared" si="196"/>
        <v>1</v>
      </c>
      <c r="S411" s="10">
        <f t="shared" si="197"/>
        <v>0</v>
      </c>
      <c r="T411" s="9">
        <f t="shared" si="198"/>
        <v>0</v>
      </c>
      <c r="U411" s="9">
        <f t="shared" si="199"/>
        <v>0</v>
      </c>
      <c r="V411" s="9">
        <f t="shared" si="200"/>
        <v>0</v>
      </c>
      <c r="W411" s="9">
        <f t="shared" si="201"/>
        <v>0</v>
      </c>
      <c r="X411" s="9">
        <f t="shared" si="202"/>
        <v>0</v>
      </c>
      <c r="Y411" s="9">
        <f t="shared" si="203"/>
        <v>0</v>
      </c>
      <c r="Z411" s="9">
        <f t="shared" si="204"/>
        <v>0</v>
      </c>
      <c r="AA411" s="9">
        <f t="shared" si="205"/>
        <v>0</v>
      </c>
      <c r="AB411" s="9">
        <f t="shared" si="206"/>
        <v>0</v>
      </c>
      <c r="AC411" s="9">
        <f t="shared" si="207"/>
        <v>0</v>
      </c>
      <c r="AD411" s="9">
        <f t="shared" si="208"/>
        <v>0</v>
      </c>
      <c r="AE411" s="9">
        <f t="shared" si="209"/>
        <v>0</v>
      </c>
      <c r="AF411" s="9">
        <f t="shared" si="210"/>
        <v>0</v>
      </c>
      <c r="AG411" s="9">
        <f t="shared" si="211"/>
        <v>0</v>
      </c>
    </row>
    <row r="412" spans="1:33">
      <c r="A412" s="1">
        <f>Asset_Template!A410</f>
        <v>0</v>
      </c>
      <c r="B412" s="8">
        <f>Asset_Template!J410</f>
        <v>0</v>
      </c>
      <c r="C412" s="8">
        <f>Asset_Template!I410</f>
        <v>0</v>
      </c>
      <c r="D412" s="3">
        <f t="shared" si="182"/>
        <v>1</v>
      </c>
      <c r="E412" s="3">
        <f t="shared" si="183"/>
        <v>1</v>
      </c>
      <c r="F412" s="3">
        <f t="shared" si="184"/>
        <v>1</v>
      </c>
      <c r="G412" s="3">
        <f t="shared" si="185"/>
        <v>1</v>
      </c>
      <c r="H412" s="3">
        <f t="shared" si="186"/>
        <v>1</v>
      </c>
      <c r="I412" s="3">
        <f t="shared" si="187"/>
        <v>1</v>
      </c>
      <c r="J412" s="3">
        <f t="shared" si="188"/>
        <v>1</v>
      </c>
      <c r="K412" s="3">
        <f t="shared" si="189"/>
        <v>1</v>
      </c>
      <c r="L412" s="3">
        <f t="shared" si="190"/>
        <v>1</v>
      </c>
      <c r="M412" s="3">
        <f t="shared" si="191"/>
        <v>1</v>
      </c>
      <c r="N412" s="3">
        <f t="shared" si="192"/>
        <v>1</v>
      </c>
      <c r="O412" s="3">
        <f t="shared" si="193"/>
        <v>1</v>
      </c>
      <c r="P412" s="3">
        <f t="shared" si="194"/>
        <v>1</v>
      </c>
      <c r="Q412" s="3">
        <f t="shared" si="195"/>
        <v>1</v>
      </c>
      <c r="R412" s="3">
        <f t="shared" si="196"/>
        <v>1</v>
      </c>
      <c r="S412" s="10">
        <f t="shared" si="197"/>
        <v>0</v>
      </c>
      <c r="T412" s="9">
        <f t="shared" si="198"/>
        <v>0</v>
      </c>
      <c r="U412" s="9">
        <f t="shared" si="199"/>
        <v>0</v>
      </c>
      <c r="V412" s="9">
        <f t="shared" si="200"/>
        <v>0</v>
      </c>
      <c r="W412" s="9">
        <f t="shared" si="201"/>
        <v>0</v>
      </c>
      <c r="X412" s="9">
        <f t="shared" si="202"/>
        <v>0</v>
      </c>
      <c r="Y412" s="9">
        <f t="shared" si="203"/>
        <v>0</v>
      </c>
      <c r="Z412" s="9">
        <f t="shared" si="204"/>
        <v>0</v>
      </c>
      <c r="AA412" s="9">
        <f t="shared" si="205"/>
        <v>0</v>
      </c>
      <c r="AB412" s="9">
        <f t="shared" si="206"/>
        <v>0</v>
      </c>
      <c r="AC412" s="9">
        <f t="shared" si="207"/>
        <v>0</v>
      </c>
      <c r="AD412" s="9">
        <f t="shared" si="208"/>
        <v>0</v>
      </c>
      <c r="AE412" s="9">
        <f t="shared" si="209"/>
        <v>0</v>
      </c>
      <c r="AF412" s="9">
        <f t="shared" si="210"/>
        <v>0</v>
      </c>
      <c r="AG412" s="9">
        <f t="shared" si="211"/>
        <v>0</v>
      </c>
    </row>
    <row r="413" spans="1:33">
      <c r="A413" s="1">
        <f>Asset_Template!A411</f>
        <v>0</v>
      </c>
      <c r="B413" s="8">
        <f>Asset_Template!J411</f>
        <v>0</v>
      </c>
      <c r="C413" s="8">
        <f>Asset_Template!I411</f>
        <v>0</v>
      </c>
      <c r="D413" s="3">
        <f t="shared" si="182"/>
        <v>1</v>
      </c>
      <c r="E413" s="3">
        <f t="shared" si="183"/>
        <v>1</v>
      </c>
      <c r="F413" s="3">
        <f t="shared" si="184"/>
        <v>1</v>
      </c>
      <c r="G413" s="3">
        <f t="shared" si="185"/>
        <v>1</v>
      </c>
      <c r="H413" s="3">
        <f t="shared" si="186"/>
        <v>1</v>
      </c>
      <c r="I413" s="3">
        <f t="shared" si="187"/>
        <v>1</v>
      </c>
      <c r="J413" s="3">
        <f t="shared" si="188"/>
        <v>1</v>
      </c>
      <c r="K413" s="3">
        <f t="shared" si="189"/>
        <v>1</v>
      </c>
      <c r="L413" s="3">
        <f t="shared" si="190"/>
        <v>1</v>
      </c>
      <c r="M413" s="3">
        <f t="shared" si="191"/>
        <v>1</v>
      </c>
      <c r="N413" s="3">
        <f t="shared" si="192"/>
        <v>1</v>
      </c>
      <c r="O413" s="3">
        <f t="shared" si="193"/>
        <v>1</v>
      </c>
      <c r="P413" s="3">
        <f t="shared" si="194"/>
        <v>1</v>
      </c>
      <c r="Q413" s="3">
        <f t="shared" si="195"/>
        <v>1</v>
      </c>
      <c r="R413" s="3">
        <f t="shared" si="196"/>
        <v>1</v>
      </c>
      <c r="S413" s="10">
        <f t="shared" si="197"/>
        <v>0</v>
      </c>
      <c r="T413" s="9">
        <f t="shared" si="198"/>
        <v>0</v>
      </c>
      <c r="U413" s="9">
        <f t="shared" si="199"/>
        <v>0</v>
      </c>
      <c r="V413" s="9">
        <f t="shared" si="200"/>
        <v>0</v>
      </c>
      <c r="W413" s="9">
        <f t="shared" si="201"/>
        <v>0</v>
      </c>
      <c r="X413" s="9">
        <f t="shared" si="202"/>
        <v>0</v>
      </c>
      <c r="Y413" s="9">
        <f t="shared" si="203"/>
        <v>0</v>
      </c>
      <c r="Z413" s="9">
        <f t="shared" si="204"/>
        <v>0</v>
      </c>
      <c r="AA413" s="9">
        <f t="shared" si="205"/>
        <v>0</v>
      </c>
      <c r="AB413" s="9">
        <f t="shared" si="206"/>
        <v>0</v>
      </c>
      <c r="AC413" s="9">
        <f t="shared" si="207"/>
        <v>0</v>
      </c>
      <c r="AD413" s="9">
        <f t="shared" si="208"/>
        <v>0</v>
      </c>
      <c r="AE413" s="9">
        <f t="shared" si="209"/>
        <v>0</v>
      </c>
      <c r="AF413" s="9">
        <f t="shared" si="210"/>
        <v>0</v>
      </c>
      <c r="AG413" s="9">
        <f t="shared" si="211"/>
        <v>0</v>
      </c>
    </row>
    <row r="414" spans="1:33">
      <c r="A414" s="1">
        <f>Asset_Template!A412</f>
        <v>0</v>
      </c>
      <c r="B414" s="8">
        <f>Asset_Template!J412</f>
        <v>0</v>
      </c>
      <c r="C414" s="8">
        <f>Asset_Template!I412</f>
        <v>0</v>
      </c>
      <c r="D414" s="3">
        <f t="shared" si="182"/>
        <v>1</v>
      </c>
      <c r="E414" s="3">
        <f t="shared" si="183"/>
        <v>1</v>
      </c>
      <c r="F414" s="3">
        <f t="shared" si="184"/>
        <v>1</v>
      </c>
      <c r="G414" s="3">
        <f t="shared" si="185"/>
        <v>1</v>
      </c>
      <c r="H414" s="3">
        <f t="shared" si="186"/>
        <v>1</v>
      </c>
      <c r="I414" s="3">
        <f t="shared" si="187"/>
        <v>1</v>
      </c>
      <c r="J414" s="3">
        <f t="shared" si="188"/>
        <v>1</v>
      </c>
      <c r="K414" s="3">
        <f t="shared" si="189"/>
        <v>1</v>
      </c>
      <c r="L414" s="3">
        <f t="shared" si="190"/>
        <v>1</v>
      </c>
      <c r="M414" s="3">
        <f t="shared" si="191"/>
        <v>1</v>
      </c>
      <c r="N414" s="3">
        <f t="shared" si="192"/>
        <v>1</v>
      </c>
      <c r="O414" s="3">
        <f t="shared" si="193"/>
        <v>1</v>
      </c>
      <c r="P414" s="3">
        <f t="shared" si="194"/>
        <v>1</v>
      </c>
      <c r="Q414" s="3">
        <f t="shared" si="195"/>
        <v>1</v>
      </c>
      <c r="R414" s="3">
        <f t="shared" si="196"/>
        <v>1</v>
      </c>
      <c r="S414" s="10">
        <f t="shared" si="197"/>
        <v>0</v>
      </c>
      <c r="T414" s="9">
        <f t="shared" si="198"/>
        <v>0</v>
      </c>
      <c r="U414" s="9">
        <f t="shared" si="199"/>
        <v>0</v>
      </c>
      <c r="V414" s="9">
        <f t="shared" si="200"/>
        <v>0</v>
      </c>
      <c r="W414" s="9">
        <f t="shared" si="201"/>
        <v>0</v>
      </c>
      <c r="X414" s="9">
        <f t="shared" si="202"/>
        <v>0</v>
      </c>
      <c r="Y414" s="9">
        <f t="shared" si="203"/>
        <v>0</v>
      </c>
      <c r="Z414" s="9">
        <f t="shared" si="204"/>
        <v>0</v>
      </c>
      <c r="AA414" s="9">
        <f t="shared" si="205"/>
        <v>0</v>
      </c>
      <c r="AB414" s="9">
        <f t="shared" si="206"/>
        <v>0</v>
      </c>
      <c r="AC414" s="9">
        <f t="shared" si="207"/>
        <v>0</v>
      </c>
      <c r="AD414" s="9">
        <f t="shared" si="208"/>
        <v>0</v>
      </c>
      <c r="AE414" s="9">
        <f t="shared" si="209"/>
        <v>0</v>
      </c>
      <c r="AF414" s="9">
        <f t="shared" si="210"/>
        <v>0</v>
      </c>
      <c r="AG414" s="9">
        <f t="shared" si="211"/>
        <v>0</v>
      </c>
    </row>
    <row r="415" spans="1:33">
      <c r="A415" s="1">
        <f>Asset_Template!A413</f>
        <v>0</v>
      </c>
      <c r="B415" s="8">
        <f>Asset_Template!J413</f>
        <v>0</v>
      </c>
      <c r="C415" s="8">
        <f>Asset_Template!I413</f>
        <v>0</v>
      </c>
      <c r="D415" s="3">
        <f t="shared" si="182"/>
        <v>1</v>
      </c>
      <c r="E415" s="3">
        <f t="shared" si="183"/>
        <v>1</v>
      </c>
      <c r="F415" s="3">
        <f t="shared" si="184"/>
        <v>1</v>
      </c>
      <c r="G415" s="3">
        <f t="shared" si="185"/>
        <v>1</v>
      </c>
      <c r="H415" s="3">
        <f t="shared" si="186"/>
        <v>1</v>
      </c>
      <c r="I415" s="3">
        <f t="shared" si="187"/>
        <v>1</v>
      </c>
      <c r="J415" s="3">
        <f t="shared" si="188"/>
        <v>1</v>
      </c>
      <c r="K415" s="3">
        <f t="shared" si="189"/>
        <v>1</v>
      </c>
      <c r="L415" s="3">
        <f t="shared" si="190"/>
        <v>1</v>
      </c>
      <c r="M415" s="3">
        <f t="shared" si="191"/>
        <v>1</v>
      </c>
      <c r="N415" s="3">
        <f t="shared" si="192"/>
        <v>1</v>
      </c>
      <c r="O415" s="3">
        <f t="shared" si="193"/>
        <v>1</v>
      </c>
      <c r="P415" s="3">
        <f t="shared" si="194"/>
        <v>1</v>
      </c>
      <c r="Q415" s="3">
        <f t="shared" si="195"/>
        <v>1</v>
      </c>
      <c r="R415" s="3">
        <f t="shared" si="196"/>
        <v>1</v>
      </c>
      <c r="S415" s="10">
        <f t="shared" si="197"/>
        <v>0</v>
      </c>
      <c r="T415" s="9">
        <f t="shared" si="198"/>
        <v>0</v>
      </c>
      <c r="U415" s="9">
        <f t="shared" si="199"/>
        <v>0</v>
      </c>
      <c r="V415" s="9">
        <f t="shared" si="200"/>
        <v>0</v>
      </c>
      <c r="W415" s="9">
        <f t="shared" si="201"/>
        <v>0</v>
      </c>
      <c r="X415" s="9">
        <f t="shared" si="202"/>
        <v>0</v>
      </c>
      <c r="Y415" s="9">
        <f t="shared" si="203"/>
        <v>0</v>
      </c>
      <c r="Z415" s="9">
        <f t="shared" si="204"/>
        <v>0</v>
      </c>
      <c r="AA415" s="9">
        <f t="shared" si="205"/>
        <v>0</v>
      </c>
      <c r="AB415" s="9">
        <f t="shared" si="206"/>
        <v>0</v>
      </c>
      <c r="AC415" s="9">
        <f t="shared" si="207"/>
        <v>0</v>
      </c>
      <c r="AD415" s="9">
        <f t="shared" si="208"/>
        <v>0</v>
      </c>
      <c r="AE415" s="9">
        <f t="shared" si="209"/>
        <v>0</v>
      </c>
      <c r="AF415" s="9">
        <f t="shared" si="210"/>
        <v>0</v>
      </c>
      <c r="AG415" s="9">
        <f t="shared" si="211"/>
        <v>0</v>
      </c>
    </row>
    <row r="416" spans="1:33">
      <c r="A416" s="1">
        <f>Asset_Template!A414</f>
        <v>0</v>
      </c>
      <c r="B416" s="8">
        <f>Asset_Template!J414</f>
        <v>0</v>
      </c>
      <c r="C416" s="8">
        <f>Asset_Template!I414</f>
        <v>0</v>
      </c>
      <c r="D416" s="3">
        <f t="shared" si="182"/>
        <v>1</v>
      </c>
      <c r="E416" s="3">
        <f t="shared" si="183"/>
        <v>1</v>
      </c>
      <c r="F416" s="3">
        <f t="shared" si="184"/>
        <v>1</v>
      </c>
      <c r="G416" s="3">
        <f t="shared" si="185"/>
        <v>1</v>
      </c>
      <c r="H416" s="3">
        <f t="shared" si="186"/>
        <v>1</v>
      </c>
      <c r="I416" s="3">
        <f t="shared" si="187"/>
        <v>1</v>
      </c>
      <c r="J416" s="3">
        <f t="shared" si="188"/>
        <v>1</v>
      </c>
      <c r="K416" s="3">
        <f t="shared" si="189"/>
        <v>1</v>
      </c>
      <c r="L416" s="3">
        <f t="shared" si="190"/>
        <v>1</v>
      </c>
      <c r="M416" s="3">
        <f t="shared" si="191"/>
        <v>1</v>
      </c>
      <c r="N416" s="3">
        <f t="shared" si="192"/>
        <v>1</v>
      </c>
      <c r="O416" s="3">
        <f t="shared" si="193"/>
        <v>1</v>
      </c>
      <c r="P416" s="3">
        <f t="shared" si="194"/>
        <v>1</v>
      </c>
      <c r="Q416" s="3">
        <f t="shared" si="195"/>
        <v>1</v>
      </c>
      <c r="R416" s="3">
        <f t="shared" si="196"/>
        <v>1</v>
      </c>
      <c r="S416" s="10">
        <f t="shared" si="197"/>
        <v>0</v>
      </c>
      <c r="T416" s="9">
        <f t="shared" si="198"/>
        <v>0</v>
      </c>
      <c r="U416" s="9">
        <f t="shared" si="199"/>
        <v>0</v>
      </c>
      <c r="V416" s="9">
        <f t="shared" si="200"/>
        <v>0</v>
      </c>
      <c r="W416" s="9">
        <f t="shared" si="201"/>
        <v>0</v>
      </c>
      <c r="X416" s="9">
        <f t="shared" si="202"/>
        <v>0</v>
      </c>
      <c r="Y416" s="9">
        <f t="shared" si="203"/>
        <v>0</v>
      </c>
      <c r="Z416" s="9">
        <f t="shared" si="204"/>
        <v>0</v>
      </c>
      <c r="AA416" s="9">
        <f t="shared" si="205"/>
        <v>0</v>
      </c>
      <c r="AB416" s="9">
        <f t="shared" si="206"/>
        <v>0</v>
      </c>
      <c r="AC416" s="9">
        <f t="shared" si="207"/>
        <v>0</v>
      </c>
      <c r="AD416" s="9">
        <f t="shared" si="208"/>
        <v>0</v>
      </c>
      <c r="AE416" s="9">
        <f t="shared" si="209"/>
        <v>0</v>
      </c>
      <c r="AF416" s="9">
        <f t="shared" si="210"/>
        <v>0</v>
      </c>
      <c r="AG416" s="9">
        <f t="shared" si="211"/>
        <v>0</v>
      </c>
    </row>
    <row r="417" spans="1:33">
      <c r="A417" s="1">
        <f>Asset_Template!A415</f>
        <v>0</v>
      </c>
      <c r="B417" s="8">
        <f>Asset_Template!J415</f>
        <v>0</v>
      </c>
      <c r="C417" s="8">
        <f>Asset_Template!I415</f>
        <v>0</v>
      </c>
      <c r="D417" s="3">
        <f t="shared" si="182"/>
        <v>1</v>
      </c>
      <c r="E417" s="3">
        <f t="shared" si="183"/>
        <v>1</v>
      </c>
      <c r="F417" s="3">
        <f t="shared" si="184"/>
        <v>1</v>
      </c>
      <c r="G417" s="3">
        <f t="shared" si="185"/>
        <v>1</v>
      </c>
      <c r="H417" s="3">
        <f t="shared" si="186"/>
        <v>1</v>
      </c>
      <c r="I417" s="3">
        <f t="shared" si="187"/>
        <v>1</v>
      </c>
      <c r="J417" s="3">
        <f t="shared" si="188"/>
        <v>1</v>
      </c>
      <c r="K417" s="3">
        <f t="shared" si="189"/>
        <v>1</v>
      </c>
      <c r="L417" s="3">
        <f t="shared" si="190"/>
        <v>1</v>
      </c>
      <c r="M417" s="3">
        <f t="shared" si="191"/>
        <v>1</v>
      </c>
      <c r="N417" s="3">
        <f t="shared" si="192"/>
        <v>1</v>
      </c>
      <c r="O417" s="3">
        <f t="shared" si="193"/>
        <v>1</v>
      </c>
      <c r="P417" s="3">
        <f t="shared" si="194"/>
        <v>1</v>
      </c>
      <c r="Q417" s="3">
        <f t="shared" si="195"/>
        <v>1</v>
      </c>
      <c r="R417" s="3">
        <f t="shared" si="196"/>
        <v>1</v>
      </c>
      <c r="S417" s="10">
        <f t="shared" si="197"/>
        <v>0</v>
      </c>
      <c r="T417" s="9">
        <f t="shared" si="198"/>
        <v>0</v>
      </c>
      <c r="U417" s="9">
        <f t="shared" si="199"/>
        <v>0</v>
      </c>
      <c r="V417" s="9">
        <f t="shared" si="200"/>
        <v>0</v>
      </c>
      <c r="W417" s="9">
        <f t="shared" si="201"/>
        <v>0</v>
      </c>
      <c r="X417" s="9">
        <f t="shared" si="202"/>
        <v>0</v>
      </c>
      <c r="Y417" s="9">
        <f t="shared" si="203"/>
        <v>0</v>
      </c>
      <c r="Z417" s="9">
        <f t="shared" si="204"/>
        <v>0</v>
      </c>
      <c r="AA417" s="9">
        <f t="shared" si="205"/>
        <v>0</v>
      </c>
      <c r="AB417" s="9">
        <f t="shared" si="206"/>
        <v>0</v>
      </c>
      <c r="AC417" s="9">
        <f t="shared" si="207"/>
        <v>0</v>
      </c>
      <c r="AD417" s="9">
        <f t="shared" si="208"/>
        <v>0</v>
      </c>
      <c r="AE417" s="9">
        <f t="shared" si="209"/>
        <v>0</v>
      </c>
      <c r="AF417" s="9">
        <f t="shared" si="210"/>
        <v>0</v>
      </c>
      <c r="AG417" s="9">
        <f t="shared" si="211"/>
        <v>0</v>
      </c>
    </row>
    <row r="418" spans="1:33">
      <c r="A418" s="1">
        <f>Asset_Template!A416</f>
        <v>0</v>
      </c>
      <c r="B418" s="8">
        <f>Asset_Template!J416</f>
        <v>0</v>
      </c>
      <c r="C418" s="8">
        <f>Asset_Template!I416</f>
        <v>0</v>
      </c>
      <c r="D418" s="3">
        <f t="shared" si="182"/>
        <v>1</v>
      </c>
      <c r="E418" s="3">
        <f t="shared" si="183"/>
        <v>1</v>
      </c>
      <c r="F418" s="3">
        <f t="shared" si="184"/>
        <v>1</v>
      </c>
      <c r="G418" s="3">
        <f t="shared" si="185"/>
        <v>1</v>
      </c>
      <c r="H418" s="3">
        <f t="shared" si="186"/>
        <v>1</v>
      </c>
      <c r="I418" s="3">
        <f t="shared" si="187"/>
        <v>1</v>
      </c>
      <c r="J418" s="3">
        <f t="shared" si="188"/>
        <v>1</v>
      </c>
      <c r="K418" s="3">
        <f t="shared" si="189"/>
        <v>1</v>
      </c>
      <c r="L418" s="3">
        <f t="shared" si="190"/>
        <v>1</v>
      </c>
      <c r="M418" s="3">
        <f t="shared" si="191"/>
        <v>1</v>
      </c>
      <c r="N418" s="3">
        <f t="shared" si="192"/>
        <v>1</v>
      </c>
      <c r="O418" s="3">
        <f t="shared" si="193"/>
        <v>1</v>
      </c>
      <c r="P418" s="3">
        <f t="shared" si="194"/>
        <v>1</v>
      </c>
      <c r="Q418" s="3">
        <f t="shared" si="195"/>
        <v>1</v>
      </c>
      <c r="R418" s="3">
        <f t="shared" si="196"/>
        <v>1</v>
      </c>
      <c r="S418" s="10">
        <f t="shared" si="197"/>
        <v>0</v>
      </c>
      <c r="T418" s="9">
        <f t="shared" si="198"/>
        <v>0</v>
      </c>
      <c r="U418" s="9">
        <f t="shared" si="199"/>
        <v>0</v>
      </c>
      <c r="V418" s="9">
        <f t="shared" si="200"/>
        <v>0</v>
      </c>
      <c r="W418" s="9">
        <f t="shared" si="201"/>
        <v>0</v>
      </c>
      <c r="X418" s="9">
        <f t="shared" si="202"/>
        <v>0</v>
      </c>
      <c r="Y418" s="9">
        <f t="shared" si="203"/>
        <v>0</v>
      </c>
      <c r="Z418" s="9">
        <f t="shared" si="204"/>
        <v>0</v>
      </c>
      <c r="AA418" s="9">
        <f t="shared" si="205"/>
        <v>0</v>
      </c>
      <c r="AB418" s="9">
        <f t="shared" si="206"/>
        <v>0</v>
      </c>
      <c r="AC418" s="9">
        <f t="shared" si="207"/>
        <v>0</v>
      </c>
      <c r="AD418" s="9">
        <f t="shared" si="208"/>
        <v>0</v>
      </c>
      <c r="AE418" s="9">
        <f t="shared" si="209"/>
        <v>0</v>
      </c>
      <c r="AF418" s="9">
        <f t="shared" si="210"/>
        <v>0</v>
      </c>
      <c r="AG418" s="9">
        <f t="shared" si="211"/>
        <v>0</v>
      </c>
    </row>
    <row r="419" spans="1:33">
      <c r="A419" s="1">
        <f>Asset_Template!A417</f>
        <v>0</v>
      </c>
      <c r="B419" s="8">
        <f>Asset_Template!J417</f>
        <v>0</v>
      </c>
      <c r="C419" s="8">
        <f>Asset_Template!I417</f>
        <v>0</v>
      </c>
      <c r="D419" s="3">
        <f t="shared" si="182"/>
        <v>1</v>
      </c>
      <c r="E419" s="3">
        <f t="shared" si="183"/>
        <v>1</v>
      </c>
      <c r="F419" s="3">
        <f t="shared" si="184"/>
        <v>1</v>
      </c>
      <c r="G419" s="3">
        <f t="shared" si="185"/>
        <v>1</v>
      </c>
      <c r="H419" s="3">
        <f t="shared" si="186"/>
        <v>1</v>
      </c>
      <c r="I419" s="3">
        <f t="shared" si="187"/>
        <v>1</v>
      </c>
      <c r="J419" s="3">
        <f t="shared" si="188"/>
        <v>1</v>
      </c>
      <c r="K419" s="3">
        <f t="shared" si="189"/>
        <v>1</v>
      </c>
      <c r="L419" s="3">
        <f t="shared" si="190"/>
        <v>1</v>
      </c>
      <c r="M419" s="3">
        <f t="shared" si="191"/>
        <v>1</v>
      </c>
      <c r="N419" s="3">
        <f t="shared" si="192"/>
        <v>1</v>
      </c>
      <c r="O419" s="3">
        <f t="shared" si="193"/>
        <v>1</v>
      </c>
      <c r="P419" s="3">
        <f t="shared" si="194"/>
        <v>1</v>
      </c>
      <c r="Q419" s="3">
        <f t="shared" si="195"/>
        <v>1</v>
      </c>
      <c r="R419" s="3">
        <f t="shared" si="196"/>
        <v>1</v>
      </c>
      <c r="S419" s="10">
        <f t="shared" si="197"/>
        <v>0</v>
      </c>
      <c r="T419" s="9">
        <f t="shared" si="198"/>
        <v>0</v>
      </c>
      <c r="U419" s="9">
        <f t="shared" si="199"/>
        <v>0</v>
      </c>
      <c r="V419" s="9">
        <f t="shared" si="200"/>
        <v>0</v>
      </c>
      <c r="W419" s="9">
        <f t="shared" si="201"/>
        <v>0</v>
      </c>
      <c r="X419" s="9">
        <f t="shared" si="202"/>
        <v>0</v>
      </c>
      <c r="Y419" s="9">
        <f t="shared" si="203"/>
        <v>0</v>
      </c>
      <c r="Z419" s="9">
        <f t="shared" si="204"/>
        <v>0</v>
      </c>
      <c r="AA419" s="9">
        <f t="shared" si="205"/>
        <v>0</v>
      </c>
      <c r="AB419" s="9">
        <f t="shared" si="206"/>
        <v>0</v>
      </c>
      <c r="AC419" s="9">
        <f t="shared" si="207"/>
        <v>0</v>
      </c>
      <c r="AD419" s="9">
        <f t="shared" si="208"/>
        <v>0</v>
      </c>
      <c r="AE419" s="9">
        <f t="shared" si="209"/>
        <v>0</v>
      </c>
      <c r="AF419" s="9">
        <f t="shared" si="210"/>
        <v>0</v>
      </c>
      <c r="AG419" s="9">
        <f t="shared" si="211"/>
        <v>0</v>
      </c>
    </row>
    <row r="420" spans="1:33">
      <c r="A420" s="1">
        <f>Asset_Template!A418</f>
        <v>0</v>
      </c>
      <c r="B420" s="8">
        <f>Asset_Template!J418</f>
        <v>0</v>
      </c>
      <c r="C420" s="8">
        <f>Asset_Template!I418</f>
        <v>0</v>
      </c>
      <c r="D420" s="3">
        <f t="shared" si="182"/>
        <v>1</v>
      </c>
      <c r="E420" s="3">
        <f t="shared" si="183"/>
        <v>1</v>
      </c>
      <c r="F420" s="3">
        <f t="shared" si="184"/>
        <v>1</v>
      </c>
      <c r="G420" s="3">
        <f t="shared" si="185"/>
        <v>1</v>
      </c>
      <c r="H420" s="3">
        <f t="shared" si="186"/>
        <v>1</v>
      </c>
      <c r="I420" s="3">
        <f t="shared" si="187"/>
        <v>1</v>
      </c>
      <c r="J420" s="3">
        <f t="shared" si="188"/>
        <v>1</v>
      </c>
      <c r="K420" s="3">
        <f t="shared" si="189"/>
        <v>1</v>
      </c>
      <c r="L420" s="3">
        <f t="shared" si="190"/>
        <v>1</v>
      </c>
      <c r="M420" s="3">
        <f t="shared" si="191"/>
        <v>1</v>
      </c>
      <c r="N420" s="3">
        <f t="shared" si="192"/>
        <v>1</v>
      </c>
      <c r="O420" s="3">
        <f t="shared" si="193"/>
        <v>1</v>
      </c>
      <c r="P420" s="3">
        <f t="shared" si="194"/>
        <v>1</v>
      </c>
      <c r="Q420" s="3">
        <f t="shared" si="195"/>
        <v>1</v>
      </c>
      <c r="R420" s="3">
        <f t="shared" si="196"/>
        <v>1</v>
      </c>
      <c r="S420" s="10">
        <f t="shared" si="197"/>
        <v>0</v>
      </c>
      <c r="T420" s="9">
        <f t="shared" si="198"/>
        <v>0</v>
      </c>
      <c r="U420" s="9">
        <f t="shared" si="199"/>
        <v>0</v>
      </c>
      <c r="V420" s="9">
        <f t="shared" si="200"/>
        <v>0</v>
      </c>
      <c r="W420" s="9">
        <f t="shared" si="201"/>
        <v>0</v>
      </c>
      <c r="X420" s="9">
        <f t="shared" si="202"/>
        <v>0</v>
      </c>
      <c r="Y420" s="9">
        <f t="shared" si="203"/>
        <v>0</v>
      </c>
      <c r="Z420" s="9">
        <f t="shared" si="204"/>
        <v>0</v>
      </c>
      <c r="AA420" s="9">
        <f t="shared" si="205"/>
        <v>0</v>
      </c>
      <c r="AB420" s="9">
        <f t="shared" si="206"/>
        <v>0</v>
      </c>
      <c r="AC420" s="9">
        <f t="shared" si="207"/>
        <v>0</v>
      </c>
      <c r="AD420" s="9">
        <f t="shared" si="208"/>
        <v>0</v>
      </c>
      <c r="AE420" s="9">
        <f t="shared" si="209"/>
        <v>0</v>
      </c>
      <c r="AF420" s="9">
        <f t="shared" si="210"/>
        <v>0</v>
      </c>
      <c r="AG420" s="9">
        <f t="shared" si="211"/>
        <v>0</v>
      </c>
    </row>
    <row r="421" spans="1:33">
      <c r="A421" s="1">
        <f>Asset_Template!A419</f>
        <v>0</v>
      </c>
      <c r="B421" s="8">
        <f>Asset_Template!J419</f>
        <v>0</v>
      </c>
      <c r="C421" s="8">
        <f>Asset_Template!I419</f>
        <v>0</v>
      </c>
      <c r="D421" s="3">
        <f t="shared" si="182"/>
        <v>1</v>
      </c>
      <c r="E421" s="3">
        <f t="shared" si="183"/>
        <v>1</v>
      </c>
      <c r="F421" s="3">
        <f t="shared" si="184"/>
        <v>1</v>
      </c>
      <c r="G421" s="3">
        <f t="shared" si="185"/>
        <v>1</v>
      </c>
      <c r="H421" s="3">
        <f t="shared" si="186"/>
        <v>1</v>
      </c>
      <c r="I421" s="3">
        <f t="shared" si="187"/>
        <v>1</v>
      </c>
      <c r="J421" s="3">
        <f t="shared" si="188"/>
        <v>1</v>
      </c>
      <c r="K421" s="3">
        <f t="shared" si="189"/>
        <v>1</v>
      </c>
      <c r="L421" s="3">
        <f t="shared" si="190"/>
        <v>1</v>
      </c>
      <c r="M421" s="3">
        <f t="shared" si="191"/>
        <v>1</v>
      </c>
      <c r="N421" s="3">
        <f t="shared" si="192"/>
        <v>1</v>
      </c>
      <c r="O421" s="3">
        <f t="shared" si="193"/>
        <v>1</v>
      </c>
      <c r="P421" s="3">
        <f t="shared" si="194"/>
        <v>1</v>
      </c>
      <c r="Q421" s="3">
        <f t="shared" si="195"/>
        <v>1</v>
      </c>
      <c r="R421" s="3">
        <f t="shared" si="196"/>
        <v>1</v>
      </c>
      <c r="S421" s="10">
        <f t="shared" si="197"/>
        <v>0</v>
      </c>
      <c r="T421" s="9">
        <f t="shared" si="198"/>
        <v>0</v>
      </c>
      <c r="U421" s="9">
        <f t="shared" si="199"/>
        <v>0</v>
      </c>
      <c r="V421" s="9">
        <f t="shared" si="200"/>
        <v>0</v>
      </c>
      <c r="W421" s="9">
        <f t="shared" si="201"/>
        <v>0</v>
      </c>
      <c r="X421" s="9">
        <f t="shared" si="202"/>
        <v>0</v>
      </c>
      <c r="Y421" s="9">
        <f t="shared" si="203"/>
        <v>0</v>
      </c>
      <c r="Z421" s="9">
        <f t="shared" si="204"/>
        <v>0</v>
      </c>
      <c r="AA421" s="9">
        <f t="shared" si="205"/>
        <v>0</v>
      </c>
      <c r="AB421" s="9">
        <f t="shared" si="206"/>
        <v>0</v>
      </c>
      <c r="AC421" s="9">
        <f t="shared" si="207"/>
        <v>0</v>
      </c>
      <c r="AD421" s="9">
        <f t="shared" si="208"/>
        <v>0</v>
      </c>
      <c r="AE421" s="9">
        <f t="shared" si="209"/>
        <v>0</v>
      </c>
      <c r="AF421" s="9">
        <f t="shared" si="210"/>
        <v>0</v>
      </c>
      <c r="AG421" s="9">
        <f t="shared" si="211"/>
        <v>0</v>
      </c>
    </row>
    <row r="422" spans="1:33">
      <c r="A422" s="1">
        <f>Asset_Template!A420</f>
        <v>0</v>
      </c>
      <c r="B422" s="8">
        <f>Asset_Template!J420</f>
        <v>0</v>
      </c>
      <c r="C422" s="8">
        <f>Asset_Template!I420</f>
        <v>0</v>
      </c>
      <c r="D422" s="3">
        <f t="shared" si="182"/>
        <v>1</v>
      </c>
      <c r="E422" s="3">
        <f t="shared" si="183"/>
        <v>1</v>
      </c>
      <c r="F422" s="3">
        <f t="shared" si="184"/>
        <v>1</v>
      </c>
      <c r="G422" s="3">
        <f t="shared" si="185"/>
        <v>1</v>
      </c>
      <c r="H422" s="3">
        <f t="shared" si="186"/>
        <v>1</v>
      </c>
      <c r="I422" s="3">
        <f t="shared" si="187"/>
        <v>1</v>
      </c>
      <c r="J422" s="3">
        <f t="shared" si="188"/>
        <v>1</v>
      </c>
      <c r="K422" s="3">
        <f t="shared" si="189"/>
        <v>1</v>
      </c>
      <c r="L422" s="3">
        <f t="shared" si="190"/>
        <v>1</v>
      </c>
      <c r="M422" s="3">
        <f t="shared" si="191"/>
        <v>1</v>
      </c>
      <c r="N422" s="3">
        <f t="shared" si="192"/>
        <v>1</v>
      </c>
      <c r="O422" s="3">
        <f t="shared" si="193"/>
        <v>1</v>
      </c>
      <c r="P422" s="3">
        <f t="shared" si="194"/>
        <v>1</v>
      </c>
      <c r="Q422" s="3">
        <f t="shared" si="195"/>
        <v>1</v>
      </c>
      <c r="R422" s="3">
        <f t="shared" si="196"/>
        <v>1</v>
      </c>
      <c r="S422" s="10">
        <f t="shared" si="197"/>
        <v>0</v>
      </c>
      <c r="T422" s="9">
        <f t="shared" si="198"/>
        <v>0</v>
      </c>
      <c r="U422" s="9">
        <f t="shared" si="199"/>
        <v>0</v>
      </c>
      <c r="V422" s="9">
        <f t="shared" si="200"/>
        <v>0</v>
      </c>
      <c r="W422" s="9">
        <f t="shared" si="201"/>
        <v>0</v>
      </c>
      <c r="X422" s="9">
        <f t="shared" si="202"/>
        <v>0</v>
      </c>
      <c r="Y422" s="9">
        <f t="shared" si="203"/>
        <v>0</v>
      </c>
      <c r="Z422" s="9">
        <f t="shared" si="204"/>
        <v>0</v>
      </c>
      <c r="AA422" s="9">
        <f t="shared" si="205"/>
        <v>0</v>
      </c>
      <c r="AB422" s="9">
        <f t="shared" si="206"/>
        <v>0</v>
      </c>
      <c r="AC422" s="9">
        <f t="shared" si="207"/>
        <v>0</v>
      </c>
      <c r="AD422" s="9">
        <f t="shared" si="208"/>
        <v>0</v>
      </c>
      <c r="AE422" s="9">
        <f t="shared" si="209"/>
        <v>0</v>
      </c>
      <c r="AF422" s="9">
        <f t="shared" si="210"/>
        <v>0</v>
      </c>
      <c r="AG422" s="9">
        <f t="shared" si="211"/>
        <v>0</v>
      </c>
    </row>
    <row r="423" spans="1:33">
      <c r="A423" s="1">
        <f>Asset_Template!A421</f>
        <v>0</v>
      </c>
      <c r="B423" s="8">
        <f>Asset_Template!J421</f>
        <v>0</v>
      </c>
      <c r="C423" s="8">
        <f>Asset_Template!I421</f>
        <v>0</v>
      </c>
      <c r="D423" s="3">
        <f t="shared" si="182"/>
        <v>1</v>
      </c>
      <c r="E423" s="3">
        <f t="shared" si="183"/>
        <v>1</v>
      </c>
      <c r="F423" s="3">
        <f t="shared" si="184"/>
        <v>1</v>
      </c>
      <c r="G423" s="3">
        <f t="shared" si="185"/>
        <v>1</v>
      </c>
      <c r="H423" s="3">
        <f t="shared" si="186"/>
        <v>1</v>
      </c>
      <c r="I423" s="3">
        <f t="shared" si="187"/>
        <v>1</v>
      </c>
      <c r="J423" s="3">
        <f t="shared" si="188"/>
        <v>1</v>
      </c>
      <c r="K423" s="3">
        <f t="shared" si="189"/>
        <v>1</v>
      </c>
      <c r="L423" s="3">
        <f t="shared" si="190"/>
        <v>1</v>
      </c>
      <c r="M423" s="3">
        <f t="shared" si="191"/>
        <v>1</v>
      </c>
      <c r="N423" s="3">
        <f t="shared" si="192"/>
        <v>1</v>
      </c>
      <c r="O423" s="3">
        <f t="shared" si="193"/>
        <v>1</v>
      </c>
      <c r="P423" s="3">
        <f t="shared" si="194"/>
        <v>1</v>
      </c>
      <c r="Q423" s="3">
        <f t="shared" si="195"/>
        <v>1</v>
      </c>
      <c r="R423" s="3">
        <f t="shared" si="196"/>
        <v>1</v>
      </c>
      <c r="S423" s="10">
        <f t="shared" si="197"/>
        <v>0</v>
      </c>
      <c r="T423" s="9">
        <f t="shared" si="198"/>
        <v>0</v>
      </c>
      <c r="U423" s="9">
        <f t="shared" si="199"/>
        <v>0</v>
      </c>
      <c r="V423" s="9">
        <f t="shared" si="200"/>
        <v>0</v>
      </c>
      <c r="W423" s="9">
        <f t="shared" si="201"/>
        <v>0</v>
      </c>
      <c r="X423" s="9">
        <f t="shared" si="202"/>
        <v>0</v>
      </c>
      <c r="Y423" s="9">
        <f t="shared" si="203"/>
        <v>0</v>
      </c>
      <c r="Z423" s="9">
        <f t="shared" si="204"/>
        <v>0</v>
      </c>
      <c r="AA423" s="9">
        <f t="shared" si="205"/>
        <v>0</v>
      </c>
      <c r="AB423" s="9">
        <f t="shared" si="206"/>
        <v>0</v>
      </c>
      <c r="AC423" s="9">
        <f t="shared" si="207"/>
        <v>0</v>
      </c>
      <c r="AD423" s="9">
        <f t="shared" si="208"/>
        <v>0</v>
      </c>
      <c r="AE423" s="9">
        <f t="shared" si="209"/>
        <v>0</v>
      </c>
      <c r="AF423" s="9">
        <f t="shared" si="210"/>
        <v>0</v>
      </c>
      <c r="AG423" s="9">
        <f t="shared" si="211"/>
        <v>0</v>
      </c>
    </row>
    <row r="424" spans="1:33">
      <c r="A424" s="1">
        <f>Asset_Template!A422</f>
        <v>0</v>
      </c>
      <c r="B424" s="8">
        <f>Asset_Template!J422</f>
        <v>0</v>
      </c>
      <c r="C424" s="8">
        <f>Asset_Template!I422</f>
        <v>0</v>
      </c>
      <c r="D424" s="3">
        <f t="shared" si="182"/>
        <v>1</v>
      </c>
      <c r="E424" s="3">
        <f t="shared" si="183"/>
        <v>1</v>
      </c>
      <c r="F424" s="3">
        <f t="shared" si="184"/>
        <v>1</v>
      </c>
      <c r="G424" s="3">
        <f t="shared" si="185"/>
        <v>1</v>
      </c>
      <c r="H424" s="3">
        <f t="shared" si="186"/>
        <v>1</v>
      </c>
      <c r="I424" s="3">
        <f t="shared" si="187"/>
        <v>1</v>
      </c>
      <c r="J424" s="3">
        <f t="shared" si="188"/>
        <v>1</v>
      </c>
      <c r="K424" s="3">
        <f t="shared" si="189"/>
        <v>1</v>
      </c>
      <c r="L424" s="3">
        <f t="shared" si="190"/>
        <v>1</v>
      </c>
      <c r="M424" s="3">
        <f t="shared" si="191"/>
        <v>1</v>
      </c>
      <c r="N424" s="3">
        <f t="shared" si="192"/>
        <v>1</v>
      </c>
      <c r="O424" s="3">
        <f t="shared" si="193"/>
        <v>1</v>
      </c>
      <c r="P424" s="3">
        <f t="shared" si="194"/>
        <v>1</v>
      </c>
      <c r="Q424" s="3">
        <f t="shared" si="195"/>
        <v>1</v>
      </c>
      <c r="R424" s="3">
        <f t="shared" si="196"/>
        <v>1</v>
      </c>
      <c r="S424" s="10">
        <f t="shared" si="197"/>
        <v>0</v>
      </c>
      <c r="T424" s="9">
        <f t="shared" si="198"/>
        <v>0</v>
      </c>
      <c r="U424" s="9">
        <f t="shared" si="199"/>
        <v>0</v>
      </c>
      <c r="V424" s="9">
        <f t="shared" si="200"/>
        <v>0</v>
      </c>
      <c r="W424" s="9">
        <f t="shared" si="201"/>
        <v>0</v>
      </c>
      <c r="X424" s="9">
        <f t="shared" si="202"/>
        <v>0</v>
      </c>
      <c r="Y424" s="9">
        <f t="shared" si="203"/>
        <v>0</v>
      </c>
      <c r="Z424" s="9">
        <f t="shared" si="204"/>
        <v>0</v>
      </c>
      <c r="AA424" s="9">
        <f t="shared" si="205"/>
        <v>0</v>
      </c>
      <c r="AB424" s="9">
        <f t="shared" si="206"/>
        <v>0</v>
      </c>
      <c r="AC424" s="9">
        <f t="shared" si="207"/>
        <v>0</v>
      </c>
      <c r="AD424" s="9">
        <f t="shared" si="208"/>
        <v>0</v>
      </c>
      <c r="AE424" s="9">
        <f t="shared" si="209"/>
        <v>0</v>
      </c>
      <c r="AF424" s="9">
        <f t="shared" si="210"/>
        <v>0</v>
      </c>
      <c r="AG424" s="9">
        <f t="shared" si="211"/>
        <v>0</v>
      </c>
    </row>
    <row r="425" spans="1:33">
      <c r="A425" s="1">
        <f>Asset_Template!A423</f>
        <v>0</v>
      </c>
      <c r="B425" s="8">
        <f>Asset_Template!J423</f>
        <v>0</v>
      </c>
      <c r="C425" s="8">
        <f>Asset_Template!I423</f>
        <v>0</v>
      </c>
      <c r="D425" s="3">
        <f t="shared" si="182"/>
        <v>1</v>
      </c>
      <c r="E425" s="3">
        <f t="shared" si="183"/>
        <v>1</v>
      </c>
      <c r="F425" s="3">
        <f t="shared" si="184"/>
        <v>1</v>
      </c>
      <c r="G425" s="3">
        <f t="shared" si="185"/>
        <v>1</v>
      </c>
      <c r="H425" s="3">
        <f t="shared" si="186"/>
        <v>1</v>
      </c>
      <c r="I425" s="3">
        <f t="shared" si="187"/>
        <v>1</v>
      </c>
      <c r="J425" s="3">
        <f t="shared" si="188"/>
        <v>1</v>
      </c>
      <c r="K425" s="3">
        <f t="shared" si="189"/>
        <v>1</v>
      </c>
      <c r="L425" s="3">
        <f t="shared" si="190"/>
        <v>1</v>
      </c>
      <c r="M425" s="3">
        <f t="shared" si="191"/>
        <v>1</v>
      </c>
      <c r="N425" s="3">
        <f t="shared" si="192"/>
        <v>1</v>
      </c>
      <c r="O425" s="3">
        <f t="shared" si="193"/>
        <v>1</v>
      </c>
      <c r="P425" s="3">
        <f t="shared" si="194"/>
        <v>1</v>
      </c>
      <c r="Q425" s="3">
        <f t="shared" si="195"/>
        <v>1</v>
      </c>
      <c r="R425" s="3">
        <f t="shared" si="196"/>
        <v>1</v>
      </c>
      <c r="S425" s="10">
        <f t="shared" si="197"/>
        <v>0</v>
      </c>
      <c r="T425" s="9">
        <f t="shared" si="198"/>
        <v>0</v>
      </c>
      <c r="U425" s="9">
        <f t="shared" si="199"/>
        <v>0</v>
      </c>
      <c r="V425" s="9">
        <f t="shared" si="200"/>
        <v>0</v>
      </c>
      <c r="W425" s="9">
        <f t="shared" si="201"/>
        <v>0</v>
      </c>
      <c r="X425" s="9">
        <f t="shared" si="202"/>
        <v>0</v>
      </c>
      <c r="Y425" s="9">
        <f t="shared" si="203"/>
        <v>0</v>
      </c>
      <c r="Z425" s="9">
        <f t="shared" si="204"/>
        <v>0</v>
      </c>
      <c r="AA425" s="9">
        <f t="shared" si="205"/>
        <v>0</v>
      </c>
      <c r="AB425" s="9">
        <f t="shared" si="206"/>
        <v>0</v>
      </c>
      <c r="AC425" s="9">
        <f t="shared" si="207"/>
        <v>0</v>
      </c>
      <c r="AD425" s="9">
        <f t="shared" si="208"/>
        <v>0</v>
      </c>
      <c r="AE425" s="9">
        <f t="shared" si="209"/>
        <v>0</v>
      </c>
      <c r="AF425" s="9">
        <f t="shared" si="210"/>
        <v>0</v>
      </c>
      <c r="AG425" s="9">
        <f t="shared" si="211"/>
        <v>0</v>
      </c>
    </row>
    <row r="426" spans="1:33">
      <c r="A426" s="1">
        <f>Asset_Template!A424</f>
        <v>0</v>
      </c>
      <c r="B426" s="8">
        <f>Asset_Template!J424</f>
        <v>0</v>
      </c>
      <c r="C426" s="8">
        <f>Asset_Template!I424</f>
        <v>0</v>
      </c>
      <c r="D426" s="3">
        <f t="shared" si="182"/>
        <v>1</v>
      </c>
      <c r="E426" s="3">
        <f t="shared" si="183"/>
        <v>1</v>
      </c>
      <c r="F426" s="3">
        <f t="shared" si="184"/>
        <v>1</v>
      </c>
      <c r="G426" s="3">
        <f t="shared" si="185"/>
        <v>1</v>
      </c>
      <c r="H426" s="3">
        <f t="shared" si="186"/>
        <v>1</v>
      </c>
      <c r="I426" s="3">
        <f t="shared" si="187"/>
        <v>1</v>
      </c>
      <c r="J426" s="3">
        <f t="shared" si="188"/>
        <v>1</v>
      </c>
      <c r="K426" s="3">
        <f t="shared" si="189"/>
        <v>1</v>
      </c>
      <c r="L426" s="3">
        <f t="shared" si="190"/>
        <v>1</v>
      </c>
      <c r="M426" s="3">
        <f t="shared" si="191"/>
        <v>1</v>
      </c>
      <c r="N426" s="3">
        <f t="shared" si="192"/>
        <v>1</v>
      </c>
      <c r="O426" s="3">
        <f t="shared" si="193"/>
        <v>1</v>
      </c>
      <c r="P426" s="3">
        <f t="shared" si="194"/>
        <v>1</v>
      </c>
      <c r="Q426" s="3">
        <f t="shared" si="195"/>
        <v>1</v>
      </c>
      <c r="R426" s="3">
        <f t="shared" si="196"/>
        <v>1</v>
      </c>
      <c r="S426" s="10">
        <f t="shared" si="197"/>
        <v>0</v>
      </c>
      <c r="T426" s="9">
        <f t="shared" si="198"/>
        <v>0</v>
      </c>
      <c r="U426" s="9">
        <f t="shared" si="199"/>
        <v>0</v>
      </c>
      <c r="V426" s="9">
        <f t="shared" si="200"/>
        <v>0</v>
      </c>
      <c r="W426" s="9">
        <f t="shared" si="201"/>
        <v>0</v>
      </c>
      <c r="X426" s="9">
        <f t="shared" si="202"/>
        <v>0</v>
      </c>
      <c r="Y426" s="9">
        <f t="shared" si="203"/>
        <v>0</v>
      </c>
      <c r="Z426" s="9">
        <f t="shared" si="204"/>
        <v>0</v>
      </c>
      <c r="AA426" s="9">
        <f t="shared" si="205"/>
        <v>0</v>
      </c>
      <c r="AB426" s="9">
        <f t="shared" si="206"/>
        <v>0</v>
      </c>
      <c r="AC426" s="9">
        <f t="shared" si="207"/>
        <v>0</v>
      </c>
      <c r="AD426" s="9">
        <f t="shared" si="208"/>
        <v>0</v>
      </c>
      <c r="AE426" s="9">
        <f t="shared" si="209"/>
        <v>0</v>
      </c>
      <c r="AF426" s="9">
        <f t="shared" si="210"/>
        <v>0</v>
      </c>
      <c r="AG426" s="9">
        <f t="shared" si="211"/>
        <v>0</v>
      </c>
    </row>
    <row r="427" spans="1:33">
      <c r="A427" s="1">
        <f>Asset_Template!A425</f>
        <v>0</v>
      </c>
      <c r="B427" s="8">
        <f>Asset_Template!J425</f>
        <v>0</v>
      </c>
      <c r="C427" s="8">
        <f>Asset_Template!I425</f>
        <v>0</v>
      </c>
      <c r="D427" s="3">
        <f t="shared" si="182"/>
        <v>1</v>
      </c>
      <c r="E427" s="3">
        <f t="shared" si="183"/>
        <v>1</v>
      </c>
      <c r="F427" s="3">
        <f t="shared" si="184"/>
        <v>1</v>
      </c>
      <c r="G427" s="3">
        <f t="shared" si="185"/>
        <v>1</v>
      </c>
      <c r="H427" s="3">
        <f t="shared" si="186"/>
        <v>1</v>
      </c>
      <c r="I427" s="3">
        <f t="shared" si="187"/>
        <v>1</v>
      </c>
      <c r="J427" s="3">
        <f t="shared" si="188"/>
        <v>1</v>
      </c>
      <c r="K427" s="3">
        <f t="shared" si="189"/>
        <v>1</v>
      </c>
      <c r="L427" s="3">
        <f t="shared" si="190"/>
        <v>1</v>
      </c>
      <c r="M427" s="3">
        <f t="shared" si="191"/>
        <v>1</v>
      </c>
      <c r="N427" s="3">
        <f t="shared" si="192"/>
        <v>1</v>
      </c>
      <c r="O427" s="3">
        <f t="shared" si="193"/>
        <v>1</v>
      </c>
      <c r="P427" s="3">
        <f t="shared" si="194"/>
        <v>1</v>
      </c>
      <c r="Q427" s="3">
        <f t="shared" si="195"/>
        <v>1</v>
      </c>
      <c r="R427" s="3">
        <f t="shared" si="196"/>
        <v>1</v>
      </c>
      <c r="S427" s="10">
        <f t="shared" si="197"/>
        <v>0</v>
      </c>
      <c r="T427" s="9">
        <f t="shared" si="198"/>
        <v>0</v>
      </c>
      <c r="U427" s="9">
        <f t="shared" si="199"/>
        <v>0</v>
      </c>
      <c r="V427" s="9">
        <f t="shared" si="200"/>
        <v>0</v>
      </c>
      <c r="W427" s="9">
        <f t="shared" si="201"/>
        <v>0</v>
      </c>
      <c r="X427" s="9">
        <f t="shared" si="202"/>
        <v>0</v>
      </c>
      <c r="Y427" s="9">
        <f t="shared" si="203"/>
        <v>0</v>
      </c>
      <c r="Z427" s="9">
        <f t="shared" si="204"/>
        <v>0</v>
      </c>
      <c r="AA427" s="9">
        <f t="shared" si="205"/>
        <v>0</v>
      </c>
      <c r="AB427" s="9">
        <f t="shared" si="206"/>
        <v>0</v>
      </c>
      <c r="AC427" s="9">
        <f t="shared" si="207"/>
        <v>0</v>
      </c>
      <c r="AD427" s="9">
        <f t="shared" si="208"/>
        <v>0</v>
      </c>
      <c r="AE427" s="9">
        <f t="shared" si="209"/>
        <v>0</v>
      </c>
      <c r="AF427" s="9">
        <f t="shared" si="210"/>
        <v>0</v>
      </c>
      <c r="AG427" s="9">
        <f t="shared" si="211"/>
        <v>0</v>
      </c>
    </row>
    <row r="428" spans="1:33">
      <c r="A428" s="1">
        <f>Asset_Template!A426</f>
        <v>0</v>
      </c>
      <c r="B428" s="8">
        <f>Asset_Template!J426</f>
        <v>0</v>
      </c>
      <c r="C428" s="8">
        <f>Asset_Template!I426</f>
        <v>0</v>
      </c>
      <c r="D428" s="3">
        <f t="shared" si="182"/>
        <v>1</v>
      </c>
      <c r="E428" s="3">
        <f t="shared" si="183"/>
        <v>1</v>
      </c>
      <c r="F428" s="3">
        <f t="shared" si="184"/>
        <v>1</v>
      </c>
      <c r="G428" s="3">
        <f t="shared" si="185"/>
        <v>1</v>
      </c>
      <c r="H428" s="3">
        <f t="shared" si="186"/>
        <v>1</v>
      </c>
      <c r="I428" s="3">
        <f t="shared" si="187"/>
        <v>1</v>
      </c>
      <c r="J428" s="3">
        <f t="shared" si="188"/>
        <v>1</v>
      </c>
      <c r="K428" s="3">
        <f t="shared" si="189"/>
        <v>1</v>
      </c>
      <c r="L428" s="3">
        <f t="shared" si="190"/>
        <v>1</v>
      </c>
      <c r="M428" s="3">
        <f t="shared" si="191"/>
        <v>1</v>
      </c>
      <c r="N428" s="3">
        <f t="shared" si="192"/>
        <v>1</v>
      </c>
      <c r="O428" s="3">
        <f t="shared" si="193"/>
        <v>1</v>
      </c>
      <c r="P428" s="3">
        <f t="shared" si="194"/>
        <v>1</v>
      </c>
      <c r="Q428" s="3">
        <f t="shared" si="195"/>
        <v>1</v>
      </c>
      <c r="R428" s="3">
        <f t="shared" si="196"/>
        <v>1</v>
      </c>
      <c r="S428" s="10">
        <f t="shared" si="197"/>
        <v>0</v>
      </c>
      <c r="T428" s="9">
        <f t="shared" si="198"/>
        <v>0</v>
      </c>
      <c r="U428" s="9">
        <f t="shared" si="199"/>
        <v>0</v>
      </c>
      <c r="V428" s="9">
        <f t="shared" si="200"/>
        <v>0</v>
      </c>
      <c r="W428" s="9">
        <f t="shared" si="201"/>
        <v>0</v>
      </c>
      <c r="X428" s="9">
        <f t="shared" si="202"/>
        <v>0</v>
      </c>
      <c r="Y428" s="9">
        <f t="shared" si="203"/>
        <v>0</v>
      </c>
      <c r="Z428" s="9">
        <f t="shared" si="204"/>
        <v>0</v>
      </c>
      <c r="AA428" s="9">
        <f t="shared" si="205"/>
        <v>0</v>
      </c>
      <c r="AB428" s="9">
        <f t="shared" si="206"/>
        <v>0</v>
      </c>
      <c r="AC428" s="9">
        <f t="shared" si="207"/>
        <v>0</v>
      </c>
      <c r="AD428" s="9">
        <f t="shared" si="208"/>
        <v>0</v>
      </c>
      <c r="AE428" s="9">
        <f t="shared" si="209"/>
        <v>0</v>
      </c>
      <c r="AF428" s="9">
        <f t="shared" si="210"/>
        <v>0</v>
      </c>
      <c r="AG428" s="9">
        <f t="shared" si="211"/>
        <v>0</v>
      </c>
    </row>
    <row r="429" spans="1:33">
      <c r="A429" s="1">
        <f>Asset_Template!A427</f>
        <v>0</v>
      </c>
      <c r="B429" s="8">
        <f>Asset_Template!J427</f>
        <v>0</v>
      </c>
      <c r="C429" s="8">
        <f>Asset_Template!I427</f>
        <v>0</v>
      </c>
      <c r="D429" s="3">
        <f t="shared" si="182"/>
        <v>1</v>
      </c>
      <c r="E429" s="3">
        <f t="shared" si="183"/>
        <v>1</v>
      </c>
      <c r="F429" s="3">
        <f t="shared" si="184"/>
        <v>1</v>
      </c>
      <c r="G429" s="3">
        <f t="shared" si="185"/>
        <v>1</v>
      </c>
      <c r="H429" s="3">
        <f t="shared" si="186"/>
        <v>1</v>
      </c>
      <c r="I429" s="3">
        <f t="shared" si="187"/>
        <v>1</v>
      </c>
      <c r="J429" s="3">
        <f t="shared" si="188"/>
        <v>1</v>
      </c>
      <c r="K429" s="3">
        <f t="shared" si="189"/>
        <v>1</v>
      </c>
      <c r="L429" s="3">
        <f t="shared" si="190"/>
        <v>1</v>
      </c>
      <c r="M429" s="3">
        <f t="shared" si="191"/>
        <v>1</v>
      </c>
      <c r="N429" s="3">
        <f t="shared" si="192"/>
        <v>1</v>
      </c>
      <c r="O429" s="3">
        <f t="shared" si="193"/>
        <v>1</v>
      </c>
      <c r="P429" s="3">
        <f t="shared" si="194"/>
        <v>1</v>
      </c>
      <c r="Q429" s="3">
        <f t="shared" si="195"/>
        <v>1</v>
      </c>
      <c r="R429" s="3">
        <f t="shared" si="196"/>
        <v>1</v>
      </c>
      <c r="S429" s="10">
        <f t="shared" si="197"/>
        <v>0</v>
      </c>
      <c r="T429" s="9">
        <f t="shared" si="198"/>
        <v>0</v>
      </c>
      <c r="U429" s="9">
        <f t="shared" si="199"/>
        <v>0</v>
      </c>
      <c r="V429" s="9">
        <f t="shared" si="200"/>
        <v>0</v>
      </c>
      <c r="W429" s="9">
        <f t="shared" si="201"/>
        <v>0</v>
      </c>
      <c r="X429" s="9">
        <f t="shared" si="202"/>
        <v>0</v>
      </c>
      <c r="Y429" s="9">
        <f t="shared" si="203"/>
        <v>0</v>
      </c>
      <c r="Z429" s="9">
        <f t="shared" si="204"/>
        <v>0</v>
      </c>
      <c r="AA429" s="9">
        <f t="shared" si="205"/>
        <v>0</v>
      </c>
      <c r="AB429" s="9">
        <f t="shared" si="206"/>
        <v>0</v>
      </c>
      <c r="AC429" s="9">
        <f t="shared" si="207"/>
        <v>0</v>
      </c>
      <c r="AD429" s="9">
        <f t="shared" si="208"/>
        <v>0</v>
      </c>
      <c r="AE429" s="9">
        <f t="shared" si="209"/>
        <v>0</v>
      </c>
      <c r="AF429" s="9">
        <f t="shared" si="210"/>
        <v>0</v>
      </c>
      <c r="AG429" s="9">
        <f t="shared" si="211"/>
        <v>0</v>
      </c>
    </row>
    <row r="430" spans="1:33">
      <c r="A430" s="1">
        <f>Asset_Template!A428</f>
        <v>0</v>
      </c>
      <c r="B430" s="8">
        <f>Asset_Template!J428</f>
        <v>0</v>
      </c>
      <c r="C430" s="8">
        <f>Asset_Template!I428</f>
        <v>0</v>
      </c>
      <c r="D430" s="3">
        <f t="shared" si="182"/>
        <v>1</v>
      </c>
      <c r="E430" s="3">
        <f t="shared" si="183"/>
        <v>1</v>
      </c>
      <c r="F430" s="3">
        <f t="shared" si="184"/>
        <v>1</v>
      </c>
      <c r="G430" s="3">
        <f t="shared" si="185"/>
        <v>1</v>
      </c>
      <c r="H430" s="3">
        <f t="shared" si="186"/>
        <v>1</v>
      </c>
      <c r="I430" s="3">
        <f t="shared" si="187"/>
        <v>1</v>
      </c>
      <c r="J430" s="3">
        <f t="shared" si="188"/>
        <v>1</v>
      </c>
      <c r="K430" s="3">
        <f t="shared" si="189"/>
        <v>1</v>
      </c>
      <c r="L430" s="3">
        <f t="shared" si="190"/>
        <v>1</v>
      </c>
      <c r="M430" s="3">
        <f t="shared" si="191"/>
        <v>1</v>
      </c>
      <c r="N430" s="3">
        <f t="shared" si="192"/>
        <v>1</v>
      </c>
      <c r="O430" s="3">
        <f t="shared" si="193"/>
        <v>1</v>
      </c>
      <c r="P430" s="3">
        <f t="shared" si="194"/>
        <v>1</v>
      </c>
      <c r="Q430" s="3">
        <f t="shared" si="195"/>
        <v>1</v>
      </c>
      <c r="R430" s="3">
        <f t="shared" si="196"/>
        <v>1</v>
      </c>
      <c r="S430" s="10">
        <f t="shared" si="197"/>
        <v>0</v>
      </c>
      <c r="T430" s="9">
        <f t="shared" si="198"/>
        <v>0</v>
      </c>
      <c r="U430" s="9">
        <f t="shared" si="199"/>
        <v>0</v>
      </c>
      <c r="V430" s="9">
        <f t="shared" si="200"/>
        <v>0</v>
      </c>
      <c r="W430" s="9">
        <f t="shared" si="201"/>
        <v>0</v>
      </c>
      <c r="X430" s="9">
        <f t="shared" si="202"/>
        <v>0</v>
      </c>
      <c r="Y430" s="9">
        <f t="shared" si="203"/>
        <v>0</v>
      </c>
      <c r="Z430" s="9">
        <f t="shared" si="204"/>
        <v>0</v>
      </c>
      <c r="AA430" s="9">
        <f t="shared" si="205"/>
        <v>0</v>
      </c>
      <c r="AB430" s="9">
        <f t="shared" si="206"/>
        <v>0</v>
      </c>
      <c r="AC430" s="9">
        <f t="shared" si="207"/>
        <v>0</v>
      </c>
      <c r="AD430" s="9">
        <f t="shared" si="208"/>
        <v>0</v>
      </c>
      <c r="AE430" s="9">
        <f t="shared" si="209"/>
        <v>0</v>
      </c>
      <c r="AF430" s="9">
        <f t="shared" si="210"/>
        <v>0</v>
      </c>
      <c r="AG430" s="9">
        <f t="shared" si="211"/>
        <v>0</v>
      </c>
    </row>
    <row r="431" spans="1:33">
      <c r="A431" s="1">
        <f>Asset_Template!A429</f>
        <v>0</v>
      </c>
      <c r="B431" s="8">
        <f>Asset_Template!J429</f>
        <v>0</v>
      </c>
      <c r="C431" s="8">
        <f>Asset_Template!I429</f>
        <v>0</v>
      </c>
      <c r="D431" s="3">
        <f t="shared" si="182"/>
        <v>1</v>
      </c>
      <c r="E431" s="3">
        <f t="shared" si="183"/>
        <v>1</v>
      </c>
      <c r="F431" s="3">
        <f t="shared" si="184"/>
        <v>1</v>
      </c>
      <c r="G431" s="3">
        <f t="shared" si="185"/>
        <v>1</v>
      </c>
      <c r="H431" s="3">
        <f t="shared" si="186"/>
        <v>1</v>
      </c>
      <c r="I431" s="3">
        <f t="shared" si="187"/>
        <v>1</v>
      </c>
      <c r="J431" s="3">
        <f t="shared" si="188"/>
        <v>1</v>
      </c>
      <c r="K431" s="3">
        <f t="shared" si="189"/>
        <v>1</v>
      </c>
      <c r="L431" s="3">
        <f t="shared" si="190"/>
        <v>1</v>
      </c>
      <c r="M431" s="3">
        <f t="shared" si="191"/>
        <v>1</v>
      </c>
      <c r="N431" s="3">
        <f t="shared" si="192"/>
        <v>1</v>
      </c>
      <c r="O431" s="3">
        <f t="shared" si="193"/>
        <v>1</v>
      </c>
      <c r="P431" s="3">
        <f t="shared" si="194"/>
        <v>1</v>
      </c>
      <c r="Q431" s="3">
        <f t="shared" si="195"/>
        <v>1</v>
      </c>
      <c r="R431" s="3">
        <f t="shared" si="196"/>
        <v>1</v>
      </c>
      <c r="S431" s="10">
        <f t="shared" si="197"/>
        <v>0</v>
      </c>
      <c r="T431" s="9">
        <f t="shared" si="198"/>
        <v>0</v>
      </c>
      <c r="U431" s="9">
        <f t="shared" si="199"/>
        <v>0</v>
      </c>
      <c r="V431" s="9">
        <f t="shared" si="200"/>
        <v>0</v>
      </c>
      <c r="W431" s="9">
        <f t="shared" si="201"/>
        <v>0</v>
      </c>
      <c r="X431" s="9">
        <f t="shared" si="202"/>
        <v>0</v>
      </c>
      <c r="Y431" s="9">
        <f t="shared" si="203"/>
        <v>0</v>
      </c>
      <c r="Z431" s="9">
        <f t="shared" si="204"/>
        <v>0</v>
      </c>
      <c r="AA431" s="9">
        <f t="shared" si="205"/>
        <v>0</v>
      </c>
      <c r="AB431" s="9">
        <f t="shared" si="206"/>
        <v>0</v>
      </c>
      <c r="AC431" s="9">
        <f t="shared" si="207"/>
        <v>0</v>
      </c>
      <c r="AD431" s="9">
        <f t="shared" si="208"/>
        <v>0</v>
      </c>
      <c r="AE431" s="9">
        <f t="shared" si="209"/>
        <v>0</v>
      </c>
      <c r="AF431" s="9">
        <f t="shared" si="210"/>
        <v>0</v>
      </c>
      <c r="AG431" s="9">
        <f t="shared" si="211"/>
        <v>0</v>
      </c>
    </row>
    <row r="432" spans="1:33">
      <c r="A432" s="1">
        <f>Asset_Template!A430</f>
        <v>0</v>
      </c>
      <c r="B432" s="8">
        <f>Asset_Template!J430</f>
        <v>0</v>
      </c>
      <c r="C432" s="8">
        <f>Asset_Template!I430</f>
        <v>0</v>
      </c>
      <c r="D432" s="3">
        <f t="shared" si="182"/>
        <v>1</v>
      </c>
      <c r="E432" s="3">
        <f t="shared" si="183"/>
        <v>1</v>
      </c>
      <c r="F432" s="3">
        <f t="shared" si="184"/>
        <v>1</v>
      </c>
      <c r="G432" s="3">
        <f t="shared" si="185"/>
        <v>1</v>
      </c>
      <c r="H432" s="3">
        <f t="shared" si="186"/>
        <v>1</v>
      </c>
      <c r="I432" s="3">
        <f t="shared" si="187"/>
        <v>1</v>
      </c>
      <c r="J432" s="3">
        <f t="shared" si="188"/>
        <v>1</v>
      </c>
      <c r="K432" s="3">
        <f t="shared" si="189"/>
        <v>1</v>
      </c>
      <c r="L432" s="3">
        <f t="shared" si="190"/>
        <v>1</v>
      </c>
      <c r="M432" s="3">
        <f t="shared" si="191"/>
        <v>1</v>
      </c>
      <c r="N432" s="3">
        <f t="shared" si="192"/>
        <v>1</v>
      </c>
      <c r="O432" s="3">
        <f t="shared" si="193"/>
        <v>1</v>
      </c>
      <c r="P432" s="3">
        <f t="shared" si="194"/>
        <v>1</v>
      </c>
      <c r="Q432" s="3">
        <f t="shared" si="195"/>
        <v>1</v>
      </c>
      <c r="R432" s="3">
        <f t="shared" si="196"/>
        <v>1</v>
      </c>
      <c r="S432" s="10">
        <f t="shared" si="197"/>
        <v>0</v>
      </c>
      <c r="T432" s="9">
        <f t="shared" si="198"/>
        <v>0</v>
      </c>
      <c r="U432" s="9">
        <f t="shared" si="199"/>
        <v>0</v>
      </c>
      <c r="V432" s="9">
        <f t="shared" si="200"/>
        <v>0</v>
      </c>
      <c r="W432" s="9">
        <f t="shared" si="201"/>
        <v>0</v>
      </c>
      <c r="X432" s="9">
        <f t="shared" si="202"/>
        <v>0</v>
      </c>
      <c r="Y432" s="9">
        <f t="shared" si="203"/>
        <v>0</v>
      </c>
      <c r="Z432" s="9">
        <f t="shared" si="204"/>
        <v>0</v>
      </c>
      <c r="AA432" s="9">
        <f t="shared" si="205"/>
        <v>0</v>
      </c>
      <c r="AB432" s="9">
        <f t="shared" si="206"/>
        <v>0</v>
      </c>
      <c r="AC432" s="9">
        <f t="shared" si="207"/>
        <v>0</v>
      </c>
      <c r="AD432" s="9">
        <f t="shared" si="208"/>
        <v>0</v>
      </c>
      <c r="AE432" s="9">
        <f t="shared" si="209"/>
        <v>0</v>
      </c>
      <c r="AF432" s="9">
        <f t="shared" si="210"/>
        <v>0</v>
      </c>
      <c r="AG432" s="9">
        <f t="shared" si="211"/>
        <v>0</v>
      </c>
    </row>
    <row r="433" spans="1:33">
      <c r="A433" s="1">
        <f>Asset_Template!A431</f>
        <v>0</v>
      </c>
      <c r="B433" s="8">
        <f>Asset_Template!J431</f>
        <v>0</v>
      </c>
      <c r="C433" s="8">
        <f>Asset_Template!I431</f>
        <v>0</v>
      </c>
      <c r="D433" s="3">
        <f t="shared" si="182"/>
        <v>1</v>
      </c>
      <c r="E433" s="3">
        <f t="shared" si="183"/>
        <v>1</v>
      </c>
      <c r="F433" s="3">
        <f t="shared" si="184"/>
        <v>1</v>
      </c>
      <c r="G433" s="3">
        <f t="shared" si="185"/>
        <v>1</v>
      </c>
      <c r="H433" s="3">
        <f t="shared" si="186"/>
        <v>1</v>
      </c>
      <c r="I433" s="3">
        <f t="shared" si="187"/>
        <v>1</v>
      </c>
      <c r="J433" s="3">
        <f t="shared" si="188"/>
        <v>1</v>
      </c>
      <c r="K433" s="3">
        <f t="shared" si="189"/>
        <v>1</v>
      </c>
      <c r="L433" s="3">
        <f t="shared" si="190"/>
        <v>1</v>
      </c>
      <c r="M433" s="3">
        <f t="shared" si="191"/>
        <v>1</v>
      </c>
      <c r="N433" s="3">
        <f t="shared" si="192"/>
        <v>1</v>
      </c>
      <c r="O433" s="3">
        <f t="shared" si="193"/>
        <v>1</v>
      </c>
      <c r="P433" s="3">
        <f t="shared" si="194"/>
        <v>1</v>
      </c>
      <c r="Q433" s="3">
        <f t="shared" si="195"/>
        <v>1</v>
      </c>
      <c r="R433" s="3">
        <f t="shared" si="196"/>
        <v>1</v>
      </c>
      <c r="S433" s="10">
        <f t="shared" si="197"/>
        <v>0</v>
      </c>
      <c r="T433" s="9">
        <f t="shared" si="198"/>
        <v>0</v>
      </c>
      <c r="U433" s="9">
        <f t="shared" si="199"/>
        <v>0</v>
      </c>
      <c r="V433" s="9">
        <f t="shared" si="200"/>
        <v>0</v>
      </c>
      <c r="W433" s="9">
        <f t="shared" si="201"/>
        <v>0</v>
      </c>
      <c r="X433" s="9">
        <f t="shared" si="202"/>
        <v>0</v>
      </c>
      <c r="Y433" s="9">
        <f t="shared" si="203"/>
        <v>0</v>
      </c>
      <c r="Z433" s="9">
        <f t="shared" si="204"/>
        <v>0</v>
      </c>
      <c r="AA433" s="9">
        <f t="shared" si="205"/>
        <v>0</v>
      </c>
      <c r="AB433" s="9">
        <f t="shared" si="206"/>
        <v>0</v>
      </c>
      <c r="AC433" s="9">
        <f t="shared" si="207"/>
        <v>0</v>
      </c>
      <c r="AD433" s="9">
        <f t="shared" si="208"/>
        <v>0</v>
      </c>
      <c r="AE433" s="9">
        <f t="shared" si="209"/>
        <v>0</v>
      </c>
      <c r="AF433" s="9">
        <f t="shared" si="210"/>
        <v>0</v>
      </c>
      <c r="AG433" s="9">
        <f t="shared" si="211"/>
        <v>0</v>
      </c>
    </row>
    <row r="434" spans="1:33">
      <c r="A434" s="1">
        <f>Asset_Template!A432</f>
        <v>0</v>
      </c>
      <c r="B434" s="8">
        <f>Asset_Template!J432</f>
        <v>0</v>
      </c>
      <c r="C434" s="8">
        <f>Asset_Template!I432</f>
        <v>0</v>
      </c>
      <c r="D434" s="3">
        <f t="shared" si="182"/>
        <v>1</v>
      </c>
      <c r="E434" s="3">
        <f t="shared" si="183"/>
        <v>1</v>
      </c>
      <c r="F434" s="3">
        <f t="shared" si="184"/>
        <v>1</v>
      </c>
      <c r="G434" s="3">
        <f t="shared" si="185"/>
        <v>1</v>
      </c>
      <c r="H434" s="3">
        <f t="shared" si="186"/>
        <v>1</v>
      </c>
      <c r="I434" s="3">
        <f t="shared" si="187"/>
        <v>1</v>
      </c>
      <c r="J434" s="3">
        <f t="shared" si="188"/>
        <v>1</v>
      </c>
      <c r="K434" s="3">
        <f t="shared" si="189"/>
        <v>1</v>
      </c>
      <c r="L434" s="3">
        <f t="shared" si="190"/>
        <v>1</v>
      </c>
      <c r="M434" s="3">
        <f t="shared" si="191"/>
        <v>1</v>
      </c>
      <c r="N434" s="3">
        <f t="shared" si="192"/>
        <v>1</v>
      </c>
      <c r="O434" s="3">
        <f t="shared" si="193"/>
        <v>1</v>
      </c>
      <c r="P434" s="3">
        <f t="shared" si="194"/>
        <v>1</v>
      </c>
      <c r="Q434" s="3">
        <f t="shared" si="195"/>
        <v>1</v>
      </c>
      <c r="R434" s="3">
        <f t="shared" si="196"/>
        <v>1</v>
      </c>
      <c r="S434" s="10">
        <f t="shared" si="197"/>
        <v>0</v>
      </c>
      <c r="T434" s="9">
        <f t="shared" si="198"/>
        <v>0</v>
      </c>
      <c r="U434" s="9">
        <f t="shared" si="199"/>
        <v>0</v>
      </c>
      <c r="V434" s="9">
        <f t="shared" si="200"/>
        <v>0</v>
      </c>
      <c r="W434" s="9">
        <f t="shared" si="201"/>
        <v>0</v>
      </c>
      <c r="X434" s="9">
        <f t="shared" si="202"/>
        <v>0</v>
      </c>
      <c r="Y434" s="9">
        <f t="shared" si="203"/>
        <v>0</v>
      </c>
      <c r="Z434" s="9">
        <f t="shared" si="204"/>
        <v>0</v>
      </c>
      <c r="AA434" s="9">
        <f t="shared" si="205"/>
        <v>0</v>
      </c>
      <c r="AB434" s="9">
        <f t="shared" si="206"/>
        <v>0</v>
      </c>
      <c r="AC434" s="9">
        <f t="shared" si="207"/>
        <v>0</v>
      </c>
      <c r="AD434" s="9">
        <f t="shared" si="208"/>
        <v>0</v>
      </c>
      <c r="AE434" s="9">
        <f t="shared" si="209"/>
        <v>0</v>
      </c>
      <c r="AF434" s="9">
        <f t="shared" si="210"/>
        <v>0</v>
      </c>
      <c r="AG434" s="9">
        <f t="shared" si="211"/>
        <v>0</v>
      </c>
    </row>
    <row r="435" spans="1:33">
      <c r="A435" s="1">
        <f>Asset_Template!A433</f>
        <v>0</v>
      </c>
      <c r="B435" s="8">
        <f>Asset_Template!J433</f>
        <v>0</v>
      </c>
      <c r="C435" s="8">
        <f>Asset_Template!I433</f>
        <v>0</v>
      </c>
      <c r="D435" s="3">
        <f t="shared" si="182"/>
        <v>1</v>
      </c>
      <c r="E435" s="3">
        <f t="shared" si="183"/>
        <v>1</v>
      </c>
      <c r="F435" s="3">
        <f t="shared" si="184"/>
        <v>1</v>
      </c>
      <c r="G435" s="3">
        <f t="shared" si="185"/>
        <v>1</v>
      </c>
      <c r="H435" s="3">
        <f t="shared" si="186"/>
        <v>1</v>
      </c>
      <c r="I435" s="3">
        <f t="shared" si="187"/>
        <v>1</v>
      </c>
      <c r="J435" s="3">
        <f t="shared" si="188"/>
        <v>1</v>
      </c>
      <c r="K435" s="3">
        <f t="shared" si="189"/>
        <v>1</v>
      </c>
      <c r="L435" s="3">
        <f t="shared" si="190"/>
        <v>1</v>
      </c>
      <c r="M435" s="3">
        <f t="shared" si="191"/>
        <v>1</v>
      </c>
      <c r="N435" s="3">
        <f t="shared" si="192"/>
        <v>1</v>
      </c>
      <c r="O435" s="3">
        <f t="shared" si="193"/>
        <v>1</v>
      </c>
      <c r="P435" s="3">
        <f t="shared" si="194"/>
        <v>1</v>
      </c>
      <c r="Q435" s="3">
        <f t="shared" si="195"/>
        <v>1</v>
      </c>
      <c r="R435" s="3">
        <f t="shared" si="196"/>
        <v>1</v>
      </c>
      <c r="S435" s="10">
        <f t="shared" si="197"/>
        <v>0</v>
      </c>
      <c r="T435" s="9">
        <f t="shared" si="198"/>
        <v>0</v>
      </c>
      <c r="U435" s="9">
        <f t="shared" si="199"/>
        <v>0</v>
      </c>
      <c r="V435" s="9">
        <f t="shared" si="200"/>
        <v>0</v>
      </c>
      <c r="W435" s="9">
        <f t="shared" si="201"/>
        <v>0</v>
      </c>
      <c r="X435" s="9">
        <f t="shared" si="202"/>
        <v>0</v>
      </c>
      <c r="Y435" s="9">
        <f t="shared" si="203"/>
        <v>0</v>
      </c>
      <c r="Z435" s="9">
        <f t="shared" si="204"/>
        <v>0</v>
      </c>
      <c r="AA435" s="9">
        <f t="shared" si="205"/>
        <v>0</v>
      </c>
      <c r="AB435" s="9">
        <f t="shared" si="206"/>
        <v>0</v>
      </c>
      <c r="AC435" s="9">
        <f t="shared" si="207"/>
        <v>0</v>
      </c>
      <c r="AD435" s="9">
        <f t="shared" si="208"/>
        <v>0</v>
      </c>
      <c r="AE435" s="9">
        <f t="shared" si="209"/>
        <v>0</v>
      </c>
      <c r="AF435" s="9">
        <f t="shared" si="210"/>
        <v>0</v>
      </c>
      <c r="AG435" s="9">
        <f t="shared" si="211"/>
        <v>0</v>
      </c>
    </row>
    <row r="436" spans="1:33">
      <c r="A436" s="1">
        <f>Asset_Template!A434</f>
        <v>0</v>
      </c>
      <c r="B436" s="8">
        <f>Asset_Template!J434</f>
        <v>0</v>
      </c>
      <c r="C436" s="8">
        <f>Asset_Template!I434</f>
        <v>0</v>
      </c>
      <c r="D436" s="3">
        <f t="shared" si="182"/>
        <v>1</v>
      </c>
      <c r="E436" s="3">
        <f t="shared" si="183"/>
        <v>1</v>
      </c>
      <c r="F436" s="3">
        <f t="shared" si="184"/>
        <v>1</v>
      </c>
      <c r="G436" s="3">
        <f t="shared" si="185"/>
        <v>1</v>
      </c>
      <c r="H436" s="3">
        <f t="shared" si="186"/>
        <v>1</v>
      </c>
      <c r="I436" s="3">
        <f t="shared" si="187"/>
        <v>1</v>
      </c>
      <c r="J436" s="3">
        <f t="shared" si="188"/>
        <v>1</v>
      </c>
      <c r="K436" s="3">
        <f t="shared" si="189"/>
        <v>1</v>
      </c>
      <c r="L436" s="3">
        <f t="shared" si="190"/>
        <v>1</v>
      </c>
      <c r="M436" s="3">
        <f t="shared" si="191"/>
        <v>1</v>
      </c>
      <c r="N436" s="3">
        <f t="shared" si="192"/>
        <v>1</v>
      </c>
      <c r="O436" s="3">
        <f t="shared" si="193"/>
        <v>1</v>
      </c>
      <c r="P436" s="3">
        <f t="shared" si="194"/>
        <v>1</v>
      </c>
      <c r="Q436" s="3">
        <f t="shared" si="195"/>
        <v>1</v>
      </c>
      <c r="R436" s="3">
        <f t="shared" si="196"/>
        <v>1</v>
      </c>
      <c r="S436" s="10">
        <f t="shared" si="197"/>
        <v>0</v>
      </c>
      <c r="T436" s="9">
        <f t="shared" si="198"/>
        <v>0</v>
      </c>
      <c r="U436" s="9">
        <f t="shared" si="199"/>
        <v>0</v>
      </c>
      <c r="V436" s="9">
        <f t="shared" si="200"/>
        <v>0</v>
      </c>
      <c r="W436" s="9">
        <f t="shared" si="201"/>
        <v>0</v>
      </c>
      <c r="X436" s="9">
        <f t="shared" si="202"/>
        <v>0</v>
      </c>
      <c r="Y436" s="9">
        <f t="shared" si="203"/>
        <v>0</v>
      </c>
      <c r="Z436" s="9">
        <f t="shared" si="204"/>
        <v>0</v>
      </c>
      <c r="AA436" s="9">
        <f t="shared" si="205"/>
        <v>0</v>
      </c>
      <c r="AB436" s="9">
        <f t="shared" si="206"/>
        <v>0</v>
      </c>
      <c r="AC436" s="9">
        <f t="shared" si="207"/>
        <v>0</v>
      </c>
      <c r="AD436" s="9">
        <f t="shared" si="208"/>
        <v>0</v>
      </c>
      <c r="AE436" s="9">
        <f t="shared" si="209"/>
        <v>0</v>
      </c>
      <c r="AF436" s="9">
        <f t="shared" si="210"/>
        <v>0</v>
      </c>
      <c r="AG436" s="9">
        <f t="shared" si="211"/>
        <v>0</v>
      </c>
    </row>
    <row r="437" spans="1:33">
      <c r="A437" s="1">
        <f>Asset_Template!A435</f>
        <v>0</v>
      </c>
      <c r="B437" s="8">
        <f>Asset_Template!J435</f>
        <v>0</v>
      </c>
      <c r="C437" s="8">
        <f>Asset_Template!I435</f>
        <v>0</v>
      </c>
      <c r="D437" s="3">
        <f t="shared" si="182"/>
        <v>1</v>
      </c>
      <c r="E437" s="3">
        <f t="shared" si="183"/>
        <v>1</v>
      </c>
      <c r="F437" s="3">
        <f t="shared" si="184"/>
        <v>1</v>
      </c>
      <c r="G437" s="3">
        <f t="shared" si="185"/>
        <v>1</v>
      </c>
      <c r="H437" s="3">
        <f t="shared" si="186"/>
        <v>1</v>
      </c>
      <c r="I437" s="3">
        <f t="shared" si="187"/>
        <v>1</v>
      </c>
      <c r="J437" s="3">
        <f t="shared" si="188"/>
        <v>1</v>
      </c>
      <c r="K437" s="3">
        <f t="shared" si="189"/>
        <v>1</v>
      </c>
      <c r="L437" s="3">
        <f t="shared" si="190"/>
        <v>1</v>
      </c>
      <c r="M437" s="3">
        <f t="shared" si="191"/>
        <v>1</v>
      </c>
      <c r="N437" s="3">
        <f t="shared" si="192"/>
        <v>1</v>
      </c>
      <c r="O437" s="3">
        <f t="shared" si="193"/>
        <v>1</v>
      </c>
      <c r="P437" s="3">
        <f t="shared" si="194"/>
        <v>1</v>
      </c>
      <c r="Q437" s="3">
        <f t="shared" si="195"/>
        <v>1</v>
      </c>
      <c r="R437" s="3">
        <f t="shared" si="196"/>
        <v>1</v>
      </c>
      <c r="S437" s="10">
        <f t="shared" si="197"/>
        <v>0</v>
      </c>
      <c r="T437" s="9">
        <f t="shared" si="198"/>
        <v>0</v>
      </c>
      <c r="U437" s="9">
        <f t="shared" si="199"/>
        <v>0</v>
      </c>
      <c r="V437" s="9">
        <f t="shared" si="200"/>
        <v>0</v>
      </c>
      <c r="W437" s="9">
        <f t="shared" si="201"/>
        <v>0</v>
      </c>
      <c r="X437" s="9">
        <f t="shared" si="202"/>
        <v>0</v>
      </c>
      <c r="Y437" s="9">
        <f t="shared" si="203"/>
        <v>0</v>
      </c>
      <c r="Z437" s="9">
        <f t="shared" si="204"/>
        <v>0</v>
      </c>
      <c r="AA437" s="9">
        <f t="shared" si="205"/>
        <v>0</v>
      </c>
      <c r="AB437" s="9">
        <f t="shared" si="206"/>
        <v>0</v>
      </c>
      <c r="AC437" s="9">
        <f t="shared" si="207"/>
        <v>0</v>
      </c>
      <c r="AD437" s="9">
        <f t="shared" si="208"/>
        <v>0</v>
      </c>
      <c r="AE437" s="9">
        <f t="shared" si="209"/>
        <v>0</v>
      </c>
      <c r="AF437" s="9">
        <f t="shared" si="210"/>
        <v>0</v>
      </c>
      <c r="AG437" s="9">
        <f t="shared" si="211"/>
        <v>0</v>
      </c>
    </row>
    <row r="438" spans="1:33">
      <c r="A438" s="1">
        <f>Asset_Template!A436</f>
        <v>0</v>
      </c>
      <c r="B438" s="8">
        <f>Asset_Template!J436</f>
        <v>0</v>
      </c>
      <c r="C438" s="8">
        <f>Asset_Template!I436</f>
        <v>0</v>
      </c>
      <c r="D438" s="3">
        <f t="shared" si="182"/>
        <v>1</v>
      </c>
      <c r="E438" s="3">
        <f t="shared" si="183"/>
        <v>1</v>
      </c>
      <c r="F438" s="3">
        <f t="shared" si="184"/>
        <v>1</v>
      </c>
      <c r="G438" s="3">
        <f t="shared" si="185"/>
        <v>1</v>
      </c>
      <c r="H438" s="3">
        <f t="shared" si="186"/>
        <v>1</v>
      </c>
      <c r="I438" s="3">
        <f t="shared" si="187"/>
        <v>1</v>
      </c>
      <c r="J438" s="3">
        <f t="shared" si="188"/>
        <v>1</v>
      </c>
      <c r="K438" s="3">
        <f t="shared" si="189"/>
        <v>1</v>
      </c>
      <c r="L438" s="3">
        <f t="shared" si="190"/>
        <v>1</v>
      </c>
      <c r="M438" s="3">
        <f t="shared" si="191"/>
        <v>1</v>
      </c>
      <c r="N438" s="3">
        <f t="shared" si="192"/>
        <v>1</v>
      </c>
      <c r="O438" s="3">
        <f t="shared" si="193"/>
        <v>1</v>
      </c>
      <c r="P438" s="3">
        <f t="shared" si="194"/>
        <v>1</v>
      </c>
      <c r="Q438" s="3">
        <f t="shared" si="195"/>
        <v>1</v>
      </c>
      <c r="R438" s="3">
        <f t="shared" si="196"/>
        <v>1</v>
      </c>
      <c r="S438" s="10">
        <f t="shared" si="197"/>
        <v>0</v>
      </c>
      <c r="T438" s="9">
        <f t="shared" si="198"/>
        <v>0</v>
      </c>
      <c r="U438" s="9">
        <f t="shared" si="199"/>
        <v>0</v>
      </c>
      <c r="V438" s="9">
        <f t="shared" si="200"/>
        <v>0</v>
      </c>
      <c r="W438" s="9">
        <f t="shared" si="201"/>
        <v>0</v>
      </c>
      <c r="X438" s="9">
        <f t="shared" si="202"/>
        <v>0</v>
      </c>
      <c r="Y438" s="9">
        <f t="shared" si="203"/>
        <v>0</v>
      </c>
      <c r="Z438" s="9">
        <f t="shared" si="204"/>
        <v>0</v>
      </c>
      <c r="AA438" s="9">
        <f t="shared" si="205"/>
        <v>0</v>
      </c>
      <c r="AB438" s="9">
        <f t="shared" si="206"/>
        <v>0</v>
      </c>
      <c r="AC438" s="9">
        <f t="shared" si="207"/>
        <v>0</v>
      </c>
      <c r="AD438" s="9">
        <f t="shared" si="208"/>
        <v>0</v>
      </c>
      <c r="AE438" s="9">
        <f t="shared" si="209"/>
        <v>0</v>
      </c>
      <c r="AF438" s="9">
        <f t="shared" si="210"/>
        <v>0</v>
      </c>
      <c r="AG438" s="9">
        <f t="shared" si="211"/>
        <v>0</v>
      </c>
    </row>
    <row r="439" spans="1:33">
      <c r="A439" s="1">
        <f>Asset_Template!A437</f>
        <v>0</v>
      </c>
      <c r="B439" s="8">
        <f>Asset_Template!J437</f>
        <v>0</v>
      </c>
      <c r="C439" s="8">
        <f>Asset_Template!I437</f>
        <v>0</v>
      </c>
      <c r="D439" s="3">
        <f t="shared" si="182"/>
        <v>1</v>
      </c>
      <c r="E439" s="3">
        <f t="shared" si="183"/>
        <v>1</v>
      </c>
      <c r="F439" s="3">
        <f t="shared" si="184"/>
        <v>1</v>
      </c>
      <c r="G439" s="3">
        <f t="shared" si="185"/>
        <v>1</v>
      </c>
      <c r="H439" s="3">
        <f t="shared" si="186"/>
        <v>1</v>
      </c>
      <c r="I439" s="3">
        <f t="shared" si="187"/>
        <v>1</v>
      </c>
      <c r="J439" s="3">
        <f t="shared" si="188"/>
        <v>1</v>
      </c>
      <c r="K439" s="3">
        <f t="shared" si="189"/>
        <v>1</v>
      </c>
      <c r="L439" s="3">
        <f t="shared" si="190"/>
        <v>1</v>
      </c>
      <c r="M439" s="3">
        <f t="shared" si="191"/>
        <v>1</v>
      </c>
      <c r="N439" s="3">
        <f t="shared" si="192"/>
        <v>1</v>
      </c>
      <c r="O439" s="3">
        <f t="shared" si="193"/>
        <v>1</v>
      </c>
      <c r="P439" s="3">
        <f t="shared" si="194"/>
        <v>1</v>
      </c>
      <c r="Q439" s="3">
        <f t="shared" si="195"/>
        <v>1</v>
      </c>
      <c r="R439" s="3">
        <f t="shared" si="196"/>
        <v>1</v>
      </c>
      <c r="S439" s="10">
        <f t="shared" si="197"/>
        <v>0</v>
      </c>
      <c r="T439" s="9">
        <f t="shared" si="198"/>
        <v>0</v>
      </c>
      <c r="U439" s="9">
        <f t="shared" si="199"/>
        <v>0</v>
      </c>
      <c r="V439" s="9">
        <f t="shared" si="200"/>
        <v>0</v>
      </c>
      <c r="W439" s="9">
        <f t="shared" si="201"/>
        <v>0</v>
      </c>
      <c r="X439" s="9">
        <f t="shared" si="202"/>
        <v>0</v>
      </c>
      <c r="Y439" s="9">
        <f t="shared" si="203"/>
        <v>0</v>
      </c>
      <c r="Z439" s="9">
        <f t="shared" si="204"/>
        <v>0</v>
      </c>
      <c r="AA439" s="9">
        <f t="shared" si="205"/>
        <v>0</v>
      </c>
      <c r="AB439" s="9">
        <f t="shared" si="206"/>
        <v>0</v>
      </c>
      <c r="AC439" s="9">
        <f t="shared" si="207"/>
        <v>0</v>
      </c>
      <c r="AD439" s="9">
        <f t="shared" si="208"/>
        <v>0</v>
      </c>
      <c r="AE439" s="9">
        <f t="shared" si="209"/>
        <v>0</v>
      </c>
      <c r="AF439" s="9">
        <f t="shared" si="210"/>
        <v>0</v>
      </c>
      <c r="AG439" s="9">
        <f t="shared" si="211"/>
        <v>0</v>
      </c>
    </row>
    <row r="440" spans="1:33">
      <c r="A440" s="1">
        <f>Asset_Template!A438</f>
        <v>0</v>
      </c>
      <c r="B440" s="8">
        <f>Asset_Template!J438</f>
        <v>0</v>
      </c>
      <c r="C440" s="8">
        <f>Asset_Template!I438</f>
        <v>0</v>
      </c>
      <c r="D440" s="3">
        <f t="shared" si="182"/>
        <v>1</v>
      </c>
      <c r="E440" s="3">
        <f t="shared" si="183"/>
        <v>1</v>
      </c>
      <c r="F440" s="3">
        <f t="shared" si="184"/>
        <v>1</v>
      </c>
      <c r="G440" s="3">
        <f t="shared" si="185"/>
        <v>1</v>
      </c>
      <c r="H440" s="3">
        <f t="shared" si="186"/>
        <v>1</v>
      </c>
      <c r="I440" s="3">
        <f t="shared" si="187"/>
        <v>1</v>
      </c>
      <c r="J440" s="3">
        <f t="shared" si="188"/>
        <v>1</v>
      </c>
      <c r="K440" s="3">
        <f t="shared" si="189"/>
        <v>1</v>
      </c>
      <c r="L440" s="3">
        <f t="shared" si="190"/>
        <v>1</v>
      </c>
      <c r="M440" s="3">
        <f t="shared" si="191"/>
        <v>1</v>
      </c>
      <c r="N440" s="3">
        <f t="shared" si="192"/>
        <v>1</v>
      </c>
      <c r="O440" s="3">
        <f t="shared" si="193"/>
        <v>1</v>
      </c>
      <c r="P440" s="3">
        <f t="shared" si="194"/>
        <v>1</v>
      </c>
      <c r="Q440" s="3">
        <f t="shared" si="195"/>
        <v>1</v>
      </c>
      <c r="R440" s="3">
        <f t="shared" si="196"/>
        <v>1</v>
      </c>
      <c r="S440" s="10">
        <f t="shared" si="197"/>
        <v>0</v>
      </c>
      <c r="T440" s="9">
        <f t="shared" si="198"/>
        <v>0</v>
      </c>
      <c r="U440" s="9">
        <f t="shared" si="199"/>
        <v>0</v>
      </c>
      <c r="V440" s="9">
        <f t="shared" si="200"/>
        <v>0</v>
      </c>
      <c r="W440" s="9">
        <f t="shared" si="201"/>
        <v>0</v>
      </c>
      <c r="X440" s="9">
        <f t="shared" si="202"/>
        <v>0</v>
      </c>
      <c r="Y440" s="9">
        <f t="shared" si="203"/>
        <v>0</v>
      </c>
      <c r="Z440" s="9">
        <f t="shared" si="204"/>
        <v>0</v>
      </c>
      <c r="AA440" s="9">
        <f t="shared" si="205"/>
        <v>0</v>
      </c>
      <c r="AB440" s="9">
        <f t="shared" si="206"/>
        <v>0</v>
      </c>
      <c r="AC440" s="9">
        <f t="shared" si="207"/>
        <v>0</v>
      </c>
      <c r="AD440" s="9">
        <f t="shared" si="208"/>
        <v>0</v>
      </c>
      <c r="AE440" s="9">
        <f t="shared" si="209"/>
        <v>0</v>
      </c>
      <c r="AF440" s="9">
        <f t="shared" si="210"/>
        <v>0</v>
      </c>
      <c r="AG440" s="9">
        <f t="shared" si="211"/>
        <v>0</v>
      </c>
    </row>
    <row r="441" spans="1:33">
      <c r="A441" s="1">
        <f>Asset_Template!A439</f>
        <v>0</v>
      </c>
      <c r="B441" s="8">
        <f>Asset_Template!J439</f>
        <v>0</v>
      </c>
      <c r="C441" s="8">
        <f>Asset_Template!I439</f>
        <v>0</v>
      </c>
      <c r="D441" s="3">
        <f t="shared" si="182"/>
        <v>1</v>
      </c>
      <c r="E441" s="3">
        <f t="shared" si="183"/>
        <v>1</v>
      </c>
      <c r="F441" s="3">
        <f t="shared" si="184"/>
        <v>1</v>
      </c>
      <c r="G441" s="3">
        <f t="shared" si="185"/>
        <v>1</v>
      </c>
      <c r="H441" s="3">
        <f t="shared" si="186"/>
        <v>1</v>
      </c>
      <c r="I441" s="3">
        <f t="shared" si="187"/>
        <v>1</v>
      </c>
      <c r="J441" s="3">
        <f t="shared" si="188"/>
        <v>1</v>
      </c>
      <c r="K441" s="3">
        <f t="shared" si="189"/>
        <v>1</v>
      </c>
      <c r="L441" s="3">
        <f t="shared" si="190"/>
        <v>1</v>
      </c>
      <c r="M441" s="3">
        <f t="shared" si="191"/>
        <v>1</v>
      </c>
      <c r="N441" s="3">
        <f t="shared" si="192"/>
        <v>1</v>
      </c>
      <c r="O441" s="3">
        <f t="shared" si="193"/>
        <v>1</v>
      </c>
      <c r="P441" s="3">
        <f t="shared" si="194"/>
        <v>1</v>
      </c>
      <c r="Q441" s="3">
        <f t="shared" si="195"/>
        <v>1</v>
      </c>
      <c r="R441" s="3">
        <f t="shared" si="196"/>
        <v>1</v>
      </c>
      <c r="S441" s="10">
        <f t="shared" si="197"/>
        <v>0</v>
      </c>
      <c r="T441" s="9">
        <f t="shared" si="198"/>
        <v>0</v>
      </c>
      <c r="U441" s="9">
        <f t="shared" si="199"/>
        <v>0</v>
      </c>
      <c r="V441" s="9">
        <f t="shared" si="200"/>
        <v>0</v>
      </c>
      <c r="W441" s="9">
        <f t="shared" si="201"/>
        <v>0</v>
      </c>
      <c r="X441" s="9">
        <f t="shared" si="202"/>
        <v>0</v>
      </c>
      <c r="Y441" s="9">
        <f t="shared" si="203"/>
        <v>0</v>
      </c>
      <c r="Z441" s="9">
        <f t="shared" si="204"/>
        <v>0</v>
      </c>
      <c r="AA441" s="9">
        <f t="shared" si="205"/>
        <v>0</v>
      </c>
      <c r="AB441" s="9">
        <f t="shared" si="206"/>
        <v>0</v>
      </c>
      <c r="AC441" s="9">
        <f t="shared" si="207"/>
        <v>0</v>
      </c>
      <c r="AD441" s="9">
        <f t="shared" si="208"/>
        <v>0</v>
      </c>
      <c r="AE441" s="9">
        <f t="shared" si="209"/>
        <v>0</v>
      </c>
      <c r="AF441" s="9">
        <f t="shared" si="210"/>
        <v>0</v>
      </c>
      <c r="AG441" s="9">
        <f t="shared" si="211"/>
        <v>0</v>
      </c>
    </row>
    <row r="442" spans="1:33">
      <c r="A442" s="1">
        <f>Asset_Template!A440</f>
        <v>0</v>
      </c>
      <c r="B442" s="8">
        <f>Asset_Template!J440</f>
        <v>0</v>
      </c>
      <c r="C442" s="8">
        <f>Asset_Template!I440</f>
        <v>0</v>
      </c>
      <c r="D442" s="3">
        <f t="shared" si="182"/>
        <v>1</v>
      </c>
      <c r="E442" s="3">
        <f t="shared" si="183"/>
        <v>1</v>
      </c>
      <c r="F442" s="3">
        <f t="shared" si="184"/>
        <v>1</v>
      </c>
      <c r="G442" s="3">
        <f t="shared" si="185"/>
        <v>1</v>
      </c>
      <c r="H442" s="3">
        <f t="shared" si="186"/>
        <v>1</v>
      </c>
      <c r="I442" s="3">
        <f t="shared" si="187"/>
        <v>1</v>
      </c>
      <c r="J442" s="3">
        <f t="shared" si="188"/>
        <v>1</v>
      </c>
      <c r="K442" s="3">
        <f t="shared" si="189"/>
        <v>1</v>
      </c>
      <c r="L442" s="3">
        <f t="shared" si="190"/>
        <v>1</v>
      </c>
      <c r="M442" s="3">
        <f t="shared" si="191"/>
        <v>1</v>
      </c>
      <c r="N442" s="3">
        <f t="shared" si="192"/>
        <v>1</v>
      </c>
      <c r="O442" s="3">
        <f t="shared" si="193"/>
        <v>1</v>
      </c>
      <c r="P442" s="3">
        <f t="shared" si="194"/>
        <v>1</v>
      </c>
      <c r="Q442" s="3">
        <f t="shared" si="195"/>
        <v>1</v>
      </c>
      <c r="R442" s="3">
        <f t="shared" si="196"/>
        <v>1</v>
      </c>
      <c r="S442" s="10">
        <f t="shared" si="197"/>
        <v>0</v>
      </c>
      <c r="T442" s="9">
        <f t="shared" si="198"/>
        <v>0</v>
      </c>
      <c r="U442" s="9">
        <f t="shared" si="199"/>
        <v>0</v>
      </c>
      <c r="V442" s="9">
        <f t="shared" si="200"/>
        <v>0</v>
      </c>
      <c r="W442" s="9">
        <f t="shared" si="201"/>
        <v>0</v>
      </c>
      <c r="X442" s="9">
        <f t="shared" si="202"/>
        <v>0</v>
      </c>
      <c r="Y442" s="9">
        <f t="shared" si="203"/>
        <v>0</v>
      </c>
      <c r="Z442" s="9">
        <f t="shared" si="204"/>
        <v>0</v>
      </c>
      <c r="AA442" s="9">
        <f t="shared" si="205"/>
        <v>0</v>
      </c>
      <c r="AB442" s="9">
        <f t="shared" si="206"/>
        <v>0</v>
      </c>
      <c r="AC442" s="9">
        <f t="shared" si="207"/>
        <v>0</v>
      </c>
      <c r="AD442" s="9">
        <f t="shared" si="208"/>
        <v>0</v>
      </c>
      <c r="AE442" s="9">
        <f t="shared" si="209"/>
        <v>0</v>
      </c>
      <c r="AF442" s="9">
        <f t="shared" si="210"/>
        <v>0</v>
      </c>
      <c r="AG442" s="9">
        <f t="shared" si="211"/>
        <v>0</v>
      </c>
    </row>
    <row r="443" spans="1:33">
      <c r="A443" s="1">
        <f>Asset_Template!A441</f>
        <v>0</v>
      </c>
      <c r="B443" s="8">
        <f>Asset_Template!J441</f>
        <v>0</v>
      </c>
      <c r="C443" s="8">
        <f>Asset_Template!I441</f>
        <v>0</v>
      </c>
      <c r="D443" s="3">
        <f t="shared" si="182"/>
        <v>1</v>
      </c>
      <c r="E443" s="3">
        <f t="shared" si="183"/>
        <v>1</v>
      </c>
      <c r="F443" s="3">
        <f t="shared" si="184"/>
        <v>1</v>
      </c>
      <c r="G443" s="3">
        <f t="shared" si="185"/>
        <v>1</v>
      </c>
      <c r="H443" s="3">
        <f t="shared" si="186"/>
        <v>1</v>
      </c>
      <c r="I443" s="3">
        <f t="shared" si="187"/>
        <v>1</v>
      </c>
      <c r="J443" s="3">
        <f t="shared" si="188"/>
        <v>1</v>
      </c>
      <c r="K443" s="3">
        <f t="shared" si="189"/>
        <v>1</v>
      </c>
      <c r="L443" s="3">
        <f t="shared" si="190"/>
        <v>1</v>
      </c>
      <c r="M443" s="3">
        <f t="shared" si="191"/>
        <v>1</v>
      </c>
      <c r="N443" s="3">
        <f t="shared" si="192"/>
        <v>1</v>
      </c>
      <c r="O443" s="3">
        <f t="shared" si="193"/>
        <v>1</v>
      </c>
      <c r="P443" s="3">
        <f t="shared" si="194"/>
        <v>1</v>
      </c>
      <c r="Q443" s="3">
        <f t="shared" si="195"/>
        <v>1</v>
      </c>
      <c r="R443" s="3">
        <f t="shared" si="196"/>
        <v>1</v>
      </c>
      <c r="S443" s="10">
        <f t="shared" si="197"/>
        <v>0</v>
      </c>
      <c r="T443" s="9">
        <f t="shared" si="198"/>
        <v>0</v>
      </c>
      <c r="U443" s="9">
        <f t="shared" si="199"/>
        <v>0</v>
      </c>
      <c r="V443" s="9">
        <f t="shared" si="200"/>
        <v>0</v>
      </c>
      <c r="W443" s="9">
        <f t="shared" si="201"/>
        <v>0</v>
      </c>
      <c r="X443" s="9">
        <f t="shared" si="202"/>
        <v>0</v>
      </c>
      <c r="Y443" s="9">
        <f t="shared" si="203"/>
        <v>0</v>
      </c>
      <c r="Z443" s="9">
        <f t="shared" si="204"/>
        <v>0</v>
      </c>
      <c r="AA443" s="9">
        <f t="shared" si="205"/>
        <v>0</v>
      </c>
      <c r="AB443" s="9">
        <f t="shared" si="206"/>
        <v>0</v>
      </c>
      <c r="AC443" s="9">
        <f t="shared" si="207"/>
        <v>0</v>
      </c>
      <c r="AD443" s="9">
        <f t="shared" si="208"/>
        <v>0</v>
      </c>
      <c r="AE443" s="9">
        <f t="shared" si="209"/>
        <v>0</v>
      </c>
      <c r="AF443" s="9">
        <f t="shared" si="210"/>
        <v>0</v>
      </c>
      <c r="AG443" s="9">
        <f t="shared" si="211"/>
        <v>0</v>
      </c>
    </row>
    <row r="444" spans="1:33">
      <c r="A444" s="1">
        <f>Asset_Template!A442</f>
        <v>0</v>
      </c>
      <c r="B444" s="8">
        <f>Asset_Template!J442</f>
        <v>0</v>
      </c>
      <c r="C444" s="8">
        <f>Asset_Template!I442</f>
        <v>0</v>
      </c>
      <c r="D444" s="3">
        <f t="shared" si="182"/>
        <v>1</v>
      </c>
      <c r="E444" s="3">
        <f t="shared" si="183"/>
        <v>1</v>
      </c>
      <c r="F444" s="3">
        <f t="shared" si="184"/>
        <v>1</v>
      </c>
      <c r="G444" s="3">
        <f t="shared" si="185"/>
        <v>1</v>
      </c>
      <c r="H444" s="3">
        <f t="shared" si="186"/>
        <v>1</v>
      </c>
      <c r="I444" s="3">
        <f t="shared" si="187"/>
        <v>1</v>
      </c>
      <c r="J444" s="3">
        <f t="shared" si="188"/>
        <v>1</v>
      </c>
      <c r="K444" s="3">
        <f t="shared" si="189"/>
        <v>1</v>
      </c>
      <c r="L444" s="3">
        <f t="shared" si="190"/>
        <v>1</v>
      </c>
      <c r="M444" s="3">
        <f t="shared" si="191"/>
        <v>1</v>
      </c>
      <c r="N444" s="3">
        <f t="shared" si="192"/>
        <v>1</v>
      </c>
      <c r="O444" s="3">
        <f t="shared" si="193"/>
        <v>1</v>
      </c>
      <c r="P444" s="3">
        <f t="shared" si="194"/>
        <v>1</v>
      </c>
      <c r="Q444" s="3">
        <f t="shared" si="195"/>
        <v>1</v>
      </c>
      <c r="R444" s="3">
        <f t="shared" si="196"/>
        <v>1</v>
      </c>
      <c r="S444" s="10">
        <f t="shared" si="197"/>
        <v>0</v>
      </c>
      <c r="T444" s="9">
        <f t="shared" si="198"/>
        <v>0</v>
      </c>
      <c r="U444" s="9">
        <f t="shared" si="199"/>
        <v>0</v>
      </c>
      <c r="V444" s="9">
        <f t="shared" si="200"/>
        <v>0</v>
      </c>
      <c r="W444" s="9">
        <f t="shared" si="201"/>
        <v>0</v>
      </c>
      <c r="X444" s="9">
        <f t="shared" si="202"/>
        <v>0</v>
      </c>
      <c r="Y444" s="9">
        <f t="shared" si="203"/>
        <v>0</v>
      </c>
      <c r="Z444" s="9">
        <f t="shared" si="204"/>
        <v>0</v>
      </c>
      <c r="AA444" s="9">
        <f t="shared" si="205"/>
        <v>0</v>
      </c>
      <c r="AB444" s="9">
        <f t="shared" si="206"/>
        <v>0</v>
      </c>
      <c r="AC444" s="9">
        <f t="shared" si="207"/>
        <v>0</v>
      </c>
      <c r="AD444" s="9">
        <f t="shared" si="208"/>
        <v>0</v>
      </c>
      <c r="AE444" s="9">
        <f t="shared" si="209"/>
        <v>0</v>
      </c>
      <c r="AF444" s="9">
        <f t="shared" si="210"/>
        <v>0</v>
      </c>
      <c r="AG444" s="9">
        <f t="shared" si="211"/>
        <v>0</v>
      </c>
    </row>
    <row r="445" spans="1:33">
      <c r="A445" s="1">
        <f>Asset_Template!A443</f>
        <v>0</v>
      </c>
      <c r="B445" s="8">
        <f>Asset_Template!J443</f>
        <v>0</v>
      </c>
      <c r="C445" s="8">
        <f>Asset_Template!I443</f>
        <v>0</v>
      </c>
      <c r="D445" s="3">
        <f t="shared" si="182"/>
        <v>1</v>
      </c>
      <c r="E445" s="3">
        <f t="shared" si="183"/>
        <v>1</v>
      </c>
      <c r="F445" s="3">
        <f t="shared" si="184"/>
        <v>1</v>
      </c>
      <c r="G445" s="3">
        <f t="shared" si="185"/>
        <v>1</v>
      </c>
      <c r="H445" s="3">
        <f t="shared" si="186"/>
        <v>1</v>
      </c>
      <c r="I445" s="3">
        <f t="shared" si="187"/>
        <v>1</v>
      </c>
      <c r="J445" s="3">
        <f t="shared" si="188"/>
        <v>1</v>
      </c>
      <c r="K445" s="3">
        <f t="shared" si="189"/>
        <v>1</v>
      </c>
      <c r="L445" s="3">
        <f t="shared" si="190"/>
        <v>1</v>
      </c>
      <c r="M445" s="3">
        <f t="shared" si="191"/>
        <v>1</v>
      </c>
      <c r="N445" s="3">
        <f t="shared" si="192"/>
        <v>1</v>
      </c>
      <c r="O445" s="3">
        <f t="shared" si="193"/>
        <v>1</v>
      </c>
      <c r="P445" s="3">
        <f t="shared" si="194"/>
        <v>1</v>
      </c>
      <c r="Q445" s="3">
        <f t="shared" si="195"/>
        <v>1</v>
      </c>
      <c r="R445" s="3">
        <f t="shared" si="196"/>
        <v>1</v>
      </c>
      <c r="S445" s="10">
        <f t="shared" si="197"/>
        <v>0</v>
      </c>
      <c r="T445" s="9">
        <f t="shared" si="198"/>
        <v>0</v>
      </c>
      <c r="U445" s="9">
        <f t="shared" si="199"/>
        <v>0</v>
      </c>
      <c r="V445" s="9">
        <f t="shared" si="200"/>
        <v>0</v>
      </c>
      <c r="W445" s="9">
        <f t="shared" si="201"/>
        <v>0</v>
      </c>
      <c r="X445" s="9">
        <f t="shared" si="202"/>
        <v>0</v>
      </c>
      <c r="Y445" s="9">
        <f t="shared" si="203"/>
        <v>0</v>
      </c>
      <c r="Z445" s="9">
        <f t="shared" si="204"/>
        <v>0</v>
      </c>
      <c r="AA445" s="9">
        <f t="shared" si="205"/>
        <v>0</v>
      </c>
      <c r="AB445" s="9">
        <f t="shared" si="206"/>
        <v>0</v>
      </c>
      <c r="AC445" s="9">
        <f t="shared" si="207"/>
        <v>0</v>
      </c>
      <c r="AD445" s="9">
        <f t="shared" si="208"/>
        <v>0</v>
      </c>
      <c r="AE445" s="9">
        <f t="shared" si="209"/>
        <v>0</v>
      </c>
      <c r="AF445" s="9">
        <f t="shared" si="210"/>
        <v>0</v>
      </c>
      <c r="AG445" s="9">
        <f t="shared" si="211"/>
        <v>0</v>
      </c>
    </row>
    <row r="446" spans="1:33">
      <c r="A446" s="1">
        <f>Asset_Template!A444</f>
        <v>0</v>
      </c>
      <c r="B446" s="8">
        <f>Asset_Template!J444</f>
        <v>0</v>
      </c>
      <c r="C446" s="8">
        <f>Asset_Template!I444</f>
        <v>0</v>
      </c>
      <c r="D446" s="3">
        <f t="shared" si="182"/>
        <v>1</v>
      </c>
      <c r="E446" s="3">
        <f t="shared" si="183"/>
        <v>1</v>
      </c>
      <c r="F446" s="3">
        <f t="shared" si="184"/>
        <v>1</v>
      </c>
      <c r="G446" s="3">
        <f t="shared" si="185"/>
        <v>1</v>
      </c>
      <c r="H446" s="3">
        <f t="shared" si="186"/>
        <v>1</v>
      </c>
      <c r="I446" s="3">
        <f t="shared" si="187"/>
        <v>1</v>
      </c>
      <c r="J446" s="3">
        <f t="shared" si="188"/>
        <v>1</v>
      </c>
      <c r="K446" s="3">
        <f t="shared" si="189"/>
        <v>1</v>
      </c>
      <c r="L446" s="3">
        <f t="shared" si="190"/>
        <v>1</v>
      </c>
      <c r="M446" s="3">
        <f t="shared" si="191"/>
        <v>1</v>
      </c>
      <c r="N446" s="3">
        <f t="shared" si="192"/>
        <v>1</v>
      </c>
      <c r="O446" s="3">
        <f t="shared" si="193"/>
        <v>1</v>
      </c>
      <c r="P446" s="3">
        <f t="shared" si="194"/>
        <v>1</v>
      </c>
      <c r="Q446" s="3">
        <f t="shared" si="195"/>
        <v>1</v>
      </c>
      <c r="R446" s="3">
        <f t="shared" si="196"/>
        <v>1</v>
      </c>
      <c r="S446" s="10">
        <f t="shared" si="197"/>
        <v>0</v>
      </c>
      <c r="T446" s="9">
        <f t="shared" si="198"/>
        <v>0</v>
      </c>
      <c r="U446" s="9">
        <f t="shared" si="199"/>
        <v>0</v>
      </c>
      <c r="V446" s="9">
        <f t="shared" si="200"/>
        <v>0</v>
      </c>
      <c r="W446" s="9">
        <f t="shared" si="201"/>
        <v>0</v>
      </c>
      <c r="X446" s="9">
        <f t="shared" si="202"/>
        <v>0</v>
      </c>
      <c r="Y446" s="9">
        <f t="shared" si="203"/>
        <v>0</v>
      </c>
      <c r="Z446" s="9">
        <f t="shared" si="204"/>
        <v>0</v>
      </c>
      <c r="AA446" s="9">
        <f t="shared" si="205"/>
        <v>0</v>
      </c>
      <c r="AB446" s="9">
        <f t="shared" si="206"/>
        <v>0</v>
      </c>
      <c r="AC446" s="9">
        <f t="shared" si="207"/>
        <v>0</v>
      </c>
      <c r="AD446" s="9">
        <f t="shared" si="208"/>
        <v>0</v>
      </c>
      <c r="AE446" s="9">
        <f t="shared" si="209"/>
        <v>0</v>
      </c>
      <c r="AF446" s="9">
        <f t="shared" si="210"/>
        <v>0</v>
      </c>
      <c r="AG446" s="9">
        <f t="shared" si="211"/>
        <v>0</v>
      </c>
    </row>
    <row r="447" spans="1:33">
      <c r="A447" s="1">
        <f>Asset_Template!A445</f>
        <v>0</v>
      </c>
      <c r="B447" s="8">
        <f>Asset_Template!J445</f>
        <v>0</v>
      </c>
      <c r="C447" s="8">
        <f>Asset_Template!I445</f>
        <v>0</v>
      </c>
      <c r="D447" s="3">
        <f t="shared" si="182"/>
        <v>1</v>
      </c>
      <c r="E447" s="3">
        <f t="shared" si="183"/>
        <v>1</v>
      </c>
      <c r="F447" s="3">
        <f t="shared" si="184"/>
        <v>1</v>
      </c>
      <c r="G447" s="3">
        <f t="shared" si="185"/>
        <v>1</v>
      </c>
      <c r="H447" s="3">
        <f t="shared" si="186"/>
        <v>1</v>
      </c>
      <c r="I447" s="3">
        <f t="shared" si="187"/>
        <v>1</v>
      </c>
      <c r="J447" s="3">
        <f t="shared" si="188"/>
        <v>1</v>
      </c>
      <c r="K447" s="3">
        <f t="shared" si="189"/>
        <v>1</v>
      </c>
      <c r="L447" s="3">
        <f t="shared" si="190"/>
        <v>1</v>
      </c>
      <c r="M447" s="3">
        <f t="shared" si="191"/>
        <v>1</v>
      </c>
      <c r="N447" s="3">
        <f t="shared" si="192"/>
        <v>1</v>
      </c>
      <c r="O447" s="3">
        <f t="shared" si="193"/>
        <v>1</v>
      </c>
      <c r="P447" s="3">
        <f t="shared" si="194"/>
        <v>1</v>
      </c>
      <c r="Q447" s="3">
        <f t="shared" si="195"/>
        <v>1</v>
      </c>
      <c r="R447" s="3">
        <f t="shared" si="196"/>
        <v>1</v>
      </c>
      <c r="S447" s="10">
        <f t="shared" si="197"/>
        <v>0</v>
      </c>
      <c r="T447" s="9">
        <f t="shared" si="198"/>
        <v>0</v>
      </c>
      <c r="U447" s="9">
        <f t="shared" si="199"/>
        <v>0</v>
      </c>
      <c r="V447" s="9">
        <f t="shared" si="200"/>
        <v>0</v>
      </c>
      <c r="W447" s="9">
        <f t="shared" si="201"/>
        <v>0</v>
      </c>
      <c r="X447" s="9">
        <f t="shared" si="202"/>
        <v>0</v>
      </c>
      <c r="Y447" s="9">
        <f t="shared" si="203"/>
        <v>0</v>
      </c>
      <c r="Z447" s="9">
        <f t="shared" si="204"/>
        <v>0</v>
      </c>
      <c r="AA447" s="9">
        <f t="shared" si="205"/>
        <v>0</v>
      </c>
      <c r="AB447" s="9">
        <f t="shared" si="206"/>
        <v>0</v>
      </c>
      <c r="AC447" s="9">
        <f t="shared" si="207"/>
        <v>0</v>
      </c>
      <c r="AD447" s="9">
        <f t="shared" si="208"/>
        <v>0</v>
      </c>
      <c r="AE447" s="9">
        <f t="shared" si="209"/>
        <v>0</v>
      </c>
      <c r="AF447" s="9">
        <f t="shared" si="210"/>
        <v>0</v>
      </c>
      <c r="AG447" s="9">
        <f t="shared" si="211"/>
        <v>0</v>
      </c>
    </row>
    <row r="448" spans="1:33">
      <c r="A448" s="1">
        <f>Asset_Template!A446</f>
        <v>0</v>
      </c>
      <c r="B448" s="8">
        <f>Asset_Template!J446</f>
        <v>0</v>
      </c>
      <c r="C448" s="8">
        <f>Asset_Template!I446</f>
        <v>0</v>
      </c>
      <c r="D448" s="3">
        <f t="shared" si="182"/>
        <v>1</v>
      </c>
      <c r="E448" s="3">
        <f t="shared" si="183"/>
        <v>1</v>
      </c>
      <c r="F448" s="3">
        <f t="shared" si="184"/>
        <v>1</v>
      </c>
      <c r="G448" s="3">
        <f t="shared" si="185"/>
        <v>1</v>
      </c>
      <c r="H448" s="3">
        <f t="shared" si="186"/>
        <v>1</v>
      </c>
      <c r="I448" s="3">
        <f t="shared" si="187"/>
        <v>1</v>
      </c>
      <c r="J448" s="3">
        <f t="shared" si="188"/>
        <v>1</v>
      </c>
      <c r="K448" s="3">
        <f t="shared" si="189"/>
        <v>1</v>
      </c>
      <c r="L448" s="3">
        <f t="shared" si="190"/>
        <v>1</v>
      </c>
      <c r="M448" s="3">
        <f t="shared" si="191"/>
        <v>1</v>
      </c>
      <c r="N448" s="3">
        <f t="shared" si="192"/>
        <v>1</v>
      </c>
      <c r="O448" s="3">
        <f t="shared" si="193"/>
        <v>1</v>
      </c>
      <c r="P448" s="3">
        <f t="shared" si="194"/>
        <v>1</v>
      </c>
      <c r="Q448" s="3">
        <f t="shared" si="195"/>
        <v>1</v>
      </c>
      <c r="R448" s="3">
        <f t="shared" si="196"/>
        <v>1</v>
      </c>
      <c r="S448" s="10">
        <f t="shared" si="197"/>
        <v>0</v>
      </c>
      <c r="T448" s="9">
        <f t="shared" si="198"/>
        <v>0</v>
      </c>
      <c r="U448" s="9">
        <f t="shared" si="199"/>
        <v>0</v>
      </c>
      <c r="V448" s="9">
        <f t="shared" si="200"/>
        <v>0</v>
      </c>
      <c r="W448" s="9">
        <f t="shared" si="201"/>
        <v>0</v>
      </c>
      <c r="X448" s="9">
        <f t="shared" si="202"/>
        <v>0</v>
      </c>
      <c r="Y448" s="9">
        <f t="shared" si="203"/>
        <v>0</v>
      </c>
      <c r="Z448" s="9">
        <f t="shared" si="204"/>
        <v>0</v>
      </c>
      <c r="AA448" s="9">
        <f t="shared" si="205"/>
        <v>0</v>
      </c>
      <c r="AB448" s="9">
        <f t="shared" si="206"/>
        <v>0</v>
      </c>
      <c r="AC448" s="9">
        <f t="shared" si="207"/>
        <v>0</v>
      </c>
      <c r="AD448" s="9">
        <f t="shared" si="208"/>
        <v>0</v>
      </c>
      <c r="AE448" s="9">
        <f t="shared" si="209"/>
        <v>0</v>
      </c>
      <c r="AF448" s="9">
        <f t="shared" si="210"/>
        <v>0</v>
      </c>
      <c r="AG448" s="9">
        <f t="shared" si="211"/>
        <v>0</v>
      </c>
    </row>
    <row r="449" spans="1:33">
      <c r="A449" s="1">
        <f>Asset_Template!A447</f>
        <v>0</v>
      </c>
      <c r="B449" s="8">
        <f>Asset_Template!J447</f>
        <v>0</v>
      </c>
      <c r="C449" s="8">
        <f>Asset_Template!I447</f>
        <v>0</v>
      </c>
      <c r="D449" s="3">
        <f t="shared" si="182"/>
        <v>1</v>
      </c>
      <c r="E449" s="3">
        <f t="shared" si="183"/>
        <v>1</v>
      </c>
      <c r="F449" s="3">
        <f t="shared" si="184"/>
        <v>1</v>
      </c>
      <c r="G449" s="3">
        <f t="shared" si="185"/>
        <v>1</v>
      </c>
      <c r="H449" s="3">
        <f t="shared" si="186"/>
        <v>1</v>
      </c>
      <c r="I449" s="3">
        <f t="shared" si="187"/>
        <v>1</v>
      </c>
      <c r="J449" s="3">
        <f t="shared" si="188"/>
        <v>1</v>
      </c>
      <c r="K449" s="3">
        <f t="shared" si="189"/>
        <v>1</v>
      </c>
      <c r="L449" s="3">
        <f t="shared" si="190"/>
        <v>1</v>
      </c>
      <c r="M449" s="3">
        <f t="shared" si="191"/>
        <v>1</v>
      </c>
      <c r="N449" s="3">
        <f t="shared" si="192"/>
        <v>1</v>
      </c>
      <c r="O449" s="3">
        <f t="shared" si="193"/>
        <v>1</v>
      </c>
      <c r="P449" s="3">
        <f t="shared" si="194"/>
        <v>1</v>
      </c>
      <c r="Q449" s="3">
        <f t="shared" si="195"/>
        <v>1</v>
      </c>
      <c r="R449" s="3">
        <f t="shared" si="196"/>
        <v>1</v>
      </c>
      <c r="S449" s="10">
        <f t="shared" si="197"/>
        <v>0</v>
      </c>
      <c r="T449" s="9">
        <f t="shared" si="198"/>
        <v>0</v>
      </c>
      <c r="U449" s="9">
        <f t="shared" si="199"/>
        <v>0</v>
      </c>
      <c r="V449" s="9">
        <f t="shared" si="200"/>
        <v>0</v>
      </c>
      <c r="W449" s="9">
        <f t="shared" si="201"/>
        <v>0</v>
      </c>
      <c r="X449" s="9">
        <f t="shared" si="202"/>
        <v>0</v>
      </c>
      <c r="Y449" s="9">
        <f t="shared" si="203"/>
        <v>0</v>
      </c>
      <c r="Z449" s="9">
        <f t="shared" si="204"/>
        <v>0</v>
      </c>
      <c r="AA449" s="9">
        <f t="shared" si="205"/>
        <v>0</v>
      </c>
      <c r="AB449" s="9">
        <f t="shared" si="206"/>
        <v>0</v>
      </c>
      <c r="AC449" s="9">
        <f t="shared" si="207"/>
        <v>0</v>
      </c>
      <c r="AD449" s="9">
        <f t="shared" si="208"/>
        <v>0</v>
      </c>
      <c r="AE449" s="9">
        <f t="shared" si="209"/>
        <v>0</v>
      </c>
      <c r="AF449" s="9">
        <f t="shared" si="210"/>
        <v>0</v>
      </c>
      <c r="AG449" s="9">
        <f t="shared" si="211"/>
        <v>0</v>
      </c>
    </row>
    <row r="450" spans="1:33">
      <c r="A450" s="1">
        <f>Asset_Template!A448</f>
        <v>0</v>
      </c>
      <c r="B450" s="8">
        <f>Asset_Template!J448</f>
        <v>0</v>
      </c>
      <c r="C450" s="8">
        <f>Asset_Template!I448</f>
        <v>0</v>
      </c>
      <c r="D450" s="3">
        <f t="shared" si="182"/>
        <v>1</v>
      </c>
      <c r="E450" s="3">
        <f t="shared" si="183"/>
        <v>1</v>
      </c>
      <c r="F450" s="3">
        <f t="shared" si="184"/>
        <v>1</v>
      </c>
      <c r="G450" s="3">
        <f t="shared" si="185"/>
        <v>1</v>
      </c>
      <c r="H450" s="3">
        <f t="shared" si="186"/>
        <v>1</v>
      </c>
      <c r="I450" s="3">
        <f t="shared" si="187"/>
        <v>1</v>
      </c>
      <c r="J450" s="3">
        <f t="shared" si="188"/>
        <v>1</v>
      </c>
      <c r="K450" s="3">
        <f t="shared" si="189"/>
        <v>1</v>
      </c>
      <c r="L450" s="3">
        <f t="shared" si="190"/>
        <v>1</v>
      </c>
      <c r="M450" s="3">
        <f t="shared" si="191"/>
        <v>1</v>
      </c>
      <c r="N450" s="3">
        <f t="shared" si="192"/>
        <v>1</v>
      </c>
      <c r="O450" s="3">
        <f t="shared" si="193"/>
        <v>1</v>
      </c>
      <c r="P450" s="3">
        <f t="shared" si="194"/>
        <v>1</v>
      </c>
      <c r="Q450" s="3">
        <f t="shared" si="195"/>
        <v>1</v>
      </c>
      <c r="R450" s="3">
        <f t="shared" si="196"/>
        <v>1</v>
      </c>
      <c r="S450" s="10">
        <f t="shared" si="197"/>
        <v>0</v>
      </c>
      <c r="T450" s="9">
        <f t="shared" si="198"/>
        <v>0</v>
      </c>
      <c r="U450" s="9">
        <f t="shared" si="199"/>
        <v>0</v>
      </c>
      <c r="V450" s="9">
        <f t="shared" si="200"/>
        <v>0</v>
      </c>
      <c r="W450" s="9">
        <f t="shared" si="201"/>
        <v>0</v>
      </c>
      <c r="X450" s="9">
        <f t="shared" si="202"/>
        <v>0</v>
      </c>
      <c r="Y450" s="9">
        <f t="shared" si="203"/>
        <v>0</v>
      </c>
      <c r="Z450" s="9">
        <f t="shared" si="204"/>
        <v>0</v>
      </c>
      <c r="AA450" s="9">
        <f t="shared" si="205"/>
        <v>0</v>
      </c>
      <c r="AB450" s="9">
        <f t="shared" si="206"/>
        <v>0</v>
      </c>
      <c r="AC450" s="9">
        <f t="shared" si="207"/>
        <v>0</v>
      </c>
      <c r="AD450" s="9">
        <f t="shared" si="208"/>
        <v>0</v>
      </c>
      <c r="AE450" s="9">
        <f t="shared" si="209"/>
        <v>0</v>
      </c>
      <c r="AF450" s="9">
        <f t="shared" si="210"/>
        <v>0</v>
      </c>
      <c r="AG450" s="9">
        <f t="shared" si="211"/>
        <v>0</v>
      </c>
    </row>
    <row r="451" spans="1:33">
      <c r="A451" s="1">
        <f>Asset_Template!A449</f>
        <v>0</v>
      </c>
      <c r="B451" s="8">
        <f>Asset_Template!J449</f>
        <v>0</v>
      </c>
      <c r="C451" s="8">
        <f>Asset_Template!I449</f>
        <v>0</v>
      </c>
      <c r="D451" s="3">
        <f t="shared" si="182"/>
        <v>1</v>
      </c>
      <c r="E451" s="3">
        <f t="shared" si="183"/>
        <v>1</v>
      </c>
      <c r="F451" s="3">
        <f t="shared" si="184"/>
        <v>1</v>
      </c>
      <c r="G451" s="3">
        <f t="shared" si="185"/>
        <v>1</v>
      </c>
      <c r="H451" s="3">
        <f t="shared" si="186"/>
        <v>1</v>
      </c>
      <c r="I451" s="3">
        <f t="shared" si="187"/>
        <v>1</v>
      </c>
      <c r="J451" s="3">
        <f t="shared" si="188"/>
        <v>1</v>
      </c>
      <c r="K451" s="3">
        <f t="shared" si="189"/>
        <v>1</v>
      </c>
      <c r="L451" s="3">
        <f t="shared" si="190"/>
        <v>1</v>
      </c>
      <c r="M451" s="3">
        <f t="shared" si="191"/>
        <v>1</v>
      </c>
      <c r="N451" s="3">
        <f t="shared" si="192"/>
        <v>1</v>
      </c>
      <c r="O451" s="3">
        <f t="shared" si="193"/>
        <v>1</v>
      </c>
      <c r="P451" s="3">
        <f t="shared" si="194"/>
        <v>1</v>
      </c>
      <c r="Q451" s="3">
        <f t="shared" si="195"/>
        <v>1</v>
      </c>
      <c r="R451" s="3">
        <f t="shared" si="196"/>
        <v>1</v>
      </c>
      <c r="S451" s="10">
        <f t="shared" si="197"/>
        <v>0</v>
      </c>
      <c r="T451" s="9">
        <f t="shared" si="198"/>
        <v>0</v>
      </c>
      <c r="U451" s="9">
        <f t="shared" si="199"/>
        <v>0</v>
      </c>
      <c r="V451" s="9">
        <f t="shared" si="200"/>
        <v>0</v>
      </c>
      <c r="W451" s="9">
        <f t="shared" si="201"/>
        <v>0</v>
      </c>
      <c r="X451" s="9">
        <f t="shared" si="202"/>
        <v>0</v>
      </c>
      <c r="Y451" s="9">
        <f t="shared" si="203"/>
        <v>0</v>
      </c>
      <c r="Z451" s="9">
        <f t="shared" si="204"/>
        <v>0</v>
      </c>
      <c r="AA451" s="9">
        <f t="shared" si="205"/>
        <v>0</v>
      </c>
      <c r="AB451" s="9">
        <f t="shared" si="206"/>
        <v>0</v>
      </c>
      <c r="AC451" s="9">
        <f t="shared" si="207"/>
        <v>0</v>
      </c>
      <c r="AD451" s="9">
        <f t="shared" si="208"/>
        <v>0</v>
      </c>
      <c r="AE451" s="9">
        <f t="shared" si="209"/>
        <v>0</v>
      </c>
      <c r="AF451" s="9">
        <f t="shared" si="210"/>
        <v>0</v>
      </c>
      <c r="AG451" s="9">
        <f t="shared" si="211"/>
        <v>0</v>
      </c>
    </row>
    <row r="452" spans="1:33">
      <c r="A452" s="1">
        <f>Asset_Template!A450</f>
        <v>0</v>
      </c>
      <c r="B452" s="8">
        <f>Asset_Template!J450</f>
        <v>0</v>
      </c>
      <c r="C452" s="8">
        <f>Asset_Template!I450</f>
        <v>0</v>
      </c>
      <c r="D452" s="3">
        <f t="shared" si="182"/>
        <v>1</v>
      </c>
      <c r="E452" s="3">
        <f t="shared" si="183"/>
        <v>1</v>
      </c>
      <c r="F452" s="3">
        <f t="shared" si="184"/>
        <v>1</v>
      </c>
      <c r="G452" s="3">
        <f t="shared" si="185"/>
        <v>1</v>
      </c>
      <c r="H452" s="3">
        <f t="shared" si="186"/>
        <v>1</v>
      </c>
      <c r="I452" s="3">
        <f t="shared" si="187"/>
        <v>1</v>
      </c>
      <c r="J452" s="3">
        <f t="shared" si="188"/>
        <v>1</v>
      </c>
      <c r="K452" s="3">
        <f t="shared" si="189"/>
        <v>1</v>
      </c>
      <c r="L452" s="3">
        <f t="shared" si="190"/>
        <v>1</v>
      </c>
      <c r="M452" s="3">
        <f t="shared" si="191"/>
        <v>1</v>
      </c>
      <c r="N452" s="3">
        <f t="shared" si="192"/>
        <v>1</v>
      </c>
      <c r="O452" s="3">
        <f t="shared" si="193"/>
        <v>1</v>
      </c>
      <c r="P452" s="3">
        <f t="shared" si="194"/>
        <v>1</v>
      </c>
      <c r="Q452" s="3">
        <f t="shared" si="195"/>
        <v>1</v>
      </c>
      <c r="R452" s="3">
        <f t="shared" si="196"/>
        <v>1</v>
      </c>
      <c r="S452" s="10">
        <f t="shared" si="197"/>
        <v>0</v>
      </c>
      <c r="T452" s="9">
        <f t="shared" si="198"/>
        <v>0</v>
      </c>
      <c r="U452" s="9">
        <f t="shared" si="199"/>
        <v>0</v>
      </c>
      <c r="V452" s="9">
        <f t="shared" si="200"/>
        <v>0</v>
      </c>
      <c r="W452" s="9">
        <f t="shared" si="201"/>
        <v>0</v>
      </c>
      <c r="X452" s="9">
        <f t="shared" si="202"/>
        <v>0</v>
      </c>
      <c r="Y452" s="9">
        <f t="shared" si="203"/>
        <v>0</v>
      </c>
      <c r="Z452" s="9">
        <f t="shared" si="204"/>
        <v>0</v>
      </c>
      <c r="AA452" s="9">
        <f t="shared" si="205"/>
        <v>0</v>
      </c>
      <c r="AB452" s="9">
        <f t="shared" si="206"/>
        <v>0</v>
      </c>
      <c r="AC452" s="9">
        <f t="shared" si="207"/>
        <v>0</v>
      </c>
      <c r="AD452" s="9">
        <f t="shared" si="208"/>
        <v>0</v>
      </c>
      <c r="AE452" s="9">
        <f t="shared" si="209"/>
        <v>0</v>
      </c>
      <c r="AF452" s="9">
        <f t="shared" si="210"/>
        <v>0</v>
      </c>
      <c r="AG452" s="9">
        <f t="shared" si="211"/>
        <v>0</v>
      </c>
    </row>
    <row r="453" spans="1:33">
      <c r="A453" s="1">
        <f>Asset_Template!A451</f>
        <v>0</v>
      </c>
      <c r="B453" s="8">
        <f>Asset_Template!J451</f>
        <v>0</v>
      </c>
      <c r="C453" s="8">
        <f>Asset_Template!I451</f>
        <v>0</v>
      </c>
      <c r="D453" s="3">
        <f t="shared" si="182"/>
        <v>1</v>
      </c>
      <c r="E453" s="3">
        <f t="shared" si="183"/>
        <v>1</v>
      </c>
      <c r="F453" s="3">
        <f t="shared" si="184"/>
        <v>1</v>
      </c>
      <c r="G453" s="3">
        <f t="shared" si="185"/>
        <v>1</v>
      </c>
      <c r="H453" s="3">
        <f t="shared" si="186"/>
        <v>1</v>
      </c>
      <c r="I453" s="3">
        <f t="shared" si="187"/>
        <v>1</v>
      </c>
      <c r="J453" s="3">
        <f t="shared" si="188"/>
        <v>1</v>
      </c>
      <c r="K453" s="3">
        <f t="shared" si="189"/>
        <v>1</v>
      </c>
      <c r="L453" s="3">
        <f t="shared" si="190"/>
        <v>1</v>
      </c>
      <c r="M453" s="3">
        <f t="shared" si="191"/>
        <v>1</v>
      </c>
      <c r="N453" s="3">
        <f t="shared" si="192"/>
        <v>1</v>
      </c>
      <c r="O453" s="3">
        <f t="shared" si="193"/>
        <v>1</v>
      </c>
      <c r="P453" s="3">
        <f t="shared" si="194"/>
        <v>1</v>
      </c>
      <c r="Q453" s="3">
        <f t="shared" si="195"/>
        <v>1</v>
      </c>
      <c r="R453" s="3">
        <f t="shared" si="196"/>
        <v>1</v>
      </c>
      <c r="S453" s="10">
        <f t="shared" si="197"/>
        <v>0</v>
      </c>
      <c r="T453" s="9">
        <f t="shared" si="198"/>
        <v>0</v>
      </c>
      <c r="U453" s="9">
        <f t="shared" si="199"/>
        <v>0</v>
      </c>
      <c r="V453" s="9">
        <f t="shared" si="200"/>
        <v>0</v>
      </c>
      <c r="W453" s="9">
        <f t="shared" si="201"/>
        <v>0</v>
      </c>
      <c r="X453" s="9">
        <f t="shared" si="202"/>
        <v>0</v>
      </c>
      <c r="Y453" s="9">
        <f t="shared" si="203"/>
        <v>0</v>
      </c>
      <c r="Z453" s="9">
        <f t="shared" si="204"/>
        <v>0</v>
      </c>
      <c r="AA453" s="9">
        <f t="shared" si="205"/>
        <v>0</v>
      </c>
      <c r="AB453" s="9">
        <f t="shared" si="206"/>
        <v>0</v>
      </c>
      <c r="AC453" s="9">
        <f t="shared" si="207"/>
        <v>0</v>
      </c>
      <c r="AD453" s="9">
        <f t="shared" si="208"/>
        <v>0</v>
      </c>
      <c r="AE453" s="9">
        <f t="shared" si="209"/>
        <v>0</v>
      </c>
      <c r="AF453" s="9">
        <f t="shared" si="210"/>
        <v>0</v>
      </c>
      <c r="AG453" s="9">
        <f t="shared" si="211"/>
        <v>0</v>
      </c>
    </row>
    <row r="454" spans="1:33">
      <c r="A454" s="1">
        <f>Asset_Template!A452</f>
        <v>0</v>
      </c>
      <c r="B454" s="8">
        <f>Asset_Template!J452</f>
        <v>0</v>
      </c>
      <c r="C454" s="8">
        <f>Asset_Template!I452</f>
        <v>0</v>
      </c>
      <c r="D454" s="3">
        <f t="shared" si="182"/>
        <v>1</v>
      </c>
      <c r="E454" s="3">
        <f t="shared" si="183"/>
        <v>1</v>
      </c>
      <c r="F454" s="3">
        <f t="shared" si="184"/>
        <v>1</v>
      </c>
      <c r="G454" s="3">
        <f t="shared" si="185"/>
        <v>1</v>
      </c>
      <c r="H454" s="3">
        <f t="shared" si="186"/>
        <v>1</v>
      </c>
      <c r="I454" s="3">
        <f t="shared" si="187"/>
        <v>1</v>
      </c>
      <c r="J454" s="3">
        <f t="shared" si="188"/>
        <v>1</v>
      </c>
      <c r="K454" s="3">
        <f t="shared" si="189"/>
        <v>1</v>
      </c>
      <c r="L454" s="3">
        <f t="shared" si="190"/>
        <v>1</v>
      </c>
      <c r="M454" s="3">
        <f t="shared" si="191"/>
        <v>1</v>
      </c>
      <c r="N454" s="3">
        <f t="shared" si="192"/>
        <v>1</v>
      </c>
      <c r="O454" s="3">
        <f t="shared" si="193"/>
        <v>1</v>
      </c>
      <c r="P454" s="3">
        <f t="shared" si="194"/>
        <v>1</v>
      </c>
      <c r="Q454" s="3">
        <f t="shared" si="195"/>
        <v>1</v>
      </c>
      <c r="R454" s="3">
        <f t="shared" si="196"/>
        <v>1</v>
      </c>
      <c r="S454" s="10">
        <f t="shared" si="197"/>
        <v>0</v>
      </c>
      <c r="T454" s="9">
        <f t="shared" si="198"/>
        <v>0</v>
      </c>
      <c r="U454" s="9">
        <f t="shared" si="199"/>
        <v>0</v>
      </c>
      <c r="V454" s="9">
        <f t="shared" si="200"/>
        <v>0</v>
      </c>
      <c r="W454" s="9">
        <f t="shared" si="201"/>
        <v>0</v>
      </c>
      <c r="X454" s="9">
        <f t="shared" si="202"/>
        <v>0</v>
      </c>
      <c r="Y454" s="9">
        <f t="shared" si="203"/>
        <v>0</v>
      </c>
      <c r="Z454" s="9">
        <f t="shared" si="204"/>
        <v>0</v>
      </c>
      <c r="AA454" s="9">
        <f t="shared" si="205"/>
        <v>0</v>
      </c>
      <c r="AB454" s="9">
        <f t="shared" si="206"/>
        <v>0</v>
      </c>
      <c r="AC454" s="9">
        <f t="shared" si="207"/>
        <v>0</v>
      </c>
      <c r="AD454" s="9">
        <f t="shared" si="208"/>
        <v>0</v>
      </c>
      <c r="AE454" s="9">
        <f t="shared" si="209"/>
        <v>0</v>
      </c>
      <c r="AF454" s="9">
        <f t="shared" si="210"/>
        <v>0</v>
      </c>
      <c r="AG454" s="9">
        <f t="shared" si="211"/>
        <v>0</v>
      </c>
    </row>
    <row r="455" spans="1:33">
      <c r="A455" s="1">
        <f>Asset_Template!A453</f>
        <v>0</v>
      </c>
      <c r="B455" s="8">
        <f>Asset_Template!J453</f>
        <v>0</v>
      </c>
      <c r="C455" s="8">
        <f>Asset_Template!I453</f>
        <v>0</v>
      </c>
      <c r="D455" s="3">
        <f t="shared" si="182"/>
        <v>1</v>
      </c>
      <c r="E455" s="3">
        <f t="shared" si="183"/>
        <v>1</v>
      </c>
      <c r="F455" s="3">
        <f t="shared" si="184"/>
        <v>1</v>
      </c>
      <c r="G455" s="3">
        <f t="shared" si="185"/>
        <v>1</v>
      </c>
      <c r="H455" s="3">
        <f t="shared" si="186"/>
        <v>1</v>
      </c>
      <c r="I455" s="3">
        <f t="shared" si="187"/>
        <v>1</v>
      </c>
      <c r="J455" s="3">
        <f t="shared" si="188"/>
        <v>1</v>
      </c>
      <c r="K455" s="3">
        <f t="shared" si="189"/>
        <v>1</v>
      </c>
      <c r="L455" s="3">
        <f t="shared" si="190"/>
        <v>1</v>
      </c>
      <c r="M455" s="3">
        <f t="shared" si="191"/>
        <v>1</v>
      </c>
      <c r="N455" s="3">
        <f t="shared" si="192"/>
        <v>1</v>
      </c>
      <c r="O455" s="3">
        <f t="shared" si="193"/>
        <v>1</v>
      </c>
      <c r="P455" s="3">
        <f t="shared" si="194"/>
        <v>1</v>
      </c>
      <c r="Q455" s="3">
        <f t="shared" si="195"/>
        <v>1</v>
      </c>
      <c r="R455" s="3">
        <f t="shared" si="196"/>
        <v>1</v>
      </c>
      <c r="S455" s="10">
        <f t="shared" si="197"/>
        <v>0</v>
      </c>
      <c r="T455" s="9">
        <f t="shared" si="198"/>
        <v>0</v>
      </c>
      <c r="U455" s="9">
        <f t="shared" si="199"/>
        <v>0</v>
      </c>
      <c r="V455" s="9">
        <f t="shared" si="200"/>
        <v>0</v>
      </c>
      <c r="W455" s="9">
        <f t="shared" si="201"/>
        <v>0</v>
      </c>
      <c r="X455" s="9">
        <f t="shared" si="202"/>
        <v>0</v>
      </c>
      <c r="Y455" s="9">
        <f t="shared" si="203"/>
        <v>0</v>
      </c>
      <c r="Z455" s="9">
        <f t="shared" si="204"/>
        <v>0</v>
      </c>
      <c r="AA455" s="9">
        <f t="shared" si="205"/>
        <v>0</v>
      </c>
      <c r="AB455" s="9">
        <f t="shared" si="206"/>
        <v>0</v>
      </c>
      <c r="AC455" s="9">
        <f t="shared" si="207"/>
        <v>0</v>
      </c>
      <c r="AD455" s="9">
        <f t="shared" si="208"/>
        <v>0</v>
      </c>
      <c r="AE455" s="9">
        <f t="shared" si="209"/>
        <v>0</v>
      </c>
      <c r="AF455" s="9">
        <f t="shared" si="210"/>
        <v>0</v>
      </c>
      <c r="AG455" s="9">
        <f t="shared" si="211"/>
        <v>0</v>
      </c>
    </row>
    <row r="456" spans="1:33">
      <c r="A456" s="1">
        <f>Asset_Template!A454</f>
        <v>0</v>
      </c>
      <c r="B456" s="8">
        <f>Asset_Template!J454</f>
        <v>0</v>
      </c>
      <c r="C456" s="8">
        <f>Asset_Template!I454</f>
        <v>0</v>
      </c>
      <c r="D456" s="3">
        <f t="shared" si="182"/>
        <v>1</v>
      </c>
      <c r="E456" s="3">
        <f t="shared" si="183"/>
        <v>1</v>
      </c>
      <c r="F456" s="3">
        <f t="shared" si="184"/>
        <v>1</v>
      </c>
      <c r="G456" s="3">
        <f t="shared" si="185"/>
        <v>1</v>
      </c>
      <c r="H456" s="3">
        <f t="shared" si="186"/>
        <v>1</v>
      </c>
      <c r="I456" s="3">
        <f t="shared" si="187"/>
        <v>1</v>
      </c>
      <c r="J456" s="3">
        <f t="shared" si="188"/>
        <v>1</v>
      </c>
      <c r="K456" s="3">
        <f t="shared" si="189"/>
        <v>1</v>
      </c>
      <c r="L456" s="3">
        <f t="shared" si="190"/>
        <v>1</v>
      </c>
      <c r="M456" s="3">
        <f t="shared" si="191"/>
        <v>1</v>
      </c>
      <c r="N456" s="3">
        <f t="shared" si="192"/>
        <v>1</v>
      </c>
      <c r="O456" s="3">
        <f t="shared" si="193"/>
        <v>1</v>
      </c>
      <c r="P456" s="3">
        <f t="shared" si="194"/>
        <v>1</v>
      </c>
      <c r="Q456" s="3">
        <f t="shared" si="195"/>
        <v>1</v>
      </c>
      <c r="R456" s="3">
        <f t="shared" si="196"/>
        <v>1</v>
      </c>
      <c r="S456" s="10">
        <f t="shared" si="197"/>
        <v>0</v>
      </c>
      <c r="T456" s="9">
        <f t="shared" si="198"/>
        <v>0</v>
      </c>
      <c r="U456" s="9">
        <f t="shared" si="199"/>
        <v>0</v>
      </c>
      <c r="V456" s="9">
        <f t="shared" si="200"/>
        <v>0</v>
      </c>
      <c r="W456" s="9">
        <f t="shared" si="201"/>
        <v>0</v>
      </c>
      <c r="X456" s="9">
        <f t="shared" si="202"/>
        <v>0</v>
      </c>
      <c r="Y456" s="9">
        <f t="shared" si="203"/>
        <v>0</v>
      </c>
      <c r="Z456" s="9">
        <f t="shared" si="204"/>
        <v>0</v>
      </c>
      <c r="AA456" s="9">
        <f t="shared" si="205"/>
        <v>0</v>
      </c>
      <c r="AB456" s="9">
        <f t="shared" si="206"/>
        <v>0</v>
      </c>
      <c r="AC456" s="9">
        <f t="shared" si="207"/>
        <v>0</v>
      </c>
      <c r="AD456" s="9">
        <f t="shared" si="208"/>
        <v>0</v>
      </c>
      <c r="AE456" s="9">
        <f t="shared" si="209"/>
        <v>0</v>
      </c>
      <c r="AF456" s="9">
        <f t="shared" si="210"/>
        <v>0</v>
      </c>
      <c r="AG456" s="9">
        <f t="shared" si="211"/>
        <v>0</v>
      </c>
    </row>
    <row r="457" spans="1:33">
      <c r="A457" s="1">
        <f>Asset_Template!A455</f>
        <v>0</v>
      </c>
      <c r="B457" s="8">
        <f>Asset_Template!J455</f>
        <v>0</v>
      </c>
      <c r="C457" s="8">
        <f>Asset_Template!I455</f>
        <v>0</v>
      </c>
      <c r="D457" s="3">
        <f t="shared" si="182"/>
        <v>1</v>
      </c>
      <c r="E457" s="3">
        <f t="shared" si="183"/>
        <v>1</v>
      </c>
      <c r="F457" s="3">
        <f t="shared" si="184"/>
        <v>1</v>
      </c>
      <c r="G457" s="3">
        <f t="shared" si="185"/>
        <v>1</v>
      </c>
      <c r="H457" s="3">
        <f t="shared" si="186"/>
        <v>1</v>
      </c>
      <c r="I457" s="3">
        <f t="shared" si="187"/>
        <v>1</v>
      </c>
      <c r="J457" s="3">
        <f t="shared" si="188"/>
        <v>1</v>
      </c>
      <c r="K457" s="3">
        <f t="shared" si="189"/>
        <v>1</v>
      </c>
      <c r="L457" s="3">
        <f t="shared" si="190"/>
        <v>1</v>
      </c>
      <c r="M457" s="3">
        <f t="shared" si="191"/>
        <v>1</v>
      </c>
      <c r="N457" s="3">
        <f t="shared" si="192"/>
        <v>1</v>
      </c>
      <c r="O457" s="3">
        <f t="shared" si="193"/>
        <v>1</v>
      </c>
      <c r="P457" s="3">
        <f t="shared" si="194"/>
        <v>1</v>
      </c>
      <c r="Q457" s="3">
        <f t="shared" si="195"/>
        <v>1</v>
      </c>
      <c r="R457" s="3">
        <f t="shared" si="196"/>
        <v>1</v>
      </c>
      <c r="S457" s="10">
        <f t="shared" si="197"/>
        <v>0</v>
      </c>
      <c r="T457" s="9">
        <f t="shared" si="198"/>
        <v>0</v>
      </c>
      <c r="U457" s="9">
        <f t="shared" si="199"/>
        <v>0</v>
      </c>
      <c r="V457" s="9">
        <f t="shared" si="200"/>
        <v>0</v>
      </c>
      <c r="W457" s="9">
        <f t="shared" si="201"/>
        <v>0</v>
      </c>
      <c r="X457" s="9">
        <f t="shared" si="202"/>
        <v>0</v>
      </c>
      <c r="Y457" s="9">
        <f t="shared" si="203"/>
        <v>0</v>
      </c>
      <c r="Z457" s="9">
        <f t="shared" si="204"/>
        <v>0</v>
      </c>
      <c r="AA457" s="9">
        <f t="shared" si="205"/>
        <v>0</v>
      </c>
      <c r="AB457" s="9">
        <f t="shared" si="206"/>
        <v>0</v>
      </c>
      <c r="AC457" s="9">
        <f t="shared" si="207"/>
        <v>0</v>
      </c>
      <c r="AD457" s="9">
        <f t="shared" si="208"/>
        <v>0</v>
      </c>
      <c r="AE457" s="9">
        <f t="shared" si="209"/>
        <v>0</v>
      </c>
      <c r="AF457" s="9">
        <f t="shared" si="210"/>
        <v>0</v>
      </c>
      <c r="AG457" s="9">
        <f t="shared" si="211"/>
        <v>0</v>
      </c>
    </row>
    <row r="458" spans="1:33">
      <c r="A458" s="1">
        <f>Asset_Template!A456</f>
        <v>0</v>
      </c>
      <c r="B458" s="8">
        <f>Asset_Template!J456</f>
        <v>0</v>
      </c>
      <c r="C458" s="8">
        <f>Asset_Template!I456</f>
        <v>0</v>
      </c>
      <c r="D458" s="3">
        <f t="shared" si="182"/>
        <v>1</v>
      </c>
      <c r="E458" s="3">
        <f t="shared" si="183"/>
        <v>1</v>
      </c>
      <c r="F458" s="3">
        <f t="shared" si="184"/>
        <v>1</v>
      </c>
      <c r="G458" s="3">
        <f t="shared" si="185"/>
        <v>1</v>
      </c>
      <c r="H458" s="3">
        <f t="shared" si="186"/>
        <v>1</v>
      </c>
      <c r="I458" s="3">
        <f t="shared" si="187"/>
        <v>1</v>
      </c>
      <c r="J458" s="3">
        <f t="shared" si="188"/>
        <v>1</v>
      </c>
      <c r="K458" s="3">
        <f t="shared" si="189"/>
        <v>1</v>
      </c>
      <c r="L458" s="3">
        <f t="shared" si="190"/>
        <v>1</v>
      </c>
      <c r="M458" s="3">
        <f t="shared" si="191"/>
        <v>1</v>
      </c>
      <c r="N458" s="3">
        <f t="shared" si="192"/>
        <v>1</v>
      </c>
      <c r="O458" s="3">
        <f t="shared" si="193"/>
        <v>1</v>
      </c>
      <c r="P458" s="3">
        <f t="shared" si="194"/>
        <v>1</v>
      </c>
      <c r="Q458" s="3">
        <f t="shared" si="195"/>
        <v>1</v>
      </c>
      <c r="R458" s="3">
        <f t="shared" si="196"/>
        <v>1</v>
      </c>
      <c r="S458" s="10">
        <f t="shared" si="197"/>
        <v>0</v>
      </c>
      <c r="T458" s="9">
        <f t="shared" si="198"/>
        <v>0</v>
      </c>
      <c r="U458" s="9">
        <f t="shared" si="199"/>
        <v>0</v>
      </c>
      <c r="V458" s="9">
        <f t="shared" si="200"/>
        <v>0</v>
      </c>
      <c r="W458" s="9">
        <f t="shared" si="201"/>
        <v>0</v>
      </c>
      <c r="X458" s="9">
        <f t="shared" si="202"/>
        <v>0</v>
      </c>
      <c r="Y458" s="9">
        <f t="shared" si="203"/>
        <v>0</v>
      </c>
      <c r="Z458" s="9">
        <f t="shared" si="204"/>
        <v>0</v>
      </c>
      <c r="AA458" s="9">
        <f t="shared" si="205"/>
        <v>0</v>
      </c>
      <c r="AB458" s="9">
        <f t="shared" si="206"/>
        <v>0</v>
      </c>
      <c r="AC458" s="9">
        <f t="shared" si="207"/>
        <v>0</v>
      </c>
      <c r="AD458" s="9">
        <f t="shared" si="208"/>
        <v>0</v>
      </c>
      <c r="AE458" s="9">
        <f t="shared" si="209"/>
        <v>0</v>
      </c>
      <c r="AF458" s="9">
        <f t="shared" si="210"/>
        <v>0</v>
      </c>
      <c r="AG458" s="9">
        <f t="shared" si="211"/>
        <v>0</v>
      </c>
    </row>
    <row r="459" spans="1:33">
      <c r="A459" s="1">
        <f>Asset_Template!A457</f>
        <v>0</v>
      </c>
      <c r="B459" s="8">
        <f>Asset_Template!J457</f>
        <v>0</v>
      </c>
      <c r="C459" s="8">
        <f>Asset_Template!I457</f>
        <v>0</v>
      </c>
      <c r="D459" s="3">
        <f t="shared" si="182"/>
        <v>1</v>
      </c>
      <c r="E459" s="3">
        <f t="shared" si="183"/>
        <v>1</v>
      </c>
      <c r="F459" s="3">
        <f t="shared" si="184"/>
        <v>1</v>
      </c>
      <c r="G459" s="3">
        <f t="shared" si="185"/>
        <v>1</v>
      </c>
      <c r="H459" s="3">
        <f t="shared" si="186"/>
        <v>1</v>
      </c>
      <c r="I459" s="3">
        <f t="shared" si="187"/>
        <v>1</v>
      </c>
      <c r="J459" s="3">
        <f t="shared" si="188"/>
        <v>1</v>
      </c>
      <c r="K459" s="3">
        <f t="shared" si="189"/>
        <v>1</v>
      </c>
      <c r="L459" s="3">
        <f t="shared" si="190"/>
        <v>1</v>
      </c>
      <c r="M459" s="3">
        <f t="shared" si="191"/>
        <v>1</v>
      </c>
      <c r="N459" s="3">
        <f t="shared" si="192"/>
        <v>1</v>
      </c>
      <c r="O459" s="3">
        <f t="shared" si="193"/>
        <v>1</v>
      </c>
      <c r="P459" s="3">
        <f t="shared" si="194"/>
        <v>1</v>
      </c>
      <c r="Q459" s="3">
        <f t="shared" si="195"/>
        <v>1</v>
      </c>
      <c r="R459" s="3">
        <f t="shared" si="196"/>
        <v>1</v>
      </c>
      <c r="S459" s="10">
        <f t="shared" si="197"/>
        <v>0</v>
      </c>
      <c r="T459" s="9">
        <f t="shared" si="198"/>
        <v>0</v>
      </c>
      <c r="U459" s="9">
        <f t="shared" si="199"/>
        <v>0</v>
      </c>
      <c r="V459" s="9">
        <f t="shared" si="200"/>
        <v>0</v>
      </c>
      <c r="W459" s="9">
        <f t="shared" si="201"/>
        <v>0</v>
      </c>
      <c r="X459" s="9">
        <f t="shared" si="202"/>
        <v>0</v>
      </c>
      <c r="Y459" s="9">
        <f t="shared" si="203"/>
        <v>0</v>
      </c>
      <c r="Z459" s="9">
        <f t="shared" si="204"/>
        <v>0</v>
      </c>
      <c r="AA459" s="9">
        <f t="shared" si="205"/>
        <v>0</v>
      </c>
      <c r="AB459" s="9">
        <f t="shared" si="206"/>
        <v>0</v>
      </c>
      <c r="AC459" s="9">
        <f t="shared" si="207"/>
        <v>0</v>
      </c>
      <c r="AD459" s="9">
        <f t="shared" si="208"/>
        <v>0</v>
      </c>
      <c r="AE459" s="9">
        <f t="shared" si="209"/>
        <v>0</v>
      </c>
      <c r="AF459" s="9">
        <f t="shared" si="210"/>
        <v>0</v>
      </c>
      <c r="AG459" s="9">
        <f t="shared" si="211"/>
        <v>0</v>
      </c>
    </row>
    <row r="460" spans="1:33">
      <c r="A460" s="1">
        <f>Asset_Template!A458</f>
        <v>0</v>
      </c>
      <c r="B460" s="8">
        <f>Asset_Template!J458</f>
        <v>0</v>
      </c>
      <c r="C460" s="8">
        <f>Asset_Template!I458</f>
        <v>0</v>
      </c>
      <c r="D460" s="3">
        <f t="shared" ref="D460:D510" si="212">COUNTIF(C460,$D$10)</f>
        <v>1</v>
      </c>
      <c r="E460" s="3">
        <f t="shared" ref="E460:E510" si="213">COUNTIF(C460,$E$10)</f>
        <v>1</v>
      </c>
      <c r="F460" s="3">
        <f t="shared" ref="F460:F510" si="214">COUNTIF(C460,$F$10)</f>
        <v>1</v>
      </c>
      <c r="G460" s="3">
        <f t="shared" ref="G460:G510" si="215">COUNTIF(C460,$G$10)</f>
        <v>1</v>
      </c>
      <c r="H460" s="3">
        <f t="shared" ref="H460:H510" si="216">COUNTIF(C460,$H$10)</f>
        <v>1</v>
      </c>
      <c r="I460" s="3">
        <f t="shared" ref="I460:I510" si="217">COUNTIF(C460,$I$10)</f>
        <v>1</v>
      </c>
      <c r="J460" s="3">
        <f t="shared" ref="J460:J510" si="218">COUNTIF(C460,$J$10)</f>
        <v>1</v>
      </c>
      <c r="K460" s="3">
        <f t="shared" ref="K460:K510" si="219">COUNTIF(C460,$K$10)</f>
        <v>1</v>
      </c>
      <c r="L460" s="3">
        <f t="shared" ref="L460:L510" si="220">COUNTIF(C460,$L$10)</f>
        <v>1</v>
      </c>
      <c r="M460" s="3">
        <f t="shared" ref="M460:M510" si="221">COUNTIF(C460,$M$10)</f>
        <v>1</v>
      </c>
      <c r="N460" s="3">
        <f t="shared" ref="N460:N510" si="222">COUNTIF(C460,$N$10)</f>
        <v>1</v>
      </c>
      <c r="O460" s="3">
        <f t="shared" ref="O460:O510" si="223">COUNTIF(C460,$O$10)</f>
        <v>1</v>
      </c>
      <c r="P460" s="3">
        <f t="shared" ref="P460:P510" si="224">COUNTIF(C460,$P$10)</f>
        <v>1</v>
      </c>
      <c r="Q460" s="3">
        <f t="shared" ref="Q460:Q510" si="225">COUNTIF(C460,$Q$10)</f>
        <v>1</v>
      </c>
      <c r="R460" s="3">
        <f t="shared" ref="R460:R510" si="226">COUNTIF(C460,$R$10)</f>
        <v>1</v>
      </c>
      <c r="S460" s="10">
        <f t="shared" ref="S460:S510" si="227">D460*B460</f>
        <v>0</v>
      </c>
      <c r="T460" s="9">
        <f t="shared" ref="T460:T510" si="228">E460*B460</f>
        <v>0</v>
      </c>
      <c r="U460" s="9">
        <f t="shared" ref="U460:U510" si="229">F460*B460</f>
        <v>0</v>
      </c>
      <c r="V460" s="9">
        <f t="shared" ref="V460:V510" si="230">B460*G460</f>
        <v>0</v>
      </c>
      <c r="W460" s="9">
        <f t="shared" ref="W460:W510" si="231">H460*B460</f>
        <v>0</v>
      </c>
      <c r="X460" s="9">
        <f t="shared" ref="X460:X510" si="232">B460*I460</f>
        <v>0</v>
      </c>
      <c r="Y460" s="9">
        <f t="shared" ref="Y460:Y510" si="233">J460*B460</f>
        <v>0</v>
      </c>
      <c r="Z460" s="9">
        <f t="shared" ref="Z460:Z510" si="234">B460*K460</f>
        <v>0</v>
      </c>
      <c r="AA460" s="9">
        <f t="shared" ref="AA460:AA510" si="235">L460*B460</f>
        <v>0</v>
      </c>
      <c r="AB460" s="9">
        <f t="shared" ref="AB460:AB510" si="236">B460*M460</f>
        <v>0</v>
      </c>
      <c r="AC460" s="9">
        <f t="shared" ref="AC460:AC510" si="237">N460*B460</f>
        <v>0</v>
      </c>
      <c r="AD460" s="9">
        <f t="shared" ref="AD460:AD510" si="238">O460*B460</f>
        <v>0</v>
      </c>
      <c r="AE460" s="9">
        <f t="shared" ref="AE460:AE510" si="239">P460*B460</f>
        <v>0</v>
      </c>
      <c r="AF460" s="9">
        <f t="shared" ref="AF460:AF510" si="240">Q460*B460</f>
        <v>0</v>
      </c>
      <c r="AG460" s="9">
        <f t="shared" ref="AG460:AG510" si="241">R460*B460</f>
        <v>0</v>
      </c>
    </row>
    <row r="461" spans="1:33">
      <c r="A461" s="1">
        <f>Asset_Template!A459</f>
        <v>0</v>
      </c>
      <c r="B461" s="8">
        <f>Asset_Template!J459</f>
        <v>0</v>
      </c>
      <c r="C461" s="8">
        <f>Asset_Template!I459</f>
        <v>0</v>
      </c>
      <c r="D461" s="3">
        <f t="shared" si="212"/>
        <v>1</v>
      </c>
      <c r="E461" s="3">
        <f t="shared" si="213"/>
        <v>1</v>
      </c>
      <c r="F461" s="3">
        <f t="shared" si="214"/>
        <v>1</v>
      </c>
      <c r="G461" s="3">
        <f t="shared" si="215"/>
        <v>1</v>
      </c>
      <c r="H461" s="3">
        <f t="shared" si="216"/>
        <v>1</v>
      </c>
      <c r="I461" s="3">
        <f t="shared" si="217"/>
        <v>1</v>
      </c>
      <c r="J461" s="3">
        <f t="shared" si="218"/>
        <v>1</v>
      </c>
      <c r="K461" s="3">
        <f t="shared" si="219"/>
        <v>1</v>
      </c>
      <c r="L461" s="3">
        <f t="shared" si="220"/>
        <v>1</v>
      </c>
      <c r="M461" s="3">
        <f t="shared" si="221"/>
        <v>1</v>
      </c>
      <c r="N461" s="3">
        <f t="shared" si="222"/>
        <v>1</v>
      </c>
      <c r="O461" s="3">
        <f t="shared" si="223"/>
        <v>1</v>
      </c>
      <c r="P461" s="3">
        <f t="shared" si="224"/>
        <v>1</v>
      </c>
      <c r="Q461" s="3">
        <f t="shared" si="225"/>
        <v>1</v>
      </c>
      <c r="R461" s="3">
        <f t="shared" si="226"/>
        <v>1</v>
      </c>
      <c r="S461" s="10">
        <f t="shared" si="227"/>
        <v>0</v>
      </c>
      <c r="T461" s="9">
        <f t="shared" si="228"/>
        <v>0</v>
      </c>
      <c r="U461" s="9">
        <f t="shared" si="229"/>
        <v>0</v>
      </c>
      <c r="V461" s="9">
        <f t="shared" si="230"/>
        <v>0</v>
      </c>
      <c r="W461" s="9">
        <f t="shared" si="231"/>
        <v>0</v>
      </c>
      <c r="X461" s="9">
        <f t="shared" si="232"/>
        <v>0</v>
      </c>
      <c r="Y461" s="9">
        <f t="shared" si="233"/>
        <v>0</v>
      </c>
      <c r="Z461" s="9">
        <f t="shared" si="234"/>
        <v>0</v>
      </c>
      <c r="AA461" s="9">
        <f t="shared" si="235"/>
        <v>0</v>
      </c>
      <c r="AB461" s="9">
        <f t="shared" si="236"/>
        <v>0</v>
      </c>
      <c r="AC461" s="9">
        <f t="shared" si="237"/>
        <v>0</v>
      </c>
      <c r="AD461" s="9">
        <f t="shared" si="238"/>
        <v>0</v>
      </c>
      <c r="AE461" s="9">
        <f t="shared" si="239"/>
        <v>0</v>
      </c>
      <c r="AF461" s="9">
        <f t="shared" si="240"/>
        <v>0</v>
      </c>
      <c r="AG461" s="9">
        <f t="shared" si="241"/>
        <v>0</v>
      </c>
    </row>
    <row r="462" spans="1:33">
      <c r="A462" s="1">
        <f>Asset_Template!A460</f>
        <v>0</v>
      </c>
      <c r="B462" s="8">
        <f>Asset_Template!J460</f>
        <v>0</v>
      </c>
      <c r="C462" s="8">
        <f>Asset_Template!I460</f>
        <v>0</v>
      </c>
      <c r="D462" s="3">
        <f t="shared" si="212"/>
        <v>1</v>
      </c>
      <c r="E462" s="3">
        <f t="shared" si="213"/>
        <v>1</v>
      </c>
      <c r="F462" s="3">
        <f t="shared" si="214"/>
        <v>1</v>
      </c>
      <c r="G462" s="3">
        <f t="shared" si="215"/>
        <v>1</v>
      </c>
      <c r="H462" s="3">
        <f t="shared" si="216"/>
        <v>1</v>
      </c>
      <c r="I462" s="3">
        <f t="shared" si="217"/>
        <v>1</v>
      </c>
      <c r="J462" s="3">
        <f t="shared" si="218"/>
        <v>1</v>
      </c>
      <c r="K462" s="3">
        <f t="shared" si="219"/>
        <v>1</v>
      </c>
      <c r="L462" s="3">
        <f t="shared" si="220"/>
        <v>1</v>
      </c>
      <c r="M462" s="3">
        <f t="shared" si="221"/>
        <v>1</v>
      </c>
      <c r="N462" s="3">
        <f t="shared" si="222"/>
        <v>1</v>
      </c>
      <c r="O462" s="3">
        <f t="shared" si="223"/>
        <v>1</v>
      </c>
      <c r="P462" s="3">
        <f t="shared" si="224"/>
        <v>1</v>
      </c>
      <c r="Q462" s="3">
        <f t="shared" si="225"/>
        <v>1</v>
      </c>
      <c r="R462" s="3">
        <f t="shared" si="226"/>
        <v>1</v>
      </c>
      <c r="S462" s="10">
        <f t="shared" si="227"/>
        <v>0</v>
      </c>
      <c r="T462" s="9">
        <f t="shared" si="228"/>
        <v>0</v>
      </c>
      <c r="U462" s="9">
        <f t="shared" si="229"/>
        <v>0</v>
      </c>
      <c r="V462" s="9">
        <f t="shared" si="230"/>
        <v>0</v>
      </c>
      <c r="W462" s="9">
        <f t="shared" si="231"/>
        <v>0</v>
      </c>
      <c r="X462" s="9">
        <f t="shared" si="232"/>
        <v>0</v>
      </c>
      <c r="Y462" s="9">
        <f t="shared" si="233"/>
        <v>0</v>
      </c>
      <c r="Z462" s="9">
        <f t="shared" si="234"/>
        <v>0</v>
      </c>
      <c r="AA462" s="9">
        <f t="shared" si="235"/>
        <v>0</v>
      </c>
      <c r="AB462" s="9">
        <f t="shared" si="236"/>
        <v>0</v>
      </c>
      <c r="AC462" s="9">
        <f t="shared" si="237"/>
        <v>0</v>
      </c>
      <c r="AD462" s="9">
        <f t="shared" si="238"/>
        <v>0</v>
      </c>
      <c r="AE462" s="9">
        <f t="shared" si="239"/>
        <v>0</v>
      </c>
      <c r="AF462" s="9">
        <f t="shared" si="240"/>
        <v>0</v>
      </c>
      <c r="AG462" s="9">
        <f t="shared" si="241"/>
        <v>0</v>
      </c>
    </row>
    <row r="463" spans="1:33">
      <c r="A463" s="1">
        <f>Asset_Template!A461</f>
        <v>0</v>
      </c>
      <c r="B463" s="8">
        <f>Asset_Template!J461</f>
        <v>0</v>
      </c>
      <c r="C463" s="8">
        <f>Asset_Template!I461</f>
        <v>0</v>
      </c>
      <c r="D463" s="3">
        <f t="shared" si="212"/>
        <v>1</v>
      </c>
      <c r="E463" s="3">
        <f t="shared" si="213"/>
        <v>1</v>
      </c>
      <c r="F463" s="3">
        <f t="shared" si="214"/>
        <v>1</v>
      </c>
      <c r="G463" s="3">
        <f t="shared" si="215"/>
        <v>1</v>
      </c>
      <c r="H463" s="3">
        <f t="shared" si="216"/>
        <v>1</v>
      </c>
      <c r="I463" s="3">
        <f t="shared" si="217"/>
        <v>1</v>
      </c>
      <c r="J463" s="3">
        <f t="shared" si="218"/>
        <v>1</v>
      </c>
      <c r="K463" s="3">
        <f t="shared" si="219"/>
        <v>1</v>
      </c>
      <c r="L463" s="3">
        <f t="shared" si="220"/>
        <v>1</v>
      </c>
      <c r="M463" s="3">
        <f t="shared" si="221"/>
        <v>1</v>
      </c>
      <c r="N463" s="3">
        <f t="shared" si="222"/>
        <v>1</v>
      </c>
      <c r="O463" s="3">
        <f t="shared" si="223"/>
        <v>1</v>
      </c>
      <c r="P463" s="3">
        <f t="shared" si="224"/>
        <v>1</v>
      </c>
      <c r="Q463" s="3">
        <f t="shared" si="225"/>
        <v>1</v>
      </c>
      <c r="R463" s="3">
        <f t="shared" si="226"/>
        <v>1</v>
      </c>
      <c r="S463" s="10">
        <f t="shared" si="227"/>
        <v>0</v>
      </c>
      <c r="T463" s="9">
        <f t="shared" si="228"/>
        <v>0</v>
      </c>
      <c r="U463" s="9">
        <f t="shared" si="229"/>
        <v>0</v>
      </c>
      <c r="V463" s="9">
        <f t="shared" si="230"/>
        <v>0</v>
      </c>
      <c r="W463" s="9">
        <f t="shared" si="231"/>
        <v>0</v>
      </c>
      <c r="X463" s="9">
        <f t="shared" si="232"/>
        <v>0</v>
      </c>
      <c r="Y463" s="9">
        <f t="shared" si="233"/>
        <v>0</v>
      </c>
      <c r="Z463" s="9">
        <f t="shared" si="234"/>
        <v>0</v>
      </c>
      <c r="AA463" s="9">
        <f t="shared" si="235"/>
        <v>0</v>
      </c>
      <c r="AB463" s="9">
        <f t="shared" si="236"/>
        <v>0</v>
      </c>
      <c r="AC463" s="9">
        <f t="shared" si="237"/>
        <v>0</v>
      </c>
      <c r="AD463" s="9">
        <f t="shared" si="238"/>
        <v>0</v>
      </c>
      <c r="AE463" s="9">
        <f t="shared" si="239"/>
        <v>0</v>
      </c>
      <c r="AF463" s="9">
        <f t="shared" si="240"/>
        <v>0</v>
      </c>
      <c r="AG463" s="9">
        <f t="shared" si="241"/>
        <v>0</v>
      </c>
    </row>
    <row r="464" spans="1:33">
      <c r="A464" s="1">
        <f>Asset_Template!A462</f>
        <v>0</v>
      </c>
      <c r="B464" s="8">
        <f>Asset_Template!J462</f>
        <v>0</v>
      </c>
      <c r="C464" s="8">
        <f>Asset_Template!I462</f>
        <v>0</v>
      </c>
      <c r="D464" s="3">
        <f t="shared" si="212"/>
        <v>1</v>
      </c>
      <c r="E464" s="3">
        <f t="shared" si="213"/>
        <v>1</v>
      </c>
      <c r="F464" s="3">
        <f t="shared" si="214"/>
        <v>1</v>
      </c>
      <c r="G464" s="3">
        <f t="shared" si="215"/>
        <v>1</v>
      </c>
      <c r="H464" s="3">
        <f t="shared" si="216"/>
        <v>1</v>
      </c>
      <c r="I464" s="3">
        <f t="shared" si="217"/>
        <v>1</v>
      </c>
      <c r="J464" s="3">
        <f t="shared" si="218"/>
        <v>1</v>
      </c>
      <c r="K464" s="3">
        <f t="shared" si="219"/>
        <v>1</v>
      </c>
      <c r="L464" s="3">
        <f t="shared" si="220"/>
        <v>1</v>
      </c>
      <c r="M464" s="3">
        <f t="shared" si="221"/>
        <v>1</v>
      </c>
      <c r="N464" s="3">
        <f t="shared" si="222"/>
        <v>1</v>
      </c>
      <c r="O464" s="3">
        <f t="shared" si="223"/>
        <v>1</v>
      </c>
      <c r="P464" s="3">
        <f t="shared" si="224"/>
        <v>1</v>
      </c>
      <c r="Q464" s="3">
        <f t="shared" si="225"/>
        <v>1</v>
      </c>
      <c r="R464" s="3">
        <f t="shared" si="226"/>
        <v>1</v>
      </c>
      <c r="S464" s="10">
        <f t="shared" si="227"/>
        <v>0</v>
      </c>
      <c r="T464" s="9">
        <f t="shared" si="228"/>
        <v>0</v>
      </c>
      <c r="U464" s="9">
        <f t="shared" si="229"/>
        <v>0</v>
      </c>
      <c r="V464" s="9">
        <f t="shared" si="230"/>
        <v>0</v>
      </c>
      <c r="W464" s="9">
        <f t="shared" si="231"/>
        <v>0</v>
      </c>
      <c r="X464" s="9">
        <f t="shared" si="232"/>
        <v>0</v>
      </c>
      <c r="Y464" s="9">
        <f t="shared" si="233"/>
        <v>0</v>
      </c>
      <c r="Z464" s="9">
        <f t="shared" si="234"/>
        <v>0</v>
      </c>
      <c r="AA464" s="9">
        <f t="shared" si="235"/>
        <v>0</v>
      </c>
      <c r="AB464" s="9">
        <f t="shared" si="236"/>
        <v>0</v>
      </c>
      <c r="AC464" s="9">
        <f t="shared" si="237"/>
        <v>0</v>
      </c>
      <c r="AD464" s="9">
        <f t="shared" si="238"/>
        <v>0</v>
      </c>
      <c r="AE464" s="9">
        <f t="shared" si="239"/>
        <v>0</v>
      </c>
      <c r="AF464" s="9">
        <f t="shared" si="240"/>
        <v>0</v>
      </c>
      <c r="AG464" s="9">
        <f t="shared" si="241"/>
        <v>0</v>
      </c>
    </row>
    <row r="465" spans="1:33">
      <c r="A465" s="1">
        <f>Asset_Template!A463</f>
        <v>0</v>
      </c>
      <c r="B465" s="8">
        <f>Asset_Template!J463</f>
        <v>0</v>
      </c>
      <c r="C465" s="8">
        <f>Asset_Template!I463</f>
        <v>0</v>
      </c>
      <c r="D465" s="3">
        <f t="shared" si="212"/>
        <v>1</v>
      </c>
      <c r="E465" s="3">
        <f t="shared" si="213"/>
        <v>1</v>
      </c>
      <c r="F465" s="3">
        <f t="shared" si="214"/>
        <v>1</v>
      </c>
      <c r="G465" s="3">
        <f t="shared" si="215"/>
        <v>1</v>
      </c>
      <c r="H465" s="3">
        <f t="shared" si="216"/>
        <v>1</v>
      </c>
      <c r="I465" s="3">
        <f t="shared" si="217"/>
        <v>1</v>
      </c>
      <c r="J465" s="3">
        <f t="shared" si="218"/>
        <v>1</v>
      </c>
      <c r="K465" s="3">
        <f t="shared" si="219"/>
        <v>1</v>
      </c>
      <c r="L465" s="3">
        <f t="shared" si="220"/>
        <v>1</v>
      </c>
      <c r="M465" s="3">
        <f t="shared" si="221"/>
        <v>1</v>
      </c>
      <c r="N465" s="3">
        <f t="shared" si="222"/>
        <v>1</v>
      </c>
      <c r="O465" s="3">
        <f t="shared" si="223"/>
        <v>1</v>
      </c>
      <c r="P465" s="3">
        <f t="shared" si="224"/>
        <v>1</v>
      </c>
      <c r="Q465" s="3">
        <f t="shared" si="225"/>
        <v>1</v>
      </c>
      <c r="R465" s="3">
        <f t="shared" si="226"/>
        <v>1</v>
      </c>
      <c r="S465" s="10">
        <f t="shared" si="227"/>
        <v>0</v>
      </c>
      <c r="T465" s="9">
        <f t="shared" si="228"/>
        <v>0</v>
      </c>
      <c r="U465" s="9">
        <f t="shared" si="229"/>
        <v>0</v>
      </c>
      <c r="V465" s="9">
        <f t="shared" si="230"/>
        <v>0</v>
      </c>
      <c r="W465" s="9">
        <f t="shared" si="231"/>
        <v>0</v>
      </c>
      <c r="X465" s="9">
        <f t="shared" si="232"/>
        <v>0</v>
      </c>
      <c r="Y465" s="9">
        <f t="shared" si="233"/>
        <v>0</v>
      </c>
      <c r="Z465" s="9">
        <f t="shared" si="234"/>
        <v>0</v>
      </c>
      <c r="AA465" s="9">
        <f t="shared" si="235"/>
        <v>0</v>
      </c>
      <c r="AB465" s="9">
        <f t="shared" si="236"/>
        <v>0</v>
      </c>
      <c r="AC465" s="9">
        <f t="shared" si="237"/>
        <v>0</v>
      </c>
      <c r="AD465" s="9">
        <f t="shared" si="238"/>
        <v>0</v>
      </c>
      <c r="AE465" s="9">
        <f t="shared" si="239"/>
        <v>0</v>
      </c>
      <c r="AF465" s="9">
        <f t="shared" si="240"/>
        <v>0</v>
      </c>
      <c r="AG465" s="9">
        <f t="shared" si="241"/>
        <v>0</v>
      </c>
    </row>
    <row r="466" spans="1:33">
      <c r="A466" s="1">
        <f>Asset_Template!A464</f>
        <v>0</v>
      </c>
      <c r="B466" s="8">
        <f>Asset_Template!J464</f>
        <v>0</v>
      </c>
      <c r="C466" s="8">
        <f>Asset_Template!I464</f>
        <v>0</v>
      </c>
      <c r="D466" s="3">
        <f t="shared" si="212"/>
        <v>1</v>
      </c>
      <c r="E466" s="3">
        <f t="shared" si="213"/>
        <v>1</v>
      </c>
      <c r="F466" s="3">
        <f t="shared" si="214"/>
        <v>1</v>
      </c>
      <c r="G466" s="3">
        <f t="shared" si="215"/>
        <v>1</v>
      </c>
      <c r="H466" s="3">
        <f t="shared" si="216"/>
        <v>1</v>
      </c>
      <c r="I466" s="3">
        <f t="shared" si="217"/>
        <v>1</v>
      </c>
      <c r="J466" s="3">
        <f t="shared" si="218"/>
        <v>1</v>
      </c>
      <c r="K466" s="3">
        <f t="shared" si="219"/>
        <v>1</v>
      </c>
      <c r="L466" s="3">
        <f t="shared" si="220"/>
        <v>1</v>
      </c>
      <c r="M466" s="3">
        <f t="shared" si="221"/>
        <v>1</v>
      </c>
      <c r="N466" s="3">
        <f t="shared" si="222"/>
        <v>1</v>
      </c>
      <c r="O466" s="3">
        <f t="shared" si="223"/>
        <v>1</v>
      </c>
      <c r="P466" s="3">
        <f t="shared" si="224"/>
        <v>1</v>
      </c>
      <c r="Q466" s="3">
        <f t="shared" si="225"/>
        <v>1</v>
      </c>
      <c r="R466" s="3">
        <f t="shared" si="226"/>
        <v>1</v>
      </c>
      <c r="S466" s="10">
        <f t="shared" si="227"/>
        <v>0</v>
      </c>
      <c r="T466" s="9">
        <f t="shared" si="228"/>
        <v>0</v>
      </c>
      <c r="U466" s="9">
        <f t="shared" si="229"/>
        <v>0</v>
      </c>
      <c r="V466" s="9">
        <f t="shared" si="230"/>
        <v>0</v>
      </c>
      <c r="W466" s="9">
        <f t="shared" si="231"/>
        <v>0</v>
      </c>
      <c r="X466" s="9">
        <f t="shared" si="232"/>
        <v>0</v>
      </c>
      <c r="Y466" s="9">
        <f t="shared" si="233"/>
        <v>0</v>
      </c>
      <c r="Z466" s="9">
        <f t="shared" si="234"/>
        <v>0</v>
      </c>
      <c r="AA466" s="9">
        <f t="shared" si="235"/>
        <v>0</v>
      </c>
      <c r="AB466" s="9">
        <f t="shared" si="236"/>
        <v>0</v>
      </c>
      <c r="AC466" s="9">
        <f t="shared" si="237"/>
        <v>0</v>
      </c>
      <c r="AD466" s="9">
        <f t="shared" si="238"/>
        <v>0</v>
      </c>
      <c r="AE466" s="9">
        <f t="shared" si="239"/>
        <v>0</v>
      </c>
      <c r="AF466" s="9">
        <f t="shared" si="240"/>
        <v>0</v>
      </c>
      <c r="AG466" s="9">
        <f t="shared" si="241"/>
        <v>0</v>
      </c>
    </row>
    <row r="467" spans="1:33">
      <c r="A467" s="1">
        <f>Asset_Template!A465</f>
        <v>0</v>
      </c>
      <c r="B467" s="8">
        <f>Asset_Template!J465</f>
        <v>0</v>
      </c>
      <c r="C467" s="8">
        <f>Asset_Template!I465</f>
        <v>0</v>
      </c>
      <c r="D467" s="3">
        <f t="shared" si="212"/>
        <v>1</v>
      </c>
      <c r="E467" s="3">
        <f t="shared" si="213"/>
        <v>1</v>
      </c>
      <c r="F467" s="3">
        <f t="shared" si="214"/>
        <v>1</v>
      </c>
      <c r="G467" s="3">
        <f t="shared" si="215"/>
        <v>1</v>
      </c>
      <c r="H467" s="3">
        <f t="shared" si="216"/>
        <v>1</v>
      </c>
      <c r="I467" s="3">
        <f t="shared" si="217"/>
        <v>1</v>
      </c>
      <c r="J467" s="3">
        <f t="shared" si="218"/>
        <v>1</v>
      </c>
      <c r="K467" s="3">
        <f t="shared" si="219"/>
        <v>1</v>
      </c>
      <c r="L467" s="3">
        <f t="shared" si="220"/>
        <v>1</v>
      </c>
      <c r="M467" s="3">
        <f t="shared" si="221"/>
        <v>1</v>
      </c>
      <c r="N467" s="3">
        <f t="shared" si="222"/>
        <v>1</v>
      </c>
      <c r="O467" s="3">
        <f t="shared" si="223"/>
        <v>1</v>
      </c>
      <c r="P467" s="3">
        <f t="shared" si="224"/>
        <v>1</v>
      </c>
      <c r="Q467" s="3">
        <f t="shared" si="225"/>
        <v>1</v>
      </c>
      <c r="R467" s="3">
        <f t="shared" si="226"/>
        <v>1</v>
      </c>
      <c r="S467" s="10">
        <f t="shared" si="227"/>
        <v>0</v>
      </c>
      <c r="T467" s="9">
        <f t="shared" si="228"/>
        <v>0</v>
      </c>
      <c r="U467" s="9">
        <f t="shared" si="229"/>
        <v>0</v>
      </c>
      <c r="V467" s="9">
        <f t="shared" si="230"/>
        <v>0</v>
      </c>
      <c r="W467" s="9">
        <f t="shared" si="231"/>
        <v>0</v>
      </c>
      <c r="X467" s="9">
        <f t="shared" si="232"/>
        <v>0</v>
      </c>
      <c r="Y467" s="9">
        <f t="shared" si="233"/>
        <v>0</v>
      </c>
      <c r="Z467" s="9">
        <f t="shared" si="234"/>
        <v>0</v>
      </c>
      <c r="AA467" s="9">
        <f t="shared" si="235"/>
        <v>0</v>
      </c>
      <c r="AB467" s="9">
        <f t="shared" si="236"/>
        <v>0</v>
      </c>
      <c r="AC467" s="9">
        <f t="shared" si="237"/>
        <v>0</v>
      </c>
      <c r="AD467" s="9">
        <f t="shared" si="238"/>
        <v>0</v>
      </c>
      <c r="AE467" s="9">
        <f t="shared" si="239"/>
        <v>0</v>
      </c>
      <c r="AF467" s="9">
        <f t="shared" si="240"/>
        <v>0</v>
      </c>
      <c r="AG467" s="9">
        <f t="shared" si="241"/>
        <v>0</v>
      </c>
    </row>
    <row r="468" spans="1:33">
      <c r="A468" s="1">
        <f>Asset_Template!A466</f>
        <v>0</v>
      </c>
      <c r="B468" s="8">
        <f>Asset_Template!J466</f>
        <v>0</v>
      </c>
      <c r="C468" s="8">
        <f>Asset_Template!I466</f>
        <v>0</v>
      </c>
      <c r="D468" s="3">
        <f t="shared" si="212"/>
        <v>1</v>
      </c>
      <c r="E468" s="3">
        <f t="shared" si="213"/>
        <v>1</v>
      </c>
      <c r="F468" s="3">
        <f t="shared" si="214"/>
        <v>1</v>
      </c>
      <c r="G468" s="3">
        <f t="shared" si="215"/>
        <v>1</v>
      </c>
      <c r="H468" s="3">
        <f t="shared" si="216"/>
        <v>1</v>
      </c>
      <c r="I468" s="3">
        <f t="shared" si="217"/>
        <v>1</v>
      </c>
      <c r="J468" s="3">
        <f t="shared" si="218"/>
        <v>1</v>
      </c>
      <c r="K468" s="3">
        <f t="shared" si="219"/>
        <v>1</v>
      </c>
      <c r="L468" s="3">
        <f t="shared" si="220"/>
        <v>1</v>
      </c>
      <c r="M468" s="3">
        <f t="shared" si="221"/>
        <v>1</v>
      </c>
      <c r="N468" s="3">
        <f t="shared" si="222"/>
        <v>1</v>
      </c>
      <c r="O468" s="3">
        <f t="shared" si="223"/>
        <v>1</v>
      </c>
      <c r="P468" s="3">
        <f t="shared" si="224"/>
        <v>1</v>
      </c>
      <c r="Q468" s="3">
        <f t="shared" si="225"/>
        <v>1</v>
      </c>
      <c r="R468" s="3">
        <f t="shared" si="226"/>
        <v>1</v>
      </c>
      <c r="S468" s="10">
        <f t="shared" si="227"/>
        <v>0</v>
      </c>
      <c r="T468" s="9">
        <f t="shared" si="228"/>
        <v>0</v>
      </c>
      <c r="U468" s="9">
        <f t="shared" si="229"/>
        <v>0</v>
      </c>
      <c r="V468" s="9">
        <f t="shared" si="230"/>
        <v>0</v>
      </c>
      <c r="W468" s="9">
        <f t="shared" si="231"/>
        <v>0</v>
      </c>
      <c r="X468" s="9">
        <f t="shared" si="232"/>
        <v>0</v>
      </c>
      <c r="Y468" s="9">
        <f t="shared" si="233"/>
        <v>0</v>
      </c>
      <c r="Z468" s="9">
        <f t="shared" si="234"/>
        <v>0</v>
      </c>
      <c r="AA468" s="9">
        <f t="shared" si="235"/>
        <v>0</v>
      </c>
      <c r="AB468" s="9">
        <f t="shared" si="236"/>
        <v>0</v>
      </c>
      <c r="AC468" s="9">
        <f t="shared" si="237"/>
        <v>0</v>
      </c>
      <c r="AD468" s="9">
        <f t="shared" si="238"/>
        <v>0</v>
      </c>
      <c r="AE468" s="9">
        <f t="shared" si="239"/>
        <v>0</v>
      </c>
      <c r="AF468" s="9">
        <f t="shared" si="240"/>
        <v>0</v>
      </c>
      <c r="AG468" s="9">
        <f t="shared" si="241"/>
        <v>0</v>
      </c>
    </row>
    <row r="469" spans="1:33">
      <c r="A469" s="1">
        <f>Asset_Template!A467</f>
        <v>0</v>
      </c>
      <c r="B469" s="8">
        <f>Asset_Template!J467</f>
        <v>0</v>
      </c>
      <c r="C469" s="8">
        <f>Asset_Template!I467</f>
        <v>0</v>
      </c>
      <c r="D469" s="3">
        <f t="shared" si="212"/>
        <v>1</v>
      </c>
      <c r="E469" s="3">
        <f t="shared" si="213"/>
        <v>1</v>
      </c>
      <c r="F469" s="3">
        <f t="shared" si="214"/>
        <v>1</v>
      </c>
      <c r="G469" s="3">
        <f t="shared" si="215"/>
        <v>1</v>
      </c>
      <c r="H469" s="3">
        <f t="shared" si="216"/>
        <v>1</v>
      </c>
      <c r="I469" s="3">
        <f t="shared" si="217"/>
        <v>1</v>
      </c>
      <c r="J469" s="3">
        <f t="shared" si="218"/>
        <v>1</v>
      </c>
      <c r="K469" s="3">
        <f t="shared" si="219"/>
        <v>1</v>
      </c>
      <c r="L469" s="3">
        <f t="shared" si="220"/>
        <v>1</v>
      </c>
      <c r="M469" s="3">
        <f t="shared" si="221"/>
        <v>1</v>
      </c>
      <c r="N469" s="3">
        <f t="shared" si="222"/>
        <v>1</v>
      </c>
      <c r="O469" s="3">
        <f t="shared" si="223"/>
        <v>1</v>
      </c>
      <c r="P469" s="3">
        <f t="shared" si="224"/>
        <v>1</v>
      </c>
      <c r="Q469" s="3">
        <f t="shared" si="225"/>
        <v>1</v>
      </c>
      <c r="R469" s="3">
        <f t="shared" si="226"/>
        <v>1</v>
      </c>
      <c r="S469" s="10">
        <f t="shared" si="227"/>
        <v>0</v>
      </c>
      <c r="T469" s="9">
        <f t="shared" si="228"/>
        <v>0</v>
      </c>
      <c r="U469" s="9">
        <f t="shared" si="229"/>
        <v>0</v>
      </c>
      <c r="V469" s="9">
        <f t="shared" si="230"/>
        <v>0</v>
      </c>
      <c r="W469" s="9">
        <f t="shared" si="231"/>
        <v>0</v>
      </c>
      <c r="X469" s="9">
        <f t="shared" si="232"/>
        <v>0</v>
      </c>
      <c r="Y469" s="9">
        <f t="shared" si="233"/>
        <v>0</v>
      </c>
      <c r="Z469" s="9">
        <f t="shared" si="234"/>
        <v>0</v>
      </c>
      <c r="AA469" s="9">
        <f t="shared" si="235"/>
        <v>0</v>
      </c>
      <c r="AB469" s="9">
        <f t="shared" si="236"/>
        <v>0</v>
      </c>
      <c r="AC469" s="9">
        <f t="shared" si="237"/>
        <v>0</v>
      </c>
      <c r="AD469" s="9">
        <f t="shared" si="238"/>
        <v>0</v>
      </c>
      <c r="AE469" s="9">
        <f t="shared" si="239"/>
        <v>0</v>
      </c>
      <c r="AF469" s="9">
        <f t="shared" si="240"/>
        <v>0</v>
      </c>
      <c r="AG469" s="9">
        <f t="shared" si="241"/>
        <v>0</v>
      </c>
    </row>
    <row r="470" spans="1:33">
      <c r="A470" s="1">
        <f>Asset_Template!A468</f>
        <v>0</v>
      </c>
      <c r="B470" s="8">
        <f>Asset_Template!J468</f>
        <v>0</v>
      </c>
      <c r="C470" s="8">
        <f>Asset_Template!I468</f>
        <v>0</v>
      </c>
      <c r="D470" s="3">
        <f t="shared" si="212"/>
        <v>1</v>
      </c>
      <c r="E470" s="3">
        <f t="shared" si="213"/>
        <v>1</v>
      </c>
      <c r="F470" s="3">
        <f t="shared" si="214"/>
        <v>1</v>
      </c>
      <c r="G470" s="3">
        <f t="shared" si="215"/>
        <v>1</v>
      </c>
      <c r="H470" s="3">
        <f t="shared" si="216"/>
        <v>1</v>
      </c>
      <c r="I470" s="3">
        <f t="shared" si="217"/>
        <v>1</v>
      </c>
      <c r="J470" s="3">
        <f t="shared" si="218"/>
        <v>1</v>
      </c>
      <c r="K470" s="3">
        <f t="shared" si="219"/>
        <v>1</v>
      </c>
      <c r="L470" s="3">
        <f t="shared" si="220"/>
        <v>1</v>
      </c>
      <c r="M470" s="3">
        <f t="shared" si="221"/>
        <v>1</v>
      </c>
      <c r="N470" s="3">
        <f t="shared" si="222"/>
        <v>1</v>
      </c>
      <c r="O470" s="3">
        <f t="shared" si="223"/>
        <v>1</v>
      </c>
      <c r="P470" s="3">
        <f t="shared" si="224"/>
        <v>1</v>
      </c>
      <c r="Q470" s="3">
        <f t="shared" si="225"/>
        <v>1</v>
      </c>
      <c r="R470" s="3">
        <f t="shared" si="226"/>
        <v>1</v>
      </c>
      <c r="S470" s="10">
        <f t="shared" si="227"/>
        <v>0</v>
      </c>
      <c r="T470" s="9">
        <f t="shared" si="228"/>
        <v>0</v>
      </c>
      <c r="U470" s="9">
        <f t="shared" si="229"/>
        <v>0</v>
      </c>
      <c r="V470" s="9">
        <f t="shared" si="230"/>
        <v>0</v>
      </c>
      <c r="W470" s="9">
        <f t="shared" si="231"/>
        <v>0</v>
      </c>
      <c r="X470" s="9">
        <f t="shared" si="232"/>
        <v>0</v>
      </c>
      <c r="Y470" s="9">
        <f t="shared" si="233"/>
        <v>0</v>
      </c>
      <c r="Z470" s="9">
        <f t="shared" si="234"/>
        <v>0</v>
      </c>
      <c r="AA470" s="9">
        <f t="shared" si="235"/>
        <v>0</v>
      </c>
      <c r="AB470" s="9">
        <f t="shared" si="236"/>
        <v>0</v>
      </c>
      <c r="AC470" s="9">
        <f t="shared" si="237"/>
        <v>0</v>
      </c>
      <c r="AD470" s="9">
        <f t="shared" si="238"/>
        <v>0</v>
      </c>
      <c r="AE470" s="9">
        <f t="shared" si="239"/>
        <v>0</v>
      </c>
      <c r="AF470" s="9">
        <f t="shared" si="240"/>
        <v>0</v>
      </c>
      <c r="AG470" s="9">
        <f t="shared" si="241"/>
        <v>0</v>
      </c>
    </row>
    <row r="471" spans="1:33">
      <c r="A471" s="1">
        <f>Asset_Template!A469</f>
        <v>0</v>
      </c>
      <c r="B471" s="8">
        <f>Asset_Template!J469</f>
        <v>0</v>
      </c>
      <c r="C471" s="8">
        <f>Asset_Template!I469</f>
        <v>0</v>
      </c>
      <c r="D471" s="3">
        <f t="shared" si="212"/>
        <v>1</v>
      </c>
      <c r="E471" s="3">
        <f t="shared" si="213"/>
        <v>1</v>
      </c>
      <c r="F471" s="3">
        <f t="shared" si="214"/>
        <v>1</v>
      </c>
      <c r="G471" s="3">
        <f t="shared" si="215"/>
        <v>1</v>
      </c>
      <c r="H471" s="3">
        <f t="shared" si="216"/>
        <v>1</v>
      </c>
      <c r="I471" s="3">
        <f t="shared" si="217"/>
        <v>1</v>
      </c>
      <c r="J471" s="3">
        <f t="shared" si="218"/>
        <v>1</v>
      </c>
      <c r="K471" s="3">
        <f t="shared" si="219"/>
        <v>1</v>
      </c>
      <c r="L471" s="3">
        <f t="shared" si="220"/>
        <v>1</v>
      </c>
      <c r="M471" s="3">
        <f t="shared" si="221"/>
        <v>1</v>
      </c>
      <c r="N471" s="3">
        <f t="shared" si="222"/>
        <v>1</v>
      </c>
      <c r="O471" s="3">
        <f t="shared" si="223"/>
        <v>1</v>
      </c>
      <c r="P471" s="3">
        <f t="shared" si="224"/>
        <v>1</v>
      </c>
      <c r="Q471" s="3">
        <f t="shared" si="225"/>
        <v>1</v>
      </c>
      <c r="R471" s="3">
        <f t="shared" si="226"/>
        <v>1</v>
      </c>
      <c r="S471" s="10">
        <f t="shared" si="227"/>
        <v>0</v>
      </c>
      <c r="T471" s="9">
        <f t="shared" si="228"/>
        <v>0</v>
      </c>
      <c r="U471" s="9">
        <f t="shared" si="229"/>
        <v>0</v>
      </c>
      <c r="V471" s="9">
        <f t="shared" si="230"/>
        <v>0</v>
      </c>
      <c r="W471" s="9">
        <f t="shared" si="231"/>
        <v>0</v>
      </c>
      <c r="X471" s="9">
        <f t="shared" si="232"/>
        <v>0</v>
      </c>
      <c r="Y471" s="9">
        <f t="shared" si="233"/>
        <v>0</v>
      </c>
      <c r="Z471" s="9">
        <f t="shared" si="234"/>
        <v>0</v>
      </c>
      <c r="AA471" s="9">
        <f t="shared" si="235"/>
        <v>0</v>
      </c>
      <c r="AB471" s="9">
        <f t="shared" si="236"/>
        <v>0</v>
      </c>
      <c r="AC471" s="9">
        <f t="shared" si="237"/>
        <v>0</v>
      </c>
      <c r="AD471" s="9">
        <f t="shared" si="238"/>
        <v>0</v>
      </c>
      <c r="AE471" s="9">
        <f t="shared" si="239"/>
        <v>0</v>
      </c>
      <c r="AF471" s="9">
        <f t="shared" si="240"/>
        <v>0</v>
      </c>
      <c r="AG471" s="9">
        <f t="shared" si="241"/>
        <v>0</v>
      </c>
    </row>
    <row r="472" spans="1:33">
      <c r="A472" s="1">
        <f>Asset_Template!A470</f>
        <v>0</v>
      </c>
      <c r="B472" s="8">
        <f>Asset_Template!J470</f>
        <v>0</v>
      </c>
      <c r="C472" s="8">
        <f>Asset_Template!I470</f>
        <v>0</v>
      </c>
      <c r="D472" s="3">
        <f t="shared" si="212"/>
        <v>1</v>
      </c>
      <c r="E472" s="3">
        <f t="shared" si="213"/>
        <v>1</v>
      </c>
      <c r="F472" s="3">
        <f t="shared" si="214"/>
        <v>1</v>
      </c>
      <c r="G472" s="3">
        <f t="shared" si="215"/>
        <v>1</v>
      </c>
      <c r="H472" s="3">
        <f t="shared" si="216"/>
        <v>1</v>
      </c>
      <c r="I472" s="3">
        <f t="shared" si="217"/>
        <v>1</v>
      </c>
      <c r="J472" s="3">
        <f t="shared" si="218"/>
        <v>1</v>
      </c>
      <c r="K472" s="3">
        <f t="shared" si="219"/>
        <v>1</v>
      </c>
      <c r="L472" s="3">
        <f t="shared" si="220"/>
        <v>1</v>
      </c>
      <c r="M472" s="3">
        <f t="shared" si="221"/>
        <v>1</v>
      </c>
      <c r="N472" s="3">
        <f t="shared" si="222"/>
        <v>1</v>
      </c>
      <c r="O472" s="3">
        <f t="shared" si="223"/>
        <v>1</v>
      </c>
      <c r="P472" s="3">
        <f t="shared" si="224"/>
        <v>1</v>
      </c>
      <c r="Q472" s="3">
        <f t="shared" si="225"/>
        <v>1</v>
      </c>
      <c r="R472" s="3">
        <f t="shared" si="226"/>
        <v>1</v>
      </c>
      <c r="S472" s="10">
        <f t="shared" si="227"/>
        <v>0</v>
      </c>
      <c r="T472" s="9">
        <f t="shared" si="228"/>
        <v>0</v>
      </c>
      <c r="U472" s="9">
        <f t="shared" si="229"/>
        <v>0</v>
      </c>
      <c r="V472" s="9">
        <f t="shared" si="230"/>
        <v>0</v>
      </c>
      <c r="W472" s="9">
        <f t="shared" si="231"/>
        <v>0</v>
      </c>
      <c r="X472" s="9">
        <f t="shared" si="232"/>
        <v>0</v>
      </c>
      <c r="Y472" s="9">
        <f t="shared" si="233"/>
        <v>0</v>
      </c>
      <c r="Z472" s="9">
        <f t="shared" si="234"/>
        <v>0</v>
      </c>
      <c r="AA472" s="9">
        <f t="shared" si="235"/>
        <v>0</v>
      </c>
      <c r="AB472" s="9">
        <f t="shared" si="236"/>
        <v>0</v>
      </c>
      <c r="AC472" s="9">
        <f t="shared" si="237"/>
        <v>0</v>
      </c>
      <c r="AD472" s="9">
        <f t="shared" si="238"/>
        <v>0</v>
      </c>
      <c r="AE472" s="9">
        <f t="shared" si="239"/>
        <v>0</v>
      </c>
      <c r="AF472" s="9">
        <f t="shared" si="240"/>
        <v>0</v>
      </c>
      <c r="AG472" s="9">
        <f t="shared" si="241"/>
        <v>0</v>
      </c>
    </row>
    <row r="473" spans="1:33">
      <c r="A473" s="1">
        <f>Asset_Template!A471</f>
        <v>0</v>
      </c>
      <c r="B473" s="8">
        <f>Asset_Template!J471</f>
        <v>0</v>
      </c>
      <c r="C473" s="8">
        <f>Asset_Template!I471</f>
        <v>0</v>
      </c>
      <c r="D473" s="3">
        <f t="shared" si="212"/>
        <v>1</v>
      </c>
      <c r="E473" s="3">
        <f t="shared" si="213"/>
        <v>1</v>
      </c>
      <c r="F473" s="3">
        <f t="shared" si="214"/>
        <v>1</v>
      </c>
      <c r="G473" s="3">
        <f t="shared" si="215"/>
        <v>1</v>
      </c>
      <c r="H473" s="3">
        <f t="shared" si="216"/>
        <v>1</v>
      </c>
      <c r="I473" s="3">
        <f t="shared" si="217"/>
        <v>1</v>
      </c>
      <c r="J473" s="3">
        <f t="shared" si="218"/>
        <v>1</v>
      </c>
      <c r="K473" s="3">
        <f t="shared" si="219"/>
        <v>1</v>
      </c>
      <c r="L473" s="3">
        <f t="shared" si="220"/>
        <v>1</v>
      </c>
      <c r="M473" s="3">
        <f t="shared" si="221"/>
        <v>1</v>
      </c>
      <c r="N473" s="3">
        <f t="shared" si="222"/>
        <v>1</v>
      </c>
      <c r="O473" s="3">
        <f t="shared" si="223"/>
        <v>1</v>
      </c>
      <c r="P473" s="3">
        <f t="shared" si="224"/>
        <v>1</v>
      </c>
      <c r="Q473" s="3">
        <f t="shared" si="225"/>
        <v>1</v>
      </c>
      <c r="R473" s="3">
        <f t="shared" si="226"/>
        <v>1</v>
      </c>
      <c r="S473" s="10">
        <f t="shared" si="227"/>
        <v>0</v>
      </c>
      <c r="T473" s="9">
        <f t="shared" si="228"/>
        <v>0</v>
      </c>
      <c r="U473" s="9">
        <f t="shared" si="229"/>
        <v>0</v>
      </c>
      <c r="V473" s="9">
        <f t="shared" si="230"/>
        <v>0</v>
      </c>
      <c r="W473" s="9">
        <f t="shared" si="231"/>
        <v>0</v>
      </c>
      <c r="X473" s="9">
        <f t="shared" si="232"/>
        <v>0</v>
      </c>
      <c r="Y473" s="9">
        <f t="shared" si="233"/>
        <v>0</v>
      </c>
      <c r="Z473" s="9">
        <f t="shared" si="234"/>
        <v>0</v>
      </c>
      <c r="AA473" s="9">
        <f t="shared" si="235"/>
        <v>0</v>
      </c>
      <c r="AB473" s="9">
        <f t="shared" si="236"/>
        <v>0</v>
      </c>
      <c r="AC473" s="9">
        <f t="shared" si="237"/>
        <v>0</v>
      </c>
      <c r="AD473" s="9">
        <f t="shared" si="238"/>
        <v>0</v>
      </c>
      <c r="AE473" s="9">
        <f t="shared" si="239"/>
        <v>0</v>
      </c>
      <c r="AF473" s="9">
        <f t="shared" si="240"/>
        <v>0</v>
      </c>
      <c r="AG473" s="9">
        <f t="shared" si="241"/>
        <v>0</v>
      </c>
    </row>
    <row r="474" spans="1:33">
      <c r="A474" s="1">
        <f>Asset_Template!A472</f>
        <v>0</v>
      </c>
      <c r="B474" s="8">
        <f>Asset_Template!J472</f>
        <v>0</v>
      </c>
      <c r="C474" s="8">
        <f>Asset_Template!I472</f>
        <v>0</v>
      </c>
      <c r="D474" s="3">
        <f t="shared" si="212"/>
        <v>1</v>
      </c>
      <c r="E474" s="3">
        <f t="shared" si="213"/>
        <v>1</v>
      </c>
      <c r="F474" s="3">
        <f t="shared" si="214"/>
        <v>1</v>
      </c>
      <c r="G474" s="3">
        <f t="shared" si="215"/>
        <v>1</v>
      </c>
      <c r="H474" s="3">
        <f t="shared" si="216"/>
        <v>1</v>
      </c>
      <c r="I474" s="3">
        <f t="shared" si="217"/>
        <v>1</v>
      </c>
      <c r="J474" s="3">
        <f t="shared" si="218"/>
        <v>1</v>
      </c>
      <c r="K474" s="3">
        <f t="shared" si="219"/>
        <v>1</v>
      </c>
      <c r="L474" s="3">
        <f t="shared" si="220"/>
        <v>1</v>
      </c>
      <c r="M474" s="3">
        <f t="shared" si="221"/>
        <v>1</v>
      </c>
      <c r="N474" s="3">
        <f t="shared" si="222"/>
        <v>1</v>
      </c>
      <c r="O474" s="3">
        <f t="shared" si="223"/>
        <v>1</v>
      </c>
      <c r="P474" s="3">
        <f t="shared" si="224"/>
        <v>1</v>
      </c>
      <c r="Q474" s="3">
        <f t="shared" si="225"/>
        <v>1</v>
      </c>
      <c r="R474" s="3">
        <f t="shared" si="226"/>
        <v>1</v>
      </c>
      <c r="S474" s="10">
        <f t="shared" si="227"/>
        <v>0</v>
      </c>
      <c r="T474" s="9">
        <f t="shared" si="228"/>
        <v>0</v>
      </c>
      <c r="U474" s="9">
        <f t="shared" si="229"/>
        <v>0</v>
      </c>
      <c r="V474" s="9">
        <f t="shared" si="230"/>
        <v>0</v>
      </c>
      <c r="W474" s="9">
        <f t="shared" si="231"/>
        <v>0</v>
      </c>
      <c r="X474" s="9">
        <f t="shared" si="232"/>
        <v>0</v>
      </c>
      <c r="Y474" s="9">
        <f t="shared" si="233"/>
        <v>0</v>
      </c>
      <c r="Z474" s="9">
        <f t="shared" si="234"/>
        <v>0</v>
      </c>
      <c r="AA474" s="9">
        <f t="shared" si="235"/>
        <v>0</v>
      </c>
      <c r="AB474" s="9">
        <f t="shared" si="236"/>
        <v>0</v>
      </c>
      <c r="AC474" s="9">
        <f t="shared" si="237"/>
        <v>0</v>
      </c>
      <c r="AD474" s="9">
        <f t="shared" si="238"/>
        <v>0</v>
      </c>
      <c r="AE474" s="9">
        <f t="shared" si="239"/>
        <v>0</v>
      </c>
      <c r="AF474" s="9">
        <f t="shared" si="240"/>
        <v>0</v>
      </c>
      <c r="AG474" s="9">
        <f t="shared" si="241"/>
        <v>0</v>
      </c>
    </row>
    <row r="475" spans="1:33">
      <c r="A475" s="1">
        <f>Asset_Template!A473</f>
        <v>0</v>
      </c>
      <c r="B475" s="8">
        <f>Asset_Template!J473</f>
        <v>0</v>
      </c>
      <c r="C475" s="8">
        <f>Asset_Template!I473</f>
        <v>0</v>
      </c>
      <c r="D475" s="3">
        <f t="shared" si="212"/>
        <v>1</v>
      </c>
      <c r="E475" s="3">
        <f t="shared" si="213"/>
        <v>1</v>
      </c>
      <c r="F475" s="3">
        <f t="shared" si="214"/>
        <v>1</v>
      </c>
      <c r="G475" s="3">
        <f t="shared" si="215"/>
        <v>1</v>
      </c>
      <c r="H475" s="3">
        <f t="shared" si="216"/>
        <v>1</v>
      </c>
      <c r="I475" s="3">
        <f t="shared" si="217"/>
        <v>1</v>
      </c>
      <c r="J475" s="3">
        <f t="shared" si="218"/>
        <v>1</v>
      </c>
      <c r="K475" s="3">
        <f t="shared" si="219"/>
        <v>1</v>
      </c>
      <c r="L475" s="3">
        <f t="shared" si="220"/>
        <v>1</v>
      </c>
      <c r="M475" s="3">
        <f t="shared" si="221"/>
        <v>1</v>
      </c>
      <c r="N475" s="3">
        <f t="shared" si="222"/>
        <v>1</v>
      </c>
      <c r="O475" s="3">
        <f t="shared" si="223"/>
        <v>1</v>
      </c>
      <c r="P475" s="3">
        <f t="shared" si="224"/>
        <v>1</v>
      </c>
      <c r="Q475" s="3">
        <f t="shared" si="225"/>
        <v>1</v>
      </c>
      <c r="R475" s="3">
        <f t="shared" si="226"/>
        <v>1</v>
      </c>
      <c r="S475" s="10">
        <f t="shared" si="227"/>
        <v>0</v>
      </c>
      <c r="T475" s="9">
        <f t="shared" si="228"/>
        <v>0</v>
      </c>
      <c r="U475" s="9">
        <f t="shared" si="229"/>
        <v>0</v>
      </c>
      <c r="V475" s="9">
        <f t="shared" si="230"/>
        <v>0</v>
      </c>
      <c r="W475" s="9">
        <f t="shared" si="231"/>
        <v>0</v>
      </c>
      <c r="X475" s="9">
        <f t="shared" si="232"/>
        <v>0</v>
      </c>
      <c r="Y475" s="9">
        <f t="shared" si="233"/>
        <v>0</v>
      </c>
      <c r="Z475" s="9">
        <f t="shared" si="234"/>
        <v>0</v>
      </c>
      <c r="AA475" s="9">
        <f t="shared" si="235"/>
        <v>0</v>
      </c>
      <c r="AB475" s="9">
        <f t="shared" si="236"/>
        <v>0</v>
      </c>
      <c r="AC475" s="9">
        <f t="shared" si="237"/>
        <v>0</v>
      </c>
      <c r="AD475" s="9">
        <f t="shared" si="238"/>
        <v>0</v>
      </c>
      <c r="AE475" s="9">
        <f t="shared" si="239"/>
        <v>0</v>
      </c>
      <c r="AF475" s="9">
        <f t="shared" si="240"/>
        <v>0</v>
      </c>
      <c r="AG475" s="9">
        <f t="shared" si="241"/>
        <v>0</v>
      </c>
    </row>
    <row r="476" spans="1:33">
      <c r="A476" s="1">
        <f>Asset_Template!A474</f>
        <v>0</v>
      </c>
      <c r="B476" s="8">
        <f>Asset_Template!J474</f>
        <v>0</v>
      </c>
      <c r="C476" s="8">
        <f>Asset_Template!I474</f>
        <v>0</v>
      </c>
      <c r="D476" s="3">
        <f t="shared" si="212"/>
        <v>1</v>
      </c>
      <c r="E476" s="3">
        <f t="shared" si="213"/>
        <v>1</v>
      </c>
      <c r="F476" s="3">
        <f t="shared" si="214"/>
        <v>1</v>
      </c>
      <c r="G476" s="3">
        <f t="shared" si="215"/>
        <v>1</v>
      </c>
      <c r="H476" s="3">
        <f t="shared" si="216"/>
        <v>1</v>
      </c>
      <c r="I476" s="3">
        <f t="shared" si="217"/>
        <v>1</v>
      </c>
      <c r="J476" s="3">
        <f t="shared" si="218"/>
        <v>1</v>
      </c>
      <c r="K476" s="3">
        <f t="shared" si="219"/>
        <v>1</v>
      </c>
      <c r="L476" s="3">
        <f t="shared" si="220"/>
        <v>1</v>
      </c>
      <c r="M476" s="3">
        <f t="shared" si="221"/>
        <v>1</v>
      </c>
      <c r="N476" s="3">
        <f t="shared" si="222"/>
        <v>1</v>
      </c>
      <c r="O476" s="3">
        <f t="shared" si="223"/>
        <v>1</v>
      </c>
      <c r="P476" s="3">
        <f t="shared" si="224"/>
        <v>1</v>
      </c>
      <c r="Q476" s="3">
        <f t="shared" si="225"/>
        <v>1</v>
      </c>
      <c r="R476" s="3">
        <f t="shared" si="226"/>
        <v>1</v>
      </c>
      <c r="S476" s="10">
        <f t="shared" si="227"/>
        <v>0</v>
      </c>
      <c r="T476" s="9">
        <f t="shared" si="228"/>
        <v>0</v>
      </c>
      <c r="U476" s="9">
        <f t="shared" si="229"/>
        <v>0</v>
      </c>
      <c r="V476" s="9">
        <f t="shared" si="230"/>
        <v>0</v>
      </c>
      <c r="W476" s="9">
        <f t="shared" si="231"/>
        <v>0</v>
      </c>
      <c r="X476" s="9">
        <f t="shared" si="232"/>
        <v>0</v>
      </c>
      <c r="Y476" s="9">
        <f t="shared" si="233"/>
        <v>0</v>
      </c>
      <c r="Z476" s="9">
        <f t="shared" si="234"/>
        <v>0</v>
      </c>
      <c r="AA476" s="9">
        <f t="shared" si="235"/>
        <v>0</v>
      </c>
      <c r="AB476" s="9">
        <f t="shared" si="236"/>
        <v>0</v>
      </c>
      <c r="AC476" s="9">
        <f t="shared" si="237"/>
        <v>0</v>
      </c>
      <c r="AD476" s="9">
        <f t="shared" si="238"/>
        <v>0</v>
      </c>
      <c r="AE476" s="9">
        <f t="shared" si="239"/>
        <v>0</v>
      </c>
      <c r="AF476" s="9">
        <f t="shared" si="240"/>
        <v>0</v>
      </c>
      <c r="AG476" s="9">
        <f t="shared" si="241"/>
        <v>0</v>
      </c>
    </row>
    <row r="477" spans="1:33">
      <c r="A477" s="1">
        <f>Asset_Template!A475</f>
        <v>0</v>
      </c>
      <c r="B477" s="8">
        <f>Asset_Template!J475</f>
        <v>0</v>
      </c>
      <c r="C477" s="8">
        <f>Asset_Template!I475</f>
        <v>0</v>
      </c>
      <c r="D477" s="3">
        <f t="shared" si="212"/>
        <v>1</v>
      </c>
      <c r="E477" s="3">
        <f t="shared" si="213"/>
        <v>1</v>
      </c>
      <c r="F477" s="3">
        <f t="shared" si="214"/>
        <v>1</v>
      </c>
      <c r="G477" s="3">
        <f t="shared" si="215"/>
        <v>1</v>
      </c>
      <c r="H477" s="3">
        <f t="shared" si="216"/>
        <v>1</v>
      </c>
      <c r="I477" s="3">
        <f t="shared" si="217"/>
        <v>1</v>
      </c>
      <c r="J477" s="3">
        <f t="shared" si="218"/>
        <v>1</v>
      </c>
      <c r="K477" s="3">
        <f t="shared" si="219"/>
        <v>1</v>
      </c>
      <c r="L477" s="3">
        <f t="shared" si="220"/>
        <v>1</v>
      </c>
      <c r="M477" s="3">
        <f t="shared" si="221"/>
        <v>1</v>
      </c>
      <c r="N477" s="3">
        <f t="shared" si="222"/>
        <v>1</v>
      </c>
      <c r="O477" s="3">
        <f t="shared" si="223"/>
        <v>1</v>
      </c>
      <c r="P477" s="3">
        <f t="shared" si="224"/>
        <v>1</v>
      </c>
      <c r="Q477" s="3">
        <f t="shared" si="225"/>
        <v>1</v>
      </c>
      <c r="R477" s="3">
        <f t="shared" si="226"/>
        <v>1</v>
      </c>
      <c r="S477" s="10">
        <f t="shared" si="227"/>
        <v>0</v>
      </c>
      <c r="T477" s="9">
        <f t="shared" si="228"/>
        <v>0</v>
      </c>
      <c r="U477" s="9">
        <f t="shared" si="229"/>
        <v>0</v>
      </c>
      <c r="V477" s="9">
        <f t="shared" si="230"/>
        <v>0</v>
      </c>
      <c r="W477" s="9">
        <f t="shared" si="231"/>
        <v>0</v>
      </c>
      <c r="X477" s="9">
        <f t="shared" si="232"/>
        <v>0</v>
      </c>
      <c r="Y477" s="9">
        <f t="shared" si="233"/>
        <v>0</v>
      </c>
      <c r="Z477" s="9">
        <f t="shared" si="234"/>
        <v>0</v>
      </c>
      <c r="AA477" s="9">
        <f t="shared" si="235"/>
        <v>0</v>
      </c>
      <c r="AB477" s="9">
        <f t="shared" si="236"/>
        <v>0</v>
      </c>
      <c r="AC477" s="9">
        <f t="shared" si="237"/>
        <v>0</v>
      </c>
      <c r="AD477" s="9">
        <f t="shared" si="238"/>
        <v>0</v>
      </c>
      <c r="AE477" s="9">
        <f t="shared" si="239"/>
        <v>0</v>
      </c>
      <c r="AF477" s="9">
        <f t="shared" si="240"/>
        <v>0</v>
      </c>
      <c r="AG477" s="9">
        <f t="shared" si="241"/>
        <v>0</v>
      </c>
    </row>
    <row r="478" spans="1:33">
      <c r="A478" s="1">
        <f>Asset_Template!A476</f>
        <v>0</v>
      </c>
      <c r="B478" s="8">
        <f>Asset_Template!J476</f>
        <v>0</v>
      </c>
      <c r="C478" s="8">
        <f>Asset_Template!I476</f>
        <v>0</v>
      </c>
      <c r="D478" s="3">
        <f t="shared" si="212"/>
        <v>1</v>
      </c>
      <c r="E478" s="3">
        <f t="shared" si="213"/>
        <v>1</v>
      </c>
      <c r="F478" s="3">
        <f t="shared" si="214"/>
        <v>1</v>
      </c>
      <c r="G478" s="3">
        <f t="shared" si="215"/>
        <v>1</v>
      </c>
      <c r="H478" s="3">
        <f t="shared" si="216"/>
        <v>1</v>
      </c>
      <c r="I478" s="3">
        <f t="shared" si="217"/>
        <v>1</v>
      </c>
      <c r="J478" s="3">
        <f t="shared" si="218"/>
        <v>1</v>
      </c>
      <c r="K478" s="3">
        <f t="shared" si="219"/>
        <v>1</v>
      </c>
      <c r="L478" s="3">
        <f t="shared" si="220"/>
        <v>1</v>
      </c>
      <c r="M478" s="3">
        <f t="shared" si="221"/>
        <v>1</v>
      </c>
      <c r="N478" s="3">
        <f t="shared" si="222"/>
        <v>1</v>
      </c>
      <c r="O478" s="3">
        <f t="shared" si="223"/>
        <v>1</v>
      </c>
      <c r="P478" s="3">
        <f t="shared" si="224"/>
        <v>1</v>
      </c>
      <c r="Q478" s="3">
        <f t="shared" si="225"/>
        <v>1</v>
      </c>
      <c r="R478" s="3">
        <f t="shared" si="226"/>
        <v>1</v>
      </c>
      <c r="S478" s="10">
        <f t="shared" si="227"/>
        <v>0</v>
      </c>
      <c r="T478" s="9">
        <f t="shared" si="228"/>
        <v>0</v>
      </c>
      <c r="U478" s="9">
        <f t="shared" si="229"/>
        <v>0</v>
      </c>
      <c r="V478" s="9">
        <f t="shared" si="230"/>
        <v>0</v>
      </c>
      <c r="W478" s="9">
        <f t="shared" si="231"/>
        <v>0</v>
      </c>
      <c r="X478" s="9">
        <f t="shared" si="232"/>
        <v>0</v>
      </c>
      <c r="Y478" s="9">
        <f t="shared" si="233"/>
        <v>0</v>
      </c>
      <c r="Z478" s="9">
        <f t="shared" si="234"/>
        <v>0</v>
      </c>
      <c r="AA478" s="9">
        <f t="shared" si="235"/>
        <v>0</v>
      </c>
      <c r="AB478" s="9">
        <f t="shared" si="236"/>
        <v>0</v>
      </c>
      <c r="AC478" s="9">
        <f t="shared" si="237"/>
        <v>0</v>
      </c>
      <c r="AD478" s="9">
        <f t="shared" si="238"/>
        <v>0</v>
      </c>
      <c r="AE478" s="9">
        <f t="shared" si="239"/>
        <v>0</v>
      </c>
      <c r="AF478" s="9">
        <f t="shared" si="240"/>
        <v>0</v>
      </c>
      <c r="AG478" s="9">
        <f t="shared" si="241"/>
        <v>0</v>
      </c>
    </row>
    <row r="479" spans="1:33">
      <c r="A479" s="1">
        <f>Asset_Template!A477</f>
        <v>0</v>
      </c>
      <c r="B479" s="8">
        <f>Asset_Template!J477</f>
        <v>0</v>
      </c>
      <c r="C479" s="8">
        <f>Asset_Template!I477</f>
        <v>0</v>
      </c>
      <c r="D479" s="3">
        <f t="shared" si="212"/>
        <v>1</v>
      </c>
      <c r="E479" s="3">
        <f t="shared" si="213"/>
        <v>1</v>
      </c>
      <c r="F479" s="3">
        <f t="shared" si="214"/>
        <v>1</v>
      </c>
      <c r="G479" s="3">
        <f t="shared" si="215"/>
        <v>1</v>
      </c>
      <c r="H479" s="3">
        <f t="shared" si="216"/>
        <v>1</v>
      </c>
      <c r="I479" s="3">
        <f t="shared" si="217"/>
        <v>1</v>
      </c>
      <c r="J479" s="3">
        <f t="shared" si="218"/>
        <v>1</v>
      </c>
      <c r="K479" s="3">
        <f t="shared" si="219"/>
        <v>1</v>
      </c>
      <c r="L479" s="3">
        <f t="shared" si="220"/>
        <v>1</v>
      </c>
      <c r="M479" s="3">
        <f t="shared" si="221"/>
        <v>1</v>
      </c>
      <c r="N479" s="3">
        <f t="shared" si="222"/>
        <v>1</v>
      </c>
      <c r="O479" s="3">
        <f t="shared" si="223"/>
        <v>1</v>
      </c>
      <c r="P479" s="3">
        <f t="shared" si="224"/>
        <v>1</v>
      </c>
      <c r="Q479" s="3">
        <f t="shared" si="225"/>
        <v>1</v>
      </c>
      <c r="R479" s="3">
        <f t="shared" si="226"/>
        <v>1</v>
      </c>
      <c r="S479" s="10">
        <f t="shared" si="227"/>
        <v>0</v>
      </c>
      <c r="T479" s="9">
        <f t="shared" si="228"/>
        <v>0</v>
      </c>
      <c r="U479" s="9">
        <f t="shared" si="229"/>
        <v>0</v>
      </c>
      <c r="V479" s="9">
        <f t="shared" si="230"/>
        <v>0</v>
      </c>
      <c r="W479" s="9">
        <f t="shared" si="231"/>
        <v>0</v>
      </c>
      <c r="X479" s="9">
        <f t="shared" si="232"/>
        <v>0</v>
      </c>
      <c r="Y479" s="9">
        <f t="shared" si="233"/>
        <v>0</v>
      </c>
      <c r="Z479" s="9">
        <f t="shared" si="234"/>
        <v>0</v>
      </c>
      <c r="AA479" s="9">
        <f t="shared" si="235"/>
        <v>0</v>
      </c>
      <c r="AB479" s="9">
        <f t="shared" si="236"/>
        <v>0</v>
      </c>
      <c r="AC479" s="9">
        <f t="shared" si="237"/>
        <v>0</v>
      </c>
      <c r="AD479" s="9">
        <f t="shared" si="238"/>
        <v>0</v>
      </c>
      <c r="AE479" s="9">
        <f t="shared" si="239"/>
        <v>0</v>
      </c>
      <c r="AF479" s="9">
        <f t="shared" si="240"/>
        <v>0</v>
      </c>
      <c r="AG479" s="9">
        <f t="shared" si="241"/>
        <v>0</v>
      </c>
    </row>
    <row r="480" spans="1:33">
      <c r="A480" s="1">
        <f>Asset_Template!A478</f>
        <v>0</v>
      </c>
      <c r="B480" s="8">
        <f>Asset_Template!J478</f>
        <v>0</v>
      </c>
      <c r="C480" s="8">
        <f>Asset_Template!I478</f>
        <v>0</v>
      </c>
      <c r="D480" s="3">
        <f t="shared" si="212"/>
        <v>1</v>
      </c>
      <c r="E480" s="3">
        <f t="shared" si="213"/>
        <v>1</v>
      </c>
      <c r="F480" s="3">
        <f t="shared" si="214"/>
        <v>1</v>
      </c>
      <c r="G480" s="3">
        <f t="shared" si="215"/>
        <v>1</v>
      </c>
      <c r="H480" s="3">
        <f t="shared" si="216"/>
        <v>1</v>
      </c>
      <c r="I480" s="3">
        <f t="shared" si="217"/>
        <v>1</v>
      </c>
      <c r="J480" s="3">
        <f t="shared" si="218"/>
        <v>1</v>
      </c>
      <c r="K480" s="3">
        <f t="shared" si="219"/>
        <v>1</v>
      </c>
      <c r="L480" s="3">
        <f t="shared" si="220"/>
        <v>1</v>
      </c>
      <c r="M480" s="3">
        <f t="shared" si="221"/>
        <v>1</v>
      </c>
      <c r="N480" s="3">
        <f t="shared" si="222"/>
        <v>1</v>
      </c>
      <c r="O480" s="3">
        <f t="shared" si="223"/>
        <v>1</v>
      </c>
      <c r="P480" s="3">
        <f t="shared" si="224"/>
        <v>1</v>
      </c>
      <c r="Q480" s="3">
        <f t="shared" si="225"/>
        <v>1</v>
      </c>
      <c r="R480" s="3">
        <f t="shared" si="226"/>
        <v>1</v>
      </c>
      <c r="S480" s="10">
        <f t="shared" si="227"/>
        <v>0</v>
      </c>
      <c r="T480" s="9">
        <f t="shared" si="228"/>
        <v>0</v>
      </c>
      <c r="U480" s="9">
        <f t="shared" si="229"/>
        <v>0</v>
      </c>
      <c r="V480" s="9">
        <f t="shared" si="230"/>
        <v>0</v>
      </c>
      <c r="W480" s="9">
        <f t="shared" si="231"/>
        <v>0</v>
      </c>
      <c r="X480" s="9">
        <f t="shared" si="232"/>
        <v>0</v>
      </c>
      <c r="Y480" s="9">
        <f t="shared" si="233"/>
        <v>0</v>
      </c>
      <c r="Z480" s="9">
        <f t="shared" si="234"/>
        <v>0</v>
      </c>
      <c r="AA480" s="9">
        <f t="shared" si="235"/>
        <v>0</v>
      </c>
      <c r="AB480" s="9">
        <f t="shared" si="236"/>
        <v>0</v>
      </c>
      <c r="AC480" s="9">
        <f t="shared" si="237"/>
        <v>0</v>
      </c>
      <c r="AD480" s="9">
        <f t="shared" si="238"/>
        <v>0</v>
      </c>
      <c r="AE480" s="9">
        <f t="shared" si="239"/>
        <v>0</v>
      </c>
      <c r="AF480" s="9">
        <f t="shared" si="240"/>
        <v>0</v>
      </c>
      <c r="AG480" s="9">
        <f t="shared" si="241"/>
        <v>0</v>
      </c>
    </row>
    <row r="481" spans="1:33">
      <c r="A481" s="1">
        <f>Asset_Template!A479</f>
        <v>0</v>
      </c>
      <c r="B481" s="8">
        <f>Asset_Template!J479</f>
        <v>0</v>
      </c>
      <c r="C481" s="8">
        <f>Asset_Template!I479</f>
        <v>0</v>
      </c>
      <c r="D481" s="3">
        <f t="shared" si="212"/>
        <v>1</v>
      </c>
      <c r="E481" s="3">
        <f t="shared" si="213"/>
        <v>1</v>
      </c>
      <c r="F481" s="3">
        <f t="shared" si="214"/>
        <v>1</v>
      </c>
      <c r="G481" s="3">
        <f t="shared" si="215"/>
        <v>1</v>
      </c>
      <c r="H481" s="3">
        <f t="shared" si="216"/>
        <v>1</v>
      </c>
      <c r="I481" s="3">
        <f t="shared" si="217"/>
        <v>1</v>
      </c>
      <c r="J481" s="3">
        <f t="shared" si="218"/>
        <v>1</v>
      </c>
      <c r="K481" s="3">
        <f t="shared" si="219"/>
        <v>1</v>
      </c>
      <c r="L481" s="3">
        <f t="shared" si="220"/>
        <v>1</v>
      </c>
      <c r="M481" s="3">
        <f t="shared" si="221"/>
        <v>1</v>
      </c>
      <c r="N481" s="3">
        <f t="shared" si="222"/>
        <v>1</v>
      </c>
      <c r="O481" s="3">
        <f t="shared" si="223"/>
        <v>1</v>
      </c>
      <c r="P481" s="3">
        <f t="shared" si="224"/>
        <v>1</v>
      </c>
      <c r="Q481" s="3">
        <f t="shared" si="225"/>
        <v>1</v>
      </c>
      <c r="R481" s="3">
        <f t="shared" si="226"/>
        <v>1</v>
      </c>
      <c r="S481" s="10">
        <f t="shared" si="227"/>
        <v>0</v>
      </c>
      <c r="T481" s="9">
        <f t="shared" si="228"/>
        <v>0</v>
      </c>
      <c r="U481" s="9">
        <f t="shared" si="229"/>
        <v>0</v>
      </c>
      <c r="V481" s="9">
        <f t="shared" si="230"/>
        <v>0</v>
      </c>
      <c r="W481" s="9">
        <f t="shared" si="231"/>
        <v>0</v>
      </c>
      <c r="X481" s="9">
        <f t="shared" si="232"/>
        <v>0</v>
      </c>
      <c r="Y481" s="9">
        <f t="shared" si="233"/>
        <v>0</v>
      </c>
      <c r="Z481" s="9">
        <f t="shared" si="234"/>
        <v>0</v>
      </c>
      <c r="AA481" s="9">
        <f t="shared" si="235"/>
        <v>0</v>
      </c>
      <c r="AB481" s="9">
        <f t="shared" si="236"/>
        <v>0</v>
      </c>
      <c r="AC481" s="9">
        <f t="shared" si="237"/>
        <v>0</v>
      </c>
      <c r="AD481" s="9">
        <f t="shared" si="238"/>
        <v>0</v>
      </c>
      <c r="AE481" s="9">
        <f t="shared" si="239"/>
        <v>0</v>
      </c>
      <c r="AF481" s="9">
        <f t="shared" si="240"/>
        <v>0</v>
      </c>
      <c r="AG481" s="9">
        <f t="shared" si="241"/>
        <v>0</v>
      </c>
    </row>
    <row r="482" spans="1:33">
      <c r="A482" s="1">
        <f>Asset_Template!A480</f>
        <v>0</v>
      </c>
      <c r="B482" s="8">
        <f>Asset_Template!J480</f>
        <v>0</v>
      </c>
      <c r="C482" s="8">
        <f>Asset_Template!I480</f>
        <v>0</v>
      </c>
      <c r="D482" s="3">
        <f t="shared" si="212"/>
        <v>1</v>
      </c>
      <c r="E482" s="3">
        <f t="shared" si="213"/>
        <v>1</v>
      </c>
      <c r="F482" s="3">
        <f t="shared" si="214"/>
        <v>1</v>
      </c>
      <c r="G482" s="3">
        <f t="shared" si="215"/>
        <v>1</v>
      </c>
      <c r="H482" s="3">
        <f t="shared" si="216"/>
        <v>1</v>
      </c>
      <c r="I482" s="3">
        <f t="shared" si="217"/>
        <v>1</v>
      </c>
      <c r="J482" s="3">
        <f t="shared" si="218"/>
        <v>1</v>
      </c>
      <c r="K482" s="3">
        <f t="shared" si="219"/>
        <v>1</v>
      </c>
      <c r="L482" s="3">
        <f t="shared" si="220"/>
        <v>1</v>
      </c>
      <c r="M482" s="3">
        <f t="shared" si="221"/>
        <v>1</v>
      </c>
      <c r="N482" s="3">
        <f t="shared" si="222"/>
        <v>1</v>
      </c>
      <c r="O482" s="3">
        <f t="shared" si="223"/>
        <v>1</v>
      </c>
      <c r="P482" s="3">
        <f t="shared" si="224"/>
        <v>1</v>
      </c>
      <c r="Q482" s="3">
        <f t="shared" si="225"/>
        <v>1</v>
      </c>
      <c r="R482" s="3">
        <f t="shared" si="226"/>
        <v>1</v>
      </c>
      <c r="S482" s="10">
        <f t="shared" si="227"/>
        <v>0</v>
      </c>
      <c r="T482" s="9">
        <f t="shared" si="228"/>
        <v>0</v>
      </c>
      <c r="U482" s="9">
        <f t="shared" si="229"/>
        <v>0</v>
      </c>
      <c r="V482" s="9">
        <f t="shared" si="230"/>
        <v>0</v>
      </c>
      <c r="W482" s="9">
        <f t="shared" si="231"/>
        <v>0</v>
      </c>
      <c r="X482" s="9">
        <f t="shared" si="232"/>
        <v>0</v>
      </c>
      <c r="Y482" s="9">
        <f t="shared" si="233"/>
        <v>0</v>
      </c>
      <c r="Z482" s="9">
        <f t="shared" si="234"/>
        <v>0</v>
      </c>
      <c r="AA482" s="9">
        <f t="shared" si="235"/>
        <v>0</v>
      </c>
      <c r="AB482" s="9">
        <f t="shared" si="236"/>
        <v>0</v>
      </c>
      <c r="AC482" s="9">
        <f t="shared" si="237"/>
        <v>0</v>
      </c>
      <c r="AD482" s="9">
        <f t="shared" si="238"/>
        <v>0</v>
      </c>
      <c r="AE482" s="9">
        <f t="shared" si="239"/>
        <v>0</v>
      </c>
      <c r="AF482" s="9">
        <f t="shared" si="240"/>
        <v>0</v>
      </c>
      <c r="AG482" s="9">
        <f t="shared" si="241"/>
        <v>0</v>
      </c>
    </row>
    <row r="483" spans="1:33">
      <c r="A483" s="1">
        <f>Asset_Template!A481</f>
        <v>0</v>
      </c>
      <c r="B483" s="8">
        <f>Asset_Template!J481</f>
        <v>0</v>
      </c>
      <c r="C483" s="8">
        <f>Asset_Template!I481</f>
        <v>0</v>
      </c>
      <c r="D483" s="3">
        <f t="shared" si="212"/>
        <v>1</v>
      </c>
      <c r="E483" s="3">
        <f t="shared" si="213"/>
        <v>1</v>
      </c>
      <c r="F483" s="3">
        <f t="shared" si="214"/>
        <v>1</v>
      </c>
      <c r="G483" s="3">
        <f t="shared" si="215"/>
        <v>1</v>
      </c>
      <c r="H483" s="3">
        <f t="shared" si="216"/>
        <v>1</v>
      </c>
      <c r="I483" s="3">
        <f t="shared" si="217"/>
        <v>1</v>
      </c>
      <c r="J483" s="3">
        <f t="shared" si="218"/>
        <v>1</v>
      </c>
      <c r="K483" s="3">
        <f t="shared" si="219"/>
        <v>1</v>
      </c>
      <c r="L483" s="3">
        <f t="shared" si="220"/>
        <v>1</v>
      </c>
      <c r="M483" s="3">
        <f t="shared" si="221"/>
        <v>1</v>
      </c>
      <c r="N483" s="3">
        <f t="shared" si="222"/>
        <v>1</v>
      </c>
      <c r="O483" s="3">
        <f t="shared" si="223"/>
        <v>1</v>
      </c>
      <c r="P483" s="3">
        <f t="shared" si="224"/>
        <v>1</v>
      </c>
      <c r="Q483" s="3">
        <f t="shared" si="225"/>
        <v>1</v>
      </c>
      <c r="R483" s="3">
        <f t="shared" si="226"/>
        <v>1</v>
      </c>
      <c r="S483" s="10">
        <f t="shared" si="227"/>
        <v>0</v>
      </c>
      <c r="T483" s="9">
        <f t="shared" si="228"/>
        <v>0</v>
      </c>
      <c r="U483" s="9">
        <f t="shared" si="229"/>
        <v>0</v>
      </c>
      <c r="V483" s="9">
        <f t="shared" si="230"/>
        <v>0</v>
      </c>
      <c r="W483" s="9">
        <f t="shared" si="231"/>
        <v>0</v>
      </c>
      <c r="X483" s="9">
        <f t="shared" si="232"/>
        <v>0</v>
      </c>
      <c r="Y483" s="9">
        <f t="shared" si="233"/>
        <v>0</v>
      </c>
      <c r="Z483" s="9">
        <f t="shared" si="234"/>
        <v>0</v>
      </c>
      <c r="AA483" s="9">
        <f t="shared" si="235"/>
        <v>0</v>
      </c>
      <c r="AB483" s="9">
        <f t="shared" si="236"/>
        <v>0</v>
      </c>
      <c r="AC483" s="9">
        <f t="shared" si="237"/>
        <v>0</v>
      </c>
      <c r="AD483" s="9">
        <f t="shared" si="238"/>
        <v>0</v>
      </c>
      <c r="AE483" s="9">
        <f t="shared" si="239"/>
        <v>0</v>
      </c>
      <c r="AF483" s="9">
        <f t="shared" si="240"/>
        <v>0</v>
      </c>
      <c r="AG483" s="9">
        <f t="shared" si="241"/>
        <v>0</v>
      </c>
    </row>
    <row r="484" spans="1:33">
      <c r="A484" s="1">
        <f>Asset_Template!A482</f>
        <v>0</v>
      </c>
      <c r="B484" s="8">
        <f>Asset_Template!J482</f>
        <v>0</v>
      </c>
      <c r="C484" s="8">
        <f>Asset_Template!I482</f>
        <v>0</v>
      </c>
      <c r="D484" s="3">
        <f t="shared" si="212"/>
        <v>1</v>
      </c>
      <c r="E484" s="3">
        <f t="shared" si="213"/>
        <v>1</v>
      </c>
      <c r="F484" s="3">
        <f t="shared" si="214"/>
        <v>1</v>
      </c>
      <c r="G484" s="3">
        <f t="shared" si="215"/>
        <v>1</v>
      </c>
      <c r="H484" s="3">
        <f t="shared" si="216"/>
        <v>1</v>
      </c>
      <c r="I484" s="3">
        <f t="shared" si="217"/>
        <v>1</v>
      </c>
      <c r="J484" s="3">
        <f t="shared" si="218"/>
        <v>1</v>
      </c>
      <c r="K484" s="3">
        <f t="shared" si="219"/>
        <v>1</v>
      </c>
      <c r="L484" s="3">
        <f t="shared" si="220"/>
        <v>1</v>
      </c>
      <c r="M484" s="3">
        <f t="shared" si="221"/>
        <v>1</v>
      </c>
      <c r="N484" s="3">
        <f t="shared" si="222"/>
        <v>1</v>
      </c>
      <c r="O484" s="3">
        <f t="shared" si="223"/>
        <v>1</v>
      </c>
      <c r="P484" s="3">
        <f t="shared" si="224"/>
        <v>1</v>
      </c>
      <c r="Q484" s="3">
        <f t="shared" si="225"/>
        <v>1</v>
      </c>
      <c r="R484" s="3">
        <f t="shared" si="226"/>
        <v>1</v>
      </c>
      <c r="S484" s="10">
        <f t="shared" si="227"/>
        <v>0</v>
      </c>
      <c r="T484" s="9">
        <f t="shared" si="228"/>
        <v>0</v>
      </c>
      <c r="U484" s="9">
        <f t="shared" si="229"/>
        <v>0</v>
      </c>
      <c r="V484" s="9">
        <f t="shared" si="230"/>
        <v>0</v>
      </c>
      <c r="W484" s="9">
        <f t="shared" si="231"/>
        <v>0</v>
      </c>
      <c r="X484" s="9">
        <f t="shared" si="232"/>
        <v>0</v>
      </c>
      <c r="Y484" s="9">
        <f t="shared" si="233"/>
        <v>0</v>
      </c>
      <c r="Z484" s="9">
        <f t="shared" si="234"/>
        <v>0</v>
      </c>
      <c r="AA484" s="9">
        <f t="shared" si="235"/>
        <v>0</v>
      </c>
      <c r="AB484" s="9">
        <f t="shared" si="236"/>
        <v>0</v>
      </c>
      <c r="AC484" s="9">
        <f t="shared" si="237"/>
        <v>0</v>
      </c>
      <c r="AD484" s="9">
        <f t="shared" si="238"/>
        <v>0</v>
      </c>
      <c r="AE484" s="9">
        <f t="shared" si="239"/>
        <v>0</v>
      </c>
      <c r="AF484" s="9">
        <f t="shared" si="240"/>
        <v>0</v>
      </c>
      <c r="AG484" s="9">
        <f t="shared" si="241"/>
        <v>0</v>
      </c>
    </row>
    <row r="485" spans="1:33">
      <c r="A485" s="1">
        <f>Asset_Template!A483</f>
        <v>0</v>
      </c>
      <c r="B485" s="8">
        <f>Asset_Template!J483</f>
        <v>0</v>
      </c>
      <c r="C485" s="8">
        <f>Asset_Template!I483</f>
        <v>0</v>
      </c>
      <c r="D485" s="3">
        <f t="shared" si="212"/>
        <v>1</v>
      </c>
      <c r="E485" s="3">
        <f t="shared" si="213"/>
        <v>1</v>
      </c>
      <c r="F485" s="3">
        <f t="shared" si="214"/>
        <v>1</v>
      </c>
      <c r="G485" s="3">
        <f t="shared" si="215"/>
        <v>1</v>
      </c>
      <c r="H485" s="3">
        <f t="shared" si="216"/>
        <v>1</v>
      </c>
      <c r="I485" s="3">
        <f t="shared" si="217"/>
        <v>1</v>
      </c>
      <c r="J485" s="3">
        <f t="shared" si="218"/>
        <v>1</v>
      </c>
      <c r="K485" s="3">
        <f t="shared" si="219"/>
        <v>1</v>
      </c>
      <c r="L485" s="3">
        <f t="shared" si="220"/>
        <v>1</v>
      </c>
      <c r="M485" s="3">
        <f t="shared" si="221"/>
        <v>1</v>
      </c>
      <c r="N485" s="3">
        <f t="shared" si="222"/>
        <v>1</v>
      </c>
      <c r="O485" s="3">
        <f t="shared" si="223"/>
        <v>1</v>
      </c>
      <c r="P485" s="3">
        <f t="shared" si="224"/>
        <v>1</v>
      </c>
      <c r="Q485" s="3">
        <f t="shared" si="225"/>
        <v>1</v>
      </c>
      <c r="R485" s="3">
        <f t="shared" si="226"/>
        <v>1</v>
      </c>
      <c r="S485" s="10">
        <f t="shared" si="227"/>
        <v>0</v>
      </c>
      <c r="T485" s="9">
        <f t="shared" si="228"/>
        <v>0</v>
      </c>
      <c r="U485" s="9">
        <f t="shared" si="229"/>
        <v>0</v>
      </c>
      <c r="V485" s="9">
        <f t="shared" si="230"/>
        <v>0</v>
      </c>
      <c r="W485" s="9">
        <f t="shared" si="231"/>
        <v>0</v>
      </c>
      <c r="X485" s="9">
        <f t="shared" si="232"/>
        <v>0</v>
      </c>
      <c r="Y485" s="9">
        <f t="shared" si="233"/>
        <v>0</v>
      </c>
      <c r="Z485" s="9">
        <f t="shared" si="234"/>
        <v>0</v>
      </c>
      <c r="AA485" s="9">
        <f t="shared" si="235"/>
        <v>0</v>
      </c>
      <c r="AB485" s="9">
        <f t="shared" si="236"/>
        <v>0</v>
      </c>
      <c r="AC485" s="9">
        <f t="shared" si="237"/>
        <v>0</v>
      </c>
      <c r="AD485" s="9">
        <f t="shared" si="238"/>
        <v>0</v>
      </c>
      <c r="AE485" s="9">
        <f t="shared" si="239"/>
        <v>0</v>
      </c>
      <c r="AF485" s="9">
        <f t="shared" si="240"/>
        <v>0</v>
      </c>
      <c r="AG485" s="9">
        <f t="shared" si="241"/>
        <v>0</v>
      </c>
    </row>
    <row r="486" spans="1:33">
      <c r="A486" s="1">
        <f>Asset_Template!A484</f>
        <v>0</v>
      </c>
      <c r="B486" s="8">
        <f>Asset_Template!J484</f>
        <v>0</v>
      </c>
      <c r="C486" s="8">
        <f>Asset_Template!I484</f>
        <v>0</v>
      </c>
      <c r="D486" s="3">
        <f t="shared" si="212"/>
        <v>1</v>
      </c>
      <c r="E486" s="3">
        <f t="shared" si="213"/>
        <v>1</v>
      </c>
      <c r="F486" s="3">
        <f t="shared" si="214"/>
        <v>1</v>
      </c>
      <c r="G486" s="3">
        <f t="shared" si="215"/>
        <v>1</v>
      </c>
      <c r="H486" s="3">
        <f t="shared" si="216"/>
        <v>1</v>
      </c>
      <c r="I486" s="3">
        <f t="shared" si="217"/>
        <v>1</v>
      </c>
      <c r="J486" s="3">
        <f t="shared" si="218"/>
        <v>1</v>
      </c>
      <c r="K486" s="3">
        <f t="shared" si="219"/>
        <v>1</v>
      </c>
      <c r="L486" s="3">
        <f t="shared" si="220"/>
        <v>1</v>
      </c>
      <c r="M486" s="3">
        <f t="shared" si="221"/>
        <v>1</v>
      </c>
      <c r="N486" s="3">
        <f t="shared" si="222"/>
        <v>1</v>
      </c>
      <c r="O486" s="3">
        <f t="shared" si="223"/>
        <v>1</v>
      </c>
      <c r="P486" s="3">
        <f t="shared" si="224"/>
        <v>1</v>
      </c>
      <c r="Q486" s="3">
        <f t="shared" si="225"/>
        <v>1</v>
      </c>
      <c r="R486" s="3">
        <f t="shared" si="226"/>
        <v>1</v>
      </c>
      <c r="S486" s="10">
        <f t="shared" si="227"/>
        <v>0</v>
      </c>
      <c r="T486" s="9">
        <f t="shared" si="228"/>
        <v>0</v>
      </c>
      <c r="U486" s="9">
        <f t="shared" si="229"/>
        <v>0</v>
      </c>
      <c r="V486" s="9">
        <f t="shared" si="230"/>
        <v>0</v>
      </c>
      <c r="W486" s="9">
        <f t="shared" si="231"/>
        <v>0</v>
      </c>
      <c r="X486" s="9">
        <f t="shared" si="232"/>
        <v>0</v>
      </c>
      <c r="Y486" s="9">
        <f t="shared" si="233"/>
        <v>0</v>
      </c>
      <c r="Z486" s="9">
        <f t="shared" si="234"/>
        <v>0</v>
      </c>
      <c r="AA486" s="9">
        <f t="shared" si="235"/>
        <v>0</v>
      </c>
      <c r="AB486" s="9">
        <f t="shared" si="236"/>
        <v>0</v>
      </c>
      <c r="AC486" s="9">
        <f t="shared" si="237"/>
        <v>0</v>
      </c>
      <c r="AD486" s="9">
        <f t="shared" si="238"/>
        <v>0</v>
      </c>
      <c r="AE486" s="9">
        <f t="shared" si="239"/>
        <v>0</v>
      </c>
      <c r="AF486" s="9">
        <f t="shared" si="240"/>
        <v>0</v>
      </c>
      <c r="AG486" s="9">
        <f t="shared" si="241"/>
        <v>0</v>
      </c>
    </row>
    <row r="487" spans="1:33">
      <c r="A487" s="1">
        <f>Asset_Template!A485</f>
        <v>0</v>
      </c>
      <c r="B487" s="8">
        <f>Asset_Template!J485</f>
        <v>0</v>
      </c>
      <c r="C487" s="8">
        <f>Asset_Template!I485</f>
        <v>0</v>
      </c>
      <c r="D487" s="3">
        <f t="shared" si="212"/>
        <v>1</v>
      </c>
      <c r="E487" s="3">
        <f t="shared" si="213"/>
        <v>1</v>
      </c>
      <c r="F487" s="3">
        <f t="shared" si="214"/>
        <v>1</v>
      </c>
      <c r="G487" s="3">
        <f t="shared" si="215"/>
        <v>1</v>
      </c>
      <c r="H487" s="3">
        <f t="shared" si="216"/>
        <v>1</v>
      </c>
      <c r="I487" s="3">
        <f t="shared" si="217"/>
        <v>1</v>
      </c>
      <c r="J487" s="3">
        <f t="shared" si="218"/>
        <v>1</v>
      </c>
      <c r="K487" s="3">
        <f t="shared" si="219"/>
        <v>1</v>
      </c>
      <c r="L487" s="3">
        <f t="shared" si="220"/>
        <v>1</v>
      </c>
      <c r="M487" s="3">
        <f t="shared" si="221"/>
        <v>1</v>
      </c>
      <c r="N487" s="3">
        <f t="shared" si="222"/>
        <v>1</v>
      </c>
      <c r="O487" s="3">
        <f t="shared" si="223"/>
        <v>1</v>
      </c>
      <c r="P487" s="3">
        <f t="shared" si="224"/>
        <v>1</v>
      </c>
      <c r="Q487" s="3">
        <f t="shared" si="225"/>
        <v>1</v>
      </c>
      <c r="R487" s="3">
        <f t="shared" si="226"/>
        <v>1</v>
      </c>
      <c r="S487" s="10">
        <f t="shared" si="227"/>
        <v>0</v>
      </c>
      <c r="T487" s="9">
        <f t="shared" si="228"/>
        <v>0</v>
      </c>
      <c r="U487" s="9">
        <f t="shared" si="229"/>
        <v>0</v>
      </c>
      <c r="V487" s="9">
        <f t="shared" si="230"/>
        <v>0</v>
      </c>
      <c r="W487" s="9">
        <f t="shared" si="231"/>
        <v>0</v>
      </c>
      <c r="X487" s="9">
        <f t="shared" si="232"/>
        <v>0</v>
      </c>
      <c r="Y487" s="9">
        <f t="shared" si="233"/>
        <v>0</v>
      </c>
      <c r="Z487" s="9">
        <f t="shared" si="234"/>
        <v>0</v>
      </c>
      <c r="AA487" s="9">
        <f t="shared" si="235"/>
        <v>0</v>
      </c>
      <c r="AB487" s="9">
        <f t="shared" si="236"/>
        <v>0</v>
      </c>
      <c r="AC487" s="9">
        <f t="shared" si="237"/>
        <v>0</v>
      </c>
      <c r="AD487" s="9">
        <f t="shared" si="238"/>
        <v>0</v>
      </c>
      <c r="AE487" s="9">
        <f t="shared" si="239"/>
        <v>0</v>
      </c>
      <c r="AF487" s="9">
        <f t="shared" si="240"/>
        <v>0</v>
      </c>
      <c r="AG487" s="9">
        <f t="shared" si="241"/>
        <v>0</v>
      </c>
    </row>
    <row r="488" spans="1:33">
      <c r="A488" s="1">
        <f>Asset_Template!A486</f>
        <v>0</v>
      </c>
      <c r="B488" s="8">
        <f>Asset_Template!J486</f>
        <v>0</v>
      </c>
      <c r="C488" s="8">
        <f>Asset_Template!I486</f>
        <v>0</v>
      </c>
      <c r="D488" s="3">
        <f t="shared" si="212"/>
        <v>1</v>
      </c>
      <c r="E488" s="3">
        <f t="shared" si="213"/>
        <v>1</v>
      </c>
      <c r="F488" s="3">
        <f t="shared" si="214"/>
        <v>1</v>
      </c>
      <c r="G488" s="3">
        <f t="shared" si="215"/>
        <v>1</v>
      </c>
      <c r="H488" s="3">
        <f t="shared" si="216"/>
        <v>1</v>
      </c>
      <c r="I488" s="3">
        <f t="shared" si="217"/>
        <v>1</v>
      </c>
      <c r="J488" s="3">
        <f t="shared" si="218"/>
        <v>1</v>
      </c>
      <c r="K488" s="3">
        <f t="shared" si="219"/>
        <v>1</v>
      </c>
      <c r="L488" s="3">
        <f t="shared" si="220"/>
        <v>1</v>
      </c>
      <c r="M488" s="3">
        <f t="shared" si="221"/>
        <v>1</v>
      </c>
      <c r="N488" s="3">
        <f t="shared" si="222"/>
        <v>1</v>
      </c>
      <c r="O488" s="3">
        <f t="shared" si="223"/>
        <v>1</v>
      </c>
      <c r="P488" s="3">
        <f t="shared" si="224"/>
        <v>1</v>
      </c>
      <c r="Q488" s="3">
        <f t="shared" si="225"/>
        <v>1</v>
      </c>
      <c r="R488" s="3">
        <f t="shared" si="226"/>
        <v>1</v>
      </c>
      <c r="S488" s="10">
        <f t="shared" si="227"/>
        <v>0</v>
      </c>
      <c r="T488" s="9">
        <f t="shared" si="228"/>
        <v>0</v>
      </c>
      <c r="U488" s="9">
        <f t="shared" si="229"/>
        <v>0</v>
      </c>
      <c r="V488" s="9">
        <f t="shared" si="230"/>
        <v>0</v>
      </c>
      <c r="W488" s="9">
        <f t="shared" si="231"/>
        <v>0</v>
      </c>
      <c r="X488" s="9">
        <f t="shared" si="232"/>
        <v>0</v>
      </c>
      <c r="Y488" s="9">
        <f t="shared" si="233"/>
        <v>0</v>
      </c>
      <c r="Z488" s="9">
        <f t="shared" si="234"/>
        <v>0</v>
      </c>
      <c r="AA488" s="9">
        <f t="shared" si="235"/>
        <v>0</v>
      </c>
      <c r="AB488" s="9">
        <f t="shared" si="236"/>
        <v>0</v>
      </c>
      <c r="AC488" s="9">
        <f t="shared" si="237"/>
        <v>0</v>
      </c>
      <c r="AD488" s="9">
        <f t="shared" si="238"/>
        <v>0</v>
      </c>
      <c r="AE488" s="9">
        <f t="shared" si="239"/>
        <v>0</v>
      </c>
      <c r="AF488" s="9">
        <f t="shared" si="240"/>
        <v>0</v>
      </c>
      <c r="AG488" s="9">
        <f t="shared" si="241"/>
        <v>0</v>
      </c>
    </row>
    <row r="489" spans="1:33">
      <c r="A489" s="1">
        <f>Asset_Template!A487</f>
        <v>0</v>
      </c>
      <c r="B489" s="8">
        <f>Asset_Template!J487</f>
        <v>0</v>
      </c>
      <c r="C489" s="8">
        <f>Asset_Template!I487</f>
        <v>0</v>
      </c>
      <c r="D489" s="3">
        <f t="shared" si="212"/>
        <v>1</v>
      </c>
      <c r="E489" s="3">
        <f t="shared" si="213"/>
        <v>1</v>
      </c>
      <c r="F489" s="3">
        <f t="shared" si="214"/>
        <v>1</v>
      </c>
      <c r="G489" s="3">
        <f t="shared" si="215"/>
        <v>1</v>
      </c>
      <c r="H489" s="3">
        <f t="shared" si="216"/>
        <v>1</v>
      </c>
      <c r="I489" s="3">
        <f t="shared" si="217"/>
        <v>1</v>
      </c>
      <c r="J489" s="3">
        <f t="shared" si="218"/>
        <v>1</v>
      </c>
      <c r="K489" s="3">
        <f t="shared" si="219"/>
        <v>1</v>
      </c>
      <c r="L489" s="3">
        <f t="shared" si="220"/>
        <v>1</v>
      </c>
      <c r="M489" s="3">
        <f t="shared" si="221"/>
        <v>1</v>
      </c>
      <c r="N489" s="3">
        <f t="shared" si="222"/>
        <v>1</v>
      </c>
      <c r="O489" s="3">
        <f t="shared" si="223"/>
        <v>1</v>
      </c>
      <c r="P489" s="3">
        <f t="shared" si="224"/>
        <v>1</v>
      </c>
      <c r="Q489" s="3">
        <f t="shared" si="225"/>
        <v>1</v>
      </c>
      <c r="R489" s="3">
        <f t="shared" si="226"/>
        <v>1</v>
      </c>
      <c r="S489" s="10">
        <f t="shared" si="227"/>
        <v>0</v>
      </c>
      <c r="T489" s="9">
        <f t="shared" si="228"/>
        <v>0</v>
      </c>
      <c r="U489" s="9">
        <f t="shared" si="229"/>
        <v>0</v>
      </c>
      <c r="V489" s="9">
        <f t="shared" si="230"/>
        <v>0</v>
      </c>
      <c r="W489" s="9">
        <f t="shared" si="231"/>
        <v>0</v>
      </c>
      <c r="X489" s="9">
        <f t="shared" si="232"/>
        <v>0</v>
      </c>
      <c r="Y489" s="9">
        <f t="shared" si="233"/>
        <v>0</v>
      </c>
      <c r="Z489" s="9">
        <f t="shared" si="234"/>
        <v>0</v>
      </c>
      <c r="AA489" s="9">
        <f t="shared" si="235"/>
        <v>0</v>
      </c>
      <c r="AB489" s="9">
        <f t="shared" si="236"/>
        <v>0</v>
      </c>
      <c r="AC489" s="9">
        <f t="shared" si="237"/>
        <v>0</v>
      </c>
      <c r="AD489" s="9">
        <f t="shared" si="238"/>
        <v>0</v>
      </c>
      <c r="AE489" s="9">
        <f t="shared" si="239"/>
        <v>0</v>
      </c>
      <c r="AF489" s="9">
        <f t="shared" si="240"/>
        <v>0</v>
      </c>
      <c r="AG489" s="9">
        <f t="shared" si="241"/>
        <v>0</v>
      </c>
    </row>
    <row r="490" spans="1:33">
      <c r="A490" s="1">
        <f>Asset_Template!A488</f>
        <v>0</v>
      </c>
      <c r="B490" s="8">
        <f>Asset_Template!J488</f>
        <v>0</v>
      </c>
      <c r="C490" s="8">
        <f>Asset_Template!I488</f>
        <v>0</v>
      </c>
      <c r="D490" s="3">
        <f t="shared" si="212"/>
        <v>1</v>
      </c>
      <c r="E490" s="3">
        <f t="shared" si="213"/>
        <v>1</v>
      </c>
      <c r="F490" s="3">
        <f t="shared" si="214"/>
        <v>1</v>
      </c>
      <c r="G490" s="3">
        <f t="shared" si="215"/>
        <v>1</v>
      </c>
      <c r="H490" s="3">
        <f t="shared" si="216"/>
        <v>1</v>
      </c>
      <c r="I490" s="3">
        <f t="shared" si="217"/>
        <v>1</v>
      </c>
      <c r="J490" s="3">
        <f t="shared" si="218"/>
        <v>1</v>
      </c>
      <c r="K490" s="3">
        <f t="shared" si="219"/>
        <v>1</v>
      </c>
      <c r="L490" s="3">
        <f t="shared" si="220"/>
        <v>1</v>
      </c>
      <c r="M490" s="3">
        <f t="shared" si="221"/>
        <v>1</v>
      </c>
      <c r="N490" s="3">
        <f t="shared" si="222"/>
        <v>1</v>
      </c>
      <c r="O490" s="3">
        <f t="shared" si="223"/>
        <v>1</v>
      </c>
      <c r="P490" s="3">
        <f t="shared" si="224"/>
        <v>1</v>
      </c>
      <c r="Q490" s="3">
        <f t="shared" si="225"/>
        <v>1</v>
      </c>
      <c r="R490" s="3">
        <f t="shared" si="226"/>
        <v>1</v>
      </c>
      <c r="S490" s="10">
        <f t="shared" si="227"/>
        <v>0</v>
      </c>
      <c r="T490" s="9">
        <f t="shared" si="228"/>
        <v>0</v>
      </c>
      <c r="U490" s="9">
        <f t="shared" si="229"/>
        <v>0</v>
      </c>
      <c r="V490" s="9">
        <f t="shared" si="230"/>
        <v>0</v>
      </c>
      <c r="W490" s="9">
        <f t="shared" si="231"/>
        <v>0</v>
      </c>
      <c r="X490" s="9">
        <f t="shared" si="232"/>
        <v>0</v>
      </c>
      <c r="Y490" s="9">
        <f t="shared" si="233"/>
        <v>0</v>
      </c>
      <c r="Z490" s="9">
        <f t="shared" si="234"/>
        <v>0</v>
      </c>
      <c r="AA490" s="9">
        <f t="shared" si="235"/>
        <v>0</v>
      </c>
      <c r="AB490" s="9">
        <f t="shared" si="236"/>
        <v>0</v>
      </c>
      <c r="AC490" s="9">
        <f t="shared" si="237"/>
        <v>0</v>
      </c>
      <c r="AD490" s="9">
        <f t="shared" si="238"/>
        <v>0</v>
      </c>
      <c r="AE490" s="9">
        <f t="shared" si="239"/>
        <v>0</v>
      </c>
      <c r="AF490" s="9">
        <f t="shared" si="240"/>
        <v>0</v>
      </c>
      <c r="AG490" s="9">
        <f t="shared" si="241"/>
        <v>0</v>
      </c>
    </row>
    <row r="491" spans="1:33">
      <c r="A491" s="1">
        <f>Asset_Template!A489</f>
        <v>0</v>
      </c>
      <c r="B491" s="8">
        <f>Asset_Template!J489</f>
        <v>0</v>
      </c>
      <c r="C491" s="8">
        <f>Asset_Template!I489</f>
        <v>0</v>
      </c>
      <c r="D491" s="3">
        <f t="shared" si="212"/>
        <v>1</v>
      </c>
      <c r="E491" s="3">
        <f t="shared" si="213"/>
        <v>1</v>
      </c>
      <c r="F491" s="3">
        <f t="shared" si="214"/>
        <v>1</v>
      </c>
      <c r="G491" s="3">
        <f t="shared" si="215"/>
        <v>1</v>
      </c>
      <c r="H491" s="3">
        <f t="shared" si="216"/>
        <v>1</v>
      </c>
      <c r="I491" s="3">
        <f t="shared" si="217"/>
        <v>1</v>
      </c>
      <c r="J491" s="3">
        <f t="shared" si="218"/>
        <v>1</v>
      </c>
      <c r="K491" s="3">
        <f t="shared" si="219"/>
        <v>1</v>
      </c>
      <c r="L491" s="3">
        <f t="shared" si="220"/>
        <v>1</v>
      </c>
      <c r="M491" s="3">
        <f t="shared" si="221"/>
        <v>1</v>
      </c>
      <c r="N491" s="3">
        <f t="shared" si="222"/>
        <v>1</v>
      </c>
      <c r="O491" s="3">
        <f t="shared" si="223"/>
        <v>1</v>
      </c>
      <c r="P491" s="3">
        <f t="shared" si="224"/>
        <v>1</v>
      </c>
      <c r="Q491" s="3">
        <f t="shared" si="225"/>
        <v>1</v>
      </c>
      <c r="R491" s="3">
        <f t="shared" si="226"/>
        <v>1</v>
      </c>
      <c r="S491" s="10">
        <f t="shared" si="227"/>
        <v>0</v>
      </c>
      <c r="T491" s="9">
        <f t="shared" si="228"/>
        <v>0</v>
      </c>
      <c r="U491" s="9">
        <f t="shared" si="229"/>
        <v>0</v>
      </c>
      <c r="V491" s="9">
        <f t="shared" si="230"/>
        <v>0</v>
      </c>
      <c r="W491" s="9">
        <f t="shared" si="231"/>
        <v>0</v>
      </c>
      <c r="X491" s="9">
        <f t="shared" si="232"/>
        <v>0</v>
      </c>
      <c r="Y491" s="9">
        <f t="shared" si="233"/>
        <v>0</v>
      </c>
      <c r="Z491" s="9">
        <f t="shared" si="234"/>
        <v>0</v>
      </c>
      <c r="AA491" s="9">
        <f t="shared" si="235"/>
        <v>0</v>
      </c>
      <c r="AB491" s="9">
        <f t="shared" si="236"/>
        <v>0</v>
      </c>
      <c r="AC491" s="9">
        <f t="shared" si="237"/>
        <v>0</v>
      </c>
      <c r="AD491" s="9">
        <f t="shared" si="238"/>
        <v>0</v>
      </c>
      <c r="AE491" s="9">
        <f t="shared" si="239"/>
        <v>0</v>
      </c>
      <c r="AF491" s="9">
        <f t="shared" si="240"/>
        <v>0</v>
      </c>
      <c r="AG491" s="9">
        <f t="shared" si="241"/>
        <v>0</v>
      </c>
    </row>
    <row r="492" spans="1:33">
      <c r="A492" s="1">
        <f>Asset_Template!A490</f>
        <v>0</v>
      </c>
      <c r="B492" s="8">
        <f>Asset_Template!J490</f>
        <v>0</v>
      </c>
      <c r="C492" s="8">
        <f>Asset_Template!I490</f>
        <v>0</v>
      </c>
      <c r="D492" s="3">
        <f t="shared" si="212"/>
        <v>1</v>
      </c>
      <c r="E492" s="3">
        <f t="shared" si="213"/>
        <v>1</v>
      </c>
      <c r="F492" s="3">
        <f t="shared" si="214"/>
        <v>1</v>
      </c>
      <c r="G492" s="3">
        <f t="shared" si="215"/>
        <v>1</v>
      </c>
      <c r="H492" s="3">
        <f t="shared" si="216"/>
        <v>1</v>
      </c>
      <c r="I492" s="3">
        <f t="shared" si="217"/>
        <v>1</v>
      </c>
      <c r="J492" s="3">
        <f t="shared" si="218"/>
        <v>1</v>
      </c>
      <c r="K492" s="3">
        <f t="shared" si="219"/>
        <v>1</v>
      </c>
      <c r="L492" s="3">
        <f t="shared" si="220"/>
        <v>1</v>
      </c>
      <c r="M492" s="3">
        <f t="shared" si="221"/>
        <v>1</v>
      </c>
      <c r="N492" s="3">
        <f t="shared" si="222"/>
        <v>1</v>
      </c>
      <c r="O492" s="3">
        <f t="shared" si="223"/>
        <v>1</v>
      </c>
      <c r="P492" s="3">
        <f t="shared" si="224"/>
        <v>1</v>
      </c>
      <c r="Q492" s="3">
        <f t="shared" si="225"/>
        <v>1</v>
      </c>
      <c r="R492" s="3">
        <f t="shared" si="226"/>
        <v>1</v>
      </c>
      <c r="S492" s="10">
        <f t="shared" si="227"/>
        <v>0</v>
      </c>
      <c r="T492" s="9">
        <f t="shared" si="228"/>
        <v>0</v>
      </c>
      <c r="U492" s="9">
        <f t="shared" si="229"/>
        <v>0</v>
      </c>
      <c r="V492" s="9">
        <f t="shared" si="230"/>
        <v>0</v>
      </c>
      <c r="W492" s="9">
        <f t="shared" si="231"/>
        <v>0</v>
      </c>
      <c r="X492" s="9">
        <f t="shared" si="232"/>
        <v>0</v>
      </c>
      <c r="Y492" s="9">
        <f t="shared" si="233"/>
        <v>0</v>
      </c>
      <c r="Z492" s="9">
        <f t="shared" si="234"/>
        <v>0</v>
      </c>
      <c r="AA492" s="9">
        <f t="shared" si="235"/>
        <v>0</v>
      </c>
      <c r="AB492" s="9">
        <f t="shared" si="236"/>
        <v>0</v>
      </c>
      <c r="AC492" s="9">
        <f t="shared" si="237"/>
        <v>0</v>
      </c>
      <c r="AD492" s="9">
        <f t="shared" si="238"/>
        <v>0</v>
      </c>
      <c r="AE492" s="9">
        <f t="shared" si="239"/>
        <v>0</v>
      </c>
      <c r="AF492" s="9">
        <f t="shared" si="240"/>
        <v>0</v>
      </c>
      <c r="AG492" s="9">
        <f t="shared" si="241"/>
        <v>0</v>
      </c>
    </row>
    <row r="493" spans="1:33">
      <c r="A493" s="1">
        <f>Asset_Template!A491</f>
        <v>0</v>
      </c>
      <c r="B493" s="8">
        <f>Asset_Template!J491</f>
        <v>0</v>
      </c>
      <c r="C493" s="8">
        <f>Asset_Template!I491</f>
        <v>0</v>
      </c>
      <c r="D493" s="3">
        <f t="shared" si="212"/>
        <v>1</v>
      </c>
      <c r="E493" s="3">
        <f t="shared" si="213"/>
        <v>1</v>
      </c>
      <c r="F493" s="3">
        <f t="shared" si="214"/>
        <v>1</v>
      </c>
      <c r="G493" s="3">
        <f t="shared" si="215"/>
        <v>1</v>
      </c>
      <c r="H493" s="3">
        <f t="shared" si="216"/>
        <v>1</v>
      </c>
      <c r="I493" s="3">
        <f t="shared" si="217"/>
        <v>1</v>
      </c>
      <c r="J493" s="3">
        <f t="shared" si="218"/>
        <v>1</v>
      </c>
      <c r="K493" s="3">
        <f t="shared" si="219"/>
        <v>1</v>
      </c>
      <c r="L493" s="3">
        <f t="shared" si="220"/>
        <v>1</v>
      </c>
      <c r="M493" s="3">
        <f t="shared" si="221"/>
        <v>1</v>
      </c>
      <c r="N493" s="3">
        <f t="shared" si="222"/>
        <v>1</v>
      </c>
      <c r="O493" s="3">
        <f t="shared" si="223"/>
        <v>1</v>
      </c>
      <c r="P493" s="3">
        <f t="shared" si="224"/>
        <v>1</v>
      </c>
      <c r="Q493" s="3">
        <f t="shared" si="225"/>
        <v>1</v>
      </c>
      <c r="R493" s="3">
        <f t="shared" si="226"/>
        <v>1</v>
      </c>
      <c r="S493" s="10">
        <f t="shared" si="227"/>
        <v>0</v>
      </c>
      <c r="T493" s="9">
        <f t="shared" si="228"/>
        <v>0</v>
      </c>
      <c r="U493" s="9">
        <f t="shared" si="229"/>
        <v>0</v>
      </c>
      <c r="V493" s="9">
        <f t="shared" si="230"/>
        <v>0</v>
      </c>
      <c r="W493" s="9">
        <f t="shared" si="231"/>
        <v>0</v>
      </c>
      <c r="X493" s="9">
        <f t="shared" si="232"/>
        <v>0</v>
      </c>
      <c r="Y493" s="9">
        <f t="shared" si="233"/>
        <v>0</v>
      </c>
      <c r="Z493" s="9">
        <f t="shared" si="234"/>
        <v>0</v>
      </c>
      <c r="AA493" s="9">
        <f t="shared" si="235"/>
        <v>0</v>
      </c>
      <c r="AB493" s="9">
        <f t="shared" si="236"/>
        <v>0</v>
      </c>
      <c r="AC493" s="9">
        <f t="shared" si="237"/>
        <v>0</v>
      </c>
      <c r="AD493" s="9">
        <f t="shared" si="238"/>
        <v>0</v>
      </c>
      <c r="AE493" s="9">
        <f t="shared" si="239"/>
        <v>0</v>
      </c>
      <c r="AF493" s="9">
        <f t="shared" si="240"/>
        <v>0</v>
      </c>
      <c r="AG493" s="9">
        <f t="shared" si="241"/>
        <v>0</v>
      </c>
    </row>
    <row r="494" spans="1:33">
      <c r="A494" s="1">
        <f>Asset_Template!A492</f>
        <v>0</v>
      </c>
      <c r="B494" s="8">
        <f>Asset_Template!J492</f>
        <v>0</v>
      </c>
      <c r="C494" s="8">
        <f>Asset_Template!I492</f>
        <v>0</v>
      </c>
      <c r="D494" s="3">
        <f t="shared" si="212"/>
        <v>1</v>
      </c>
      <c r="E494" s="3">
        <f t="shared" si="213"/>
        <v>1</v>
      </c>
      <c r="F494" s="3">
        <f t="shared" si="214"/>
        <v>1</v>
      </c>
      <c r="G494" s="3">
        <f t="shared" si="215"/>
        <v>1</v>
      </c>
      <c r="H494" s="3">
        <f t="shared" si="216"/>
        <v>1</v>
      </c>
      <c r="I494" s="3">
        <f t="shared" si="217"/>
        <v>1</v>
      </c>
      <c r="J494" s="3">
        <f t="shared" si="218"/>
        <v>1</v>
      </c>
      <c r="K494" s="3">
        <f t="shared" si="219"/>
        <v>1</v>
      </c>
      <c r="L494" s="3">
        <f t="shared" si="220"/>
        <v>1</v>
      </c>
      <c r="M494" s="3">
        <f t="shared" si="221"/>
        <v>1</v>
      </c>
      <c r="N494" s="3">
        <f t="shared" si="222"/>
        <v>1</v>
      </c>
      <c r="O494" s="3">
        <f t="shared" si="223"/>
        <v>1</v>
      </c>
      <c r="P494" s="3">
        <f t="shared" si="224"/>
        <v>1</v>
      </c>
      <c r="Q494" s="3">
        <f t="shared" si="225"/>
        <v>1</v>
      </c>
      <c r="R494" s="3">
        <f t="shared" si="226"/>
        <v>1</v>
      </c>
      <c r="S494" s="10">
        <f t="shared" si="227"/>
        <v>0</v>
      </c>
      <c r="T494" s="9">
        <f t="shared" si="228"/>
        <v>0</v>
      </c>
      <c r="U494" s="9">
        <f t="shared" si="229"/>
        <v>0</v>
      </c>
      <c r="V494" s="9">
        <f t="shared" si="230"/>
        <v>0</v>
      </c>
      <c r="W494" s="9">
        <f t="shared" si="231"/>
        <v>0</v>
      </c>
      <c r="X494" s="9">
        <f t="shared" si="232"/>
        <v>0</v>
      </c>
      <c r="Y494" s="9">
        <f t="shared" si="233"/>
        <v>0</v>
      </c>
      <c r="Z494" s="9">
        <f t="shared" si="234"/>
        <v>0</v>
      </c>
      <c r="AA494" s="9">
        <f t="shared" si="235"/>
        <v>0</v>
      </c>
      <c r="AB494" s="9">
        <f t="shared" si="236"/>
        <v>0</v>
      </c>
      <c r="AC494" s="9">
        <f t="shared" si="237"/>
        <v>0</v>
      </c>
      <c r="AD494" s="9">
        <f t="shared" si="238"/>
        <v>0</v>
      </c>
      <c r="AE494" s="9">
        <f t="shared" si="239"/>
        <v>0</v>
      </c>
      <c r="AF494" s="9">
        <f t="shared" si="240"/>
        <v>0</v>
      </c>
      <c r="AG494" s="9">
        <f t="shared" si="241"/>
        <v>0</v>
      </c>
    </row>
    <row r="495" spans="1:33">
      <c r="A495" s="1">
        <f>Asset_Template!A493</f>
        <v>0</v>
      </c>
      <c r="B495" s="8">
        <f>Asset_Template!J493</f>
        <v>0</v>
      </c>
      <c r="C495" s="8">
        <f>Asset_Template!I493</f>
        <v>0</v>
      </c>
      <c r="D495" s="3">
        <f t="shared" si="212"/>
        <v>1</v>
      </c>
      <c r="E495" s="3">
        <f t="shared" si="213"/>
        <v>1</v>
      </c>
      <c r="F495" s="3">
        <f t="shared" si="214"/>
        <v>1</v>
      </c>
      <c r="G495" s="3">
        <f t="shared" si="215"/>
        <v>1</v>
      </c>
      <c r="H495" s="3">
        <f t="shared" si="216"/>
        <v>1</v>
      </c>
      <c r="I495" s="3">
        <f t="shared" si="217"/>
        <v>1</v>
      </c>
      <c r="J495" s="3">
        <f t="shared" si="218"/>
        <v>1</v>
      </c>
      <c r="K495" s="3">
        <f t="shared" si="219"/>
        <v>1</v>
      </c>
      <c r="L495" s="3">
        <f t="shared" si="220"/>
        <v>1</v>
      </c>
      <c r="M495" s="3">
        <f t="shared" si="221"/>
        <v>1</v>
      </c>
      <c r="N495" s="3">
        <f t="shared" si="222"/>
        <v>1</v>
      </c>
      <c r="O495" s="3">
        <f t="shared" si="223"/>
        <v>1</v>
      </c>
      <c r="P495" s="3">
        <f t="shared" si="224"/>
        <v>1</v>
      </c>
      <c r="Q495" s="3">
        <f t="shared" si="225"/>
        <v>1</v>
      </c>
      <c r="R495" s="3">
        <f t="shared" si="226"/>
        <v>1</v>
      </c>
      <c r="S495" s="10">
        <f t="shared" si="227"/>
        <v>0</v>
      </c>
      <c r="T495" s="9">
        <f t="shared" si="228"/>
        <v>0</v>
      </c>
      <c r="U495" s="9">
        <f t="shared" si="229"/>
        <v>0</v>
      </c>
      <c r="V495" s="9">
        <f t="shared" si="230"/>
        <v>0</v>
      </c>
      <c r="W495" s="9">
        <f t="shared" si="231"/>
        <v>0</v>
      </c>
      <c r="X495" s="9">
        <f t="shared" si="232"/>
        <v>0</v>
      </c>
      <c r="Y495" s="9">
        <f t="shared" si="233"/>
        <v>0</v>
      </c>
      <c r="Z495" s="9">
        <f t="shared" si="234"/>
        <v>0</v>
      </c>
      <c r="AA495" s="9">
        <f t="shared" si="235"/>
        <v>0</v>
      </c>
      <c r="AB495" s="9">
        <f t="shared" si="236"/>
        <v>0</v>
      </c>
      <c r="AC495" s="9">
        <f t="shared" si="237"/>
        <v>0</v>
      </c>
      <c r="AD495" s="9">
        <f t="shared" si="238"/>
        <v>0</v>
      </c>
      <c r="AE495" s="9">
        <f t="shared" si="239"/>
        <v>0</v>
      </c>
      <c r="AF495" s="9">
        <f t="shared" si="240"/>
        <v>0</v>
      </c>
      <c r="AG495" s="9">
        <f t="shared" si="241"/>
        <v>0</v>
      </c>
    </row>
    <row r="496" spans="1:33">
      <c r="A496" s="1">
        <f>Asset_Template!A494</f>
        <v>0</v>
      </c>
      <c r="B496" s="8">
        <f>Asset_Template!J494</f>
        <v>0</v>
      </c>
      <c r="C496" s="8">
        <f>Asset_Template!I494</f>
        <v>0</v>
      </c>
      <c r="D496" s="3">
        <f t="shared" si="212"/>
        <v>1</v>
      </c>
      <c r="E496" s="3">
        <f t="shared" si="213"/>
        <v>1</v>
      </c>
      <c r="F496" s="3">
        <f t="shared" si="214"/>
        <v>1</v>
      </c>
      <c r="G496" s="3">
        <f t="shared" si="215"/>
        <v>1</v>
      </c>
      <c r="H496" s="3">
        <f t="shared" si="216"/>
        <v>1</v>
      </c>
      <c r="I496" s="3">
        <f t="shared" si="217"/>
        <v>1</v>
      </c>
      <c r="J496" s="3">
        <f t="shared" si="218"/>
        <v>1</v>
      </c>
      <c r="K496" s="3">
        <f t="shared" si="219"/>
        <v>1</v>
      </c>
      <c r="L496" s="3">
        <f t="shared" si="220"/>
        <v>1</v>
      </c>
      <c r="M496" s="3">
        <f t="shared" si="221"/>
        <v>1</v>
      </c>
      <c r="N496" s="3">
        <f t="shared" si="222"/>
        <v>1</v>
      </c>
      <c r="O496" s="3">
        <f t="shared" si="223"/>
        <v>1</v>
      </c>
      <c r="P496" s="3">
        <f t="shared" si="224"/>
        <v>1</v>
      </c>
      <c r="Q496" s="3">
        <f t="shared" si="225"/>
        <v>1</v>
      </c>
      <c r="R496" s="3">
        <f t="shared" si="226"/>
        <v>1</v>
      </c>
      <c r="S496" s="10">
        <f t="shared" si="227"/>
        <v>0</v>
      </c>
      <c r="T496" s="9">
        <f t="shared" si="228"/>
        <v>0</v>
      </c>
      <c r="U496" s="9">
        <f t="shared" si="229"/>
        <v>0</v>
      </c>
      <c r="V496" s="9">
        <f t="shared" si="230"/>
        <v>0</v>
      </c>
      <c r="W496" s="9">
        <f t="shared" si="231"/>
        <v>0</v>
      </c>
      <c r="X496" s="9">
        <f t="shared" si="232"/>
        <v>0</v>
      </c>
      <c r="Y496" s="9">
        <f t="shared" si="233"/>
        <v>0</v>
      </c>
      <c r="Z496" s="9">
        <f t="shared" si="234"/>
        <v>0</v>
      </c>
      <c r="AA496" s="9">
        <f t="shared" si="235"/>
        <v>0</v>
      </c>
      <c r="AB496" s="9">
        <f t="shared" si="236"/>
        <v>0</v>
      </c>
      <c r="AC496" s="9">
        <f t="shared" si="237"/>
        <v>0</v>
      </c>
      <c r="AD496" s="9">
        <f t="shared" si="238"/>
        <v>0</v>
      </c>
      <c r="AE496" s="9">
        <f t="shared" si="239"/>
        <v>0</v>
      </c>
      <c r="AF496" s="9">
        <f t="shared" si="240"/>
        <v>0</v>
      </c>
      <c r="AG496" s="9">
        <f t="shared" si="241"/>
        <v>0</v>
      </c>
    </row>
    <row r="497" spans="1:33">
      <c r="A497" s="1">
        <f>Asset_Template!A495</f>
        <v>0</v>
      </c>
      <c r="B497" s="8">
        <f>Asset_Template!J495</f>
        <v>0</v>
      </c>
      <c r="C497" s="8">
        <f>Asset_Template!I495</f>
        <v>0</v>
      </c>
      <c r="D497" s="3">
        <f t="shared" si="212"/>
        <v>1</v>
      </c>
      <c r="E497" s="3">
        <f t="shared" si="213"/>
        <v>1</v>
      </c>
      <c r="F497" s="3">
        <f t="shared" si="214"/>
        <v>1</v>
      </c>
      <c r="G497" s="3">
        <f t="shared" si="215"/>
        <v>1</v>
      </c>
      <c r="H497" s="3">
        <f t="shared" si="216"/>
        <v>1</v>
      </c>
      <c r="I497" s="3">
        <f t="shared" si="217"/>
        <v>1</v>
      </c>
      <c r="J497" s="3">
        <f t="shared" si="218"/>
        <v>1</v>
      </c>
      <c r="K497" s="3">
        <f t="shared" si="219"/>
        <v>1</v>
      </c>
      <c r="L497" s="3">
        <f t="shared" si="220"/>
        <v>1</v>
      </c>
      <c r="M497" s="3">
        <f t="shared" si="221"/>
        <v>1</v>
      </c>
      <c r="N497" s="3">
        <f t="shared" si="222"/>
        <v>1</v>
      </c>
      <c r="O497" s="3">
        <f t="shared" si="223"/>
        <v>1</v>
      </c>
      <c r="P497" s="3">
        <f t="shared" si="224"/>
        <v>1</v>
      </c>
      <c r="Q497" s="3">
        <f t="shared" si="225"/>
        <v>1</v>
      </c>
      <c r="R497" s="3">
        <f t="shared" si="226"/>
        <v>1</v>
      </c>
      <c r="S497" s="10">
        <f t="shared" si="227"/>
        <v>0</v>
      </c>
      <c r="T497" s="9">
        <f t="shared" si="228"/>
        <v>0</v>
      </c>
      <c r="U497" s="9">
        <f t="shared" si="229"/>
        <v>0</v>
      </c>
      <c r="V497" s="9">
        <f t="shared" si="230"/>
        <v>0</v>
      </c>
      <c r="W497" s="9">
        <f t="shared" si="231"/>
        <v>0</v>
      </c>
      <c r="X497" s="9">
        <f t="shared" si="232"/>
        <v>0</v>
      </c>
      <c r="Y497" s="9">
        <f t="shared" si="233"/>
        <v>0</v>
      </c>
      <c r="Z497" s="9">
        <f t="shared" si="234"/>
        <v>0</v>
      </c>
      <c r="AA497" s="9">
        <f t="shared" si="235"/>
        <v>0</v>
      </c>
      <c r="AB497" s="9">
        <f t="shared" si="236"/>
        <v>0</v>
      </c>
      <c r="AC497" s="9">
        <f t="shared" si="237"/>
        <v>0</v>
      </c>
      <c r="AD497" s="9">
        <f t="shared" si="238"/>
        <v>0</v>
      </c>
      <c r="AE497" s="9">
        <f t="shared" si="239"/>
        <v>0</v>
      </c>
      <c r="AF497" s="9">
        <f t="shared" si="240"/>
        <v>0</v>
      </c>
      <c r="AG497" s="9">
        <f t="shared" si="241"/>
        <v>0</v>
      </c>
    </row>
    <row r="498" spans="1:33">
      <c r="A498" s="1">
        <f>Asset_Template!A496</f>
        <v>0</v>
      </c>
      <c r="B498" s="8">
        <f>Asset_Template!J496</f>
        <v>0</v>
      </c>
      <c r="C498" s="8">
        <f>Asset_Template!I496</f>
        <v>0</v>
      </c>
      <c r="D498" s="3">
        <f t="shared" si="212"/>
        <v>1</v>
      </c>
      <c r="E498" s="3">
        <f t="shared" si="213"/>
        <v>1</v>
      </c>
      <c r="F498" s="3">
        <f t="shared" si="214"/>
        <v>1</v>
      </c>
      <c r="G498" s="3">
        <f t="shared" si="215"/>
        <v>1</v>
      </c>
      <c r="H498" s="3">
        <f t="shared" si="216"/>
        <v>1</v>
      </c>
      <c r="I498" s="3">
        <f t="shared" si="217"/>
        <v>1</v>
      </c>
      <c r="J498" s="3">
        <f t="shared" si="218"/>
        <v>1</v>
      </c>
      <c r="K498" s="3">
        <f t="shared" si="219"/>
        <v>1</v>
      </c>
      <c r="L498" s="3">
        <f t="shared" si="220"/>
        <v>1</v>
      </c>
      <c r="M498" s="3">
        <f t="shared" si="221"/>
        <v>1</v>
      </c>
      <c r="N498" s="3">
        <f t="shared" si="222"/>
        <v>1</v>
      </c>
      <c r="O498" s="3">
        <f t="shared" si="223"/>
        <v>1</v>
      </c>
      <c r="P498" s="3">
        <f t="shared" si="224"/>
        <v>1</v>
      </c>
      <c r="Q498" s="3">
        <f t="shared" si="225"/>
        <v>1</v>
      </c>
      <c r="R498" s="3">
        <f t="shared" si="226"/>
        <v>1</v>
      </c>
      <c r="S498" s="10">
        <f t="shared" si="227"/>
        <v>0</v>
      </c>
      <c r="T498" s="9">
        <f t="shared" si="228"/>
        <v>0</v>
      </c>
      <c r="U498" s="9">
        <f t="shared" si="229"/>
        <v>0</v>
      </c>
      <c r="V498" s="9">
        <f t="shared" si="230"/>
        <v>0</v>
      </c>
      <c r="W498" s="9">
        <f t="shared" si="231"/>
        <v>0</v>
      </c>
      <c r="X498" s="9">
        <f t="shared" si="232"/>
        <v>0</v>
      </c>
      <c r="Y498" s="9">
        <f t="shared" si="233"/>
        <v>0</v>
      </c>
      <c r="Z498" s="9">
        <f t="shared" si="234"/>
        <v>0</v>
      </c>
      <c r="AA498" s="9">
        <f t="shared" si="235"/>
        <v>0</v>
      </c>
      <c r="AB498" s="9">
        <f t="shared" si="236"/>
        <v>0</v>
      </c>
      <c r="AC498" s="9">
        <f t="shared" si="237"/>
        <v>0</v>
      </c>
      <c r="AD498" s="9">
        <f t="shared" si="238"/>
        <v>0</v>
      </c>
      <c r="AE498" s="9">
        <f t="shared" si="239"/>
        <v>0</v>
      </c>
      <c r="AF498" s="9">
        <f t="shared" si="240"/>
        <v>0</v>
      </c>
      <c r="AG498" s="9">
        <f t="shared" si="241"/>
        <v>0</v>
      </c>
    </row>
    <row r="499" spans="1:33">
      <c r="A499" s="1">
        <f>Asset_Template!A497</f>
        <v>0</v>
      </c>
      <c r="B499" s="8">
        <f>Asset_Template!J497</f>
        <v>0</v>
      </c>
      <c r="C499" s="8">
        <f>Asset_Template!I497</f>
        <v>0</v>
      </c>
      <c r="D499" s="3">
        <f t="shared" si="212"/>
        <v>1</v>
      </c>
      <c r="E499" s="3">
        <f t="shared" si="213"/>
        <v>1</v>
      </c>
      <c r="F499" s="3">
        <f t="shared" si="214"/>
        <v>1</v>
      </c>
      <c r="G499" s="3">
        <f t="shared" si="215"/>
        <v>1</v>
      </c>
      <c r="H499" s="3">
        <f t="shared" si="216"/>
        <v>1</v>
      </c>
      <c r="I499" s="3">
        <f t="shared" si="217"/>
        <v>1</v>
      </c>
      <c r="J499" s="3">
        <f t="shared" si="218"/>
        <v>1</v>
      </c>
      <c r="K499" s="3">
        <f t="shared" si="219"/>
        <v>1</v>
      </c>
      <c r="L499" s="3">
        <f t="shared" si="220"/>
        <v>1</v>
      </c>
      <c r="M499" s="3">
        <f t="shared" si="221"/>
        <v>1</v>
      </c>
      <c r="N499" s="3">
        <f t="shared" si="222"/>
        <v>1</v>
      </c>
      <c r="O499" s="3">
        <f t="shared" si="223"/>
        <v>1</v>
      </c>
      <c r="P499" s="3">
        <f t="shared" si="224"/>
        <v>1</v>
      </c>
      <c r="Q499" s="3">
        <f t="shared" si="225"/>
        <v>1</v>
      </c>
      <c r="R499" s="3">
        <f t="shared" si="226"/>
        <v>1</v>
      </c>
      <c r="S499" s="10">
        <f t="shared" si="227"/>
        <v>0</v>
      </c>
      <c r="T499" s="9">
        <f t="shared" si="228"/>
        <v>0</v>
      </c>
      <c r="U499" s="9">
        <f t="shared" si="229"/>
        <v>0</v>
      </c>
      <c r="V499" s="9">
        <f t="shared" si="230"/>
        <v>0</v>
      </c>
      <c r="W499" s="9">
        <f t="shared" si="231"/>
        <v>0</v>
      </c>
      <c r="X499" s="9">
        <f t="shared" si="232"/>
        <v>0</v>
      </c>
      <c r="Y499" s="9">
        <f t="shared" si="233"/>
        <v>0</v>
      </c>
      <c r="Z499" s="9">
        <f t="shared" si="234"/>
        <v>0</v>
      </c>
      <c r="AA499" s="9">
        <f t="shared" si="235"/>
        <v>0</v>
      </c>
      <c r="AB499" s="9">
        <f t="shared" si="236"/>
        <v>0</v>
      </c>
      <c r="AC499" s="9">
        <f t="shared" si="237"/>
        <v>0</v>
      </c>
      <c r="AD499" s="9">
        <f t="shared" si="238"/>
        <v>0</v>
      </c>
      <c r="AE499" s="9">
        <f t="shared" si="239"/>
        <v>0</v>
      </c>
      <c r="AF499" s="9">
        <f t="shared" si="240"/>
        <v>0</v>
      </c>
      <c r="AG499" s="9">
        <f t="shared" si="241"/>
        <v>0</v>
      </c>
    </row>
    <row r="500" spans="1:33">
      <c r="A500" s="1">
        <f>Asset_Template!A498</f>
        <v>0</v>
      </c>
      <c r="B500" s="8">
        <f>Asset_Template!J498</f>
        <v>0</v>
      </c>
      <c r="C500" s="8">
        <f>Asset_Template!I498</f>
        <v>0</v>
      </c>
      <c r="D500" s="3">
        <f t="shared" si="212"/>
        <v>1</v>
      </c>
      <c r="E500" s="3">
        <f t="shared" si="213"/>
        <v>1</v>
      </c>
      <c r="F500" s="3">
        <f t="shared" si="214"/>
        <v>1</v>
      </c>
      <c r="G500" s="3">
        <f t="shared" si="215"/>
        <v>1</v>
      </c>
      <c r="H500" s="3">
        <f t="shared" si="216"/>
        <v>1</v>
      </c>
      <c r="I500" s="3">
        <f t="shared" si="217"/>
        <v>1</v>
      </c>
      <c r="J500" s="3">
        <f t="shared" si="218"/>
        <v>1</v>
      </c>
      <c r="K500" s="3">
        <f t="shared" si="219"/>
        <v>1</v>
      </c>
      <c r="L500" s="3">
        <f t="shared" si="220"/>
        <v>1</v>
      </c>
      <c r="M500" s="3">
        <f t="shared" si="221"/>
        <v>1</v>
      </c>
      <c r="N500" s="3">
        <f t="shared" si="222"/>
        <v>1</v>
      </c>
      <c r="O500" s="3">
        <f t="shared" si="223"/>
        <v>1</v>
      </c>
      <c r="P500" s="3">
        <f t="shared" si="224"/>
        <v>1</v>
      </c>
      <c r="Q500" s="3">
        <f t="shared" si="225"/>
        <v>1</v>
      </c>
      <c r="R500" s="3">
        <f t="shared" si="226"/>
        <v>1</v>
      </c>
      <c r="S500" s="10">
        <f t="shared" si="227"/>
        <v>0</v>
      </c>
      <c r="T500" s="9">
        <f t="shared" si="228"/>
        <v>0</v>
      </c>
      <c r="U500" s="9">
        <f t="shared" si="229"/>
        <v>0</v>
      </c>
      <c r="V500" s="9">
        <f t="shared" si="230"/>
        <v>0</v>
      </c>
      <c r="W500" s="9">
        <f t="shared" si="231"/>
        <v>0</v>
      </c>
      <c r="X500" s="9">
        <f t="shared" si="232"/>
        <v>0</v>
      </c>
      <c r="Y500" s="9">
        <f t="shared" si="233"/>
        <v>0</v>
      </c>
      <c r="Z500" s="9">
        <f t="shared" si="234"/>
        <v>0</v>
      </c>
      <c r="AA500" s="9">
        <f t="shared" si="235"/>
        <v>0</v>
      </c>
      <c r="AB500" s="9">
        <f t="shared" si="236"/>
        <v>0</v>
      </c>
      <c r="AC500" s="9">
        <f t="shared" si="237"/>
        <v>0</v>
      </c>
      <c r="AD500" s="9">
        <f t="shared" si="238"/>
        <v>0</v>
      </c>
      <c r="AE500" s="9">
        <f t="shared" si="239"/>
        <v>0</v>
      </c>
      <c r="AF500" s="9">
        <f t="shared" si="240"/>
        <v>0</v>
      </c>
      <c r="AG500" s="9">
        <f t="shared" si="241"/>
        <v>0</v>
      </c>
    </row>
    <row r="501" spans="1:33">
      <c r="A501" s="1">
        <f>Asset_Template!A499</f>
        <v>0</v>
      </c>
      <c r="B501" s="8">
        <f>Asset_Template!J499</f>
        <v>0</v>
      </c>
      <c r="C501" s="8">
        <f>Asset_Template!I499</f>
        <v>0</v>
      </c>
      <c r="D501" s="3">
        <f t="shared" si="212"/>
        <v>1</v>
      </c>
      <c r="E501" s="3">
        <f t="shared" si="213"/>
        <v>1</v>
      </c>
      <c r="F501" s="3">
        <f t="shared" si="214"/>
        <v>1</v>
      </c>
      <c r="G501" s="3">
        <f t="shared" si="215"/>
        <v>1</v>
      </c>
      <c r="H501" s="3">
        <f t="shared" si="216"/>
        <v>1</v>
      </c>
      <c r="I501" s="3">
        <f t="shared" si="217"/>
        <v>1</v>
      </c>
      <c r="J501" s="3">
        <f t="shared" si="218"/>
        <v>1</v>
      </c>
      <c r="K501" s="3">
        <f t="shared" si="219"/>
        <v>1</v>
      </c>
      <c r="L501" s="3">
        <f t="shared" si="220"/>
        <v>1</v>
      </c>
      <c r="M501" s="3">
        <f t="shared" si="221"/>
        <v>1</v>
      </c>
      <c r="N501" s="3">
        <f t="shared" si="222"/>
        <v>1</v>
      </c>
      <c r="O501" s="3">
        <f t="shared" si="223"/>
        <v>1</v>
      </c>
      <c r="P501" s="3">
        <f t="shared" si="224"/>
        <v>1</v>
      </c>
      <c r="Q501" s="3">
        <f t="shared" si="225"/>
        <v>1</v>
      </c>
      <c r="R501" s="3">
        <f t="shared" si="226"/>
        <v>1</v>
      </c>
      <c r="S501" s="10">
        <f t="shared" si="227"/>
        <v>0</v>
      </c>
      <c r="T501" s="9">
        <f t="shared" si="228"/>
        <v>0</v>
      </c>
      <c r="U501" s="9">
        <f t="shared" si="229"/>
        <v>0</v>
      </c>
      <c r="V501" s="9">
        <f t="shared" si="230"/>
        <v>0</v>
      </c>
      <c r="W501" s="9">
        <f t="shared" si="231"/>
        <v>0</v>
      </c>
      <c r="X501" s="9">
        <f t="shared" si="232"/>
        <v>0</v>
      </c>
      <c r="Y501" s="9">
        <f t="shared" si="233"/>
        <v>0</v>
      </c>
      <c r="Z501" s="9">
        <f t="shared" si="234"/>
        <v>0</v>
      </c>
      <c r="AA501" s="9">
        <f t="shared" si="235"/>
        <v>0</v>
      </c>
      <c r="AB501" s="9">
        <f t="shared" si="236"/>
        <v>0</v>
      </c>
      <c r="AC501" s="9">
        <f t="shared" si="237"/>
        <v>0</v>
      </c>
      <c r="AD501" s="9">
        <f t="shared" si="238"/>
        <v>0</v>
      </c>
      <c r="AE501" s="9">
        <f t="shared" si="239"/>
        <v>0</v>
      </c>
      <c r="AF501" s="9">
        <f t="shared" si="240"/>
        <v>0</v>
      </c>
      <c r="AG501" s="9">
        <f t="shared" si="241"/>
        <v>0</v>
      </c>
    </row>
    <row r="502" spans="1:33">
      <c r="A502" s="1">
        <f>Asset_Template!A500</f>
        <v>0</v>
      </c>
      <c r="B502" s="8">
        <f>Asset_Template!J500</f>
        <v>0</v>
      </c>
      <c r="C502" s="8">
        <f>Asset_Template!I500</f>
        <v>0</v>
      </c>
      <c r="D502" s="3">
        <f t="shared" si="212"/>
        <v>1</v>
      </c>
      <c r="E502" s="3">
        <f t="shared" si="213"/>
        <v>1</v>
      </c>
      <c r="F502" s="3">
        <f t="shared" si="214"/>
        <v>1</v>
      </c>
      <c r="G502" s="3">
        <f t="shared" si="215"/>
        <v>1</v>
      </c>
      <c r="H502" s="3">
        <f t="shared" si="216"/>
        <v>1</v>
      </c>
      <c r="I502" s="3">
        <f t="shared" si="217"/>
        <v>1</v>
      </c>
      <c r="J502" s="3">
        <f t="shared" si="218"/>
        <v>1</v>
      </c>
      <c r="K502" s="3">
        <f t="shared" si="219"/>
        <v>1</v>
      </c>
      <c r="L502" s="3">
        <f t="shared" si="220"/>
        <v>1</v>
      </c>
      <c r="M502" s="3">
        <f t="shared" si="221"/>
        <v>1</v>
      </c>
      <c r="N502" s="3">
        <f t="shared" si="222"/>
        <v>1</v>
      </c>
      <c r="O502" s="3">
        <f t="shared" si="223"/>
        <v>1</v>
      </c>
      <c r="P502" s="3">
        <f t="shared" si="224"/>
        <v>1</v>
      </c>
      <c r="Q502" s="3">
        <f t="shared" si="225"/>
        <v>1</v>
      </c>
      <c r="R502" s="3">
        <f t="shared" si="226"/>
        <v>1</v>
      </c>
      <c r="S502" s="10">
        <f t="shared" si="227"/>
        <v>0</v>
      </c>
      <c r="T502" s="9">
        <f t="shared" si="228"/>
        <v>0</v>
      </c>
      <c r="U502" s="9">
        <f t="shared" si="229"/>
        <v>0</v>
      </c>
      <c r="V502" s="9">
        <f t="shared" si="230"/>
        <v>0</v>
      </c>
      <c r="W502" s="9">
        <f t="shared" si="231"/>
        <v>0</v>
      </c>
      <c r="X502" s="9">
        <f t="shared" si="232"/>
        <v>0</v>
      </c>
      <c r="Y502" s="9">
        <f t="shared" si="233"/>
        <v>0</v>
      </c>
      <c r="Z502" s="9">
        <f t="shared" si="234"/>
        <v>0</v>
      </c>
      <c r="AA502" s="9">
        <f t="shared" si="235"/>
        <v>0</v>
      </c>
      <c r="AB502" s="9">
        <f t="shared" si="236"/>
        <v>0</v>
      </c>
      <c r="AC502" s="9">
        <f t="shared" si="237"/>
        <v>0</v>
      </c>
      <c r="AD502" s="9">
        <f t="shared" si="238"/>
        <v>0</v>
      </c>
      <c r="AE502" s="9">
        <f t="shared" si="239"/>
        <v>0</v>
      </c>
      <c r="AF502" s="9">
        <f t="shared" si="240"/>
        <v>0</v>
      </c>
      <c r="AG502" s="9">
        <f t="shared" si="241"/>
        <v>0</v>
      </c>
    </row>
    <row r="503" spans="1:33">
      <c r="A503" s="1">
        <f>Asset_Template!A501</f>
        <v>0</v>
      </c>
      <c r="B503" s="8">
        <f>Asset_Template!J501</f>
        <v>0</v>
      </c>
      <c r="C503" s="8">
        <f>Asset_Template!I501</f>
        <v>0</v>
      </c>
      <c r="D503" s="3">
        <f t="shared" si="212"/>
        <v>1</v>
      </c>
      <c r="E503" s="3">
        <f t="shared" si="213"/>
        <v>1</v>
      </c>
      <c r="F503" s="3">
        <f t="shared" si="214"/>
        <v>1</v>
      </c>
      <c r="G503" s="3">
        <f t="shared" si="215"/>
        <v>1</v>
      </c>
      <c r="H503" s="3">
        <f t="shared" si="216"/>
        <v>1</v>
      </c>
      <c r="I503" s="3">
        <f t="shared" si="217"/>
        <v>1</v>
      </c>
      <c r="J503" s="3">
        <f t="shared" si="218"/>
        <v>1</v>
      </c>
      <c r="K503" s="3">
        <f t="shared" si="219"/>
        <v>1</v>
      </c>
      <c r="L503" s="3">
        <f t="shared" si="220"/>
        <v>1</v>
      </c>
      <c r="M503" s="3">
        <f t="shared" si="221"/>
        <v>1</v>
      </c>
      <c r="N503" s="3">
        <f t="shared" si="222"/>
        <v>1</v>
      </c>
      <c r="O503" s="3">
        <f t="shared" si="223"/>
        <v>1</v>
      </c>
      <c r="P503" s="3">
        <f t="shared" si="224"/>
        <v>1</v>
      </c>
      <c r="Q503" s="3">
        <f t="shared" si="225"/>
        <v>1</v>
      </c>
      <c r="R503" s="3">
        <f t="shared" si="226"/>
        <v>1</v>
      </c>
      <c r="S503" s="10">
        <f t="shared" si="227"/>
        <v>0</v>
      </c>
      <c r="T503" s="9">
        <f t="shared" si="228"/>
        <v>0</v>
      </c>
      <c r="U503" s="9">
        <f t="shared" si="229"/>
        <v>0</v>
      </c>
      <c r="V503" s="9">
        <f t="shared" si="230"/>
        <v>0</v>
      </c>
      <c r="W503" s="9">
        <f t="shared" si="231"/>
        <v>0</v>
      </c>
      <c r="X503" s="9">
        <f t="shared" si="232"/>
        <v>0</v>
      </c>
      <c r="Y503" s="9">
        <f t="shared" si="233"/>
        <v>0</v>
      </c>
      <c r="Z503" s="9">
        <f t="shared" si="234"/>
        <v>0</v>
      </c>
      <c r="AA503" s="9">
        <f t="shared" si="235"/>
        <v>0</v>
      </c>
      <c r="AB503" s="9">
        <f t="shared" si="236"/>
        <v>0</v>
      </c>
      <c r="AC503" s="9">
        <f t="shared" si="237"/>
        <v>0</v>
      </c>
      <c r="AD503" s="9">
        <f t="shared" si="238"/>
        <v>0</v>
      </c>
      <c r="AE503" s="9">
        <f t="shared" si="239"/>
        <v>0</v>
      </c>
      <c r="AF503" s="9">
        <f t="shared" si="240"/>
        <v>0</v>
      </c>
      <c r="AG503" s="9">
        <f t="shared" si="241"/>
        <v>0</v>
      </c>
    </row>
    <row r="504" spans="1:33">
      <c r="A504" s="1">
        <f>Asset_Template!A502</f>
        <v>0</v>
      </c>
      <c r="B504" s="8">
        <f>Asset_Template!J502</f>
        <v>0</v>
      </c>
      <c r="C504" s="8">
        <f>Asset_Template!I502</f>
        <v>0</v>
      </c>
      <c r="D504" s="3">
        <f t="shared" si="212"/>
        <v>1</v>
      </c>
      <c r="E504" s="3">
        <f t="shared" si="213"/>
        <v>1</v>
      </c>
      <c r="F504" s="3">
        <f t="shared" si="214"/>
        <v>1</v>
      </c>
      <c r="G504" s="3">
        <f t="shared" si="215"/>
        <v>1</v>
      </c>
      <c r="H504" s="3">
        <f t="shared" si="216"/>
        <v>1</v>
      </c>
      <c r="I504" s="3">
        <f t="shared" si="217"/>
        <v>1</v>
      </c>
      <c r="J504" s="3">
        <f t="shared" si="218"/>
        <v>1</v>
      </c>
      <c r="K504" s="3">
        <f t="shared" si="219"/>
        <v>1</v>
      </c>
      <c r="L504" s="3">
        <f t="shared" si="220"/>
        <v>1</v>
      </c>
      <c r="M504" s="3">
        <f t="shared" si="221"/>
        <v>1</v>
      </c>
      <c r="N504" s="3">
        <f t="shared" si="222"/>
        <v>1</v>
      </c>
      <c r="O504" s="3">
        <f t="shared" si="223"/>
        <v>1</v>
      </c>
      <c r="P504" s="3">
        <f t="shared" si="224"/>
        <v>1</v>
      </c>
      <c r="Q504" s="3">
        <f t="shared" si="225"/>
        <v>1</v>
      </c>
      <c r="R504" s="3">
        <f t="shared" si="226"/>
        <v>1</v>
      </c>
      <c r="S504" s="10">
        <f t="shared" si="227"/>
        <v>0</v>
      </c>
      <c r="T504" s="9">
        <f t="shared" si="228"/>
        <v>0</v>
      </c>
      <c r="U504" s="9">
        <f t="shared" si="229"/>
        <v>0</v>
      </c>
      <c r="V504" s="9">
        <f t="shared" si="230"/>
        <v>0</v>
      </c>
      <c r="W504" s="9">
        <f t="shared" si="231"/>
        <v>0</v>
      </c>
      <c r="X504" s="9">
        <f t="shared" si="232"/>
        <v>0</v>
      </c>
      <c r="Y504" s="9">
        <f t="shared" si="233"/>
        <v>0</v>
      </c>
      <c r="Z504" s="9">
        <f t="shared" si="234"/>
        <v>0</v>
      </c>
      <c r="AA504" s="9">
        <f t="shared" si="235"/>
        <v>0</v>
      </c>
      <c r="AB504" s="9">
        <f t="shared" si="236"/>
        <v>0</v>
      </c>
      <c r="AC504" s="9">
        <f t="shared" si="237"/>
        <v>0</v>
      </c>
      <c r="AD504" s="9">
        <f t="shared" si="238"/>
        <v>0</v>
      </c>
      <c r="AE504" s="9">
        <f t="shared" si="239"/>
        <v>0</v>
      </c>
      <c r="AF504" s="9">
        <f t="shared" si="240"/>
        <v>0</v>
      </c>
      <c r="AG504" s="9">
        <f t="shared" si="241"/>
        <v>0</v>
      </c>
    </row>
    <row r="505" spans="1:33">
      <c r="A505" s="1">
        <f>Asset_Template!A503</f>
        <v>0</v>
      </c>
      <c r="B505" s="8">
        <f>Asset_Template!J503</f>
        <v>0</v>
      </c>
      <c r="C505" s="8">
        <f>Asset_Template!I503</f>
        <v>0</v>
      </c>
      <c r="D505" s="3">
        <f t="shared" si="212"/>
        <v>1</v>
      </c>
      <c r="E505" s="3">
        <f t="shared" si="213"/>
        <v>1</v>
      </c>
      <c r="F505" s="3">
        <f t="shared" si="214"/>
        <v>1</v>
      </c>
      <c r="G505" s="3">
        <f t="shared" si="215"/>
        <v>1</v>
      </c>
      <c r="H505" s="3">
        <f t="shared" si="216"/>
        <v>1</v>
      </c>
      <c r="I505" s="3">
        <f t="shared" si="217"/>
        <v>1</v>
      </c>
      <c r="J505" s="3">
        <f t="shared" si="218"/>
        <v>1</v>
      </c>
      <c r="K505" s="3">
        <f t="shared" si="219"/>
        <v>1</v>
      </c>
      <c r="L505" s="3">
        <f t="shared" si="220"/>
        <v>1</v>
      </c>
      <c r="M505" s="3">
        <f t="shared" si="221"/>
        <v>1</v>
      </c>
      <c r="N505" s="3">
        <f t="shared" si="222"/>
        <v>1</v>
      </c>
      <c r="O505" s="3">
        <f t="shared" si="223"/>
        <v>1</v>
      </c>
      <c r="P505" s="3">
        <f t="shared" si="224"/>
        <v>1</v>
      </c>
      <c r="Q505" s="3">
        <f t="shared" si="225"/>
        <v>1</v>
      </c>
      <c r="R505" s="3">
        <f t="shared" si="226"/>
        <v>1</v>
      </c>
      <c r="S505" s="10">
        <f t="shared" si="227"/>
        <v>0</v>
      </c>
      <c r="T505" s="9">
        <f t="shared" si="228"/>
        <v>0</v>
      </c>
      <c r="U505" s="9">
        <f t="shared" si="229"/>
        <v>0</v>
      </c>
      <c r="V505" s="9">
        <f t="shared" si="230"/>
        <v>0</v>
      </c>
      <c r="W505" s="9">
        <f t="shared" si="231"/>
        <v>0</v>
      </c>
      <c r="X505" s="9">
        <f t="shared" si="232"/>
        <v>0</v>
      </c>
      <c r="Y505" s="9">
        <f t="shared" si="233"/>
        <v>0</v>
      </c>
      <c r="Z505" s="9">
        <f t="shared" si="234"/>
        <v>0</v>
      </c>
      <c r="AA505" s="9">
        <f t="shared" si="235"/>
        <v>0</v>
      </c>
      <c r="AB505" s="9">
        <f t="shared" si="236"/>
        <v>0</v>
      </c>
      <c r="AC505" s="9">
        <f t="shared" si="237"/>
        <v>0</v>
      </c>
      <c r="AD505" s="9">
        <f t="shared" si="238"/>
        <v>0</v>
      </c>
      <c r="AE505" s="9">
        <f t="shared" si="239"/>
        <v>0</v>
      </c>
      <c r="AF505" s="9">
        <f t="shared" si="240"/>
        <v>0</v>
      </c>
      <c r="AG505" s="9">
        <f t="shared" si="241"/>
        <v>0</v>
      </c>
    </row>
    <row r="506" spans="1:33">
      <c r="A506" s="1">
        <f>Asset_Template!A504</f>
        <v>0</v>
      </c>
      <c r="B506" s="8">
        <f>Asset_Template!J504</f>
        <v>0</v>
      </c>
      <c r="C506" s="8">
        <f>Asset_Template!I504</f>
        <v>0</v>
      </c>
      <c r="D506" s="3">
        <f t="shared" si="212"/>
        <v>1</v>
      </c>
      <c r="E506" s="3">
        <f t="shared" si="213"/>
        <v>1</v>
      </c>
      <c r="F506" s="3">
        <f t="shared" si="214"/>
        <v>1</v>
      </c>
      <c r="G506" s="3">
        <f t="shared" si="215"/>
        <v>1</v>
      </c>
      <c r="H506" s="3">
        <f t="shared" si="216"/>
        <v>1</v>
      </c>
      <c r="I506" s="3">
        <f t="shared" si="217"/>
        <v>1</v>
      </c>
      <c r="J506" s="3">
        <f t="shared" si="218"/>
        <v>1</v>
      </c>
      <c r="K506" s="3">
        <f t="shared" si="219"/>
        <v>1</v>
      </c>
      <c r="L506" s="3">
        <f t="shared" si="220"/>
        <v>1</v>
      </c>
      <c r="M506" s="3">
        <f t="shared" si="221"/>
        <v>1</v>
      </c>
      <c r="N506" s="3">
        <f t="shared" si="222"/>
        <v>1</v>
      </c>
      <c r="O506" s="3">
        <f t="shared" si="223"/>
        <v>1</v>
      </c>
      <c r="P506" s="3">
        <f t="shared" si="224"/>
        <v>1</v>
      </c>
      <c r="Q506" s="3">
        <f t="shared" si="225"/>
        <v>1</v>
      </c>
      <c r="R506" s="3">
        <f t="shared" si="226"/>
        <v>1</v>
      </c>
      <c r="S506" s="10">
        <f t="shared" si="227"/>
        <v>0</v>
      </c>
      <c r="T506" s="9">
        <f t="shared" si="228"/>
        <v>0</v>
      </c>
      <c r="U506" s="9">
        <f t="shared" si="229"/>
        <v>0</v>
      </c>
      <c r="V506" s="9">
        <f t="shared" si="230"/>
        <v>0</v>
      </c>
      <c r="W506" s="9">
        <f t="shared" si="231"/>
        <v>0</v>
      </c>
      <c r="X506" s="9">
        <f t="shared" si="232"/>
        <v>0</v>
      </c>
      <c r="Y506" s="9">
        <f t="shared" si="233"/>
        <v>0</v>
      </c>
      <c r="Z506" s="9">
        <f t="shared" si="234"/>
        <v>0</v>
      </c>
      <c r="AA506" s="9">
        <f t="shared" si="235"/>
        <v>0</v>
      </c>
      <c r="AB506" s="9">
        <f t="shared" si="236"/>
        <v>0</v>
      </c>
      <c r="AC506" s="9">
        <f t="shared" si="237"/>
        <v>0</v>
      </c>
      <c r="AD506" s="9">
        <f t="shared" si="238"/>
        <v>0</v>
      </c>
      <c r="AE506" s="9">
        <f t="shared" si="239"/>
        <v>0</v>
      </c>
      <c r="AF506" s="9">
        <f t="shared" si="240"/>
        <v>0</v>
      </c>
      <c r="AG506" s="9">
        <f t="shared" si="241"/>
        <v>0</v>
      </c>
    </row>
    <row r="507" spans="1:33">
      <c r="A507" s="1">
        <f>Asset_Template!A505</f>
        <v>0</v>
      </c>
      <c r="B507" s="8">
        <f>Asset_Template!J505</f>
        <v>0</v>
      </c>
      <c r="C507" s="8">
        <f>Asset_Template!I505</f>
        <v>0</v>
      </c>
      <c r="D507" s="3">
        <f t="shared" si="212"/>
        <v>1</v>
      </c>
      <c r="E507" s="3">
        <f t="shared" si="213"/>
        <v>1</v>
      </c>
      <c r="F507" s="3">
        <f t="shared" si="214"/>
        <v>1</v>
      </c>
      <c r="G507" s="3">
        <f t="shared" si="215"/>
        <v>1</v>
      </c>
      <c r="H507" s="3">
        <f t="shared" si="216"/>
        <v>1</v>
      </c>
      <c r="I507" s="3">
        <f t="shared" si="217"/>
        <v>1</v>
      </c>
      <c r="J507" s="3">
        <f t="shared" si="218"/>
        <v>1</v>
      </c>
      <c r="K507" s="3">
        <f t="shared" si="219"/>
        <v>1</v>
      </c>
      <c r="L507" s="3">
        <f t="shared" si="220"/>
        <v>1</v>
      </c>
      <c r="M507" s="3">
        <f t="shared" si="221"/>
        <v>1</v>
      </c>
      <c r="N507" s="3">
        <f t="shared" si="222"/>
        <v>1</v>
      </c>
      <c r="O507" s="3">
        <f t="shared" si="223"/>
        <v>1</v>
      </c>
      <c r="P507" s="3">
        <f t="shared" si="224"/>
        <v>1</v>
      </c>
      <c r="Q507" s="3">
        <f t="shared" si="225"/>
        <v>1</v>
      </c>
      <c r="R507" s="3">
        <f t="shared" si="226"/>
        <v>1</v>
      </c>
      <c r="S507" s="10">
        <f t="shared" si="227"/>
        <v>0</v>
      </c>
      <c r="T507" s="9">
        <f t="shared" si="228"/>
        <v>0</v>
      </c>
      <c r="U507" s="9">
        <f t="shared" si="229"/>
        <v>0</v>
      </c>
      <c r="V507" s="9">
        <f t="shared" si="230"/>
        <v>0</v>
      </c>
      <c r="W507" s="9">
        <f t="shared" si="231"/>
        <v>0</v>
      </c>
      <c r="X507" s="9">
        <f t="shared" si="232"/>
        <v>0</v>
      </c>
      <c r="Y507" s="9">
        <f t="shared" si="233"/>
        <v>0</v>
      </c>
      <c r="Z507" s="9">
        <f t="shared" si="234"/>
        <v>0</v>
      </c>
      <c r="AA507" s="9">
        <f t="shared" si="235"/>
        <v>0</v>
      </c>
      <c r="AB507" s="9">
        <f t="shared" si="236"/>
        <v>0</v>
      </c>
      <c r="AC507" s="9">
        <f t="shared" si="237"/>
        <v>0</v>
      </c>
      <c r="AD507" s="9">
        <f t="shared" si="238"/>
        <v>0</v>
      </c>
      <c r="AE507" s="9">
        <f t="shared" si="239"/>
        <v>0</v>
      </c>
      <c r="AF507" s="9">
        <f t="shared" si="240"/>
        <v>0</v>
      </c>
      <c r="AG507" s="9">
        <f t="shared" si="241"/>
        <v>0</v>
      </c>
    </row>
    <row r="508" spans="1:33">
      <c r="A508" s="1">
        <f>Asset_Template!A506</f>
        <v>0</v>
      </c>
      <c r="B508" s="8">
        <f>Asset_Template!J506</f>
        <v>0</v>
      </c>
      <c r="C508" s="8">
        <f>Asset_Template!I506</f>
        <v>0</v>
      </c>
      <c r="D508" s="3">
        <f t="shared" si="212"/>
        <v>1</v>
      </c>
      <c r="E508" s="3">
        <f t="shared" si="213"/>
        <v>1</v>
      </c>
      <c r="F508" s="3">
        <f t="shared" si="214"/>
        <v>1</v>
      </c>
      <c r="G508" s="3">
        <f t="shared" si="215"/>
        <v>1</v>
      </c>
      <c r="H508" s="3">
        <f t="shared" si="216"/>
        <v>1</v>
      </c>
      <c r="I508" s="3">
        <f t="shared" si="217"/>
        <v>1</v>
      </c>
      <c r="J508" s="3">
        <f t="shared" si="218"/>
        <v>1</v>
      </c>
      <c r="K508" s="3">
        <f t="shared" si="219"/>
        <v>1</v>
      </c>
      <c r="L508" s="3">
        <f t="shared" si="220"/>
        <v>1</v>
      </c>
      <c r="M508" s="3">
        <f t="shared" si="221"/>
        <v>1</v>
      </c>
      <c r="N508" s="3">
        <f t="shared" si="222"/>
        <v>1</v>
      </c>
      <c r="O508" s="3">
        <f t="shared" si="223"/>
        <v>1</v>
      </c>
      <c r="P508" s="3">
        <f t="shared" si="224"/>
        <v>1</v>
      </c>
      <c r="Q508" s="3">
        <f t="shared" si="225"/>
        <v>1</v>
      </c>
      <c r="R508" s="3">
        <f t="shared" si="226"/>
        <v>1</v>
      </c>
      <c r="S508" s="10">
        <f t="shared" si="227"/>
        <v>0</v>
      </c>
      <c r="T508" s="9">
        <f t="shared" si="228"/>
        <v>0</v>
      </c>
      <c r="U508" s="9">
        <f t="shared" si="229"/>
        <v>0</v>
      </c>
      <c r="V508" s="9">
        <f t="shared" si="230"/>
        <v>0</v>
      </c>
      <c r="W508" s="9">
        <f t="shared" si="231"/>
        <v>0</v>
      </c>
      <c r="X508" s="9">
        <f t="shared" si="232"/>
        <v>0</v>
      </c>
      <c r="Y508" s="9">
        <f t="shared" si="233"/>
        <v>0</v>
      </c>
      <c r="Z508" s="9">
        <f t="shared" si="234"/>
        <v>0</v>
      </c>
      <c r="AA508" s="9">
        <f t="shared" si="235"/>
        <v>0</v>
      </c>
      <c r="AB508" s="9">
        <f t="shared" si="236"/>
        <v>0</v>
      </c>
      <c r="AC508" s="9">
        <f t="shared" si="237"/>
        <v>0</v>
      </c>
      <c r="AD508" s="9">
        <f t="shared" si="238"/>
        <v>0</v>
      </c>
      <c r="AE508" s="9">
        <f t="shared" si="239"/>
        <v>0</v>
      </c>
      <c r="AF508" s="9">
        <f t="shared" si="240"/>
        <v>0</v>
      </c>
      <c r="AG508" s="9">
        <f t="shared" si="241"/>
        <v>0</v>
      </c>
    </row>
    <row r="509" spans="1:33">
      <c r="A509" s="1">
        <f>Asset_Template!A507</f>
        <v>0</v>
      </c>
      <c r="B509" s="8">
        <f>Asset_Template!J507</f>
        <v>0</v>
      </c>
      <c r="C509" s="8">
        <f>Asset_Template!I507</f>
        <v>0</v>
      </c>
      <c r="D509" s="3">
        <f t="shared" si="212"/>
        <v>1</v>
      </c>
      <c r="E509" s="3">
        <f t="shared" si="213"/>
        <v>1</v>
      </c>
      <c r="F509" s="3">
        <f t="shared" si="214"/>
        <v>1</v>
      </c>
      <c r="G509" s="3">
        <f t="shared" si="215"/>
        <v>1</v>
      </c>
      <c r="H509" s="3">
        <f t="shared" si="216"/>
        <v>1</v>
      </c>
      <c r="I509" s="3">
        <f t="shared" si="217"/>
        <v>1</v>
      </c>
      <c r="J509" s="3">
        <f t="shared" si="218"/>
        <v>1</v>
      </c>
      <c r="K509" s="3">
        <f t="shared" si="219"/>
        <v>1</v>
      </c>
      <c r="L509" s="3">
        <f t="shared" si="220"/>
        <v>1</v>
      </c>
      <c r="M509" s="3">
        <f t="shared" si="221"/>
        <v>1</v>
      </c>
      <c r="N509" s="3">
        <f t="shared" si="222"/>
        <v>1</v>
      </c>
      <c r="O509" s="3">
        <f t="shared" si="223"/>
        <v>1</v>
      </c>
      <c r="P509" s="3">
        <f t="shared" si="224"/>
        <v>1</v>
      </c>
      <c r="Q509" s="3">
        <f t="shared" si="225"/>
        <v>1</v>
      </c>
      <c r="R509" s="3">
        <f t="shared" si="226"/>
        <v>1</v>
      </c>
      <c r="S509" s="10">
        <f t="shared" si="227"/>
        <v>0</v>
      </c>
      <c r="T509" s="9">
        <f t="shared" si="228"/>
        <v>0</v>
      </c>
      <c r="U509" s="9">
        <f t="shared" si="229"/>
        <v>0</v>
      </c>
      <c r="V509" s="9">
        <f t="shared" si="230"/>
        <v>0</v>
      </c>
      <c r="W509" s="9">
        <f t="shared" si="231"/>
        <v>0</v>
      </c>
      <c r="X509" s="9">
        <f t="shared" si="232"/>
        <v>0</v>
      </c>
      <c r="Y509" s="9">
        <f t="shared" si="233"/>
        <v>0</v>
      </c>
      <c r="Z509" s="9">
        <f t="shared" si="234"/>
        <v>0</v>
      </c>
      <c r="AA509" s="9">
        <f t="shared" si="235"/>
        <v>0</v>
      </c>
      <c r="AB509" s="9">
        <f t="shared" si="236"/>
        <v>0</v>
      </c>
      <c r="AC509" s="9">
        <f t="shared" si="237"/>
        <v>0</v>
      </c>
      <c r="AD509" s="9">
        <f t="shared" si="238"/>
        <v>0</v>
      </c>
      <c r="AE509" s="9">
        <f t="shared" si="239"/>
        <v>0</v>
      </c>
      <c r="AF509" s="9">
        <f t="shared" si="240"/>
        <v>0</v>
      </c>
      <c r="AG509" s="9">
        <f t="shared" si="241"/>
        <v>0</v>
      </c>
    </row>
    <row r="510" spans="1:33">
      <c r="A510" s="1">
        <f>Asset_Template!A508</f>
        <v>0</v>
      </c>
      <c r="B510" s="8">
        <f>Asset_Template!J508</f>
        <v>0</v>
      </c>
      <c r="C510" s="8">
        <f>Asset_Template!I508</f>
        <v>0</v>
      </c>
      <c r="D510" s="3">
        <f t="shared" si="212"/>
        <v>1</v>
      </c>
      <c r="E510" s="3">
        <f t="shared" si="213"/>
        <v>1</v>
      </c>
      <c r="F510" s="3">
        <f t="shared" si="214"/>
        <v>1</v>
      </c>
      <c r="G510" s="3">
        <f t="shared" si="215"/>
        <v>1</v>
      </c>
      <c r="H510" s="3">
        <f t="shared" si="216"/>
        <v>1</v>
      </c>
      <c r="I510" s="3">
        <f t="shared" si="217"/>
        <v>1</v>
      </c>
      <c r="J510" s="3">
        <f t="shared" si="218"/>
        <v>1</v>
      </c>
      <c r="K510" s="3">
        <f t="shared" si="219"/>
        <v>1</v>
      </c>
      <c r="L510" s="3">
        <f t="shared" si="220"/>
        <v>1</v>
      </c>
      <c r="M510" s="3">
        <f t="shared" si="221"/>
        <v>1</v>
      </c>
      <c r="N510" s="3">
        <f t="shared" si="222"/>
        <v>1</v>
      </c>
      <c r="O510" s="3">
        <f t="shared" si="223"/>
        <v>1</v>
      </c>
      <c r="P510" s="3">
        <f t="shared" si="224"/>
        <v>1</v>
      </c>
      <c r="Q510" s="3">
        <f t="shared" si="225"/>
        <v>1</v>
      </c>
      <c r="R510" s="3">
        <f t="shared" si="226"/>
        <v>1</v>
      </c>
      <c r="S510" s="10">
        <f t="shared" si="227"/>
        <v>0</v>
      </c>
      <c r="T510" s="9">
        <f t="shared" si="228"/>
        <v>0</v>
      </c>
      <c r="U510" s="9">
        <f t="shared" si="229"/>
        <v>0</v>
      </c>
      <c r="V510" s="9">
        <f t="shared" si="230"/>
        <v>0</v>
      </c>
      <c r="W510" s="9">
        <f t="shared" si="231"/>
        <v>0</v>
      </c>
      <c r="X510" s="9">
        <f t="shared" si="232"/>
        <v>0</v>
      </c>
      <c r="Y510" s="9">
        <f t="shared" si="233"/>
        <v>0</v>
      </c>
      <c r="Z510" s="9">
        <f t="shared" si="234"/>
        <v>0</v>
      </c>
      <c r="AA510" s="9">
        <f t="shared" si="235"/>
        <v>0</v>
      </c>
      <c r="AB510" s="9">
        <f t="shared" si="236"/>
        <v>0</v>
      </c>
      <c r="AC510" s="9">
        <f t="shared" si="237"/>
        <v>0</v>
      </c>
      <c r="AD510" s="9">
        <f t="shared" si="238"/>
        <v>0</v>
      </c>
      <c r="AE510" s="9">
        <f t="shared" si="239"/>
        <v>0</v>
      </c>
      <c r="AF510" s="9">
        <f t="shared" si="240"/>
        <v>0</v>
      </c>
      <c r="AG510" s="9">
        <f t="shared" si="241"/>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tint="0.499984740745262"/>
  </sheetPr>
  <dimension ref="A9:BU510"/>
  <sheetViews>
    <sheetView topLeftCell="H1" workbookViewId="0">
      <selection activeCell="AJ11" sqref="AJ11"/>
    </sheetView>
  </sheetViews>
  <sheetFormatPr defaultColWidth="9.140625" defaultRowHeight="12.75"/>
  <cols>
    <col min="1" max="1" width="12.7109375" style="1" customWidth="1"/>
    <col min="2" max="3" width="11.7109375" style="1" customWidth="1"/>
    <col min="4" max="73" width="9.140625" style="3"/>
    <col min="74" max="16384" width="9.140625" style="1"/>
  </cols>
  <sheetData>
    <row r="9" spans="1:33">
      <c r="S9" s="9">
        <f t="shared" ref="S9:AG9" si="0">SUM(S11:S510)</f>
        <v>0</v>
      </c>
      <c r="T9" s="9">
        <f t="shared" si="0"/>
        <v>0</v>
      </c>
      <c r="U9" s="9">
        <f t="shared" si="0"/>
        <v>0</v>
      </c>
      <c r="V9" s="9">
        <f t="shared" si="0"/>
        <v>0</v>
      </c>
      <c r="W9" s="9">
        <f t="shared" si="0"/>
        <v>0</v>
      </c>
      <c r="X9" s="9">
        <f t="shared" si="0"/>
        <v>0</v>
      </c>
      <c r="Y9" s="9">
        <f t="shared" si="0"/>
        <v>0</v>
      </c>
      <c r="Z9" s="9">
        <f t="shared" si="0"/>
        <v>0</v>
      </c>
      <c r="AA9" s="9">
        <f t="shared" si="0"/>
        <v>0</v>
      </c>
      <c r="AB9" s="9">
        <f t="shared" si="0"/>
        <v>0</v>
      </c>
      <c r="AC9" s="9">
        <f t="shared" si="0"/>
        <v>0</v>
      </c>
      <c r="AD9" s="9">
        <f t="shared" si="0"/>
        <v>0</v>
      </c>
      <c r="AE9" s="9">
        <f t="shared" si="0"/>
        <v>0</v>
      </c>
      <c r="AF9" s="9">
        <f t="shared" si="0"/>
        <v>0</v>
      </c>
      <c r="AG9" s="9">
        <f t="shared" si="0"/>
        <v>0</v>
      </c>
    </row>
    <row r="10" spans="1:33">
      <c r="A10" s="2" t="str">
        <f>Asset_Template!A8</f>
        <v>Asset</v>
      </c>
      <c r="D10" s="3">
        <f>Settings!C13</f>
        <v>0</v>
      </c>
      <c r="E10" s="3">
        <f>Settings!C14</f>
        <v>0</v>
      </c>
      <c r="F10" s="3">
        <f>Settings!C15</f>
        <v>0</v>
      </c>
      <c r="G10" s="3">
        <f>Settings!C16</f>
        <v>0</v>
      </c>
      <c r="H10" s="3">
        <f>Settings!C17</f>
        <v>0</v>
      </c>
      <c r="I10" s="3">
        <f>Settings!C18</f>
        <v>0</v>
      </c>
      <c r="J10" s="3">
        <f>Settings!C19</f>
        <v>0</v>
      </c>
      <c r="K10" s="3">
        <f>Settings!C20</f>
        <v>0</v>
      </c>
      <c r="L10" s="3">
        <f>Settings!C21</f>
        <v>0</v>
      </c>
      <c r="M10" s="3">
        <f>Settings!C22</f>
        <v>0</v>
      </c>
      <c r="N10" s="3">
        <f>Settings!C23</f>
        <v>0</v>
      </c>
      <c r="O10" s="3">
        <f>Settings!C24</f>
        <v>0</v>
      </c>
      <c r="P10" s="3">
        <f>Settings!C25</f>
        <v>0</v>
      </c>
      <c r="Q10" s="3">
        <f>Settings!C26</f>
        <v>0</v>
      </c>
      <c r="R10" s="3">
        <f>Settings!C27</f>
        <v>0</v>
      </c>
      <c r="S10" s="3">
        <f>D10</f>
        <v>0</v>
      </c>
      <c r="T10" s="3">
        <f t="shared" ref="T10:AG10" si="1">E10</f>
        <v>0</v>
      </c>
      <c r="U10" s="3">
        <f t="shared" si="1"/>
        <v>0</v>
      </c>
      <c r="V10" s="3">
        <f t="shared" si="1"/>
        <v>0</v>
      </c>
      <c r="W10" s="3">
        <f t="shared" si="1"/>
        <v>0</v>
      </c>
      <c r="X10" s="3">
        <f t="shared" si="1"/>
        <v>0</v>
      </c>
      <c r="Y10" s="3">
        <f t="shared" si="1"/>
        <v>0</v>
      </c>
      <c r="Z10" s="3">
        <f t="shared" si="1"/>
        <v>0</v>
      </c>
      <c r="AA10" s="3">
        <f t="shared" si="1"/>
        <v>0</v>
      </c>
      <c r="AB10" s="3">
        <f t="shared" si="1"/>
        <v>0</v>
      </c>
      <c r="AC10" s="3">
        <f t="shared" si="1"/>
        <v>0</v>
      </c>
      <c r="AD10" s="3">
        <f t="shared" si="1"/>
        <v>0</v>
      </c>
      <c r="AE10" s="3">
        <f t="shared" si="1"/>
        <v>0</v>
      </c>
      <c r="AF10" s="3">
        <f t="shared" si="1"/>
        <v>0</v>
      </c>
      <c r="AG10" s="3">
        <f t="shared" si="1"/>
        <v>0</v>
      </c>
    </row>
    <row r="11" spans="1:33">
      <c r="A11" s="1">
        <f>Asset_Template!A9</f>
        <v>0</v>
      </c>
      <c r="B11" s="8">
        <f>'Asset-life cycle'!C9</f>
        <v>0</v>
      </c>
      <c r="C11" s="8">
        <f>Asset_Template!F9</f>
        <v>0</v>
      </c>
      <c r="D11" s="3">
        <f>COUNTIF(C11,$D$10)</f>
        <v>1</v>
      </c>
      <c r="E11" s="3">
        <f>COUNTIF(C11,$E$10)</f>
        <v>1</v>
      </c>
      <c r="F11" s="3">
        <f>COUNTIF(C11,$F$10)</f>
        <v>1</v>
      </c>
      <c r="G11" s="3">
        <f>COUNTIF(C11,$G$10)</f>
        <v>1</v>
      </c>
      <c r="H11" s="3">
        <f>COUNTIF(C11,$H$10)</f>
        <v>1</v>
      </c>
      <c r="I11" s="3">
        <f>COUNTIF(C11,$I$10)</f>
        <v>1</v>
      </c>
      <c r="J11" s="3">
        <f>COUNTIF(C11,$J$10)</f>
        <v>1</v>
      </c>
      <c r="K11" s="3">
        <f>COUNTIF(C11,$K$10)</f>
        <v>1</v>
      </c>
      <c r="L11" s="3">
        <f>COUNTIF(C11,$L$10)</f>
        <v>1</v>
      </c>
      <c r="M11" s="3">
        <f>COUNTIF(C11,$M$10)</f>
        <v>1</v>
      </c>
      <c r="N11" s="3">
        <f>COUNTIF(C11,$N$10)</f>
        <v>1</v>
      </c>
      <c r="O11" s="3">
        <f>COUNTIF(C11,$O$10)</f>
        <v>1</v>
      </c>
      <c r="P11" s="3">
        <f>COUNTIF(C11,$P$10)</f>
        <v>1</v>
      </c>
      <c r="Q11" s="3">
        <f>COUNTIF(C11,$Q$10)</f>
        <v>1</v>
      </c>
      <c r="R11" s="3">
        <f>COUNTIF(C11,$R$10)</f>
        <v>1</v>
      </c>
      <c r="S11" s="10">
        <f>D11*B11</f>
        <v>0</v>
      </c>
      <c r="T11" s="9">
        <f>E11*B11</f>
        <v>0</v>
      </c>
      <c r="U11" s="9">
        <f>F11*B11</f>
        <v>0</v>
      </c>
      <c r="V11" s="9">
        <f>B11*G11</f>
        <v>0</v>
      </c>
      <c r="W11" s="9">
        <f>H11*B11</f>
        <v>0</v>
      </c>
      <c r="X11" s="9">
        <f>B11*I11</f>
        <v>0</v>
      </c>
      <c r="Y11" s="9">
        <f>J11*B11</f>
        <v>0</v>
      </c>
      <c r="Z11" s="9">
        <f>B11*K11</f>
        <v>0</v>
      </c>
      <c r="AA11" s="9">
        <f>L11*B11</f>
        <v>0</v>
      </c>
      <c r="AB11" s="9">
        <f>B11*M11</f>
        <v>0</v>
      </c>
      <c r="AC11" s="9">
        <f>N11*B11</f>
        <v>0</v>
      </c>
      <c r="AD11" s="9">
        <f>O11*B11</f>
        <v>0</v>
      </c>
      <c r="AE11" s="9">
        <f>P11*B11</f>
        <v>0</v>
      </c>
      <c r="AF11" s="9">
        <f>Q11*B11</f>
        <v>0</v>
      </c>
      <c r="AG11" s="9">
        <f>R11*B11</f>
        <v>0</v>
      </c>
    </row>
    <row r="12" spans="1:33">
      <c r="A12" s="1">
        <f>Asset_Template!A10</f>
        <v>0</v>
      </c>
      <c r="B12" s="8">
        <f>'Asset-life cycle'!C10</f>
        <v>0</v>
      </c>
      <c r="C12" s="8">
        <f>Asset_Template!F10</f>
        <v>0</v>
      </c>
      <c r="D12" s="3">
        <f t="shared" ref="D12:D75" si="2">COUNTIF(C12,$D$10)</f>
        <v>1</v>
      </c>
      <c r="E12" s="3">
        <f t="shared" ref="E12:E75" si="3">COUNTIF(C12,$E$10)</f>
        <v>1</v>
      </c>
      <c r="F12" s="3">
        <f t="shared" ref="F12:F75" si="4">COUNTIF(C12,$F$10)</f>
        <v>1</v>
      </c>
      <c r="G12" s="3">
        <f t="shared" ref="G12:G75" si="5">COUNTIF(C12,$G$10)</f>
        <v>1</v>
      </c>
      <c r="H12" s="3">
        <f t="shared" ref="H12:H75" si="6">COUNTIF(C12,$H$10)</f>
        <v>1</v>
      </c>
      <c r="I12" s="3">
        <f t="shared" ref="I12:I75" si="7">COUNTIF(C12,$I$10)</f>
        <v>1</v>
      </c>
      <c r="J12" s="3">
        <f t="shared" ref="J12:J75" si="8">COUNTIF(C12,$J$10)</f>
        <v>1</v>
      </c>
      <c r="K12" s="3">
        <f t="shared" ref="K12:K75" si="9">COUNTIF(C12,$K$10)</f>
        <v>1</v>
      </c>
      <c r="L12" s="3">
        <f t="shared" ref="L12:L75" si="10">COUNTIF(C12,$L$10)</f>
        <v>1</v>
      </c>
      <c r="M12" s="3">
        <f t="shared" ref="M12:M75" si="11">COUNTIF(C12,$M$10)</f>
        <v>1</v>
      </c>
      <c r="N12" s="3">
        <f t="shared" ref="N12:N75" si="12">COUNTIF(C12,$N$10)</f>
        <v>1</v>
      </c>
      <c r="O12" s="3">
        <f t="shared" ref="O12:O75" si="13">COUNTIF(C12,$O$10)</f>
        <v>1</v>
      </c>
      <c r="P12" s="3">
        <f t="shared" ref="P12:P75" si="14">COUNTIF(C12,$P$10)</f>
        <v>1</v>
      </c>
      <c r="Q12" s="3">
        <f t="shared" ref="Q12:Q75" si="15">COUNTIF(C12,$Q$10)</f>
        <v>1</v>
      </c>
      <c r="R12" s="3">
        <f t="shared" ref="R12:R75" si="16">COUNTIF(C12,$R$10)</f>
        <v>1</v>
      </c>
      <c r="S12" s="10">
        <f t="shared" ref="S12:S75" si="17">D12*B12</f>
        <v>0</v>
      </c>
      <c r="T12" s="9">
        <f t="shared" ref="T12:T75" si="18">E12*B12</f>
        <v>0</v>
      </c>
      <c r="U12" s="9">
        <f t="shared" ref="U12:U75" si="19">F12*B12</f>
        <v>0</v>
      </c>
      <c r="V12" s="9">
        <f t="shared" ref="V12:V75" si="20">B12*G12</f>
        <v>0</v>
      </c>
      <c r="W12" s="9">
        <f t="shared" ref="W12:W75" si="21">H12*B12</f>
        <v>0</v>
      </c>
      <c r="X12" s="9">
        <f t="shared" ref="X12:X75" si="22">B12*I12</f>
        <v>0</v>
      </c>
      <c r="Y12" s="9">
        <f t="shared" ref="Y12:Y75" si="23">J12*B12</f>
        <v>0</v>
      </c>
      <c r="Z12" s="9">
        <f t="shared" ref="Z12:Z75" si="24">B12*K12</f>
        <v>0</v>
      </c>
      <c r="AA12" s="9">
        <f t="shared" ref="AA12:AA75" si="25">L12*B12</f>
        <v>0</v>
      </c>
      <c r="AB12" s="9">
        <f t="shared" ref="AB12:AB75" si="26">B12*M12</f>
        <v>0</v>
      </c>
      <c r="AC12" s="9">
        <f t="shared" ref="AC12:AC75" si="27">N12*B12</f>
        <v>0</v>
      </c>
      <c r="AD12" s="9">
        <f t="shared" ref="AD12:AD75" si="28">O12*B12</f>
        <v>0</v>
      </c>
      <c r="AE12" s="9">
        <f t="shared" ref="AE12:AE75" si="29">P12*B12</f>
        <v>0</v>
      </c>
      <c r="AF12" s="9">
        <f t="shared" ref="AF12:AF75" si="30">Q12*B12</f>
        <v>0</v>
      </c>
      <c r="AG12" s="9">
        <f t="shared" ref="AG12:AG75" si="31">R12*B12</f>
        <v>0</v>
      </c>
    </row>
    <row r="13" spans="1:33">
      <c r="A13" s="1">
        <f>Asset_Template!A11</f>
        <v>0</v>
      </c>
      <c r="B13" s="8">
        <f>'Asset-life cycle'!C11</f>
        <v>0</v>
      </c>
      <c r="C13" s="8">
        <f>Asset_Template!F11</f>
        <v>0</v>
      </c>
      <c r="D13" s="3">
        <f t="shared" si="2"/>
        <v>1</v>
      </c>
      <c r="E13" s="3">
        <f t="shared" si="3"/>
        <v>1</v>
      </c>
      <c r="F13" s="3">
        <f t="shared" si="4"/>
        <v>1</v>
      </c>
      <c r="G13" s="3">
        <f t="shared" si="5"/>
        <v>1</v>
      </c>
      <c r="H13" s="3">
        <f t="shared" si="6"/>
        <v>1</v>
      </c>
      <c r="I13" s="3">
        <f t="shared" si="7"/>
        <v>1</v>
      </c>
      <c r="J13" s="3">
        <f t="shared" si="8"/>
        <v>1</v>
      </c>
      <c r="K13" s="3">
        <f t="shared" si="9"/>
        <v>1</v>
      </c>
      <c r="L13" s="3">
        <f t="shared" si="10"/>
        <v>1</v>
      </c>
      <c r="M13" s="3">
        <f t="shared" si="11"/>
        <v>1</v>
      </c>
      <c r="N13" s="3">
        <f t="shared" si="12"/>
        <v>1</v>
      </c>
      <c r="O13" s="3">
        <f t="shared" si="13"/>
        <v>1</v>
      </c>
      <c r="P13" s="3">
        <f t="shared" si="14"/>
        <v>1</v>
      </c>
      <c r="Q13" s="3">
        <f t="shared" si="15"/>
        <v>1</v>
      </c>
      <c r="R13" s="3">
        <f t="shared" si="16"/>
        <v>1</v>
      </c>
      <c r="S13" s="10">
        <f t="shared" si="17"/>
        <v>0</v>
      </c>
      <c r="T13" s="9">
        <f t="shared" si="18"/>
        <v>0</v>
      </c>
      <c r="U13" s="9">
        <f t="shared" si="19"/>
        <v>0</v>
      </c>
      <c r="V13" s="9">
        <f t="shared" si="20"/>
        <v>0</v>
      </c>
      <c r="W13" s="9">
        <f t="shared" si="21"/>
        <v>0</v>
      </c>
      <c r="X13" s="9">
        <f t="shared" si="22"/>
        <v>0</v>
      </c>
      <c r="Y13" s="9">
        <f t="shared" si="23"/>
        <v>0</v>
      </c>
      <c r="Z13" s="9">
        <f t="shared" si="24"/>
        <v>0</v>
      </c>
      <c r="AA13" s="9">
        <f t="shared" si="25"/>
        <v>0</v>
      </c>
      <c r="AB13" s="9">
        <f t="shared" si="26"/>
        <v>0</v>
      </c>
      <c r="AC13" s="9">
        <f t="shared" si="27"/>
        <v>0</v>
      </c>
      <c r="AD13" s="9">
        <f t="shared" si="28"/>
        <v>0</v>
      </c>
      <c r="AE13" s="9">
        <f t="shared" si="29"/>
        <v>0</v>
      </c>
      <c r="AF13" s="9">
        <f t="shared" si="30"/>
        <v>0</v>
      </c>
      <c r="AG13" s="9">
        <f t="shared" si="31"/>
        <v>0</v>
      </c>
    </row>
    <row r="14" spans="1:33">
      <c r="A14" s="1">
        <f>Asset_Template!A12</f>
        <v>0</v>
      </c>
      <c r="B14" s="8">
        <f>'Asset-life cycle'!C12</f>
        <v>0</v>
      </c>
      <c r="C14" s="8">
        <f>Asset_Template!F12</f>
        <v>0</v>
      </c>
      <c r="D14" s="3">
        <f t="shared" si="2"/>
        <v>1</v>
      </c>
      <c r="E14" s="3">
        <f t="shared" si="3"/>
        <v>1</v>
      </c>
      <c r="F14" s="3">
        <f t="shared" si="4"/>
        <v>1</v>
      </c>
      <c r="G14" s="3">
        <f t="shared" si="5"/>
        <v>1</v>
      </c>
      <c r="H14" s="3">
        <f t="shared" si="6"/>
        <v>1</v>
      </c>
      <c r="I14" s="3">
        <f t="shared" si="7"/>
        <v>1</v>
      </c>
      <c r="J14" s="3">
        <f t="shared" si="8"/>
        <v>1</v>
      </c>
      <c r="K14" s="3">
        <f t="shared" si="9"/>
        <v>1</v>
      </c>
      <c r="L14" s="3">
        <f t="shared" si="10"/>
        <v>1</v>
      </c>
      <c r="M14" s="3">
        <f t="shared" si="11"/>
        <v>1</v>
      </c>
      <c r="N14" s="3">
        <f t="shared" si="12"/>
        <v>1</v>
      </c>
      <c r="O14" s="3">
        <f t="shared" si="13"/>
        <v>1</v>
      </c>
      <c r="P14" s="3">
        <f t="shared" si="14"/>
        <v>1</v>
      </c>
      <c r="Q14" s="3">
        <f t="shared" si="15"/>
        <v>1</v>
      </c>
      <c r="R14" s="3">
        <f t="shared" si="16"/>
        <v>1</v>
      </c>
      <c r="S14" s="10">
        <f t="shared" si="17"/>
        <v>0</v>
      </c>
      <c r="T14" s="9">
        <f t="shared" si="18"/>
        <v>0</v>
      </c>
      <c r="U14" s="9">
        <f t="shared" si="19"/>
        <v>0</v>
      </c>
      <c r="V14" s="9">
        <f t="shared" si="20"/>
        <v>0</v>
      </c>
      <c r="W14" s="9">
        <f t="shared" si="21"/>
        <v>0</v>
      </c>
      <c r="X14" s="9">
        <f t="shared" si="22"/>
        <v>0</v>
      </c>
      <c r="Y14" s="9">
        <f t="shared" si="23"/>
        <v>0</v>
      </c>
      <c r="Z14" s="9">
        <f t="shared" si="24"/>
        <v>0</v>
      </c>
      <c r="AA14" s="9">
        <f t="shared" si="25"/>
        <v>0</v>
      </c>
      <c r="AB14" s="9">
        <f t="shared" si="26"/>
        <v>0</v>
      </c>
      <c r="AC14" s="9">
        <f t="shared" si="27"/>
        <v>0</v>
      </c>
      <c r="AD14" s="9">
        <f t="shared" si="28"/>
        <v>0</v>
      </c>
      <c r="AE14" s="9">
        <f t="shared" si="29"/>
        <v>0</v>
      </c>
      <c r="AF14" s="9">
        <f t="shared" si="30"/>
        <v>0</v>
      </c>
      <c r="AG14" s="9">
        <f t="shared" si="31"/>
        <v>0</v>
      </c>
    </row>
    <row r="15" spans="1:33">
      <c r="A15" s="1">
        <f>Asset_Template!A13</f>
        <v>0</v>
      </c>
      <c r="B15" s="8">
        <f>'Asset-life cycle'!C13</f>
        <v>0</v>
      </c>
      <c r="C15" s="8">
        <f>Asset_Template!F13</f>
        <v>0</v>
      </c>
      <c r="D15" s="3">
        <f t="shared" si="2"/>
        <v>1</v>
      </c>
      <c r="E15" s="3">
        <f t="shared" si="3"/>
        <v>1</v>
      </c>
      <c r="F15" s="3">
        <f t="shared" si="4"/>
        <v>1</v>
      </c>
      <c r="G15" s="3">
        <f t="shared" si="5"/>
        <v>1</v>
      </c>
      <c r="H15" s="3">
        <f t="shared" si="6"/>
        <v>1</v>
      </c>
      <c r="I15" s="3">
        <f t="shared" si="7"/>
        <v>1</v>
      </c>
      <c r="J15" s="3">
        <f t="shared" si="8"/>
        <v>1</v>
      </c>
      <c r="K15" s="3">
        <f t="shared" si="9"/>
        <v>1</v>
      </c>
      <c r="L15" s="3">
        <f t="shared" si="10"/>
        <v>1</v>
      </c>
      <c r="M15" s="3">
        <f t="shared" si="11"/>
        <v>1</v>
      </c>
      <c r="N15" s="3">
        <f t="shared" si="12"/>
        <v>1</v>
      </c>
      <c r="O15" s="3">
        <f t="shared" si="13"/>
        <v>1</v>
      </c>
      <c r="P15" s="3">
        <f t="shared" si="14"/>
        <v>1</v>
      </c>
      <c r="Q15" s="3">
        <f t="shared" si="15"/>
        <v>1</v>
      </c>
      <c r="R15" s="3">
        <f t="shared" si="16"/>
        <v>1</v>
      </c>
      <c r="S15" s="10">
        <f t="shared" si="17"/>
        <v>0</v>
      </c>
      <c r="T15" s="9">
        <f t="shared" si="18"/>
        <v>0</v>
      </c>
      <c r="U15" s="9">
        <f t="shared" si="19"/>
        <v>0</v>
      </c>
      <c r="V15" s="9">
        <f t="shared" si="20"/>
        <v>0</v>
      </c>
      <c r="W15" s="9">
        <f t="shared" si="21"/>
        <v>0</v>
      </c>
      <c r="X15" s="9">
        <f t="shared" si="22"/>
        <v>0</v>
      </c>
      <c r="Y15" s="9">
        <f t="shared" si="23"/>
        <v>0</v>
      </c>
      <c r="Z15" s="9">
        <f t="shared" si="24"/>
        <v>0</v>
      </c>
      <c r="AA15" s="9">
        <f t="shared" si="25"/>
        <v>0</v>
      </c>
      <c r="AB15" s="9">
        <f t="shared" si="26"/>
        <v>0</v>
      </c>
      <c r="AC15" s="9">
        <f t="shared" si="27"/>
        <v>0</v>
      </c>
      <c r="AD15" s="9">
        <f t="shared" si="28"/>
        <v>0</v>
      </c>
      <c r="AE15" s="9">
        <f t="shared" si="29"/>
        <v>0</v>
      </c>
      <c r="AF15" s="9">
        <f t="shared" si="30"/>
        <v>0</v>
      </c>
      <c r="AG15" s="9">
        <f t="shared" si="31"/>
        <v>0</v>
      </c>
    </row>
    <row r="16" spans="1:33">
      <c r="A16" s="1">
        <f>Asset_Template!A14</f>
        <v>0</v>
      </c>
      <c r="B16" s="8">
        <f>'Asset-life cycle'!C14</f>
        <v>0</v>
      </c>
      <c r="C16" s="8">
        <f>Asset_Template!F14</f>
        <v>0</v>
      </c>
      <c r="D16" s="3">
        <f t="shared" si="2"/>
        <v>1</v>
      </c>
      <c r="E16" s="3">
        <f t="shared" si="3"/>
        <v>1</v>
      </c>
      <c r="F16" s="3">
        <f t="shared" si="4"/>
        <v>1</v>
      </c>
      <c r="G16" s="3">
        <f t="shared" si="5"/>
        <v>1</v>
      </c>
      <c r="H16" s="3">
        <f t="shared" si="6"/>
        <v>1</v>
      </c>
      <c r="I16" s="3">
        <f t="shared" si="7"/>
        <v>1</v>
      </c>
      <c r="J16" s="3">
        <f t="shared" si="8"/>
        <v>1</v>
      </c>
      <c r="K16" s="3">
        <f t="shared" si="9"/>
        <v>1</v>
      </c>
      <c r="L16" s="3">
        <f t="shared" si="10"/>
        <v>1</v>
      </c>
      <c r="M16" s="3">
        <f t="shared" si="11"/>
        <v>1</v>
      </c>
      <c r="N16" s="3">
        <f t="shared" si="12"/>
        <v>1</v>
      </c>
      <c r="O16" s="3">
        <f t="shared" si="13"/>
        <v>1</v>
      </c>
      <c r="P16" s="3">
        <f t="shared" si="14"/>
        <v>1</v>
      </c>
      <c r="Q16" s="3">
        <f t="shared" si="15"/>
        <v>1</v>
      </c>
      <c r="R16" s="3">
        <f t="shared" si="16"/>
        <v>1</v>
      </c>
      <c r="S16" s="10">
        <f t="shared" si="17"/>
        <v>0</v>
      </c>
      <c r="T16" s="9">
        <f t="shared" si="18"/>
        <v>0</v>
      </c>
      <c r="U16" s="9">
        <f t="shared" si="19"/>
        <v>0</v>
      </c>
      <c r="V16" s="9">
        <f t="shared" si="20"/>
        <v>0</v>
      </c>
      <c r="W16" s="9">
        <f t="shared" si="21"/>
        <v>0</v>
      </c>
      <c r="X16" s="9">
        <f t="shared" si="22"/>
        <v>0</v>
      </c>
      <c r="Y16" s="9">
        <f t="shared" si="23"/>
        <v>0</v>
      </c>
      <c r="Z16" s="9">
        <f t="shared" si="24"/>
        <v>0</v>
      </c>
      <c r="AA16" s="9">
        <f t="shared" si="25"/>
        <v>0</v>
      </c>
      <c r="AB16" s="9">
        <f t="shared" si="26"/>
        <v>0</v>
      </c>
      <c r="AC16" s="9">
        <f t="shared" si="27"/>
        <v>0</v>
      </c>
      <c r="AD16" s="9">
        <f t="shared" si="28"/>
        <v>0</v>
      </c>
      <c r="AE16" s="9">
        <f t="shared" si="29"/>
        <v>0</v>
      </c>
      <c r="AF16" s="9">
        <f t="shared" si="30"/>
        <v>0</v>
      </c>
      <c r="AG16" s="9">
        <f t="shared" si="31"/>
        <v>0</v>
      </c>
    </row>
    <row r="17" spans="1:33">
      <c r="A17" s="1">
        <f>Asset_Template!A15</f>
        <v>0</v>
      </c>
      <c r="B17" s="8">
        <f>'Asset-life cycle'!C15</f>
        <v>0</v>
      </c>
      <c r="C17" s="8">
        <f>Asset_Template!F15</f>
        <v>0</v>
      </c>
      <c r="D17" s="3">
        <f t="shared" si="2"/>
        <v>1</v>
      </c>
      <c r="E17" s="3">
        <f t="shared" si="3"/>
        <v>1</v>
      </c>
      <c r="F17" s="3">
        <f t="shared" si="4"/>
        <v>1</v>
      </c>
      <c r="G17" s="3">
        <f t="shared" si="5"/>
        <v>1</v>
      </c>
      <c r="H17" s="3">
        <f t="shared" si="6"/>
        <v>1</v>
      </c>
      <c r="I17" s="3">
        <f t="shared" si="7"/>
        <v>1</v>
      </c>
      <c r="J17" s="3">
        <f t="shared" si="8"/>
        <v>1</v>
      </c>
      <c r="K17" s="3">
        <f t="shared" si="9"/>
        <v>1</v>
      </c>
      <c r="L17" s="3">
        <f t="shared" si="10"/>
        <v>1</v>
      </c>
      <c r="M17" s="3">
        <f t="shared" si="11"/>
        <v>1</v>
      </c>
      <c r="N17" s="3">
        <f t="shared" si="12"/>
        <v>1</v>
      </c>
      <c r="O17" s="3">
        <f t="shared" si="13"/>
        <v>1</v>
      </c>
      <c r="P17" s="3">
        <f t="shared" si="14"/>
        <v>1</v>
      </c>
      <c r="Q17" s="3">
        <f t="shared" si="15"/>
        <v>1</v>
      </c>
      <c r="R17" s="3">
        <f t="shared" si="16"/>
        <v>1</v>
      </c>
      <c r="S17" s="10">
        <f t="shared" si="17"/>
        <v>0</v>
      </c>
      <c r="T17" s="9">
        <f t="shared" si="18"/>
        <v>0</v>
      </c>
      <c r="U17" s="9">
        <f t="shared" si="19"/>
        <v>0</v>
      </c>
      <c r="V17" s="9">
        <f t="shared" si="20"/>
        <v>0</v>
      </c>
      <c r="W17" s="9">
        <f t="shared" si="21"/>
        <v>0</v>
      </c>
      <c r="X17" s="9">
        <f t="shared" si="22"/>
        <v>0</v>
      </c>
      <c r="Y17" s="9">
        <f t="shared" si="23"/>
        <v>0</v>
      </c>
      <c r="Z17" s="9">
        <f t="shared" si="24"/>
        <v>0</v>
      </c>
      <c r="AA17" s="9">
        <f t="shared" si="25"/>
        <v>0</v>
      </c>
      <c r="AB17" s="9">
        <f t="shared" si="26"/>
        <v>0</v>
      </c>
      <c r="AC17" s="9">
        <f t="shared" si="27"/>
        <v>0</v>
      </c>
      <c r="AD17" s="9">
        <f t="shared" si="28"/>
        <v>0</v>
      </c>
      <c r="AE17" s="9">
        <f t="shared" si="29"/>
        <v>0</v>
      </c>
      <c r="AF17" s="9">
        <f t="shared" si="30"/>
        <v>0</v>
      </c>
      <c r="AG17" s="9">
        <f t="shared" si="31"/>
        <v>0</v>
      </c>
    </row>
    <row r="18" spans="1:33">
      <c r="A18" s="1">
        <f>Asset_Template!A16</f>
        <v>0</v>
      </c>
      <c r="B18" s="8">
        <f>'Asset-life cycle'!C16</f>
        <v>0</v>
      </c>
      <c r="C18" s="8">
        <f>Asset_Template!F16</f>
        <v>0</v>
      </c>
      <c r="D18" s="3">
        <f t="shared" si="2"/>
        <v>1</v>
      </c>
      <c r="E18" s="3">
        <f t="shared" si="3"/>
        <v>1</v>
      </c>
      <c r="F18" s="3">
        <f t="shared" si="4"/>
        <v>1</v>
      </c>
      <c r="G18" s="3">
        <f t="shared" si="5"/>
        <v>1</v>
      </c>
      <c r="H18" s="3">
        <f t="shared" si="6"/>
        <v>1</v>
      </c>
      <c r="I18" s="3">
        <f t="shared" si="7"/>
        <v>1</v>
      </c>
      <c r="J18" s="3">
        <f t="shared" si="8"/>
        <v>1</v>
      </c>
      <c r="K18" s="3">
        <f t="shared" si="9"/>
        <v>1</v>
      </c>
      <c r="L18" s="3">
        <f t="shared" si="10"/>
        <v>1</v>
      </c>
      <c r="M18" s="3">
        <f t="shared" si="11"/>
        <v>1</v>
      </c>
      <c r="N18" s="3">
        <f t="shared" si="12"/>
        <v>1</v>
      </c>
      <c r="O18" s="3">
        <f t="shared" si="13"/>
        <v>1</v>
      </c>
      <c r="P18" s="3">
        <f t="shared" si="14"/>
        <v>1</v>
      </c>
      <c r="Q18" s="3">
        <f t="shared" si="15"/>
        <v>1</v>
      </c>
      <c r="R18" s="3">
        <f t="shared" si="16"/>
        <v>1</v>
      </c>
      <c r="S18" s="10">
        <f t="shared" si="17"/>
        <v>0</v>
      </c>
      <c r="T18" s="9">
        <f t="shared" si="18"/>
        <v>0</v>
      </c>
      <c r="U18" s="9">
        <f t="shared" si="19"/>
        <v>0</v>
      </c>
      <c r="V18" s="9">
        <f t="shared" si="20"/>
        <v>0</v>
      </c>
      <c r="W18" s="9">
        <f t="shared" si="21"/>
        <v>0</v>
      </c>
      <c r="X18" s="9">
        <f t="shared" si="22"/>
        <v>0</v>
      </c>
      <c r="Y18" s="9">
        <f t="shared" si="23"/>
        <v>0</v>
      </c>
      <c r="Z18" s="9">
        <f t="shared" si="24"/>
        <v>0</v>
      </c>
      <c r="AA18" s="9">
        <f t="shared" si="25"/>
        <v>0</v>
      </c>
      <c r="AB18" s="9">
        <f t="shared" si="26"/>
        <v>0</v>
      </c>
      <c r="AC18" s="9">
        <f t="shared" si="27"/>
        <v>0</v>
      </c>
      <c r="AD18" s="9">
        <f t="shared" si="28"/>
        <v>0</v>
      </c>
      <c r="AE18" s="9">
        <f t="shared" si="29"/>
        <v>0</v>
      </c>
      <c r="AF18" s="9">
        <f t="shared" si="30"/>
        <v>0</v>
      </c>
      <c r="AG18" s="9">
        <f t="shared" si="31"/>
        <v>0</v>
      </c>
    </row>
    <row r="19" spans="1:33">
      <c r="A19" s="1">
        <f>Asset_Template!A17</f>
        <v>0</v>
      </c>
      <c r="B19" s="8">
        <f>'Asset-life cycle'!C17</f>
        <v>0</v>
      </c>
      <c r="C19" s="8">
        <f>Asset_Template!F17</f>
        <v>0</v>
      </c>
      <c r="D19" s="3">
        <f t="shared" si="2"/>
        <v>1</v>
      </c>
      <c r="E19" s="3">
        <f t="shared" si="3"/>
        <v>1</v>
      </c>
      <c r="F19" s="3">
        <f t="shared" si="4"/>
        <v>1</v>
      </c>
      <c r="G19" s="3">
        <f t="shared" si="5"/>
        <v>1</v>
      </c>
      <c r="H19" s="3">
        <f t="shared" si="6"/>
        <v>1</v>
      </c>
      <c r="I19" s="3">
        <f t="shared" si="7"/>
        <v>1</v>
      </c>
      <c r="J19" s="3">
        <f t="shared" si="8"/>
        <v>1</v>
      </c>
      <c r="K19" s="3">
        <f t="shared" si="9"/>
        <v>1</v>
      </c>
      <c r="L19" s="3">
        <f t="shared" si="10"/>
        <v>1</v>
      </c>
      <c r="M19" s="3">
        <f t="shared" si="11"/>
        <v>1</v>
      </c>
      <c r="N19" s="3">
        <f t="shared" si="12"/>
        <v>1</v>
      </c>
      <c r="O19" s="3">
        <f t="shared" si="13"/>
        <v>1</v>
      </c>
      <c r="P19" s="3">
        <f t="shared" si="14"/>
        <v>1</v>
      </c>
      <c r="Q19" s="3">
        <f t="shared" si="15"/>
        <v>1</v>
      </c>
      <c r="R19" s="3">
        <f t="shared" si="16"/>
        <v>1</v>
      </c>
      <c r="S19" s="10">
        <f t="shared" si="17"/>
        <v>0</v>
      </c>
      <c r="T19" s="9">
        <f t="shared" si="18"/>
        <v>0</v>
      </c>
      <c r="U19" s="9">
        <f t="shared" si="19"/>
        <v>0</v>
      </c>
      <c r="V19" s="9">
        <f t="shared" si="20"/>
        <v>0</v>
      </c>
      <c r="W19" s="9">
        <f t="shared" si="21"/>
        <v>0</v>
      </c>
      <c r="X19" s="9">
        <f t="shared" si="22"/>
        <v>0</v>
      </c>
      <c r="Y19" s="9">
        <f t="shared" si="23"/>
        <v>0</v>
      </c>
      <c r="Z19" s="9">
        <f t="shared" si="24"/>
        <v>0</v>
      </c>
      <c r="AA19" s="9">
        <f t="shared" si="25"/>
        <v>0</v>
      </c>
      <c r="AB19" s="9">
        <f t="shared" si="26"/>
        <v>0</v>
      </c>
      <c r="AC19" s="9">
        <f t="shared" si="27"/>
        <v>0</v>
      </c>
      <c r="AD19" s="9">
        <f t="shared" si="28"/>
        <v>0</v>
      </c>
      <c r="AE19" s="9">
        <f t="shared" si="29"/>
        <v>0</v>
      </c>
      <c r="AF19" s="9">
        <f t="shared" si="30"/>
        <v>0</v>
      </c>
      <c r="AG19" s="9">
        <f t="shared" si="31"/>
        <v>0</v>
      </c>
    </row>
    <row r="20" spans="1:33">
      <c r="A20" s="1">
        <f>Asset_Template!A18</f>
        <v>0</v>
      </c>
      <c r="B20" s="8">
        <f>'Asset-life cycle'!C18</f>
        <v>0</v>
      </c>
      <c r="C20" s="8">
        <f>Asset_Template!F18</f>
        <v>0</v>
      </c>
      <c r="D20" s="3">
        <f t="shared" si="2"/>
        <v>1</v>
      </c>
      <c r="E20" s="3">
        <f t="shared" si="3"/>
        <v>1</v>
      </c>
      <c r="F20" s="3">
        <f t="shared" si="4"/>
        <v>1</v>
      </c>
      <c r="G20" s="3">
        <f t="shared" si="5"/>
        <v>1</v>
      </c>
      <c r="H20" s="3">
        <f t="shared" si="6"/>
        <v>1</v>
      </c>
      <c r="I20" s="3">
        <f t="shared" si="7"/>
        <v>1</v>
      </c>
      <c r="J20" s="3">
        <f t="shared" si="8"/>
        <v>1</v>
      </c>
      <c r="K20" s="3">
        <f t="shared" si="9"/>
        <v>1</v>
      </c>
      <c r="L20" s="3">
        <f t="shared" si="10"/>
        <v>1</v>
      </c>
      <c r="M20" s="3">
        <f t="shared" si="11"/>
        <v>1</v>
      </c>
      <c r="N20" s="3">
        <f t="shared" si="12"/>
        <v>1</v>
      </c>
      <c r="O20" s="3">
        <f t="shared" si="13"/>
        <v>1</v>
      </c>
      <c r="P20" s="3">
        <f t="shared" si="14"/>
        <v>1</v>
      </c>
      <c r="Q20" s="3">
        <f t="shared" si="15"/>
        <v>1</v>
      </c>
      <c r="R20" s="3">
        <f t="shared" si="16"/>
        <v>1</v>
      </c>
      <c r="S20" s="10">
        <f t="shared" si="17"/>
        <v>0</v>
      </c>
      <c r="T20" s="9">
        <f t="shared" si="18"/>
        <v>0</v>
      </c>
      <c r="U20" s="9">
        <f t="shared" si="19"/>
        <v>0</v>
      </c>
      <c r="V20" s="9">
        <f t="shared" si="20"/>
        <v>0</v>
      </c>
      <c r="W20" s="9">
        <f t="shared" si="21"/>
        <v>0</v>
      </c>
      <c r="X20" s="9">
        <f t="shared" si="22"/>
        <v>0</v>
      </c>
      <c r="Y20" s="9">
        <f t="shared" si="23"/>
        <v>0</v>
      </c>
      <c r="Z20" s="9">
        <f t="shared" si="24"/>
        <v>0</v>
      </c>
      <c r="AA20" s="9">
        <f t="shared" si="25"/>
        <v>0</v>
      </c>
      <c r="AB20" s="9">
        <f t="shared" si="26"/>
        <v>0</v>
      </c>
      <c r="AC20" s="9">
        <f t="shared" si="27"/>
        <v>0</v>
      </c>
      <c r="AD20" s="9">
        <f t="shared" si="28"/>
        <v>0</v>
      </c>
      <c r="AE20" s="9">
        <f t="shared" si="29"/>
        <v>0</v>
      </c>
      <c r="AF20" s="9">
        <f t="shared" si="30"/>
        <v>0</v>
      </c>
      <c r="AG20" s="9">
        <f t="shared" si="31"/>
        <v>0</v>
      </c>
    </row>
    <row r="21" spans="1:33">
      <c r="A21" s="1">
        <f>Asset_Template!A19</f>
        <v>0</v>
      </c>
      <c r="B21" s="8">
        <f>'Asset-life cycle'!C19</f>
        <v>0</v>
      </c>
      <c r="C21" s="8">
        <f>Asset_Template!F19</f>
        <v>0</v>
      </c>
      <c r="D21" s="3">
        <f t="shared" si="2"/>
        <v>1</v>
      </c>
      <c r="E21" s="3">
        <f t="shared" si="3"/>
        <v>1</v>
      </c>
      <c r="F21" s="3">
        <f t="shared" si="4"/>
        <v>1</v>
      </c>
      <c r="G21" s="3">
        <f t="shared" si="5"/>
        <v>1</v>
      </c>
      <c r="H21" s="3">
        <f t="shared" si="6"/>
        <v>1</v>
      </c>
      <c r="I21" s="3">
        <f t="shared" si="7"/>
        <v>1</v>
      </c>
      <c r="J21" s="3">
        <f t="shared" si="8"/>
        <v>1</v>
      </c>
      <c r="K21" s="3">
        <f t="shared" si="9"/>
        <v>1</v>
      </c>
      <c r="L21" s="3">
        <f t="shared" si="10"/>
        <v>1</v>
      </c>
      <c r="M21" s="3">
        <f t="shared" si="11"/>
        <v>1</v>
      </c>
      <c r="N21" s="3">
        <f t="shared" si="12"/>
        <v>1</v>
      </c>
      <c r="O21" s="3">
        <f t="shared" si="13"/>
        <v>1</v>
      </c>
      <c r="P21" s="3">
        <f t="shared" si="14"/>
        <v>1</v>
      </c>
      <c r="Q21" s="3">
        <f t="shared" si="15"/>
        <v>1</v>
      </c>
      <c r="R21" s="3">
        <f t="shared" si="16"/>
        <v>1</v>
      </c>
      <c r="S21" s="10">
        <f t="shared" si="17"/>
        <v>0</v>
      </c>
      <c r="T21" s="9">
        <f t="shared" si="18"/>
        <v>0</v>
      </c>
      <c r="U21" s="9">
        <f t="shared" si="19"/>
        <v>0</v>
      </c>
      <c r="V21" s="9">
        <f t="shared" si="20"/>
        <v>0</v>
      </c>
      <c r="W21" s="9">
        <f t="shared" si="21"/>
        <v>0</v>
      </c>
      <c r="X21" s="9">
        <f t="shared" si="22"/>
        <v>0</v>
      </c>
      <c r="Y21" s="9">
        <f t="shared" si="23"/>
        <v>0</v>
      </c>
      <c r="Z21" s="9">
        <f t="shared" si="24"/>
        <v>0</v>
      </c>
      <c r="AA21" s="9">
        <f t="shared" si="25"/>
        <v>0</v>
      </c>
      <c r="AB21" s="9">
        <f t="shared" si="26"/>
        <v>0</v>
      </c>
      <c r="AC21" s="9">
        <f t="shared" si="27"/>
        <v>0</v>
      </c>
      <c r="AD21" s="9">
        <f t="shared" si="28"/>
        <v>0</v>
      </c>
      <c r="AE21" s="9">
        <f t="shared" si="29"/>
        <v>0</v>
      </c>
      <c r="AF21" s="9">
        <f t="shared" si="30"/>
        <v>0</v>
      </c>
      <c r="AG21" s="9">
        <f t="shared" si="31"/>
        <v>0</v>
      </c>
    </row>
    <row r="22" spans="1:33">
      <c r="A22" s="1">
        <f>Asset_Template!A20</f>
        <v>0</v>
      </c>
      <c r="B22" s="8">
        <f>'Asset-life cycle'!C20</f>
        <v>0</v>
      </c>
      <c r="C22" s="8">
        <f>Asset_Template!F20</f>
        <v>0</v>
      </c>
      <c r="D22" s="3">
        <f t="shared" si="2"/>
        <v>1</v>
      </c>
      <c r="E22" s="3">
        <f t="shared" si="3"/>
        <v>1</v>
      </c>
      <c r="F22" s="3">
        <f t="shared" si="4"/>
        <v>1</v>
      </c>
      <c r="G22" s="3">
        <f t="shared" si="5"/>
        <v>1</v>
      </c>
      <c r="H22" s="3">
        <f t="shared" si="6"/>
        <v>1</v>
      </c>
      <c r="I22" s="3">
        <f t="shared" si="7"/>
        <v>1</v>
      </c>
      <c r="J22" s="3">
        <f t="shared" si="8"/>
        <v>1</v>
      </c>
      <c r="K22" s="3">
        <f t="shared" si="9"/>
        <v>1</v>
      </c>
      <c r="L22" s="3">
        <f t="shared" si="10"/>
        <v>1</v>
      </c>
      <c r="M22" s="3">
        <f t="shared" si="11"/>
        <v>1</v>
      </c>
      <c r="N22" s="3">
        <f t="shared" si="12"/>
        <v>1</v>
      </c>
      <c r="O22" s="3">
        <f t="shared" si="13"/>
        <v>1</v>
      </c>
      <c r="P22" s="3">
        <f t="shared" si="14"/>
        <v>1</v>
      </c>
      <c r="Q22" s="3">
        <f t="shared" si="15"/>
        <v>1</v>
      </c>
      <c r="R22" s="3">
        <f t="shared" si="16"/>
        <v>1</v>
      </c>
      <c r="S22" s="10">
        <f t="shared" si="17"/>
        <v>0</v>
      </c>
      <c r="T22" s="9">
        <f t="shared" si="18"/>
        <v>0</v>
      </c>
      <c r="U22" s="9">
        <f t="shared" si="19"/>
        <v>0</v>
      </c>
      <c r="V22" s="9">
        <f t="shared" si="20"/>
        <v>0</v>
      </c>
      <c r="W22" s="9">
        <f t="shared" si="21"/>
        <v>0</v>
      </c>
      <c r="X22" s="9">
        <f t="shared" si="22"/>
        <v>0</v>
      </c>
      <c r="Y22" s="9">
        <f t="shared" si="23"/>
        <v>0</v>
      </c>
      <c r="Z22" s="9">
        <f t="shared" si="24"/>
        <v>0</v>
      </c>
      <c r="AA22" s="9">
        <f t="shared" si="25"/>
        <v>0</v>
      </c>
      <c r="AB22" s="9">
        <f t="shared" si="26"/>
        <v>0</v>
      </c>
      <c r="AC22" s="9">
        <f t="shared" si="27"/>
        <v>0</v>
      </c>
      <c r="AD22" s="9">
        <f t="shared" si="28"/>
        <v>0</v>
      </c>
      <c r="AE22" s="9">
        <f t="shared" si="29"/>
        <v>0</v>
      </c>
      <c r="AF22" s="9">
        <f t="shared" si="30"/>
        <v>0</v>
      </c>
      <c r="AG22" s="9">
        <f t="shared" si="31"/>
        <v>0</v>
      </c>
    </row>
    <row r="23" spans="1:33">
      <c r="A23" s="1">
        <f>Asset_Template!A21</f>
        <v>0</v>
      </c>
      <c r="B23" s="8">
        <f>'Asset-life cycle'!C21</f>
        <v>0</v>
      </c>
      <c r="C23" s="8">
        <f>Asset_Template!F21</f>
        <v>0</v>
      </c>
      <c r="D23" s="3">
        <f t="shared" si="2"/>
        <v>1</v>
      </c>
      <c r="E23" s="3">
        <f t="shared" si="3"/>
        <v>1</v>
      </c>
      <c r="F23" s="3">
        <f t="shared" si="4"/>
        <v>1</v>
      </c>
      <c r="G23" s="3">
        <f t="shared" si="5"/>
        <v>1</v>
      </c>
      <c r="H23" s="3">
        <f t="shared" si="6"/>
        <v>1</v>
      </c>
      <c r="I23" s="3">
        <f t="shared" si="7"/>
        <v>1</v>
      </c>
      <c r="J23" s="3">
        <f t="shared" si="8"/>
        <v>1</v>
      </c>
      <c r="K23" s="3">
        <f t="shared" si="9"/>
        <v>1</v>
      </c>
      <c r="L23" s="3">
        <f t="shared" si="10"/>
        <v>1</v>
      </c>
      <c r="M23" s="3">
        <f t="shared" si="11"/>
        <v>1</v>
      </c>
      <c r="N23" s="3">
        <f t="shared" si="12"/>
        <v>1</v>
      </c>
      <c r="O23" s="3">
        <f t="shared" si="13"/>
        <v>1</v>
      </c>
      <c r="P23" s="3">
        <f t="shared" si="14"/>
        <v>1</v>
      </c>
      <c r="Q23" s="3">
        <f t="shared" si="15"/>
        <v>1</v>
      </c>
      <c r="R23" s="3">
        <f t="shared" si="16"/>
        <v>1</v>
      </c>
      <c r="S23" s="10">
        <f t="shared" si="17"/>
        <v>0</v>
      </c>
      <c r="T23" s="9">
        <f t="shared" si="18"/>
        <v>0</v>
      </c>
      <c r="U23" s="9">
        <f t="shared" si="19"/>
        <v>0</v>
      </c>
      <c r="V23" s="9">
        <f t="shared" si="20"/>
        <v>0</v>
      </c>
      <c r="W23" s="9">
        <f t="shared" si="21"/>
        <v>0</v>
      </c>
      <c r="X23" s="9">
        <f t="shared" si="22"/>
        <v>0</v>
      </c>
      <c r="Y23" s="9">
        <f t="shared" si="23"/>
        <v>0</v>
      </c>
      <c r="Z23" s="9">
        <f t="shared" si="24"/>
        <v>0</v>
      </c>
      <c r="AA23" s="9">
        <f t="shared" si="25"/>
        <v>0</v>
      </c>
      <c r="AB23" s="9">
        <f t="shared" si="26"/>
        <v>0</v>
      </c>
      <c r="AC23" s="9">
        <f t="shared" si="27"/>
        <v>0</v>
      </c>
      <c r="AD23" s="9">
        <f t="shared" si="28"/>
        <v>0</v>
      </c>
      <c r="AE23" s="9">
        <f t="shared" si="29"/>
        <v>0</v>
      </c>
      <c r="AF23" s="9">
        <f t="shared" si="30"/>
        <v>0</v>
      </c>
      <c r="AG23" s="9">
        <f t="shared" si="31"/>
        <v>0</v>
      </c>
    </row>
    <row r="24" spans="1:33">
      <c r="A24" s="1">
        <f>Asset_Template!A22</f>
        <v>0</v>
      </c>
      <c r="B24" s="8">
        <f>'Asset-life cycle'!C22</f>
        <v>0</v>
      </c>
      <c r="C24" s="8">
        <f>Asset_Template!F22</f>
        <v>0</v>
      </c>
      <c r="D24" s="3">
        <f t="shared" si="2"/>
        <v>1</v>
      </c>
      <c r="E24" s="3">
        <f t="shared" si="3"/>
        <v>1</v>
      </c>
      <c r="F24" s="3">
        <f t="shared" si="4"/>
        <v>1</v>
      </c>
      <c r="G24" s="3">
        <f t="shared" si="5"/>
        <v>1</v>
      </c>
      <c r="H24" s="3">
        <f t="shared" si="6"/>
        <v>1</v>
      </c>
      <c r="I24" s="3">
        <f t="shared" si="7"/>
        <v>1</v>
      </c>
      <c r="J24" s="3">
        <f t="shared" si="8"/>
        <v>1</v>
      </c>
      <c r="K24" s="3">
        <f t="shared" si="9"/>
        <v>1</v>
      </c>
      <c r="L24" s="3">
        <f t="shared" si="10"/>
        <v>1</v>
      </c>
      <c r="M24" s="3">
        <f t="shared" si="11"/>
        <v>1</v>
      </c>
      <c r="N24" s="3">
        <f t="shared" si="12"/>
        <v>1</v>
      </c>
      <c r="O24" s="3">
        <f t="shared" si="13"/>
        <v>1</v>
      </c>
      <c r="P24" s="3">
        <f t="shared" si="14"/>
        <v>1</v>
      </c>
      <c r="Q24" s="3">
        <f t="shared" si="15"/>
        <v>1</v>
      </c>
      <c r="R24" s="3">
        <f t="shared" si="16"/>
        <v>1</v>
      </c>
      <c r="S24" s="10">
        <f t="shared" si="17"/>
        <v>0</v>
      </c>
      <c r="T24" s="9">
        <f t="shared" si="18"/>
        <v>0</v>
      </c>
      <c r="U24" s="9">
        <f t="shared" si="19"/>
        <v>0</v>
      </c>
      <c r="V24" s="9">
        <f t="shared" si="20"/>
        <v>0</v>
      </c>
      <c r="W24" s="9">
        <f t="shared" si="21"/>
        <v>0</v>
      </c>
      <c r="X24" s="9">
        <f t="shared" si="22"/>
        <v>0</v>
      </c>
      <c r="Y24" s="9">
        <f t="shared" si="23"/>
        <v>0</v>
      </c>
      <c r="Z24" s="9">
        <f t="shared" si="24"/>
        <v>0</v>
      </c>
      <c r="AA24" s="9">
        <f t="shared" si="25"/>
        <v>0</v>
      </c>
      <c r="AB24" s="9">
        <f t="shared" si="26"/>
        <v>0</v>
      </c>
      <c r="AC24" s="9">
        <f t="shared" si="27"/>
        <v>0</v>
      </c>
      <c r="AD24" s="9">
        <f t="shared" si="28"/>
        <v>0</v>
      </c>
      <c r="AE24" s="9">
        <f t="shared" si="29"/>
        <v>0</v>
      </c>
      <c r="AF24" s="9">
        <f t="shared" si="30"/>
        <v>0</v>
      </c>
      <c r="AG24" s="9">
        <f t="shared" si="31"/>
        <v>0</v>
      </c>
    </row>
    <row r="25" spans="1:33">
      <c r="A25" s="1">
        <f>Asset_Template!A23</f>
        <v>0</v>
      </c>
      <c r="B25" s="8">
        <f>'Asset-life cycle'!C23</f>
        <v>0</v>
      </c>
      <c r="C25" s="8">
        <f>Asset_Template!F23</f>
        <v>0</v>
      </c>
      <c r="D25" s="3">
        <f t="shared" si="2"/>
        <v>1</v>
      </c>
      <c r="E25" s="3">
        <f t="shared" si="3"/>
        <v>1</v>
      </c>
      <c r="F25" s="3">
        <f t="shared" si="4"/>
        <v>1</v>
      </c>
      <c r="G25" s="3">
        <f t="shared" si="5"/>
        <v>1</v>
      </c>
      <c r="H25" s="3">
        <f t="shared" si="6"/>
        <v>1</v>
      </c>
      <c r="I25" s="3">
        <f t="shared" si="7"/>
        <v>1</v>
      </c>
      <c r="J25" s="3">
        <f t="shared" si="8"/>
        <v>1</v>
      </c>
      <c r="K25" s="3">
        <f t="shared" si="9"/>
        <v>1</v>
      </c>
      <c r="L25" s="3">
        <f t="shared" si="10"/>
        <v>1</v>
      </c>
      <c r="M25" s="3">
        <f t="shared" si="11"/>
        <v>1</v>
      </c>
      <c r="N25" s="3">
        <f t="shared" si="12"/>
        <v>1</v>
      </c>
      <c r="O25" s="3">
        <f t="shared" si="13"/>
        <v>1</v>
      </c>
      <c r="P25" s="3">
        <f t="shared" si="14"/>
        <v>1</v>
      </c>
      <c r="Q25" s="3">
        <f t="shared" si="15"/>
        <v>1</v>
      </c>
      <c r="R25" s="3">
        <f t="shared" si="16"/>
        <v>1</v>
      </c>
      <c r="S25" s="10">
        <f t="shared" si="17"/>
        <v>0</v>
      </c>
      <c r="T25" s="9">
        <f t="shared" si="18"/>
        <v>0</v>
      </c>
      <c r="U25" s="9">
        <f t="shared" si="19"/>
        <v>0</v>
      </c>
      <c r="V25" s="9">
        <f t="shared" si="20"/>
        <v>0</v>
      </c>
      <c r="W25" s="9">
        <f t="shared" si="21"/>
        <v>0</v>
      </c>
      <c r="X25" s="9">
        <f t="shared" si="22"/>
        <v>0</v>
      </c>
      <c r="Y25" s="9">
        <f t="shared" si="23"/>
        <v>0</v>
      </c>
      <c r="Z25" s="9">
        <f t="shared" si="24"/>
        <v>0</v>
      </c>
      <c r="AA25" s="9">
        <f t="shared" si="25"/>
        <v>0</v>
      </c>
      <c r="AB25" s="9">
        <f t="shared" si="26"/>
        <v>0</v>
      </c>
      <c r="AC25" s="9">
        <f t="shared" si="27"/>
        <v>0</v>
      </c>
      <c r="AD25" s="9">
        <f t="shared" si="28"/>
        <v>0</v>
      </c>
      <c r="AE25" s="9">
        <f t="shared" si="29"/>
        <v>0</v>
      </c>
      <c r="AF25" s="9">
        <f t="shared" si="30"/>
        <v>0</v>
      </c>
      <c r="AG25" s="9">
        <f t="shared" si="31"/>
        <v>0</v>
      </c>
    </row>
    <row r="26" spans="1:33">
      <c r="A26" s="1">
        <f>Asset_Template!A24</f>
        <v>0</v>
      </c>
      <c r="B26" s="8">
        <f>'Asset-life cycle'!C24</f>
        <v>0</v>
      </c>
      <c r="C26" s="8">
        <f>Asset_Template!F24</f>
        <v>0</v>
      </c>
      <c r="D26" s="3">
        <f t="shared" si="2"/>
        <v>1</v>
      </c>
      <c r="E26" s="3">
        <f t="shared" si="3"/>
        <v>1</v>
      </c>
      <c r="F26" s="3">
        <f t="shared" si="4"/>
        <v>1</v>
      </c>
      <c r="G26" s="3">
        <f t="shared" si="5"/>
        <v>1</v>
      </c>
      <c r="H26" s="3">
        <f t="shared" si="6"/>
        <v>1</v>
      </c>
      <c r="I26" s="3">
        <f t="shared" si="7"/>
        <v>1</v>
      </c>
      <c r="J26" s="3">
        <f t="shared" si="8"/>
        <v>1</v>
      </c>
      <c r="K26" s="3">
        <f t="shared" si="9"/>
        <v>1</v>
      </c>
      <c r="L26" s="3">
        <f t="shared" si="10"/>
        <v>1</v>
      </c>
      <c r="M26" s="3">
        <f t="shared" si="11"/>
        <v>1</v>
      </c>
      <c r="N26" s="3">
        <f t="shared" si="12"/>
        <v>1</v>
      </c>
      <c r="O26" s="3">
        <f t="shared" si="13"/>
        <v>1</v>
      </c>
      <c r="P26" s="3">
        <f t="shared" si="14"/>
        <v>1</v>
      </c>
      <c r="Q26" s="3">
        <f t="shared" si="15"/>
        <v>1</v>
      </c>
      <c r="R26" s="3">
        <f t="shared" si="16"/>
        <v>1</v>
      </c>
      <c r="S26" s="10">
        <f t="shared" si="17"/>
        <v>0</v>
      </c>
      <c r="T26" s="9">
        <f t="shared" si="18"/>
        <v>0</v>
      </c>
      <c r="U26" s="9">
        <f t="shared" si="19"/>
        <v>0</v>
      </c>
      <c r="V26" s="9">
        <f t="shared" si="20"/>
        <v>0</v>
      </c>
      <c r="W26" s="9">
        <f t="shared" si="21"/>
        <v>0</v>
      </c>
      <c r="X26" s="9">
        <f t="shared" si="22"/>
        <v>0</v>
      </c>
      <c r="Y26" s="9">
        <f t="shared" si="23"/>
        <v>0</v>
      </c>
      <c r="Z26" s="9">
        <f t="shared" si="24"/>
        <v>0</v>
      </c>
      <c r="AA26" s="9">
        <f t="shared" si="25"/>
        <v>0</v>
      </c>
      <c r="AB26" s="9">
        <f t="shared" si="26"/>
        <v>0</v>
      </c>
      <c r="AC26" s="9">
        <f t="shared" si="27"/>
        <v>0</v>
      </c>
      <c r="AD26" s="9">
        <f t="shared" si="28"/>
        <v>0</v>
      </c>
      <c r="AE26" s="9">
        <f t="shared" si="29"/>
        <v>0</v>
      </c>
      <c r="AF26" s="9">
        <f t="shared" si="30"/>
        <v>0</v>
      </c>
      <c r="AG26" s="9">
        <f t="shared" si="31"/>
        <v>0</v>
      </c>
    </row>
    <row r="27" spans="1:33">
      <c r="A27" s="1">
        <f>Asset_Template!A25</f>
        <v>0</v>
      </c>
      <c r="B27" s="8">
        <f>'Asset-life cycle'!C25</f>
        <v>0</v>
      </c>
      <c r="C27" s="8">
        <f>Asset_Template!F25</f>
        <v>0</v>
      </c>
      <c r="D27" s="3">
        <f t="shared" si="2"/>
        <v>1</v>
      </c>
      <c r="E27" s="3">
        <f t="shared" si="3"/>
        <v>1</v>
      </c>
      <c r="F27" s="3">
        <f t="shared" si="4"/>
        <v>1</v>
      </c>
      <c r="G27" s="3">
        <f t="shared" si="5"/>
        <v>1</v>
      </c>
      <c r="H27" s="3">
        <f t="shared" si="6"/>
        <v>1</v>
      </c>
      <c r="I27" s="3">
        <f t="shared" si="7"/>
        <v>1</v>
      </c>
      <c r="J27" s="3">
        <f t="shared" si="8"/>
        <v>1</v>
      </c>
      <c r="K27" s="3">
        <f t="shared" si="9"/>
        <v>1</v>
      </c>
      <c r="L27" s="3">
        <f t="shared" si="10"/>
        <v>1</v>
      </c>
      <c r="M27" s="3">
        <f t="shared" si="11"/>
        <v>1</v>
      </c>
      <c r="N27" s="3">
        <f t="shared" si="12"/>
        <v>1</v>
      </c>
      <c r="O27" s="3">
        <f t="shared" si="13"/>
        <v>1</v>
      </c>
      <c r="P27" s="3">
        <f t="shared" si="14"/>
        <v>1</v>
      </c>
      <c r="Q27" s="3">
        <f t="shared" si="15"/>
        <v>1</v>
      </c>
      <c r="R27" s="3">
        <f t="shared" si="16"/>
        <v>1</v>
      </c>
      <c r="S27" s="10">
        <f t="shared" si="17"/>
        <v>0</v>
      </c>
      <c r="T27" s="9">
        <f t="shared" si="18"/>
        <v>0</v>
      </c>
      <c r="U27" s="9">
        <f t="shared" si="19"/>
        <v>0</v>
      </c>
      <c r="V27" s="9">
        <f t="shared" si="20"/>
        <v>0</v>
      </c>
      <c r="W27" s="9">
        <f t="shared" si="21"/>
        <v>0</v>
      </c>
      <c r="X27" s="9">
        <f t="shared" si="22"/>
        <v>0</v>
      </c>
      <c r="Y27" s="9">
        <f t="shared" si="23"/>
        <v>0</v>
      </c>
      <c r="Z27" s="9">
        <f t="shared" si="24"/>
        <v>0</v>
      </c>
      <c r="AA27" s="9">
        <f t="shared" si="25"/>
        <v>0</v>
      </c>
      <c r="AB27" s="9">
        <f t="shared" si="26"/>
        <v>0</v>
      </c>
      <c r="AC27" s="9">
        <f t="shared" si="27"/>
        <v>0</v>
      </c>
      <c r="AD27" s="9">
        <f t="shared" si="28"/>
        <v>0</v>
      </c>
      <c r="AE27" s="9">
        <f t="shared" si="29"/>
        <v>0</v>
      </c>
      <c r="AF27" s="9">
        <f t="shared" si="30"/>
        <v>0</v>
      </c>
      <c r="AG27" s="9">
        <f t="shared" si="31"/>
        <v>0</v>
      </c>
    </row>
    <row r="28" spans="1:33">
      <c r="A28" s="1">
        <f>Asset_Template!A26</f>
        <v>0</v>
      </c>
      <c r="B28" s="8">
        <f>'Asset-life cycle'!C26</f>
        <v>0</v>
      </c>
      <c r="C28" s="8">
        <f>Asset_Template!F26</f>
        <v>0</v>
      </c>
      <c r="D28" s="3">
        <f t="shared" si="2"/>
        <v>1</v>
      </c>
      <c r="E28" s="3">
        <f t="shared" si="3"/>
        <v>1</v>
      </c>
      <c r="F28" s="3">
        <f t="shared" si="4"/>
        <v>1</v>
      </c>
      <c r="G28" s="3">
        <f t="shared" si="5"/>
        <v>1</v>
      </c>
      <c r="H28" s="3">
        <f t="shared" si="6"/>
        <v>1</v>
      </c>
      <c r="I28" s="3">
        <f t="shared" si="7"/>
        <v>1</v>
      </c>
      <c r="J28" s="3">
        <f t="shared" si="8"/>
        <v>1</v>
      </c>
      <c r="K28" s="3">
        <f t="shared" si="9"/>
        <v>1</v>
      </c>
      <c r="L28" s="3">
        <f t="shared" si="10"/>
        <v>1</v>
      </c>
      <c r="M28" s="3">
        <f t="shared" si="11"/>
        <v>1</v>
      </c>
      <c r="N28" s="3">
        <f t="shared" si="12"/>
        <v>1</v>
      </c>
      <c r="O28" s="3">
        <f t="shared" si="13"/>
        <v>1</v>
      </c>
      <c r="P28" s="3">
        <f t="shared" si="14"/>
        <v>1</v>
      </c>
      <c r="Q28" s="3">
        <f t="shared" si="15"/>
        <v>1</v>
      </c>
      <c r="R28" s="3">
        <f t="shared" si="16"/>
        <v>1</v>
      </c>
      <c r="S28" s="10">
        <f t="shared" si="17"/>
        <v>0</v>
      </c>
      <c r="T28" s="9">
        <f t="shared" si="18"/>
        <v>0</v>
      </c>
      <c r="U28" s="9">
        <f t="shared" si="19"/>
        <v>0</v>
      </c>
      <c r="V28" s="9">
        <f t="shared" si="20"/>
        <v>0</v>
      </c>
      <c r="W28" s="9">
        <f t="shared" si="21"/>
        <v>0</v>
      </c>
      <c r="X28" s="9">
        <f t="shared" si="22"/>
        <v>0</v>
      </c>
      <c r="Y28" s="9">
        <f t="shared" si="23"/>
        <v>0</v>
      </c>
      <c r="Z28" s="9">
        <f t="shared" si="24"/>
        <v>0</v>
      </c>
      <c r="AA28" s="9">
        <f t="shared" si="25"/>
        <v>0</v>
      </c>
      <c r="AB28" s="9">
        <f t="shared" si="26"/>
        <v>0</v>
      </c>
      <c r="AC28" s="9">
        <f t="shared" si="27"/>
        <v>0</v>
      </c>
      <c r="AD28" s="9">
        <f t="shared" si="28"/>
        <v>0</v>
      </c>
      <c r="AE28" s="9">
        <f t="shared" si="29"/>
        <v>0</v>
      </c>
      <c r="AF28" s="9">
        <f t="shared" si="30"/>
        <v>0</v>
      </c>
      <c r="AG28" s="9">
        <f t="shared" si="31"/>
        <v>0</v>
      </c>
    </row>
    <row r="29" spans="1:33">
      <c r="A29" s="1">
        <f>Asset_Template!A27</f>
        <v>0</v>
      </c>
      <c r="B29" s="8">
        <f>'Asset-life cycle'!C27</f>
        <v>0</v>
      </c>
      <c r="C29" s="8">
        <f>Asset_Template!F27</f>
        <v>0</v>
      </c>
      <c r="D29" s="3">
        <f t="shared" si="2"/>
        <v>1</v>
      </c>
      <c r="E29" s="3">
        <f t="shared" si="3"/>
        <v>1</v>
      </c>
      <c r="F29" s="3">
        <f t="shared" si="4"/>
        <v>1</v>
      </c>
      <c r="G29" s="3">
        <f t="shared" si="5"/>
        <v>1</v>
      </c>
      <c r="H29" s="3">
        <f t="shared" si="6"/>
        <v>1</v>
      </c>
      <c r="I29" s="3">
        <f t="shared" si="7"/>
        <v>1</v>
      </c>
      <c r="J29" s="3">
        <f t="shared" si="8"/>
        <v>1</v>
      </c>
      <c r="K29" s="3">
        <f t="shared" si="9"/>
        <v>1</v>
      </c>
      <c r="L29" s="3">
        <f t="shared" si="10"/>
        <v>1</v>
      </c>
      <c r="M29" s="3">
        <f t="shared" si="11"/>
        <v>1</v>
      </c>
      <c r="N29" s="3">
        <f t="shared" si="12"/>
        <v>1</v>
      </c>
      <c r="O29" s="3">
        <f t="shared" si="13"/>
        <v>1</v>
      </c>
      <c r="P29" s="3">
        <f t="shared" si="14"/>
        <v>1</v>
      </c>
      <c r="Q29" s="3">
        <f t="shared" si="15"/>
        <v>1</v>
      </c>
      <c r="R29" s="3">
        <f t="shared" si="16"/>
        <v>1</v>
      </c>
      <c r="S29" s="10">
        <f t="shared" si="17"/>
        <v>0</v>
      </c>
      <c r="T29" s="9">
        <f t="shared" si="18"/>
        <v>0</v>
      </c>
      <c r="U29" s="9">
        <f t="shared" si="19"/>
        <v>0</v>
      </c>
      <c r="V29" s="9">
        <f t="shared" si="20"/>
        <v>0</v>
      </c>
      <c r="W29" s="9">
        <f t="shared" si="21"/>
        <v>0</v>
      </c>
      <c r="X29" s="9">
        <f t="shared" si="22"/>
        <v>0</v>
      </c>
      <c r="Y29" s="9">
        <f t="shared" si="23"/>
        <v>0</v>
      </c>
      <c r="Z29" s="9">
        <f t="shared" si="24"/>
        <v>0</v>
      </c>
      <c r="AA29" s="9">
        <f t="shared" si="25"/>
        <v>0</v>
      </c>
      <c r="AB29" s="9">
        <f t="shared" si="26"/>
        <v>0</v>
      </c>
      <c r="AC29" s="9">
        <f t="shared" si="27"/>
        <v>0</v>
      </c>
      <c r="AD29" s="9">
        <f t="shared" si="28"/>
        <v>0</v>
      </c>
      <c r="AE29" s="9">
        <f t="shared" si="29"/>
        <v>0</v>
      </c>
      <c r="AF29" s="9">
        <f t="shared" si="30"/>
        <v>0</v>
      </c>
      <c r="AG29" s="9">
        <f t="shared" si="31"/>
        <v>0</v>
      </c>
    </row>
    <row r="30" spans="1:33">
      <c r="A30" s="1">
        <f>Asset_Template!A28</f>
        <v>0</v>
      </c>
      <c r="B30" s="8">
        <f>'Asset-life cycle'!C28</f>
        <v>0</v>
      </c>
      <c r="C30" s="8">
        <f>Asset_Template!F28</f>
        <v>0</v>
      </c>
      <c r="D30" s="3">
        <f t="shared" si="2"/>
        <v>1</v>
      </c>
      <c r="E30" s="3">
        <f t="shared" si="3"/>
        <v>1</v>
      </c>
      <c r="F30" s="3">
        <f t="shared" si="4"/>
        <v>1</v>
      </c>
      <c r="G30" s="3">
        <f t="shared" si="5"/>
        <v>1</v>
      </c>
      <c r="H30" s="3">
        <f t="shared" si="6"/>
        <v>1</v>
      </c>
      <c r="I30" s="3">
        <f t="shared" si="7"/>
        <v>1</v>
      </c>
      <c r="J30" s="3">
        <f t="shared" si="8"/>
        <v>1</v>
      </c>
      <c r="K30" s="3">
        <f t="shared" si="9"/>
        <v>1</v>
      </c>
      <c r="L30" s="3">
        <f t="shared" si="10"/>
        <v>1</v>
      </c>
      <c r="M30" s="3">
        <f t="shared" si="11"/>
        <v>1</v>
      </c>
      <c r="N30" s="3">
        <f t="shared" si="12"/>
        <v>1</v>
      </c>
      <c r="O30" s="3">
        <f t="shared" si="13"/>
        <v>1</v>
      </c>
      <c r="P30" s="3">
        <f t="shared" si="14"/>
        <v>1</v>
      </c>
      <c r="Q30" s="3">
        <f t="shared" si="15"/>
        <v>1</v>
      </c>
      <c r="R30" s="3">
        <f t="shared" si="16"/>
        <v>1</v>
      </c>
      <c r="S30" s="10">
        <f t="shared" si="17"/>
        <v>0</v>
      </c>
      <c r="T30" s="9">
        <f t="shared" si="18"/>
        <v>0</v>
      </c>
      <c r="U30" s="9">
        <f t="shared" si="19"/>
        <v>0</v>
      </c>
      <c r="V30" s="9">
        <f t="shared" si="20"/>
        <v>0</v>
      </c>
      <c r="W30" s="9">
        <f t="shared" si="21"/>
        <v>0</v>
      </c>
      <c r="X30" s="9">
        <f t="shared" si="22"/>
        <v>0</v>
      </c>
      <c r="Y30" s="9">
        <f t="shared" si="23"/>
        <v>0</v>
      </c>
      <c r="Z30" s="9">
        <f t="shared" si="24"/>
        <v>0</v>
      </c>
      <c r="AA30" s="9">
        <f t="shared" si="25"/>
        <v>0</v>
      </c>
      <c r="AB30" s="9">
        <f t="shared" si="26"/>
        <v>0</v>
      </c>
      <c r="AC30" s="9">
        <f t="shared" si="27"/>
        <v>0</v>
      </c>
      <c r="AD30" s="9">
        <f t="shared" si="28"/>
        <v>0</v>
      </c>
      <c r="AE30" s="9">
        <f t="shared" si="29"/>
        <v>0</v>
      </c>
      <c r="AF30" s="9">
        <f t="shared" si="30"/>
        <v>0</v>
      </c>
      <c r="AG30" s="9">
        <f t="shared" si="31"/>
        <v>0</v>
      </c>
    </row>
    <row r="31" spans="1:33">
      <c r="A31" s="1">
        <f>Asset_Template!A29</f>
        <v>0</v>
      </c>
      <c r="B31" s="8">
        <f>'Asset-life cycle'!C29</f>
        <v>0</v>
      </c>
      <c r="C31" s="8">
        <f>Asset_Template!F29</f>
        <v>0</v>
      </c>
      <c r="D31" s="3">
        <f t="shared" si="2"/>
        <v>1</v>
      </c>
      <c r="E31" s="3">
        <f t="shared" si="3"/>
        <v>1</v>
      </c>
      <c r="F31" s="3">
        <f t="shared" si="4"/>
        <v>1</v>
      </c>
      <c r="G31" s="3">
        <f t="shared" si="5"/>
        <v>1</v>
      </c>
      <c r="H31" s="3">
        <f t="shared" si="6"/>
        <v>1</v>
      </c>
      <c r="I31" s="3">
        <f t="shared" si="7"/>
        <v>1</v>
      </c>
      <c r="J31" s="3">
        <f t="shared" si="8"/>
        <v>1</v>
      </c>
      <c r="K31" s="3">
        <f t="shared" si="9"/>
        <v>1</v>
      </c>
      <c r="L31" s="3">
        <f t="shared" si="10"/>
        <v>1</v>
      </c>
      <c r="M31" s="3">
        <f t="shared" si="11"/>
        <v>1</v>
      </c>
      <c r="N31" s="3">
        <f t="shared" si="12"/>
        <v>1</v>
      </c>
      <c r="O31" s="3">
        <f t="shared" si="13"/>
        <v>1</v>
      </c>
      <c r="P31" s="3">
        <f t="shared" si="14"/>
        <v>1</v>
      </c>
      <c r="Q31" s="3">
        <f t="shared" si="15"/>
        <v>1</v>
      </c>
      <c r="R31" s="3">
        <f t="shared" si="16"/>
        <v>1</v>
      </c>
      <c r="S31" s="10">
        <f t="shared" si="17"/>
        <v>0</v>
      </c>
      <c r="T31" s="9">
        <f t="shared" si="18"/>
        <v>0</v>
      </c>
      <c r="U31" s="9">
        <f t="shared" si="19"/>
        <v>0</v>
      </c>
      <c r="V31" s="9">
        <f t="shared" si="20"/>
        <v>0</v>
      </c>
      <c r="W31" s="9">
        <f t="shared" si="21"/>
        <v>0</v>
      </c>
      <c r="X31" s="9">
        <f t="shared" si="22"/>
        <v>0</v>
      </c>
      <c r="Y31" s="9">
        <f t="shared" si="23"/>
        <v>0</v>
      </c>
      <c r="Z31" s="9">
        <f t="shared" si="24"/>
        <v>0</v>
      </c>
      <c r="AA31" s="9">
        <f t="shared" si="25"/>
        <v>0</v>
      </c>
      <c r="AB31" s="9">
        <f t="shared" si="26"/>
        <v>0</v>
      </c>
      <c r="AC31" s="9">
        <f t="shared" si="27"/>
        <v>0</v>
      </c>
      <c r="AD31" s="9">
        <f t="shared" si="28"/>
        <v>0</v>
      </c>
      <c r="AE31" s="9">
        <f t="shared" si="29"/>
        <v>0</v>
      </c>
      <c r="AF31" s="9">
        <f t="shared" si="30"/>
        <v>0</v>
      </c>
      <c r="AG31" s="9">
        <f t="shared" si="31"/>
        <v>0</v>
      </c>
    </row>
    <row r="32" spans="1:33">
      <c r="A32" s="1">
        <f>Asset_Template!A30</f>
        <v>0</v>
      </c>
      <c r="B32" s="8">
        <f>'Asset-life cycle'!C30</f>
        <v>0</v>
      </c>
      <c r="C32" s="8">
        <f>Asset_Template!F30</f>
        <v>0</v>
      </c>
      <c r="D32" s="3">
        <f t="shared" si="2"/>
        <v>1</v>
      </c>
      <c r="E32" s="3">
        <f t="shared" si="3"/>
        <v>1</v>
      </c>
      <c r="F32" s="3">
        <f t="shared" si="4"/>
        <v>1</v>
      </c>
      <c r="G32" s="3">
        <f t="shared" si="5"/>
        <v>1</v>
      </c>
      <c r="H32" s="3">
        <f t="shared" si="6"/>
        <v>1</v>
      </c>
      <c r="I32" s="3">
        <f t="shared" si="7"/>
        <v>1</v>
      </c>
      <c r="J32" s="3">
        <f t="shared" si="8"/>
        <v>1</v>
      </c>
      <c r="K32" s="3">
        <f t="shared" si="9"/>
        <v>1</v>
      </c>
      <c r="L32" s="3">
        <f t="shared" si="10"/>
        <v>1</v>
      </c>
      <c r="M32" s="3">
        <f t="shared" si="11"/>
        <v>1</v>
      </c>
      <c r="N32" s="3">
        <f t="shared" si="12"/>
        <v>1</v>
      </c>
      <c r="O32" s="3">
        <f t="shared" si="13"/>
        <v>1</v>
      </c>
      <c r="P32" s="3">
        <f t="shared" si="14"/>
        <v>1</v>
      </c>
      <c r="Q32" s="3">
        <f t="shared" si="15"/>
        <v>1</v>
      </c>
      <c r="R32" s="3">
        <f t="shared" si="16"/>
        <v>1</v>
      </c>
      <c r="S32" s="10">
        <f t="shared" si="17"/>
        <v>0</v>
      </c>
      <c r="T32" s="9">
        <f t="shared" si="18"/>
        <v>0</v>
      </c>
      <c r="U32" s="9">
        <f t="shared" si="19"/>
        <v>0</v>
      </c>
      <c r="V32" s="9">
        <f t="shared" si="20"/>
        <v>0</v>
      </c>
      <c r="W32" s="9">
        <f t="shared" si="21"/>
        <v>0</v>
      </c>
      <c r="X32" s="9">
        <f t="shared" si="22"/>
        <v>0</v>
      </c>
      <c r="Y32" s="9">
        <f t="shared" si="23"/>
        <v>0</v>
      </c>
      <c r="Z32" s="9">
        <f t="shared" si="24"/>
        <v>0</v>
      </c>
      <c r="AA32" s="9">
        <f t="shared" si="25"/>
        <v>0</v>
      </c>
      <c r="AB32" s="9">
        <f t="shared" si="26"/>
        <v>0</v>
      </c>
      <c r="AC32" s="9">
        <f t="shared" si="27"/>
        <v>0</v>
      </c>
      <c r="AD32" s="9">
        <f t="shared" si="28"/>
        <v>0</v>
      </c>
      <c r="AE32" s="9">
        <f t="shared" si="29"/>
        <v>0</v>
      </c>
      <c r="AF32" s="9">
        <f t="shared" si="30"/>
        <v>0</v>
      </c>
      <c r="AG32" s="9">
        <f t="shared" si="31"/>
        <v>0</v>
      </c>
    </row>
    <row r="33" spans="1:33">
      <c r="A33" s="1">
        <f>Asset_Template!A31</f>
        <v>0</v>
      </c>
      <c r="B33" s="8">
        <f>'Asset-life cycle'!C31</f>
        <v>0</v>
      </c>
      <c r="C33" s="8">
        <f>Asset_Template!F31</f>
        <v>0</v>
      </c>
      <c r="D33" s="3">
        <f t="shared" si="2"/>
        <v>1</v>
      </c>
      <c r="E33" s="3">
        <f t="shared" si="3"/>
        <v>1</v>
      </c>
      <c r="F33" s="3">
        <f t="shared" si="4"/>
        <v>1</v>
      </c>
      <c r="G33" s="3">
        <f t="shared" si="5"/>
        <v>1</v>
      </c>
      <c r="H33" s="3">
        <f t="shared" si="6"/>
        <v>1</v>
      </c>
      <c r="I33" s="3">
        <f t="shared" si="7"/>
        <v>1</v>
      </c>
      <c r="J33" s="3">
        <f t="shared" si="8"/>
        <v>1</v>
      </c>
      <c r="K33" s="3">
        <f t="shared" si="9"/>
        <v>1</v>
      </c>
      <c r="L33" s="3">
        <f t="shared" si="10"/>
        <v>1</v>
      </c>
      <c r="M33" s="3">
        <f t="shared" si="11"/>
        <v>1</v>
      </c>
      <c r="N33" s="3">
        <f t="shared" si="12"/>
        <v>1</v>
      </c>
      <c r="O33" s="3">
        <f t="shared" si="13"/>
        <v>1</v>
      </c>
      <c r="P33" s="3">
        <f t="shared" si="14"/>
        <v>1</v>
      </c>
      <c r="Q33" s="3">
        <f t="shared" si="15"/>
        <v>1</v>
      </c>
      <c r="R33" s="3">
        <f t="shared" si="16"/>
        <v>1</v>
      </c>
      <c r="S33" s="10">
        <f t="shared" si="17"/>
        <v>0</v>
      </c>
      <c r="T33" s="9">
        <f t="shared" si="18"/>
        <v>0</v>
      </c>
      <c r="U33" s="9">
        <f t="shared" si="19"/>
        <v>0</v>
      </c>
      <c r="V33" s="9">
        <f t="shared" si="20"/>
        <v>0</v>
      </c>
      <c r="W33" s="9">
        <f t="shared" si="21"/>
        <v>0</v>
      </c>
      <c r="X33" s="9">
        <f t="shared" si="22"/>
        <v>0</v>
      </c>
      <c r="Y33" s="9">
        <f t="shared" si="23"/>
        <v>0</v>
      </c>
      <c r="Z33" s="9">
        <f t="shared" si="24"/>
        <v>0</v>
      </c>
      <c r="AA33" s="9">
        <f t="shared" si="25"/>
        <v>0</v>
      </c>
      <c r="AB33" s="9">
        <f t="shared" si="26"/>
        <v>0</v>
      </c>
      <c r="AC33" s="9">
        <f t="shared" si="27"/>
        <v>0</v>
      </c>
      <c r="AD33" s="9">
        <f t="shared" si="28"/>
        <v>0</v>
      </c>
      <c r="AE33" s="9">
        <f t="shared" si="29"/>
        <v>0</v>
      </c>
      <c r="AF33" s="9">
        <f t="shared" si="30"/>
        <v>0</v>
      </c>
      <c r="AG33" s="9">
        <f t="shared" si="31"/>
        <v>0</v>
      </c>
    </row>
    <row r="34" spans="1:33">
      <c r="A34" s="1">
        <f>Asset_Template!A32</f>
        <v>0</v>
      </c>
      <c r="B34" s="8">
        <f>'Asset-life cycle'!C32</f>
        <v>0</v>
      </c>
      <c r="C34" s="8">
        <f>Asset_Template!F32</f>
        <v>0</v>
      </c>
      <c r="D34" s="3">
        <f t="shared" si="2"/>
        <v>1</v>
      </c>
      <c r="E34" s="3">
        <f t="shared" si="3"/>
        <v>1</v>
      </c>
      <c r="F34" s="3">
        <f t="shared" si="4"/>
        <v>1</v>
      </c>
      <c r="G34" s="3">
        <f t="shared" si="5"/>
        <v>1</v>
      </c>
      <c r="H34" s="3">
        <f t="shared" si="6"/>
        <v>1</v>
      </c>
      <c r="I34" s="3">
        <f t="shared" si="7"/>
        <v>1</v>
      </c>
      <c r="J34" s="3">
        <f t="shared" si="8"/>
        <v>1</v>
      </c>
      <c r="K34" s="3">
        <f t="shared" si="9"/>
        <v>1</v>
      </c>
      <c r="L34" s="3">
        <f t="shared" si="10"/>
        <v>1</v>
      </c>
      <c r="M34" s="3">
        <f t="shared" si="11"/>
        <v>1</v>
      </c>
      <c r="N34" s="3">
        <f t="shared" si="12"/>
        <v>1</v>
      </c>
      <c r="O34" s="3">
        <f t="shared" si="13"/>
        <v>1</v>
      </c>
      <c r="P34" s="3">
        <f t="shared" si="14"/>
        <v>1</v>
      </c>
      <c r="Q34" s="3">
        <f t="shared" si="15"/>
        <v>1</v>
      </c>
      <c r="R34" s="3">
        <f t="shared" si="16"/>
        <v>1</v>
      </c>
      <c r="S34" s="10">
        <f t="shared" si="17"/>
        <v>0</v>
      </c>
      <c r="T34" s="9">
        <f t="shared" si="18"/>
        <v>0</v>
      </c>
      <c r="U34" s="9">
        <f t="shared" si="19"/>
        <v>0</v>
      </c>
      <c r="V34" s="9">
        <f t="shared" si="20"/>
        <v>0</v>
      </c>
      <c r="W34" s="9">
        <f t="shared" si="21"/>
        <v>0</v>
      </c>
      <c r="X34" s="9">
        <f t="shared" si="22"/>
        <v>0</v>
      </c>
      <c r="Y34" s="9">
        <f t="shared" si="23"/>
        <v>0</v>
      </c>
      <c r="Z34" s="9">
        <f t="shared" si="24"/>
        <v>0</v>
      </c>
      <c r="AA34" s="9">
        <f t="shared" si="25"/>
        <v>0</v>
      </c>
      <c r="AB34" s="9">
        <f t="shared" si="26"/>
        <v>0</v>
      </c>
      <c r="AC34" s="9">
        <f t="shared" si="27"/>
        <v>0</v>
      </c>
      <c r="AD34" s="9">
        <f t="shared" si="28"/>
        <v>0</v>
      </c>
      <c r="AE34" s="9">
        <f t="shared" si="29"/>
        <v>0</v>
      </c>
      <c r="AF34" s="9">
        <f t="shared" si="30"/>
        <v>0</v>
      </c>
      <c r="AG34" s="9">
        <f t="shared" si="31"/>
        <v>0</v>
      </c>
    </row>
    <row r="35" spans="1:33">
      <c r="A35" s="1">
        <f>Asset_Template!A33</f>
        <v>0</v>
      </c>
      <c r="B35" s="8">
        <f>'Asset-life cycle'!C33</f>
        <v>0</v>
      </c>
      <c r="C35" s="8">
        <f>Asset_Template!F33</f>
        <v>0</v>
      </c>
      <c r="D35" s="3">
        <f t="shared" si="2"/>
        <v>1</v>
      </c>
      <c r="E35" s="3">
        <f t="shared" si="3"/>
        <v>1</v>
      </c>
      <c r="F35" s="3">
        <f t="shared" si="4"/>
        <v>1</v>
      </c>
      <c r="G35" s="3">
        <f t="shared" si="5"/>
        <v>1</v>
      </c>
      <c r="H35" s="3">
        <f t="shared" si="6"/>
        <v>1</v>
      </c>
      <c r="I35" s="3">
        <f t="shared" si="7"/>
        <v>1</v>
      </c>
      <c r="J35" s="3">
        <f t="shared" si="8"/>
        <v>1</v>
      </c>
      <c r="K35" s="3">
        <f t="shared" si="9"/>
        <v>1</v>
      </c>
      <c r="L35" s="3">
        <f t="shared" si="10"/>
        <v>1</v>
      </c>
      <c r="M35" s="3">
        <f t="shared" si="11"/>
        <v>1</v>
      </c>
      <c r="N35" s="3">
        <f t="shared" si="12"/>
        <v>1</v>
      </c>
      <c r="O35" s="3">
        <f t="shared" si="13"/>
        <v>1</v>
      </c>
      <c r="P35" s="3">
        <f t="shared" si="14"/>
        <v>1</v>
      </c>
      <c r="Q35" s="3">
        <f t="shared" si="15"/>
        <v>1</v>
      </c>
      <c r="R35" s="3">
        <f t="shared" si="16"/>
        <v>1</v>
      </c>
      <c r="S35" s="10">
        <f t="shared" si="17"/>
        <v>0</v>
      </c>
      <c r="T35" s="9">
        <f t="shared" si="18"/>
        <v>0</v>
      </c>
      <c r="U35" s="9">
        <f t="shared" si="19"/>
        <v>0</v>
      </c>
      <c r="V35" s="9">
        <f t="shared" si="20"/>
        <v>0</v>
      </c>
      <c r="W35" s="9">
        <f t="shared" si="21"/>
        <v>0</v>
      </c>
      <c r="X35" s="9">
        <f t="shared" si="22"/>
        <v>0</v>
      </c>
      <c r="Y35" s="9">
        <f t="shared" si="23"/>
        <v>0</v>
      </c>
      <c r="Z35" s="9">
        <f t="shared" si="24"/>
        <v>0</v>
      </c>
      <c r="AA35" s="9">
        <f t="shared" si="25"/>
        <v>0</v>
      </c>
      <c r="AB35" s="9">
        <f t="shared" si="26"/>
        <v>0</v>
      </c>
      <c r="AC35" s="9">
        <f t="shared" si="27"/>
        <v>0</v>
      </c>
      <c r="AD35" s="9">
        <f t="shared" si="28"/>
        <v>0</v>
      </c>
      <c r="AE35" s="9">
        <f t="shared" si="29"/>
        <v>0</v>
      </c>
      <c r="AF35" s="9">
        <f t="shared" si="30"/>
        <v>0</v>
      </c>
      <c r="AG35" s="9">
        <f t="shared" si="31"/>
        <v>0</v>
      </c>
    </row>
    <row r="36" spans="1:33">
      <c r="A36" s="1">
        <f>Asset_Template!A34</f>
        <v>0</v>
      </c>
      <c r="B36" s="8">
        <f>'Asset-life cycle'!C34</f>
        <v>0</v>
      </c>
      <c r="C36" s="8">
        <f>Asset_Template!F34</f>
        <v>0</v>
      </c>
      <c r="D36" s="3">
        <f t="shared" si="2"/>
        <v>1</v>
      </c>
      <c r="E36" s="3">
        <f t="shared" si="3"/>
        <v>1</v>
      </c>
      <c r="F36" s="3">
        <f t="shared" si="4"/>
        <v>1</v>
      </c>
      <c r="G36" s="3">
        <f t="shared" si="5"/>
        <v>1</v>
      </c>
      <c r="H36" s="3">
        <f t="shared" si="6"/>
        <v>1</v>
      </c>
      <c r="I36" s="3">
        <f t="shared" si="7"/>
        <v>1</v>
      </c>
      <c r="J36" s="3">
        <f t="shared" si="8"/>
        <v>1</v>
      </c>
      <c r="K36" s="3">
        <f t="shared" si="9"/>
        <v>1</v>
      </c>
      <c r="L36" s="3">
        <f t="shared" si="10"/>
        <v>1</v>
      </c>
      <c r="M36" s="3">
        <f t="shared" si="11"/>
        <v>1</v>
      </c>
      <c r="N36" s="3">
        <f t="shared" si="12"/>
        <v>1</v>
      </c>
      <c r="O36" s="3">
        <f t="shared" si="13"/>
        <v>1</v>
      </c>
      <c r="P36" s="3">
        <f t="shared" si="14"/>
        <v>1</v>
      </c>
      <c r="Q36" s="3">
        <f t="shared" si="15"/>
        <v>1</v>
      </c>
      <c r="R36" s="3">
        <f t="shared" si="16"/>
        <v>1</v>
      </c>
      <c r="S36" s="10">
        <f t="shared" si="17"/>
        <v>0</v>
      </c>
      <c r="T36" s="9">
        <f t="shared" si="18"/>
        <v>0</v>
      </c>
      <c r="U36" s="9">
        <f t="shared" si="19"/>
        <v>0</v>
      </c>
      <c r="V36" s="9">
        <f t="shared" si="20"/>
        <v>0</v>
      </c>
      <c r="W36" s="9">
        <f t="shared" si="21"/>
        <v>0</v>
      </c>
      <c r="X36" s="9">
        <f t="shared" si="22"/>
        <v>0</v>
      </c>
      <c r="Y36" s="9">
        <f t="shared" si="23"/>
        <v>0</v>
      </c>
      <c r="Z36" s="9">
        <f t="shared" si="24"/>
        <v>0</v>
      </c>
      <c r="AA36" s="9">
        <f t="shared" si="25"/>
        <v>0</v>
      </c>
      <c r="AB36" s="9">
        <f t="shared" si="26"/>
        <v>0</v>
      </c>
      <c r="AC36" s="9">
        <f t="shared" si="27"/>
        <v>0</v>
      </c>
      <c r="AD36" s="9">
        <f t="shared" si="28"/>
        <v>0</v>
      </c>
      <c r="AE36" s="9">
        <f t="shared" si="29"/>
        <v>0</v>
      </c>
      <c r="AF36" s="9">
        <f t="shared" si="30"/>
        <v>0</v>
      </c>
      <c r="AG36" s="9">
        <f t="shared" si="31"/>
        <v>0</v>
      </c>
    </row>
    <row r="37" spans="1:33">
      <c r="A37" s="1">
        <f>Asset_Template!A35</f>
        <v>0</v>
      </c>
      <c r="B37" s="8">
        <f>'Asset-life cycle'!C35</f>
        <v>0</v>
      </c>
      <c r="C37" s="8">
        <f>Asset_Template!F35</f>
        <v>0</v>
      </c>
      <c r="D37" s="3">
        <f t="shared" si="2"/>
        <v>1</v>
      </c>
      <c r="E37" s="3">
        <f t="shared" si="3"/>
        <v>1</v>
      </c>
      <c r="F37" s="3">
        <f t="shared" si="4"/>
        <v>1</v>
      </c>
      <c r="G37" s="3">
        <f t="shared" si="5"/>
        <v>1</v>
      </c>
      <c r="H37" s="3">
        <f t="shared" si="6"/>
        <v>1</v>
      </c>
      <c r="I37" s="3">
        <f t="shared" si="7"/>
        <v>1</v>
      </c>
      <c r="J37" s="3">
        <f t="shared" si="8"/>
        <v>1</v>
      </c>
      <c r="K37" s="3">
        <f t="shared" si="9"/>
        <v>1</v>
      </c>
      <c r="L37" s="3">
        <f t="shared" si="10"/>
        <v>1</v>
      </c>
      <c r="M37" s="3">
        <f t="shared" si="11"/>
        <v>1</v>
      </c>
      <c r="N37" s="3">
        <f t="shared" si="12"/>
        <v>1</v>
      </c>
      <c r="O37" s="3">
        <f t="shared" si="13"/>
        <v>1</v>
      </c>
      <c r="P37" s="3">
        <f t="shared" si="14"/>
        <v>1</v>
      </c>
      <c r="Q37" s="3">
        <f t="shared" si="15"/>
        <v>1</v>
      </c>
      <c r="R37" s="3">
        <f t="shared" si="16"/>
        <v>1</v>
      </c>
      <c r="S37" s="10">
        <f t="shared" si="17"/>
        <v>0</v>
      </c>
      <c r="T37" s="9">
        <f t="shared" si="18"/>
        <v>0</v>
      </c>
      <c r="U37" s="9">
        <f t="shared" si="19"/>
        <v>0</v>
      </c>
      <c r="V37" s="9">
        <f t="shared" si="20"/>
        <v>0</v>
      </c>
      <c r="W37" s="9">
        <f t="shared" si="21"/>
        <v>0</v>
      </c>
      <c r="X37" s="9">
        <f t="shared" si="22"/>
        <v>0</v>
      </c>
      <c r="Y37" s="9">
        <f t="shared" si="23"/>
        <v>0</v>
      </c>
      <c r="Z37" s="9">
        <f t="shared" si="24"/>
        <v>0</v>
      </c>
      <c r="AA37" s="9">
        <f t="shared" si="25"/>
        <v>0</v>
      </c>
      <c r="AB37" s="9">
        <f t="shared" si="26"/>
        <v>0</v>
      </c>
      <c r="AC37" s="9">
        <f t="shared" si="27"/>
        <v>0</v>
      </c>
      <c r="AD37" s="9">
        <f t="shared" si="28"/>
        <v>0</v>
      </c>
      <c r="AE37" s="9">
        <f t="shared" si="29"/>
        <v>0</v>
      </c>
      <c r="AF37" s="9">
        <f t="shared" si="30"/>
        <v>0</v>
      </c>
      <c r="AG37" s="9">
        <f t="shared" si="31"/>
        <v>0</v>
      </c>
    </row>
    <row r="38" spans="1:33">
      <c r="A38" s="1">
        <f>Asset_Template!A36</f>
        <v>0</v>
      </c>
      <c r="B38" s="8">
        <f>'Asset-life cycle'!C36</f>
        <v>0</v>
      </c>
      <c r="C38" s="8">
        <f>Asset_Template!F36</f>
        <v>0</v>
      </c>
      <c r="D38" s="3">
        <f t="shared" si="2"/>
        <v>1</v>
      </c>
      <c r="E38" s="3">
        <f t="shared" si="3"/>
        <v>1</v>
      </c>
      <c r="F38" s="3">
        <f t="shared" si="4"/>
        <v>1</v>
      </c>
      <c r="G38" s="3">
        <f t="shared" si="5"/>
        <v>1</v>
      </c>
      <c r="H38" s="3">
        <f t="shared" si="6"/>
        <v>1</v>
      </c>
      <c r="I38" s="3">
        <f t="shared" si="7"/>
        <v>1</v>
      </c>
      <c r="J38" s="3">
        <f t="shared" si="8"/>
        <v>1</v>
      </c>
      <c r="K38" s="3">
        <f t="shared" si="9"/>
        <v>1</v>
      </c>
      <c r="L38" s="3">
        <f t="shared" si="10"/>
        <v>1</v>
      </c>
      <c r="M38" s="3">
        <f t="shared" si="11"/>
        <v>1</v>
      </c>
      <c r="N38" s="3">
        <f t="shared" si="12"/>
        <v>1</v>
      </c>
      <c r="O38" s="3">
        <f t="shared" si="13"/>
        <v>1</v>
      </c>
      <c r="P38" s="3">
        <f t="shared" si="14"/>
        <v>1</v>
      </c>
      <c r="Q38" s="3">
        <f t="shared" si="15"/>
        <v>1</v>
      </c>
      <c r="R38" s="3">
        <f t="shared" si="16"/>
        <v>1</v>
      </c>
      <c r="S38" s="10">
        <f t="shared" si="17"/>
        <v>0</v>
      </c>
      <c r="T38" s="9">
        <f t="shared" si="18"/>
        <v>0</v>
      </c>
      <c r="U38" s="9">
        <f t="shared" si="19"/>
        <v>0</v>
      </c>
      <c r="V38" s="9">
        <f t="shared" si="20"/>
        <v>0</v>
      </c>
      <c r="W38" s="9">
        <f t="shared" si="21"/>
        <v>0</v>
      </c>
      <c r="X38" s="9">
        <f t="shared" si="22"/>
        <v>0</v>
      </c>
      <c r="Y38" s="9">
        <f t="shared" si="23"/>
        <v>0</v>
      </c>
      <c r="Z38" s="9">
        <f t="shared" si="24"/>
        <v>0</v>
      </c>
      <c r="AA38" s="9">
        <f t="shared" si="25"/>
        <v>0</v>
      </c>
      <c r="AB38" s="9">
        <f t="shared" si="26"/>
        <v>0</v>
      </c>
      <c r="AC38" s="9">
        <f t="shared" si="27"/>
        <v>0</v>
      </c>
      <c r="AD38" s="9">
        <f t="shared" si="28"/>
        <v>0</v>
      </c>
      <c r="AE38" s="9">
        <f t="shared" si="29"/>
        <v>0</v>
      </c>
      <c r="AF38" s="9">
        <f t="shared" si="30"/>
        <v>0</v>
      </c>
      <c r="AG38" s="9">
        <f t="shared" si="31"/>
        <v>0</v>
      </c>
    </row>
    <row r="39" spans="1:33">
      <c r="A39" s="1">
        <f>Asset_Template!A37</f>
        <v>0</v>
      </c>
      <c r="B39" s="8">
        <f>'Asset-life cycle'!C37</f>
        <v>0</v>
      </c>
      <c r="C39" s="8">
        <f>Asset_Template!F37</f>
        <v>0</v>
      </c>
      <c r="D39" s="3">
        <f t="shared" si="2"/>
        <v>1</v>
      </c>
      <c r="E39" s="3">
        <f t="shared" si="3"/>
        <v>1</v>
      </c>
      <c r="F39" s="3">
        <f t="shared" si="4"/>
        <v>1</v>
      </c>
      <c r="G39" s="3">
        <f t="shared" si="5"/>
        <v>1</v>
      </c>
      <c r="H39" s="3">
        <f t="shared" si="6"/>
        <v>1</v>
      </c>
      <c r="I39" s="3">
        <f t="shared" si="7"/>
        <v>1</v>
      </c>
      <c r="J39" s="3">
        <f t="shared" si="8"/>
        <v>1</v>
      </c>
      <c r="K39" s="3">
        <f t="shared" si="9"/>
        <v>1</v>
      </c>
      <c r="L39" s="3">
        <f t="shared" si="10"/>
        <v>1</v>
      </c>
      <c r="M39" s="3">
        <f t="shared" si="11"/>
        <v>1</v>
      </c>
      <c r="N39" s="3">
        <f t="shared" si="12"/>
        <v>1</v>
      </c>
      <c r="O39" s="3">
        <f t="shared" si="13"/>
        <v>1</v>
      </c>
      <c r="P39" s="3">
        <f t="shared" si="14"/>
        <v>1</v>
      </c>
      <c r="Q39" s="3">
        <f t="shared" si="15"/>
        <v>1</v>
      </c>
      <c r="R39" s="3">
        <f t="shared" si="16"/>
        <v>1</v>
      </c>
      <c r="S39" s="10">
        <f t="shared" si="17"/>
        <v>0</v>
      </c>
      <c r="T39" s="9">
        <f t="shared" si="18"/>
        <v>0</v>
      </c>
      <c r="U39" s="9">
        <f t="shared" si="19"/>
        <v>0</v>
      </c>
      <c r="V39" s="9">
        <f t="shared" si="20"/>
        <v>0</v>
      </c>
      <c r="W39" s="9">
        <f t="shared" si="21"/>
        <v>0</v>
      </c>
      <c r="X39" s="9">
        <f t="shared" si="22"/>
        <v>0</v>
      </c>
      <c r="Y39" s="9">
        <f t="shared" si="23"/>
        <v>0</v>
      </c>
      <c r="Z39" s="9">
        <f t="shared" si="24"/>
        <v>0</v>
      </c>
      <c r="AA39" s="9">
        <f t="shared" si="25"/>
        <v>0</v>
      </c>
      <c r="AB39" s="9">
        <f t="shared" si="26"/>
        <v>0</v>
      </c>
      <c r="AC39" s="9">
        <f t="shared" si="27"/>
        <v>0</v>
      </c>
      <c r="AD39" s="9">
        <f t="shared" si="28"/>
        <v>0</v>
      </c>
      <c r="AE39" s="9">
        <f t="shared" si="29"/>
        <v>0</v>
      </c>
      <c r="AF39" s="9">
        <f t="shared" si="30"/>
        <v>0</v>
      </c>
      <c r="AG39" s="9">
        <f t="shared" si="31"/>
        <v>0</v>
      </c>
    </row>
    <row r="40" spans="1:33">
      <c r="A40" s="1">
        <f>Asset_Template!A38</f>
        <v>0</v>
      </c>
      <c r="B40" s="8">
        <f>'Asset-life cycle'!C38</f>
        <v>0</v>
      </c>
      <c r="C40" s="8">
        <f>Asset_Template!F38</f>
        <v>0</v>
      </c>
      <c r="D40" s="3">
        <f t="shared" si="2"/>
        <v>1</v>
      </c>
      <c r="E40" s="3">
        <f t="shared" si="3"/>
        <v>1</v>
      </c>
      <c r="F40" s="3">
        <f t="shared" si="4"/>
        <v>1</v>
      </c>
      <c r="G40" s="3">
        <f t="shared" si="5"/>
        <v>1</v>
      </c>
      <c r="H40" s="3">
        <f t="shared" si="6"/>
        <v>1</v>
      </c>
      <c r="I40" s="3">
        <f t="shared" si="7"/>
        <v>1</v>
      </c>
      <c r="J40" s="3">
        <f t="shared" si="8"/>
        <v>1</v>
      </c>
      <c r="K40" s="3">
        <f t="shared" si="9"/>
        <v>1</v>
      </c>
      <c r="L40" s="3">
        <f t="shared" si="10"/>
        <v>1</v>
      </c>
      <c r="M40" s="3">
        <f t="shared" si="11"/>
        <v>1</v>
      </c>
      <c r="N40" s="3">
        <f t="shared" si="12"/>
        <v>1</v>
      </c>
      <c r="O40" s="3">
        <f t="shared" si="13"/>
        <v>1</v>
      </c>
      <c r="P40" s="3">
        <f t="shared" si="14"/>
        <v>1</v>
      </c>
      <c r="Q40" s="3">
        <f t="shared" si="15"/>
        <v>1</v>
      </c>
      <c r="R40" s="3">
        <f t="shared" si="16"/>
        <v>1</v>
      </c>
      <c r="S40" s="10">
        <f t="shared" si="17"/>
        <v>0</v>
      </c>
      <c r="T40" s="9">
        <f t="shared" si="18"/>
        <v>0</v>
      </c>
      <c r="U40" s="9">
        <f t="shared" si="19"/>
        <v>0</v>
      </c>
      <c r="V40" s="9">
        <f t="shared" si="20"/>
        <v>0</v>
      </c>
      <c r="W40" s="9">
        <f t="shared" si="21"/>
        <v>0</v>
      </c>
      <c r="X40" s="9">
        <f t="shared" si="22"/>
        <v>0</v>
      </c>
      <c r="Y40" s="9">
        <f t="shared" si="23"/>
        <v>0</v>
      </c>
      <c r="Z40" s="9">
        <f t="shared" si="24"/>
        <v>0</v>
      </c>
      <c r="AA40" s="9">
        <f t="shared" si="25"/>
        <v>0</v>
      </c>
      <c r="AB40" s="9">
        <f t="shared" si="26"/>
        <v>0</v>
      </c>
      <c r="AC40" s="9">
        <f t="shared" si="27"/>
        <v>0</v>
      </c>
      <c r="AD40" s="9">
        <f t="shared" si="28"/>
        <v>0</v>
      </c>
      <c r="AE40" s="9">
        <f t="shared" si="29"/>
        <v>0</v>
      </c>
      <c r="AF40" s="9">
        <f t="shared" si="30"/>
        <v>0</v>
      </c>
      <c r="AG40" s="9">
        <f t="shared" si="31"/>
        <v>0</v>
      </c>
    </row>
    <row r="41" spans="1:33">
      <c r="A41" s="1">
        <f>Asset_Template!A39</f>
        <v>0</v>
      </c>
      <c r="B41" s="8">
        <f>'Asset-life cycle'!C39</f>
        <v>0</v>
      </c>
      <c r="C41" s="8">
        <f>Asset_Template!F39</f>
        <v>0</v>
      </c>
      <c r="D41" s="3">
        <f t="shared" si="2"/>
        <v>1</v>
      </c>
      <c r="E41" s="3">
        <f t="shared" si="3"/>
        <v>1</v>
      </c>
      <c r="F41" s="3">
        <f t="shared" si="4"/>
        <v>1</v>
      </c>
      <c r="G41" s="3">
        <f t="shared" si="5"/>
        <v>1</v>
      </c>
      <c r="H41" s="3">
        <f t="shared" si="6"/>
        <v>1</v>
      </c>
      <c r="I41" s="3">
        <f t="shared" si="7"/>
        <v>1</v>
      </c>
      <c r="J41" s="3">
        <f t="shared" si="8"/>
        <v>1</v>
      </c>
      <c r="K41" s="3">
        <f t="shared" si="9"/>
        <v>1</v>
      </c>
      <c r="L41" s="3">
        <f t="shared" si="10"/>
        <v>1</v>
      </c>
      <c r="M41" s="3">
        <f t="shared" si="11"/>
        <v>1</v>
      </c>
      <c r="N41" s="3">
        <f t="shared" si="12"/>
        <v>1</v>
      </c>
      <c r="O41" s="3">
        <f t="shared" si="13"/>
        <v>1</v>
      </c>
      <c r="P41" s="3">
        <f t="shared" si="14"/>
        <v>1</v>
      </c>
      <c r="Q41" s="3">
        <f t="shared" si="15"/>
        <v>1</v>
      </c>
      <c r="R41" s="3">
        <f t="shared" si="16"/>
        <v>1</v>
      </c>
      <c r="S41" s="10">
        <f t="shared" si="17"/>
        <v>0</v>
      </c>
      <c r="T41" s="9">
        <f t="shared" si="18"/>
        <v>0</v>
      </c>
      <c r="U41" s="9">
        <f t="shared" si="19"/>
        <v>0</v>
      </c>
      <c r="V41" s="9">
        <f t="shared" si="20"/>
        <v>0</v>
      </c>
      <c r="W41" s="9">
        <f t="shared" si="21"/>
        <v>0</v>
      </c>
      <c r="X41" s="9">
        <f t="shared" si="22"/>
        <v>0</v>
      </c>
      <c r="Y41" s="9">
        <f t="shared" si="23"/>
        <v>0</v>
      </c>
      <c r="Z41" s="9">
        <f t="shared" si="24"/>
        <v>0</v>
      </c>
      <c r="AA41" s="9">
        <f t="shared" si="25"/>
        <v>0</v>
      </c>
      <c r="AB41" s="9">
        <f t="shared" si="26"/>
        <v>0</v>
      </c>
      <c r="AC41" s="9">
        <f t="shared" si="27"/>
        <v>0</v>
      </c>
      <c r="AD41" s="9">
        <f t="shared" si="28"/>
        <v>0</v>
      </c>
      <c r="AE41" s="9">
        <f t="shared" si="29"/>
        <v>0</v>
      </c>
      <c r="AF41" s="9">
        <f t="shared" si="30"/>
        <v>0</v>
      </c>
      <c r="AG41" s="9">
        <f t="shared" si="31"/>
        <v>0</v>
      </c>
    </row>
    <row r="42" spans="1:33">
      <c r="A42" s="1">
        <f>Asset_Template!A40</f>
        <v>0</v>
      </c>
      <c r="B42" s="8">
        <f>'Asset-life cycle'!C40</f>
        <v>0</v>
      </c>
      <c r="C42" s="8">
        <f>Asset_Template!F40</f>
        <v>0</v>
      </c>
      <c r="D42" s="3">
        <f t="shared" si="2"/>
        <v>1</v>
      </c>
      <c r="E42" s="3">
        <f t="shared" si="3"/>
        <v>1</v>
      </c>
      <c r="F42" s="3">
        <f t="shared" si="4"/>
        <v>1</v>
      </c>
      <c r="G42" s="3">
        <f t="shared" si="5"/>
        <v>1</v>
      </c>
      <c r="H42" s="3">
        <f t="shared" si="6"/>
        <v>1</v>
      </c>
      <c r="I42" s="3">
        <f t="shared" si="7"/>
        <v>1</v>
      </c>
      <c r="J42" s="3">
        <f t="shared" si="8"/>
        <v>1</v>
      </c>
      <c r="K42" s="3">
        <f t="shared" si="9"/>
        <v>1</v>
      </c>
      <c r="L42" s="3">
        <f t="shared" si="10"/>
        <v>1</v>
      </c>
      <c r="M42" s="3">
        <f t="shared" si="11"/>
        <v>1</v>
      </c>
      <c r="N42" s="3">
        <f t="shared" si="12"/>
        <v>1</v>
      </c>
      <c r="O42" s="3">
        <f t="shared" si="13"/>
        <v>1</v>
      </c>
      <c r="P42" s="3">
        <f t="shared" si="14"/>
        <v>1</v>
      </c>
      <c r="Q42" s="3">
        <f t="shared" si="15"/>
        <v>1</v>
      </c>
      <c r="R42" s="3">
        <f t="shared" si="16"/>
        <v>1</v>
      </c>
      <c r="S42" s="10">
        <f t="shared" si="17"/>
        <v>0</v>
      </c>
      <c r="T42" s="9">
        <f t="shared" si="18"/>
        <v>0</v>
      </c>
      <c r="U42" s="9">
        <f t="shared" si="19"/>
        <v>0</v>
      </c>
      <c r="V42" s="9">
        <f t="shared" si="20"/>
        <v>0</v>
      </c>
      <c r="W42" s="9">
        <f t="shared" si="21"/>
        <v>0</v>
      </c>
      <c r="X42" s="9">
        <f t="shared" si="22"/>
        <v>0</v>
      </c>
      <c r="Y42" s="9">
        <f t="shared" si="23"/>
        <v>0</v>
      </c>
      <c r="Z42" s="9">
        <f t="shared" si="24"/>
        <v>0</v>
      </c>
      <c r="AA42" s="9">
        <f t="shared" si="25"/>
        <v>0</v>
      </c>
      <c r="AB42" s="9">
        <f t="shared" si="26"/>
        <v>0</v>
      </c>
      <c r="AC42" s="9">
        <f t="shared" si="27"/>
        <v>0</v>
      </c>
      <c r="AD42" s="9">
        <f t="shared" si="28"/>
        <v>0</v>
      </c>
      <c r="AE42" s="9">
        <f t="shared" si="29"/>
        <v>0</v>
      </c>
      <c r="AF42" s="9">
        <f t="shared" si="30"/>
        <v>0</v>
      </c>
      <c r="AG42" s="9">
        <f t="shared" si="31"/>
        <v>0</v>
      </c>
    </row>
    <row r="43" spans="1:33">
      <c r="A43" s="1">
        <f>Asset_Template!A41</f>
        <v>0</v>
      </c>
      <c r="B43" s="8">
        <f>'Asset-life cycle'!C41</f>
        <v>0</v>
      </c>
      <c r="C43" s="8">
        <f>Asset_Template!F41</f>
        <v>0</v>
      </c>
      <c r="D43" s="3">
        <f t="shared" si="2"/>
        <v>1</v>
      </c>
      <c r="E43" s="3">
        <f t="shared" si="3"/>
        <v>1</v>
      </c>
      <c r="F43" s="3">
        <f t="shared" si="4"/>
        <v>1</v>
      </c>
      <c r="G43" s="3">
        <f t="shared" si="5"/>
        <v>1</v>
      </c>
      <c r="H43" s="3">
        <f t="shared" si="6"/>
        <v>1</v>
      </c>
      <c r="I43" s="3">
        <f t="shared" si="7"/>
        <v>1</v>
      </c>
      <c r="J43" s="3">
        <f t="shared" si="8"/>
        <v>1</v>
      </c>
      <c r="K43" s="3">
        <f t="shared" si="9"/>
        <v>1</v>
      </c>
      <c r="L43" s="3">
        <f t="shared" si="10"/>
        <v>1</v>
      </c>
      <c r="M43" s="3">
        <f t="shared" si="11"/>
        <v>1</v>
      </c>
      <c r="N43" s="3">
        <f t="shared" si="12"/>
        <v>1</v>
      </c>
      <c r="O43" s="3">
        <f t="shared" si="13"/>
        <v>1</v>
      </c>
      <c r="P43" s="3">
        <f t="shared" si="14"/>
        <v>1</v>
      </c>
      <c r="Q43" s="3">
        <f t="shared" si="15"/>
        <v>1</v>
      </c>
      <c r="R43" s="3">
        <f t="shared" si="16"/>
        <v>1</v>
      </c>
      <c r="S43" s="10">
        <f t="shared" si="17"/>
        <v>0</v>
      </c>
      <c r="T43" s="9">
        <f t="shared" si="18"/>
        <v>0</v>
      </c>
      <c r="U43" s="9">
        <f t="shared" si="19"/>
        <v>0</v>
      </c>
      <c r="V43" s="9">
        <f t="shared" si="20"/>
        <v>0</v>
      </c>
      <c r="W43" s="9">
        <f t="shared" si="21"/>
        <v>0</v>
      </c>
      <c r="X43" s="9">
        <f t="shared" si="22"/>
        <v>0</v>
      </c>
      <c r="Y43" s="9">
        <f t="shared" si="23"/>
        <v>0</v>
      </c>
      <c r="Z43" s="9">
        <f t="shared" si="24"/>
        <v>0</v>
      </c>
      <c r="AA43" s="9">
        <f t="shared" si="25"/>
        <v>0</v>
      </c>
      <c r="AB43" s="9">
        <f t="shared" si="26"/>
        <v>0</v>
      </c>
      <c r="AC43" s="9">
        <f t="shared" si="27"/>
        <v>0</v>
      </c>
      <c r="AD43" s="9">
        <f t="shared" si="28"/>
        <v>0</v>
      </c>
      <c r="AE43" s="9">
        <f t="shared" si="29"/>
        <v>0</v>
      </c>
      <c r="AF43" s="9">
        <f t="shared" si="30"/>
        <v>0</v>
      </c>
      <c r="AG43" s="9">
        <f t="shared" si="31"/>
        <v>0</v>
      </c>
    </row>
    <row r="44" spans="1:33">
      <c r="A44" s="1">
        <f>Asset_Template!A42</f>
        <v>0</v>
      </c>
      <c r="B44" s="8">
        <f>'Asset-life cycle'!C42</f>
        <v>0</v>
      </c>
      <c r="C44" s="8">
        <f>Asset_Template!F42</f>
        <v>0</v>
      </c>
      <c r="D44" s="3">
        <f t="shared" si="2"/>
        <v>1</v>
      </c>
      <c r="E44" s="3">
        <f t="shared" si="3"/>
        <v>1</v>
      </c>
      <c r="F44" s="3">
        <f t="shared" si="4"/>
        <v>1</v>
      </c>
      <c r="G44" s="3">
        <f t="shared" si="5"/>
        <v>1</v>
      </c>
      <c r="H44" s="3">
        <f t="shared" si="6"/>
        <v>1</v>
      </c>
      <c r="I44" s="3">
        <f t="shared" si="7"/>
        <v>1</v>
      </c>
      <c r="J44" s="3">
        <f t="shared" si="8"/>
        <v>1</v>
      </c>
      <c r="K44" s="3">
        <f t="shared" si="9"/>
        <v>1</v>
      </c>
      <c r="L44" s="3">
        <f t="shared" si="10"/>
        <v>1</v>
      </c>
      <c r="M44" s="3">
        <f t="shared" si="11"/>
        <v>1</v>
      </c>
      <c r="N44" s="3">
        <f t="shared" si="12"/>
        <v>1</v>
      </c>
      <c r="O44" s="3">
        <f t="shared" si="13"/>
        <v>1</v>
      </c>
      <c r="P44" s="3">
        <f t="shared" si="14"/>
        <v>1</v>
      </c>
      <c r="Q44" s="3">
        <f t="shared" si="15"/>
        <v>1</v>
      </c>
      <c r="R44" s="3">
        <f t="shared" si="16"/>
        <v>1</v>
      </c>
      <c r="S44" s="10">
        <f t="shared" si="17"/>
        <v>0</v>
      </c>
      <c r="T44" s="9">
        <f t="shared" si="18"/>
        <v>0</v>
      </c>
      <c r="U44" s="9">
        <f t="shared" si="19"/>
        <v>0</v>
      </c>
      <c r="V44" s="9">
        <f t="shared" si="20"/>
        <v>0</v>
      </c>
      <c r="W44" s="9">
        <f t="shared" si="21"/>
        <v>0</v>
      </c>
      <c r="X44" s="9">
        <f t="shared" si="22"/>
        <v>0</v>
      </c>
      <c r="Y44" s="9">
        <f t="shared" si="23"/>
        <v>0</v>
      </c>
      <c r="Z44" s="9">
        <f t="shared" si="24"/>
        <v>0</v>
      </c>
      <c r="AA44" s="9">
        <f t="shared" si="25"/>
        <v>0</v>
      </c>
      <c r="AB44" s="9">
        <f t="shared" si="26"/>
        <v>0</v>
      </c>
      <c r="AC44" s="9">
        <f t="shared" si="27"/>
        <v>0</v>
      </c>
      <c r="AD44" s="9">
        <f t="shared" si="28"/>
        <v>0</v>
      </c>
      <c r="AE44" s="9">
        <f t="shared" si="29"/>
        <v>0</v>
      </c>
      <c r="AF44" s="9">
        <f t="shared" si="30"/>
        <v>0</v>
      </c>
      <c r="AG44" s="9">
        <f t="shared" si="31"/>
        <v>0</v>
      </c>
    </row>
    <row r="45" spans="1:33">
      <c r="A45" s="1">
        <f>Asset_Template!A43</f>
        <v>0</v>
      </c>
      <c r="B45" s="8">
        <f>'Asset-life cycle'!C43</f>
        <v>0</v>
      </c>
      <c r="C45" s="8">
        <f>Asset_Template!F43</f>
        <v>0</v>
      </c>
      <c r="D45" s="3">
        <f t="shared" si="2"/>
        <v>1</v>
      </c>
      <c r="E45" s="3">
        <f t="shared" si="3"/>
        <v>1</v>
      </c>
      <c r="F45" s="3">
        <f t="shared" si="4"/>
        <v>1</v>
      </c>
      <c r="G45" s="3">
        <f t="shared" si="5"/>
        <v>1</v>
      </c>
      <c r="H45" s="3">
        <f t="shared" si="6"/>
        <v>1</v>
      </c>
      <c r="I45" s="3">
        <f t="shared" si="7"/>
        <v>1</v>
      </c>
      <c r="J45" s="3">
        <f t="shared" si="8"/>
        <v>1</v>
      </c>
      <c r="K45" s="3">
        <f t="shared" si="9"/>
        <v>1</v>
      </c>
      <c r="L45" s="3">
        <f t="shared" si="10"/>
        <v>1</v>
      </c>
      <c r="M45" s="3">
        <f t="shared" si="11"/>
        <v>1</v>
      </c>
      <c r="N45" s="3">
        <f t="shared" si="12"/>
        <v>1</v>
      </c>
      <c r="O45" s="3">
        <f t="shared" si="13"/>
        <v>1</v>
      </c>
      <c r="P45" s="3">
        <f t="shared" si="14"/>
        <v>1</v>
      </c>
      <c r="Q45" s="3">
        <f t="shared" si="15"/>
        <v>1</v>
      </c>
      <c r="R45" s="3">
        <f t="shared" si="16"/>
        <v>1</v>
      </c>
      <c r="S45" s="10">
        <f t="shared" si="17"/>
        <v>0</v>
      </c>
      <c r="T45" s="9">
        <f t="shared" si="18"/>
        <v>0</v>
      </c>
      <c r="U45" s="9">
        <f t="shared" si="19"/>
        <v>0</v>
      </c>
      <c r="V45" s="9">
        <f t="shared" si="20"/>
        <v>0</v>
      </c>
      <c r="W45" s="9">
        <f t="shared" si="21"/>
        <v>0</v>
      </c>
      <c r="X45" s="9">
        <f t="shared" si="22"/>
        <v>0</v>
      </c>
      <c r="Y45" s="9">
        <f t="shared" si="23"/>
        <v>0</v>
      </c>
      <c r="Z45" s="9">
        <f t="shared" si="24"/>
        <v>0</v>
      </c>
      <c r="AA45" s="9">
        <f t="shared" si="25"/>
        <v>0</v>
      </c>
      <c r="AB45" s="9">
        <f t="shared" si="26"/>
        <v>0</v>
      </c>
      <c r="AC45" s="9">
        <f t="shared" si="27"/>
        <v>0</v>
      </c>
      <c r="AD45" s="9">
        <f t="shared" si="28"/>
        <v>0</v>
      </c>
      <c r="AE45" s="9">
        <f t="shared" si="29"/>
        <v>0</v>
      </c>
      <c r="AF45" s="9">
        <f t="shared" si="30"/>
        <v>0</v>
      </c>
      <c r="AG45" s="9">
        <f t="shared" si="31"/>
        <v>0</v>
      </c>
    </row>
    <row r="46" spans="1:33">
      <c r="A46" s="1">
        <f>Asset_Template!A44</f>
        <v>0</v>
      </c>
      <c r="B46" s="8">
        <f>'Asset-life cycle'!C44</f>
        <v>0</v>
      </c>
      <c r="C46" s="8">
        <f>Asset_Template!F44</f>
        <v>0</v>
      </c>
      <c r="D46" s="3">
        <f t="shared" si="2"/>
        <v>1</v>
      </c>
      <c r="E46" s="3">
        <f t="shared" si="3"/>
        <v>1</v>
      </c>
      <c r="F46" s="3">
        <f t="shared" si="4"/>
        <v>1</v>
      </c>
      <c r="G46" s="3">
        <f t="shared" si="5"/>
        <v>1</v>
      </c>
      <c r="H46" s="3">
        <f t="shared" si="6"/>
        <v>1</v>
      </c>
      <c r="I46" s="3">
        <f t="shared" si="7"/>
        <v>1</v>
      </c>
      <c r="J46" s="3">
        <f t="shared" si="8"/>
        <v>1</v>
      </c>
      <c r="K46" s="3">
        <f t="shared" si="9"/>
        <v>1</v>
      </c>
      <c r="L46" s="3">
        <f t="shared" si="10"/>
        <v>1</v>
      </c>
      <c r="M46" s="3">
        <f t="shared" si="11"/>
        <v>1</v>
      </c>
      <c r="N46" s="3">
        <f t="shared" si="12"/>
        <v>1</v>
      </c>
      <c r="O46" s="3">
        <f t="shared" si="13"/>
        <v>1</v>
      </c>
      <c r="P46" s="3">
        <f t="shared" si="14"/>
        <v>1</v>
      </c>
      <c r="Q46" s="3">
        <f t="shared" si="15"/>
        <v>1</v>
      </c>
      <c r="R46" s="3">
        <f t="shared" si="16"/>
        <v>1</v>
      </c>
      <c r="S46" s="10">
        <f t="shared" si="17"/>
        <v>0</v>
      </c>
      <c r="T46" s="9">
        <f t="shared" si="18"/>
        <v>0</v>
      </c>
      <c r="U46" s="9">
        <f t="shared" si="19"/>
        <v>0</v>
      </c>
      <c r="V46" s="9">
        <f t="shared" si="20"/>
        <v>0</v>
      </c>
      <c r="W46" s="9">
        <f t="shared" si="21"/>
        <v>0</v>
      </c>
      <c r="X46" s="9">
        <f t="shared" si="22"/>
        <v>0</v>
      </c>
      <c r="Y46" s="9">
        <f t="shared" si="23"/>
        <v>0</v>
      </c>
      <c r="Z46" s="9">
        <f t="shared" si="24"/>
        <v>0</v>
      </c>
      <c r="AA46" s="9">
        <f t="shared" si="25"/>
        <v>0</v>
      </c>
      <c r="AB46" s="9">
        <f t="shared" si="26"/>
        <v>0</v>
      </c>
      <c r="AC46" s="9">
        <f t="shared" si="27"/>
        <v>0</v>
      </c>
      <c r="AD46" s="9">
        <f t="shared" si="28"/>
        <v>0</v>
      </c>
      <c r="AE46" s="9">
        <f t="shared" si="29"/>
        <v>0</v>
      </c>
      <c r="AF46" s="9">
        <f t="shared" si="30"/>
        <v>0</v>
      </c>
      <c r="AG46" s="9">
        <f t="shared" si="31"/>
        <v>0</v>
      </c>
    </row>
    <row r="47" spans="1:33">
      <c r="A47" s="1">
        <f>Asset_Template!A45</f>
        <v>0</v>
      </c>
      <c r="B47" s="8">
        <f>'Asset-life cycle'!C45</f>
        <v>0</v>
      </c>
      <c r="C47" s="8">
        <f>Asset_Template!F45</f>
        <v>0</v>
      </c>
      <c r="D47" s="3">
        <f t="shared" si="2"/>
        <v>1</v>
      </c>
      <c r="E47" s="3">
        <f t="shared" si="3"/>
        <v>1</v>
      </c>
      <c r="F47" s="3">
        <f t="shared" si="4"/>
        <v>1</v>
      </c>
      <c r="G47" s="3">
        <f t="shared" si="5"/>
        <v>1</v>
      </c>
      <c r="H47" s="3">
        <f t="shared" si="6"/>
        <v>1</v>
      </c>
      <c r="I47" s="3">
        <f t="shared" si="7"/>
        <v>1</v>
      </c>
      <c r="J47" s="3">
        <f t="shared" si="8"/>
        <v>1</v>
      </c>
      <c r="K47" s="3">
        <f t="shared" si="9"/>
        <v>1</v>
      </c>
      <c r="L47" s="3">
        <f t="shared" si="10"/>
        <v>1</v>
      </c>
      <c r="M47" s="3">
        <f t="shared" si="11"/>
        <v>1</v>
      </c>
      <c r="N47" s="3">
        <f t="shared" si="12"/>
        <v>1</v>
      </c>
      <c r="O47" s="3">
        <f t="shared" si="13"/>
        <v>1</v>
      </c>
      <c r="P47" s="3">
        <f t="shared" si="14"/>
        <v>1</v>
      </c>
      <c r="Q47" s="3">
        <f t="shared" si="15"/>
        <v>1</v>
      </c>
      <c r="R47" s="3">
        <f t="shared" si="16"/>
        <v>1</v>
      </c>
      <c r="S47" s="10">
        <f t="shared" si="17"/>
        <v>0</v>
      </c>
      <c r="T47" s="9">
        <f t="shared" si="18"/>
        <v>0</v>
      </c>
      <c r="U47" s="9">
        <f t="shared" si="19"/>
        <v>0</v>
      </c>
      <c r="V47" s="9">
        <f t="shared" si="20"/>
        <v>0</v>
      </c>
      <c r="W47" s="9">
        <f t="shared" si="21"/>
        <v>0</v>
      </c>
      <c r="X47" s="9">
        <f t="shared" si="22"/>
        <v>0</v>
      </c>
      <c r="Y47" s="9">
        <f t="shared" si="23"/>
        <v>0</v>
      </c>
      <c r="Z47" s="9">
        <f t="shared" si="24"/>
        <v>0</v>
      </c>
      <c r="AA47" s="9">
        <f t="shared" si="25"/>
        <v>0</v>
      </c>
      <c r="AB47" s="9">
        <f t="shared" si="26"/>
        <v>0</v>
      </c>
      <c r="AC47" s="9">
        <f t="shared" si="27"/>
        <v>0</v>
      </c>
      <c r="AD47" s="9">
        <f t="shared" si="28"/>
        <v>0</v>
      </c>
      <c r="AE47" s="9">
        <f t="shared" si="29"/>
        <v>0</v>
      </c>
      <c r="AF47" s="9">
        <f t="shared" si="30"/>
        <v>0</v>
      </c>
      <c r="AG47" s="9">
        <f t="shared" si="31"/>
        <v>0</v>
      </c>
    </row>
    <row r="48" spans="1:33">
      <c r="A48" s="1">
        <f>Asset_Template!A46</f>
        <v>0</v>
      </c>
      <c r="B48" s="8">
        <f>'Asset-life cycle'!C46</f>
        <v>0</v>
      </c>
      <c r="C48" s="8">
        <f>Asset_Template!F46</f>
        <v>0</v>
      </c>
      <c r="D48" s="3">
        <f t="shared" si="2"/>
        <v>1</v>
      </c>
      <c r="E48" s="3">
        <f t="shared" si="3"/>
        <v>1</v>
      </c>
      <c r="F48" s="3">
        <f t="shared" si="4"/>
        <v>1</v>
      </c>
      <c r="G48" s="3">
        <f t="shared" si="5"/>
        <v>1</v>
      </c>
      <c r="H48" s="3">
        <f t="shared" si="6"/>
        <v>1</v>
      </c>
      <c r="I48" s="3">
        <f t="shared" si="7"/>
        <v>1</v>
      </c>
      <c r="J48" s="3">
        <f t="shared" si="8"/>
        <v>1</v>
      </c>
      <c r="K48" s="3">
        <f t="shared" si="9"/>
        <v>1</v>
      </c>
      <c r="L48" s="3">
        <f t="shared" si="10"/>
        <v>1</v>
      </c>
      <c r="M48" s="3">
        <f t="shared" si="11"/>
        <v>1</v>
      </c>
      <c r="N48" s="3">
        <f t="shared" si="12"/>
        <v>1</v>
      </c>
      <c r="O48" s="3">
        <f t="shared" si="13"/>
        <v>1</v>
      </c>
      <c r="P48" s="3">
        <f t="shared" si="14"/>
        <v>1</v>
      </c>
      <c r="Q48" s="3">
        <f t="shared" si="15"/>
        <v>1</v>
      </c>
      <c r="R48" s="3">
        <f t="shared" si="16"/>
        <v>1</v>
      </c>
      <c r="S48" s="10">
        <f t="shared" si="17"/>
        <v>0</v>
      </c>
      <c r="T48" s="9">
        <f t="shared" si="18"/>
        <v>0</v>
      </c>
      <c r="U48" s="9">
        <f t="shared" si="19"/>
        <v>0</v>
      </c>
      <c r="V48" s="9">
        <f t="shared" si="20"/>
        <v>0</v>
      </c>
      <c r="W48" s="9">
        <f t="shared" si="21"/>
        <v>0</v>
      </c>
      <c r="X48" s="9">
        <f t="shared" si="22"/>
        <v>0</v>
      </c>
      <c r="Y48" s="9">
        <f t="shared" si="23"/>
        <v>0</v>
      </c>
      <c r="Z48" s="9">
        <f t="shared" si="24"/>
        <v>0</v>
      </c>
      <c r="AA48" s="9">
        <f t="shared" si="25"/>
        <v>0</v>
      </c>
      <c r="AB48" s="9">
        <f t="shared" si="26"/>
        <v>0</v>
      </c>
      <c r="AC48" s="9">
        <f t="shared" si="27"/>
        <v>0</v>
      </c>
      <c r="AD48" s="9">
        <f t="shared" si="28"/>
        <v>0</v>
      </c>
      <c r="AE48" s="9">
        <f t="shared" si="29"/>
        <v>0</v>
      </c>
      <c r="AF48" s="9">
        <f t="shared" si="30"/>
        <v>0</v>
      </c>
      <c r="AG48" s="9">
        <f t="shared" si="31"/>
        <v>0</v>
      </c>
    </row>
    <row r="49" spans="1:33">
      <c r="A49" s="1">
        <f>Asset_Template!A47</f>
        <v>0</v>
      </c>
      <c r="B49" s="8">
        <f>'Asset-life cycle'!C47</f>
        <v>0</v>
      </c>
      <c r="C49" s="8">
        <f>Asset_Template!F47</f>
        <v>0</v>
      </c>
      <c r="D49" s="3">
        <f t="shared" si="2"/>
        <v>1</v>
      </c>
      <c r="E49" s="3">
        <f t="shared" si="3"/>
        <v>1</v>
      </c>
      <c r="F49" s="3">
        <f t="shared" si="4"/>
        <v>1</v>
      </c>
      <c r="G49" s="3">
        <f t="shared" si="5"/>
        <v>1</v>
      </c>
      <c r="H49" s="3">
        <f t="shared" si="6"/>
        <v>1</v>
      </c>
      <c r="I49" s="3">
        <f t="shared" si="7"/>
        <v>1</v>
      </c>
      <c r="J49" s="3">
        <f t="shared" si="8"/>
        <v>1</v>
      </c>
      <c r="K49" s="3">
        <f t="shared" si="9"/>
        <v>1</v>
      </c>
      <c r="L49" s="3">
        <f t="shared" si="10"/>
        <v>1</v>
      </c>
      <c r="M49" s="3">
        <f t="shared" si="11"/>
        <v>1</v>
      </c>
      <c r="N49" s="3">
        <f t="shared" si="12"/>
        <v>1</v>
      </c>
      <c r="O49" s="3">
        <f t="shared" si="13"/>
        <v>1</v>
      </c>
      <c r="P49" s="3">
        <f t="shared" si="14"/>
        <v>1</v>
      </c>
      <c r="Q49" s="3">
        <f t="shared" si="15"/>
        <v>1</v>
      </c>
      <c r="R49" s="3">
        <f t="shared" si="16"/>
        <v>1</v>
      </c>
      <c r="S49" s="10">
        <f t="shared" si="17"/>
        <v>0</v>
      </c>
      <c r="T49" s="9">
        <f t="shared" si="18"/>
        <v>0</v>
      </c>
      <c r="U49" s="9">
        <f t="shared" si="19"/>
        <v>0</v>
      </c>
      <c r="V49" s="9">
        <f t="shared" si="20"/>
        <v>0</v>
      </c>
      <c r="W49" s="9">
        <f t="shared" si="21"/>
        <v>0</v>
      </c>
      <c r="X49" s="9">
        <f t="shared" si="22"/>
        <v>0</v>
      </c>
      <c r="Y49" s="9">
        <f t="shared" si="23"/>
        <v>0</v>
      </c>
      <c r="Z49" s="9">
        <f t="shared" si="24"/>
        <v>0</v>
      </c>
      <c r="AA49" s="9">
        <f t="shared" si="25"/>
        <v>0</v>
      </c>
      <c r="AB49" s="9">
        <f t="shared" si="26"/>
        <v>0</v>
      </c>
      <c r="AC49" s="9">
        <f t="shared" si="27"/>
        <v>0</v>
      </c>
      <c r="AD49" s="9">
        <f t="shared" si="28"/>
        <v>0</v>
      </c>
      <c r="AE49" s="9">
        <f t="shared" si="29"/>
        <v>0</v>
      </c>
      <c r="AF49" s="9">
        <f t="shared" si="30"/>
        <v>0</v>
      </c>
      <c r="AG49" s="9">
        <f t="shared" si="31"/>
        <v>0</v>
      </c>
    </row>
    <row r="50" spans="1:33">
      <c r="A50" s="1">
        <f>Asset_Template!A48</f>
        <v>0</v>
      </c>
      <c r="B50" s="8">
        <f>'Asset-life cycle'!C48</f>
        <v>0</v>
      </c>
      <c r="C50" s="8">
        <f>Asset_Template!F48</f>
        <v>0</v>
      </c>
      <c r="D50" s="3">
        <f t="shared" si="2"/>
        <v>1</v>
      </c>
      <c r="E50" s="3">
        <f t="shared" si="3"/>
        <v>1</v>
      </c>
      <c r="F50" s="3">
        <f t="shared" si="4"/>
        <v>1</v>
      </c>
      <c r="G50" s="3">
        <f t="shared" si="5"/>
        <v>1</v>
      </c>
      <c r="H50" s="3">
        <f t="shared" si="6"/>
        <v>1</v>
      </c>
      <c r="I50" s="3">
        <f t="shared" si="7"/>
        <v>1</v>
      </c>
      <c r="J50" s="3">
        <f t="shared" si="8"/>
        <v>1</v>
      </c>
      <c r="K50" s="3">
        <f t="shared" si="9"/>
        <v>1</v>
      </c>
      <c r="L50" s="3">
        <f t="shared" si="10"/>
        <v>1</v>
      </c>
      <c r="M50" s="3">
        <f t="shared" si="11"/>
        <v>1</v>
      </c>
      <c r="N50" s="3">
        <f t="shared" si="12"/>
        <v>1</v>
      </c>
      <c r="O50" s="3">
        <f t="shared" si="13"/>
        <v>1</v>
      </c>
      <c r="P50" s="3">
        <f t="shared" si="14"/>
        <v>1</v>
      </c>
      <c r="Q50" s="3">
        <f t="shared" si="15"/>
        <v>1</v>
      </c>
      <c r="R50" s="3">
        <f t="shared" si="16"/>
        <v>1</v>
      </c>
      <c r="S50" s="10">
        <f t="shared" si="17"/>
        <v>0</v>
      </c>
      <c r="T50" s="9">
        <f t="shared" si="18"/>
        <v>0</v>
      </c>
      <c r="U50" s="9">
        <f t="shared" si="19"/>
        <v>0</v>
      </c>
      <c r="V50" s="9">
        <f t="shared" si="20"/>
        <v>0</v>
      </c>
      <c r="W50" s="9">
        <f t="shared" si="21"/>
        <v>0</v>
      </c>
      <c r="X50" s="9">
        <f t="shared" si="22"/>
        <v>0</v>
      </c>
      <c r="Y50" s="9">
        <f t="shared" si="23"/>
        <v>0</v>
      </c>
      <c r="Z50" s="9">
        <f t="shared" si="24"/>
        <v>0</v>
      </c>
      <c r="AA50" s="9">
        <f t="shared" si="25"/>
        <v>0</v>
      </c>
      <c r="AB50" s="9">
        <f t="shared" si="26"/>
        <v>0</v>
      </c>
      <c r="AC50" s="9">
        <f t="shared" si="27"/>
        <v>0</v>
      </c>
      <c r="AD50" s="9">
        <f t="shared" si="28"/>
        <v>0</v>
      </c>
      <c r="AE50" s="9">
        <f t="shared" si="29"/>
        <v>0</v>
      </c>
      <c r="AF50" s="9">
        <f t="shared" si="30"/>
        <v>0</v>
      </c>
      <c r="AG50" s="9">
        <f t="shared" si="31"/>
        <v>0</v>
      </c>
    </row>
    <row r="51" spans="1:33">
      <c r="A51" s="1">
        <f>Asset_Template!A49</f>
        <v>0</v>
      </c>
      <c r="B51" s="8">
        <f>'Asset-life cycle'!C49</f>
        <v>0</v>
      </c>
      <c r="C51" s="8">
        <f>Asset_Template!F49</f>
        <v>0</v>
      </c>
      <c r="D51" s="3">
        <f t="shared" si="2"/>
        <v>1</v>
      </c>
      <c r="E51" s="3">
        <f t="shared" si="3"/>
        <v>1</v>
      </c>
      <c r="F51" s="3">
        <f t="shared" si="4"/>
        <v>1</v>
      </c>
      <c r="G51" s="3">
        <f t="shared" si="5"/>
        <v>1</v>
      </c>
      <c r="H51" s="3">
        <f t="shared" si="6"/>
        <v>1</v>
      </c>
      <c r="I51" s="3">
        <f t="shared" si="7"/>
        <v>1</v>
      </c>
      <c r="J51" s="3">
        <f t="shared" si="8"/>
        <v>1</v>
      </c>
      <c r="K51" s="3">
        <f t="shared" si="9"/>
        <v>1</v>
      </c>
      <c r="L51" s="3">
        <f t="shared" si="10"/>
        <v>1</v>
      </c>
      <c r="M51" s="3">
        <f t="shared" si="11"/>
        <v>1</v>
      </c>
      <c r="N51" s="3">
        <f t="shared" si="12"/>
        <v>1</v>
      </c>
      <c r="O51" s="3">
        <f t="shared" si="13"/>
        <v>1</v>
      </c>
      <c r="P51" s="3">
        <f t="shared" si="14"/>
        <v>1</v>
      </c>
      <c r="Q51" s="3">
        <f t="shared" si="15"/>
        <v>1</v>
      </c>
      <c r="R51" s="3">
        <f t="shared" si="16"/>
        <v>1</v>
      </c>
      <c r="S51" s="10">
        <f t="shared" si="17"/>
        <v>0</v>
      </c>
      <c r="T51" s="9">
        <f t="shared" si="18"/>
        <v>0</v>
      </c>
      <c r="U51" s="9">
        <f t="shared" si="19"/>
        <v>0</v>
      </c>
      <c r="V51" s="9">
        <f t="shared" si="20"/>
        <v>0</v>
      </c>
      <c r="W51" s="9">
        <f t="shared" si="21"/>
        <v>0</v>
      </c>
      <c r="X51" s="9">
        <f t="shared" si="22"/>
        <v>0</v>
      </c>
      <c r="Y51" s="9">
        <f t="shared" si="23"/>
        <v>0</v>
      </c>
      <c r="Z51" s="9">
        <f t="shared" si="24"/>
        <v>0</v>
      </c>
      <c r="AA51" s="9">
        <f t="shared" si="25"/>
        <v>0</v>
      </c>
      <c r="AB51" s="9">
        <f t="shared" si="26"/>
        <v>0</v>
      </c>
      <c r="AC51" s="9">
        <f t="shared" si="27"/>
        <v>0</v>
      </c>
      <c r="AD51" s="9">
        <f t="shared" si="28"/>
        <v>0</v>
      </c>
      <c r="AE51" s="9">
        <f t="shared" si="29"/>
        <v>0</v>
      </c>
      <c r="AF51" s="9">
        <f t="shared" si="30"/>
        <v>0</v>
      </c>
      <c r="AG51" s="9">
        <f t="shared" si="31"/>
        <v>0</v>
      </c>
    </row>
    <row r="52" spans="1:33">
      <c r="A52" s="1">
        <f>Asset_Template!A50</f>
        <v>0</v>
      </c>
      <c r="B52" s="8">
        <f>'Asset-life cycle'!C50</f>
        <v>0</v>
      </c>
      <c r="C52" s="8">
        <f>Asset_Template!F50</f>
        <v>0</v>
      </c>
      <c r="D52" s="3">
        <f t="shared" si="2"/>
        <v>1</v>
      </c>
      <c r="E52" s="3">
        <f t="shared" si="3"/>
        <v>1</v>
      </c>
      <c r="F52" s="3">
        <f t="shared" si="4"/>
        <v>1</v>
      </c>
      <c r="G52" s="3">
        <f t="shared" si="5"/>
        <v>1</v>
      </c>
      <c r="H52" s="3">
        <f t="shared" si="6"/>
        <v>1</v>
      </c>
      <c r="I52" s="3">
        <f t="shared" si="7"/>
        <v>1</v>
      </c>
      <c r="J52" s="3">
        <f t="shared" si="8"/>
        <v>1</v>
      </c>
      <c r="K52" s="3">
        <f t="shared" si="9"/>
        <v>1</v>
      </c>
      <c r="L52" s="3">
        <f t="shared" si="10"/>
        <v>1</v>
      </c>
      <c r="M52" s="3">
        <f t="shared" si="11"/>
        <v>1</v>
      </c>
      <c r="N52" s="3">
        <f t="shared" si="12"/>
        <v>1</v>
      </c>
      <c r="O52" s="3">
        <f t="shared" si="13"/>
        <v>1</v>
      </c>
      <c r="P52" s="3">
        <f t="shared" si="14"/>
        <v>1</v>
      </c>
      <c r="Q52" s="3">
        <f t="shared" si="15"/>
        <v>1</v>
      </c>
      <c r="R52" s="3">
        <f t="shared" si="16"/>
        <v>1</v>
      </c>
      <c r="S52" s="10">
        <f t="shared" si="17"/>
        <v>0</v>
      </c>
      <c r="T52" s="9">
        <f t="shared" si="18"/>
        <v>0</v>
      </c>
      <c r="U52" s="9">
        <f t="shared" si="19"/>
        <v>0</v>
      </c>
      <c r="V52" s="9">
        <f t="shared" si="20"/>
        <v>0</v>
      </c>
      <c r="W52" s="9">
        <f t="shared" si="21"/>
        <v>0</v>
      </c>
      <c r="X52" s="9">
        <f t="shared" si="22"/>
        <v>0</v>
      </c>
      <c r="Y52" s="9">
        <f t="shared" si="23"/>
        <v>0</v>
      </c>
      <c r="Z52" s="9">
        <f t="shared" si="24"/>
        <v>0</v>
      </c>
      <c r="AA52" s="9">
        <f t="shared" si="25"/>
        <v>0</v>
      </c>
      <c r="AB52" s="9">
        <f t="shared" si="26"/>
        <v>0</v>
      </c>
      <c r="AC52" s="9">
        <f t="shared" si="27"/>
        <v>0</v>
      </c>
      <c r="AD52" s="9">
        <f t="shared" si="28"/>
        <v>0</v>
      </c>
      <c r="AE52" s="9">
        <f t="shared" si="29"/>
        <v>0</v>
      </c>
      <c r="AF52" s="9">
        <f t="shared" si="30"/>
        <v>0</v>
      </c>
      <c r="AG52" s="9">
        <f t="shared" si="31"/>
        <v>0</v>
      </c>
    </row>
    <row r="53" spans="1:33">
      <c r="A53" s="1">
        <f>Asset_Template!A51</f>
        <v>0</v>
      </c>
      <c r="B53" s="8">
        <f>'Asset-life cycle'!C51</f>
        <v>0</v>
      </c>
      <c r="C53" s="8">
        <f>Asset_Template!F51</f>
        <v>0</v>
      </c>
      <c r="D53" s="3">
        <f t="shared" si="2"/>
        <v>1</v>
      </c>
      <c r="E53" s="3">
        <f t="shared" si="3"/>
        <v>1</v>
      </c>
      <c r="F53" s="3">
        <f t="shared" si="4"/>
        <v>1</v>
      </c>
      <c r="G53" s="3">
        <f t="shared" si="5"/>
        <v>1</v>
      </c>
      <c r="H53" s="3">
        <f t="shared" si="6"/>
        <v>1</v>
      </c>
      <c r="I53" s="3">
        <f t="shared" si="7"/>
        <v>1</v>
      </c>
      <c r="J53" s="3">
        <f t="shared" si="8"/>
        <v>1</v>
      </c>
      <c r="K53" s="3">
        <f t="shared" si="9"/>
        <v>1</v>
      </c>
      <c r="L53" s="3">
        <f t="shared" si="10"/>
        <v>1</v>
      </c>
      <c r="M53" s="3">
        <f t="shared" si="11"/>
        <v>1</v>
      </c>
      <c r="N53" s="3">
        <f t="shared" si="12"/>
        <v>1</v>
      </c>
      <c r="O53" s="3">
        <f t="shared" si="13"/>
        <v>1</v>
      </c>
      <c r="P53" s="3">
        <f t="shared" si="14"/>
        <v>1</v>
      </c>
      <c r="Q53" s="3">
        <f t="shared" si="15"/>
        <v>1</v>
      </c>
      <c r="R53" s="3">
        <f t="shared" si="16"/>
        <v>1</v>
      </c>
      <c r="S53" s="10">
        <f t="shared" si="17"/>
        <v>0</v>
      </c>
      <c r="T53" s="9">
        <f t="shared" si="18"/>
        <v>0</v>
      </c>
      <c r="U53" s="9">
        <f t="shared" si="19"/>
        <v>0</v>
      </c>
      <c r="V53" s="9">
        <f t="shared" si="20"/>
        <v>0</v>
      </c>
      <c r="W53" s="9">
        <f t="shared" si="21"/>
        <v>0</v>
      </c>
      <c r="X53" s="9">
        <f t="shared" si="22"/>
        <v>0</v>
      </c>
      <c r="Y53" s="9">
        <f t="shared" si="23"/>
        <v>0</v>
      </c>
      <c r="Z53" s="9">
        <f t="shared" si="24"/>
        <v>0</v>
      </c>
      <c r="AA53" s="9">
        <f t="shared" si="25"/>
        <v>0</v>
      </c>
      <c r="AB53" s="9">
        <f t="shared" si="26"/>
        <v>0</v>
      </c>
      <c r="AC53" s="9">
        <f t="shared" si="27"/>
        <v>0</v>
      </c>
      <c r="AD53" s="9">
        <f t="shared" si="28"/>
        <v>0</v>
      </c>
      <c r="AE53" s="9">
        <f t="shared" si="29"/>
        <v>0</v>
      </c>
      <c r="AF53" s="9">
        <f t="shared" si="30"/>
        <v>0</v>
      </c>
      <c r="AG53" s="9">
        <f t="shared" si="31"/>
        <v>0</v>
      </c>
    </row>
    <row r="54" spans="1:33">
      <c r="A54" s="1">
        <f>Asset_Template!A52</f>
        <v>0</v>
      </c>
      <c r="B54" s="8">
        <f>'Asset-life cycle'!C52</f>
        <v>0</v>
      </c>
      <c r="C54" s="8">
        <f>Asset_Template!F52</f>
        <v>0</v>
      </c>
      <c r="D54" s="3">
        <f t="shared" si="2"/>
        <v>1</v>
      </c>
      <c r="E54" s="3">
        <f t="shared" si="3"/>
        <v>1</v>
      </c>
      <c r="F54" s="3">
        <f t="shared" si="4"/>
        <v>1</v>
      </c>
      <c r="G54" s="3">
        <f t="shared" si="5"/>
        <v>1</v>
      </c>
      <c r="H54" s="3">
        <f t="shared" si="6"/>
        <v>1</v>
      </c>
      <c r="I54" s="3">
        <f t="shared" si="7"/>
        <v>1</v>
      </c>
      <c r="J54" s="3">
        <f t="shared" si="8"/>
        <v>1</v>
      </c>
      <c r="K54" s="3">
        <f t="shared" si="9"/>
        <v>1</v>
      </c>
      <c r="L54" s="3">
        <f t="shared" si="10"/>
        <v>1</v>
      </c>
      <c r="M54" s="3">
        <f t="shared" si="11"/>
        <v>1</v>
      </c>
      <c r="N54" s="3">
        <f t="shared" si="12"/>
        <v>1</v>
      </c>
      <c r="O54" s="3">
        <f t="shared" si="13"/>
        <v>1</v>
      </c>
      <c r="P54" s="3">
        <f t="shared" si="14"/>
        <v>1</v>
      </c>
      <c r="Q54" s="3">
        <f t="shared" si="15"/>
        <v>1</v>
      </c>
      <c r="R54" s="3">
        <f t="shared" si="16"/>
        <v>1</v>
      </c>
      <c r="S54" s="10">
        <f t="shared" si="17"/>
        <v>0</v>
      </c>
      <c r="T54" s="9">
        <f t="shared" si="18"/>
        <v>0</v>
      </c>
      <c r="U54" s="9">
        <f t="shared" si="19"/>
        <v>0</v>
      </c>
      <c r="V54" s="9">
        <f t="shared" si="20"/>
        <v>0</v>
      </c>
      <c r="W54" s="9">
        <f t="shared" si="21"/>
        <v>0</v>
      </c>
      <c r="X54" s="9">
        <f t="shared" si="22"/>
        <v>0</v>
      </c>
      <c r="Y54" s="9">
        <f t="shared" si="23"/>
        <v>0</v>
      </c>
      <c r="Z54" s="9">
        <f t="shared" si="24"/>
        <v>0</v>
      </c>
      <c r="AA54" s="9">
        <f t="shared" si="25"/>
        <v>0</v>
      </c>
      <c r="AB54" s="9">
        <f t="shared" si="26"/>
        <v>0</v>
      </c>
      <c r="AC54" s="9">
        <f t="shared" si="27"/>
        <v>0</v>
      </c>
      <c r="AD54" s="9">
        <f t="shared" si="28"/>
        <v>0</v>
      </c>
      <c r="AE54" s="9">
        <f t="shared" si="29"/>
        <v>0</v>
      </c>
      <c r="AF54" s="9">
        <f t="shared" si="30"/>
        <v>0</v>
      </c>
      <c r="AG54" s="9">
        <f t="shared" si="31"/>
        <v>0</v>
      </c>
    </row>
    <row r="55" spans="1:33">
      <c r="A55" s="1">
        <f>Asset_Template!A53</f>
        <v>0</v>
      </c>
      <c r="B55" s="8">
        <f>'Asset-life cycle'!C53</f>
        <v>0</v>
      </c>
      <c r="C55" s="8">
        <f>Asset_Template!F53</f>
        <v>0</v>
      </c>
      <c r="D55" s="3">
        <f t="shared" si="2"/>
        <v>1</v>
      </c>
      <c r="E55" s="3">
        <f t="shared" si="3"/>
        <v>1</v>
      </c>
      <c r="F55" s="3">
        <f t="shared" si="4"/>
        <v>1</v>
      </c>
      <c r="G55" s="3">
        <f t="shared" si="5"/>
        <v>1</v>
      </c>
      <c r="H55" s="3">
        <f t="shared" si="6"/>
        <v>1</v>
      </c>
      <c r="I55" s="3">
        <f t="shared" si="7"/>
        <v>1</v>
      </c>
      <c r="J55" s="3">
        <f t="shared" si="8"/>
        <v>1</v>
      </c>
      <c r="K55" s="3">
        <f t="shared" si="9"/>
        <v>1</v>
      </c>
      <c r="L55" s="3">
        <f t="shared" si="10"/>
        <v>1</v>
      </c>
      <c r="M55" s="3">
        <f t="shared" si="11"/>
        <v>1</v>
      </c>
      <c r="N55" s="3">
        <f t="shared" si="12"/>
        <v>1</v>
      </c>
      <c r="O55" s="3">
        <f t="shared" si="13"/>
        <v>1</v>
      </c>
      <c r="P55" s="3">
        <f t="shared" si="14"/>
        <v>1</v>
      </c>
      <c r="Q55" s="3">
        <f t="shared" si="15"/>
        <v>1</v>
      </c>
      <c r="R55" s="3">
        <f t="shared" si="16"/>
        <v>1</v>
      </c>
      <c r="S55" s="10">
        <f t="shared" si="17"/>
        <v>0</v>
      </c>
      <c r="T55" s="9">
        <f t="shared" si="18"/>
        <v>0</v>
      </c>
      <c r="U55" s="9">
        <f t="shared" si="19"/>
        <v>0</v>
      </c>
      <c r="V55" s="9">
        <f t="shared" si="20"/>
        <v>0</v>
      </c>
      <c r="W55" s="9">
        <f t="shared" si="21"/>
        <v>0</v>
      </c>
      <c r="X55" s="9">
        <f t="shared" si="22"/>
        <v>0</v>
      </c>
      <c r="Y55" s="9">
        <f t="shared" si="23"/>
        <v>0</v>
      </c>
      <c r="Z55" s="9">
        <f t="shared" si="24"/>
        <v>0</v>
      </c>
      <c r="AA55" s="9">
        <f t="shared" si="25"/>
        <v>0</v>
      </c>
      <c r="AB55" s="9">
        <f t="shared" si="26"/>
        <v>0</v>
      </c>
      <c r="AC55" s="9">
        <f t="shared" si="27"/>
        <v>0</v>
      </c>
      <c r="AD55" s="9">
        <f t="shared" si="28"/>
        <v>0</v>
      </c>
      <c r="AE55" s="9">
        <f t="shared" si="29"/>
        <v>0</v>
      </c>
      <c r="AF55" s="9">
        <f t="shared" si="30"/>
        <v>0</v>
      </c>
      <c r="AG55" s="9">
        <f t="shared" si="31"/>
        <v>0</v>
      </c>
    </row>
    <row r="56" spans="1:33">
      <c r="A56" s="1">
        <f>Asset_Template!A54</f>
        <v>0</v>
      </c>
      <c r="B56" s="8">
        <f>'Asset-life cycle'!C54</f>
        <v>0</v>
      </c>
      <c r="C56" s="8">
        <f>Asset_Template!F54</f>
        <v>0</v>
      </c>
      <c r="D56" s="3">
        <f t="shared" si="2"/>
        <v>1</v>
      </c>
      <c r="E56" s="3">
        <f t="shared" si="3"/>
        <v>1</v>
      </c>
      <c r="F56" s="3">
        <f t="shared" si="4"/>
        <v>1</v>
      </c>
      <c r="G56" s="3">
        <f t="shared" si="5"/>
        <v>1</v>
      </c>
      <c r="H56" s="3">
        <f t="shared" si="6"/>
        <v>1</v>
      </c>
      <c r="I56" s="3">
        <f t="shared" si="7"/>
        <v>1</v>
      </c>
      <c r="J56" s="3">
        <f t="shared" si="8"/>
        <v>1</v>
      </c>
      <c r="K56" s="3">
        <f t="shared" si="9"/>
        <v>1</v>
      </c>
      <c r="L56" s="3">
        <f t="shared" si="10"/>
        <v>1</v>
      </c>
      <c r="M56" s="3">
        <f t="shared" si="11"/>
        <v>1</v>
      </c>
      <c r="N56" s="3">
        <f t="shared" si="12"/>
        <v>1</v>
      </c>
      <c r="O56" s="3">
        <f t="shared" si="13"/>
        <v>1</v>
      </c>
      <c r="P56" s="3">
        <f t="shared" si="14"/>
        <v>1</v>
      </c>
      <c r="Q56" s="3">
        <f t="shared" si="15"/>
        <v>1</v>
      </c>
      <c r="R56" s="3">
        <f t="shared" si="16"/>
        <v>1</v>
      </c>
      <c r="S56" s="10">
        <f t="shared" si="17"/>
        <v>0</v>
      </c>
      <c r="T56" s="9">
        <f t="shared" si="18"/>
        <v>0</v>
      </c>
      <c r="U56" s="9">
        <f t="shared" si="19"/>
        <v>0</v>
      </c>
      <c r="V56" s="9">
        <f t="shared" si="20"/>
        <v>0</v>
      </c>
      <c r="W56" s="9">
        <f t="shared" si="21"/>
        <v>0</v>
      </c>
      <c r="X56" s="9">
        <f t="shared" si="22"/>
        <v>0</v>
      </c>
      <c r="Y56" s="9">
        <f t="shared" si="23"/>
        <v>0</v>
      </c>
      <c r="Z56" s="9">
        <f t="shared" si="24"/>
        <v>0</v>
      </c>
      <c r="AA56" s="9">
        <f t="shared" si="25"/>
        <v>0</v>
      </c>
      <c r="AB56" s="9">
        <f t="shared" si="26"/>
        <v>0</v>
      </c>
      <c r="AC56" s="9">
        <f t="shared" si="27"/>
        <v>0</v>
      </c>
      <c r="AD56" s="9">
        <f t="shared" si="28"/>
        <v>0</v>
      </c>
      <c r="AE56" s="9">
        <f t="shared" si="29"/>
        <v>0</v>
      </c>
      <c r="AF56" s="9">
        <f t="shared" si="30"/>
        <v>0</v>
      </c>
      <c r="AG56" s="9">
        <f t="shared" si="31"/>
        <v>0</v>
      </c>
    </row>
    <row r="57" spans="1:33">
      <c r="A57" s="1">
        <f>Asset_Template!A55</f>
        <v>0</v>
      </c>
      <c r="B57" s="8">
        <f>'Asset-life cycle'!C55</f>
        <v>0</v>
      </c>
      <c r="C57" s="8">
        <f>Asset_Template!F55</f>
        <v>0</v>
      </c>
      <c r="D57" s="3">
        <f t="shared" si="2"/>
        <v>1</v>
      </c>
      <c r="E57" s="3">
        <f t="shared" si="3"/>
        <v>1</v>
      </c>
      <c r="F57" s="3">
        <f t="shared" si="4"/>
        <v>1</v>
      </c>
      <c r="G57" s="3">
        <f t="shared" si="5"/>
        <v>1</v>
      </c>
      <c r="H57" s="3">
        <f t="shared" si="6"/>
        <v>1</v>
      </c>
      <c r="I57" s="3">
        <f t="shared" si="7"/>
        <v>1</v>
      </c>
      <c r="J57" s="3">
        <f t="shared" si="8"/>
        <v>1</v>
      </c>
      <c r="K57" s="3">
        <f t="shared" si="9"/>
        <v>1</v>
      </c>
      <c r="L57" s="3">
        <f t="shared" si="10"/>
        <v>1</v>
      </c>
      <c r="M57" s="3">
        <f t="shared" si="11"/>
        <v>1</v>
      </c>
      <c r="N57" s="3">
        <f t="shared" si="12"/>
        <v>1</v>
      </c>
      <c r="O57" s="3">
        <f t="shared" si="13"/>
        <v>1</v>
      </c>
      <c r="P57" s="3">
        <f t="shared" si="14"/>
        <v>1</v>
      </c>
      <c r="Q57" s="3">
        <f t="shared" si="15"/>
        <v>1</v>
      </c>
      <c r="R57" s="3">
        <f t="shared" si="16"/>
        <v>1</v>
      </c>
      <c r="S57" s="10">
        <f t="shared" si="17"/>
        <v>0</v>
      </c>
      <c r="T57" s="9">
        <f t="shared" si="18"/>
        <v>0</v>
      </c>
      <c r="U57" s="9">
        <f t="shared" si="19"/>
        <v>0</v>
      </c>
      <c r="V57" s="9">
        <f t="shared" si="20"/>
        <v>0</v>
      </c>
      <c r="W57" s="9">
        <f t="shared" si="21"/>
        <v>0</v>
      </c>
      <c r="X57" s="9">
        <f t="shared" si="22"/>
        <v>0</v>
      </c>
      <c r="Y57" s="9">
        <f t="shared" si="23"/>
        <v>0</v>
      </c>
      <c r="Z57" s="9">
        <f t="shared" si="24"/>
        <v>0</v>
      </c>
      <c r="AA57" s="9">
        <f t="shared" si="25"/>
        <v>0</v>
      </c>
      <c r="AB57" s="9">
        <f t="shared" si="26"/>
        <v>0</v>
      </c>
      <c r="AC57" s="9">
        <f t="shared" si="27"/>
        <v>0</v>
      </c>
      <c r="AD57" s="9">
        <f t="shared" si="28"/>
        <v>0</v>
      </c>
      <c r="AE57" s="9">
        <f t="shared" si="29"/>
        <v>0</v>
      </c>
      <c r="AF57" s="9">
        <f t="shared" si="30"/>
        <v>0</v>
      </c>
      <c r="AG57" s="9">
        <f t="shared" si="31"/>
        <v>0</v>
      </c>
    </row>
    <row r="58" spans="1:33">
      <c r="A58" s="1">
        <f>Asset_Template!A56</f>
        <v>0</v>
      </c>
      <c r="B58" s="8">
        <f>'Asset-life cycle'!C56</f>
        <v>0</v>
      </c>
      <c r="C58" s="8">
        <f>Asset_Template!F56</f>
        <v>0</v>
      </c>
      <c r="D58" s="3">
        <f t="shared" si="2"/>
        <v>1</v>
      </c>
      <c r="E58" s="3">
        <f t="shared" si="3"/>
        <v>1</v>
      </c>
      <c r="F58" s="3">
        <f t="shared" si="4"/>
        <v>1</v>
      </c>
      <c r="G58" s="3">
        <f t="shared" si="5"/>
        <v>1</v>
      </c>
      <c r="H58" s="3">
        <f t="shared" si="6"/>
        <v>1</v>
      </c>
      <c r="I58" s="3">
        <f t="shared" si="7"/>
        <v>1</v>
      </c>
      <c r="J58" s="3">
        <f t="shared" si="8"/>
        <v>1</v>
      </c>
      <c r="K58" s="3">
        <f t="shared" si="9"/>
        <v>1</v>
      </c>
      <c r="L58" s="3">
        <f t="shared" si="10"/>
        <v>1</v>
      </c>
      <c r="M58" s="3">
        <f t="shared" si="11"/>
        <v>1</v>
      </c>
      <c r="N58" s="3">
        <f t="shared" si="12"/>
        <v>1</v>
      </c>
      <c r="O58" s="3">
        <f t="shared" si="13"/>
        <v>1</v>
      </c>
      <c r="P58" s="3">
        <f t="shared" si="14"/>
        <v>1</v>
      </c>
      <c r="Q58" s="3">
        <f t="shared" si="15"/>
        <v>1</v>
      </c>
      <c r="R58" s="3">
        <f t="shared" si="16"/>
        <v>1</v>
      </c>
      <c r="S58" s="10">
        <f t="shared" si="17"/>
        <v>0</v>
      </c>
      <c r="T58" s="9">
        <f t="shared" si="18"/>
        <v>0</v>
      </c>
      <c r="U58" s="9">
        <f t="shared" si="19"/>
        <v>0</v>
      </c>
      <c r="V58" s="9">
        <f t="shared" si="20"/>
        <v>0</v>
      </c>
      <c r="W58" s="9">
        <f t="shared" si="21"/>
        <v>0</v>
      </c>
      <c r="X58" s="9">
        <f t="shared" si="22"/>
        <v>0</v>
      </c>
      <c r="Y58" s="9">
        <f t="shared" si="23"/>
        <v>0</v>
      </c>
      <c r="Z58" s="9">
        <f t="shared" si="24"/>
        <v>0</v>
      </c>
      <c r="AA58" s="9">
        <f t="shared" si="25"/>
        <v>0</v>
      </c>
      <c r="AB58" s="9">
        <f t="shared" si="26"/>
        <v>0</v>
      </c>
      <c r="AC58" s="9">
        <f t="shared" si="27"/>
        <v>0</v>
      </c>
      <c r="AD58" s="9">
        <f t="shared" si="28"/>
        <v>0</v>
      </c>
      <c r="AE58" s="9">
        <f t="shared" si="29"/>
        <v>0</v>
      </c>
      <c r="AF58" s="9">
        <f t="shared" si="30"/>
        <v>0</v>
      </c>
      <c r="AG58" s="9">
        <f t="shared" si="31"/>
        <v>0</v>
      </c>
    </row>
    <row r="59" spans="1:33">
      <c r="A59" s="1">
        <f>Asset_Template!A57</f>
        <v>0</v>
      </c>
      <c r="B59" s="8">
        <f>'Asset-life cycle'!C57</f>
        <v>0</v>
      </c>
      <c r="C59" s="8">
        <f>Asset_Template!F57</f>
        <v>0</v>
      </c>
      <c r="D59" s="3">
        <f t="shared" si="2"/>
        <v>1</v>
      </c>
      <c r="E59" s="3">
        <f t="shared" si="3"/>
        <v>1</v>
      </c>
      <c r="F59" s="3">
        <f t="shared" si="4"/>
        <v>1</v>
      </c>
      <c r="G59" s="3">
        <f t="shared" si="5"/>
        <v>1</v>
      </c>
      <c r="H59" s="3">
        <f t="shared" si="6"/>
        <v>1</v>
      </c>
      <c r="I59" s="3">
        <f t="shared" si="7"/>
        <v>1</v>
      </c>
      <c r="J59" s="3">
        <f t="shared" si="8"/>
        <v>1</v>
      </c>
      <c r="K59" s="3">
        <f t="shared" si="9"/>
        <v>1</v>
      </c>
      <c r="L59" s="3">
        <f t="shared" si="10"/>
        <v>1</v>
      </c>
      <c r="M59" s="3">
        <f t="shared" si="11"/>
        <v>1</v>
      </c>
      <c r="N59" s="3">
        <f t="shared" si="12"/>
        <v>1</v>
      </c>
      <c r="O59" s="3">
        <f t="shared" si="13"/>
        <v>1</v>
      </c>
      <c r="P59" s="3">
        <f t="shared" si="14"/>
        <v>1</v>
      </c>
      <c r="Q59" s="3">
        <f t="shared" si="15"/>
        <v>1</v>
      </c>
      <c r="R59" s="3">
        <f t="shared" si="16"/>
        <v>1</v>
      </c>
      <c r="S59" s="10">
        <f t="shared" si="17"/>
        <v>0</v>
      </c>
      <c r="T59" s="9">
        <f t="shared" si="18"/>
        <v>0</v>
      </c>
      <c r="U59" s="9">
        <f t="shared" si="19"/>
        <v>0</v>
      </c>
      <c r="V59" s="9">
        <f t="shared" si="20"/>
        <v>0</v>
      </c>
      <c r="W59" s="9">
        <f t="shared" si="21"/>
        <v>0</v>
      </c>
      <c r="X59" s="9">
        <f t="shared" si="22"/>
        <v>0</v>
      </c>
      <c r="Y59" s="9">
        <f t="shared" si="23"/>
        <v>0</v>
      </c>
      <c r="Z59" s="9">
        <f t="shared" si="24"/>
        <v>0</v>
      </c>
      <c r="AA59" s="9">
        <f t="shared" si="25"/>
        <v>0</v>
      </c>
      <c r="AB59" s="9">
        <f t="shared" si="26"/>
        <v>0</v>
      </c>
      <c r="AC59" s="9">
        <f t="shared" si="27"/>
        <v>0</v>
      </c>
      <c r="AD59" s="9">
        <f t="shared" si="28"/>
        <v>0</v>
      </c>
      <c r="AE59" s="9">
        <f t="shared" si="29"/>
        <v>0</v>
      </c>
      <c r="AF59" s="9">
        <f t="shared" si="30"/>
        <v>0</v>
      </c>
      <c r="AG59" s="9">
        <f t="shared" si="31"/>
        <v>0</v>
      </c>
    </row>
    <row r="60" spans="1:33">
      <c r="A60" s="1">
        <f>Asset_Template!A58</f>
        <v>0</v>
      </c>
      <c r="B60" s="8">
        <f>'Asset-life cycle'!C58</f>
        <v>0</v>
      </c>
      <c r="C60" s="8">
        <f>Asset_Template!F58</f>
        <v>0</v>
      </c>
      <c r="D60" s="3">
        <f t="shared" si="2"/>
        <v>1</v>
      </c>
      <c r="E60" s="3">
        <f t="shared" si="3"/>
        <v>1</v>
      </c>
      <c r="F60" s="3">
        <f t="shared" si="4"/>
        <v>1</v>
      </c>
      <c r="G60" s="3">
        <f t="shared" si="5"/>
        <v>1</v>
      </c>
      <c r="H60" s="3">
        <f t="shared" si="6"/>
        <v>1</v>
      </c>
      <c r="I60" s="3">
        <f t="shared" si="7"/>
        <v>1</v>
      </c>
      <c r="J60" s="3">
        <f t="shared" si="8"/>
        <v>1</v>
      </c>
      <c r="K60" s="3">
        <f t="shared" si="9"/>
        <v>1</v>
      </c>
      <c r="L60" s="3">
        <f t="shared" si="10"/>
        <v>1</v>
      </c>
      <c r="M60" s="3">
        <f t="shared" si="11"/>
        <v>1</v>
      </c>
      <c r="N60" s="3">
        <f t="shared" si="12"/>
        <v>1</v>
      </c>
      <c r="O60" s="3">
        <f t="shared" si="13"/>
        <v>1</v>
      </c>
      <c r="P60" s="3">
        <f t="shared" si="14"/>
        <v>1</v>
      </c>
      <c r="Q60" s="3">
        <f t="shared" si="15"/>
        <v>1</v>
      </c>
      <c r="R60" s="3">
        <f t="shared" si="16"/>
        <v>1</v>
      </c>
      <c r="S60" s="10">
        <f t="shared" si="17"/>
        <v>0</v>
      </c>
      <c r="T60" s="9">
        <f t="shared" si="18"/>
        <v>0</v>
      </c>
      <c r="U60" s="9">
        <f t="shared" si="19"/>
        <v>0</v>
      </c>
      <c r="V60" s="9">
        <f t="shared" si="20"/>
        <v>0</v>
      </c>
      <c r="W60" s="9">
        <f t="shared" si="21"/>
        <v>0</v>
      </c>
      <c r="X60" s="9">
        <f t="shared" si="22"/>
        <v>0</v>
      </c>
      <c r="Y60" s="9">
        <f t="shared" si="23"/>
        <v>0</v>
      </c>
      <c r="Z60" s="9">
        <f t="shared" si="24"/>
        <v>0</v>
      </c>
      <c r="AA60" s="9">
        <f t="shared" si="25"/>
        <v>0</v>
      </c>
      <c r="AB60" s="9">
        <f t="shared" si="26"/>
        <v>0</v>
      </c>
      <c r="AC60" s="9">
        <f t="shared" si="27"/>
        <v>0</v>
      </c>
      <c r="AD60" s="9">
        <f t="shared" si="28"/>
        <v>0</v>
      </c>
      <c r="AE60" s="9">
        <f t="shared" si="29"/>
        <v>0</v>
      </c>
      <c r="AF60" s="9">
        <f t="shared" si="30"/>
        <v>0</v>
      </c>
      <c r="AG60" s="9">
        <f t="shared" si="31"/>
        <v>0</v>
      </c>
    </row>
    <row r="61" spans="1:33">
      <c r="A61" s="1">
        <f>Asset_Template!A59</f>
        <v>0</v>
      </c>
      <c r="B61" s="8">
        <f>'Asset-life cycle'!C59</f>
        <v>0</v>
      </c>
      <c r="C61" s="8">
        <f>Asset_Template!F59</f>
        <v>0</v>
      </c>
      <c r="D61" s="3">
        <f t="shared" si="2"/>
        <v>1</v>
      </c>
      <c r="E61" s="3">
        <f t="shared" si="3"/>
        <v>1</v>
      </c>
      <c r="F61" s="3">
        <f t="shared" si="4"/>
        <v>1</v>
      </c>
      <c r="G61" s="3">
        <f t="shared" si="5"/>
        <v>1</v>
      </c>
      <c r="H61" s="3">
        <f t="shared" si="6"/>
        <v>1</v>
      </c>
      <c r="I61" s="3">
        <f t="shared" si="7"/>
        <v>1</v>
      </c>
      <c r="J61" s="3">
        <f t="shared" si="8"/>
        <v>1</v>
      </c>
      <c r="K61" s="3">
        <f t="shared" si="9"/>
        <v>1</v>
      </c>
      <c r="L61" s="3">
        <f t="shared" si="10"/>
        <v>1</v>
      </c>
      <c r="M61" s="3">
        <f t="shared" si="11"/>
        <v>1</v>
      </c>
      <c r="N61" s="3">
        <f t="shared" si="12"/>
        <v>1</v>
      </c>
      <c r="O61" s="3">
        <f t="shared" si="13"/>
        <v>1</v>
      </c>
      <c r="P61" s="3">
        <f t="shared" si="14"/>
        <v>1</v>
      </c>
      <c r="Q61" s="3">
        <f t="shared" si="15"/>
        <v>1</v>
      </c>
      <c r="R61" s="3">
        <f t="shared" si="16"/>
        <v>1</v>
      </c>
      <c r="S61" s="10">
        <f t="shared" si="17"/>
        <v>0</v>
      </c>
      <c r="T61" s="9">
        <f t="shared" si="18"/>
        <v>0</v>
      </c>
      <c r="U61" s="9">
        <f t="shared" si="19"/>
        <v>0</v>
      </c>
      <c r="V61" s="9">
        <f t="shared" si="20"/>
        <v>0</v>
      </c>
      <c r="W61" s="9">
        <f t="shared" si="21"/>
        <v>0</v>
      </c>
      <c r="X61" s="9">
        <f t="shared" si="22"/>
        <v>0</v>
      </c>
      <c r="Y61" s="9">
        <f t="shared" si="23"/>
        <v>0</v>
      </c>
      <c r="Z61" s="9">
        <f t="shared" si="24"/>
        <v>0</v>
      </c>
      <c r="AA61" s="9">
        <f t="shared" si="25"/>
        <v>0</v>
      </c>
      <c r="AB61" s="9">
        <f t="shared" si="26"/>
        <v>0</v>
      </c>
      <c r="AC61" s="9">
        <f t="shared" si="27"/>
        <v>0</v>
      </c>
      <c r="AD61" s="9">
        <f t="shared" si="28"/>
        <v>0</v>
      </c>
      <c r="AE61" s="9">
        <f t="shared" si="29"/>
        <v>0</v>
      </c>
      <c r="AF61" s="9">
        <f t="shared" si="30"/>
        <v>0</v>
      </c>
      <c r="AG61" s="9">
        <f t="shared" si="31"/>
        <v>0</v>
      </c>
    </row>
    <row r="62" spans="1:33">
      <c r="A62" s="1">
        <f>Asset_Template!A60</f>
        <v>0</v>
      </c>
      <c r="B62" s="8">
        <f>'Asset-life cycle'!C60</f>
        <v>0</v>
      </c>
      <c r="C62" s="8">
        <f>Asset_Template!F60</f>
        <v>0</v>
      </c>
      <c r="D62" s="3">
        <f t="shared" si="2"/>
        <v>1</v>
      </c>
      <c r="E62" s="3">
        <f t="shared" si="3"/>
        <v>1</v>
      </c>
      <c r="F62" s="3">
        <f t="shared" si="4"/>
        <v>1</v>
      </c>
      <c r="G62" s="3">
        <f t="shared" si="5"/>
        <v>1</v>
      </c>
      <c r="H62" s="3">
        <f t="shared" si="6"/>
        <v>1</v>
      </c>
      <c r="I62" s="3">
        <f t="shared" si="7"/>
        <v>1</v>
      </c>
      <c r="J62" s="3">
        <f t="shared" si="8"/>
        <v>1</v>
      </c>
      <c r="K62" s="3">
        <f t="shared" si="9"/>
        <v>1</v>
      </c>
      <c r="L62" s="3">
        <f t="shared" si="10"/>
        <v>1</v>
      </c>
      <c r="M62" s="3">
        <f t="shared" si="11"/>
        <v>1</v>
      </c>
      <c r="N62" s="3">
        <f t="shared" si="12"/>
        <v>1</v>
      </c>
      <c r="O62" s="3">
        <f t="shared" si="13"/>
        <v>1</v>
      </c>
      <c r="P62" s="3">
        <f t="shared" si="14"/>
        <v>1</v>
      </c>
      <c r="Q62" s="3">
        <f t="shared" si="15"/>
        <v>1</v>
      </c>
      <c r="R62" s="3">
        <f t="shared" si="16"/>
        <v>1</v>
      </c>
      <c r="S62" s="10">
        <f t="shared" si="17"/>
        <v>0</v>
      </c>
      <c r="T62" s="9">
        <f t="shared" si="18"/>
        <v>0</v>
      </c>
      <c r="U62" s="9">
        <f t="shared" si="19"/>
        <v>0</v>
      </c>
      <c r="V62" s="9">
        <f t="shared" si="20"/>
        <v>0</v>
      </c>
      <c r="W62" s="9">
        <f t="shared" si="21"/>
        <v>0</v>
      </c>
      <c r="X62" s="9">
        <f t="shared" si="22"/>
        <v>0</v>
      </c>
      <c r="Y62" s="9">
        <f t="shared" si="23"/>
        <v>0</v>
      </c>
      <c r="Z62" s="9">
        <f t="shared" si="24"/>
        <v>0</v>
      </c>
      <c r="AA62" s="9">
        <f t="shared" si="25"/>
        <v>0</v>
      </c>
      <c r="AB62" s="9">
        <f t="shared" si="26"/>
        <v>0</v>
      </c>
      <c r="AC62" s="9">
        <f t="shared" si="27"/>
        <v>0</v>
      </c>
      <c r="AD62" s="9">
        <f t="shared" si="28"/>
        <v>0</v>
      </c>
      <c r="AE62" s="9">
        <f t="shared" si="29"/>
        <v>0</v>
      </c>
      <c r="AF62" s="9">
        <f t="shared" si="30"/>
        <v>0</v>
      </c>
      <c r="AG62" s="9">
        <f t="shared" si="31"/>
        <v>0</v>
      </c>
    </row>
    <row r="63" spans="1:33">
      <c r="A63" s="1">
        <f>Asset_Template!A61</f>
        <v>0</v>
      </c>
      <c r="B63" s="8">
        <f>'Asset-life cycle'!C61</f>
        <v>0</v>
      </c>
      <c r="C63" s="8">
        <f>Asset_Template!F61</f>
        <v>0</v>
      </c>
      <c r="D63" s="3">
        <f t="shared" si="2"/>
        <v>1</v>
      </c>
      <c r="E63" s="3">
        <f t="shared" si="3"/>
        <v>1</v>
      </c>
      <c r="F63" s="3">
        <f t="shared" si="4"/>
        <v>1</v>
      </c>
      <c r="G63" s="3">
        <f t="shared" si="5"/>
        <v>1</v>
      </c>
      <c r="H63" s="3">
        <f t="shared" si="6"/>
        <v>1</v>
      </c>
      <c r="I63" s="3">
        <f t="shared" si="7"/>
        <v>1</v>
      </c>
      <c r="J63" s="3">
        <f t="shared" si="8"/>
        <v>1</v>
      </c>
      <c r="K63" s="3">
        <f t="shared" si="9"/>
        <v>1</v>
      </c>
      <c r="L63" s="3">
        <f t="shared" si="10"/>
        <v>1</v>
      </c>
      <c r="M63" s="3">
        <f t="shared" si="11"/>
        <v>1</v>
      </c>
      <c r="N63" s="3">
        <f t="shared" si="12"/>
        <v>1</v>
      </c>
      <c r="O63" s="3">
        <f t="shared" si="13"/>
        <v>1</v>
      </c>
      <c r="P63" s="3">
        <f t="shared" si="14"/>
        <v>1</v>
      </c>
      <c r="Q63" s="3">
        <f t="shared" si="15"/>
        <v>1</v>
      </c>
      <c r="R63" s="3">
        <f t="shared" si="16"/>
        <v>1</v>
      </c>
      <c r="S63" s="10">
        <f t="shared" si="17"/>
        <v>0</v>
      </c>
      <c r="T63" s="9">
        <f t="shared" si="18"/>
        <v>0</v>
      </c>
      <c r="U63" s="9">
        <f t="shared" si="19"/>
        <v>0</v>
      </c>
      <c r="V63" s="9">
        <f t="shared" si="20"/>
        <v>0</v>
      </c>
      <c r="W63" s="9">
        <f t="shared" si="21"/>
        <v>0</v>
      </c>
      <c r="X63" s="9">
        <f t="shared" si="22"/>
        <v>0</v>
      </c>
      <c r="Y63" s="9">
        <f t="shared" si="23"/>
        <v>0</v>
      </c>
      <c r="Z63" s="9">
        <f t="shared" si="24"/>
        <v>0</v>
      </c>
      <c r="AA63" s="9">
        <f t="shared" si="25"/>
        <v>0</v>
      </c>
      <c r="AB63" s="9">
        <f t="shared" si="26"/>
        <v>0</v>
      </c>
      <c r="AC63" s="9">
        <f t="shared" si="27"/>
        <v>0</v>
      </c>
      <c r="AD63" s="9">
        <f t="shared" si="28"/>
        <v>0</v>
      </c>
      <c r="AE63" s="9">
        <f t="shared" si="29"/>
        <v>0</v>
      </c>
      <c r="AF63" s="9">
        <f t="shared" si="30"/>
        <v>0</v>
      </c>
      <c r="AG63" s="9">
        <f t="shared" si="31"/>
        <v>0</v>
      </c>
    </row>
    <row r="64" spans="1:33">
      <c r="A64" s="1">
        <f>Asset_Template!A62</f>
        <v>0</v>
      </c>
      <c r="B64" s="8">
        <f>'Asset-life cycle'!C62</f>
        <v>0</v>
      </c>
      <c r="C64" s="8">
        <f>Asset_Template!F62</f>
        <v>0</v>
      </c>
      <c r="D64" s="3">
        <f t="shared" si="2"/>
        <v>1</v>
      </c>
      <c r="E64" s="3">
        <f t="shared" si="3"/>
        <v>1</v>
      </c>
      <c r="F64" s="3">
        <f t="shared" si="4"/>
        <v>1</v>
      </c>
      <c r="G64" s="3">
        <f t="shared" si="5"/>
        <v>1</v>
      </c>
      <c r="H64" s="3">
        <f t="shared" si="6"/>
        <v>1</v>
      </c>
      <c r="I64" s="3">
        <f t="shared" si="7"/>
        <v>1</v>
      </c>
      <c r="J64" s="3">
        <f t="shared" si="8"/>
        <v>1</v>
      </c>
      <c r="K64" s="3">
        <f t="shared" si="9"/>
        <v>1</v>
      </c>
      <c r="L64" s="3">
        <f t="shared" si="10"/>
        <v>1</v>
      </c>
      <c r="M64" s="3">
        <f t="shared" si="11"/>
        <v>1</v>
      </c>
      <c r="N64" s="3">
        <f t="shared" si="12"/>
        <v>1</v>
      </c>
      <c r="O64" s="3">
        <f t="shared" si="13"/>
        <v>1</v>
      </c>
      <c r="P64" s="3">
        <f t="shared" si="14"/>
        <v>1</v>
      </c>
      <c r="Q64" s="3">
        <f t="shared" si="15"/>
        <v>1</v>
      </c>
      <c r="R64" s="3">
        <f t="shared" si="16"/>
        <v>1</v>
      </c>
      <c r="S64" s="10">
        <f t="shared" si="17"/>
        <v>0</v>
      </c>
      <c r="T64" s="9">
        <f t="shared" si="18"/>
        <v>0</v>
      </c>
      <c r="U64" s="9">
        <f t="shared" si="19"/>
        <v>0</v>
      </c>
      <c r="V64" s="9">
        <f t="shared" si="20"/>
        <v>0</v>
      </c>
      <c r="W64" s="9">
        <f t="shared" si="21"/>
        <v>0</v>
      </c>
      <c r="X64" s="9">
        <f t="shared" si="22"/>
        <v>0</v>
      </c>
      <c r="Y64" s="9">
        <f t="shared" si="23"/>
        <v>0</v>
      </c>
      <c r="Z64" s="9">
        <f t="shared" si="24"/>
        <v>0</v>
      </c>
      <c r="AA64" s="9">
        <f t="shared" si="25"/>
        <v>0</v>
      </c>
      <c r="AB64" s="9">
        <f t="shared" si="26"/>
        <v>0</v>
      </c>
      <c r="AC64" s="9">
        <f t="shared" si="27"/>
        <v>0</v>
      </c>
      <c r="AD64" s="9">
        <f t="shared" si="28"/>
        <v>0</v>
      </c>
      <c r="AE64" s="9">
        <f t="shared" si="29"/>
        <v>0</v>
      </c>
      <c r="AF64" s="9">
        <f t="shared" si="30"/>
        <v>0</v>
      </c>
      <c r="AG64" s="9">
        <f t="shared" si="31"/>
        <v>0</v>
      </c>
    </row>
    <row r="65" spans="1:33">
      <c r="A65" s="1">
        <f>Asset_Template!A63</f>
        <v>0</v>
      </c>
      <c r="B65" s="8">
        <f>'Asset-life cycle'!C63</f>
        <v>0</v>
      </c>
      <c r="C65" s="8">
        <f>Asset_Template!F63</f>
        <v>0</v>
      </c>
      <c r="D65" s="3">
        <f t="shared" si="2"/>
        <v>1</v>
      </c>
      <c r="E65" s="3">
        <f t="shared" si="3"/>
        <v>1</v>
      </c>
      <c r="F65" s="3">
        <f t="shared" si="4"/>
        <v>1</v>
      </c>
      <c r="G65" s="3">
        <f t="shared" si="5"/>
        <v>1</v>
      </c>
      <c r="H65" s="3">
        <f t="shared" si="6"/>
        <v>1</v>
      </c>
      <c r="I65" s="3">
        <f t="shared" si="7"/>
        <v>1</v>
      </c>
      <c r="J65" s="3">
        <f t="shared" si="8"/>
        <v>1</v>
      </c>
      <c r="K65" s="3">
        <f t="shared" si="9"/>
        <v>1</v>
      </c>
      <c r="L65" s="3">
        <f t="shared" si="10"/>
        <v>1</v>
      </c>
      <c r="M65" s="3">
        <f t="shared" si="11"/>
        <v>1</v>
      </c>
      <c r="N65" s="3">
        <f t="shared" si="12"/>
        <v>1</v>
      </c>
      <c r="O65" s="3">
        <f t="shared" si="13"/>
        <v>1</v>
      </c>
      <c r="P65" s="3">
        <f t="shared" si="14"/>
        <v>1</v>
      </c>
      <c r="Q65" s="3">
        <f t="shared" si="15"/>
        <v>1</v>
      </c>
      <c r="R65" s="3">
        <f t="shared" si="16"/>
        <v>1</v>
      </c>
      <c r="S65" s="10">
        <f t="shared" si="17"/>
        <v>0</v>
      </c>
      <c r="T65" s="9">
        <f t="shared" si="18"/>
        <v>0</v>
      </c>
      <c r="U65" s="9">
        <f t="shared" si="19"/>
        <v>0</v>
      </c>
      <c r="V65" s="9">
        <f t="shared" si="20"/>
        <v>0</v>
      </c>
      <c r="W65" s="9">
        <f t="shared" si="21"/>
        <v>0</v>
      </c>
      <c r="X65" s="9">
        <f t="shared" si="22"/>
        <v>0</v>
      </c>
      <c r="Y65" s="9">
        <f t="shared" si="23"/>
        <v>0</v>
      </c>
      <c r="Z65" s="9">
        <f t="shared" si="24"/>
        <v>0</v>
      </c>
      <c r="AA65" s="9">
        <f t="shared" si="25"/>
        <v>0</v>
      </c>
      <c r="AB65" s="9">
        <f t="shared" si="26"/>
        <v>0</v>
      </c>
      <c r="AC65" s="9">
        <f t="shared" si="27"/>
        <v>0</v>
      </c>
      <c r="AD65" s="9">
        <f t="shared" si="28"/>
        <v>0</v>
      </c>
      <c r="AE65" s="9">
        <f t="shared" si="29"/>
        <v>0</v>
      </c>
      <c r="AF65" s="9">
        <f t="shared" si="30"/>
        <v>0</v>
      </c>
      <c r="AG65" s="9">
        <f t="shared" si="31"/>
        <v>0</v>
      </c>
    </row>
    <row r="66" spans="1:33">
      <c r="A66" s="1">
        <f>Asset_Template!A64</f>
        <v>0</v>
      </c>
      <c r="B66" s="8">
        <f>'Asset-life cycle'!C64</f>
        <v>0</v>
      </c>
      <c r="C66" s="8">
        <f>Asset_Template!F64</f>
        <v>0</v>
      </c>
      <c r="D66" s="3">
        <f t="shared" si="2"/>
        <v>1</v>
      </c>
      <c r="E66" s="3">
        <f t="shared" si="3"/>
        <v>1</v>
      </c>
      <c r="F66" s="3">
        <f t="shared" si="4"/>
        <v>1</v>
      </c>
      <c r="G66" s="3">
        <f t="shared" si="5"/>
        <v>1</v>
      </c>
      <c r="H66" s="3">
        <f t="shared" si="6"/>
        <v>1</v>
      </c>
      <c r="I66" s="3">
        <f t="shared" si="7"/>
        <v>1</v>
      </c>
      <c r="J66" s="3">
        <f t="shared" si="8"/>
        <v>1</v>
      </c>
      <c r="K66" s="3">
        <f t="shared" si="9"/>
        <v>1</v>
      </c>
      <c r="L66" s="3">
        <f t="shared" si="10"/>
        <v>1</v>
      </c>
      <c r="M66" s="3">
        <f t="shared" si="11"/>
        <v>1</v>
      </c>
      <c r="N66" s="3">
        <f t="shared" si="12"/>
        <v>1</v>
      </c>
      <c r="O66" s="3">
        <f t="shared" si="13"/>
        <v>1</v>
      </c>
      <c r="P66" s="3">
        <f t="shared" si="14"/>
        <v>1</v>
      </c>
      <c r="Q66" s="3">
        <f t="shared" si="15"/>
        <v>1</v>
      </c>
      <c r="R66" s="3">
        <f t="shared" si="16"/>
        <v>1</v>
      </c>
      <c r="S66" s="10">
        <f t="shared" si="17"/>
        <v>0</v>
      </c>
      <c r="T66" s="9">
        <f t="shared" si="18"/>
        <v>0</v>
      </c>
      <c r="U66" s="9">
        <f t="shared" si="19"/>
        <v>0</v>
      </c>
      <c r="V66" s="9">
        <f t="shared" si="20"/>
        <v>0</v>
      </c>
      <c r="W66" s="9">
        <f t="shared" si="21"/>
        <v>0</v>
      </c>
      <c r="X66" s="9">
        <f t="shared" si="22"/>
        <v>0</v>
      </c>
      <c r="Y66" s="9">
        <f t="shared" si="23"/>
        <v>0</v>
      </c>
      <c r="Z66" s="9">
        <f t="shared" si="24"/>
        <v>0</v>
      </c>
      <c r="AA66" s="9">
        <f t="shared" si="25"/>
        <v>0</v>
      </c>
      <c r="AB66" s="9">
        <f t="shared" si="26"/>
        <v>0</v>
      </c>
      <c r="AC66" s="9">
        <f t="shared" si="27"/>
        <v>0</v>
      </c>
      <c r="AD66" s="9">
        <f t="shared" si="28"/>
        <v>0</v>
      </c>
      <c r="AE66" s="9">
        <f t="shared" si="29"/>
        <v>0</v>
      </c>
      <c r="AF66" s="9">
        <f t="shared" si="30"/>
        <v>0</v>
      </c>
      <c r="AG66" s="9">
        <f t="shared" si="31"/>
        <v>0</v>
      </c>
    </row>
    <row r="67" spans="1:33">
      <c r="A67" s="1">
        <f>Asset_Template!A65</f>
        <v>0</v>
      </c>
      <c r="B67" s="8">
        <f>'Asset-life cycle'!C65</f>
        <v>0</v>
      </c>
      <c r="C67" s="8">
        <f>Asset_Template!F65</f>
        <v>0</v>
      </c>
      <c r="D67" s="3">
        <f t="shared" si="2"/>
        <v>1</v>
      </c>
      <c r="E67" s="3">
        <f t="shared" si="3"/>
        <v>1</v>
      </c>
      <c r="F67" s="3">
        <f t="shared" si="4"/>
        <v>1</v>
      </c>
      <c r="G67" s="3">
        <f t="shared" si="5"/>
        <v>1</v>
      </c>
      <c r="H67" s="3">
        <f t="shared" si="6"/>
        <v>1</v>
      </c>
      <c r="I67" s="3">
        <f t="shared" si="7"/>
        <v>1</v>
      </c>
      <c r="J67" s="3">
        <f t="shared" si="8"/>
        <v>1</v>
      </c>
      <c r="K67" s="3">
        <f t="shared" si="9"/>
        <v>1</v>
      </c>
      <c r="L67" s="3">
        <f t="shared" si="10"/>
        <v>1</v>
      </c>
      <c r="M67" s="3">
        <f t="shared" si="11"/>
        <v>1</v>
      </c>
      <c r="N67" s="3">
        <f t="shared" si="12"/>
        <v>1</v>
      </c>
      <c r="O67" s="3">
        <f t="shared" si="13"/>
        <v>1</v>
      </c>
      <c r="P67" s="3">
        <f t="shared" si="14"/>
        <v>1</v>
      </c>
      <c r="Q67" s="3">
        <f t="shared" si="15"/>
        <v>1</v>
      </c>
      <c r="R67" s="3">
        <f t="shared" si="16"/>
        <v>1</v>
      </c>
      <c r="S67" s="10">
        <f t="shared" si="17"/>
        <v>0</v>
      </c>
      <c r="T67" s="9">
        <f t="shared" si="18"/>
        <v>0</v>
      </c>
      <c r="U67" s="9">
        <f t="shared" si="19"/>
        <v>0</v>
      </c>
      <c r="V67" s="9">
        <f t="shared" si="20"/>
        <v>0</v>
      </c>
      <c r="W67" s="9">
        <f t="shared" si="21"/>
        <v>0</v>
      </c>
      <c r="X67" s="9">
        <f t="shared" si="22"/>
        <v>0</v>
      </c>
      <c r="Y67" s="9">
        <f t="shared" si="23"/>
        <v>0</v>
      </c>
      <c r="Z67" s="9">
        <f t="shared" si="24"/>
        <v>0</v>
      </c>
      <c r="AA67" s="9">
        <f t="shared" si="25"/>
        <v>0</v>
      </c>
      <c r="AB67" s="9">
        <f t="shared" si="26"/>
        <v>0</v>
      </c>
      <c r="AC67" s="9">
        <f t="shared" si="27"/>
        <v>0</v>
      </c>
      <c r="AD67" s="9">
        <f t="shared" si="28"/>
        <v>0</v>
      </c>
      <c r="AE67" s="9">
        <f t="shared" si="29"/>
        <v>0</v>
      </c>
      <c r="AF67" s="9">
        <f t="shared" si="30"/>
        <v>0</v>
      </c>
      <c r="AG67" s="9">
        <f t="shared" si="31"/>
        <v>0</v>
      </c>
    </row>
    <row r="68" spans="1:33">
      <c r="A68" s="1">
        <f>Asset_Template!A66</f>
        <v>0</v>
      </c>
      <c r="B68" s="8">
        <f>'Asset-life cycle'!C66</f>
        <v>0</v>
      </c>
      <c r="C68" s="8">
        <f>Asset_Template!F66</f>
        <v>0</v>
      </c>
      <c r="D68" s="3">
        <f t="shared" si="2"/>
        <v>1</v>
      </c>
      <c r="E68" s="3">
        <f t="shared" si="3"/>
        <v>1</v>
      </c>
      <c r="F68" s="3">
        <f t="shared" si="4"/>
        <v>1</v>
      </c>
      <c r="G68" s="3">
        <f t="shared" si="5"/>
        <v>1</v>
      </c>
      <c r="H68" s="3">
        <f t="shared" si="6"/>
        <v>1</v>
      </c>
      <c r="I68" s="3">
        <f t="shared" si="7"/>
        <v>1</v>
      </c>
      <c r="J68" s="3">
        <f t="shared" si="8"/>
        <v>1</v>
      </c>
      <c r="K68" s="3">
        <f t="shared" si="9"/>
        <v>1</v>
      </c>
      <c r="L68" s="3">
        <f t="shared" si="10"/>
        <v>1</v>
      </c>
      <c r="M68" s="3">
        <f t="shared" si="11"/>
        <v>1</v>
      </c>
      <c r="N68" s="3">
        <f t="shared" si="12"/>
        <v>1</v>
      </c>
      <c r="O68" s="3">
        <f t="shared" si="13"/>
        <v>1</v>
      </c>
      <c r="P68" s="3">
        <f t="shared" si="14"/>
        <v>1</v>
      </c>
      <c r="Q68" s="3">
        <f t="shared" si="15"/>
        <v>1</v>
      </c>
      <c r="R68" s="3">
        <f t="shared" si="16"/>
        <v>1</v>
      </c>
      <c r="S68" s="10">
        <f t="shared" si="17"/>
        <v>0</v>
      </c>
      <c r="T68" s="9">
        <f t="shared" si="18"/>
        <v>0</v>
      </c>
      <c r="U68" s="9">
        <f t="shared" si="19"/>
        <v>0</v>
      </c>
      <c r="V68" s="9">
        <f t="shared" si="20"/>
        <v>0</v>
      </c>
      <c r="W68" s="9">
        <f t="shared" si="21"/>
        <v>0</v>
      </c>
      <c r="X68" s="9">
        <f t="shared" si="22"/>
        <v>0</v>
      </c>
      <c r="Y68" s="9">
        <f t="shared" si="23"/>
        <v>0</v>
      </c>
      <c r="Z68" s="9">
        <f t="shared" si="24"/>
        <v>0</v>
      </c>
      <c r="AA68" s="9">
        <f t="shared" si="25"/>
        <v>0</v>
      </c>
      <c r="AB68" s="9">
        <f t="shared" si="26"/>
        <v>0</v>
      </c>
      <c r="AC68" s="9">
        <f t="shared" si="27"/>
        <v>0</v>
      </c>
      <c r="AD68" s="9">
        <f t="shared" si="28"/>
        <v>0</v>
      </c>
      <c r="AE68" s="9">
        <f t="shared" si="29"/>
        <v>0</v>
      </c>
      <c r="AF68" s="9">
        <f t="shared" si="30"/>
        <v>0</v>
      </c>
      <c r="AG68" s="9">
        <f t="shared" si="31"/>
        <v>0</v>
      </c>
    </row>
    <row r="69" spans="1:33">
      <c r="A69" s="1">
        <f>Asset_Template!A67</f>
        <v>0</v>
      </c>
      <c r="B69" s="8">
        <f>'Asset-life cycle'!C67</f>
        <v>0</v>
      </c>
      <c r="C69" s="8">
        <f>Asset_Template!F67</f>
        <v>0</v>
      </c>
      <c r="D69" s="3">
        <f t="shared" si="2"/>
        <v>1</v>
      </c>
      <c r="E69" s="3">
        <f t="shared" si="3"/>
        <v>1</v>
      </c>
      <c r="F69" s="3">
        <f t="shared" si="4"/>
        <v>1</v>
      </c>
      <c r="G69" s="3">
        <f t="shared" si="5"/>
        <v>1</v>
      </c>
      <c r="H69" s="3">
        <f t="shared" si="6"/>
        <v>1</v>
      </c>
      <c r="I69" s="3">
        <f t="shared" si="7"/>
        <v>1</v>
      </c>
      <c r="J69" s="3">
        <f t="shared" si="8"/>
        <v>1</v>
      </c>
      <c r="K69" s="3">
        <f t="shared" si="9"/>
        <v>1</v>
      </c>
      <c r="L69" s="3">
        <f t="shared" si="10"/>
        <v>1</v>
      </c>
      <c r="M69" s="3">
        <f t="shared" si="11"/>
        <v>1</v>
      </c>
      <c r="N69" s="3">
        <f t="shared" si="12"/>
        <v>1</v>
      </c>
      <c r="O69" s="3">
        <f t="shared" si="13"/>
        <v>1</v>
      </c>
      <c r="P69" s="3">
        <f t="shared" si="14"/>
        <v>1</v>
      </c>
      <c r="Q69" s="3">
        <f t="shared" si="15"/>
        <v>1</v>
      </c>
      <c r="R69" s="3">
        <f t="shared" si="16"/>
        <v>1</v>
      </c>
      <c r="S69" s="10">
        <f t="shared" si="17"/>
        <v>0</v>
      </c>
      <c r="T69" s="9">
        <f t="shared" si="18"/>
        <v>0</v>
      </c>
      <c r="U69" s="9">
        <f t="shared" si="19"/>
        <v>0</v>
      </c>
      <c r="V69" s="9">
        <f t="shared" si="20"/>
        <v>0</v>
      </c>
      <c r="W69" s="9">
        <f t="shared" si="21"/>
        <v>0</v>
      </c>
      <c r="X69" s="9">
        <f t="shared" si="22"/>
        <v>0</v>
      </c>
      <c r="Y69" s="9">
        <f t="shared" si="23"/>
        <v>0</v>
      </c>
      <c r="Z69" s="9">
        <f t="shared" si="24"/>
        <v>0</v>
      </c>
      <c r="AA69" s="9">
        <f t="shared" si="25"/>
        <v>0</v>
      </c>
      <c r="AB69" s="9">
        <f t="shared" si="26"/>
        <v>0</v>
      </c>
      <c r="AC69" s="9">
        <f t="shared" si="27"/>
        <v>0</v>
      </c>
      <c r="AD69" s="9">
        <f t="shared" si="28"/>
        <v>0</v>
      </c>
      <c r="AE69" s="9">
        <f t="shared" si="29"/>
        <v>0</v>
      </c>
      <c r="AF69" s="9">
        <f t="shared" si="30"/>
        <v>0</v>
      </c>
      <c r="AG69" s="9">
        <f t="shared" si="31"/>
        <v>0</v>
      </c>
    </row>
    <row r="70" spans="1:33">
      <c r="A70" s="1">
        <f>Asset_Template!A68</f>
        <v>0</v>
      </c>
      <c r="B70" s="8">
        <f>'Asset-life cycle'!C68</f>
        <v>0</v>
      </c>
      <c r="C70" s="8">
        <f>Asset_Template!F68</f>
        <v>0</v>
      </c>
      <c r="D70" s="3">
        <f t="shared" si="2"/>
        <v>1</v>
      </c>
      <c r="E70" s="3">
        <f t="shared" si="3"/>
        <v>1</v>
      </c>
      <c r="F70" s="3">
        <f t="shared" si="4"/>
        <v>1</v>
      </c>
      <c r="G70" s="3">
        <f t="shared" si="5"/>
        <v>1</v>
      </c>
      <c r="H70" s="3">
        <f t="shared" si="6"/>
        <v>1</v>
      </c>
      <c r="I70" s="3">
        <f t="shared" si="7"/>
        <v>1</v>
      </c>
      <c r="J70" s="3">
        <f t="shared" si="8"/>
        <v>1</v>
      </c>
      <c r="K70" s="3">
        <f t="shared" si="9"/>
        <v>1</v>
      </c>
      <c r="L70" s="3">
        <f t="shared" si="10"/>
        <v>1</v>
      </c>
      <c r="M70" s="3">
        <f t="shared" si="11"/>
        <v>1</v>
      </c>
      <c r="N70" s="3">
        <f t="shared" si="12"/>
        <v>1</v>
      </c>
      <c r="O70" s="3">
        <f t="shared" si="13"/>
        <v>1</v>
      </c>
      <c r="P70" s="3">
        <f t="shared" si="14"/>
        <v>1</v>
      </c>
      <c r="Q70" s="3">
        <f t="shared" si="15"/>
        <v>1</v>
      </c>
      <c r="R70" s="3">
        <f t="shared" si="16"/>
        <v>1</v>
      </c>
      <c r="S70" s="10">
        <f t="shared" si="17"/>
        <v>0</v>
      </c>
      <c r="T70" s="9">
        <f t="shared" si="18"/>
        <v>0</v>
      </c>
      <c r="U70" s="9">
        <f t="shared" si="19"/>
        <v>0</v>
      </c>
      <c r="V70" s="9">
        <f t="shared" si="20"/>
        <v>0</v>
      </c>
      <c r="W70" s="9">
        <f t="shared" si="21"/>
        <v>0</v>
      </c>
      <c r="X70" s="9">
        <f t="shared" si="22"/>
        <v>0</v>
      </c>
      <c r="Y70" s="9">
        <f t="shared" si="23"/>
        <v>0</v>
      </c>
      <c r="Z70" s="9">
        <f t="shared" si="24"/>
        <v>0</v>
      </c>
      <c r="AA70" s="9">
        <f t="shared" si="25"/>
        <v>0</v>
      </c>
      <c r="AB70" s="9">
        <f t="shared" si="26"/>
        <v>0</v>
      </c>
      <c r="AC70" s="9">
        <f t="shared" si="27"/>
        <v>0</v>
      </c>
      <c r="AD70" s="9">
        <f t="shared" si="28"/>
        <v>0</v>
      </c>
      <c r="AE70" s="9">
        <f t="shared" si="29"/>
        <v>0</v>
      </c>
      <c r="AF70" s="9">
        <f t="shared" si="30"/>
        <v>0</v>
      </c>
      <c r="AG70" s="9">
        <f t="shared" si="31"/>
        <v>0</v>
      </c>
    </row>
    <row r="71" spans="1:33">
      <c r="A71" s="1">
        <f>Asset_Template!A69</f>
        <v>0</v>
      </c>
      <c r="B71" s="8">
        <f>'Asset-life cycle'!C69</f>
        <v>0</v>
      </c>
      <c r="C71" s="8">
        <f>Asset_Template!F69</f>
        <v>0</v>
      </c>
      <c r="D71" s="3">
        <f t="shared" si="2"/>
        <v>1</v>
      </c>
      <c r="E71" s="3">
        <f t="shared" si="3"/>
        <v>1</v>
      </c>
      <c r="F71" s="3">
        <f t="shared" si="4"/>
        <v>1</v>
      </c>
      <c r="G71" s="3">
        <f t="shared" si="5"/>
        <v>1</v>
      </c>
      <c r="H71" s="3">
        <f t="shared" si="6"/>
        <v>1</v>
      </c>
      <c r="I71" s="3">
        <f t="shared" si="7"/>
        <v>1</v>
      </c>
      <c r="J71" s="3">
        <f t="shared" si="8"/>
        <v>1</v>
      </c>
      <c r="K71" s="3">
        <f t="shared" si="9"/>
        <v>1</v>
      </c>
      <c r="L71" s="3">
        <f t="shared" si="10"/>
        <v>1</v>
      </c>
      <c r="M71" s="3">
        <f t="shared" si="11"/>
        <v>1</v>
      </c>
      <c r="N71" s="3">
        <f t="shared" si="12"/>
        <v>1</v>
      </c>
      <c r="O71" s="3">
        <f t="shared" si="13"/>
        <v>1</v>
      </c>
      <c r="P71" s="3">
        <f t="shared" si="14"/>
        <v>1</v>
      </c>
      <c r="Q71" s="3">
        <f t="shared" si="15"/>
        <v>1</v>
      </c>
      <c r="R71" s="3">
        <f t="shared" si="16"/>
        <v>1</v>
      </c>
      <c r="S71" s="10">
        <f t="shared" si="17"/>
        <v>0</v>
      </c>
      <c r="T71" s="9">
        <f t="shared" si="18"/>
        <v>0</v>
      </c>
      <c r="U71" s="9">
        <f t="shared" si="19"/>
        <v>0</v>
      </c>
      <c r="V71" s="9">
        <f t="shared" si="20"/>
        <v>0</v>
      </c>
      <c r="W71" s="9">
        <f t="shared" si="21"/>
        <v>0</v>
      </c>
      <c r="X71" s="9">
        <f t="shared" si="22"/>
        <v>0</v>
      </c>
      <c r="Y71" s="9">
        <f t="shared" si="23"/>
        <v>0</v>
      </c>
      <c r="Z71" s="9">
        <f t="shared" si="24"/>
        <v>0</v>
      </c>
      <c r="AA71" s="9">
        <f t="shared" si="25"/>
        <v>0</v>
      </c>
      <c r="AB71" s="9">
        <f t="shared" si="26"/>
        <v>0</v>
      </c>
      <c r="AC71" s="9">
        <f t="shared" si="27"/>
        <v>0</v>
      </c>
      <c r="AD71" s="9">
        <f t="shared" si="28"/>
        <v>0</v>
      </c>
      <c r="AE71" s="9">
        <f t="shared" si="29"/>
        <v>0</v>
      </c>
      <c r="AF71" s="9">
        <f t="shared" si="30"/>
        <v>0</v>
      </c>
      <c r="AG71" s="9">
        <f t="shared" si="31"/>
        <v>0</v>
      </c>
    </row>
    <row r="72" spans="1:33">
      <c r="A72" s="1">
        <f>Asset_Template!A70</f>
        <v>0</v>
      </c>
      <c r="B72" s="8">
        <f>'Asset-life cycle'!C70</f>
        <v>0</v>
      </c>
      <c r="C72" s="8">
        <f>Asset_Template!F70</f>
        <v>0</v>
      </c>
      <c r="D72" s="3">
        <f t="shared" si="2"/>
        <v>1</v>
      </c>
      <c r="E72" s="3">
        <f t="shared" si="3"/>
        <v>1</v>
      </c>
      <c r="F72" s="3">
        <f t="shared" si="4"/>
        <v>1</v>
      </c>
      <c r="G72" s="3">
        <f t="shared" si="5"/>
        <v>1</v>
      </c>
      <c r="H72" s="3">
        <f t="shared" si="6"/>
        <v>1</v>
      </c>
      <c r="I72" s="3">
        <f t="shared" si="7"/>
        <v>1</v>
      </c>
      <c r="J72" s="3">
        <f t="shared" si="8"/>
        <v>1</v>
      </c>
      <c r="K72" s="3">
        <f t="shared" si="9"/>
        <v>1</v>
      </c>
      <c r="L72" s="3">
        <f t="shared" si="10"/>
        <v>1</v>
      </c>
      <c r="M72" s="3">
        <f t="shared" si="11"/>
        <v>1</v>
      </c>
      <c r="N72" s="3">
        <f t="shared" si="12"/>
        <v>1</v>
      </c>
      <c r="O72" s="3">
        <f t="shared" si="13"/>
        <v>1</v>
      </c>
      <c r="P72" s="3">
        <f t="shared" si="14"/>
        <v>1</v>
      </c>
      <c r="Q72" s="3">
        <f t="shared" si="15"/>
        <v>1</v>
      </c>
      <c r="R72" s="3">
        <f t="shared" si="16"/>
        <v>1</v>
      </c>
      <c r="S72" s="10">
        <f t="shared" si="17"/>
        <v>0</v>
      </c>
      <c r="T72" s="9">
        <f t="shared" si="18"/>
        <v>0</v>
      </c>
      <c r="U72" s="9">
        <f t="shared" si="19"/>
        <v>0</v>
      </c>
      <c r="V72" s="9">
        <f t="shared" si="20"/>
        <v>0</v>
      </c>
      <c r="W72" s="9">
        <f t="shared" si="21"/>
        <v>0</v>
      </c>
      <c r="X72" s="9">
        <f t="shared" si="22"/>
        <v>0</v>
      </c>
      <c r="Y72" s="9">
        <f t="shared" si="23"/>
        <v>0</v>
      </c>
      <c r="Z72" s="9">
        <f t="shared" si="24"/>
        <v>0</v>
      </c>
      <c r="AA72" s="9">
        <f t="shared" si="25"/>
        <v>0</v>
      </c>
      <c r="AB72" s="9">
        <f t="shared" si="26"/>
        <v>0</v>
      </c>
      <c r="AC72" s="9">
        <f t="shared" si="27"/>
        <v>0</v>
      </c>
      <c r="AD72" s="9">
        <f t="shared" si="28"/>
        <v>0</v>
      </c>
      <c r="AE72" s="9">
        <f t="shared" si="29"/>
        <v>0</v>
      </c>
      <c r="AF72" s="9">
        <f t="shared" si="30"/>
        <v>0</v>
      </c>
      <c r="AG72" s="9">
        <f t="shared" si="31"/>
        <v>0</v>
      </c>
    </row>
    <row r="73" spans="1:33">
      <c r="A73" s="1">
        <f>Asset_Template!A71</f>
        <v>0</v>
      </c>
      <c r="B73" s="8">
        <f>'Asset-life cycle'!C71</f>
        <v>0</v>
      </c>
      <c r="C73" s="8">
        <f>Asset_Template!F71</f>
        <v>0</v>
      </c>
      <c r="D73" s="3">
        <f t="shared" si="2"/>
        <v>1</v>
      </c>
      <c r="E73" s="3">
        <f t="shared" si="3"/>
        <v>1</v>
      </c>
      <c r="F73" s="3">
        <f t="shared" si="4"/>
        <v>1</v>
      </c>
      <c r="G73" s="3">
        <f t="shared" si="5"/>
        <v>1</v>
      </c>
      <c r="H73" s="3">
        <f t="shared" si="6"/>
        <v>1</v>
      </c>
      <c r="I73" s="3">
        <f t="shared" si="7"/>
        <v>1</v>
      </c>
      <c r="J73" s="3">
        <f t="shared" si="8"/>
        <v>1</v>
      </c>
      <c r="K73" s="3">
        <f t="shared" si="9"/>
        <v>1</v>
      </c>
      <c r="L73" s="3">
        <f t="shared" si="10"/>
        <v>1</v>
      </c>
      <c r="M73" s="3">
        <f t="shared" si="11"/>
        <v>1</v>
      </c>
      <c r="N73" s="3">
        <f t="shared" si="12"/>
        <v>1</v>
      </c>
      <c r="O73" s="3">
        <f t="shared" si="13"/>
        <v>1</v>
      </c>
      <c r="P73" s="3">
        <f t="shared" si="14"/>
        <v>1</v>
      </c>
      <c r="Q73" s="3">
        <f t="shared" si="15"/>
        <v>1</v>
      </c>
      <c r="R73" s="3">
        <f t="shared" si="16"/>
        <v>1</v>
      </c>
      <c r="S73" s="10">
        <f t="shared" si="17"/>
        <v>0</v>
      </c>
      <c r="T73" s="9">
        <f t="shared" si="18"/>
        <v>0</v>
      </c>
      <c r="U73" s="9">
        <f t="shared" si="19"/>
        <v>0</v>
      </c>
      <c r="V73" s="9">
        <f t="shared" si="20"/>
        <v>0</v>
      </c>
      <c r="W73" s="9">
        <f t="shared" si="21"/>
        <v>0</v>
      </c>
      <c r="X73" s="9">
        <f t="shared" si="22"/>
        <v>0</v>
      </c>
      <c r="Y73" s="9">
        <f t="shared" si="23"/>
        <v>0</v>
      </c>
      <c r="Z73" s="9">
        <f t="shared" si="24"/>
        <v>0</v>
      </c>
      <c r="AA73" s="9">
        <f t="shared" si="25"/>
        <v>0</v>
      </c>
      <c r="AB73" s="9">
        <f t="shared" si="26"/>
        <v>0</v>
      </c>
      <c r="AC73" s="9">
        <f t="shared" si="27"/>
        <v>0</v>
      </c>
      <c r="AD73" s="9">
        <f t="shared" si="28"/>
        <v>0</v>
      </c>
      <c r="AE73" s="9">
        <f t="shared" si="29"/>
        <v>0</v>
      </c>
      <c r="AF73" s="9">
        <f t="shared" si="30"/>
        <v>0</v>
      </c>
      <c r="AG73" s="9">
        <f t="shared" si="31"/>
        <v>0</v>
      </c>
    </row>
    <row r="74" spans="1:33">
      <c r="A74" s="1">
        <f>Asset_Template!A72</f>
        <v>0</v>
      </c>
      <c r="B74" s="8">
        <f>'Asset-life cycle'!C72</f>
        <v>0</v>
      </c>
      <c r="C74" s="8">
        <f>Asset_Template!F72</f>
        <v>0</v>
      </c>
      <c r="D74" s="3">
        <f t="shared" si="2"/>
        <v>1</v>
      </c>
      <c r="E74" s="3">
        <f t="shared" si="3"/>
        <v>1</v>
      </c>
      <c r="F74" s="3">
        <f t="shared" si="4"/>
        <v>1</v>
      </c>
      <c r="G74" s="3">
        <f t="shared" si="5"/>
        <v>1</v>
      </c>
      <c r="H74" s="3">
        <f t="shared" si="6"/>
        <v>1</v>
      </c>
      <c r="I74" s="3">
        <f t="shared" si="7"/>
        <v>1</v>
      </c>
      <c r="J74" s="3">
        <f t="shared" si="8"/>
        <v>1</v>
      </c>
      <c r="K74" s="3">
        <f t="shared" si="9"/>
        <v>1</v>
      </c>
      <c r="L74" s="3">
        <f t="shared" si="10"/>
        <v>1</v>
      </c>
      <c r="M74" s="3">
        <f t="shared" si="11"/>
        <v>1</v>
      </c>
      <c r="N74" s="3">
        <f t="shared" si="12"/>
        <v>1</v>
      </c>
      <c r="O74" s="3">
        <f t="shared" si="13"/>
        <v>1</v>
      </c>
      <c r="P74" s="3">
        <f t="shared" si="14"/>
        <v>1</v>
      </c>
      <c r="Q74" s="3">
        <f t="shared" si="15"/>
        <v>1</v>
      </c>
      <c r="R74" s="3">
        <f t="shared" si="16"/>
        <v>1</v>
      </c>
      <c r="S74" s="10">
        <f t="shared" si="17"/>
        <v>0</v>
      </c>
      <c r="T74" s="9">
        <f t="shared" si="18"/>
        <v>0</v>
      </c>
      <c r="U74" s="9">
        <f t="shared" si="19"/>
        <v>0</v>
      </c>
      <c r="V74" s="9">
        <f t="shared" si="20"/>
        <v>0</v>
      </c>
      <c r="W74" s="9">
        <f t="shared" si="21"/>
        <v>0</v>
      </c>
      <c r="X74" s="9">
        <f t="shared" si="22"/>
        <v>0</v>
      </c>
      <c r="Y74" s="9">
        <f t="shared" si="23"/>
        <v>0</v>
      </c>
      <c r="Z74" s="9">
        <f t="shared" si="24"/>
        <v>0</v>
      </c>
      <c r="AA74" s="9">
        <f t="shared" si="25"/>
        <v>0</v>
      </c>
      <c r="AB74" s="9">
        <f t="shared" si="26"/>
        <v>0</v>
      </c>
      <c r="AC74" s="9">
        <f t="shared" si="27"/>
        <v>0</v>
      </c>
      <c r="AD74" s="9">
        <f t="shared" si="28"/>
        <v>0</v>
      </c>
      <c r="AE74" s="9">
        <f t="shared" si="29"/>
        <v>0</v>
      </c>
      <c r="AF74" s="9">
        <f t="shared" si="30"/>
        <v>0</v>
      </c>
      <c r="AG74" s="9">
        <f t="shared" si="31"/>
        <v>0</v>
      </c>
    </row>
    <row r="75" spans="1:33">
      <c r="A75" s="1">
        <f>Asset_Template!A73</f>
        <v>0</v>
      </c>
      <c r="B75" s="8">
        <f>'Asset-life cycle'!C73</f>
        <v>0</v>
      </c>
      <c r="C75" s="8">
        <f>Asset_Template!F73</f>
        <v>0</v>
      </c>
      <c r="D75" s="3">
        <f t="shared" si="2"/>
        <v>1</v>
      </c>
      <c r="E75" s="3">
        <f t="shared" si="3"/>
        <v>1</v>
      </c>
      <c r="F75" s="3">
        <f t="shared" si="4"/>
        <v>1</v>
      </c>
      <c r="G75" s="3">
        <f t="shared" si="5"/>
        <v>1</v>
      </c>
      <c r="H75" s="3">
        <f t="shared" si="6"/>
        <v>1</v>
      </c>
      <c r="I75" s="3">
        <f t="shared" si="7"/>
        <v>1</v>
      </c>
      <c r="J75" s="3">
        <f t="shared" si="8"/>
        <v>1</v>
      </c>
      <c r="K75" s="3">
        <f t="shared" si="9"/>
        <v>1</v>
      </c>
      <c r="L75" s="3">
        <f t="shared" si="10"/>
        <v>1</v>
      </c>
      <c r="M75" s="3">
        <f t="shared" si="11"/>
        <v>1</v>
      </c>
      <c r="N75" s="3">
        <f t="shared" si="12"/>
        <v>1</v>
      </c>
      <c r="O75" s="3">
        <f t="shared" si="13"/>
        <v>1</v>
      </c>
      <c r="P75" s="3">
        <f t="shared" si="14"/>
        <v>1</v>
      </c>
      <c r="Q75" s="3">
        <f t="shared" si="15"/>
        <v>1</v>
      </c>
      <c r="R75" s="3">
        <f t="shared" si="16"/>
        <v>1</v>
      </c>
      <c r="S75" s="10">
        <f t="shared" si="17"/>
        <v>0</v>
      </c>
      <c r="T75" s="9">
        <f t="shared" si="18"/>
        <v>0</v>
      </c>
      <c r="U75" s="9">
        <f t="shared" si="19"/>
        <v>0</v>
      </c>
      <c r="V75" s="9">
        <f t="shared" si="20"/>
        <v>0</v>
      </c>
      <c r="W75" s="9">
        <f t="shared" si="21"/>
        <v>0</v>
      </c>
      <c r="X75" s="9">
        <f t="shared" si="22"/>
        <v>0</v>
      </c>
      <c r="Y75" s="9">
        <f t="shared" si="23"/>
        <v>0</v>
      </c>
      <c r="Z75" s="9">
        <f t="shared" si="24"/>
        <v>0</v>
      </c>
      <c r="AA75" s="9">
        <f t="shared" si="25"/>
        <v>0</v>
      </c>
      <c r="AB75" s="9">
        <f t="shared" si="26"/>
        <v>0</v>
      </c>
      <c r="AC75" s="9">
        <f t="shared" si="27"/>
        <v>0</v>
      </c>
      <c r="AD75" s="9">
        <f t="shared" si="28"/>
        <v>0</v>
      </c>
      <c r="AE75" s="9">
        <f t="shared" si="29"/>
        <v>0</v>
      </c>
      <c r="AF75" s="9">
        <f t="shared" si="30"/>
        <v>0</v>
      </c>
      <c r="AG75" s="9">
        <f t="shared" si="31"/>
        <v>0</v>
      </c>
    </row>
    <row r="76" spans="1:33">
      <c r="A76" s="1">
        <f>Asset_Template!A74</f>
        <v>0</v>
      </c>
      <c r="B76" s="8">
        <f>'Asset-life cycle'!C74</f>
        <v>0</v>
      </c>
      <c r="C76" s="8">
        <f>Asset_Template!F74</f>
        <v>0</v>
      </c>
      <c r="D76" s="3">
        <f t="shared" ref="D76:D139" si="32">COUNTIF(C76,$D$10)</f>
        <v>1</v>
      </c>
      <c r="E76" s="3">
        <f t="shared" ref="E76:E139" si="33">COUNTIF(C76,$E$10)</f>
        <v>1</v>
      </c>
      <c r="F76" s="3">
        <f t="shared" ref="F76:F139" si="34">COUNTIF(C76,$F$10)</f>
        <v>1</v>
      </c>
      <c r="G76" s="3">
        <f t="shared" ref="G76:G139" si="35">COUNTIF(C76,$G$10)</f>
        <v>1</v>
      </c>
      <c r="H76" s="3">
        <f t="shared" ref="H76:H139" si="36">COUNTIF(C76,$H$10)</f>
        <v>1</v>
      </c>
      <c r="I76" s="3">
        <f t="shared" ref="I76:I139" si="37">COUNTIF(C76,$I$10)</f>
        <v>1</v>
      </c>
      <c r="J76" s="3">
        <f t="shared" ref="J76:J139" si="38">COUNTIF(C76,$J$10)</f>
        <v>1</v>
      </c>
      <c r="K76" s="3">
        <f t="shared" ref="K76:K139" si="39">COUNTIF(C76,$K$10)</f>
        <v>1</v>
      </c>
      <c r="L76" s="3">
        <f t="shared" ref="L76:L139" si="40">COUNTIF(C76,$L$10)</f>
        <v>1</v>
      </c>
      <c r="M76" s="3">
        <f t="shared" ref="M76:M139" si="41">COUNTIF(C76,$M$10)</f>
        <v>1</v>
      </c>
      <c r="N76" s="3">
        <f t="shared" ref="N76:N139" si="42">COUNTIF(C76,$N$10)</f>
        <v>1</v>
      </c>
      <c r="O76" s="3">
        <f t="shared" ref="O76:O139" si="43">COUNTIF(C76,$O$10)</f>
        <v>1</v>
      </c>
      <c r="P76" s="3">
        <f t="shared" ref="P76:P139" si="44">COUNTIF(C76,$P$10)</f>
        <v>1</v>
      </c>
      <c r="Q76" s="3">
        <f t="shared" ref="Q76:Q139" si="45">COUNTIF(C76,$Q$10)</f>
        <v>1</v>
      </c>
      <c r="R76" s="3">
        <f t="shared" ref="R76:R139" si="46">COUNTIF(C76,$R$10)</f>
        <v>1</v>
      </c>
      <c r="S76" s="10">
        <f t="shared" ref="S76:S139" si="47">D76*B76</f>
        <v>0</v>
      </c>
      <c r="T76" s="9">
        <f t="shared" ref="T76:T139" si="48">E76*B76</f>
        <v>0</v>
      </c>
      <c r="U76" s="9">
        <f t="shared" ref="U76:U139" si="49">F76*B76</f>
        <v>0</v>
      </c>
      <c r="V76" s="9">
        <f t="shared" ref="V76:V139" si="50">B76*G76</f>
        <v>0</v>
      </c>
      <c r="W76" s="9">
        <f t="shared" ref="W76:W139" si="51">H76*B76</f>
        <v>0</v>
      </c>
      <c r="X76" s="9">
        <f t="shared" ref="X76:X139" si="52">B76*I76</f>
        <v>0</v>
      </c>
      <c r="Y76" s="9">
        <f t="shared" ref="Y76:Y139" si="53">J76*B76</f>
        <v>0</v>
      </c>
      <c r="Z76" s="9">
        <f t="shared" ref="Z76:Z139" si="54">B76*K76</f>
        <v>0</v>
      </c>
      <c r="AA76" s="9">
        <f t="shared" ref="AA76:AA139" si="55">L76*B76</f>
        <v>0</v>
      </c>
      <c r="AB76" s="9">
        <f t="shared" ref="AB76:AB139" si="56">B76*M76</f>
        <v>0</v>
      </c>
      <c r="AC76" s="9">
        <f t="shared" ref="AC76:AC139" si="57">N76*B76</f>
        <v>0</v>
      </c>
      <c r="AD76" s="9">
        <f t="shared" ref="AD76:AD139" si="58">O76*B76</f>
        <v>0</v>
      </c>
      <c r="AE76" s="9">
        <f t="shared" ref="AE76:AE139" si="59">P76*B76</f>
        <v>0</v>
      </c>
      <c r="AF76" s="9">
        <f t="shared" ref="AF76:AF139" si="60">Q76*B76</f>
        <v>0</v>
      </c>
      <c r="AG76" s="9">
        <f t="shared" ref="AG76:AG139" si="61">R76*B76</f>
        <v>0</v>
      </c>
    </row>
    <row r="77" spans="1:33">
      <c r="A77" s="1">
        <f>Asset_Template!A75</f>
        <v>0</v>
      </c>
      <c r="B77" s="8">
        <f>'Asset-life cycle'!C75</f>
        <v>0</v>
      </c>
      <c r="C77" s="8">
        <f>Asset_Template!F75</f>
        <v>0</v>
      </c>
      <c r="D77" s="3">
        <f t="shared" si="32"/>
        <v>1</v>
      </c>
      <c r="E77" s="3">
        <f t="shared" si="33"/>
        <v>1</v>
      </c>
      <c r="F77" s="3">
        <f t="shared" si="34"/>
        <v>1</v>
      </c>
      <c r="G77" s="3">
        <f t="shared" si="35"/>
        <v>1</v>
      </c>
      <c r="H77" s="3">
        <f t="shared" si="36"/>
        <v>1</v>
      </c>
      <c r="I77" s="3">
        <f t="shared" si="37"/>
        <v>1</v>
      </c>
      <c r="J77" s="3">
        <f t="shared" si="38"/>
        <v>1</v>
      </c>
      <c r="K77" s="3">
        <f t="shared" si="39"/>
        <v>1</v>
      </c>
      <c r="L77" s="3">
        <f t="shared" si="40"/>
        <v>1</v>
      </c>
      <c r="M77" s="3">
        <f t="shared" si="41"/>
        <v>1</v>
      </c>
      <c r="N77" s="3">
        <f t="shared" si="42"/>
        <v>1</v>
      </c>
      <c r="O77" s="3">
        <f t="shared" si="43"/>
        <v>1</v>
      </c>
      <c r="P77" s="3">
        <f t="shared" si="44"/>
        <v>1</v>
      </c>
      <c r="Q77" s="3">
        <f t="shared" si="45"/>
        <v>1</v>
      </c>
      <c r="R77" s="3">
        <f t="shared" si="46"/>
        <v>1</v>
      </c>
      <c r="S77" s="10">
        <f t="shared" si="47"/>
        <v>0</v>
      </c>
      <c r="T77" s="9">
        <f t="shared" si="48"/>
        <v>0</v>
      </c>
      <c r="U77" s="9">
        <f t="shared" si="49"/>
        <v>0</v>
      </c>
      <c r="V77" s="9">
        <f t="shared" si="50"/>
        <v>0</v>
      </c>
      <c r="W77" s="9">
        <f t="shared" si="51"/>
        <v>0</v>
      </c>
      <c r="X77" s="9">
        <f t="shared" si="52"/>
        <v>0</v>
      </c>
      <c r="Y77" s="9">
        <f t="shared" si="53"/>
        <v>0</v>
      </c>
      <c r="Z77" s="9">
        <f t="shared" si="54"/>
        <v>0</v>
      </c>
      <c r="AA77" s="9">
        <f t="shared" si="55"/>
        <v>0</v>
      </c>
      <c r="AB77" s="9">
        <f t="shared" si="56"/>
        <v>0</v>
      </c>
      <c r="AC77" s="9">
        <f t="shared" si="57"/>
        <v>0</v>
      </c>
      <c r="AD77" s="9">
        <f t="shared" si="58"/>
        <v>0</v>
      </c>
      <c r="AE77" s="9">
        <f t="shared" si="59"/>
        <v>0</v>
      </c>
      <c r="AF77" s="9">
        <f t="shared" si="60"/>
        <v>0</v>
      </c>
      <c r="AG77" s="9">
        <f t="shared" si="61"/>
        <v>0</v>
      </c>
    </row>
    <row r="78" spans="1:33">
      <c r="A78" s="1">
        <f>Asset_Template!A76</f>
        <v>0</v>
      </c>
      <c r="B78" s="8">
        <f>'Asset-life cycle'!C76</f>
        <v>0</v>
      </c>
      <c r="C78" s="8">
        <f>Asset_Template!F76</f>
        <v>0</v>
      </c>
      <c r="D78" s="3">
        <f t="shared" si="32"/>
        <v>1</v>
      </c>
      <c r="E78" s="3">
        <f t="shared" si="33"/>
        <v>1</v>
      </c>
      <c r="F78" s="3">
        <f t="shared" si="34"/>
        <v>1</v>
      </c>
      <c r="G78" s="3">
        <f t="shared" si="35"/>
        <v>1</v>
      </c>
      <c r="H78" s="3">
        <f t="shared" si="36"/>
        <v>1</v>
      </c>
      <c r="I78" s="3">
        <f t="shared" si="37"/>
        <v>1</v>
      </c>
      <c r="J78" s="3">
        <f t="shared" si="38"/>
        <v>1</v>
      </c>
      <c r="K78" s="3">
        <f t="shared" si="39"/>
        <v>1</v>
      </c>
      <c r="L78" s="3">
        <f t="shared" si="40"/>
        <v>1</v>
      </c>
      <c r="M78" s="3">
        <f t="shared" si="41"/>
        <v>1</v>
      </c>
      <c r="N78" s="3">
        <f t="shared" si="42"/>
        <v>1</v>
      </c>
      <c r="O78" s="3">
        <f t="shared" si="43"/>
        <v>1</v>
      </c>
      <c r="P78" s="3">
        <f t="shared" si="44"/>
        <v>1</v>
      </c>
      <c r="Q78" s="3">
        <f t="shared" si="45"/>
        <v>1</v>
      </c>
      <c r="R78" s="3">
        <f t="shared" si="46"/>
        <v>1</v>
      </c>
      <c r="S78" s="10">
        <f t="shared" si="47"/>
        <v>0</v>
      </c>
      <c r="T78" s="9">
        <f t="shared" si="48"/>
        <v>0</v>
      </c>
      <c r="U78" s="9">
        <f t="shared" si="49"/>
        <v>0</v>
      </c>
      <c r="V78" s="9">
        <f t="shared" si="50"/>
        <v>0</v>
      </c>
      <c r="W78" s="9">
        <f t="shared" si="51"/>
        <v>0</v>
      </c>
      <c r="X78" s="9">
        <f t="shared" si="52"/>
        <v>0</v>
      </c>
      <c r="Y78" s="9">
        <f t="shared" si="53"/>
        <v>0</v>
      </c>
      <c r="Z78" s="9">
        <f t="shared" si="54"/>
        <v>0</v>
      </c>
      <c r="AA78" s="9">
        <f t="shared" si="55"/>
        <v>0</v>
      </c>
      <c r="AB78" s="9">
        <f t="shared" si="56"/>
        <v>0</v>
      </c>
      <c r="AC78" s="9">
        <f t="shared" si="57"/>
        <v>0</v>
      </c>
      <c r="AD78" s="9">
        <f t="shared" si="58"/>
        <v>0</v>
      </c>
      <c r="AE78" s="9">
        <f t="shared" si="59"/>
        <v>0</v>
      </c>
      <c r="AF78" s="9">
        <f t="shared" si="60"/>
        <v>0</v>
      </c>
      <c r="AG78" s="9">
        <f t="shared" si="61"/>
        <v>0</v>
      </c>
    </row>
    <row r="79" spans="1:33">
      <c r="A79" s="1">
        <f>Asset_Template!A77</f>
        <v>0</v>
      </c>
      <c r="B79" s="8">
        <f>'Asset-life cycle'!C77</f>
        <v>0</v>
      </c>
      <c r="C79" s="8">
        <f>Asset_Template!F77</f>
        <v>0</v>
      </c>
      <c r="D79" s="3">
        <f t="shared" si="32"/>
        <v>1</v>
      </c>
      <c r="E79" s="3">
        <f t="shared" si="33"/>
        <v>1</v>
      </c>
      <c r="F79" s="3">
        <f t="shared" si="34"/>
        <v>1</v>
      </c>
      <c r="G79" s="3">
        <f t="shared" si="35"/>
        <v>1</v>
      </c>
      <c r="H79" s="3">
        <f t="shared" si="36"/>
        <v>1</v>
      </c>
      <c r="I79" s="3">
        <f t="shared" si="37"/>
        <v>1</v>
      </c>
      <c r="J79" s="3">
        <f t="shared" si="38"/>
        <v>1</v>
      </c>
      <c r="K79" s="3">
        <f t="shared" si="39"/>
        <v>1</v>
      </c>
      <c r="L79" s="3">
        <f t="shared" si="40"/>
        <v>1</v>
      </c>
      <c r="M79" s="3">
        <f t="shared" si="41"/>
        <v>1</v>
      </c>
      <c r="N79" s="3">
        <f t="shared" si="42"/>
        <v>1</v>
      </c>
      <c r="O79" s="3">
        <f t="shared" si="43"/>
        <v>1</v>
      </c>
      <c r="P79" s="3">
        <f t="shared" si="44"/>
        <v>1</v>
      </c>
      <c r="Q79" s="3">
        <f t="shared" si="45"/>
        <v>1</v>
      </c>
      <c r="R79" s="3">
        <f t="shared" si="46"/>
        <v>1</v>
      </c>
      <c r="S79" s="10">
        <f t="shared" si="47"/>
        <v>0</v>
      </c>
      <c r="T79" s="9">
        <f t="shared" si="48"/>
        <v>0</v>
      </c>
      <c r="U79" s="9">
        <f t="shared" si="49"/>
        <v>0</v>
      </c>
      <c r="V79" s="9">
        <f t="shared" si="50"/>
        <v>0</v>
      </c>
      <c r="W79" s="9">
        <f t="shared" si="51"/>
        <v>0</v>
      </c>
      <c r="X79" s="9">
        <f t="shared" si="52"/>
        <v>0</v>
      </c>
      <c r="Y79" s="9">
        <f t="shared" si="53"/>
        <v>0</v>
      </c>
      <c r="Z79" s="9">
        <f t="shared" si="54"/>
        <v>0</v>
      </c>
      <c r="AA79" s="9">
        <f t="shared" si="55"/>
        <v>0</v>
      </c>
      <c r="AB79" s="9">
        <f t="shared" si="56"/>
        <v>0</v>
      </c>
      <c r="AC79" s="9">
        <f t="shared" si="57"/>
        <v>0</v>
      </c>
      <c r="AD79" s="9">
        <f t="shared" si="58"/>
        <v>0</v>
      </c>
      <c r="AE79" s="9">
        <f t="shared" si="59"/>
        <v>0</v>
      </c>
      <c r="AF79" s="9">
        <f t="shared" si="60"/>
        <v>0</v>
      </c>
      <c r="AG79" s="9">
        <f t="shared" si="61"/>
        <v>0</v>
      </c>
    </row>
    <row r="80" spans="1:33">
      <c r="A80" s="1">
        <f>Asset_Template!A78</f>
        <v>0</v>
      </c>
      <c r="B80" s="8">
        <f>'Asset-life cycle'!C78</f>
        <v>0</v>
      </c>
      <c r="C80" s="8">
        <f>Asset_Template!F78</f>
        <v>0</v>
      </c>
      <c r="D80" s="3">
        <f t="shared" si="32"/>
        <v>1</v>
      </c>
      <c r="E80" s="3">
        <f t="shared" si="33"/>
        <v>1</v>
      </c>
      <c r="F80" s="3">
        <f t="shared" si="34"/>
        <v>1</v>
      </c>
      <c r="G80" s="3">
        <f t="shared" si="35"/>
        <v>1</v>
      </c>
      <c r="H80" s="3">
        <f t="shared" si="36"/>
        <v>1</v>
      </c>
      <c r="I80" s="3">
        <f t="shared" si="37"/>
        <v>1</v>
      </c>
      <c r="J80" s="3">
        <f t="shared" si="38"/>
        <v>1</v>
      </c>
      <c r="K80" s="3">
        <f t="shared" si="39"/>
        <v>1</v>
      </c>
      <c r="L80" s="3">
        <f t="shared" si="40"/>
        <v>1</v>
      </c>
      <c r="M80" s="3">
        <f t="shared" si="41"/>
        <v>1</v>
      </c>
      <c r="N80" s="3">
        <f t="shared" si="42"/>
        <v>1</v>
      </c>
      <c r="O80" s="3">
        <f t="shared" si="43"/>
        <v>1</v>
      </c>
      <c r="P80" s="3">
        <f t="shared" si="44"/>
        <v>1</v>
      </c>
      <c r="Q80" s="3">
        <f t="shared" si="45"/>
        <v>1</v>
      </c>
      <c r="R80" s="3">
        <f t="shared" si="46"/>
        <v>1</v>
      </c>
      <c r="S80" s="10">
        <f t="shared" si="47"/>
        <v>0</v>
      </c>
      <c r="T80" s="9">
        <f t="shared" si="48"/>
        <v>0</v>
      </c>
      <c r="U80" s="9">
        <f t="shared" si="49"/>
        <v>0</v>
      </c>
      <c r="V80" s="9">
        <f t="shared" si="50"/>
        <v>0</v>
      </c>
      <c r="W80" s="9">
        <f t="shared" si="51"/>
        <v>0</v>
      </c>
      <c r="X80" s="9">
        <f t="shared" si="52"/>
        <v>0</v>
      </c>
      <c r="Y80" s="9">
        <f t="shared" si="53"/>
        <v>0</v>
      </c>
      <c r="Z80" s="9">
        <f t="shared" si="54"/>
        <v>0</v>
      </c>
      <c r="AA80" s="9">
        <f t="shared" si="55"/>
        <v>0</v>
      </c>
      <c r="AB80" s="9">
        <f t="shared" si="56"/>
        <v>0</v>
      </c>
      <c r="AC80" s="9">
        <f t="shared" si="57"/>
        <v>0</v>
      </c>
      <c r="AD80" s="9">
        <f t="shared" si="58"/>
        <v>0</v>
      </c>
      <c r="AE80" s="9">
        <f t="shared" si="59"/>
        <v>0</v>
      </c>
      <c r="AF80" s="9">
        <f t="shared" si="60"/>
        <v>0</v>
      </c>
      <c r="AG80" s="9">
        <f t="shared" si="61"/>
        <v>0</v>
      </c>
    </row>
    <row r="81" spans="1:33">
      <c r="A81" s="1">
        <f>Asset_Template!A79</f>
        <v>0</v>
      </c>
      <c r="B81" s="8">
        <f>'Asset-life cycle'!C79</f>
        <v>0</v>
      </c>
      <c r="C81" s="8">
        <f>Asset_Template!F79</f>
        <v>0</v>
      </c>
      <c r="D81" s="3">
        <f t="shared" si="32"/>
        <v>1</v>
      </c>
      <c r="E81" s="3">
        <f t="shared" si="33"/>
        <v>1</v>
      </c>
      <c r="F81" s="3">
        <f t="shared" si="34"/>
        <v>1</v>
      </c>
      <c r="G81" s="3">
        <f t="shared" si="35"/>
        <v>1</v>
      </c>
      <c r="H81" s="3">
        <f t="shared" si="36"/>
        <v>1</v>
      </c>
      <c r="I81" s="3">
        <f t="shared" si="37"/>
        <v>1</v>
      </c>
      <c r="J81" s="3">
        <f t="shared" si="38"/>
        <v>1</v>
      </c>
      <c r="K81" s="3">
        <f t="shared" si="39"/>
        <v>1</v>
      </c>
      <c r="L81" s="3">
        <f t="shared" si="40"/>
        <v>1</v>
      </c>
      <c r="M81" s="3">
        <f t="shared" si="41"/>
        <v>1</v>
      </c>
      <c r="N81" s="3">
        <f t="shared" si="42"/>
        <v>1</v>
      </c>
      <c r="O81" s="3">
        <f t="shared" si="43"/>
        <v>1</v>
      </c>
      <c r="P81" s="3">
        <f t="shared" si="44"/>
        <v>1</v>
      </c>
      <c r="Q81" s="3">
        <f t="shared" si="45"/>
        <v>1</v>
      </c>
      <c r="R81" s="3">
        <f t="shared" si="46"/>
        <v>1</v>
      </c>
      <c r="S81" s="10">
        <f t="shared" si="47"/>
        <v>0</v>
      </c>
      <c r="T81" s="9">
        <f t="shared" si="48"/>
        <v>0</v>
      </c>
      <c r="U81" s="9">
        <f t="shared" si="49"/>
        <v>0</v>
      </c>
      <c r="V81" s="9">
        <f t="shared" si="50"/>
        <v>0</v>
      </c>
      <c r="W81" s="9">
        <f t="shared" si="51"/>
        <v>0</v>
      </c>
      <c r="X81" s="9">
        <f t="shared" si="52"/>
        <v>0</v>
      </c>
      <c r="Y81" s="9">
        <f t="shared" si="53"/>
        <v>0</v>
      </c>
      <c r="Z81" s="9">
        <f t="shared" si="54"/>
        <v>0</v>
      </c>
      <c r="AA81" s="9">
        <f t="shared" si="55"/>
        <v>0</v>
      </c>
      <c r="AB81" s="9">
        <f t="shared" si="56"/>
        <v>0</v>
      </c>
      <c r="AC81" s="9">
        <f t="shared" si="57"/>
        <v>0</v>
      </c>
      <c r="AD81" s="9">
        <f t="shared" si="58"/>
        <v>0</v>
      </c>
      <c r="AE81" s="9">
        <f t="shared" si="59"/>
        <v>0</v>
      </c>
      <c r="AF81" s="9">
        <f t="shared" si="60"/>
        <v>0</v>
      </c>
      <c r="AG81" s="9">
        <f t="shared" si="61"/>
        <v>0</v>
      </c>
    </row>
    <row r="82" spans="1:33">
      <c r="A82" s="1">
        <f>Asset_Template!A80</f>
        <v>0</v>
      </c>
      <c r="B82" s="8">
        <f>'Asset-life cycle'!C80</f>
        <v>0</v>
      </c>
      <c r="C82" s="8">
        <f>Asset_Template!F80</f>
        <v>0</v>
      </c>
      <c r="D82" s="3">
        <f t="shared" si="32"/>
        <v>1</v>
      </c>
      <c r="E82" s="3">
        <f t="shared" si="33"/>
        <v>1</v>
      </c>
      <c r="F82" s="3">
        <f t="shared" si="34"/>
        <v>1</v>
      </c>
      <c r="G82" s="3">
        <f t="shared" si="35"/>
        <v>1</v>
      </c>
      <c r="H82" s="3">
        <f t="shared" si="36"/>
        <v>1</v>
      </c>
      <c r="I82" s="3">
        <f t="shared" si="37"/>
        <v>1</v>
      </c>
      <c r="J82" s="3">
        <f t="shared" si="38"/>
        <v>1</v>
      </c>
      <c r="K82" s="3">
        <f t="shared" si="39"/>
        <v>1</v>
      </c>
      <c r="L82" s="3">
        <f t="shared" si="40"/>
        <v>1</v>
      </c>
      <c r="M82" s="3">
        <f t="shared" si="41"/>
        <v>1</v>
      </c>
      <c r="N82" s="3">
        <f t="shared" si="42"/>
        <v>1</v>
      </c>
      <c r="O82" s="3">
        <f t="shared" si="43"/>
        <v>1</v>
      </c>
      <c r="P82" s="3">
        <f t="shared" si="44"/>
        <v>1</v>
      </c>
      <c r="Q82" s="3">
        <f t="shared" si="45"/>
        <v>1</v>
      </c>
      <c r="R82" s="3">
        <f t="shared" si="46"/>
        <v>1</v>
      </c>
      <c r="S82" s="10">
        <f t="shared" si="47"/>
        <v>0</v>
      </c>
      <c r="T82" s="9">
        <f t="shared" si="48"/>
        <v>0</v>
      </c>
      <c r="U82" s="9">
        <f t="shared" si="49"/>
        <v>0</v>
      </c>
      <c r="V82" s="9">
        <f t="shared" si="50"/>
        <v>0</v>
      </c>
      <c r="W82" s="9">
        <f t="shared" si="51"/>
        <v>0</v>
      </c>
      <c r="X82" s="9">
        <f t="shared" si="52"/>
        <v>0</v>
      </c>
      <c r="Y82" s="9">
        <f t="shared" si="53"/>
        <v>0</v>
      </c>
      <c r="Z82" s="9">
        <f t="shared" si="54"/>
        <v>0</v>
      </c>
      <c r="AA82" s="9">
        <f t="shared" si="55"/>
        <v>0</v>
      </c>
      <c r="AB82" s="9">
        <f t="shared" si="56"/>
        <v>0</v>
      </c>
      <c r="AC82" s="9">
        <f t="shared" si="57"/>
        <v>0</v>
      </c>
      <c r="AD82" s="9">
        <f t="shared" si="58"/>
        <v>0</v>
      </c>
      <c r="AE82" s="9">
        <f t="shared" si="59"/>
        <v>0</v>
      </c>
      <c r="AF82" s="9">
        <f t="shared" si="60"/>
        <v>0</v>
      </c>
      <c r="AG82" s="9">
        <f t="shared" si="61"/>
        <v>0</v>
      </c>
    </row>
    <row r="83" spans="1:33">
      <c r="A83" s="1">
        <f>Asset_Template!A81</f>
        <v>0</v>
      </c>
      <c r="B83" s="8">
        <f>'Asset-life cycle'!C81</f>
        <v>0</v>
      </c>
      <c r="C83" s="8">
        <f>Asset_Template!F81</f>
        <v>0</v>
      </c>
      <c r="D83" s="3">
        <f t="shared" si="32"/>
        <v>1</v>
      </c>
      <c r="E83" s="3">
        <f t="shared" si="33"/>
        <v>1</v>
      </c>
      <c r="F83" s="3">
        <f t="shared" si="34"/>
        <v>1</v>
      </c>
      <c r="G83" s="3">
        <f t="shared" si="35"/>
        <v>1</v>
      </c>
      <c r="H83" s="3">
        <f t="shared" si="36"/>
        <v>1</v>
      </c>
      <c r="I83" s="3">
        <f t="shared" si="37"/>
        <v>1</v>
      </c>
      <c r="J83" s="3">
        <f t="shared" si="38"/>
        <v>1</v>
      </c>
      <c r="K83" s="3">
        <f t="shared" si="39"/>
        <v>1</v>
      </c>
      <c r="L83" s="3">
        <f t="shared" si="40"/>
        <v>1</v>
      </c>
      <c r="M83" s="3">
        <f t="shared" si="41"/>
        <v>1</v>
      </c>
      <c r="N83" s="3">
        <f t="shared" si="42"/>
        <v>1</v>
      </c>
      <c r="O83" s="3">
        <f t="shared" si="43"/>
        <v>1</v>
      </c>
      <c r="P83" s="3">
        <f t="shared" si="44"/>
        <v>1</v>
      </c>
      <c r="Q83" s="3">
        <f t="shared" si="45"/>
        <v>1</v>
      </c>
      <c r="R83" s="3">
        <f t="shared" si="46"/>
        <v>1</v>
      </c>
      <c r="S83" s="10">
        <f t="shared" si="47"/>
        <v>0</v>
      </c>
      <c r="T83" s="9">
        <f t="shared" si="48"/>
        <v>0</v>
      </c>
      <c r="U83" s="9">
        <f t="shared" si="49"/>
        <v>0</v>
      </c>
      <c r="V83" s="9">
        <f t="shared" si="50"/>
        <v>0</v>
      </c>
      <c r="W83" s="9">
        <f t="shared" si="51"/>
        <v>0</v>
      </c>
      <c r="X83" s="9">
        <f t="shared" si="52"/>
        <v>0</v>
      </c>
      <c r="Y83" s="9">
        <f t="shared" si="53"/>
        <v>0</v>
      </c>
      <c r="Z83" s="9">
        <f t="shared" si="54"/>
        <v>0</v>
      </c>
      <c r="AA83" s="9">
        <f t="shared" si="55"/>
        <v>0</v>
      </c>
      <c r="AB83" s="9">
        <f t="shared" si="56"/>
        <v>0</v>
      </c>
      <c r="AC83" s="9">
        <f t="shared" si="57"/>
        <v>0</v>
      </c>
      <c r="AD83" s="9">
        <f t="shared" si="58"/>
        <v>0</v>
      </c>
      <c r="AE83" s="9">
        <f t="shared" si="59"/>
        <v>0</v>
      </c>
      <c r="AF83" s="9">
        <f t="shared" si="60"/>
        <v>0</v>
      </c>
      <c r="AG83" s="9">
        <f t="shared" si="61"/>
        <v>0</v>
      </c>
    </row>
    <row r="84" spans="1:33">
      <c r="A84" s="1">
        <f>Asset_Template!A82</f>
        <v>0</v>
      </c>
      <c r="B84" s="8">
        <f>'Asset-life cycle'!C82</f>
        <v>0</v>
      </c>
      <c r="C84" s="8">
        <f>Asset_Template!F82</f>
        <v>0</v>
      </c>
      <c r="D84" s="3">
        <f t="shared" si="32"/>
        <v>1</v>
      </c>
      <c r="E84" s="3">
        <f t="shared" si="33"/>
        <v>1</v>
      </c>
      <c r="F84" s="3">
        <f t="shared" si="34"/>
        <v>1</v>
      </c>
      <c r="G84" s="3">
        <f t="shared" si="35"/>
        <v>1</v>
      </c>
      <c r="H84" s="3">
        <f t="shared" si="36"/>
        <v>1</v>
      </c>
      <c r="I84" s="3">
        <f t="shared" si="37"/>
        <v>1</v>
      </c>
      <c r="J84" s="3">
        <f t="shared" si="38"/>
        <v>1</v>
      </c>
      <c r="K84" s="3">
        <f t="shared" si="39"/>
        <v>1</v>
      </c>
      <c r="L84" s="3">
        <f t="shared" si="40"/>
        <v>1</v>
      </c>
      <c r="M84" s="3">
        <f t="shared" si="41"/>
        <v>1</v>
      </c>
      <c r="N84" s="3">
        <f t="shared" si="42"/>
        <v>1</v>
      </c>
      <c r="O84" s="3">
        <f t="shared" si="43"/>
        <v>1</v>
      </c>
      <c r="P84" s="3">
        <f t="shared" si="44"/>
        <v>1</v>
      </c>
      <c r="Q84" s="3">
        <f t="shared" si="45"/>
        <v>1</v>
      </c>
      <c r="R84" s="3">
        <f t="shared" si="46"/>
        <v>1</v>
      </c>
      <c r="S84" s="10">
        <f t="shared" si="47"/>
        <v>0</v>
      </c>
      <c r="T84" s="9">
        <f t="shared" si="48"/>
        <v>0</v>
      </c>
      <c r="U84" s="9">
        <f t="shared" si="49"/>
        <v>0</v>
      </c>
      <c r="V84" s="9">
        <f t="shared" si="50"/>
        <v>0</v>
      </c>
      <c r="W84" s="9">
        <f t="shared" si="51"/>
        <v>0</v>
      </c>
      <c r="X84" s="9">
        <f t="shared" si="52"/>
        <v>0</v>
      </c>
      <c r="Y84" s="9">
        <f t="shared" si="53"/>
        <v>0</v>
      </c>
      <c r="Z84" s="9">
        <f t="shared" si="54"/>
        <v>0</v>
      </c>
      <c r="AA84" s="9">
        <f t="shared" si="55"/>
        <v>0</v>
      </c>
      <c r="AB84" s="9">
        <f t="shared" si="56"/>
        <v>0</v>
      </c>
      <c r="AC84" s="9">
        <f t="shared" si="57"/>
        <v>0</v>
      </c>
      <c r="AD84" s="9">
        <f t="shared" si="58"/>
        <v>0</v>
      </c>
      <c r="AE84" s="9">
        <f t="shared" si="59"/>
        <v>0</v>
      </c>
      <c r="AF84" s="9">
        <f t="shared" si="60"/>
        <v>0</v>
      </c>
      <c r="AG84" s="9">
        <f t="shared" si="61"/>
        <v>0</v>
      </c>
    </row>
    <row r="85" spans="1:33">
      <c r="A85" s="1">
        <f>Asset_Template!A83</f>
        <v>0</v>
      </c>
      <c r="B85" s="8">
        <f>'Asset-life cycle'!C83</f>
        <v>0</v>
      </c>
      <c r="C85" s="8">
        <f>Asset_Template!F83</f>
        <v>0</v>
      </c>
      <c r="D85" s="3">
        <f t="shared" si="32"/>
        <v>1</v>
      </c>
      <c r="E85" s="3">
        <f t="shared" si="33"/>
        <v>1</v>
      </c>
      <c r="F85" s="3">
        <f t="shared" si="34"/>
        <v>1</v>
      </c>
      <c r="G85" s="3">
        <f t="shared" si="35"/>
        <v>1</v>
      </c>
      <c r="H85" s="3">
        <f t="shared" si="36"/>
        <v>1</v>
      </c>
      <c r="I85" s="3">
        <f t="shared" si="37"/>
        <v>1</v>
      </c>
      <c r="J85" s="3">
        <f t="shared" si="38"/>
        <v>1</v>
      </c>
      <c r="K85" s="3">
        <f t="shared" si="39"/>
        <v>1</v>
      </c>
      <c r="L85" s="3">
        <f t="shared" si="40"/>
        <v>1</v>
      </c>
      <c r="M85" s="3">
        <f t="shared" si="41"/>
        <v>1</v>
      </c>
      <c r="N85" s="3">
        <f t="shared" si="42"/>
        <v>1</v>
      </c>
      <c r="O85" s="3">
        <f t="shared" si="43"/>
        <v>1</v>
      </c>
      <c r="P85" s="3">
        <f t="shared" si="44"/>
        <v>1</v>
      </c>
      <c r="Q85" s="3">
        <f t="shared" si="45"/>
        <v>1</v>
      </c>
      <c r="R85" s="3">
        <f t="shared" si="46"/>
        <v>1</v>
      </c>
      <c r="S85" s="10">
        <f t="shared" si="47"/>
        <v>0</v>
      </c>
      <c r="T85" s="9">
        <f t="shared" si="48"/>
        <v>0</v>
      </c>
      <c r="U85" s="9">
        <f t="shared" si="49"/>
        <v>0</v>
      </c>
      <c r="V85" s="9">
        <f t="shared" si="50"/>
        <v>0</v>
      </c>
      <c r="W85" s="9">
        <f t="shared" si="51"/>
        <v>0</v>
      </c>
      <c r="X85" s="9">
        <f t="shared" si="52"/>
        <v>0</v>
      </c>
      <c r="Y85" s="9">
        <f t="shared" si="53"/>
        <v>0</v>
      </c>
      <c r="Z85" s="9">
        <f t="shared" si="54"/>
        <v>0</v>
      </c>
      <c r="AA85" s="9">
        <f t="shared" si="55"/>
        <v>0</v>
      </c>
      <c r="AB85" s="9">
        <f t="shared" si="56"/>
        <v>0</v>
      </c>
      <c r="AC85" s="9">
        <f t="shared" si="57"/>
        <v>0</v>
      </c>
      <c r="AD85" s="9">
        <f t="shared" si="58"/>
        <v>0</v>
      </c>
      <c r="AE85" s="9">
        <f t="shared" si="59"/>
        <v>0</v>
      </c>
      <c r="AF85" s="9">
        <f t="shared" si="60"/>
        <v>0</v>
      </c>
      <c r="AG85" s="9">
        <f t="shared" si="61"/>
        <v>0</v>
      </c>
    </row>
    <row r="86" spans="1:33">
      <c r="A86" s="1">
        <f>Asset_Template!A84</f>
        <v>0</v>
      </c>
      <c r="B86" s="8">
        <f>'Asset-life cycle'!C84</f>
        <v>0</v>
      </c>
      <c r="C86" s="8">
        <f>Asset_Template!F84</f>
        <v>0</v>
      </c>
      <c r="D86" s="3">
        <f t="shared" si="32"/>
        <v>1</v>
      </c>
      <c r="E86" s="3">
        <f t="shared" si="33"/>
        <v>1</v>
      </c>
      <c r="F86" s="3">
        <f t="shared" si="34"/>
        <v>1</v>
      </c>
      <c r="G86" s="3">
        <f t="shared" si="35"/>
        <v>1</v>
      </c>
      <c r="H86" s="3">
        <f t="shared" si="36"/>
        <v>1</v>
      </c>
      <c r="I86" s="3">
        <f t="shared" si="37"/>
        <v>1</v>
      </c>
      <c r="J86" s="3">
        <f t="shared" si="38"/>
        <v>1</v>
      </c>
      <c r="K86" s="3">
        <f t="shared" si="39"/>
        <v>1</v>
      </c>
      <c r="L86" s="3">
        <f t="shared" si="40"/>
        <v>1</v>
      </c>
      <c r="M86" s="3">
        <f t="shared" si="41"/>
        <v>1</v>
      </c>
      <c r="N86" s="3">
        <f t="shared" si="42"/>
        <v>1</v>
      </c>
      <c r="O86" s="3">
        <f t="shared" si="43"/>
        <v>1</v>
      </c>
      <c r="P86" s="3">
        <f t="shared" si="44"/>
        <v>1</v>
      </c>
      <c r="Q86" s="3">
        <f t="shared" si="45"/>
        <v>1</v>
      </c>
      <c r="R86" s="3">
        <f t="shared" si="46"/>
        <v>1</v>
      </c>
      <c r="S86" s="10">
        <f t="shared" si="47"/>
        <v>0</v>
      </c>
      <c r="T86" s="9">
        <f t="shared" si="48"/>
        <v>0</v>
      </c>
      <c r="U86" s="9">
        <f t="shared" si="49"/>
        <v>0</v>
      </c>
      <c r="V86" s="9">
        <f t="shared" si="50"/>
        <v>0</v>
      </c>
      <c r="W86" s="9">
        <f t="shared" si="51"/>
        <v>0</v>
      </c>
      <c r="X86" s="9">
        <f t="shared" si="52"/>
        <v>0</v>
      </c>
      <c r="Y86" s="9">
        <f t="shared" si="53"/>
        <v>0</v>
      </c>
      <c r="Z86" s="9">
        <f t="shared" si="54"/>
        <v>0</v>
      </c>
      <c r="AA86" s="9">
        <f t="shared" si="55"/>
        <v>0</v>
      </c>
      <c r="AB86" s="9">
        <f t="shared" si="56"/>
        <v>0</v>
      </c>
      <c r="AC86" s="9">
        <f t="shared" si="57"/>
        <v>0</v>
      </c>
      <c r="AD86" s="9">
        <f t="shared" si="58"/>
        <v>0</v>
      </c>
      <c r="AE86" s="9">
        <f t="shared" si="59"/>
        <v>0</v>
      </c>
      <c r="AF86" s="9">
        <f t="shared" si="60"/>
        <v>0</v>
      </c>
      <c r="AG86" s="9">
        <f t="shared" si="61"/>
        <v>0</v>
      </c>
    </row>
    <row r="87" spans="1:33">
      <c r="A87" s="1">
        <f>Asset_Template!A85</f>
        <v>0</v>
      </c>
      <c r="B87" s="8">
        <f>'Asset-life cycle'!C85</f>
        <v>0</v>
      </c>
      <c r="C87" s="8">
        <f>Asset_Template!F85</f>
        <v>0</v>
      </c>
      <c r="D87" s="3">
        <f t="shared" si="32"/>
        <v>1</v>
      </c>
      <c r="E87" s="3">
        <f t="shared" si="33"/>
        <v>1</v>
      </c>
      <c r="F87" s="3">
        <f t="shared" si="34"/>
        <v>1</v>
      </c>
      <c r="G87" s="3">
        <f t="shared" si="35"/>
        <v>1</v>
      </c>
      <c r="H87" s="3">
        <f t="shared" si="36"/>
        <v>1</v>
      </c>
      <c r="I87" s="3">
        <f t="shared" si="37"/>
        <v>1</v>
      </c>
      <c r="J87" s="3">
        <f t="shared" si="38"/>
        <v>1</v>
      </c>
      <c r="K87" s="3">
        <f t="shared" si="39"/>
        <v>1</v>
      </c>
      <c r="L87" s="3">
        <f t="shared" si="40"/>
        <v>1</v>
      </c>
      <c r="M87" s="3">
        <f t="shared" si="41"/>
        <v>1</v>
      </c>
      <c r="N87" s="3">
        <f t="shared" si="42"/>
        <v>1</v>
      </c>
      <c r="O87" s="3">
        <f t="shared" si="43"/>
        <v>1</v>
      </c>
      <c r="P87" s="3">
        <f t="shared" si="44"/>
        <v>1</v>
      </c>
      <c r="Q87" s="3">
        <f t="shared" si="45"/>
        <v>1</v>
      </c>
      <c r="R87" s="3">
        <f t="shared" si="46"/>
        <v>1</v>
      </c>
      <c r="S87" s="10">
        <f t="shared" si="47"/>
        <v>0</v>
      </c>
      <c r="T87" s="9">
        <f t="shared" si="48"/>
        <v>0</v>
      </c>
      <c r="U87" s="9">
        <f t="shared" si="49"/>
        <v>0</v>
      </c>
      <c r="V87" s="9">
        <f t="shared" si="50"/>
        <v>0</v>
      </c>
      <c r="W87" s="9">
        <f t="shared" si="51"/>
        <v>0</v>
      </c>
      <c r="X87" s="9">
        <f t="shared" si="52"/>
        <v>0</v>
      </c>
      <c r="Y87" s="9">
        <f t="shared" si="53"/>
        <v>0</v>
      </c>
      <c r="Z87" s="9">
        <f t="shared" si="54"/>
        <v>0</v>
      </c>
      <c r="AA87" s="9">
        <f t="shared" si="55"/>
        <v>0</v>
      </c>
      <c r="AB87" s="9">
        <f t="shared" si="56"/>
        <v>0</v>
      </c>
      <c r="AC87" s="9">
        <f t="shared" si="57"/>
        <v>0</v>
      </c>
      <c r="AD87" s="9">
        <f t="shared" si="58"/>
        <v>0</v>
      </c>
      <c r="AE87" s="9">
        <f t="shared" si="59"/>
        <v>0</v>
      </c>
      <c r="AF87" s="9">
        <f t="shared" si="60"/>
        <v>0</v>
      </c>
      <c r="AG87" s="9">
        <f t="shared" si="61"/>
        <v>0</v>
      </c>
    </row>
    <row r="88" spans="1:33">
      <c r="A88" s="1">
        <f>Asset_Template!A86</f>
        <v>0</v>
      </c>
      <c r="B88" s="8">
        <f>'Asset-life cycle'!C86</f>
        <v>0</v>
      </c>
      <c r="C88" s="8">
        <f>Asset_Template!F86</f>
        <v>0</v>
      </c>
      <c r="D88" s="3">
        <f t="shared" si="32"/>
        <v>1</v>
      </c>
      <c r="E88" s="3">
        <f t="shared" si="33"/>
        <v>1</v>
      </c>
      <c r="F88" s="3">
        <f t="shared" si="34"/>
        <v>1</v>
      </c>
      <c r="G88" s="3">
        <f t="shared" si="35"/>
        <v>1</v>
      </c>
      <c r="H88" s="3">
        <f t="shared" si="36"/>
        <v>1</v>
      </c>
      <c r="I88" s="3">
        <f t="shared" si="37"/>
        <v>1</v>
      </c>
      <c r="J88" s="3">
        <f t="shared" si="38"/>
        <v>1</v>
      </c>
      <c r="K88" s="3">
        <f t="shared" si="39"/>
        <v>1</v>
      </c>
      <c r="L88" s="3">
        <f t="shared" si="40"/>
        <v>1</v>
      </c>
      <c r="M88" s="3">
        <f t="shared" si="41"/>
        <v>1</v>
      </c>
      <c r="N88" s="3">
        <f t="shared" si="42"/>
        <v>1</v>
      </c>
      <c r="O88" s="3">
        <f t="shared" si="43"/>
        <v>1</v>
      </c>
      <c r="P88" s="3">
        <f t="shared" si="44"/>
        <v>1</v>
      </c>
      <c r="Q88" s="3">
        <f t="shared" si="45"/>
        <v>1</v>
      </c>
      <c r="R88" s="3">
        <f t="shared" si="46"/>
        <v>1</v>
      </c>
      <c r="S88" s="10">
        <f t="shared" si="47"/>
        <v>0</v>
      </c>
      <c r="T88" s="9">
        <f t="shared" si="48"/>
        <v>0</v>
      </c>
      <c r="U88" s="9">
        <f t="shared" si="49"/>
        <v>0</v>
      </c>
      <c r="V88" s="9">
        <f t="shared" si="50"/>
        <v>0</v>
      </c>
      <c r="W88" s="9">
        <f t="shared" si="51"/>
        <v>0</v>
      </c>
      <c r="X88" s="9">
        <f t="shared" si="52"/>
        <v>0</v>
      </c>
      <c r="Y88" s="9">
        <f t="shared" si="53"/>
        <v>0</v>
      </c>
      <c r="Z88" s="9">
        <f t="shared" si="54"/>
        <v>0</v>
      </c>
      <c r="AA88" s="9">
        <f t="shared" si="55"/>
        <v>0</v>
      </c>
      <c r="AB88" s="9">
        <f t="shared" si="56"/>
        <v>0</v>
      </c>
      <c r="AC88" s="9">
        <f t="shared" si="57"/>
        <v>0</v>
      </c>
      <c r="AD88" s="9">
        <f t="shared" si="58"/>
        <v>0</v>
      </c>
      <c r="AE88" s="9">
        <f t="shared" si="59"/>
        <v>0</v>
      </c>
      <c r="AF88" s="9">
        <f t="shared" si="60"/>
        <v>0</v>
      </c>
      <c r="AG88" s="9">
        <f t="shared" si="61"/>
        <v>0</v>
      </c>
    </row>
    <row r="89" spans="1:33">
      <c r="A89" s="1">
        <f>Asset_Template!A87</f>
        <v>0</v>
      </c>
      <c r="B89" s="8">
        <f>'Asset-life cycle'!C87</f>
        <v>0</v>
      </c>
      <c r="C89" s="8">
        <f>Asset_Template!F87</f>
        <v>0</v>
      </c>
      <c r="D89" s="3">
        <f t="shared" si="32"/>
        <v>1</v>
      </c>
      <c r="E89" s="3">
        <f t="shared" si="33"/>
        <v>1</v>
      </c>
      <c r="F89" s="3">
        <f t="shared" si="34"/>
        <v>1</v>
      </c>
      <c r="G89" s="3">
        <f t="shared" si="35"/>
        <v>1</v>
      </c>
      <c r="H89" s="3">
        <f t="shared" si="36"/>
        <v>1</v>
      </c>
      <c r="I89" s="3">
        <f t="shared" si="37"/>
        <v>1</v>
      </c>
      <c r="J89" s="3">
        <f t="shared" si="38"/>
        <v>1</v>
      </c>
      <c r="K89" s="3">
        <f t="shared" si="39"/>
        <v>1</v>
      </c>
      <c r="L89" s="3">
        <f t="shared" si="40"/>
        <v>1</v>
      </c>
      <c r="M89" s="3">
        <f t="shared" si="41"/>
        <v>1</v>
      </c>
      <c r="N89" s="3">
        <f t="shared" si="42"/>
        <v>1</v>
      </c>
      <c r="O89" s="3">
        <f t="shared" si="43"/>
        <v>1</v>
      </c>
      <c r="P89" s="3">
        <f t="shared" si="44"/>
        <v>1</v>
      </c>
      <c r="Q89" s="3">
        <f t="shared" si="45"/>
        <v>1</v>
      </c>
      <c r="R89" s="3">
        <f t="shared" si="46"/>
        <v>1</v>
      </c>
      <c r="S89" s="10">
        <f t="shared" si="47"/>
        <v>0</v>
      </c>
      <c r="T89" s="9">
        <f t="shared" si="48"/>
        <v>0</v>
      </c>
      <c r="U89" s="9">
        <f t="shared" si="49"/>
        <v>0</v>
      </c>
      <c r="V89" s="9">
        <f t="shared" si="50"/>
        <v>0</v>
      </c>
      <c r="W89" s="9">
        <f t="shared" si="51"/>
        <v>0</v>
      </c>
      <c r="X89" s="9">
        <f t="shared" si="52"/>
        <v>0</v>
      </c>
      <c r="Y89" s="9">
        <f t="shared" si="53"/>
        <v>0</v>
      </c>
      <c r="Z89" s="9">
        <f t="shared" si="54"/>
        <v>0</v>
      </c>
      <c r="AA89" s="9">
        <f t="shared" si="55"/>
        <v>0</v>
      </c>
      <c r="AB89" s="9">
        <f t="shared" si="56"/>
        <v>0</v>
      </c>
      <c r="AC89" s="9">
        <f t="shared" si="57"/>
        <v>0</v>
      </c>
      <c r="AD89" s="9">
        <f t="shared" si="58"/>
        <v>0</v>
      </c>
      <c r="AE89" s="9">
        <f t="shared" si="59"/>
        <v>0</v>
      </c>
      <c r="AF89" s="9">
        <f t="shared" si="60"/>
        <v>0</v>
      </c>
      <c r="AG89" s="9">
        <f t="shared" si="61"/>
        <v>0</v>
      </c>
    </row>
    <row r="90" spans="1:33">
      <c r="A90" s="1">
        <f>Asset_Template!A88</f>
        <v>0</v>
      </c>
      <c r="B90" s="8">
        <f>'Asset-life cycle'!C88</f>
        <v>0</v>
      </c>
      <c r="C90" s="8">
        <f>Asset_Template!F88</f>
        <v>0</v>
      </c>
      <c r="D90" s="3">
        <f t="shared" si="32"/>
        <v>1</v>
      </c>
      <c r="E90" s="3">
        <f t="shared" si="33"/>
        <v>1</v>
      </c>
      <c r="F90" s="3">
        <f t="shared" si="34"/>
        <v>1</v>
      </c>
      <c r="G90" s="3">
        <f t="shared" si="35"/>
        <v>1</v>
      </c>
      <c r="H90" s="3">
        <f t="shared" si="36"/>
        <v>1</v>
      </c>
      <c r="I90" s="3">
        <f t="shared" si="37"/>
        <v>1</v>
      </c>
      <c r="J90" s="3">
        <f t="shared" si="38"/>
        <v>1</v>
      </c>
      <c r="K90" s="3">
        <f t="shared" si="39"/>
        <v>1</v>
      </c>
      <c r="L90" s="3">
        <f t="shared" si="40"/>
        <v>1</v>
      </c>
      <c r="M90" s="3">
        <f t="shared" si="41"/>
        <v>1</v>
      </c>
      <c r="N90" s="3">
        <f t="shared" si="42"/>
        <v>1</v>
      </c>
      <c r="O90" s="3">
        <f t="shared" si="43"/>
        <v>1</v>
      </c>
      <c r="P90" s="3">
        <f t="shared" si="44"/>
        <v>1</v>
      </c>
      <c r="Q90" s="3">
        <f t="shared" si="45"/>
        <v>1</v>
      </c>
      <c r="R90" s="3">
        <f t="shared" si="46"/>
        <v>1</v>
      </c>
      <c r="S90" s="10">
        <f t="shared" si="47"/>
        <v>0</v>
      </c>
      <c r="T90" s="9">
        <f t="shared" si="48"/>
        <v>0</v>
      </c>
      <c r="U90" s="9">
        <f t="shared" si="49"/>
        <v>0</v>
      </c>
      <c r="V90" s="9">
        <f t="shared" si="50"/>
        <v>0</v>
      </c>
      <c r="W90" s="9">
        <f t="shared" si="51"/>
        <v>0</v>
      </c>
      <c r="X90" s="9">
        <f t="shared" si="52"/>
        <v>0</v>
      </c>
      <c r="Y90" s="9">
        <f t="shared" si="53"/>
        <v>0</v>
      </c>
      <c r="Z90" s="9">
        <f t="shared" si="54"/>
        <v>0</v>
      </c>
      <c r="AA90" s="9">
        <f t="shared" si="55"/>
        <v>0</v>
      </c>
      <c r="AB90" s="9">
        <f t="shared" si="56"/>
        <v>0</v>
      </c>
      <c r="AC90" s="9">
        <f t="shared" si="57"/>
        <v>0</v>
      </c>
      <c r="AD90" s="9">
        <f t="shared" si="58"/>
        <v>0</v>
      </c>
      <c r="AE90" s="9">
        <f t="shared" si="59"/>
        <v>0</v>
      </c>
      <c r="AF90" s="9">
        <f t="shared" si="60"/>
        <v>0</v>
      </c>
      <c r="AG90" s="9">
        <f t="shared" si="61"/>
        <v>0</v>
      </c>
    </row>
    <row r="91" spans="1:33">
      <c r="A91" s="1">
        <f>Asset_Template!A89</f>
        <v>0</v>
      </c>
      <c r="B91" s="8">
        <f>'Asset-life cycle'!C89</f>
        <v>0</v>
      </c>
      <c r="C91" s="8">
        <f>Asset_Template!F89</f>
        <v>0</v>
      </c>
      <c r="D91" s="3">
        <f t="shared" si="32"/>
        <v>1</v>
      </c>
      <c r="E91" s="3">
        <f t="shared" si="33"/>
        <v>1</v>
      </c>
      <c r="F91" s="3">
        <f t="shared" si="34"/>
        <v>1</v>
      </c>
      <c r="G91" s="3">
        <f t="shared" si="35"/>
        <v>1</v>
      </c>
      <c r="H91" s="3">
        <f t="shared" si="36"/>
        <v>1</v>
      </c>
      <c r="I91" s="3">
        <f t="shared" si="37"/>
        <v>1</v>
      </c>
      <c r="J91" s="3">
        <f t="shared" si="38"/>
        <v>1</v>
      </c>
      <c r="K91" s="3">
        <f t="shared" si="39"/>
        <v>1</v>
      </c>
      <c r="L91" s="3">
        <f t="shared" si="40"/>
        <v>1</v>
      </c>
      <c r="M91" s="3">
        <f t="shared" si="41"/>
        <v>1</v>
      </c>
      <c r="N91" s="3">
        <f t="shared" si="42"/>
        <v>1</v>
      </c>
      <c r="O91" s="3">
        <f t="shared" si="43"/>
        <v>1</v>
      </c>
      <c r="P91" s="3">
        <f t="shared" si="44"/>
        <v>1</v>
      </c>
      <c r="Q91" s="3">
        <f t="shared" si="45"/>
        <v>1</v>
      </c>
      <c r="R91" s="3">
        <f t="shared" si="46"/>
        <v>1</v>
      </c>
      <c r="S91" s="10">
        <f t="shared" si="47"/>
        <v>0</v>
      </c>
      <c r="T91" s="9">
        <f t="shared" si="48"/>
        <v>0</v>
      </c>
      <c r="U91" s="9">
        <f t="shared" si="49"/>
        <v>0</v>
      </c>
      <c r="V91" s="9">
        <f t="shared" si="50"/>
        <v>0</v>
      </c>
      <c r="W91" s="9">
        <f t="shared" si="51"/>
        <v>0</v>
      </c>
      <c r="X91" s="9">
        <f t="shared" si="52"/>
        <v>0</v>
      </c>
      <c r="Y91" s="9">
        <f t="shared" si="53"/>
        <v>0</v>
      </c>
      <c r="Z91" s="9">
        <f t="shared" si="54"/>
        <v>0</v>
      </c>
      <c r="AA91" s="9">
        <f t="shared" si="55"/>
        <v>0</v>
      </c>
      <c r="AB91" s="9">
        <f t="shared" si="56"/>
        <v>0</v>
      </c>
      <c r="AC91" s="9">
        <f t="shared" si="57"/>
        <v>0</v>
      </c>
      <c r="AD91" s="9">
        <f t="shared" si="58"/>
        <v>0</v>
      </c>
      <c r="AE91" s="9">
        <f t="shared" si="59"/>
        <v>0</v>
      </c>
      <c r="AF91" s="9">
        <f t="shared" si="60"/>
        <v>0</v>
      </c>
      <c r="AG91" s="9">
        <f t="shared" si="61"/>
        <v>0</v>
      </c>
    </row>
    <row r="92" spans="1:33">
      <c r="A92" s="1">
        <f>Asset_Template!A90</f>
        <v>0</v>
      </c>
      <c r="B92" s="8">
        <f>'Asset-life cycle'!C90</f>
        <v>0</v>
      </c>
      <c r="C92" s="8">
        <f>Asset_Template!F90</f>
        <v>0</v>
      </c>
      <c r="D92" s="3">
        <f t="shared" si="32"/>
        <v>1</v>
      </c>
      <c r="E92" s="3">
        <f t="shared" si="33"/>
        <v>1</v>
      </c>
      <c r="F92" s="3">
        <f t="shared" si="34"/>
        <v>1</v>
      </c>
      <c r="G92" s="3">
        <f t="shared" si="35"/>
        <v>1</v>
      </c>
      <c r="H92" s="3">
        <f t="shared" si="36"/>
        <v>1</v>
      </c>
      <c r="I92" s="3">
        <f t="shared" si="37"/>
        <v>1</v>
      </c>
      <c r="J92" s="3">
        <f t="shared" si="38"/>
        <v>1</v>
      </c>
      <c r="K92" s="3">
        <f t="shared" si="39"/>
        <v>1</v>
      </c>
      <c r="L92" s="3">
        <f t="shared" si="40"/>
        <v>1</v>
      </c>
      <c r="M92" s="3">
        <f t="shared" si="41"/>
        <v>1</v>
      </c>
      <c r="N92" s="3">
        <f t="shared" si="42"/>
        <v>1</v>
      </c>
      <c r="O92" s="3">
        <f t="shared" si="43"/>
        <v>1</v>
      </c>
      <c r="P92" s="3">
        <f t="shared" si="44"/>
        <v>1</v>
      </c>
      <c r="Q92" s="3">
        <f t="shared" si="45"/>
        <v>1</v>
      </c>
      <c r="R92" s="3">
        <f t="shared" si="46"/>
        <v>1</v>
      </c>
      <c r="S92" s="10">
        <f t="shared" si="47"/>
        <v>0</v>
      </c>
      <c r="T92" s="9">
        <f t="shared" si="48"/>
        <v>0</v>
      </c>
      <c r="U92" s="9">
        <f t="shared" si="49"/>
        <v>0</v>
      </c>
      <c r="V92" s="9">
        <f t="shared" si="50"/>
        <v>0</v>
      </c>
      <c r="W92" s="9">
        <f t="shared" si="51"/>
        <v>0</v>
      </c>
      <c r="X92" s="9">
        <f t="shared" si="52"/>
        <v>0</v>
      </c>
      <c r="Y92" s="9">
        <f t="shared" si="53"/>
        <v>0</v>
      </c>
      <c r="Z92" s="9">
        <f t="shared" si="54"/>
        <v>0</v>
      </c>
      <c r="AA92" s="9">
        <f t="shared" si="55"/>
        <v>0</v>
      </c>
      <c r="AB92" s="9">
        <f t="shared" si="56"/>
        <v>0</v>
      </c>
      <c r="AC92" s="9">
        <f t="shared" si="57"/>
        <v>0</v>
      </c>
      <c r="AD92" s="9">
        <f t="shared" si="58"/>
        <v>0</v>
      </c>
      <c r="AE92" s="9">
        <f t="shared" si="59"/>
        <v>0</v>
      </c>
      <c r="AF92" s="9">
        <f t="shared" si="60"/>
        <v>0</v>
      </c>
      <c r="AG92" s="9">
        <f t="shared" si="61"/>
        <v>0</v>
      </c>
    </row>
    <row r="93" spans="1:33">
      <c r="A93" s="1">
        <f>Asset_Template!A91</f>
        <v>0</v>
      </c>
      <c r="B93" s="8">
        <f>'Asset-life cycle'!C91</f>
        <v>0</v>
      </c>
      <c r="C93" s="8">
        <f>Asset_Template!F91</f>
        <v>0</v>
      </c>
      <c r="D93" s="3">
        <f t="shared" si="32"/>
        <v>1</v>
      </c>
      <c r="E93" s="3">
        <f t="shared" si="33"/>
        <v>1</v>
      </c>
      <c r="F93" s="3">
        <f t="shared" si="34"/>
        <v>1</v>
      </c>
      <c r="G93" s="3">
        <f t="shared" si="35"/>
        <v>1</v>
      </c>
      <c r="H93" s="3">
        <f t="shared" si="36"/>
        <v>1</v>
      </c>
      <c r="I93" s="3">
        <f t="shared" si="37"/>
        <v>1</v>
      </c>
      <c r="J93" s="3">
        <f t="shared" si="38"/>
        <v>1</v>
      </c>
      <c r="K93" s="3">
        <f t="shared" si="39"/>
        <v>1</v>
      </c>
      <c r="L93" s="3">
        <f t="shared" si="40"/>
        <v>1</v>
      </c>
      <c r="M93" s="3">
        <f t="shared" si="41"/>
        <v>1</v>
      </c>
      <c r="N93" s="3">
        <f t="shared" si="42"/>
        <v>1</v>
      </c>
      <c r="O93" s="3">
        <f t="shared" si="43"/>
        <v>1</v>
      </c>
      <c r="P93" s="3">
        <f t="shared" si="44"/>
        <v>1</v>
      </c>
      <c r="Q93" s="3">
        <f t="shared" si="45"/>
        <v>1</v>
      </c>
      <c r="R93" s="3">
        <f t="shared" si="46"/>
        <v>1</v>
      </c>
      <c r="S93" s="10">
        <f t="shared" si="47"/>
        <v>0</v>
      </c>
      <c r="T93" s="9">
        <f t="shared" si="48"/>
        <v>0</v>
      </c>
      <c r="U93" s="9">
        <f t="shared" si="49"/>
        <v>0</v>
      </c>
      <c r="V93" s="9">
        <f t="shared" si="50"/>
        <v>0</v>
      </c>
      <c r="W93" s="9">
        <f t="shared" si="51"/>
        <v>0</v>
      </c>
      <c r="X93" s="9">
        <f t="shared" si="52"/>
        <v>0</v>
      </c>
      <c r="Y93" s="9">
        <f t="shared" si="53"/>
        <v>0</v>
      </c>
      <c r="Z93" s="9">
        <f t="shared" si="54"/>
        <v>0</v>
      </c>
      <c r="AA93" s="9">
        <f t="shared" si="55"/>
        <v>0</v>
      </c>
      <c r="AB93" s="9">
        <f t="shared" si="56"/>
        <v>0</v>
      </c>
      <c r="AC93" s="9">
        <f t="shared" si="57"/>
        <v>0</v>
      </c>
      <c r="AD93" s="9">
        <f t="shared" si="58"/>
        <v>0</v>
      </c>
      <c r="AE93" s="9">
        <f t="shared" si="59"/>
        <v>0</v>
      </c>
      <c r="AF93" s="9">
        <f t="shared" si="60"/>
        <v>0</v>
      </c>
      <c r="AG93" s="9">
        <f t="shared" si="61"/>
        <v>0</v>
      </c>
    </row>
    <row r="94" spans="1:33">
      <c r="A94" s="1">
        <f>Asset_Template!A92</f>
        <v>0</v>
      </c>
      <c r="B94" s="8">
        <f>'Asset-life cycle'!C92</f>
        <v>0</v>
      </c>
      <c r="C94" s="8">
        <f>Asset_Template!F92</f>
        <v>0</v>
      </c>
      <c r="D94" s="3">
        <f t="shared" si="32"/>
        <v>1</v>
      </c>
      <c r="E94" s="3">
        <f t="shared" si="33"/>
        <v>1</v>
      </c>
      <c r="F94" s="3">
        <f t="shared" si="34"/>
        <v>1</v>
      </c>
      <c r="G94" s="3">
        <f t="shared" si="35"/>
        <v>1</v>
      </c>
      <c r="H94" s="3">
        <f t="shared" si="36"/>
        <v>1</v>
      </c>
      <c r="I94" s="3">
        <f t="shared" si="37"/>
        <v>1</v>
      </c>
      <c r="J94" s="3">
        <f t="shared" si="38"/>
        <v>1</v>
      </c>
      <c r="K94" s="3">
        <f t="shared" si="39"/>
        <v>1</v>
      </c>
      <c r="L94" s="3">
        <f t="shared" si="40"/>
        <v>1</v>
      </c>
      <c r="M94" s="3">
        <f t="shared" si="41"/>
        <v>1</v>
      </c>
      <c r="N94" s="3">
        <f t="shared" si="42"/>
        <v>1</v>
      </c>
      <c r="O94" s="3">
        <f t="shared" si="43"/>
        <v>1</v>
      </c>
      <c r="P94" s="3">
        <f t="shared" si="44"/>
        <v>1</v>
      </c>
      <c r="Q94" s="3">
        <f t="shared" si="45"/>
        <v>1</v>
      </c>
      <c r="R94" s="3">
        <f t="shared" si="46"/>
        <v>1</v>
      </c>
      <c r="S94" s="10">
        <f t="shared" si="47"/>
        <v>0</v>
      </c>
      <c r="T94" s="9">
        <f t="shared" si="48"/>
        <v>0</v>
      </c>
      <c r="U94" s="9">
        <f t="shared" si="49"/>
        <v>0</v>
      </c>
      <c r="V94" s="9">
        <f t="shared" si="50"/>
        <v>0</v>
      </c>
      <c r="W94" s="9">
        <f t="shared" si="51"/>
        <v>0</v>
      </c>
      <c r="X94" s="9">
        <f t="shared" si="52"/>
        <v>0</v>
      </c>
      <c r="Y94" s="9">
        <f t="shared" si="53"/>
        <v>0</v>
      </c>
      <c r="Z94" s="9">
        <f t="shared" si="54"/>
        <v>0</v>
      </c>
      <c r="AA94" s="9">
        <f t="shared" si="55"/>
        <v>0</v>
      </c>
      <c r="AB94" s="9">
        <f t="shared" si="56"/>
        <v>0</v>
      </c>
      <c r="AC94" s="9">
        <f t="shared" si="57"/>
        <v>0</v>
      </c>
      <c r="AD94" s="9">
        <f t="shared" si="58"/>
        <v>0</v>
      </c>
      <c r="AE94" s="9">
        <f t="shared" si="59"/>
        <v>0</v>
      </c>
      <c r="AF94" s="9">
        <f t="shared" si="60"/>
        <v>0</v>
      </c>
      <c r="AG94" s="9">
        <f t="shared" si="61"/>
        <v>0</v>
      </c>
    </row>
    <row r="95" spans="1:33">
      <c r="A95" s="1">
        <f>Asset_Template!A93</f>
        <v>0</v>
      </c>
      <c r="B95" s="8">
        <f>'Asset-life cycle'!C93</f>
        <v>0</v>
      </c>
      <c r="C95" s="8">
        <f>Asset_Template!F93</f>
        <v>0</v>
      </c>
      <c r="D95" s="3">
        <f t="shared" si="32"/>
        <v>1</v>
      </c>
      <c r="E95" s="3">
        <f t="shared" si="33"/>
        <v>1</v>
      </c>
      <c r="F95" s="3">
        <f t="shared" si="34"/>
        <v>1</v>
      </c>
      <c r="G95" s="3">
        <f t="shared" si="35"/>
        <v>1</v>
      </c>
      <c r="H95" s="3">
        <f t="shared" si="36"/>
        <v>1</v>
      </c>
      <c r="I95" s="3">
        <f t="shared" si="37"/>
        <v>1</v>
      </c>
      <c r="J95" s="3">
        <f t="shared" si="38"/>
        <v>1</v>
      </c>
      <c r="K95" s="3">
        <f t="shared" si="39"/>
        <v>1</v>
      </c>
      <c r="L95" s="3">
        <f t="shared" si="40"/>
        <v>1</v>
      </c>
      <c r="M95" s="3">
        <f t="shared" si="41"/>
        <v>1</v>
      </c>
      <c r="N95" s="3">
        <f t="shared" si="42"/>
        <v>1</v>
      </c>
      <c r="O95" s="3">
        <f t="shared" si="43"/>
        <v>1</v>
      </c>
      <c r="P95" s="3">
        <f t="shared" si="44"/>
        <v>1</v>
      </c>
      <c r="Q95" s="3">
        <f t="shared" si="45"/>
        <v>1</v>
      </c>
      <c r="R95" s="3">
        <f t="shared" si="46"/>
        <v>1</v>
      </c>
      <c r="S95" s="10">
        <f t="shared" si="47"/>
        <v>0</v>
      </c>
      <c r="T95" s="9">
        <f t="shared" si="48"/>
        <v>0</v>
      </c>
      <c r="U95" s="9">
        <f t="shared" si="49"/>
        <v>0</v>
      </c>
      <c r="V95" s="9">
        <f t="shared" si="50"/>
        <v>0</v>
      </c>
      <c r="W95" s="9">
        <f t="shared" si="51"/>
        <v>0</v>
      </c>
      <c r="X95" s="9">
        <f t="shared" si="52"/>
        <v>0</v>
      </c>
      <c r="Y95" s="9">
        <f t="shared" si="53"/>
        <v>0</v>
      </c>
      <c r="Z95" s="9">
        <f t="shared" si="54"/>
        <v>0</v>
      </c>
      <c r="AA95" s="9">
        <f t="shared" si="55"/>
        <v>0</v>
      </c>
      <c r="AB95" s="9">
        <f t="shared" si="56"/>
        <v>0</v>
      </c>
      <c r="AC95" s="9">
        <f t="shared" si="57"/>
        <v>0</v>
      </c>
      <c r="AD95" s="9">
        <f t="shared" si="58"/>
        <v>0</v>
      </c>
      <c r="AE95" s="9">
        <f t="shared" si="59"/>
        <v>0</v>
      </c>
      <c r="AF95" s="9">
        <f t="shared" si="60"/>
        <v>0</v>
      </c>
      <c r="AG95" s="9">
        <f t="shared" si="61"/>
        <v>0</v>
      </c>
    </row>
    <row r="96" spans="1:33">
      <c r="A96" s="1">
        <f>Asset_Template!A94</f>
        <v>0</v>
      </c>
      <c r="B96" s="8">
        <f>'Asset-life cycle'!C94</f>
        <v>0</v>
      </c>
      <c r="C96" s="8">
        <f>Asset_Template!F94</f>
        <v>0</v>
      </c>
      <c r="D96" s="3">
        <f t="shared" si="32"/>
        <v>1</v>
      </c>
      <c r="E96" s="3">
        <f t="shared" si="33"/>
        <v>1</v>
      </c>
      <c r="F96" s="3">
        <f t="shared" si="34"/>
        <v>1</v>
      </c>
      <c r="G96" s="3">
        <f t="shared" si="35"/>
        <v>1</v>
      </c>
      <c r="H96" s="3">
        <f t="shared" si="36"/>
        <v>1</v>
      </c>
      <c r="I96" s="3">
        <f t="shared" si="37"/>
        <v>1</v>
      </c>
      <c r="J96" s="3">
        <f t="shared" si="38"/>
        <v>1</v>
      </c>
      <c r="K96" s="3">
        <f t="shared" si="39"/>
        <v>1</v>
      </c>
      <c r="L96" s="3">
        <f t="shared" si="40"/>
        <v>1</v>
      </c>
      <c r="M96" s="3">
        <f t="shared" si="41"/>
        <v>1</v>
      </c>
      <c r="N96" s="3">
        <f t="shared" si="42"/>
        <v>1</v>
      </c>
      <c r="O96" s="3">
        <f t="shared" si="43"/>
        <v>1</v>
      </c>
      <c r="P96" s="3">
        <f t="shared" si="44"/>
        <v>1</v>
      </c>
      <c r="Q96" s="3">
        <f t="shared" si="45"/>
        <v>1</v>
      </c>
      <c r="R96" s="3">
        <f t="shared" si="46"/>
        <v>1</v>
      </c>
      <c r="S96" s="10">
        <f t="shared" si="47"/>
        <v>0</v>
      </c>
      <c r="T96" s="9">
        <f t="shared" si="48"/>
        <v>0</v>
      </c>
      <c r="U96" s="9">
        <f t="shared" si="49"/>
        <v>0</v>
      </c>
      <c r="V96" s="9">
        <f t="shared" si="50"/>
        <v>0</v>
      </c>
      <c r="W96" s="9">
        <f t="shared" si="51"/>
        <v>0</v>
      </c>
      <c r="X96" s="9">
        <f t="shared" si="52"/>
        <v>0</v>
      </c>
      <c r="Y96" s="9">
        <f t="shared" si="53"/>
        <v>0</v>
      </c>
      <c r="Z96" s="9">
        <f t="shared" si="54"/>
        <v>0</v>
      </c>
      <c r="AA96" s="9">
        <f t="shared" si="55"/>
        <v>0</v>
      </c>
      <c r="AB96" s="9">
        <f t="shared" si="56"/>
        <v>0</v>
      </c>
      <c r="AC96" s="9">
        <f t="shared" si="57"/>
        <v>0</v>
      </c>
      <c r="AD96" s="9">
        <f t="shared" si="58"/>
        <v>0</v>
      </c>
      <c r="AE96" s="9">
        <f t="shared" si="59"/>
        <v>0</v>
      </c>
      <c r="AF96" s="9">
        <f t="shared" si="60"/>
        <v>0</v>
      </c>
      <c r="AG96" s="9">
        <f t="shared" si="61"/>
        <v>0</v>
      </c>
    </row>
    <row r="97" spans="1:33">
      <c r="A97" s="1">
        <f>Asset_Template!A95</f>
        <v>0</v>
      </c>
      <c r="B97" s="8">
        <f>'Asset-life cycle'!C95</f>
        <v>0</v>
      </c>
      <c r="C97" s="8">
        <f>Asset_Template!F95</f>
        <v>0</v>
      </c>
      <c r="D97" s="3">
        <f t="shared" si="32"/>
        <v>1</v>
      </c>
      <c r="E97" s="3">
        <f t="shared" si="33"/>
        <v>1</v>
      </c>
      <c r="F97" s="3">
        <f t="shared" si="34"/>
        <v>1</v>
      </c>
      <c r="G97" s="3">
        <f t="shared" si="35"/>
        <v>1</v>
      </c>
      <c r="H97" s="3">
        <f t="shared" si="36"/>
        <v>1</v>
      </c>
      <c r="I97" s="3">
        <f t="shared" si="37"/>
        <v>1</v>
      </c>
      <c r="J97" s="3">
        <f t="shared" si="38"/>
        <v>1</v>
      </c>
      <c r="K97" s="3">
        <f t="shared" si="39"/>
        <v>1</v>
      </c>
      <c r="L97" s="3">
        <f t="shared" si="40"/>
        <v>1</v>
      </c>
      <c r="M97" s="3">
        <f t="shared" si="41"/>
        <v>1</v>
      </c>
      <c r="N97" s="3">
        <f t="shared" si="42"/>
        <v>1</v>
      </c>
      <c r="O97" s="3">
        <f t="shared" si="43"/>
        <v>1</v>
      </c>
      <c r="P97" s="3">
        <f t="shared" si="44"/>
        <v>1</v>
      </c>
      <c r="Q97" s="3">
        <f t="shared" si="45"/>
        <v>1</v>
      </c>
      <c r="R97" s="3">
        <f t="shared" si="46"/>
        <v>1</v>
      </c>
      <c r="S97" s="10">
        <f t="shared" si="47"/>
        <v>0</v>
      </c>
      <c r="T97" s="9">
        <f t="shared" si="48"/>
        <v>0</v>
      </c>
      <c r="U97" s="9">
        <f t="shared" si="49"/>
        <v>0</v>
      </c>
      <c r="V97" s="9">
        <f t="shared" si="50"/>
        <v>0</v>
      </c>
      <c r="W97" s="9">
        <f t="shared" si="51"/>
        <v>0</v>
      </c>
      <c r="X97" s="9">
        <f t="shared" si="52"/>
        <v>0</v>
      </c>
      <c r="Y97" s="9">
        <f t="shared" si="53"/>
        <v>0</v>
      </c>
      <c r="Z97" s="9">
        <f t="shared" si="54"/>
        <v>0</v>
      </c>
      <c r="AA97" s="9">
        <f t="shared" si="55"/>
        <v>0</v>
      </c>
      <c r="AB97" s="9">
        <f t="shared" si="56"/>
        <v>0</v>
      </c>
      <c r="AC97" s="9">
        <f t="shared" si="57"/>
        <v>0</v>
      </c>
      <c r="AD97" s="9">
        <f t="shared" si="58"/>
        <v>0</v>
      </c>
      <c r="AE97" s="9">
        <f t="shared" si="59"/>
        <v>0</v>
      </c>
      <c r="AF97" s="9">
        <f t="shared" si="60"/>
        <v>0</v>
      </c>
      <c r="AG97" s="9">
        <f t="shared" si="61"/>
        <v>0</v>
      </c>
    </row>
    <row r="98" spans="1:33">
      <c r="A98" s="1">
        <f>Asset_Template!A96</f>
        <v>0</v>
      </c>
      <c r="B98" s="8">
        <f>'Asset-life cycle'!C96</f>
        <v>0</v>
      </c>
      <c r="C98" s="8">
        <f>Asset_Template!F96</f>
        <v>0</v>
      </c>
      <c r="D98" s="3">
        <f t="shared" si="32"/>
        <v>1</v>
      </c>
      <c r="E98" s="3">
        <f t="shared" si="33"/>
        <v>1</v>
      </c>
      <c r="F98" s="3">
        <f t="shared" si="34"/>
        <v>1</v>
      </c>
      <c r="G98" s="3">
        <f t="shared" si="35"/>
        <v>1</v>
      </c>
      <c r="H98" s="3">
        <f t="shared" si="36"/>
        <v>1</v>
      </c>
      <c r="I98" s="3">
        <f t="shared" si="37"/>
        <v>1</v>
      </c>
      <c r="J98" s="3">
        <f t="shared" si="38"/>
        <v>1</v>
      </c>
      <c r="K98" s="3">
        <f t="shared" si="39"/>
        <v>1</v>
      </c>
      <c r="L98" s="3">
        <f t="shared" si="40"/>
        <v>1</v>
      </c>
      <c r="M98" s="3">
        <f t="shared" si="41"/>
        <v>1</v>
      </c>
      <c r="N98" s="3">
        <f t="shared" si="42"/>
        <v>1</v>
      </c>
      <c r="O98" s="3">
        <f t="shared" si="43"/>
        <v>1</v>
      </c>
      <c r="P98" s="3">
        <f t="shared" si="44"/>
        <v>1</v>
      </c>
      <c r="Q98" s="3">
        <f t="shared" si="45"/>
        <v>1</v>
      </c>
      <c r="R98" s="3">
        <f t="shared" si="46"/>
        <v>1</v>
      </c>
      <c r="S98" s="10">
        <f t="shared" si="47"/>
        <v>0</v>
      </c>
      <c r="T98" s="9">
        <f t="shared" si="48"/>
        <v>0</v>
      </c>
      <c r="U98" s="9">
        <f t="shared" si="49"/>
        <v>0</v>
      </c>
      <c r="V98" s="9">
        <f t="shared" si="50"/>
        <v>0</v>
      </c>
      <c r="W98" s="9">
        <f t="shared" si="51"/>
        <v>0</v>
      </c>
      <c r="X98" s="9">
        <f t="shared" si="52"/>
        <v>0</v>
      </c>
      <c r="Y98" s="9">
        <f t="shared" si="53"/>
        <v>0</v>
      </c>
      <c r="Z98" s="9">
        <f t="shared" si="54"/>
        <v>0</v>
      </c>
      <c r="AA98" s="9">
        <f t="shared" si="55"/>
        <v>0</v>
      </c>
      <c r="AB98" s="9">
        <f t="shared" si="56"/>
        <v>0</v>
      </c>
      <c r="AC98" s="9">
        <f t="shared" si="57"/>
        <v>0</v>
      </c>
      <c r="AD98" s="9">
        <f t="shared" si="58"/>
        <v>0</v>
      </c>
      <c r="AE98" s="9">
        <f t="shared" si="59"/>
        <v>0</v>
      </c>
      <c r="AF98" s="9">
        <f t="shared" si="60"/>
        <v>0</v>
      </c>
      <c r="AG98" s="9">
        <f t="shared" si="61"/>
        <v>0</v>
      </c>
    </row>
    <row r="99" spans="1:33">
      <c r="A99" s="1">
        <f>Asset_Template!A97</f>
        <v>0</v>
      </c>
      <c r="B99" s="8">
        <f>'Asset-life cycle'!C97</f>
        <v>0</v>
      </c>
      <c r="C99" s="8">
        <f>Asset_Template!F97</f>
        <v>0</v>
      </c>
      <c r="D99" s="3">
        <f t="shared" si="32"/>
        <v>1</v>
      </c>
      <c r="E99" s="3">
        <f t="shared" si="33"/>
        <v>1</v>
      </c>
      <c r="F99" s="3">
        <f t="shared" si="34"/>
        <v>1</v>
      </c>
      <c r="G99" s="3">
        <f t="shared" si="35"/>
        <v>1</v>
      </c>
      <c r="H99" s="3">
        <f t="shared" si="36"/>
        <v>1</v>
      </c>
      <c r="I99" s="3">
        <f t="shared" si="37"/>
        <v>1</v>
      </c>
      <c r="J99" s="3">
        <f t="shared" si="38"/>
        <v>1</v>
      </c>
      <c r="K99" s="3">
        <f t="shared" si="39"/>
        <v>1</v>
      </c>
      <c r="L99" s="3">
        <f t="shared" si="40"/>
        <v>1</v>
      </c>
      <c r="M99" s="3">
        <f t="shared" si="41"/>
        <v>1</v>
      </c>
      <c r="N99" s="3">
        <f t="shared" si="42"/>
        <v>1</v>
      </c>
      <c r="O99" s="3">
        <f t="shared" si="43"/>
        <v>1</v>
      </c>
      <c r="P99" s="3">
        <f t="shared" si="44"/>
        <v>1</v>
      </c>
      <c r="Q99" s="3">
        <f t="shared" si="45"/>
        <v>1</v>
      </c>
      <c r="R99" s="3">
        <f t="shared" si="46"/>
        <v>1</v>
      </c>
      <c r="S99" s="10">
        <f t="shared" si="47"/>
        <v>0</v>
      </c>
      <c r="T99" s="9">
        <f t="shared" si="48"/>
        <v>0</v>
      </c>
      <c r="U99" s="9">
        <f t="shared" si="49"/>
        <v>0</v>
      </c>
      <c r="V99" s="9">
        <f t="shared" si="50"/>
        <v>0</v>
      </c>
      <c r="W99" s="9">
        <f t="shared" si="51"/>
        <v>0</v>
      </c>
      <c r="X99" s="9">
        <f t="shared" si="52"/>
        <v>0</v>
      </c>
      <c r="Y99" s="9">
        <f t="shared" si="53"/>
        <v>0</v>
      </c>
      <c r="Z99" s="9">
        <f t="shared" si="54"/>
        <v>0</v>
      </c>
      <c r="AA99" s="9">
        <f t="shared" si="55"/>
        <v>0</v>
      </c>
      <c r="AB99" s="9">
        <f t="shared" si="56"/>
        <v>0</v>
      </c>
      <c r="AC99" s="9">
        <f t="shared" si="57"/>
        <v>0</v>
      </c>
      <c r="AD99" s="9">
        <f t="shared" si="58"/>
        <v>0</v>
      </c>
      <c r="AE99" s="9">
        <f t="shared" si="59"/>
        <v>0</v>
      </c>
      <c r="AF99" s="9">
        <f t="shared" si="60"/>
        <v>0</v>
      </c>
      <c r="AG99" s="9">
        <f t="shared" si="61"/>
        <v>0</v>
      </c>
    </row>
    <row r="100" spans="1:33">
      <c r="A100" s="1">
        <f>Asset_Template!A98</f>
        <v>0</v>
      </c>
      <c r="B100" s="8">
        <f>'Asset-life cycle'!C98</f>
        <v>0</v>
      </c>
      <c r="C100" s="8">
        <f>Asset_Template!F98</f>
        <v>0</v>
      </c>
      <c r="D100" s="3">
        <f t="shared" si="32"/>
        <v>1</v>
      </c>
      <c r="E100" s="3">
        <f t="shared" si="33"/>
        <v>1</v>
      </c>
      <c r="F100" s="3">
        <f t="shared" si="34"/>
        <v>1</v>
      </c>
      <c r="G100" s="3">
        <f t="shared" si="35"/>
        <v>1</v>
      </c>
      <c r="H100" s="3">
        <f t="shared" si="36"/>
        <v>1</v>
      </c>
      <c r="I100" s="3">
        <f t="shared" si="37"/>
        <v>1</v>
      </c>
      <c r="J100" s="3">
        <f t="shared" si="38"/>
        <v>1</v>
      </c>
      <c r="K100" s="3">
        <f t="shared" si="39"/>
        <v>1</v>
      </c>
      <c r="L100" s="3">
        <f t="shared" si="40"/>
        <v>1</v>
      </c>
      <c r="M100" s="3">
        <f t="shared" si="41"/>
        <v>1</v>
      </c>
      <c r="N100" s="3">
        <f t="shared" si="42"/>
        <v>1</v>
      </c>
      <c r="O100" s="3">
        <f t="shared" si="43"/>
        <v>1</v>
      </c>
      <c r="P100" s="3">
        <f t="shared" si="44"/>
        <v>1</v>
      </c>
      <c r="Q100" s="3">
        <f t="shared" si="45"/>
        <v>1</v>
      </c>
      <c r="R100" s="3">
        <f t="shared" si="46"/>
        <v>1</v>
      </c>
      <c r="S100" s="10">
        <f t="shared" si="47"/>
        <v>0</v>
      </c>
      <c r="T100" s="9">
        <f t="shared" si="48"/>
        <v>0</v>
      </c>
      <c r="U100" s="9">
        <f t="shared" si="49"/>
        <v>0</v>
      </c>
      <c r="V100" s="9">
        <f t="shared" si="50"/>
        <v>0</v>
      </c>
      <c r="W100" s="9">
        <f t="shared" si="51"/>
        <v>0</v>
      </c>
      <c r="X100" s="9">
        <f t="shared" si="52"/>
        <v>0</v>
      </c>
      <c r="Y100" s="9">
        <f t="shared" si="53"/>
        <v>0</v>
      </c>
      <c r="Z100" s="9">
        <f t="shared" si="54"/>
        <v>0</v>
      </c>
      <c r="AA100" s="9">
        <f t="shared" si="55"/>
        <v>0</v>
      </c>
      <c r="AB100" s="9">
        <f t="shared" si="56"/>
        <v>0</v>
      </c>
      <c r="AC100" s="9">
        <f t="shared" si="57"/>
        <v>0</v>
      </c>
      <c r="AD100" s="9">
        <f t="shared" si="58"/>
        <v>0</v>
      </c>
      <c r="AE100" s="9">
        <f t="shared" si="59"/>
        <v>0</v>
      </c>
      <c r="AF100" s="9">
        <f t="shared" si="60"/>
        <v>0</v>
      </c>
      <c r="AG100" s="9">
        <f t="shared" si="61"/>
        <v>0</v>
      </c>
    </row>
    <row r="101" spans="1:33">
      <c r="A101" s="1">
        <f>Asset_Template!A99</f>
        <v>0</v>
      </c>
      <c r="B101" s="8">
        <f>'Asset-life cycle'!C99</f>
        <v>0</v>
      </c>
      <c r="C101" s="8">
        <f>Asset_Template!F99</f>
        <v>0</v>
      </c>
      <c r="D101" s="3">
        <f t="shared" si="32"/>
        <v>1</v>
      </c>
      <c r="E101" s="3">
        <f t="shared" si="33"/>
        <v>1</v>
      </c>
      <c r="F101" s="3">
        <f t="shared" si="34"/>
        <v>1</v>
      </c>
      <c r="G101" s="3">
        <f t="shared" si="35"/>
        <v>1</v>
      </c>
      <c r="H101" s="3">
        <f t="shared" si="36"/>
        <v>1</v>
      </c>
      <c r="I101" s="3">
        <f t="shared" si="37"/>
        <v>1</v>
      </c>
      <c r="J101" s="3">
        <f t="shared" si="38"/>
        <v>1</v>
      </c>
      <c r="K101" s="3">
        <f t="shared" si="39"/>
        <v>1</v>
      </c>
      <c r="L101" s="3">
        <f t="shared" si="40"/>
        <v>1</v>
      </c>
      <c r="M101" s="3">
        <f t="shared" si="41"/>
        <v>1</v>
      </c>
      <c r="N101" s="3">
        <f t="shared" si="42"/>
        <v>1</v>
      </c>
      <c r="O101" s="3">
        <f t="shared" si="43"/>
        <v>1</v>
      </c>
      <c r="P101" s="3">
        <f t="shared" si="44"/>
        <v>1</v>
      </c>
      <c r="Q101" s="3">
        <f t="shared" si="45"/>
        <v>1</v>
      </c>
      <c r="R101" s="3">
        <f t="shared" si="46"/>
        <v>1</v>
      </c>
      <c r="S101" s="10">
        <f t="shared" si="47"/>
        <v>0</v>
      </c>
      <c r="T101" s="9">
        <f t="shared" si="48"/>
        <v>0</v>
      </c>
      <c r="U101" s="9">
        <f t="shared" si="49"/>
        <v>0</v>
      </c>
      <c r="V101" s="9">
        <f t="shared" si="50"/>
        <v>0</v>
      </c>
      <c r="W101" s="9">
        <f t="shared" si="51"/>
        <v>0</v>
      </c>
      <c r="X101" s="9">
        <f t="shared" si="52"/>
        <v>0</v>
      </c>
      <c r="Y101" s="9">
        <f t="shared" si="53"/>
        <v>0</v>
      </c>
      <c r="Z101" s="9">
        <f t="shared" si="54"/>
        <v>0</v>
      </c>
      <c r="AA101" s="9">
        <f t="shared" si="55"/>
        <v>0</v>
      </c>
      <c r="AB101" s="9">
        <f t="shared" si="56"/>
        <v>0</v>
      </c>
      <c r="AC101" s="9">
        <f t="shared" si="57"/>
        <v>0</v>
      </c>
      <c r="AD101" s="9">
        <f t="shared" si="58"/>
        <v>0</v>
      </c>
      <c r="AE101" s="9">
        <f t="shared" si="59"/>
        <v>0</v>
      </c>
      <c r="AF101" s="9">
        <f t="shared" si="60"/>
        <v>0</v>
      </c>
      <c r="AG101" s="9">
        <f t="shared" si="61"/>
        <v>0</v>
      </c>
    </row>
    <row r="102" spans="1:33">
      <c r="A102" s="1">
        <f>Asset_Template!A100</f>
        <v>0</v>
      </c>
      <c r="B102" s="8">
        <f>'Asset-life cycle'!C100</f>
        <v>0</v>
      </c>
      <c r="C102" s="8">
        <f>Asset_Template!F100</f>
        <v>0</v>
      </c>
      <c r="D102" s="3">
        <f t="shared" si="32"/>
        <v>1</v>
      </c>
      <c r="E102" s="3">
        <f t="shared" si="33"/>
        <v>1</v>
      </c>
      <c r="F102" s="3">
        <f t="shared" si="34"/>
        <v>1</v>
      </c>
      <c r="G102" s="3">
        <f t="shared" si="35"/>
        <v>1</v>
      </c>
      <c r="H102" s="3">
        <f t="shared" si="36"/>
        <v>1</v>
      </c>
      <c r="I102" s="3">
        <f t="shared" si="37"/>
        <v>1</v>
      </c>
      <c r="J102" s="3">
        <f t="shared" si="38"/>
        <v>1</v>
      </c>
      <c r="K102" s="3">
        <f t="shared" si="39"/>
        <v>1</v>
      </c>
      <c r="L102" s="3">
        <f t="shared" si="40"/>
        <v>1</v>
      </c>
      <c r="M102" s="3">
        <f t="shared" si="41"/>
        <v>1</v>
      </c>
      <c r="N102" s="3">
        <f t="shared" si="42"/>
        <v>1</v>
      </c>
      <c r="O102" s="3">
        <f t="shared" si="43"/>
        <v>1</v>
      </c>
      <c r="P102" s="3">
        <f t="shared" si="44"/>
        <v>1</v>
      </c>
      <c r="Q102" s="3">
        <f t="shared" si="45"/>
        <v>1</v>
      </c>
      <c r="R102" s="3">
        <f t="shared" si="46"/>
        <v>1</v>
      </c>
      <c r="S102" s="10">
        <f t="shared" si="47"/>
        <v>0</v>
      </c>
      <c r="T102" s="9">
        <f t="shared" si="48"/>
        <v>0</v>
      </c>
      <c r="U102" s="9">
        <f t="shared" si="49"/>
        <v>0</v>
      </c>
      <c r="V102" s="9">
        <f t="shared" si="50"/>
        <v>0</v>
      </c>
      <c r="W102" s="9">
        <f t="shared" si="51"/>
        <v>0</v>
      </c>
      <c r="X102" s="9">
        <f t="shared" si="52"/>
        <v>0</v>
      </c>
      <c r="Y102" s="9">
        <f t="shared" si="53"/>
        <v>0</v>
      </c>
      <c r="Z102" s="9">
        <f t="shared" si="54"/>
        <v>0</v>
      </c>
      <c r="AA102" s="9">
        <f t="shared" si="55"/>
        <v>0</v>
      </c>
      <c r="AB102" s="9">
        <f t="shared" si="56"/>
        <v>0</v>
      </c>
      <c r="AC102" s="9">
        <f t="shared" si="57"/>
        <v>0</v>
      </c>
      <c r="AD102" s="9">
        <f t="shared" si="58"/>
        <v>0</v>
      </c>
      <c r="AE102" s="9">
        <f t="shared" si="59"/>
        <v>0</v>
      </c>
      <c r="AF102" s="9">
        <f t="shared" si="60"/>
        <v>0</v>
      </c>
      <c r="AG102" s="9">
        <f t="shared" si="61"/>
        <v>0</v>
      </c>
    </row>
    <row r="103" spans="1:33">
      <c r="A103" s="1">
        <f>Asset_Template!A101</f>
        <v>0</v>
      </c>
      <c r="B103" s="8">
        <f>'Asset-life cycle'!C101</f>
        <v>0</v>
      </c>
      <c r="C103" s="8">
        <f>Asset_Template!F101</f>
        <v>0</v>
      </c>
      <c r="D103" s="3">
        <f t="shared" si="32"/>
        <v>1</v>
      </c>
      <c r="E103" s="3">
        <f t="shared" si="33"/>
        <v>1</v>
      </c>
      <c r="F103" s="3">
        <f t="shared" si="34"/>
        <v>1</v>
      </c>
      <c r="G103" s="3">
        <f t="shared" si="35"/>
        <v>1</v>
      </c>
      <c r="H103" s="3">
        <f t="shared" si="36"/>
        <v>1</v>
      </c>
      <c r="I103" s="3">
        <f t="shared" si="37"/>
        <v>1</v>
      </c>
      <c r="J103" s="3">
        <f t="shared" si="38"/>
        <v>1</v>
      </c>
      <c r="K103" s="3">
        <f t="shared" si="39"/>
        <v>1</v>
      </c>
      <c r="L103" s="3">
        <f t="shared" si="40"/>
        <v>1</v>
      </c>
      <c r="M103" s="3">
        <f t="shared" si="41"/>
        <v>1</v>
      </c>
      <c r="N103" s="3">
        <f t="shared" si="42"/>
        <v>1</v>
      </c>
      <c r="O103" s="3">
        <f t="shared" si="43"/>
        <v>1</v>
      </c>
      <c r="P103" s="3">
        <f t="shared" si="44"/>
        <v>1</v>
      </c>
      <c r="Q103" s="3">
        <f t="shared" si="45"/>
        <v>1</v>
      </c>
      <c r="R103" s="3">
        <f t="shared" si="46"/>
        <v>1</v>
      </c>
      <c r="S103" s="10">
        <f t="shared" si="47"/>
        <v>0</v>
      </c>
      <c r="T103" s="9">
        <f t="shared" si="48"/>
        <v>0</v>
      </c>
      <c r="U103" s="9">
        <f t="shared" si="49"/>
        <v>0</v>
      </c>
      <c r="V103" s="9">
        <f t="shared" si="50"/>
        <v>0</v>
      </c>
      <c r="W103" s="9">
        <f t="shared" si="51"/>
        <v>0</v>
      </c>
      <c r="X103" s="9">
        <f t="shared" si="52"/>
        <v>0</v>
      </c>
      <c r="Y103" s="9">
        <f t="shared" si="53"/>
        <v>0</v>
      </c>
      <c r="Z103" s="9">
        <f t="shared" si="54"/>
        <v>0</v>
      </c>
      <c r="AA103" s="9">
        <f t="shared" si="55"/>
        <v>0</v>
      </c>
      <c r="AB103" s="9">
        <f t="shared" si="56"/>
        <v>0</v>
      </c>
      <c r="AC103" s="9">
        <f t="shared" si="57"/>
        <v>0</v>
      </c>
      <c r="AD103" s="9">
        <f t="shared" si="58"/>
        <v>0</v>
      </c>
      <c r="AE103" s="9">
        <f t="shared" si="59"/>
        <v>0</v>
      </c>
      <c r="AF103" s="9">
        <f t="shared" si="60"/>
        <v>0</v>
      </c>
      <c r="AG103" s="9">
        <f t="shared" si="61"/>
        <v>0</v>
      </c>
    </row>
    <row r="104" spans="1:33">
      <c r="A104" s="1">
        <f>Asset_Template!A102</f>
        <v>0</v>
      </c>
      <c r="B104" s="8">
        <f>'Asset-life cycle'!C102</f>
        <v>0</v>
      </c>
      <c r="C104" s="8">
        <f>Asset_Template!F102</f>
        <v>0</v>
      </c>
      <c r="D104" s="3">
        <f t="shared" si="32"/>
        <v>1</v>
      </c>
      <c r="E104" s="3">
        <f t="shared" si="33"/>
        <v>1</v>
      </c>
      <c r="F104" s="3">
        <f t="shared" si="34"/>
        <v>1</v>
      </c>
      <c r="G104" s="3">
        <f t="shared" si="35"/>
        <v>1</v>
      </c>
      <c r="H104" s="3">
        <f t="shared" si="36"/>
        <v>1</v>
      </c>
      <c r="I104" s="3">
        <f t="shared" si="37"/>
        <v>1</v>
      </c>
      <c r="J104" s="3">
        <f t="shared" si="38"/>
        <v>1</v>
      </c>
      <c r="K104" s="3">
        <f t="shared" si="39"/>
        <v>1</v>
      </c>
      <c r="L104" s="3">
        <f t="shared" si="40"/>
        <v>1</v>
      </c>
      <c r="M104" s="3">
        <f t="shared" si="41"/>
        <v>1</v>
      </c>
      <c r="N104" s="3">
        <f t="shared" si="42"/>
        <v>1</v>
      </c>
      <c r="O104" s="3">
        <f t="shared" si="43"/>
        <v>1</v>
      </c>
      <c r="P104" s="3">
        <f t="shared" si="44"/>
        <v>1</v>
      </c>
      <c r="Q104" s="3">
        <f t="shared" si="45"/>
        <v>1</v>
      </c>
      <c r="R104" s="3">
        <f t="shared" si="46"/>
        <v>1</v>
      </c>
      <c r="S104" s="10">
        <f t="shared" si="47"/>
        <v>0</v>
      </c>
      <c r="T104" s="9">
        <f t="shared" si="48"/>
        <v>0</v>
      </c>
      <c r="U104" s="9">
        <f t="shared" si="49"/>
        <v>0</v>
      </c>
      <c r="V104" s="9">
        <f t="shared" si="50"/>
        <v>0</v>
      </c>
      <c r="W104" s="9">
        <f t="shared" si="51"/>
        <v>0</v>
      </c>
      <c r="X104" s="9">
        <f t="shared" si="52"/>
        <v>0</v>
      </c>
      <c r="Y104" s="9">
        <f t="shared" si="53"/>
        <v>0</v>
      </c>
      <c r="Z104" s="9">
        <f t="shared" si="54"/>
        <v>0</v>
      </c>
      <c r="AA104" s="9">
        <f t="shared" si="55"/>
        <v>0</v>
      </c>
      <c r="AB104" s="9">
        <f t="shared" si="56"/>
        <v>0</v>
      </c>
      <c r="AC104" s="9">
        <f t="shared" si="57"/>
        <v>0</v>
      </c>
      <c r="AD104" s="9">
        <f t="shared" si="58"/>
        <v>0</v>
      </c>
      <c r="AE104" s="9">
        <f t="shared" si="59"/>
        <v>0</v>
      </c>
      <c r="AF104" s="9">
        <f t="shared" si="60"/>
        <v>0</v>
      </c>
      <c r="AG104" s="9">
        <f t="shared" si="61"/>
        <v>0</v>
      </c>
    </row>
    <row r="105" spans="1:33">
      <c r="A105" s="1">
        <f>Asset_Template!A103</f>
        <v>0</v>
      </c>
      <c r="B105" s="8">
        <f>'Asset-life cycle'!C103</f>
        <v>0</v>
      </c>
      <c r="C105" s="8">
        <f>Asset_Template!F103</f>
        <v>0</v>
      </c>
      <c r="D105" s="3">
        <f t="shared" si="32"/>
        <v>1</v>
      </c>
      <c r="E105" s="3">
        <f t="shared" si="33"/>
        <v>1</v>
      </c>
      <c r="F105" s="3">
        <f t="shared" si="34"/>
        <v>1</v>
      </c>
      <c r="G105" s="3">
        <f t="shared" si="35"/>
        <v>1</v>
      </c>
      <c r="H105" s="3">
        <f t="shared" si="36"/>
        <v>1</v>
      </c>
      <c r="I105" s="3">
        <f t="shared" si="37"/>
        <v>1</v>
      </c>
      <c r="J105" s="3">
        <f t="shared" si="38"/>
        <v>1</v>
      </c>
      <c r="K105" s="3">
        <f t="shared" si="39"/>
        <v>1</v>
      </c>
      <c r="L105" s="3">
        <f t="shared" si="40"/>
        <v>1</v>
      </c>
      <c r="M105" s="3">
        <f t="shared" si="41"/>
        <v>1</v>
      </c>
      <c r="N105" s="3">
        <f t="shared" si="42"/>
        <v>1</v>
      </c>
      <c r="O105" s="3">
        <f t="shared" si="43"/>
        <v>1</v>
      </c>
      <c r="P105" s="3">
        <f t="shared" si="44"/>
        <v>1</v>
      </c>
      <c r="Q105" s="3">
        <f t="shared" si="45"/>
        <v>1</v>
      </c>
      <c r="R105" s="3">
        <f t="shared" si="46"/>
        <v>1</v>
      </c>
      <c r="S105" s="10">
        <f t="shared" si="47"/>
        <v>0</v>
      </c>
      <c r="T105" s="9">
        <f t="shared" si="48"/>
        <v>0</v>
      </c>
      <c r="U105" s="9">
        <f t="shared" si="49"/>
        <v>0</v>
      </c>
      <c r="V105" s="9">
        <f t="shared" si="50"/>
        <v>0</v>
      </c>
      <c r="W105" s="9">
        <f t="shared" si="51"/>
        <v>0</v>
      </c>
      <c r="X105" s="9">
        <f t="shared" si="52"/>
        <v>0</v>
      </c>
      <c r="Y105" s="9">
        <f t="shared" si="53"/>
        <v>0</v>
      </c>
      <c r="Z105" s="9">
        <f t="shared" si="54"/>
        <v>0</v>
      </c>
      <c r="AA105" s="9">
        <f t="shared" si="55"/>
        <v>0</v>
      </c>
      <c r="AB105" s="9">
        <f t="shared" si="56"/>
        <v>0</v>
      </c>
      <c r="AC105" s="9">
        <f t="shared" si="57"/>
        <v>0</v>
      </c>
      <c r="AD105" s="9">
        <f t="shared" si="58"/>
        <v>0</v>
      </c>
      <c r="AE105" s="9">
        <f t="shared" si="59"/>
        <v>0</v>
      </c>
      <c r="AF105" s="9">
        <f t="shared" si="60"/>
        <v>0</v>
      </c>
      <c r="AG105" s="9">
        <f t="shared" si="61"/>
        <v>0</v>
      </c>
    </row>
    <row r="106" spans="1:33">
      <c r="A106" s="1">
        <f>Asset_Template!A104</f>
        <v>0</v>
      </c>
      <c r="B106" s="8">
        <f>'Asset-life cycle'!C104</f>
        <v>0</v>
      </c>
      <c r="C106" s="8">
        <f>Asset_Template!F104</f>
        <v>0</v>
      </c>
      <c r="D106" s="3">
        <f t="shared" si="32"/>
        <v>1</v>
      </c>
      <c r="E106" s="3">
        <f t="shared" si="33"/>
        <v>1</v>
      </c>
      <c r="F106" s="3">
        <f t="shared" si="34"/>
        <v>1</v>
      </c>
      <c r="G106" s="3">
        <f t="shared" si="35"/>
        <v>1</v>
      </c>
      <c r="H106" s="3">
        <f t="shared" si="36"/>
        <v>1</v>
      </c>
      <c r="I106" s="3">
        <f t="shared" si="37"/>
        <v>1</v>
      </c>
      <c r="J106" s="3">
        <f t="shared" si="38"/>
        <v>1</v>
      </c>
      <c r="K106" s="3">
        <f t="shared" si="39"/>
        <v>1</v>
      </c>
      <c r="L106" s="3">
        <f t="shared" si="40"/>
        <v>1</v>
      </c>
      <c r="M106" s="3">
        <f t="shared" si="41"/>
        <v>1</v>
      </c>
      <c r="N106" s="3">
        <f t="shared" si="42"/>
        <v>1</v>
      </c>
      <c r="O106" s="3">
        <f t="shared" si="43"/>
        <v>1</v>
      </c>
      <c r="P106" s="3">
        <f t="shared" si="44"/>
        <v>1</v>
      </c>
      <c r="Q106" s="3">
        <f t="shared" si="45"/>
        <v>1</v>
      </c>
      <c r="R106" s="3">
        <f t="shared" si="46"/>
        <v>1</v>
      </c>
      <c r="S106" s="10">
        <f t="shared" si="47"/>
        <v>0</v>
      </c>
      <c r="T106" s="9">
        <f t="shared" si="48"/>
        <v>0</v>
      </c>
      <c r="U106" s="9">
        <f t="shared" si="49"/>
        <v>0</v>
      </c>
      <c r="V106" s="9">
        <f t="shared" si="50"/>
        <v>0</v>
      </c>
      <c r="W106" s="9">
        <f t="shared" si="51"/>
        <v>0</v>
      </c>
      <c r="X106" s="9">
        <f t="shared" si="52"/>
        <v>0</v>
      </c>
      <c r="Y106" s="9">
        <f t="shared" si="53"/>
        <v>0</v>
      </c>
      <c r="Z106" s="9">
        <f t="shared" si="54"/>
        <v>0</v>
      </c>
      <c r="AA106" s="9">
        <f t="shared" si="55"/>
        <v>0</v>
      </c>
      <c r="AB106" s="9">
        <f t="shared" si="56"/>
        <v>0</v>
      </c>
      <c r="AC106" s="9">
        <f t="shared" si="57"/>
        <v>0</v>
      </c>
      <c r="AD106" s="9">
        <f t="shared" si="58"/>
        <v>0</v>
      </c>
      <c r="AE106" s="9">
        <f t="shared" si="59"/>
        <v>0</v>
      </c>
      <c r="AF106" s="9">
        <f t="shared" si="60"/>
        <v>0</v>
      </c>
      <c r="AG106" s="9">
        <f t="shared" si="61"/>
        <v>0</v>
      </c>
    </row>
    <row r="107" spans="1:33">
      <c r="A107" s="1">
        <f>Asset_Template!A105</f>
        <v>0</v>
      </c>
      <c r="B107" s="8">
        <f>'Asset-life cycle'!C105</f>
        <v>0</v>
      </c>
      <c r="C107" s="8">
        <f>Asset_Template!F105</f>
        <v>0</v>
      </c>
      <c r="D107" s="3">
        <f t="shared" si="32"/>
        <v>1</v>
      </c>
      <c r="E107" s="3">
        <f t="shared" si="33"/>
        <v>1</v>
      </c>
      <c r="F107" s="3">
        <f t="shared" si="34"/>
        <v>1</v>
      </c>
      <c r="G107" s="3">
        <f t="shared" si="35"/>
        <v>1</v>
      </c>
      <c r="H107" s="3">
        <f t="shared" si="36"/>
        <v>1</v>
      </c>
      <c r="I107" s="3">
        <f t="shared" si="37"/>
        <v>1</v>
      </c>
      <c r="J107" s="3">
        <f t="shared" si="38"/>
        <v>1</v>
      </c>
      <c r="K107" s="3">
        <f t="shared" si="39"/>
        <v>1</v>
      </c>
      <c r="L107" s="3">
        <f t="shared" si="40"/>
        <v>1</v>
      </c>
      <c r="M107" s="3">
        <f t="shared" si="41"/>
        <v>1</v>
      </c>
      <c r="N107" s="3">
        <f t="shared" si="42"/>
        <v>1</v>
      </c>
      <c r="O107" s="3">
        <f t="shared" si="43"/>
        <v>1</v>
      </c>
      <c r="P107" s="3">
        <f t="shared" si="44"/>
        <v>1</v>
      </c>
      <c r="Q107" s="3">
        <f t="shared" si="45"/>
        <v>1</v>
      </c>
      <c r="R107" s="3">
        <f t="shared" si="46"/>
        <v>1</v>
      </c>
      <c r="S107" s="10">
        <f t="shared" si="47"/>
        <v>0</v>
      </c>
      <c r="T107" s="9">
        <f t="shared" si="48"/>
        <v>0</v>
      </c>
      <c r="U107" s="9">
        <f t="shared" si="49"/>
        <v>0</v>
      </c>
      <c r="V107" s="9">
        <f t="shared" si="50"/>
        <v>0</v>
      </c>
      <c r="W107" s="9">
        <f t="shared" si="51"/>
        <v>0</v>
      </c>
      <c r="X107" s="9">
        <f t="shared" si="52"/>
        <v>0</v>
      </c>
      <c r="Y107" s="9">
        <f t="shared" si="53"/>
        <v>0</v>
      </c>
      <c r="Z107" s="9">
        <f t="shared" si="54"/>
        <v>0</v>
      </c>
      <c r="AA107" s="9">
        <f t="shared" si="55"/>
        <v>0</v>
      </c>
      <c r="AB107" s="9">
        <f t="shared" si="56"/>
        <v>0</v>
      </c>
      <c r="AC107" s="9">
        <f t="shared" si="57"/>
        <v>0</v>
      </c>
      <c r="AD107" s="9">
        <f t="shared" si="58"/>
        <v>0</v>
      </c>
      <c r="AE107" s="9">
        <f t="shared" si="59"/>
        <v>0</v>
      </c>
      <c r="AF107" s="9">
        <f t="shared" si="60"/>
        <v>0</v>
      </c>
      <c r="AG107" s="9">
        <f t="shared" si="61"/>
        <v>0</v>
      </c>
    </row>
    <row r="108" spans="1:33">
      <c r="A108" s="1">
        <f>Asset_Template!A106</f>
        <v>0</v>
      </c>
      <c r="B108" s="8">
        <f>'Asset-life cycle'!C106</f>
        <v>0</v>
      </c>
      <c r="C108" s="8">
        <f>Asset_Template!F106</f>
        <v>0</v>
      </c>
      <c r="D108" s="3">
        <f t="shared" si="32"/>
        <v>1</v>
      </c>
      <c r="E108" s="3">
        <f t="shared" si="33"/>
        <v>1</v>
      </c>
      <c r="F108" s="3">
        <f t="shared" si="34"/>
        <v>1</v>
      </c>
      <c r="G108" s="3">
        <f t="shared" si="35"/>
        <v>1</v>
      </c>
      <c r="H108" s="3">
        <f t="shared" si="36"/>
        <v>1</v>
      </c>
      <c r="I108" s="3">
        <f t="shared" si="37"/>
        <v>1</v>
      </c>
      <c r="J108" s="3">
        <f t="shared" si="38"/>
        <v>1</v>
      </c>
      <c r="K108" s="3">
        <f t="shared" si="39"/>
        <v>1</v>
      </c>
      <c r="L108" s="3">
        <f t="shared" si="40"/>
        <v>1</v>
      </c>
      <c r="M108" s="3">
        <f t="shared" si="41"/>
        <v>1</v>
      </c>
      <c r="N108" s="3">
        <f t="shared" si="42"/>
        <v>1</v>
      </c>
      <c r="O108" s="3">
        <f t="shared" si="43"/>
        <v>1</v>
      </c>
      <c r="P108" s="3">
        <f t="shared" si="44"/>
        <v>1</v>
      </c>
      <c r="Q108" s="3">
        <f t="shared" si="45"/>
        <v>1</v>
      </c>
      <c r="R108" s="3">
        <f t="shared" si="46"/>
        <v>1</v>
      </c>
      <c r="S108" s="10">
        <f t="shared" si="47"/>
        <v>0</v>
      </c>
      <c r="T108" s="9">
        <f t="shared" si="48"/>
        <v>0</v>
      </c>
      <c r="U108" s="9">
        <f t="shared" si="49"/>
        <v>0</v>
      </c>
      <c r="V108" s="9">
        <f t="shared" si="50"/>
        <v>0</v>
      </c>
      <c r="W108" s="9">
        <f t="shared" si="51"/>
        <v>0</v>
      </c>
      <c r="X108" s="9">
        <f t="shared" si="52"/>
        <v>0</v>
      </c>
      <c r="Y108" s="9">
        <f t="shared" si="53"/>
        <v>0</v>
      </c>
      <c r="Z108" s="9">
        <f t="shared" si="54"/>
        <v>0</v>
      </c>
      <c r="AA108" s="9">
        <f t="shared" si="55"/>
        <v>0</v>
      </c>
      <c r="AB108" s="9">
        <f t="shared" si="56"/>
        <v>0</v>
      </c>
      <c r="AC108" s="9">
        <f t="shared" si="57"/>
        <v>0</v>
      </c>
      <c r="AD108" s="9">
        <f t="shared" si="58"/>
        <v>0</v>
      </c>
      <c r="AE108" s="9">
        <f t="shared" si="59"/>
        <v>0</v>
      </c>
      <c r="AF108" s="9">
        <f t="shared" si="60"/>
        <v>0</v>
      </c>
      <c r="AG108" s="9">
        <f t="shared" si="61"/>
        <v>0</v>
      </c>
    </row>
    <row r="109" spans="1:33">
      <c r="A109" s="1">
        <f>Asset_Template!A107</f>
        <v>0</v>
      </c>
      <c r="B109" s="8">
        <f>'Asset-life cycle'!C107</f>
        <v>0</v>
      </c>
      <c r="C109" s="8">
        <f>Asset_Template!F107</f>
        <v>0</v>
      </c>
      <c r="D109" s="3">
        <f t="shared" si="32"/>
        <v>1</v>
      </c>
      <c r="E109" s="3">
        <f t="shared" si="33"/>
        <v>1</v>
      </c>
      <c r="F109" s="3">
        <f t="shared" si="34"/>
        <v>1</v>
      </c>
      <c r="G109" s="3">
        <f t="shared" si="35"/>
        <v>1</v>
      </c>
      <c r="H109" s="3">
        <f t="shared" si="36"/>
        <v>1</v>
      </c>
      <c r="I109" s="3">
        <f t="shared" si="37"/>
        <v>1</v>
      </c>
      <c r="J109" s="3">
        <f t="shared" si="38"/>
        <v>1</v>
      </c>
      <c r="K109" s="3">
        <f t="shared" si="39"/>
        <v>1</v>
      </c>
      <c r="L109" s="3">
        <f t="shared" si="40"/>
        <v>1</v>
      </c>
      <c r="M109" s="3">
        <f t="shared" si="41"/>
        <v>1</v>
      </c>
      <c r="N109" s="3">
        <f t="shared" si="42"/>
        <v>1</v>
      </c>
      <c r="O109" s="3">
        <f t="shared" si="43"/>
        <v>1</v>
      </c>
      <c r="P109" s="3">
        <f t="shared" si="44"/>
        <v>1</v>
      </c>
      <c r="Q109" s="3">
        <f t="shared" si="45"/>
        <v>1</v>
      </c>
      <c r="R109" s="3">
        <f t="shared" si="46"/>
        <v>1</v>
      </c>
      <c r="S109" s="10">
        <f t="shared" si="47"/>
        <v>0</v>
      </c>
      <c r="T109" s="9">
        <f t="shared" si="48"/>
        <v>0</v>
      </c>
      <c r="U109" s="9">
        <f t="shared" si="49"/>
        <v>0</v>
      </c>
      <c r="V109" s="9">
        <f t="shared" si="50"/>
        <v>0</v>
      </c>
      <c r="W109" s="9">
        <f t="shared" si="51"/>
        <v>0</v>
      </c>
      <c r="X109" s="9">
        <f t="shared" si="52"/>
        <v>0</v>
      </c>
      <c r="Y109" s="9">
        <f t="shared" si="53"/>
        <v>0</v>
      </c>
      <c r="Z109" s="9">
        <f t="shared" si="54"/>
        <v>0</v>
      </c>
      <c r="AA109" s="9">
        <f t="shared" si="55"/>
        <v>0</v>
      </c>
      <c r="AB109" s="9">
        <f t="shared" si="56"/>
        <v>0</v>
      </c>
      <c r="AC109" s="9">
        <f t="shared" si="57"/>
        <v>0</v>
      </c>
      <c r="AD109" s="9">
        <f t="shared" si="58"/>
        <v>0</v>
      </c>
      <c r="AE109" s="9">
        <f t="shared" si="59"/>
        <v>0</v>
      </c>
      <c r="AF109" s="9">
        <f t="shared" si="60"/>
        <v>0</v>
      </c>
      <c r="AG109" s="9">
        <f t="shared" si="61"/>
        <v>0</v>
      </c>
    </row>
    <row r="110" spans="1:33">
      <c r="A110" s="1">
        <f>Asset_Template!A108</f>
        <v>0</v>
      </c>
      <c r="B110" s="8">
        <f>'Asset-life cycle'!C108</f>
        <v>0</v>
      </c>
      <c r="C110" s="8">
        <f>Asset_Template!F108</f>
        <v>0</v>
      </c>
      <c r="D110" s="3">
        <f t="shared" si="32"/>
        <v>1</v>
      </c>
      <c r="E110" s="3">
        <f t="shared" si="33"/>
        <v>1</v>
      </c>
      <c r="F110" s="3">
        <f t="shared" si="34"/>
        <v>1</v>
      </c>
      <c r="G110" s="3">
        <f t="shared" si="35"/>
        <v>1</v>
      </c>
      <c r="H110" s="3">
        <f t="shared" si="36"/>
        <v>1</v>
      </c>
      <c r="I110" s="3">
        <f t="shared" si="37"/>
        <v>1</v>
      </c>
      <c r="J110" s="3">
        <f t="shared" si="38"/>
        <v>1</v>
      </c>
      <c r="K110" s="3">
        <f t="shared" si="39"/>
        <v>1</v>
      </c>
      <c r="L110" s="3">
        <f t="shared" si="40"/>
        <v>1</v>
      </c>
      <c r="M110" s="3">
        <f t="shared" si="41"/>
        <v>1</v>
      </c>
      <c r="N110" s="3">
        <f t="shared" si="42"/>
        <v>1</v>
      </c>
      <c r="O110" s="3">
        <f t="shared" si="43"/>
        <v>1</v>
      </c>
      <c r="P110" s="3">
        <f t="shared" si="44"/>
        <v>1</v>
      </c>
      <c r="Q110" s="3">
        <f t="shared" si="45"/>
        <v>1</v>
      </c>
      <c r="R110" s="3">
        <f t="shared" si="46"/>
        <v>1</v>
      </c>
      <c r="S110" s="10">
        <f t="shared" si="47"/>
        <v>0</v>
      </c>
      <c r="T110" s="9">
        <f t="shared" si="48"/>
        <v>0</v>
      </c>
      <c r="U110" s="9">
        <f t="shared" si="49"/>
        <v>0</v>
      </c>
      <c r="V110" s="9">
        <f t="shared" si="50"/>
        <v>0</v>
      </c>
      <c r="W110" s="9">
        <f t="shared" si="51"/>
        <v>0</v>
      </c>
      <c r="X110" s="9">
        <f t="shared" si="52"/>
        <v>0</v>
      </c>
      <c r="Y110" s="9">
        <f t="shared" si="53"/>
        <v>0</v>
      </c>
      <c r="Z110" s="9">
        <f t="shared" si="54"/>
        <v>0</v>
      </c>
      <c r="AA110" s="9">
        <f t="shared" si="55"/>
        <v>0</v>
      </c>
      <c r="AB110" s="9">
        <f t="shared" si="56"/>
        <v>0</v>
      </c>
      <c r="AC110" s="9">
        <f t="shared" si="57"/>
        <v>0</v>
      </c>
      <c r="AD110" s="9">
        <f t="shared" si="58"/>
        <v>0</v>
      </c>
      <c r="AE110" s="9">
        <f t="shared" si="59"/>
        <v>0</v>
      </c>
      <c r="AF110" s="9">
        <f t="shared" si="60"/>
        <v>0</v>
      </c>
      <c r="AG110" s="9">
        <f t="shared" si="61"/>
        <v>0</v>
      </c>
    </row>
    <row r="111" spans="1:33">
      <c r="A111" s="1">
        <f>Asset_Template!A109</f>
        <v>0</v>
      </c>
      <c r="B111" s="8">
        <f>'Asset-life cycle'!C109</f>
        <v>0</v>
      </c>
      <c r="C111" s="8">
        <f>Asset_Template!F109</f>
        <v>0</v>
      </c>
      <c r="D111" s="3">
        <f t="shared" si="32"/>
        <v>1</v>
      </c>
      <c r="E111" s="3">
        <f t="shared" si="33"/>
        <v>1</v>
      </c>
      <c r="F111" s="3">
        <f t="shared" si="34"/>
        <v>1</v>
      </c>
      <c r="G111" s="3">
        <f t="shared" si="35"/>
        <v>1</v>
      </c>
      <c r="H111" s="3">
        <f t="shared" si="36"/>
        <v>1</v>
      </c>
      <c r="I111" s="3">
        <f t="shared" si="37"/>
        <v>1</v>
      </c>
      <c r="J111" s="3">
        <f t="shared" si="38"/>
        <v>1</v>
      </c>
      <c r="K111" s="3">
        <f t="shared" si="39"/>
        <v>1</v>
      </c>
      <c r="L111" s="3">
        <f t="shared" si="40"/>
        <v>1</v>
      </c>
      <c r="M111" s="3">
        <f t="shared" si="41"/>
        <v>1</v>
      </c>
      <c r="N111" s="3">
        <f t="shared" si="42"/>
        <v>1</v>
      </c>
      <c r="O111" s="3">
        <f t="shared" si="43"/>
        <v>1</v>
      </c>
      <c r="P111" s="3">
        <f t="shared" si="44"/>
        <v>1</v>
      </c>
      <c r="Q111" s="3">
        <f t="shared" si="45"/>
        <v>1</v>
      </c>
      <c r="R111" s="3">
        <f t="shared" si="46"/>
        <v>1</v>
      </c>
      <c r="S111" s="10">
        <f t="shared" si="47"/>
        <v>0</v>
      </c>
      <c r="T111" s="9">
        <f t="shared" si="48"/>
        <v>0</v>
      </c>
      <c r="U111" s="9">
        <f t="shared" si="49"/>
        <v>0</v>
      </c>
      <c r="V111" s="9">
        <f t="shared" si="50"/>
        <v>0</v>
      </c>
      <c r="W111" s="9">
        <f t="shared" si="51"/>
        <v>0</v>
      </c>
      <c r="X111" s="9">
        <f t="shared" si="52"/>
        <v>0</v>
      </c>
      <c r="Y111" s="9">
        <f t="shared" si="53"/>
        <v>0</v>
      </c>
      <c r="Z111" s="9">
        <f t="shared" si="54"/>
        <v>0</v>
      </c>
      <c r="AA111" s="9">
        <f t="shared" si="55"/>
        <v>0</v>
      </c>
      <c r="AB111" s="9">
        <f t="shared" si="56"/>
        <v>0</v>
      </c>
      <c r="AC111" s="9">
        <f t="shared" si="57"/>
        <v>0</v>
      </c>
      <c r="AD111" s="9">
        <f t="shared" si="58"/>
        <v>0</v>
      </c>
      <c r="AE111" s="9">
        <f t="shared" si="59"/>
        <v>0</v>
      </c>
      <c r="AF111" s="9">
        <f t="shared" si="60"/>
        <v>0</v>
      </c>
      <c r="AG111" s="9">
        <f t="shared" si="61"/>
        <v>0</v>
      </c>
    </row>
    <row r="112" spans="1:33">
      <c r="A112" s="1">
        <f>Asset_Template!A110</f>
        <v>0</v>
      </c>
      <c r="B112" s="8">
        <f>'Asset-life cycle'!C110</f>
        <v>0</v>
      </c>
      <c r="C112" s="8">
        <f>Asset_Template!F110</f>
        <v>0</v>
      </c>
      <c r="D112" s="3">
        <f t="shared" si="32"/>
        <v>1</v>
      </c>
      <c r="E112" s="3">
        <f t="shared" si="33"/>
        <v>1</v>
      </c>
      <c r="F112" s="3">
        <f t="shared" si="34"/>
        <v>1</v>
      </c>
      <c r="G112" s="3">
        <f t="shared" si="35"/>
        <v>1</v>
      </c>
      <c r="H112" s="3">
        <f t="shared" si="36"/>
        <v>1</v>
      </c>
      <c r="I112" s="3">
        <f t="shared" si="37"/>
        <v>1</v>
      </c>
      <c r="J112" s="3">
        <f t="shared" si="38"/>
        <v>1</v>
      </c>
      <c r="K112" s="3">
        <f t="shared" si="39"/>
        <v>1</v>
      </c>
      <c r="L112" s="3">
        <f t="shared" si="40"/>
        <v>1</v>
      </c>
      <c r="M112" s="3">
        <f t="shared" si="41"/>
        <v>1</v>
      </c>
      <c r="N112" s="3">
        <f t="shared" si="42"/>
        <v>1</v>
      </c>
      <c r="O112" s="3">
        <f t="shared" si="43"/>
        <v>1</v>
      </c>
      <c r="P112" s="3">
        <f t="shared" si="44"/>
        <v>1</v>
      </c>
      <c r="Q112" s="3">
        <f t="shared" si="45"/>
        <v>1</v>
      </c>
      <c r="R112" s="3">
        <f t="shared" si="46"/>
        <v>1</v>
      </c>
      <c r="S112" s="10">
        <f t="shared" si="47"/>
        <v>0</v>
      </c>
      <c r="T112" s="9">
        <f t="shared" si="48"/>
        <v>0</v>
      </c>
      <c r="U112" s="9">
        <f t="shared" si="49"/>
        <v>0</v>
      </c>
      <c r="V112" s="9">
        <f t="shared" si="50"/>
        <v>0</v>
      </c>
      <c r="W112" s="9">
        <f t="shared" si="51"/>
        <v>0</v>
      </c>
      <c r="X112" s="9">
        <f t="shared" si="52"/>
        <v>0</v>
      </c>
      <c r="Y112" s="9">
        <f t="shared" si="53"/>
        <v>0</v>
      </c>
      <c r="Z112" s="9">
        <f t="shared" si="54"/>
        <v>0</v>
      </c>
      <c r="AA112" s="9">
        <f t="shared" si="55"/>
        <v>0</v>
      </c>
      <c r="AB112" s="9">
        <f t="shared" si="56"/>
        <v>0</v>
      </c>
      <c r="AC112" s="9">
        <f t="shared" si="57"/>
        <v>0</v>
      </c>
      <c r="AD112" s="9">
        <f t="shared" si="58"/>
        <v>0</v>
      </c>
      <c r="AE112" s="9">
        <f t="shared" si="59"/>
        <v>0</v>
      </c>
      <c r="AF112" s="9">
        <f t="shared" si="60"/>
        <v>0</v>
      </c>
      <c r="AG112" s="9">
        <f t="shared" si="61"/>
        <v>0</v>
      </c>
    </row>
    <row r="113" spans="1:33">
      <c r="A113" s="1">
        <f>Asset_Template!A111</f>
        <v>0</v>
      </c>
      <c r="B113" s="8">
        <f>'Asset-life cycle'!C111</f>
        <v>0</v>
      </c>
      <c r="C113" s="8">
        <f>Asset_Template!F111</f>
        <v>0</v>
      </c>
      <c r="D113" s="3">
        <f t="shared" si="32"/>
        <v>1</v>
      </c>
      <c r="E113" s="3">
        <f t="shared" si="33"/>
        <v>1</v>
      </c>
      <c r="F113" s="3">
        <f t="shared" si="34"/>
        <v>1</v>
      </c>
      <c r="G113" s="3">
        <f t="shared" si="35"/>
        <v>1</v>
      </c>
      <c r="H113" s="3">
        <f t="shared" si="36"/>
        <v>1</v>
      </c>
      <c r="I113" s="3">
        <f t="shared" si="37"/>
        <v>1</v>
      </c>
      <c r="J113" s="3">
        <f t="shared" si="38"/>
        <v>1</v>
      </c>
      <c r="K113" s="3">
        <f t="shared" si="39"/>
        <v>1</v>
      </c>
      <c r="L113" s="3">
        <f t="shared" si="40"/>
        <v>1</v>
      </c>
      <c r="M113" s="3">
        <f t="shared" si="41"/>
        <v>1</v>
      </c>
      <c r="N113" s="3">
        <f t="shared" si="42"/>
        <v>1</v>
      </c>
      <c r="O113" s="3">
        <f t="shared" si="43"/>
        <v>1</v>
      </c>
      <c r="P113" s="3">
        <f t="shared" si="44"/>
        <v>1</v>
      </c>
      <c r="Q113" s="3">
        <f t="shared" si="45"/>
        <v>1</v>
      </c>
      <c r="R113" s="3">
        <f t="shared" si="46"/>
        <v>1</v>
      </c>
      <c r="S113" s="10">
        <f t="shared" si="47"/>
        <v>0</v>
      </c>
      <c r="T113" s="9">
        <f t="shared" si="48"/>
        <v>0</v>
      </c>
      <c r="U113" s="9">
        <f t="shared" si="49"/>
        <v>0</v>
      </c>
      <c r="V113" s="9">
        <f t="shared" si="50"/>
        <v>0</v>
      </c>
      <c r="W113" s="9">
        <f t="shared" si="51"/>
        <v>0</v>
      </c>
      <c r="X113" s="9">
        <f t="shared" si="52"/>
        <v>0</v>
      </c>
      <c r="Y113" s="9">
        <f t="shared" si="53"/>
        <v>0</v>
      </c>
      <c r="Z113" s="9">
        <f t="shared" si="54"/>
        <v>0</v>
      </c>
      <c r="AA113" s="9">
        <f t="shared" si="55"/>
        <v>0</v>
      </c>
      <c r="AB113" s="9">
        <f t="shared" si="56"/>
        <v>0</v>
      </c>
      <c r="AC113" s="9">
        <f t="shared" si="57"/>
        <v>0</v>
      </c>
      <c r="AD113" s="9">
        <f t="shared" si="58"/>
        <v>0</v>
      </c>
      <c r="AE113" s="9">
        <f t="shared" si="59"/>
        <v>0</v>
      </c>
      <c r="AF113" s="9">
        <f t="shared" si="60"/>
        <v>0</v>
      </c>
      <c r="AG113" s="9">
        <f t="shared" si="61"/>
        <v>0</v>
      </c>
    </row>
    <row r="114" spans="1:33">
      <c r="A114" s="1">
        <f>Asset_Template!A112</f>
        <v>0</v>
      </c>
      <c r="B114" s="8">
        <f>'Asset-life cycle'!C112</f>
        <v>0</v>
      </c>
      <c r="C114" s="8">
        <f>Asset_Template!F112</f>
        <v>0</v>
      </c>
      <c r="D114" s="3">
        <f t="shared" si="32"/>
        <v>1</v>
      </c>
      <c r="E114" s="3">
        <f t="shared" si="33"/>
        <v>1</v>
      </c>
      <c r="F114" s="3">
        <f t="shared" si="34"/>
        <v>1</v>
      </c>
      <c r="G114" s="3">
        <f t="shared" si="35"/>
        <v>1</v>
      </c>
      <c r="H114" s="3">
        <f t="shared" si="36"/>
        <v>1</v>
      </c>
      <c r="I114" s="3">
        <f t="shared" si="37"/>
        <v>1</v>
      </c>
      <c r="J114" s="3">
        <f t="shared" si="38"/>
        <v>1</v>
      </c>
      <c r="K114" s="3">
        <f t="shared" si="39"/>
        <v>1</v>
      </c>
      <c r="L114" s="3">
        <f t="shared" si="40"/>
        <v>1</v>
      </c>
      <c r="M114" s="3">
        <f t="shared" si="41"/>
        <v>1</v>
      </c>
      <c r="N114" s="3">
        <f t="shared" si="42"/>
        <v>1</v>
      </c>
      <c r="O114" s="3">
        <f t="shared" si="43"/>
        <v>1</v>
      </c>
      <c r="P114" s="3">
        <f t="shared" si="44"/>
        <v>1</v>
      </c>
      <c r="Q114" s="3">
        <f t="shared" si="45"/>
        <v>1</v>
      </c>
      <c r="R114" s="3">
        <f t="shared" si="46"/>
        <v>1</v>
      </c>
      <c r="S114" s="10">
        <f t="shared" si="47"/>
        <v>0</v>
      </c>
      <c r="T114" s="9">
        <f t="shared" si="48"/>
        <v>0</v>
      </c>
      <c r="U114" s="9">
        <f t="shared" si="49"/>
        <v>0</v>
      </c>
      <c r="V114" s="9">
        <f t="shared" si="50"/>
        <v>0</v>
      </c>
      <c r="W114" s="9">
        <f t="shared" si="51"/>
        <v>0</v>
      </c>
      <c r="X114" s="9">
        <f t="shared" si="52"/>
        <v>0</v>
      </c>
      <c r="Y114" s="9">
        <f t="shared" si="53"/>
        <v>0</v>
      </c>
      <c r="Z114" s="9">
        <f t="shared" si="54"/>
        <v>0</v>
      </c>
      <c r="AA114" s="9">
        <f t="shared" si="55"/>
        <v>0</v>
      </c>
      <c r="AB114" s="9">
        <f t="shared" si="56"/>
        <v>0</v>
      </c>
      <c r="AC114" s="9">
        <f t="shared" si="57"/>
        <v>0</v>
      </c>
      <c r="AD114" s="9">
        <f t="shared" si="58"/>
        <v>0</v>
      </c>
      <c r="AE114" s="9">
        <f t="shared" si="59"/>
        <v>0</v>
      </c>
      <c r="AF114" s="9">
        <f t="shared" si="60"/>
        <v>0</v>
      </c>
      <c r="AG114" s="9">
        <f t="shared" si="61"/>
        <v>0</v>
      </c>
    </row>
    <row r="115" spans="1:33">
      <c r="A115" s="1">
        <f>Asset_Template!A113</f>
        <v>0</v>
      </c>
      <c r="B115" s="8">
        <f>'Asset-life cycle'!C113</f>
        <v>0</v>
      </c>
      <c r="C115" s="8">
        <f>Asset_Template!F113</f>
        <v>0</v>
      </c>
      <c r="D115" s="3">
        <f t="shared" si="32"/>
        <v>1</v>
      </c>
      <c r="E115" s="3">
        <f t="shared" si="33"/>
        <v>1</v>
      </c>
      <c r="F115" s="3">
        <f t="shared" si="34"/>
        <v>1</v>
      </c>
      <c r="G115" s="3">
        <f t="shared" si="35"/>
        <v>1</v>
      </c>
      <c r="H115" s="3">
        <f t="shared" si="36"/>
        <v>1</v>
      </c>
      <c r="I115" s="3">
        <f t="shared" si="37"/>
        <v>1</v>
      </c>
      <c r="J115" s="3">
        <f t="shared" si="38"/>
        <v>1</v>
      </c>
      <c r="K115" s="3">
        <f t="shared" si="39"/>
        <v>1</v>
      </c>
      <c r="L115" s="3">
        <f t="shared" si="40"/>
        <v>1</v>
      </c>
      <c r="M115" s="3">
        <f t="shared" si="41"/>
        <v>1</v>
      </c>
      <c r="N115" s="3">
        <f t="shared" si="42"/>
        <v>1</v>
      </c>
      <c r="O115" s="3">
        <f t="shared" si="43"/>
        <v>1</v>
      </c>
      <c r="P115" s="3">
        <f t="shared" si="44"/>
        <v>1</v>
      </c>
      <c r="Q115" s="3">
        <f t="shared" si="45"/>
        <v>1</v>
      </c>
      <c r="R115" s="3">
        <f t="shared" si="46"/>
        <v>1</v>
      </c>
      <c r="S115" s="10">
        <f t="shared" si="47"/>
        <v>0</v>
      </c>
      <c r="T115" s="9">
        <f t="shared" si="48"/>
        <v>0</v>
      </c>
      <c r="U115" s="9">
        <f t="shared" si="49"/>
        <v>0</v>
      </c>
      <c r="V115" s="9">
        <f t="shared" si="50"/>
        <v>0</v>
      </c>
      <c r="W115" s="9">
        <f t="shared" si="51"/>
        <v>0</v>
      </c>
      <c r="X115" s="9">
        <f t="shared" si="52"/>
        <v>0</v>
      </c>
      <c r="Y115" s="9">
        <f t="shared" si="53"/>
        <v>0</v>
      </c>
      <c r="Z115" s="9">
        <f t="shared" si="54"/>
        <v>0</v>
      </c>
      <c r="AA115" s="9">
        <f t="shared" si="55"/>
        <v>0</v>
      </c>
      <c r="AB115" s="9">
        <f t="shared" si="56"/>
        <v>0</v>
      </c>
      <c r="AC115" s="9">
        <f t="shared" si="57"/>
        <v>0</v>
      </c>
      <c r="AD115" s="9">
        <f t="shared" si="58"/>
        <v>0</v>
      </c>
      <c r="AE115" s="9">
        <f t="shared" si="59"/>
        <v>0</v>
      </c>
      <c r="AF115" s="9">
        <f t="shared" si="60"/>
        <v>0</v>
      </c>
      <c r="AG115" s="9">
        <f t="shared" si="61"/>
        <v>0</v>
      </c>
    </row>
    <row r="116" spans="1:33">
      <c r="A116" s="1">
        <f>Asset_Template!A114</f>
        <v>0</v>
      </c>
      <c r="B116" s="8">
        <f>'Asset-life cycle'!C114</f>
        <v>0</v>
      </c>
      <c r="C116" s="8">
        <f>Asset_Template!F114</f>
        <v>0</v>
      </c>
      <c r="D116" s="3">
        <f t="shared" si="32"/>
        <v>1</v>
      </c>
      <c r="E116" s="3">
        <f t="shared" si="33"/>
        <v>1</v>
      </c>
      <c r="F116" s="3">
        <f t="shared" si="34"/>
        <v>1</v>
      </c>
      <c r="G116" s="3">
        <f t="shared" si="35"/>
        <v>1</v>
      </c>
      <c r="H116" s="3">
        <f t="shared" si="36"/>
        <v>1</v>
      </c>
      <c r="I116" s="3">
        <f t="shared" si="37"/>
        <v>1</v>
      </c>
      <c r="J116" s="3">
        <f t="shared" si="38"/>
        <v>1</v>
      </c>
      <c r="K116" s="3">
        <f t="shared" si="39"/>
        <v>1</v>
      </c>
      <c r="L116" s="3">
        <f t="shared" si="40"/>
        <v>1</v>
      </c>
      <c r="M116" s="3">
        <f t="shared" si="41"/>
        <v>1</v>
      </c>
      <c r="N116" s="3">
        <f t="shared" si="42"/>
        <v>1</v>
      </c>
      <c r="O116" s="3">
        <f t="shared" si="43"/>
        <v>1</v>
      </c>
      <c r="P116" s="3">
        <f t="shared" si="44"/>
        <v>1</v>
      </c>
      <c r="Q116" s="3">
        <f t="shared" si="45"/>
        <v>1</v>
      </c>
      <c r="R116" s="3">
        <f t="shared" si="46"/>
        <v>1</v>
      </c>
      <c r="S116" s="10">
        <f t="shared" si="47"/>
        <v>0</v>
      </c>
      <c r="T116" s="9">
        <f t="shared" si="48"/>
        <v>0</v>
      </c>
      <c r="U116" s="9">
        <f t="shared" si="49"/>
        <v>0</v>
      </c>
      <c r="V116" s="9">
        <f t="shared" si="50"/>
        <v>0</v>
      </c>
      <c r="W116" s="9">
        <f t="shared" si="51"/>
        <v>0</v>
      </c>
      <c r="X116" s="9">
        <f t="shared" si="52"/>
        <v>0</v>
      </c>
      <c r="Y116" s="9">
        <f t="shared" si="53"/>
        <v>0</v>
      </c>
      <c r="Z116" s="9">
        <f t="shared" si="54"/>
        <v>0</v>
      </c>
      <c r="AA116" s="9">
        <f t="shared" si="55"/>
        <v>0</v>
      </c>
      <c r="AB116" s="9">
        <f t="shared" si="56"/>
        <v>0</v>
      </c>
      <c r="AC116" s="9">
        <f t="shared" si="57"/>
        <v>0</v>
      </c>
      <c r="AD116" s="9">
        <f t="shared" si="58"/>
        <v>0</v>
      </c>
      <c r="AE116" s="9">
        <f t="shared" si="59"/>
        <v>0</v>
      </c>
      <c r="AF116" s="9">
        <f t="shared" si="60"/>
        <v>0</v>
      </c>
      <c r="AG116" s="9">
        <f t="shared" si="61"/>
        <v>0</v>
      </c>
    </row>
    <row r="117" spans="1:33">
      <c r="A117" s="1">
        <f>Asset_Template!A115</f>
        <v>0</v>
      </c>
      <c r="B117" s="8">
        <f>'Asset-life cycle'!C115</f>
        <v>0</v>
      </c>
      <c r="C117" s="8">
        <f>Asset_Template!F115</f>
        <v>0</v>
      </c>
      <c r="D117" s="3">
        <f t="shared" si="32"/>
        <v>1</v>
      </c>
      <c r="E117" s="3">
        <f t="shared" si="33"/>
        <v>1</v>
      </c>
      <c r="F117" s="3">
        <f t="shared" si="34"/>
        <v>1</v>
      </c>
      <c r="G117" s="3">
        <f t="shared" si="35"/>
        <v>1</v>
      </c>
      <c r="H117" s="3">
        <f t="shared" si="36"/>
        <v>1</v>
      </c>
      <c r="I117" s="3">
        <f t="shared" si="37"/>
        <v>1</v>
      </c>
      <c r="J117" s="3">
        <f t="shared" si="38"/>
        <v>1</v>
      </c>
      <c r="K117" s="3">
        <f t="shared" si="39"/>
        <v>1</v>
      </c>
      <c r="L117" s="3">
        <f t="shared" si="40"/>
        <v>1</v>
      </c>
      <c r="M117" s="3">
        <f t="shared" si="41"/>
        <v>1</v>
      </c>
      <c r="N117" s="3">
        <f t="shared" si="42"/>
        <v>1</v>
      </c>
      <c r="O117" s="3">
        <f t="shared" si="43"/>
        <v>1</v>
      </c>
      <c r="P117" s="3">
        <f t="shared" si="44"/>
        <v>1</v>
      </c>
      <c r="Q117" s="3">
        <f t="shared" si="45"/>
        <v>1</v>
      </c>
      <c r="R117" s="3">
        <f t="shared" si="46"/>
        <v>1</v>
      </c>
      <c r="S117" s="10">
        <f t="shared" si="47"/>
        <v>0</v>
      </c>
      <c r="T117" s="9">
        <f t="shared" si="48"/>
        <v>0</v>
      </c>
      <c r="U117" s="9">
        <f t="shared" si="49"/>
        <v>0</v>
      </c>
      <c r="V117" s="9">
        <f t="shared" si="50"/>
        <v>0</v>
      </c>
      <c r="W117" s="9">
        <f t="shared" si="51"/>
        <v>0</v>
      </c>
      <c r="X117" s="9">
        <f t="shared" si="52"/>
        <v>0</v>
      </c>
      <c r="Y117" s="9">
        <f t="shared" si="53"/>
        <v>0</v>
      </c>
      <c r="Z117" s="9">
        <f t="shared" si="54"/>
        <v>0</v>
      </c>
      <c r="AA117" s="9">
        <f t="shared" si="55"/>
        <v>0</v>
      </c>
      <c r="AB117" s="9">
        <f t="shared" si="56"/>
        <v>0</v>
      </c>
      <c r="AC117" s="9">
        <f t="shared" si="57"/>
        <v>0</v>
      </c>
      <c r="AD117" s="9">
        <f t="shared" si="58"/>
        <v>0</v>
      </c>
      <c r="AE117" s="9">
        <f t="shared" si="59"/>
        <v>0</v>
      </c>
      <c r="AF117" s="9">
        <f t="shared" si="60"/>
        <v>0</v>
      </c>
      <c r="AG117" s="9">
        <f t="shared" si="61"/>
        <v>0</v>
      </c>
    </row>
    <row r="118" spans="1:33">
      <c r="A118" s="1">
        <f>Asset_Template!A116</f>
        <v>0</v>
      </c>
      <c r="B118" s="8">
        <f>'Asset-life cycle'!C116</f>
        <v>0</v>
      </c>
      <c r="C118" s="8">
        <f>Asset_Template!F116</f>
        <v>0</v>
      </c>
      <c r="D118" s="3">
        <f t="shared" si="32"/>
        <v>1</v>
      </c>
      <c r="E118" s="3">
        <f t="shared" si="33"/>
        <v>1</v>
      </c>
      <c r="F118" s="3">
        <f t="shared" si="34"/>
        <v>1</v>
      </c>
      <c r="G118" s="3">
        <f t="shared" si="35"/>
        <v>1</v>
      </c>
      <c r="H118" s="3">
        <f t="shared" si="36"/>
        <v>1</v>
      </c>
      <c r="I118" s="3">
        <f t="shared" si="37"/>
        <v>1</v>
      </c>
      <c r="J118" s="3">
        <f t="shared" si="38"/>
        <v>1</v>
      </c>
      <c r="K118" s="3">
        <f t="shared" si="39"/>
        <v>1</v>
      </c>
      <c r="L118" s="3">
        <f t="shared" si="40"/>
        <v>1</v>
      </c>
      <c r="M118" s="3">
        <f t="shared" si="41"/>
        <v>1</v>
      </c>
      <c r="N118" s="3">
        <f t="shared" si="42"/>
        <v>1</v>
      </c>
      <c r="O118" s="3">
        <f t="shared" si="43"/>
        <v>1</v>
      </c>
      <c r="P118" s="3">
        <f t="shared" si="44"/>
        <v>1</v>
      </c>
      <c r="Q118" s="3">
        <f t="shared" si="45"/>
        <v>1</v>
      </c>
      <c r="R118" s="3">
        <f t="shared" si="46"/>
        <v>1</v>
      </c>
      <c r="S118" s="10">
        <f t="shared" si="47"/>
        <v>0</v>
      </c>
      <c r="T118" s="9">
        <f t="shared" si="48"/>
        <v>0</v>
      </c>
      <c r="U118" s="9">
        <f t="shared" si="49"/>
        <v>0</v>
      </c>
      <c r="V118" s="9">
        <f t="shared" si="50"/>
        <v>0</v>
      </c>
      <c r="W118" s="9">
        <f t="shared" si="51"/>
        <v>0</v>
      </c>
      <c r="X118" s="9">
        <f t="shared" si="52"/>
        <v>0</v>
      </c>
      <c r="Y118" s="9">
        <f t="shared" si="53"/>
        <v>0</v>
      </c>
      <c r="Z118" s="9">
        <f t="shared" si="54"/>
        <v>0</v>
      </c>
      <c r="AA118" s="9">
        <f t="shared" si="55"/>
        <v>0</v>
      </c>
      <c r="AB118" s="9">
        <f t="shared" si="56"/>
        <v>0</v>
      </c>
      <c r="AC118" s="9">
        <f t="shared" si="57"/>
        <v>0</v>
      </c>
      <c r="AD118" s="9">
        <f t="shared" si="58"/>
        <v>0</v>
      </c>
      <c r="AE118" s="9">
        <f t="shared" si="59"/>
        <v>0</v>
      </c>
      <c r="AF118" s="9">
        <f t="shared" si="60"/>
        <v>0</v>
      </c>
      <c r="AG118" s="9">
        <f t="shared" si="61"/>
        <v>0</v>
      </c>
    </row>
    <row r="119" spans="1:33">
      <c r="A119" s="1">
        <f>Asset_Template!A117</f>
        <v>0</v>
      </c>
      <c r="B119" s="8">
        <f>'Asset-life cycle'!C117</f>
        <v>0</v>
      </c>
      <c r="C119" s="8">
        <f>Asset_Template!F117</f>
        <v>0</v>
      </c>
      <c r="D119" s="3">
        <f t="shared" si="32"/>
        <v>1</v>
      </c>
      <c r="E119" s="3">
        <f t="shared" si="33"/>
        <v>1</v>
      </c>
      <c r="F119" s="3">
        <f t="shared" si="34"/>
        <v>1</v>
      </c>
      <c r="G119" s="3">
        <f t="shared" si="35"/>
        <v>1</v>
      </c>
      <c r="H119" s="3">
        <f t="shared" si="36"/>
        <v>1</v>
      </c>
      <c r="I119" s="3">
        <f t="shared" si="37"/>
        <v>1</v>
      </c>
      <c r="J119" s="3">
        <f t="shared" si="38"/>
        <v>1</v>
      </c>
      <c r="K119" s="3">
        <f t="shared" si="39"/>
        <v>1</v>
      </c>
      <c r="L119" s="3">
        <f t="shared" si="40"/>
        <v>1</v>
      </c>
      <c r="M119" s="3">
        <f t="shared" si="41"/>
        <v>1</v>
      </c>
      <c r="N119" s="3">
        <f t="shared" si="42"/>
        <v>1</v>
      </c>
      <c r="O119" s="3">
        <f t="shared" si="43"/>
        <v>1</v>
      </c>
      <c r="P119" s="3">
        <f t="shared" si="44"/>
        <v>1</v>
      </c>
      <c r="Q119" s="3">
        <f t="shared" si="45"/>
        <v>1</v>
      </c>
      <c r="R119" s="3">
        <f t="shared" si="46"/>
        <v>1</v>
      </c>
      <c r="S119" s="10">
        <f t="shared" si="47"/>
        <v>0</v>
      </c>
      <c r="T119" s="9">
        <f t="shared" si="48"/>
        <v>0</v>
      </c>
      <c r="U119" s="9">
        <f t="shared" si="49"/>
        <v>0</v>
      </c>
      <c r="V119" s="9">
        <f t="shared" si="50"/>
        <v>0</v>
      </c>
      <c r="W119" s="9">
        <f t="shared" si="51"/>
        <v>0</v>
      </c>
      <c r="X119" s="9">
        <f t="shared" si="52"/>
        <v>0</v>
      </c>
      <c r="Y119" s="9">
        <f t="shared" si="53"/>
        <v>0</v>
      </c>
      <c r="Z119" s="9">
        <f t="shared" si="54"/>
        <v>0</v>
      </c>
      <c r="AA119" s="9">
        <f t="shared" si="55"/>
        <v>0</v>
      </c>
      <c r="AB119" s="9">
        <f t="shared" si="56"/>
        <v>0</v>
      </c>
      <c r="AC119" s="9">
        <f t="shared" si="57"/>
        <v>0</v>
      </c>
      <c r="AD119" s="9">
        <f t="shared" si="58"/>
        <v>0</v>
      </c>
      <c r="AE119" s="9">
        <f t="shared" si="59"/>
        <v>0</v>
      </c>
      <c r="AF119" s="9">
        <f t="shared" si="60"/>
        <v>0</v>
      </c>
      <c r="AG119" s="9">
        <f t="shared" si="61"/>
        <v>0</v>
      </c>
    </row>
    <row r="120" spans="1:33">
      <c r="A120" s="1">
        <f>Asset_Template!A118</f>
        <v>0</v>
      </c>
      <c r="B120" s="8">
        <f>'Asset-life cycle'!C118</f>
        <v>0</v>
      </c>
      <c r="C120" s="8">
        <f>Asset_Template!F118</f>
        <v>0</v>
      </c>
      <c r="D120" s="3">
        <f t="shared" si="32"/>
        <v>1</v>
      </c>
      <c r="E120" s="3">
        <f t="shared" si="33"/>
        <v>1</v>
      </c>
      <c r="F120" s="3">
        <f t="shared" si="34"/>
        <v>1</v>
      </c>
      <c r="G120" s="3">
        <f t="shared" si="35"/>
        <v>1</v>
      </c>
      <c r="H120" s="3">
        <f t="shared" si="36"/>
        <v>1</v>
      </c>
      <c r="I120" s="3">
        <f t="shared" si="37"/>
        <v>1</v>
      </c>
      <c r="J120" s="3">
        <f t="shared" si="38"/>
        <v>1</v>
      </c>
      <c r="K120" s="3">
        <f t="shared" si="39"/>
        <v>1</v>
      </c>
      <c r="L120" s="3">
        <f t="shared" si="40"/>
        <v>1</v>
      </c>
      <c r="M120" s="3">
        <f t="shared" si="41"/>
        <v>1</v>
      </c>
      <c r="N120" s="3">
        <f t="shared" si="42"/>
        <v>1</v>
      </c>
      <c r="O120" s="3">
        <f t="shared" si="43"/>
        <v>1</v>
      </c>
      <c r="P120" s="3">
        <f t="shared" si="44"/>
        <v>1</v>
      </c>
      <c r="Q120" s="3">
        <f t="shared" si="45"/>
        <v>1</v>
      </c>
      <c r="R120" s="3">
        <f t="shared" si="46"/>
        <v>1</v>
      </c>
      <c r="S120" s="10">
        <f t="shared" si="47"/>
        <v>0</v>
      </c>
      <c r="T120" s="9">
        <f t="shared" si="48"/>
        <v>0</v>
      </c>
      <c r="U120" s="9">
        <f t="shared" si="49"/>
        <v>0</v>
      </c>
      <c r="V120" s="9">
        <f t="shared" si="50"/>
        <v>0</v>
      </c>
      <c r="W120" s="9">
        <f t="shared" si="51"/>
        <v>0</v>
      </c>
      <c r="X120" s="9">
        <f t="shared" si="52"/>
        <v>0</v>
      </c>
      <c r="Y120" s="9">
        <f t="shared" si="53"/>
        <v>0</v>
      </c>
      <c r="Z120" s="9">
        <f t="shared" si="54"/>
        <v>0</v>
      </c>
      <c r="AA120" s="9">
        <f t="shared" si="55"/>
        <v>0</v>
      </c>
      <c r="AB120" s="9">
        <f t="shared" si="56"/>
        <v>0</v>
      </c>
      <c r="AC120" s="9">
        <f t="shared" si="57"/>
        <v>0</v>
      </c>
      <c r="AD120" s="9">
        <f t="shared" si="58"/>
        <v>0</v>
      </c>
      <c r="AE120" s="9">
        <f t="shared" si="59"/>
        <v>0</v>
      </c>
      <c r="AF120" s="9">
        <f t="shared" si="60"/>
        <v>0</v>
      </c>
      <c r="AG120" s="9">
        <f t="shared" si="61"/>
        <v>0</v>
      </c>
    </row>
    <row r="121" spans="1:33">
      <c r="A121" s="1">
        <f>Asset_Template!A119</f>
        <v>0</v>
      </c>
      <c r="B121" s="8">
        <f>'Asset-life cycle'!C119</f>
        <v>0</v>
      </c>
      <c r="C121" s="8">
        <f>Asset_Template!F119</f>
        <v>0</v>
      </c>
      <c r="D121" s="3">
        <f t="shared" si="32"/>
        <v>1</v>
      </c>
      <c r="E121" s="3">
        <f t="shared" si="33"/>
        <v>1</v>
      </c>
      <c r="F121" s="3">
        <f t="shared" si="34"/>
        <v>1</v>
      </c>
      <c r="G121" s="3">
        <f t="shared" si="35"/>
        <v>1</v>
      </c>
      <c r="H121" s="3">
        <f t="shared" si="36"/>
        <v>1</v>
      </c>
      <c r="I121" s="3">
        <f t="shared" si="37"/>
        <v>1</v>
      </c>
      <c r="J121" s="3">
        <f t="shared" si="38"/>
        <v>1</v>
      </c>
      <c r="K121" s="3">
        <f t="shared" si="39"/>
        <v>1</v>
      </c>
      <c r="L121" s="3">
        <f t="shared" si="40"/>
        <v>1</v>
      </c>
      <c r="M121" s="3">
        <f t="shared" si="41"/>
        <v>1</v>
      </c>
      <c r="N121" s="3">
        <f t="shared" si="42"/>
        <v>1</v>
      </c>
      <c r="O121" s="3">
        <f t="shared" si="43"/>
        <v>1</v>
      </c>
      <c r="P121" s="3">
        <f t="shared" si="44"/>
        <v>1</v>
      </c>
      <c r="Q121" s="3">
        <f t="shared" si="45"/>
        <v>1</v>
      </c>
      <c r="R121" s="3">
        <f t="shared" si="46"/>
        <v>1</v>
      </c>
      <c r="S121" s="10">
        <f t="shared" si="47"/>
        <v>0</v>
      </c>
      <c r="T121" s="9">
        <f t="shared" si="48"/>
        <v>0</v>
      </c>
      <c r="U121" s="9">
        <f t="shared" si="49"/>
        <v>0</v>
      </c>
      <c r="V121" s="9">
        <f t="shared" si="50"/>
        <v>0</v>
      </c>
      <c r="W121" s="9">
        <f t="shared" si="51"/>
        <v>0</v>
      </c>
      <c r="X121" s="9">
        <f t="shared" si="52"/>
        <v>0</v>
      </c>
      <c r="Y121" s="9">
        <f t="shared" si="53"/>
        <v>0</v>
      </c>
      <c r="Z121" s="9">
        <f t="shared" si="54"/>
        <v>0</v>
      </c>
      <c r="AA121" s="9">
        <f t="shared" si="55"/>
        <v>0</v>
      </c>
      <c r="AB121" s="9">
        <f t="shared" si="56"/>
        <v>0</v>
      </c>
      <c r="AC121" s="9">
        <f t="shared" si="57"/>
        <v>0</v>
      </c>
      <c r="AD121" s="9">
        <f t="shared" si="58"/>
        <v>0</v>
      </c>
      <c r="AE121" s="9">
        <f t="shared" si="59"/>
        <v>0</v>
      </c>
      <c r="AF121" s="9">
        <f t="shared" si="60"/>
        <v>0</v>
      </c>
      <c r="AG121" s="9">
        <f t="shared" si="61"/>
        <v>0</v>
      </c>
    </row>
    <row r="122" spans="1:33">
      <c r="A122" s="1">
        <f>Asset_Template!A120</f>
        <v>0</v>
      </c>
      <c r="B122" s="8">
        <f>'Asset-life cycle'!C120</f>
        <v>0</v>
      </c>
      <c r="C122" s="8">
        <f>Asset_Template!F120</f>
        <v>0</v>
      </c>
      <c r="D122" s="3">
        <f t="shared" si="32"/>
        <v>1</v>
      </c>
      <c r="E122" s="3">
        <f t="shared" si="33"/>
        <v>1</v>
      </c>
      <c r="F122" s="3">
        <f t="shared" si="34"/>
        <v>1</v>
      </c>
      <c r="G122" s="3">
        <f t="shared" si="35"/>
        <v>1</v>
      </c>
      <c r="H122" s="3">
        <f t="shared" si="36"/>
        <v>1</v>
      </c>
      <c r="I122" s="3">
        <f t="shared" si="37"/>
        <v>1</v>
      </c>
      <c r="J122" s="3">
        <f t="shared" si="38"/>
        <v>1</v>
      </c>
      <c r="K122" s="3">
        <f t="shared" si="39"/>
        <v>1</v>
      </c>
      <c r="L122" s="3">
        <f t="shared" si="40"/>
        <v>1</v>
      </c>
      <c r="M122" s="3">
        <f t="shared" si="41"/>
        <v>1</v>
      </c>
      <c r="N122" s="3">
        <f t="shared" si="42"/>
        <v>1</v>
      </c>
      <c r="O122" s="3">
        <f t="shared" si="43"/>
        <v>1</v>
      </c>
      <c r="P122" s="3">
        <f t="shared" si="44"/>
        <v>1</v>
      </c>
      <c r="Q122" s="3">
        <f t="shared" si="45"/>
        <v>1</v>
      </c>
      <c r="R122" s="3">
        <f t="shared" si="46"/>
        <v>1</v>
      </c>
      <c r="S122" s="10">
        <f t="shared" si="47"/>
        <v>0</v>
      </c>
      <c r="T122" s="9">
        <f t="shared" si="48"/>
        <v>0</v>
      </c>
      <c r="U122" s="9">
        <f t="shared" si="49"/>
        <v>0</v>
      </c>
      <c r="V122" s="9">
        <f t="shared" si="50"/>
        <v>0</v>
      </c>
      <c r="W122" s="9">
        <f t="shared" si="51"/>
        <v>0</v>
      </c>
      <c r="X122" s="9">
        <f t="shared" si="52"/>
        <v>0</v>
      </c>
      <c r="Y122" s="9">
        <f t="shared" si="53"/>
        <v>0</v>
      </c>
      <c r="Z122" s="9">
        <f t="shared" si="54"/>
        <v>0</v>
      </c>
      <c r="AA122" s="9">
        <f t="shared" si="55"/>
        <v>0</v>
      </c>
      <c r="AB122" s="9">
        <f t="shared" si="56"/>
        <v>0</v>
      </c>
      <c r="AC122" s="9">
        <f t="shared" si="57"/>
        <v>0</v>
      </c>
      <c r="AD122" s="9">
        <f t="shared" si="58"/>
        <v>0</v>
      </c>
      <c r="AE122" s="9">
        <f t="shared" si="59"/>
        <v>0</v>
      </c>
      <c r="AF122" s="9">
        <f t="shared" si="60"/>
        <v>0</v>
      </c>
      <c r="AG122" s="9">
        <f t="shared" si="61"/>
        <v>0</v>
      </c>
    </row>
    <row r="123" spans="1:33">
      <c r="A123" s="1">
        <f>Asset_Template!A121</f>
        <v>0</v>
      </c>
      <c r="B123" s="8">
        <f>'Asset-life cycle'!C121</f>
        <v>0</v>
      </c>
      <c r="C123" s="8">
        <f>Asset_Template!F121</f>
        <v>0</v>
      </c>
      <c r="D123" s="3">
        <f t="shared" si="32"/>
        <v>1</v>
      </c>
      <c r="E123" s="3">
        <f t="shared" si="33"/>
        <v>1</v>
      </c>
      <c r="F123" s="3">
        <f t="shared" si="34"/>
        <v>1</v>
      </c>
      <c r="G123" s="3">
        <f t="shared" si="35"/>
        <v>1</v>
      </c>
      <c r="H123" s="3">
        <f t="shared" si="36"/>
        <v>1</v>
      </c>
      <c r="I123" s="3">
        <f t="shared" si="37"/>
        <v>1</v>
      </c>
      <c r="J123" s="3">
        <f t="shared" si="38"/>
        <v>1</v>
      </c>
      <c r="K123" s="3">
        <f t="shared" si="39"/>
        <v>1</v>
      </c>
      <c r="L123" s="3">
        <f t="shared" si="40"/>
        <v>1</v>
      </c>
      <c r="M123" s="3">
        <f t="shared" si="41"/>
        <v>1</v>
      </c>
      <c r="N123" s="3">
        <f t="shared" si="42"/>
        <v>1</v>
      </c>
      <c r="O123" s="3">
        <f t="shared" si="43"/>
        <v>1</v>
      </c>
      <c r="P123" s="3">
        <f t="shared" si="44"/>
        <v>1</v>
      </c>
      <c r="Q123" s="3">
        <f t="shared" si="45"/>
        <v>1</v>
      </c>
      <c r="R123" s="3">
        <f t="shared" si="46"/>
        <v>1</v>
      </c>
      <c r="S123" s="10">
        <f t="shared" si="47"/>
        <v>0</v>
      </c>
      <c r="T123" s="9">
        <f t="shared" si="48"/>
        <v>0</v>
      </c>
      <c r="U123" s="9">
        <f t="shared" si="49"/>
        <v>0</v>
      </c>
      <c r="V123" s="9">
        <f t="shared" si="50"/>
        <v>0</v>
      </c>
      <c r="W123" s="9">
        <f t="shared" si="51"/>
        <v>0</v>
      </c>
      <c r="X123" s="9">
        <f t="shared" si="52"/>
        <v>0</v>
      </c>
      <c r="Y123" s="9">
        <f t="shared" si="53"/>
        <v>0</v>
      </c>
      <c r="Z123" s="9">
        <f t="shared" si="54"/>
        <v>0</v>
      </c>
      <c r="AA123" s="9">
        <f t="shared" si="55"/>
        <v>0</v>
      </c>
      <c r="AB123" s="9">
        <f t="shared" si="56"/>
        <v>0</v>
      </c>
      <c r="AC123" s="9">
        <f t="shared" si="57"/>
        <v>0</v>
      </c>
      <c r="AD123" s="9">
        <f t="shared" si="58"/>
        <v>0</v>
      </c>
      <c r="AE123" s="9">
        <f t="shared" si="59"/>
        <v>0</v>
      </c>
      <c r="AF123" s="9">
        <f t="shared" si="60"/>
        <v>0</v>
      </c>
      <c r="AG123" s="9">
        <f t="shared" si="61"/>
        <v>0</v>
      </c>
    </row>
    <row r="124" spans="1:33">
      <c r="A124" s="1">
        <f>Asset_Template!A122</f>
        <v>0</v>
      </c>
      <c r="B124" s="8">
        <f>'Asset-life cycle'!C122</f>
        <v>0</v>
      </c>
      <c r="C124" s="8">
        <f>Asset_Template!F122</f>
        <v>0</v>
      </c>
      <c r="D124" s="3">
        <f t="shared" si="32"/>
        <v>1</v>
      </c>
      <c r="E124" s="3">
        <f t="shared" si="33"/>
        <v>1</v>
      </c>
      <c r="F124" s="3">
        <f t="shared" si="34"/>
        <v>1</v>
      </c>
      <c r="G124" s="3">
        <f t="shared" si="35"/>
        <v>1</v>
      </c>
      <c r="H124" s="3">
        <f t="shared" si="36"/>
        <v>1</v>
      </c>
      <c r="I124" s="3">
        <f t="shared" si="37"/>
        <v>1</v>
      </c>
      <c r="J124" s="3">
        <f t="shared" si="38"/>
        <v>1</v>
      </c>
      <c r="K124" s="3">
        <f t="shared" si="39"/>
        <v>1</v>
      </c>
      <c r="L124" s="3">
        <f t="shared" si="40"/>
        <v>1</v>
      </c>
      <c r="M124" s="3">
        <f t="shared" si="41"/>
        <v>1</v>
      </c>
      <c r="N124" s="3">
        <f t="shared" si="42"/>
        <v>1</v>
      </c>
      <c r="O124" s="3">
        <f t="shared" si="43"/>
        <v>1</v>
      </c>
      <c r="P124" s="3">
        <f t="shared" si="44"/>
        <v>1</v>
      </c>
      <c r="Q124" s="3">
        <f t="shared" si="45"/>
        <v>1</v>
      </c>
      <c r="R124" s="3">
        <f t="shared" si="46"/>
        <v>1</v>
      </c>
      <c r="S124" s="10">
        <f t="shared" si="47"/>
        <v>0</v>
      </c>
      <c r="T124" s="9">
        <f t="shared" si="48"/>
        <v>0</v>
      </c>
      <c r="U124" s="9">
        <f t="shared" si="49"/>
        <v>0</v>
      </c>
      <c r="V124" s="9">
        <f t="shared" si="50"/>
        <v>0</v>
      </c>
      <c r="W124" s="9">
        <f t="shared" si="51"/>
        <v>0</v>
      </c>
      <c r="X124" s="9">
        <f t="shared" si="52"/>
        <v>0</v>
      </c>
      <c r="Y124" s="9">
        <f t="shared" si="53"/>
        <v>0</v>
      </c>
      <c r="Z124" s="9">
        <f t="shared" si="54"/>
        <v>0</v>
      </c>
      <c r="AA124" s="9">
        <f t="shared" si="55"/>
        <v>0</v>
      </c>
      <c r="AB124" s="9">
        <f t="shared" si="56"/>
        <v>0</v>
      </c>
      <c r="AC124" s="9">
        <f t="shared" si="57"/>
        <v>0</v>
      </c>
      <c r="AD124" s="9">
        <f t="shared" si="58"/>
        <v>0</v>
      </c>
      <c r="AE124" s="9">
        <f t="shared" si="59"/>
        <v>0</v>
      </c>
      <c r="AF124" s="9">
        <f t="shared" si="60"/>
        <v>0</v>
      </c>
      <c r="AG124" s="9">
        <f t="shared" si="61"/>
        <v>0</v>
      </c>
    </row>
    <row r="125" spans="1:33">
      <c r="A125" s="1">
        <f>Asset_Template!A123</f>
        <v>0</v>
      </c>
      <c r="B125" s="8">
        <f>'Asset-life cycle'!C123</f>
        <v>0</v>
      </c>
      <c r="C125" s="8">
        <f>Asset_Template!F123</f>
        <v>0</v>
      </c>
      <c r="D125" s="3">
        <f t="shared" si="32"/>
        <v>1</v>
      </c>
      <c r="E125" s="3">
        <f t="shared" si="33"/>
        <v>1</v>
      </c>
      <c r="F125" s="3">
        <f t="shared" si="34"/>
        <v>1</v>
      </c>
      <c r="G125" s="3">
        <f t="shared" si="35"/>
        <v>1</v>
      </c>
      <c r="H125" s="3">
        <f t="shared" si="36"/>
        <v>1</v>
      </c>
      <c r="I125" s="3">
        <f t="shared" si="37"/>
        <v>1</v>
      </c>
      <c r="J125" s="3">
        <f t="shared" si="38"/>
        <v>1</v>
      </c>
      <c r="K125" s="3">
        <f t="shared" si="39"/>
        <v>1</v>
      </c>
      <c r="L125" s="3">
        <f t="shared" si="40"/>
        <v>1</v>
      </c>
      <c r="M125" s="3">
        <f t="shared" si="41"/>
        <v>1</v>
      </c>
      <c r="N125" s="3">
        <f t="shared" si="42"/>
        <v>1</v>
      </c>
      <c r="O125" s="3">
        <f t="shared" si="43"/>
        <v>1</v>
      </c>
      <c r="P125" s="3">
        <f t="shared" si="44"/>
        <v>1</v>
      </c>
      <c r="Q125" s="3">
        <f t="shared" si="45"/>
        <v>1</v>
      </c>
      <c r="R125" s="3">
        <f t="shared" si="46"/>
        <v>1</v>
      </c>
      <c r="S125" s="10">
        <f t="shared" si="47"/>
        <v>0</v>
      </c>
      <c r="T125" s="9">
        <f t="shared" si="48"/>
        <v>0</v>
      </c>
      <c r="U125" s="9">
        <f t="shared" si="49"/>
        <v>0</v>
      </c>
      <c r="V125" s="9">
        <f t="shared" si="50"/>
        <v>0</v>
      </c>
      <c r="W125" s="9">
        <f t="shared" si="51"/>
        <v>0</v>
      </c>
      <c r="X125" s="9">
        <f t="shared" si="52"/>
        <v>0</v>
      </c>
      <c r="Y125" s="9">
        <f t="shared" si="53"/>
        <v>0</v>
      </c>
      <c r="Z125" s="9">
        <f t="shared" si="54"/>
        <v>0</v>
      </c>
      <c r="AA125" s="9">
        <f t="shared" si="55"/>
        <v>0</v>
      </c>
      <c r="AB125" s="9">
        <f t="shared" si="56"/>
        <v>0</v>
      </c>
      <c r="AC125" s="9">
        <f t="shared" si="57"/>
        <v>0</v>
      </c>
      <c r="AD125" s="9">
        <f t="shared" si="58"/>
        <v>0</v>
      </c>
      <c r="AE125" s="9">
        <f t="shared" si="59"/>
        <v>0</v>
      </c>
      <c r="AF125" s="9">
        <f t="shared" si="60"/>
        <v>0</v>
      </c>
      <c r="AG125" s="9">
        <f t="shared" si="61"/>
        <v>0</v>
      </c>
    </row>
    <row r="126" spans="1:33">
      <c r="A126" s="1">
        <f>Asset_Template!A124</f>
        <v>0</v>
      </c>
      <c r="B126" s="8">
        <f>'Asset-life cycle'!C124</f>
        <v>0</v>
      </c>
      <c r="C126" s="8">
        <f>Asset_Template!F124</f>
        <v>0</v>
      </c>
      <c r="D126" s="3">
        <f t="shared" si="32"/>
        <v>1</v>
      </c>
      <c r="E126" s="3">
        <f t="shared" si="33"/>
        <v>1</v>
      </c>
      <c r="F126" s="3">
        <f t="shared" si="34"/>
        <v>1</v>
      </c>
      <c r="G126" s="3">
        <f t="shared" si="35"/>
        <v>1</v>
      </c>
      <c r="H126" s="3">
        <f t="shared" si="36"/>
        <v>1</v>
      </c>
      <c r="I126" s="3">
        <f t="shared" si="37"/>
        <v>1</v>
      </c>
      <c r="J126" s="3">
        <f t="shared" si="38"/>
        <v>1</v>
      </c>
      <c r="K126" s="3">
        <f t="shared" si="39"/>
        <v>1</v>
      </c>
      <c r="L126" s="3">
        <f t="shared" si="40"/>
        <v>1</v>
      </c>
      <c r="M126" s="3">
        <f t="shared" si="41"/>
        <v>1</v>
      </c>
      <c r="N126" s="3">
        <f t="shared" si="42"/>
        <v>1</v>
      </c>
      <c r="O126" s="3">
        <f t="shared" si="43"/>
        <v>1</v>
      </c>
      <c r="P126" s="3">
        <f t="shared" si="44"/>
        <v>1</v>
      </c>
      <c r="Q126" s="3">
        <f t="shared" si="45"/>
        <v>1</v>
      </c>
      <c r="R126" s="3">
        <f t="shared" si="46"/>
        <v>1</v>
      </c>
      <c r="S126" s="10">
        <f t="shared" si="47"/>
        <v>0</v>
      </c>
      <c r="T126" s="9">
        <f t="shared" si="48"/>
        <v>0</v>
      </c>
      <c r="U126" s="9">
        <f t="shared" si="49"/>
        <v>0</v>
      </c>
      <c r="V126" s="9">
        <f t="shared" si="50"/>
        <v>0</v>
      </c>
      <c r="W126" s="9">
        <f t="shared" si="51"/>
        <v>0</v>
      </c>
      <c r="X126" s="9">
        <f t="shared" si="52"/>
        <v>0</v>
      </c>
      <c r="Y126" s="9">
        <f t="shared" si="53"/>
        <v>0</v>
      </c>
      <c r="Z126" s="9">
        <f t="shared" si="54"/>
        <v>0</v>
      </c>
      <c r="AA126" s="9">
        <f t="shared" si="55"/>
        <v>0</v>
      </c>
      <c r="AB126" s="9">
        <f t="shared" si="56"/>
        <v>0</v>
      </c>
      <c r="AC126" s="9">
        <f t="shared" si="57"/>
        <v>0</v>
      </c>
      <c r="AD126" s="9">
        <f t="shared" si="58"/>
        <v>0</v>
      </c>
      <c r="AE126" s="9">
        <f t="shared" si="59"/>
        <v>0</v>
      </c>
      <c r="AF126" s="9">
        <f t="shared" si="60"/>
        <v>0</v>
      </c>
      <c r="AG126" s="9">
        <f t="shared" si="61"/>
        <v>0</v>
      </c>
    </row>
    <row r="127" spans="1:33">
      <c r="A127" s="1">
        <f>Asset_Template!A125</f>
        <v>0</v>
      </c>
      <c r="B127" s="8">
        <f>'Asset-life cycle'!C125</f>
        <v>0</v>
      </c>
      <c r="C127" s="8">
        <f>Asset_Template!F125</f>
        <v>0</v>
      </c>
      <c r="D127" s="3">
        <f t="shared" si="32"/>
        <v>1</v>
      </c>
      <c r="E127" s="3">
        <f t="shared" si="33"/>
        <v>1</v>
      </c>
      <c r="F127" s="3">
        <f t="shared" si="34"/>
        <v>1</v>
      </c>
      <c r="G127" s="3">
        <f t="shared" si="35"/>
        <v>1</v>
      </c>
      <c r="H127" s="3">
        <f t="shared" si="36"/>
        <v>1</v>
      </c>
      <c r="I127" s="3">
        <f t="shared" si="37"/>
        <v>1</v>
      </c>
      <c r="J127" s="3">
        <f t="shared" si="38"/>
        <v>1</v>
      </c>
      <c r="K127" s="3">
        <f t="shared" si="39"/>
        <v>1</v>
      </c>
      <c r="L127" s="3">
        <f t="shared" si="40"/>
        <v>1</v>
      </c>
      <c r="M127" s="3">
        <f t="shared" si="41"/>
        <v>1</v>
      </c>
      <c r="N127" s="3">
        <f t="shared" si="42"/>
        <v>1</v>
      </c>
      <c r="O127" s="3">
        <f t="shared" si="43"/>
        <v>1</v>
      </c>
      <c r="P127" s="3">
        <f t="shared" si="44"/>
        <v>1</v>
      </c>
      <c r="Q127" s="3">
        <f t="shared" si="45"/>
        <v>1</v>
      </c>
      <c r="R127" s="3">
        <f t="shared" si="46"/>
        <v>1</v>
      </c>
      <c r="S127" s="10">
        <f t="shared" si="47"/>
        <v>0</v>
      </c>
      <c r="T127" s="9">
        <f t="shared" si="48"/>
        <v>0</v>
      </c>
      <c r="U127" s="9">
        <f t="shared" si="49"/>
        <v>0</v>
      </c>
      <c r="V127" s="9">
        <f t="shared" si="50"/>
        <v>0</v>
      </c>
      <c r="W127" s="9">
        <f t="shared" si="51"/>
        <v>0</v>
      </c>
      <c r="X127" s="9">
        <f t="shared" si="52"/>
        <v>0</v>
      </c>
      <c r="Y127" s="9">
        <f t="shared" si="53"/>
        <v>0</v>
      </c>
      <c r="Z127" s="9">
        <f t="shared" si="54"/>
        <v>0</v>
      </c>
      <c r="AA127" s="9">
        <f t="shared" si="55"/>
        <v>0</v>
      </c>
      <c r="AB127" s="9">
        <f t="shared" si="56"/>
        <v>0</v>
      </c>
      <c r="AC127" s="9">
        <f t="shared" si="57"/>
        <v>0</v>
      </c>
      <c r="AD127" s="9">
        <f t="shared" si="58"/>
        <v>0</v>
      </c>
      <c r="AE127" s="9">
        <f t="shared" si="59"/>
        <v>0</v>
      </c>
      <c r="AF127" s="9">
        <f t="shared" si="60"/>
        <v>0</v>
      </c>
      <c r="AG127" s="9">
        <f t="shared" si="61"/>
        <v>0</v>
      </c>
    </row>
    <row r="128" spans="1:33">
      <c r="A128" s="1">
        <f>Asset_Template!A126</f>
        <v>0</v>
      </c>
      <c r="B128" s="8">
        <f>'Asset-life cycle'!C126</f>
        <v>0</v>
      </c>
      <c r="C128" s="8">
        <f>Asset_Template!F126</f>
        <v>0</v>
      </c>
      <c r="D128" s="3">
        <f t="shared" si="32"/>
        <v>1</v>
      </c>
      <c r="E128" s="3">
        <f t="shared" si="33"/>
        <v>1</v>
      </c>
      <c r="F128" s="3">
        <f t="shared" si="34"/>
        <v>1</v>
      </c>
      <c r="G128" s="3">
        <f t="shared" si="35"/>
        <v>1</v>
      </c>
      <c r="H128" s="3">
        <f t="shared" si="36"/>
        <v>1</v>
      </c>
      <c r="I128" s="3">
        <f t="shared" si="37"/>
        <v>1</v>
      </c>
      <c r="J128" s="3">
        <f t="shared" si="38"/>
        <v>1</v>
      </c>
      <c r="K128" s="3">
        <f t="shared" si="39"/>
        <v>1</v>
      </c>
      <c r="L128" s="3">
        <f t="shared" si="40"/>
        <v>1</v>
      </c>
      <c r="M128" s="3">
        <f t="shared" si="41"/>
        <v>1</v>
      </c>
      <c r="N128" s="3">
        <f t="shared" si="42"/>
        <v>1</v>
      </c>
      <c r="O128" s="3">
        <f t="shared" si="43"/>
        <v>1</v>
      </c>
      <c r="P128" s="3">
        <f t="shared" si="44"/>
        <v>1</v>
      </c>
      <c r="Q128" s="3">
        <f t="shared" si="45"/>
        <v>1</v>
      </c>
      <c r="R128" s="3">
        <f t="shared" si="46"/>
        <v>1</v>
      </c>
      <c r="S128" s="10">
        <f t="shared" si="47"/>
        <v>0</v>
      </c>
      <c r="T128" s="9">
        <f t="shared" si="48"/>
        <v>0</v>
      </c>
      <c r="U128" s="9">
        <f t="shared" si="49"/>
        <v>0</v>
      </c>
      <c r="V128" s="9">
        <f t="shared" si="50"/>
        <v>0</v>
      </c>
      <c r="W128" s="9">
        <f t="shared" si="51"/>
        <v>0</v>
      </c>
      <c r="X128" s="9">
        <f t="shared" si="52"/>
        <v>0</v>
      </c>
      <c r="Y128" s="9">
        <f t="shared" si="53"/>
        <v>0</v>
      </c>
      <c r="Z128" s="9">
        <f t="shared" si="54"/>
        <v>0</v>
      </c>
      <c r="AA128" s="9">
        <f t="shared" si="55"/>
        <v>0</v>
      </c>
      <c r="AB128" s="9">
        <f t="shared" si="56"/>
        <v>0</v>
      </c>
      <c r="AC128" s="9">
        <f t="shared" si="57"/>
        <v>0</v>
      </c>
      <c r="AD128" s="9">
        <f t="shared" si="58"/>
        <v>0</v>
      </c>
      <c r="AE128" s="9">
        <f t="shared" si="59"/>
        <v>0</v>
      </c>
      <c r="AF128" s="9">
        <f t="shared" si="60"/>
        <v>0</v>
      </c>
      <c r="AG128" s="9">
        <f t="shared" si="61"/>
        <v>0</v>
      </c>
    </row>
    <row r="129" spans="1:33">
      <c r="A129" s="1">
        <f>Asset_Template!A127</f>
        <v>0</v>
      </c>
      <c r="B129" s="8">
        <f>'Asset-life cycle'!C127</f>
        <v>0</v>
      </c>
      <c r="C129" s="8">
        <f>Asset_Template!F127</f>
        <v>0</v>
      </c>
      <c r="D129" s="3">
        <f t="shared" si="32"/>
        <v>1</v>
      </c>
      <c r="E129" s="3">
        <f t="shared" si="33"/>
        <v>1</v>
      </c>
      <c r="F129" s="3">
        <f t="shared" si="34"/>
        <v>1</v>
      </c>
      <c r="G129" s="3">
        <f t="shared" si="35"/>
        <v>1</v>
      </c>
      <c r="H129" s="3">
        <f t="shared" si="36"/>
        <v>1</v>
      </c>
      <c r="I129" s="3">
        <f t="shared" si="37"/>
        <v>1</v>
      </c>
      <c r="J129" s="3">
        <f t="shared" si="38"/>
        <v>1</v>
      </c>
      <c r="K129" s="3">
        <f t="shared" si="39"/>
        <v>1</v>
      </c>
      <c r="L129" s="3">
        <f t="shared" si="40"/>
        <v>1</v>
      </c>
      <c r="M129" s="3">
        <f t="shared" si="41"/>
        <v>1</v>
      </c>
      <c r="N129" s="3">
        <f t="shared" si="42"/>
        <v>1</v>
      </c>
      <c r="O129" s="3">
        <f t="shared" si="43"/>
        <v>1</v>
      </c>
      <c r="P129" s="3">
        <f t="shared" si="44"/>
        <v>1</v>
      </c>
      <c r="Q129" s="3">
        <f t="shared" si="45"/>
        <v>1</v>
      </c>
      <c r="R129" s="3">
        <f t="shared" si="46"/>
        <v>1</v>
      </c>
      <c r="S129" s="10">
        <f t="shared" si="47"/>
        <v>0</v>
      </c>
      <c r="T129" s="9">
        <f t="shared" si="48"/>
        <v>0</v>
      </c>
      <c r="U129" s="9">
        <f t="shared" si="49"/>
        <v>0</v>
      </c>
      <c r="V129" s="9">
        <f t="shared" si="50"/>
        <v>0</v>
      </c>
      <c r="W129" s="9">
        <f t="shared" si="51"/>
        <v>0</v>
      </c>
      <c r="X129" s="9">
        <f t="shared" si="52"/>
        <v>0</v>
      </c>
      <c r="Y129" s="9">
        <f t="shared" si="53"/>
        <v>0</v>
      </c>
      <c r="Z129" s="9">
        <f t="shared" si="54"/>
        <v>0</v>
      </c>
      <c r="AA129" s="9">
        <f t="shared" si="55"/>
        <v>0</v>
      </c>
      <c r="AB129" s="9">
        <f t="shared" si="56"/>
        <v>0</v>
      </c>
      <c r="AC129" s="9">
        <f t="shared" si="57"/>
        <v>0</v>
      </c>
      <c r="AD129" s="9">
        <f t="shared" si="58"/>
        <v>0</v>
      </c>
      <c r="AE129" s="9">
        <f t="shared" si="59"/>
        <v>0</v>
      </c>
      <c r="AF129" s="9">
        <f t="shared" si="60"/>
        <v>0</v>
      </c>
      <c r="AG129" s="9">
        <f t="shared" si="61"/>
        <v>0</v>
      </c>
    </row>
    <row r="130" spans="1:33">
      <c r="A130" s="1">
        <f>Asset_Template!A128</f>
        <v>0</v>
      </c>
      <c r="B130" s="8">
        <f>'Asset-life cycle'!C128</f>
        <v>0</v>
      </c>
      <c r="C130" s="8">
        <f>Asset_Template!F128</f>
        <v>0</v>
      </c>
      <c r="D130" s="3">
        <f t="shared" si="32"/>
        <v>1</v>
      </c>
      <c r="E130" s="3">
        <f t="shared" si="33"/>
        <v>1</v>
      </c>
      <c r="F130" s="3">
        <f t="shared" si="34"/>
        <v>1</v>
      </c>
      <c r="G130" s="3">
        <f t="shared" si="35"/>
        <v>1</v>
      </c>
      <c r="H130" s="3">
        <f t="shared" si="36"/>
        <v>1</v>
      </c>
      <c r="I130" s="3">
        <f t="shared" si="37"/>
        <v>1</v>
      </c>
      <c r="J130" s="3">
        <f t="shared" si="38"/>
        <v>1</v>
      </c>
      <c r="K130" s="3">
        <f t="shared" si="39"/>
        <v>1</v>
      </c>
      <c r="L130" s="3">
        <f t="shared" si="40"/>
        <v>1</v>
      </c>
      <c r="M130" s="3">
        <f t="shared" si="41"/>
        <v>1</v>
      </c>
      <c r="N130" s="3">
        <f t="shared" si="42"/>
        <v>1</v>
      </c>
      <c r="O130" s="3">
        <f t="shared" si="43"/>
        <v>1</v>
      </c>
      <c r="P130" s="3">
        <f t="shared" si="44"/>
        <v>1</v>
      </c>
      <c r="Q130" s="3">
        <f t="shared" si="45"/>
        <v>1</v>
      </c>
      <c r="R130" s="3">
        <f t="shared" si="46"/>
        <v>1</v>
      </c>
      <c r="S130" s="10">
        <f t="shared" si="47"/>
        <v>0</v>
      </c>
      <c r="T130" s="9">
        <f t="shared" si="48"/>
        <v>0</v>
      </c>
      <c r="U130" s="9">
        <f t="shared" si="49"/>
        <v>0</v>
      </c>
      <c r="V130" s="9">
        <f t="shared" si="50"/>
        <v>0</v>
      </c>
      <c r="W130" s="9">
        <f t="shared" si="51"/>
        <v>0</v>
      </c>
      <c r="X130" s="9">
        <f t="shared" si="52"/>
        <v>0</v>
      </c>
      <c r="Y130" s="9">
        <f t="shared" si="53"/>
        <v>0</v>
      </c>
      <c r="Z130" s="9">
        <f t="shared" si="54"/>
        <v>0</v>
      </c>
      <c r="AA130" s="9">
        <f t="shared" si="55"/>
        <v>0</v>
      </c>
      <c r="AB130" s="9">
        <f t="shared" si="56"/>
        <v>0</v>
      </c>
      <c r="AC130" s="9">
        <f t="shared" si="57"/>
        <v>0</v>
      </c>
      <c r="AD130" s="9">
        <f t="shared" si="58"/>
        <v>0</v>
      </c>
      <c r="AE130" s="9">
        <f t="shared" si="59"/>
        <v>0</v>
      </c>
      <c r="AF130" s="9">
        <f t="shared" si="60"/>
        <v>0</v>
      </c>
      <c r="AG130" s="9">
        <f t="shared" si="61"/>
        <v>0</v>
      </c>
    </row>
    <row r="131" spans="1:33">
      <c r="A131" s="1">
        <f>Asset_Template!A129</f>
        <v>0</v>
      </c>
      <c r="B131" s="8">
        <f>'Asset-life cycle'!C129</f>
        <v>0</v>
      </c>
      <c r="C131" s="8">
        <f>Asset_Template!F129</f>
        <v>0</v>
      </c>
      <c r="D131" s="3">
        <f t="shared" si="32"/>
        <v>1</v>
      </c>
      <c r="E131" s="3">
        <f t="shared" si="33"/>
        <v>1</v>
      </c>
      <c r="F131" s="3">
        <f t="shared" si="34"/>
        <v>1</v>
      </c>
      <c r="G131" s="3">
        <f t="shared" si="35"/>
        <v>1</v>
      </c>
      <c r="H131" s="3">
        <f t="shared" si="36"/>
        <v>1</v>
      </c>
      <c r="I131" s="3">
        <f t="shared" si="37"/>
        <v>1</v>
      </c>
      <c r="J131" s="3">
        <f t="shared" si="38"/>
        <v>1</v>
      </c>
      <c r="K131" s="3">
        <f t="shared" si="39"/>
        <v>1</v>
      </c>
      <c r="L131" s="3">
        <f t="shared" si="40"/>
        <v>1</v>
      </c>
      <c r="M131" s="3">
        <f t="shared" si="41"/>
        <v>1</v>
      </c>
      <c r="N131" s="3">
        <f t="shared" si="42"/>
        <v>1</v>
      </c>
      <c r="O131" s="3">
        <f t="shared" si="43"/>
        <v>1</v>
      </c>
      <c r="P131" s="3">
        <f t="shared" si="44"/>
        <v>1</v>
      </c>
      <c r="Q131" s="3">
        <f t="shared" si="45"/>
        <v>1</v>
      </c>
      <c r="R131" s="3">
        <f t="shared" si="46"/>
        <v>1</v>
      </c>
      <c r="S131" s="10">
        <f t="shared" si="47"/>
        <v>0</v>
      </c>
      <c r="T131" s="9">
        <f t="shared" si="48"/>
        <v>0</v>
      </c>
      <c r="U131" s="9">
        <f t="shared" si="49"/>
        <v>0</v>
      </c>
      <c r="V131" s="9">
        <f t="shared" si="50"/>
        <v>0</v>
      </c>
      <c r="W131" s="9">
        <f t="shared" si="51"/>
        <v>0</v>
      </c>
      <c r="X131" s="9">
        <f t="shared" si="52"/>
        <v>0</v>
      </c>
      <c r="Y131" s="9">
        <f t="shared" si="53"/>
        <v>0</v>
      </c>
      <c r="Z131" s="9">
        <f t="shared" si="54"/>
        <v>0</v>
      </c>
      <c r="AA131" s="9">
        <f t="shared" si="55"/>
        <v>0</v>
      </c>
      <c r="AB131" s="9">
        <f t="shared" si="56"/>
        <v>0</v>
      </c>
      <c r="AC131" s="9">
        <f t="shared" si="57"/>
        <v>0</v>
      </c>
      <c r="AD131" s="9">
        <f t="shared" si="58"/>
        <v>0</v>
      </c>
      <c r="AE131" s="9">
        <f t="shared" si="59"/>
        <v>0</v>
      </c>
      <c r="AF131" s="9">
        <f t="shared" si="60"/>
        <v>0</v>
      </c>
      <c r="AG131" s="9">
        <f t="shared" si="61"/>
        <v>0</v>
      </c>
    </row>
    <row r="132" spans="1:33">
      <c r="A132" s="1">
        <f>Asset_Template!A130</f>
        <v>0</v>
      </c>
      <c r="B132" s="8">
        <f>'Asset-life cycle'!C130</f>
        <v>0</v>
      </c>
      <c r="C132" s="8">
        <f>Asset_Template!F130</f>
        <v>0</v>
      </c>
      <c r="D132" s="3">
        <f t="shared" si="32"/>
        <v>1</v>
      </c>
      <c r="E132" s="3">
        <f t="shared" si="33"/>
        <v>1</v>
      </c>
      <c r="F132" s="3">
        <f t="shared" si="34"/>
        <v>1</v>
      </c>
      <c r="G132" s="3">
        <f t="shared" si="35"/>
        <v>1</v>
      </c>
      <c r="H132" s="3">
        <f t="shared" si="36"/>
        <v>1</v>
      </c>
      <c r="I132" s="3">
        <f t="shared" si="37"/>
        <v>1</v>
      </c>
      <c r="J132" s="3">
        <f t="shared" si="38"/>
        <v>1</v>
      </c>
      <c r="K132" s="3">
        <f t="shared" si="39"/>
        <v>1</v>
      </c>
      <c r="L132" s="3">
        <f t="shared" si="40"/>
        <v>1</v>
      </c>
      <c r="M132" s="3">
        <f t="shared" si="41"/>
        <v>1</v>
      </c>
      <c r="N132" s="3">
        <f t="shared" si="42"/>
        <v>1</v>
      </c>
      <c r="O132" s="3">
        <f t="shared" si="43"/>
        <v>1</v>
      </c>
      <c r="P132" s="3">
        <f t="shared" si="44"/>
        <v>1</v>
      </c>
      <c r="Q132" s="3">
        <f t="shared" si="45"/>
        <v>1</v>
      </c>
      <c r="R132" s="3">
        <f t="shared" si="46"/>
        <v>1</v>
      </c>
      <c r="S132" s="10">
        <f t="shared" si="47"/>
        <v>0</v>
      </c>
      <c r="T132" s="9">
        <f t="shared" si="48"/>
        <v>0</v>
      </c>
      <c r="U132" s="9">
        <f t="shared" si="49"/>
        <v>0</v>
      </c>
      <c r="V132" s="9">
        <f t="shared" si="50"/>
        <v>0</v>
      </c>
      <c r="W132" s="9">
        <f t="shared" si="51"/>
        <v>0</v>
      </c>
      <c r="X132" s="9">
        <f t="shared" si="52"/>
        <v>0</v>
      </c>
      <c r="Y132" s="9">
        <f t="shared" si="53"/>
        <v>0</v>
      </c>
      <c r="Z132" s="9">
        <f t="shared" si="54"/>
        <v>0</v>
      </c>
      <c r="AA132" s="9">
        <f t="shared" si="55"/>
        <v>0</v>
      </c>
      <c r="AB132" s="9">
        <f t="shared" si="56"/>
        <v>0</v>
      </c>
      <c r="AC132" s="9">
        <f t="shared" si="57"/>
        <v>0</v>
      </c>
      <c r="AD132" s="9">
        <f t="shared" si="58"/>
        <v>0</v>
      </c>
      <c r="AE132" s="9">
        <f t="shared" si="59"/>
        <v>0</v>
      </c>
      <c r="AF132" s="9">
        <f t="shared" si="60"/>
        <v>0</v>
      </c>
      <c r="AG132" s="9">
        <f t="shared" si="61"/>
        <v>0</v>
      </c>
    </row>
    <row r="133" spans="1:33">
      <c r="A133" s="1">
        <f>Asset_Template!A131</f>
        <v>0</v>
      </c>
      <c r="B133" s="8">
        <f>'Asset-life cycle'!C131</f>
        <v>0</v>
      </c>
      <c r="C133" s="8">
        <f>Asset_Template!F131</f>
        <v>0</v>
      </c>
      <c r="D133" s="3">
        <f t="shared" si="32"/>
        <v>1</v>
      </c>
      <c r="E133" s="3">
        <f t="shared" si="33"/>
        <v>1</v>
      </c>
      <c r="F133" s="3">
        <f t="shared" si="34"/>
        <v>1</v>
      </c>
      <c r="G133" s="3">
        <f t="shared" si="35"/>
        <v>1</v>
      </c>
      <c r="H133" s="3">
        <f t="shared" si="36"/>
        <v>1</v>
      </c>
      <c r="I133" s="3">
        <f t="shared" si="37"/>
        <v>1</v>
      </c>
      <c r="J133" s="3">
        <f t="shared" si="38"/>
        <v>1</v>
      </c>
      <c r="K133" s="3">
        <f t="shared" si="39"/>
        <v>1</v>
      </c>
      <c r="L133" s="3">
        <f t="shared" si="40"/>
        <v>1</v>
      </c>
      <c r="M133" s="3">
        <f t="shared" si="41"/>
        <v>1</v>
      </c>
      <c r="N133" s="3">
        <f t="shared" si="42"/>
        <v>1</v>
      </c>
      <c r="O133" s="3">
        <f t="shared" si="43"/>
        <v>1</v>
      </c>
      <c r="P133" s="3">
        <f t="shared" si="44"/>
        <v>1</v>
      </c>
      <c r="Q133" s="3">
        <f t="shared" si="45"/>
        <v>1</v>
      </c>
      <c r="R133" s="3">
        <f t="shared" si="46"/>
        <v>1</v>
      </c>
      <c r="S133" s="10">
        <f t="shared" si="47"/>
        <v>0</v>
      </c>
      <c r="T133" s="9">
        <f t="shared" si="48"/>
        <v>0</v>
      </c>
      <c r="U133" s="9">
        <f t="shared" si="49"/>
        <v>0</v>
      </c>
      <c r="V133" s="9">
        <f t="shared" si="50"/>
        <v>0</v>
      </c>
      <c r="W133" s="9">
        <f t="shared" si="51"/>
        <v>0</v>
      </c>
      <c r="X133" s="9">
        <f t="shared" si="52"/>
        <v>0</v>
      </c>
      <c r="Y133" s="9">
        <f t="shared" si="53"/>
        <v>0</v>
      </c>
      <c r="Z133" s="9">
        <f t="shared" si="54"/>
        <v>0</v>
      </c>
      <c r="AA133" s="9">
        <f t="shared" si="55"/>
        <v>0</v>
      </c>
      <c r="AB133" s="9">
        <f t="shared" si="56"/>
        <v>0</v>
      </c>
      <c r="AC133" s="9">
        <f t="shared" si="57"/>
        <v>0</v>
      </c>
      <c r="AD133" s="9">
        <f t="shared" si="58"/>
        <v>0</v>
      </c>
      <c r="AE133" s="9">
        <f t="shared" si="59"/>
        <v>0</v>
      </c>
      <c r="AF133" s="9">
        <f t="shared" si="60"/>
        <v>0</v>
      </c>
      <c r="AG133" s="9">
        <f t="shared" si="61"/>
        <v>0</v>
      </c>
    </row>
    <row r="134" spans="1:33">
      <c r="A134" s="1">
        <f>Asset_Template!A132</f>
        <v>0</v>
      </c>
      <c r="B134" s="8">
        <f>'Asset-life cycle'!C132</f>
        <v>0</v>
      </c>
      <c r="C134" s="8">
        <f>Asset_Template!F132</f>
        <v>0</v>
      </c>
      <c r="D134" s="3">
        <f t="shared" si="32"/>
        <v>1</v>
      </c>
      <c r="E134" s="3">
        <f t="shared" si="33"/>
        <v>1</v>
      </c>
      <c r="F134" s="3">
        <f t="shared" si="34"/>
        <v>1</v>
      </c>
      <c r="G134" s="3">
        <f t="shared" si="35"/>
        <v>1</v>
      </c>
      <c r="H134" s="3">
        <f t="shared" si="36"/>
        <v>1</v>
      </c>
      <c r="I134" s="3">
        <f t="shared" si="37"/>
        <v>1</v>
      </c>
      <c r="J134" s="3">
        <f t="shared" si="38"/>
        <v>1</v>
      </c>
      <c r="K134" s="3">
        <f t="shared" si="39"/>
        <v>1</v>
      </c>
      <c r="L134" s="3">
        <f t="shared" si="40"/>
        <v>1</v>
      </c>
      <c r="M134" s="3">
        <f t="shared" si="41"/>
        <v>1</v>
      </c>
      <c r="N134" s="3">
        <f t="shared" si="42"/>
        <v>1</v>
      </c>
      <c r="O134" s="3">
        <f t="shared" si="43"/>
        <v>1</v>
      </c>
      <c r="P134" s="3">
        <f t="shared" si="44"/>
        <v>1</v>
      </c>
      <c r="Q134" s="3">
        <f t="shared" si="45"/>
        <v>1</v>
      </c>
      <c r="R134" s="3">
        <f t="shared" si="46"/>
        <v>1</v>
      </c>
      <c r="S134" s="10">
        <f t="shared" si="47"/>
        <v>0</v>
      </c>
      <c r="T134" s="9">
        <f t="shared" si="48"/>
        <v>0</v>
      </c>
      <c r="U134" s="9">
        <f t="shared" si="49"/>
        <v>0</v>
      </c>
      <c r="V134" s="9">
        <f t="shared" si="50"/>
        <v>0</v>
      </c>
      <c r="W134" s="9">
        <f t="shared" si="51"/>
        <v>0</v>
      </c>
      <c r="X134" s="9">
        <f t="shared" si="52"/>
        <v>0</v>
      </c>
      <c r="Y134" s="9">
        <f t="shared" si="53"/>
        <v>0</v>
      </c>
      <c r="Z134" s="9">
        <f t="shared" si="54"/>
        <v>0</v>
      </c>
      <c r="AA134" s="9">
        <f t="shared" si="55"/>
        <v>0</v>
      </c>
      <c r="AB134" s="9">
        <f t="shared" si="56"/>
        <v>0</v>
      </c>
      <c r="AC134" s="9">
        <f t="shared" si="57"/>
        <v>0</v>
      </c>
      <c r="AD134" s="9">
        <f t="shared" si="58"/>
        <v>0</v>
      </c>
      <c r="AE134" s="9">
        <f t="shared" si="59"/>
        <v>0</v>
      </c>
      <c r="AF134" s="9">
        <f t="shared" si="60"/>
        <v>0</v>
      </c>
      <c r="AG134" s="9">
        <f t="shared" si="61"/>
        <v>0</v>
      </c>
    </row>
    <row r="135" spans="1:33">
      <c r="A135" s="1">
        <f>Asset_Template!A133</f>
        <v>0</v>
      </c>
      <c r="B135" s="8">
        <f>'Asset-life cycle'!C133</f>
        <v>0</v>
      </c>
      <c r="C135" s="8">
        <f>Asset_Template!F133</f>
        <v>0</v>
      </c>
      <c r="D135" s="3">
        <f t="shared" si="32"/>
        <v>1</v>
      </c>
      <c r="E135" s="3">
        <f t="shared" si="33"/>
        <v>1</v>
      </c>
      <c r="F135" s="3">
        <f t="shared" si="34"/>
        <v>1</v>
      </c>
      <c r="G135" s="3">
        <f t="shared" si="35"/>
        <v>1</v>
      </c>
      <c r="H135" s="3">
        <f t="shared" si="36"/>
        <v>1</v>
      </c>
      <c r="I135" s="3">
        <f t="shared" si="37"/>
        <v>1</v>
      </c>
      <c r="J135" s="3">
        <f t="shared" si="38"/>
        <v>1</v>
      </c>
      <c r="K135" s="3">
        <f t="shared" si="39"/>
        <v>1</v>
      </c>
      <c r="L135" s="3">
        <f t="shared" si="40"/>
        <v>1</v>
      </c>
      <c r="M135" s="3">
        <f t="shared" si="41"/>
        <v>1</v>
      </c>
      <c r="N135" s="3">
        <f t="shared" si="42"/>
        <v>1</v>
      </c>
      <c r="O135" s="3">
        <f t="shared" si="43"/>
        <v>1</v>
      </c>
      <c r="P135" s="3">
        <f t="shared" si="44"/>
        <v>1</v>
      </c>
      <c r="Q135" s="3">
        <f t="shared" si="45"/>
        <v>1</v>
      </c>
      <c r="R135" s="3">
        <f t="shared" si="46"/>
        <v>1</v>
      </c>
      <c r="S135" s="10">
        <f t="shared" si="47"/>
        <v>0</v>
      </c>
      <c r="T135" s="9">
        <f t="shared" si="48"/>
        <v>0</v>
      </c>
      <c r="U135" s="9">
        <f t="shared" si="49"/>
        <v>0</v>
      </c>
      <c r="V135" s="9">
        <f t="shared" si="50"/>
        <v>0</v>
      </c>
      <c r="W135" s="9">
        <f t="shared" si="51"/>
        <v>0</v>
      </c>
      <c r="X135" s="9">
        <f t="shared" si="52"/>
        <v>0</v>
      </c>
      <c r="Y135" s="9">
        <f t="shared" si="53"/>
        <v>0</v>
      </c>
      <c r="Z135" s="9">
        <f t="shared" si="54"/>
        <v>0</v>
      </c>
      <c r="AA135" s="9">
        <f t="shared" si="55"/>
        <v>0</v>
      </c>
      <c r="AB135" s="9">
        <f t="shared" si="56"/>
        <v>0</v>
      </c>
      <c r="AC135" s="9">
        <f t="shared" si="57"/>
        <v>0</v>
      </c>
      <c r="AD135" s="9">
        <f t="shared" si="58"/>
        <v>0</v>
      </c>
      <c r="AE135" s="9">
        <f t="shared" si="59"/>
        <v>0</v>
      </c>
      <c r="AF135" s="9">
        <f t="shared" si="60"/>
        <v>0</v>
      </c>
      <c r="AG135" s="9">
        <f t="shared" si="61"/>
        <v>0</v>
      </c>
    </row>
    <row r="136" spans="1:33">
      <c r="A136" s="1">
        <f>Asset_Template!A134</f>
        <v>0</v>
      </c>
      <c r="B136" s="8">
        <f>'Asset-life cycle'!C134</f>
        <v>0</v>
      </c>
      <c r="C136" s="8">
        <f>Asset_Template!F134</f>
        <v>0</v>
      </c>
      <c r="D136" s="3">
        <f t="shared" si="32"/>
        <v>1</v>
      </c>
      <c r="E136" s="3">
        <f t="shared" si="33"/>
        <v>1</v>
      </c>
      <c r="F136" s="3">
        <f t="shared" si="34"/>
        <v>1</v>
      </c>
      <c r="G136" s="3">
        <f t="shared" si="35"/>
        <v>1</v>
      </c>
      <c r="H136" s="3">
        <f t="shared" si="36"/>
        <v>1</v>
      </c>
      <c r="I136" s="3">
        <f t="shared" si="37"/>
        <v>1</v>
      </c>
      <c r="J136" s="3">
        <f t="shared" si="38"/>
        <v>1</v>
      </c>
      <c r="K136" s="3">
        <f t="shared" si="39"/>
        <v>1</v>
      </c>
      <c r="L136" s="3">
        <f t="shared" si="40"/>
        <v>1</v>
      </c>
      <c r="M136" s="3">
        <f t="shared" si="41"/>
        <v>1</v>
      </c>
      <c r="N136" s="3">
        <f t="shared" si="42"/>
        <v>1</v>
      </c>
      <c r="O136" s="3">
        <f t="shared" si="43"/>
        <v>1</v>
      </c>
      <c r="P136" s="3">
        <f t="shared" si="44"/>
        <v>1</v>
      </c>
      <c r="Q136" s="3">
        <f t="shared" si="45"/>
        <v>1</v>
      </c>
      <c r="R136" s="3">
        <f t="shared" si="46"/>
        <v>1</v>
      </c>
      <c r="S136" s="10">
        <f t="shared" si="47"/>
        <v>0</v>
      </c>
      <c r="T136" s="9">
        <f t="shared" si="48"/>
        <v>0</v>
      </c>
      <c r="U136" s="9">
        <f t="shared" si="49"/>
        <v>0</v>
      </c>
      <c r="V136" s="9">
        <f t="shared" si="50"/>
        <v>0</v>
      </c>
      <c r="W136" s="9">
        <f t="shared" si="51"/>
        <v>0</v>
      </c>
      <c r="X136" s="9">
        <f t="shared" si="52"/>
        <v>0</v>
      </c>
      <c r="Y136" s="9">
        <f t="shared" si="53"/>
        <v>0</v>
      </c>
      <c r="Z136" s="9">
        <f t="shared" si="54"/>
        <v>0</v>
      </c>
      <c r="AA136" s="9">
        <f t="shared" si="55"/>
        <v>0</v>
      </c>
      <c r="AB136" s="9">
        <f t="shared" si="56"/>
        <v>0</v>
      </c>
      <c r="AC136" s="9">
        <f t="shared" si="57"/>
        <v>0</v>
      </c>
      <c r="AD136" s="9">
        <f t="shared" si="58"/>
        <v>0</v>
      </c>
      <c r="AE136" s="9">
        <f t="shared" si="59"/>
        <v>0</v>
      </c>
      <c r="AF136" s="9">
        <f t="shared" si="60"/>
        <v>0</v>
      </c>
      <c r="AG136" s="9">
        <f t="shared" si="61"/>
        <v>0</v>
      </c>
    </row>
    <row r="137" spans="1:33">
      <c r="A137" s="1">
        <f>Asset_Template!A135</f>
        <v>0</v>
      </c>
      <c r="B137" s="8">
        <f>'Asset-life cycle'!C135</f>
        <v>0</v>
      </c>
      <c r="C137" s="8">
        <f>Asset_Template!F135</f>
        <v>0</v>
      </c>
      <c r="D137" s="3">
        <f t="shared" si="32"/>
        <v>1</v>
      </c>
      <c r="E137" s="3">
        <f t="shared" si="33"/>
        <v>1</v>
      </c>
      <c r="F137" s="3">
        <f t="shared" si="34"/>
        <v>1</v>
      </c>
      <c r="G137" s="3">
        <f t="shared" si="35"/>
        <v>1</v>
      </c>
      <c r="H137" s="3">
        <f t="shared" si="36"/>
        <v>1</v>
      </c>
      <c r="I137" s="3">
        <f t="shared" si="37"/>
        <v>1</v>
      </c>
      <c r="J137" s="3">
        <f t="shared" si="38"/>
        <v>1</v>
      </c>
      <c r="K137" s="3">
        <f t="shared" si="39"/>
        <v>1</v>
      </c>
      <c r="L137" s="3">
        <f t="shared" si="40"/>
        <v>1</v>
      </c>
      <c r="M137" s="3">
        <f t="shared" si="41"/>
        <v>1</v>
      </c>
      <c r="N137" s="3">
        <f t="shared" si="42"/>
        <v>1</v>
      </c>
      <c r="O137" s="3">
        <f t="shared" si="43"/>
        <v>1</v>
      </c>
      <c r="P137" s="3">
        <f t="shared" si="44"/>
        <v>1</v>
      </c>
      <c r="Q137" s="3">
        <f t="shared" si="45"/>
        <v>1</v>
      </c>
      <c r="R137" s="3">
        <f t="shared" si="46"/>
        <v>1</v>
      </c>
      <c r="S137" s="10">
        <f t="shared" si="47"/>
        <v>0</v>
      </c>
      <c r="T137" s="9">
        <f t="shared" si="48"/>
        <v>0</v>
      </c>
      <c r="U137" s="9">
        <f t="shared" si="49"/>
        <v>0</v>
      </c>
      <c r="V137" s="9">
        <f t="shared" si="50"/>
        <v>0</v>
      </c>
      <c r="W137" s="9">
        <f t="shared" si="51"/>
        <v>0</v>
      </c>
      <c r="X137" s="9">
        <f t="shared" si="52"/>
        <v>0</v>
      </c>
      <c r="Y137" s="9">
        <f t="shared" si="53"/>
        <v>0</v>
      </c>
      <c r="Z137" s="9">
        <f t="shared" si="54"/>
        <v>0</v>
      </c>
      <c r="AA137" s="9">
        <f t="shared" si="55"/>
        <v>0</v>
      </c>
      <c r="AB137" s="9">
        <f t="shared" si="56"/>
        <v>0</v>
      </c>
      <c r="AC137" s="9">
        <f t="shared" si="57"/>
        <v>0</v>
      </c>
      <c r="AD137" s="9">
        <f t="shared" si="58"/>
        <v>0</v>
      </c>
      <c r="AE137" s="9">
        <f t="shared" si="59"/>
        <v>0</v>
      </c>
      <c r="AF137" s="9">
        <f t="shared" si="60"/>
        <v>0</v>
      </c>
      <c r="AG137" s="9">
        <f t="shared" si="61"/>
        <v>0</v>
      </c>
    </row>
    <row r="138" spans="1:33">
      <c r="A138" s="1">
        <f>Asset_Template!A136</f>
        <v>0</v>
      </c>
      <c r="B138" s="8">
        <f>'Asset-life cycle'!C136</f>
        <v>0</v>
      </c>
      <c r="C138" s="8">
        <f>Asset_Template!F136</f>
        <v>0</v>
      </c>
      <c r="D138" s="3">
        <f t="shared" si="32"/>
        <v>1</v>
      </c>
      <c r="E138" s="3">
        <f t="shared" si="33"/>
        <v>1</v>
      </c>
      <c r="F138" s="3">
        <f t="shared" si="34"/>
        <v>1</v>
      </c>
      <c r="G138" s="3">
        <f t="shared" si="35"/>
        <v>1</v>
      </c>
      <c r="H138" s="3">
        <f t="shared" si="36"/>
        <v>1</v>
      </c>
      <c r="I138" s="3">
        <f t="shared" si="37"/>
        <v>1</v>
      </c>
      <c r="J138" s="3">
        <f t="shared" si="38"/>
        <v>1</v>
      </c>
      <c r="K138" s="3">
        <f t="shared" si="39"/>
        <v>1</v>
      </c>
      <c r="L138" s="3">
        <f t="shared" si="40"/>
        <v>1</v>
      </c>
      <c r="M138" s="3">
        <f t="shared" si="41"/>
        <v>1</v>
      </c>
      <c r="N138" s="3">
        <f t="shared" si="42"/>
        <v>1</v>
      </c>
      <c r="O138" s="3">
        <f t="shared" si="43"/>
        <v>1</v>
      </c>
      <c r="P138" s="3">
        <f t="shared" si="44"/>
        <v>1</v>
      </c>
      <c r="Q138" s="3">
        <f t="shared" si="45"/>
        <v>1</v>
      </c>
      <c r="R138" s="3">
        <f t="shared" si="46"/>
        <v>1</v>
      </c>
      <c r="S138" s="10">
        <f t="shared" si="47"/>
        <v>0</v>
      </c>
      <c r="T138" s="9">
        <f t="shared" si="48"/>
        <v>0</v>
      </c>
      <c r="U138" s="9">
        <f t="shared" si="49"/>
        <v>0</v>
      </c>
      <c r="V138" s="9">
        <f t="shared" si="50"/>
        <v>0</v>
      </c>
      <c r="W138" s="9">
        <f t="shared" si="51"/>
        <v>0</v>
      </c>
      <c r="X138" s="9">
        <f t="shared" si="52"/>
        <v>0</v>
      </c>
      <c r="Y138" s="9">
        <f t="shared" si="53"/>
        <v>0</v>
      </c>
      <c r="Z138" s="9">
        <f t="shared" si="54"/>
        <v>0</v>
      </c>
      <c r="AA138" s="9">
        <f t="shared" si="55"/>
        <v>0</v>
      </c>
      <c r="AB138" s="9">
        <f t="shared" si="56"/>
        <v>0</v>
      </c>
      <c r="AC138" s="9">
        <f t="shared" si="57"/>
        <v>0</v>
      </c>
      <c r="AD138" s="9">
        <f t="shared" si="58"/>
        <v>0</v>
      </c>
      <c r="AE138" s="9">
        <f t="shared" si="59"/>
        <v>0</v>
      </c>
      <c r="AF138" s="9">
        <f t="shared" si="60"/>
        <v>0</v>
      </c>
      <c r="AG138" s="9">
        <f t="shared" si="61"/>
        <v>0</v>
      </c>
    </row>
    <row r="139" spans="1:33">
      <c r="A139" s="1">
        <f>Asset_Template!A137</f>
        <v>0</v>
      </c>
      <c r="B139" s="8">
        <f>'Asset-life cycle'!C137</f>
        <v>0</v>
      </c>
      <c r="C139" s="8">
        <f>Asset_Template!F137</f>
        <v>0</v>
      </c>
      <c r="D139" s="3">
        <f t="shared" si="32"/>
        <v>1</v>
      </c>
      <c r="E139" s="3">
        <f t="shared" si="33"/>
        <v>1</v>
      </c>
      <c r="F139" s="3">
        <f t="shared" si="34"/>
        <v>1</v>
      </c>
      <c r="G139" s="3">
        <f t="shared" si="35"/>
        <v>1</v>
      </c>
      <c r="H139" s="3">
        <f t="shared" si="36"/>
        <v>1</v>
      </c>
      <c r="I139" s="3">
        <f t="shared" si="37"/>
        <v>1</v>
      </c>
      <c r="J139" s="3">
        <f t="shared" si="38"/>
        <v>1</v>
      </c>
      <c r="K139" s="3">
        <f t="shared" si="39"/>
        <v>1</v>
      </c>
      <c r="L139" s="3">
        <f t="shared" si="40"/>
        <v>1</v>
      </c>
      <c r="M139" s="3">
        <f t="shared" si="41"/>
        <v>1</v>
      </c>
      <c r="N139" s="3">
        <f t="shared" si="42"/>
        <v>1</v>
      </c>
      <c r="O139" s="3">
        <f t="shared" si="43"/>
        <v>1</v>
      </c>
      <c r="P139" s="3">
        <f t="shared" si="44"/>
        <v>1</v>
      </c>
      <c r="Q139" s="3">
        <f t="shared" si="45"/>
        <v>1</v>
      </c>
      <c r="R139" s="3">
        <f t="shared" si="46"/>
        <v>1</v>
      </c>
      <c r="S139" s="10">
        <f t="shared" si="47"/>
        <v>0</v>
      </c>
      <c r="T139" s="9">
        <f t="shared" si="48"/>
        <v>0</v>
      </c>
      <c r="U139" s="9">
        <f t="shared" si="49"/>
        <v>0</v>
      </c>
      <c r="V139" s="9">
        <f t="shared" si="50"/>
        <v>0</v>
      </c>
      <c r="W139" s="9">
        <f t="shared" si="51"/>
        <v>0</v>
      </c>
      <c r="X139" s="9">
        <f t="shared" si="52"/>
        <v>0</v>
      </c>
      <c r="Y139" s="9">
        <f t="shared" si="53"/>
        <v>0</v>
      </c>
      <c r="Z139" s="9">
        <f t="shared" si="54"/>
        <v>0</v>
      </c>
      <c r="AA139" s="9">
        <f t="shared" si="55"/>
        <v>0</v>
      </c>
      <c r="AB139" s="9">
        <f t="shared" si="56"/>
        <v>0</v>
      </c>
      <c r="AC139" s="9">
        <f t="shared" si="57"/>
        <v>0</v>
      </c>
      <c r="AD139" s="9">
        <f t="shared" si="58"/>
        <v>0</v>
      </c>
      <c r="AE139" s="9">
        <f t="shared" si="59"/>
        <v>0</v>
      </c>
      <c r="AF139" s="9">
        <f t="shared" si="60"/>
        <v>0</v>
      </c>
      <c r="AG139" s="9">
        <f t="shared" si="61"/>
        <v>0</v>
      </c>
    </row>
    <row r="140" spans="1:33">
      <c r="A140" s="1">
        <f>Asset_Template!A138</f>
        <v>0</v>
      </c>
      <c r="B140" s="8">
        <f>'Asset-life cycle'!C138</f>
        <v>0</v>
      </c>
      <c r="C140" s="8">
        <f>Asset_Template!F138</f>
        <v>0</v>
      </c>
      <c r="D140" s="3">
        <f t="shared" ref="D140:D203" si="62">COUNTIF(C140,$D$10)</f>
        <v>1</v>
      </c>
      <c r="E140" s="3">
        <f t="shared" ref="E140:E203" si="63">COUNTIF(C140,$E$10)</f>
        <v>1</v>
      </c>
      <c r="F140" s="3">
        <f t="shared" ref="F140:F203" si="64">COUNTIF(C140,$F$10)</f>
        <v>1</v>
      </c>
      <c r="G140" s="3">
        <f t="shared" ref="G140:G203" si="65">COUNTIF(C140,$G$10)</f>
        <v>1</v>
      </c>
      <c r="H140" s="3">
        <f t="shared" ref="H140:H203" si="66">COUNTIF(C140,$H$10)</f>
        <v>1</v>
      </c>
      <c r="I140" s="3">
        <f t="shared" ref="I140:I203" si="67">COUNTIF(C140,$I$10)</f>
        <v>1</v>
      </c>
      <c r="J140" s="3">
        <f t="shared" ref="J140:J203" si="68">COUNTIF(C140,$J$10)</f>
        <v>1</v>
      </c>
      <c r="K140" s="3">
        <f t="shared" ref="K140:K203" si="69">COUNTIF(C140,$K$10)</f>
        <v>1</v>
      </c>
      <c r="L140" s="3">
        <f t="shared" ref="L140:L203" si="70">COUNTIF(C140,$L$10)</f>
        <v>1</v>
      </c>
      <c r="M140" s="3">
        <f t="shared" ref="M140:M203" si="71">COUNTIF(C140,$M$10)</f>
        <v>1</v>
      </c>
      <c r="N140" s="3">
        <f t="shared" ref="N140:N203" si="72">COUNTIF(C140,$N$10)</f>
        <v>1</v>
      </c>
      <c r="O140" s="3">
        <f t="shared" ref="O140:O203" si="73">COUNTIF(C140,$O$10)</f>
        <v>1</v>
      </c>
      <c r="P140" s="3">
        <f t="shared" ref="P140:P203" si="74">COUNTIF(C140,$P$10)</f>
        <v>1</v>
      </c>
      <c r="Q140" s="3">
        <f t="shared" ref="Q140:Q203" si="75">COUNTIF(C140,$Q$10)</f>
        <v>1</v>
      </c>
      <c r="R140" s="3">
        <f t="shared" ref="R140:R203" si="76">COUNTIF(C140,$R$10)</f>
        <v>1</v>
      </c>
      <c r="S140" s="10">
        <f t="shared" ref="S140:S203" si="77">D140*B140</f>
        <v>0</v>
      </c>
      <c r="T140" s="9">
        <f t="shared" ref="T140:T203" si="78">E140*B140</f>
        <v>0</v>
      </c>
      <c r="U140" s="9">
        <f t="shared" ref="U140:U203" si="79">F140*B140</f>
        <v>0</v>
      </c>
      <c r="V140" s="9">
        <f t="shared" ref="V140:V203" si="80">B140*G140</f>
        <v>0</v>
      </c>
      <c r="W140" s="9">
        <f t="shared" ref="W140:W203" si="81">H140*B140</f>
        <v>0</v>
      </c>
      <c r="X140" s="9">
        <f t="shared" ref="X140:X203" si="82">B140*I140</f>
        <v>0</v>
      </c>
      <c r="Y140" s="9">
        <f t="shared" ref="Y140:Y203" si="83">J140*B140</f>
        <v>0</v>
      </c>
      <c r="Z140" s="9">
        <f t="shared" ref="Z140:Z203" si="84">B140*K140</f>
        <v>0</v>
      </c>
      <c r="AA140" s="9">
        <f t="shared" ref="AA140:AA203" si="85">L140*B140</f>
        <v>0</v>
      </c>
      <c r="AB140" s="9">
        <f t="shared" ref="AB140:AB203" si="86">B140*M140</f>
        <v>0</v>
      </c>
      <c r="AC140" s="9">
        <f t="shared" ref="AC140:AC203" si="87">N140*B140</f>
        <v>0</v>
      </c>
      <c r="AD140" s="9">
        <f t="shared" ref="AD140:AD203" si="88">O140*B140</f>
        <v>0</v>
      </c>
      <c r="AE140" s="9">
        <f t="shared" ref="AE140:AE203" si="89">P140*B140</f>
        <v>0</v>
      </c>
      <c r="AF140" s="9">
        <f t="shared" ref="AF140:AF203" si="90">Q140*B140</f>
        <v>0</v>
      </c>
      <c r="AG140" s="9">
        <f t="shared" ref="AG140:AG203" si="91">R140*B140</f>
        <v>0</v>
      </c>
    </row>
    <row r="141" spans="1:33">
      <c r="A141" s="1">
        <f>Asset_Template!A139</f>
        <v>0</v>
      </c>
      <c r="B141" s="8">
        <f>'Asset-life cycle'!C139</f>
        <v>0</v>
      </c>
      <c r="C141" s="8">
        <f>Asset_Template!F139</f>
        <v>0</v>
      </c>
      <c r="D141" s="3">
        <f t="shared" si="62"/>
        <v>1</v>
      </c>
      <c r="E141" s="3">
        <f t="shared" si="63"/>
        <v>1</v>
      </c>
      <c r="F141" s="3">
        <f t="shared" si="64"/>
        <v>1</v>
      </c>
      <c r="G141" s="3">
        <f t="shared" si="65"/>
        <v>1</v>
      </c>
      <c r="H141" s="3">
        <f t="shared" si="66"/>
        <v>1</v>
      </c>
      <c r="I141" s="3">
        <f t="shared" si="67"/>
        <v>1</v>
      </c>
      <c r="J141" s="3">
        <f t="shared" si="68"/>
        <v>1</v>
      </c>
      <c r="K141" s="3">
        <f t="shared" si="69"/>
        <v>1</v>
      </c>
      <c r="L141" s="3">
        <f t="shared" si="70"/>
        <v>1</v>
      </c>
      <c r="M141" s="3">
        <f t="shared" si="71"/>
        <v>1</v>
      </c>
      <c r="N141" s="3">
        <f t="shared" si="72"/>
        <v>1</v>
      </c>
      <c r="O141" s="3">
        <f t="shared" si="73"/>
        <v>1</v>
      </c>
      <c r="P141" s="3">
        <f t="shared" si="74"/>
        <v>1</v>
      </c>
      <c r="Q141" s="3">
        <f t="shared" si="75"/>
        <v>1</v>
      </c>
      <c r="R141" s="3">
        <f t="shared" si="76"/>
        <v>1</v>
      </c>
      <c r="S141" s="10">
        <f t="shared" si="77"/>
        <v>0</v>
      </c>
      <c r="T141" s="9">
        <f t="shared" si="78"/>
        <v>0</v>
      </c>
      <c r="U141" s="9">
        <f t="shared" si="79"/>
        <v>0</v>
      </c>
      <c r="V141" s="9">
        <f t="shared" si="80"/>
        <v>0</v>
      </c>
      <c r="W141" s="9">
        <f t="shared" si="81"/>
        <v>0</v>
      </c>
      <c r="X141" s="9">
        <f t="shared" si="82"/>
        <v>0</v>
      </c>
      <c r="Y141" s="9">
        <f t="shared" si="83"/>
        <v>0</v>
      </c>
      <c r="Z141" s="9">
        <f t="shared" si="84"/>
        <v>0</v>
      </c>
      <c r="AA141" s="9">
        <f t="shared" si="85"/>
        <v>0</v>
      </c>
      <c r="AB141" s="9">
        <f t="shared" si="86"/>
        <v>0</v>
      </c>
      <c r="AC141" s="9">
        <f t="shared" si="87"/>
        <v>0</v>
      </c>
      <c r="AD141" s="9">
        <f t="shared" si="88"/>
        <v>0</v>
      </c>
      <c r="AE141" s="9">
        <f t="shared" si="89"/>
        <v>0</v>
      </c>
      <c r="AF141" s="9">
        <f t="shared" si="90"/>
        <v>0</v>
      </c>
      <c r="AG141" s="9">
        <f t="shared" si="91"/>
        <v>0</v>
      </c>
    </row>
    <row r="142" spans="1:33">
      <c r="A142" s="1">
        <f>Asset_Template!A140</f>
        <v>0</v>
      </c>
      <c r="B142" s="8">
        <f>'Asset-life cycle'!C140</f>
        <v>0</v>
      </c>
      <c r="C142" s="8">
        <f>Asset_Template!F140</f>
        <v>0</v>
      </c>
      <c r="D142" s="3">
        <f t="shared" si="62"/>
        <v>1</v>
      </c>
      <c r="E142" s="3">
        <f t="shared" si="63"/>
        <v>1</v>
      </c>
      <c r="F142" s="3">
        <f t="shared" si="64"/>
        <v>1</v>
      </c>
      <c r="G142" s="3">
        <f t="shared" si="65"/>
        <v>1</v>
      </c>
      <c r="H142" s="3">
        <f t="shared" si="66"/>
        <v>1</v>
      </c>
      <c r="I142" s="3">
        <f t="shared" si="67"/>
        <v>1</v>
      </c>
      <c r="J142" s="3">
        <f t="shared" si="68"/>
        <v>1</v>
      </c>
      <c r="K142" s="3">
        <f t="shared" si="69"/>
        <v>1</v>
      </c>
      <c r="L142" s="3">
        <f t="shared" si="70"/>
        <v>1</v>
      </c>
      <c r="M142" s="3">
        <f t="shared" si="71"/>
        <v>1</v>
      </c>
      <c r="N142" s="3">
        <f t="shared" si="72"/>
        <v>1</v>
      </c>
      <c r="O142" s="3">
        <f t="shared" si="73"/>
        <v>1</v>
      </c>
      <c r="P142" s="3">
        <f t="shared" si="74"/>
        <v>1</v>
      </c>
      <c r="Q142" s="3">
        <f t="shared" si="75"/>
        <v>1</v>
      </c>
      <c r="R142" s="3">
        <f t="shared" si="76"/>
        <v>1</v>
      </c>
      <c r="S142" s="10">
        <f t="shared" si="77"/>
        <v>0</v>
      </c>
      <c r="T142" s="9">
        <f t="shared" si="78"/>
        <v>0</v>
      </c>
      <c r="U142" s="9">
        <f t="shared" si="79"/>
        <v>0</v>
      </c>
      <c r="V142" s="9">
        <f t="shared" si="80"/>
        <v>0</v>
      </c>
      <c r="W142" s="9">
        <f t="shared" si="81"/>
        <v>0</v>
      </c>
      <c r="X142" s="9">
        <f t="shared" si="82"/>
        <v>0</v>
      </c>
      <c r="Y142" s="9">
        <f t="shared" si="83"/>
        <v>0</v>
      </c>
      <c r="Z142" s="9">
        <f t="shared" si="84"/>
        <v>0</v>
      </c>
      <c r="AA142" s="9">
        <f t="shared" si="85"/>
        <v>0</v>
      </c>
      <c r="AB142" s="9">
        <f t="shared" si="86"/>
        <v>0</v>
      </c>
      <c r="AC142" s="9">
        <f t="shared" si="87"/>
        <v>0</v>
      </c>
      <c r="AD142" s="9">
        <f t="shared" si="88"/>
        <v>0</v>
      </c>
      <c r="AE142" s="9">
        <f t="shared" si="89"/>
        <v>0</v>
      </c>
      <c r="AF142" s="9">
        <f t="shared" si="90"/>
        <v>0</v>
      </c>
      <c r="AG142" s="9">
        <f t="shared" si="91"/>
        <v>0</v>
      </c>
    </row>
    <row r="143" spans="1:33">
      <c r="A143" s="1">
        <f>Asset_Template!A141</f>
        <v>0</v>
      </c>
      <c r="B143" s="8">
        <f>'Asset-life cycle'!C141</f>
        <v>0</v>
      </c>
      <c r="C143" s="8">
        <f>Asset_Template!F141</f>
        <v>0</v>
      </c>
      <c r="D143" s="3">
        <f t="shared" si="62"/>
        <v>1</v>
      </c>
      <c r="E143" s="3">
        <f t="shared" si="63"/>
        <v>1</v>
      </c>
      <c r="F143" s="3">
        <f t="shared" si="64"/>
        <v>1</v>
      </c>
      <c r="G143" s="3">
        <f t="shared" si="65"/>
        <v>1</v>
      </c>
      <c r="H143" s="3">
        <f t="shared" si="66"/>
        <v>1</v>
      </c>
      <c r="I143" s="3">
        <f t="shared" si="67"/>
        <v>1</v>
      </c>
      <c r="J143" s="3">
        <f t="shared" si="68"/>
        <v>1</v>
      </c>
      <c r="K143" s="3">
        <f t="shared" si="69"/>
        <v>1</v>
      </c>
      <c r="L143" s="3">
        <f t="shared" si="70"/>
        <v>1</v>
      </c>
      <c r="M143" s="3">
        <f t="shared" si="71"/>
        <v>1</v>
      </c>
      <c r="N143" s="3">
        <f t="shared" si="72"/>
        <v>1</v>
      </c>
      <c r="O143" s="3">
        <f t="shared" si="73"/>
        <v>1</v>
      </c>
      <c r="P143" s="3">
        <f t="shared" si="74"/>
        <v>1</v>
      </c>
      <c r="Q143" s="3">
        <f t="shared" si="75"/>
        <v>1</v>
      </c>
      <c r="R143" s="3">
        <f t="shared" si="76"/>
        <v>1</v>
      </c>
      <c r="S143" s="10">
        <f t="shared" si="77"/>
        <v>0</v>
      </c>
      <c r="T143" s="9">
        <f t="shared" si="78"/>
        <v>0</v>
      </c>
      <c r="U143" s="9">
        <f t="shared" si="79"/>
        <v>0</v>
      </c>
      <c r="V143" s="9">
        <f t="shared" si="80"/>
        <v>0</v>
      </c>
      <c r="W143" s="9">
        <f t="shared" si="81"/>
        <v>0</v>
      </c>
      <c r="X143" s="9">
        <f t="shared" si="82"/>
        <v>0</v>
      </c>
      <c r="Y143" s="9">
        <f t="shared" si="83"/>
        <v>0</v>
      </c>
      <c r="Z143" s="9">
        <f t="shared" si="84"/>
        <v>0</v>
      </c>
      <c r="AA143" s="9">
        <f t="shared" si="85"/>
        <v>0</v>
      </c>
      <c r="AB143" s="9">
        <f t="shared" si="86"/>
        <v>0</v>
      </c>
      <c r="AC143" s="9">
        <f t="shared" si="87"/>
        <v>0</v>
      </c>
      <c r="AD143" s="9">
        <f t="shared" si="88"/>
        <v>0</v>
      </c>
      <c r="AE143" s="9">
        <f t="shared" si="89"/>
        <v>0</v>
      </c>
      <c r="AF143" s="9">
        <f t="shared" si="90"/>
        <v>0</v>
      </c>
      <c r="AG143" s="9">
        <f t="shared" si="91"/>
        <v>0</v>
      </c>
    </row>
    <row r="144" spans="1:33">
      <c r="A144" s="1">
        <f>Asset_Template!A142</f>
        <v>0</v>
      </c>
      <c r="B144" s="8">
        <f>'Asset-life cycle'!C142</f>
        <v>0</v>
      </c>
      <c r="C144" s="8">
        <f>Asset_Template!F142</f>
        <v>0</v>
      </c>
      <c r="D144" s="3">
        <f t="shared" si="62"/>
        <v>1</v>
      </c>
      <c r="E144" s="3">
        <f t="shared" si="63"/>
        <v>1</v>
      </c>
      <c r="F144" s="3">
        <f t="shared" si="64"/>
        <v>1</v>
      </c>
      <c r="G144" s="3">
        <f t="shared" si="65"/>
        <v>1</v>
      </c>
      <c r="H144" s="3">
        <f t="shared" si="66"/>
        <v>1</v>
      </c>
      <c r="I144" s="3">
        <f t="shared" si="67"/>
        <v>1</v>
      </c>
      <c r="J144" s="3">
        <f t="shared" si="68"/>
        <v>1</v>
      </c>
      <c r="K144" s="3">
        <f t="shared" si="69"/>
        <v>1</v>
      </c>
      <c r="L144" s="3">
        <f t="shared" si="70"/>
        <v>1</v>
      </c>
      <c r="M144" s="3">
        <f t="shared" si="71"/>
        <v>1</v>
      </c>
      <c r="N144" s="3">
        <f t="shared" si="72"/>
        <v>1</v>
      </c>
      <c r="O144" s="3">
        <f t="shared" si="73"/>
        <v>1</v>
      </c>
      <c r="P144" s="3">
        <f t="shared" si="74"/>
        <v>1</v>
      </c>
      <c r="Q144" s="3">
        <f t="shared" si="75"/>
        <v>1</v>
      </c>
      <c r="R144" s="3">
        <f t="shared" si="76"/>
        <v>1</v>
      </c>
      <c r="S144" s="10">
        <f t="shared" si="77"/>
        <v>0</v>
      </c>
      <c r="T144" s="9">
        <f t="shared" si="78"/>
        <v>0</v>
      </c>
      <c r="U144" s="9">
        <f t="shared" si="79"/>
        <v>0</v>
      </c>
      <c r="V144" s="9">
        <f t="shared" si="80"/>
        <v>0</v>
      </c>
      <c r="W144" s="9">
        <f t="shared" si="81"/>
        <v>0</v>
      </c>
      <c r="X144" s="9">
        <f t="shared" si="82"/>
        <v>0</v>
      </c>
      <c r="Y144" s="9">
        <f t="shared" si="83"/>
        <v>0</v>
      </c>
      <c r="Z144" s="9">
        <f t="shared" si="84"/>
        <v>0</v>
      </c>
      <c r="AA144" s="9">
        <f t="shared" si="85"/>
        <v>0</v>
      </c>
      <c r="AB144" s="9">
        <f t="shared" si="86"/>
        <v>0</v>
      </c>
      <c r="AC144" s="9">
        <f t="shared" si="87"/>
        <v>0</v>
      </c>
      <c r="AD144" s="9">
        <f t="shared" si="88"/>
        <v>0</v>
      </c>
      <c r="AE144" s="9">
        <f t="shared" si="89"/>
        <v>0</v>
      </c>
      <c r="AF144" s="9">
        <f t="shared" si="90"/>
        <v>0</v>
      </c>
      <c r="AG144" s="9">
        <f t="shared" si="91"/>
        <v>0</v>
      </c>
    </row>
    <row r="145" spans="1:33">
      <c r="A145" s="1">
        <f>Asset_Template!A143</f>
        <v>0</v>
      </c>
      <c r="B145" s="8">
        <f>'Asset-life cycle'!C143</f>
        <v>0</v>
      </c>
      <c r="C145" s="8">
        <f>Asset_Template!F143</f>
        <v>0</v>
      </c>
      <c r="D145" s="3">
        <f t="shared" si="62"/>
        <v>1</v>
      </c>
      <c r="E145" s="3">
        <f t="shared" si="63"/>
        <v>1</v>
      </c>
      <c r="F145" s="3">
        <f t="shared" si="64"/>
        <v>1</v>
      </c>
      <c r="G145" s="3">
        <f t="shared" si="65"/>
        <v>1</v>
      </c>
      <c r="H145" s="3">
        <f t="shared" si="66"/>
        <v>1</v>
      </c>
      <c r="I145" s="3">
        <f t="shared" si="67"/>
        <v>1</v>
      </c>
      <c r="J145" s="3">
        <f t="shared" si="68"/>
        <v>1</v>
      </c>
      <c r="K145" s="3">
        <f t="shared" si="69"/>
        <v>1</v>
      </c>
      <c r="L145" s="3">
        <f t="shared" si="70"/>
        <v>1</v>
      </c>
      <c r="M145" s="3">
        <f t="shared" si="71"/>
        <v>1</v>
      </c>
      <c r="N145" s="3">
        <f t="shared" si="72"/>
        <v>1</v>
      </c>
      <c r="O145" s="3">
        <f t="shared" si="73"/>
        <v>1</v>
      </c>
      <c r="P145" s="3">
        <f t="shared" si="74"/>
        <v>1</v>
      </c>
      <c r="Q145" s="3">
        <f t="shared" si="75"/>
        <v>1</v>
      </c>
      <c r="R145" s="3">
        <f t="shared" si="76"/>
        <v>1</v>
      </c>
      <c r="S145" s="10">
        <f t="shared" si="77"/>
        <v>0</v>
      </c>
      <c r="T145" s="9">
        <f t="shared" si="78"/>
        <v>0</v>
      </c>
      <c r="U145" s="9">
        <f t="shared" si="79"/>
        <v>0</v>
      </c>
      <c r="V145" s="9">
        <f t="shared" si="80"/>
        <v>0</v>
      </c>
      <c r="W145" s="9">
        <f t="shared" si="81"/>
        <v>0</v>
      </c>
      <c r="X145" s="9">
        <f t="shared" si="82"/>
        <v>0</v>
      </c>
      <c r="Y145" s="9">
        <f t="shared" si="83"/>
        <v>0</v>
      </c>
      <c r="Z145" s="9">
        <f t="shared" si="84"/>
        <v>0</v>
      </c>
      <c r="AA145" s="9">
        <f t="shared" si="85"/>
        <v>0</v>
      </c>
      <c r="AB145" s="9">
        <f t="shared" si="86"/>
        <v>0</v>
      </c>
      <c r="AC145" s="9">
        <f t="shared" si="87"/>
        <v>0</v>
      </c>
      <c r="AD145" s="9">
        <f t="shared" si="88"/>
        <v>0</v>
      </c>
      <c r="AE145" s="9">
        <f t="shared" si="89"/>
        <v>0</v>
      </c>
      <c r="AF145" s="9">
        <f t="shared" si="90"/>
        <v>0</v>
      </c>
      <c r="AG145" s="9">
        <f t="shared" si="91"/>
        <v>0</v>
      </c>
    </row>
    <row r="146" spans="1:33">
      <c r="A146" s="1">
        <f>Asset_Template!A144</f>
        <v>0</v>
      </c>
      <c r="B146" s="8">
        <f>'Asset-life cycle'!C144</f>
        <v>0</v>
      </c>
      <c r="C146" s="8">
        <f>Asset_Template!F144</f>
        <v>0</v>
      </c>
      <c r="D146" s="3">
        <f t="shared" si="62"/>
        <v>1</v>
      </c>
      <c r="E146" s="3">
        <f t="shared" si="63"/>
        <v>1</v>
      </c>
      <c r="F146" s="3">
        <f t="shared" si="64"/>
        <v>1</v>
      </c>
      <c r="G146" s="3">
        <f t="shared" si="65"/>
        <v>1</v>
      </c>
      <c r="H146" s="3">
        <f t="shared" si="66"/>
        <v>1</v>
      </c>
      <c r="I146" s="3">
        <f t="shared" si="67"/>
        <v>1</v>
      </c>
      <c r="J146" s="3">
        <f t="shared" si="68"/>
        <v>1</v>
      </c>
      <c r="K146" s="3">
        <f t="shared" si="69"/>
        <v>1</v>
      </c>
      <c r="L146" s="3">
        <f t="shared" si="70"/>
        <v>1</v>
      </c>
      <c r="M146" s="3">
        <f t="shared" si="71"/>
        <v>1</v>
      </c>
      <c r="N146" s="3">
        <f t="shared" si="72"/>
        <v>1</v>
      </c>
      <c r="O146" s="3">
        <f t="shared" si="73"/>
        <v>1</v>
      </c>
      <c r="P146" s="3">
        <f t="shared" si="74"/>
        <v>1</v>
      </c>
      <c r="Q146" s="3">
        <f t="shared" si="75"/>
        <v>1</v>
      </c>
      <c r="R146" s="3">
        <f t="shared" si="76"/>
        <v>1</v>
      </c>
      <c r="S146" s="10">
        <f t="shared" si="77"/>
        <v>0</v>
      </c>
      <c r="T146" s="9">
        <f t="shared" si="78"/>
        <v>0</v>
      </c>
      <c r="U146" s="9">
        <f t="shared" si="79"/>
        <v>0</v>
      </c>
      <c r="V146" s="9">
        <f t="shared" si="80"/>
        <v>0</v>
      </c>
      <c r="W146" s="9">
        <f t="shared" si="81"/>
        <v>0</v>
      </c>
      <c r="X146" s="9">
        <f t="shared" si="82"/>
        <v>0</v>
      </c>
      <c r="Y146" s="9">
        <f t="shared" si="83"/>
        <v>0</v>
      </c>
      <c r="Z146" s="9">
        <f t="shared" si="84"/>
        <v>0</v>
      </c>
      <c r="AA146" s="9">
        <f t="shared" si="85"/>
        <v>0</v>
      </c>
      <c r="AB146" s="9">
        <f t="shared" si="86"/>
        <v>0</v>
      </c>
      <c r="AC146" s="9">
        <f t="shared" si="87"/>
        <v>0</v>
      </c>
      <c r="AD146" s="9">
        <f t="shared" si="88"/>
        <v>0</v>
      </c>
      <c r="AE146" s="9">
        <f t="shared" si="89"/>
        <v>0</v>
      </c>
      <c r="AF146" s="9">
        <f t="shared" si="90"/>
        <v>0</v>
      </c>
      <c r="AG146" s="9">
        <f t="shared" si="91"/>
        <v>0</v>
      </c>
    </row>
    <row r="147" spans="1:33">
      <c r="A147" s="1">
        <f>Asset_Template!A145</f>
        <v>0</v>
      </c>
      <c r="B147" s="8">
        <f>'Asset-life cycle'!C145</f>
        <v>0</v>
      </c>
      <c r="C147" s="8">
        <f>Asset_Template!F145</f>
        <v>0</v>
      </c>
      <c r="D147" s="3">
        <f t="shared" si="62"/>
        <v>1</v>
      </c>
      <c r="E147" s="3">
        <f t="shared" si="63"/>
        <v>1</v>
      </c>
      <c r="F147" s="3">
        <f t="shared" si="64"/>
        <v>1</v>
      </c>
      <c r="G147" s="3">
        <f t="shared" si="65"/>
        <v>1</v>
      </c>
      <c r="H147" s="3">
        <f t="shared" si="66"/>
        <v>1</v>
      </c>
      <c r="I147" s="3">
        <f t="shared" si="67"/>
        <v>1</v>
      </c>
      <c r="J147" s="3">
        <f t="shared" si="68"/>
        <v>1</v>
      </c>
      <c r="K147" s="3">
        <f t="shared" si="69"/>
        <v>1</v>
      </c>
      <c r="L147" s="3">
        <f t="shared" si="70"/>
        <v>1</v>
      </c>
      <c r="M147" s="3">
        <f t="shared" si="71"/>
        <v>1</v>
      </c>
      <c r="N147" s="3">
        <f t="shared" si="72"/>
        <v>1</v>
      </c>
      <c r="O147" s="3">
        <f t="shared" si="73"/>
        <v>1</v>
      </c>
      <c r="P147" s="3">
        <f t="shared" si="74"/>
        <v>1</v>
      </c>
      <c r="Q147" s="3">
        <f t="shared" si="75"/>
        <v>1</v>
      </c>
      <c r="R147" s="3">
        <f t="shared" si="76"/>
        <v>1</v>
      </c>
      <c r="S147" s="10">
        <f t="shared" si="77"/>
        <v>0</v>
      </c>
      <c r="T147" s="9">
        <f t="shared" si="78"/>
        <v>0</v>
      </c>
      <c r="U147" s="9">
        <f t="shared" si="79"/>
        <v>0</v>
      </c>
      <c r="V147" s="9">
        <f t="shared" si="80"/>
        <v>0</v>
      </c>
      <c r="W147" s="9">
        <f t="shared" si="81"/>
        <v>0</v>
      </c>
      <c r="X147" s="9">
        <f t="shared" si="82"/>
        <v>0</v>
      </c>
      <c r="Y147" s="9">
        <f t="shared" si="83"/>
        <v>0</v>
      </c>
      <c r="Z147" s="9">
        <f t="shared" si="84"/>
        <v>0</v>
      </c>
      <c r="AA147" s="9">
        <f t="shared" si="85"/>
        <v>0</v>
      </c>
      <c r="AB147" s="9">
        <f t="shared" si="86"/>
        <v>0</v>
      </c>
      <c r="AC147" s="9">
        <f t="shared" si="87"/>
        <v>0</v>
      </c>
      <c r="AD147" s="9">
        <f t="shared" si="88"/>
        <v>0</v>
      </c>
      <c r="AE147" s="9">
        <f t="shared" si="89"/>
        <v>0</v>
      </c>
      <c r="AF147" s="9">
        <f t="shared" si="90"/>
        <v>0</v>
      </c>
      <c r="AG147" s="9">
        <f t="shared" si="91"/>
        <v>0</v>
      </c>
    </row>
    <row r="148" spans="1:33">
      <c r="A148" s="1">
        <f>Asset_Template!A146</f>
        <v>0</v>
      </c>
      <c r="B148" s="8">
        <f>'Asset-life cycle'!C146</f>
        <v>0</v>
      </c>
      <c r="C148" s="8">
        <f>Asset_Template!F146</f>
        <v>0</v>
      </c>
      <c r="D148" s="3">
        <f t="shared" si="62"/>
        <v>1</v>
      </c>
      <c r="E148" s="3">
        <f t="shared" si="63"/>
        <v>1</v>
      </c>
      <c r="F148" s="3">
        <f t="shared" si="64"/>
        <v>1</v>
      </c>
      <c r="G148" s="3">
        <f t="shared" si="65"/>
        <v>1</v>
      </c>
      <c r="H148" s="3">
        <f t="shared" si="66"/>
        <v>1</v>
      </c>
      <c r="I148" s="3">
        <f t="shared" si="67"/>
        <v>1</v>
      </c>
      <c r="J148" s="3">
        <f t="shared" si="68"/>
        <v>1</v>
      </c>
      <c r="K148" s="3">
        <f t="shared" si="69"/>
        <v>1</v>
      </c>
      <c r="L148" s="3">
        <f t="shared" si="70"/>
        <v>1</v>
      </c>
      <c r="M148" s="3">
        <f t="shared" si="71"/>
        <v>1</v>
      </c>
      <c r="N148" s="3">
        <f t="shared" si="72"/>
        <v>1</v>
      </c>
      <c r="O148" s="3">
        <f t="shared" si="73"/>
        <v>1</v>
      </c>
      <c r="P148" s="3">
        <f t="shared" si="74"/>
        <v>1</v>
      </c>
      <c r="Q148" s="3">
        <f t="shared" si="75"/>
        <v>1</v>
      </c>
      <c r="R148" s="3">
        <f t="shared" si="76"/>
        <v>1</v>
      </c>
      <c r="S148" s="10">
        <f t="shared" si="77"/>
        <v>0</v>
      </c>
      <c r="T148" s="9">
        <f t="shared" si="78"/>
        <v>0</v>
      </c>
      <c r="U148" s="9">
        <f t="shared" si="79"/>
        <v>0</v>
      </c>
      <c r="V148" s="9">
        <f t="shared" si="80"/>
        <v>0</v>
      </c>
      <c r="W148" s="9">
        <f t="shared" si="81"/>
        <v>0</v>
      </c>
      <c r="X148" s="9">
        <f t="shared" si="82"/>
        <v>0</v>
      </c>
      <c r="Y148" s="9">
        <f t="shared" si="83"/>
        <v>0</v>
      </c>
      <c r="Z148" s="9">
        <f t="shared" si="84"/>
        <v>0</v>
      </c>
      <c r="AA148" s="9">
        <f t="shared" si="85"/>
        <v>0</v>
      </c>
      <c r="AB148" s="9">
        <f t="shared" si="86"/>
        <v>0</v>
      </c>
      <c r="AC148" s="9">
        <f t="shared" si="87"/>
        <v>0</v>
      </c>
      <c r="AD148" s="9">
        <f t="shared" si="88"/>
        <v>0</v>
      </c>
      <c r="AE148" s="9">
        <f t="shared" si="89"/>
        <v>0</v>
      </c>
      <c r="AF148" s="9">
        <f t="shared" si="90"/>
        <v>0</v>
      </c>
      <c r="AG148" s="9">
        <f t="shared" si="91"/>
        <v>0</v>
      </c>
    </row>
    <row r="149" spans="1:33">
      <c r="A149" s="1">
        <f>Asset_Template!A147</f>
        <v>0</v>
      </c>
      <c r="B149" s="8">
        <f>'Asset-life cycle'!C147</f>
        <v>0</v>
      </c>
      <c r="C149" s="8">
        <f>Asset_Template!F147</f>
        <v>0</v>
      </c>
      <c r="D149" s="3">
        <f t="shared" si="62"/>
        <v>1</v>
      </c>
      <c r="E149" s="3">
        <f t="shared" si="63"/>
        <v>1</v>
      </c>
      <c r="F149" s="3">
        <f t="shared" si="64"/>
        <v>1</v>
      </c>
      <c r="G149" s="3">
        <f t="shared" si="65"/>
        <v>1</v>
      </c>
      <c r="H149" s="3">
        <f t="shared" si="66"/>
        <v>1</v>
      </c>
      <c r="I149" s="3">
        <f t="shared" si="67"/>
        <v>1</v>
      </c>
      <c r="J149" s="3">
        <f t="shared" si="68"/>
        <v>1</v>
      </c>
      <c r="K149" s="3">
        <f t="shared" si="69"/>
        <v>1</v>
      </c>
      <c r="L149" s="3">
        <f t="shared" si="70"/>
        <v>1</v>
      </c>
      <c r="M149" s="3">
        <f t="shared" si="71"/>
        <v>1</v>
      </c>
      <c r="N149" s="3">
        <f t="shared" si="72"/>
        <v>1</v>
      </c>
      <c r="O149" s="3">
        <f t="shared" si="73"/>
        <v>1</v>
      </c>
      <c r="P149" s="3">
        <f t="shared" si="74"/>
        <v>1</v>
      </c>
      <c r="Q149" s="3">
        <f t="shared" si="75"/>
        <v>1</v>
      </c>
      <c r="R149" s="3">
        <f t="shared" si="76"/>
        <v>1</v>
      </c>
      <c r="S149" s="10">
        <f t="shared" si="77"/>
        <v>0</v>
      </c>
      <c r="T149" s="9">
        <f t="shared" si="78"/>
        <v>0</v>
      </c>
      <c r="U149" s="9">
        <f t="shared" si="79"/>
        <v>0</v>
      </c>
      <c r="V149" s="9">
        <f t="shared" si="80"/>
        <v>0</v>
      </c>
      <c r="W149" s="9">
        <f t="shared" si="81"/>
        <v>0</v>
      </c>
      <c r="X149" s="9">
        <f t="shared" si="82"/>
        <v>0</v>
      </c>
      <c r="Y149" s="9">
        <f t="shared" si="83"/>
        <v>0</v>
      </c>
      <c r="Z149" s="9">
        <f t="shared" si="84"/>
        <v>0</v>
      </c>
      <c r="AA149" s="9">
        <f t="shared" si="85"/>
        <v>0</v>
      </c>
      <c r="AB149" s="9">
        <f t="shared" si="86"/>
        <v>0</v>
      </c>
      <c r="AC149" s="9">
        <f t="shared" si="87"/>
        <v>0</v>
      </c>
      <c r="AD149" s="9">
        <f t="shared" si="88"/>
        <v>0</v>
      </c>
      <c r="AE149" s="9">
        <f t="shared" si="89"/>
        <v>0</v>
      </c>
      <c r="AF149" s="9">
        <f t="shared" si="90"/>
        <v>0</v>
      </c>
      <c r="AG149" s="9">
        <f t="shared" si="91"/>
        <v>0</v>
      </c>
    </row>
    <row r="150" spans="1:33">
      <c r="A150" s="1">
        <f>Asset_Template!A148</f>
        <v>0</v>
      </c>
      <c r="B150" s="8">
        <f>'Asset-life cycle'!C148</f>
        <v>0</v>
      </c>
      <c r="C150" s="8">
        <f>Asset_Template!F148</f>
        <v>0</v>
      </c>
      <c r="D150" s="3">
        <f t="shared" si="62"/>
        <v>1</v>
      </c>
      <c r="E150" s="3">
        <f t="shared" si="63"/>
        <v>1</v>
      </c>
      <c r="F150" s="3">
        <f t="shared" si="64"/>
        <v>1</v>
      </c>
      <c r="G150" s="3">
        <f t="shared" si="65"/>
        <v>1</v>
      </c>
      <c r="H150" s="3">
        <f t="shared" si="66"/>
        <v>1</v>
      </c>
      <c r="I150" s="3">
        <f t="shared" si="67"/>
        <v>1</v>
      </c>
      <c r="J150" s="3">
        <f t="shared" si="68"/>
        <v>1</v>
      </c>
      <c r="K150" s="3">
        <f t="shared" si="69"/>
        <v>1</v>
      </c>
      <c r="L150" s="3">
        <f t="shared" si="70"/>
        <v>1</v>
      </c>
      <c r="M150" s="3">
        <f t="shared" si="71"/>
        <v>1</v>
      </c>
      <c r="N150" s="3">
        <f t="shared" si="72"/>
        <v>1</v>
      </c>
      <c r="O150" s="3">
        <f t="shared" si="73"/>
        <v>1</v>
      </c>
      <c r="P150" s="3">
        <f t="shared" si="74"/>
        <v>1</v>
      </c>
      <c r="Q150" s="3">
        <f t="shared" si="75"/>
        <v>1</v>
      </c>
      <c r="R150" s="3">
        <f t="shared" si="76"/>
        <v>1</v>
      </c>
      <c r="S150" s="10">
        <f t="shared" si="77"/>
        <v>0</v>
      </c>
      <c r="T150" s="9">
        <f t="shared" si="78"/>
        <v>0</v>
      </c>
      <c r="U150" s="9">
        <f t="shared" si="79"/>
        <v>0</v>
      </c>
      <c r="V150" s="9">
        <f t="shared" si="80"/>
        <v>0</v>
      </c>
      <c r="W150" s="9">
        <f t="shared" si="81"/>
        <v>0</v>
      </c>
      <c r="X150" s="9">
        <f t="shared" si="82"/>
        <v>0</v>
      </c>
      <c r="Y150" s="9">
        <f t="shared" si="83"/>
        <v>0</v>
      </c>
      <c r="Z150" s="9">
        <f t="shared" si="84"/>
        <v>0</v>
      </c>
      <c r="AA150" s="9">
        <f t="shared" si="85"/>
        <v>0</v>
      </c>
      <c r="AB150" s="9">
        <f t="shared" si="86"/>
        <v>0</v>
      </c>
      <c r="AC150" s="9">
        <f t="shared" si="87"/>
        <v>0</v>
      </c>
      <c r="AD150" s="9">
        <f t="shared" si="88"/>
        <v>0</v>
      </c>
      <c r="AE150" s="9">
        <f t="shared" si="89"/>
        <v>0</v>
      </c>
      <c r="AF150" s="9">
        <f t="shared" si="90"/>
        <v>0</v>
      </c>
      <c r="AG150" s="9">
        <f t="shared" si="91"/>
        <v>0</v>
      </c>
    </row>
    <row r="151" spans="1:33">
      <c r="A151" s="1">
        <f>Asset_Template!A149</f>
        <v>0</v>
      </c>
      <c r="B151" s="8">
        <f>'Asset-life cycle'!C149</f>
        <v>0</v>
      </c>
      <c r="C151" s="8">
        <f>Asset_Template!F149</f>
        <v>0</v>
      </c>
      <c r="D151" s="3">
        <f t="shared" si="62"/>
        <v>1</v>
      </c>
      <c r="E151" s="3">
        <f t="shared" si="63"/>
        <v>1</v>
      </c>
      <c r="F151" s="3">
        <f t="shared" si="64"/>
        <v>1</v>
      </c>
      <c r="G151" s="3">
        <f t="shared" si="65"/>
        <v>1</v>
      </c>
      <c r="H151" s="3">
        <f t="shared" si="66"/>
        <v>1</v>
      </c>
      <c r="I151" s="3">
        <f t="shared" si="67"/>
        <v>1</v>
      </c>
      <c r="J151" s="3">
        <f t="shared" si="68"/>
        <v>1</v>
      </c>
      <c r="K151" s="3">
        <f t="shared" si="69"/>
        <v>1</v>
      </c>
      <c r="L151" s="3">
        <f t="shared" si="70"/>
        <v>1</v>
      </c>
      <c r="M151" s="3">
        <f t="shared" si="71"/>
        <v>1</v>
      </c>
      <c r="N151" s="3">
        <f t="shared" si="72"/>
        <v>1</v>
      </c>
      <c r="O151" s="3">
        <f t="shared" si="73"/>
        <v>1</v>
      </c>
      <c r="P151" s="3">
        <f t="shared" si="74"/>
        <v>1</v>
      </c>
      <c r="Q151" s="3">
        <f t="shared" si="75"/>
        <v>1</v>
      </c>
      <c r="R151" s="3">
        <f t="shared" si="76"/>
        <v>1</v>
      </c>
      <c r="S151" s="10">
        <f t="shared" si="77"/>
        <v>0</v>
      </c>
      <c r="T151" s="9">
        <f t="shared" si="78"/>
        <v>0</v>
      </c>
      <c r="U151" s="9">
        <f t="shared" si="79"/>
        <v>0</v>
      </c>
      <c r="V151" s="9">
        <f t="shared" si="80"/>
        <v>0</v>
      </c>
      <c r="W151" s="9">
        <f t="shared" si="81"/>
        <v>0</v>
      </c>
      <c r="X151" s="9">
        <f t="shared" si="82"/>
        <v>0</v>
      </c>
      <c r="Y151" s="9">
        <f t="shared" si="83"/>
        <v>0</v>
      </c>
      <c r="Z151" s="9">
        <f t="shared" si="84"/>
        <v>0</v>
      </c>
      <c r="AA151" s="9">
        <f t="shared" si="85"/>
        <v>0</v>
      </c>
      <c r="AB151" s="9">
        <f t="shared" si="86"/>
        <v>0</v>
      </c>
      <c r="AC151" s="9">
        <f t="shared" si="87"/>
        <v>0</v>
      </c>
      <c r="AD151" s="9">
        <f t="shared" si="88"/>
        <v>0</v>
      </c>
      <c r="AE151" s="9">
        <f t="shared" si="89"/>
        <v>0</v>
      </c>
      <c r="AF151" s="9">
        <f t="shared" si="90"/>
        <v>0</v>
      </c>
      <c r="AG151" s="9">
        <f t="shared" si="91"/>
        <v>0</v>
      </c>
    </row>
    <row r="152" spans="1:33">
      <c r="A152" s="1">
        <f>Asset_Template!A150</f>
        <v>0</v>
      </c>
      <c r="B152" s="8">
        <f>'Asset-life cycle'!C150</f>
        <v>0</v>
      </c>
      <c r="C152" s="8">
        <f>Asset_Template!F150</f>
        <v>0</v>
      </c>
      <c r="D152" s="3">
        <f t="shared" si="62"/>
        <v>1</v>
      </c>
      <c r="E152" s="3">
        <f t="shared" si="63"/>
        <v>1</v>
      </c>
      <c r="F152" s="3">
        <f t="shared" si="64"/>
        <v>1</v>
      </c>
      <c r="G152" s="3">
        <f t="shared" si="65"/>
        <v>1</v>
      </c>
      <c r="H152" s="3">
        <f t="shared" si="66"/>
        <v>1</v>
      </c>
      <c r="I152" s="3">
        <f t="shared" si="67"/>
        <v>1</v>
      </c>
      <c r="J152" s="3">
        <f t="shared" si="68"/>
        <v>1</v>
      </c>
      <c r="K152" s="3">
        <f t="shared" si="69"/>
        <v>1</v>
      </c>
      <c r="L152" s="3">
        <f t="shared" si="70"/>
        <v>1</v>
      </c>
      <c r="M152" s="3">
        <f t="shared" si="71"/>
        <v>1</v>
      </c>
      <c r="N152" s="3">
        <f t="shared" si="72"/>
        <v>1</v>
      </c>
      <c r="O152" s="3">
        <f t="shared" si="73"/>
        <v>1</v>
      </c>
      <c r="P152" s="3">
        <f t="shared" si="74"/>
        <v>1</v>
      </c>
      <c r="Q152" s="3">
        <f t="shared" si="75"/>
        <v>1</v>
      </c>
      <c r="R152" s="3">
        <f t="shared" si="76"/>
        <v>1</v>
      </c>
      <c r="S152" s="10">
        <f t="shared" si="77"/>
        <v>0</v>
      </c>
      <c r="T152" s="9">
        <f t="shared" si="78"/>
        <v>0</v>
      </c>
      <c r="U152" s="9">
        <f t="shared" si="79"/>
        <v>0</v>
      </c>
      <c r="V152" s="9">
        <f t="shared" si="80"/>
        <v>0</v>
      </c>
      <c r="W152" s="9">
        <f t="shared" si="81"/>
        <v>0</v>
      </c>
      <c r="X152" s="9">
        <f t="shared" si="82"/>
        <v>0</v>
      </c>
      <c r="Y152" s="9">
        <f t="shared" si="83"/>
        <v>0</v>
      </c>
      <c r="Z152" s="9">
        <f t="shared" si="84"/>
        <v>0</v>
      </c>
      <c r="AA152" s="9">
        <f t="shared" si="85"/>
        <v>0</v>
      </c>
      <c r="AB152" s="9">
        <f t="shared" si="86"/>
        <v>0</v>
      </c>
      <c r="AC152" s="9">
        <f t="shared" si="87"/>
        <v>0</v>
      </c>
      <c r="AD152" s="9">
        <f t="shared" si="88"/>
        <v>0</v>
      </c>
      <c r="AE152" s="9">
        <f t="shared" si="89"/>
        <v>0</v>
      </c>
      <c r="AF152" s="9">
        <f t="shared" si="90"/>
        <v>0</v>
      </c>
      <c r="AG152" s="9">
        <f t="shared" si="91"/>
        <v>0</v>
      </c>
    </row>
    <row r="153" spans="1:33">
      <c r="A153" s="1">
        <f>Asset_Template!A151</f>
        <v>0</v>
      </c>
      <c r="B153" s="8">
        <f>'Asset-life cycle'!C151</f>
        <v>0</v>
      </c>
      <c r="C153" s="8">
        <f>Asset_Template!F151</f>
        <v>0</v>
      </c>
      <c r="D153" s="3">
        <f t="shared" si="62"/>
        <v>1</v>
      </c>
      <c r="E153" s="3">
        <f t="shared" si="63"/>
        <v>1</v>
      </c>
      <c r="F153" s="3">
        <f t="shared" si="64"/>
        <v>1</v>
      </c>
      <c r="G153" s="3">
        <f t="shared" si="65"/>
        <v>1</v>
      </c>
      <c r="H153" s="3">
        <f t="shared" si="66"/>
        <v>1</v>
      </c>
      <c r="I153" s="3">
        <f t="shared" si="67"/>
        <v>1</v>
      </c>
      <c r="J153" s="3">
        <f t="shared" si="68"/>
        <v>1</v>
      </c>
      <c r="K153" s="3">
        <f t="shared" si="69"/>
        <v>1</v>
      </c>
      <c r="L153" s="3">
        <f t="shared" si="70"/>
        <v>1</v>
      </c>
      <c r="M153" s="3">
        <f t="shared" si="71"/>
        <v>1</v>
      </c>
      <c r="N153" s="3">
        <f t="shared" si="72"/>
        <v>1</v>
      </c>
      <c r="O153" s="3">
        <f t="shared" si="73"/>
        <v>1</v>
      </c>
      <c r="P153" s="3">
        <f t="shared" si="74"/>
        <v>1</v>
      </c>
      <c r="Q153" s="3">
        <f t="shared" si="75"/>
        <v>1</v>
      </c>
      <c r="R153" s="3">
        <f t="shared" si="76"/>
        <v>1</v>
      </c>
      <c r="S153" s="10">
        <f t="shared" si="77"/>
        <v>0</v>
      </c>
      <c r="T153" s="9">
        <f t="shared" si="78"/>
        <v>0</v>
      </c>
      <c r="U153" s="9">
        <f t="shared" si="79"/>
        <v>0</v>
      </c>
      <c r="V153" s="9">
        <f t="shared" si="80"/>
        <v>0</v>
      </c>
      <c r="W153" s="9">
        <f t="shared" si="81"/>
        <v>0</v>
      </c>
      <c r="X153" s="9">
        <f t="shared" si="82"/>
        <v>0</v>
      </c>
      <c r="Y153" s="9">
        <f t="shared" si="83"/>
        <v>0</v>
      </c>
      <c r="Z153" s="9">
        <f t="shared" si="84"/>
        <v>0</v>
      </c>
      <c r="AA153" s="9">
        <f t="shared" si="85"/>
        <v>0</v>
      </c>
      <c r="AB153" s="9">
        <f t="shared" si="86"/>
        <v>0</v>
      </c>
      <c r="AC153" s="9">
        <f t="shared" si="87"/>
        <v>0</v>
      </c>
      <c r="AD153" s="9">
        <f t="shared" si="88"/>
        <v>0</v>
      </c>
      <c r="AE153" s="9">
        <f t="shared" si="89"/>
        <v>0</v>
      </c>
      <c r="AF153" s="9">
        <f t="shared" si="90"/>
        <v>0</v>
      </c>
      <c r="AG153" s="9">
        <f t="shared" si="91"/>
        <v>0</v>
      </c>
    </row>
    <row r="154" spans="1:33">
      <c r="A154" s="1">
        <f>Asset_Template!A152</f>
        <v>0</v>
      </c>
      <c r="B154" s="8">
        <f>'Asset-life cycle'!C152</f>
        <v>0</v>
      </c>
      <c r="C154" s="8">
        <f>Asset_Template!F152</f>
        <v>0</v>
      </c>
      <c r="D154" s="3">
        <f t="shared" si="62"/>
        <v>1</v>
      </c>
      <c r="E154" s="3">
        <f t="shared" si="63"/>
        <v>1</v>
      </c>
      <c r="F154" s="3">
        <f t="shared" si="64"/>
        <v>1</v>
      </c>
      <c r="G154" s="3">
        <f t="shared" si="65"/>
        <v>1</v>
      </c>
      <c r="H154" s="3">
        <f t="shared" si="66"/>
        <v>1</v>
      </c>
      <c r="I154" s="3">
        <f t="shared" si="67"/>
        <v>1</v>
      </c>
      <c r="J154" s="3">
        <f t="shared" si="68"/>
        <v>1</v>
      </c>
      <c r="K154" s="3">
        <f t="shared" si="69"/>
        <v>1</v>
      </c>
      <c r="L154" s="3">
        <f t="shared" si="70"/>
        <v>1</v>
      </c>
      <c r="M154" s="3">
        <f t="shared" si="71"/>
        <v>1</v>
      </c>
      <c r="N154" s="3">
        <f t="shared" si="72"/>
        <v>1</v>
      </c>
      <c r="O154" s="3">
        <f t="shared" si="73"/>
        <v>1</v>
      </c>
      <c r="P154" s="3">
        <f t="shared" si="74"/>
        <v>1</v>
      </c>
      <c r="Q154" s="3">
        <f t="shared" si="75"/>
        <v>1</v>
      </c>
      <c r="R154" s="3">
        <f t="shared" si="76"/>
        <v>1</v>
      </c>
      <c r="S154" s="10">
        <f t="shared" si="77"/>
        <v>0</v>
      </c>
      <c r="T154" s="9">
        <f t="shared" si="78"/>
        <v>0</v>
      </c>
      <c r="U154" s="9">
        <f t="shared" si="79"/>
        <v>0</v>
      </c>
      <c r="V154" s="9">
        <f t="shared" si="80"/>
        <v>0</v>
      </c>
      <c r="W154" s="9">
        <f t="shared" si="81"/>
        <v>0</v>
      </c>
      <c r="X154" s="9">
        <f t="shared" si="82"/>
        <v>0</v>
      </c>
      <c r="Y154" s="9">
        <f t="shared" si="83"/>
        <v>0</v>
      </c>
      <c r="Z154" s="9">
        <f t="shared" si="84"/>
        <v>0</v>
      </c>
      <c r="AA154" s="9">
        <f t="shared" si="85"/>
        <v>0</v>
      </c>
      <c r="AB154" s="9">
        <f t="shared" si="86"/>
        <v>0</v>
      </c>
      <c r="AC154" s="9">
        <f t="shared" si="87"/>
        <v>0</v>
      </c>
      <c r="AD154" s="9">
        <f t="shared" si="88"/>
        <v>0</v>
      </c>
      <c r="AE154" s="9">
        <f t="shared" si="89"/>
        <v>0</v>
      </c>
      <c r="AF154" s="9">
        <f t="shared" si="90"/>
        <v>0</v>
      </c>
      <c r="AG154" s="9">
        <f t="shared" si="91"/>
        <v>0</v>
      </c>
    </row>
    <row r="155" spans="1:33">
      <c r="A155" s="1">
        <f>Asset_Template!A153</f>
        <v>0</v>
      </c>
      <c r="B155" s="8">
        <f>'Asset-life cycle'!C153</f>
        <v>0</v>
      </c>
      <c r="C155" s="8">
        <f>Asset_Template!F153</f>
        <v>0</v>
      </c>
      <c r="D155" s="3">
        <f t="shared" si="62"/>
        <v>1</v>
      </c>
      <c r="E155" s="3">
        <f t="shared" si="63"/>
        <v>1</v>
      </c>
      <c r="F155" s="3">
        <f t="shared" si="64"/>
        <v>1</v>
      </c>
      <c r="G155" s="3">
        <f t="shared" si="65"/>
        <v>1</v>
      </c>
      <c r="H155" s="3">
        <f t="shared" si="66"/>
        <v>1</v>
      </c>
      <c r="I155" s="3">
        <f t="shared" si="67"/>
        <v>1</v>
      </c>
      <c r="J155" s="3">
        <f t="shared" si="68"/>
        <v>1</v>
      </c>
      <c r="K155" s="3">
        <f t="shared" si="69"/>
        <v>1</v>
      </c>
      <c r="L155" s="3">
        <f t="shared" si="70"/>
        <v>1</v>
      </c>
      <c r="M155" s="3">
        <f t="shared" si="71"/>
        <v>1</v>
      </c>
      <c r="N155" s="3">
        <f t="shared" si="72"/>
        <v>1</v>
      </c>
      <c r="O155" s="3">
        <f t="shared" si="73"/>
        <v>1</v>
      </c>
      <c r="P155" s="3">
        <f t="shared" si="74"/>
        <v>1</v>
      </c>
      <c r="Q155" s="3">
        <f t="shared" si="75"/>
        <v>1</v>
      </c>
      <c r="R155" s="3">
        <f t="shared" si="76"/>
        <v>1</v>
      </c>
      <c r="S155" s="10">
        <f t="shared" si="77"/>
        <v>0</v>
      </c>
      <c r="T155" s="9">
        <f t="shared" si="78"/>
        <v>0</v>
      </c>
      <c r="U155" s="9">
        <f t="shared" si="79"/>
        <v>0</v>
      </c>
      <c r="V155" s="9">
        <f t="shared" si="80"/>
        <v>0</v>
      </c>
      <c r="W155" s="9">
        <f t="shared" si="81"/>
        <v>0</v>
      </c>
      <c r="X155" s="9">
        <f t="shared" si="82"/>
        <v>0</v>
      </c>
      <c r="Y155" s="9">
        <f t="shared" si="83"/>
        <v>0</v>
      </c>
      <c r="Z155" s="9">
        <f t="shared" si="84"/>
        <v>0</v>
      </c>
      <c r="AA155" s="9">
        <f t="shared" si="85"/>
        <v>0</v>
      </c>
      <c r="AB155" s="9">
        <f t="shared" si="86"/>
        <v>0</v>
      </c>
      <c r="AC155" s="9">
        <f t="shared" si="87"/>
        <v>0</v>
      </c>
      <c r="AD155" s="9">
        <f t="shared" si="88"/>
        <v>0</v>
      </c>
      <c r="AE155" s="9">
        <f t="shared" si="89"/>
        <v>0</v>
      </c>
      <c r="AF155" s="9">
        <f t="shared" si="90"/>
        <v>0</v>
      </c>
      <c r="AG155" s="9">
        <f t="shared" si="91"/>
        <v>0</v>
      </c>
    </row>
    <row r="156" spans="1:33">
      <c r="A156" s="1">
        <f>Asset_Template!A154</f>
        <v>0</v>
      </c>
      <c r="B156" s="8">
        <f>'Asset-life cycle'!C154</f>
        <v>0</v>
      </c>
      <c r="C156" s="8">
        <f>Asset_Template!F154</f>
        <v>0</v>
      </c>
      <c r="D156" s="3">
        <f t="shared" si="62"/>
        <v>1</v>
      </c>
      <c r="E156" s="3">
        <f t="shared" si="63"/>
        <v>1</v>
      </c>
      <c r="F156" s="3">
        <f t="shared" si="64"/>
        <v>1</v>
      </c>
      <c r="G156" s="3">
        <f t="shared" si="65"/>
        <v>1</v>
      </c>
      <c r="H156" s="3">
        <f t="shared" si="66"/>
        <v>1</v>
      </c>
      <c r="I156" s="3">
        <f t="shared" si="67"/>
        <v>1</v>
      </c>
      <c r="J156" s="3">
        <f t="shared" si="68"/>
        <v>1</v>
      </c>
      <c r="K156" s="3">
        <f t="shared" si="69"/>
        <v>1</v>
      </c>
      <c r="L156" s="3">
        <f t="shared" si="70"/>
        <v>1</v>
      </c>
      <c r="M156" s="3">
        <f t="shared" si="71"/>
        <v>1</v>
      </c>
      <c r="N156" s="3">
        <f t="shared" si="72"/>
        <v>1</v>
      </c>
      <c r="O156" s="3">
        <f t="shared" si="73"/>
        <v>1</v>
      </c>
      <c r="P156" s="3">
        <f t="shared" si="74"/>
        <v>1</v>
      </c>
      <c r="Q156" s="3">
        <f t="shared" si="75"/>
        <v>1</v>
      </c>
      <c r="R156" s="3">
        <f t="shared" si="76"/>
        <v>1</v>
      </c>
      <c r="S156" s="10">
        <f t="shared" si="77"/>
        <v>0</v>
      </c>
      <c r="T156" s="9">
        <f t="shared" si="78"/>
        <v>0</v>
      </c>
      <c r="U156" s="9">
        <f t="shared" si="79"/>
        <v>0</v>
      </c>
      <c r="V156" s="9">
        <f t="shared" si="80"/>
        <v>0</v>
      </c>
      <c r="W156" s="9">
        <f t="shared" si="81"/>
        <v>0</v>
      </c>
      <c r="X156" s="9">
        <f t="shared" si="82"/>
        <v>0</v>
      </c>
      <c r="Y156" s="9">
        <f t="shared" si="83"/>
        <v>0</v>
      </c>
      <c r="Z156" s="9">
        <f t="shared" si="84"/>
        <v>0</v>
      </c>
      <c r="AA156" s="9">
        <f t="shared" si="85"/>
        <v>0</v>
      </c>
      <c r="AB156" s="9">
        <f t="shared" si="86"/>
        <v>0</v>
      </c>
      <c r="AC156" s="9">
        <f t="shared" si="87"/>
        <v>0</v>
      </c>
      <c r="AD156" s="9">
        <f t="shared" si="88"/>
        <v>0</v>
      </c>
      <c r="AE156" s="9">
        <f t="shared" si="89"/>
        <v>0</v>
      </c>
      <c r="AF156" s="9">
        <f t="shared" si="90"/>
        <v>0</v>
      </c>
      <c r="AG156" s="9">
        <f t="shared" si="91"/>
        <v>0</v>
      </c>
    </row>
    <row r="157" spans="1:33">
      <c r="A157" s="1">
        <f>Asset_Template!A155</f>
        <v>0</v>
      </c>
      <c r="B157" s="8">
        <f>'Asset-life cycle'!C155</f>
        <v>0</v>
      </c>
      <c r="C157" s="8">
        <f>Asset_Template!F155</f>
        <v>0</v>
      </c>
      <c r="D157" s="3">
        <f t="shared" si="62"/>
        <v>1</v>
      </c>
      <c r="E157" s="3">
        <f t="shared" si="63"/>
        <v>1</v>
      </c>
      <c r="F157" s="3">
        <f t="shared" si="64"/>
        <v>1</v>
      </c>
      <c r="G157" s="3">
        <f t="shared" si="65"/>
        <v>1</v>
      </c>
      <c r="H157" s="3">
        <f t="shared" si="66"/>
        <v>1</v>
      </c>
      <c r="I157" s="3">
        <f t="shared" si="67"/>
        <v>1</v>
      </c>
      <c r="J157" s="3">
        <f t="shared" si="68"/>
        <v>1</v>
      </c>
      <c r="K157" s="3">
        <f t="shared" si="69"/>
        <v>1</v>
      </c>
      <c r="L157" s="3">
        <f t="shared" si="70"/>
        <v>1</v>
      </c>
      <c r="M157" s="3">
        <f t="shared" si="71"/>
        <v>1</v>
      </c>
      <c r="N157" s="3">
        <f t="shared" si="72"/>
        <v>1</v>
      </c>
      <c r="O157" s="3">
        <f t="shared" si="73"/>
        <v>1</v>
      </c>
      <c r="P157" s="3">
        <f t="shared" si="74"/>
        <v>1</v>
      </c>
      <c r="Q157" s="3">
        <f t="shared" si="75"/>
        <v>1</v>
      </c>
      <c r="R157" s="3">
        <f t="shared" si="76"/>
        <v>1</v>
      </c>
      <c r="S157" s="10">
        <f t="shared" si="77"/>
        <v>0</v>
      </c>
      <c r="T157" s="9">
        <f t="shared" si="78"/>
        <v>0</v>
      </c>
      <c r="U157" s="9">
        <f t="shared" si="79"/>
        <v>0</v>
      </c>
      <c r="V157" s="9">
        <f t="shared" si="80"/>
        <v>0</v>
      </c>
      <c r="W157" s="9">
        <f t="shared" si="81"/>
        <v>0</v>
      </c>
      <c r="X157" s="9">
        <f t="shared" si="82"/>
        <v>0</v>
      </c>
      <c r="Y157" s="9">
        <f t="shared" si="83"/>
        <v>0</v>
      </c>
      <c r="Z157" s="9">
        <f t="shared" si="84"/>
        <v>0</v>
      </c>
      <c r="AA157" s="9">
        <f t="shared" si="85"/>
        <v>0</v>
      </c>
      <c r="AB157" s="9">
        <f t="shared" si="86"/>
        <v>0</v>
      </c>
      <c r="AC157" s="9">
        <f t="shared" si="87"/>
        <v>0</v>
      </c>
      <c r="AD157" s="9">
        <f t="shared" si="88"/>
        <v>0</v>
      </c>
      <c r="AE157" s="9">
        <f t="shared" si="89"/>
        <v>0</v>
      </c>
      <c r="AF157" s="9">
        <f t="shared" si="90"/>
        <v>0</v>
      </c>
      <c r="AG157" s="9">
        <f t="shared" si="91"/>
        <v>0</v>
      </c>
    </row>
    <row r="158" spans="1:33">
      <c r="A158" s="1">
        <f>Asset_Template!A156</f>
        <v>0</v>
      </c>
      <c r="B158" s="8">
        <f>'Asset-life cycle'!C156</f>
        <v>0</v>
      </c>
      <c r="C158" s="8">
        <f>Asset_Template!F156</f>
        <v>0</v>
      </c>
      <c r="D158" s="3">
        <f t="shared" si="62"/>
        <v>1</v>
      </c>
      <c r="E158" s="3">
        <f t="shared" si="63"/>
        <v>1</v>
      </c>
      <c r="F158" s="3">
        <f t="shared" si="64"/>
        <v>1</v>
      </c>
      <c r="G158" s="3">
        <f t="shared" si="65"/>
        <v>1</v>
      </c>
      <c r="H158" s="3">
        <f t="shared" si="66"/>
        <v>1</v>
      </c>
      <c r="I158" s="3">
        <f t="shared" si="67"/>
        <v>1</v>
      </c>
      <c r="J158" s="3">
        <f t="shared" si="68"/>
        <v>1</v>
      </c>
      <c r="K158" s="3">
        <f t="shared" si="69"/>
        <v>1</v>
      </c>
      <c r="L158" s="3">
        <f t="shared" si="70"/>
        <v>1</v>
      </c>
      <c r="M158" s="3">
        <f t="shared" si="71"/>
        <v>1</v>
      </c>
      <c r="N158" s="3">
        <f t="shared" si="72"/>
        <v>1</v>
      </c>
      <c r="O158" s="3">
        <f t="shared" si="73"/>
        <v>1</v>
      </c>
      <c r="P158" s="3">
        <f t="shared" si="74"/>
        <v>1</v>
      </c>
      <c r="Q158" s="3">
        <f t="shared" si="75"/>
        <v>1</v>
      </c>
      <c r="R158" s="3">
        <f t="shared" si="76"/>
        <v>1</v>
      </c>
      <c r="S158" s="10">
        <f t="shared" si="77"/>
        <v>0</v>
      </c>
      <c r="T158" s="9">
        <f t="shared" si="78"/>
        <v>0</v>
      </c>
      <c r="U158" s="9">
        <f t="shared" si="79"/>
        <v>0</v>
      </c>
      <c r="V158" s="9">
        <f t="shared" si="80"/>
        <v>0</v>
      </c>
      <c r="W158" s="9">
        <f t="shared" si="81"/>
        <v>0</v>
      </c>
      <c r="X158" s="9">
        <f t="shared" si="82"/>
        <v>0</v>
      </c>
      <c r="Y158" s="9">
        <f t="shared" si="83"/>
        <v>0</v>
      </c>
      <c r="Z158" s="9">
        <f t="shared" si="84"/>
        <v>0</v>
      </c>
      <c r="AA158" s="9">
        <f t="shared" si="85"/>
        <v>0</v>
      </c>
      <c r="AB158" s="9">
        <f t="shared" si="86"/>
        <v>0</v>
      </c>
      <c r="AC158" s="9">
        <f t="shared" si="87"/>
        <v>0</v>
      </c>
      <c r="AD158" s="9">
        <f t="shared" si="88"/>
        <v>0</v>
      </c>
      <c r="AE158" s="9">
        <f t="shared" si="89"/>
        <v>0</v>
      </c>
      <c r="AF158" s="9">
        <f t="shared" si="90"/>
        <v>0</v>
      </c>
      <c r="AG158" s="9">
        <f t="shared" si="91"/>
        <v>0</v>
      </c>
    </row>
    <row r="159" spans="1:33">
      <c r="A159" s="1">
        <f>Asset_Template!A157</f>
        <v>0</v>
      </c>
      <c r="B159" s="8">
        <f>'Asset-life cycle'!C157</f>
        <v>0</v>
      </c>
      <c r="C159" s="8">
        <f>Asset_Template!F157</f>
        <v>0</v>
      </c>
      <c r="D159" s="3">
        <f t="shared" si="62"/>
        <v>1</v>
      </c>
      <c r="E159" s="3">
        <f t="shared" si="63"/>
        <v>1</v>
      </c>
      <c r="F159" s="3">
        <f t="shared" si="64"/>
        <v>1</v>
      </c>
      <c r="G159" s="3">
        <f t="shared" si="65"/>
        <v>1</v>
      </c>
      <c r="H159" s="3">
        <f t="shared" si="66"/>
        <v>1</v>
      </c>
      <c r="I159" s="3">
        <f t="shared" si="67"/>
        <v>1</v>
      </c>
      <c r="J159" s="3">
        <f t="shared" si="68"/>
        <v>1</v>
      </c>
      <c r="K159" s="3">
        <f t="shared" si="69"/>
        <v>1</v>
      </c>
      <c r="L159" s="3">
        <f t="shared" si="70"/>
        <v>1</v>
      </c>
      <c r="M159" s="3">
        <f t="shared" si="71"/>
        <v>1</v>
      </c>
      <c r="N159" s="3">
        <f t="shared" si="72"/>
        <v>1</v>
      </c>
      <c r="O159" s="3">
        <f t="shared" si="73"/>
        <v>1</v>
      </c>
      <c r="P159" s="3">
        <f t="shared" si="74"/>
        <v>1</v>
      </c>
      <c r="Q159" s="3">
        <f t="shared" si="75"/>
        <v>1</v>
      </c>
      <c r="R159" s="3">
        <f t="shared" si="76"/>
        <v>1</v>
      </c>
      <c r="S159" s="10">
        <f t="shared" si="77"/>
        <v>0</v>
      </c>
      <c r="T159" s="9">
        <f t="shared" si="78"/>
        <v>0</v>
      </c>
      <c r="U159" s="9">
        <f t="shared" si="79"/>
        <v>0</v>
      </c>
      <c r="V159" s="9">
        <f t="shared" si="80"/>
        <v>0</v>
      </c>
      <c r="W159" s="9">
        <f t="shared" si="81"/>
        <v>0</v>
      </c>
      <c r="X159" s="9">
        <f t="shared" si="82"/>
        <v>0</v>
      </c>
      <c r="Y159" s="9">
        <f t="shared" si="83"/>
        <v>0</v>
      </c>
      <c r="Z159" s="9">
        <f t="shared" si="84"/>
        <v>0</v>
      </c>
      <c r="AA159" s="9">
        <f t="shared" si="85"/>
        <v>0</v>
      </c>
      <c r="AB159" s="9">
        <f t="shared" si="86"/>
        <v>0</v>
      </c>
      <c r="AC159" s="9">
        <f t="shared" si="87"/>
        <v>0</v>
      </c>
      <c r="AD159" s="9">
        <f t="shared" si="88"/>
        <v>0</v>
      </c>
      <c r="AE159" s="9">
        <f t="shared" si="89"/>
        <v>0</v>
      </c>
      <c r="AF159" s="9">
        <f t="shared" si="90"/>
        <v>0</v>
      </c>
      <c r="AG159" s="9">
        <f t="shared" si="91"/>
        <v>0</v>
      </c>
    </row>
    <row r="160" spans="1:33">
      <c r="A160" s="1">
        <f>Asset_Template!A158</f>
        <v>0</v>
      </c>
      <c r="B160" s="8">
        <f>'Asset-life cycle'!C158</f>
        <v>0</v>
      </c>
      <c r="C160" s="8">
        <f>Asset_Template!F158</f>
        <v>0</v>
      </c>
      <c r="D160" s="3">
        <f t="shared" si="62"/>
        <v>1</v>
      </c>
      <c r="E160" s="3">
        <f t="shared" si="63"/>
        <v>1</v>
      </c>
      <c r="F160" s="3">
        <f t="shared" si="64"/>
        <v>1</v>
      </c>
      <c r="G160" s="3">
        <f t="shared" si="65"/>
        <v>1</v>
      </c>
      <c r="H160" s="3">
        <f t="shared" si="66"/>
        <v>1</v>
      </c>
      <c r="I160" s="3">
        <f t="shared" si="67"/>
        <v>1</v>
      </c>
      <c r="J160" s="3">
        <f t="shared" si="68"/>
        <v>1</v>
      </c>
      <c r="K160" s="3">
        <f t="shared" si="69"/>
        <v>1</v>
      </c>
      <c r="L160" s="3">
        <f t="shared" si="70"/>
        <v>1</v>
      </c>
      <c r="M160" s="3">
        <f t="shared" si="71"/>
        <v>1</v>
      </c>
      <c r="N160" s="3">
        <f t="shared" si="72"/>
        <v>1</v>
      </c>
      <c r="O160" s="3">
        <f t="shared" si="73"/>
        <v>1</v>
      </c>
      <c r="P160" s="3">
        <f t="shared" si="74"/>
        <v>1</v>
      </c>
      <c r="Q160" s="3">
        <f t="shared" si="75"/>
        <v>1</v>
      </c>
      <c r="R160" s="3">
        <f t="shared" si="76"/>
        <v>1</v>
      </c>
      <c r="S160" s="10">
        <f t="shared" si="77"/>
        <v>0</v>
      </c>
      <c r="T160" s="9">
        <f t="shared" si="78"/>
        <v>0</v>
      </c>
      <c r="U160" s="9">
        <f t="shared" si="79"/>
        <v>0</v>
      </c>
      <c r="V160" s="9">
        <f t="shared" si="80"/>
        <v>0</v>
      </c>
      <c r="W160" s="9">
        <f t="shared" si="81"/>
        <v>0</v>
      </c>
      <c r="X160" s="9">
        <f t="shared" si="82"/>
        <v>0</v>
      </c>
      <c r="Y160" s="9">
        <f t="shared" si="83"/>
        <v>0</v>
      </c>
      <c r="Z160" s="9">
        <f t="shared" si="84"/>
        <v>0</v>
      </c>
      <c r="AA160" s="9">
        <f t="shared" si="85"/>
        <v>0</v>
      </c>
      <c r="AB160" s="9">
        <f t="shared" si="86"/>
        <v>0</v>
      </c>
      <c r="AC160" s="9">
        <f t="shared" si="87"/>
        <v>0</v>
      </c>
      <c r="AD160" s="9">
        <f t="shared" si="88"/>
        <v>0</v>
      </c>
      <c r="AE160" s="9">
        <f t="shared" si="89"/>
        <v>0</v>
      </c>
      <c r="AF160" s="9">
        <f t="shared" si="90"/>
        <v>0</v>
      </c>
      <c r="AG160" s="9">
        <f t="shared" si="91"/>
        <v>0</v>
      </c>
    </row>
    <row r="161" spans="1:33">
      <c r="A161" s="1">
        <f>Asset_Template!A159</f>
        <v>0</v>
      </c>
      <c r="B161" s="8">
        <f>'Asset-life cycle'!C159</f>
        <v>0</v>
      </c>
      <c r="C161" s="8">
        <f>Asset_Template!F159</f>
        <v>0</v>
      </c>
      <c r="D161" s="3">
        <f t="shared" si="62"/>
        <v>1</v>
      </c>
      <c r="E161" s="3">
        <f t="shared" si="63"/>
        <v>1</v>
      </c>
      <c r="F161" s="3">
        <f t="shared" si="64"/>
        <v>1</v>
      </c>
      <c r="G161" s="3">
        <f t="shared" si="65"/>
        <v>1</v>
      </c>
      <c r="H161" s="3">
        <f t="shared" si="66"/>
        <v>1</v>
      </c>
      <c r="I161" s="3">
        <f t="shared" si="67"/>
        <v>1</v>
      </c>
      <c r="J161" s="3">
        <f t="shared" si="68"/>
        <v>1</v>
      </c>
      <c r="K161" s="3">
        <f t="shared" si="69"/>
        <v>1</v>
      </c>
      <c r="L161" s="3">
        <f t="shared" si="70"/>
        <v>1</v>
      </c>
      <c r="M161" s="3">
        <f t="shared" si="71"/>
        <v>1</v>
      </c>
      <c r="N161" s="3">
        <f t="shared" si="72"/>
        <v>1</v>
      </c>
      <c r="O161" s="3">
        <f t="shared" si="73"/>
        <v>1</v>
      </c>
      <c r="P161" s="3">
        <f t="shared" si="74"/>
        <v>1</v>
      </c>
      <c r="Q161" s="3">
        <f t="shared" si="75"/>
        <v>1</v>
      </c>
      <c r="R161" s="3">
        <f t="shared" si="76"/>
        <v>1</v>
      </c>
      <c r="S161" s="10">
        <f t="shared" si="77"/>
        <v>0</v>
      </c>
      <c r="T161" s="9">
        <f t="shared" si="78"/>
        <v>0</v>
      </c>
      <c r="U161" s="9">
        <f t="shared" si="79"/>
        <v>0</v>
      </c>
      <c r="V161" s="9">
        <f t="shared" si="80"/>
        <v>0</v>
      </c>
      <c r="W161" s="9">
        <f t="shared" si="81"/>
        <v>0</v>
      </c>
      <c r="X161" s="9">
        <f t="shared" si="82"/>
        <v>0</v>
      </c>
      <c r="Y161" s="9">
        <f t="shared" si="83"/>
        <v>0</v>
      </c>
      <c r="Z161" s="9">
        <f t="shared" si="84"/>
        <v>0</v>
      </c>
      <c r="AA161" s="9">
        <f t="shared" si="85"/>
        <v>0</v>
      </c>
      <c r="AB161" s="9">
        <f t="shared" si="86"/>
        <v>0</v>
      </c>
      <c r="AC161" s="9">
        <f t="shared" si="87"/>
        <v>0</v>
      </c>
      <c r="AD161" s="9">
        <f t="shared" si="88"/>
        <v>0</v>
      </c>
      <c r="AE161" s="9">
        <f t="shared" si="89"/>
        <v>0</v>
      </c>
      <c r="AF161" s="9">
        <f t="shared" si="90"/>
        <v>0</v>
      </c>
      <c r="AG161" s="9">
        <f t="shared" si="91"/>
        <v>0</v>
      </c>
    </row>
    <row r="162" spans="1:33">
      <c r="A162" s="1">
        <f>Asset_Template!A160</f>
        <v>0</v>
      </c>
      <c r="B162" s="8">
        <f>'Asset-life cycle'!C160</f>
        <v>0</v>
      </c>
      <c r="C162" s="8">
        <f>Asset_Template!F160</f>
        <v>0</v>
      </c>
      <c r="D162" s="3">
        <f t="shared" si="62"/>
        <v>1</v>
      </c>
      <c r="E162" s="3">
        <f t="shared" si="63"/>
        <v>1</v>
      </c>
      <c r="F162" s="3">
        <f t="shared" si="64"/>
        <v>1</v>
      </c>
      <c r="G162" s="3">
        <f t="shared" si="65"/>
        <v>1</v>
      </c>
      <c r="H162" s="3">
        <f t="shared" si="66"/>
        <v>1</v>
      </c>
      <c r="I162" s="3">
        <f t="shared" si="67"/>
        <v>1</v>
      </c>
      <c r="J162" s="3">
        <f t="shared" si="68"/>
        <v>1</v>
      </c>
      <c r="K162" s="3">
        <f t="shared" si="69"/>
        <v>1</v>
      </c>
      <c r="L162" s="3">
        <f t="shared" si="70"/>
        <v>1</v>
      </c>
      <c r="M162" s="3">
        <f t="shared" si="71"/>
        <v>1</v>
      </c>
      <c r="N162" s="3">
        <f t="shared" si="72"/>
        <v>1</v>
      </c>
      <c r="O162" s="3">
        <f t="shared" si="73"/>
        <v>1</v>
      </c>
      <c r="P162" s="3">
        <f t="shared" si="74"/>
        <v>1</v>
      </c>
      <c r="Q162" s="3">
        <f t="shared" si="75"/>
        <v>1</v>
      </c>
      <c r="R162" s="3">
        <f t="shared" si="76"/>
        <v>1</v>
      </c>
      <c r="S162" s="10">
        <f t="shared" si="77"/>
        <v>0</v>
      </c>
      <c r="T162" s="9">
        <f t="shared" si="78"/>
        <v>0</v>
      </c>
      <c r="U162" s="9">
        <f t="shared" si="79"/>
        <v>0</v>
      </c>
      <c r="V162" s="9">
        <f t="shared" si="80"/>
        <v>0</v>
      </c>
      <c r="W162" s="9">
        <f t="shared" si="81"/>
        <v>0</v>
      </c>
      <c r="X162" s="9">
        <f t="shared" si="82"/>
        <v>0</v>
      </c>
      <c r="Y162" s="9">
        <f t="shared" si="83"/>
        <v>0</v>
      </c>
      <c r="Z162" s="9">
        <f t="shared" si="84"/>
        <v>0</v>
      </c>
      <c r="AA162" s="9">
        <f t="shared" si="85"/>
        <v>0</v>
      </c>
      <c r="AB162" s="9">
        <f t="shared" si="86"/>
        <v>0</v>
      </c>
      <c r="AC162" s="9">
        <f t="shared" si="87"/>
        <v>0</v>
      </c>
      <c r="AD162" s="9">
        <f t="shared" si="88"/>
        <v>0</v>
      </c>
      <c r="AE162" s="9">
        <f t="shared" si="89"/>
        <v>0</v>
      </c>
      <c r="AF162" s="9">
        <f t="shared" si="90"/>
        <v>0</v>
      </c>
      <c r="AG162" s="9">
        <f t="shared" si="91"/>
        <v>0</v>
      </c>
    </row>
    <row r="163" spans="1:33">
      <c r="A163" s="1">
        <f>Asset_Template!A161</f>
        <v>0</v>
      </c>
      <c r="B163" s="8">
        <f>'Asset-life cycle'!C161</f>
        <v>0</v>
      </c>
      <c r="C163" s="8">
        <f>Asset_Template!F161</f>
        <v>0</v>
      </c>
      <c r="D163" s="3">
        <f t="shared" si="62"/>
        <v>1</v>
      </c>
      <c r="E163" s="3">
        <f t="shared" si="63"/>
        <v>1</v>
      </c>
      <c r="F163" s="3">
        <f t="shared" si="64"/>
        <v>1</v>
      </c>
      <c r="G163" s="3">
        <f t="shared" si="65"/>
        <v>1</v>
      </c>
      <c r="H163" s="3">
        <f t="shared" si="66"/>
        <v>1</v>
      </c>
      <c r="I163" s="3">
        <f t="shared" si="67"/>
        <v>1</v>
      </c>
      <c r="J163" s="3">
        <f t="shared" si="68"/>
        <v>1</v>
      </c>
      <c r="K163" s="3">
        <f t="shared" si="69"/>
        <v>1</v>
      </c>
      <c r="L163" s="3">
        <f t="shared" si="70"/>
        <v>1</v>
      </c>
      <c r="M163" s="3">
        <f t="shared" si="71"/>
        <v>1</v>
      </c>
      <c r="N163" s="3">
        <f t="shared" si="72"/>
        <v>1</v>
      </c>
      <c r="O163" s="3">
        <f t="shared" si="73"/>
        <v>1</v>
      </c>
      <c r="P163" s="3">
        <f t="shared" si="74"/>
        <v>1</v>
      </c>
      <c r="Q163" s="3">
        <f t="shared" si="75"/>
        <v>1</v>
      </c>
      <c r="R163" s="3">
        <f t="shared" si="76"/>
        <v>1</v>
      </c>
      <c r="S163" s="10">
        <f t="shared" si="77"/>
        <v>0</v>
      </c>
      <c r="T163" s="9">
        <f t="shared" si="78"/>
        <v>0</v>
      </c>
      <c r="U163" s="9">
        <f t="shared" si="79"/>
        <v>0</v>
      </c>
      <c r="V163" s="9">
        <f t="shared" si="80"/>
        <v>0</v>
      </c>
      <c r="W163" s="9">
        <f t="shared" si="81"/>
        <v>0</v>
      </c>
      <c r="X163" s="9">
        <f t="shared" si="82"/>
        <v>0</v>
      </c>
      <c r="Y163" s="9">
        <f t="shared" si="83"/>
        <v>0</v>
      </c>
      <c r="Z163" s="9">
        <f t="shared" si="84"/>
        <v>0</v>
      </c>
      <c r="AA163" s="9">
        <f t="shared" si="85"/>
        <v>0</v>
      </c>
      <c r="AB163" s="9">
        <f t="shared" si="86"/>
        <v>0</v>
      </c>
      <c r="AC163" s="9">
        <f t="shared" si="87"/>
        <v>0</v>
      </c>
      <c r="AD163" s="9">
        <f t="shared" si="88"/>
        <v>0</v>
      </c>
      <c r="AE163" s="9">
        <f t="shared" si="89"/>
        <v>0</v>
      </c>
      <c r="AF163" s="9">
        <f t="shared" si="90"/>
        <v>0</v>
      </c>
      <c r="AG163" s="9">
        <f t="shared" si="91"/>
        <v>0</v>
      </c>
    </row>
    <row r="164" spans="1:33">
      <c r="A164" s="1">
        <f>Asset_Template!A162</f>
        <v>0</v>
      </c>
      <c r="B164" s="8">
        <f>'Asset-life cycle'!C162</f>
        <v>0</v>
      </c>
      <c r="C164" s="8">
        <f>Asset_Template!F162</f>
        <v>0</v>
      </c>
      <c r="D164" s="3">
        <f t="shared" si="62"/>
        <v>1</v>
      </c>
      <c r="E164" s="3">
        <f t="shared" si="63"/>
        <v>1</v>
      </c>
      <c r="F164" s="3">
        <f t="shared" si="64"/>
        <v>1</v>
      </c>
      <c r="G164" s="3">
        <f t="shared" si="65"/>
        <v>1</v>
      </c>
      <c r="H164" s="3">
        <f t="shared" si="66"/>
        <v>1</v>
      </c>
      <c r="I164" s="3">
        <f t="shared" si="67"/>
        <v>1</v>
      </c>
      <c r="J164" s="3">
        <f t="shared" si="68"/>
        <v>1</v>
      </c>
      <c r="K164" s="3">
        <f t="shared" si="69"/>
        <v>1</v>
      </c>
      <c r="L164" s="3">
        <f t="shared" si="70"/>
        <v>1</v>
      </c>
      <c r="M164" s="3">
        <f t="shared" si="71"/>
        <v>1</v>
      </c>
      <c r="N164" s="3">
        <f t="shared" si="72"/>
        <v>1</v>
      </c>
      <c r="O164" s="3">
        <f t="shared" si="73"/>
        <v>1</v>
      </c>
      <c r="P164" s="3">
        <f t="shared" si="74"/>
        <v>1</v>
      </c>
      <c r="Q164" s="3">
        <f t="shared" si="75"/>
        <v>1</v>
      </c>
      <c r="R164" s="3">
        <f t="shared" si="76"/>
        <v>1</v>
      </c>
      <c r="S164" s="10">
        <f t="shared" si="77"/>
        <v>0</v>
      </c>
      <c r="T164" s="9">
        <f t="shared" si="78"/>
        <v>0</v>
      </c>
      <c r="U164" s="9">
        <f t="shared" si="79"/>
        <v>0</v>
      </c>
      <c r="V164" s="9">
        <f t="shared" si="80"/>
        <v>0</v>
      </c>
      <c r="W164" s="9">
        <f t="shared" si="81"/>
        <v>0</v>
      </c>
      <c r="X164" s="9">
        <f t="shared" si="82"/>
        <v>0</v>
      </c>
      <c r="Y164" s="9">
        <f t="shared" si="83"/>
        <v>0</v>
      </c>
      <c r="Z164" s="9">
        <f t="shared" si="84"/>
        <v>0</v>
      </c>
      <c r="AA164" s="9">
        <f t="shared" si="85"/>
        <v>0</v>
      </c>
      <c r="AB164" s="9">
        <f t="shared" si="86"/>
        <v>0</v>
      </c>
      <c r="AC164" s="9">
        <f t="shared" si="87"/>
        <v>0</v>
      </c>
      <c r="AD164" s="9">
        <f t="shared" si="88"/>
        <v>0</v>
      </c>
      <c r="AE164" s="9">
        <f t="shared" si="89"/>
        <v>0</v>
      </c>
      <c r="AF164" s="9">
        <f t="shared" si="90"/>
        <v>0</v>
      </c>
      <c r="AG164" s="9">
        <f t="shared" si="91"/>
        <v>0</v>
      </c>
    </row>
    <row r="165" spans="1:33">
      <c r="A165" s="1">
        <f>Asset_Template!A163</f>
        <v>0</v>
      </c>
      <c r="B165" s="8">
        <f>'Asset-life cycle'!C163</f>
        <v>0</v>
      </c>
      <c r="C165" s="8">
        <f>Asset_Template!F163</f>
        <v>0</v>
      </c>
      <c r="D165" s="3">
        <f t="shared" si="62"/>
        <v>1</v>
      </c>
      <c r="E165" s="3">
        <f t="shared" si="63"/>
        <v>1</v>
      </c>
      <c r="F165" s="3">
        <f t="shared" si="64"/>
        <v>1</v>
      </c>
      <c r="G165" s="3">
        <f t="shared" si="65"/>
        <v>1</v>
      </c>
      <c r="H165" s="3">
        <f t="shared" si="66"/>
        <v>1</v>
      </c>
      <c r="I165" s="3">
        <f t="shared" si="67"/>
        <v>1</v>
      </c>
      <c r="J165" s="3">
        <f t="shared" si="68"/>
        <v>1</v>
      </c>
      <c r="K165" s="3">
        <f t="shared" si="69"/>
        <v>1</v>
      </c>
      <c r="L165" s="3">
        <f t="shared" si="70"/>
        <v>1</v>
      </c>
      <c r="M165" s="3">
        <f t="shared" si="71"/>
        <v>1</v>
      </c>
      <c r="N165" s="3">
        <f t="shared" si="72"/>
        <v>1</v>
      </c>
      <c r="O165" s="3">
        <f t="shared" si="73"/>
        <v>1</v>
      </c>
      <c r="P165" s="3">
        <f t="shared" si="74"/>
        <v>1</v>
      </c>
      <c r="Q165" s="3">
        <f t="shared" si="75"/>
        <v>1</v>
      </c>
      <c r="R165" s="3">
        <f t="shared" si="76"/>
        <v>1</v>
      </c>
      <c r="S165" s="10">
        <f t="shared" si="77"/>
        <v>0</v>
      </c>
      <c r="T165" s="9">
        <f t="shared" si="78"/>
        <v>0</v>
      </c>
      <c r="U165" s="9">
        <f t="shared" si="79"/>
        <v>0</v>
      </c>
      <c r="V165" s="9">
        <f t="shared" si="80"/>
        <v>0</v>
      </c>
      <c r="W165" s="9">
        <f t="shared" si="81"/>
        <v>0</v>
      </c>
      <c r="X165" s="9">
        <f t="shared" si="82"/>
        <v>0</v>
      </c>
      <c r="Y165" s="9">
        <f t="shared" si="83"/>
        <v>0</v>
      </c>
      <c r="Z165" s="9">
        <f t="shared" si="84"/>
        <v>0</v>
      </c>
      <c r="AA165" s="9">
        <f t="shared" si="85"/>
        <v>0</v>
      </c>
      <c r="AB165" s="9">
        <f t="shared" si="86"/>
        <v>0</v>
      </c>
      <c r="AC165" s="9">
        <f t="shared" si="87"/>
        <v>0</v>
      </c>
      <c r="AD165" s="9">
        <f t="shared" si="88"/>
        <v>0</v>
      </c>
      <c r="AE165" s="9">
        <f t="shared" si="89"/>
        <v>0</v>
      </c>
      <c r="AF165" s="9">
        <f t="shared" si="90"/>
        <v>0</v>
      </c>
      <c r="AG165" s="9">
        <f t="shared" si="91"/>
        <v>0</v>
      </c>
    </row>
    <row r="166" spans="1:33">
      <c r="A166" s="1">
        <f>Asset_Template!A164</f>
        <v>0</v>
      </c>
      <c r="B166" s="8">
        <f>'Asset-life cycle'!C164</f>
        <v>0</v>
      </c>
      <c r="C166" s="8">
        <f>Asset_Template!F164</f>
        <v>0</v>
      </c>
      <c r="D166" s="3">
        <f t="shared" si="62"/>
        <v>1</v>
      </c>
      <c r="E166" s="3">
        <f t="shared" si="63"/>
        <v>1</v>
      </c>
      <c r="F166" s="3">
        <f t="shared" si="64"/>
        <v>1</v>
      </c>
      <c r="G166" s="3">
        <f t="shared" si="65"/>
        <v>1</v>
      </c>
      <c r="H166" s="3">
        <f t="shared" si="66"/>
        <v>1</v>
      </c>
      <c r="I166" s="3">
        <f t="shared" si="67"/>
        <v>1</v>
      </c>
      <c r="J166" s="3">
        <f t="shared" si="68"/>
        <v>1</v>
      </c>
      <c r="K166" s="3">
        <f t="shared" si="69"/>
        <v>1</v>
      </c>
      <c r="L166" s="3">
        <f t="shared" si="70"/>
        <v>1</v>
      </c>
      <c r="M166" s="3">
        <f t="shared" si="71"/>
        <v>1</v>
      </c>
      <c r="N166" s="3">
        <f t="shared" si="72"/>
        <v>1</v>
      </c>
      <c r="O166" s="3">
        <f t="shared" si="73"/>
        <v>1</v>
      </c>
      <c r="P166" s="3">
        <f t="shared" si="74"/>
        <v>1</v>
      </c>
      <c r="Q166" s="3">
        <f t="shared" si="75"/>
        <v>1</v>
      </c>
      <c r="R166" s="3">
        <f t="shared" si="76"/>
        <v>1</v>
      </c>
      <c r="S166" s="10">
        <f t="shared" si="77"/>
        <v>0</v>
      </c>
      <c r="T166" s="9">
        <f t="shared" si="78"/>
        <v>0</v>
      </c>
      <c r="U166" s="9">
        <f t="shared" si="79"/>
        <v>0</v>
      </c>
      <c r="V166" s="9">
        <f t="shared" si="80"/>
        <v>0</v>
      </c>
      <c r="W166" s="9">
        <f t="shared" si="81"/>
        <v>0</v>
      </c>
      <c r="X166" s="9">
        <f t="shared" si="82"/>
        <v>0</v>
      </c>
      <c r="Y166" s="9">
        <f t="shared" si="83"/>
        <v>0</v>
      </c>
      <c r="Z166" s="9">
        <f t="shared" si="84"/>
        <v>0</v>
      </c>
      <c r="AA166" s="9">
        <f t="shared" si="85"/>
        <v>0</v>
      </c>
      <c r="AB166" s="9">
        <f t="shared" si="86"/>
        <v>0</v>
      </c>
      <c r="AC166" s="9">
        <f t="shared" si="87"/>
        <v>0</v>
      </c>
      <c r="AD166" s="9">
        <f t="shared" si="88"/>
        <v>0</v>
      </c>
      <c r="AE166" s="9">
        <f t="shared" si="89"/>
        <v>0</v>
      </c>
      <c r="AF166" s="9">
        <f t="shared" si="90"/>
        <v>0</v>
      </c>
      <c r="AG166" s="9">
        <f t="shared" si="91"/>
        <v>0</v>
      </c>
    </row>
    <row r="167" spans="1:33">
      <c r="A167" s="1">
        <f>Asset_Template!A165</f>
        <v>0</v>
      </c>
      <c r="B167" s="8">
        <f>'Asset-life cycle'!C165</f>
        <v>0</v>
      </c>
      <c r="C167" s="8">
        <f>Asset_Template!F165</f>
        <v>0</v>
      </c>
      <c r="D167" s="3">
        <f t="shared" si="62"/>
        <v>1</v>
      </c>
      <c r="E167" s="3">
        <f t="shared" si="63"/>
        <v>1</v>
      </c>
      <c r="F167" s="3">
        <f t="shared" si="64"/>
        <v>1</v>
      </c>
      <c r="G167" s="3">
        <f t="shared" si="65"/>
        <v>1</v>
      </c>
      <c r="H167" s="3">
        <f t="shared" si="66"/>
        <v>1</v>
      </c>
      <c r="I167" s="3">
        <f t="shared" si="67"/>
        <v>1</v>
      </c>
      <c r="J167" s="3">
        <f t="shared" si="68"/>
        <v>1</v>
      </c>
      <c r="K167" s="3">
        <f t="shared" si="69"/>
        <v>1</v>
      </c>
      <c r="L167" s="3">
        <f t="shared" si="70"/>
        <v>1</v>
      </c>
      <c r="M167" s="3">
        <f t="shared" si="71"/>
        <v>1</v>
      </c>
      <c r="N167" s="3">
        <f t="shared" si="72"/>
        <v>1</v>
      </c>
      <c r="O167" s="3">
        <f t="shared" si="73"/>
        <v>1</v>
      </c>
      <c r="P167" s="3">
        <f t="shared" si="74"/>
        <v>1</v>
      </c>
      <c r="Q167" s="3">
        <f t="shared" si="75"/>
        <v>1</v>
      </c>
      <c r="R167" s="3">
        <f t="shared" si="76"/>
        <v>1</v>
      </c>
      <c r="S167" s="10">
        <f t="shared" si="77"/>
        <v>0</v>
      </c>
      <c r="T167" s="9">
        <f t="shared" si="78"/>
        <v>0</v>
      </c>
      <c r="U167" s="9">
        <f t="shared" si="79"/>
        <v>0</v>
      </c>
      <c r="V167" s="9">
        <f t="shared" si="80"/>
        <v>0</v>
      </c>
      <c r="W167" s="9">
        <f t="shared" si="81"/>
        <v>0</v>
      </c>
      <c r="X167" s="9">
        <f t="shared" si="82"/>
        <v>0</v>
      </c>
      <c r="Y167" s="9">
        <f t="shared" si="83"/>
        <v>0</v>
      </c>
      <c r="Z167" s="9">
        <f t="shared" si="84"/>
        <v>0</v>
      </c>
      <c r="AA167" s="9">
        <f t="shared" si="85"/>
        <v>0</v>
      </c>
      <c r="AB167" s="9">
        <f t="shared" si="86"/>
        <v>0</v>
      </c>
      <c r="AC167" s="9">
        <f t="shared" si="87"/>
        <v>0</v>
      </c>
      <c r="AD167" s="9">
        <f t="shared" si="88"/>
        <v>0</v>
      </c>
      <c r="AE167" s="9">
        <f t="shared" si="89"/>
        <v>0</v>
      </c>
      <c r="AF167" s="9">
        <f t="shared" si="90"/>
        <v>0</v>
      </c>
      <c r="AG167" s="9">
        <f t="shared" si="91"/>
        <v>0</v>
      </c>
    </row>
    <row r="168" spans="1:33">
      <c r="A168" s="1">
        <f>Asset_Template!A166</f>
        <v>0</v>
      </c>
      <c r="B168" s="8">
        <f>'Asset-life cycle'!C166</f>
        <v>0</v>
      </c>
      <c r="C168" s="8">
        <f>Asset_Template!F166</f>
        <v>0</v>
      </c>
      <c r="D168" s="3">
        <f t="shared" si="62"/>
        <v>1</v>
      </c>
      <c r="E168" s="3">
        <f t="shared" si="63"/>
        <v>1</v>
      </c>
      <c r="F168" s="3">
        <f t="shared" si="64"/>
        <v>1</v>
      </c>
      <c r="G168" s="3">
        <f t="shared" si="65"/>
        <v>1</v>
      </c>
      <c r="H168" s="3">
        <f t="shared" si="66"/>
        <v>1</v>
      </c>
      <c r="I168" s="3">
        <f t="shared" si="67"/>
        <v>1</v>
      </c>
      <c r="J168" s="3">
        <f t="shared" si="68"/>
        <v>1</v>
      </c>
      <c r="K168" s="3">
        <f t="shared" si="69"/>
        <v>1</v>
      </c>
      <c r="L168" s="3">
        <f t="shared" si="70"/>
        <v>1</v>
      </c>
      <c r="M168" s="3">
        <f t="shared" si="71"/>
        <v>1</v>
      </c>
      <c r="N168" s="3">
        <f t="shared" si="72"/>
        <v>1</v>
      </c>
      <c r="O168" s="3">
        <f t="shared" si="73"/>
        <v>1</v>
      </c>
      <c r="P168" s="3">
        <f t="shared" si="74"/>
        <v>1</v>
      </c>
      <c r="Q168" s="3">
        <f t="shared" si="75"/>
        <v>1</v>
      </c>
      <c r="R168" s="3">
        <f t="shared" si="76"/>
        <v>1</v>
      </c>
      <c r="S168" s="10">
        <f t="shared" si="77"/>
        <v>0</v>
      </c>
      <c r="T168" s="9">
        <f t="shared" si="78"/>
        <v>0</v>
      </c>
      <c r="U168" s="9">
        <f t="shared" si="79"/>
        <v>0</v>
      </c>
      <c r="V168" s="9">
        <f t="shared" si="80"/>
        <v>0</v>
      </c>
      <c r="W168" s="9">
        <f t="shared" si="81"/>
        <v>0</v>
      </c>
      <c r="X168" s="9">
        <f t="shared" si="82"/>
        <v>0</v>
      </c>
      <c r="Y168" s="9">
        <f t="shared" si="83"/>
        <v>0</v>
      </c>
      <c r="Z168" s="9">
        <f t="shared" si="84"/>
        <v>0</v>
      </c>
      <c r="AA168" s="9">
        <f t="shared" si="85"/>
        <v>0</v>
      </c>
      <c r="AB168" s="9">
        <f t="shared" si="86"/>
        <v>0</v>
      </c>
      <c r="AC168" s="9">
        <f t="shared" si="87"/>
        <v>0</v>
      </c>
      <c r="AD168" s="9">
        <f t="shared" si="88"/>
        <v>0</v>
      </c>
      <c r="AE168" s="9">
        <f t="shared" si="89"/>
        <v>0</v>
      </c>
      <c r="AF168" s="9">
        <f t="shared" si="90"/>
        <v>0</v>
      </c>
      <c r="AG168" s="9">
        <f t="shared" si="91"/>
        <v>0</v>
      </c>
    </row>
    <row r="169" spans="1:33">
      <c r="A169" s="1">
        <f>Asset_Template!A167</f>
        <v>0</v>
      </c>
      <c r="B169" s="8">
        <f>'Asset-life cycle'!C167</f>
        <v>0</v>
      </c>
      <c r="C169" s="8">
        <f>Asset_Template!F167</f>
        <v>0</v>
      </c>
      <c r="D169" s="3">
        <f t="shared" si="62"/>
        <v>1</v>
      </c>
      <c r="E169" s="3">
        <f t="shared" si="63"/>
        <v>1</v>
      </c>
      <c r="F169" s="3">
        <f t="shared" si="64"/>
        <v>1</v>
      </c>
      <c r="G169" s="3">
        <f t="shared" si="65"/>
        <v>1</v>
      </c>
      <c r="H169" s="3">
        <f t="shared" si="66"/>
        <v>1</v>
      </c>
      <c r="I169" s="3">
        <f t="shared" si="67"/>
        <v>1</v>
      </c>
      <c r="J169" s="3">
        <f t="shared" si="68"/>
        <v>1</v>
      </c>
      <c r="K169" s="3">
        <f t="shared" si="69"/>
        <v>1</v>
      </c>
      <c r="L169" s="3">
        <f t="shared" si="70"/>
        <v>1</v>
      </c>
      <c r="M169" s="3">
        <f t="shared" si="71"/>
        <v>1</v>
      </c>
      <c r="N169" s="3">
        <f t="shared" si="72"/>
        <v>1</v>
      </c>
      <c r="O169" s="3">
        <f t="shared" si="73"/>
        <v>1</v>
      </c>
      <c r="P169" s="3">
        <f t="shared" si="74"/>
        <v>1</v>
      </c>
      <c r="Q169" s="3">
        <f t="shared" si="75"/>
        <v>1</v>
      </c>
      <c r="R169" s="3">
        <f t="shared" si="76"/>
        <v>1</v>
      </c>
      <c r="S169" s="10">
        <f t="shared" si="77"/>
        <v>0</v>
      </c>
      <c r="T169" s="9">
        <f t="shared" si="78"/>
        <v>0</v>
      </c>
      <c r="U169" s="9">
        <f t="shared" si="79"/>
        <v>0</v>
      </c>
      <c r="V169" s="9">
        <f t="shared" si="80"/>
        <v>0</v>
      </c>
      <c r="W169" s="9">
        <f t="shared" si="81"/>
        <v>0</v>
      </c>
      <c r="X169" s="9">
        <f t="shared" si="82"/>
        <v>0</v>
      </c>
      <c r="Y169" s="9">
        <f t="shared" si="83"/>
        <v>0</v>
      </c>
      <c r="Z169" s="9">
        <f t="shared" si="84"/>
        <v>0</v>
      </c>
      <c r="AA169" s="9">
        <f t="shared" si="85"/>
        <v>0</v>
      </c>
      <c r="AB169" s="9">
        <f t="shared" si="86"/>
        <v>0</v>
      </c>
      <c r="AC169" s="9">
        <f t="shared" si="87"/>
        <v>0</v>
      </c>
      <c r="AD169" s="9">
        <f t="shared" si="88"/>
        <v>0</v>
      </c>
      <c r="AE169" s="9">
        <f t="shared" si="89"/>
        <v>0</v>
      </c>
      <c r="AF169" s="9">
        <f t="shared" si="90"/>
        <v>0</v>
      </c>
      <c r="AG169" s="9">
        <f t="shared" si="91"/>
        <v>0</v>
      </c>
    </row>
    <row r="170" spans="1:33">
      <c r="A170" s="1">
        <f>Asset_Template!A168</f>
        <v>0</v>
      </c>
      <c r="B170" s="8">
        <f>'Asset-life cycle'!C168</f>
        <v>0</v>
      </c>
      <c r="C170" s="8">
        <f>Asset_Template!F168</f>
        <v>0</v>
      </c>
      <c r="D170" s="3">
        <f t="shared" si="62"/>
        <v>1</v>
      </c>
      <c r="E170" s="3">
        <f t="shared" si="63"/>
        <v>1</v>
      </c>
      <c r="F170" s="3">
        <f t="shared" si="64"/>
        <v>1</v>
      </c>
      <c r="G170" s="3">
        <f t="shared" si="65"/>
        <v>1</v>
      </c>
      <c r="H170" s="3">
        <f t="shared" si="66"/>
        <v>1</v>
      </c>
      <c r="I170" s="3">
        <f t="shared" si="67"/>
        <v>1</v>
      </c>
      <c r="J170" s="3">
        <f t="shared" si="68"/>
        <v>1</v>
      </c>
      <c r="K170" s="3">
        <f t="shared" si="69"/>
        <v>1</v>
      </c>
      <c r="L170" s="3">
        <f t="shared" si="70"/>
        <v>1</v>
      </c>
      <c r="M170" s="3">
        <f t="shared" si="71"/>
        <v>1</v>
      </c>
      <c r="N170" s="3">
        <f t="shared" si="72"/>
        <v>1</v>
      </c>
      <c r="O170" s="3">
        <f t="shared" si="73"/>
        <v>1</v>
      </c>
      <c r="P170" s="3">
        <f t="shared" si="74"/>
        <v>1</v>
      </c>
      <c r="Q170" s="3">
        <f t="shared" si="75"/>
        <v>1</v>
      </c>
      <c r="R170" s="3">
        <f t="shared" si="76"/>
        <v>1</v>
      </c>
      <c r="S170" s="10">
        <f t="shared" si="77"/>
        <v>0</v>
      </c>
      <c r="T170" s="9">
        <f t="shared" si="78"/>
        <v>0</v>
      </c>
      <c r="U170" s="9">
        <f t="shared" si="79"/>
        <v>0</v>
      </c>
      <c r="V170" s="9">
        <f t="shared" si="80"/>
        <v>0</v>
      </c>
      <c r="W170" s="9">
        <f t="shared" si="81"/>
        <v>0</v>
      </c>
      <c r="X170" s="9">
        <f t="shared" si="82"/>
        <v>0</v>
      </c>
      <c r="Y170" s="9">
        <f t="shared" si="83"/>
        <v>0</v>
      </c>
      <c r="Z170" s="9">
        <f t="shared" si="84"/>
        <v>0</v>
      </c>
      <c r="AA170" s="9">
        <f t="shared" si="85"/>
        <v>0</v>
      </c>
      <c r="AB170" s="9">
        <f t="shared" si="86"/>
        <v>0</v>
      </c>
      <c r="AC170" s="9">
        <f t="shared" si="87"/>
        <v>0</v>
      </c>
      <c r="AD170" s="9">
        <f t="shared" si="88"/>
        <v>0</v>
      </c>
      <c r="AE170" s="9">
        <f t="shared" si="89"/>
        <v>0</v>
      </c>
      <c r="AF170" s="9">
        <f t="shared" si="90"/>
        <v>0</v>
      </c>
      <c r="AG170" s="9">
        <f t="shared" si="91"/>
        <v>0</v>
      </c>
    </row>
    <row r="171" spans="1:33">
      <c r="A171" s="1">
        <f>Asset_Template!A169</f>
        <v>0</v>
      </c>
      <c r="B171" s="8">
        <f>'Asset-life cycle'!C169</f>
        <v>0</v>
      </c>
      <c r="C171" s="8">
        <f>Asset_Template!F169</f>
        <v>0</v>
      </c>
      <c r="D171" s="3">
        <f t="shared" si="62"/>
        <v>1</v>
      </c>
      <c r="E171" s="3">
        <f t="shared" si="63"/>
        <v>1</v>
      </c>
      <c r="F171" s="3">
        <f t="shared" si="64"/>
        <v>1</v>
      </c>
      <c r="G171" s="3">
        <f t="shared" si="65"/>
        <v>1</v>
      </c>
      <c r="H171" s="3">
        <f t="shared" si="66"/>
        <v>1</v>
      </c>
      <c r="I171" s="3">
        <f t="shared" si="67"/>
        <v>1</v>
      </c>
      <c r="J171" s="3">
        <f t="shared" si="68"/>
        <v>1</v>
      </c>
      <c r="K171" s="3">
        <f t="shared" si="69"/>
        <v>1</v>
      </c>
      <c r="L171" s="3">
        <f t="shared" si="70"/>
        <v>1</v>
      </c>
      <c r="M171" s="3">
        <f t="shared" si="71"/>
        <v>1</v>
      </c>
      <c r="N171" s="3">
        <f t="shared" si="72"/>
        <v>1</v>
      </c>
      <c r="O171" s="3">
        <f t="shared" si="73"/>
        <v>1</v>
      </c>
      <c r="P171" s="3">
        <f t="shared" si="74"/>
        <v>1</v>
      </c>
      <c r="Q171" s="3">
        <f t="shared" si="75"/>
        <v>1</v>
      </c>
      <c r="R171" s="3">
        <f t="shared" si="76"/>
        <v>1</v>
      </c>
      <c r="S171" s="10">
        <f t="shared" si="77"/>
        <v>0</v>
      </c>
      <c r="T171" s="9">
        <f t="shared" si="78"/>
        <v>0</v>
      </c>
      <c r="U171" s="9">
        <f t="shared" si="79"/>
        <v>0</v>
      </c>
      <c r="V171" s="9">
        <f t="shared" si="80"/>
        <v>0</v>
      </c>
      <c r="W171" s="9">
        <f t="shared" si="81"/>
        <v>0</v>
      </c>
      <c r="X171" s="9">
        <f t="shared" si="82"/>
        <v>0</v>
      </c>
      <c r="Y171" s="9">
        <f t="shared" si="83"/>
        <v>0</v>
      </c>
      <c r="Z171" s="9">
        <f t="shared" si="84"/>
        <v>0</v>
      </c>
      <c r="AA171" s="9">
        <f t="shared" si="85"/>
        <v>0</v>
      </c>
      <c r="AB171" s="9">
        <f t="shared" si="86"/>
        <v>0</v>
      </c>
      <c r="AC171" s="9">
        <f t="shared" si="87"/>
        <v>0</v>
      </c>
      <c r="AD171" s="9">
        <f t="shared" si="88"/>
        <v>0</v>
      </c>
      <c r="AE171" s="9">
        <f t="shared" si="89"/>
        <v>0</v>
      </c>
      <c r="AF171" s="9">
        <f t="shared" si="90"/>
        <v>0</v>
      </c>
      <c r="AG171" s="9">
        <f t="shared" si="91"/>
        <v>0</v>
      </c>
    </row>
    <row r="172" spans="1:33">
      <c r="A172" s="1">
        <f>Asset_Template!A170</f>
        <v>0</v>
      </c>
      <c r="B172" s="8">
        <f>'Asset-life cycle'!C170</f>
        <v>0</v>
      </c>
      <c r="C172" s="8">
        <f>Asset_Template!F170</f>
        <v>0</v>
      </c>
      <c r="D172" s="3">
        <f t="shared" si="62"/>
        <v>1</v>
      </c>
      <c r="E172" s="3">
        <f t="shared" si="63"/>
        <v>1</v>
      </c>
      <c r="F172" s="3">
        <f t="shared" si="64"/>
        <v>1</v>
      </c>
      <c r="G172" s="3">
        <f t="shared" si="65"/>
        <v>1</v>
      </c>
      <c r="H172" s="3">
        <f t="shared" si="66"/>
        <v>1</v>
      </c>
      <c r="I172" s="3">
        <f t="shared" si="67"/>
        <v>1</v>
      </c>
      <c r="J172" s="3">
        <f t="shared" si="68"/>
        <v>1</v>
      </c>
      <c r="K172" s="3">
        <f t="shared" si="69"/>
        <v>1</v>
      </c>
      <c r="L172" s="3">
        <f t="shared" si="70"/>
        <v>1</v>
      </c>
      <c r="M172" s="3">
        <f t="shared" si="71"/>
        <v>1</v>
      </c>
      <c r="N172" s="3">
        <f t="shared" si="72"/>
        <v>1</v>
      </c>
      <c r="O172" s="3">
        <f t="shared" si="73"/>
        <v>1</v>
      </c>
      <c r="P172" s="3">
        <f t="shared" si="74"/>
        <v>1</v>
      </c>
      <c r="Q172" s="3">
        <f t="shared" si="75"/>
        <v>1</v>
      </c>
      <c r="R172" s="3">
        <f t="shared" si="76"/>
        <v>1</v>
      </c>
      <c r="S172" s="10">
        <f t="shared" si="77"/>
        <v>0</v>
      </c>
      <c r="T172" s="9">
        <f t="shared" si="78"/>
        <v>0</v>
      </c>
      <c r="U172" s="9">
        <f t="shared" si="79"/>
        <v>0</v>
      </c>
      <c r="V172" s="9">
        <f t="shared" si="80"/>
        <v>0</v>
      </c>
      <c r="W172" s="9">
        <f t="shared" si="81"/>
        <v>0</v>
      </c>
      <c r="X172" s="9">
        <f t="shared" si="82"/>
        <v>0</v>
      </c>
      <c r="Y172" s="9">
        <f t="shared" si="83"/>
        <v>0</v>
      </c>
      <c r="Z172" s="9">
        <f t="shared" si="84"/>
        <v>0</v>
      </c>
      <c r="AA172" s="9">
        <f t="shared" si="85"/>
        <v>0</v>
      </c>
      <c r="AB172" s="9">
        <f t="shared" si="86"/>
        <v>0</v>
      </c>
      <c r="AC172" s="9">
        <f t="shared" si="87"/>
        <v>0</v>
      </c>
      <c r="AD172" s="9">
        <f t="shared" si="88"/>
        <v>0</v>
      </c>
      <c r="AE172" s="9">
        <f t="shared" si="89"/>
        <v>0</v>
      </c>
      <c r="AF172" s="9">
        <f t="shared" si="90"/>
        <v>0</v>
      </c>
      <c r="AG172" s="9">
        <f t="shared" si="91"/>
        <v>0</v>
      </c>
    </row>
    <row r="173" spans="1:33">
      <c r="A173" s="1">
        <f>Asset_Template!A171</f>
        <v>0</v>
      </c>
      <c r="B173" s="8">
        <f>'Asset-life cycle'!C171</f>
        <v>0</v>
      </c>
      <c r="C173" s="8">
        <f>Asset_Template!F171</f>
        <v>0</v>
      </c>
      <c r="D173" s="3">
        <f t="shared" si="62"/>
        <v>1</v>
      </c>
      <c r="E173" s="3">
        <f t="shared" si="63"/>
        <v>1</v>
      </c>
      <c r="F173" s="3">
        <f t="shared" si="64"/>
        <v>1</v>
      </c>
      <c r="G173" s="3">
        <f t="shared" si="65"/>
        <v>1</v>
      </c>
      <c r="H173" s="3">
        <f t="shared" si="66"/>
        <v>1</v>
      </c>
      <c r="I173" s="3">
        <f t="shared" si="67"/>
        <v>1</v>
      </c>
      <c r="J173" s="3">
        <f t="shared" si="68"/>
        <v>1</v>
      </c>
      <c r="K173" s="3">
        <f t="shared" si="69"/>
        <v>1</v>
      </c>
      <c r="L173" s="3">
        <f t="shared" si="70"/>
        <v>1</v>
      </c>
      <c r="M173" s="3">
        <f t="shared" si="71"/>
        <v>1</v>
      </c>
      <c r="N173" s="3">
        <f t="shared" si="72"/>
        <v>1</v>
      </c>
      <c r="O173" s="3">
        <f t="shared" si="73"/>
        <v>1</v>
      </c>
      <c r="P173" s="3">
        <f t="shared" si="74"/>
        <v>1</v>
      </c>
      <c r="Q173" s="3">
        <f t="shared" si="75"/>
        <v>1</v>
      </c>
      <c r="R173" s="3">
        <f t="shared" si="76"/>
        <v>1</v>
      </c>
      <c r="S173" s="10">
        <f t="shared" si="77"/>
        <v>0</v>
      </c>
      <c r="T173" s="9">
        <f t="shared" si="78"/>
        <v>0</v>
      </c>
      <c r="U173" s="9">
        <f t="shared" si="79"/>
        <v>0</v>
      </c>
      <c r="V173" s="9">
        <f t="shared" si="80"/>
        <v>0</v>
      </c>
      <c r="W173" s="9">
        <f t="shared" si="81"/>
        <v>0</v>
      </c>
      <c r="X173" s="9">
        <f t="shared" si="82"/>
        <v>0</v>
      </c>
      <c r="Y173" s="9">
        <f t="shared" si="83"/>
        <v>0</v>
      </c>
      <c r="Z173" s="9">
        <f t="shared" si="84"/>
        <v>0</v>
      </c>
      <c r="AA173" s="9">
        <f t="shared" si="85"/>
        <v>0</v>
      </c>
      <c r="AB173" s="9">
        <f t="shared" si="86"/>
        <v>0</v>
      </c>
      <c r="AC173" s="9">
        <f t="shared" si="87"/>
        <v>0</v>
      </c>
      <c r="AD173" s="9">
        <f t="shared" si="88"/>
        <v>0</v>
      </c>
      <c r="AE173" s="9">
        <f t="shared" si="89"/>
        <v>0</v>
      </c>
      <c r="AF173" s="9">
        <f t="shared" si="90"/>
        <v>0</v>
      </c>
      <c r="AG173" s="9">
        <f t="shared" si="91"/>
        <v>0</v>
      </c>
    </row>
    <row r="174" spans="1:33">
      <c r="A174" s="1">
        <f>Asset_Template!A172</f>
        <v>0</v>
      </c>
      <c r="B174" s="8">
        <f>'Asset-life cycle'!C172</f>
        <v>0</v>
      </c>
      <c r="C174" s="8">
        <f>Asset_Template!F172</f>
        <v>0</v>
      </c>
      <c r="D174" s="3">
        <f t="shared" si="62"/>
        <v>1</v>
      </c>
      <c r="E174" s="3">
        <f t="shared" si="63"/>
        <v>1</v>
      </c>
      <c r="F174" s="3">
        <f t="shared" si="64"/>
        <v>1</v>
      </c>
      <c r="G174" s="3">
        <f t="shared" si="65"/>
        <v>1</v>
      </c>
      <c r="H174" s="3">
        <f t="shared" si="66"/>
        <v>1</v>
      </c>
      <c r="I174" s="3">
        <f t="shared" si="67"/>
        <v>1</v>
      </c>
      <c r="J174" s="3">
        <f t="shared" si="68"/>
        <v>1</v>
      </c>
      <c r="K174" s="3">
        <f t="shared" si="69"/>
        <v>1</v>
      </c>
      <c r="L174" s="3">
        <f t="shared" si="70"/>
        <v>1</v>
      </c>
      <c r="M174" s="3">
        <f t="shared" si="71"/>
        <v>1</v>
      </c>
      <c r="N174" s="3">
        <f t="shared" si="72"/>
        <v>1</v>
      </c>
      <c r="O174" s="3">
        <f t="shared" si="73"/>
        <v>1</v>
      </c>
      <c r="P174" s="3">
        <f t="shared" si="74"/>
        <v>1</v>
      </c>
      <c r="Q174" s="3">
        <f t="shared" si="75"/>
        <v>1</v>
      </c>
      <c r="R174" s="3">
        <f t="shared" si="76"/>
        <v>1</v>
      </c>
      <c r="S174" s="10">
        <f t="shared" si="77"/>
        <v>0</v>
      </c>
      <c r="T174" s="9">
        <f t="shared" si="78"/>
        <v>0</v>
      </c>
      <c r="U174" s="9">
        <f t="shared" si="79"/>
        <v>0</v>
      </c>
      <c r="V174" s="9">
        <f t="shared" si="80"/>
        <v>0</v>
      </c>
      <c r="W174" s="9">
        <f t="shared" si="81"/>
        <v>0</v>
      </c>
      <c r="X174" s="9">
        <f t="shared" si="82"/>
        <v>0</v>
      </c>
      <c r="Y174" s="9">
        <f t="shared" si="83"/>
        <v>0</v>
      </c>
      <c r="Z174" s="9">
        <f t="shared" si="84"/>
        <v>0</v>
      </c>
      <c r="AA174" s="9">
        <f t="shared" si="85"/>
        <v>0</v>
      </c>
      <c r="AB174" s="9">
        <f t="shared" si="86"/>
        <v>0</v>
      </c>
      <c r="AC174" s="9">
        <f t="shared" si="87"/>
        <v>0</v>
      </c>
      <c r="AD174" s="9">
        <f t="shared" si="88"/>
        <v>0</v>
      </c>
      <c r="AE174" s="9">
        <f t="shared" si="89"/>
        <v>0</v>
      </c>
      <c r="AF174" s="9">
        <f t="shared" si="90"/>
        <v>0</v>
      </c>
      <c r="AG174" s="9">
        <f t="shared" si="91"/>
        <v>0</v>
      </c>
    </row>
    <row r="175" spans="1:33">
      <c r="A175" s="1">
        <f>Asset_Template!A173</f>
        <v>0</v>
      </c>
      <c r="B175" s="8">
        <f>'Asset-life cycle'!C173</f>
        <v>0</v>
      </c>
      <c r="C175" s="8">
        <f>Asset_Template!F173</f>
        <v>0</v>
      </c>
      <c r="D175" s="3">
        <f t="shared" si="62"/>
        <v>1</v>
      </c>
      <c r="E175" s="3">
        <f t="shared" si="63"/>
        <v>1</v>
      </c>
      <c r="F175" s="3">
        <f t="shared" si="64"/>
        <v>1</v>
      </c>
      <c r="G175" s="3">
        <f t="shared" si="65"/>
        <v>1</v>
      </c>
      <c r="H175" s="3">
        <f t="shared" si="66"/>
        <v>1</v>
      </c>
      <c r="I175" s="3">
        <f t="shared" si="67"/>
        <v>1</v>
      </c>
      <c r="J175" s="3">
        <f t="shared" si="68"/>
        <v>1</v>
      </c>
      <c r="K175" s="3">
        <f t="shared" si="69"/>
        <v>1</v>
      </c>
      <c r="L175" s="3">
        <f t="shared" si="70"/>
        <v>1</v>
      </c>
      <c r="M175" s="3">
        <f t="shared" si="71"/>
        <v>1</v>
      </c>
      <c r="N175" s="3">
        <f t="shared" si="72"/>
        <v>1</v>
      </c>
      <c r="O175" s="3">
        <f t="shared" si="73"/>
        <v>1</v>
      </c>
      <c r="P175" s="3">
        <f t="shared" si="74"/>
        <v>1</v>
      </c>
      <c r="Q175" s="3">
        <f t="shared" si="75"/>
        <v>1</v>
      </c>
      <c r="R175" s="3">
        <f t="shared" si="76"/>
        <v>1</v>
      </c>
      <c r="S175" s="10">
        <f t="shared" si="77"/>
        <v>0</v>
      </c>
      <c r="T175" s="9">
        <f t="shared" si="78"/>
        <v>0</v>
      </c>
      <c r="U175" s="9">
        <f t="shared" si="79"/>
        <v>0</v>
      </c>
      <c r="V175" s="9">
        <f t="shared" si="80"/>
        <v>0</v>
      </c>
      <c r="W175" s="9">
        <f t="shared" si="81"/>
        <v>0</v>
      </c>
      <c r="X175" s="9">
        <f t="shared" si="82"/>
        <v>0</v>
      </c>
      <c r="Y175" s="9">
        <f t="shared" si="83"/>
        <v>0</v>
      </c>
      <c r="Z175" s="9">
        <f t="shared" si="84"/>
        <v>0</v>
      </c>
      <c r="AA175" s="9">
        <f t="shared" si="85"/>
        <v>0</v>
      </c>
      <c r="AB175" s="9">
        <f t="shared" si="86"/>
        <v>0</v>
      </c>
      <c r="AC175" s="9">
        <f t="shared" si="87"/>
        <v>0</v>
      </c>
      <c r="AD175" s="9">
        <f t="shared" si="88"/>
        <v>0</v>
      </c>
      <c r="AE175" s="9">
        <f t="shared" si="89"/>
        <v>0</v>
      </c>
      <c r="AF175" s="9">
        <f t="shared" si="90"/>
        <v>0</v>
      </c>
      <c r="AG175" s="9">
        <f t="shared" si="91"/>
        <v>0</v>
      </c>
    </row>
    <row r="176" spans="1:33">
      <c r="A176" s="1">
        <f>Asset_Template!A174</f>
        <v>0</v>
      </c>
      <c r="B176" s="8">
        <f>'Asset-life cycle'!C174</f>
        <v>0</v>
      </c>
      <c r="C176" s="8">
        <f>Asset_Template!F174</f>
        <v>0</v>
      </c>
      <c r="D176" s="3">
        <f t="shared" si="62"/>
        <v>1</v>
      </c>
      <c r="E176" s="3">
        <f t="shared" si="63"/>
        <v>1</v>
      </c>
      <c r="F176" s="3">
        <f t="shared" si="64"/>
        <v>1</v>
      </c>
      <c r="G176" s="3">
        <f t="shared" si="65"/>
        <v>1</v>
      </c>
      <c r="H176" s="3">
        <f t="shared" si="66"/>
        <v>1</v>
      </c>
      <c r="I176" s="3">
        <f t="shared" si="67"/>
        <v>1</v>
      </c>
      <c r="J176" s="3">
        <f t="shared" si="68"/>
        <v>1</v>
      </c>
      <c r="K176" s="3">
        <f t="shared" si="69"/>
        <v>1</v>
      </c>
      <c r="L176" s="3">
        <f t="shared" si="70"/>
        <v>1</v>
      </c>
      <c r="M176" s="3">
        <f t="shared" si="71"/>
        <v>1</v>
      </c>
      <c r="N176" s="3">
        <f t="shared" si="72"/>
        <v>1</v>
      </c>
      <c r="O176" s="3">
        <f t="shared" si="73"/>
        <v>1</v>
      </c>
      <c r="P176" s="3">
        <f t="shared" si="74"/>
        <v>1</v>
      </c>
      <c r="Q176" s="3">
        <f t="shared" si="75"/>
        <v>1</v>
      </c>
      <c r="R176" s="3">
        <f t="shared" si="76"/>
        <v>1</v>
      </c>
      <c r="S176" s="10">
        <f t="shared" si="77"/>
        <v>0</v>
      </c>
      <c r="T176" s="9">
        <f t="shared" si="78"/>
        <v>0</v>
      </c>
      <c r="U176" s="9">
        <f t="shared" si="79"/>
        <v>0</v>
      </c>
      <c r="V176" s="9">
        <f t="shared" si="80"/>
        <v>0</v>
      </c>
      <c r="W176" s="9">
        <f t="shared" si="81"/>
        <v>0</v>
      </c>
      <c r="X176" s="9">
        <f t="shared" si="82"/>
        <v>0</v>
      </c>
      <c r="Y176" s="9">
        <f t="shared" si="83"/>
        <v>0</v>
      </c>
      <c r="Z176" s="9">
        <f t="shared" si="84"/>
        <v>0</v>
      </c>
      <c r="AA176" s="9">
        <f t="shared" si="85"/>
        <v>0</v>
      </c>
      <c r="AB176" s="9">
        <f t="shared" si="86"/>
        <v>0</v>
      </c>
      <c r="AC176" s="9">
        <f t="shared" si="87"/>
        <v>0</v>
      </c>
      <c r="AD176" s="9">
        <f t="shared" si="88"/>
        <v>0</v>
      </c>
      <c r="AE176" s="9">
        <f t="shared" si="89"/>
        <v>0</v>
      </c>
      <c r="AF176" s="9">
        <f t="shared" si="90"/>
        <v>0</v>
      </c>
      <c r="AG176" s="9">
        <f t="shared" si="91"/>
        <v>0</v>
      </c>
    </row>
    <row r="177" spans="1:33">
      <c r="A177" s="1">
        <f>Asset_Template!A175</f>
        <v>0</v>
      </c>
      <c r="B177" s="8">
        <f>'Asset-life cycle'!C175</f>
        <v>0</v>
      </c>
      <c r="C177" s="8">
        <f>Asset_Template!F175</f>
        <v>0</v>
      </c>
      <c r="D177" s="3">
        <f t="shared" si="62"/>
        <v>1</v>
      </c>
      <c r="E177" s="3">
        <f t="shared" si="63"/>
        <v>1</v>
      </c>
      <c r="F177" s="3">
        <f t="shared" si="64"/>
        <v>1</v>
      </c>
      <c r="G177" s="3">
        <f t="shared" si="65"/>
        <v>1</v>
      </c>
      <c r="H177" s="3">
        <f t="shared" si="66"/>
        <v>1</v>
      </c>
      <c r="I177" s="3">
        <f t="shared" si="67"/>
        <v>1</v>
      </c>
      <c r="J177" s="3">
        <f t="shared" si="68"/>
        <v>1</v>
      </c>
      <c r="K177" s="3">
        <f t="shared" si="69"/>
        <v>1</v>
      </c>
      <c r="L177" s="3">
        <f t="shared" si="70"/>
        <v>1</v>
      </c>
      <c r="M177" s="3">
        <f t="shared" si="71"/>
        <v>1</v>
      </c>
      <c r="N177" s="3">
        <f t="shared" si="72"/>
        <v>1</v>
      </c>
      <c r="O177" s="3">
        <f t="shared" si="73"/>
        <v>1</v>
      </c>
      <c r="P177" s="3">
        <f t="shared" si="74"/>
        <v>1</v>
      </c>
      <c r="Q177" s="3">
        <f t="shared" si="75"/>
        <v>1</v>
      </c>
      <c r="R177" s="3">
        <f t="shared" si="76"/>
        <v>1</v>
      </c>
      <c r="S177" s="10">
        <f t="shared" si="77"/>
        <v>0</v>
      </c>
      <c r="T177" s="9">
        <f t="shared" si="78"/>
        <v>0</v>
      </c>
      <c r="U177" s="9">
        <f t="shared" si="79"/>
        <v>0</v>
      </c>
      <c r="V177" s="9">
        <f t="shared" si="80"/>
        <v>0</v>
      </c>
      <c r="W177" s="9">
        <f t="shared" si="81"/>
        <v>0</v>
      </c>
      <c r="X177" s="9">
        <f t="shared" si="82"/>
        <v>0</v>
      </c>
      <c r="Y177" s="9">
        <f t="shared" si="83"/>
        <v>0</v>
      </c>
      <c r="Z177" s="9">
        <f t="shared" si="84"/>
        <v>0</v>
      </c>
      <c r="AA177" s="9">
        <f t="shared" si="85"/>
        <v>0</v>
      </c>
      <c r="AB177" s="9">
        <f t="shared" si="86"/>
        <v>0</v>
      </c>
      <c r="AC177" s="9">
        <f t="shared" si="87"/>
        <v>0</v>
      </c>
      <c r="AD177" s="9">
        <f t="shared" si="88"/>
        <v>0</v>
      </c>
      <c r="AE177" s="9">
        <f t="shared" si="89"/>
        <v>0</v>
      </c>
      <c r="AF177" s="9">
        <f t="shared" si="90"/>
        <v>0</v>
      </c>
      <c r="AG177" s="9">
        <f t="shared" si="91"/>
        <v>0</v>
      </c>
    </row>
    <row r="178" spans="1:33">
      <c r="A178" s="1">
        <f>Asset_Template!A176</f>
        <v>0</v>
      </c>
      <c r="B178" s="8">
        <f>'Asset-life cycle'!C176</f>
        <v>0</v>
      </c>
      <c r="C178" s="8">
        <f>Asset_Template!F176</f>
        <v>0</v>
      </c>
      <c r="D178" s="3">
        <f t="shared" si="62"/>
        <v>1</v>
      </c>
      <c r="E178" s="3">
        <f t="shared" si="63"/>
        <v>1</v>
      </c>
      <c r="F178" s="3">
        <f t="shared" si="64"/>
        <v>1</v>
      </c>
      <c r="G178" s="3">
        <f t="shared" si="65"/>
        <v>1</v>
      </c>
      <c r="H178" s="3">
        <f t="shared" si="66"/>
        <v>1</v>
      </c>
      <c r="I178" s="3">
        <f t="shared" si="67"/>
        <v>1</v>
      </c>
      <c r="J178" s="3">
        <f t="shared" si="68"/>
        <v>1</v>
      </c>
      <c r="K178" s="3">
        <f t="shared" si="69"/>
        <v>1</v>
      </c>
      <c r="L178" s="3">
        <f t="shared" si="70"/>
        <v>1</v>
      </c>
      <c r="M178" s="3">
        <f t="shared" si="71"/>
        <v>1</v>
      </c>
      <c r="N178" s="3">
        <f t="shared" si="72"/>
        <v>1</v>
      </c>
      <c r="O178" s="3">
        <f t="shared" si="73"/>
        <v>1</v>
      </c>
      <c r="P178" s="3">
        <f t="shared" si="74"/>
        <v>1</v>
      </c>
      <c r="Q178" s="3">
        <f t="shared" si="75"/>
        <v>1</v>
      </c>
      <c r="R178" s="3">
        <f t="shared" si="76"/>
        <v>1</v>
      </c>
      <c r="S178" s="10">
        <f t="shared" si="77"/>
        <v>0</v>
      </c>
      <c r="T178" s="9">
        <f t="shared" si="78"/>
        <v>0</v>
      </c>
      <c r="U178" s="9">
        <f t="shared" si="79"/>
        <v>0</v>
      </c>
      <c r="V178" s="9">
        <f t="shared" si="80"/>
        <v>0</v>
      </c>
      <c r="W178" s="9">
        <f t="shared" si="81"/>
        <v>0</v>
      </c>
      <c r="X178" s="9">
        <f t="shared" si="82"/>
        <v>0</v>
      </c>
      <c r="Y178" s="9">
        <f t="shared" si="83"/>
        <v>0</v>
      </c>
      <c r="Z178" s="9">
        <f t="shared" si="84"/>
        <v>0</v>
      </c>
      <c r="AA178" s="9">
        <f t="shared" si="85"/>
        <v>0</v>
      </c>
      <c r="AB178" s="9">
        <f t="shared" si="86"/>
        <v>0</v>
      </c>
      <c r="AC178" s="9">
        <f t="shared" si="87"/>
        <v>0</v>
      </c>
      <c r="AD178" s="9">
        <f t="shared" si="88"/>
        <v>0</v>
      </c>
      <c r="AE178" s="9">
        <f t="shared" si="89"/>
        <v>0</v>
      </c>
      <c r="AF178" s="9">
        <f t="shared" si="90"/>
        <v>0</v>
      </c>
      <c r="AG178" s="9">
        <f t="shared" si="91"/>
        <v>0</v>
      </c>
    </row>
    <row r="179" spans="1:33">
      <c r="A179" s="1">
        <f>Asset_Template!A177</f>
        <v>0</v>
      </c>
      <c r="B179" s="8">
        <f>'Asset-life cycle'!C177</f>
        <v>0</v>
      </c>
      <c r="C179" s="8">
        <f>Asset_Template!F177</f>
        <v>0</v>
      </c>
      <c r="D179" s="3">
        <f t="shared" si="62"/>
        <v>1</v>
      </c>
      <c r="E179" s="3">
        <f t="shared" si="63"/>
        <v>1</v>
      </c>
      <c r="F179" s="3">
        <f t="shared" si="64"/>
        <v>1</v>
      </c>
      <c r="G179" s="3">
        <f t="shared" si="65"/>
        <v>1</v>
      </c>
      <c r="H179" s="3">
        <f t="shared" si="66"/>
        <v>1</v>
      </c>
      <c r="I179" s="3">
        <f t="shared" si="67"/>
        <v>1</v>
      </c>
      <c r="J179" s="3">
        <f t="shared" si="68"/>
        <v>1</v>
      </c>
      <c r="K179" s="3">
        <f t="shared" si="69"/>
        <v>1</v>
      </c>
      <c r="L179" s="3">
        <f t="shared" si="70"/>
        <v>1</v>
      </c>
      <c r="M179" s="3">
        <f t="shared" si="71"/>
        <v>1</v>
      </c>
      <c r="N179" s="3">
        <f t="shared" si="72"/>
        <v>1</v>
      </c>
      <c r="O179" s="3">
        <f t="shared" si="73"/>
        <v>1</v>
      </c>
      <c r="P179" s="3">
        <f t="shared" si="74"/>
        <v>1</v>
      </c>
      <c r="Q179" s="3">
        <f t="shared" si="75"/>
        <v>1</v>
      </c>
      <c r="R179" s="3">
        <f t="shared" si="76"/>
        <v>1</v>
      </c>
      <c r="S179" s="10">
        <f t="shared" si="77"/>
        <v>0</v>
      </c>
      <c r="T179" s="9">
        <f t="shared" si="78"/>
        <v>0</v>
      </c>
      <c r="U179" s="9">
        <f t="shared" si="79"/>
        <v>0</v>
      </c>
      <c r="V179" s="9">
        <f t="shared" si="80"/>
        <v>0</v>
      </c>
      <c r="W179" s="9">
        <f t="shared" si="81"/>
        <v>0</v>
      </c>
      <c r="X179" s="9">
        <f t="shared" si="82"/>
        <v>0</v>
      </c>
      <c r="Y179" s="9">
        <f t="shared" si="83"/>
        <v>0</v>
      </c>
      <c r="Z179" s="9">
        <f t="shared" si="84"/>
        <v>0</v>
      </c>
      <c r="AA179" s="9">
        <f t="shared" si="85"/>
        <v>0</v>
      </c>
      <c r="AB179" s="9">
        <f t="shared" si="86"/>
        <v>0</v>
      </c>
      <c r="AC179" s="9">
        <f t="shared" si="87"/>
        <v>0</v>
      </c>
      <c r="AD179" s="9">
        <f t="shared" si="88"/>
        <v>0</v>
      </c>
      <c r="AE179" s="9">
        <f t="shared" si="89"/>
        <v>0</v>
      </c>
      <c r="AF179" s="9">
        <f t="shared" si="90"/>
        <v>0</v>
      </c>
      <c r="AG179" s="9">
        <f t="shared" si="91"/>
        <v>0</v>
      </c>
    </row>
    <row r="180" spans="1:33">
      <c r="A180" s="1">
        <f>Asset_Template!A178</f>
        <v>0</v>
      </c>
      <c r="B180" s="8">
        <f>'Asset-life cycle'!C178</f>
        <v>0</v>
      </c>
      <c r="C180" s="8">
        <f>Asset_Template!F178</f>
        <v>0</v>
      </c>
      <c r="D180" s="3">
        <f t="shared" si="62"/>
        <v>1</v>
      </c>
      <c r="E180" s="3">
        <f t="shared" si="63"/>
        <v>1</v>
      </c>
      <c r="F180" s="3">
        <f t="shared" si="64"/>
        <v>1</v>
      </c>
      <c r="G180" s="3">
        <f t="shared" si="65"/>
        <v>1</v>
      </c>
      <c r="H180" s="3">
        <f t="shared" si="66"/>
        <v>1</v>
      </c>
      <c r="I180" s="3">
        <f t="shared" si="67"/>
        <v>1</v>
      </c>
      <c r="J180" s="3">
        <f t="shared" si="68"/>
        <v>1</v>
      </c>
      <c r="K180" s="3">
        <f t="shared" si="69"/>
        <v>1</v>
      </c>
      <c r="L180" s="3">
        <f t="shared" si="70"/>
        <v>1</v>
      </c>
      <c r="M180" s="3">
        <f t="shared" si="71"/>
        <v>1</v>
      </c>
      <c r="N180" s="3">
        <f t="shared" si="72"/>
        <v>1</v>
      </c>
      <c r="O180" s="3">
        <f t="shared" si="73"/>
        <v>1</v>
      </c>
      <c r="P180" s="3">
        <f t="shared" si="74"/>
        <v>1</v>
      </c>
      <c r="Q180" s="3">
        <f t="shared" si="75"/>
        <v>1</v>
      </c>
      <c r="R180" s="3">
        <f t="shared" si="76"/>
        <v>1</v>
      </c>
      <c r="S180" s="10">
        <f t="shared" si="77"/>
        <v>0</v>
      </c>
      <c r="T180" s="9">
        <f t="shared" si="78"/>
        <v>0</v>
      </c>
      <c r="U180" s="9">
        <f t="shared" si="79"/>
        <v>0</v>
      </c>
      <c r="V180" s="9">
        <f t="shared" si="80"/>
        <v>0</v>
      </c>
      <c r="W180" s="9">
        <f t="shared" si="81"/>
        <v>0</v>
      </c>
      <c r="X180" s="9">
        <f t="shared" si="82"/>
        <v>0</v>
      </c>
      <c r="Y180" s="9">
        <f t="shared" si="83"/>
        <v>0</v>
      </c>
      <c r="Z180" s="9">
        <f t="shared" si="84"/>
        <v>0</v>
      </c>
      <c r="AA180" s="9">
        <f t="shared" si="85"/>
        <v>0</v>
      </c>
      <c r="AB180" s="9">
        <f t="shared" si="86"/>
        <v>0</v>
      </c>
      <c r="AC180" s="9">
        <f t="shared" si="87"/>
        <v>0</v>
      </c>
      <c r="AD180" s="9">
        <f t="shared" si="88"/>
        <v>0</v>
      </c>
      <c r="AE180" s="9">
        <f t="shared" si="89"/>
        <v>0</v>
      </c>
      <c r="AF180" s="9">
        <f t="shared" si="90"/>
        <v>0</v>
      </c>
      <c r="AG180" s="9">
        <f t="shared" si="91"/>
        <v>0</v>
      </c>
    </row>
    <row r="181" spans="1:33">
      <c r="A181" s="1">
        <f>Asset_Template!A179</f>
        <v>0</v>
      </c>
      <c r="B181" s="8">
        <f>'Asset-life cycle'!C179</f>
        <v>0</v>
      </c>
      <c r="C181" s="8">
        <f>Asset_Template!F179</f>
        <v>0</v>
      </c>
      <c r="D181" s="3">
        <f t="shared" si="62"/>
        <v>1</v>
      </c>
      <c r="E181" s="3">
        <f t="shared" si="63"/>
        <v>1</v>
      </c>
      <c r="F181" s="3">
        <f t="shared" si="64"/>
        <v>1</v>
      </c>
      <c r="G181" s="3">
        <f t="shared" si="65"/>
        <v>1</v>
      </c>
      <c r="H181" s="3">
        <f t="shared" si="66"/>
        <v>1</v>
      </c>
      <c r="I181" s="3">
        <f t="shared" si="67"/>
        <v>1</v>
      </c>
      <c r="J181" s="3">
        <f t="shared" si="68"/>
        <v>1</v>
      </c>
      <c r="K181" s="3">
        <f t="shared" si="69"/>
        <v>1</v>
      </c>
      <c r="L181" s="3">
        <f t="shared" si="70"/>
        <v>1</v>
      </c>
      <c r="M181" s="3">
        <f t="shared" si="71"/>
        <v>1</v>
      </c>
      <c r="N181" s="3">
        <f t="shared" si="72"/>
        <v>1</v>
      </c>
      <c r="O181" s="3">
        <f t="shared" si="73"/>
        <v>1</v>
      </c>
      <c r="P181" s="3">
        <f t="shared" si="74"/>
        <v>1</v>
      </c>
      <c r="Q181" s="3">
        <f t="shared" si="75"/>
        <v>1</v>
      </c>
      <c r="R181" s="3">
        <f t="shared" si="76"/>
        <v>1</v>
      </c>
      <c r="S181" s="10">
        <f t="shared" si="77"/>
        <v>0</v>
      </c>
      <c r="T181" s="9">
        <f t="shared" si="78"/>
        <v>0</v>
      </c>
      <c r="U181" s="9">
        <f t="shared" si="79"/>
        <v>0</v>
      </c>
      <c r="V181" s="9">
        <f t="shared" si="80"/>
        <v>0</v>
      </c>
      <c r="W181" s="9">
        <f t="shared" si="81"/>
        <v>0</v>
      </c>
      <c r="X181" s="9">
        <f t="shared" si="82"/>
        <v>0</v>
      </c>
      <c r="Y181" s="9">
        <f t="shared" si="83"/>
        <v>0</v>
      </c>
      <c r="Z181" s="9">
        <f t="shared" si="84"/>
        <v>0</v>
      </c>
      <c r="AA181" s="9">
        <f t="shared" si="85"/>
        <v>0</v>
      </c>
      <c r="AB181" s="9">
        <f t="shared" si="86"/>
        <v>0</v>
      </c>
      <c r="AC181" s="9">
        <f t="shared" si="87"/>
        <v>0</v>
      </c>
      <c r="AD181" s="9">
        <f t="shared" si="88"/>
        <v>0</v>
      </c>
      <c r="AE181" s="9">
        <f t="shared" si="89"/>
        <v>0</v>
      </c>
      <c r="AF181" s="9">
        <f t="shared" si="90"/>
        <v>0</v>
      </c>
      <c r="AG181" s="9">
        <f t="shared" si="91"/>
        <v>0</v>
      </c>
    </row>
    <row r="182" spans="1:33">
      <c r="A182" s="1">
        <f>Asset_Template!A180</f>
        <v>0</v>
      </c>
      <c r="B182" s="8">
        <f>'Asset-life cycle'!C180</f>
        <v>0</v>
      </c>
      <c r="C182" s="8">
        <f>Asset_Template!F180</f>
        <v>0</v>
      </c>
      <c r="D182" s="3">
        <f t="shared" si="62"/>
        <v>1</v>
      </c>
      <c r="E182" s="3">
        <f t="shared" si="63"/>
        <v>1</v>
      </c>
      <c r="F182" s="3">
        <f t="shared" si="64"/>
        <v>1</v>
      </c>
      <c r="G182" s="3">
        <f t="shared" si="65"/>
        <v>1</v>
      </c>
      <c r="H182" s="3">
        <f t="shared" si="66"/>
        <v>1</v>
      </c>
      <c r="I182" s="3">
        <f t="shared" si="67"/>
        <v>1</v>
      </c>
      <c r="J182" s="3">
        <f t="shared" si="68"/>
        <v>1</v>
      </c>
      <c r="K182" s="3">
        <f t="shared" si="69"/>
        <v>1</v>
      </c>
      <c r="L182" s="3">
        <f t="shared" si="70"/>
        <v>1</v>
      </c>
      <c r="M182" s="3">
        <f t="shared" si="71"/>
        <v>1</v>
      </c>
      <c r="N182" s="3">
        <f t="shared" si="72"/>
        <v>1</v>
      </c>
      <c r="O182" s="3">
        <f t="shared" si="73"/>
        <v>1</v>
      </c>
      <c r="P182" s="3">
        <f t="shared" si="74"/>
        <v>1</v>
      </c>
      <c r="Q182" s="3">
        <f t="shared" si="75"/>
        <v>1</v>
      </c>
      <c r="R182" s="3">
        <f t="shared" si="76"/>
        <v>1</v>
      </c>
      <c r="S182" s="10">
        <f t="shared" si="77"/>
        <v>0</v>
      </c>
      <c r="T182" s="9">
        <f t="shared" si="78"/>
        <v>0</v>
      </c>
      <c r="U182" s="9">
        <f t="shared" si="79"/>
        <v>0</v>
      </c>
      <c r="V182" s="9">
        <f t="shared" si="80"/>
        <v>0</v>
      </c>
      <c r="W182" s="9">
        <f t="shared" si="81"/>
        <v>0</v>
      </c>
      <c r="X182" s="9">
        <f t="shared" si="82"/>
        <v>0</v>
      </c>
      <c r="Y182" s="9">
        <f t="shared" si="83"/>
        <v>0</v>
      </c>
      <c r="Z182" s="9">
        <f t="shared" si="84"/>
        <v>0</v>
      </c>
      <c r="AA182" s="9">
        <f t="shared" si="85"/>
        <v>0</v>
      </c>
      <c r="AB182" s="9">
        <f t="shared" si="86"/>
        <v>0</v>
      </c>
      <c r="AC182" s="9">
        <f t="shared" si="87"/>
        <v>0</v>
      </c>
      <c r="AD182" s="9">
        <f t="shared" si="88"/>
        <v>0</v>
      </c>
      <c r="AE182" s="9">
        <f t="shared" si="89"/>
        <v>0</v>
      </c>
      <c r="AF182" s="9">
        <f t="shared" si="90"/>
        <v>0</v>
      </c>
      <c r="AG182" s="9">
        <f t="shared" si="91"/>
        <v>0</v>
      </c>
    </row>
    <row r="183" spans="1:33">
      <c r="A183" s="1">
        <f>Asset_Template!A181</f>
        <v>0</v>
      </c>
      <c r="B183" s="8">
        <f>'Asset-life cycle'!C181</f>
        <v>0</v>
      </c>
      <c r="C183" s="8">
        <f>Asset_Template!F181</f>
        <v>0</v>
      </c>
      <c r="D183" s="3">
        <f t="shared" si="62"/>
        <v>1</v>
      </c>
      <c r="E183" s="3">
        <f t="shared" si="63"/>
        <v>1</v>
      </c>
      <c r="F183" s="3">
        <f t="shared" si="64"/>
        <v>1</v>
      </c>
      <c r="G183" s="3">
        <f t="shared" si="65"/>
        <v>1</v>
      </c>
      <c r="H183" s="3">
        <f t="shared" si="66"/>
        <v>1</v>
      </c>
      <c r="I183" s="3">
        <f t="shared" si="67"/>
        <v>1</v>
      </c>
      <c r="J183" s="3">
        <f t="shared" si="68"/>
        <v>1</v>
      </c>
      <c r="K183" s="3">
        <f t="shared" si="69"/>
        <v>1</v>
      </c>
      <c r="L183" s="3">
        <f t="shared" si="70"/>
        <v>1</v>
      </c>
      <c r="M183" s="3">
        <f t="shared" si="71"/>
        <v>1</v>
      </c>
      <c r="N183" s="3">
        <f t="shared" si="72"/>
        <v>1</v>
      </c>
      <c r="O183" s="3">
        <f t="shared" si="73"/>
        <v>1</v>
      </c>
      <c r="P183" s="3">
        <f t="shared" si="74"/>
        <v>1</v>
      </c>
      <c r="Q183" s="3">
        <f t="shared" si="75"/>
        <v>1</v>
      </c>
      <c r="R183" s="3">
        <f t="shared" si="76"/>
        <v>1</v>
      </c>
      <c r="S183" s="10">
        <f t="shared" si="77"/>
        <v>0</v>
      </c>
      <c r="T183" s="9">
        <f t="shared" si="78"/>
        <v>0</v>
      </c>
      <c r="U183" s="9">
        <f t="shared" si="79"/>
        <v>0</v>
      </c>
      <c r="V183" s="9">
        <f t="shared" si="80"/>
        <v>0</v>
      </c>
      <c r="W183" s="9">
        <f t="shared" si="81"/>
        <v>0</v>
      </c>
      <c r="X183" s="9">
        <f t="shared" si="82"/>
        <v>0</v>
      </c>
      <c r="Y183" s="9">
        <f t="shared" si="83"/>
        <v>0</v>
      </c>
      <c r="Z183" s="9">
        <f t="shared" si="84"/>
        <v>0</v>
      </c>
      <c r="AA183" s="9">
        <f t="shared" si="85"/>
        <v>0</v>
      </c>
      <c r="AB183" s="9">
        <f t="shared" si="86"/>
        <v>0</v>
      </c>
      <c r="AC183" s="9">
        <f t="shared" si="87"/>
        <v>0</v>
      </c>
      <c r="AD183" s="9">
        <f t="shared" si="88"/>
        <v>0</v>
      </c>
      <c r="AE183" s="9">
        <f t="shared" si="89"/>
        <v>0</v>
      </c>
      <c r="AF183" s="9">
        <f t="shared" si="90"/>
        <v>0</v>
      </c>
      <c r="AG183" s="9">
        <f t="shared" si="91"/>
        <v>0</v>
      </c>
    </row>
    <row r="184" spans="1:33">
      <c r="A184" s="1">
        <f>Asset_Template!A182</f>
        <v>0</v>
      </c>
      <c r="B184" s="8">
        <f>'Asset-life cycle'!C182</f>
        <v>0</v>
      </c>
      <c r="C184" s="8">
        <f>Asset_Template!F182</f>
        <v>0</v>
      </c>
      <c r="D184" s="3">
        <f t="shared" si="62"/>
        <v>1</v>
      </c>
      <c r="E184" s="3">
        <f t="shared" si="63"/>
        <v>1</v>
      </c>
      <c r="F184" s="3">
        <f t="shared" si="64"/>
        <v>1</v>
      </c>
      <c r="G184" s="3">
        <f t="shared" si="65"/>
        <v>1</v>
      </c>
      <c r="H184" s="3">
        <f t="shared" si="66"/>
        <v>1</v>
      </c>
      <c r="I184" s="3">
        <f t="shared" si="67"/>
        <v>1</v>
      </c>
      <c r="J184" s="3">
        <f t="shared" si="68"/>
        <v>1</v>
      </c>
      <c r="K184" s="3">
        <f t="shared" si="69"/>
        <v>1</v>
      </c>
      <c r="L184" s="3">
        <f t="shared" si="70"/>
        <v>1</v>
      </c>
      <c r="M184" s="3">
        <f t="shared" si="71"/>
        <v>1</v>
      </c>
      <c r="N184" s="3">
        <f t="shared" si="72"/>
        <v>1</v>
      </c>
      <c r="O184" s="3">
        <f t="shared" si="73"/>
        <v>1</v>
      </c>
      <c r="P184" s="3">
        <f t="shared" si="74"/>
        <v>1</v>
      </c>
      <c r="Q184" s="3">
        <f t="shared" si="75"/>
        <v>1</v>
      </c>
      <c r="R184" s="3">
        <f t="shared" si="76"/>
        <v>1</v>
      </c>
      <c r="S184" s="10">
        <f t="shared" si="77"/>
        <v>0</v>
      </c>
      <c r="T184" s="9">
        <f t="shared" si="78"/>
        <v>0</v>
      </c>
      <c r="U184" s="9">
        <f t="shared" si="79"/>
        <v>0</v>
      </c>
      <c r="V184" s="9">
        <f t="shared" si="80"/>
        <v>0</v>
      </c>
      <c r="W184" s="9">
        <f t="shared" si="81"/>
        <v>0</v>
      </c>
      <c r="X184" s="9">
        <f t="shared" si="82"/>
        <v>0</v>
      </c>
      <c r="Y184" s="9">
        <f t="shared" si="83"/>
        <v>0</v>
      </c>
      <c r="Z184" s="9">
        <f t="shared" si="84"/>
        <v>0</v>
      </c>
      <c r="AA184" s="9">
        <f t="shared" si="85"/>
        <v>0</v>
      </c>
      <c r="AB184" s="9">
        <f t="shared" si="86"/>
        <v>0</v>
      </c>
      <c r="AC184" s="9">
        <f t="shared" si="87"/>
        <v>0</v>
      </c>
      <c r="AD184" s="9">
        <f t="shared" si="88"/>
        <v>0</v>
      </c>
      <c r="AE184" s="9">
        <f t="shared" si="89"/>
        <v>0</v>
      </c>
      <c r="AF184" s="9">
        <f t="shared" si="90"/>
        <v>0</v>
      </c>
      <c r="AG184" s="9">
        <f t="shared" si="91"/>
        <v>0</v>
      </c>
    </row>
    <row r="185" spans="1:33">
      <c r="A185" s="1">
        <f>Asset_Template!A183</f>
        <v>0</v>
      </c>
      <c r="B185" s="8">
        <f>'Asset-life cycle'!C183</f>
        <v>0</v>
      </c>
      <c r="C185" s="8">
        <f>Asset_Template!F183</f>
        <v>0</v>
      </c>
      <c r="D185" s="3">
        <f t="shared" si="62"/>
        <v>1</v>
      </c>
      <c r="E185" s="3">
        <f t="shared" si="63"/>
        <v>1</v>
      </c>
      <c r="F185" s="3">
        <f t="shared" si="64"/>
        <v>1</v>
      </c>
      <c r="G185" s="3">
        <f t="shared" si="65"/>
        <v>1</v>
      </c>
      <c r="H185" s="3">
        <f t="shared" si="66"/>
        <v>1</v>
      </c>
      <c r="I185" s="3">
        <f t="shared" si="67"/>
        <v>1</v>
      </c>
      <c r="J185" s="3">
        <f t="shared" si="68"/>
        <v>1</v>
      </c>
      <c r="K185" s="3">
        <f t="shared" si="69"/>
        <v>1</v>
      </c>
      <c r="L185" s="3">
        <f t="shared" si="70"/>
        <v>1</v>
      </c>
      <c r="M185" s="3">
        <f t="shared" si="71"/>
        <v>1</v>
      </c>
      <c r="N185" s="3">
        <f t="shared" si="72"/>
        <v>1</v>
      </c>
      <c r="O185" s="3">
        <f t="shared" si="73"/>
        <v>1</v>
      </c>
      <c r="P185" s="3">
        <f t="shared" si="74"/>
        <v>1</v>
      </c>
      <c r="Q185" s="3">
        <f t="shared" si="75"/>
        <v>1</v>
      </c>
      <c r="R185" s="3">
        <f t="shared" si="76"/>
        <v>1</v>
      </c>
      <c r="S185" s="10">
        <f t="shared" si="77"/>
        <v>0</v>
      </c>
      <c r="T185" s="9">
        <f t="shared" si="78"/>
        <v>0</v>
      </c>
      <c r="U185" s="9">
        <f t="shared" si="79"/>
        <v>0</v>
      </c>
      <c r="V185" s="9">
        <f t="shared" si="80"/>
        <v>0</v>
      </c>
      <c r="W185" s="9">
        <f t="shared" si="81"/>
        <v>0</v>
      </c>
      <c r="X185" s="9">
        <f t="shared" si="82"/>
        <v>0</v>
      </c>
      <c r="Y185" s="9">
        <f t="shared" si="83"/>
        <v>0</v>
      </c>
      <c r="Z185" s="9">
        <f t="shared" si="84"/>
        <v>0</v>
      </c>
      <c r="AA185" s="9">
        <f t="shared" si="85"/>
        <v>0</v>
      </c>
      <c r="AB185" s="9">
        <f t="shared" si="86"/>
        <v>0</v>
      </c>
      <c r="AC185" s="9">
        <f t="shared" si="87"/>
        <v>0</v>
      </c>
      <c r="AD185" s="9">
        <f t="shared" si="88"/>
        <v>0</v>
      </c>
      <c r="AE185" s="9">
        <f t="shared" si="89"/>
        <v>0</v>
      </c>
      <c r="AF185" s="9">
        <f t="shared" si="90"/>
        <v>0</v>
      </c>
      <c r="AG185" s="9">
        <f t="shared" si="91"/>
        <v>0</v>
      </c>
    </row>
    <row r="186" spans="1:33">
      <c r="A186" s="1">
        <f>Asset_Template!A184</f>
        <v>0</v>
      </c>
      <c r="B186" s="8">
        <f>'Asset-life cycle'!C184</f>
        <v>0</v>
      </c>
      <c r="C186" s="8">
        <f>Asset_Template!F184</f>
        <v>0</v>
      </c>
      <c r="D186" s="3">
        <f t="shared" si="62"/>
        <v>1</v>
      </c>
      <c r="E186" s="3">
        <f t="shared" si="63"/>
        <v>1</v>
      </c>
      <c r="F186" s="3">
        <f t="shared" si="64"/>
        <v>1</v>
      </c>
      <c r="G186" s="3">
        <f t="shared" si="65"/>
        <v>1</v>
      </c>
      <c r="H186" s="3">
        <f t="shared" si="66"/>
        <v>1</v>
      </c>
      <c r="I186" s="3">
        <f t="shared" si="67"/>
        <v>1</v>
      </c>
      <c r="J186" s="3">
        <f t="shared" si="68"/>
        <v>1</v>
      </c>
      <c r="K186" s="3">
        <f t="shared" si="69"/>
        <v>1</v>
      </c>
      <c r="L186" s="3">
        <f t="shared" si="70"/>
        <v>1</v>
      </c>
      <c r="M186" s="3">
        <f t="shared" si="71"/>
        <v>1</v>
      </c>
      <c r="N186" s="3">
        <f t="shared" si="72"/>
        <v>1</v>
      </c>
      <c r="O186" s="3">
        <f t="shared" si="73"/>
        <v>1</v>
      </c>
      <c r="P186" s="3">
        <f t="shared" si="74"/>
        <v>1</v>
      </c>
      <c r="Q186" s="3">
        <f t="shared" si="75"/>
        <v>1</v>
      </c>
      <c r="R186" s="3">
        <f t="shared" si="76"/>
        <v>1</v>
      </c>
      <c r="S186" s="10">
        <f t="shared" si="77"/>
        <v>0</v>
      </c>
      <c r="T186" s="9">
        <f t="shared" si="78"/>
        <v>0</v>
      </c>
      <c r="U186" s="9">
        <f t="shared" si="79"/>
        <v>0</v>
      </c>
      <c r="V186" s="9">
        <f t="shared" si="80"/>
        <v>0</v>
      </c>
      <c r="W186" s="9">
        <f t="shared" si="81"/>
        <v>0</v>
      </c>
      <c r="X186" s="9">
        <f t="shared" si="82"/>
        <v>0</v>
      </c>
      <c r="Y186" s="9">
        <f t="shared" si="83"/>
        <v>0</v>
      </c>
      <c r="Z186" s="9">
        <f t="shared" si="84"/>
        <v>0</v>
      </c>
      <c r="AA186" s="9">
        <f t="shared" si="85"/>
        <v>0</v>
      </c>
      <c r="AB186" s="9">
        <f t="shared" si="86"/>
        <v>0</v>
      </c>
      <c r="AC186" s="9">
        <f t="shared" si="87"/>
        <v>0</v>
      </c>
      <c r="AD186" s="9">
        <f t="shared" si="88"/>
        <v>0</v>
      </c>
      <c r="AE186" s="9">
        <f t="shared" si="89"/>
        <v>0</v>
      </c>
      <c r="AF186" s="9">
        <f t="shared" si="90"/>
        <v>0</v>
      </c>
      <c r="AG186" s="9">
        <f t="shared" si="91"/>
        <v>0</v>
      </c>
    </row>
    <row r="187" spans="1:33">
      <c r="A187" s="1">
        <f>Asset_Template!A185</f>
        <v>0</v>
      </c>
      <c r="B187" s="8">
        <f>'Asset-life cycle'!C185</f>
        <v>0</v>
      </c>
      <c r="C187" s="8">
        <f>Asset_Template!F185</f>
        <v>0</v>
      </c>
      <c r="D187" s="3">
        <f t="shared" si="62"/>
        <v>1</v>
      </c>
      <c r="E187" s="3">
        <f t="shared" si="63"/>
        <v>1</v>
      </c>
      <c r="F187" s="3">
        <f t="shared" si="64"/>
        <v>1</v>
      </c>
      <c r="G187" s="3">
        <f t="shared" si="65"/>
        <v>1</v>
      </c>
      <c r="H187" s="3">
        <f t="shared" si="66"/>
        <v>1</v>
      </c>
      <c r="I187" s="3">
        <f t="shared" si="67"/>
        <v>1</v>
      </c>
      <c r="J187" s="3">
        <f t="shared" si="68"/>
        <v>1</v>
      </c>
      <c r="K187" s="3">
        <f t="shared" si="69"/>
        <v>1</v>
      </c>
      <c r="L187" s="3">
        <f t="shared" si="70"/>
        <v>1</v>
      </c>
      <c r="M187" s="3">
        <f t="shared" si="71"/>
        <v>1</v>
      </c>
      <c r="N187" s="3">
        <f t="shared" si="72"/>
        <v>1</v>
      </c>
      <c r="O187" s="3">
        <f t="shared" si="73"/>
        <v>1</v>
      </c>
      <c r="P187" s="3">
        <f t="shared" si="74"/>
        <v>1</v>
      </c>
      <c r="Q187" s="3">
        <f t="shared" si="75"/>
        <v>1</v>
      </c>
      <c r="R187" s="3">
        <f t="shared" si="76"/>
        <v>1</v>
      </c>
      <c r="S187" s="10">
        <f t="shared" si="77"/>
        <v>0</v>
      </c>
      <c r="T187" s="9">
        <f t="shared" si="78"/>
        <v>0</v>
      </c>
      <c r="U187" s="9">
        <f t="shared" si="79"/>
        <v>0</v>
      </c>
      <c r="V187" s="9">
        <f t="shared" si="80"/>
        <v>0</v>
      </c>
      <c r="W187" s="9">
        <f t="shared" si="81"/>
        <v>0</v>
      </c>
      <c r="X187" s="9">
        <f t="shared" si="82"/>
        <v>0</v>
      </c>
      <c r="Y187" s="9">
        <f t="shared" si="83"/>
        <v>0</v>
      </c>
      <c r="Z187" s="9">
        <f t="shared" si="84"/>
        <v>0</v>
      </c>
      <c r="AA187" s="9">
        <f t="shared" si="85"/>
        <v>0</v>
      </c>
      <c r="AB187" s="9">
        <f t="shared" si="86"/>
        <v>0</v>
      </c>
      <c r="AC187" s="9">
        <f t="shared" si="87"/>
        <v>0</v>
      </c>
      <c r="AD187" s="9">
        <f t="shared" si="88"/>
        <v>0</v>
      </c>
      <c r="AE187" s="9">
        <f t="shared" si="89"/>
        <v>0</v>
      </c>
      <c r="AF187" s="9">
        <f t="shared" si="90"/>
        <v>0</v>
      </c>
      <c r="AG187" s="9">
        <f t="shared" si="91"/>
        <v>0</v>
      </c>
    </row>
    <row r="188" spans="1:33">
      <c r="A188" s="1">
        <f>Asset_Template!A186</f>
        <v>0</v>
      </c>
      <c r="B188" s="8">
        <f>'Asset-life cycle'!C186</f>
        <v>0</v>
      </c>
      <c r="C188" s="8">
        <f>Asset_Template!F186</f>
        <v>0</v>
      </c>
      <c r="D188" s="3">
        <f t="shared" si="62"/>
        <v>1</v>
      </c>
      <c r="E188" s="3">
        <f t="shared" si="63"/>
        <v>1</v>
      </c>
      <c r="F188" s="3">
        <f t="shared" si="64"/>
        <v>1</v>
      </c>
      <c r="G188" s="3">
        <f t="shared" si="65"/>
        <v>1</v>
      </c>
      <c r="H188" s="3">
        <f t="shared" si="66"/>
        <v>1</v>
      </c>
      <c r="I188" s="3">
        <f t="shared" si="67"/>
        <v>1</v>
      </c>
      <c r="J188" s="3">
        <f t="shared" si="68"/>
        <v>1</v>
      </c>
      <c r="K188" s="3">
        <f t="shared" si="69"/>
        <v>1</v>
      </c>
      <c r="L188" s="3">
        <f t="shared" si="70"/>
        <v>1</v>
      </c>
      <c r="M188" s="3">
        <f t="shared" si="71"/>
        <v>1</v>
      </c>
      <c r="N188" s="3">
        <f t="shared" si="72"/>
        <v>1</v>
      </c>
      <c r="O188" s="3">
        <f t="shared" si="73"/>
        <v>1</v>
      </c>
      <c r="P188" s="3">
        <f t="shared" si="74"/>
        <v>1</v>
      </c>
      <c r="Q188" s="3">
        <f t="shared" si="75"/>
        <v>1</v>
      </c>
      <c r="R188" s="3">
        <f t="shared" si="76"/>
        <v>1</v>
      </c>
      <c r="S188" s="10">
        <f t="shared" si="77"/>
        <v>0</v>
      </c>
      <c r="T188" s="9">
        <f t="shared" si="78"/>
        <v>0</v>
      </c>
      <c r="U188" s="9">
        <f t="shared" si="79"/>
        <v>0</v>
      </c>
      <c r="V188" s="9">
        <f t="shared" si="80"/>
        <v>0</v>
      </c>
      <c r="W188" s="9">
        <f t="shared" si="81"/>
        <v>0</v>
      </c>
      <c r="X188" s="9">
        <f t="shared" si="82"/>
        <v>0</v>
      </c>
      <c r="Y188" s="9">
        <f t="shared" si="83"/>
        <v>0</v>
      </c>
      <c r="Z188" s="9">
        <f t="shared" si="84"/>
        <v>0</v>
      </c>
      <c r="AA188" s="9">
        <f t="shared" si="85"/>
        <v>0</v>
      </c>
      <c r="AB188" s="9">
        <f t="shared" si="86"/>
        <v>0</v>
      </c>
      <c r="AC188" s="9">
        <f t="shared" si="87"/>
        <v>0</v>
      </c>
      <c r="AD188" s="9">
        <f t="shared" si="88"/>
        <v>0</v>
      </c>
      <c r="AE188" s="9">
        <f t="shared" si="89"/>
        <v>0</v>
      </c>
      <c r="AF188" s="9">
        <f t="shared" si="90"/>
        <v>0</v>
      </c>
      <c r="AG188" s="9">
        <f t="shared" si="91"/>
        <v>0</v>
      </c>
    </row>
    <row r="189" spans="1:33">
      <c r="A189" s="1">
        <f>Asset_Template!A187</f>
        <v>0</v>
      </c>
      <c r="B189" s="8">
        <f>'Asset-life cycle'!C187</f>
        <v>0</v>
      </c>
      <c r="C189" s="8">
        <f>Asset_Template!F187</f>
        <v>0</v>
      </c>
      <c r="D189" s="3">
        <f t="shared" si="62"/>
        <v>1</v>
      </c>
      <c r="E189" s="3">
        <f t="shared" si="63"/>
        <v>1</v>
      </c>
      <c r="F189" s="3">
        <f t="shared" si="64"/>
        <v>1</v>
      </c>
      <c r="G189" s="3">
        <f t="shared" si="65"/>
        <v>1</v>
      </c>
      <c r="H189" s="3">
        <f t="shared" si="66"/>
        <v>1</v>
      </c>
      <c r="I189" s="3">
        <f t="shared" si="67"/>
        <v>1</v>
      </c>
      <c r="J189" s="3">
        <f t="shared" si="68"/>
        <v>1</v>
      </c>
      <c r="K189" s="3">
        <f t="shared" si="69"/>
        <v>1</v>
      </c>
      <c r="L189" s="3">
        <f t="shared" si="70"/>
        <v>1</v>
      </c>
      <c r="M189" s="3">
        <f t="shared" si="71"/>
        <v>1</v>
      </c>
      <c r="N189" s="3">
        <f t="shared" si="72"/>
        <v>1</v>
      </c>
      <c r="O189" s="3">
        <f t="shared" si="73"/>
        <v>1</v>
      </c>
      <c r="P189" s="3">
        <f t="shared" si="74"/>
        <v>1</v>
      </c>
      <c r="Q189" s="3">
        <f t="shared" si="75"/>
        <v>1</v>
      </c>
      <c r="R189" s="3">
        <f t="shared" si="76"/>
        <v>1</v>
      </c>
      <c r="S189" s="10">
        <f t="shared" si="77"/>
        <v>0</v>
      </c>
      <c r="T189" s="9">
        <f t="shared" si="78"/>
        <v>0</v>
      </c>
      <c r="U189" s="9">
        <f t="shared" si="79"/>
        <v>0</v>
      </c>
      <c r="V189" s="9">
        <f t="shared" si="80"/>
        <v>0</v>
      </c>
      <c r="W189" s="9">
        <f t="shared" si="81"/>
        <v>0</v>
      </c>
      <c r="X189" s="9">
        <f t="shared" si="82"/>
        <v>0</v>
      </c>
      <c r="Y189" s="9">
        <f t="shared" si="83"/>
        <v>0</v>
      </c>
      <c r="Z189" s="9">
        <f t="shared" si="84"/>
        <v>0</v>
      </c>
      <c r="AA189" s="9">
        <f t="shared" si="85"/>
        <v>0</v>
      </c>
      <c r="AB189" s="9">
        <f t="shared" si="86"/>
        <v>0</v>
      </c>
      <c r="AC189" s="9">
        <f t="shared" si="87"/>
        <v>0</v>
      </c>
      <c r="AD189" s="9">
        <f t="shared" si="88"/>
        <v>0</v>
      </c>
      <c r="AE189" s="9">
        <f t="shared" si="89"/>
        <v>0</v>
      </c>
      <c r="AF189" s="9">
        <f t="shared" si="90"/>
        <v>0</v>
      </c>
      <c r="AG189" s="9">
        <f t="shared" si="91"/>
        <v>0</v>
      </c>
    </row>
    <row r="190" spans="1:33">
      <c r="A190" s="1">
        <f>Asset_Template!A188</f>
        <v>0</v>
      </c>
      <c r="B190" s="8">
        <f>'Asset-life cycle'!C188</f>
        <v>0</v>
      </c>
      <c r="C190" s="8">
        <f>Asset_Template!F188</f>
        <v>0</v>
      </c>
      <c r="D190" s="3">
        <f t="shared" si="62"/>
        <v>1</v>
      </c>
      <c r="E190" s="3">
        <f t="shared" si="63"/>
        <v>1</v>
      </c>
      <c r="F190" s="3">
        <f t="shared" si="64"/>
        <v>1</v>
      </c>
      <c r="G190" s="3">
        <f t="shared" si="65"/>
        <v>1</v>
      </c>
      <c r="H190" s="3">
        <f t="shared" si="66"/>
        <v>1</v>
      </c>
      <c r="I190" s="3">
        <f t="shared" si="67"/>
        <v>1</v>
      </c>
      <c r="J190" s="3">
        <f t="shared" si="68"/>
        <v>1</v>
      </c>
      <c r="K190" s="3">
        <f t="shared" si="69"/>
        <v>1</v>
      </c>
      <c r="L190" s="3">
        <f t="shared" si="70"/>
        <v>1</v>
      </c>
      <c r="M190" s="3">
        <f t="shared" si="71"/>
        <v>1</v>
      </c>
      <c r="N190" s="3">
        <f t="shared" si="72"/>
        <v>1</v>
      </c>
      <c r="O190" s="3">
        <f t="shared" si="73"/>
        <v>1</v>
      </c>
      <c r="P190" s="3">
        <f t="shared" si="74"/>
        <v>1</v>
      </c>
      <c r="Q190" s="3">
        <f t="shared" si="75"/>
        <v>1</v>
      </c>
      <c r="R190" s="3">
        <f t="shared" si="76"/>
        <v>1</v>
      </c>
      <c r="S190" s="10">
        <f t="shared" si="77"/>
        <v>0</v>
      </c>
      <c r="T190" s="9">
        <f t="shared" si="78"/>
        <v>0</v>
      </c>
      <c r="U190" s="9">
        <f t="shared" si="79"/>
        <v>0</v>
      </c>
      <c r="V190" s="9">
        <f t="shared" si="80"/>
        <v>0</v>
      </c>
      <c r="W190" s="9">
        <f t="shared" si="81"/>
        <v>0</v>
      </c>
      <c r="X190" s="9">
        <f t="shared" si="82"/>
        <v>0</v>
      </c>
      <c r="Y190" s="9">
        <f t="shared" si="83"/>
        <v>0</v>
      </c>
      <c r="Z190" s="9">
        <f t="shared" si="84"/>
        <v>0</v>
      </c>
      <c r="AA190" s="9">
        <f t="shared" si="85"/>
        <v>0</v>
      </c>
      <c r="AB190" s="9">
        <f t="shared" si="86"/>
        <v>0</v>
      </c>
      <c r="AC190" s="9">
        <f t="shared" si="87"/>
        <v>0</v>
      </c>
      <c r="AD190" s="9">
        <f t="shared" si="88"/>
        <v>0</v>
      </c>
      <c r="AE190" s="9">
        <f t="shared" si="89"/>
        <v>0</v>
      </c>
      <c r="AF190" s="9">
        <f t="shared" si="90"/>
        <v>0</v>
      </c>
      <c r="AG190" s="9">
        <f t="shared" si="91"/>
        <v>0</v>
      </c>
    </row>
    <row r="191" spans="1:33">
      <c r="A191" s="1">
        <f>Asset_Template!A189</f>
        <v>0</v>
      </c>
      <c r="B191" s="8">
        <f>'Asset-life cycle'!C189</f>
        <v>0</v>
      </c>
      <c r="C191" s="8">
        <f>Asset_Template!F189</f>
        <v>0</v>
      </c>
      <c r="D191" s="3">
        <f t="shared" si="62"/>
        <v>1</v>
      </c>
      <c r="E191" s="3">
        <f t="shared" si="63"/>
        <v>1</v>
      </c>
      <c r="F191" s="3">
        <f t="shared" si="64"/>
        <v>1</v>
      </c>
      <c r="G191" s="3">
        <f t="shared" si="65"/>
        <v>1</v>
      </c>
      <c r="H191" s="3">
        <f t="shared" si="66"/>
        <v>1</v>
      </c>
      <c r="I191" s="3">
        <f t="shared" si="67"/>
        <v>1</v>
      </c>
      <c r="J191" s="3">
        <f t="shared" si="68"/>
        <v>1</v>
      </c>
      <c r="K191" s="3">
        <f t="shared" si="69"/>
        <v>1</v>
      </c>
      <c r="L191" s="3">
        <f t="shared" si="70"/>
        <v>1</v>
      </c>
      <c r="M191" s="3">
        <f t="shared" si="71"/>
        <v>1</v>
      </c>
      <c r="N191" s="3">
        <f t="shared" si="72"/>
        <v>1</v>
      </c>
      <c r="O191" s="3">
        <f t="shared" si="73"/>
        <v>1</v>
      </c>
      <c r="P191" s="3">
        <f t="shared" si="74"/>
        <v>1</v>
      </c>
      <c r="Q191" s="3">
        <f t="shared" si="75"/>
        <v>1</v>
      </c>
      <c r="R191" s="3">
        <f t="shared" si="76"/>
        <v>1</v>
      </c>
      <c r="S191" s="10">
        <f t="shared" si="77"/>
        <v>0</v>
      </c>
      <c r="T191" s="9">
        <f t="shared" si="78"/>
        <v>0</v>
      </c>
      <c r="U191" s="9">
        <f t="shared" si="79"/>
        <v>0</v>
      </c>
      <c r="V191" s="9">
        <f t="shared" si="80"/>
        <v>0</v>
      </c>
      <c r="W191" s="9">
        <f t="shared" si="81"/>
        <v>0</v>
      </c>
      <c r="X191" s="9">
        <f t="shared" si="82"/>
        <v>0</v>
      </c>
      <c r="Y191" s="9">
        <f t="shared" si="83"/>
        <v>0</v>
      </c>
      <c r="Z191" s="9">
        <f t="shared" si="84"/>
        <v>0</v>
      </c>
      <c r="AA191" s="9">
        <f t="shared" si="85"/>
        <v>0</v>
      </c>
      <c r="AB191" s="9">
        <f t="shared" si="86"/>
        <v>0</v>
      </c>
      <c r="AC191" s="9">
        <f t="shared" si="87"/>
        <v>0</v>
      </c>
      <c r="AD191" s="9">
        <f t="shared" si="88"/>
        <v>0</v>
      </c>
      <c r="AE191" s="9">
        <f t="shared" si="89"/>
        <v>0</v>
      </c>
      <c r="AF191" s="9">
        <f t="shared" si="90"/>
        <v>0</v>
      </c>
      <c r="AG191" s="9">
        <f t="shared" si="91"/>
        <v>0</v>
      </c>
    </row>
    <row r="192" spans="1:33">
      <c r="A192" s="1">
        <f>Asset_Template!A190</f>
        <v>0</v>
      </c>
      <c r="B192" s="8">
        <f>'Asset-life cycle'!C190</f>
        <v>0</v>
      </c>
      <c r="C192" s="8">
        <f>Asset_Template!F190</f>
        <v>0</v>
      </c>
      <c r="D192" s="3">
        <f t="shared" si="62"/>
        <v>1</v>
      </c>
      <c r="E192" s="3">
        <f t="shared" si="63"/>
        <v>1</v>
      </c>
      <c r="F192" s="3">
        <f t="shared" si="64"/>
        <v>1</v>
      </c>
      <c r="G192" s="3">
        <f t="shared" si="65"/>
        <v>1</v>
      </c>
      <c r="H192" s="3">
        <f t="shared" si="66"/>
        <v>1</v>
      </c>
      <c r="I192" s="3">
        <f t="shared" si="67"/>
        <v>1</v>
      </c>
      <c r="J192" s="3">
        <f t="shared" si="68"/>
        <v>1</v>
      </c>
      <c r="K192" s="3">
        <f t="shared" si="69"/>
        <v>1</v>
      </c>
      <c r="L192" s="3">
        <f t="shared" si="70"/>
        <v>1</v>
      </c>
      <c r="M192" s="3">
        <f t="shared" si="71"/>
        <v>1</v>
      </c>
      <c r="N192" s="3">
        <f t="shared" si="72"/>
        <v>1</v>
      </c>
      <c r="O192" s="3">
        <f t="shared" si="73"/>
        <v>1</v>
      </c>
      <c r="P192" s="3">
        <f t="shared" si="74"/>
        <v>1</v>
      </c>
      <c r="Q192" s="3">
        <f t="shared" si="75"/>
        <v>1</v>
      </c>
      <c r="R192" s="3">
        <f t="shared" si="76"/>
        <v>1</v>
      </c>
      <c r="S192" s="10">
        <f t="shared" si="77"/>
        <v>0</v>
      </c>
      <c r="T192" s="9">
        <f t="shared" si="78"/>
        <v>0</v>
      </c>
      <c r="U192" s="9">
        <f t="shared" si="79"/>
        <v>0</v>
      </c>
      <c r="V192" s="9">
        <f t="shared" si="80"/>
        <v>0</v>
      </c>
      <c r="W192" s="9">
        <f t="shared" si="81"/>
        <v>0</v>
      </c>
      <c r="X192" s="9">
        <f t="shared" si="82"/>
        <v>0</v>
      </c>
      <c r="Y192" s="9">
        <f t="shared" si="83"/>
        <v>0</v>
      </c>
      <c r="Z192" s="9">
        <f t="shared" si="84"/>
        <v>0</v>
      </c>
      <c r="AA192" s="9">
        <f t="shared" si="85"/>
        <v>0</v>
      </c>
      <c r="AB192" s="9">
        <f t="shared" si="86"/>
        <v>0</v>
      </c>
      <c r="AC192" s="9">
        <f t="shared" si="87"/>
        <v>0</v>
      </c>
      <c r="AD192" s="9">
        <f t="shared" si="88"/>
        <v>0</v>
      </c>
      <c r="AE192" s="9">
        <f t="shared" si="89"/>
        <v>0</v>
      </c>
      <c r="AF192" s="9">
        <f t="shared" si="90"/>
        <v>0</v>
      </c>
      <c r="AG192" s="9">
        <f t="shared" si="91"/>
        <v>0</v>
      </c>
    </row>
    <row r="193" spans="1:33">
      <c r="A193" s="1">
        <f>Asset_Template!A191</f>
        <v>0</v>
      </c>
      <c r="B193" s="8">
        <f>'Asset-life cycle'!C191</f>
        <v>0</v>
      </c>
      <c r="C193" s="8">
        <f>Asset_Template!F191</f>
        <v>0</v>
      </c>
      <c r="D193" s="3">
        <f t="shared" si="62"/>
        <v>1</v>
      </c>
      <c r="E193" s="3">
        <f t="shared" si="63"/>
        <v>1</v>
      </c>
      <c r="F193" s="3">
        <f t="shared" si="64"/>
        <v>1</v>
      </c>
      <c r="G193" s="3">
        <f t="shared" si="65"/>
        <v>1</v>
      </c>
      <c r="H193" s="3">
        <f t="shared" si="66"/>
        <v>1</v>
      </c>
      <c r="I193" s="3">
        <f t="shared" si="67"/>
        <v>1</v>
      </c>
      <c r="J193" s="3">
        <f t="shared" si="68"/>
        <v>1</v>
      </c>
      <c r="K193" s="3">
        <f t="shared" si="69"/>
        <v>1</v>
      </c>
      <c r="L193" s="3">
        <f t="shared" si="70"/>
        <v>1</v>
      </c>
      <c r="M193" s="3">
        <f t="shared" si="71"/>
        <v>1</v>
      </c>
      <c r="N193" s="3">
        <f t="shared" si="72"/>
        <v>1</v>
      </c>
      <c r="O193" s="3">
        <f t="shared" si="73"/>
        <v>1</v>
      </c>
      <c r="P193" s="3">
        <f t="shared" si="74"/>
        <v>1</v>
      </c>
      <c r="Q193" s="3">
        <f t="shared" si="75"/>
        <v>1</v>
      </c>
      <c r="R193" s="3">
        <f t="shared" si="76"/>
        <v>1</v>
      </c>
      <c r="S193" s="10">
        <f t="shared" si="77"/>
        <v>0</v>
      </c>
      <c r="T193" s="9">
        <f t="shared" si="78"/>
        <v>0</v>
      </c>
      <c r="U193" s="9">
        <f t="shared" si="79"/>
        <v>0</v>
      </c>
      <c r="V193" s="9">
        <f t="shared" si="80"/>
        <v>0</v>
      </c>
      <c r="W193" s="9">
        <f t="shared" si="81"/>
        <v>0</v>
      </c>
      <c r="X193" s="9">
        <f t="shared" si="82"/>
        <v>0</v>
      </c>
      <c r="Y193" s="9">
        <f t="shared" si="83"/>
        <v>0</v>
      </c>
      <c r="Z193" s="9">
        <f t="shared" si="84"/>
        <v>0</v>
      </c>
      <c r="AA193" s="9">
        <f t="shared" si="85"/>
        <v>0</v>
      </c>
      <c r="AB193" s="9">
        <f t="shared" si="86"/>
        <v>0</v>
      </c>
      <c r="AC193" s="9">
        <f t="shared" si="87"/>
        <v>0</v>
      </c>
      <c r="AD193" s="9">
        <f t="shared" si="88"/>
        <v>0</v>
      </c>
      <c r="AE193" s="9">
        <f t="shared" si="89"/>
        <v>0</v>
      </c>
      <c r="AF193" s="9">
        <f t="shared" si="90"/>
        <v>0</v>
      </c>
      <c r="AG193" s="9">
        <f t="shared" si="91"/>
        <v>0</v>
      </c>
    </row>
    <row r="194" spans="1:33">
      <c r="A194" s="1">
        <f>Asset_Template!A192</f>
        <v>0</v>
      </c>
      <c r="B194" s="8">
        <f>'Asset-life cycle'!C192</f>
        <v>0</v>
      </c>
      <c r="C194" s="8">
        <f>Asset_Template!F192</f>
        <v>0</v>
      </c>
      <c r="D194" s="3">
        <f t="shared" si="62"/>
        <v>1</v>
      </c>
      <c r="E194" s="3">
        <f t="shared" si="63"/>
        <v>1</v>
      </c>
      <c r="F194" s="3">
        <f t="shared" si="64"/>
        <v>1</v>
      </c>
      <c r="G194" s="3">
        <f t="shared" si="65"/>
        <v>1</v>
      </c>
      <c r="H194" s="3">
        <f t="shared" si="66"/>
        <v>1</v>
      </c>
      <c r="I194" s="3">
        <f t="shared" si="67"/>
        <v>1</v>
      </c>
      <c r="J194" s="3">
        <f t="shared" si="68"/>
        <v>1</v>
      </c>
      <c r="K194" s="3">
        <f t="shared" si="69"/>
        <v>1</v>
      </c>
      <c r="L194" s="3">
        <f t="shared" si="70"/>
        <v>1</v>
      </c>
      <c r="M194" s="3">
        <f t="shared" si="71"/>
        <v>1</v>
      </c>
      <c r="N194" s="3">
        <f t="shared" si="72"/>
        <v>1</v>
      </c>
      <c r="O194" s="3">
        <f t="shared" si="73"/>
        <v>1</v>
      </c>
      <c r="P194" s="3">
        <f t="shared" si="74"/>
        <v>1</v>
      </c>
      <c r="Q194" s="3">
        <f t="shared" si="75"/>
        <v>1</v>
      </c>
      <c r="R194" s="3">
        <f t="shared" si="76"/>
        <v>1</v>
      </c>
      <c r="S194" s="10">
        <f t="shared" si="77"/>
        <v>0</v>
      </c>
      <c r="T194" s="9">
        <f t="shared" si="78"/>
        <v>0</v>
      </c>
      <c r="U194" s="9">
        <f t="shared" si="79"/>
        <v>0</v>
      </c>
      <c r="V194" s="9">
        <f t="shared" si="80"/>
        <v>0</v>
      </c>
      <c r="W194" s="9">
        <f t="shared" si="81"/>
        <v>0</v>
      </c>
      <c r="X194" s="9">
        <f t="shared" si="82"/>
        <v>0</v>
      </c>
      <c r="Y194" s="9">
        <f t="shared" si="83"/>
        <v>0</v>
      </c>
      <c r="Z194" s="9">
        <f t="shared" si="84"/>
        <v>0</v>
      </c>
      <c r="AA194" s="9">
        <f t="shared" si="85"/>
        <v>0</v>
      </c>
      <c r="AB194" s="9">
        <f t="shared" si="86"/>
        <v>0</v>
      </c>
      <c r="AC194" s="9">
        <f t="shared" si="87"/>
        <v>0</v>
      </c>
      <c r="AD194" s="9">
        <f t="shared" si="88"/>
        <v>0</v>
      </c>
      <c r="AE194" s="9">
        <f t="shared" si="89"/>
        <v>0</v>
      </c>
      <c r="AF194" s="9">
        <f t="shared" si="90"/>
        <v>0</v>
      </c>
      <c r="AG194" s="9">
        <f t="shared" si="91"/>
        <v>0</v>
      </c>
    </row>
    <row r="195" spans="1:33">
      <c r="A195" s="1">
        <f>Asset_Template!A193</f>
        <v>0</v>
      </c>
      <c r="B195" s="8">
        <f>'Asset-life cycle'!C193</f>
        <v>0</v>
      </c>
      <c r="C195" s="8">
        <f>Asset_Template!F193</f>
        <v>0</v>
      </c>
      <c r="D195" s="3">
        <f t="shared" si="62"/>
        <v>1</v>
      </c>
      <c r="E195" s="3">
        <f t="shared" si="63"/>
        <v>1</v>
      </c>
      <c r="F195" s="3">
        <f t="shared" si="64"/>
        <v>1</v>
      </c>
      <c r="G195" s="3">
        <f t="shared" si="65"/>
        <v>1</v>
      </c>
      <c r="H195" s="3">
        <f t="shared" si="66"/>
        <v>1</v>
      </c>
      <c r="I195" s="3">
        <f t="shared" si="67"/>
        <v>1</v>
      </c>
      <c r="J195" s="3">
        <f t="shared" si="68"/>
        <v>1</v>
      </c>
      <c r="K195" s="3">
        <f t="shared" si="69"/>
        <v>1</v>
      </c>
      <c r="L195" s="3">
        <f t="shared" si="70"/>
        <v>1</v>
      </c>
      <c r="M195" s="3">
        <f t="shared" si="71"/>
        <v>1</v>
      </c>
      <c r="N195" s="3">
        <f t="shared" si="72"/>
        <v>1</v>
      </c>
      <c r="O195" s="3">
        <f t="shared" si="73"/>
        <v>1</v>
      </c>
      <c r="P195" s="3">
        <f t="shared" si="74"/>
        <v>1</v>
      </c>
      <c r="Q195" s="3">
        <f t="shared" si="75"/>
        <v>1</v>
      </c>
      <c r="R195" s="3">
        <f t="shared" si="76"/>
        <v>1</v>
      </c>
      <c r="S195" s="10">
        <f t="shared" si="77"/>
        <v>0</v>
      </c>
      <c r="T195" s="9">
        <f t="shared" si="78"/>
        <v>0</v>
      </c>
      <c r="U195" s="9">
        <f t="shared" si="79"/>
        <v>0</v>
      </c>
      <c r="V195" s="9">
        <f t="shared" si="80"/>
        <v>0</v>
      </c>
      <c r="W195" s="9">
        <f t="shared" si="81"/>
        <v>0</v>
      </c>
      <c r="X195" s="9">
        <f t="shared" si="82"/>
        <v>0</v>
      </c>
      <c r="Y195" s="9">
        <f t="shared" si="83"/>
        <v>0</v>
      </c>
      <c r="Z195" s="9">
        <f t="shared" si="84"/>
        <v>0</v>
      </c>
      <c r="AA195" s="9">
        <f t="shared" si="85"/>
        <v>0</v>
      </c>
      <c r="AB195" s="9">
        <f t="shared" si="86"/>
        <v>0</v>
      </c>
      <c r="AC195" s="9">
        <f t="shared" si="87"/>
        <v>0</v>
      </c>
      <c r="AD195" s="9">
        <f t="shared" si="88"/>
        <v>0</v>
      </c>
      <c r="AE195" s="9">
        <f t="shared" si="89"/>
        <v>0</v>
      </c>
      <c r="AF195" s="9">
        <f t="shared" si="90"/>
        <v>0</v>
      </c>
      <c r="AG195" s="9">
        <f t="shared" si="91"/>
        <v>0</v>
      </c>
    </row>
    <row r="196" spans="1:33">
      <c r="A196" s="1">
        <f>Asset_Template!A194</f>
        <v>0</v>
      </c>
      <c r="B196" s="8">
        <f>'Asset-life cycle'!C194</f>
        <v>0</v>
      </c>
      <c r="C196" s="8">
        <f>Asset_Template!F194</f>
        <v>0</v>
      </c>
      <c r="D196" s="3">
        <f t="shared" si="62"/>
        <v>1</v>
      </c>
      <c r="E196" s="3">
        <f t="shared" si="63"/>
        <v>1</v>
      </c>
      <c r="F196" s="3">
        <f t="shared" si="64"/>
        <v>1</v>
      </c>
      <c r="G196" s="3">
        <f t="shared" si="65"/>
        <v>1</v>
      </c>
      <c r="H196" s="3">
        <f t="shared" si="66"/>
        <v>1</v>
      </c>
      <c r="I196" s="3">
        <f t="shared" si="67"/>
        <v>1</v>
      </c>
      <c r="J196" s="3">
        <f t="shared" si="68"/>
        <v>1</v>
      </c>
      <c r="K196" s="3">
        <f t="shared" si="69"/>
        <v>1</v>
      </c>
      <c r="L196" s="3">
        <f t="shared" si="70"/>
        <v>1</v>
      </c>
      <c r="M196" s="3">
        <f t="shared" si="71"/>
        <v>1</v>
      </c>
      <c r="N196" s="3">
        <f t="shared" si="72"/>
        <v>1</v>
      </c>
      <c r="O196" s="3">
        <f t="shared" si="73"/>
        <v>1</v>
      </c>
      <c r="P196" s="3">
        <f t="shared" si="74"/>
        <v>1</v>
      </c>
      <c r="Q196" s="3">
        <f t="shared" si="75"/>
        <v>1</v>
      </c>
      <c r="R196" s="3">
        <f t="shared" si="76"/>
        <v>1</v>
      </c>
      <c r="S196" s="10">
        <f t="shared" si="77"/>
        <v>0</v>
      </c>
      <c r="T196" s="9">
        <f t="shared" si="78"/>
        <v>0</v>
      </c>
      <c r="U196" s="9">
        <f t="shared" si="79"/>
        <v>0</v>
      </c>
      <c r="V196" s="9">
        <f t="shared" si="80"/>
        <v>0</v>
      </c>
      <c r="W196" s="9">
        <f t="shared" si="81"/>
        <v>0</v>
      </c>
      <c r="X196" s="9">
        <f t="shared" si="82"/>
        <v>0</v>
      </c>
      <c r="Y196" s="9">
        <f t="shared" si="83"/>
        <v>0</v>
      </c>
      <c r="Z196" s="9">
        <f t="shared" si="84"/>
        <v>0</v>
      </c>
      <c r="AA196" s="9">
        <f t="shared" si="85"/>
        <v>0</v>
      </c>
      <c r="AB196" s="9">
        <f t="shared" si="86"/>
        <v>0</v>
      </c>
      <c r="AC196" s="9">
        <f t="shared" si="87"/>
        <v>0</v>
      </c>
      <c r="AD196" s="9">
        <f t="shared" si="88"/>
        <v>0</v>
      </c>
      <c r="AE196" s="9">
        <f t="shared" si="89"/>
        <v>0</v>
      </c>
      <c r="AF196" s="9">
        <f t="shared" si="90"/>
        <v>0</v>
      </c>
      <c r="AG196" s="9">
        <f t="shared" si="91"/>
        <v>0</v>
      </c>
    </row>
    <row r="197" spans="1:33">
      <c r="A197" s="1">
        <f>Asset_Template!A195</f>
        <v>0</v>
      </c>
      <c r="B197" s="8">
        <f>'Asset-life cycle'!C195</f>
        <v>0</v>
      </c>
      <c r="C197" s="8">
        <f>Asset_Template!F195</f>
        <v>0</v>
      </c>
      <c r="D197" s="3">
        <f t="shared" si="62"/>
        <v>1</v>
      </c>
      <c r="E197" s="3">
        <f t="shared" si="63"/>
        <v>1</v>
      </c>
      <c r="F197" s="3">
        <f t="shared" si="64"/>
        <v>1</v>
      </c>
      <c r="G197" s="3">
        <f t="shared" si="65"/>
        <v>1</v>
      </c>
      <c r="H197" s="3">
        <f t="shared" si="66"/>
        <v>1</v>
      </c>
      <c r="I197" s="3">
        <f t="shared" si="67"/>
        <v>1</v>
      </c>
      <c r="J197" s="3">
        <f t="shared" si="68"/>
        <v>1</v>
      </c>
      <c r="K197" s="3">
        <f t="shared" si="69"/>
        <v>1</v>
      </c>
      <c r="L197" s="3">
        <f t="shared" si="70"/>
        <v>1</v>
      </c>
      <c r="M197" s="3">
        <f t="shared" si="71"/>
        <v>1</v>
      </c>
      <c r="N197" s="3">
        <f t="shared" si="72"/>
        <v>1</v>
      </c>
      <c r="O197" s="3">
        <f t="shared" si="73"/>
        <v>1</v>
      </c>
      <c r="P197" s="3">
        <f t="shared" si="74"/>
        <v>1</v>
      </c>
      <c r="Q197" s="3">
        <f t="shared" si="75"/>
        <v>1</v>
      </c>
      <c r="R197" s="3">
        <f t="shared" si="76"/>
        <v>1</v>
      </c>
      <c r="S197" s="10">
        <f t="shared" si="77"/>
        <v>0</v>
      </c>
      <c r="T197" s="9">
        <f t="shared" si="78"/>
        <v>0</v>
      </c>
      <c r="U197" s="9">
        <f t="shared" si="79"/>
        <v>0</v>
      </c>
      <c r="V197" s="9">
        <f t="shared" si="80"/>
        <v>0</v>
      </c>
      <c r="W197" s="9">
        <f t="shared" si="81"/>
        <v>0</v>
      </c>
      <c r="X197" s="9">
        <f t="shared" si="82"/>
        <v>0</v>
      </c>
      <c r="Y197" s="9">
        <f t="shared" si="83"/>
        <v>0</v>
      </c>
      <c r="Z197" s="9">
        <f t="shared" si="84"/>
        <v>0</v>
      </c>
      <c r="AA197" s="9">
        <f t="shared" si="85"/>
        <v>0</v>
      </c>
      <c r="AB197" s="9">
        <f t="shared" si="86"/>
        <v>0</v>
      </c>
      <c r="AC197" s="9">
        <f t="shared" si="87"/>
        <v>0</v>
      </c>
      <c r="AD197" s="9">
        <f t="shared" si="88"/>
        <v>0</v>
      </c>
      <c r="AE197" s="9">
        <f t="shared" si="89"/>
        <v>0</v>
      </c>
      <c r="AF197" s="9">
        <f t="shared" si="90"/>
        <v>0</v>
      </c>
      <c r="AG197" s="9">
        <f t="shared" si="91"/>
        <v>0</v>
      </c>
    </row>
    <row r="198" spans="1:33">
      <c r="A198" s="1">
        <f>Asset_Template!A196</f>
        <v>0</v>
      </c>
      <c r="B198" s="8">
        <f>'Asset-life cycle'!C196</f>
        <v>0</v>
      </c>
      <c r="C198" s="8">
        <f>Asset_Template!F196</f>
        <v>0</v>
      </c>
      <c r="D198" s="3">
        <f t="shared" si="62"/>
        <v>1</v>
      </c>
      <c r="E198" s="3">
        <f t="shared" si="63"/>
        <v>1</v>
      </c>
      <c r="F198" s="3">
        <f t="shared" si="64"/>
        <v>1</v>
      </c>
      <c r="G198" s="3">
        <f t="shared" si="65"/>
        <v>1</v>
      </c>
      <c r="H198" s="3">
        <f t="shared" si="66"/>
        <v>1</v>
      </c>
      <c r="I198" s="3">
        <f t="shared" si="67"/>
        <v>1</v>
      </c>
      <c r="J198" s="3">
        <f t="shared" si="68"/>
        <v>1</v>
      </c>
      <c r="K198" s="3">
        <f t="shared" si="69"/>
        <v>1</v>
      </c>
      <c r="L198" s="3">
        <f t="shared" si="70"/>
        <v>1</v>
      </c>
      <c r="M198" s="3">
        <f t="shared" si="71"/>
        <v>1</v>
      </c>
      <c r="N198" s="3">
        <f t="shared" si="72"/>
        <v>1</v>
      </c>
      <c r="O198" s="3">
        <f t="shared" si="73"/>
        <v>1</v>
      </c>
      <c r="P198" s="3">
        <f t="shared" si="74"/>
        <v>1</v>
      </c>
      <c r="Q198" s="3">
        <f t="shared" si="75"/>
        <v>1</v>
      </c>
      <c r="R198" s="3">
        <f t="shared" si="76"/>
        <v>1</v>
      </c>
      <c r="S198" s="10">
        <f t="shared" si="77"/>
        <v>0</v>
      </c>
      <c r="T198" s="9">
        <f t="shared" si="78"/>
        <v>0</v>
      </c>
      <c r="U198" s="9">
        <f t="shared" si="79"/>
        <v>0</v>
      </c>
      <c r="V198" s="9">
        <f t="shared" si="80"/>
        <v>0</v>
      </c>
      <c r="W198" s="9">
        <f t="shared" si="81"/>
        <v>0</v>
      </c>
      <c r="X198" s="9">
        <f t="shared" si="82"/>
        <v>0</v>
      </c>
      <c r="Y198" s="9">
        <f t="shared" si="83"/>
        <v>0</v>
      </c>
      <c r="Z198" s="9">
        <f t="shared" si="84"/>
        <v>0</v>
      </c>
      <c r="AA198" s="9">
        <f t="shared" si="85"/>
        <v>0</v>
      </c>
      <c r="AB198" s="9">
        <f t="shared" si="86"/>
        <v>0</v>
      </c>
      <c r="AC198" s="9">
        <f t="shared" si="87"/>
        <v>0</v>
      </c>
      <c r="AD198" s="9">
        <f t="shared" si="88"/>
        <v>0</v>
      </c>
      <c r="AE198" s="9">
        <f t="shared" si="89"/>
        <v>0</v>
      </c>
      <c r="AF198" s="9">
        <f t="shared" si="90"/>
        <v>0</v>
      </c>
      <c r="AG198" s="9">
        <f t="shared" si="91"/>
        <v>0</v>
      </c>
    </row>
    <row r="199" spans="1:33">
      <c r="A199" s="1">
        <f>Asset_Template!A197</f>
        <v>0</v>
      </c>
      <c r="B199" s="8">
        <f>'Asset-life cycle'!C197</f>
        <v>0</v>
      </c>
      <c r="C199" s="8">
        <f>Asset_Template!F197</f>
        <v>0</v>
      </c>
      <c r="D199" s="3">
        <f t="shared" si="62"/>
        <v>1</v>
      </c>
      <c r="E199" s="3">
        <f t="shared" si="63"/>
        <v>1</v>
      </c>
      <c r="F199" s="3">
        <f t="shared" si="64"/>
        <v>1</v>
      </c>
      <c r="G199" s="3">
        <f t="shared" si="65"/>
        <v>1</v>
      </c>
      <c r="H199" s="3">
        <f t="shared" si="66"/>
        <v>1</v>
      </c>
      <c r="I199" s="3">
        <f t="shared" si="67"/>
        <v>1</v>
      </c>
      <c r="J199" s="3">
        <f t="shared" si="68"/>
        <v>1</v>
      </c>
      <c r="K199" s="3">
        <f t="shared" si="69"/>
        <v>1</v>
      </c>
      <c r="L199" s="3">
        <f t="shared" si="70"/>
        <v>1</v>
      </c>
      <c r="M199" s="3">
        <f t="shared" si="71"/>
        <v>1</v>
      </c>
      <c r="N199" s="3">
        <f t="shared" si="72"/>
        <v>1</v>
      </c>
      <c r="O199" s="3">
        <f t="shared" si="73"/>
        <v>1</v>
      </c>
      <c r="P199" s="3">
        <f t="shared" si="74"/>
        <v>1</v>
      </c>
      <c r="Q199" s="3">
        <f t="shared" si="75"/>
        <v>1</v>
      </c>
      <c r="R199" s="3">
        <f t="shared" si="76"/>
        <v>1</v>
      </c>
      <c r="S199" s="10">
        <f t="shared" si="77"/>
        <v>0</v>
      </c>
      <c r="T199" s="9">
        <f t="shared" si="78"/>
        <v>0</v>
      </c>
      <c r="U199" s="9">
        <f t="shared" si="79"/>
        <v>0</v>
      </c>
      <c r="V199" s="9">
        <f t="shared" si="80"/>
        <v>0</v>
      </c>
      <c r="W199" s="9">
        <f t="shared" si="81"/>
        <v>0</v>
      </c>
      <c r="X199" s="9">
        <f t="shared" si="82"/>
        <v>0</v>
      </c>
      <c r="Y199" s="9">
        <f t="shared" si="83"/>
        <v>0</v>
      </c>
      <c r="Z199" s="9">
        <f t="shared" si="84"/>
        <v>0</v>
      </c>
      <c r="AA199" s="9">
        <f t="shared" si="85"/>
        <v>0</v>
      </c>
      <c r="AB199" s="9">
        <f t="shared" si="86"/>
        <v>0</v>
      </c>
      <c r="AC199" s="9">
        <f t="shared" si="87"/>
        <v>0</v>
      </c>
      <c r="AD199" s="9">
        <f t="shared" si="88"/>
        <v>0</v>
      </c>
      <c r="AE199" s="9">
        <f t="shared" si="89"/>
        <v>0</v>
      </c>
      <c r="AF199" s="9">
        <f t="shared" si="90"/>
        <v>0</v>
      </c>
      <c r="AG199" s="9">
        <f t="shared" si="91"/>
        <v>0</v>
      </c>
    </row>
    <row r="200" spans="1:33">
      <c r="A200" s="1">
        <f>Asset_Template!A198</f>
        <v>0</v>
      </c>
      <c r="B200" s="8">
        <f>'Asset-life cycle'!C198</f>
        <v>0</v>
      </c>
      <c r="C200" s="8">
        <f>Asset_Template!F198</f>
        <v>0</v>
      </c>
      <c r="D200" s="3">
        <f t="shared" si="62"/>
        <v>1</v>
      </c>
      <c r="E200" s="3">
        <f t="shared" si="63"/>
        <v>1</v>
      </c>
      <c r="F200" s="3">
        <f t="shared" si="64"/>
        <v>1</v>
      </c>
      <c r="G200" s="3">
        <f t="shared" si="65"/>
        <v>1</v>
      </c>
      <c r="H200" s="3">
        <f t="shared" si="66"/>
        <v>1</v>
      </c>
      <c r="I200" s="3">
        <f t="shared" si="67"/>
        <v>1</v>
      </c>
      <c r="J200" s="3">
        <f t="shared" si="68"/>
        <v>1</v>
      </c>
      <c r="K200" s="3">
        <f t="shared" si="69"/>
        <v>1</v>
      </c>
      <c r="L200" s="3">
        <f t="shared" si="70"/>
        <v>1</v>
      </c>
      <c r="M200" s="3">
        <f t="shared" si="71"/>
        <v>1</v>
      </c>
      <c r="N200" s="3">
        <f t="shared" si="72"/>
        <v>1</v>
      </c>
      <c r="O200" s="3">
        <f t="shared" si="73"/>
        <v>1</v>
      </c>
      <c r="P200" s="3">
        <f t="shared" si="74"/>
        <v>1</v>
      </c>
      <c r="Q200" s="3">
        <f t="shared" si="75"/>
        <v>1</v>
      </c>
      <c r="R200" s="3">
        <f t="shared" si="76"/>
        <v>1</v>
      </c>
      <c r="S200" s="10">
        <f t="shared" si="77"/>
        <v>0</v>
      </c>
      <c r="T200" s="9">
        <f t="shared" si="78"/>
        <v>0</v>
      </c>
      <c r="U200" s="9">
        <f t="shared" si="79"/>
        <v>0</v>
      </c>
      <c r="V200" s="9">
        <f t="shared" si="80"/>
        <v>0</v>
      </c>
      <c r="W200" s="9">
        <f t="shared" si="81"/>
        <v>0</v>
      </c>
      <c r="X200" s="9">
        <f t="shared" si="82"/>
        <v>0</v>
      </c>
      <c r="Y200" s="9">
        <f t="shared" si="83"/>
        <v>0</v>
      </c>
      <c r="Z200" s="9">
        <f t="shared" si="84"/>
        <v>0</v>
      </c>
      <c r="AA200" s="9">
        <f t="shared" si="85"/>
        <v>0</v>
      </c>
      <c r="AB200" s="9">
        <f t="shared" si="86"/>
        <v>0</v>
      </c>
      <c r="AC200" s="9">
        <f t="shared" si="87"/>
        <v>0</v>
      </c>
      <c r="AD200" s="9">
        <f t="shared" si="88"/>
        <v>0</v>
      </c>
      <c r="AE200" s="9">
        <f t="shared" si="89"/>
        <v>0</v>
      </c>
      <c r="AF200" s="9">
        <f t="shared" si="90"/>
        <v>0</v>
      </c>
      <c r="AG200" s="9">
        <f t="shared" si="91"/>
        <v>0</v>
      </c>
    </row>
    <row r="201" spans="1:33">
      <c r="A201" s="1">
        <f>Asset_Template!A199</f>
        <v>0</v>
      </c>
      <c r="B201" s="8">
        <f>'Asset-life cycle'!C199</f>
        <v>0</v>
      </c>
      <c r="C201" s="8">
        <f>Asset_Template!F199</f>
        <v>0</v>
      </c>
      <c r="D201" s="3">
        <f t="shared" si="62"/>
        <v>1</v>
      </c>
      <c r="E201" s="3">
        <f t="shared" si="63"/>
        <v>1</v>
      </c>
      <c r="F201" s="3">
        <f t="shared" si="64"/>
        <v>1</v>
      </c>
      <c r="G201" s="3">
        <f t="shared" si="65"/>
        <v>1</v>
      </c>
      <c r="H201" s="3">
        <f t="shared" si="66"/>
        <v>1</v>
      </c>
      <c r="I201" s="3">
        <f t="shared" si="67"/>
        <v>1</v>
      </c>
      <c r="J201" s="3">
        <f t="shared" si="68"/>
        <v>1</v>
      </c>
      <c r="K201" s="3">
        <f t="shared" si="69"/>
        <v>1</v>
      </c>
      <c r="L201" s="3">
        <f t="shared" si="70"/>
        <v>1</v>
      </c>
      <c r="M201" s="3">
        <f t="shared" si="71"/>
        <v>1</v>
      </c>
      <c r="N201" s="3">
        <f t="shared" si="72"/>
        <v>1</v>
      </c>
      <c r="O201" s="3">
        <f t="shared" si="73"/>
        <v>1</v>
      </c>
      <c r="P201" s="3">
        <f t="shared" si="74"/>
        <v>1</v>
      </c>
      <c r="Q201" s="3">
        <f t="shared" si="75"/>
        <v>1</v>
      </c>
      <c r="R201" s="3">
        <f t="shared" si="76"/>
        <v>1</v>
      </c>
      <c r="S201" s="10">
        <f t="shared" si="77"/>
        <v>0</v>
      </c>
      <c r="T201" s="9">
        <f t="shared" si="78"/>
        <v>0</v>
      </c>
      <c r="U201" s="9">
        <f t="shared" si="79"/>
        <v>0</v>
      </c>
      <c r="V201" s="9">
        <f t="shared" si="80"/>
        <v>0</v>
      </c>
      <c r="W201" s="9">
        <f t="shared" si="81"/>
        <v>0</v>
      </c>
      <c r="X201" s="9">
        <f t="shared" si="82"/>
        <v>0</v>
      </c>
      <c r="Y201" s="9">
        <f t="shared" si="83"/>
        <v>0</v>
      </c>
      <c r="Z201" s="9">
        <f t="shared" si="84"/>
        <v>0</v>
      </c>
      <c r="AA201" s="9">
        <f t="shared" si="85"/>
        <v>0</v>
      </c>
      <c r="AB201" s="9">
        <f t="shared" si="86"/>
        <v>0</v>
      </c>
      <c r="AC201" s="9">
        <f t="shared" si="87"/>
        <v>0</v>
      </c>
      <c r="AD201" s="9">
        <f t="shared" si="88"/>
        <v>0</v>
      </c>
      <c r="AE201" s="9">
        <f t="shared" si="89"/>
        <v>0</v>
      </c>
      <c r="AF201" s="9">
        <f t="shared" si="90"/>
        <v>0</v>
      </c>
      <c r="AG201" s="9">
        <f t="shared" si="91"/>
        <v>0</v>
      </c>
    </row>
    <row r="202" spans="1:33">
      <c r="A202" s="1">
        <f>Asset_Template!A200</f>
        <v>0</v>
      </c>
      <c r="B202" s="8">
        <f>'Asset-life cycle'!C200</f>
        <v>0</v>
      </c>
      <c r="C202" s="8">
        <f>Asset_Template!F200</f>
        <v>0</v>
      </c>
      <c r="D202" s="3">
        <f t="shared" si="62"/>
        <v>1</v>
      </c>
      <c r="E202" s="3">
        <f t="shared" si="63"/>
        <v>1</v>
      </c>
      <c r="F202" s="3">
        <f t="shared" si="64"/>
        <v>1</v>
      </c>
      <c r="G202" s="3">
        <f t="shared" si="65"/>
        <v>1</v>
      </c>
      <c r="H202" s="3">
        <f t="shared" si="66"/>
        <v>1</v>
      </c>
      <c r="I202" s="3">
        <f t="shared" si="67"/>
        <v>1</v>
      </c>
      <c r="J202" s="3">
        <f t="shared" si="68"/>
        <v>1</v>
      </c>
      <c r="K202" s="3">
        <f t="shared" si="69"/>
        <v>1</v>
      </c>
      <c r="L202" s="3">
        <f t="shared" si="70"/>
        <v>1</v>
      </c>
      <c r="M202" s="3">
        <f t="shared" si="71"/>
        <v>1</v>
      </c>
      <c r="N202" s="3">
        <f t="shared" si="72"/>
        <v>1</v>
      </c>
      <c r="O202" s="3">
        <f t="shared" si="73"/>
        <v>1</v>
      </c>
      <c r="P202" s="3">
        <f t="shared" si="74"/>
        <v>1</v>
      </c>
      <c r="Q202" s="3">
        <f t="shared" si="75"/>
        <v>1</v>
      </c>
      <c r="R202" s="3">
        <f t="shared" si="76"/>
        <v>1</v>
      </c>
      <c r="S202" s="10">
        <f t="shared" si="77"/>
        <v>0</v>
      </c>
      <c r="T202" s="9">
        <f t="shared" si="78"/>
        <v>0</v>
      </c>
      <c r="U202" s="9">
        <f t="shared" si="79"/>
        <v>0</v>
      </c>
      <c r="V202" s="9">
        <f t="shared" si="80"/>
        <v>0</v>
      </c>
      <c r="W202" s="9">
        <f t="shared" si="81"/>
        <v>0</v>
      </c>
      <c r="X202" s="9">
        <f t="shared" si="82"/>
        <v>0</v>
      </c>
      <c r="Y202" s="9">
        <f t="shared" si="83"/>
        <v>0</v>
      </c>
      <c r="Z202" s="9">
        <f t="shared" si="84"/>
        <v>0</v>
      </c>
      <c r="AA202" s="9">
        <f t="shared" si="85"/>
        <v>0</v>
      </c>
      <c r="AB202" s="9">
        <f t="shared" si="86"/>
        <v>0</v>
      </c>
      <c r="AC202" s="9">
        <f t="shared" si="87"/>
        <v>0</v>
      </c>
      <c r="AD202" s="9">
        <f t="shared" si="88"/>
        <v>0</v>
      </c>
      <c r="AE202" s="9">
        <f t="shared" si="89"/>
        <v>0</v>
      </c>
      <c r="AF202" s="9">
        <f t="shared" si="90"/>
        <v>0</v>
      </c>
      <c r="AG202" s="9">
        <f t="shared" si="91"/>
        <v>0</v>
      </c>
    </row>
    <row r="203" spans="1:33">
      <c r="A203" s="1">
        <f>Asset_Template!A201</f>
        <v>0</v>
      </c>
      <c r="B203" s="8">
        <f>'Asset-life cycle'!C201</f>
        <v>0</v>
      </c>
      <c r="C203" s="8">
        <f>Asset_Template!F201</f>
        <v>0</v>
      </c>
      <c r="D203" s="3">
        <f t="shared" si="62"/>
        <v>1</v>
      </c>
      <c r="E203" s="3">
        <f t="shared" si="63"/>
        <v>1</v>
      </c>
      <c r="F203" s="3">
        <f t="shared" si="64"/>
        <v>1</v>
      </c>
      <c r="G203" s="3">
        <f t="shared" si="65"/>
        <v>1</v>
      </c>
      <c r="H203" s="3">
        <f t="shared" si="66"/>
        <v>1</v>
      </c>
      <c r="I203" s="3">
        <f t="shared" si="67"/>
        <v>1</v>
      </c>
      <c r="J203" s="3">
        <f t="shared" si="68"/>
        <v>1</v>
      </c>
      <c r="K203" s="3">
        <f t="shared" si="69"/>
        <v>1</v>
      </c>
      <c r="L203" s="3">
        <f t="shared" si="70"/>
        <v>1</v>
      </c>
      <c r="M203" s="3">
        <f t="shared" si="71"/>
        <v>1</v>
      </c>
      <c r="N203" s="3">
        <f t="shared" si="72"/>
        <v>1</v>
      </c>
      <c r="O203" s="3">
        <f t="shared" si="73"/>
        <v>1</v>
      </c>
      <c r="P203" s="3">
        <f t="shared" si="74"/>
        <v>1</v>
      </c>
      <c r="Q203" s="3">
        <f t="shared" si="75"/>
        <v>1</v>
      </c>
      <c r="R203" s="3">
        <f t="shared" si="76"/>
        <v>1</v>
      </c>
      <c r="S203" s="10">
        <f t="shared" si="77"/>
        <v>0</v>
      </c>
      <c r="T203" s="9">
        <f t="shared" si="78"/>
        <v>0</v>
      </c>
      <c r="U203" s="9">
        <f t="shared" si="79"/>
        <v>0</v>
      </c>
      <c r="V203" s="9">
        <f t="shared" si="80"/>
        <v>0</v>
      </c>
      <c r="W203" s="9">
        <f t="shared" si="81"/>
        <v>0</v>
      </c>
      <c r="X203" s="9">
        <f t="shared" si="82"/>
        <v>0</v>
      </c>
      <c r="Y203" s="9">
        <f t="shared" si="83"/>
        <v>0</v>
      </c>
      <c r="Z203" s="9">
        <f t="shared" si="84"/>
        <v>0</v>
      </c>
      <c r="AA203" s="9">
        <f t="shared" si="85"/>
        <v>0</v>
      </c>
      <c r="AB203" s="9">
        <f t="shared" si="86"/>
        <v>0</v>
      </c>
      <c r="AC203" s="9">
        <f t="shared" si="87"/>
        <v>0</v>
      </c>
      <c r="AD203" s="9">
        <f t="shared" si="88"/>
        <v>0</v>
      </c>
      <c r="AE203" s="9">
        <f t="shared" si="89"/>
        <v>0</v>
      </c>
      <c r="AF203" s="9">
        <f t="shared" si="90"/>
        <v>0</v>
      </c>
      <c r="AG203" s="9">
        <f t="shared" si="91"/>
        <v>0</v>
      </c>
    </row>
    <row r="204" spans="1:33">
      <c r="A204" s="1">
        <f>Asset_Template!A202</f>
        <v>0</v>
      </c>
      <c r="B204" s="8">
        <f>'Asset-life cycle'!C202</f>
        <v>0</v>
      </c>
      <c r="C204" s="8">
        <f>Asset_Template!F202</f>
        <v>0</v>
      </c>
      <c r="D204" s="3">
        <f t="shared" ref="D204:D267" si="92">COUNTIF(C204,$D$10)</f>
        <v>1</v>
      </c>
      <c r="E204" s="3">
        <f t="shared" ref="E204:E267" si="93">COUNTIF(C204,$E$10)</f>
        <v>1</v>
      </c>
      <c r="F204" s="3">
        <f t="shared" ref="F204:F267" si="94">COUNTIF(C204,$F$10)</f>
        <v>1</v>
      </c>
      <c r="G204" s="3">
        <f t="shared" ref="G204:G267" si="95">COUNTIF(C204,$G$10)</f>
        <v>1</v>
      </c>
      <c r="H204" s="3">
        <f t="shared" ref="H204:H267" si="96">COUNTIF(C204,$H$10)</f>
        <v>1</v>
      </c>
      <c r="I204" s="3">
        <f t="shared" ref="I204:I267" si="97">COUNTIF(C204,$I$10)</f>
        <v>1</v>
      </c>
      <c r="J204" s="3">
        <f t="shared" ref="J204:J267" si="98">COUNTIF(C204,$J$10)</f>
        <v>1</v>
      </c>
      <c r="K204" s="3">
        <f t="shared" ref="K204:K267" si="99">COUNTIF(C204,$K$10)</f>
        <v>1</v>
      </c>
      <c r="L204" s="3">
        <f t="shared" ref="L204:L267" si="100">COUNTIF(C204,$L$10)</f>
        <v>1</v>
      </c>
      <c r="M204" s="3">
        <f t="shared" ref="M204:M267" si="101">COUNTIF(C204,$M$10)</f>
        <v>1</v>
      </c>
      <c r="N204" s="3">
        <f t="shared" ref="N204:N267" si="102">COUNTIF(C204,$N$10)</f>
        <v>1</v>
      </c>
      <c r="O204" s="3">
        <f t="shared" ref="O204:O267" si="103">COUNTIF(C204,$O$10)</f>
        <v>1</v>
      </c>
      <c r="P204" s="3">
        <f t="shared" ref="P204:P267" si="104">COUNTIF(C204,$P$10)</f>
        <v>1</v>
      </c>
      <c r="Q204" s="3">
        <f t="shared" ref="Q204:Q267" si="105">COUNTIF(C204,$Q$10)</f>
        <v>1</v>
      </c>
      <c r="R204" s="3">
        <f t="shared" ref="R204:R267" si="106">COUNTIF(C204,$R$10)</f>
        <v>1</v>
      </c>
      <c r="S204" s="10">
        <f t="shared" ref="S204:S267" si="107">D204*B204</f>
        <v>0</v>
      </c>
      <c r="T204" s="9">
        <f t="shared" ref="T204:T267" si="108">E204*B204</f>
        <v>0</v>
      </c>
      <c r="U204" s="9">
        <f t="shared" ref="U204:U267" si="109">F204*B204</f>
        <v>0</v>
      </c>
      <c r="V204" s="9">
        <f t="shared" ref="V204:V267" si="110">B204*G204</f>
        <v>0</v>
      </c>
      <c r="W204" s="9">
        <f t="shared" ref="W204:W267" si="111">H204*B204</f>
        <v>0</v>
      </c>
      <c r="X204" s="9">
        <f t="shared" ref="X204:X267" si="112">B204*I204</f>
        <v>0</v>
      </c>
      <c r="Y204" s="9">
        <f t="shared" ref="Y204:Y267" si="113">J204*B204</f>
        <v>0</v>
      </c>
      <c r="Z204" s="9">
        <f t="shared" ref="Z204:Z267" si="114">B204*K204</f>
        <v>0</v>
      </c>
      <c r="AA204" s="9">
        <f t="shared" ref="AA204:AA267" si="115">L204*B204</f>
        <v>0</v>
      </c>
      <c r="AB204" s="9">
        <f t="shared" ref="AB204:AB267" si="116">B204*M204</f>
        <v>0</v>
      </c>
      <c r="AC204" s="9">
        <f t="shared" ref="AC204:AC267" si="117">N204*B204</f>
        <v>0</v>
      </c>
      <c r="AD204" s="9">
        <f t="shared" ref="AD204:AD267" si="118">O204*B204</f>
        <v>0</v>
      </c>
      <c r="AE204" s="9">
        <f t="shared" ref="AE204:AE267" si="119">P204*B204</f>
        <v>0</v>
      </c>
      <c r="AF204" s="9">
        <f t="shared" ref="AF204:AF267" si="120">Q204*B204</f>
        <v>0</v>
      </c>
      <c r="AG204" s="9">
        <f t="shared" ref="AG204:AG267" si="121">R204*B204</f>
        <v>0</v>
      </c>
    </row>
    <row r="205" spans="1:33">
      <c r="A205" s="1">
        <f>Asset_Template!A203</f>
        <v>0</v>
      </c>
      <c r="B205" s="8">
        <f>'Asset-life cycle'!C203</f>
        <v>0</v>
      </c>
      <c r="C205" s="8">
        <f>Asset_Template!F203</f>
        <v>0</v>
      </c>
      <c r="D205" s="3">
        <f t="shared" si="92"/>
        <v>1</v>
      </c>
      <c r="E205" s="3">
        <f t="shared" si="93"/>
        <v>1</v>
      </c>
      <c r="F205" s="3">
        <f t="shared" si="94"/>
        <v>1</v>
      </c>
      <c r="G205" s="3">
        <f t="shared" si="95"/>
        <v>1</v>
      </c>
      <c r="H205" s="3">
        <f t="shared" si="96"/>
        <v>1</v>
      </c>
      <c r="I205" s="3">
        <f t="shared" si="97"/>
        <v>1</v>
      </c>
      <c r="J205" s="3">
        <f t="shared" si="98"/>
        <v>1</v>
      </c>
      <c r="K205" s="3">
        <f t="shared" si="99"/>
        <v>1</v>
      </c>
      <c r="L205" s="3">
        <f t="shared" si="100"/>
        <v>1</v>
      </c>
      <c r="M205" s="3">
        <f t="shared" si="101"/>
        <v>1</v>
      </c>
      <c r="N205" s="3">
        <f t="shared" si="102"/>
        <v>1</v>
      </c>
      <c r="O205" s="3">
        <f t="shared" si="103"/>
        <v>1</v>
      </c>
      <c r="P205" s="3">
        <f t="shared" si="104"/>
        <v>1</v>
      </c>
      <c r="Q205" s="3">
        <f t="shared" si="105"/>
        <v>1</v>
      </c>
      <c r="R205" s="3">
        <f t="shared" si="106"/>
        <v>1</v>
      </c>
      <c r="S205" s="10">
        <f t="shared" si="107"/>
        <v>0</v>
      </c>
      <c r="T205" s="9">
        <f t="shared" si="108"/>
        <v>0</v>
      </c>
      <c r="U205" s="9">
        <f t="shared" si="109"/>
        <v>0</v>
      </c>
      <c r="V205" s="9">
        <f t="shared" si="110"/>
        <v>0</v>
      </c>
      <c r="W205" s="9">
        <f t="shared" si="111"/>
        <v>0</v>
      </c>
      <c r="X205" s="9">
        <f t="shared" si="112"/>
        <v>0</v>
      </c>
      <c r="Y205" s="9">
        <f t="shared" si="113"/>
        <v>0</v>
      </c>
      <c r="Z205" s="9">
        <f t="shared" si="114"/>
        <v>0</v>
      </c>
      <c r="AA205" s="9">
        <f t="shared" si="115"/>
        <v>0</v>
      </c>
      <c r="AB205" s="9">
        <f t="shared" si="116"/>
        <v>0</v>
      </c>
      <c r="AC205" s="9">
        <f t="shared" si="117"/>
        <v>0</v>
      </c>
      <c r="AD205" s="9">
        <f t="shared" si="118"/>
        <v>0</v>
      </c>
      <c r="AE205" s="9">
        <f t="shared" si="119"/>
        <v>0</v>
      </c>
      <c r="AF205" s="9">
        <f t="shared" si="120"/>
        <v>0</v>
      </c>
      <c r="AG205" s="9">
        <f t="shared" si="121"/>
        <v>0</v>
      </c>
    </row>
    <row r="206" spans="1:33">
      <c r="A206" s="1">
        <f>Asset_Template!A204</f>
        <v>0</v>
      </c>
      <c r="B206" s="8">
        <f>'Asset-life cycle'!C204</f>
        <v>0</v>
      </c>
      <c r="C206" s="8">
        <f>Asset_Template!F204</f>
        <v>0</v>
      </c>
      <c r="D206" s="3">
        <f t="shared" si="92"/>
        <v>1</v>
      </c>
      <c r="E206" s="3">
        <f t="shared" si="93"/>
        <v>1</v>
      </c>
      <c r="F206" s="3">
        <f t="shared" si="94"/>
        <v>1</v>
      </c>
      <c r="G206" s="3">
        <f t="shared" si="95"/>
        <v>1</v>
      </c>
      <c r="H206" s="3">
        <f t="shared" si="96"/>
        <v>1</v>
      </c>
      <c r="I206" s="3">
        <f t="shared" si="97"/>
        <v>1</v>
      </c>
      <c r="J206" s="3">
        <f t="shared" si="98"/>
        <v>1</v>
      </c>
      <c r="K206" s="3">
        <f t="shared" si="99"/>
        <v>1</v>
      </c>
      <c r="L206" s="3">
        <f t="shared" si="100"/>
        <v>1</v>
      </c>
      <c r="M206" s="3">
        <f t="shared" si="101"/>
        <v>1</v>
      </c>
      <c r="N206" s="3">
        <f t="shared" si="102"/>
        <v>1</v>
      </c>
      <c r="O206" s="3">
        <f t="shared" si="103"/>
        <v>1</v>
      </c>
      <c r="P206" s="3">
        <f t="shared" si="104"/>
        <v>1</v>
      </c>
      <c r="Q206" s="3">
        <f t="shared" si="105"/>
        <v>1</v>
      </c>
      <c r="R206" s="3">
        <f t="shared" si="106"/>
        <v>1</v>
      </c>
      <c r="S206" s="10">
        <f t="shared" si="107"/>
        <v>0</v>
      </c>
      <c r="T206" s="9">
        <f t="shared" si="108"/>
        <v>0</v>
      </c>
      <c r="U206" s="9">
        <f t="shared" si="109"/>
        <v>0</v>
      </c>
      <c r="V206" s="9">
        <f t="shared" si="110"/>
        <v>0</v>
      </c>
      <c r="W206" s="9">
        <f t="shared" si="111"/>
        <v>0</v>
      </c>
      <c r="X206" s="9">
        <f t="shared" si="112"/>
        <v>0</v>
      </c>
      <c r="Y206" s="9">
        <f t="shared" si="113"/>
        <v>0</v>
      </c>
      <c r="Z206" s="9">
        <f t="shared" si="114"/>
        <v>0</v>
      </c>
      <c r="AA206" s="9">
        <f t="shared" si="115"/>
        <v>0</v>
      </c>
      <c r="AB206" s="9">
        <f t="shared" si="116"/>
        <v>0</v>
      </c>
      <c r="AC206" s="9">
        <f t="shared" si="117"/>
        <v>0</v>
      </c>
      <c r="AD206" s="9">
        <f t="shared" si="118"/>
        <v>0</v>
      </c>
      <c r="AE206" s="9">
        <f t="shared" si="119"/>
        <v>0</v>
      </c>
      <c r="AF206" s="9">
        <f t="shared" si="120"/>
        <v>0</v>
      </c>
      <c r="AG206" s="9">
        <f t="shared" si="121"/>
        <v>0</v>
      </c>
    </row>
    <row r="207" spans="1:33">
      <c r="A207" s="1">
        <f>Asset_Template!A205</f>
        <v>0</v>
      </c>
      <c r="B207" s="8">
        <f>'Asset-life cycle'!C205</f>
        <v>0</v>
      </c>
      <c r="C207" s="8">
        <f>Asset_Template!F205</f>
        <v>0</v>
      </c>
      <c r="D207" s="3">
        <f t="shared" si="92"/>
        <v>1</v>
      </c>
      <c r="E207" s="3">
        <f t="shared" si="93"/>
        <v>1</v>
      </c>
      <c r="F207" s="3">
        <f t="shared" si="94"/>
        <v>1</v>
      </c>
      <c r="G207" s="3">
        <f t="shared" si="95"/>
        <v>1</v>
      </c>
      <c r="H207" s="3">
        <f t="shared" si="96"/>
        <v>1</v>
      </c>
      <c r="I207" s="3">
        <f t="shared" si="97"/>
        <v>1</v>
      </c>
      <c r="J207" s="3">
        <f t="shared" si="98"/>
        <v>1</v>
      </c>
      <c r="K207" s="3">
        <f t="shared" si="99"/>
        <v>1</v>
      </c>
      <c r="L207" s="3">
        <f t="shared" si="100"/>
        <v>1</v>
      </c>
      <c r="M207" s="3">
        <f t="shared" si="101"/>
        <v>1</v>
      </c>
      <c r="N207" s="3">
        <f t="shared" si="102"/>
        <v>1</v>
      </c>
      <c r="O207" s="3">
        <f t="shared" si="103"/>
        <v>1</v>
      </c>
      <c r="P207" s="3">
        <f t="shared" si="104"/>
        <v>1</v>
      </c>
      <c r="Q207" s="3">
        <f t="shared" si="105"/>
        <v>1</v>
      </c>
      <c r="R207" s="3">
        <f t="shared" si="106"/>
        <v>1</v>
      </c>
      <c r="S207" s="10">
        <f t="shared" si="107"/>
        <v>0</v>
      </c>
      <c r="T207" s="9">
        <f t="shared" si="108"/>
        <v>0</v>
      </c>
      <c r="U207" s="9">
        <f t="shared" si="109"/>
        <v>0</v>
      </c>
      <c r="V207" s="9">
        <f t="shared" si="110"/>
        <v>0</v>
      </c>
      <c r="W207" s="9">
        <f t="shared" si="111"/>
        <v>0</v>
      </c>
      <c r="X207" s="9">
        <f t="shared" si="112"/>
        <v>0</v>
      </c>
      <c r="Y207" s="9">
        <f t="shared" si="113"/>
        <v>0</v>
      </c>
      <c r="Z207" s="9">
        <f t="shared" si="114"/>
        <v>0</v>
      </c>
      <c r="AA207" s="9">
        <f t="shared" si="115"/>
        <v>0</v>
      </c>
      <c r="AB207" s="9">
        <f t="shared" si="116"/>
        <v>0</v>
      </c>
      <c r="AC207" s="9">
        <f t="shared" si="117"/>
        <v>0</v>
      </c>
      <c r="AD207" s="9">
        <f t="shared" si="118"/>
        <v>0</v>
      </c>
      <c r="AE207" s="9">
        <f t="shared" si="119"/>
        <v>0</v>
      </c>
      <c r="AF207" s="9">
        <f t="shared" si="120"/>
        <v>0</v>
      </c>
      <c r="AG207" s="9">
        <f t="shared" si="121"/>
        <v>0</v>
      </c>
    </row>
    <row r="208" spans="1:33">
      <c r="A208" s="1">
        <f>Asset_Template!A206</f>
        <v>0</v>
      </c>
      <c r="B208" s="8">
        <f>'Asset-life cycle'!C206</f>
        <v>0</v>
      </c>
      <c r="C208" s="8">
        <f>Asset_Template!F206</f>
        <v>0</v>
      </c>
      <c r="D208" s="3">
        <f t="shared" si="92"/>
        <v>1</v>
      </c>
      <c r="E208" s="3">
        <f t="shared" si="93"/>
        <v>1</v>
      </c>
      <c r="F208" s="3">
        <f t="shared" si="94"/>
        <v>1</v>
      </c>
      <c r="G208" s="3">
        <f t="shared" si="95"/>
        <v>1</v>
      </c>
      <c r="H208" s="3">
        <f t="shared" si="96"/>
        <v>1</v>
      </c>
      <c r="I208" s="3">
        <f t="shared" si="97"/>
        <v>1</v>
      </c>
      <c r="J208" s="3">
        <f t="shared" si="98"/>
        <v>1</v>
      </c>
      <c r="K208" s="3">
        <f t="shared" si="99"/>
        <v>1</v>
      </c>
      <c r="L208" s="3">
        <f t="shared" si="100"/>
        <v>1</v>
      </c>
      <c r="M208" s="3">
        <f t="shared" si="101"/>
        <v>1</v>
      </c>
      <c r="N208" s="3">
        <f t="shared" si="102"/>
        <v>1</v>
      </c>
      <c r="O208" s="3">
        <f t="shared" si="103"/>
        <v>1</v>
      </c>
      <c r="P208" s="3">
        <f t="shared" si="104"/>
        <v>1</v>
      </c>
      <c r="Q208" s="3">
        <f t="shared" si="105"/>
        <v>1</v>
      </c>
      <c r="R208" s="3">
        <f t="shared" si="106"/>
        <v>1</v>
      </c>
      <c r="S208" s="10">
        <f t="shared" si="107"/>
        <v>0</v>
      </c>
      <c r="T208" s="9">
        <f t="shared" si="108"/>
        <v>0</v>
      </c>
      <c r="U208" s="9">
        <f t="shared" si="109"/>
        <v>0</v>
      </c>
      <c r="V208" s="9">
        <f t="shared" si="110"/>
        <v>0</v>
      </c>
      <c r="W208" s="9">
        <f t="shared" si="111"/>
        <v>0</v>
      </c>
      <c r="X208" s="9">
        <f t="shared" si="112"/>
        <v>0</v>
      </c>
      <c r="Y208" s="9">
        <f t="shared" si="113"/>
        <v>0</v>
      </c>
      <c r="Z208" s="9">
        <f t="shared" si="114"/>
        <v>0</v>
      </c>
      <c r="AA208" s="9">
        <f t="shared" si="115"/>
        <v>0</v>
      </c>
      <c r="AB208" s="9">
        <f t="shared" si="116"/>
        <v>0</v>
      </c>
      <c r="AC208" s="9">
        <f t="shared" si="117"/>
        <v>0</v>
      </c>
      <c r="AD208" s="9">
        <f t="shared" si="118"/>
        <v>0</v>
      </c>
      <c r="AE208" s="9">
        <f t="shared" si="119"/>
        <v>0</v>
      </c>
      <c r="AF208" s="9">
        <f t="shared" si="120"/>
        <v>0</v>
      </c>
      <c r="AG208" s="9">
        <f t="shared" si="121"/>
        <v>0</v>
      </c>
    </row>
    <row r="209" spans="1:33">
      <c r="A209" s="1">
        <f>Asset_Template!A207</f>
        <v>0</v>
      </c>
      <c r="B209" s="8">
        <f>'Asset-life cycle'!C207</f>
        <v>0</v>
      </c>
      <c r="C209" s="8">
        <f>Asset_Template!F207</f>
        <v>0</v>
      </c>
      <c r="D209" s="3">
        <f t="shared" si="92"/>
        <v>1</v>
      </c>
      <c r="E209" s="3">
        <f t="shared" si="93"/>
        <v>1</v>
      </c>
      <c r="F209" s="3">
        <f t="shared" si="94"/>
        <v>1</v>
      </c>
      <c r="G209" s="3">
        <f t="shared" si="95"/>
        <v>1</v>
      </c>
      <c r="H209" s="3">
        <f t="shared" si="96"/>
        <v>1</v>
      </c>
      <c r="I209" s="3">
        <f t="shared" si="97"/>
        <v>1</v>
      </c>
      <c r="J209" s="3">
        <f t="shared" si="98"/>
        <v>1</v>
      </c>
      <c r="K209" s="3">
        <f t="shared" si="99"/>
        <v>1</v>
      </c>
      <c r="L209" s="3">
        <f t="shared" si="100"/>
        <v>1</v>
      </c>
      <c r="M209" s="3">
        <f t="shared" si="101"/>
        <v>1</v>
      </c>
      <c r="N209" s="3">
        <f t="shared" si="102"/>
        <v>1</v>
      </c>
      <c r="O209" s="3">
        <f t="shared" si="103"/>
        <v>1</v>
      </c>
      <c r="P209" s="3">
        <f t="shared" si="104"/>
        <v>1</v>
      </c>
      <c r="Q209" s="3">
        <f t="shared" si="105"/>
        <v>1</v>
      </c>
      <c r="R209" s="3">
        <f t="shared" si="106"/>
        <v>1</v>
      </c>
      <c r="S209" s="10">
        <f t="shared" si="107"/>
        <v>0</v>
      </c>
      <c r="T209" s="9">
        <f t="shared" si="108"/>
        <v>0</v>
      </c>
      <c r="U209" s="9">
        <f t="shared" si="109"/>
        <v>0</v>
      </c>
      <c r="V209" s="9">
        <f t="shared" si="110"/>
        <v>0</v>
      </c>
      <c r="W209" s="9">
        <f t="shared" si="111"/>
        <v>0</v>
      </c>
      <c r="X209" s="9">
        <f t="shared" si="112"/>
        <v>0</v>
      </c>
      <c r="Y209" s="9">
        <f t="shared" si="113"/>
        <v>0</v>
      </c>
      <c r="Z209" s="9">
        <f t="shared" si="114"/>
        <v>0</v>
      </c>
      <c r="AA209" s="9">
        <f t="shared" si="115"/>
        <v>0</v>
      </c>
      <c r="AB209" s="9">
        <f t="shared" si="116"/>
        <v>0</v>
      </c>
      <c r="AC209" s="9">
        <f t="shared" si="117"/>
        <v>0</v>
      </c>
      <c r="AD209" s="9">
        <f t="shared" si="118"/>
        <v>0</v>
      </c>
      <c r="AE209" s="9">
        <f t="shared" si="119"/>
        <v>0</v>
      </c>
      <c r="AF209" s="9">
        <f t="shared" si="120"/>
        <v>0</v>
      </c>
      <c r="AG209" s="9">
        <f t="shared" si="121"/>
        <v>0</v>
      </c>
    </row>
    <row r="210" spans="1:33">
      <c r="A210" s="1">
        <f>Asset_Template!A208</f>
        <v>0</v>
      </c>
      <c r="B210" s="8">
        <f>'Asset-life cycle'!C208</f>
        <v>0</v>
      </c>
      <c r="C210" s="8">
        <f>Asset_Template!F208</f>
        <v>0</v>
      </c>
      <c r="D210" s="3">
        <f t="shared" si="92"/>
        <v>1</v>
      </c>
      <c r="E210" s="3">
        <f t="shared" si="93"/>
        <v>1</v>
      </c>
      <c r="F210" s="3">
        <f t="shared" si="94"/>
        <v>1</v>
      </c>
      <c r="G210" s="3">
        <f t="shared" si="95"/>
        <v>1</v>
      </c>
      <c r="H210" s="3">
        <f t="shared" si="96"/>
        <v>1</v>
      </c>
      <c r="I210" s="3">
        <f t="shared" si="97"/>
        <v>1</v>
      </c>
      <c r="J210" s="3">
        <f t="shared" si="98"/>
        <v>1</v>
      </c>
      <c r="K210" s="3">
        <f t="shared" si="99"/>
        <v>1</v>
      </c>
      <c r="L210" s="3">
        <f t="shared" si="100"/>
        <v>1</v>
      </c>
      <c r="M210" s="3">
        <f t="shared" si="101"/>
        <v>1</v>
      </c>
      <c r="N210" s="3">
        <f t="shared" si="102"/>
        <v>1</v>
      </c>
      <c r="O210" s="3">
        <f t="shared" si="103"/>
        <v>1</v>
      </c>
      <c r="P210" s="3">
        <f t="shared" si="104"/>
        <v>1</v>
      </c>
      <c r="Q210" s="3">
        <f t="shared" si="105"/>
        <v>1</v>
      </c>
      <c r="R210" s="3">
        <f t="shared" si="106"/>
        <v>1</v>
      </c>
      <c r="S210" s="10">
        <f t="shared" si="107"/>
        <v>0</v>
      </c>
      <c r="T210" s="9">
        <f t="shared" si="108"/>
        <v>0</v>
      </c>
      <c r="U210" s="9">
        <f t="shared" si="109"/>
        <v>0</v>
      </c>
      <c r="V210" s="9">
        <f t="shared" si="110"/>
        <v>0</v>
      </c>
      <c r="W210" s="9">
        <f t="shared" si="111"/>
        <v>0</v>
      </c>
      <c r="X210" s="9">
        <f t="shared" si="112"/>
        <v>0</v>
      </c>
      <c r="Y210" s="9">
        <f t="shared" si="113"/>
        <v>0</v>
      </c>
      <c r="Z210" s="9">
        <f t="shared" si="114"/>
        <v>0</v>
      </c>
      <c r="AA210" s="9">
        <f t="shared" si="115"/>
        <v>0</v>
      </c>
      <c r="AB210" s="9">
        <f t="shared" si="116"/>
        <v>0</v>
      </c>
      <c r="AC210" s="9">
        <f t="shared" si="117"/>
        <v>0</v>
      </c>
      <c r="AD210" s="9">
        <f t="shared" si="118"/>
        <v>0</v>
      </c>
      <c r="AE210" s="9">
        <f t="shared" si="119"/>
        <v>0</v>
      </c>
      <c r="AF210" s="9">
        <f t="shared" si="120"/>
        <v>0</v>
      </c>
      <c r="AG210" s="9">
        <f t="shared" si="121"/>
        <v>0</v>
      </c>
    </row>
    <row r="211" spans="1:33">
      <c r="A211" s="1">
        <f>Asset_Template!A209</f>
        <v>0</v>
      </c>
      <c r="B211" s="8">
        <f>'Asset-life cycle'!C209</f>
        <v>0</v>
      </c>
      <c r="C211" s="8">
        <f>Asset_Template!F209</f>
        <v>0</v>
      </c>
      <c r="D211" s="3">
        <f t="shared" si="92"/>
        <v>1</v>
      </c>
      <c r="E211" s="3">
        <f t="shared" si="93"/>
        <v>1</v>
      </c>
      <c r="F211" s="3">
        <f t="shared" si="94"/>
        <v>1</v>
      </c>
      <c r="G211" s="3">
        <f t="shared" si="95"/>
        <v>1</v>
      </c>
      <c r="H211" s="3">
        <f t="shared" si="96"/>
        <v>1</v>
      </c>
      <c r="I211" s="3">
        <f t="shared" si="97"/>
        <v>1</v>
      </c>
      <c r="J211" s="3">
        <f t="shared" si="98"/>
        <v>1</v>
      </c>
      <c r="K211" s="3">
        <f t="shared" si="99"/>
        <v>1</v>
      </c>
      <c r="L211" s="3">
        <f t="shared" si="100"/>
        <v>1</v>
      </c>
      <c r="M211" s="3">
        <f t="shared" si="101"/>
        <v>1</v>
      </c>
      <c r="N211" s="3">
        <f t="shared" si="102"/>
        <v>1</v>
      </c>
      <c r="O211" s="3">
        <f t="shared" si="103"/>
        <v>1</v>
      </c>
      <c r="P211" s="3">
        <f t="shared" si="104"/>
        <v>1</v>
      </c>
      <c r="Q211" s="3">
        <f t="shared" si="105"/>
        <v>1</v>
      </c>
      <c r="R211" s="3">
        <f t="shared" si="106"/>
        <v>1</v>
      </c>
      <c r="S211" s="10">
        <f t="shared" si="107"/>
        <v>0</v>
      </c>
      <c r="T211" s="9">
        <f t="shared" si="108"/>
        <v>0</v>
      </c>
      <c r="U211" s="9">
        <f t="shared" si="109"/>
        <v>0</v>
      </c>
      <c r="V211" s="9">
        <f t="shared" si="110"/>
        <v>0</v>
      </c>
      <c r="W211" s="9">
        <f t="shared" si="111"/>
        <v>0</v>
      </c>
      <c r="X211" s="9">
        <f t="shared" si="112"/>
        <v>0</v>
      </c>
      <c r="Y211" s="9">
        <f t="shared" si="113"/>
        <v>0</v>
      </c>
      <c r="Z211" s="9">
        <f t="shared" si="114"/>
        <v>0</v>
      </c>
      <c r="AA211" s="9">
        <f t="shared" si="115"/>
        <v>0</v>
      </c>
      <c r="AB211" s="9">
        <f t="shared" si="116"/>
        <v>0</v>
      </c>
      <c r="AC211" s="9">
        <f t="shared" si="117"/>
        <v>0</v>
      </c>
      <c r="AD211" s="9">
        <f t="shared" si="118"/>
        <v>0</v>
      </c>
      <c r="AE211" s="9">
        <f t="shared" si="119"/>
        <v>0</v>
      </c>
      <c r="AF211" s="9">
        <f t="shared" si="120"/>
        <v>0</v>
      </c>
      <c r="AG211" s="9">
        <f t="shared" si="121"/>
        <v>0</v>
      </c>
    </row>
    <row r="212" spans="1:33">
      <c r="A212" s="1">
        <f>Asset_Template!A210</f>
        <v>0</v>
      </c>
      <c r="B212" s="8">
        <f>'Asset-life cycle'!C210</f>
        <v>0</v>
      </c>
      <c r="C212" s="8">
        <f>Asset_Template!F210</f>
        <v>0</v>
      </c>
      <c r="D212" s="3">
        <f t="shared" si="92"/>
        <v>1</v>
      </c>
      <c r="E212" s="3">
        <f t="shared" si="93"/>
        <v>1</v>
      </c>
      <c r="F212" s="3">
        <f t="shared" si="94"/>
        <v>1</v>
      </c>
      <c r="G212" s="3">
        <f t="shared" si="95"/>
        <v>1</v>
      </c>
      <c r="H212" s="3">
        <f t="shared" si="96"/>
        <v>1</v>
      </c>
      <c r="I212" s="3">
        <f t="shared" si="97"/>
        <v>1</v>
      </c>
      <c r="J212" s="3">
        <f t="shared" si="98"/>
        <v>1</v>
      </c>
      <c r="K212" s="3">
        <f t="shared" si="99"/>
        <v>1</v>
      </c>
      <c r="L212" s="3">
        <f t="shared" si="100"/>
        <v>1</v>
      </c>
      <c r="M212" s="3">
        <f t="shared" si="101"/>
        <v>1</v>
      </c>
      <c r="N212" s="3">
        <f t="shared" si="102"/>
        <v>1</v>
      </c>
      <c r="O212" s="3">
        <f t="shared" si="103"/>
        <v>1</v>
      </c>
      <c r="P212" s="3">
        <f t="shared" si="104"/>
        <v>1</v>
      </c>
      <c r="Q212" s="3">
        <f t="shared" si="105"/>
        <v>1</v>
      </c>
      <c r="R212" s="3">
        <f t="shared" si="106"/>
        <v>1</v>
      </c>
      <c r="S212" s="10">
        <f t="shared" si="107"/>
        <v>0</v>
      </c>
      <c r="T212" s="9">
        <f t="shared" si="108"/>
        <v>0</v>
      </c>
      <c r="U212" s="9">
        <f t="shared" si="109"/>
        <v>0</v>
      </c>
      <c r="V212" s="9">
        <f t="shared" si="110"/>
        <v>0</v>
      </c>
      <c r="W212" s="9">
        <f t="shared" si="111"/>
        <v>0</v>
      </c>
      <c r="X212" s="9">
        <f t="shared" si="112"/>
        <v>0</v>
      </c>
      <c r="Y212" s="9">
        <f t="shared" si="113"/>
        <v>0</v>
      </c>
      <c r="Z212" s="9">
        <f t="shared" si="114"/>
        <v>0</v>
      </c>
      <c r="AA212" s="9">
        <f t="shared" si="115"/>
        <v>0</v>
      </c>
      <c r="AB212" s="9">
        <f t="shared" si="116"/>
        <v>0</v>
      </c>
      <c r="AC212" s="9">
        <f t="shared" si="117"/>
        <v>0</v>
      </c>
      <c r="AD212" s="9">
        <f t="shared" si="118"/>
        <v>0</v>
      </c>
      <c r="AE212" s="9">
        <f t="shared" si="119"/>
        <v>0</v>
      </c>
      <c r="AF212" s="9">
        <f t="shared" si="120"/>
        <v>0</v>
      </c>
      <c r="AG212" s="9">
        <f t="shared" si="121"/>
        <v>0</v>
      </c>
    </row>
    <row r="213" spans="1:33">
      <c r="A213" s="1">
        <f>Asset_Template!A211</f>
        <v>0</v>
      </c>
      <c r="B213" s="8">
        <f>'Asset-life cycle'!C211</f>
        <v>0</v>
      </c>
      <c r="C213" s="8">
        <f>Asset_Template!F211</f>
        <v>0</v>
      </c>
      <c r="D213" s="3">
        <f t="shared" si="92"/>
        <v>1</v>
      </c>
      <c r="E213" s="3">
        <f t="shared" si="93"/>
        <v>1</v>
      </c>
      <c r="F213" s="3">
        <f t="shared" si="94"/>
        <v>1</v>
      </c>
      <c r="G213" s="3">
        <f t="shared" si="95"/>
        <v>1</v>
      </c>
      <c r="H213" s="3">
        <f t="shared" si="96"/>
        <v>1</v>
      </c>
      <c r="I213" s="3">
        <f t="shared" si="97"/>
        <v>1</v>
      </c>
      <c r="J213" s="3">
        <f t="shared" si="98"/>
        <v>1</v>
      </c>
      <c r="K213" s="3">
        <f t="shared" si="99"/>
        <v>1</v>
      </c>
      <c r="L213" s="3">
        <f t="shared" si="100"/>
        <v>1</v>
      </c>
      <c r="M213" s="3">
        <f t="shared" si="101"/>
        <v>1</v>
      </c>
      <c r="N213" s="3">
        <f t="shared" si="102"/>
        <v>1</v>
      </c>
      <c r="O213" s="3">
        <f t="shared" si="103"/>
        <v>1</v>
      </c>
      <c r="P213" s="3">
        <f t="shared" si="104"/>
        <v>1</v>
      </c>
      <c r="Q213" s="3">
        <f t="shared" si="105"/>
        <v>1</v>
      </c>
      <c r="R213" s="3">
        <f t="shared" si="106"/>
        <v>1</v>
      </c>
      <c r="S213" s="10">
        <f t="shared" si="107"/>
        <v>0</v>
      </c>
      <c r="T213" s="9">
        <f t="shared" si="108"/>
        <v>0</v>
      </c>
      <c r="U213" s="9">
        <f t="shared" si="109"/>
        <v>0</v>
      </c>
      <c r="V213" s="9">
        <f t="shared" si="110"/>
        <v>0</v>
      </c>
      <c r="W213" s="9">
        <f t="shared" si="111"/>
        <v>0</v>
      </c>
      <c r="X213" s="9">
        <f t="shared" si="112"/>
        <v>0</v>
      </c>
      <c r="Y213" s="9">
        <f t="shared" si="113"/>
        <v>0</v>
      </c>
      <c r="Z213" s="9">
        <f t="shared" si="114"/>
        <v>0</v>
      </c>
      <c r="AA213" s="9">
        <f t="shared" si="115"/>
        <v>0</v>
      </c>
      <c r="AB213" s="9">
        <f t="shared" si="116"/>
        <v>0</v>
      </c>
      <c r="AC213" s="9">
        <f t="shared" si="117"/>
        <v>0</v>
      </c>
      <c r="AD213" s="9">
        <f t="shared" si="118"/>
        <v>0</v>
      </c>
      <c r="AE213" s="9">
        <f t="shared" si="119"/>
        <v>0</v>
      </c>
      <c r="AF213" s="9">
        <f t="shared" si="120"/>
        <v>0</v>
      </c>
      <c r="AG213" s="9">
        <f t="shared" si="121"/>
        <v>0</v>
      </c>
    </row>
    <row r="214" spans="1:33">
      <c r="A214" s="1">
        <f>Asset_Template!A212</f>
        <v>0</v>
      </c>
      <c r="B214" s="8">
        <f>'Asset-life cycle'!C212</f>
        <v>0</v>
      </c>
      <c r="C214" s="8">
        <f>Asset_Template!F212</f>
        <v>0</v>
      </c>
      <c r="D214" s="3">
        <f t="shared" si="92"/>
        <v>1</v>
      </c>
      <c r="E214" s="3">
        <f t="shared" si="93"/>
        <v>1</v>
      </c>
      <c r="F214" s="3">
        <f t="shared" si="94"/>
        <v>1</v>
      </c>
      <c r="G214" s="3">
        <f t="shared" si="95"/>
        <v>1</v>
      </c>
      <c r="H214" s="3">
        <f t="shared" si="96"/>
        <v>1</v>
      </c>
      <c r="I214" s="3">
        <f t="shared" si="97"/>
        <v>1</v>
      </c>
      <c r="J214" s="3">
        <f t="shared" si="98"/>
        <v>1</v>
      </c>
      <c r="K214" s="3">
        <f t="shared" si="99"/>
        <v>1</v>
      </c>
      <c r="L214" s="3">
        <f t="shared" si="100"/>
        <v>1</v>
      </c>
      <c r="M214" s="3">
        <f t="shared" si="101"/>
        <v>1</v>
      </c>
      <c r="N214" s="3">
        <f t="shared" si="102"/>
        <v>1</v>
      </c>
      <c r="O214" s="3">
        <f t="shared" si="103"/>
        <v>1</v>
      </c>
      <c r="P214" s="3">
        <f t="shared" si="104"/>
        <v>1</v>
      </c>
      <c r="Q214" s="3">
        <f t="shared" si="105"/>
        <v>1</v>
      </c>
      <c r="R214" s="3">
        <f t="shared" si="106"/>
        <v>1</v>
      </c>
      <c r="S214" s="10">
        <f t="shared" si="107"/>
        <v>0</v>
      </c>
      <c r="T214" s="9">
        <f t="shared" si="108"/>
        <v>0</v>
      </c>
      <c r="U214" s="9">
        <f t="shared" si="109"/>
        <v>0</v>
      </c>
      <c r="V214" s="9">
        <f t="shared" si="110"/>
        <v>0</v>
      </c>
      <c r="W214" s="9">
        <f t="shared" si="111"/>
        <v>0</v>
      </c>
      <c r="X214" s="9">
        <f t="shared" si="112"/>
        <v>0</v>
      </c>
      <c r="Y214" s="9">
        <f t="shared" si="113"/>
        <v>0</v>
      </c>
      <c r="Z214" s="9">
        <f t="shared" si="114"/>
        <v>0</v>
      </c>
      <c r="AA214" s="9">
        <f t="shared" si="115"/>
        <v>0</v>
      </c>
      <c r="AB214" s="9">
        <f t="shared" si="116"/>
        <v>0</v>
      </c>
      <c r="AC214" s="9">
        <f t="shared" si="117"/>
        <v>0</v>
      </c>
      <c r="AD214" s="9">
        <f t="shared" si="118"/>
        <v>0</v>
      </c>
      <c r="AE214" s="9">
        <f t="shared" si="119"/>
        <v>0</v>
      </c>
      <c r="AF214" s="9">
        <f t="shared" si="120"/>
        <v>0</v>
      </c>
      <c r="AG214" s="9">
        <f t="shared" si="121"/>
        <v>0</v>
      </c>
    </row>
    <row r="215" spans="1:33">
      <c r="A215" s="1">
        <f>Asset_Template!A213</f>
        <v>0</v>
      </c>
      <c r="B215" s="8">
        <f>'Asset-life cycle'!C213</f>
        <v>0</v>
      </c>
      <c r="C215" s="8">
        <f>Asset_Template!F213</f>
        <v>0</v>
      </c>
      <c r="D215" s="3">
        <f t="shared" si="92"/>
        <v>1</v>
      </c>
      <c r="E215" s="3">
        <f t="shared" si="93"/>
        <v>1</v>
      </c>
      <c r="F215" s="3">
        <f t="shared" si="94"/>
        <v>1</v>
      </c>
      <c r="G215" s="3">
        <f t="shared" si="95"/>
        <v>1</v>
      </c>
      <c r="H215" s="3">
        <f t="shared" si="96"/>
        <v>1</v>
      </c>
      <c r="I215" s="3">
        <f t="shared" si="97"/>
        <v>1</v>
      </c>
      <c r="J215" s="3">
        <f t="shared" si="98"/>
        <v>1</v>
      </c>
      <c r="K215" s="3">
        <f t="shared" si="99"/>
        <v>1</v>
      </c>
      <c r="L215" s="3">
        <f t="shared" si="100"/>
        <v>1</v>
      </c>
      <c r="M215" s="3">
        <f t="shared" si="101"/>
        <v>1</v>
      </c>
      <c r="N215" s="3">
        <f t="shared" si="102"/>
        <v>1</v>
      </c>
      <c r="O215" s="3">
        <f t="shared" si="103"/>
        <v>1</v>
      </c>
      <c r="P215" s="3">
        <f t="shared" si="104"/>
        <v>1</v>
      </c>
      <c r="Q215" s="3">
        <f t="shared" si="105"/>
        <v>1</v>
      </c>
      <c r="R215" s="3">
        <f t="shared" si="106"/>
        <v>1</v>
      </c>
      <c r="S215" s="10">
        <f t="shared" si="107"/>
        <v>0</v>
      </c>
      <c r="T215" s="9">
        <f t="shared" si="108"/>
        <v>0</v>
      </c>
      <c r="U215" s="9">
        <f t="shared" si="109"/>
        <v>0</v>
      </c>
      <c r="V215" s="9">
        <f t="shared" si="110"/>
        <v>0</v>
      </c>
      <c r="W215" s="9">
        <f t="shared" si="111"/>
        <v>0</v>
      </c>
      <c r="X215" s="9">
        <f t="shared" si="112"/>
        <v>0</v>
      </c>
      <c r="Y215" s="9">
        <f t="shared" si="113"/>
        <v>0</v>
      </c>
      <c r="Z215" s="9">
        <f t="shared" si="114"/>
        <v>0</v>
      </c>
      <c r="AA215" s="9">
        <f t="shared" si="115"/>
        <v>0</v>
      </c>
      <c r="AB215" s="9">
        <f t="shared" si="116"/>
        <v>0</v>
      </c>
      <c r="AC215" s="9">
        <f t="shared" si="117"/>
        <v>0</v>
      </c>
      <c r="AD215" s="9">
        <f t="shared" si="118"/>
        <v>0</v>
      </c>
      <c r="AE215" s="9">
        <f t="shared" si="119"/>
        <v>0</v>
      </c>
      <c r="AF215" s="9">
        <f t="shared" si="120"/>
        <v>0</v>
      </c>
      <c r="AG215" s="9">
        <f t="shared" si="121"/>
        <v>0</v>
      </c>
    </row>
    <row r="216" spans="1:33">
      <c r="A216" s="1">
        <f>Asset_Template!A214</f>
        <v>0</v>
      </c>
      <c r="B216" s="8">
        <f>'Asset-life cycle'!C214</f>
        <v>0</v>
      </c>
      <c r="C216" s="8">
        <f>Asset_Template!F214</f>
        <v>0</v>
      </c>
      <c r="D216" s="3">
        <f t="shared" si="92"/>
        <v>1</v>
      </c>
      <c r="E216" s="3">
        <f t="shared" si="93"/>
        <v>1</v>
      </c>
      <c r="F216" s="3">
        <f t="shared" si="94"/>
        <v>1</v>
      </c>
      <c r="G216" s="3">
        <f t="shared" si="95"/>
        <v>1</v>
      </c>
      <c r="H216" s="3">
        <f t="shared" si="96"/>
        <v>1</v>
      </c>
      <c r="I216" s="3">
        <f t="shared" si="97"/>
        <v>1</v>
      </c>
      <c r="J216" s="3">
        <f t="shared" si="98"/>
        <v>1</v>
      </c>
      <c r="K216" s="3">
        <f t="shared" si="99"/>
        <v>1</v>
      </c>
      <c r="L216" s="3">
        <f t="shared" si="100"/>
        <v>1</v>
      </c>
      <c r="M216" s="3">
        <f t="shared" si="101"/>
        <v>1</v>
      </c>
      <c r="N216" s="3">
        <f t="shared" si="102"/>
        <v>1</v>
      </c>
      <c r="O216" s="3">
        <f t="shared" si="103"/>
        <v>1</v>
      </c>
      <c r="P216" s="3">
        <f t="shared" si="104"/>
        <v>1</v>
      </c>
      <c r="Q216" s="3">
        <f t="shared" si="105"/>
        <v>1</v>
      </c>
      <c r="R216" s="3">
        <f t="shared" si="106"/>
        <v>1</v>
      </c>
      <c r="S216" s="10">
        <f t="shared" si="107"/>
        <v>0</v>
      </c>
      <c r="T216" s="9">
        <f t="shared" si="108"/>
        <v>0</v>
      </c>
      <c r="U216" s="9">
        <f t="shared" si="109"/>
        <v>0</v>
      </c>
      <c r="V216" s="9">
        <f t="shared" si="110"/>
        <v>0</v>
      </c>
      <c r="W216" s="9">
        <f t="shared" si="111"/>
        <v>0</v>
      </c>
      <c r="X216" s="9">
        <f t="shared" si="112"/>
        <v>0</v>
      </c>
      <c r="Y216" s="9">
        <f t="shared" si="113"/>
        <v>0</v>
      </c>
      <c r="Z216" s="9">
        <f t="shared" si="114"/>
        <v>0</v>
      </c>
      <c r="AA216" s="9">
        <f t="shared" si="115"/>
        <v>0</v>
      </c>
      <c r="AB216" s="9">
        <f t="shared" si="116"/>
        <v>0</v>
      </c>
      <c r="AC216" s="9">
        <f t="shared" si="117"/>
        <v>0</v>
      </c>
      <c r="AD216" s="9">
        <f t="shared" si="118"/>
        <v>0</v>
      </c>
      <c r="AE216" s="9">
        <f t="shared" si="119"/>
        <v>0</v>
      </c>
      <c r="AF216" s="9">
        <f t="shared" si="120"/>
        <v>0</v>
      </c>
      <c r="AG216" s="9">
        <f t="shared" si="121"/>
        <v>0</v>
      </c>
    </row>
    <row r="217" spans="1:33">
      <c r="A217" s="1">
        <f>Asset_Template!A215</f>
        <v>0</v>
      </c>
      <c r="B217" s="8">
        <f>'Asset-life cycle'!C215</f>
        <v>0</v>
      </c>
      <c r="C217" s="8">
        <f>Asset_Template!F215</f>
        <v>0</v>
      </c>
      <c r="D217" s="3">
        <f t="shared" si="92"/>
        <v>1</v>
      </c>
      <c r="E217" s="3">
        <f t="shared" si="93"/>
        <v>1</v>
      </c>
      <c r="F217" s="3">
        <f t="shared" si="94"/>
        <v>1</v>
      </c>
      <c r="G217" s="3">
        <f t="shared" si="95"/>
        <v>1</v>
      </c>
      <c r="H217" s="3">
        <f t="shared" si="96"/>
        <v>1</v>
      </c>
      <c r="I217" s="3">
        <f t="shared" si="97"/>
        <v>1</v>
      </c>
      <c r="J217" s="3">
        <f t="shared" si="98"/>
        <v>1</v>
      </c>
      <c r="K217" s="3">
        <f t="shared" si="99"/>
        <v>1</v>
      </c>
      <c r="L217" s="3">
        <f t="shared" si="100"/>
        <v>1</v>
      </c>
      <c r="M217" s="3">
        <f t="shared" si="101"/>
        <v>1</v>
      </c>
      <c r="N217" s="3">
        <f t="shared" si="102"/>
        <v>1</v>
      </c>
      <c r="O217" s="3">
        <f t="shared" si="103"/>
        <v>1</v>
      </c>
      <c r="P217" s="3">
        <f t="shared" si="104"/>
        <v>1</v>
      </c>
      <c r="Q217" s="3">
        <f t="shared" si="105"/>
        <v>1</v>
      </c>
      <c r="R217" s="3">
        <f t="shared" si="106"/>
        <v>1</v>
      </c>
      <c r="S217" s="10">
        <f t="shared" si="107"/>
        <v>0</v>
      </c>
      <c r="T217" s="9">
        <f t="shared" si="108"/>
        <v>0</v>
      </c>
      <c r="U217" s="9">
        <f t="shared" si="109"/>
        <v>0</v>
      </c>
      <c r="V217" s="9">
        <f t="shared" si="110"/>
        <v>0</v>
      </c>
      <c r="W217" s="9">
        <f t="shared" si="111"/>
        <v>0</v>
      </c>
      <c r="X217" s="9">
        <f t="shared" si="112"/>
        <v>0</v>
      </c>
      <c r="Y217" s="9">
        <f t="shared" si="113"/>
        <v>0</v>
      </c>
      <c r="Z217" s="9">
        <f t="shared" si="114"/>
        <v>0</v>
      </c>
      <c r="AA217" s="9">
        <f t="shared" si="115"/>
        <v>0</v>
      </c>
      <c r="AB217" s="9">
        <f t="shared" si="116"/>
        <v>0</v>
      </c>
      <c r="AC217" s="9">
        <f t="shared" si="117"/>
        <v>0</v>
      </c>
      <c r="AD217" s="9">
        <f t="shared" si="118"/>
        <v>0</v>
      </c>
      <c r="AE217" s="9">
        <f t="shared" si="119"/>
        <v>0</v>
      </c>
      <c r="AF217" s="9">
        <f t="shared" si="120"/>
        <v>0</v>
      </c>
      <c r="AG217" s="9">
        <f t="shared" si="121"/>
        <v>0</v>
      </c>
    </row>
    <row r="218" spans="1:33">
      <c r="A218" s="1">
        <f>Asset_Template!A216</f>
        <v>0</v>
      </c>
      <c r="B218" s="8">
        <f>'Asset-life cycle'!C216</f>
        <v>0</v>
      </c>
      <c r="C218" s="8">
        <f>Asset_Template!F216</f>
        <v>0</v>
      </c>
      <c r="D218" s="3">
        <f t="shared" si="92"/>
        <v>1</v>
      </c>
      <c r="E218" s="3">
        <f t="shared" si="93"/>
        <v>1</v>
      </c>
      <c r="F218" s="3">
        <f t="shared" si="94"/>
        <v>1</v>
      </c>
      <c r="G218" s="3">
        <f t="shared" si="95"/>
        <v>1</v>
      </c>
      <c r="H218" s="3">
        <f t="shared" si="96"/>
        <v>1</v>
      </c>
      <c r="I218" s="3">
        <f t="shared" si="97"/>
        <v>1</v>
      </c>
      <c r="J218" s="3">
        <f t="shared" si="98"/>
        <v>1</v>
      </c>
      <c r="K218" s="3">
        <f t="shared" si="99"/>
        <v>1</v>
      </c>
      <c r="L218" s="3">
        <f t="shared" si="100"/>
        <v>1</v>
      </c>
      <c r="M218" s="3">
        <f t="shared" si="101"/>
        <v>1</v>
      </c>
      <c r="N218" s="3">
        <f t="shared" si="102"/>
        <v>1</v>
      </c>
      <c r="O218" s="3">
        <f t="shared" si="103"/>
        <v>1</v>
      </c>
      <c r="P218" s="3">
        <f t="shared" si="104"/>
        <v>1</v>
      </c>
      <c r="Q218" s="3">
        <f t="shared" si="105"/>
        <v>1</v>
      </c>
      <c r="R218" s="3">
        <f t="shared" si="106"/>
        <v>1</v>
      </c>
      <c r="S218" s="10">
        <f t="shared" si="107"/>
        <v>0</v>
      </c>
      <c r="T218" s="9">
        <f t="shared" si="108"/>
        <v>0</v>
      </c>
      <c r="U218" s="9">
        <f t="shared" si="109"/>
        <v>0</v>
      </c>
      <c r="V218" s="9">
        <f t="shared" si="110"/>
        <v>0</v>
      </c>
      <c r="W218" s="9">
        <f t="shared" si="111"/>
        <v>0</v>
      </c>
      <c r="X218" s="9">
        <f t="shared" si="112"/>
        <v>0</v>
      </c>
      <c r="Y218" s="9">
        <f t="shared" si="113"/>
        <v>0</v>
      </c>
      <c r="Z218" s="9">
        <f t="shared" si="114"/>
        <v>0</v>
      </c>
      <c r="AA218" s="9">
        <f t="shared" si="115"/>
        <v>0</v>
      </c>
      <c r="AB218" s="9">
        <f t="shared" si="116"/>
        <v>0</v>
      </c>
      <c r="AC218" s="9">
        <f t="shared" si="117"/>
        <v>0</v>
      </c>
      <c r="AD218" s="9">
        <f t="shared" si="118"/>
        <v>0</v>
      </c>
      <c r="AE218" s="9">
        <f t="shared" si="119"/>
        <v>0</v>
      </c>
      <c r="AF218" s="9">
        <f t="shared" si="120"/>
        <v>0</v>
      </c>
      <c r="AG218" s="9">
        <f t="shared" si="121"/>
        <v>0</v>
      </c>
    </row>
    <row r="219" spans="1:33">
      <c r="A219" s="1">
        <f>Asset_Template!A217</f>
        <v>0</v>
      </c>
      <c r="B219" s="8">
        <f>'Asset-life cycle'!C217</f>
        <v>0</v>
      </c>
      <c r="C219" s="8">
        <f>Asset_Template!F217</f>
        <v>0</v>
      </c>
      <c r="D219" s="3">
        <f t="shared" si="92"/>
        <v>1</v>
      </c>
      <c r="E219" s="3">
        <f t="shared" si="93"/>
        <v>1</v>
      </c>
      <c r="F219" s="3">
        <f t="shared" si="94"/>
        <v>1</v>
      </c>
      <c r="G219" s="3">
        <f t="shared" si="95"/>
        <v>1</v>
      </c>
      <c r="H219" s="3">
        <f t="shared" si="96"/>
        <v>1</v>
      </c>
      <c r="I219" s="3">
        <f t="shared" si="97"/>
        <v>1</v>
      </c>
      <c r="J219" s="3">
        <f t="shared" si="98"/>
        <v>1</v>
      </c>
      <c r="K219" s="3">
        <f t="shared" si="99"/>
        <v>1</v>
      </c>
      <c r="L219" s="3">
        <f t="shared" si="100"/>
        <v>1</v>
      </c>
      <c r="M219" s="3">
        <f t="shared" si="101"/>
        <v>1</v>
      </c>
      <c r="N219" s="3">
        <f t="shared" si="102"/>
        <v>1</v>
      </c>
      <c r="O219" s="3">
        <f t="shared" si="103"/>
        <v>1</v>
      </c>
      <c r="P219" s="3">
        <f t="shared" si="104"/>
        <v>1</v>
      </c>
      <c r="Q219" s="3">
        <f t="shared" si="105"/>
        <v>1</v>
      </c>
      <c r="R219" s="3">
        <f t="shared" si="106"/>
        <v>1</v>
      </c>
      <c r="S219" s="10">
        <f t="shared" si="107"/>
        <v>0</v>
      </c>
      <c r="T219" s="9">
        <f t="shared" si="108"/>
        <v>0</v>
      </c>
      <c r="U219" s="9">
        <f t="shared" si="109"/>
        <v>0</v>
      </c>
      <c r="V219" s="9">
        <f t="shared" si="110"/>
        <v>0</v>
      </c>
      <c r="W219" s="9">
        <f t="shared" si="111"/>
        <v>0</v>
      </c>
      <c r="X219" s="9">
        <f t="shared" si="112"/>
        <v>0</v>
      </c>
      <c r="Y219" s="9">
        <f t="shared" si="113"/>
        <v>0</v>
      </c>
      <c r="Z219" s="9">
        <f t="shared" si="114"/>
        <v>0</v>
      </c>
      <c r="AA219" s="9">
        <f t="shared" si="115"/>
        <v>0</v>
      </c>
      <c r="AB219" s="9">
        <f t="shared" si="116"/>
        <v>0</v>
      </c>
      <c r="AC219" s="9">
        <f t="shared" si="117"/>
        <v>0</v>
      </c>
      <c r="AD219" s="9">
        <f t="shared" si="118"/>
        <v>0</v>
      </c>
      <c r="AE219" s="9">
        <f t="shared" si="119"/>
        <v>0</v>
      </c>
      <c r="AF219" s="9">
        <f t="shared" si="120"/>
        <v>0</v>
      </c>
      <c r="AG219" s="9">
        <f t="shared" si="121"/>
        <v>0</v>
      </c>
    </row>
    <row r="220" spans="1:33">
      <c r="A220" s="1">
        <f>Asset_Template!A218</f>
        <v>0</v>
      </c>
      <c r="B220" s="8">
        <f>'Asset-life cycle'!C218</f>
        <v>0</v>
      </c>
      <c r="C220" s="8">
        <f>Asset_Template!F218</f>
        <v>0</v>
      </c>
      <c r="D220" s="3">
        <f t="shared" si="92"/>
        <v>1</v>
      </c>
      <c r="E220" s="3">
        <f t="shared" si="93"/>
        <v>1</v>
      </c>
      <c r="F220" s="3">
        <f t="shared" si="94"/>
        <v>1</v>
      </c>
      <c r="G220" s="3">
        <f t="shared" si="95"/>
        <v>1</v>
      </c>
      <c r="H220" s="3">
        <f t="shared" si="96"/>
        <v>1</v>
      </c>
      <c r="I220" s="3">
        <f t="shared" si="97"/>
        <v>1</v>
      </c>
      <c r="J220" s="3">
        <f t="shared" si="98"/>
        <v>1</v>
      </c>
      <c r="K220" s="3">
        <f t="shared" si="99"/>
        <v>1</v>
      </c>
      <c r="L220" s="3">
        <f t="shared" si="100"/>
        <v>1</v>
      </c>
      <c r="M220" s="3">
        <f t="shared" si="101"/>
        <v>1</v>
      </c>
      <c r="N220" s="3">
        <f t="shared" si="102"/>
        <v>1</v>
      </c>
      <c r="O220" s="3">
        <f t="shared" si="103"/>
        <v>1</v>
      </c>
      <c r="P220" s="3">
        <f t="shared" si="104"/>
        <v>1</v>
      </c>
      <c r="Q220" s="3">
        <f t="shared" si="105"/>
        <v>1</v>
      </c>
      <c r="R220" s="3">
        <f t="shared" si="106"/>
        <v>1</v>
      </c>
      <c r="S220" s="10">
        <f t="shared" si="107"/>
        <v>0</v>
      </c>
      <c r="T220" s="9">
        <f t="shared" si="108"/>
        <v>0</v>
      </c>
      <c r="U220" s="9">
        <f t="shared" si="109"/>
        <v>0</v>
      </c>
      <c r="V220" s="9">
        <f t="shared" si="110"/>
        <v>0</v>
      </c>
      <c r="W220" s="9">
        <f t="shared" si="111"/>
        <v>0</v>
      </c>
      <c r="X220" s="9">
        <f t="shared" si="112"/>
        <v>0</v>
      </c>
      <c r="Y220" s="9">
        <f t="shared" si="113"/>
        <v>0</v>
      </c>
      <c r="Z220" s="9">
        <f t="shared" si="114"/>
        <v>0</v>
      </c>
      <c r="AA220" s="9">
        <f t="shared" si="115"/>
        <v>0</v>
      </c>
      <c r="AB220" s="9">
        <f t="shared" si="116"/>
        <v>0</v>
      </c>
      <c r="AC220" s="9">
        <f t="shared" si="117"/>
        <v>0</v>
      </c>
      <c r="AD220" s="9">
        <f t="shared" si="118"/>
        <v>0</v>
      </c>
      <c r="AE220" s="9">
        <f t="shared" si="119"/>
        <v>0</v>
      </c>
      <c r="AF220" s="9">
        <f t="shared" si="120"/>
        <v>0</v>
      </c>
      <c r="AG220" s="9">
        <f t="shared" si="121"/>
        <v>0</v>
      </c>
    </row>
    <row r="221" spans="1:33">
      <c r="A221" s="1">
        <f>Asset_Template!A219</f>
        <v>0</v>
      </c>
      <c r="B221" s="8">
        <f>'Asset-life cycle'!C219</f>
        <v>0</v>
      </c>
      <c r="C221" s="8">
        <f>Asset_Template!F219</f>
        <v>0</v>
      </c>
      <c r="D221" s="3">
        <f t="shared" si="92"/>
        <v>1</v>
      </c>
      <c r="E221" s="3">
        <f t="shared" si="93"/>
        <v>1</v>
      </c>
      <c r="F221" s="3">
        <f t="shared" si="94"/>
        <v>1</v>
      </c>
      <c r="G221" s="3">
        <f t="shared" si="95"/>
        <v>1</v>
      </c>
      <c r="H221" s="3">
        <f t="shared" si="96"/>
        <v>1</v>
      </c>
      <c r="I221" s="3">
        <f t="shared" si="97"/>
        <v>1</v>
      </c>
      <c r="J221" s="3">
        <f t="shared" si="98"/>
        <v>1</v>
      </c>
      <c r="K221" s="3">
        <f t="shared" si="99"/>
        <v>1</v>
      </c>
      <c r="L221" s="3">
        <f t="shared" si="100"/>
        <v>1</v>
      </c>
      <c r="M221" s="3">
        <f t="shared" si="101"/>
        <v>1</v>
      </c>
      <c r="N221" s="3">
        <f t="shared" si="102"/>
        <v>1</v>
      </c>
      <c r="O221" s="3">
        <f t="shared" si="103"/>
        <v>1</v>
      </c>
      <c r="P221" s="3">
        <f t="shared" si="104"/>
        <v>1</v>
      </c>
      <c r="Q221" s="3">
        <f t="shared" si="105"/>
        <v>1</v>
      </c>
      <c r="R221" s="3">
        <f t="shared" si="106"/>
        <v>1</v>
      </c>
      <c r="S221" s="10">
        <f t="shared" si="107"/>
        <v>0</v>
      </c>
      <c r="T221" s="9">
        <f t="shared" si="108"/>
        <v>0</v>
      </c>
      <c r="U221" s="9">
        <f t="shared" si="109"/>
        <v>0</v>
      </c>
      <c r="V221" s="9">
        <f t="shared" si="110"/>
        <v>0</v>
      </c>
      <c r="W221" s="9">
        <f t="shared" si="111"/>
        <v>0</v>
      </c>
      <c r="X221" s="9">
        <f t="shared" si="112"/>
        <v>0</v>
      </c>
      <c r="Y221" s="9">
        <f t="shared" si="113"/>
        <v>0</v>
      </c>
      <c r="Z221" s="9">
        <f t="shared" si="114"/>
        <v>0</v>
      </c>
      <c r="AA221" s="9">
        <f t="shared" si="115"/>
        <v>0</v>
      </c>
      <c r="AB221" s="9">
        <f t="shared" si="116"/>
        <v>0</v>
      </c>
      <c r="AC221" s="9">
        <f t="shared" si="117"/>
        <v>0</v>
      </c>
      <c r="AD221" s="9">
        <f t="shared" si="118"/>
        <v>0</v>
      </c>
      <c r="AE221" s="9">
        <f t="shared" si="119"/>
        <v>0</v>
      </c>
      <c r="AF221" s="9">
        <f t="shared" si="120"/>
        <v>0</v>
      </c>
      <c r="AG221" s="9">
        <f t="shared" si="121"/>
        <v>0</v>
      </c>
    </row>
    <row r="222" spans="1:33">
      <c r="A222" s="1">
        <f>Asset_Template!A220</f>
        <v>0</v>
      </c>
      <c r="B222" s="8">
        <f>'Asset-life cycle'!C220</f>
        <v>0</v>
      </c>
      <c r="C222" s="8">
        <f>Asset_Template!F220</f>
        <v>0</v>
      </c>
      <c r="D222" s="3">
        <f t="shared" si="92"/>
        <v>1</v>
      </c>
      <c r="E222" s="3">
        <f t="shared" si="93"/>
        <v>1</v>
      </c>
      <c r="F222" s="3">
        <f t="shared" si="94"/>
        <v>1</v>
      </c>
      <c r="G222" s="3">
        <f t="shared" si="95"/>
        <v>1</v>
      </c>
      <c r="H222" s="3">
        <f t="shared" si="96"/>
        <v>1</v>
      </c>
      <c r="I222" s="3">
        <f t="shared" si="97"/>
        <v>1</v>
      </c>
      <c r="J222" s="3">
        <f t="shared" si="98"/>
        <v>1</v>
      </c>
      <c r="K222" s="3">
        <f t="shared" si="99"/>
        <v>1</v>
      </c>
      <c r="L222" s="3">
        <f t="shared" si="100"/>
        <v>1</v>
      </c>
      <c r="M222" s="3">
        <f t="shared" si="101"/>
        <v>1</v>
      </c>
      <c r="N222" s="3">
        <f t="shared" si="102"/>
        <v>1</v>
      </c>
      <c r="O222" s="3">
        <f t="shared" si="103"/>
        <v>1</v>
      </c>
      <c r="P222" s="3">
        <f t="shared" si="104"/>
        <v>1</v>
      </c>
      <c r="Q222" s="3">
        <f t="shared" si="105"/>
        <v>1</v>
      </c>
      <c r="R222" s="3">
        <f t="shared" si="106"/>
        <v>1</v>
      </c>
      <c r="S222" s="10">
        <f t="shared" si="107"/>
        <v>0</v>
      </c>
      <c r="T222" s="9">
        <f t="shared" si="108"/>
        <v>0</v>
      </c>
      <c r="U222" s="9">
        <f t="shared" si="109"/>
        <v>0</v>
      </c>
      <c r="V222" s="9">
        <f t="shared" si="110"/>
        <v>0</v>
      </c>
      <c r="W222" s="9">
        <f t="shared" si="111"/>
        <v>0</v>
      </c>
      <c r="X222" s="9">
        <f t="shared" si="112"/>
        <v>0</v>
      </c>
      <c r="Y222" s="9">
        <f t="shared" si="113"/>
        <v>0</v>
      </c>
      <c r="Z222" s="9">
        <f t="shared" si="114"/>
        <v>0</v>
      </c>
      <c r="AA222" s="9">
        <f t="shared" si="115"/>
        <v>0</v>
      </c>
      <c r="AB222" s="9">
        <f t="shared" si="116"/>
        <v>0</v>
      </c>
      <c r="AC222" s="9">
        <f t="shared" si="117"/>
        <v>0</v>
      </c>
      <c r="AD222" s="9">
        <f t="shared" si="118"/>
        <v>0</v>
      </c>
      <c r="AE222" s="9">
        <f t="shared" si="119"/>
        <v>0</v>
      </c>
      <c r="AF222" s="9">
        <f t="shared" si="120"/>
        <v>0</v>
      </c>
      <c r="AG222" s="9">
        <f t="shared" si="121"/>
        <v>0</v>
      </c>
    </row>
    <row r="223" spans="1:33">
      <c r="A223" s="1">
        <f>Asset_Template!A221</f>
        <v>0</v>
      </c>
      <c r="B223" s="8">
        <f>'Asset-life cycle'!C221</f>
        <v>0</v>
      </c>
      <c r="C223" s="8">
        <f>Asset_Template!F221</f>
        <v>0</v>
      </c>
      <c r="D223" s="3">
        <f t="shared" si="92"/>
        <v>1</v>
      </c>
      <c r="E223" s="3">
        <f t="shared" si="93"/>
        <v>1</v>
      </c>
      <c r="F223" s="3">
        <f t="shared" si="94"/>
        <v>1</v>
      </c>
      <c r="G223" s="3">
        <f t="shared" si="95"/>
        <v>1</v>
      </c>
      <c r="H223" s="3">
        <f t="shared" si="96"/>
        <v>1</v>
      </c>
      <c r="I223" s="3">
        <f t="shared" si="97"/>
        <v>1</v>
      </c>
      <c r="J223" s="3">
        <f t="shared" si="98"/>
        <v>1</v>
      </c>
      <c r="K223" s="3">
        <f t="shared" si="99"/>
        <v>1</v>
      </c>
      <c r="L223" s="3">
        <f t="shared" si="100"/>
        <v>1</v>
      </c>
      <c r="M223" s="3">
        <f t="shared" si="101"/>
        <v>1</v>
      </c>
      <c r="N223" s="3">
        <f t="shared" si="102"/>
        <v>1</v>
      </c>
      <c r="O223" s="3">
        <f t="shared" si="103"/>
        <v>1</v>
      </c>
      <c r="P223" s="3">
        <f t="shared" si="104"/>
        <v>1</v>
      </c>
      <c r="Q223" s="3">
        <f t="shared" si="105"/>
        <v>1</v>
      </c>
      <c r="R223" s="3">
        <f t="shared" si="106"/>
        <v>1</v>
      </c>
      <c r="S223" s="10">
        <f t="shared" si="107"/>
        <v>0</v>
      </c>
      <c r="T223" s="9">
        <f t="shared" si="108"/>
        <v>0</v>
      </c>
      <c r="U223" s="9">
        <f t="shared" si="109"/>
        <v>0</v>
      </c>
      <c r="V223" s="9">
        <f t="shared" si="110"/>
        <v>0</v>
      </c>
      <c r="W223" s="9">
        <f t="shared" si="111"/>
        <v>0</v>
      </c>
      <c r="X223" s="9">
        <f t="shared" si="112"/>
        <v>0</v>
      </c>
      <c r="Y223" s="9">
        <f t="shared" si="113"/>
        <v>0</v>
      </c>
      <c r="Z223" s="9">
        <f t="shared" si="114"/>
        <v>0</v>
      </c>
      <c r="AA223" s="9">
        <f t="shared" si="115"/>
        <v>0</v>
      </c>
      <c r="AB223" s="9">
        <f t="shared" si="116"/>
        <v>0</v>
      </c>
      <c r="AC223" s="9">
        <f t="shared" si="117"/>
        <v>0</v>
      </c>
      <c r="AD223" s="9">
        <f t="shared" si="118"/>
        <v>0</v>
      </c>
      <c r="AE223" s="9">
        <f t="shared" si="119"/>
        <v>0</v>
      </c>
      <c r="AF223" s="9">
        <f t="shared" si="120"/>
        <v>0</v>
      </c>
      <c r="AG223" s="9">
        <f t="shared" si="121"/>
        <v>0</v>
      </c>
    </row>
    <row r="224" spans="1:33">
      <c r="A224" s="1">
        <f>Asset_Template!A222</f>
        <v>0</v>
      </c>
      <c r="B224" s="8">
        <f>'Asset-life cycle'!C222</f>
        <v>0</v>
      </c>
      <c r="C224" s="8">
        <f>Asset_Template!F222</f>
        <v>0</v>
      </c>
      <c r="D224" s="3">
        <f t="shared" si="92"/>
        <v>1</v>
      </c>
      <c r="E224" s="3">
        <f t="shared" si="93"/>
        <v>1</v>
      </c>
      <c r="F224" s="3">
        <f t="shared" si="94"/>
        <v>1</v>
      </c>
      <c r="G224" s="3">
        <f t="shared" si="95"/>
        <v>1</v>
      </c>
      <c r="H224" s="3">
        <f t="shared" si="96"/>
        <v>1</v>
      </c>
      <c r="I224" s="3">
        <f t="shared" si="97"/>
        <v>1</v>
      </c>
      <c r="J224" s="3">
        <f t="shared" si="98"/>
        <v>1</v>
      </c>
      <c r="K224" s="3">
        <f t="shared" si="99"/>
        <v>1</v>
      </c>
      <c r="L224" s="3">
        <f t="shared" si="100"/>
        <v>1</v>
      </c>
      <c r="M224" s="3">
        <f t="shared" si="101"/>
        <v>1</v>
      </c>
      <c r="N224" s="3">
        <f t="shared" si="102"/>
        <v>1</v>
      </c>
      <c r="O224" s="3">
        <f t="shared" si="103"/>
        <v>1</v>
      </c>
      <c r="P224" s="3">
        <f t="shared" si="104"/>
        <v>1</v>
      </c>
      <c r="Q224" s="3">
        <f t="shared" si="105"/>
        <v>1</v>
      </c>
      <c r="R224" s="3">
        <f t="shared" si="106"/>
        <v>1</v>
      </c>
      <c r="S224" s="10">
        <f t="shared" si="107"/>
        <v>0</v>
      </c>
      <c r="T224" s="9">
        <f t="shared" si="108"/>
        <v>0</v>
      </c>
      <c r="U224" s="9">
        <f t="shared" si="109"/>
        <v>0</v>
      </c>
      <c r="V224" s="9">
        <f t="shared" si="110"/>
        <v>0</v>
      </c>
      <c r="W224" s="9">
        <f t="shared" si="111"/>
        <v>0</v>
      </c>
      <c r="X224" s="9">
        <f t="shared" si="112"/>
        <v>0</v>
      </c>
      <c r="Y224" s="9">
        <f t="shared" si="113"/>
        <v>0</v>
      </c>
      <c r="Z224" s="9">
        <f t="shared" si="114"/>
        <v>0</v>
      </c>
      <c r="AA224" s="9">
        <f t="shared" si="115"/>
        <v>0</v>
      </c>
      <c r="AB224" s="9">
        <f t="shared" si="116"/>
        <v>0</v>
      </c>
      <c r="AC224" s="9">
        <f t="shared" si="117"/>
        <v>0</v>
      </c>
      <c r="AD224" s="9">
        <f t="shared" si="118"/>
        <v>0</v>
      </c>
      <c r="AE224" s="9">
        <f t="shared" si="119"/>
        <v>0</v>
      </c>
      <c r="AF224" s="9">
        <f t="shared" si="120"/>
        <v>0</v>
      </c>
      <c r="AG224" s="9">
        <f t="shared" si="121"/>
        <v>0</v>
      </c>
    </row>
    <row r="225" spans="1:33">
      <c r="A225" s="1">
        <f>Asset_Template!A223</f>
        <v>0</v>
      </c>
      <c r="B225" s="8">
        <f>'Asset-life cycle'!C223</f>
        <v>0</v>
      </c>
      <c r="C225" s="8">
        <f>Asset_Template!F223</f>
        <v>0</v>
      </c>
      <c r="D225" s="3">
        <f t="shared" si="92"/>
        <v>1</v>
      </c>
      <c r="E225" s="3">
        <f t="shared" si="93"/>
        <v>1</v>
      </c>
      <c r="F225" s="3">
        <f t="shared" si="94"/>
        <v>1</v>
      </c>
      <c r="G225" s="3">
        <f t="shared" si="95"/>
        <v>1</v>
      </c>
      <c r="H225" s="3">
        <f t="shared" si="96"/>
        <v>1</v>
      </c>
      <c r="I225" s="3">
        <f t="shared" si="97"/>
        <v>1</v>
      </c>
      <c r="J225" s="3">
        <f t="shared" si="98"/>
        <v>1</v>
      </c>
      <c r="K225" s="3">
        <f t="shared" si="99"/>
        <v>1</v>
      </c>
      <c r="L225" s="3">
        <f t="shared" si="100"/>
        <v>1</v>
      </c>
      <c r="M225" s="3">
        <f t="shared" si="101"/>
        <v>1</v>
      </c>
      <c r="N225" s="3">
        <f t="shared" si="102"/>
        <v>1</v>
      </c>
      <c r="O225" s="3">
        <f t="shared" si="103"/>
        <v>1</v>
      </c>
      <c r="P225" s="3">
        <f t="shared" si="104"/>
        <v>1</v>
      </c>
      <c r="Q225" s="3">
        <f t="shared" si="105"/>
        <v>1</v>
      </c>
      <c r="R225" s="3">
        <f t="shared" si="106"/>
        <v>1</v>
      </c>
      <c r="S225" s="10">
        <f t="shared" si="107"/>
        <v>0</v>
      </c>
      <c r="T225" s="9">
        <f t="shared" si="108"/>
        <v>0</v>
      </c>
      <c r="U225" s="9">
        <f t="shared" si="109"/>
        <v>0</v>
      </c>
      <c r="V225" s="9">
        <f t="shared" si="110"/>
        <v>0</v>
      </c>
      <c r="W225" s="9">
        <f t="shared" si="111"/>
        <v>0</v>
      </c>
      <c r="X225" s="9">
        <f t="shared" si="112"/>
        <v>0</v>
      </c>
      <c r="Y225" s="9">
        <f t="shared" si="113"/>
        <v>0</v>
      </c>
      <c r="Z225" s="9">
        <f t="shared" si="114"/>
        <v>0</v>
      </c>
      <c r="AA225" s="9">
        <f t="shared" si="115"/>
        <v>0</v>
      </c>
      <c r="AB225" s="9">
        <f t="shared" si="116"/>
        <v>0</v>
      </c>
      <c r="AC225" s="9">
        <f t="shared" si="117"/>
        <v>0</v>
      </c>
      <c r="AD225" s="9">
        <f t="shared" si="118"/>
        <v>0</v>
      </c>
      <c r="AE225" s="9">
        <f t="shared" si="119"/>
        <v>0</v>
      </c>
      <c r="AF225" s="9">
        <f t="shared" si="120"/>
        <v>0</v>
      </c>
      <c r="AG225" s="9">
        <f t="shared" si="121"/>
        <v>0</v>
      </c>
    </row>
    <row r="226" spans="1:33">
      <c r="A226" s="1">
        <f>Asset_Template!A224</f>
        <v>0</v>
      </c>
      <c r="B226" s="8">
        <f>'Asset-life cycle'!C224</f>
        <v>0</v>
      </c>
      <c r="C226" s="8">
        <f>Asset_Template!F224</f>
        <v>0</v>
      </c>
      <c r="D226" s="3">
        <f t="shared" si="92"/>
        <v>1</v>
      </c>
      <c r="E226" s="3">
        <f t="shared" si="93"/>
        <v>1</v>
      </c>
      <c r="F226" s="3">
        <f t="shared" si="94"/>
        <v>1</v>
      </c>
      <c r="G226" s="3">
        <f t="shared" si="95"/>
        <v>1</v>
      </c>
      <c r="H226" s="3">
        <f t="shared" si="96"/>
        <v>1</v>
      </c>
      <c r="I226" s="3">
        <f t="shared" si="97"/>
        <v>1</v>
      </c>
      <c r="J226" s="3">
        <f t="shared" si="98"/>
        <v>1</v>
      </c>
      <c r="K226" s="3">
        <f t="shared" si="99"/>
        <v>1</v>
      </c>
      <c r="L226" s="3">
        <f t="shared" si="100"/>
        <v>1</v>
      </c>
      <c r="M226" s="3">
        <f t="shared" si="101"/>
        <v>1</v>
      </c>
      <c r="N226" s="3">
        <f t="shared" si="102"/>
        <v>1</v>
      </c>
      <c r="O226" s="3">
        <f t="shared" si="103"/>
        <v>1</v>
      </c>
      <c r="P226" s="3">
        <f t="shared" si="104"/>
        <v>1</v>
      </c>
      <c r="Q226" s="3">
        <f t="shared" si="105"/>
        <v>1</v>
      </c>
      <c r="R226" s="3">
        <f t="shared" si="106"/>
        <v>1</v>
      </c>
      <c r="S226" s="10">
        <f t="shared" si="107"/>
        <v>0</v>
      </c>
      <c r="T226" s="9">
        <f t="shared" si="108"/>
        <v>0</v>
      </c>
      <c r="U226" s="9">
        <f t="shared" si="109"/>
        <v>0</v>
      </c>
      <c r="V226" s="9">
        <f t="shared" si="110"/>
        <v>0</v>
      </c>
      <c r="W226" s="9">
        <f t="shared" si="111"/>
        <v>0</v>
      </c>
      <c r="X226" s="9">
        <f t="shared" si="112"/>
        <v>0</v>
      </c>
      <c r="Y226" s="9">
        <f t="shared" si="113"/>
        <v>0</v>
      </c>
      <c r="Z226" s="9">
        <f t="shared" si="114"/>
        <v>0</v>
      </c>
      <c r="AA226" s="9">
        <f t="shared" si="115"/>
        <v>0</v>
      </c>
      <c r="AB226" s="9">
        <f t="shared" si="116"/>
        <v>0</v>
      </c>
      <c r="AC226" s="9">
        <f t="shared" si="117"/>
        <v>0</v>
      </c>
      <c r="AD226" s="9">
        <f t="shared" si="118"/>
        <v>0</v>
      </c>
      <c r="AE226" s="9">
        <f t="shared" si="119"/>
        <v>0</v>
      </c>
      <c r="AF226" s="9">
        <f t="shared" si="120"/>
        <v>0</v>
      </c>
      <c r="AG226" s="9">
        <f t="shared" si="121"/>
        <v>0</v>
      </c>
    </row>
    <row r="227" spans="1:33">
      <c r="A227" s="1">
        <f>Asset_Template!A225</f>
        <v>0</v>
      </c>
      <c r="B227" s="8">
        <f>'Asset-life cycle'!C225</f>
        <v>0</v>
      </c>
      <c r="C227" s="8">
        <f>Asset_Template!F225</f>
        <v>0</v>
      </c>
      <c r="D227" s="3">
        <f t="shared" si="92"/>
        <v>1</v>
      </c>
      <c r="E227" s="3">
        <f t="shared" si="93"/>
        <v>1</v>
      </c>
      <c r="F227" s="3">
        <f t="shared" si="94"/>
        <v>1</v>
      </c>
      <c r="G227" s="3">
        <f t="shared" si="95"/>
        <v>1</v>
      </c>
      <c r="H227" s="3">
        <f t="shared" si="96"/>
        <v>1</v>
      </c>
      <c r="I227" s="3">
        <f t="shared" si="97"/>
        <v>1</v>
      </c>
      <c r="J227" s="3">
        <f t="shared" si="98"/>
        <v>1</v>
      </c>
      <c r="K227" s="3">
        <f t="shared" si="99"/>
        <v>1</v>
      </c>
      <c r="L227" s="3">
        <f t="shared" si="100"/>
        <v>1</v>
      </c>
      <c r="M227" s="3">
        <f t="shared" si="101"/>
        <v>1</v>
      </c>
      <c r="N227" s="3">
        <f t="shared" si="102"/>
        <v>1</v>
      </c>
      <c r="O227" s="3">
        <f t="shared" si="103"/>
        <v>1</v>
      </c>
      <c r="P227" s="3">
        <f t="shared" si="104"/>
        <v>1</v>
      </c>
      <c r="Q227" s="3">
        <f t="shared" si="105"/>
        <v>1</v>
      </c>
      <c r="R227" s="3">
        <f t="shared" si="106"/>
        <v>1</v>
      </c>
      <c r="S227" s="10">
        <f t="shared" si="107"/>
        <v>0</v>
      </c>
      <c r="T227" s="9">
        <f t="shared" si="108"/>
        <v>0</v>
      </c>
      <c r="U227" s="9">
        <f t="shared" si="109"/>
        <v>0</v>
      </c>
      <c r="V227" s="9">
        <f t="shared" si="110"/>
        <v>0</v>
      </c>
      <c r="W227" s="9">
        <f t="shared" si="111"/>
        <v>0</v>
      </c>
      <c r="X227" s="9">
        <f t="shared" si="112"/>
        <v>0</v>
      </c>
      <c r="Y227" s="9">
        <f t="shared" si="113"/>
        <v>0</v>
      </c>
      <c r="Z227" s="9">
        <f t="shared" si="114"/>
        <v>0</v>
      </c>
      <c r="AA227" s="9">
        <f t="shared" si="115"/>
        <v>0</v>
      </c>
      <c r="AB227" s="9">
        <f t="shared" si="116"/>
        <v>0</v>
      </c>
      <c r="AC227" s="9">
        <f t="shared" si="117"/>
        <v>0</v>
      </c>
      <c r="AD227" s="9">
        <f t="shared" si="118"/>
        <v>0</v>
      </c>
      <c r="AE227" s="9">
        <f t="shared" si="119"/>
        <v>0</v>
      </c>
      <c r="AF227" s="9">
        <f t="shared" si="120"/>
        <v>0</v>
      </c>
      <c r="AG227" s="9">
        <f t="shared" si="121"/>
        <v>0</v>
      </c>
    </row>
    <row r="228" spans="1:33">
      <c r="A228" s="1">
        <f>Asset_Template!A226</f>
        <v>0</v>
      </c>
      <c r="B228" s="8">
        <f>'Asset-life cycle'!C226</f>
        <v>0</v>
      </c>
      <c r="C228" s="8">
        <f>Asset_Template!F226</f>
        <v>0</v>
      </c>
      <c r="D228" s="3">
        <f t="shared" si="92"/>
        <v>1</v>
      </c>
      <c r="E228" s="3">
        <f t="shared" si="93"/>
        <v>1</v>
      </c>
      <c r="F228" s="3">
        <f t="shared" si="94"/>
        <v>1</v>
      </c>
      <c r="G228" s="3">
        <f t="shared" si="95"/>
        <v>1</v>
      </c>
      <c r="H228" s="3">
        <f t="shared" si="96"/>
        <v>1</v>
      </c>
      <c r="I228" s="3">
        <f t="shared" si="97"/>
        <v>1</v>
      </c>
      <c r="J228" s="3">
        <f t="shared" si="98"/>
        <v>1</v>
      </c>
      <c r="K228" s="3">
        <f t="shared" si="99"/>
        <v>1</v>
      </c>
      <c r="L228" s="3">
        <f t="shared" si="100"/>
        <v>1</v>
      </c>
      <c r="M228" s="3">
        <f t="shared" si="101"/>
        <v>1</v>
      </c>
      <c r="N228" s="3">
        <f t="shared" si="102"/>
        <v>1</v>
      </c>
      <c r="O228" s="3">
        <f t="shared" si="103"/>
        <v>1</v>
      </c>
      <c r="P228" s="3">
        <f t="shared" si="104"/>
        <v>1</v>
      </c>
      <c r="Q228" s="3">
        <f t="shared" si="105"/>
        <v>1</v>
      </c>
      <c r="R228" s="3">
        <f t="shared" si="106"/>
        <v>1</v>
      </c>
      <c r="S228" s="10">
        <f t="shared" si="107"/>
        <v>0</v>
      </c>
      <c r="T228" s="9">
        <f t="shared" si="108"/>
        <v>0</v>
      </c>
      <c r="U228" s="9">
        <f t="shared" si="109"/>
        <v>0</v>
      </c>
      <c r="V228" s="9">
        <f t="shared" si="110"/>
        <v>0</v>
      </c>
      <c r="W228" s="9">
        <f t="shared" si="111"/>
        <v>0</v>
      </c>
      <c r="X228" s="9">
        <f t="shared" si="112"/>
        <v>0</v>
      </c>
      <c r="Y228" s="9">
        <f t="shared" si="113"/>
        <v>0</v>
      </c>
      <c r="Z228" s="9">
        <f t="shared" si="114"/>
        <v>0</v>
      </c>
      <c r="AA228" s="9">
        <f t="shared" si="115"/>
        <v>0</v>
      </c>
      <c r="AB228" s="9">
        <f t="shared" si="116"/>
        <v>0</v>
      </c>
      <c r="AC228" s="9">
        <f t="shared" si="117"/>
        <v>0</v>
      </c>
      <c r="AD228" s="9">
        <f t="shared" si="118"/>
        <v>0</v>
      </c>
      <c r="AE228" s="9">
        <f t="shared" si="119"/>
        <v>0</v>
      </c>
      <c r="AF228" s="9">
        <f t="shared" si="120"/>
        <v>0</v>
      </c>
      <c r="AG228" s="9">
        <f t="shared" si="121"/>
        <v>0</v>
      </c>
    </row>
    <row r="229" spans="1:33">
      <c r="A229" s="1">
        <f>Asset_Template!A227</f>
        <v>0</v>
      </c>
      <c r="B229" s="8">
        <f>'Asset-life cycle'!C227</f>
        <v>0</v>
      </c>
      <c r="C229" s="8">
        <f>Asset_Template!F227</f>
        <v>0</v>
      </c>
      <c r="D229" s="3">
        <f t="shared" si="92"/>
        <v>1</v>
      </c>
      <c r="E229" s="3">
        <f t="shared" si="93"/>
        <v>1</v>
      </c>
      <c r="F229" s="3">
        <f t="shared" si="94"/>
        <v>1</v>
      </c>
      <c r="G229" s="3">
        <f t="shared" si="95"/>
        <v>1</v>
      </c>
      <c r="H229" s="3">
        <f t="shared" si="96"/>
        <v>1</v>
      </c>
      <c r="I229" s="3">
        <f t="shared" si="97"/>
        <v>1</v>
      </c>
      <c r="J229" s="3">
        <f t="shared" si="98"/>
        <v>1</v>
      </c>
      <c r="K229" s="3">
        <f t="shared" si="99"/>
        <v>1</v>
      </c>
      <c r="L229" s="3">
        <f t="shared" si="100"/>
        <v>1</v>
      </c>
      <c r="M229" s="3">
        <f t="shared" si="101"/>
        <v>1</v>
      </c>
      <c r="N229" s="3">
        <f t="shared" si="102"/>
        <v>1</v>
      </c>
      <c r="O229" s="3">
        <f t="shared" si="103"/>
        <v>1</v>
      </c>
      <c r="P229" s="3">
        <f t="shared" si="104"/>
        <v>1</v>
      </c>
      <c r="Q229" s="3">
        <f t="shared" si="105"/>
        <v>1</v>
      </c>
      <c r="R229" s="3">
        <f t="shared" si="106"/>
        <v>1</v>
      </c>
      <c r="S229" s="10">
        <f t="shared" si="107"/>
        <v>0</v>
      </c>
      <c r="T229" s="9">
        <f t="shared" si="108"/>
        <v>0</v>
      </c>
      <c r="U229" s="9">
        <f t="shared" si="109"/>
        <v>0</v>
      </c>
      <c r="V229" s="9">
        <f t="shared" si="110"/>
        <v>0</v>
      </c>
      <c r="W229" s="9">
        <f t="shared" si="111"/>
        <v>0</v>
      </c>
      <c r="X229" s="9">
        <f t="shared" si="112"/>
        <v>0</v>
      </c>
      <c r="Y229" s="9">
        <f t="shared" si="113"/>
        <v>0</v>
      </c>
      <c r="Z229" s="9">
        <f t="shared" si="114"/>
        <v>0</v>
      </c>
      <c r="AA229" s="9">
        <f t="shared" si="115"/>
        <v>0</v>
      </c>
      <c r="AB229" s="9">
        <f t="shared" si="116"/>
        <v>0</v>
      </c>
      <c r="AC229" s="9">
        <f t="shared" si="117"/>
        <v>0</v>
      </c>
      <c r="AD229" s="9">
        <f t="shared" si="118"/>
        <v>0</v>
      </c>
      <c r="AE229" s="9">
        <f t="shared" si="119"/>
        <v>0</v>
      </c>
      <c r="AF229" s="9">
        <f t="shared" si="120"/>
        <v>0</v>
      </c>
      <c r="AG229" s="9">
        <f t="shared" si="121"/>
        <v>0</v>
      </c>
    </row>
    <row r="230" spans="1:33">
      <c r="A230" s="1">
        <f>Asset_Template!A228</f>
        <v>0</v>
      </c>
      <c r="B230" s="8">
        <f>'Asset-life cycle'!C228</f>
        <v>0</v>
      </c>
      <c r="C230" s="8">
        <f>Asset_Template!F228</f>
        <v>0</v>
      </c>
      <c r="D230" s="3">
        <f t="shared" si="92"/>
        <v>1</v>
      </c>
      <c r="E230" s="3">
        <f t="shared" si="93"/>
        <v>1</v>
      </c>
      <c r="F230" s="3">
        <f t="shared" si="94"/>
        <v>1</v>
      </c>
      <c r="G230" s="3">
        <f t="shared" si="95"/>
        <v>1</v>
      </c>
      <c r="H230" s="3">
        <f t="shared" si="96"/>
        <v>1</v>
      </c>
      <c r="I230" s="3">
        <f t="shared" si="97"/>
        <v>1</v>
      </c>
      <c r="J230" s="3">
        <f t="shared" si="98"/>
        <v>1</v>
      </c>
      <c r="K230" s="3">
        <f t="shared" si="99"/>
        <v>1</v>
      </c>
      <c r="L230" s="3">
        <f t="shared" si="100"/>
        <v>1</v>
      </c>
      <c r="M230" s="3">
        <f t="shared" si="101"/>
        <v>1</v>
      </c>
      <c r="N230" s="3">
        <f t="shared" si="102"/>
        <v>1</v>
      </c>
      <c r="O230" s="3">
        <f t="shared" si="103"/>
        <v>1</v>
      </c>
      <c r="P230" s="3">
        <f t="shared" si="104"/>
        <v>1</v>
      </c>
      <c r="Q230" s="3">
        <f t="shared" si="105"/>
        <v>1</v>
      </c>
      <c r="R230" s="3">
        <f t="shared" si="106"/>
        <v>1</v>
      </c>
      <c r="S230" s="10">
        <f t="shared" si="107"/>
        <v>0</v>
      </c>
      <c r="T230" s="9">
        <f t="shared" si="108"/>
        <v>0</v>
      </c>
      <c r="U230" s="9">
        <f t="shared" si="109"/>
        <v>0</v>
      </c>
      <c r="V230" s="9">
        <f t="shared" si="110"/>
        <v>0</v>
      </c>
      <c r="W230" s="9">
        <f t="shared" si="111"/>
        <v>0</v>
      </c>
      <c r="X230" s="9">
        <f t="shared" si="112"/>
        <v>0</v>
      </c>
      <c r="Y230" s="9">
        <f t="shared" si="113"/>
        <v>0</v>
      </c>
      <c r="Z230" s="9">
        <f t="shared" si="114"/>
        <v>0</v>
      </c>
      <c r="AA230" s="9">
        <f t="shared" si="115"/>
        <v>0</v>
      </c>
      <c r="AB230" s="9">
        <f t="shared" si="116"/>
        <v>0</v>
      </c>
      <c r="AC230" s="9">
        <f t="shared" si="117"/>
        <v>0</v>
      </c>
      <c r="AD230" s="9">
        <f t="shared" si="118"/>
        <v>0</v>
      </c>
      <c r="AE230" s="9">
        <f t="shared" si="119"/>
        <v>0</v>
      </c>
      <c r="AF230" s="9">
        <f t="shared" si="120"/>
        <v>0</v>
      </c>
      <c r="AG230" s="9">
        <f t="shared" si="121"/>
        <v>0</v>
      </c>
    </row>
    <row r="231" spans="1:33">
      <c r="A231" s="1">
        <f>Asset_Template!A229</f>
        <v>0</v>
      </c>
      <c r="B231" s="8">
        <f>'Asset-life cycle'!C229</f>
        <v>0</v>
      </c>
      <c r="C231" s="8">
        <f>Asset_Template!F229</f>
        <v>0</v>
      </c>
      <c r="D231" s="3">
        <f t="shared" si="92"/>
        <v>1</v>
      </c>
      <c r="E231" s="3">
        <f t="shared" si="93"/>
        <v>1</v>
      </c>
      <c r="F231" s="3">
        <f t="shared" si="94"/>
        <v>1</v>
      </c>
      <c r="G231" s="3">
        <f t="shared" si="95"/>
        <v>1</v>
      </c>
      <c r="H231" s="3">
        <f t="shared" si="96"/>
        <v>1</v>
      </c>
      <c r="I231" s="3">
        <f t="shared" si="97"/>
        <v>1</v>
      </c>
      <c r="J231" s="3">
        <f t="shared" si="98"/>
        <v>1</v>
      </c>
      <c r="K231" s="3">
        <f t="shared" si="99"/>
        <v>1</v>
      </c>
      <c r="L231" s="3">
        <f t="shared" si="100"/>
        <v>1</v>
      </c>
      <c r="M231" s="3">
        <f t="shared" si="101"/>
        <v>1</v>
      </c>
      <c r="N231" s="3">
        <f t="shared" si="102"/>
        <v>1</v>
      </c>
      <c r="O231" s="3">
        <f t="shared" si="103"/>
        <v>1</v>
      </c>
      <c r="P231" s="3">
        <f t="shared" si="104"/>
        <v>1</v>
      </c>
      <c r="Q231" s="3">
        <f t="shared" si="105"/>
        <v>1</v>
      </c>
      <c r="R231" s="3">
        <f t="shared" si="106"/>
        <v>1</v>
      </c>
      <c r="S231" s="10">
        <f t="shared" si="107"/>
        <v>0</v>
      </c>
      <c r="T231" s="9">
        <f t="shared" si="108"/>
        <v>0</v>
      </c>
      <c r="U231" s="9">
        <f t="shared" si="109"/>
        <v>0</v>
      </c>
      <c r="V231" s="9">
        <f t="shared" si="110"/>
        <v>0</v>
      </c>
      <c r="W231" s="9">
        <f t="shared" si="111"/>
        <v>0</v>
      </c>
      <c r="X231" s="9">
        <f t="shared" si="112"/>
        <v>0</v>
      </c>
      <c r="Y231" s="9">
        <f t="shared" si="113"/>
        <v>0</v>
      </c>
      <c r="Z231" s="9">
        <f t="shared" si="114"/>
        <v>0</v>
      </c>
      <c r="AA231" s="9">
        <f t="shared" si="115"/>
        <v>0</v>
      </c>
      <c r="AB231" s="9">
        <f t="shared" si="116"/>
        <v>0</v>
      </c>
      <c r="AC231" s="9">
        <f t="shared" si="117"/>
        <v>0</v>
      </c>
      <c r="AD231" s="9">
        <f t="shared" si="118"/>
        <v>0</v>
      </c>
      <c r="AE231" s="9">
        <f t="shared" si="119"/>
        <v>0</v>
      </c>
      <c r="AF231" s="9">
        <f t="shared" si="120"/>
        <v>0</v>
      </c>
      <c r="AG231" s="9">
        <f t="shared" si="121"/>
        <v>0</v>
      </c>
    </row>
    <row r="232" spans="1:33">
      <c r="A232" s="1">
        <f>Asset_Template!A230</f>
        <v>0</v>
      </c>
      <c r="B232" s="8">
        <f>'Asset-life cycle'!C230</f>
        <v>0</v>
      </c>
      <c r="C232" s="8">
        <f>Asset_Template!F230</f>
        <v>0</v>
      </c>
      <c r="D232" s="3">
        <f t="shared" si="92"/>
        <v>1</v>
      </c>
      <c r="E232" s="3">
        <f t="shared" si="93"/>
        <v>1</v>
      </c>
      <c r="F232" s="3">
        <f t="shared" si="94"/>
        <v>1</v>
      </c>
      <c r="G232" s="3">
        <f t="shared" si="95"/>
        <v>1</v>
      </c>
      <c r="H232" s="3">
        <f t="shared" si="96"/>
        <v>1</v>
      </c>
      <c r="I232" s="3">
        <f t="shared" si="97"/>
        <v>1</v>
      </c>
      <c r="J232" s="3">
        <f t="shared" si="98"/>
        <v>1</v>
      </c>
      <c r="K232" s="3">
        <f t="shared" si="99"/>
        <v>1</v>
      </c>
      <c r="L232" s="3">
        <f t="shared" si="100"/>
        <v>1</v>
      </c>
      <c r="M232" s="3">
        <f t="shared" si="101"/>
        <v>1</v>
      </c>
      <c r="N232" s="3">
        <f t="shared" si="102"/>
        <v>1</v>
      </c>
      <c r="O232" s="3">
        <f t="shared" si="103"/>
        <v>1</v>
      </c>
      <c r="P232" s="3">
        <f t="shared" si="104"/>
        <v>1</v>
      </c>
      <c r="Q232" s="3">
        <f t="shared" si="105"/>
        <v>1</v>
      </c>
      <c r="R232" s="3">
        <f t="shared" si="106"/>
        <v>1</v>
      </c>
      <c r="S232" s="10">
        <f t="shared" si="107"/>
        <v>0</v>
      </c>
      <c r="T232" s="9">
        <f t="shared" si="108"/>
        <v>0</v>
      </c>
      <c r="U232" s="9">
        <f t="shared" si="109"/>
        <v>0</v>
      </c>
      <c r="V232" s="9">
        <f t="shared" si="110"/>
        <v>0</v>
      </c>
      <c r="W232" s="9">
        <f t="shared" si="111"/>
        <v>0</v>
      </c>
      <c r="X232" s="9">
        <f t="shared" si="112"/>
        <v>0</v>
      </c>
      <c r="Y232" s="9">
        <f t="shared" si="113"/>
        <v>0</v>
      </c>
      <c r="Z232" s="9">
        <f t="shared" si="114"/>
        <v>0</v>
      </c>
      <c r="AA232" s="9">
        <f t="shared" si="115"/>
        <v>0</v>
      </c>
      <c r="AB232" s="9">
        <f t="shared" si="116"/>
        <v>0</v>
      </c>
      <c r="AC232" s="9">
        <f t="shared" si="117"/>
        <v>0</v>
      </c>
      <c r="AD232" s="9">
        <f t="shared" si="118"/>
        <v>0</v>
      </c>
      <c r="AE232" s="9">
        <f t="shared" si="119"/>
        <v>0</v>
      </c>
      <c r="AF232" s="9">
        <f t="shared" si="120"/>
        <v>0</v>
      </c>
      <c r="AG232" s="9">
        <f t="shared" si="121"/>
        <v>0</v>
      </c>
    </row>
    <row r="233" spans="1:33">
      <c r="A233" s="1">
        <f>Asset_Template!A231</f>
        <v>0</v>
      </c>
      <c r="B233" s="8">
        <f>'Asset-life cycle'!C231</f>
        <v>0</v>
      </c>
      <c r="C233" s="8">
        <f>Asset_Template!F231</f>
        <v>0</v>
      </c>
      <c r="D233" s="3">
        <f t="shared" si="92"/>
        <v>1</v>
      </c>
      <c r="E233" s="3">
        <f t="shared" si="93"/>
        <v>1</v>
      </c>
      <c r="F233" s="3">
        <f t="shared" si="94"/>
        <v>1</v>
      </c>
      <c r="G233" s="3">
        <f t="shared" si="95"/>
        <v>1</v>
      </c>
      <c r="H233" s="3">
        <f t="shared" si="96"/>
        <v>1</v>
      </c>
      <c r="I233" s="3">
        <f t="shared" si="97"/>
        <v>1</v>
      </c>
      <c r="J233" s="3">
        <f t="shared" si="98"/>
        <v>1</v>
      </c>
      <c r="K233" s="3">
        <f t="shared" si="99"/>
        <v>1</v>
      </c>
      <c r="L233" s="3">
        <f t="shared" si="100"/>
        <v>1</v>
      </c>
      <c r="M233" s="3">
        <f t="shared" si="101"/>
        <v>1</v>
      </c>
      <c r="N233" s="3">
        <f t="shared" si="102"/>
        <v>1</v>
      </c>
      <c r="O233" s="3">
        <f t="shared" si="103"/>
        <v>1</v>
      </c>
      <c r="P233" s="3">
        <f t="shared" si="104"/>
        <v>1</v>
      </c>
      <c r="Q233" s="3">
        <f t="shared" si="105"/>
        <v>1</v>
      </c>
      <c r="R233" s="3">
        <f t="shared" si="106"/>
        <v>1</v>
      </c>
      <c r="S233" s="10">
        <f t="shared" si="107"/>
        <v>0</v>
      </c>
      <c r="T233" s="9">
        <f t="shared" si="108"/>
        <v>0</v>
      </c>
      <c r="U233" s="9">
        <f t="shared" si="109"/>
        <v>0</v>
      </c>
      <c r="V233" s="9">
        <f t="shared" si="110"/>
        <v>0</v>
      </c>
      <c r="W233" s="9">
        <f t="shared" si="111"/>
        <v>0</v>
      </c>
      <c r="X233" s="9">
        <f t="shared" si="112"/>
        <v>0</v>
      </c>
      <c r="Y233" s="9">
        <f t="shared" si="113"/>
        <v>0</v>
      </c>
      <c r="Z233" s="9">
        <f t="shared" si="114"/>
        <v>0</v>
      </c>
      <c r="AA233" s="9">
        <f t="shared" si="115"/>
        <v>0</v>
      </c>
      <c r="AB233" s="9">
        <f t="shared" si="116"/>
        <v>0</v>
      </c>
      <c r="AC233" s="9">
        <f t="shared" si="117"/>
        <v>0</v>
      </c>
      <c r="AD233" s="9">
        <f t="shared" si="118"/>
        <v>0</v>
      </c>
      <c r="AE233" s="9">
        <f t="shared" si="119"/>
        <v>0</v>
      </c>
      <c r="AF233" s="9">
        <f t="shared" si="120"/>
        <v>0</v>
      </c>
      <c r="AG233" s="9">
        <f t="shared" si="121"/>
        <v>0</v>
      </c>
    </row>
    <row r="234" spans="1:33">
      <c r="A234" s="1">
        <f>Asset_Template!A232</f>
        <v>0</v>
      </c>
      <c r="B234" s="8">
        <f>'Asset-life cycle'!C232</f>
        <v>0</v>
      </c>
      <c r="C234" s="8">
        <f>Asset_Template!F232</f>
        <v>0</v>
      </c>
      <c r="D234" s="3">
        <f t="shared" si="92"/>
        <v>1</v>
      </c>
      <c r="E234" s="3">
        <f t="shared" si="93"/>
        <v>1</v>
      </c>
      <c r="F234" s="3">
        <f t="shared" si="94"/>
        <v>1</v>
      </c>
      <c r="G234" s="3">
        <f t="shared" si="95"/>
        <v>1</v>
      </c>
      <c r="H234" s="3">
        <f t="shared" si="96"/>
        <v>1</v>
      </c>
      <c r="I234" s="3">
        <f t="shared" si="97"/>
        <v>1</v>
      </c>
      <c r="J234" s="3">
        <f t="shared" si="98"/>
        <v>1</v>
      </c>
      <c r="K234" s="3">
        <f t="shared" si="99"/>
        <v>1</v>
      </c>
      <c r="L234" s="3">
        <f t="shared" si="100"/>
        <v>1</v>
      </c>
      <c r="M234" s="3">
        <f t="shared" si="101"/>
        <v>1</v>
      </c>
      <c r="N234" s="3">
        <f t="shared" si="102"/>
        <v>1</v>
      </c>
      <c r="O234" s="3">
        <f t="shared" si="103"/>
        <v>1</v>
      </c>
      <c r="P234" s="3">
        <f t="shared" si="104"/>
        <v>1</v>
      </c>
      <c r="Q234" s="3">
        <f t="shared" si="105"/>
        <v>1</v>
      </c>
      <c r="R234" s="3">
        <f t="shared" si="106"/>
        <v>1</v>
      </c>
      <c r="S234" s="10">
        <f t="shared" si="107"/>
        <v>0</v>
      </c>
      <c r="T234" s="9">
        <f t="shared" si="108"/>
        <v>0</v>
      </c>
      <c r="U234" s="9">
        <f t="shared" si="109"/>
        <v>0</v>
      </c>
      <c r="V234" s="9">
        <f t="shared" si="110"/>
        <v>0</v>
      </c>
      <c r="W234" s="9">
        <f t="shared" si="111"/>
        <v>0</v>
      </c>
      <c r="X234" s="9">
        <f t="shared" si="112"/>
        <v>0</v>
      </c>
      <c r="Y234" s="9">
        <f t="shared" si="113"/>
        <v>0</v>
      </c>
      <c r="Z234" s="9">
        <f t="shared" si="114"/>
        <v>0</v>
      </c>
      <c r="AA234" s="9">
        <f t="shared" si="115"/>
        <v>0</v>
      </c>
      <c r="AB234" s="9">
        <f t="shared" si="116"/>
        <v>0</v>
      </c>
      <c r="AC234" s="9">
        <f t="shared" si="117"/>
        <v>0</v>
      </c>
      <c r="AD234" s="9">
        <f t="shared" si="118"/>
        <v>0</v>
      </c>
      <c r="AE234" s="9">
        <f t="shared" si="119"/>
        <v>0</v>
      </c>
      <c r="AF234" s="9">
        <f t="shared" si="120"/>
        <v>0</v>
      </c>
      <c r="AG234" s="9">
        <f t="shared" si="121"/>
        <v>0</v>
      </c>
    </row>
    <row r="235" spans="1:33">
      <c r="A235" s="1">
        <f>Asset_Template!A233</f>
        <v>0</v>
      </c>
      <c r="B235" s="8">
        <f>'Asset-life cycle'!C233</f>
        <v>0</v>
      </c>
      <c r="C235" s="8">
        <f>Asset_Template!F233</f>
        <v>0</v>
      </c>
      <c r="D235" s="3">
        <f t="shared" si="92"/>
        <v>1</v>
      </c>
      <c r="E235" s="3">
        <f t="shared" si="93"/>
        <v>1</v>
      </c>
      <c r="F235" s="3">
        <f t="shared" si="94"/>
        <v>1</v>
      </c>
      <c r="G235" s="3">
        <f t="shared" si="95"/>
        <v>1</v>
      </c>
      <c r="H235" s="3">
        <f t="shared" si="96"/>
        <v>1</v>
      </c>
      <c r="I235" s="3">
        <f t="shared" si="97"/>
        <v>1</v>
      </c>
      <c r="J235" s="3">
        <f t="shared" si="98"/>
        <v>1</v>
      </c>
      <c r="K235" s="3">
        <f t="shared" si="99"/>
        <v>1</v>
      </c>
      <c r="L235" s="3">
        <f t="shared" si="100"/>
        <v>1</v>
      </c>
      <c r="M235" s="3">
        <f t="shared" si="101"/>
        <v>1</v>
      </c>
      <c r="N235" s="3">
        <f t="shared" si="102"/>
        <v>1</v>
      </c>
      <c r="O235" s="3">
        <f t="shared" si="103"/>
        <v>1</v>
      </c>
      <c r="P235" s="3">
        <f t="shared" si="104"/>
        <v>1</v>
      </c>
      <c r="Q235" s="3">
        <f t="shared" si="105"/>
        <v>1</v>
      </c>
      <c r="R235" s="3">
        <f t="shared" si="106"/>
        <v>1</v>
      </c>
      <c r="S235" s="10">
        <f t="shared" si="107"/>
        <v>0</v>
      </c>
      <c r="T235" s="9">
        <f t="shared" si="108"/>
        <v>0</v>
      </c>
      <c r="U235" s="9">
        <f t="shared" si="109"/>
        <v>0</v>
      </c>
      <c r="V235" s="9">
        <f t="shared" si="110"/>
        <v>0</v>
      </c>
      <c r="W235" s="9">
        <f t="shared" si="111"/>
        <v>0</v>
      </c>
      <c r="X235" s="9">
        <f t="shared" si="112"/>
        <v>0</v>
      </c>
      <c r="Y235" s="9">
        <f t="shared" si="113"/>
        <v>0</v>
      </c>
      <c r="Z235" s="9">
        <f t="shared" si="114"/>
        <v>0</v>
      </c>
      <c r="AA235" s="9">
        <f t="shared" si="115"/>
        <v>0</v>
      </c>
      <c r="AB235" s="9">
        <f t="shared" si="116"/>
        <v>0</v>
      </c>
      <c r="AC235" s="9">
        <f t="shared" si="117"/>
        <v>0</v>
      </c>
      <c r="AD235" s="9">
        <f t="shared" si="118"/>
        <v>0</v>
      </c>
      <c r="AE235" s="9">
        <f t="shared" si="119"/>
        <v>0</v>
      </c>
      <c r="AF235" s="9">
        <f t="shared" si="120"/>
        <v>0</v>
      </c>
      <c r="AG235" s="9">
        <f t="shared" si="121"/>
        <v>0</v>
      </c>
    </row>
    <row r="236" spans="1:33">
      <c r="A236" s="1">
        <f>Asset_Template!A234</f>
        <v>0</v>
      </c>
      <c r="B236" s="8">
        <f>'Asset-life cycle'!C234</f>
        <v>0</v>
      </c>
      <c r="C236" s="8">
        <f>Asset_Template!F234</f>
        <v>0</v>
      </c>
      <c r="D236" s="3">
        <f t="shared" si="92"/>
        <v>1</v>
      </c>
      <c r="E236" s="3">
        <f t="shared" si="93"/>
        <v>1</v>
      </c>
      <c r="F236" s="3">
        <f t="shared" si="94"/>
        <v>1</v>
      </c>
      <c r="G236" s="3">
        <f t="shared" si="95"/>
        <v>1</v>
      </c>
      <c r="H236" s="3">
        <f t="shared" si="96"/>
        <v>1</v>
      </c>
      <c r="I236" s="3">
        <f t="shared" si="97"/>
        <v>1</v>
      </c>
      <c r="J236" s="3">
        <f t="shared" si="98"/>
        <v>1</v>
      </c>
      <c r="K236" s="3">
        <f t="shared" si="99"/>
        <v>1</v>
      </c>
      <c r="L236" s="3">
        <f t="shared" si="100"/>
        <v>1</v>
      </c>
      <c r="M236" s="3">
        <f t="shared" si="101"/>
        <v>1</v>
      </c>
      <c r="N236" s="3">
        <f t="shared" si="102"/>
        <v>1</v>
      </c>
      <c r="O236" s="3">
        <f t="shared" si="103"/>
        <v>1</v>
      </c>
      <c r="P236" s="3">
        <f t="shared" si="104"/>
        <v>1</v>
      </c>
      <c r="Q236" s="3">
        <f t="shared" si="105"/>
        <v>1</v>
      </c>
      <c r="R236" s="3">
        <f t="shared" si="106"/>
        <v>1</v>
      </c>
      <c r="S236" s="10">
        <f t="shared" si="107"/>
        <v>0</v>
      </c>
      <c r="T236" s="9">
        <f t="shared" si="108"/>
        <v>0</v>
      </c>
      <c r="U236" s="9">
        <f t="shared" si="109"/>
        <v>0</v>
      </c>
      <c r="V236" s="9">
        <f t="shared" si="110"/>
        <v>0</v>
      </c>
      <c r="W236" s="9">
        <f t="shared" si="111"/>
        <v>0</v>
      </c>
      <c r="X236" s="9">
        <f t="shared" si="112"/>
        <v>0</v>
      </c>
      <c r="Y236" s="9">
        <f t="shared" si="113"/>
        <v>0</v>
      </c>
      <c r="Z236" s="9">
        <f t="shared" si="114"/>
        <v>0</v>
      </c>
      <c r="AA236" s="9">
        <f t="shared" si="115"/>
        <v>0</v>
      </c>
      <c r="AB236" s="9">
        <f t="shared" si="116"/>
        <v>0</v>
      </c>
      <c r="AC236" s="9">
        <f t="shared" si="117"/>
        <v>0</v>
      </c>
      <c r="AD236" s="9">
        <f t="shared" si="118"/>
        <v>0</v>
      </c>
      <c r="AE236" s="9">
        <f t="shared" si="119"/>
        <v>0</v>
      </c>
      <c r="AF236" s="9">
        <f t="shared" si="120"/>
        <v>0</v>
      </c>
      <c r="AG236" s="9">
        <f t="shared" si="121"/>
        <v>0</v>
      </c>
    </row>
    <row r="237" spans="1:33">
      <c r="A237" s="1">
        <f>Asset_Template!A235</f>
        <v>0</v>
      </c>
      <c r="B237" s="8">
        <f>'Asset-life cycle'!C235</f>
        <v>0</v>
      </c>
      <c r="C237" s="8">
        <f>Asset_Template!F235</f>
        <v>0</v>
      </c>
      <c r="D237" s="3">
        <f t="shared" si="92"/>
        <v>1</v>
      </c>
      <c r="E237" s="3">
        <f t="shared" si="93"/>
        <v>1</v>
      </c>
      <c r="F237" s="3">
        <f t="shared" si="94"/>
        <v>1</v>
      </c>
      <c r="G237" s="3">
        <f t="shared" si="95"/>
        <v>1</v>
      </c>
      <c r="H237" s="3">
        <f t="shared" si="96"/>
        <v>1</v>
      </c>
      <c r="I237" s="3">
        <f t="shared" si="97"/>
        <v>1</v>
      </c>
      <c r="J237" s="3">
        <f t="shared" si="98"/>
        <v>1</v>
      </c>
      <c r="K237" s="3">
        <f t="shared" si="99"/>
        <v>1</v>
      </c>
      <c r="L237" s="3">
        <f t="shared" si="100"/>
        <v>1</v>
      </c>
      <c r="M237" s="3">
        <f t="shared" si="101"/>
        <v>1</v>
      </c>
      <c r="N237" s="3">
        <f t="shared" si="102"/>
        <v>1</v>
      </c>
      <c r="O237" s="3">
        <f t="shared" si="103"/>
        <v>1</v>
      </c>
      <c r="P237" s="3">
        <f t="shared" si="104"/>
        <v>1</v>
      </c>
      <c r="Q237" s="3">
        <f t="shared" si="105"/>
        <v>1</v>
      </c>
      <c r="R237" s="3">
        <f t="shared" si="106"/>
        <v>1</v>
      </c>
      <c r="S237" s="10">
        <f t="shared" si="107"/>
        <v>0</v>
      </c>
      <c r="T237" s="9">
        <f t="shared" si="108"/>
        <v>0</v>
      </c>
      <c r="U237" s="9">
        <f t="shared" si="109"/>
        <v>0</v>
      </c>
      <c r="V237" s="9">
        <f t="shared" si="110"/>
        <v>0</v>
      </c>
      <c r="W237" s="9">
        <f t="shared" si="111"/>
        <v>0</v>
      </c>
      <c r="X237" s="9">
        <f t="shared" si="112"/>
        <v>0</v>
      </c>
      <c r="Y237" s="9">
        <f t="shared" si="113"/>
        <v>0</v>
      </c>
      <c r="Z237" s="9">
        <f t="shared" si="114"/>
        <v>0</v>
      </c>
      <c r="AA237" s="9">
        <f t="shared" si="115"/>
        <v>0</v>
      </c>
      <c r="AB237" s="9">
        <f t="shared" si="116"/>
        <v>0</v>
      </c>
      <c r="AC237" s="9">
        <f t="shared" si="117"/>
        <v>0</v>
      </c>
      <c r="AD237" s="9">
        <f t="shared" si="118"/>
        <v>0</v>
      </c>
      <c r="AE237" s="9">
        <f t="shared" si="119"/>
        <v>0</v>
      </c>
      <c r="AF237" s="9">
        <f t="shared" si="120"/>
        <v>0</v>
      </c>
      <c r="AG237" s="9">
        <f t="shared" si="121"/>
        <v>0</v>
      </c>
    </row>
    <row r="238" spans="1:33">
      <c r="A238" s="1">
        <f>Asset_Template!A236</f>
        <v>0</v>
      </c>
      <c r="B238" s="8">
        <f>'Asset-life cycle'!C236</f>
        <v>0</v>
      </c>
      <c r="C238" s="8">
        <f>Asset_Template!F236</f>
        <v>0</v>
      </c>
      <c r="D238" s="3">
        <f t="shared" si="92"/>
        <v>1</v>
      </c>
      <c r="E238" s="3">
        <f t="shared" si="93"/>
        <v>1</v>
      </c>
      <c r="F238" s="3">
        <f t="shared" si="94"/>
        <v>1</v>
      </c>
      <c r="G238" s="3">
        <f t="shared" si="95"/>
        <v>1</v>
      </c>
      <c r="H238" s="3">
        <f t="shared" si="96"/>
        <v>1</v>
      </c>
      <c r="I238" s="3">
        <f t="shared" si="97"/>
        <v>1</v>
      </c>
      <c r="J238" s="3">
        <f t="shared" si="98"/>
        <v>1</v>
      </c>
      <c r="K238" s="3">
        <f t="shared" si="99"/>
        <v>1</v>
      </c>
      <c r="L238" s="3">
        <f t="shared" si="100"/>
        <v>1</v>
      </c>
      <c r="M238" s="3">
        <f t="shared" si="101"/>
        <v>1</v>
      </c>
      <c r="N238" s="3">
        <f t="shared" si="102"/>
        <v>1</v>
      </c>
      <c r="O238" s="3">
        <f t="shared" si="103"/>
        <v>1</v>
      </c>
      <c r="P238" s="3">
        <f t="shared" si="104"/>
        <v>1</v>
      </c>
      <c r="Q238" s="3">
        <f t="shared" si="105"/>
        <v>1</v>
      </c>
      <c r="R238" s="3">
        <f t="shared" si="106"/>
        <v>1</v>
      </c>
      <c r="S238" s="10">
        <f t="shared" si="107"/>
        <v>0</v>
      </c>
      <c r="T238" s="9">
        <f t="shared" si="108"/>
        <v>0</v>
      </c>
      <c r="U238" s="9">
        <f t="shared" si="109"/>
        <v>0</v>
      </c>
      <c r="V238" s="9">
        <f t="shared" si="110"/>
        <v>0</v>
      </c>
      <c r="W238" s="9">
        <f t="shared" si="111"/>
        <v>0</v>
      </c>
      <c r="X238" s="9">
        <f t="shared" si="112"/>
        <v>0</v>
      </c>
      <c r="Y238" s="9">
        <f t="shared" si="113"/>
        <v>0</v>
      </c>
      <c r="Z238" s="9">
        <f t="shared" si="114"/>
        <v>0</v>
      </c>
      <c r="AA238" s="9">
        <f t="shared" si="115"/>
        <v>0</v>
      </c>
      <c r="AB238" s="9">
        <f t="shared" si="116"/>
        <v>0</v>
      </c>
      <c r="AC238" s="9">
        <f t="shared" si="117"/>
        <v>0</v>
      </c>
      <c r="AD238" s="9">
        <f t="shared" si="118"/>
        <v>0</v>
      </c>
      <c r="AE238" s="9">
        <f t="shared" si="119"/>
        <v>0</v>
      </c>
      <c r="AF238" s="9">
        <f t="shared" si="120"/>
        <v>0</v>
      </c>
      <c r="AG238" s="9">
        <f t="shared" si="121"/>
        <v>0</v>
      </c>
    </row>
    <row r="239" spans="1:33">
      <c r="A239" s="1">
        <f>Asset_Template!A237</f>
        <v>0</v>
      </c>
      <c r="B239" s="8">
        <f>'Asset-life cycle'!C237</f>
        <v>0</v>
      </c>
      <c r="C239" s="8">
        <f>Asset_Template!F237</f>
        <v>0</v>
      </c>
      <c r="D239" s="3">
        <f t="shared" si="92"/>
        <v>1</v>
      </c>
      <c r="E239" s="3">
        <f t="shared" si="93"/>
        <v>1</v>
      </c>
      <c r="F239" s="3">
        <f t="shared" si="94"/>
        <v>1</v>
      </c>
      <c r="G239" s="3">
        <f t="shared" si="95"/>
        <v>1</v>
      </c>
      <c r="H239" s="3">
        <f t="shared" si="96"/>
        <v>1</v>
      </c>
      <c r="I239" s="3">
        <f t="shared" si="97"/>
        <v>1</v>
      </c>
      <c r="J239" s="3">
        <f t="shared" si="98"/>
        <v>1</v>
      </c>
      <c r="K239" s="3">
        <f t="shared" si="99"/>
        <v>1</v>
      </c>
      <c r="L239" s="3">
        <f t="shared" si="100"/>
        <v>1</v>
      </c>
      <c r="M239" s="3">
        <f t="shared" si="101"/>
        <v>1</v>
      </c>
      <c r="N239" s="3">
        <f t="shared" si="102"/>
        <v>1</v>
      </c>
      <c r="O239" s="3">
        <f t="shared" si="103"/>
        <v>1</v>
      </c>
      <c r="P239" s="3">
        <f t="shared" si="104"/>
        <v>1</v>
      </c>
      <c r="Q239" s="3">
        <f t="shared" si="105"/>
        <v>1</v>
      </c>
      <c r="R239" s="3">
        <f t="shared" si="106"/>
        <v>1</v>
      </c>
      <c r="S239" s="10">
        <f t="shared" si="107"/>
        <v>0</v>
      </c>
      <c r="T239" s="9">
        <f t="shared" si="108"/>
        <v>0</v>
      </c>
      <c r="U239" s="9">
        <f t="shared" si="109"/>
        <v>0</v>
      </c>
      <c r="V239" s="9">
        <f t="shared" si="110"/>
        <v>0</v>
      </c>
      <c r="W239" s="9">
        <f t="shared" si="111"/>
        <v>0</v>
      </c>
      <c r="X239" s="9">
        <f t="shared" si="112"/>
        <v>0</v>
      </c>
      <c r="Y239" s="9">
        <f t="shared" si="113"/>
        <v>0</v>
      </c>
      <c r="Z239" s="9">
        <f t="shared" si="114"/>
        <v>0</v>
      </c>
      <c r="AA239" s="9">
        <f t="shared" si="115"/>
        <v>0</v>
      </c>
      <c r="AB239" s="9">
        <f t="shared" si="116"/>
        <v>0</v>
      </c>
      <c r="AC239" s="9">
        <f t="shared" si="117"/>
        <v>0</v>
      </c>
      <c r="AD239" s="9">
        <f t="shared" si="118"/>
        <v>0</v>
      </c>
      <c r="AE239" s="9">
        <f t="shared" si="119"/>
        <v>0</v>
      </c>
      <c r="AF239" s="9">
        <f t="shared" si="120"/>
        <v>0</v>
      </c>
      <c r="AG239" s="9">
        <f t="shared" si="121"/>
        <v>0</v>
      </c>
    </row>
    <row r="240" spans="1:33">
      <c r="A240" s="1">
        <f>Asset_Template!A238</f>
        <v>0</v>
      </c>
      <c r="B240" s="8">
        <f>'Asset-life cycle'!C238</f>
        <v>0</v>
      </c>
      <c r="C240" s="8">
        <f>Asset_Template!F238</f>
        <v>0</v>
      </c>
      <c r="D240" s="3">
        <f t="shared" si="92"/>
        <v>1</v>
      </c>
      <c r="E240" s="3">
        <f t="shared" si="93"/>
        <v>1</v>
      </c>
      <c r="F240" s="3">
        <f t="shared" si="94"/>
        <v>1</v>
      </c>
      <c r="G240" s="3">
        <f t="shared" si="95"/>
        <v>1</v>
      </c>
      <c r="H240" s="3">
        <f t="shared" si="96"/>
        <v>1</v>
      </c>
      <c r="I240" s="3">
        <f t="shared" si="97"/>
        <v>1</v>
      </c>
      <c r="J240" s="3">
        <f t="shared" si="98"/>
        <v>1</v>
      </c>
      <c r="K240" s="3">
        <f t="shared" si="99"/>
        <v>1</v>
      </c>
      <c r="L240" s="3">
        <f t="shared" si="100"/>
        <v>1</v>
      </c>
      <c r="M240" s="3">
        <f t="shared" si="101"/>
        <v>1</v>
      </c>
      <c r="N240" s="3">
        <f t="shared" si="102"/>
        <v>1</v>
      </c>
      <c r="O240" s="3">
        <f t="shared" si="103"/>
        <v>1</v>
      </c>
      <c r="P240" s="3">
        <f t="shared" si="104"/>
        <v>1</v>
      </c>
      <c r="Q240" s="3">
        <f t="shared" si="105"/>
        <v>1</v>
      </c>
      <c r="R240" s="3">
        <f t="shared" si="106"/>
        <v>1</v>
      </c>
      <c r="S240" s="10">
        <f t="shared" si="107"/>
        <v>0</v>
      </c>
      <c r="T240" s="9">
        <f t="shared" si="108"/>
        <v>0</v>
      </c>
      <c r="U240" s="9">
        <f t="shared" si="109"/>
        <v>0</v>
      </c>
      <c r="V240" s="9">
        <f t="shared" si="110"/>
        <v>0</v>
      </c>
      <c r="W240" s="9">
        <f t="shared" si="111"/>
        <v>0</v>
      </c>
      <c r="X240" s="9">
        <f t="shared" si="112"/>
        <v>0</v>
      </c>
      <c r="Y240" s="9">
        <f t="shared" si="113"/>
        <v>0</v>
      </c>
      <c r="Z240" s="9">
        <f t="shared" si="114"/>
        <v>0</v>
      </c>
      <c r="AA240" s="9">
        <f t="shared" si="115"/>
        <v>0</v>
      </c>
      <c r="AB240" s="9">
        <f t="shared" si="116"/>
        <v>0</v>
      </c>
      <c r="AC240" s="9">
        <f t="shared" si="117"/>
        <v>0</v>
      </c>
      <c r="AD240" s="9">
        <f t="shared" si="118"/>
        <v>0</v>
      </c>
      <c r="AE240" s="9">
        <f t="shared" si="119"/>
        <v>0</v>
      </c>
      <c r="AF240" s="9">
        <f t="shared" si="120"/>
        <v>0</v>
      </c>
      <c r="AG240" s="9">
        <f t="shared" si="121"/>
        <v>0</v>
      </c>
    </row>
    <row r="241" spans="1:33">
      <c r="A241" s="1">
        <f>Asset_Template!A239</f>
        <v>0</v>
      </c>
      <c r="B241" s="8">
        <f>'Asset-life cycle'!C239</f>
        <v>0</v>
      </c>
      <c r="C241" s="8">
        <f>Asset_Template!F239</f>
        <v>0</v>
      </c>
      <c r="D241" s="3">
        <f t="shared" si="92"/>
        <v>1</v>
      </c>
      <c r="E241" s="3">
        <f t="shared" si="93"/>
        <v>1</v>
      </c>
      <c r="F241" s="3">
        <f t="shared" si="94"/>
        <v>1</v>
      </c>
      <c r="G241" s="3">
        <f t="shared" si="95"/>
        <v>1</v>
      </c>
      <c r="H241" s="3">
        <f t="shared" si="96"/>
        <v>1</v>
      </c>
      <c r="I241" s="3">
        <f t="shared" si="97"/>
        <v>1</v>
      </c>
      <c r="J241" s="3">
        <f t="shared" si="98"/>
        <v>1</v>
      </c>
      <c r="K241" s="3">
        <f t="shared" si="99"/>
        <v>1</v>
      </c>
      <c r="L241" s="3">
        <f t="shared" si="100"/>
        <v>1</v>
      </c>
      <c r="M241" s="3">
        <f t="shared" si="101"/>
        <v>1</v>
      </c>
      <c r="N241" s="3">
        <f t="shared" si="102"/>
        <v>1</v>
      </c>
      <c r="O241" s="3">
        <f t="shared" si="103"/>
        <v>1</v>
      </c>
      <c r="P241" s="3">
        <f t="shared" si="104"/>
        <v>1</v>
      </c>
      <c r="Q241" s="3">
        <f t="shared" si="105"/>
        <v>1</v>
      </c>
      <c r="R241" s="3">
        <f t="shared" si="106"/>
        <v>1</v>
      </c>
      <c r="S241" s="10">
        <f t="shared" si="107"/>
        <v>0</v>
      </c>
      <c r="T241" s="9">
        <f t="shared" si="108"/>
        <v>0</v>
      </c>
      <c r="U241" s="9">
        <f t="shared" si="109"/>
        <v>0</v>
      </c>
      <c r="V241" s="9">
        <f t="shared" si="110"/>
        <v>0</v>
      </c>
      <c r="W241" s="9">
        <f t="shared" si="111"/>
        <v>0</v>
      </c>
      <c r="X241" s="9">
        <f t="shared" si="112"/>
        <v>0</v>
      </c>
      <c r="Y241" s="9">
        <f t="shared" si="113"/>
        <v>0</v>
      </c>
      <c r="Z241" s="9">
        <f t="shared" si="114"/>
        <v>0</v>
      </c>
      <c r="AA241" s="9">
        <f t="shared" si="115"/>
        <v>0</v>
      </c>
      <c r="AB241" s="9">
        <f t="shared" si="116"/>
        <v>0</v>
      </c>
      <c r="AC241" s="9">
        <f t="shared" si="117"/>
        <v>0</v>
      </c>
      <c r="AD241" s="9">
        <f t="shared" si="118"/>
        <v>0</v>
      </c>
      <c r="AE241" s="9">
        <f t="shared" si="119"/>
        <v>0</v>
      </c>
      <c r="AF241" s="9">
        <f t="shared" si="120"/>
        <v>0</v>
      </c>
      <c r="AG241" s="9">
        <f t="shared" si="121"/>
        <v>0</v>
      </c>
    </row>
    <row r="242" spans="1:33">
      <c r="A242" s="1">
        <f>Asset_Template!A240</f>
        <v>0</v>
      </c>
      <c r="B242" s="8">
        <f>'Asset-life cycle'!C240</f>
        <v>0</v>
      </c>
      <c r="C242" s="8">
        <f>Asset_Template!F240</f>
        <v>0</v>
      </c>
      <c r="D242" s="3">
        <f t="shared" si="92"/>
        <v>1</v>
      </c>
      <c r="E242" s="3">
        <f t="shared" si="93"/>
        <v>1</v>
      </c>
      <c r="F242" s="3">
        <f t="shared" si="94"/>
        <v>1</v>
      </c>
      <c r="G242" s="3">
        <f t="shared" si="95"/>
        <v>1</v>
      </c>
      <c r="H242" s="3">
        <f t="shared" si="96"/>
        <v>1</v>
      </c>
      <c r="I242" s="3">
        <f t="shared" si="97"/>
        <v>1</v>
      </c>
      <c r="J242" s="3">
        <f t="shared" si="98"/>
        <v>1</v>
      </c>
      <c r="K242" s="3">
        <f t="shared" si="99"/>
        <v>1</v>
      </c>
      <c r="L242" s="3">
        <f t="shared" si="100"/>
        <v>1</v>
      </c>
      <c r="M242" s="3">
        <f t="shared" si="101"/>
        <v>1</v>
      </c>
      <c r="N242" s="3">
        <f t="shared" si="102"/>
        <v>1</v>
      </c>
      <c r="O242" s="3">
        <f t="shared" si="103"/>
        <v>1</v>
      </c>
      <c r="P242" s="3">
        <f t="shared" si="104"/>
        <v>1</v>
      </c>
      <c r="Q242" s="3">
        <f t="shared" si="105"/>
        <v>1</v>
      </c>
      <c r="R242" s="3">
        <f t="shared" si="106"/>
        <v>1</v>
      </c>
      <c r="S242" s="10">
        <f t="shared" si="107"/>
        <v>0</v>
      </c>
      <c r="T242" s="9">
        <f t="shared" si="108"/>
        <v>0</v>
      </c>
      <c r="U242" s="9">
        <f t="shared" si="109"/>
        <v>0</v>
      </c>
      <c r="V242" s="9">
        <f t="shared" si="110"/>
        <v>0</v>
      </c>
      <c r="W242" s="9">
        <f t="shared" si="111"/>
        <v>0</v>
      </c>
      <c r="X242" s="9">
        <f t="shared" si="112"/>
        <v>0</v>
      </c>
      <c r="Y242" s="9">
        <f t="shared" si="113"/>
        <v>0</v>
      </c>
      <c r="Z242" s="9">
        <f t="shared" si="114"/>
        <v>0</v>
      </c>
      <c r="AA242" s="9">
        <f t="shared" si="115"/>
        <v>0</v>
      </c>
      <c r="AB242" s="9">
        <f t="shared" si="116"/>
        <v>0</v>
      </c>
      <c r="AC242" s="9">
        <f t="shared" si="117"/>
        <v>0</v>
      </c>
      <c r="AD242" s="9">
        <f t="shared" si="118"/>
        <v>0</v>
      </c>
      <c r="AE242" s="9">
        <f t="shared" si="119"/>
        <v>0</v>
      </c>
      <c r="AF242" s="9">
        <f t="shared" si="120"/>
        <v>0</v>
      </c>
      <c r="AG242" s="9">
        <f t="shared" si="121"/>
        <v>0</v>
      </c>
    </row>
    <row r="243" spans="1:33">
      <c r="A243" s="1">
        <f>Asset_Template!A241</f>
        <v>0</v>
      </c>
      <c r="B243" s="8">
        <f>'Asset-life cycle'!C241</f>
        <v>0</v>
      </c>
      <c r="C243" s="8">
        <f>Asset_Template!F241</f>
        <v>0</v>
      </c>
      <c r="D243" s="3">
        <f t="shared" si="92"/>
        <v>1</v>
      </c>
      <c r="E243" s="3">
        <f t="shared" si="93"/>
        <v>1</v>
      </c>
      <c r="F243" s="3">
        <f t="shared" si="94"/>
        <v>1</v>
      </c>
      <c r="G243" s="3">
        <f t="shared" si="95"/>
        <v>1</v>
      </c>
      <c r="H243" s="3">
        <f t="shared" si="96"/>
        <v>1</v>
      </c>
      <c r="I243" s="3">
        <f t="shared" si="97"/>
        <v>1</v>
      </c>
      <c r="J243" s="3">
        <f t="shared" si="98"/>
        <v>1</v>
      </c>
      <c r="K243" s="3">
        <f t="shared" si="99"/>
        <v>1</v>
      </c>
      <c r="L243" s="3">
        <f t="shared" si="100"/>
        <v>1</v>
      </c>
      <c r="M243" s="3">
        <f t="shared" si="101"/>
        <v>1</v>
      </c>
      <c r="N243" s="3">
        <f t="shared" si="102"/>
        <v>1</v>
      </c>
      <c r="O243" s="3">
        <f t="shared" si="103"/>
        <v>1</v>
      </c>
      <c r="P243" s="3">
        <f t="shared" si="104"/>
        <v>1</v>
      </c>
      <c r="Q243" s="3">
        <f t="shared" si="105"/>
        <v>1</v>
      </c>
      <c r="R243" s="3">
        <f t="shared" si="106"/>
        <v>1</v>
      </c>
      <c r="S243" s="10">
        <f t="shared" si="107"/>
        <v>0</v>
      </c>
      <c r="T243" s="9">
        <f t="shared" si="108"/>
        <v>0</v>
      </c>
      <c r="U243" s="9">
        <f t="shared" si="109"/>
        <v>0</v>
      </c>
      <c r="V243" s="9">
        <f t="shared" si="110"/>
        <v>0</v>
      </c>
      <c r="W243" s="9">
        <f t="shared" si="111"/>
        <v>0</v>
      </c>
      <c r="X243" s="9">
        <f t="shared" si="112"/>
        <v>0</v>
      </c>
      <c r="Y243" s="9">
        <f t="shared" si="113"/>
        <v>0</v>
      </c>
      <c r="Z243" s="9">
        <f t="shared" si="114"/>
        <v>0</v>
      </c>
      <c r="AA243" s="9">
        <f t="shared" si="115"/>
        <v>0</v>
      </c>
      <c r="AB243" s="9">
        <f t="shared" si="116"/>
        <v>0</v>
      </c>
      <c r="AC243" s="9">
        <f t="shared" si="117"/>
        <v>0</v>
      </c>
      <c r="AD243" s="9">
        <f t="shared" si="118"/>
        <v>0</v>
      </c>
      <c r="AE243" s="9">
        <f t="shared" si="119"/>
        <v>0</v>
      </c>
      <c r="AF243" s="9">
        <f t="shared" si="120"/>
        <v>0</v>
      </c>
      <c r="AG243" s="9">
        <f t="shared" si="121"/>
        <v>0</v>
      </c>
    </row>
    <row r="244" spans="1:33">
      <c r="A244" s="1">
        <f>Asset_Template!A242</f>
        <v>0</v>
      </c>
      <c r="B244" s="8">
        <f>'Asset-life cycle'!C242</f>
        <v>0</v>
      </c>
      <c r="C244" s="8">
        <f>Asset_Template!F242</f>
        <v>0</v>
      </c>
      <c r="D244" s="3">
        <f t="shared" si="92"/>
        <v>1</v>
      </c>
      <c r="E244" s="3">
        <f t="shared" si="93"/>
        <v>1</v>
      </c>
      <c r="F244" s="3">
        <f t="shared" si="94"/>
        <v>1</v>
      </c>
      <c r="G244" s="3">
        <f t="shared" si="95"/>
        <v>1</v>
      </c>
      <c r="H244" s="3">
        <f t="shared" si="96"/>
        <v>1</v>
      </c>
      <c r="I244" s="3">
        <f t="shared" si="97"/>
        <v>1</v>
      </c>
      <c r="J244" s="3">
        <f t="shared" si="98"/>
        <v>1</v>
      </c>
      <c r="K244" s="3">
        <f t="shared" si="99"/>
        <v>1</v>
      </c>
      <c r="L244" s="3">
        <f t="shared" si="100"/>
        <v>1</v>
      </c>
      <c r="M244" s="3">
        <f t="shared" si="101"/>
        <v>1</v>
      </c>
      <c r="N244" s="3">
        <f t="shared" si="102"/>
        <v>1</v>
      </c>
      <c r="O244" s="3">
        <f t="shared" si="103"/>
        <v>1</v>
      </c>
      <c r="P244" s="3">
        <f t="shared" si="104"/>
        <v>1</v>
      </c>
      <c r="Q244" s="3">
        <f t="shared" si="105"/>
        <v>1</v>
      </c>
      <c r="R244" s="3">
        <f t="shared" si="106"/>
        <v>1</v>
      </c>
      <c r="S244" s="10">
        <f t="shared" si="107"/>
        <v>0</v>
      </c>
      <c r="T244" s="9">
        <f t="shared" si="108"/>
        <v>0</v>
      </c>
      <c r="U244" s="9">
        <f t="shared" si="109"/>
        <v>0</v>
      </c>
      <c r="V244" s="9">
        <f t="shared" si="110"/>
        <v>0</v>
      </c>
      <c r="W244" s="9">
        <f t="shared" si="111"/>
        <v>0</v>
      </c>
      <c r="X244" s="9">
        <f t="shared" si="112"/>
        <v>0</v>
      </c>
      <c r="Y244" s="9">
        <f t="shared" si="113"/>
        <v>0</v>
      </c>
      <c r="Z244" s="9">
        <f t="shared" si="114"/>
        <v>0</v>
      </c>
      <c r="AA244" s="9">
        <f t="shared" si="115"/>
        <v>0</v>
      </c>
      <c r="AB244" s="9">
        <f t="shared" si="116"/>
        <v>0</v>
      </c>
      <c r="AC244" s="9">
        <f t="shared" si="117"/>
        <v>0</v>
      </c>
      <c r="AD244" s="9">
        <f t="shared" si="118"/>
        <v>0</v>
      </c>
      <c r="AE244" s="9">
        <f t="shared" si="119"/>
        <v>0</v>
      </c>
      <c r="AF244" s="9">
        <f t="shared" si="120"/>
        <v>0</v>
      </c>
      <c r="AG244" s="9">
        <f t="shared" si="121"/>
        <v>0</v>
      </c>
    </row>
    <row r="245" spans="1:33">
      <c r="A245" s="1">
        <f>Asset_Template!A243</f>
        <v>0</v>
      </c>
      <c r="B245" s="8">
        <f>'Asset-life cycle'!C243</f>
        <v>0</v>
      </c>
      <c r="C245" s="8">
        <f>Asset_Template!F243</f>
        <v>0</v>
      </c>
      <c r="D245" s="3">
        <f t="shared" si="92"/>
        <v>1</v>
      </c>
      <c r="E245" s="3">
        <f t="shared" si="93"/>
        <v>1</v>
      </c>
      <c r="F245" s="3">
        <f t="shared" si="94"/>
        <v>1</v>
      </c>
      <c r="G245" s="3">
        <f t="shared" si="95"/>
        <v>1</v>
      </c>
      <c r="H245" s="3">
        <f t="shared" si="96"/>
        <v>1</v>
      </c>
      <c r="I245" s="3">
        <f t="shared" si="97"/>
        <v>1</v>
      </c>
      <c r="J245" s="3">
        <f t="shared" si="98"/>
        <v>1</v>
      </c>
      <c r="K245" s="3">
        <f t="shared" si="99"/>
        <v>1</v>
      </c>
      <c r="L245" s="3">
        <f t="shared" si="100"/>
        <v>1</v>
      </c>
      <c r="M245" s="3">
        <f t="shared" si="101"/>
        <v>1</v>
      </c>
      <c r="N245" s="3">
        <f t="shared" si="102"/>
        <v>1</v>
      </c>
      <c r="O245" s="3">
        <f t="shared" si="103"/>
        <v>1</v>
      </c>
      <c r="P245" s="3">
        <f t="shared" si="104"/>
        <v>1</v>
      </c>
      <c r="Q245" s="3">
        <f t="shared" si="105"/>
        <v>1</v>
      </c>
      <c r="R245" s="3">
        <f t="shared" si="106"/>
        <v>1</v>
      </c>
      <c r="S245" s="10">
        <f t="shared" si="107"/>
        <v>0</v>
      </c>
      <c r="T245" s="9">
        <f t="shared" si="108"/>
        <v>0</v>
      </c>
      <c r="U245" s="9">
        <f t="shared" si="109"/>
        <v>0</v>
      </c>
      <c r="V245" s="9">
        <f t="shared" si="110"/>
        <v>0</v>
      </c>
      <c r="W245" s="9">
        <f t="shared" si="111"/>
        <v>0</v>
      </c>
      <c r="X245" s="9">
        <f t="shared" si="112"/>
        <v>0</v>
      </c>
      <c r="Y245" s="9">
        <f t="shared" si="113"/>
        <v>0</v>
      </c>
      <c r="Z245" s="9">
        <f t="shared" si="114"/>
        <v>0</v>
      </c>
      <c r="AA245" s="9">
        <f t="shared" si="115"/>
        <v>0</v>
      </c>
      <c r="AB245" s="9">
        <f t="shared" si="116"/>
        <v>0</v>
      </c>
      <c r="AC245" s="9">
        <f t="shared" si="117"/>
        <v>0</v>
      </c>
      <c r="AD245" s="9">
        <f t="shared" si="118"/>
        <v>0</v>
      </c>
      <c r="AE245" s="9">
        <f t="shared" si="119"/>
        <v>0</v>
      </c>
      <c r="AF245" s="9">
        <f t="shared" si="120"/>
        <v>0</v>
      </c>
      <c r="AG245" s="9">
        <f t="shared" si="121"/>
        <v>0</v>
      </c>
    </row>
    <row r="246" spans="1:33">
      <c r="A246" s="1">
        <f>Asset_Template!A244</f>
        <v>0</v>
      </c>
      <c r="B246" s="8">
        <f>'Asset-life cycle'!C244</f>
        <v>0</v>
      </c>
      <c r="C246" s="8">
        <f>Asset_Template!F244</f>
        <v>0</v>
      </c>
      <c r="D246" s="3">
        <f t="shared" si="92"/>
        <v>1</v>
      </c>
      <c r="E246" s="3">
        <f t="shared" si="93"/>
        <v>1</v>
      </c>
      <c r="F246" s="3">
        <f t="shared" si="94"/>
        <v>1</v>
      </c>
      <c r="G246" s="3">
        <f t="shared" si="95"/>
        <v>1</v>
      </c>
      <c r="H246" s="3">
        <f t="shared" si="96"/>
        <v>1</v>
      </c>
      <c r="I246" s="3">
        <f t="shared" si="97"/>
        <v>1</v>
      </c>
      <c r="J246" s="3">
        <f t="shared" si="98"/>
        <v>1</v>
      </c>
      <c r="K246" s="3">
        <f t="shared" si="99"/>
        <v>1</v>
      </c>
      <c r="L246" s="3">
        <f t="shared" si="100"/>
        <v>1</v>
      </c>
      <c r="M246" s="3">
        <f t="shared" si="101"/>
        <v>1</v>
      </c>
      <c r="N246" s="3">
        <f t="shared" si="102"/>
        <v>1</v>
      </c>
      <c r="O246" s="3">
        <f t="shared" si="103"/>
        <v>1</v>
      </c>
      <c r="P246" s="3">
        <f t="shared" si="104"/>
        <v>1</v>
      </c>
      <c r="Q246" s="3">
        <f t="shared" si="105"/>
        <v>1</v>
      </c>
      <c r="R246" s="3">
        <f t="shared" si="106"/>
        <v>1</v>
      </c>
      <c r="S246" s="10">
        <f t="shared" si="107"/>
        <v>0</v>
      </c>
      <c r="T246" s="9">
        <f t="shared" si="108"/>
        <v>0</v>
      </c>
      <c r="U246" s="9">
        <f t="shared" si="109"/>
        <v>0</v>
      </c>
      <c r="V246" s="9">
        <f t="shared" si="110"/>
        <v>0</v>
      </c>
      <c r="W246" s="9">
        <f t="shared" si="111"/>
        <v>0</v>
      </c>
      <c r="X246" s="9">
        <f t="shared" si="112"/>
        <v>0</v>
      </c>
      <c r="Y246" s="9">
        <f t="shared" si="113"/>
        <v>0</v>
      </c>
      <c r="Z246" s="9">
        <f t="shared" si="114"/>
        <v>0</v>
      </c>
      <c r="AA246" s="9">
        <f t="shared" si="115"/>
        <v>0</v>
      </c>
      <c r="AB246" s="9">
        <f t="shared" si="116"/>
        <v>0</v>
      </c>
      <c r="AC246" s="9">
        <f t="shared" si="117"/>
        <v>0</v>
      </c>
      <c r="AD246" s="9">
        <f t="shared" si="118"/>
        <v>0</v>
      </c>
      <c r="AE246" s="9">
        <f t="shared" si="119"/>
        <v>0</v>
      </c>
      <c r="AF246" s="9">
        <f t="shared" si="120"/>
        <v>0</v>
      </c>
      <c r="AG246" s="9">
        <f t="shared" si="121"/>
        <v>0</v>
      </c>
    </row>
    <row r="247" spans="1:33">
      <c r="A247" s="1">
        <f>Asset_Template!A245</f>
        <v>0</v>
      </c>
      <c r="B247" s="8">
        <f>'Asset-life cycle'!C245</f>
        <v>0</v>
      </c>
      <c r="C247" s="8">
        <f>Asset_Template!F245</f>
        <v>0</v>
      </c>
      <c r="D247" s="3">
        <f t="shared" si="92"/>
        <v>1</v>
      </c>
      <c r="E247" s="3">
        <f t="shared" si="93"/>
        <v>1</v>
      </c>
      <c r="F247" s="3">
        <f t="shared" si="94"/>
        <v>1</v>
      </c>
      <c r="G247" s="3">
        <f t="shared" si="95"/>
        <v>1</v>
      </c>
      <c r="H247" s="3">
        <f t="shared" si="96"/>
        <v>1</v>
      </c>
      <c r="I247" s="3">
        <f t="shared" si="97"/>
        <v>1</v>
      </c>
      <c r="J247" s="3">
        <f t="shared" si="98"/>
        <v>1</v>
      </c>
      <c r="K247" s="3">
        <f t="shared" si="99"/>
        <v>1</v>
      </c>
      <c r="L247" s="3">
        <f t="shared" si="100"/>
        <v>1</v>
      </c>
      <c r="M247" s="3">
        <f t="shared" si="101"/>
        <v>1</v>
      </c>
      <c r="N247" s="3">
        <f t="shared" si="102"/>
        <v>1</v>
      </c>
      <c r="O247" s="3">
        <f t="shared" si="103"/>
        <v>1</v>
      </c>
      <c r="P247" s="3">
        <f t="shared" si="104"/>
        <v>1</v>
      </c>
      <c r="Q247" s="3">
        <f t="shared" si="105"/>
        <v>1</v>
      </c>
      <c r="R247" s="3">
        <f t="shared" si="106"/>
        <v>1</v>
      </c>
      <c r="S247" s="10">
        <f t="shared" si="107"/>
        <v>0</v>
      </c>
      <c r="T247" s="9">
        <f t="shared" si="108"/>
        <v>0</v>
      </c>
      <c r="U247" s="9">
        <f t="shared" si="109"/>
        <v>0</v>
      </c>
      <c r="V247" s="9">
        <f t="shared" si="110"/>
        <v>0</v>
      </c>
      <c r="W247" s="9">
        <f t="shared" si="111"/>
        <v>0</v>
      </c>
      <c r="X247" s="9">
        <f t="shared" si="112"/>
        <v>0</v>
      </c>
      <c r="Y247" s="9">
        <f t="shared" si="113"/>
        <v>0</v>
      </c>
      <c r="Z247" s="9">
        <f t="shared" si="114"/>
        <v>0</v>
      </c>
      <c r="AA247" s="9">
        <f t="shared" si="115"/>
        <v>0</v>
      </c>
      <c r="AB247" s="9">
        <f t="shared" si="116"/>
        <v>0</v>
      </c>
      <c r="AC247" s="9">
        <f t="shared" si="117"/>
        <v>0</v>
      </c>
      <c r="AD247" s="9">
        <f t="shared" si="118"/>
        <v>0</v>
      </c>
      <c r="AE247" s="9">
        <f t="shared" si="119"/>
        <v>0</v>
      </c>
      <c r="AF247" s="9">
        <f t="shared" si="120"/>
        <v>0</v>
      </c>
      <c r="AG247" s="9">
        <f t="shared" si="121"/>
        <v>0</v>
      </c>
    </row>
    <row r="248" spans="1:33">
      <c r="A248" s="1">
        <f>Asset_Template!A246</f>
        <v>0</v>
      </c>
      <c r="B248" s="8">
        <f>'Asset-life cycle'!C246</f>
        <v>0</v>
      </c>
      <c r="C248" s="8">
        <f>Asset_Template!F246</f>
        <v>0</v>
      </c>
      <c r="D248" s="3">
        <f t="shared" si="92"/>
        <v>1</v>
      </c>
      <c r="E248" s="3">
        <f t="shared" si="93"/>
        <v>1</v>
      </c>
      <c r="F248" s="3">
        <f t="shared" si="94"/>
        <v>1</v>
      </c>
      <c r="G248" s="3">
        <f t="shared" si="95"/>
        <v>1</v>
      </c>
      <c r="H248" s="3">
        <f t="shared" si="96"/>
        <v>1</v>
      </c>
      <c r="I248" s="3">
        <f t="shared" si="97"/>
        <v>1</v>
      </c>
      <c r="J248" s="3">
        <f t="shared" si="98"/>
        <v>1</v>
      </c>
      <c r="K248" s="3">
        <f t="shared" si="99"/>
        <v>1</v>
      </c>
      <c r="L248" s="3">
        <f t="shared" si="100"/>
        <v>1</v>
      </c>
      <c r="M248" s="3">
        <f t="shared" si="101"/>
        <v>1</v>
      </c>
      <c r="N248" s="3">
        <f t="shared" si="102"/>
        <v>1</v>
      </c>
      <c r="O248" s="3">
        <f t="shared" si="103"/>
        <v>1</v>
      </c>
      <c r="P248" s="3">
        <f t="shared" si="104"/>
        <v>1</v>
      </c>
      <c r="Q248" s="3">
        <f t="shared" si="105"/>
        <v>1</v>
      </c>
      <c r="R248" s="3">
        <f t="shared" si="106"/>
        <v>1</v>
      </c>
      <c r="S248" s="10">
        <f t="shared" si="107"/>
        <v>0</v>
      </c>
      <c r="T248" s="9">
        <f t="shared" si="108"/>
        <v>0</v>
      </c>
      <c r="U248" s="9">
        <f t="shared" si="109"/>
        <v>0</v>
      </c>
      <c r="V248" s="9">
        <f t="shared" si="110"/>
        <v>0</v>
      </c>
      <c r="W248" s="9">
        <f t="shared" si="111"/>
        <v>0</v>
      </c>
      <c r="X248" s="9">
        <f t="shared" si="112"/>
        <v>0</v>
      </c>
      <c r="Y248" s="9">
        <f t="shared" si="113"/>
        <v>0</v>
      </c>
      <c r="Z248" s="9">
        <f t="shared" si="114"/>
        <v>0</v>
      </c>
      <c r="AA248" s="9">
        <f t="shared" si="115"/>
        <v>0</v>
      </c>
      <c r="AB248" s="9">
        <f t="shared" si="116"/>
        <v>0</v>
      </c>
      <c r="AC248" s="9">
        <f t="shared" si="117"/>
        <v>0</v>
      </c>
      <c r="AD248" s="9">
        <f t="shared" si="118"/>
        <v>0</v>
      </c>
      <c r="AE248" s="9">
        <f t="shared" si="119"/>
        <v>0</v>
      </c>
      <c r="AF248" s="9">
        <f t="shared" si="120"/>
        <v>0</v>
      </c>
      <c r="AG248" s="9">
        <f t="shared" si="121"/>
        <v>0</v>
      </c>
    </row>
    <row r="249" spans="1:33">
      <c r="A249" s="1">
        <f>Asset_Template!A247</f>
        <v>0</v>
      </c>
      <c r="B249" s="8">
        <f>'Asset-life cycle'!C247</f>
        <v>0</v>
      </c>
      <c r="C249" s="8">
        <f>Asset_Template!F247</f>
        <v>0</v>
      </c>
      <c r="D249" s="3">
        <f t="shared" si="92"/>
        <v>1</v>
      </c>
      <c r="E249" s="3">
        <f t="shared" si="93"/>
        <v>1</v>
      </c>
      <c r="F249" s="3">
        <f t="shared" si="94"/>
        <v>1</v>
      </c>
      <c r="G249" s="3">
        <f t="shared" si="95"/>
        <v>1</v>
      </c>
      <c r="H249" s="3">
        <f t="shared" si="96"/>
        <v>1</v>
      </c>
      <c r="I249" s="3">
        <f t="shared" si="97"/>
        <v>1</v>
      </c>
      <c r="J249" s="3">
        <f t="shared" si="98"/>
        <v>1</v>
      </c>
      <c r="K249" s="3">
        <f t="shared" si="99"/>
        <v>1</v>
      </c>
      <c r="L249" s="3">
        <f t="shared" si="100"/>
        <v>1</v>
      </c>
      <c r="M249" s="3">
        <f t="shared" si="101"/>
        <v>1</v>
      </c>
      <c r="N249" s="3">
        <f t="shared" si="102"/>
        <v>1</v>
      </c>
      <c r="O249" s="3">
        <f t="shared" si="103"/>
        <v>1</v>
      </c>
      <c r="P249" s="3">
        <f t="shared" si="104"/>
        <v>1</v>
      </c>
      <c r="Q249" s="3">
        <f t="shared" si="105"/>
        <v>1</v>
      </c>
      <c r="R249" s="3">
        <f t="shared" si="106"/>
        <v>1</v>
      </c>
      <c r="S249" s="10">
        <f t="shared" si="107"/>
        <v>0</v>
      </c>
      <c r="T249" s="9">
        <f t="shared" si="108"/>
        <v>0</v>
      </c>
      <c r="U249" s="9">
        <f t="shared" si="109"/>
        <v>0</v>
      </c>
      <c r="V249" s="9">
        <f t="shared" si="110"/>
        <v>0</v>
      </c>
      <c r="W249" s="9">
        <f t="shared" si="111"/>
        <v>0</v>
      </c>
      <c r="X249" s="9">
        <f t="shared" si="112"/>
        <v>0</v>
      </c>
      <c r="Y249" s="9">
        <f t="shared" si="113"/>
        <v>0</v>
      </c>
      <c r="Z249" s="9">
        <f t="shared" si="114"/>
        <v>0</v>
      </c>
      <c r="AA249" s="9">
        <f t="shared" si="115"/>
        <v>0</v>
      </c>
      <c r="AB249" s="9">
        <f t="shared" si="116"/>
        <v>0</v>
      </c>
      <c r="AC249" s="9">
        <f t="shared" si="117"/>
        <v>0</v>
      </c>
      <c r="AD249" s="9">
        <f t="shared" si="118"/>
        <v>0</v>
      </c>
      <c r="AE249" s="9">
        <f t="shared" si="119"/>
        <v>0</v>
      </c>
      <c r="AF249" s="9">
        <f t="shared" si="120"/>
        <v>0</v>
      </c>
      <c r="AG249" s="9">
        <f t="shared" si="121"/>
        <v>0</v>
      </c>
    </row>
    <row r="250" spans="1:33">
      <c r="A250" s="1">
        <f>Asset_Template!A248</f>
        <v>0</v>
      </c>
      <c r="B250" s="8">
        <f>'Asset-life cycle'!C248</f>
        <v>0</v>
      </c>
      <c r="C250" s="8">
        <f>Asset_Template!F248</f>
        <v>0</v>
      </c>
      <c r="D250" s="3">
        <f t="shared" si="92"/>
        <v>1</v>
      </c>
      <c r="E250" s="3">
        <f t="shared" si="93"/>
        <v>1</v>
      </c>
      <c r="F250" s="3">
        <f t="shared" si="94"/>
        <v>1</v>
      </c>
      <c r="G250" s="3">
        <f t="shared" si="95"/>
        <v>1</v>
      </c>
      <c r="H250" s="3">
        <f t="shared" si="96"/>
        <v>1</v>
      </c>
      <c r="I250" s="3">
        <f t="shared" si="97"/>
        <v>1</v>
      </c>
      <c r="J250" s="3">
        <f t="shared" si="98"/>
        <v>1</v>
      </c>
      <c r="K250" s="3">
        <f t="shared" si="99"/>
        <v>1</v>
      </c>
      <c r="L250" s="3">
        <f t="shared" si="100"/>
        <v>1</v>
      </c>
      <c r="M250" s="3">
        <f t="shared" si="101"/>
        <v>1</v>
      </c>
      <c r="N250" s="3">
        <f t="shared" si="102"/>
        <v>1</v>
      </c>
      <c r="O250" s="3">
        <f t="shared" si="103"/>
        <v>1</v>
      </c>
      <c r="P250" s="3">
        <f t="shared" si="104"/>
        <v>1</v>
      </c>
      <c r="Q250" s="3">
        <f t="shared" si="105"/>
        <v>1</v>
      </c>
      <c r="R250" s="3">
        <f t="shared" si="106"/>
        <v>1</v>
      </c>
      <c r="S250" s="10">
        <f t="shared" si="107"/>
        <v>0</v>
      </c>
      <c r="T250" s="9">
        <f t="shared" si="108"/>
        <v>0</v>
      </c>
      <c r="U250" s="9">
        <f t="shared" si="109"/>
        <v>0</v>
      </c>
      <c r="V250" s="9">
        <f t="shared" si="110"/>
        <v>0</v>
      </c>
      <c r="W250" s="9">
        <f t="shared" si="111"/>
        <v>0</v>
      </c>
      <c r="X250" s="9">
        <f t="shared" si="112"/>
        <v>0</v>
      </c>
      <c r="Y250" s="9">
        <f t="shared" si="113"/>
        <v>0</v>
      </c>
      <c r="Z250" s="9">
        <f t="shared" si="114"/>
        <v>0</v>
      </c>
      <c r="AA250" s="9">
        <f t="shared" si="115"/>
        <v>0</v>
      </c>
      <c r="AB250" s="9">
        <f t="shared" si="116"/>
        <v>0</v>
      </c>
      <c r="AC250" s="9">
        <f t="shared" si="117"/>
        <v>0</v>
      </c>
      <c r="AD250" s="9">
        <f t="shared" si="118"/>
        <v>0</v>
      </c>
      <c r="AE250" s="9">
        <f t="shared" si="119"/>
        <v>0</v>
      </c>
      <c r="AF250" s="9">
        <f t="shared" si="120"/>
        <v>0</v>
      </c>
      <c r="AG250" s="9">
        <f t="shared" si="121"/>
        <v>0</v>
      </c>
    </row>
    <row r="251" spans="1:33">
      <c r="A251" s="1">
        <f>Asset_Template!A249</f>
        <v>0</v>
      </c>
      <c r="B251" s="8">
        <f>'Asset-life cycle'!C249</f>
        <v>0</v>
      </c>
      <c r="C251" s="8">
        <f>Asset_Template!F249</f>
        <v>0</v>
      </c>
      <c r="D251" s="3">
        <f t="shared" si="92"/>
        <v>1</v>
      </c>
      <c r="E251" s="3">
        <f t="shared" si="93"/>
        <v>1</v>
      </c>
      <c r="F251" s="3">
        <f t="shared" si="94"/>
        <v>1</v>
      </c>
      <c r="G251" s="3">
        <f t="shared" si="95"/>
        <v>1</v>
      </c>
      <c r="H251" s="3">
        <f t="shared" si="96"/>
        <v>1</v>
      </c>
      <c r="I251" s="3">
        <f t="shared" si="97"/>
        <v>1</v>
      </c>
      <c r="J251" s="3">
        <f t="shared" si="98"/>
        <v>1</v>
      </c>
      <c r="K251" s="3">
        <f t="shared" si="99"/>
        <v>1</v>
      </c>
      <c r="L251" s="3">
        <f t="shared" si="100"/>
        <v>1</v>
      </c>
      <c r="M251" s="3">
        <f t="shared" si="101"/>
        <v>1</v>
      </c>
      <c r="N251" s="3">
        <f t="shared" si="102"/>
        <v>1</v>
      </c>
      <c r="O251" s="3">
        <f t="shared" si="103"/>
        <v>1</v>
      </c>
      <c r="P251" s="3">
        <f t="shared" si="104"/>
        <v>1</v>
      </c>
      <c r="Q251" s="3">
        <f t="shared" si="105"/>
        <v>1</v>
      </c>
      <c r="R251" s="3">
        <f t="shared" si="106"/>
        <v>1</v>
      </c>
      <c r="S251" s="10">
        <f t="shared" si="107"/>
        <v>0</v>
      </c>
      <c r="T251" s="9">
        <f t="shared" si="108"/>
        <v>0</v>
      </c>
      <c r="U251" s="9">
        <f t="shared" si="109"/>
        <v>0</v>
      </c>
      <c r="V251" s="9">
        <f t="shared" si="110"/>
        <v>0</v>
      </c>
      <c r="W251" s="9">
        <f t="shared" si="111"/>
        <v>0</v>
      </c>
      <c r="X251" s="9">
        <f t="shared" si="112"/>
        <v>0</v>
      </c>
      <c r="Y251" s="9">
        <f t="shared" si="113"/>
        <v>0</v>
      </c>
      <c r="Z251" s="9">
        <f t="shared" si="114"/>
        <v>0</v>
      </c>
      <c r="AA251" s="9">
        <f t="shared" si="115"/>
        <v>0</v>
      </c>
      <c r="AB251" s="9">
        <f t="shared" si="116"/>
        <v>0</v>
      </c>
      <c r="AC251" s="9">
        <f t="shared" si="117"/>
        <v>0</v>
      </c>
      <c r="AD251" s="9">
        <f t="shared" si="118"/>
        <v>0</v>
      </c>
      <c r="AE251" s="9">
        <f t="shared" si="119"/>
        <v>0</v>
      </c>
      <c r="AF251" s="9">
        <f t="shared" si="120"/>
        <v>0</v>
      </c>
      <c r="AG251" s="9">
        <f t="shared" si="121"/>
        <v>0</v>
      </c>
    </row>
    <row r="252" spans="1:33">
      <c r="A252" s="1">
        <f>Asset_Template!A250</f>
        <v>0</v>
      </c>
      <c r="B252" s="8">
        <f>'Asset-life cycle'!C250</f>
        <v>0</v>
      </c>
      <c r="C252" s="8">
        <f>Asset_Template!F250</f>
        <v>0</v>
      </c>
      <c r="D252" s="3">
        <f t="shared" si="92"/>
        <v>1</v>
      </c>
      <c r="E252" s="3">
        <f t="shared" si="93"/>
        <v>1</v>
      </c>
      <c r="F252" s="3">
        <f t="shared" si="94"/>
        <v>1</v>
      </c>
      <c r="G252" s="3">
        <f t="shared" si="95"/>
        <v>1</v>
      </c>
      <c r="H252" s="3">
        <f t="shared" si="96"/>
        <v>1</v>
      </c>
      <c r="I252" s="3">
        <f t="shared" si="97"/>
        <v>1</v>
      </c>
      <c r="J252" s="3">
        <f t="shared" si="98"/>
        <v>1</v>
      </c>
      <c r="K252" s="3">
        <f t="shared" si="99"/>
        <v>1</v>
      </c>
      <c r="L252" s="3">
        <f t="shared" si="100"/>
        <v>1</v>
      </c>
      <c r="M252" s="3">
        <f t="shared" si="101"/>
        <v>1</v>
      </c>
      <c r="N252" s="3">
        <f t="shared" si="102"/>
        <v>1</v>
      </c>
      <c r="O252" s="3">
        <f t="shared" si="103"/>
        <v>1</v>
      </c>
      <c r="P252" s="3">
        <f t="shared" si="104"/>
        <v>1</v>
      </c>
      <c r="Q252" s="3">
        <f t="shared" si="105"/>
        <v>1</v>
      </c>
      <c r="R252" s="3">
        <f t="shared" si="106"/>
        <v>1</v>
      </c>
      <c r="S252" s="10">
        <f t="shared" si="107"/>
        <v>0</v>
      </c>
      <c r="T252" s="9">
        <f t="shared" si="108"/>
        <v>0</v>
      </c>
      <c r="U252" s="9">
        <f t="shared" si="109"/>
        <v>0</v>
      </c>
      <c r="V252" s="9">
        <f t="shared" si="110"/>
        <v>0</v>
      </c>
      <c r="W252" s="9">
        <f t="shared" si="111"/>
        <v>0</v>
      </c>
      <c r="X252" s="9">
        <f t="shared" si="112"/>
        <v>0</v>
      </c>
      <c r="Y252" s="9">
        <f t="shared" si="113"/>
        <v>0</v>
      </c>
      <c r="Z252" s="9">
        <f t="shared" si="114"/>
        <v>0</v>
      </c>
      <c r="AA252" s="9">
        <f t="shared" si="115"/>
        <v>0</v>
      </c>
      <c r="AB252" s="9">
        <f t="shared" si="116"/>
        <v>0</v>
      </c>
      <c r="AC252" s="9">
        <f t="shared" si="117"/>
        <v>0</v>
      </c>
      <c r="AD252" s="9">
        <f t="shared" si="118"/>
        <v>0</v>
      </c>
      <c r="AE252" s="9">
        <f t="shared" si="119"/>
        <v>0</v>
      </c>
      <c r="AF252" s="9">
        <f t="shared" si="120"/>
        <v>0</v>
      </c>
      <c r="AG252" s="9">
        <f t="shared" si="121"/>
        <v>0</v>
      </c>
    </row>
    <row r="253" spans="1:33">
      <c r="A253" s="1">
        <f>Asset_Template!A251</f>
        <v>0</v>
      </c>
      <c r="B253" s="8">
        <f>'Asset-life cycle'!C251</f>
        <v>0</v>
      </c>
      <c r="C253" s="8">
        <f>Asset_Template!F251</f>
        <v>0</v>
      </c>
      <c r="D253" s="3">
        <f t="shared" si="92"/>
        <v>1</v>
      </c>
      <c r="E253" s="3">
        <f t="shared" si="93"/>
        <v>1</v>
      </c>
      <c r="F253" s="3">
        <f t="shared" si="94"/>
        <v>1</v>
      </c>
      <c r="G253" s="3">
        <f t="shared" si="95"/>
        <v>1</v>
      </c>
      <c r="H253" s="3">
        <f t="shared" si="96"/>
        <v>1</v>
      </c>
      <c r="I253" s="3">
        <f t="shared" si="97"/>
        <v>1</v>
      </c>
      <c r="J253" s="3">
        <f t="shared" si="98"/>
        <v>1</v>
      </c>
      <c r="K253" s="3">
        <f t="shared" si="99"/>
        <v>1</v>
      </c>
      <c r="L253" s="3">
        <f t="shared" si="100"/>
        <v>1</v>
      </c>
      <c r="M253" s="3">
        <f t="shared" si="101"/>
        <v>1</v>
      </c>
      <c r="N253" s="3">
        <f t="shared" si="102"/>
        <v>1</v>
      </c>
      <c r="O253" s="3">
        <f t="shared" si="103"/>
        <v>1</v>
      </c>
      <c r="P253" s="3">
        <f t="shared" si="104"/>
        <v>1</v>
      </c>
      <c r="Q253" s="3">
        <f t="shared" si="105"/>
        <v>1</v>
      </c>
      <c r="R253" s="3">
        <f t="shared" si="106"/>
        <v>1</v>
      </c>
      <c r="S253" s="10">
        <f t="shared" si="107"/>
        <v>0</v>
      </c>
      <c r="T253" s="9">
        <f t="shared" si="108"/>
        <v>0</v>
      </c>
      <c r="U253" s="9">
        <f t="shared" si="109"/>
        <v>0</v>
      </c>
      <c r="V253" s="9">
        <f t="shared" si="110"/>
        <v>0</v>
      </c>
      <c r="W253" s="9">
        <f t="shared" si="111"/>
        <v>0</v>
      </c>
      <c r="X253" s="9">
        <f t="shared" si="112"/>
        <v>0</v>
      </c>
      <c r="Y253" s="9">
        <f t="shared" si="113"/>
        <v>0</v>
      </c>
      <c r="Z253" s="9">
        <f t="shared" si="114"/>
        <v>0</v>
      </c>
      <c r="AA253" s="9">
        <f t="shared" si="115"/>
        <v>0</v>
      </c>
      <c r="AB253" s="9">
        <f t="shared" si="116"/>
        <v>0</v>
      </c>
      <c r="AC253" s="9">
        <f t="shared" si="117"/>
        <v>0</v>
      </c>
      <c r="AD253" s="9">
        <f t="shared" si="118"/>
        <v>0</v>
      </c>
      <c r="AE253" s="9">
        <f t="shared" si="119"/>
        <v>0</v>
      </c>
      <c r="AF253" s="9">
        <f t="shared" si="120"/>
        <v>0</v>
      </c>
      <c r="AG253" s="9">
        <f t="shared" si="121"/>
        <v>0</v>
      </c>
    </row>
    <row r="254" spans="1:33">
      <c r="A254" s="1">
        <f>Asset_Template!A252</f>
        <v>0</v>
      </c>
      <c r="B254" s="8">
        <f>'Asset-life cycle'!C252</f>
        <v>0</v>
      </c>
      <c r="C254" s="8">
        <f>Asset_Template!F252</f>
        <v>0</v>
      </c>
      <c r="D254" s="3">
        <f t="shared" si="92"/>
        <v>1</v>
      </c>
      <c r="E254" s="3">
        <f t="shared" si="93"/>
        <v>1</v>
      </c>
      <c r="F254" s="3">
        <f t="shared" si="94"/>
        <v>1</v>
      </c>
      <c r="G254" s="3">
        <f t="shared" si="95"/>
        <v>1</v>
      </c>
      <c r="H254" s="3">
        <f t="shared" si="96"/>
        <v>1</v>
      </c>
      <c r="I254" s="3">
        <f t="shared" si="97"/>
        <v>1</v>
      </c>
      <c r="J254" s="3">
        <f t="shared" si="98"/>
        <v>1</v>
      </c>
      <c r="K254" s="3">
        <f t="shared" si="99"/>
        <v>1</v>
      </c>
      <c r="L254" s="3">
        <f t="shared" si="100"/>
        <v>1</v>
      </c>
      <c r="M254" s="3">
        <f t="shared" si="101"/>
        <v>1</v>
      </c>
      <c r="N254" s="3">
        <f t="shared" si="102"/>
        <v>1</v>
      </c>
      <c r="O254" s="3">
        <f t="shared" si="103"/>
        <v>1</v>
      </c>
      <c r="P254" s="3">
        <f t="shared" si="104"/>
        <v>1</v>
      </c>
      <c r="Q254" s="3">
        <f t="shared" si="105"/>
        <v>1</v>
      </c>
      <c r="R254" s="3">
        <f t="shared" si="106"/>
        <v>1</v>
      </c>
      <c r="S254" s="10">
        <f t="shared" si="107"/>
        <v>0</v>
      </c>
      <c r="T254" s="9">
        <f t="shared" si="108"/>
        <v>0</v>
      </c>
      <c r="U254" s="9">
        <f t="shared" si="109"/>
        <v>0</v>
      </c>
      <c r="V254" s="9">
        <f t="shared" si="110"/>
        <v>0</v>
      </c>
      <c r="W254" s="9">
        <f t="shared" si="111"/>
        <v>0</v>
      </c>
      <c r="X254" s="9">
        <f t="shared" si="112"/>
        <v>0</v>
      </c>
      <c r="Y254" s="9">
        <f t="shared" si="113"/>
        <v>0</v>
      </c>
      <c r="Z254" s="9">
        <f t="shared" si="114"/>
        <v>0</v>
      </c>
      <c r="AA254" s="9">
        <f t="shared" si="115"/>
        <v>0</v>
      </c>
      <c r="AB254" s="9">
        <f t="shared" si="116"/>
        <v>0</v>
      </c>
      <c r="AC254" s="9">
        <f t="shared" si="117"/>
        <v>0</v>
      </c>
      <c r="AD254" s="9">
        <f t="shared" si="118"/>
        <v>0</v>
      </c>
      <c r="AE254" s="9">
        <f t="shared" si="119"/>
        <v>0</v>
      </c>
      <c r="AF254" s="9">
        <f t="shared" si="120"/>
        <v>0</v>
      </c>
      <c r="AG254" s="9">
        <f t="shared" si="121"/>
        <v>0</v>
      </c>
    </row>
    <row r="255" spans="1:33">
      <c r="A255" s="1">
        <f>Asset_Template!A253</f>
        <v>0</v>
      </c>
      <c r="B255" s="8">
        <f>'Asset-life cycle'!C253</f>
        <v>0</v>
      </c>
      <c r="C255" s="8">
        <f>Asset_Template!F253</f>
        <v>0</v>
      </c>
      <c r="D255" s="3">
        <f t="shared" si="92"/>
        <v>1</v>
      </c>
      <c r="E255" s="3">
        <f t="shared" si="93"/>
        <v>1</v>
      </c>
      <c r="F255" s="3">
        <f t="shared" si="94"/>
        <v>1</v>
      </c>
      <c r="G255" s="3">
        <f t="shared" si="95"/>
        <v>1</v>
      </c>
      <c r="H255" s="3">
        <f t="shared" si="96"/>
        <v>1</v>
      </c>
      <c r="I255" s="3">
        <f t="shared" si="97"/>
        <v>1</v>
      </c>
      <c r="J255" s="3">
        <f t="shared" si="98"/>
        <v>1</v>
      </c>
      <c r="K255" s="3">
        <f t="shared" si="99"/>
        <v>1</v>
      </c>
      <c r="L255" s="3">
        <f t="shared" si="100"/>
        <v>1</v>
      </c>
      <c r="M255" s="3">
        <f t="shared" si="101"/>
        <v>1</v>
      </c>
      <c r="N255" s="3">
        <f t="shared" si="102"/>
        <v>1</v>
      </c>
      <c r="O255" s="3">
        <f t="shared" si="103"/>
        <v>1</v>
      </c>
      <c r="P255" s="3">
        <f t="shared" si="104"/>
        <v>1</v>
      </c>
      <c r="Q255" s="3">
        <f t="shared" si="105"/>
        <v>1</v>
      </c>
      <c r="R255" s="3">
        <f t="shared" si="106"/>
        <v>1</v>
      </c>
      <c r="S255" s="10">
        <f t="shared" si="107"/>
        <v>0</v>
      </c>
      <c r="T255" s="9">
        <f t="shared" si="108"/>
        <v>0</v>
      </c>
      <c r="U255" s="9">
        <f t="shared" si="109"/>
        <v>0</v>
      </c>
      <c r="V255" s="9">
        <f t="shared" si="110"/>
        <v>0</v>
      </c>
      <c r="W255" s="9">
        <f t="shared" si="111"/>
        <v>0</v>
      </c>
      <c r="X255" s="9">
        <f t="shared" si="112"/>
        <v>0</v>
      </c>
      <c r="Y255" s="9">
        <f t="shared" si="113"/>
        <v>0</v>
      </c>
      <c r="Z255" s="9">
        <f t="shared" si="114"/>
        <v>0</v>
      </c>
      <c r="AA255" s="9">
        <f t="shared" si="115"/>
        <v>0</v>
      </c>
      <c r="AB255" s="9">
        <f t="shared" si="116"/>
        <v>0</v>
      </c>
      <c r="AC255" s="9">
        <f t="shared" si="117"/>
        <v>0</v>
      </c>
      <c r="AD255" s="9">
        <f t="shared" si="118"/>
        <v>0</v>
      </c>
      <c r="AE255" s="9">
        <f t="shared" si="119"/>
        <v>0</v>
      </c>
      <c r="AF255" s="9">
        <f t="shared" si="120"/>
        <v>0</v>
      </c>
      <c r="AG255" s="9">
        <f t="shared" si="121"/>
        <v>0</v>
      </c>
    </row>
    <row r="256" spans="1:33">
      <c r="A256" s="1">
        <f>Asset_Template!A254</f>
        <v>0</v>
      </c>
      <c r="B256" s="8">
        <f>'Asset-life cycle'!C254</f>
        <v>0</v>
      </c>
      <c r="C256" s="8">
        <f>Asset_Template!F254</f>
        <v>0</v>
      </c>
      <c r="D256" s="3">
        <f t="shared" si="92"/>
        <v>1</v>
      </c>
      <c r="E256" s="3">
        <f t="shared" si="93"/>
        <v>1</v>
      </c>
      <c r="F256" s="3">
        <f t="shared" si="94"/>
        <v>1</v>
      </c>
      <c r="G256" s="3">
        <f t="shared" si="95"/>
        <v>1</v>
      </c>
      <c r="H256" s="3">
        <f t="shared" si="96"/>
        <v>1</v>
      </c>
      <c r="I256" s="3">
        <f t="shared" si="97"/>
        <v>1</v>
      </c>
      <c r="J256" s="3">
        <f t="shared" si="98"/>
        <v>1</v>
      </c>
      <c r="K256" s="3">
        <f t="shared" si="99"/>
        <v>1</v>
      </c>
      <c r="L256" s="3">
        <f t="shared" si="100"/>
        <v>1</v>
      </c>
      <c r="M256" s="3">
        <f t="shared" si="101"/>
        <v>1</v>
      </c>
      <c r="N256" s="3">
        <f t="shared" si="102"/>
        <v>1</v>
      </c>
      <c r="O256" s="3">
        <f t="shared" si="103"/>
        <v>1</v>
      </c>
      <c r="P256" s="3">
        <f t="shared" si="104"/>
        <v>1</v>
      </c>
      <c r="Q256" s="3">
        <f t="shared" si="105"/>
        <v>1</v>
      </c>
      <c r="R256" s="3">
        <f t="shared" si="106"/>
        <v>1</v>
      </c>
      <c r="S256" s="10">
        <f t="shared" si="107"/>
        <v>0</v>
      </c>
      <c r="T256" s="9">
        <f t="shared" si="108"/>
        <v>0</v>
      </c>
      <c r="U256" s="9">
        <f t="shared" si="109"/>
        <v>0</v>
      </c>
      <c r="V256" s="9">
        <f t="shared" si="110"/>
        <v>0</v>
      </c>
      <c r="W256" s="9">
        <f t="shared" si="111"/>
        <v>0</v>
      </c>
      <c r="X256" s="9">
        <f t="shared" si="112"/>
        <v>0</v>
      </c>
      <c r="Y256" s="9">
        <f t="shared" si="113"/>
        <v>0</v>
      </c>
      <c r="Z256" s="9">
        <f t="shared" si="114"/>
        <v>0</v>
      </c>
      <c r="AA256" s="9">
        <f t="shared" si="115"/>
        <v>0</v>
      </c>
      <c r="AB256" s="9">
        <f t="shared" si="116"/>
        <v>0</v>
      </c>
      <c r="AC256" s="9">
        <f t="shared" si="117"/>
        <v>0</v>
      </c>
      <c r="AD256" s="9">
        <f t="shared" si="118"/>
        <v>0</v>
      </c>
      <c r="AE256" s="9">
        <f t="shared" si="119"/>
        <v>0</v>
      </c>
      <c r="AF256" s="9">
        <f t="shared" si="120"/>
        <v>0</v>
      </c>
      <c r="AG256" s="9">
        <f t="shared" si="121"/>
        <v>0</v>
      </c>
    </row>
    <row r="257" spans="1:33">
      <c r="A257" s="1">
        <f>Asset_Template!A255</f>
        <v>0</v>
      </c>
      <c r="B257" s="8">
        <f>'Asset-life cycle'!C255</f>
        <v>0</v>
      </c>
      <c r="C257" s="8">
        <f>Asset_Template!F255</f>
        <v>0</v>
      </c>
      <c r="D257" s="3">
        <f t="shared" si="92"/>
        <v>1</v>
      </c>
      <c r="E257" s="3">
        <f t="shared" si="93"/>
        <v>1</v>
      </c>
      <c r="F257" s="3">
        <f t="shared" si="94"/>
        <v>1</v>
      </c>
      <c r="G257" s="3">
        <f t="shared" si="95"/>
        <v>1</v>
      </c>
      <c r="H257" s="3">
        <f t="shared" si="96"/>
        <v>1</v>
      </c>
      <c r="I257" s="3">
        <f t="shared" si="97"/>
        <v>1</v>
      </c>
      <c r="J257" s="3">
        <f t="shared" si="98"/>
        <v>1</v>
      </c>
      <c r="K257" s="3">
        <f t="shared" si="99"/>
        <v>1</v>
      </c>
      <c r="L257" s="3">
        <f t="shared" si="100"/>
        <v>1</v>
      </c>
      <c r="M257" s="3">
        <f t="shared" si="101"/>
        <v>1</v>
      </c>
      <c r="N257" s="3">
        <f t="shared" si="102"/>
        <v>1</v>
      </c>
      <c r="O257" s="3">
        <f t="shared" si="103"/>
        <v>1</v>
      </c>
      <c r="P257" s="3">
        <f t="shared" si="104"/>
        <v>1</v>
      </c>
      <c r="Q257" s="3">
        <f t="shared" si="105"/>
        <v>1</v>
      </c>
      <c r="R257" s="3">
        <f t="shared" si="106"/>
        <v>1</v>
      </c>
      <c r="S257" s="10">
        <f t="shared" si="107"/>
        <v>0</v>
      </c>
      <c r="T257" s="9">
        <f t="shared" si="108"/>
        <v>0</v>
      </c>
      <c r="U257" s="9">
        <f t="shared" si="109"/>
        <v>0</v>
      </c>
      <c r="V257" s="9">
        <f t="shared" si="110"/>
        <v>0</v>
      </c>
      <c r="W257" s="9">
        <f t="shared" si="111"/>
        <v>0</v>
      </c>
      <c r="X257" s="9">
        <f t="shared" si="112"/>
        <v>0</v>
      </c>
      <c r="Y257" s="9">
        <f t="shared" si="113"/>
        <v>0</v>
      </c>
      <c r="Z257" s="9">
        <f t="shared" si="114"/>
        <v>0</v>
      </c>
      <c r="AA257" s="9">
        <f t="shared" si="115"/>
        <v>0</v>
      </c>
      <c r="AB257" s="9">
        <f t="shared" si="116"/>
        <v>0</v>
      </c>
      <c r="AC257" s="9">
        <f t="shared" si="117"/>
        <v>0</v>
      </c>
      <c r="AD257" s="9">
        <f t="shared" si="118"/>
        <v>0</v>
      </c>
      <c r="AE257" s="9">
        <f t="shared" si="119"/>
        <v>0</v>
      </c>
      <c r="AF257" s="9">
        <f t="shared" si="120"/>
        <v>0</v>
      </c>
      <c r="AG257" s="9">
        <f t="shared" si="121"/>
        <v>0</v>
      </c>
    </row>
    <row r="258" spans="1:33">
      <c r="A258" s="1">
        <f>Asset_Template!A256</f>
        <v>0</v>
      </c>
      <c r="B258" s="8">
        <f>'Asset-life cycle'!C256</f>
        <v>0</v>
      </c>
      <c r="C258" s="8">
        <f>Asset_Template!F256</f>
        <v>0</v>
      </c>
      <c r="D258" s="3">
        <f t="shared" si="92"/>
        <v>1</v>
      </c>
      <c r="E258" s="3">
        <f t="shared" si="93"/>
        <v>1</v>
      </c>
      <c r="F258" s="3">
        <f t="shared" si="94"/>
        <v>1</v>
      </c>
      <c r="G258" s="3">
        <f t="shared" si="95"/>
        <v>1</v>
      </c>
      <c r="H258" s="3">
        <f t="shared" si="96"/>
        <v>1</v>
      </c>
      <c r="I258" s="3">
        <f t="shared" si="97"/>
        <v>1</v>
      </c>
      <c r="J258" s="3">
        <f t="shared" si="98"/>
        <v>1</v>
      </c>
      <c r="K258" s="3">
        <f t="shared" si="99"/>
        <v>1</v>
      </c>
      <c r="L258" s="3">
        <f t="shared" si="100"/>
        <v>1</v>
      </c>
      <c r="M258" s="3">
        <f t="shared" si="101"/>
        <v>1</v>
      </c>
      <c r="N258" s="3">
        <f t="shared" si="102"/>
        <v>1</v>
      </c>
      <c r="O258" s="3">
        <f t="shared" si="103"/>
        <v>1</v>
      </c>
      <c r="P258" s="3">
        <f t="shared" si="104"/>
        <v>1</v>
      </c>
      <c r="Q258" s="3">
        <f t="shared" si="105"/>
        <v>1</v>
      </c>
      <c r="R258" s="3">
        <f t="shared" si="106"/>
        <v>1</v>
      </c>
      <c r="S258" s="10">
        <f t="shared" si="107"/>
        <v>0</v>
      </c>
      <c r="T258" s="9">
        <f t="shared" si="108"/>
        <v>0</v>
      </c>
      <c r="U258" s="9">
        <f t="shared" si="109"/>
        <v>0</v>
      </c>
      <c r="V258" s="9">
        <f t="shared" si="110"/>
        <v>0</v>
      </c>
      <c r="W258" s="9">
        <f t="shared" si="111"/>
        <v>0</v>
      </c>
      <c r="X258" s="9">
        <f t="shared" si="112"/>
        <v>0</v>
      </c>
      <c r="Y258" s="9">
        <f t="shared" si="113"/>
        <v>0</v>
      </c>
      <c r="Z258" s="9">
        <f t="shared" si="114"/>
        <v>0</v>
      </c>
      <c r="AA258" s="9">
        <f t="shared" si="115"/>
        <v>0</v>
      </c>
      <c r="AB258" s="9">
        <f t="shared" si="116"/>
        <v>0</v>
      </c>
      <c r="AC258" s="9">
        <f t="shared" si="117"/>
        <v>0</v>
      </c>
      <c r="AD258" s="9">
        <f t="shared" si="118"/>
        <v>0</v>
      </c>
      <c r="AE258" s="9">
        <f t="shared" si="119"/>
        <v>0</v>
      </c>
      <c r="AF258" s="9">
        <f t="shared" si="120"/>
        <v>0</v>
      </c>
      <c r="AG258" s="9">
        <f t="shared" si="121"/>
        <v>0</v>
      </c>
    </row>
    <row r="259" spans="1:33">
      <c r="A259" s="1">
        <f>Asset_Template!A257</f>
        <v>0</v>
      </c>
      <c r="B259" s="8">
        <f>'Asset-life cycle'!C257</f>
        <v>0</v>
      </c>
      <c r="C259" s="8">
        <f>Asset_Template!F257</f>
        <v>0</v>
      </c>
      <c r="D259" s="3">
        <f t="shared" si="92"/>
        <v>1</v>
      </c>
      <c r="E259" s="3">
        <f t="shared" si="93"/>
        <v>1</v>
      </c>
      <c r="F259" s="3">
        <f t="shared" si="94"/>
        <v>1</v>
      </c>
      <c r="G259" s="3">
        <f t="shared" si="95"/>
        <v>1</v>
      </c>
      <c r="H259" s="3">
        <f t="shared" si="96"/>
        <v>1</v>
      </c>
      <c r="I259" s="3">
        <f t="shared" si="97"/>
        <v>1</v>
      </c>
      <c r="J259" s="3">
        <f t="shared" si="98"/>
        <v>1</v>
      </c>
      <c r="K259" s="3">
        <f t="shared" si="99"/>
        <v>1</v>
      </c>
      <c r="L259" s="3">
        <f t="shared" si="100"/>
        <v>1</v>
      </c>
      <c r="M259" s="3">
        <f t="shared" si="101"/>
        <v>1</v>
      </c>
      <c r="N259" s="3">
        <f t="shared" si="102"/>
        <v>1</v>
      </c>
      <c r="O259" s="3">
        <f t="shared" si="103"/>
        <v>1</v>
      </c>
      <c r="P259" s="3">
        <f t="shared" si="104"/>
        <v>1</v>
      </c>
      <c r="Q259" s="3">
        <f t="shared" si="105"/>
        <v>1</v>
      </c>
      <c r="R259" s="3">
        <f t="shared" si="106"/>
        <v>1</v>
      </c>
      <c r="S259" s="10">
        <f t="shared" si="107"/>
        <v>0</v>
      </c>
      <c r="T259" s="9">
        <f t="shared" si="108"/>
        <v>0</v>
      </c>
      <c r="U259" s="9">
        <f t="shared" si="109"/>
        <v>0</v>
      </c>
      <c r="V259" s="9">
        <f t="shared" si="110"/>
        <v>0</v>
      </c>
      <c r="W259" s="9">
        <f t="shared" si="111"/>
        <v>0</v>
      </c>
      <c r="X259" s="9">
        <f t="shared" si="112"/>
        <v>0</v>
      </c>
      <c r="Y259" s="9">
        <f t="shared" si="113"/>
        <v>0</v>
      </c>
      <c r="Z259" s="9">
        <f t="shared" si="114"/>
        <v>0</v>
      </c>
      <c r="AA259" s="9">
        <f t="shared" si="115"/>
        <v>0</v>
      </c>
      <c r="AB259" s="9">
        <f t="shared" si="116"/>
        <v>0</v>
      </c>
      <c r="AC259" s="9">
        <f t="shared" si="117"/>
        <v>0</v>
      </c>
      <c r="AD259" s="9">
        <f t="shared" si="118"/>
        <v>0</v>
      </c>
      <c r="AE259" s="9">
        <f t="shared" si="119"/>
        <v>0</v>
      </c>
      <c r="AF259" s="9">
        <f t="shared" si="120"/>
        <v>0</v>
      </c>
      <c r="AG259" s="9">
        <f t="shared" si="121"/>
        <v>0</v>
      </c>
    </row>
    <row r="260" spans="1:33">
      <c r="A260" s="1">
        <f>Asset_Template!A258</f>
        <v>0</v>
      </c>
      <c r="B260" s="8">
        <f>'Asset-life cycle'!C258</f>
        <v>0</v>
      </c>
      <c r="C260" s="8">
        <f>Asset_Template!F258</f>
        <v>0</v>
      </c>
      <c r="D260" s="3">
        <f t="shared" si="92"/>
        <v>1</v>
      </c>
      <c r="E260" s="3">
        <f t="shared" si="93"/>
        <v>1</v>
      </c>
      <c r="F260" s="3">
        <f t="shared" si="94"/>
        <v>1</v>
      </c>
      <c r="G260" s="3">
        <f t="shared" si="95"/>
        <v>1</v>
      </c>
      <c r="H260" s="3">
        <f t="shared" si="96"/>
        <v>1</v>
      </c>
      <c r="I260" s="3">
        <f t="shared" si="97"/>
        <v>1</v>
      </c>
      <c r="J260" s="3">
        <f t="shared" si="98"/>
        <v>1</v>
      </c>
      <c r="K260" s="3">
        <f t="shared" si="99"/>
        <v>1</v>
      </c>
      <c r="L260" s="3">
        <f t="shared" si="100"/>
        <v>1</v>
      </c>
      <c r="M260" s="3">
        <f t="shared" si="101"/>
        <v>1</v>
      </c>
      <c r="N260" s="3">
        <f t="shared" si="102"/>
        <v>1</v>
      </c>
      <c r="O260" s="3">
        <f t="shared" si="103"/>
        <v>1</v>
      </c>
      <c r="P260" s="3">
        <f t="shared" si="104"/>
        <v>1</v>
      </c>
      <c r="Q260" s="3">
        <f t="shared" si="105"/>
        <v>1</v>
      </c>
      <c r="R260" s="3">
        <f t="shared" si="106"/>
        <v>1</v>
      </c>
      <c r="S260" s="10">
        <f t="shared" si="107"/>
        <v>0</v>
      </c>
      <c r="T260" s="9">
        <f t="shared" si="108"/>
        <v>0</v>
      </c>
      <c r="U260" s="9">
        <f t="shared" si="109"/>
        <v>0</v>
      </c>
      <c r="V260" s="9">
        <f t="shared" si="110"/>
        <v>0</v>
      </c>
      <c r="W260" s="9">
        <f t="shared" si="111"/>
        <v>0</v>
      </c>
      <c r="X260" s="9">
        <f t="shared" si="112"/>
        <v>0</v>
      </c>
      <c r="Y260" s="9">
        <f t="shared" si="113"/>
        <v>0</v>
      </c>
      <c r="Z260" s="9">
        <f t="shared" si="114"/>
        <v>0</v>
      </c>
      <c r="AA260" s="9">
        <f t="shared" si="115"/>
        <v>0</v>
      </c>
      <c r="AB260" s="9">
        <f t="shared" si="116"/>
        <v>0</v>
      </c>
      <c r="AC260" s="9">
        <f t="shared" si="117"/>
        <v>0</v>
      </c>
      <c r="AD260" s="9">
        <f t="shared" si="118"/>
        <v>0</v>
      </c>
      <c r="AE260" s="9">
        <f t="shared" si="119"/>
        <v>0</v>
      </c>
      <c r="AF260" s="9">
        <f t="shared" si="120"/>
        <v>0</v>
      </c>
      <c r="AG260" s="9">
        <f t="shared" si="121"/>
        <v>0</v>
      </c>
    </row>
    <row r="261" spans="1:33">
      <c r="A261" s="1">
        <f>Asset_Template!A259</f>
        <v>0</v>
      </c>
      <c r="B261" s="8">
        <f>'Asset-life cycle'!C259</f>
        <v>0</v>
      </c>
      <c r="C261" s="8">
        <f>Asset_Template!F259</f>
        <v>0</v>
      </c>
      <c r="D261" s="3">
        <f t="shared" si="92"/>
        <v>1</v>
      </c>
      <c r="E261" s="3">
        <f t="shared" si="93"/>
        <v>1</v>
      </c>
      <c r="F261" s="3">
        <f t="shared" si="94"/>
        <v>1</v>
      </c>
      <c r="G261" s="3">
        <f t="shared" si="95"/>
        <v>1</v>
      </c>
      <c r="H261" s="3">
        <f t="shared" si="96"/>
        <v>1</v>
      </c>
      <c r="I261" s="3">
        <f t="shared" si="97"/>
        <v>1</v>
      </c>
      <c r="J261" s="3">
        <f t="shared" si="98"/>
        <v>1</v>
      </c>
      <c r="K261" s="3">
        <f t="shared" si="99"/>
        <v>1</v>
      </c>
      <c r="L261" s="3">
        <f t="shared" si="100"/>
        <v>1</v>
      </c>
      <c r="M261" s="3">
        <f t="shared" si="101"/>
        <v>1</v>
      </c>
      <c r="N261" s="3">
        <f t="shared" si="102"/>
        <v>1</v>
      </c>
      <c r="O261" s="3">
        <f t="shared" si="103"/>
        <v>1</v>
      </c>
      <c r="P261" s="3">
        <f t="shared" si="104"/>
        <v>1</v>
      </c>
      <c r="Q261" s="3">
        <f t="shared" si="105"/>
        <v>1</v>
      </c>
      <c r="R261" s="3">
        <f t="shared" si="106"/>
        <v>1</v>
      </c>
      <c r="S261" s="10">
        <f t="shared" si="107"/>
        <v>0</v>
      </c>
      <c r="T261" s="9">
        <f t="shared" si="108"/>
        <v>0</v>
      </c>
      <c r="U261" s="9">
        <f t="shared" si="109"/>
        <v>0</v>
      </c>
      <c r="V261" s="9">
        <f t="shared" si="110"/>
        <v>0</v>
      </c>
      <c r="W261" s="9">
        <f t="shared" si="111"/>
        <v>0</v>
      </c>
      <c r="X261" s="9">
        <f t="shared" si="112"/>
        <v>0</v>
      </c>
      <c r="Y261" s="9">
        <f t="shared" si="113"/>
        <v>0</v>
      </c>
      <c r="Z261" s="9">
        <f t="shared" si="114"/>
        <v>0</v>
      </c>
      <c r="AA261" s="9">
        <f t="shared" si="115"/>
        <v>0</v>
      </c>
      <c r="AB261" s="9">
        <f t="shared" si="116"/>
        <v>0</v>
      </c>
      <c r="AC261" s="9">
        <f t="shared" si="117"/>
        <v>0</v>
      </c>
      <c r="AD261" s="9">
        <f t="shared" si="118"/>
        <v>0</v>
      </c>
      <c r="AE261" s="9">
        <f t="shared" si="119"/>
        <v>0</v>
      </c>
      <c r="AF261" s="9">
        <f t="shared" si="120"/>
        <v>0</v>
      </c>
      <c r="AG261" s="9">
        <f t="shared" si="121"/>
        <v>0</v>
      </c>
    </row>
    <row r="262" spans="1:33">
      <c r="A262" s="1">
        <f>Asset_Template!A260</f>
        <v>0</v>
      </c>
      <c r="B262" s="8">
        <f>'Asset-life cycle'!C260</f>
        <v>0</v>
      </c>
      <c r="C262" s="8">
        <f>Asset_Template!F260</f>
        <v>0</v>
      </c>
      <c r="D262" s="3">
        <f t="shared" si="92"/>
        <v>1</v>
      </c>
      <c r="E262" s="3">
        <f t="shared" si="93"/>
        <v>1</v>
      </c>
      <c r="F262" s="3">
        <f t="shared" si="94"/>
        <v>1</v>
      </c>
      <c r="G262" s="3">
        <f t="shared" si="95"/>
        <v>1</v>
      </c>
      <c r="H262" s="3">
        <f t="shared" si="96"/>
        <v>1</v>
      </c>
      <c r="I262" s="3">
        <f t="shared" si="97"/>
        <v>1</v>
      </c>
      <c r="J262" s="3">
        <f t="shared" si="98"/>
        <v>1</v>
      </c>
      <c r="K262" s="3">
        <f t="shared" si="99"/>
        <v>1</v>
      </c>
      <c r="L262" s="3">
        <f t="shared" si="100"/>
        <v>1</v>
      </c>
      <c r="M262" s="3">
        <f t="shared" si="101"/>
        <v>1</v>
      </c>
      <c r="N262" s="3">
        <f t="shared" si="102"/>
        <v>1</v>
      </c>
      <c r="O262" s="3">
        <f t="shared" si="103"/>
        <v>1</v>
      </c>
      <c r="P262" s="3">
        <f t="shared" si="104"/>
        <v>1</v>
      </c>
      <c r="Q262" s="3">
        <f t="shared" si="105"/>
        <v>1</v>
      </c>
      <c r="R262" s="3">
        <f t="shared" si="106"/>
        <v>1</v>
      </c>
      <c r="S262" s="10">
        <f t="shared" si="107"/>
        <v>0</v>
      </c>
      <c r="T262" s="9">
        <f t="shared" si="108"/>
        <v>0</v>
      </c>
      <c r="U262" s="9">
        <f t="shared" si="109"/>
        <v>0</v>
      </c>
      <c r="V262" s="9">
        <f t="shared" si="110"/>
        <v>0</v>
      </c>
      <c r="W262" s="9">
        <f t="shared" si="111"/>
        <v>0</v>
      </c>
      <c r="X262" s="9">
        <f t="shared" si="112"/>
        <v>0</v>
      </c>
      <c r="Y262" s="9">
        <f t="shared" si="113"/>
        <v>0</v>
      </c>
      <c r="Z262" s="9">
        <f t="shared" si="114"/>
        <v>0</v>
      </c>
      <c r="AA262" s="9">
        <f t="shared" si="115"/>
        <v>0</v>
      </c>
      <c r="AB262" s="9">
        <f t="shared" si="116"/>
        <v>0</v>
      </c>
      <c r="AC262" s="9">
        <f t="shared" si="117"/>
        <v>0</v>
      </c>
      <c r="AD262" s="9">
        <f t="shared" si="118"/>
        <v>0</v>
      </c>
      <c r="AE262" s="9">
        <f t="shared" si="119"/>
        <v>0</v>
      </c>
      <c r="AF262" s="9">
        <f t="shared" si="120"/>
        <v>0</v>
      </c>
      <c r="AG262" s="9">
        <f t="shared" si="121"/>
        <v>0</v>
      </c>
    </row>
    <row r="263" spans="1:33">
      <c r="A263" s="1">
        <f>Asset_Template!A261</f>
        <v>0</v>
      </c>
      <c r="B263" s="8">
        <f>'Asset-life cycle'!C261</f>
        <v>0</v>
      </c>
      <c r="C263" s="8">
        <f>Asset_Template!F261</f>
        <v>0</v>
      </c>
      <c r="D263" s="3">
        <f t="shared" si="92"/>
        <v>1</v>
      </c>
      <c r="E263" s="3">
        <f t="shared" si="93"/>
        <v>1</v>
      </c>
      <c r="F263" s="3">
        <f t="shared" si="94"/>
        <v>1</v>
      </c>
      <c r="G263" s="3">
        <f t="shared" si="95"/>
        <v>1</v>
      </c>
      <c r="H263" s="3">
        <f t="shared" si="96"/>
        <v>1</v>
      </c>
      <c r="I263" s="3">
        <f t="shared" si="97"/>
        <v>1</v>
      </c>
      <c r="J263" s="3">
        <f t="shared" si="98"/>
        <v>1</v>
      </c>
      <c r="K263" s="3">
        <f t="shared" si="99"/>
        <v>1</v>
      </c>
      <c r="L263" s="3">
        <f t="shared" si="100"/>
        <v>1</v>
      </c>
      <c r="M263" s="3">
        <f t="shared" si="101"/>
        <v>1</v>
      </c>
      <c r="N263" s="3">
        <f t="shared" si="102"/>
        <v>1</v>
      </c>
      <c r="O263" s="3">
        <f t="shared" si="103"/>
        <v>1</v>
      </c>
      <c r="P263" s="3">
        <f t="shared" si="104"/>
        <v>1</v>
      </c>
      <c r="Q263" s="3">
        <f t="shared" si="105"/>
        <v>1</v>
      </c>
      <c r="R263" s="3">
        <f t="shared" si="106"/>
        <v>1</v>
      </c>
      <c r="S263" s="10">
        <f t="shared" si="107"/>
        <v>0</v>
      </c>
      <c r="T263" s="9">
        <f t="shared" si="108"/>
        <v>0</v>
      </c>
      <c r="U263" s="9">
        <f t="shared" si="109"/>
        <v>0</v>
      </c>
      <c r="V263" s="9">
        <f t="shared" si="110"/>
        <v>0</v>
      </c>
      <c r="W263" s="9">
        <f t="shared" si="111"/>
        <v>0</v>
      </c>
      <c r="X263" s="9">
        <f t="shared" si="112"/>
        <v>0</v>
      </c>
      <c r="Y263" s="9">
        <f t="shared" si="113"/>
        <v>0</v>
      </c>
      <c r="Z263" s="9">
        <f t="shared" si="114"/>
        <v>0</v>
      </c>
      <c r="AA263" s="9">
        <f t="shared" si="115"/>
        <v>0</v>
      </c>
      <c r="AB263" s="9">
        <f t="shared" si="116"/>
        <v>0</v>
      </c>
      <c r="AC263" s="9">
        <f t="shared" si="117"/>
        <v>0</v>
      </c>
      <c r="AD263" s="9">
        <f t="shared" si="118"/>
        <v>0</v>
      </c>
      <c r="AE263" s="9">
        <f t="shared" si="119"/>
        <v>0</v>
      </c>
      <c r="AF263" s="9">
        <f t="shared" si="120"/>
        <v>0</v>
      </c>
      <c r="AG263" s="9">
        <f t="shared" si="121"/>
        <v>0</v>
      </c>
    </row>
    <row r="264" spans="1:33">
      <c r="A264" s="1">
        <f>Asset_Template!A262</f>
        <v>0</v>
      </c>
      <c r="B264" s="8">
        <f>'Asset-life cycle'!C262</f>
        <v>0</v>
      </c>
      <c r="C264" s="8">
        <f>Asset_Template!F262</f>
        <v>0</v>
      </c>
      <c r="D264" s="3">
        <f t="shared" si="92"/>
        <v>1</v>
      </c>
      <c r="E264" s="3">
        <f t="shared" si="93"/>
        <v>1</v>
      </c>
      <c r="F264" s="3">
        <f t="shared" si="94"/>
        <v>1</v>
      </c>
      <c r="G264" s="3">
        <f t="shared" si="95"/>
        <v>1</v>
      </c>
      <c r="H264" s="3">
        <f t="shared" si="96"/>
        <v>1</v>
      </c>
      <c r="I264" s="3">
        <f t="shared" si="97"/>
        <v>1</v>
      </c>
      <c r="J264" s="3">
        <f t="shared" si="98"/>
        <v>1</v>
      </c>
      <c r="K264" s="3">
        <f t="shared" si="99"/>
        <v>1</v>
      </c>
      <c r="L264" s="3">
        <f t="shared" si="100"/>
        <v>1</v>
      </c>
      <c r="M264" s="3">
        <f t="shared" si="101"/>
        <v>1</v>
      </c>
      <c r="N264" s="3">
        <f t="shared" si="102"/>
        <v>1</v>
      </c>
      <c r="O264" s="3">
        <f t="shared" si="103"/>
        <v>1</v>
      </c>
      <c r="P264" s="3">
        <f t="shared" si="104"/>
        <v>1</v>
      </c>
      <c r="Q264" s="3">
        <f t="shared" si="105"/>
        <v>1</v>
      </c>
      <c r="R264" s="3">
        <f t="shared" si="106"/>
        <v>1</v>
      </c>
      <c r="S264" s="10">
        <f t="shared" si="107"/>
        <v>0</v>
      </c>
      <c r="T264" s="9">
        <f t="shared" si="108"/>
        <v>0</v>
      </c>
      <c r="U264" s="9">
        <f t="shared" si="109"/>
        <v>0</v>
      </c>
      <c r="V264" s="9">
        <f t="shared" si="110"/>
        <v>0</v>
      </c>
      <c r="W264" s="9">
        <f t="shared" si="111"/>
        <v>0</v>
      </c>
      <c r="X264" s="9">
        <f t="shared" si="112"/>
        <v>0</v>
      </c>
      <c r="Y264" s="9">
        <f t="shared" si="113"/>
        <v>0</v>
      </c>
      <c r="Z264" s="9">
        <f t="shared" si="114"/>
        <v>0</v>
      </c>
      <c r="AA264" s="9">
        <f t="shared" si="115"/>
        <v>0</v>
      </c>
      <c r="AB264" s="9">
        <f t="shared" si="116"/>
        <v>0</v>
      </c>
      <c r="AC264" s="9">
        <f t="shared" si="117"/>
        <v>0</v>
      </c>
      <c r="AD264" s="9">
        <f t="shared" si="118"/>
        <v>0</v>
      </c>
      <c r="AE264" s="9">
        <f t="shared" si="119"/>
        <v>0</v>
      </c>
      <c r="AF264" s="9">
        <f t="shared" si="120"/>
        <v>0</v>
      </c>
      <c r="AG264" s="9">
        <f t="shared" si="121"/>
        <v>0</v>
      </c>
    </row>
    <row r="265" spans="1:33">
      <c r="A265" s="1">
        <f>Asset_Template!A263</f>
        <v>0</v>
      </c>
      <c r="B265" s="8">
        <f>'Asset-life cycle'!C263</f>
        <v>0</v>
      </c>
      <c r="C265" s="8">
        <f>Asset_Template!F263</f>
        <v>0</v>
      </c>
      <c r="D265" s="3">
        <f t="shared" si="92"/>
        <v>1</v>
      </c>
      <c r="E265" s="3">
        <f t="shared" si="93"/>
        <v>1</v>
      </c>
      <c r="F265" s="3">
        <f t="shared" si="94"/>
        <v>1</v>
      </c>
      <c r="G265" s="3">
        <f t="shared" si="95"/>
        <v>1</v>
      </c>
      <c r="H265" s="3">
        <f t="shared" si="96"/>
        <v>1</v>
      </c>
      <c r="I265" s="3">
        <f t="shared" si="97"/>
        <v>1</v>
      </c>
      <c r="J265" s="3">
        <f t="shared" si="98"/>
        <v>1</v>
      </c>
      <c r="K265" s="3">
        <f t="shared" si="99"/>
        <v>1</v>
      </c>
      <c r="L265" s="3">
        <f t="shared" si="100"/>
        <v>1</v>
      </c>
      <c r="M265" s="3">
        <f t="shared" si="101"/>
        <v>1</v>
      </c>
      <c r="N265" s="3">
        <f t="shared" si="102"/>
        <v>1</v>
      </c>
      <c r="O265" s="3">
        <f t="shared" si="103"/>
        <v>1</v>
      </c>
      <c r="P265" s="3">
        <f t="shared" si="104"/>
        <v>1</v>
      </c>
      <c r="Q265" s="3">
        <f t="shared" si="105"/>
        <v>1</v>
      </c>
      <c r="R265" s="3">
        <f t="shared" si="106"/>
        <v>1</v>
      </c>
      <c r="S265" s="10">
        <f t="shared" si="107"/>
        <v>0</v>
      </c>
      <c r="T265" s="9">
        <f t="shared" si="108"/>
        <v>0</v>
      </c>
      <c r="U265" s="9">
        <f t="shared" si="109"/>
        <v>0</v>
      </c>
      <c r="V265" s="9">
        <f t="shared" si="110"/>
        <v>0</v>
      </c>
      <c r="W265" s="9">
        <f t="shared" si="111"/>
        <v>0</v>
      </c>
      <c r="X265" s="9">
        <f t="shared" si="112"/>
        <v>0</v>
      </c>
      <c r="Y265" s="9">
        <f t="shared" si="113"/>
        <v>0</v>
      </c>
      <c r="Z265" s="9">
        <f t="shared" si="114"/>
        <v>0</v>
      </c>
      <c r="AA265" s="9">
        <f t="shared" si="115"/>
        <v>0</v>
      </c>
      <c r="AB265" s="9">
        <f t="shared" si="116"/>
        <v>0</v>
      </c>
      <c r="AC265" s="9">
        <f t="shared" si="117"/>
        <v>0</v>
      </c>
      <c r="AD265" s="9">
        <f t="shared" si="118"/>
        <v>0</v>
      </c>
      <c r="AE265" s="9">
        <f t="shared" si="119"/>
        <v>0</v>
      </c>
      <c r="AF265" s="9">
        <f t="shared" si="120"/>
        <v>0</v>
      </c>
      <c r="AG265" s="9">
        <f t="shared" si="121"/>
        <v>0</v>
      </c>
    </row>
    <row r="266" spans="1:33">
      <c r="A266" s="1">
        <f>Asset_Template!A264</f>
        <v>0</v>
      </c>
      <c r="B266" s="8">
        <f>'Asset-life cycle'!C264</f>
        <v>0</v>
      </c>
      <c r="C266" s="8">
        <f>Asset_Template!F264</f>
        <v>0</v>
      </c>
      <c r="D266" s="3">
        <f t="shared" si="92"/>
        <v>1</v>
      </c>
      <c r="E266" s="3">
        <f t="shared" si="93"/>
        <v>1</v>
      </c>
      <c r="F266" s="3">
        <f t="shared" si="94"/>
        <v>1</v>
      </c>
      <c r="G266" s="3">
        <f t="shared" si="95"/>
        <v>1</v>
      </c>
      <c r="H266" s="3">
        <f t="shared" si="96"/>
        <v>1</v>
      </c>
      <c r="I266" s="3">
        <f t="shared" si="97"/>
        <v>1</v>
      </c>
      <c r="J266" s="3">
        <f t="shared" si="98"/>
        <v>1</v>
      </c>
      <c r="K266" s="3">
        <f t="shared" si="99"/>
        <v>1</v>
      </c>
      <c r="L266" s="3">
        <f t="shared" si="100"/>
        <v>1</v>
      </c>
      <c r="M266" s="3">
        <f t="shared" si="101"/>
        <v>1</v>
      </c>
      <c r="N266" s="3">
        <f t="shared" si="102"/>
        <v>1</v>
      </c>
      <c r="O266" s="3">
        <f t="shared" si="103"/>
        <v>1</v>
      </c>
      <c r="P266" s="3">
        <f t="shared" si="104"/>
        <v>1</v>
      </c>
      <c r="Q266" s="3">
        <f t="shared" si="105"/>
        <v>1</v>
      </c>
      <c r="R266" s="3">
        <f t="shared" si="106"/>
        <v>1</v>
      </c>
      <c r="S266" s="10">
        <f t="shared" si="107"/>
        <v>0</v>
      </c>
      <c r="T266" s="9">
        <f t="shared" si="108"/>
        <v>0</v>
      </c>
      <c r="U266" s="9">
        <f t="shared" si="109"/>
        <v>0</v>
      </c>
      <c r="V266" s="9">
        <f t="shared" si="110"/>
        <v>0</v>
      </c>
      <c r="W266" s="9">
        <f t="shared" si="111"/>
        <v>0</v>
      </c>
      <c r="X266" s="9">
        <f t="shared" si="112"/>
        <v>0</v>
      </c>
      <c r="Y266" s="9">
        <f t="shared" si="113"/>
        <v>0</v>
      </c>
      <c r="Z266" s="9">
        <f t="shared" si="114"/>
        <v>0</v>
      </c>
      <c r="AA266" s="9">
        <f t="shared" si="115"/>
        <v>0</v>
      </c>
      <c r="AB266" s="9">
        <f t="shared" si="116"/>
        <v>0</v>
      </c>
      <c r="AC266" s="9">
        <f t="shared" si="117"/>
        <v>0</v>
      </c>
      <c r="AD266" s="9">
        <f t="shared" si="118"/>
        <v>0</v>
      </c>
      <c r="AE266" s="9">
        <f t="shared" si="119"/>
        <v>0</v>
      </c>
      <c r="AF266" s="9">
        <f t="shared" si="120"/>
        <v>0</v>
      </c>
      <c r="AG266" s="9">
        <f t="shared" si="121"/>
        <v>0</v>
      </c>
    </row>
    <row r="267" spans="1:33">
      <c r="A267" s="1">
        <f>Asset_Template!A265</f>
        <v>0</v>
      </c>
      <c r="B267" s="8">
        <f>'Asset-life cycle'!C265</f>
        <v>0</v>
      </c>
      <c r="C267" s="8">
        <f>Asset_Template!F265</f>
        <v>0</v>
      </c>
      <c r="D267" s="3">
        <f t="shared" si="92"/>
        <v>1</v>
      </c>
      <c r="E267" s="3">
        <f t="shared" si="93"/>
        <v>1</v>
      </c>
      <c r="F267" s="3">
        <f t="shared" si="94"/>
        <v>1</v>
      </c>
      <c r="G267" s="3">
        <f t="shared" si="95"/>
        <v>1</v>
      </c>
      <c r="H267" s="3">
        <f t="shared" si="96"/>
        <v>1</v>
      </c>
      <c r="I267" s="3">
        <f t="shared" si="97"/>
        <v>1</v>
      </c>
      <c r="J267" s="3">
        <f t="shared" si="98"/>
        <v>1</v>
      </c>
      <c r="K267" s="3">
        <f t="shared" si="99"/>
        <v>1</v>
      </c>
      <c r="L267" s="3">
        <f t="shared" si="100"/>
        <v>1</v>
      </c>
      <c r="M267" s="3">
        <f t="shared" si="101"/>
        <v>1</v>
      </c>
      <c r="N267" s="3">
        <f t="shared" si="102"/>
        <v>1</v>
      </c>
      <c r="O267" s="3">
        <f t="shared" si="103"/>
        <v>1</v>
      </c>
      <c r="P267" s="3">
        <f t="shared" si="104"/>
        <v>1</v>
      </c>
      <c r="Q267" s="3">
        <f t="shared" si="105"/>
        <v>1</v>
      </c>
      <c r="R267" s="3">
        <f t="shared" si="106"/>
        <v>1</v>
      </c>
      <c r="S267" s="10">
        <f t="shared" si="107"/>
        <v>0</v>
      </c>
      <c r="T267" s="9">
        <f t="shared" si="108"/>
        <v>0</v>
      </c>
      <c r="U267" s="9">
        <f t="shared" si="109"/>
        <v>0</v>
      </c>
      <c r="V267" s="9">
        <f t="shared" si="110"/>
        <v>0</v>
      </c>
      <c r="W267" s="9">
        <f t="shared" si="111"/>
        <v>0</v>
      </c>
      <c r="X267" s="9">
        <f t="shared" si="112"/>
        <v>0</v>
      </c>
      <c r="Y267" s="9">
        <f t="shared" si="113"/>
        <v>0</v>
      </c>
      <c r="Z267" s="9">
        <f t="shared" si="114"/>
        <v>0</v>
      </c>
      <c r="AA267" s="9">
        <f t="shared" si="115"/>
        <v>0</v>
      </c>
      <c r="AB267" s="9">
        <f t="shared" si="116"/>
        <v>0</v>
      </c>
      <c r="AC267" s="9">
        <f t="shared" si="117"/>
        <v>0</v>
      </c>
      <c r="AD267" s="9">
        <f t="shared" si="118"/>
        <v>0</v>
      </c>
      <c r="AE267" s="9">
        <f t="shared" si="119"/>
        <v>0</v>
      </c>
      <c r="AF267" s="9">
        <f t="shared" si="120"/>
        <v>0</v>
      </c>
      <c r="AG267" s="9">
        <f t="shared" si="121"/>
        <v>0</v>
      </c>
    </row>
    <row r="268" spans="1:33">
      <c r="A268" s="1">
        <f>Asset_Template!A266</f>
        <v>0</v>
      </c>
      <c r="B268" s="8">
        <f>'Asset-life cycle'!C266</f>
        <v>0</v>
      </c>
      <c r="C268" s="8">
        <f>Asset_Template!F266</f>
        <v>0</v>
      </c>
      <c r="D268" s="3">
        <f t="shared" ref="D268:D331" si="122">COUNTIF(C268,$D$10)</f>
        <v>1</v>
      </c>
      <c r="E268" s="3">
        <f t="shared" ref="E268:E331" si="123">COUNTIF(C268,$E$10)</f>
        <v>1</v>
      </c>
      <c r="F268" s="3">
        <f t="shared" ref="F268:F331" si="124">COUNTIF(C268,$F$10)</f>
        <v>1</v>
      </c>
      <c r="G268" s="3">
        <f t="shared" ref="G268:G331" si="125">COUNTIF(C268,$G$10)</f>
        <v>1</v>
      </c>
      <c r="H268" s="3">
        <f t="shared" ref="H268:H331" si="126">COUNTIF(C268,$H$10)</f>
        <v>1</v>
      </c>
      <c r="I268" s="3">
        <f t="shared" ref="I268:I331" si="127">COUNTIF(C268,$I$10)</f>
        <v>1</v>
      </c>
      <c r="J268" s="3">
        <f t="shared" ref="J268:J331" si="128">COUNTIF(C268,$J$10)</f>
        <v>1</v>
      </c>
      <c r="K268" s="3">
        <f t="shared" ref="K268:K331" si="129">COUNTIF(C268,$K$10)</f>
        <v>1</v>
      </c>
      <c r="L268" s="3">
        <f t="shared" ref="L268:L331" si="130">COUNTIF(C268,$L$10)</f>
        <v>1</v>
      </c>
      <c r="M268" s="3">
        <f t="shared" ref="M268:M331" si="131">COUNTIF(C268,$M$10)</f>
        <v>1</v>
      </c>
      <c r="N268" s="3">
        <f t="shared" ref="N268:N331" si="132">COUNTIF(C268,$N$10)</f>
        <v>1</v>
      </c>
      <c r="O268" s="3">
        <f t="shared" ref="O268:O331" si="133">COUNTIF(C268,$O$10)</f>
        <v>1</v>
      </c>
      <c r="P268" s="3">
        <f t="shared" ref="P268:P331" si="134">COUNTIF(C268,$P$10)</f>
        <v>1</v>
      </c>
      <c r="Q268" s="3">
        <f t="shared" ref="Q268:Q331" si="135">COUNTIF(C268,$Q$10)</f>
        <v>1</v>
      </c>
      <c r="R268" s="3">
        <f t="shared" ref="R268:R331" si="136">COUNTIF(C268,$R$10)</f>
        <v>1</v>
      </c>
      <c r="S268" s="10">
        <f t="shared" ref="S268:S331" si="137">D268*B268</f>
        <v>0</v>
      </c>
      <c r="T268" s="9">
        <f t="shared" ref="T268:T331" si="138">E268*B268</f>
        <v>0</v>
      </c>
      <c r="U268" s="9">
        <f t="shared" ref="U268:U331" si="139">F268*B268</f>
        <v>0</v>
      </c>
      <c r="V268" s="9">
        <f t="shared" ref="V268:V331" si="140">B268*G268</f>
        <v>0</v>
      </c>
      <c r="W268" s="9">
        <f t="shared" ref="W268:W331" si="141">H268*B268</f>
        <v>0</v>
      </c>
      <c r="X268" s="9">
        <f t="shared" ref="X268:X331" si="142">B268*I268</f>
        <v>0</v>
      </c>
      <c r="Y268" s="9">
        <f t="shared" ref="Y268:Y331" si="143">J268*B268</f>
        <v>0</v>
      </c>
      <c r="Z268" s="9">
        <f t="shared" ref="Z268:Z331" si="144">B268*K268</f>
        <v>0</v>
      </c>
      <c r="AA268" s="9">
        <f t="shared" ref="AA268:AA331" si="145">L268*B268</f>
        <v>0</v>
      </c>
      <c r="AB268" s="9">
        <f t="shared" ref="AB268:AB331" si="146">B268*M268</f>
        <v>0</v>
      </c>
      <c r="AC268" s="9">
        <f t="shared" ref="AC268:AC331" si="147">N268*B268</f>
        <v>0</v>
      </c>
      <c r="AD268" s="9">
        <f t="shared" ref="AD268:AD331" si="148">O268*B268</f>
        <v>0</v>
      </c>
      <c r="AE268" s="9">
        <f t="shared" ref="AE268:AE331" si="149">P268*B268</f>
        <v>0</v>
      </c>
      <c r="AF268" s="9">
        <f t="shared" ref="AF268:AF331" si="150">Q268*B268</f>
        <v>0</v>
      </c>
      <c r="AG268" s="9">
        <f t="shared" ref="AG268:AG331" si="151">R268*B268</f>
        <v>0</v>
      </c>
    </row>
    <row r="269" spans="1:33">
      <c r="A269" s="1">
        <f>Asset_Template!A267</f>
        <v>0</v>
      </c>
      <c r="B269" s="8">
        <f>'Asset-life cycle'!C267</f>
        <v>0</v>
      </c>
      <c r="C269" s="8">
        <f>Asset_Template!F267</f>
        <v>0</v>
      </c>
      <c r="D269" s="3">
        <f t="shared" si="122"/>
        <v>1</v>
      </c>
      <c r="E269" s="3">
        <f t="shared" si="123"/>
        <v>1</v>
      </c>
      <c r="F269" s="3">
        <f t="shared" si="124"/>
        <v>1</v>
      </c>
      <c r="G269" s="3">
        <f t="shared" si="125"/>
        <v>1</v>
      </c>
      <c r="H269" s="3">
        <f t="shared" si="126"/>
        <v>1</v>
      </c>
      <c r="I269" s="3">
        <f t="shared" si="127"/>
        <v>1</v>
      </c>
      <c r="J269" s="3">
        <f t="shared" si="128"/>
        <v>1</v>
      </c>
      <c r="K269" s="3">
        <f t="shared" si="129"/>
        <v>1</v>
      </c>
      <c r="L269" s="3">
        <f t="shared" si="130"/>
        <v>1</v>
      </c>
      <c r="M269" s="3">
        <f t="shared" si="131"/>
        <v>1</v>
      </c>
      <c r="N269" s="3">
        <f t="shared" si="132"/>
        <v>1</v>
      </c>
      <c r="O269" s="3">
        <f t="shared" si="133"/>
        <v>1</v>
      </c>
      <c r="P269" s="3">
        <f t="shared" si="134"/>
        <v>1</v>
      </c>
      <c r="Q269" s="3">
        <f t="shared" si="135"/>
        <v>1</v>
      </c>
      <c r="R269" s="3">
        <f t="shared" si="136"/>
        <v>1</v>
      </c>
      <c r="S269" s="10">
        <f t="shared" si="137"/>
        <v>0</v>
      </c>
      <c r="T269" s="9">
        <f t="shared" si="138"/>
        <v>0</v>
      </c>
      <c r="U269" s="9">
        <f t="shared" si="139"/>
        <v>0</v>
      </c>
      <c r="V269" s="9">
        <f t="shared" si="140"/>
        <v>0</v>
      </c>
      <c r="W269" s="9">
        <f t="shared" si="141"/>
        <v>0</v>
      </c>
      <c r="X269" s="9">
        <f t="shared" si="142"/>
        <v>0</v>
      </c>
      <c r="Y269" s="9">
        <f t="shared" si="143"/>
        <v>0</v>
      </c>
      <c r="Z269" s="9">
        <f t="shared" si="144"/>
        <v>0</v>
      </c>
      <c r="AA269" s="9">
        <f t="shared" si="145"/>
        <v>0</v>
      </c>
      <c r="AB269" s="9">
        <f t="shared" si="146"/>
        <v>0</v>
      </c>
      <c r="AC269" s="9">
        <f t="shared" si="147"/>
        <v>0</v>
      </c>
      <c r="AD269" s="9">
        <f t="shared" si="148"/>
        <v>0</v>
      </c>
      <c r="AE269" s="9">
        <f t="shared" si="149"/>
        <v>0</v>
      </c>
      <c r="AF269" s="9">
        <f t="shared" si="150"/>
        <v>0</v>
      </c>
      <c r="AG269" s="9">
        <f t="shared" si="151"/>
        <v>0</v>
      </c>
    </row>
    <row r="270" spans="1:33">
      <c r="A270" s="1">
        <f>Asset_Template!A268</f>
        <v>0</v>
      </c>
      <c r="B270" s="8">
        <f>'Asset-life cycle'!C268</f>
        <v>0</v>
      </c>
      <c r="C270" s="8">
        <f>Asset_Template!F268</f>
        <v>0</v>
      </c>
      <c r="D270" s="3">
        <f t="shared" si="122"/>
        <v>1</v>
      </c>
      <c r="E270" s="3">
        <f t="shared" si="123"/>
        <v>1</v>
      </c>
      <c r="F270" s="3">
        <f t="shared" si="124"/>
        <v>1</v>
      </c>
      <c r="G270" s="3">
        <f t="shared" si="125"/>
        <v>1</v>
      </c>
      <c r="H270" s="3">
        <f t="shared" si="126"/>
        <v>1</v>
      </c>
      <c r="I270" s="3">
        <f t="shared" si="127"/>
        <v>1</v>
      </c>
      <c r="J270" s="3">
        <f t="shared" si="128"/>
        <v>1</v>
      </c>
      <c r="K270" s="3">
        <f t="shared" si="129"/>
        <v>1</v>
      </c>
      <c r="L270" s="3">
        <f t="shared" si="130"/>
        <v>1</v>
      </c>
      <c r="M270" s="3">
        <f t="shared" si="131"/>
        <v>1</v>
      </c>
      <c r="N270" s="3">
        <f t="shared" si="132"/>
        <v>1</v>
      </c>
      <c r="O270" s="3">
        <f t="shared" si="133"/>
        <v>1</v>
      </c>
      <c r="P270" s="3">
        <f t="shared" si="134"/>
        <v>1</v>
      </c>
      <c r="Q270" s="3">
        <f t="shared" si="135"/>
        <v>1</v>
      </c>
      <c r="R270" s="3">
        <f t="shared" si="136"/>
        <v>1</v>
      </c>
      <c r="S270" s="10">
        <f t="shared" si="137"/>
        <v>0</v>
      </c>
      <c r="T270" s="9">
        <f t="shared" si="138"/>
        <v>0</v>
      </c>
      <c r="U270" s="9">
        <f t="shared" si="139"/>
        <v>0</v>
      </c>
      <c r="V270" s="9">
        <f t="shared" si="140"/>
        <v>0</v>
      </c>
      <c r="W270" s="9">
        <f t="shared" si="141"/>
        <v>0</v>
      </c>
      <c r="X270" s="9">
        <f t="shared" si="142"/>
        <v>0</v>
      </c>
      <c r="Y270" s="9">
        <f t="shared" si="143"/>
        <v>0</v>
      </c>
      <c r="Z270" s="9">
        <f t="shared" si="144"/>
        <v>0</v>
      </c>
      <c r="AA270" s="9">
        <f t="shared" si="145"/>
        <v>0</v>
      </c>
      <c r="AB270" s="9">
        <f t="shared" si="146"/>
        <v>0</v>
      </c>
      <c r="AC270" s="9">
        <f t="shared" si="147"/>
        <v>0</v>
      </c>
      <c r="AD270" s="9">
        <f t="shared" si="148"/>
        <v>0</v>
      </c>
      <c r="AE270" s="9">
        <f t="shared" si="149"/>
        <v>0</v>
      </c>
      <c r="AF270" s="9">
        <f t="shared" si="150"/>
        <v>0</v>
      </c>
      <c r="AG270" s="9">
        <f t="shared" si="151"/>
        <v>0</v>
      </c>
    </row>
    <row r="271" spans="1:33">
      <c r="A271" s="1">
        <f>Asset_Template!A269</f>
        <v>0</v>
      </c>
      <c r="B271" s="8">
        <f>'Asset-life cycle'!C269</f>
        <v>0</v>
      </c>
      <c r="C271" s="8">
        <f>Asset_Template!F269</f>
        <v>0</v>
      </c>
      <c r="D271" s="3">
        <f t="shared" si="122"/>
        <v>1</v>
      </c>
      <c r="E271" s="3">
        <f t="shared" si="123"/>
        <v>1</v>
      </c>
      <c r="F271" s="3">
        <f t="shared" si="124"/>
        <v>1</v>
      </c>
      <c r="G271" s="3">
        <f t="shared" si="125"/>
        <v>1</v>
      </c>
      <c r="H271" s="3">
        <f t="shared" si="126"/>
        <v>1</v>
      </c>
      <c r="I271" s="3">
        <f t="shared" si="127"/>
        <v>1</v>
      </c>
      <c r="J271" s="3">
        <f t="shared" si="128"/>
        <v>1</v>
      </c>
      <c r="K271" s="3">
        <f t="shared" si="129"/>
        <v>1</v>
      </c>
      <c r="L271" s="3">
        <f t="shared" si="130"/>
        <v>1</v>
      </c>
      <c r="M271" s="3">
        <f t="shared" si="131"/>
        <v>1</v>
      </c>
      <c r="N271" s="3">
        <f t="shared" si="132"/>
        <v>1</v>
      </c>
      <c r="O271" s="3">
        <f t="shared" si="133"/>
        <v>1</v>
      </c>
      <c r="P271" s="3">
        <f t="shared" si="134"/>
        <v>1</v>
      </c>
      <c r="Q271" s="3">
        <f t="shared" si="135"/>
        <v>1</v>
      </c>
      <c r="R271" s="3">
        <f t="shared" si="136"/>
        <v>1</v>
      </c>
      <c r="S271" s="10">
        <f t="shared" si="137"/>
        <v>0</v>
      </c>
      <c r="T271" s="9">
        <f t="shared" si="138"/>
        <v>0</v>
      </c>
      <c r="U271" s="9">
        <f t="shared" si="139"/>
        <v>0</v>
      </c>
      <c r="V271" s="9">
        <f t="shared" si="140"/>
        <v>0</v>
      </c>
      <c r="W271" s="9">
        <f t="shared" si="141"/>
        <v>0</v>
      </c>
      <c r="X271" s="9">
        <f t="shared" si="142"/>
        <v>0</v>
      </c>
      <c r="Y271" s="9">
        <f t="shared" si="143"/>
        <v>0</v>
      </c>
      <c r="Z271" s="9">
        <f t="shared" si="144"/>
        <v>0</v>
      </c>
      <c r="AA271" s="9">
        <f t="shared" si="145"/>
        <v>0</v>
      </c>
      <c r="AB271" s="9">
        <f t="shared" si="146"/>
        <v>0</v>
      </c>
      <c r="AC271" s="9">
        <f t="shared" si="147"/>
        <v>0</v>
      </c>
      <c r="AD271" s="9">
        <f t="shared" si="148"/>
        <v>0</v>
      </c>
      <c r="AE271" s="9">
        <f t="shared" si="149"/>
        <v>0</v>
      </c>
      <c r="AF271" s="9">
        <f t="shared" si="150"/>
        <v>0</v>
      </c>
      <c r="AG271" s="9">
        <f t="shared" si="151"/>
        <v>0</v>
      </c>
    </row>
    <row r="272" spans="1:33">
      <c r="A272" s="1">
        <f>Asset_Template!A270</f>
        <v>0</v>
      </c>
      <c r="B272" s="8">
        <f>'Asset-life cycle'!C270</f>
        <v>0</v>
      </c>
      <c r="C272" s="8">
        <f>Asset_Template!F270</f>
        <v>0</v>
      </c>
      <c r="D272" s="3">
        <f t="shared" si="122"/>
        <v>1</v>
      </c>
      <c r="E272" s="3">
        <f t="shared" si="123"/>
        <v>1</v>
      </c>
      <c r="F272" s="3">
        <f t="shared" si="124"/>
        <v>1</v>
      </c>
      <c r="G272" s="3">
        <f t="shared" si="125"/>
        <v>1</v>
      </c>
      <c r="H272" s="3">
        <f t="shared" si="126"/>
        <v>1</v>
      </c>
      <c r="I272" s="3">
        <f t="shared" si="127"/>
        <v>1</v>
      </c>
      <c r="J272" s="3">
        <f t="shared" si="128"/>
        <v>1</v>
      </c>
      <c r="K272" s="3">
        <f t="shared" si="129"/>
        <v>1</v>
      </c>
      <c r="L272" s="3">
        <f t="shared" si="130"/>
        <v>1</v>
      </c>
      <c r="M272" s="3">
        <f t="shared" si="131"/>
        <v>1</v>
      </c>
      <c r="N272" s="3">
        <f t="shared" si="132"/>
        <v>1</v>
      </c>
      <c r="O272" s="3">
        <f t="shared" si="133"/>
        <v>1</v>
      </c>
      <c r="P272" s="3">
        <f t="shared" si="134"/>
        <v>1</v>
      </c>
      <c r="Q272" s="3">
        <f t="shared" si="135"/>
        <v>1</v>
      </c>
      <c r="R272" s="3">
        <f t="shared" si="136"/>
        <v>1</v>
      </c>
      <c r="S272" s="10">
        <f t="shared" si="137"/>
        <v>0</v>
      </c>
      <c r="T272" s="9">
        <f t="shared" si="138"/>
        <v>0</v>
      </c>
      <c r="U272" s="9">
        <f t="shared" si="139"/>
        <v>0</v>
      </c>
      <c r="V272" s="9">
        <f t="shared" si="140"/>
        <v>0</v>
      </c>
      <c r="W272" s="9">
        <f t="shared" si="141"/>
        <v>0</v>
      </c>
      <c r="X272" s="9">
        <f t="shared" si="142"/>
        <v>0</v>
      </c>
      <c r="Y272" s="9">
        <f t="shared" si="143"/>
        <v>0</v>
      </c>
      <c r="Z272" s="9">
        <f t="shared" si="144"/>
        <v>0</v>
      </c>
      <c r="AA272" s="9">
        <f t="shared" si="145"/>
        <v>0</v>
      </c>
      <c r="AB272" s="9">
        <f t="shared" si="146"/>
        <v>0</v>
      </c>
      <c r="AC272" s="9">
        <f t="shared" si="147"/>
        <v>0</v>
      </c>
      <c r="AD272" s="9">
        <f t="shared" si="148"/>
        <v>0</v>
      </c>
      <c r="AE272" s="9">
        <f t="shared" si="149"/>
        <v>0</v>
      </c>
      <c r="AF272" s="9">
        <f t="shared" si="150"/>
        <v>0</v>
      </c>
      <c r="AG272" s="9">
        <f t="shared" si="151"/>
        <v>0</v>
      </c>
    </row>
    <row r="273" spans="1:33">
      <c r="A273" s="1">
        <f>Asset_Template!A271</f>
        <v>0</v>
      </c>
      <c r="B273" s="8">
        <f>'Asset-life cycle'!C271</f>
        <v>0</v>
      </c>
      <c r="C273" s="8">
        <f>Asset_Template!F271</f>
        <v>0</v>
      </c>
      <c r="D273" s="3">
        <f t="shared" si="122"/>
        <v>1</v>
      </c>
      <c r="E273" s="3">
        <f t="shared" si="123"/>
        <v>1</v>
      </c>
      <c r="F273" s="3">
        <f t="shared" si="124"/>
        <v>1</v>
      </c>
      <c r="G273" s="3">
        <f t="shared" si="125"/>
        <v>1</v>
      </c>
      <c r="H273" s="3">
        <f t="shared" si="126"/>
        <v>1</v>
      </c>
      <c r="I273" s="3">
        <f t="shared" si="127"/>
        <v>1</v>
      </c>
      <c r="J273" s="3">
        <f t="shared" si="128"/>
        <v>1</v>
      </c>
      <c r="K273" s="3">
        <f t="shared" si="129"/>
        <v>1</v>
      </c>
      <c r="L273" s="3">
        <f t="shared" si="130"/>
        <v>1</v>
      </c>
      <c r="M273" s="3">
        <f t="shared" si="131"/>
        <v>1</v>
      </c>
      <c r="N273" s="3">
        <f t="shared" si="132"/>
        <v>1</v>
      </c>
      <c r="O273" s="3">
        <f t="shared" si="133"/>
        <v>1</v>
      </c>
      <c r="P273" s="3">
        <f t="shared" si="134"/>
        <v>1</v>
      </c>
      <c r="Q273" s="3">
        <f t="shared" si="135"/>
        <v>1</v>
      </c>
      <c r="R273" s="3">
        <f t="shared" si="136"/>
        <v>1</v>
      </c>
      <c r="S273" s="10">
        <f t="shared" si="137"/>
        <v>0</v>
      </c>
      <c r="T273" s="9">
        <f t="shared" si="138"/>
        <v>0</v>
      </c>
      <c r="U273" s="9">
        <f t="shared" si="139"/>
        <v>0</v>
      </c>
      <c r="V273" s="9">
        <f t="shared" si="140"/>
        <v>0</v>
      </c>
      <c r="W273" s="9">
        <f t="shared" si="141"/>
        <v>0</v>
      </c>
      <c r="X273" s="9">
        <f t="shared" si="142"/>
        <v>0</v>
      </c>
      <c r="Y273" s="9">
        <f t="shared" si="143"/>
        <v>0</v>
      </c>
      <c r="Z273" s="9">
        <f t="shared" si="144"/>
        <v>0</v>
      </c>
      <c r="AA273" s="9">
        <f t="shared" si="145"/>
        <v>0</v>
      </c>
      <c r="AB273" s="9">
        <f t="shared" si="146"/>
        <v>0</v>
      </c>
      <c r="AC273" s="9">
        <f t="shared" si="147"/>
        <v>0</v>
      </c>
      <c r="AD273" s="9">
        <f t="shared" si="148"/>
        <v>0</v>
      </c>
      <c r="AE273" s="9">
        <f t="shared" si="149"/>
        <v>0</v>
      </c>
      <c r="AF273" s="9">
        <f t="shared" si="150"/>
        <v>0</v>
      </c>
      <c r="AG273" s="9">
        <f t="shared" si="151"/>
        <v>0</v>
      </c>
    </row>
    <row r="274" spans="1:33">
      <c r="A274" s="1">
        <f>Asset_Template!A272</f>
        <v>0</v>
      </c>
      <c r="B274" s="8">
        <f>'Asset-life cycle'!C272</f>
        <v>0</v>
      </c>
      <c r="C274" s="8">
        <f>Asset_Template!F272</f>
        <v>0</v>
      </c>
      <c r="D274" s="3">
        <f t="shared" si="122"/>
        <v>1</v>
      </c>
      <c r="E274" s="3">
        <f t="shared" si="123"/>
        <v>1</v>
      </c>
      <c r="F274" s="3">
        <f t="shared" si="124"/>
        <v>1</v>
      </c>
      <c r="G274" s="3">
        <f t="shared" si="125"/>
        <v>1</v>
      </c>
      <c r="H274" s="3">
        <f t="shared" si="126"/>
        <v>1</v>
      </c>
      <c r="I274" s="3">
        <f t="shared" si="127"/>
        <v>1</v>
      </c>
      <c r="J274" s="3">
        <f t="shared" si="128"/>
        <v>1</v>
      </c>
      <c r="K274" s="3">
        <f t="shared" si="129"/>
        <v>1</v>
      </c>
      <c r="L274" s="3">
        <f t="shared" si="130"/>
        <v>1</v>
      </c>
      <c r="M274" s="3">
        <f t="shared" si="131"/>
        <v>1</v>
      </c>
      <c r="N274" s="3">
        <f t="shared" si="132"/>
        <v>1</v>
      </c>
      <c r="O274" s="3">
        <f t="shared" si="133"/>
        <v>1</v>
      </c>
      <c r="P274" s="3">
        <f t="shared" si="134"/>
        <v>1</v>
      </c>
      <c r="Q274" s="3">
        <f t="shared" si="135"/>
        <v>1</v>
      </c>
      <c r="R274" s="3">
        <f t="shared" si="136"/>
        <v>1</v>
      </c>
      <c r="S274" s="10">
        <f t="shared" si="137"/>
        <v>0</v>
      </c>
      <c r="T274" s="9">
        <f t="shared" si="138"/>
        <v>0</v>
      </c>
      <c r="U274" s="9">
        <f t="shared" si="139"/>
        <v>0</v>
      </c>
      <c r="V274" s="9">
        <f t="shared" si="140"/>
        <v>0</v>
      </c>
      <c r="W274" s="9">
        <f t="shared" si="141"/>
        <v>0</v>
      </c>
      <c r="X274" s="9">
        <f t="shared" si="142"/>
        <v>0</v>
      </c>
      <c r="Y274" s="9">
        <f t="shared" si="143"/>
        <v>0</v>
      </c>
      <c r="Z274" s="9">
        <f t="shared" si="144"/>
        <v>0</v>
      </c>
      <c r="AA274" s="9">
        <f t="shared" si="145"/>
        <v>0</v>
      </c>
      <c r="AB274" s="9">
        <f t="shared" si="146"/>
        <v>0</v>
      </c>
      <c r="AC274" s="9">
        <f t="shared" si="147"/>
        <v>0</v>
      </c>
      <c r="AD274" s="9">
        <f t="shared" si="148"/>
        <v>0</v>
      </c>
      <c r="AE274" s="9">
        <f t="shared" si="149"/>
        <v>0</v>
      </c>
      <c r="AF274" s="9">
        <f t="shared" si="150"/>
        <v>0</v>
      </c>
      <c r="AG274" s="9">
        <f t="shared" si="151"/>
        <v>0</v>
      </c>
    </row>
    <row r="275" spans="1:33">
      <c r="A275" s="1">
        <f>Asset_Template!A273</f>
        <v>0</v>
      </c>
      <c r="B275" s="8">
        <f>'Asset-life cycle'!C273</f>
        <v>0</v>
      </c>
      <c r="C275" s="8">
        <f>Asset_Template!F273</f>
        <v>0</v>
      </c>
      <c r="D275" s="3">
        <f t="shared" si="122"/>
        <v>1</v>
      </c>
      <c r="E275" s="3">
        <f t="shared" si="123"/>
        <v>1</v>
      </c>
      <c r="F275" s="3">
        <f t="shared" si="124"/>
        <v>1</v>
      </c>
      <c r="G275" s="3">
        <f t="shared" si="125"/>
        <v>1</v>
      </c>
      <c r="H275" s="3">
        <f t="shared" si="126"/>
        <v>1</v>
      </c>
      <c r="I275" s="3">
        <f t="shared" si="127"/>
        <v>1</v>
      </c>
      <c r="J275" s="3">
        <f t="shared" si="128"/>
        <v>1</v>
      </c>
      <c r="K275" s="3">
        <f t="shared" si="129"/>
        <v>1</v>
      </c>
      <c r="L275" s="3">
        <f t="shared" si="130"/>
        <v>1</v>
      </c>
      <c r="M275" s="3">
        <f t="shared" si="131"/>
        <v>1</v>
      </c>
      <c r="N275" s="3">
        <f t="shared" si="132"/>
        <v>1</v>
      </c>
      <c r="O275" s="3">
        <f t="shared" si="133"/>
        <v>1</v>
      </c>
      <c r="P275" s="3">
        <f t="shared" si="134"/>
        <v>1</v>
      </c>
      <c r="Q275" s="3">
        <f t="shared" si="135"/>
        <v>1</v>
      </c>
      <c r="R275" s="3">
        <f t="shared" si="136"/>
        <v>1</v>
      </c>
      <c r="S275" s="10">
        <f t="shared" si="137"/>
        <v>0</v>
      </c>
      <c r="T275" s="9">
        <f t="shared" si="138"/>
        <v>0</v>
      </c>
      <c r="U275" s="9">
        <f t="shared" si="139"/>
        <v>0</v>
      </c>
      <c r="V275" s="9">
        <f t="shared" si="140"/>
        <v>0</v>
      </c>
      <c r="W275" s="9">
        <f t="shared" si="141"/>
        <v>0</v>
      </c>
      <c r="X275" s="9">
        <f t="shared" si="142"/>
        <v>0</v>
      </c>
      <c r="Y275" s="9">
        <f t="shared" si="143"/>
        <v>0</v>
      </c>
      <c r="Z275" s="9">
        <f t="shared" si="144"/>
        <v>0</v>
      </c>
      <c r="AA275" s="9">
        <f t="shared" si="145"/>
        <v>0</v>
      </c>
      <c r="AB275" s="9">
        <f t="shared" si="146"/>
        <v>0</v>
      </c>
      <c r="AC275" s="9">
        <f t="shared" si="147"/>
        <v>0</v>
      </c>
      <c r="AD275" s="9">
        <f t="shared" si="148"/>
        <v>0</v>
      </c>
      <c r="AE275" s="9">
        <f t="shared" si="149"/>
        <v>0</v>
      </c>
      <c r="AF275" s="9">
        <f t="shared" si="150"/>
        <v>0</v>
      </c>
      <c r="AG275" s="9">
        <f t="shared" si="151"/>
        <v>0</v>
      </c>
    </row>
    <row r="276" spans="1:33">
      <c r="A276" s="1">
        <f>Asset_Template!A274</f>
        <v>0</v>
      </c>
      <c r="B276" s="8">
        <f>'Asset-life cycle'!C274</f>
        <v>0</v>
      </c>
      <c r="C276" s="8">
        <f>Asset_Template!F274</f>
        <v>0</v>
      </c>
      <c r="D276" s="3">
        <f t="shared" si="122"/>
        <v>1</v>
      </c>
      <c r="E276" s="3">
        <f t="shared" si="123"/>
        <v>1</v>
      </c>
      <c r="F276" s="3">
        <f t="shared" si="124"/>
        <v>1</v>
      </c>
      <c r="G276" s="3">
        <f t="shared" si="125"/>
        <v>1</v>
      </c>
      <c r="H276" s="3">
        <f t="shared" si="126"/>
        <v>1</v>
      </c>
      <c r="I276" s="3">
        <f t="shared" si="127"/>
        <v>1</v>
      </c>
      <c r="J276" s="3">
        <f t="shared" si="128"/>
        <v>1</v>
      </c>
      <c r="K276" s="3">
        <f t="shared" si="129"/>
        <v>1</v>
      </c>
      <c r="L276" s="3">
        <f t="shared" si="130"/>
        <v>1</v>
      </c>
      <c r="M276" s="3">
        <f t="shared" si="131"/>
        <v>1</v>
      </c>
      <c r="N276" s="3">
        <f t="shared" si="132"/>
        <v>1</v>
      </c>
      <c r="O276" s="3">
        <f t="shared" si="133"/>
        <v>1</v>
      </c>
      <c r="P276" s="3">
        <f t="shared" si="134"/>
        <v>1</v>
      </c>
      <c r="Q276" s="3">
        <f t="shared" si="135"/>
        <v>1</v>
      </c>
      <c r="R276" s="3">
        <f t="shared" si="136"/>
        <v>1</v>
      </c>
      <c r="S276" s="10">
        <f t="shared" si="137"/>
        <v>0</v>
      </c>
      <c r="T276" s="9">
        <f t="shared" si="138"/>
        <v>0</v>
      </c>
      <c r="U276" s="9">
        <f t="shared" si="139"/>
        <v>0</v>
      </c>
      <c r="V276" s="9">
        <f t="shared" si="140"/>
        <v>0</v>
      </c>
      <c r="W276" s="9">
        <f t="shared" si="141"/>
        <v>0</v>
      </c>
      <c r="X276" s="9">
        <f t="shared" si="142"/>
        <v>0</v>
      </c>
      <c r="Y276" s="9">
        <f t="shared" si="143"/>
        <v>0</v>
      </c>
      <c r="Z276" s="9">
        <f t="shared" si="144"/>
        <v>0</v>
      </c>
      <c r="AA276" s="9">
        <f t="shared" si="145"/>
        <v>0</v>
      </c>
      <c r="AB276" s="9">
        <f t="shared" si="146"/>
        <v>0</v>
      </c>
      <c r="AC276" s="9">
        <f t="shared" si="147"/>
        <v>0</v>
      </c>
      <c r="AD276" s="9">
        <f t="shared" si="148"/>
        <v>0</v>
      </c>
      <c r="AE276" s="9">
        <f t="shared" si="149"/>
        <v>0</v>
      </c>
      <c r="AF276" s="9">
        <f t="shared" si="150"/>
        <v>0</v>
      </c>
      <c r="AG276" s="9">
        <f t="shared" si="151"/>
        <v>0</v>
      </c>
    </row>
    <row r="277" spans="1:33">
      <c r="A277" s="1">
        <f>Asset_Template!A275</f>
        <v>0</v>
      </c>
      <c r="B277" s="8">
        <f>'Asset-life cycle'!C275</f>
        <v>0</v>
      </c>
      <c r="C277" s="8">
        <f>Asset_Template!F275</f>
        <v>0</v>
      </c>
      <c r="D277" s="3">
        <f t="shared" si="122"/>
        <v>1</v>
      </c>
      <c r="E277" s="3">
        <f t="shared" si="123"/>
        <v>1</v>
      </c>
      <c r="F277" s="3">
        <f t="shared" si="124"/>
        <v>1</v>
      </c>
      <c r="G277" s="3">
        <f t="shared" si="125"/>
        <v>1</v>
      </c>
      <c r="H277" s="3">
        <f t="shared" si="126"/>
        <v>1</v>
      </c>
      <c r="I277" s="3">
        <f t="shared" si="127"/>
        <v>1</v>
      </c>
      <c r="J277" s="3">
        <f t="shared" si="128"/>
        <v>1</v>
      </c>
      <c r="K277" s="3">
        <f t="shared" si="129"/>
        <v>1</v>
      </c>
      <c r="L277" s="3">
        <f t="shared" si="130"/>
        <v>1</v>
      </c>
      <c r="M277" s="3">
        <f t="shared" si="131"/>
        <v>1</v>
      </c>
      <c r="N277" s="3">
        <f t="shared" si="132"/>
        <v>1</v>
      </c>
      <c r="O277" s="3">
        <f t="shared" si="133"/>
        <v>1</v>
      </c>
      <c r="P277" s="3">
        <f t="shared" si="134"/>
        <v>1</v>
      </c>
      <c r="Q277" s="3">
        <f t="shared" si="135"/>
        <v>1</v>
      </c>
      <c r="R277" s="3">
        <f t="shared" si="136"/>
        <v>1</v>
      </c>
      <c r="S277" s="10">
        <f t="shared" si="137"/>
        <v>0</v>
      </c>
      <c r="T277" s="9">
        <f t="shared" si="138"/>
        <v>0</v>
      </c>
      <c r="U277" s="9">
        <f t="shared" si="139"/>
        <v>0</v>
      </c>
      <c r="V277" s="9">
        <f t="shared" si="140"/>
        <v>0</v>
      </c>
      <c r="W277" s="9">
        <f t="shared" si="141"/>
        <v>0</v>
      </c>
      <c r="X277" s="9">
        <f t="shared" si="142"/>
        <v>0</v>
      </c>
      <c r="Y277" s="9">
        <f t="shared" si="143"/>
        <v>0</v>
      </c>
      <c r="Z277" s="9">
        <f t="shared" si="144"/>
        <v>0</v>
      </c>
      <c r="AA277" s="9">
        <f t="shared" si="145"/>
        <v>0</v>
      </c>
      <c r="AB277" s="9">
        <f t="shared" si="146"/>
        <v>0</v>
      </c>
      <c r="AC277" s="9">
        <f t="shared" si="147"/>
        <v>0</v>
      </c>
      <c r="AD277" s="9">
        <f t="shared" si="148"/>
        <v>0</v>
      </c>
      <c r="AE277" s="9">
        <f t="shared" si="149"/>
        <v>0</v>
      </c>
      <c r="AF277" s="9">
        <f t="shared" si="150"/>
        <v>0</v>
      </c>
      <c r="AG277" s="9">
        <f t="shared" si="151"/>
        <v>0</v>
      </c>
    </row>
    <row r="278" spans="1:33">
      <c r="A278" s="1">
        <f>Asset_Template!A276</f>
        <v>0</v>
      </c>
      <c r="B278" s="8">
        <f>'Asset-life cycle'!C276</f>
        <v>0</v>
      </c>
      <c r="C278" s="8">
        <f>Asset_Template!F276</f>
        <v>0</v>
      </c>
      <c r="D278" s="3">
        <f t="shared" si="122"/>
        <v>1</v>
      </c>
      <c r="E278" s="3">
        <f t="shared" si="123"/>
        <v>1</v>
      </c>
      <c r="F278" s="3">
        <f t="shared" si="124"/>
        <v>1</v>
      </c>
      <c r="G278" s="3">
        <f t="shared" si="125"/>
        <v>1</v>
      </c>
      <c r="H278" s="3">
        <f t="shared" si="126"/>
        <v>1</v>
      </c>
      <c r="I278" s="3">
        <f t="shared" si="127"/>
        <v>1</v>
      </c>
      <c r="J278" s="3">
        <f t="shared" si="128"/>
        <v>1</v>
      </c>
      <c r="K278" s="3">
        <f t="shared" si="129"/>
        <v>1</v>
      </c>
      <c r="L278" s="3">
        <f t="shared" si="130"/>
        <v>1</v>
      </c>
      <c r="M278" s="3">
        <f t="shared" si="131"/>
        <v>1</v>
      </c>
      <c r="N278" s="3">
        <f t="shared" si="132"/>
        <v>1</v>
      </c>
      <c r="O278" s="3">
        <f t="shared" si="133"/>
        <v>1</v>
      </c>
      <c r="P278" s="3">
        <f t="shared" si="134"/>
        <v>1</v>
      </c>
      <c r="Q278" s="3">
        <f t="shared" si="135"/>
        <v>1</v>
      </c>
      <c r="R278" s="3">
        <f t="shared" si="136"/>
        <v>1</v>
      </c>
      <c r="S278" s="10">
        <f t="shared" si="137"/>
        <v>0</v>
      </c>
      <c r="T278" s="9">
        <f t="shared" si="138"/>
        <v>0</v>
      </c>
      <c r="U278" s="9">
        <f t="shared" si="139"/>
        <v>0</v>
      </c>
      <c r="V278" s="9">
        <f t="shared" si="140"/>
        <v>0</v>
      </c>
      <c r="W278" s="9">
        <f t="shared" si="141"/>
        <v>0</v>
      </c>
      <c r="X278" s="9">
        <f t="shared" si="142"/>
        <v>0</v>
      </c>
      <c r="Y278" s="9">
        <f t="shared" si="143"/>
        <v>0</v>
      </c>
      <c r="Z278" s="9">
        <f t="shared" si="144"/>
        <v>0</v>
      </c>
      <c r="AA278" s="9">
        <f t="shared" si="145"/>
        <v>0</v>
      </c>
      <c r="AB278" s="9">
        <f t="shared" si="146"/>
        <v>0</v>
      </c>
      <c r="AC278" s="9">
        <f t="shared" si="147"/>
        <v>0</v>
      </c>
      <c r="AD278" s="9">
        <f t="shared" si="148"/>
        <v>0</v>
      </c>
      <c r="AE278" s="9">
        <f t="shared" si="149"/>
        <v>0</v>
      </c>
      <c r="AF278" s="9">
        <f t="shared" si="150"/>
        <v>0</v>
      </c>
      <c r="AG278" s="9">
        <f t="shared" si="151"/>
        <v>0</v>
      </c>
    </row>
    <row r="279" spans="1:33">
      <c r="A279" s="1">
        <f>Asset_Template!A277</f>
        <v>0</v>
      </c>
      <c r="B279" s="8">
        <f>'Asset-life cycle'!C277</f>
        <v>0</v>
      </c>
      <c r="C279" s="8">
        <f>Asset_Template!F277</f>
        <v>0</v>
      </c>
      <c r="D279" s="3">
        <f t="shared" si="122"/>
        <v>1</v>
      </c>
      <c r="E279" s="3">
        <f t="shared" si="123"/>
        <v>1</v>
      </c>
      <c r="F279" s="3">
        <f t="shared" si="124"/>
        <v>1</v>
      </c>
      <c r="G279" s="3">
        <f t="shared" si="125"/>
        <v>1</v>
      </c>
      <c r="H279" s="3">
        <f t="shared" si="126"/>
        <v>1</v>
      </c>
      <c r="I279" s="3">
        <f t="shared" si="127"/>
        <v>1</v>
      </c>
      <c r="J279" s="3">
        <f t="shared" si="128"/>
        <v>1</v>
      </c>
      <c r="K279" s="3">
        <f t="shared" si="129"/>
        <v>1</v>
      </c>
      <c r="L279" s="3">
        <f t="shared" si="130"/>
        <v>1</v>
      </c>
      <c r="M279" s="3">
        <f t="shared" si="131"/>
        <v>1</v>
      </c>
      <c r="N279" s="3">
        <f t="shared" si="132"/>
        <v>1</v>
      </c>
      <c r="O279" s="3">
        <f t="shared" si="133"/>
        <v>1</v>
      </c>
      <c r="P279" s="3">
        <f t="shared" si="134"/>
        <v>1</v>
      </c>
      <c r="Q279" s="3">
        <f t="shared" si="135"/>
        <v>1</v>
      </c>
      <c r="R279" s="3">
        <f t="shared" si="136"/>
        <v>1</v>
      </c>
      <c r="S279" s="10">
        <f t="shared" si="137"/>
        <v>0</v>
      </c>
      <c r="T279" s="9">
        <f t="shared" si="138"/>
        <v>0</v>
      </c>
      <c r="U279" s="9">
        <f t="shared" si="139"/>
        <v>0</v>
      </c>
      <c r="V279" s="9">
        <f t="shared" si="140"/>
        <v>0</v>
      </c>
      <c r="W279" s="9">
        <f t="shared" si="141"/>
        <v>0</v>
      </c>
      <c r="X279" s="9">
        <f t="shared" si="142"/>
        <v>0</v>
      </c>
      <c r="Y279" s="9">
        <f t="shared" si="143"/>
        <v>0</v>
      </c>
      <c r="Z279" s="9">
        <f t="shared" si="144"/>
        <v>0</v>
      </c>
      <c r="AA279" s="9">
        <f t="shared" si="145"/>
        <v>0</v>
      </c>
      <c r="AB279" s="9">
        <f t="shared" si="146"/>
        <v>0</v>
      </c>
      <c r="AC279" s="9">
        <f t="shared" si="147"/>
        <v>0</v>
      </c>
      <c r="AD279" s="9">
        <f t="shared" si="148"/>
        <v>0</v>
      </c>
      <c r="AE279" s="9">
        <f t="shared" si="149"/>
        <v>0</v>
      </c>
      <c r="AF279" s="9">
        <f t="shared" si="150"/>
        <v>0</v>
      </c>
      <c r="AG279" s="9">
        <f t="shared" si="151"/>
        <v>0</v>
      </c>
    </row>
    <row r="280" spans="1:33">
      <c r="A280" s="1">
        <f>Asset_Template!A278</f>
        <v>0</v>
      </c>
      <c r="B280" s="8">
        <f>'Asset-life cycle'!C278</f>
        <v>0</v>
      </c>
      <c r="C280" s="8">
        <f>Asset_Template!F278</f>
        <v>0</v>
      </c>
      <c r="D280" s="3">
        <f t="shared" si="122"/>
        <v>1</v>
      </c>
      <c r="E280" s="3">
        <f t="shared" si="123"/>
        <v>1</v>
      </c>
      <c r="F280" s="3">
        <f t="shared" si="124"/>
        <v>1</v>
      </c>
      <c r="G280" s="3">
        <f t="shared" si="125"/>
        <v>1</v>
      </c>
      <c r="H280" s="3">
        <f t="shared" si="126"/>
        <v>1</v>
      </c>
      <c r="I280" s="3">
        <f t="shared" si="127"/>
        <v>1</v>
      </c>
      <c r="J280" s="3">
        <f t="shared" si="128"/>
        <v>1</v>
      </c>
      <c r="K280" s="3">
        <f t="shared" si="129"/>
        <v>1</v>
      </c>
      <c r="L280" s="3">
        <f t="shared" si="130"/>
        <v>1</v>
      </c>
      <c r="M280" s="3">
        <f t="shared" si="131"/>
        <v>1</v>
      </c>
      <c r="N280" s="3">
        <f t="shared" si="132"/>
        <v>1</v>
      </c>
      <c r="O280" s="3">
        <f t="shared" si="133"/>
        <v>1</v>
      </c>
      <c r="P280" s="3">
        <f t="shared" si="134"/>
        <v>1</v>
      </c>
      <c r="Q280" s="3">
        <f t="shared" si="135"/>
        <v>1</v>
      </c>
      <c r="R280" s="3">
        <f t="shared" si="136"/>
        <v>1</v>
      </c>
      <c r="S280" s="10">
        <f t="shared" si="137"/>
        <v>0</v>
      </c>
      <c r="T280" s="9">
        <f t="shared" si="138"/>
        <v>0</v>
      </c>
      <c r="U280" s="9">
        <f t="shared" si="139"/>
        <v>0</v>
      </c>
      <c r="V280" s="9">
        <f t="shared" si="140"/>
        <v>0</v>
      </c>
      <c r="W280" s="9">
        <f t="shared" si="141"/>
        <v>0</v>
      </c>
      <c r="X280" s="9">
        <f t="shared" si="142"/>
        <v>0</v>
      </c>
      <c r="Y280" s="9">
        <f t="shared" si="143"/>
        <v>0</v>
      </c>
      <c r="Z280" s="9">
        <f t="shared" si="144"/>
        <v>0</v>
      </c>
      <c r="AA280" s="9">
        <f t="shared" si="145"/>
        <v>0</v>
      </c>
      <c r="AB280" s="9">
        <f t="shared" si="146"/>
        <v>0</v>
      </c>
      <c r="AC280" s="9">
        <f t="shared" si="147"/>
        <v>0</v>
      </c>
      <c r="AD280" s="9">
        <f t="shared" si="148"/>
        <v>0</v>
      </c>
      <c r="AE280" s="9">
        <f t="shared" si="149"/>
        <v>0</v>
      </c>
      <c r="AF280" s="9">
        <f t="shared" si="150"/>
        <v>0</v>
      </c>
      <c r="AG280" s="9">
        <f t="shared" si="151"/>
        <v>0</v>
      </c>
    </row>
    <row r="281" spans="1:33">
      <c r="A281" s="1">
        <f>Asset_Template!A279</f>
        <v>0</v>
      </c>
      <c r="B281" s="8">
        <f>'Asset-life cycle'!C279</f>
        <v>0</v>
      </c>
      <c r="C281" s="8">
        <f>Asset_Template!F279</f>
        <v>0</v>
      </c>
      <c r="D281" s="3">
        <f t="shared" si="122"/>
        <v>1</v>
      </c>
      <c r="E281" s="3">
        <f t="shared" si="123"/>
        <v>1</v>
      </c>
      <c r="F281" s="3">
        <f t="shared" si="124"/>
        <v>1</v>
      </c>
      <c r="G281" s="3">
        <f t="shared" si="125"/>
        <v>1</v>
      </c>
      <c r="H281" s="3">
        <f t="shared" si="126"/>
        <v>1</v>
      </c>
      <c r="I281" s="3">
        <f t="shared" si="127"/>
        <v>1</v>
      </c>
      <c r="J281" s="3">
        <f t="shared" si="128"/>
        <v>1</v>
      </c>
      <c r="K281" s="3">
        <f t="shared" si="129"/>
        <v>1</v>
      </c>
      <c r="L281" s="3">
        <f t="shared" si="130"/>
        <v>1</v>
      </c>
      <c r="M281" s="3">
        <f t="shared" si="131"/>
        <v>1</v>
      </c>
      <c r="N281" s="3">
        <f t="shared" si="132"/>
        <v>1</v>
      </c>
      <c r="O281" s="3">
        <f t="shared" si="133"/>
        <v>1</v>
      </c>
      <c r="P281" s="3">
        <f t="shared" si="134"/>
        <v>1</v>
      </c>
      <c r="Q281" s="3">
        <f t="shared" si="135"/>
        <v>1</v>
      </c>
      <c r="R281" s="3">
        <f t="shared" si="136"/>
        <v>1</v>
      </c>
      <c r="S281" s="10">
        <f t="shared" si="137"/>
        <v>0</v>
      </c>
      <c r="T281" s="9">
        <f t="shared" si="138"/>
        <v>0</v>
      </c>
      <c r="U281" s="9">
        <f t="shared" si="139"/>
        <v>0</v>
      </c>
      <c r="V281" s="9">
        <f t="shared" si="140"/>
        <v>0</v>
      </c>
      <c r="W281" s="9">
        <f t="shared" si="141"/>
        <v>0</v>
      </c>
      <c r="X281" s="9">
        <f t="shared" si="142"/>
        <v>0</v>
      </c>
      <c r="Y281" s="9">
        <f t="shared" si="143"/>
        <v>0</v>
      </c>
      <c r="Z281" s="9">
        <f t="shared" si="144"/>
        <v>0</v>
      </c>
      <c r="AA281" s="9">
        <f t="shared" si="145"/>
        <v>0</v>
      </c>
      <c r="AB281" s="9">
        <f t="shared" si="146"/>
        <v>0</v>
      </c>
      <c r="AC281" s="9">
        <f t="shared" si="147"/>
        <v>0</v>
      </c>
      <c r="AD281" s="9">
        <f t="shared" si="148"/>
        <v>0</v>
      </c>
      <c r="AE281" s="9">
        <f t="shared" si="149"/>
        <v>0</v>
      </c>
      <c r="AF281" s="9">
        <f t="shared" si="150"/>
        <v>0</v>
      </c>
      <c r="AG281" s="9">
        <f t="shared" si="151"/>
        <v>0</v>
      </c>
    </row>
    <row r="282" spans="1:33">
      <c r="A282" s="1">
        <f>Asset_Template!A280</f>
        <v>0</v>
      </c>
      <c r="B282" s="8">
        <f>'Asset-life cycle'!C280</f>
        <v>0</v>
      </c>
      <c r="C282" s="8">
        <f>Asset_Template!F280</f>
        <v>0</v>
      </c>
      <c r="D282" s="3">
        <f t="shared" si="122"/>
        <v>1</v>
      </c>
      <c r="E282" s="3">
        <f t="shared" si="123"/>
        <v>1</v>
      </c>
      <c r="F282" s="3">
        <f t="shared" si="124"/>
        <v>1</v>
      </c>
      <c r="G282" s="3">
        <f t="shared" si="125"/>
        <v>1</v>
      </c>
      <c r="H282" s="3">
        <f t="shared" si="126"/>
        <v>1</v>
      </c>
      <c r="I282" s="3">
        <f t="shared" si="127"/>
        <v>1</v>
      </c>
      <c r="J282" s="3">
        <f t="shared" si="128"/>
        <v>1</v>
      </c>
      <c r="K282" s="3">
        <f t="shared" si="129"/>
        <v>1</v>
      </c>
      <c r="L282" s="3">
        <f t="shared" si="130"/>
        <v>1</v>
      </c>
      <c r="M282" s="3">
        <f t="shared" si="131"/>
        <v>1</v>
      </c>
      <c r="N282" s="3">
        <f t="shared" si="132"/>
        <v>1</v>
      </c>
      <c r="O282" s="3">
        <f t="shared" si="133"/>
        <v>1</v>
      </c>
      <c r="P282" s="3">
        <f t="shared" si="134"/>
        <v>1</v>
      </c>
      <c r="Q282" s="3">
        <f t="shared" si="135"/>
        <v>1</v>
      </c>
      <c r="R282" s="3">
        <f t="shared" si="136"/>
        <v>1</v>
      </c>
      <c r="S282" s="10">
        <f t="shared" si="137"/>
        <v>0</v>
      </c>
      <c r="T282" s="9">
        <f t="shared" si="138"/>
        <v>0</v>
      </c>
      <c r="U282" s="9">
        <f t="shared" si="139"/>
        <v>0</v>
      </c>
      <c r="V282" s="9">
        <f t="shared" si="140"/>
        <v>0</v>
      </c>
      <c r="W282" s="9">
        <f t="shared" si="141"/>
        <v>0</v>
      </c>
      <c r="X282" s="9">
        <f t="shared" si="142"/>
        <v>0</v>
      </c>
      <c r="Y282" s="9">
        <f t="shared" si="143"/>
        <v>0</v>
      </c>
      <c r="Z282" s="9">
        <f t="shared" si="144"/>
        <v>0</v>
      </c>
      <c r="AA282" s="9">
        <f t="shared" si="145"/>
        <v>0</v>
      </c>
      <c r="AB282" s="9">
        <f t="shared" si="146"/>
        <v>0</v>
      </c>
      <c r="AC282" s="9">
        <f t="shared" si="147"/>
        <v>0</v>
      </c>
      <c r="AD282" s="9">
        <f t="shared" si="148"/>
        <v>0</v>
      </c>
      <c r="AE282" s="9">
        <f t="shared" si="149"/>
        <v>0</v>
      </c>
      <c r="AF282" s="9">
        <f t="shared" si="150"/>
        <v>0</v>
      </c>
      <c r="AG282" s="9">
        <f t="shared" si="151"/>
        <v>0</v>
      </c>
    </row>
    <row r="283" spans="1:33">
      <c r="A283" s="1">
        <f>Asset_Template!A281</f>
        <v>0</v>
      </c>
      <c r="B283" s="8">
        <f>'Asset-life cycle'!C281</f>
        <v>0</v>
      </c>
      <c r="C283" s="8">
        <f>Asset_Template!F281</f>
        <v>0</v>
      </c>
      <c r="D283" s="3">
        <f t="shared" si="122"/>
        <v>1</v>
      </c>
      <c r="E283" s="3">
        <f t="shared" si="123"/>
        <v>1</v>
      </c>
      <c r="F283" s="3">
        <f t="shared" si="124"/>
        <v>1</v>
      </c>
      <c r="G283" s="3">
        <f t="shared" si="125"/>
        <v>1</v>
      </c>
      <c r="H283" s="3">
        <f t="shared" si="126"/>
        <v>1</v>
      </c>
      <c r="I283" s="3">
        <f t="shared" si="127"/>
        <v>1</v>
      </c>
      <c r="J283" s="3">
        <f t="shared" si="128"/>
        <v>1</v>
      </c>
      <c r="K283" s="3">
        <f t="shared" si="129"/>
        <v>1</v>
      </c>
      <c r="L283" s="3">
        <f t="shared" si="130"/>
        <v>1</v>
      </c>
      <c r="M283" s="3">
        <f t="shared" si="131"/>
        <v>1</v>
      </c>
      <c r="N283" s="3">
        <f t="shared" si="132"/>
        <v>1</v>
      </c>
      <c r="O283" s="3">
        <f t="shared" si="133"/>
        <v>1</v>
      </c>
      <c r="P283" s="3">
        <f t="shared" si="134"/>
        <v>1</v>
      </c>
      <c r="Q283" s="3">
        <f t="shared" si="135"/>
        <v>1</v>
      </c>
      <c r="R283" s="3">
        <f t="shared" si="136"/>
        <v>1</v>
      </c>
      <c r="S283" s="10">
        <f t="shared" si="137"/>
        <v>0</v>
      </c>
      <c r="T283" s="9">
        <f t="shared" si="138"/>
        <v>0</v>
      </c>
      <c r="U283" s="9">
        <f t="shared" si="139"/>
        <v>0</v>
      </c>
      <c r="V283" s="9">
        <f t="shared" si="140"/>
        <v>0</v>
      </c>
      <c r="W283" s="9">
        <f t="shared" si="141"/>
        <v>0</v>
      </c>
      <c r="X283" s="9">
        <f t="shared" si="142"/>
        <v>0</v>
      </c>
      <c r="Y283" s="9">
        <f t="shared" si="143"/>
        <v>0</v>
      </c>
      <c r="Z283" s="9">
        <f t="shared" si="144"/>
        <v>0</v>
      </c>
      <c r="AA283" s="9">
        <f t="shared" si="145"/>
        <v>0</v>
      </c>
      <c r="AB283" s="9">
        <f t="shared" si="146"/>
        <v>0</v>
      </c>
      <c r="AC283" s="9">
        <f t="shared" si="147"/>
        <v>0</v>
      </c>
      <c r="AD283" s="9">
        <f t="shared" si="148"/>
        <v>0</v>
      </c>
      <c r="AE283" s="9">
        <f t="shared" si="149"/>
        <v>0</v>
      </c>
      <c r="AF283" s="9">
        <f t="shared" si="150"/>
        <v>0</v>
      </c>
      <c r="AG283" s="9">
        <f t="shared" si="151"/>
        <v>0</v>
      </c>
    </row>
    <row r="284" spans="1:33">
      <c r="A284" s="1">
        <f>Asset_Template!A282</f>
        <v>0</v>
      </c>
      <c r="B284" s="8">
        <f>'Asset-life cycle'!C282</f>
        <v>0</v>
      </c>
      <c r="C284" s="8">
        <f>Asset_Template!F282</f>
        <v>0</v>
      </c>
      <c r="D284" s="3">
        <f t="shared" si="122"/>
        <v>1</v>
      </c>
      <c r="E284" s="3">
        <f t="shared" si="123"/>
        <v>1</v>
      </c>
      <c r="F284" s="3">
        <f t="shared" si="124"/>
        <v>1</v>
      </c>
      <c r="G284" s="3">
        <f t="shared" si="125"/>
        <v>1</v>
      </c>
      <c r="H284" s="3">
        <f t="shared" si="126"/>
        <v>1</v>
      </c>
      <c r="I284" s="3">
        <f t="shared" si="127"/>
        <v>1</v>
      </c>
      <c r="J284" s="3">
        <f t="shared" si="128"/>
        <v>1</v>
      </c>
      <c r="K284" s="3">
        <f t="shared" si="129"/>
        <v>1</v>
      </c>
      <c r="L284" s="3">
        <f t="shared" si="130"/>
        <v>1</v>
      </c>
      <c r="M284" s="3">
        <f t="shared" si="131"/>
        <v>1</v>
      </c>
      <c r="N284" s="3">
        <f t="shared" si="132"/>
        <v>1</v>
      </c>
      <c r="O284" s="3">
        <f t="shared" si="133"/>
        <v>1</v>
      </c>
      <c r="P284" s="3">
        <f t="shared" si="134"/>
        <v>1</v>
      </c>
      <c r="Q284" s="3">
        <f t="shared" si="135"/>
        <v>1</v>
      </c>
      <c r="R284" s="3">
        <f t="shared" si="136"/>
        <v>1</v>
      </c>
      <c r="S284" s="10">
        <f t="shared" si="137"/>
        <v>0</v>
      </c>
      <c r="T284" s="9">
        <f t="shared" si="138"/>
        <v>0</v>
      </c>
      <c r="U284" s="9">
        <f t="shared" si="139"/>
        <v>0</v>
      </c>
      <c r="V284" s="9">
        <f t="shared" si="140"/>
        <v>0</v>
      </c>
      <c r="W284" s="9">
        <f t="shared" si="141"/>
        <v>0</v>
      </c>
      <c r="X284" s="9">
        <f t="shared" si="142"/>
        <v>0</v>
      </c>
      <c r="Y284" s="9">
        <f t="shared" si="143"/>
        <v>0</v>
      </c>
      <c r="Z284" s="9">
        <f t="shared" si="144"/>
        <v>0</v>
      </c>
      <c r="AA284" s="9">
        <f t="shared" si="145"/>
        <v>0</v>
      </c>
      <c r="AB284" s="9">
        <f t="shared" si="146"/>
        <v>0</v>
      </c>
      <c r="AC284" s="9">
        <f t="shared" si="147"/>
        <v>0</v>
      </c>
      <c r="AD284" s="9">
        <f t="shared" si="148"/>
        <v>0</v>
      </c>
      <c r="AE284" s="9">
        <f t="shared" si="149"/>
        <v>0</v>
      </c>
      <c r="AF284" s="9">
        <f t="shared" si="150"/>
        <v>0</v>
      </c>
      <c r="AG284" s="9">
        <f t="shared" si="151"/>
        <v>0</v>
      </c>
    </row>
    <row r="285" spans="1:33">
      <c r="A285" s="1">
        <f>Asset_Template!A283</f>
        <v>0</v>
      </c>
      <c r="B285" s="8">
        <f>'Asset-life cycle'!C283</f>
        <v>0</v>
      </c>
      <c r="C285" s="8">
        <f>Asset_Template!F283</f>
        <v>0</v>
      </c>
      <c r="D285" s="3">
        <f t="shared" si="122"/>
        <v>1</v>
      </c>
      <c r="E285" s="3">
        <f t="shared" si="123"/>
        <v>1</v>
      </c>
      <c r="F285" s="3">
        <f t="shared" si="124"/>
        <v>1</v>
      </c>
      <c r="G285" s="3">
        <f t="shared" si="125"/>
        <v>1</v>
      </c>
      <c r="H285" s="3">
        <f t="shared" si="126"/>
        <v>1</v>
      </c>
      <c r="I285" s="3">
        <f t="shared" si="127"/>
        <v>1</v>
      </c>
      <c r="J285" s="3">
        <f t="shared" si="128"/>
        <v>1</v>
      </c>
      <c r="K285" s="3">
        <f t="shared" si="129"/>
        <v>1</v>
      </c>
      <c r="L285" s="3">
        <f t="shared" si="130"/>
        <v>1</v>
      </c>
      <c r="M285" s="3">
        <f t="shared" si="131"/>
        <v>1</v>
      </c>
      <c r="N285" s="3">
        <f t="shared" si="132"/>
        <v>1</v>
      </c>
      <c r="O285" s="3">
        <f t="shared" si="133"/>
        <v>1</v>
      </c>
      <c r="P285" s="3">
        <f t="shared" si="134"/>
        <v>1</v>
      </c>
      <c r="Q285" s="3">
        <f t="shared" si="135"/>
        <v>1</v>
      </c>
      <c r="R285" s="3">
        <f t="shared" si="136"/>
        <v>1</v>
      </c>
      <c r="S285" s="10">
        <f t="shared" si="137"/>
        <v>0</v>
      </c>
      <c r="T285" s="9">
        <f t="shared" si="138"/>
        <v>0</v>
      </c>
      <c r="U285" s="9">
        <f t="shared" si="139"/>
        <v>0</v>
      </c>
      <c r="V285" s="9">
        <f t="shared" si="140"/>
        <v>0</v>
      </c>
      <c r="W285" s="9">
        <f t="shared" si="141"/>
        <v>0</v>
      </c>
      <c r="X285" s="9">
        <f t="shared" si="142"/>
        <v>0</v>
      </c>
      <c r="Y285" s="9">
        <f t="shared" si="143"/>
        <v>0</v>
      </c>
      <c r="Z285" s="9">
        <f t="shared" si="144"/>
        <v>0</v>
      </c>
      <c r="AA285" s="9">
        <f t="shared" si="145"/>
        <v>0</v>
      </c>
      <c r="AB285" s="9">
        <f t="shared" si="146"/>
        <v>0</v>
      </c>
      <c r="AC285" s="9">
        <f t="shared" si="147"/>
        <v>0</v>
      </c>
      <c r="AD285" s="9">
        <f t="shared" si="148"/>
        <v>0</v>
      </c>
      <c r="AE285" s="9">
        <f t="shared" si="149"/>
        <v>0</v>
      </c>
      <c r="AF285" s="9">
        <f t="shared" si="150"/>
        <v>0</v>
      </c>
      <c r="AG285" s="9">
        <f t="shared" si="151"/>
        <v>0</v>
      </c>
    </row>
    <row r="286" spans="1:33">
      <c r="A286" s="1">
        <f>Asset_Template!A284</f>
        <v>0</v>
      </c>
      <c r="B286" s="8">
        <f>'Asset-life cycle'!C284</f>
        <v>0</v>
      </c>
      <c r="C286" s="8">
        <f>Asset_Template!F284</f>
        <v>0</v>
      </c>
      <c r="D286" s="3">
        <f t="shared" si="122"/>
        <v>1</v>
      </c>
      <c r="E286" s="3">
        <f t="shared" si="123"/>
        <v>1</v>
      </c>
      <c r="F286" s="3">
        <f t="shared" si="124"/>
        <v>1</v>
      </c>
      <c r="G286" s="3">
        <f t="shared" si="125"/>
        <v>1</v>
      </c>
      <c r="H286" s="3">
        <f t="shared" si="126"/>
        <v>1</v>
      </c>
      <c r="I286" s="3">
        <f t="shared" si="127"/>
        <v>1</v>
      </c>
      <c r="J286" s="3">
        <f t="shared" si="128"/>
        <v>1</v>
      </c>
      <c r="K286" s="3">
        <f t="shared" si="129"/>
        <v>1</v>
      </c>
      <c r="L286" s="3">
        <f t="shared" si="130"/>
        <v>1</v>
      </c>
      <c r="M286" s="3">
        <f t="shared" si="131"/>
        <v>1</v>
      </c>
      <c r="N286" s="3">
        <f t="shared" si="132"/>
        <v>1</v>
      </c>
      <c r="O286" s="3">
        <f t="shared" si="133"/>
        <v>1</v>
      </c>
      <c r="P286" s="3">
        <f t="shared" si="134"/>
        <v>1</v>
      </c>
      <c r="Q286" s="3">
        <f t="shared" si="135"/>
        <v>1</v>
      </c>
      <c r="R286" s="3">
        <f t="shared" si="136"/>
        <v>1</v>
      </c>
      <c r="S286" s="10">
        <f t="shared" si="137"/>
        <v>0</v>
      </c>
      <c r="T286" s="9">
        <f t="shared" si="138"/>
        <v>0</v>
      </c>
      <c r="U286" s="9">
        <f t="shared" si="139"/>
        <v>0</v>
      </c>
      <c r="V286" s="9">
        <f t="shared" si="140"/>
        <v>0</v>
      </c>
      <c r="W286" s="9">
        <f t="shared" si="141"/>
        <v>0</v>
      </c>
      <c r="X286" s="9">
        <f t="shared" si="142"/>
        <v>0</v>
      </c>
      <c r="Y286" s="9">
        <f t="shared" si="143"/>
        <v>0</v>
      </c>
      <c r="Z286" s="9">
        <f t="shared" si="144"/>
        <v>0</v>
      </c>
      <c r="AA286" s="9">
        <f t="shared" si="145"/>
        <v>0</v>
      </c>
      <c r="AB286" s="9">
        <f t="shared" si="146"/>
        <v>0</v>
      </c>
      <c r="AC286" s="9">
        <f t="shared" si="147"/>
        <v>0</v>
      </c>
      <c r="AD286" s="9">
        <f t="shared" si="148"/>
        <v>0</v>
      </c>
      <c r="AE286" s="9">
        <f t="shared" si="149"/>
        <v>0</v>
      </c>
      <c r="AF286" s="9">
        <f t="shared" si="150"/>
        <v>0</v>
      </c>
      <c r="AG286" s="9">
        <f t="shared" si="151"/>
        <v>0</v>
      </c>
    </row>
    <row r="287" spans="1:33">
      <c r="A287" s="1">
        <f>Asset_Template!A285</f>
        <v>0</v>
      </c>
      <c r="B287" s="8">
        <f>'Asset-life cycle'!C285</f>
        <v>0</v>
      </c>
      <c r="C287" s="8">
        <f>Asset_Template!F285</f>
        <v>0</v>
      </c>
      <c r="D287" s="3">
        <f t="shared" si="122"/>
        <v>1</v>
      </c>
      <c r="E287" s="3">
        <f t="shared" si="123"/>
        <v>1</v>
      </c>
      <c r="F287" s="3">
        <f t="shared" si="124"/>
        <v>1</v>
      </c>
      <c r="G287" s="3">
        <f t="shared" si="125"/>
        <v>1</v>
      </c>
      <c r="H287" s="3">
        <f t="shared" si="126"/>
        <v>1</v>
      </c>
      <c r="I287" s="3">
        <f t="shared" si="127"/>
        <v>1</v>
      </c>
      <c r="J287" s="3">
        <f t="shared" si="128"/>
        <v>1</v>
      </c>
      <c r="K287" s="3">
        <f t="shared" si="129"/>
        <v>1</v>
      </c>
      <c r="L287" s="3">
        <f t="shared" si="130"/>
        <v>1</v>
      </c>
      <c r="M287" s="3">
        <f t="shared" si="131"/>
        <v>1</v>
      </c>
      <c r="N287" s="3">
        <f t="shared" si="132"/>
        <v>1</v>
      </c>
      <c r="O287" s="3">
        <f t="shared" si="133"/>
        <v>1</v>
      </c>
      <c r="P287" s="3">
        <f t="shared" si="134"/>
        <v>1</v>
      </c>
      <c r="Q287" s="3">
        <f t="shared" si="135"/>
        <v>1</v>
      </c>
      <c r="R287" s="3">
        <f t="shared" si="136"/>
        <v>1</v>
      </c>
      <c r="S287" s="10">
        <f t="shared" si="137"/>
        <v>0</v>
      </c>
      <c r="T287" s="9">
        <f t="shared" si="138"/>
        <v>0</v>
      </c>
      <c r="U287" s="9">
        <f t="shared" si="139"/>
        <v>0</v>
      </c>
      <c r="V287" s="9">
        <f t="shared" si="140"/>
        <v>0</v>
      </c>
      <c r="W287" s="9">
        <f t="shared" si="141"/>
        <v>0</v>
      </c>
      <c r="X287" s="9">
        <f t="shared" si="142"/>
        <v>0</v>
      </c>
      <c r="Y287" s="9">
        <f t="shared" si="143"/>
        <v>0</v>
      </c>
      <c r="Z287" s="9">
        <f t="shared" si="144"/>
        <v>0</v>
      </c>
      <c r="AA287" s="9">
        <f t="shared" si="145"/>
        <v>0</v>
      </c>
      <c r="AB287" s="9">
        <f t="shared" si="146"/>
        <v>0</v>
      </c>
      <c r="AC287" s="9">
        <f t="shared" si="147"/>
        <v>0</v>
      </c>
      <c r="AD287" s="9">
        <f t="shared" si="148"/>
        <v>0</v>
      </c>
      <c r="AE287" s="9">
        <f t="shared" si="149"/>
        <v>0</v>
      </c>
      <c r="AF287" s="9">
        <f t="shared" si="150"/>
        <v>0</v>
      </c>
      <c r="AG287" s="9">
        <f t="shared" si="151"/>
        <v>0</v>
      </c>
    </row>
    <row r="288" spans="1:33">
      <c r="A288" s="1">
        <f>Asset_Template!A286</f>
        <v>0</v>
      </c>
      <c r="B288" s="8">
        <f>'Asset-life cycle'!C286</f>
        <v>0</v>
      </c>
      <c r="C288" s="8">
        <f>Asset_Template!F286</f>
        <v>0</v>
      </c>
      <c r="D288" s="3">
        <f t="shared" si="122"/>
        <v>1</v>
      </c>
      <c r="E288" s="3">
        <f t="shared" si="123"/>
        <v>1</v>
      </c>
      <c r="F288" s="3">
        <f t="shared" si="124"/>
        <v>1</v>
      </c>
      <c r="G288" s="3">
        <f t="shared" si="125"/>
        <v>1</v>
      </c>
      <c r="H288" s="3">
        <f t="shared" si="126"/>
        <v>1</v>
      </c>
      <c r="I288" s="3">
        <f t="shared" si="127"/>
        <v>1</v>
      </c>
      <c r="J288" s="3">
        <f t="shared" si="128"/>
        <v>1</v>
      </c>
      <c r="K288" s="3">
        <f t="shared" si="129"/>
        <v>1</v>
      </c>
      <c r="L288" s="3">
        <f t="shared" si="130"/>
        <v>1</v>
      </c>
      <c r="M288" s="3">
        <f t="shared" si="131"/>
        <v>1</v>
      </c>
      <c r="N288" s="3">
        <f t="shared" si="132"/>
        <v>1</v>
      </c>
      <c r="O288" s="3">
        <f t="shared" si="133"/>
        <v>1</v>
      </c>
      <c r="P288" s="3">
        <f t="shared" si="134"/>
        <v>1</v>
      </c>
      <c r="Q288" s="3">
        <f t="shared" si="135"/>
        <v>1</v>
      </c>
      <c r="R288" s="3">
        <f t="shared" si="136"/>
        <v>1</v>
      </c>
      <c r="S288" s="10">
        <f t="shared" si="137"/>
        <v>0</v>
      </c>
      <c r="T288" s="9">
        <f t="shared" si="138"/>
        <v>0</v>
      </c>
      <c r="U288" s="9">
        <f t="shared" si="139"/>
        <v>0</v>
      </c>
      <c r="V288" s="9">
        <f t="shared" si="140"/>
        <v>0</v>
      </c>
      <c r="W288" s="9">
        <f t="shared" si="141"/>
        <v>0</v>
      </c>
      <c r="X288" s="9">
        <f t="shared" si="142"/>
        <v>0</v>
      </c>
      <c r="Y288" s="9">
        <f t="shared" si="143"/>
        <v>0</v>
      </c>
      <c r="Z288" s="9">
        <f t="shared" si="144"/>
        <v>0</v>
      </c>
      <c r="AA288" s="9">
        <f t="shared" si="145"/>
        <v>0</v>
      </c>
      <c r="AB288" s="9">
        <f t="shared" si="146"/>
        <v>0</v>
      </c>
      <c r="AC288" s="9">
        <f t="shared" si="147"/>
        <v>0</v>
      </c>
      <c r="AD288" s="9">
        <f t="shared" si="148"/>
        <v>0</v>
      </c>
      <c r="AE288" s="9">
        <f t="shared" si="149"/>
        <v>0</v>
      </c>
      <c r="AF288" s="9">
        <f t="shared" si="150"/>
        <v>0</v>
      </c>
      <c r="AG288" s="9">
        <f t="shared" si="151"/>
        <v>0</v>
      </c>
    </row>
    <row r="289" spans="1:33">
      <c r="A289" s="1">
        <f>Asset_Template!A287</f>
        <v>0</v>
      </c>
      <c r="B289" s="8">
        <f>'Asset-life cycle'!C287</f>
        <v>0</v>
      </c>
      <c r="C289" s="8">
        <f>Asset_Template!F287</f>
        <v>0</v>
      </c>
      <c r="D289" s="3">
        <f t="shared" si="122"/>
        <v>1</v>
      </c>
      <c r="E289" s="3">
        <f t="shared" si="123"/>
        <v>1</v>
      </c>
      <c r="F289" s="3">
        <f t="shared" si="124"/>
        <v>1</v>
      </c>
      <c r="G289" s="3">
        <f t="shared" si="125"/>
        <v>1</v>
      </c>
      <c r="H289" s="3">
        <f t="shared" si="126"/>
        <v>1</v>
      </c>
      <c r="I289" s="3">
        <f t="shared" si="127"/>
        <v>1</v>
      </c>
      <c r="J289" s="3">
        <f t="shared" si="128"/>
        <v>1</v>
      </c>
      <c r="K289" s="3">
        <f t="shared" si="129"/>
        <v>1</v>
      </c>
      <c r="L289" s="3">
        <f t="shared" si="130"/>
        <v>1</v>
      </c>
      <c r="M289" s="3">
        <f t="shared" si="131"/>
        <v>1</v>
      </c>
      <c r="N289" s="3">
        <f t="shared" si="132"/>
        <v>1</v>
      </c>
      <c r="O289" s="3">
        <f t="shared" si="133"/>
        <v>1</v>
      </c>
      <c r="P289" s="3">
        <f t="shared" si="134"/>
        <v>1</v>
      </c>
      <c r="Q289" s="3">
        <f t="shared" si="135"/>
        <v>1</v>
      </c>
      <c r="R289" s="3">
        <f t="shared" si="136"/>
        <v>1</v>
      </c>
      <c r="S289" s="10">
        <f t="shared" si="137"/>
        <v>0</v>
      </c>
      <c r="T289" s="9">
        <f t="shared" si="138"/>
        <v>0</v>
      </c>
      <c r="U289" s="9">
        <f t="shared" si="139"/>
        <v>0</v>
      </c>
      <c r="V289" s="9">
        <f t="shared" si="140"/>
        <v>0</v>
      </c>
      <c r="W289" s="9">
        <f t="shared" si="141"/>
        <v>0</v>
      </c>
      <c r="X289" s="9">
        <f t="shared" si="142"/>
        <v>0</v>
      </c>
      <c r="Y289" s="9">
        <f t="shared" si="143"/>
        <v>0</v>
      </c>
      <c r="Z289" s="9">
        <f t="shared" si="144"/>
        <v>0</v>
      </c>
      <c r="AA289" s="9">
        <f t="shared" si="145"/>
        <v>0</v>
      </c>
      <c r="AB289" s="9">
        <f t="shared" si="146"/>
        <v>0</v>
      </c>
      <c r="AC289" s="9">
        <f t="shared" si="147"/>
        <v>0</v>
      </c>
      <c r="AD289" s="9">
        <f t="shared" si="148"/>
        <v>0</v>
      </c>
      <c r="AE289" s="9">
        <f t="shared" si="149"/>
        <v>0</v>
      </c>
      <c r="AF289" s="9">
        <f t="shared" si="150"/>
        <v>0</v>
      </c>
      <c r="AG289" s="9">
        <f t="shared" si="151"/>
        <v>0</v>
      </c>
    </row>
    <row r="290" spans="1:33">
      <c r="A290" s="1">
        <f>Asset_Template!A288</f>
        <v>0</v>
      </c>
      <c r="B290" s="8">
        <f>'Asset-life cycle'!C288</f>
        <v>0</v>
      </c>
      <c r="C290" s="8">
        <f>Asset_Template!F288</f>
        <v>0</v>
      </c>
      <c r="D290" s="3">
        <f t="shared" si="122"/>
        <v>1</v>
      </c>
      <c r="E290" s="3">
        <f t="shared" si="123"/>
        <v>1</v>
      </c>
      <c r="F290" s="3">
        <f t="shared" si="124"/>
        <v>1</v>
      </c>
      <c r="G290" s="3">
        <f t="shared" si="125"/>
        <v>1</v>
      </c>
      <c r="H290" s="3">
        <f t="shared" si="126"/>
        <v>1</v>
      </c>
      <c r="I290" s="3">
        <f t="shared" si="127"/>
        <v>1</v>
      </c>
      <c r="J290" s="3">
        <f t="shared" si="128"/>
        <v>1</v>
      </c>
      <c r="K290" s="3">
        <f t="shared" si="129"/>
        <v>1</v>
      </c>
      <c r="L290" s="3">
        <f t="shared" si="130"/>
        <v>1</v>
      </c>
      <c r="M290" s="3">
        <f t="shared" si="131"/>
        <v>1</v>
      </c>
      <c r="N290" s="3">
        <f t="shared" si="132"/>
        <v>1</v>
      </c>
      <c r="O290" s="3">
        <f t="shared" si="133"/>
        <v>1</v>
      </c>
      <c r="P290" s="3">
        <f t="shared" si="134"/>
        <v>1</v>
      </c>
      <c r="Q290" s="3">
        <f t="shared" si="135"/>
        <v>1</v>
      </c>
      <c r="R290" s="3">
        <f t="shared" si="136"/>
        <v>1</v>
      </c>
      <c r="S290" s="10">
        <f t="shared" si="137"/>
        <v>0</v>
      </c>
      <c r="T290" s="9">
        <f t="shared" si="138"/>
        <v>0</v>
      </c>
      <c r="U290" s="9">
        <f t="shared" si="139"/>
        <v>0</v>
      </c>
      <c r="V290" s="9">
        <f t="shared" si="140"/>
        <v>0</v>
      </c>
      <c r="W290" s="9">
        <f t="shared" si="141"/>
        <v>0</v>
      </c>
      <c r="X290" s="9">
        <f t="shared" si="142"/>
        <v>0</v>
      </c>
      <c r="Y290" s="9">
        <f t="shared" si="143"/>
        <v>0</v>
      </c>
      <c r="Z290" s="9">
        <f t="shared" si="144"/>
        <v>0</v>
      </c>
      <c r="AA290" s="9">
        <f t="shared" si="145"/>
        <v>0</v>
      </c>
      <c r="AB290" s="9">
        <f t="shared" si="146"/>
        <v>0</v>
      </c>
      <c r="AC290" s="9">
        <f t="shared" si="147"/>
        <v>0</v>
      </c>
      <c r="AD290" s="9">
        <f t="shared" si="148"/>
        <v>0</v>
      </c>
      <c r="AE290" s="9">
        <f t="shared" si="149"/>
        <v>0</v>
      </c>
      <c r="AF290" s="9">
        <f t="shared" si="150"/>
        <v>0</v>
      </c>
      <c r="AG290" s="9">
        <f t="shared" si="151"/>
        <v>0</v>
      </c>
    </row>
    <row r="291" spans="1:33">
      <c r="A291" s="1">
        <f>Asset_Template!A289</f>
        <v>0</v>
      </c>
      <c r="B291" s="8">
        <f>'Asset-life cycle'!C289</f>
        <v>0</v>
      </c>
      <c r="C291" s="8">
        <f>Asset_Template!F289</f>
        <v>0</v>
      </c>
      <c r="D291" s="3">
        <f t="shared" si="122"/>
        <v>1</v>
      </c>
      <c r="E291" s="3">
        <f t="shared" si="123"/>
        <v>1</v>
      </c>
      <c r="F291" s="3">
        <f t="shared" si="124"/>
        <v>1</v>
      </c>
      <c r="G291" s="3">
        <f t="shared" si="125"/>
        <v>1</v>
      </c>
      <c r="H291" s="3">
        <f t="shared" si="126"/>
        <v>1</v>
      </c>
      <c r="I291" s="3">
        <f t="shared" si="127"/>
        <v>1</v>
      </c>
      <c r="J291" s="3">
        <f t="shared" si="128"/>
        <v>1</v>
      </c>
      <c r="K291" s="3">
        <f t="shared" si="129"/>
        <v>1</v>
      </c>
      <c r="L291" s="3">
        <f t="shared" si="130"/>
        <v>1</v>
      </c>
      <c r="M291" s="3">
        <f t="shared" si="131"/>
        <v>1</v>
      </c>
      <c r="N291" s="3">
        <f t="shared" si="132"/>
        <v>1</v>
      </c>
      <c r="O291" s="3">
        <f t="shared" si="133"/>
        <v>1</v>
      </c>
      <c r="P291" s="3">
        <f t="shared" si="134"/>
        <v>1</v>
      </c>
      <c r="Q291" s="3">
        <f t="shared" si="135"/>
        <v>1</v>
      </c>
      <c r="R291" s="3">
        <f t="shared" si="136"/>
        <v>1</v>
      </c>
      <c r="S291" s="10">
        <f t="shared" si="137"/>
        <v>0</v>
      </c>
      <c r="T291" s="9">
        <f t="shared" si="138"/>
        <v>0</v>
      </c>
      <c r="U291" s="9">
        <f t="shared" si="139"/>
        <v>0</v>
      </c>
      <c r="V291" s="9">
        <f t="shared" si="140"/>
        <v>0</v>
      </c>
      <c r="W291" s="9">
        <f t="shared" si="141"/>
        <v>0</v>
      </c>
      <c r="X291" s="9">
        <f t="shared" si="142"/>
        <v>0</v>
      </c>
      <c r="Y291" s="9">
        <f t="shared" si="143"/>
        <v>0</v>
      </c>
      <c r="Z291" s="9">
        <f t="shared" si="144"/>
        <v>0</v>
      </c>
      <c r="AA291" s="9">
        <f t="shared" si="145"/>
        <v>0</v>
      </c>
      <c r="AB291" s="9">
        <f t="shared" si="146"/>
        <v>0</v>
      </c>
      <c r="AC291" s="9">
        <f t="shared" si="147"/>
        <v>0</v>
      </c>
      <c r="AD291" s="9">
        <f t="shared" si="148"/>
        <v>0</v>
      </c>
      <c r="AE291" s="9">
        <f t="shared" si="149"/>
        <v>0</v>
      </c>
      <c r="AF291" s="9">
        <f t="shared" si="150"/>
        <v>0</v>
      </c>
      <c r="AG291" s="9">
        <f t="shared" si="151"/>
        <v>0</v>
      </c>
    </row>
    <row r="292" spans="1:33">
      <c r="A292" s="1">
        <f>Asset_Template!A290</f>
        <v>0</v>
      </c>
      <c r="B292" s="8">
        <f>'Asset-life cycle'!C290</f>
        <v>0</v>
      </c>
      <c r="C292" s="8">
        <f>Asset_Template!F290</f>
        <v>0</v>
      </c>
      <c r="D292" s="3">
        <f t="shared" si="122"/>
        <v>1</v>
      </c>
      <c r="E292" s="3">
        <f t="shared" si="123"/>
        <v>1</v>
      </c>
      <c r="F292" s="3">
        <f t="shared" si="124"/>
        <v>1</v>
      </c>
      <c r="G292" s="3">
        <f t="shared" si="125"/>
        <v>1</v>
      </c>
      <c r="H292" s="3">
        <f t="shared" si="126"/>
        <v>1</v>
      </c>
      <c r="I292" s="3">
        <f t="shared" si="127"/>
        <v>1</v>
      </c>
      <c r="J292" s="3">
        <f t="shared" si="128"/>
        <v>1</v>
      </c>
      <c r="K292" s="3">
        <f t="shared" si="129"/>
        <v>1</v>
      </c>
      <c r="L292" s="3">
        <f t="shared" si="130"/>
        <v>1</v>
      </c>
      <c r="M292" s="3">
        <f t="shared" si="131"/>
        <v>1</v>
      </c>
      <c r="N292" s="3">
        <f t="shared" si="132"/>
        <v>1</v>
      </c>
      <c r="O292" s="3">
        <f t="shared" si="133"/>
        <v>1</v>
      </c>
      <c r="P292" s="3">
        <f t="shared" si="134"/>
        <v>1</v>
      </c>
      <c r="Q292" s="3">
        <f t="shared" si="135"/>
        <v>1</v>
      </c>
      <c r="R292" s="3">
        <f t="shared" si="136"/>
        <v>1</v>
      </c>
      <c r="S292" s="10">
        <f t="shared" si="137"/>
        <v>0</v>
      </c>
      <c r="T292" s="9">
        <f t="shared" si="138"/>
        <v>0</v>
      </c>
      <c r="U292" s="9">
        <f t="shared" si="139"/>
        <v>0</v>
      </c>
      <c r="V292" s="9">
        <f t="shared" si="140"/>
        <v>0</v>
      </c>
      <c r="W292" s="9">
        <f t="shared" si="141"/>
        <v>0</v>
      </c>
      <c r="X292" s="9">
        <f t="shared" si="142"/>
        <v>0</v>
      </c>
      <c r="Y292" s="9">
        <f t="shared" si="143"/>
        <v>0</v>
      </c>
      <c r="Z292" s="9">
        <f t="shared" si="144"/>
        <v>0</v>
      </c>
      <c r="AA292" s="9">
        <f t="shared" si="145"/>
        <v>0</v>
      </c>
      <c r="AB292" s="9">
        <f t="shared" si="146"/>
        <v>0</v>
      </c>
      <c r="AC292" s="9">
        <f t="shared" si="147"/>
        <v>0</v>
      </c>
      <c r="AD292" s="9">
        <f t="shared" si="148"/>
        <v>0</v>
      </c>
      <c r="AE292" s="9">
        <f t="shared" si="149"/>
        <v>0</v>
      </c>
      <c r="AF292" s="9">
        <f t="shared" si="150"/>
        <v>0</v>
      </c>
      <c r="AG292" s="9">
        <f t="shared" si="151"/>
        <v>0</v>
      </c>
    </row>
    <row r="293" spans="1:33">
      <c r="A293" s="1">
        <f>Asset_Template!A291</f>
        <v>0</v>
      </c>
      <c r="B293" s="8">
        <f>'Asset-life cycle'!C291</f>
        <v>0</v>
      </c>
      <c r="C293" s="8">
        <f>Asset_Template!F291</f>
        <v>0</v>
      </c>
      <c r="D293" s="3">
        <f t="shared" si="122"/>
        <v>1</v>
      </c>
      <c r="E293" s="3">
        <f t="shared" si="123"/>
        <v>1</v>
      </c>
      <c r="F293" s="3">
        <f t="shared" si="124"/>
        <v>1</v>
      </c>
      <c r="G293" s="3">
        <f t="shared" si="125"/>
        <v>1</v>
      </c>
      <c r="H293" s="3">
        <f t="shared" si="126"/>
        <v>1</v>
      </c>
      <c r="I293" s="3">
        <f t="shared" si="127"/>
        <v>1</v>
      </c>
      <c r="J293" s="3">
        <f t="shared" si="128"/>
        <v>1</v>
      </c>
      <c r="K293" s="3">
        <f t="shared" si="129"/>
        <v>1</v>
      </c>
      <c r="L293" s="3">
        <f t="shared" si="130"/>
        <v>1</v>
      </c>
      <c r="M293" s="3">
        <f t="shared" si="131"/>
        <v>1</v>
      </c>
      <c r="N293" s="3">
        <f t="shared" si="132"/>
        <v>1</v>
      </c>
      <c r="O293" s="3">
        <f t="shared" si="133"/>
        <v>1</v>
      </c>
      <c r="P293" s="3">
        <f t="shared" si="134"/>
        <v>1</v>
      </c>
      <c r="Q293" s="3">
        <f t="shared" si="135"/>
        <v>1</v>
      </c>
      <c r="R293" s="3">
        <f t="shared" si="136"/>
        <v>1</v>
      </c>
      <c r="S293" s="10">
        <f t="shared" si="137"/>
        <v>0</v>
      </c>
      <c r="T293" s="9">
        <f t="shared" si="138"/>
        <v>0</v>
      </c>
      <c r="U293" s="9">
        <f t="shared" si="139"/>
        <v>0</v>
      </c>
      <c r="V293" s="9">
        <f t="shared" si="140"/>
        <v>0</v>
      </c>
      <c r="W293" s="9">
        <f t="shared" si="141"/>
        <v>0</v>
      </c>
      <c r="X293" s="9">
        <f t="shared" si="142"/>
        <v>0</v>
      </c>
      <c r="Y293" s="9">
        <f t="shared" si="143"/>
        <v>0</v>
      </c>
      <c r="Z293" s="9">
        <f t="shared" si="144"/>
        <v>0</v>
      </c>
      <c r="AA293" s="9">
        <f t="shared" si="145"/>
        <v>0</v>
      </c>
      <c r="AB293" s="9">
        <f t="shared" si="146"/>
        <v>0</v>
      </c>
      <c r="AC293" s="9">
        <f t="shared" si="147"/>
        <v>0</v>
      </c>
      <c r="AD293" s="9">
        <f t="shared" si="148"/>
        <v>0</v>
      </c>
      <c r="AE293" s="9">
        <f t="shared" si="149"/>
        <v>0</v>
      </c>
      <c r="AF293" s="9">
        <f t="shared" si="150"/>
        <v>0</v>
      </c>
      <c r="AG293" s="9">
        <f t="shared" si="151"/>
        <v>0</v>
      </c>
    </row>
    <row r="294" spans="1:33">
      <c r="A294" s="1">
        <f>Asset_Template!A292</f>
        <v>0</v>
      </c>
      <c r="B294" s="8">
        <f>'Asset-life cycle'!C292</f>
        <v>0</v>
      </c>
      <c r="C294" s="8">
        <f>Asset_Template!F292</f>
        <v>0</v>
      </c>
      <c r="D294" s="3">
        <f t="shared" si="122"/>
        <v>1</v>
      </c>
      <c r="E294" s="3">
        <f t="shared" si="123"/>
        <v>1</v>
      </c>
      <c r="F294" s="3">
        <f t="shared" si="124"/>
        <v>1</v>
      </c>
      <c r="G294" s="3">
        <f t="shared" si="125"/>
        <v>1</v>
      </c>
      <c r="H294" s="3">
        <f t="shared" si="126"/>
        <v>1</v>
      </c>
      <c r="I294" s="3">
        <f t="shared" si="127"/>
        <v>1</v>
      </c>
      <c r="J294" s="3">
        <f t="shared" si="128"/>
        <v>1</v>
      </c>
      <c r="K294" s="3">
        <f t="shared" si="129"/>
        <v>1</v>
      </c>
      <c r="L294" s="3">
        <f t="shared" si="130"/>
        <v>1</v>
      </c>
      <c r="M294" s="3">
        <f t="shared" si="131"/>
        <v>1</v>
      </c>
      <c r="N294" s="3">
        <f t="shared" si="132"/>
        <v>1</v>
      </c>
      <c r="O294" s="3">
        <f t="shared" si="133"/>
        <v>1</v>
      </c>
      <c r="P294" s="3">
        <f t="shared" si="134"/>
        <v>1</v>
      </c>
      <c r="Q294" s="3">
        <f t="shared" si="135"/>
        <v>1</v>
      </c>
      <c r="R294" s="3">
        <f t="shared" si="136"/>
        <v>1</v>
      </c>
      <c r="S294" s="10">
        <f t="shared" si="137"/>
        <v>0</v>
      </c>
      <c r="T294" s="9">
        <f t="shared" si="138"/>
        <v>0</v>
      </c>
      <c r="U294" s="9">
        <f t="shared" si="139"/>
        <v>0</v>
      </c>
      <c r="V294" s="9">
        <f t="shared" si="140"/>
        <v>0</v>
      </c>
      <c r="W294" s="9">
        <f t="shared" si="141"/>
        <v>0</v>
      </c>
      <c r="X294" s="9">
        <f t="shared" si="142"/>
        <v>0</v>
      </c>
      <c r="Y294" s="9">
        <f t="shared" si="143"/>
        <v>0</v>
      </c>
      <c r="Z294" s="9">
        <f t="shared" si="144"/>
        <v>0</v>
      </c>
      <c r="AA294" s="9">
        <f t="shared" si="145"/>
        <v>0</v>
      </c>
      <c r="AB294" s="9">
        <f t="shared" si="146"/>
        <v>0</v>
      </c>
      <c r="AC294" s="9">
        <f t="shared" si="147"/>
        <v>0</v>
      </c>
      <c r="AD294" s="9">
        <f t="shared" si="148"/>
        <v>0</v>
      </c>
      <c r="AE294" s="9">
        <f t="shared" si="149"/>
        <v>0</v>
      </c>
      <c r="AF294" s="9">
        <f t="shared" si="150"/>
        <v>0</v>
      </c>
      <c r="AG294" s="9">
        <f t="shared" si="151"/>
        <v>0</v>
      </c>
    </row>
    <row r="295" spans="1:33">
      <c r="A295" s="1">
        <f>Asset_Template!A293</f>
        <v>0</v>
      </c>
      <c r="B295" s="8">
        <f>'Asset-life cycle'!C293</f>
        <v>0</v>
      </c>
      <c r="C295" s="8">
        <f>Asset_Template!F293</f>
        <v>0</v>
      </c>
      <c r="D295" s="3">
        <f t="shared" si="122"/>
        <v>1</v>
      </c>
      <c r="E295" s="3">
        <f t="shared" si="123"/>
        <v>1</v>
      </c>
      <c r="F295" s="3">
        <f t="shared" si="124"/>
        <v>1</v>
      </c>
      <c r="G295" s="3">
        <f t="shared" si="125"/>
        <v>1</v>
      </c>
      <c r="H295" s="3">
        <f t="shared" si="126"/>
        <v>1</v>
      </c>
      <c r="I295" s="3">
        <f t="shared" si="127"/>
        <v>1</v>
      </c>
      <c r="J295" s="3">
        <f t="shared" si="128"/>
        <v>1</v>
      </c>
      <c r="K295" s="3">
        <f t="shared" si="129"/>
        <v>1</v>
      </c>
      <c r="L295" s="3">
        <f t="shared" si="130"/>
        <v>1</v>
      </c>
      <c r="M295" s="3">
        <f t="shared" si="131"/>
        <v>1</v>
      </c>
      <c r="N295" s="3">
        <f t="shared" si="132"/>
        <v>1</v>
      </c>
      <c r="O295" s="3">
        <f t="shared" si="133"/>
        <v>1</v>
      </c>
      <c r="P295" s="3">
        <f t="shared" si="134"/>
        <v>1</v>
      </c>
      <c r="Q295" s="3">
        <f t="shared" si="135"/>
        <v>1</v>
      </c>
      <c r="R295" s="3">
        <f t="shared" si="136"/>
        <v>1</v>
      </c>
      <c r="S295" s="10">
        <f t="shared" si="137"/>
        <v>0</v>
      </c>
      <c r="T295" s="9">
        <f t="shared" si="138"/>
        <v>0</v>
      </c>
      <c r="U295" s="9">
        <f t="shared" si="139"/>
        <v>0</v>
      </c>
      <c r="V295" s="9">
        <f t="shared" si="140"/>
        <v>0</v>
      </c>
      <c r="W295" s="9">
        <f t="shared" si="141"/>
        <v>0</v>
      </c>
      <c r="X295" s="9">
        <f t="shared" si="142"/>
        <v>0</v>
      </c>
      <c r="Y295" s="9">
        <f t="shared" si="143"/>
        <v>0</v>
      </c>
      <c r="Z295" s="9">
        <f t="shared" si="144"/>
        <v>0</v>
      </c>
      <c r="AA295" s="9">
        <f t="shared" si="145"/>
        <v>0</v>
      </c>
      <c r="AB295" s="9">
        <f t="shared" si="146"/>
        <v>0</v>
      </c>
      <c r="AC295" s="9">
        <f t="shared" si="147"/>
        <v>0</v>
      </c>
      <c r="AD295" s="9">
        <f t="shared" si="148"/>
        <v>0</v>
      </c>
      <c r="AE295" s="9">
        <f t="shared" si="149"/>
        <v>0</v>
      </c>
      <c r="AF295" s="9">
        <f t="shared" si="150"/>
        <v>0</v>
      </c>
      <c r="AG295" s="9">
        <f t="shared" si="151"/>
        <v>0</v>
      </c>
    </row>
    <row r="296" spans="1:33">
      <c r="A296" s="1">
        <f>Asset_Template!A294</f>
        <v>0</v>
      </c>
      <c r="B296" s="8">
        <f>'Asset-life cycle'!C294</f>
        <v>0</v>
      </c>
      <c r="C296" s="8">
        <f>Asset_Template!F294</f>
        <v>0</v>
      </c>
      <c r="D296" s="3">
        <f t="shared" si="122"/>
        <v>1</v>
      </c>
      <c r="E296" s="3">
        <f t="shared" si="123"/>
        <v>1</v>
      </c>
      <c r="F296" s="3">
        <f t="shared" si="124"/>
        <v>1</v>
      </c>
      <c r="G296" s="3">
        <f t="shared" si="125"/>
        <v>1</v>
      </c>
      <c r="H296" s="3">
        <f t="shared" si="126"/>
        <v>1</v>
      </c>
      <c r="I296" s="3">
        <f t="shared" si="127"/>
        <v>1</v>
      </c>
      <c r="J296" s="3">
        <f t="shared" si="128"/>
        <v>1</v>
      </c>
      <c r="K296" s="3">
        <f t="shared" si="129"/>
        <v>1</v>
      </c>
      <c r="L296" s="3">
        <f t="shared" si="130"/>
        <v>1</v>
      </c>
      <c r="M296" s="3">
        <f t="shared" si="131"/>
        <v>1</v>
      </c>
      <c r="N296" s="3">
        <f t="shared" si="132"/>
        <v>1</v>
      </c>
      <c r="O296" s="3">
        <f t="shared" si="133"/>
        <v>1</v>
      </c>
      <c r="P296" s="3">
        <f t="shared" si="134"/>
        <v>1</v>
      </c>
      <c r="Q296" s="3">
        <f t="shared" si="135"/>
        <v>1</v>
      </c>
      <c r="R296" s="3">
        <f t="shared" si="136"/>
        <v>1</v>
      </c>
      <c r="S296" s="10">
        <f t="shared" si="137"/>
        <v>0</v>
      </c>
      <c r="T296" s="9">
        <f t="shared" si="138"/>
        <v>0</v>
      </c>
      <c r="U296" s="9">
        <f t="shared" si="139"/>
        <v>0</v>
      </c>
      <c r="V296" s="9">
        <f t="shared" si="140"/>
        <v>0</v>
      </c>
      <c r="W296" s="9">
        <f t="shared" si="141"/>
        <v>0</v>
      </c>
      <c r="X296" s="9">
        <f t="shared" si="142"/>
        <v>0</v>
      </c>
      <c r="Y296" s="9">
        <f t="shared" si="143"/>
        <v>0</v>
      </c>
      <c r="Z296" s="9">
        <f t="shared" si="144"/>
        <v>0</v>
      </c>
      <c r="AA296" s="9">
        <f t="shared" si="145"/>
        <v>0</v>
      </c>
      <c r="AB296" s="9">
        <f t="shared" si="146"/>
        <v>0</v>
      </c>
      <c r="AC296" s="9">
        <f t="shared" si="147"/>
        <v>0</v>
      </c>
      <c r="AD296" s="9">
        <f t="shared" si="148"/>
        <v>0</v>
      </c>
      <c r="AE296" s="9">
        <f t="shared" si="149"/>
        <v>0</v>
      </c>
      <c r="AF296" s="9">
        <f t="shared" si="150"/>
        <v>0</v>
      </c>
      <c r="AG296" s="9">
        <f t="shared" si="151"/>
        <v>0</v>
      </c>
    </row>
    <row r="297" spans="1:33">
      <c r="A297" s="1">
        <f>Asset_Template!A295</f>
        <v>0</v>
      </c>
      <c r="B297" s="8">
        <f>'Asset-life cycle'!C295</f>
        <v>0</v>
      </c>
      <c r="C297" s="8">
        <f>Asset_Template!F295</f>
        <v>0</v>
      </c>
      <c r="D297" s="3">
        <f t="shared" si="122"/>
        <v>1</v>
      </c>
      <c r="E297" s="3">
        <f t="shared" si="123"/>
        <v>1</v>
      </c>
      <c r="F297" s="3">
        <f t="shared" si="124"/>
        <v>1</v>
      </c>
      <c r="G297" s="3">
        <f t="shared" si="125"/>
        <v>1</v>
      </c>
      <c r="H297" s="3">
        <f t="shared" si="126"/>
        <v>1</v>
      </c>
      <c r="I297" s="3">
        <f t="shared" si="127"/>
        <v>1</v>
      </c>
      <c r="J297" s="3">
        <f t="shared" si="128"/>
        <v>1</v>
      </c>
      <c r="K297" s="3">
        <f t="shared" si="129"/>
        <v>1</v>
      </c>
      <c r="L297" s="3">
        <f t="shared" si="130"/>
        <v>1</v>
      </c>
      <c r="M297" s="3">
        <f t="shared" si="131"/>
        <v>1</v>
      </c>
      <c r="N297" s="3">
        <f t="shared" si="132"/>
        <v>1</v>
      </c>
      <c r="O297" s="3">
        <f t="shared" si="133"/>
        <v>1</v>
      </c>
      <c r="P297" s="3">
        <f t="shared" si="134"/>
        <v>1</v>
      </c>
      <c r="Q297" s="3">
        <f t="shared" si="135"/>
        <v>1</v>
      </c>
      <c r="R297" s="3">
        <f t="shared" si="136"/>
        <v>1</v>
      </c>
      <c r="S297" s="10">
        <f t="shared" si="137"/>
        <v>0</v>
      </c>
      <c r="T297" s="9">
        <f t="shared" si="138"/>
        <v>0</v>
      </c>
      <c r="U297" s="9">
        <f t="shared" si="139"/>
        <v>0</v>
      </c>
      <c r="V297" s="9">
        <f t="shared" si="140"/>
        <v>0</v>
      </c>
      <c r="W297" s="9">
        <f t="shared" si="141"/>
        <v>0</v>
      </c>
      <c r="X297" s="9">
        <f t="shared" si="142"/>
        <v>0</v>
      </c>
      <c r="Y297" s="9">
        <f t="shared" si="143"/>
        <v>0</v>
      </c>
      <c r="Z297" s="9">
        <f t="shared" si="144"/>
        <v>0</v>
      </c>
      <c r="AA297" s="9">
        <f t="shared" si="145"/>
        <v>0</v>
      </c>
      <c r="AB297" s="9">
        <f t="shared" si="146"/>
        <v>0</v>
      </c>
      <c r="AC297" s="9">
        <f t="shared" si="147"/>
        <v>0</v>
      </c>
      <c r="AD297" s="9">
        <f t="shared" si="148"/>
        <v>0</v>
      </c>
      <c r="AE297" s="9">
        <f t="shared" si="149"/>
        <v>0</v>
      </c>
      <c r="AF297" s="9">
        <f t="shared" si="150"/>
        <v>0</v>
      </c>
      <c r="AG297" s="9">
        <f t="shared" si="151"/>
        <v>0</v>
      </c>
    </row>
    <row r="298" spans="1:33">
      <c r="A298" s="1">
        <f>Asset_Template!A296</f>
        <v>0</v>
      </c>
      <c r="B298" s="8">
        <f>'Asset-life cycle'!C296</f>
        <v>0</v>
      </c>
      <c r="C298" s="8">
        <f>Asset_Template!F296</f>
        <v>0</v>
      </c>
      <c r="D298" s="3">
        <f t="shared" si="122"/>
        <v>1</v>
      </c>
      <c r="E298" s="3">
        <f t="shared" si="123"/>
        <v>1</v>
      </c>
      <c r="F298" s="3">
        <f t="shared" si="124"/>
        <v>1</v>
      </c>
      <c r="G298" s="3">
        <f t="shared" si="125"/>
        <v>1</v>
      </c>
      <c r="H298" s="3">
        <f t="shared" si="126"/>
        <v>1</v>
      </c>
      <c r="I298" s="3">
        <f t="shared" si="127"/>
        <v>1</v>
      </c>
      <c r="J298" s="3">
        <f t="shared" si="128"/>
        <v>1</v>
      </c>
      <c r="K298" s="3">
        <f t="shared" si="129"/>
        <v>1</v>
      </c>
      <c r="L298" s="3">
        <f t="shared" si="130"/>
        <v>1</v>
      </c>
      <c r="M298" s="3">
        <f t="shared" si="131"/>
        <v>1</v>
      </c>
      <c r="N298" s="3">
        <f t="shared" si="132"/>
        <v>1</v>
      </c>
      <c r="O298" s="3">
        <f t="shared" si="133"/>
        <v>1</v>
      </c>
      <c r="P298" s="3">
        <f t="shared" si="134"/>
        <v>1</v>
      </c>
      <c r="Q298" s="3">
        <f t="shared" si="135"/>
        <v>1</v>
      </c>
      <c r="R298" s="3">
        <f t="shared" si="136"/>
        <v>1</v>
      </c>
      <c r="S298" s="10">
        <f t="shared" si="137"/>
        <v>0</v>
      </c>
      <c r="T298" s="9">
        <f t="shared" si="138"/>
        <v>0</v>
      </c>
      <c r="U298" s="9">
        <f t="shared" si="139"/>
        <v>0</v>
      </c>
      <c r="V298" s="9">
        <f t="shared" si="140"/>
        <v>0</v>
      </c>
      <c r="W298" s="9">
        <f t="shared" si="141"/>
        <v>0</v>
      </c>
      <c r="X298" s="9">
        <f t="shared" si="142"/>
        <v>0</v>
      </c>
      <c r="Y298" s="9">
        <f t="shared" si="143"/>
        <v>0</v>
      </c>
      <c r="Z298" s="9">
        <f t="shared" si="144"/>
        <v>0</v>
      </c>
      <c r="AA298" s="9">
        <f t="shared" si="145"/>
        <v>0</v>
      </c>
      <c r="AB298" s="9">
        <f t="shared" si="146"/>
        <v>0</v>
      </c>
      <c r="AC298" s="9">
        <f t="shared" si="147"/>
        <v>0</v>
      </c>
      <c r="AD298" s="9">
        <f t="shared" si="148"/>
        <v>0</v>
      </c>
      <c r="AE298" s="9">
        <f t="shared" si="149"/>
        <v>0</v>
      </c>
      <c r="AF298" s="9">
        <f t="shared" si="150"/>
        <v>0</v>
      </c>
      <c r="AG298" s="9">
        <f t="shared" si="151"/>
        <v>0</v>
      </c>
    </row>
    <row r="299" spans="1:33">
      <c r="A299" s="1">
        <f>Asset_Template!A297</f>
        <v>0</v>
      </c>
      <c r="B299" s="8">
        <f>'Asset-life cycle'!C297</f>
        <v>0</v>
      </c>
      <c r="C299" s="8">
        <f>Asset_Template!F297</f>
        <v>0</v>
      </c>
      <c r="D299" s="3">
        <f t="shared" si="122"/>
        <v>1</v>
      </c>
      <c r="E299" s="3">
        <f t="shared" si="123"/>
        <v>1</v>
      </c>
      <c r="F299" s="3">
        <f t="shared" si="124"/>
        <v>1</v>
      </c>
      <c r="G299" s="3">
        <f t="shared" si="125"/>
        <v>1</v>
      </c>
      <c r="H299" s="3">
        <f t="shared" si="126"/>
        <v>1</v>
      </c>
      <c r="I299" s="3">
        <f t="shared" si="127"/>
        <v>1</v>
      </c>
      <c r="J299" s="3">
        <f t="shared" si="128"/>
        <v>1</v>
      </c>
      <c r="K299" s="3">
        <f t="shared" si="129"/>
        <v>1</v>
      </c>
      <c r="L299" s="3">
        <f t="shared" si="130"/>
        <v>1</v>
      </c>
      <c r="M299" s="3">
        <f t="shared" si="131"/>
        <v>1</v>
      </c>
      <c r="N299" s="3">
        <f t="shared" si="132"/>
        <v>1</v>
      </c>
      <c r="O299" s="3">
        <f t="shared" si="133"/>
        <v>1</v>
      </c>
      <c r="P299" s="3">
        <f t="shared" si="134"/>
        <v>1</v>
      </c>
      <c r="Q299" s="3">
        <f t="shared" si="135"/>
        <v>1</v>
      </c>
      <c r="R299" s="3">
        <f t="shared" si="136"/>
        <v>1</v>
      </c>
      <c r="S299" s="10">
        <f t="shared" si="137"/>
        <v>0</v>
      </c>
      <c r="T299" s="9">
        <f t="shared" si="138"/>
        <v>0</v>
      </c>
      <c r="U299" s="9">
        <f t="shared" si="139"/>
        <v>0</v>
      </c>
      <c r="V299" s="9">
        <f t="shared" si="140"/>
        <v>0</v>
      </c>
      <c r="W299" s="9">
        <f t="shared" si="141"/>
        <v>0</v>
      </c>
      <c r="X299" s="9">
        <f t="shared" si="142"/>
        <v>0</v>
      </c>
      <c r="Y299" s="9">
        <f t="shared" si="143"/>
        <v>0</v>
      </c>
      <c r="Z299" s="9">
        <f t="shared" si="144"/>
        <v>0</v>
      </c>
      <c r="AA299" s="9">
        <f t="shared" si="145"/>
        <v>0</v>
      </c>
      <c r="AB299" s="9">
        <f t="shared" si="146"/>
        <v>0</v>
      </c>
      <c r="AC299" s="9">
        <f t="shared" si="147"/>
        <v>0</v>
      </c>
      <c r="AD299" s="9">
        <f t="shared" si="148"/>
        <v>0</v>
      </c>
      <c r="AE299" s="9">
        <f t="shared" si="149"/>
        <v>0</v>
      </c>
      <c r="AF299" s="9">
        <f t="shared" si="150"/>
        <v>0</v>
      </c>
      <c r="AG299" s="9">
        <f t="shared" si="151"/>
        <v>0</v>
      </c>
    </row>
    <row r="300" spans="1:33">
      <c r="A300" s="1">
        <f>Asset_Template!A298</f>
        <v>0</v>
      </c>
      <c r="B300" s="8">
        <f>'Asset-life cycle'!C298</f>
        <v>0</v>
      </c>
      <c r="C300" s="8">
        <f>Asset_Template!F298</f>
        <v>0</v>
      </c>
      <c r="D300" s="3">
        <f t="shared" si="122"/>
        <v>1</v>
      </c>
      <c r="E300" s="3">
        <f t="shared" si="123"/>
        <v>1</v>
      </c>
      <c r="F300" s="3">
        <f t="shared" si="124"/>
        <v>1</v>
      </c>
      <c r="G300" s="3">
        <f t="shared" si="125"/>
        <v>1</v>
      </c>
      <c r="H300" s="3">
        <f t="shared" si="126"/>
        <v>1</v>
      </c>
      <c r="I300" s="3">
        <f t="shared" si="127"/>
        <v>1</v>
      </c>
      <c r="J300" s="3">
        <f t="shared" si="128"/>
        <v>1</v>
      </c>
      <c r="K300" s="3">
        <f t="shared" si="129"/>
        <v>1</v>
      </c>
      <c r="L300" s="3">
        <f t="shared" si="130"/>
        <v>1</v>
      </c>
      <c r="M300" s="3">
        <f t="shared" si="131"/>
        <v>1</v>
      </c>
      <c r="N300" s="3">
        <f t="shared" si="132"/>
        <v>1</v>
      </c>
      <c r="O300" s="3">
        <f t="shared" si="133"/>
        <v>1</v>
      </c>
      <c r="P300" s="3">
        <f t="shared" si="134"/>
        <v>1</v>
      </c>
      <c r="Q300" s="3">
        <f t="shared" si="135"/>
        <v>1</v>
      </c>
      <c r="R300" s="3">
        <f t="shared" si="136"/>
        <v>1</v>
      </c>
      <c r="S300" s="10">
        <f t="shared" si="137"/>
        <v>0</v>
      </c>
      <c r="T300" s="9">
        <f t="shared" si="138"/>
        <v>0</v>
      </c>
      <c r="U300" s="9">
        <f t="shared" si="139"/>
        <v>0</v>
      </c>
      <c r="V300" s="9">
        <f t="shared" si="140"/>
        <v>0</v>
      </c>
      <c r="W300" s="9">
        <f t="shared" si="141"/>
        <v>0</v>
      </c>
      <c r="X300" s="9">
        <f t="shared" si="142"/>
        <v>0</v>
      </c>
      <c r="Y300" s="9">
        <f t="shared" si="143"/>
        <v>0</v>
      </c>
      <c r="Z300" s="9">
        <f t="shared" si="144"/>
        <v>0</v>
      </c>
      <c r="AA300" s="9">
        <f t="shared" si="145"/>
        <v>0</v>
      </c>
      <c r="AB300" s="9">
        <f t="shared" si="146"/>
        <v>0</v>
      </c>
      <c r="AC300" s="9">
        <f t="shared" si="147"/>
        <v>0</v>
      </c>
      <c r="AD300" s="9">
        <f t="shared" si="148"/>
        <v>0</v>
      </c>
      <c r="AE300" s="9">
        <f t="shared" si="149"/>
        <v>0</v>
      </c>
      <c r="AF300" s="9">
        <f t="shared" si="150"/>
        <v>0</v>
      </c>
      <c r="AG300" s="9">
        <f t="shared" si="151"/>
        <v>0</v>
      </c>
    </row>
    <row r="301" spans="1:33">
      <c r="A301" s="1">
        <f>Asset_Template!A299</f>
        <v>0</v>
      </c>
      <c r="B301" s="8">
        <f>'Asset-life cycle'!C299</f>
        <v>0</v>
      </c>
      <c r="C301" s="8">
        <f>Asset_Template!F299</f>
        <v>0</v>
      </c>
      <c r="D301" s="3">
        <f t="shared" si="122"/>
        <v>1</v>
      </c>
      <c r="E301" s="3">
        <f t="shared" si="123"/>
        <v>1</v>
      </c>
      <c r="F301" s="3">
        <f t="shared" si="124"/>
        <v>1</v>
      </c>
      <c r="G301" s="3">
        <f t="shared" si="125"/>
        <v>1</v>
      </c>
      <c r="H301" s="3">
        <f t="shared" si="126"/>
        <v>1</v>
      </c>
      <c r="I301" s="3">
        <f t="shared" si="127"/>
        <v>1</v>
      </c>
      <c r="J301" s="3">
        <f t="shared" si="128"/>
        <v>1</v>
      </c>
      <c r="K301" s="3">
        <f t="shared" si="129"/>
        <v>1</v>
      </c>
      <c r="L301" s="3">
        <f t="shared" si="130"/>
        <v>1</v>
      </c>
      <c r="M301" s="3">
        <f t="shared" si="131"/>
        <v>1</v>
      </c>
      <c r="N301" s="3">
        <f t="shared" si="132"/>
        <v>1</v>
      </c>
      <c r="O301" s="3">
        <f t="shared" si="133"/>
        <v>1</v>
      </c>
      <c r="P301" s="3">
        <f t="shared" si="134"/>
        <v>1</v>
      </c>
      <c r="Q301" s="3">
        <f t="shared" si="135"/>
        <v>1</v>
      </c>
      <c r="R301" s="3">
        <f t="shared" si="136"/>
        <v>1</v>
      </c>
      <c r="S301" s="10">
        <f t="shared" si="137"/>
        <v>0</v>
      </c>
      <c r="T301" s="9">
        <f t="shared" si="138"/>
        <v>0</v>
      </c>
      <c r="U301" s="9">
        <f t="shared" si="139"/>
        <v>0</v>
      </c>
      <c r="V301" s="9">
        <f t="shared" si="140"/>
        <v>0</v>
      </c>
      <c r="W301" s="9">
        <f t="shared" si="141"/>
        <v>0</v>
      </c>
      <c r="X301" s="9">
        <f t="shared" si="142"/>
        <v>0</v>
      </c>
      <c r="Y301" s="9">
        <f t="shared" si="143"/>
        <v>0</v>
      </c>
      <c r="Z301" s="9">
        <f t="shared" si="144"/>
        <v>0</v>
      </c>
      <c r="AA301" s="9">
        <f t="shared" si="145"/>
        <v>0</v>
      </c>
      <c r="AB301" s="9">
        <f t="shared" si="146"/>
        <v>0</v>
      </c>
      <c r="AC301" s="9">
        <f t="shared" si="147"/>
        <v>0</v>
      </c>
      <c r="AD301" s="9">
        <f t="shared" si="148"/>
        <v>0</v>
      </c>
      <c r="AE301" s="9">
        <f t="shared" si="149"/>
        <v>0</v>
      </c>
      <c r="AF301" s="9">
        <f t="shared" si="150"/>
        <v>0</v>
      </c>
      <c r="AG301" s="9">
        <f t="shared" si="151"/>
        <v>0</v>
      </c>
    </row>
    <row r="302" spans="1:33">
      <c r="A302" s="1">
        <f>Asset_Template!A300</f>
        <v>0</v>
      </c>
      <c r="B302" s="8">
        <f>'Asset-life cycle'!C300</f>
        <v>0</v>
      </c>
      <c r="C302" s="8">
        <f>Asset_Template!F300</f>
        <v>0</v>
      </c>
      <c r="D302" s="3">
        <f t="shared" si="122"/>
        <v>1</v>
      </c>
      <c r="E302" s="3">
        <f t="shared" si="123"/>
        <v>1</v>
      </c>
      <c r="F302" s="3">
        <f t="shared" si="124"/>
        <v>1</v>
      </c>
      <c r="G302" s="3">
        <f t="shared" si="125"/>
        <v>1</v>
      </c>
      <c r="H302" s="3">
        <f t="shared" si="126"/>
        <v>1</v>
      </c>
      <c r="I302" s="3">
        <f t="shared" si="127"/>
        <v>1</v>
      </c>
      <c r="J302" s="3">
        <f t="shared" si="128"/>
        <v>1</v>
      </c>
      <c r="K302" s="3">
        <f t="shared" si="129"/>
        <v>1</v>
      </c>
      <c r="L302" s="3">
        <f t="shared" si="130"/>
        <v>1</v>
      </c>
      <c r="M302" s="3">
        <f t="shared" si="131"/>
        <v>1</v>
      </c>
      <c r="N302" s="3">
        <f t="shared" si="132"/>
        <v>1</v>
      </c>
      <c r="O302" s="3">
        <f t="shared" si="133"/>
        <v>1</v>
      </c>
      <c r="P302" s="3">
        <f t="shared" si="134"/>
        <v>1</v>
      </c>
      <c r="Q302" s="3">
        <f t="shared" si="135"/>
        <v>1</v>
      </c>
      <c r="R302" s="3">
        <f t="shared" si="136"/>
        <v>1</v>
      </c>
      <c r="S302" s="10">
        <f t="shared" si="137"/>
        <v>0</v>
      </c>
      <c r="T302" s="9">
        <f t="shared" si="138"/>
        <v>0</v>
      </c>
      <c r="U302" s="9">
        <f t="shared" si="139"/>
        <v>0</v>
      </c>
      <c r="V302" s="9">
        <f t="shared" si="140"/>
        <v>0</v>
      </c>
      <c r="W302" s="9">
        <f t="shared" si="141"/>
        <v>0</v>
      </c>
      <c r="X302" s="9">
        <f t="shared" si="142"/>
        <v>0</v>
      </c>
      <c r="Y302" s="9">
        <f t="shared" si="143"/>
        <v>0</v>
      </c>
      <c r="Z302" s="9">
        <f t="shared" si="144"/>
        <v>0</v>
      </c>
      <c r="AA302" s="9">
        <f t="shared" si="145"/>
        <v>0</v>
      </c>
      <c r="AB302" s="9">
        <f t="shared" si="146"/>
        <v>0</v>
      </c>
      <c r="AC302" s="9">
        <f t="shared" si="147"/>
        <v>0</v>
      </c>
      <c r="AD302" s="9">
        <f t="shared" si="148"/>
        <v>0</v>
      </c>
      <c r="AE302" s="9">
        <f t="shared" si="149"/>
        <v>0</v>
      </c>
      <c r="AF302" s="9">
        <f t="shared" si="150"/>
        <v>0</v>
      </c>
      <c r="AG302" s="9">
        <f t="shared" si="151"/>
        <v>0</v>
      </c>
    </row>
    <row r="303" spans="1:33">
      <c r="A303" s="1">
        <f>Asset_Template!A301</f>
        <v>0</v>
      </c>
      <c r="B303" s="8">
        <f>'Asset-life cycle'!C301</f>
        <v>0</v>
      </c>
      <c r="C303" s="8">
        <f>Asset_Template!F301</f>
        <v>0</v>
      </c>
      <c r="D303" s="3">
        <f t="shared" si="122"/>
        <v>1</v>
      </c>
      <c r="E303" s="3">
        <f t="shared" si="123"/>
        <v>1</v>
      </c>
      <c r="F303" s="3">
        <f t="shared" si="124"/>
        <v>1</v>
      </c>
      <c r="G303" s="3">
        <f t="shared" si="125"/>
        <v>1</v>
      </c>
      <c r="H303" s="3">
        <f t="shared" si="126"/>
        <v>1</v>
      </c>
      <c r="I303" s="3">
        <f t="shared" si="127"/>
        <v>1</v>
      </c>
      <c r="J303" s="3">
        <f t="shared" si="128"/>
        <v>1</v>
      </c>
      <c r="K303" s="3">
        <f t="shared" si="129"/>
        <v>1</v>
      </c>
      <c r="L303" s="3">
        <f t="shared" si="130"/>
        <v>1</v>
      </c>
      <c r="M303" s="3">
        <f t="shared" si="131"/>
        <v>1</v>
      </c>
      <c r="N303" s="3">
        <f t="shared" si="132"/>
        <v>1</v>
      </c>
      <c r="O303" s="3">
        <f t="shared" si="133"/>
        <v>1</v>
      </c>
      <c r="P303" s="3">
        <f t="shared" si="134"/>
        <v>1</v>
      </c>
      <c r="Q303" s="3">
        <f t="shared" si="135"/>
        <v>1</v>
      </c>
      <c r="R303" s="3">
        <f t="shared" si="136"/>
        <v>1</v>
      </c>
      <c r="S303" s="10">
        <f t="shared" si="137"/>
        <v>0</v>
      </c>
      <c r="T303" s="9">
        <f t="shared" si="138"/>
        <v>0</v>
      </c>
      <c r="U303" s="9">
        <f t="shared" si="139"/>
        <v>0</v>
      </c>
      <c r="V303" s="9">
        <f t="shared" si="140"/>
        <v>0</v>
      </c>
      <c r="W303" s="9">
        <f t="shared" si="141"/>
        <v>0</v>
      </c>
      <c r="X303" s="9">
        <f t="shared" si="142"/>
        <v>0</v>
      </c>
      <c r="Y303" s="9">
        <f t="shared" si="143"/>
        <v>0</v>
      </c>
      <c r="Z303" s="9">
        <f t="shared" si="144"/>
        <v>0</v>
      </c>
      <c r="AA303" s="9">
        <f t="shared" si="145"/>
        <v>0</v>
      </c>
      <c r="AB303" s="9">
        <f t="shared" si="146"/>
        <v>0</v>
      </c>
      <c r="AC303" s="9">
        <f t="shared" si="147"/>
        <v>0</v>
      </c>
      <c r="AD303" s="9">
        <f t="shared" si="148"/>
        <v>0</v>
      </c>
      <c r="AE303" s="9">
        <f t="shared" si="149"/>
        <v>0</v>
      </c>
      <c r="AF303" s="9">
        <f t="shared" si="150"/>
        <v>0</v>
      </c>
      <c r="AG303" s="9">
        <f t="shared" si="151"/>
        <v>0</v>
      </c>
    </row>
    <row r="304" spans="1:33">
      <c r="A304" s="1">
        <f>Asset_Template!A302</f>
        <v>0</v>
      </c>
      <c r="B304" s="8">
        <f>'Asset-life cycle'!C302</f>
        <v>0</v>
      </c>
      <c r="C304" s="8">
        <f>Asset_Template!F302</f>
        <v>0</v>
      </c>
      <c r="D304" s="3">
        <f t="shared" si="122"/>
        <v>1</v>
      </c>
      <c r="E304" s="3">
        <f t="shared" si="123"/>
        <v>1</v>
      </c>
      <c r="F304" s="3">
        <f t="shared" si="124"/>
        <v>1</v>
      </c>
      <c r="G304" s="3">
        <f t="shared" si="125"/>
        <v>1</v>
      </c>
      <c r="H304" s="3">
        <f t="shared" si="126"/>
        <v>1</v>
      </c>
      <c r="I304" s="3">
        <f t="shared" si="127"/>
        <v>1</v>
      </c>
      <c r="J304" s="3">
        <f t="shared" si="128"/>
        <v>1</v>
      </c>
      <c r="K304" s="3">
        <f t="shared" si="129"/>
        <v>1</v>
      </c>
      <c r="L304" s="3">
        <f t="shared" si="130"/>
        <v>1</v>
      </c>
      <c r="M304" s="3">
        <f t="shared" si="131"/>
        <v>1</v>
      </c>
      <c r="N304" s="3">
        <f t="shared" si="132"/>
        <v>1</v>
      </c>
      <c r="O304" s="3">
        <f t="shared" si="133"/>
        <v>1</v>
      </c>
      <c r="P304" s="3">
        <f t="shared" si="134"/>
        <v>1</v>
      </c>
      <c r="Q304" s="3">
        <f t="shared" si="135"/>
        <v>1</v>
      </c>
      <c r="R304" s="3">
        <f t="shared" si="136"/>
        <v>1</v>
      </c>
      <c r="S304" s="10">
        <f t="shared" si="137"/>
        <v>0</v>
      </c>
      <c r="T304" s="9">
        <f t="shared" si="138"/>
        <v>0</v>
      </c>
      <c r="U304" s="9">
        <f t="shared" si="139"/>
        <v>0</v>
      </c>
      <c r="V304" s="9">
        <f t="shared" si="140"/>
        <v>0</v>
      </c>
      <c r="W304" s="9">
        <f t="shared" si="141"/>
        <v>0</v>
      </c>
      <c r="X304" s="9">
        <f t="shared" si="142"/>
        <v>0</v>
      </c>
      <c r="Y304" s="9">
        <f t="shared" si="143"/>
        <v>0</v>
      </c>
      <c r="Z304" s="9">
        <f t="shared" si="144"/>
        <v>0</v>
      </c>
      <c r="AA304" s="9">
        <f t="shared" si="145"/>
        <v>0</v>
      </c>
      <c r="AB304" s="9">
        <f t="shared" si="146"/>
        <v>0</v>
      </c>
      <c r="AC304" s="9">
        <f t="shared" si="147"/>
        <v>0</v>
      </c>
      <c r="AD304" s="9">
        <f t="shared" si="148"/>
        <v>0</v>
      </c>
      <c r="AE304" s="9">
        <f t="shared" si="149"/>
        <v>0</v>
      </c>
      <c r="AF304" s="9">
        <f t="shared" si="150"/>
        <v>0</v>
      </c>
      <c r="AG304" s="9">
        <f t="shared" si="151"/>
        <v>0</v>
      </c>
    </row>
    <row r="305" spans="1:33">
      <c r="A305" s="1">
        <f>Asset_Template!A303</f>
        <v>0</v>
      </c>
      <c r="B305" s="8">
        <f>'Asset-life cycle'!C303</f>
        <v>0</v>
      </c>
      <c r="C305" s="8">
        <f>Asset_Template!F303</f>
        <v>0</v>
      </c>
      <c r="D305" s="3">
        <f t="shared" si="122"/>
        <v>1</v>
      </c>
      <c r="E305" s="3">
        <f t="shared" si="123"/>
        <v>1</v>
      </c>
      <c r="F305" s="3">
        <f t="shared" si="124"/>
        <v>1</v>
      </c>
      <c r="G305" s="3">
        <f t="shared" si="125"/>
        <v>1</v>
      </c>
      <c r="H305" s="3">
        <f t="shared" si="126"/>
        <v>1</v>
      </c>
      <c r="I305" s="3">
        <f t="shared" si="127"/>
        <v>1</v>
      </c>
      <c r="J305" s="3">
        <f t="shared" si="128"/>
        <v>1</v>
      </c>
      <c r="K305" s="3">
        <f t="shared" si="129"/>
        <v>1</v>
      </c>
      <c r="L305" s="3">
        <f t="shared" si="130"/>
        <v>1</v>
      </c>
      <c r="M305" s="3">
        <f t="shared" si="131"/>
        <v>1</v>
      </c>
      <c r="N305" s="3">
        <f t="shared" si="132"/>
        <v>1</v>
      </c>
      <c r="O305" s="3">
        <f t="shared" si="133"/>
        <v>1</v>
      </c>
      <c r="P305" s="3">
        <f t="shared" si="134"/>
        <v>1</v>
      </c>
      <c r="Q305" s="3">
        <f t="shared" si="135"/>
        <v>1</v>
      </c>
      <c r="R305" s="3">
        <f t="shared" si="136"/>
        <v>1</v>
      </c>
      <c r="S305" s="10">
        <f t="shared" si="137"/>
        <v>0</v>
      </c>
      <c r="T305" s="9">
        <f t="shared" si="138"/>
        <v>0</v>
      </c>
      <c r="U305" s="9">
        <f t="shared" si="139"/>
        <v>0</v>
      </c>
      <c r="V305" s="9">
        <f t="shared" si="140"/>
        <v>0</v>
      </c>
      <c r="W305" s="9">
        <f t="shared" si="141"/>
        <v>0</v>
      </c>
      <c r="X305" s="9">
        <f t="shared" si="142"/>
        <v>0</v>
      </c>
      <c r="Y305" s="9">
        <f t="shared" si="143"/>
        <v>0</v>
      </c>
      <c r="Z305" s="9">
        <f t="shared" si="144"/>
        <v>0</v>
      </c>
      <c r="AA305" s="9">
        <f t="shared" si="145"/>
        <v>0</v>
      </c>
      <c r="AB305" s="9">
        <f t="shared" si="146"/>
        <v>0</v>
      </c>
      <c r="AC305" s="9">
        <f t="shared" si="147"/>
        <v>0</v>
      </c>
      <c r="AD305" s="9">
        <f t="shared" si="148"/>
        <v>0</v>
      </c>
      <c r="AE305" s="9">
        <f t="shared" si="149"/>
        <v>0</v>
      </c>
      <c r="AF305" s="9">
        <f t="shared" si="150"/>
        <v>0</v>
      </c>
      <c r="AG305" s="9">
        <f t="shared" si="151"/>
        <v>0</v>
      </c>
    </row>
    <row r="306" spans="1:33">
      <c r="A306" s="1">
        <f>Asset_Template!A304</f>
        <v>0</v>
      </c>
      <c r="B306" s="8">
        <f>'Asset-life cycle'!C304</f>
        <v>0</v>
      </c>
      <c r="C306" s="8">
        <f>Asset_Template!F304</f>
        <v>0</v>
      </c>
      <c r="D306" s="3">
        <f t="shared" si="122"/>
        <v>1</v>
      </c>
      <c r="E306" s="3">
        <f t="shared" si="123"/>
        <v>1</v>
      </c>
      <c r="F306" s="3">
        <f t="shared" si="124"/>
        <v>1</v>
      </c>
      <c r="G306" s="3">
        <f t="shared" si="125"/>
        <v>1</v>
      </c>
      <c r="H306" s="3">
        <f t="shared" si="126"/>
        <v>1</v>
      </c>
      <c r="I306" s="3">
        <f t="shared" si="127"/>
        <v>1</v>
      </c>
      <c r="J306" s="3">
        <f t="shared" si="128"/>
        <v>1</v>
      </c>
      <c r="K306" s="3">
        <f t="shared" si="129"/>
        <v>1</v>
      </c>
      <c r="L306" s="3">
        <f t="shared" si="130"/>
        <v>1</v>
      </c>
      <c r="M306" s="3">
        <f t="shared" si="131"/>
        <v>1</v>
      </c>
      <c r="N306" s="3">
        <f t="shared" si="132"/>
        <v>1</v>
      </c>
      <c r="O306" s="3">
        <f t="shared" si="133"/>
        <v>1</v>
      </c>
      <c r="P306" s="3">
        <f t="shared" si="134"/>
        <v>1</v>
      </c>
      <c r="Q306" s="3">
        <f t="shared" si="135"/>
        <v>1</v>
      </c>
      <c r="R306" s="3">
        <f t="shared" si="136"/>
        <v>1</v>
      </c>
      <c r="S306" s="10">
        <f t="shared" si="137"/>
        <v>0</v>
      </c>
      <c r="T306" s="9">
        <f t="shared" si="138"/>
        <v>0</v>
      </c>
      <c r="U306" s="9">
        <f t="shared" si="139"/>
        <v>0</v>
      </c>
      <c r="V306" s="9">
        <f t="shared" si="140"/>
        <v>0</v>
      </c>
      <c r="W306" s="9">
        <f t="shared" si="141"/>
        <v>0</v>
      </c>
      <c r="X306" s="9">
        <f t="shared" si="142"/>
        <v>0</v>
      </c>
      <c r="Y306" s="9">
        <f t="shared" si="143"/>
        <v>0</v>
      </c>
      <c r="Z306" s="9">
        <f t="shared" si="144"/>
        <v>0</v>
      </c>
      <c r="AA306" s="9">
        <f t="shared" si="145"/>
        <v>0</v>
      </c>
      <c r="AB306" s="9">
        <f t="shared" si="146"/>
        <v>0</v>
      </c>
      <c r="AC306" s="9">
        <f t="shared" si="147"/>
        <v>0</v>
      </c>
      <c r="AD306" s="9">
        <f t="shared" si="148"/>
        <v>0</v>
      </c>
      <c r="AE306" s="9">
        <f t="shared" si="149"/>
        <v>0</v>
      </c>
      <c r="AF306" s="9">
        <f t="shared" si="150"/>
        <v>0</v>
      </c>
      <c r="AG306" s="9">
        <f t="shared" si="151"/>
        <v>0</v>
      </c>
    </row>
    <row r="307" spans="1:33">
      <c r="A307" s="1">
        <f>Asset_Template!A305</f>
        <v>0</v>
      </c>
      <c r="B307" s="8">
        <f>'Asset-life cycle'!C305</f>
        <v>0</v>
      </c>
      <c r="C307" s="8">
        <f>Asset_Template!F305</f>
        <v>0</v>
      </c>
      <c r="D307" s="3">
        <f t="shared" si="122"/>
        <v>1</v>
      </c>
      <c r="E307" s="3">
        <f t="shared" si="123"/>
        <v>1</v>
      </c>
      <c r="F307" s="3">
        <f t="shared" si="124"/>
        <v>1</v>
      </c>
      <c r="G307" s="3">
        <f t="shared" si="125"/>
        <v>1</v>
      </c>
      <c r="H307" s="3">
        <f t="shared" si="126"/>
        <v>1</v>
      </c>
      <c r="I307" s="3">
        <f t="shared" si="127"/>
        <v>1</v>
      </c>
      <c r="J307" s="3">
        <f t="shared" si="128"/>
        <v>1</v>
      </c>
      <c r="K307" s="3">
        <f t="shared" si="129"/>
        <v>1</v>
      </c>
      <c r="L307" s="3">
        <f t="shared" si="130"/>
        <v>1</v>
      </c>
      <c r="M307" s="3">
        <f t="shared" si="131"/>
        <v>1</v>
      </c>
      <c r="N307" s="3">
        <f t="shared" si="132"/>
        <v>1</v>
      </c>
      <c r="O307" s="3">
        <f t="shared" si="133"/>
        <v>1</v>
      </c>
      <c r="P307" s="3">
        <f t="shared" si="134"/>
        <v>1</v>
      </c>
      <c r="Q307" s="3">
        <f t="shared" si="135"/>
        <v>1</v>
      </c>
      <c r="R307" s="3">
        <f t="shared" si="136"/>
        <v>1</v>
      </c>
      <c r="S307" s="10">
        <f t="shared" si="137"/>
        <v>0</v>
      </c>
      <c r="T307" s="9">
        <f t="shared" si="138"/>
        <v>0</v>
      </c>
      <c r="U307" s="9">
        <f t="shared" si="139"/>
        <v>0</v>
      </c>
      <c r="V307" s="9">
        <f t="shared" si="140"/>
        <v>0</v>
      </c>
      <c r="W307" s="9">
        <f t="shared" si="141"/>
        <v>0</v>
      </c>
      <c r="X307" s="9">
        <f t="shared" si="142"/>
        <v>0</v>
      </c>
      <c r="Y307" s="9">
        <f t="shared" si="143"/>
        <v>0</v>
      </c>
      <c r="Z307" s="9">
        <f t="shared" si="144"/>
        <v>0</v>
      </c>
      <c r="AA307" s="9">
        <f t="shared" si="145"/>
        <v>0</v>
      </c>
      <c r="AB307" s="9">
        <f t="shared" si="146"/>
        <v>0</v>
      </c>
      <c r="AC307" s="9">
        <f t="shared" si="147"/>
        <v>0</v>
      </c>
      <c r="AD307" s="9">
        <f t="shared" si="148"/>
        <v>0</v>
      </c>
      <c r="AE307" s="9">
        <f t="shared" si="149"/>
        <v>0</v>
      </c>
      <c r="AF307" s="9">
        <f t="shared" si="150"/>
        <v>0</v>
      </c>
      <c r="AG307" s="9">
        <f t="shared" si="151"/>
        <v>0</v>
      </c>
    </row>
    <row r="308" spans="1:33">
      <c r="A308" s="1">
        <f>Asset_Template!A306</f>
        <v>0</v>
      </c>
      <c r="B308" s="8">
        <f>'Asset-life cycle'!C306</f>
        <v>0</v>
      </c>
      <c r="C308" s="8">
        <f>Asset_Template!F306</f>
        <v>0</v>
      </c>
      <c r="D308" s="3">
        <f t="shared" si="122"/>
        <v>1</v>
      </c>
      <c r="E308" s="3">
        <f t="shared" si="123"/>
        <v>1</v>
      </c>
      <c r="F308" s="3">
        <f t="shared" si="124"/>
        <v>1</v>
      </c>
      <c r="G308" s="3">
        <f t="shared" si="125"/>
        <v>1</v>
      </c>
      <c r="H308" s="3">
        <f t="shared" si="126"/>
        <v>1</v>
      </c>
      <c r="I308" s="3">
        <f t="shared" si="127"/>
        <v>1</v>
      </c>
      <c r="J308" s="3">
        <f t="shared" si="128"/>
        <v>1</v>
      </c>
      <c r="K308" s="3">
        <f t="shared" si="129"/>
        <v>1</v>
      </c>
      <c r="L308" s="3">
        <f t="shared" si="130"/>
        <v>1</v>
      </c>
      <c r="M308" s="3">
        <f t="shared" si="131"/>
        <v>1</v>
      </c>
      <c r="N308" s="3">
        <f t="shared" si="132"/>
        <v>1</v>
      </c>
      <c r="O308" s="3">
        <f t="shared" si="133"/>
        <v>1</v>
      </c>
      <c r="P308" s="3">
        <f t="shared" si="134"/>
        <v>1</v>
      </c>
      <c r="Q308" s="3">
        <f t="shared" si="135"/>
        <v>1</v>
      </c>
      <c r="R308" s="3">
        <f t="shared" si="136"/>
        <v>1</v>
      </c>
      <c r="S308" s="10">
        <f t="shared" si="137"/>
        <v>0</v>
      </c>
      <c r="T308" s="9">
        <f t="shared" si="138"/>
        <v>0</v>
      </c>
      <c r="U308" s="9">
        <f t="shared" si="139"/>
        <v>0</v>
      </c>
      <c r="V308" s="9">
        <f t="shared" si="140"/>
        <v>0</v>
      </c>
      <c r="W308" s="9">
        <f t="shared" si="141"/>
        <v>0</v>
      </c>
      <c r="X308" s="9">
        <f t="shared" si="142"/>
        <v>0</v>
      </c>
      <c r="Y308" s="9">
        <f t="shared" si="143"/>
        <v>0</v>
      </c>
      <c r="Z308" s="9">
        <f t="shared" si="144"/>
        <v>0</v>
      </c>
      <c r="AA308" s="9">
        <f t="shared" si="145"/>
        <v>0</v>
      </c>
      <c r="AB308" s="9">
        <f t="shared" si="146"/>
        <v>0</v>
      </c>
      <c r="AC308" s="9">
        <f t="shared" si="147"/>
        <v>0</v>
      </c>
      <c r="AD308" s="9">
        <f t="shared" si="148"/>
        <v>0</v>
      </c>
      <c r="AE308" s="9">
        <f t="shared" si="149"/>
        <v>0</v>
      </c>
      <c r="AF308" s="9">
        <f t="shared" si="150"/>
        <v>0</v>
      </c>
      <c r="AG308" s="9">
        <f t="shared" si="151"/>
        <v>0</v>
      </c>
    </row>
    <row r="309" spans="1:33">
      <c r="A309" s="1">
        <f>Asset_Template!A307</f>
        <v>0</v>
      </c>
      <c r="B309" s="8">
        <f>'Asset-life cycle'!C307</f>
        <v>0</v>
      </c>
      <c r="C309" s="8">
        <f>Asset_Template!F307</f>
        <v>0</v>
      </c>
      <c r="D309" s="3">
        <f t="shared" si="122"/>
        <v>1</v>
      </c>
      <c r="E309" s="3">
        <f t="shared" si="123"/>
        <v>1</v>
      </c>
      <c r="F309" s="3">
        <f t="shared" si="124"/>
        <v>1</v>
      </c>
      <c r="G309" s="3">
        <f t="shared" si="125"/>
        <v>1</v>
      </c>
      <c r="H309" s="3">
        <f t="shared" si="126"/>
        <v>1</v>
      </c>
      <c r="I309" s="3">
        <f t="shared" si="127"/>
        <v>1</v>
      </c>
      <c r="J309" s="3">
        <f t="shared" si="128"/>
        <v>1</v>
      </c>
      <c r="K309" s="3">
        <f t="shared" si="129"/>
        <v>1</v>
      </c>
      <c r="L309" s="3">
        <f t="shared" si="130"/>
        <v>1</v>
      </c>
      <c r="M309" s="3">
        <f t="shared" si="131"/>
        <v>1</v>
      </c>
      <c r="N309" s="3">
        <f t="shared" si="132"/>
        <v>1</v>
      </c>
      <c r="O309" s="3">
        <f t="shared" si="133"/>
        <v>1</v>
      </c>
      <c r="P309" s="3">
        <f t="shared" si="134"/>
        <v>1</v>
      </c>
      <c r="Q309" s="3">
        <f t="shared" si="135"/>
        <v>1</v>
      </c>
      <c r="R309" s="3">
        <f t="shared" si="136"/>
        <v>1</v>
      </c>
      <c r="S309" s="10">
        <f t="shared" si="137"/>
        <v>0</v>
      </c>
      <c r="T309" s="9">
        <f t="shared" si="138"/>
        <v>0</v>
      </c>
      <c r="U309" s="9">
        <f t="shared" si="139"/>
        <v>0</v>
      </c>
      <c r="V309" s="9">
        <f t="shared" si="140"/>
        <v>0</v>
      </c>
      <c r="W309" s="9">
        <f t="shared" si="141"/>
        <v>0</v>
      </c>
      <c r="X309" s="9">
        <f t="shared" si="142"/>
        <v>0</v>
      </c>
      <c r="Y309" s="9">
        <f t="shared" si="143"/>
        <v>0</v>
      </c>
      <c r="Z309" s="9">
        <f t="shared" si="144"/>
        <v>0</v>
      </c>
      <c r="AA309" s="9">
        <f t="shared" si="145"/>
        <v>0</v>
      </c>
      <c r="AB309" s="9">
        <f t="shared" si="146"/>
        <v>0</v>
      </c>
      <c r="AC309" s="9">
        <f t="shared" si="147"/>
        <v>0</v>
      </c>
      <c r="AD309" s="9">
        <f t="shared" si="148"/>
        <v>0</v>
      </c>
      <c r="AE309" s="9">
        <f t="shared" si="149"/>
        <v>0</v>
      </c>
      <c r="AF309" s="9">
        <f t="shared" si="150"/>
        <v>0</v>
      </c>
      <c r="AG309" s="9">
        <f t="shared" si="151"/>
        <v>0</v>
      </c>
    </row>
    <row r="310" spans="1:33">
      <c r="A310" s="1">
        <f>Asset_Template!A308</f>
        <v>0</v>
      </c>
      <c r="B310" s="8">
        <f>'Asset-life cycle'!C308</f>
        <v>0</v>
      </c>
      <c r="C310" s="8">
        <f>Asset_Template!F308</f>
        <v>0</v>
      </c>
      <c r="D310" s="3">
        <f t="shared" si="122"/>
        <v>1</v>
      </c>
      <c r="E310" s="3">
        <f t="shared" si="123"/>
        <v>1</v>
      </c>
      <c r="F310" s="3">
        <f t="shared" si="124"/>
        <v>1</v>
      </c>
      <c r="G310" s="3">
        <f t="shared" si="125"/>
        <v>1</v>
      </c>
      <c r="H310" s="3">
        <f t="shared" si="126"/>
        <v>1</v>
      </c>
      <c r="I310" s="3">
        <f t="shared" si="127"/>
        <v>1</v>
      </c>
      <c r="J310" s="3">
        <f t="shared" si="128"/>
        <v>1</v>
      </c>
      <c r="K310" s="3">
        <f t="shared" si="129"/>
        <v>1</v>
      </c>
      <c r="L310" s="3">
        <f t="shared" si="130"/>
        <v>1</v>
      </c>
      <c r="M310" s="3">
        <f t="shared" si="131"/>
        <v>1</v>
      </c>
      <c r="N310" s="3">
        <f t="shared" si="132"/>
        <v>1</v>
      </c>
      <c r="O310" s="3">
        <f t="shared" si="133"/>
        <v>1</v>
      </c>
      <c r="P310" s="3">
        <f t="shared" si="134"/>
        <v>1</v>
      </c>
      <c r="Q310" s="3">
        <f t="shared" si="135"/>
        <v>1</v>
      </c>
      <c r="R310" s="3">
        <f t="shared" si="136"/>
        <v>1</v>
      </c>
      <c r="S310" s="10">
        <f t="shared" si="137"/>
        <v>0</v>
      </c>
      <c r="T310" s="9">
        <f t="shared" si="138"/>
        <v>0</v>
      </c>
      <c r="U310" s="9">
        <f t="shared" si="139"/>
        <v>0</v>
      </c>
      <c r="V310" s="9">
        <f t="shared" si="140"/>
        <v>0</v>
      </c>
      <c r="W310" s="9">
        <f t="shared" si="141"/>
        <v>0</v>
      </c>
      <c r="X310" s="9">
        <f t="shared" si="142"/>
        <v>0</v>
      </c>
      <c r="Y310" s="9">
        <f t="shared" si="143"/>
        <v>0</v>
      </c>
      <c r="Z310" s="9">
        <f t="shared" si="144"/>
        <v>0</v>
      </c>
      <c r="AA310" s="9">
        <f t="shared" si="145"/>
        <v>0</v>
      </c>
      <c r="AB310" s="9">
        <f t="shared" si="146"/>
        <v>0</v>
      </c>
      <c r="AC310" s="9">
        <f t="shared" si="147"/>
        <v>0</v>
      </c>
      <c r="AD310" s="9">
        <f t="shared" si="148"/>
        <v>0</v>
      </c>
      <c r="AE310" s="9">
        <f t="shared" si="149"/>
        <v>0</v>
      </c>
      <c r="AF310" s="9">
        <f t="shared" si="150"/>
        <v>0</v>
      </c>
      <c r="AG310" s="9">
        <f t="shared" si="151"/>
        <v>0</v>
      </c>
    </row>
    <row r="311" spans="1:33">
      <c r="A311" s="1">
        <f>Asset_Template!A309</f>
        <v>0</v>
      </c>
      <c r="B311" s="8">
        <f>'Asset-life cycle'!C309</f>
        <v>0</v>
      </c>
      <c r="C311" s="8">
        <f>Asset_Template!F309</f>
        <v>0</v>
      </c>
      <c r="D311" s="3">
        <f t="shared" si="122"/>
        <v>1</v>
      </c>
      <c r="E311" s="3">
        <f t="shared" si="123"/>
        <v>1</v>
      </c>
      <c r="F311" s="3">
        <f t="shared" si="124"/>
        <v>1</v>
      </c>
      <c r="G311" s="3">
        <f t="shared" si="125"/>
        <v>1</v>
      </c>
      <c r="H311" s="3">
        <f t="shared" si="126"/>
        <v>1</v>
      </c>
      <c r="I311" s="3">
        <f t="shared" si="127"/>
        <v>1</v>
      </c>
      <c r="J311" s="3">
        <f t="shared" si="128"/>
        <v>1</v>
      </c>
      <c r="K311" s="3">
        <f t="shared" si="129"/>
        <v>1</v>
      </c>
      <c r="L311" s="3">
        <f t="shared" si="130"/>
        <v>1</v>
      </c>
      <c r="M311" s="3">
        <f t="shared" si="131"/>
        <v>1</v>
      </c>
      <c r="N311" s="3">
        <f t="shared" si="132"/>
        <v>1</v>
      </c>
      <c r="O311" s="3">
        <f t="shared" si="133"/>
        <v>1</v>
      </c>
      <c r="P311" s="3">
        <f t="shared" si="134"/>
        <v>1</v>
      </c>
      <c r="Q311" s="3">
        <f t="shared" si="135"/>
        <v>1</v>
      </c>
      <c r="R311" s="3">
        <f t="shared" si="136"/>
        <v>1</v>
      </c>
      <c r="S311" s="10">
        <f t="shared" si="137"/>
        <v>0</v>
      </c>
      <c r="T311" s="9">
        <f t="shared" si="138"/>
        <v>0</v>
      </c>
      <c r="U311" s="9">
        <f t="shared" si="139"/>
        <v>0</v>
      </c>
      <c r="V311" s="9">
        <f t="shared" si="140"/>
        <v>0</v>
      </c>
      <c r="W311" s="9">
        <f t="shared" si="141"/>
        <v>0</v>
      </c>
      <c r="X311" s="9">
        <f t="shared" si="142"/>
        <v>0</v>
      </c>
      <c r="Y311" s="9">
        <f t="shared" si="143"/>
        <v>0</v>
      </c>
      <c r="Z311" s="9">
        <f t="shared" si="144"/>
        <v>0</v>
      </c>
      <c r="AA311" s="9">
        <f t="shared" si="145"/>
        <v>0</v>
      </c>
      <c r="AB311" s="9">
        <f t="shared" si="146"/>
        <v>0</v>
      </c>
      <c r="AC311" s="9">
        <f t="shared" si="147"/>
        <v>0</v>
      </c>
      <c r="AD311" s="9">
        <f t="shared" si="148"/>
        <v>0</v>
      </c>
      <c r="AE311" s="9">
        <f t="shared" si="149"/>
        <v>0</v>
      </c>
      <c r="AF311" s="9">
        <f t="shared" si="150"/>
        <v>0</v>
      </c>
      <c r="AG311" s="9">
        <f t="shared" si="151"/>
        <v>0</v>
      </c>
    </row>
    <row r="312" spans="1:33">
      <c r="A312" s="1">
        <f>Asset_Template!A310</f>
        <v>0</v>
      </c>
      <c r="B312" s="8">
        <f>'Asset-life cycle'!C310</f>
        <v>0</v>
      </c>
      <c r="C312" s="8">
        <f>Asset_Template!F310</f>
        <v>0</v>
      </c>
      <c r="D312" s="3">
        <f t="shared" si="122"/>
        <v>1</v>
      </c>
      <c r="E312" s="3">
        <f t="shared" si="123"/>
        <v>1</v>
      </c>
      <c r="F312" s="3">
        <f t="shared" si="124"/>
        <v>1</v>
      </c>
      <c r="G312" s="3">
        <f t="shared" si="125"/>
        <v>1</v>
      </c>
      <c r="H312" s="3">
        <f t="shared" si="126"/>
        <v>1</v>
      </c>
      <c r="I312" s="3">
        <f t="shared" si="127"/>
        <v>1</v>
      </c>
      <c r="J312" s="3">
        <f t="shared" si="128"/>
        <v>1</v>
      </c>
      <c r="K312" s="3">
        <f t="shared" si="129"/>
        <v>1</v>
      </c>
      <c r="L312" s="3">
        <f t="shared" si="130"/>
        <v>1</v>
      </c>
      <c r="M312" s="3">
        <f t="shared" si="131"/>
        <v>1</v>
      </c>
      <c r="N312" s="3">
        <f t="shared" si="132"/>
        <v>1</v>
      </c>
      <c r="O312" s="3">
        <f t="shared" si="133"/>
        <v>1</v>
      </c>
      <c r="P312" s="3">
        <f t="shared" si="134"/>
        <v>1</v>
      </c>
      <c r="Q312" s="3">
        <f t="shared" si="135"/>
        <v>1</v>
      </c>
      <c r="R312" s="3">
        <f t="shared" si="136"/>
        <v>1</v>
      </c>
      <c r="S312" s="10">
        <f t="shared" si="137"/>
        <v>0</v>
      </c>
      <c r="T312" s="9">
        <f t="shared" si="138"/>
        <v>0</v>
      </c>
      <c r="U312" s="9">
        <f t="shared" si="139"/>
        <v>0</v>
      </c>
      <c r="V312" s="9">
        <f t="shared" si="140"/>
        <v>0</v>
      </c>
      <c r="W312" s="9">
        <f t="shared" si="141"/>
        <v>0</v>
      </c>
      <c r="X312" s="9">
        <f t="shared" si="142"/>
        <v>0</v>
      </c>
      <c r="Y312" s="9">
        <f t="shared" si="143"/>
        <v>0</v>
      </c>
      <c r="Z312" s="9">
        <f t="shared" si="144"/>
        <v>0</v>
      </c>
      <c r="AA312" s="9">
        <f t="shared" si="145"/>
        <v>0</v>
      </c>
      <c r="AB312" s="9">
        <f t="shared" si="146"/>
        <v>0</v>
      </c>
      <c r="AC312" s="9">
        <f t="shared" si="147"/>
        <v>0</v>
      </c>
      <c r="AD312" s="9">
        <f t="shared" si="148"/>
        <v>0</v>
      </c>
      <c r="AE312" s="9">
        <f t="shared" si="149"/>
        <v>0</v>
      </c>
      <c r="AF312" s="9">
        <f t="shared" si="150"/>
        <v>0</v>
      </c>
      <c r="AG312" s="9">
        <f t="shared" si="151"/>
        <v>0</v>
      </c>
    </row>
    <row r="313" spans="1:33">
      <c r="A313" s="1">
        <f>Asset_Template!A311</f>
        <v>0</v>
      </c>
      <c r="B313" s="8">
        <f>'Asset-life cycle'!C311</f>
        <v>0</v>
      </c>
      <c r="C313" s="8">
        <f>Asset_Template!F311</f>
        <v>0</v>
      </c>
      <c r="D313" s="3">
        <f t="shared" si="122"/>
        <v>1</v>
      </c>
      <c r="E313" s="3">
        <f t="shared" si="123"/>
        <v>1</v>
      </c>
      <c r="F313" s="3">
        <f t="shared" si="124"/>
        <v>1</v>
      </c>
      <c r="G313" s="3">
        <f t="shared" si="125"/>
        <v>1</v>
      </c>
      <c r="H313" s="3">
        <f t="shared" si="126"/>
        <v>1</v>
      </c>
      <c r="I313" s="3">
        <f t="shared" si="127"/>
        <v>1</v>
      </c>
      <c r="J313" s="3">
        <f t="shared" si="128"/>
        <v>1</v>
      </c>
      <c r="K313" s="3">
        <f t="shared" si="129"/>
        <v>1</v>
      </c>
      <c r="L313" s="3">
        <f t="shared" si="130"/>
        <v>1</v>
      </c>
      <c r="M313" s="3">
        <f t="shared" si="131"/>
        <v>1</v>
      </c>
      <c r="N313" s="3">
        <f t="shared" si="132"/>
        <v>1</v>
      </c>
      <c r="O313" s="3">
        <f t="shared" si="133"/>
        <v>1</v>
      </c>
      <c r="P313" s="3">
        <f t="shared" si="134"/>
        <v>1</v>
      </c>
      <c r="Q313" s="3">
        <f t="shared" si="135"/>
        <v>1</v>
      </c>
      <c r="R313" s="3">
        <f t="shared" si="136"/>
        <v>1</v>
      </c>
      <c r="S313" s="10">
        <f t="shared" si="137"/>
        <v>0</v>
      </c>
      <c r="T313" s="9">
        <f t="shared" si="138"/>
        <v>0</v>
      </c>
      <c r="U313" s="9">
        <f t="shared" si="139"/>
        <v>0</v>
      </c>
      <c r="V313" s="9">
        <f t="shared" si="140"/>
        <v>0</v>
      </c>
      <c r="W313" s="9">
        <f t="shared" si="141"/>
        <v>0</v>
      </c>
      <c r="X313" s="9">
        <f t="shared" si="142"/>
        <v>0</v>
      </c>
      <c r="Y313" s="9">
        <f t="shared" si="143"/>
        <v>0</v>
      </c>
      <c r="Z313" s="9">
        <f t="shared" si="144"/>
        <v>0</v>
      </c>
      <c r="AA313" s="9">
        <f t="shared" si="145"/>
        <v>0</v>
      </c>
      <c r="AB313" s="9">
        <f t="shared" si="146"/>
        <v>0</v>
      </c>
      <c r="AC313" s="9">
        <f t="shared" si="147"/>
        <v>0</v>
      </c>
      <c r="AD313" s="9">
        <f t="shared" si="148"/>
        <v>0</v>
      </c>
      <c r="AE313" s="9">
        <f t="shared" si="149"/>
        <v>0</v>
      </c>
      <c r="AF313" s="9">
        <f t="shared" si="150"/>
        <v>0</v>
      </c>
      <c r="AG313" s="9">
        <f t="shared" si="151"/>
        <v>0</v>
      </c>
    </row>
    <row r="314" spans="1:33">
      <c r="A314" s="1">
        <f>Asset_Template!A312</f>
        <v>0</v>
      </c>
      <c r="B314" s="8">
        <f>'Asset-life cycle'!C312</f>
        <v>0</v>
      </c>
      <c r="C314" s="8">
        <f>Asset_Template!F312</f>
        <v>0</v>
      </c>
      <c r="D314" s="3">
        <f t="shared" si="122"/>
        <v>1</v>
      </c>
      <c r="E314" s="3">
        <f t="shared" si="123"/>
        <v>1</v>
      </c>
      <c r="F314" s="3">
        <f t="shared" si="124"/>
        <v>1</v>
      </c>
      <c r="G314" s="3">
        <f t="shared" si="125"/>
        <v>1</v>
      </c>
      <c r="H314" s="3">
        <f t="shared" si="126"/>
        <v>1</v>
      </c>
      <c r="I314" s="3">
        <f t="shared" si="127"/>
        <v>1</v>
      </c>
      <c r="J314" s="3">
        <f t="shared" si="128"/>
        <v>1</v>
      </c>
      <c r="K314" s="3">
        <f t="shared" si="129"/>
        <v>1</v>
      </c>
      <c r="L314" s="3">
        <f t="shared" si="130"/>
        <v>1</v>
      </c>
      <c r="M314" s="3">
        <f t="shared" si="131"/>
        <v>1</v>
      </c>
      <c r="N314" s="3">
        <f t="shared" si="132"/>
        <v>1</v>
      </c>
      <c r="O314" s="3">
        <f t="shared" si="133"/>
        <v>1</v>
      </c>
      <c r="P314" s="3">
        <f t="shared" si="134"/>
        <v>1</v>
      </c>
      <c r="Q314" s="3">
        <f t="shared" si="135"/>
        <v>1</v>
      </c>
      <c r="R314" s="3">
        <f t="shared" si="136"/>
        <v>1</v>
      </c>
      <c r="S314" s="10">
        <f t="shared" si="137"/>
        <v>0</v>
      </c>
      <c r="T314" s="9">
        <f t="shared" si="138"/>
        <v>0</v>
      </c>
      <c r="U314" s="9">
        <f t="shared" si="139"/>
        <v>0</v>
      </c>
      <c r="V314" s="9">
        <f t="shared" si="140"/>
        <v>0</v>
      </c>
      <c r="W314" s="9">
        <f t="shared" si="141"/>
        <v>0</v>
      </c>
      <c r="X314" s="9">
        <f t="shared" si="142"/>
        <v>0</v>
      </c>
      <c r="Y314" s="9">
        <f t="shared" si="143"/>
        <v>0</v>
      </c>
      <c r="Z314" s="9">
        <f t="shared" si="144"/>
        <v>0</v>
      </c>
      <c r="AA314" s="9">
        <f t="shared" si="145"/>
        <v>0</v>
      </c>
      <c r="AB314" s="9">
        <f t="shared" si="146"/>
        <v>0</v>
      </c>
      <c r="AC314" s="9">
        <f t="shared" si="147"/>
        <v>0</v>
      </c>
      <c r="AD314" s="9">
        <f t="shared" si="148"/>
        <v>0</v>
      </c>
      <c r="AE314" s="9">
        <f t="shared" si="149"/>
        <v>0</v>
      </c>
      <c r="AF314" s="9">
        <f t="shared" si="150"/>
        <v>0</v>
      </c>
      <c r="AG314" s="9">
        <f t="shared" si="151"/>
        <v>0</v>
      </c>
    </row>
    <row r="315" spans="1:33">
      <c r="A315" s="1">
        <f>Asset_Template!A313</f>
        <v>0</v>
      </c>
      <c r="B315" s="8">
        <f>'Asset-life cycle'!C313</f>
        <v>0</v>
      </c>
      <c r="C315" s="8">
        <f>Asset_Template!F313</f>
        <v>0</v>
      </c>
      <c r="D315" s="3">
        <f t="shared" si="122"/>
        <v>1</v>
      </c>
      <c r="E315" s="3">
        <f t="shared" si="123"/>
        <v>1</v>
      </c>
      <c r="F315" s="3">
        <f t="shared" si="124"/>
        <v>1</v>
      </c>
      <c r="G315" s="3">
        <f t="shared" si="125"/>
        <v>1</v>
      </c>
      <c r="H315" s="3">
        <f t="shared" si="126"/>
        <v>1</v>
      </c>
      <c r="I315" s="3">
        <f t="shared" si="127"/>
        <v>1</v>
      </c>
      <c r="J315" s="3">
        <f t="shared" si="128"/>
        <v>1</v>
      </c>
      <c r="K315" s="3">
        <f t="shared" si="129"/>
        <v>1</v>
      </c>
      <c r="L315" s="3">
        <f t="shared" si="130"/>
        <v>1</v>
      </c>
      <c r="M315" s="3">
        <f t="shared" si="131"/>
        <v>1</v>
      </c>
      <c r="N315" s="3">
        <f t="shared" si="132"/>
        <v>1</v>
      </c>
      <c r="O315" s="3">
        <f t="shared" si="133"/>
        <v>1</v>
      </c>
      <c r="P315" s="3">
        <f t="shared" si="134"/>
        <v>1</v>
      </c>
      <c r="Q315" s="3">
        <f t="shared" si="135"/>
        <v>1</v>
      </c>
      <c r="R315" s="3">
        <f t="shared" si="136"/>
        <v>1</v>
      </c>
      <c r="S315" s="10">
        <f t="shared" si="137"/>
        <v>0</v>
      </c>
      <c r="T315" s="9">
        <f t="shared" si="138"/>
        <v>0</v>
      </c>
      <c r="U315" s="9">
        <f t="shared" si="139"/>
        <v>0</v>
      </c>
      <c r="V315" s="9">
        <f t="shared" si="140"/>
        <v>0</v>
      </c>
      <c r="W315" s="9">
        <f t="shared" si="141"/>
        <v>0</v>
      </c>
      <c r="X315" s="9">
        <f t="shared" si="142"/>
        <v>0</v>
      </c>
      <c r="Y315" s="9">
        <f t="shared" si="143"/>
        <v>0</v>
      </c>
      <c r="Z315" s="9">
        <f t="shared" si="144"/>
        <v>0</v>
      </c>
      <c r="AA315" s="9">
        <f t="shared" si="145"/>
        <v>0</v>
      </c>
      <c r="AB315" s="9">
        <f t="shared" si="146"/>
        <v>0</v>
      </c>
      <c r="AC315" s="9">
        <f t="shared" si="147"/>
        <v>0</v>
      </c>
      <c r="AD315" s="9">
        <f t="shared" si="148"/>
        <v>0</v>
      </c>
      <c r="AE315" s="9">
        <f t="shared" si="149"/>
        <v>0</v>
      </c>
      <c r="AF315" s="9">
        <f t="shared" si="150"/>
        <v>0</v>
      </c>
      <c r="AG315" s="9">
        <f t="shared" si="151"/>
        <v>0</v>
      </c>
    </row>
    <row r="316" spans="1:33">
      <c r="A316" s="1">
        <f>Asset_Template!A314</f>
        <v>0</v>
      </c>
      <c r="B316" s="8">
        <f>'Asset-life cycle'!C314</f>
        <v>0</v>
      </c>
      <c r="C316" s="8">
        <f>Asset_Template!F314</f>
        <v>0</v>
      </c>
      <c r="D316" s="3">
        <f t="shared" si="122"/>
        <v>1</v>
      </c>
      <c r="E316" s="3">
        <f t="shared" si="123"/>
        <v>1</v>
      </c>
      <c r="F316" s="3">
        <f t="shared" si="124"/>
        <v>1</v>
      </c>
      <c r="G316" s="3">
        <f t="shared" si="125"/>
        <v>1</v>
      </c>
      <c r="H316" s="3">
        <f t="shared" si="126"/>
        <v>1</v>
      </c>
      <c r="I316" s="3">
        <f t="shared" si="127"/>
        <v>1</v>
      </c>
      <c r="J316" s="3">
        <f t="shared" si="128"/>
        <v>1</v>
      </c>
      <c r="K316" s="3">
        <f t="shared" si="129"/>
        <v>1</v>
      </c>
      <c r="L316" s="3">
        <f t="shared" si="130"/>
        <v>1</v>
      </c>
      <c r="M316" s="3">
        <f t="shared" si="131"/>
        <v>1</v>
      </c>
      <c r="N316" s="3">
        <f t="shared" si="132"/>
        <v>1</v>
      </c>
      <c r="O316" s="3">
        <f t="shared" si="133"/>
        <v>1</v>
      </c>
      <c r="P316" s="3">
        <f t="shared" si="134"/>
        <v>1</v>
      </c>
      <c r="Q316" s="3">
        <f t="shared" si="135"/>
        <v>1</v>
      </c>
      <c r="R316" s="3">
        <f t="shared" si="136"/>
        <v>1</v>
      </c>
      <c r="S316" s="10">
        <f t="shared" si="137"/>
        <v>0</v>
      </c>
      <c r="T316" s="9">
        <f t="shared" si="138"/>
        <v>0</v>
      </c>
      <c r="U316" s="9">
        <f t="shared" si="139"/>
        <v>0</v>
      </c>
      <c r="V316" s="9">
        <f t="shared" si="140"/>
        <v>0</v>
      </c>
      <c r="W316" s="9">
        <f t="shared" si="141"/>
        <v>0</v>
      </c>
      <c r="X316" s="9">
        <f t="shared" si="142"/>
        <v>0</v>
      </c>
      <c r="Y316" s="9">
        <f t="shared" si="143"/>
        <v>0</v>
      </c>
      <c r="Z316" s="9">
        <f t="shared" si="144"/>
        <v>0</v>
      </c>
      <c r="AA316" s="9">
        <f t="shared" si="145"/>
        <v>0</v>
      </c>
      <c r="AB316" s="9">
        <f t="shared" si="146"/>
        <v>0</v>
      </c>
      <c r="AC316" s="9">
        <f t="shared" si="147"/>
        <v>0</v>
      </c>
      <c r="AD316" s="9">
        <f t="shared" si="148"/>
        <v>0</v>
      </c>
      <c r="AE316" s="9">
        <f t="shared" si="149"/>
        <v>0</v>
      </c>
      <c r="AF316" s="9">
        <f t="shared" si="150"/>
        <v>0</v>
      </c>
      <c r="AG316" s="9">
        <f t="shared" si="151"/>
        <v>0</v>
      </c>
    </row>
    <row r="317" spans="1:33">
      <c r="A317" s="1">
        <f>Asset_Template!A315</f>
        <v>0</v>
      </c>
      <c r="B317" s="8">
        <f>'Asset-life cycle'!C315</f>
        <v>0</v>
      </c>
      <c r="C317" s="8">
        <f>Asset_Template!F315</f>
        <v>0</v>
      </c>
      <c r="D317" s="3">
        <f t="shared" si="122"/>
        <v>1</v>
      </c>
      <c r="E317" s="3">
        <f t="shared" si="123"/>
        <v>1</v>
      </c>
      <c r="F317" s="3">
        <f t="shared" si="124"/>
        <v>1</v>
      </c>
      <c r="G317" s="3">
        <f t="shared" si="125"/>
        <v>1</v>
      </c>
      <c r="H317" s="3">
        <f t="shared" si="126"/>
        <v>1</v>
      </c>
      <c r="I317" s="3">
        <f t="shared" si="127"/>
        <v>1</v>
      </c>
      <c r="J317" s="3">
        <f t="shared" si="128"/>
        <v>1</v>
      </c>
      <c r="K317" s="3">
        <f t="shared" si="129"/>
        <v>1</v>
      </c>
      <c r="L317" s="3">
        <f t="shared" si="130"/>
        <v>1</v>
      </c>
      <c r="M317" s="3">
        <f t="shared" si="131"/>
        <v>1</v>
      </c>
      <c r="N317" s="3">
        <f t="shared" si="132"/>
        <v>1</v>
      </c>
      <c r="O317" s="3">
        <f t="shared" si="133"/>
        <v>1</v>
      </c>
      <c r="P317" s="3">
        <f t="shared" si="134"/>
        <v>1</v>
      </c>
      <c r="Q317" s="3">
        <f t="shared" si="135"/>
        <v>1</v>
      </c>
      <c r="R317" s="3">
        <f t="shared" si="136"/>
        <v>1</v>
      </c>
      <c r="S317" s="10">
        <f t="shared" si="137"/>
        <v>0</v>
      </c>
      <c r="T317" s="9">
        <f t="shared" si="138"/>
        <v>0</v>
      </c>
      <c r="U317" s="9">
        <f t="shared" si="139"/>
        <v>0</v>
      </c>
      <c r="V317" s="9">
        <f t="shared" si="140"/>
        <v>0</v>
      </c>
      <c r="W317" s="9">
        <f t="shared" si="141"/>
        <v>0</v>
      </c>
      <c r="X317" s="9">
        <f t="shared" si="142"/>
        <v>0</v>
      </c>
      <c r="Y317" s="9">
        <f t="shared" si="143"/>
        <v>0</v>
      </c>
      <c r="Z317" s="9">
        <f t="shared" si="144"/>
        <v>0</v>
      </c>
      <c r="AA317" s="9">
        <f t="shared" si="145"/>
        <v>0</v>
      </c>
      <c r="AB317" s="9">
        <f t="shared" si="146"/>
        <v>0</v>
      </c>
      <c r="AC317" s="9">
        <f t="shared" si="147"/>
        <v>0</v>
      </c>
      <c r="AD317" s="9">
        <f t="shared" si="148"/>
        <v>0</v>
      </c>
      <c r="AE317" s="9">
        <f t="shared" si="149"/>
        <v>0</v>
      </c>
      <c r="AF317" s="9">
        <f t="shared" si="150"/>
        <v>0</v>
      </c>
      <c r="AG317" s="9">
        <f t="shared" si="151"/>
        <v>0</v>
      </c>
    </row>
    <row r="318" spans="1:33">
      <c r="A318" s="1">
        <f>Asset_Template!A316</f>
        <v>0</v>
      </c>
      <c r="B318" s="8">
        <f>'Asset-life cycle'!C316</f>
        <v>0</v>
      </c>
      <c r="C318" s="8">
        <f>Asset_Template!F316</f>
        <v>0</v>
      </c>
      <c r="D318" s="3">
        <f t="shared" si="122"/>
        <v>1</v>
      </c>
      <c r="E318" s="3">
        <f t="shared" si="123"/>
        <v>1</v>
      </c>
      <c r="F318" s="3">
        <f t="shared" si="124"/>
        <v>1</v>
      </c>
      <c r="G318" s="3">
        <f t="shared" si="125"/>
        <v>1</v>
      </c>
      <c r="H318" s="3">
        <f t="shared" si="126"/>
        <v>1</v>
      </c>
      <c r="I318" s="3">
        <f t="shared" si="127"/>
        <v>1</v>
      </c>
      <c r="J318" s="3">
        <f t="shared" si="128"/>
        <v>1</v>
      </c>
      <c r="K318" s="3">
        <f t="shared" si="129"/>
        <v>1</v>
      </c>
      <c r="L318" s="3">
        <f t="shared" si="130"/>
        <v>1</v>
      </c>
      <c r="M318" s="3">
        <f t="shared" si="131"/>
        <v>1</v>
      </c>
      <c r="N318" s="3">
        <f t="shared" si="132"/>
        <v>1</v>
      </c>
      <c r="O318" s="3">
        <f t="shared" si="133"/>
        <v>1</v>
      </c>
      <c r="P318" s="3">
        <f t="shared" si="134"/>
        <v>1</v>
      </c>
      <c r="Q318" s="3">
        <f t="shared" si="135"/>
        <v>1</v>
      </c>
      <c r="R318" s="3">
        <f t="shared" si="136"/>
        <v>1</v>
      </c>
      <c r="S318" s="10">
        <f t="shared" si="137"/>
        <v>0</v>
      </c>
      <c r="T318" s="9">
        <f t="shared" si="138"/>
        <v>0</v>
      </c>
      <c r="U318" s="9">
        <f t="shared" si="139"/>
        <v>0</v>
      </c>
      <c r="V318" s="9">
        <f t="shared" si="140"/>
        <v>0</v>
      </c>
      <c r="W318" s="9">
        <f t="shared" si="141"/>
        <v>0</v>
      </c>
      <c r="X318" s="9">
        <f t="shared" si="142"/>
        <v>0</v>
      </c>
      <c r="Y318" s="9">
        <f t="shared" si="143"/>
        <v>0</v>
      </c>
      <c r="Z318" s="9">
        <f t="shared" si="144"/>
        <v>0</v>
      </c>
      <c r="AA318" s="9">
        <f t="shared" si="145"/>
        <v>0</v>
      </c>
      <c r="AB318" s="9">
        <f t="shared" si="146"/>
        <v>0</v>
      </c>
      <c r="AC318" s="9">
        <f t="shared" si="147"/>
        <v>0</v>
      </c>
      <c r="AD318" s="9">
        <f t="shared" si="148"/>
        <v>0</v>
      </c>
      <c r="AE318" s="9">
        <f t="shared" si="149"/>
        <v>0</v>
      </c>
      <c r="AF318" s="9">
        <f t="shared" si="150"/>
        <v>0</v>
      </c>
      <c r="AG318" s="9">
        <f t="shared" si="151"/>
        <v>0</v>
      </c>
    </row>
    <row r="319" spans="1:33">
      <c r="A319" s="1">
        <f>Asset_Template!A317</f>
        <v>0</v>
      </c>
      <c r="B319" s="8">
        <f>'Asset-life cycle'!C317</f>
        <v>0</v>
      </c>
      <c r="C319" s="8">
        <f>Asset_Template!F317</f>
        <v>0</v>
      </c>
      <c r="D319" s="3">
        <f t="shared" si="122"/>
        <v>1</v>
      </c>
      <c r="E319" s="3">
        <f t="shared" si="123"/>
        <v>1</v>
      </c>
      <c r="F319" s="3">
        <f t="shared" si="124"/>
        <v>1</v>
      </c>
      <c r="G319" s="3">
        <f t="shared" si="125"/>
        <v>1</v>
      </c>
      <c r="H319" s="3">
        <f t="shared" si="126"/>
        <v>1</v>
      </c>
      <c r="I319" s="3">
        <f t="shared" si="127"/>
        <v>1</v>
      </c>
      <c r="J319" s="3">
        <f t="shared" si="128"/>
        <v>1</v>
      </c>
      <c r="K319" s="3">
        <f t="shared" si="129"/>
        <v>1</v>
      </c>
      <c r="L319" s="3">
        <f t="shared" si="130"/>
        <v>1</v>
      </c>
      <c r="M319" s="3">
        <f t="shared" si="131"/>
        <v>1</v>
      </c>
      <c r="N319" s="3">
        <f t="shared" si="132"/>
        <v>1</v>
      </c>
      <c r="O319" s="3">
        <f t="shared" si="133"/>
        <v>1</v>
      </c>
      <c r="P319" s="3">
        <f t="shared" si="134"/>
        <v>1</v>
      </c>
      <c r="Q319" s="3">
        <f t="shared" si="135"/>
        <v>1</v>
      </c>
      <c r="R319" s="3">
        <f t="shared" si="136"/>
        <v>1</v>
      </c>
      <c r="S319" s="10">
        <f t="shared" si="137"/>
        <v>0</v>
      </c>
      <c r="T319" s="9">
        <f t="shared" si="138"/>
        <v>0</v>
      </c>
      <c r="U319" s="9">
        <f t="shared" si="139"/>
        <v>0</v>
      </c>
      <c r="V319" s="9">
        <f t="shared" si="140"/>
        <v>0</v>
      </c>
      <c r="W319" s="9">
        <f t="shared" si="141"/>
        <v>0</v>
      </c>
      <c r="X319" s="9">
        <f t="shared" si="142"/>
        <v>0</v>
      </c>
      <c r="Y319" s="9">
        <f t="shared" si="143"/>
        <v>0</v>
      </c>
      <c r="Z319" s="9">
        <f t="shared" si="144"/>
        <v>0</v>
      </c>
      <c r="AA319" s="9">
        <f t="shared" si="145"/>
        <v>0</v>
      </c>
      <c r="AB319" s="9">
        <f t="shared" si="146"/>
        <v>0</v>
      </c>
      <c r="AC319" s="9">
        <f t="shared" si="147"/>
        <v>0</v>
      </c>
      <c r="AD319" s="9">
        <f t="shared" si="148"/>
        <v>0</v>
      </c>
      <c r="AE319" s="9">
        <f t="shared" si="149"/>
        <v>0</v>
      </c>
      <c r="AF319" s="9">
        <f t="shared" si="150"/>
        <v>0</v>
      </c>
      <c r="AG319" s="9">
        <f t="shared" si="151"/>
        <v>0</v>
      </c>
    </row>
    <row r="320" spans="1:33">
      <c r="A320" s="1">
        <f>Asset_Template!A318</f>
        <v>0</v>
      </c>
      <c r="B320" s="8">
        <f>'Asset-life cycle'!C318</f>
        <v>0</v>
      </c>
      <c r="C320" s="8">
        <f>Asset_Template!F318</f>
        <v>0</v>
      </c>
      <c r="D320" s="3">
        <f t="shared" si="122"/>
        <v>1</v>
      </c>
      <c r="E320" s="3">
        <f t="shared" si="123"/>
        <v>1</v>
      </c>
      <c r="F320" s="3">
        <f t="shared" si="124"/>
        <v>1</v>
      </c>
      <c r="G320" s="3">
        <f t="shared" si="125"/>
        <v>1</v>
      </c>
      <c r="H320" s="3">
        <f t="shared" si="126"/>
        <v>1</v>
      </c>
      <c r="I320" s="3">
        <f t="shared" si="127"/>
        <v>1</v>
      </c>
      <c r="J320" s="3">
        <f t="shared" si="128"/>
        <v>1</v>
      </c>
      <c r="K320" s="3">
        <f t="shared" si="129"/>
        <v>1</v>
      </c>
      <c r="L320" s="3">
        <f t="shared" si="130"/>
        <v>1</v>
      </c>
      <c r="M320" s="3">
        <f t="shared" si="131"/>
        <v>1</v>
      </c>
      <c r="N320" s="3">
        <f t="shared" si="132"/>
        <v>1</v>
      </c>
      <c r="O320" s="3">
        <f t="shared" si="133"/>
        <v>1</v>
      </c>
      <c r="P320" s="3">
        <f t="shared" si="134"/>
        <v>1</v>
      </c>
      <c r="Q320" s="3">
        <f t="shared" si="135"/>
        <v>1</v>
      </c>
      <c r="R320" s="3">
        <f t="shared" si="136"/>
        <v>1</v>
      </c>
      <c r="S320" s="10">
        <f t="shared" si="137"/>
        <v>0</v>
      </c>
      <c r="T320" s="9">
        <f t="shared" si="138"/>
        <v>0</v>
      </c>
      <c r="U320" s="9">
        <f t="shared" si="139"/>
        <v>0</v>
      </c>
      <c r="V320" s="9">
        <f t="shared" si="140"/>
        <v>0</v>
      </c>
      <c r="W320" s="9">
        <f t="shared" si="141"/>
        <v>0</v>
      </c>
      <c r="X320" s="9">
        <f t="shared" si="142"/>
        <v>0</v>
      </c>
      <c r="Y320" s="9">
        <f t="shared" si="143"/>
        <v>0</v>
      </c>
      <c r="Z320" s="9">
        <f t="shared" si="144"/>
        <v>0</v>
      </c>
      <c r="AA320" s="9">
        <f t="shared" si="145"/>
        <v>0</v>
      </c>
      <c r="AB320" s="9">
        <f t="shared" si="146"/>
        <v>0</v>
      </c>
      <c r="AC320" s="9">
        <f t="shared" si="147"/>
        <v>0</v>
      </c>
      <c r="AD320" s="9">
        <f t="shared" si="148"/>
        <v>0</v>
      </c>
      <c r="AE320" s="9">
        <f t="shared" si="149"/>
        <v>0</v>
      </c>
      <c r="AF320" s="9">
        <f t="shared" si="150"/>
        <v>0</v>
      </c>
      <c r="AG320" s="9">
        <f t="shared" si="151"/>
        <v>0</v>
      </c>
    </row>
    <row r="321" spans="1:33">
      <c r="A321" s="1">
        <f>Asset_Template!A319</f>
        <v>0</v>
      </c>
      <c r="B321" s="8">
        <f>'Asset-life cycle'!C319</f>
        <v>0</v>
      </c>
      <c r="C321" s="8">
        <f>Asset_Template!F319</f>
        <v>0</v>
      </c>
      <c r="D321" s="3">
        <f t="shared" si="122"/>
        <v>1</v>
      </c>
      <c r="E321" s="3">
        <f t="shared" si="123"/>
        <v>1</v>
      </c>
      <c r="F321" s="3">
        <f t="shared" si="124"/>
        <v>1</v>
      </c>
      <c r="G321" s="3">
        <f t="shared" si="125"/>
        <v>1</v>
      </c>
      <c r="H321" s="3">
        <f t="shared" si="126"/>
        <v>1</v>
      </c>
      <c r="I321" s="3">
        <f t="shared" si="127"/>
        <v>1</v>
      </c>
      <c r="J321" s="3">
        <f t="shared" si="128"/>
        <v>1</v>
      </c>
      <c r="K321" s="3">
        <f t="shared" si="129"/>
        <v>1</v>
      </c>
      <c r="L321" s="3">
        <f t="shared" si="130"/>
        <v>1</v>
      </c>
      <c r="M321" s="3">
        <f t="shared" si="131"/>
        <v>1</v>
      </c>
      <c r="N321" s="3">
        <f t="shared" si="132"/>
        <v>1</v>
      </c>
      <c r="O321" s="3">
        <f t="shared" si="133"/>
        <v>1</v>
      </c>
      <c r="P321" s="3">
        <f t="shared" si="134"/>
        <v>1</v>
      </c>
      <c r="Q321" s="3">
        <f t="shared" si="135"/>
        <v>1</v>
      </c>
      <c r="R321" s="3">
        <f t="shared" si="136"/>
        <v>1</v>
      </c>
      <c r="S321" s="10">
        <f t="shared" si="137"/>
        <v>0</v>
      </c>
      <c r="T321" s="9">
        <f t="shared" si="138"/>
        <v>0</v>
      </c>
      <c r="U321" s="9">
        <f t="shared" si="139"/>
        <v>0</v>
      </c>
      <c r="V321" s="9">
        <f t="shared" si="140"/>
        <v>0</v>
      </c>
      <c r="W321" s="9">
        <f t="shared" si="141"/>
        <v>0</v>
      </c>
      <c r="X321" s="9">
        <f t="shared" si="142"/>
        <v>0</v>
      </c>
      <c r="Y321" s="9">
        <f t="shared" si="143"/>
        <v>0</v>
      </c>
      <c r="Z321" s="9">
        <f t="shared" si="144"/>
        <v>0</v>
      </c>
      <c r="AA321" s="9">
        <f t="shared" si="145"/>
        <v>0</v>
      </c>
      <c r="AB321" s="9">
        <f t="shared" si="146"/>
        <v>0</v>
      </c>
      <c r="AC321" s="9">
        <f t="shared" si="147"/>
        <v>0</v>
      </c>
      <c r="AD321" s="9">
        <f t="shared" si="148"/>
        <v>0</v>
      </c>
      <c r="AE321" s="9">
        <f t="shared" si="149"/>
        <v>0</v>
      </c>
      <c r="AF321" s="9">
        <f t="shared" si="150"/>
        <v>0</v>
      </c>
      <c r="AG321" s="9">
        <f t="shared" si="151"/>
        <v>0</v>
      </c>
    </row>
    <row r="322" spans="1:33">
      <c r="A322" s="1">
        <f>Asset_Template!A320</f>
        <v>0</v>
      </c>
      <c r="B322" s="8">
        <f>'Asset-life cycle'!C320</f>
        <v>0</v>
      </c>
      <c r="C322" s="8">
        <f>Asset_Template!F320</f>
        <v>0</v>
      </c>
      <c r="D322" s="3">
        <f t="shared" si="122"/>
        <v>1</v>
      </c>
      <c r="E322" s="3">
        <f t="shared" si="123"/>
        <v>1</v>
      </c>
      <c r="F322" s="3">
        <f t="shared" si="124"/>
        <v>1</v>
      </c>
      <c r="G322" s="3">
        <f t="shared" si="125"/>
        <v>1</v>
      </c>
      <c r="H322" s="3">
        <f t="shared" si="126"/>
        <v>1</v>
      </c>
      <c r="I322" s="3">
        <f t="shared" si="127"/>
        <v>1</v>
      </c>
      <c r="J322" s="3">
        <f t="shared" si="128"/>
        <v>1</v>
      </c>
      <c r="K322" s="3">
        <f t="shared" si="129"/>
        <v>1</v>
      </c>
      <c r="L322" s="3">
        <f t="shared" si="130"/>
        <v>1</v>
      </c>
      <c r="M322" s="3">
        <f t="shared" si="131"/>
        <v>1</v>
      </c>
      <c r="N322" s="3">
        <f t="shared" si="132"/>
        <v>1</v>
      </c>
      <c r="O322" s="3">
        <f t="shared" si="133"/>
        <v>1</v>
      </c>
      <c r="P322" s="3">
        <f t="shared" si="134"/>
        <v>1</v>
      </c>
      <c r="Q322" s="3">
        <f t="shared" si="135"/>
        <v>1</v>
      </c>
      <c r="R322" s="3">
        <f t="shared" si="136"/>
        <v>1</v>
      </c>
      <c r="S322" s="10">
        <f t="shared" si="137"/>
        <v>0</v>
      </c>
      <c r="T322" s="9">
        <f t="shared" si="138"/>
        <v>0</v>
      </c>
      <c r="U322" s="9">
        <f t="shared" si="139"/>
        <v>0</v>
      </c>
      <c r="V322" s="9">
        <f t="shared" si="140"/>
        <v>0</v>
      </c>
      <c r="W322" s="9">
        <f t="shared" si="141"/>
        <v>0</v>
      </c>
      <c r="X322" s="9">
        <f t="shared" si="142"/>
        <v>0</v>
      </c>
      <c r="Y322" s="9">
        <f t="shared" si="143"/>
        <v>0</v>
      </c>
      <c r="Z322" s="9">
        <f t="shared" si="144"/>
        <v>0</v>
      </c>
      <c r="AA322" s="9">
        <f t="shared" si="145"/>
        <v>0</v>
      </c>
      <c r="AB322" s="9">
        <f t="shared" si="146"/>
        <v>0</v>
      </c>
      <c r="AC322" s="9">
        <f t="shared" si="147"/>
        <v>0</v>
      </c>
      <c r="AD322" s="9">
        <f t="shared" si="148"/>
        <v>0</v>
      </c>
      <c r="AE322" s="9">
        <f t="shared" si="149"/>
        <v>0</v>
      </c>
      <c r="AF322" s="9">
        <f t="shared" si="150"/>
        <v>0</v>
      </c>
      <c r="AG322" s="9">
        <f t="shared" si="151"/>
        <v>0</v>
      </c>
    </row>
    <row r="323" spans="1:33">
      <c r="A323" s="1">
        <f>Asset_Template!A321</f>
        <v>0</v>
      </c>
      <c r="B323" s="8">
        <f>'Asset-life cycle'!C321</f>
        <v>0</v>
      </c>
      <c r="C323" s="8">
        <f>Asset_Template!F321</f>
        <v>0</v>
      </c>
      <c r="D323" s="3">
        <f t="shared" si="122"/>
        <v>1</v>
      </c>
      <c r="E323" s="3">
        <f t="shared" si="123"/>
        <v>1</v>
      </c>
      <c r="F323" s="3">
        <f t="shared" si="124"/>
        <v>1</v>
      </c>
      <c r="G323" s="3">
        <f t="shared" si="125"/>
        <v>1</v>
      </c>
      <c r="H323" s="3">
        <f t="shared" si="126"/>
        <v>1</v>
      </c>
      <c r="I323" s="3">
        <f t="shared" si="127"/>
        <v>1</v>
      </c>
      <c r="J323" s="3">
        <f t="shared" si="128"/>
        <v>1</v>
      </c>
      <c r="K323" s="3">
        <f t="shared" si="129"/>
        <v>1</v>
      </c>
      <c r="L323" s="3">
        <f t="shared" si="130"/>
        <v>1</v>
      </c>
      <c r="M323" s="3">
        <f t="shared" si="131"/>
        <v>1</v>
      </c>
      <c r="N323" s="3">
        <f t="shared" si="132"/>
        <v>1</v>
      </c>
      <c r="O323" s="3">
        <f t="shared" si="133"/>
        <v>1</v>
      </c>
      <c r="P323" s="3">
        <f t="shared" si="134"/>
        <v>1</v>
      </c>
      <c r="Q323" s="3">
        <f t="shared" si="135"/>
        <v>1</v>
      </c>
      <c r="R323" s="3">
        <f t="shared" si="136"/>
        <v>1</v>
      </c>
      <c r="S323" s="10">
        <f t="shared" si="137"/>
        <v>0</v>
      </c>
      <c r="T323" s="9">
        <f t="shared" si="138"/>
        <v>0</v>
      </c>
      <c r="U323" s="9">
        <f t="shared" si="139"/>
        <v>0</v>
      </c>
      <c r="V323" s="9">
        <f t="shared" si="140"/>
        <v>0</v>
      </c>
      <c r="W323" s="9">
        <f t="shared" si="141"/>
        <v>0</v>
      </c>
      <c r="X323" s="9">
        <f t="shared" si="142"/>
        <v>0</v>
      </c>
      <c r="Y323" s="9">
        <f t="shared" si="143"/>
        <v>0</v>
      </c>
      <c r="Z323" s="9">
        <f t="shared" si="144"/>
        <v>0</v>
      </c>
      <c r="AA323" s="9">
        <f t="shared" si="145"/>
        <v>0</v>
      </c>
      <c r="AB323" s="9">
        <f t="shared" si="146"/>
        <v>0</v>
      </c>
      <c r="AC323" s="9">
        <f t="shared" si="147"/>
        <v>0</v>
      </c>
      <c r="AD323" s="9">
        <f t="shared" si="148"/>
        <v>0</v>
      </c>
      <c r="AE323" s="9">
        <f t="shared" si="149"/>
        <v>0</v>
      </c>
      <c r="AF323" s="9">
        <f t="shared" si="150"/>
        <v>0</v>
      </c>
      <c r="AG323" s="9">
        <f t="shared" si="151"/>
        <v>0</v>
      </c>
    </row>
    <row r="324" spans="1:33">
      <c r="A324" s="1">
        <f>Asset_Template!A322</f>
        <v>0</v>
      </c>
      <c r="B324" s="8">
        <f>'Asset-life cycle'!C322</f>
        <v>0</v>
      </c>
      <c r="C324" s="8">
        <f>Asset_Template!F322</f>
        <v>0</v>
      </c>
      <c r="D324" s="3">
        <f t="shared" si="122"/>
        <v>1</v>
      </c>
      <c r="E324" s="3">
        <f t="shared" si="123"/>
        <v>1</v>
      </c>
      <c r="F324" s="3">
        <f t="shared" si="124"/>
        <v>1</v>
      </c>
      <c r="G324" s="3">
        <f t="shared" si="125"/>
        <v>1</v>
      </c>
      <c r="H324" s="3">
        <f t="shared" si="126"/>
        <v>1</v>
      </c>
      <c r="I324" s="3">
        <f t="shared" si="127"/>
        <v>1</v>
      </c>
      <c r="J324" s="3">
        <f t="shared" si="128"/>
        <v>1</v>
      </c>
      <c r="K324" s="3">
        <f t="shared" si="129"/>
        <v>1</v>
      </c>
      <c r="L324" s="3">
        <f t="shared" si="130"/>
        <v>1</v>
      </c>
      <c r="M324" s="3">
        <f t="shared" si="131"/>
        <v>1</v>
      </c>
      <c r="N324" s="3">
        <f t="shared" si="132"/>
        <v>1</v>
      </c>
      <c r="O324" s="3">
        <f t="shared" si="133"/>
        <v>1</v>
      </c>
      <c r="P324" s="3">
        <f t="shared" si="134"/>
        <v>1</v>
      </c>
      <c r="Q324" s="3">
        <f t="shared" si="135"/>
        <v>1</v>
      </c>
      <c r="R324" s="3">
        <f t="shared" si="136"/>
        <v>1</v>
      </c>
      <c r="S324" s="10">
        <f t="shared" si="137"/>
        <v>0</v>
      </c>
      <c r="T324" s="9">
        <f t="shared" si="138"/>
        <v>0</v>
      </c>
      <c r="U324" s="9">
        <f t="shared" si="139"/>
        <v>0</v>
      </c>
      <c r="V324" s="9">
        <f t="shared" si="140"/>
        <v>0</v>
      </c>
      <c r="W324" s="9">
        <f t="shared" si="141"/>
        <v>0</v>
      </c>
      <c r="X324" s="9">
        <f t="shared" si="142"/>
        <v>0</v>
      </c>
      <c r="Y324" s="9">
        <f t="shared" si="143"/>
        <v>0</v>
      </c>
      <c r="Z324" s="9">
        <f t="shared" si="144"/>
        <v>0</v>
      </c>
      <c r="AA324" s="9">
        <f t="shared" si="145"/>
        <v>0</v>
      </c>
      <c r="AB324" s="9">
        <f t="shared" si="146"/>
        <v>0</v>
      </c>
      <c r="AC324" s="9">
        <f t="shared" si="147"/>
        <v>0</v>
      </c>
      <c r="AD324" s="9">
        <f t="shared" si="148"/>
        <v>0</v>
      </c>
      <c r="AE324" s="9">
        <f t="shared" si="149"/>
        <v>0</v>
      </c>
      <c r="AF324" s="9">
        <f t="shared" si="150"/>
        <v>0</v>
      </c>
      <c r="AG324" s="9">
        <f t="shared" si="151"/>
        <v>0</v>
      </c>
    </row>
    <row r="325" spans="1:33">
      <c r="A325" s="1">
        <f>Asset_Template!A323</f>
        <v>0</v>
      </c>
      <c r="B325" s="8">
        <f>'Asset-life cycle'!C323</f>
        <v>0</v>
      </c>
      <c r="C325" s="8">
        <f>Asset_Template!F323</f>
        <v>0</v>
      </c>
      <c r="D325" s="3">
        <f t="shared" si="122"/>
        <v>1</v>
      </c>
      <c r="E325" s="3">
        <f t="shared" si="123"/>
        <v>1</v>
      </c>
      <c r="F325" s="3">
        <f t="shared" si="124"/>
        <v>1</v>
      </c>
      <c r="G325" s="3">
        <f t="shared" si="125"/>
        <v>1</v>
      </c>
      <c r="H325" s="3">
        <f t="shared" si="126"/>
        <v>1</v>
      </c>
      <c r="I325" s="3">
        <f t="shared" si="127"/>
        <v>1</v>
      </c>
      <c r="J325" s="3">
        <f t="shared" si="128"/>
        <v>1</v>
      </c>
      <c r="K325" s="3">
        <f t="shared" si="129"/>
        <v>1</v>
      </c>
      <c r="L325" s="3">
        <f t="shared" si="130"/>
        <v>1</v>
      </c>
      <c r="M325" s="3">
        <f t="shared" si="131"/>
        <v>1</v>
      </c>
      <c r="N325" s="3">
        <f t="shared" si="132"/>
        <v>1</v>
      </c>
      <c r="O325" s="3">
        <f t="shared" si="133"/>
        <v>1</v>
      </c>
      <c r="P325" s="3">
        <f t="shared" si="134"/>
        <v>1</v>
      </c>
      <c r="Q325" s="3">
        <f t="shared" si="135"/>
        <v>1</v>
      </c>
      <c r="R325" s="3">
        <f t="shared" si="136"/>
        <v>1</v>
      </c>
      <c r="S325" s="10">
        <f t="shared" si="137"/>
        <v>0</v>
      </c>
      <c r="T325" s="9">
        <f t="shared" si="138"/>
        <v>0</v>
      </c>
      <c r="U325" s="9">
        <f t="shared" si="139"/>
        <v>0</v>
      </c>
      <c r="V325" s="9">
        <f t="shared" si="140"/>
        <v>0</v>
      </c>
      <c r="W325" s="9">
        <f t="shared" si="141"/>
        <v>0</v>
      </c>
      <c r="X325" s="9">
        <f t="shared" si="142"/>
        <v>0</v>
      </c>
      <c r="Y325" s="9">
        <f t="shared" si="143"/>
        <v>0</v>
      </c>
      <c r="Z325" s="9">
        <f t="shared" si="144"/>
        <v>0</v>
      </c>
      <c r="AA325" s="9">
        <f t="shared" si="145"/>
        <v>0</v>
      </c>
      <c r="AB325" s="9">
        <f t="shared" si="146"/>
        <v>0</v>
      </c>
      <c r="AC325" s="9">
        <f t="shared" si="147"/>
        <v>0</v>
      </c>
      <c r="AD325" s="9">
        <f t="shared" si="148"/>
        <v>0</v>
      </c>
      <c r="AE325" s="9">
        <f t="shared" si="149"/>
        <v>0</v>
      </c>
      <c r="AF325" s="9">
        <f t="shared" si="150"/>
        <v>0</v>
      </c>
      <c r="AG325" s="9">
        <f t="shared" si="151"/>
        <v>0</v>
      </c>
    </row>
    <row r="326" spans="1:33">
      <c r="A326" s="1">
        <f>Asset_Template!A324</f>
        <v>0</v>
      </c>
      <c r="B326" s="8">
        <f>'Asset-life cycle'!C324</f>
        <v>0</v>
      </c>
      <c r="C326" s="8">
        <f>Asset_Template!F324</f>
        <v>0</v>
      </c>
      <c r="D326" s="3">
        <f t="shared" si="122"/>
        <v>1</v>
      </c>
      <c r="E326" s="3">
        <f t="shared" si="123"/>
        <v>1</v>
      </c>
      <c r="F326" s="3">
        <f t="shared" si="124"/>
        <v>1</v>
      </c>
      <c r="G326" s="3">
        <f t="shared" si="125"/>
        <v>1</v>
      </c>
      <c r="H326" s="3">
        <f t="shared" si="126"/>
        <v>1</v>
      </c>
      <c r="I326" s="3">
        <f t="shared" si="127"/>
        <v>1</v>
      </c>
      <c r="J326" s="3">
        <f t="shared" si="128"/>
        <v>1</v>
      </c>
      <c r="K326" s="3">
        <f t="shared" si="129"/>
        <v>1</v>
      </c>
      <c r="L326" s="3">
        <f t="shared" si="130"/>
        <v>1</v>
      </c>
      <c r="M326" s="3">
        <f t="shared" si="131"/>
        <v>1</v>
      </c>
      <c r="N326" s="3">
        <f t="shared" si="132"/>
        <v>1</v>
      </c>
      <c r="O326" s="3">
        <f t="shared" si="133"/>
        <v>1</v>
      </c>
      <c r="P326" s="3">
        <f t="shared" si="134"/>
        <v>1</v>
      </c>
      <c r="Q326" s="3">
        <f t="shared" si="135"/>
        <v>1</v>
      </c>
      <c r="R326" s="3">
        <f t="shared" si="136"/>
        <v>1</v>
      </c>
      <c r="S326" s="10">
        <f t="shared" si="137"/>
        <v>0</v>
      </c>
      <c r="T326" s="9">
        <f t="shared" si="138"/>
        <v>0</v>
      </c>
      <c r="U326" s="9">
        <f t="shared" si="139"/>
        <v>0</v>
      </c>
      <c r="V326" s="9">
        <f t="shared" si="140"/>
        <v>0</v>
      </c>
      <c r="W326" s="9">
        <f t="shared" si="141"/>
        <v>0</v>
      </c>
      <c r="X326" s="9">
        <f t="shared" si="142"/>
        <v>0</v>
      </c>
      <c r="Y326" s="9">
        <f t="shared" si="143"/>
        <v>0</v>
      </c>
      <c r="Z326" s="9">
        <f t="shared" si="144"/>
        <v>0</v>
      </c>
      <c r="AA326" s="9">
        <f t="shared" si="145"/>
        <v>0</v>
      </c>
      <c r="AB326" s="9">
        <f t="shared" si="146"/>
        <v>0</v>
      </c>
      <c r="AC326" s="9">
        <f t="shared" si="147"/>
        <v>0</v>
      </c>
      <c r="AD326" s="9">
        <f t="shared" si="148"/>
        <v>0</v>
      </c>
      <c r="AE326" s="9">
        <f t="shared" si="149"/>
        <v>0</v>
      </c>
      <c r="AF326" s="9">
        <f t="shared" si="150"/>
        <v>0</v>
      </c>
      <c r="AG326" s="9">
        <f t="shared" si="151"/>
        <v>0</v>
      </c>
    </row>
    <row r="327" spans="1:33">
      <c r="A327" s="1">
        <f>Asset_Template!A325</f>
        <v>0</v>
      </c>
      <c r="B327" s="8">
        <f>'Asset-life cycle'!C325</f>
        <v>0</v>
      </c>
      <c r="C327" s="8">
        <f>Asset_Template!F325</f>
        <v>0</v>
      </c>
      <c r="D327" s="3">
        <f t="shared" si="122"/>
        <v>1</v>
      </c>
      <c r="E327" s="3">
        <f t="shared" si="123"/>
        <v>1</v>
      </c>
      <c r="F327" s="3">
        <f t="shared" si="124"/>
        <v>1</v>
      </c>
      <c r="G327" s="3">
        <f t="shared" si="125"/>
        <v>1</v>
      </c>
      <c r="H327" s="3">
        <f t="shared" si="126"/>
        <v>1</v>
      </c>
      <c r="I327" s="3">
        <f t="shared" si="127"/>
        <v>1</v>
      </c>
      <c r="J327" s="3">
        <f t="shared" si="128"/>
        <v>1</v>
      </c>
      <c r="K327" s="3">
        <f t="shared" si="129"/>
        <v>1</v>
      </c>
      <c r="L327" s="3">
        <f t="shared" si="130"/>
        <v>1</v>
      </c>
      <c r="M327" s="3">
        <f t="shared" si="131"/>
        <v>1</v>
      </c>
      <c r="N327" s="3">
        <f t="shared" si="132"/>
        <v>1</v>
      </c>
      <c r="O327" s="3">
        <f t="shared" si="133"/>
        <v>1</v>
      </c>
      <c r="P327" s="3">
        <f t="shared" si="134"/>
        <v>1</v>
      </c>
      <c r="Q327" s="3">
        <f t="shared" si="135"/>
        <v>1</v>
      </c>
      <c r="R327" s="3">
        <f t="shared" si="136"/>
        <v>1</v>
      </c>
      <c r="S327" s="10">
        <f t="shared" si="137"/>
        <v>0</v>
      </c>
      <c r="T327" s="9">
        <f t="shared" si="138"/>
        <v>0</v>
      </c>
      <c r="U327" s="9">
        <f t="shared" si="139"/>
        <v>0</v>
      </c>
      <c r="V327" s="9">
        <f t="shared" si="140"/>
        <v>0</v>
      </c>
      <c r="W327" s="9">
        <f t="shared" si="141"/>
        <v>0</v>
      </c>
      <c r="X327" s="9">
        <f t="shared" si="142"/>
        <v>0</v>
      </c>
      <c r="Y327" s="9">
        <f t="shared" si="143"/>
        <v>0</v>
      </c>
      <c r="Z327" s="9">
        <f t="shared" si="144"/>
        <v>0</v>
      </c>
      <c r="AA327" s="9">
        <f t="shared" si="145"/>
        <v>0</v>
      </c>
      <c r="AB327" s="9">
        <f t="shared" si="146"/>
        <v>0</v>
      </c>
      <c r="AC327" s="9">
        <f t="shared" si="147"/>
        <v>0</v>
      </c>
      <c r="AD327" s="9">
        <f t="shared" si="148"/>
        <v>0</v>
      </c>
      <c r="AE327" s="9">
        <f t="shared" si="149"/>
        <v>0</v>
      </c>
      <c r="AF327" s="9">
        <f t="shared" si="150"/>
        <v>0</v>
      </c>
      <c r="AG327" s="9">
        <f t="shared" si="151"/>
        <v>0</v>
      </c>
    </row>
    <row r="328" spans="1:33">
      <c r="A328" s="1">
        <f>Asset_Template!A326</f>
        <v>0</v>
      </c>
      <c r="B328" s="8">
        <f>'Asset-life cycle'!C326</f>
        <v>0</v>
      </c>
      <c r="C328" s="8">
        <f>Asset_Template!F326</f>
        <v>0</v>
      </c>
      <c r="D328" s="3">
        <f t="shared" si="122"/>
        <v>1</v>
      </c>
      <c r="E328" s="3">
        <f t="shared" si="123"/>
        <v>1</v>
      </c>
      <c r="F328" s="3">
        <f t="shared" si="124"/>
        <v>1</v>
      </c>
      <c r="G328" s="3">
        <f t="shared" si="125"/>
        <v>1</v>
      </c>
      <c r="H328" s="3">
        <f t="shared" si="126"/>
        <v>1</v>
      </c>
      <c r="I328" s="3">
        <f t="shared" si="127"/>
        <v>1</v>
      </c>
      <c r="J328" s="3">
        <f t="shared" si="128"/>
        <v>1</v>
      </c>
      <c r="K328" s="3">
        <f t="shared" si="129"/>
        <v>1</v>
      </c>
      <c r="L328" s="3">
        <f t="shared" si="130"/>
        <v>1</v>
      </c>
      <c r="M328" s="3">
        <f t="shared" si="131"/>
        <v>1</v>
      </c>
      <c r="N328" s="3">
        <f t="shared" si="132"/>
        <v>1</v>
      </c>
      <c r="O328" s="3">
        <f t="shared" si="133"/>
        <v>1</v>
      </c>
      <c r="P328" s="3">
        <f t="shared" si="134"/>
        <v>1</v>
      </c>
      <c r="Q328" s="3">
        <f t="shared" si="135"/>
        <v>1</v>
      </c>
      <c r="R328" s="3">
        <f t="shared" si="136"/>
        <v>1</v>
      </c>
      <c r="S328" s="10">
        <f t="shared" si="137"/>
        <v>0</v>
      </c>
      <c r="T328" s="9">
        <f t="shared" si="138"/>
        <v>0</v>
      </c>
      <c r="U328" s="9">
        <f t="shared" si="139"/>
        <v>0</v>
      </c>
      <c r="V328" s="9">
        <f t="shared" si="140"/>
        <v>0</v>
      </c>
      <c r="W328" s="9">
        <f t="shared" si="141"/>
        <v>0</v>
      </c>
      <c r="X328" s="9">
        <f t="shared" si="142"/>
        <v>0</v>
      </c>
      <c r="Y328" s="9">
        <f t="shared" si="143"/>
        <v>0</v>
      </c>
      <c r="Z328" s="9">
        <f t="shared" si="144"/>
        <v>0</v>
      </c>
      <c r="AA328" s="9">
        <f t="shared" si="145"/>
        <v>0</v>
      </c>
      <c r="AB328" s="9">
        <f t="shared" si="146"/>
        <v>0</v>
      </c>
      <c r="AC328" s="9">
        <f t="shared" si="147"/>
        <v>0</v>
      </c>
      <c r="AD328" s="9">
        <f t="shared" si="148"/>
        <v>0</v>
      </c>
      <c r="AE328" s="9">
        <f t="shared" si="149"/>
        <v>0</v>
      </c>
      <c r="AF328" s="9">
        <f t="shared" si="150"/>
        <v>0</v>
      </c>
      <c r="AG328" s="9">
        <f t="shared" si="151"/>
        <v>0</v>
      </c>
    </row>
    <row r="329" spans="1:33">
      <c r="A329" s="1">
        <f>Asset_Template!A327</f>
        <v>0</v>
      </c>
      <c r="B329" s="8">
        <f>'Asset-life cycle'!C327</f>
        <v>0</v>
      </c>
      <c r="C329" s="8">
        <f>Asset_Template!F327</f>
        <v>0</v>
      </c>
      <c r="D329" s="3">
        <f t="shared" si="122"/>
        <v>1</v>
      </c>
      <c r="E329" s="3">
        <f t="shared" si="123"/>
        <v>1</v>
      </c>
      <c r="F329" s="3">
        <f t="shared" si="124"/>
        <v>1</v>
      </c>
      <c r="G329" s="3">
        <f t="shared" si="125"/>
        <v>1</v>
      </c>
      <c r="H329" s="3">
        <f t="shared" si="126"/>
        <v>1</v>
      </c>
      <c r="I329" s="3">
        <f t="shared" si="127"/>
        <v>1</v>
      </c>
      <c r="J329" s="3">
        <f t="shared" si="128"/>
        <v>1</v>
      </c>
      <c r="K329" s="3">
        <f t="shared" si="129"/>
        <v>1</v>
      </c>
      <c r="L329" s="3">
        <f t="shared" si="130"/>
        <v>1</v>
      </c>
      <c r="M329" s="3">
        <f t="shared" si="131"/>
        <v>1</v>
      </c>
      <c r="N329" s="3">
        <f t="shared" si="132"/>
        <v>1</v>
      </c>
      <c r="O329" s="3">
        <f t="shared" si="133"/>
        <v>1</v>
      </c>
      <c r="P329" s="3">
        <f t="shared" si="134"/>
        <v>1</v>
      </c>
      <c r="Q329" s="3">
        <f t="shared" si="135"/>
        <v>1</v>
      </c>
      <c r="R329" s="3">
        <f t="shared" si="136"/>
        <v>1</v>
      </c>
      <c r="S329" s="10">
        <f t="shared" si="137"/>
        <v>0</v>
      </c>
      <c r="T329" s="9">
        <f t="shared" si="138"/>
        <v>0</v>
      </c>
      <c r="U329" s="9">
        <f t="shared" si="139"/>
        <v>0</v>
      </c>
      <c r="V329" s="9">
        <f t="shared" si="140"/>
        <v>0</v>
      </c>
      <c r="W329" s="9">
        <f t="shared" si="141"/>
        <v>0</v>
      </c>
      <c r="X329" s="9">
        <f t="shared" si="142"/>
        <v>0</v>
      </c>
      <c r="Y329" s="9">
        <f t="shared" si="143"/>
        <v>0</v>
      </c>
      <c r="Z329" s="9">
        <f t="shared" si="144"/>
        <v>0</v>
      </c>
      <c r="AA329" s="9">
        <f t="shared" si="145"/>
        <v>0</v>
      </c>
      <c r="AB329" s="9">
        <f t="shared" si="146"/>
        <v>0</v>
      </c>
      <c r="AC329" s="9">
        <f t="shared" si="147"/>
        <v>0</v>
      </c>
      <c r="AD329" s="9">
        <f t="shared" si="148"/>
        <v>0</v>
      </c>
      <c r="AE329" s="9">
        <f t="shared" si="149"/>
        <v>0</v>
      </c>
      <c r="AF329" s="9">
        <f t="shared" si="150"/>
        <v>0</v>
      </c>
      <c r="AG329" s="9">
        <f t="shared" si="151"/>
        <v>0</v>
      </c>
    </row>
    <row r="330" spans="1:33">
      <c r="A330" s="1">
        <f>Asset_Template!A328</f>
        <v>0</v>
      </c>
      <c r="B330" s="8">
        <f>'Asset-life cycle'!C328</f>
        <v>0</v>
      </c>
      <c r="C330" s="8">
        <f>Asset_Template!F328</f>
        <v>0</v>
      </c>
      <c r="D330" s="3">
        <f t="shared" si="122"/>
        <v>1</v>
      </c>
      <c r="E330" s="3">
        <f t="shared" si="123"/>
        <v>1</v>
      </c>
      <c r="F330" s="3">
        <f t="shared" si="124"/>
        <v>1</v>
      </c>
      <c r="G330" s="3">
        <f t="shared" si="125"/>
        <v>1</v>
      </c>
      <c r="H330" s="3">
        <f t="shared" si="126"/>
        <v>1</v>
      </c>
      <c r="I330" s="3">
        <f t="shared" si="127"/>
        <v>1</v>
      </c>
      <c r="J330" s="3">
        <f t="shared" si="128"/>
        <v>1</v>
      </c>
      <c r="K330" s="3">
        <f t="shared" si="129"/>
        <v>1</v>
      </c>
      <c r="L330" s="3">
        <f t="shared" si="130"/>
        <v>1</v>
      </c>
      <c r="M330" s="3">
        <f t="shared" si="131"/>
        <v>1</v>
      </c>
      <c r="N330" s="3">
        <f t="shared" si="132"/>
        <v>1</v>
      </c>
      <c r="O330" s="3">
        <f t="shared" si="133"/>
        <v>1</v>
      </c>
      <c r="P330" s="3">
        <f t="shared" si="134"/>
        <v>1</v>
      </c>
      <c r="Q330" s="3">
        <f t="shared" si="135"/>
        <v>1</v>
      </c>
      <c r="R330" s="3">
        <f t="shared" si="136"/>
        <v>1</v>
      </c>
      <c r="S330" s="10">
        <f t="shared" si="137"/>
        <v>0</v>
      </c>
      <c r="T330" s="9">
        <f t="shared" si="138"/>
        <v>0</v>
      </c>
      <c r="U330" s="9">
        <f t="shared" si="139"/>
        <v>0</v>
      </c>
      <c r="V330" s="9">
        <f t="shared" si="140"/>
        <v>0</v>
      </c>
      <c r="W330" s="9">
        <f t="shared" si="141"/>
        <v>0</v>
      </c>
      <c r="X330" s="9">
        <f t="shared" si="142"/>
        <v>0</v>
      </c>
      <c r="Y330" s="9">
        <f t="shared" si="143"/>
        <v>0</v>
      </c>
      <c r="Z330" s="9">
        <f t="shared" si="144"/>
        <v>0</v>
      </c>
      <c r="AA330" s="9">
        <f t="shared" si="145"/>
        <v>0</v>
      </c>
      <c r="AB330" s="9">
        <f t="shared" si="146"/>
        <v>0</v>
      </c>
      <c r="AC330" s="9">
        <f t="shared" si="147"/>
        <v>0</v>
      </c>
      <c r="AD330" s="9">
        <f t="shared" si="148"/>
        <v>0</v>
      </c>
      <c r="AE330" s="9">
        <f t="shared" si="149"/>
        <v>0</v>
      </c>
      <c r="AF330" s="9">
        <f t="shared" si="150"/>
        <v>0</v>
      </c>
      <c r="AG330" s="9">
        <f t="shared" si="151"/>
        <v>0</v>
      </c>
    </row>
    <row r="331" spans="1:33">
      <c r="A331" s="1">
        <f>Asset_Template!A329</f>
        <v>0</v>
      </c>
      <c r="B331" s="8">
        <f>'Asset-life cycle'!C329</f>
        <v>0</v>
      </c>
      <c r="C331" s="8">
        <f>Asset_Template!F329</f>
        <v>0</v>
      </c>
      <c r="D331" s="3">
        <f t="shared" si="122"/>
        <v>1</v>
      </c>
      <c r="E331" s="3">
        <f t="shared" si="123"/>
        <v>1</v>
      </c>
      <c r="F331" s="3">
        <f t="shared" si="124"/>
        <v>1</v>
      </c>
      <c r="G331" s="3">
        <f t="shared" si="125"/>
        <v>1</v>
      </c>
      <c r="H331" s="3">
        <f t="shared" si="126"/>
        <v>1</v>
      </c>
      <c r="I331" s="3">
        <f t="shared" si="127"/>
        <v>1</v>
      </c>
      <c r="J331" s="3">
        <f t="shared" si="128"/>
        <v>1</v>
      </c>
      <c r="K331" s="3">
        <f t="shared" si="129"/>
        <v>1</v>
      </c>
      <c r="L331" s="3">
        <f t="shared" si="130"/>
        <v>1</v>
      </c>
      <c r="M331" s="3">
        <f t="shared" si="131"/>
        <v>1</v>
      </c>
      <c r="N331" s="3">
        <f t="shared" si="132"/>
        <v>1</v>
      </c>
      <c r="O331" s="3">
        <f t="shared" si="133"/>
        <v>1</v>
      </c>
      <c r="P331" s="3">
        <f t="shared" si="134"/>
        <v>1</v>
      </c>
      <c r="Q331" s="3">
        <f t="shared" si="135"/>
        <v>1</v>
      </c>
      <c r="R331" s="3">
        <f t="shared" si="136"/>
        <v>1</v>
      </c>
      <c r="S331" s="10">
        <f t="shared" si="137"/>
        <v>0</v>
      </c>
      <c r="T331" s="9">
        <f t="shared" si="138"/>
        <v>0</v>
      </c>
      <c r="U331" s="9">
        <f t="shared" si="139"/>
        <v>0</v>
      </c>
      <c r="V331" s="9">
        <f t="shared" si="140"/>
        <v>0</v>
      </c>
      <c r="W331" s="9">
        <f t="shared" si="141"/>
        <v>0</v>
      </c>
      <c r="X331" s="9">
        <f t="shared" si="142"/>
        <v>0</v>
      </c>
      <c r="Y331" s="9">
        <f t="shared" si="143"/>
        <v>0</v>
      </c>
      <c r="Z331" s="9">
        <f t="shared" si="144"/>
        <v>0</v>
      </c>
      <c r="AA331" s="9">
        <f t="shared" si="145"/>
        <v>0</v>
      </c>
      <c r="AB331" s="9">
        <f t="shared" si="146"/>
        <v>0</v>
      </c>
      <c r="AC331" s="9">
        <f t="shared" si="147"/>
        <v>0</v>
      </c>
      <c r="AD331" s="9">
        <f t="shared" si="148"/>
        <v>0</v>
      </c>
      <c r="AE331" s="9">
        <f t="shared" si="149"/>
        <v>0</v>
      </c>
      <c r="AF331" s="9">
        <f t="shared" si="150"/>
        <v>0</v>
      </c>
      <c r="AG331" s="9">
        <f t="shared" si="151"/>
        <v>0</v>
      </c>
    </row>
    <row r="332" spans="1:33">
      <c r="A332" s="1">
        <f>Asset_Template!A330</f>
        <v>0</v>
      </c>
      <c r="B332" s="8">
        <f>'Asset-life cycle'!C330</f>
        <v>0</v>
      </c>
      <c r="C332" s="8">
        <f>Asset_Template!F330</f>
        <v>0</v>
      </c>
      <c r="D332" s="3">
        <f t="shared" ref="D332:D395" si="152">COUNTIF(C332,$D$10)</f>
        <v>1</v>
      </c>
      <c r="E332" s="3">
        <f t="shared" ref="E332:E395" si="153">COUNTIF(C332,$E$10)</f>
        <v>1</v>
      </c>
      <c r="F332" s="3">
        <f t="shared" ref="F332:F395" si="154">COUNTIF(C332,$F$10)</f>
        <v>1</v>
      </c>
      <c r="G332" s="3">
        <f t="shared" ref="G332:G395" si="155">COUNTIF(C332,$G$10)</f>
        <v>1</v>
      </c>
      <c r="H332" s="3">
        <f t="shared" ref="H332:H395" si="156">COUNTIF(C332,$H$10)</f>
        <v>1</v>
      </c>
      <c r="I332" s="3">
        <f t="shared" ref="I332:I395" si="157">COUNTIF(C332,$I$10)</f>
        <v>1</v>
      </c>
      <c r="J332" s="3">
        <f t="shared" ref="J332:J395" si="158">COUNTIF(C332,$J$10)</f>
        <v>1</v>
      </c>
      <c r="K332" s="3">
        <f t="shared" ref="K332:K395" si="159">COUNTIF(C332,$K$10)</f>
        <v>1</v>
      </c>
      <c r="L332" s="3">
        <f t="shared" ref="L332:L395" si="160">COUNTIF(C332,$L$10)</f>
        <v>1</v>
      </c>
      <c r="M332" s="3">
        <f t="shared" ref="M332:M395" si="161">COUNTIF(C332,$M$10)</f>
        <v>1</v>
      </c>
      <c r="N332" s="3">
        <f t="shared" ref="N332:N395" si="162">COUNTIF(C332,$N$10)</f>
        <v>1</v>
      </c>
      <c r="O332" s="3">
        <f t="shared" ref="O332:O395" si="163">COUNTIF(C332,$O$10)</f>
        <v>1</v>
      </c>
      <c r="P332" s="3">
        <f t="shared" ref="P332:P395" si="164">COUNTIF(C332,$P$10)</f>
        <v>1</v>
      </c>
      <c r="Q332" s="3">
        <f t="shared" ref="Q332:Q395" si="165">COUNTIF(C332,$Q$10)</f>
        <v>1</v>
      </c>
      <c r="R332" s="3">
        <f t="shared" ref="R332:R395" si="166">COUNTIF(C332,$R$10)</f>
        <v>1</v>
      </c>
      <c r="S332" s="10">
        <f t="shared" ref="S332:S395" si="167">D332*B332</f>
        <v>0</v>
      </c>
      <c r="T332" s="9">
        <f t="shared" ref="T332:T395" si="168">E332*B332</f>
        <v>0</v>
      </c>
      <c r="U332" s="9">
        <f t="shared" ref="U332:U395" si="169">F332*B332</f>
        <v>0</v>
      </c>
      <c r="V332" s="9">
        <f t="shared" ref="V332:V395" si="170">B332*G332</f>
        <v>0</v>
      </c>
      <c r="W332" s="9">
        <f t="shared" ref="W332:W395" si="171">H332*B332</f>
        <v>0</v>
      </c>
      <c r="X332" s="9">
        <f t="shared" ref="X332:X395" si="172">B332*I332</f>
        <v>0</v>
      </c>
      <c r="Y332" s="9">
        <f t="shared" ref="Y332:Y395" si="173">J332*B332</f>
        <v>0</v>
      </c>
      <c r="Z332" s="9">
        <f t="shared" ref="Z332:Z395" si="174">B332*K332</f>
        <v>0</v>
      </c>
      <c r="AA332" s="9">
        <f t="shared" ref="AA332:AA395" si="175">L332*B332</f>
        <v>0</v>
      </c>
      <c r="AB332" s="9">
        <f t="shared" ref="AB332:AB395" si="176">B332*M332</f>
        <v>0</v>
      </c>
      <c r="AC332" s="9">
        <f t="shared" ref="AC332:AC395" si="177">N332*B332</f>
        <v>0</v>
      </c>
      <c r="AD332" s="9">
        <f t="shared" ref="AD332:AD395" si="178">O332*B332</f>
        <v>0</v>
      </c>
      <c r="AE332" s="9">
        <f t="shared" ref="AE332:AE395" si="179">P332*B332</f>
        <v>0</v>
      </c>
      <c r="AF332" s="9">
        <f t="shared" ref="AF332:AF395" si="180">Q332*B332</f>
        <v>0</v>
      </c>
      <c r="AG332" s="9">
        <f t="shared" ref="AG332:AG395" si="181">R332*B332</f>
        <v>0</v>
      </c>
    </row>
    <row r="333" spans="1:33">
      <c r="A333" s="1">
        <f>Asset_Template!A331</f>
        <v>0</v>
      </c>
      <c r="B333" s="8">
        <f>'Asset-life cycle'!C331</f>
        <v>0</v>
      </c>
      <c r="C333" s="8">
        <f>Asset_Template!F331</f>
        <v>0</v>
      </c>
      <c r="D333" s="3">
        <f t="shared" si="152"/>
        <v>1</v>
      </c>
      <c r="E333" s="3">
        <f t="shared" si="153"/>
        <v>1</v>
      </c>
      <c r="F333" s="3">
        <f t="shared" si="154"/>
        <v>1</v>
      </c>
      <c r="G333" s="3">
        <f t="shared" si="155"/>
        <v>1</v>
      </c>
      <c r="H333" s="3">
        <f t="shared" si="156"/>
        <v>1</v>
      </c>
      <c r="I333" s="3">
        <f t="shared" si="157"/>
        <v>1</v>
      </c>
      <c r="J333" s="3">
        <f t="shared" si="158"/>
        <v>1</v>
      </c>
      <c r="K333" s="3">
        <f t="shared" si="159"/>
        <v>1</v>
      </c>
      <c r="L333" s="3">
        <f t="shared" si="160"/>
        <v>1</v>
      </c>
      <c r="M333" s="3">
        <f t="shared" si="161"/>
        <v>1</v>
      </c>
      <c r="N333" s="3">
        <f t="shared" si="162"/>
        <v>1</v>
      </c>
      <c r="O333" s="3">
        <f t="shared" si="163"/>
        <v>1</v>
      </c>
      <c r="P333" s="3">
        <f t="shared" si="164"/>
        <v>1</v>
      </c>
      <c r="Q333" s="3">
        <f t="shared" si="165"/>
        <v>1</v>
      </c>
      <c r="R333" s="3">
        <f t="shared" si="166"/>
        <v>1</v>
      </c>
      <c r="S333" s="10">
        <f t="shared" si="167"/>
        <v>0</v>
      </c>
      <c r="T333" s="9">
        <f t="shared" si="168"/>
        <v>0</v>
      </c>
      <c r="U333" s="9">
        <f t="shared" si="169"/>
        <v>0</v>
      </c>
      <c r="V333" s="9">
        <f t="shared" si="170"/>
        <v>0</v>
      </c>
      <c r="W333" s="9">
        <f t="shared" si="171"/>
        <v>0</v>
      </c>
      <c r="X333" s="9">
        <f t="shared" si="172"/>
        <v>0</v>
      </c>
      <c r="Y333" s="9">
        <f t="shared" si="173"/>
        <v>0</v>
      </c>
      <c r="Z333" s="9">
        <f t="shared" si="174"/>
        <v>0</v>
      </c>
      <c r="AA333" s="9">
        <f t="shared" si="175"/>
        <v>0</v>
      </c>
      <c r="AB333" s="9">
        <f t="shared" si="176"/>
        <v>0</v>
      </c>
      <c r="AC333" s="9">
        <f t="shared" si="177"/>
        <v>0</v>
      </c>
      <c r="AD333" s="9">
        <f t="shared" si="178"/>
        <v>0</v>
      </c>
      <c r="AE333" s="9">
        <f t="shared" si="179"/>
        <v>0</v>
      </c>
      <c r="AF333" s="9">
        <f t="shared" si="180"/>
        <v>0</v>
      </c>
      <c r="AG333" s="9">
        <f t="shared" si="181"/>
        <v>0</v>
      </c>
    </row>
    <row r="334" spans="1:33">
      <c r="A334" s="1">
        <f>Asset_Template!A332</f>
        <v>0</v>
      </c>
      <c r="B334" s="8">
        <f>'Asset-life cycle'!C332</f>
        <v>0</v>
      </c>
      <c r="C334" s="8">
        <f>Asset_Template!F332</f>
        <v>0</v>
      </c>
      <c r="D334" s="3">
        <f t="shared" si="152"/>
        <v>1</v>
      </c>
      <c r="E334" s="3">
        <f t="shared" si="153"/>
        <v>1</v>
      </c>
      <c r="F334" s="3">
        <f t="shared" si="154"/>
        <v>1</v>
      </c>
      <c r="G334" s="3">
        <f t="shared" si="155"/>
        <v>1</v>
      </c>
      <c r="H334" s="3">
        <f t="shared" si="156"/>
        <v>1</v>
      </c>
      <c r="I334" s="3">
        <f t="shared" si="157"/>
        <v>1</v>
      </c>
      <c r="J334" s="3">
        <f t="shared" si="158"/>
        <v>1</v>
      </c>
      <c r="K334" s="3">
        <f t="shared" si="159"/>
        <v>1</v>
      </c>
      <c r="L334" s="3">
        <f t="shared" si="160"/>
        <v>1</v>
      </c>
      <c r="M334" s="3">
        <f t="shared" si="161"/>
        <v>1</v>
      </c>
      <c r="N334" s="3">
        <f t="shared" si="162"/>
        <v>1</v>
      </c>
      <c r="O334" s="3">
        <f t="shared" si="163"/>
        <v>1</v>
      </c>
      <c r="P334" s="3">
        <f t="shared" si="164"/>
        <v>1</v>
      </c>
      <c r="Q334" s="3">
        <f t="shared" si="165"/>
        <v>1</v>
      </c>
      <c r="R334" s="3">
        <f t="shared" si="166"/>
        <v>1</v>
      </c>
      <c r="S334" s="10">
        <f t="shared" si="167"/>
        <v>0</v>
      </c>
      <c r="T334" s="9">
        <f t="shared" si="168"/>
        <v>0</v>
      </c>
      <c r="U334" s="9">
        <f t="shared" si="169"/>
        <v>0</v>
      </c>
      <c r="V334" s="9">
        <f t="shared" si="170"/>
        <v>0</v>
      </c>
      <c r="W334" s="9">
        <f t="shared" si="171"/>
        <v>0</v>
      </c>
      <c r="X334" s="9">
        <f t="shared" si="172"/>
        <v>0</v>
      </c>
      <c r="Y334" s="9">
        <f t="shared" si="173"/>
        <v>0</v>
      </c>
      <c r="Z334" s="9">
        <f t="shared" si="174"/>
        <v>0</v>
      </c>
      <c r="AA334" s="9">
        <f t="shared" si="175"/>
        <v>0</v>
      </c>
      <c r="AB334" s="9">
        <f t="shared" si="176"/>
        <v>0</v>
      </c>
      <c r="AC334" s="9">
        <f t="shared" si="177"/>
        <v>0</v>
      </c>
      <c r="AD334" s="9">
        <f t="shared" si="178"/>
        <v>0</v>
      </c>
      <c r="AE334" s="9">
        <f t="shared" si="179"/>
        <v>0</v>
      </c>
      <c r="AF334" s="9">
        <f t="shared" si="180"/>
        <v>0</v>
      </c>
      <c r="AG334" s="9">
        <f t="shared" si="181"/>
        <v>0</v>
      </c>
    </row>
    <row r="335" spans="1:33">
      <c r="A335" s="1">
        <f>Asset_Template!A333</f>
        <v>0</v>
      </c>
      <c r="B335" s="8">
        <f>'Asset-life cycle'!C333</f>
        <v>0</v>
      </c>
      <c r="C335" s="8">
        <f>Asset_Template!F333</f>
        <v>0</v>
      </c>
      <c r="D335" s="3">
        <f t="shared" si="152"/>
        <v>1</v>
      </c>
      <c r="E335" s="3">
        <f t="shared" si="153"/>
        <v>1</v>
      </c>
      <c r="F335" s="3">
        <f t="shared" si="154"/>
        <v>1</v>
      </c>
      <c r="G335" s="3">
        <f t="shared" si="155"/>
        <v>1</v>
      </c>
      <c r="H335" s="3">
        <f t="shared" si="156"/>
        <v>1</v>
      </c>
      <c r="I335" s="3">
        <f t="shared" si="157"/>
        <v>1</v>
      </c>
      <c r="J335" s="3">
        <f t="shared" si="158"/>
        <v>1</v>
      </c>
      <c r="K335" s="3">
        <f t="shared" si="159"/>
        <v>1</v>
      </c>
      <c r="L335" s="3">
        <f t="shared" si="160"/>
        <v>1</v>
      </c>
      <c r="M335" s="3">
        <f t="shared" si="161"/>
        <v>1</v>
      </c>
      <c r="N335" s="3">
        <f t="shared" si="162"/>
        <v>1</v>
      </c>
      <c r="O335" s="3">
        <f t="shared" si="163"/>
        <v>1</v>
      </c>
      <c r="P335" s="3">
        <f t="shared" si="164"/>
        <v>1</v>
      </c>
      <c r="Q335" s="3">
        <f t="shared" si="165"/>
        <v>1</v>
      </c>
      <c r="R335" s="3">
        <f t="shared" si="166"/>
        <v>1</v>
      </c>
      <c r="S335" s="10">
        <f t="shared" si="167"/>
        <v>0</v>
      </c>
      <c r="T335" s="9">
        <f t="shared" si="168"/>
        <v>0</v>
      </c>
      <c r="U335" s="9">
        <f t="shared" si="169"/>
        <v>0</v>
      </c>
      <c r="V335" s="9">
        <f t="shared" si="170"/>
        <v>0</v>
      </c>
      <c r="W335" s="9">
        <f t="shared" si="171"/>
        <v>0</v>
      </c>
      <c r="X335" s="9">
        <f t="shared" si="172"/>
        <v>0</v>
      </c>
      <c r="Y335" s="9">
        <f t="shared" si="173"/>
        <v>0</v>
      </c>
      <c r="Z335" s="9">
        <f t="shared" si="174"/>
        <v>0</v>
      </c>
      <c r="AA335" s="9">
        <f t="shared" si="175"/>
        <v>0</v>
      </c>
      <c r="AB335" s="9">
        <f t="shared" si="176"/>
        <v>0</v>
      </c>
      <c r="AC335" s="9">
        <f t="shared" si="177"/>
        <v>0</v>
      </c>
      <c r="AD335" s="9">
        <f t="shared" si="178"/>
        <v>0</v>
      </c>
      <c r="AE335" s="9">
        <f t="shared" si="179"/>
        <v>0</v>
      </c>
      <c r="AF335" s="9">
        <f t="shared" si="180"/>
        <v>0</v>
      </c>
      <c r="AG335" s="9">
        <f t="shared" si="181"/>
        <v>0</v>
      </c>
    </row>
    <row r="336" spans="1:33">
      <c r="A336" s="1">
        <f>Asset_Template!A334</f>
        <v>0</v>
      </c>
      <c r="B336" s="8">
        <f>'Asset-life cycle'!C334</f>
        <v>0</v>
      </c>
      <c r="C336" s="8">
        <f>Asset_Template!F334</f>
        <v>0</v>
      </c>
      <c r="D336" s="3">
        <f t="shared" si="152"/>
        <v>1</v>
      </c>
      <c r="E336" s="3">
        <f t="shared" si="153"/>
        <v>1</v>
      </c>
      <c r="F336" s="3">
        <f t="shared" si="154"/>
        <v>1</v>
      </c>
      <c r="G336" s="3">
        <f t="shared" si="155"/>
        <v>1</v>
      </c>
      <c r="H336" s="3">
        <f t="shared" si="156"/>
        <v>1</v>
      </c>
      <c r="I336" s="3">
        <f t="shared" si="157"/>
        <v>1</v>
      </c>
      <c r="J336" s="3">
        <f t="shared" si="158"/>
        <v>1</v>
      </c>
      <c r="K336" s="3">
        <f t="shared" si="159"/>
        <v>1</v>
      </c>
      <c r="L336" s="3">
        <f t="shared" si="160"/>
        <v>1</v>
      </c>
      <c r="M336" s="3">
        <f t="shared" si="161"/>
        <v>1</v>
      </c>
      <c r="N336" s="3">
        <f t="shared" si="162"/>
        <v>1</v>
      </c>
      <c r="O336" s="3">
        <f t="shared" si="163"/>
        <v>1</v>
      </c>
      <c r="P336" s="3">
        <f t="shared" si="164"/>
        <v>1</v>
      </c>
      <c r="Q336" s="3">
        <f t="shared" si="165"/>
        <v>1</v>
      </c>
      <c r="R336" s="3">
        <f t="shared" si="166"/>
        <v>1</v>
      </c>
      <c r="S336" s="10">
        <f t="shared" si="167"/>
        <v>0</v>
      </c>
      <c r="T336" s="9">
        <f t="shared" si="168"/>
        <v>0</v>
      </c>
      <c r="U336" s="9">
        <f t="shared" si="169"/>
        <v>0</v>
      </c>
      <c r="V336" s="9">
        <f t="shared" si="170"/>
        <v>0</v>
      </c>
      <c r="W336" s="9">
        <f t="shared" si="171"/>
        <v>0</v>
      </c>
      <c r="X336" s="9">
        <f t="shared" si="172"/>
        <v>0</v>
      </c>
      <c r="Y336" s="9">
        <f t="shared" si="173"/>
        <v>0</v>
      </c>
      <c r="Z336" s="9">
        <f t="shared" si="174"/>
        <v>0</v>
      </c>
      <c r="AA336" s="9">
        <f t="shared" si="175"/>
        <v>0</v>
      </c>
      <c r="AB336" s="9">
        <f t="shared" si="176"/>
        <v>0</v>
      </c>
      <c r="AC336" s="9">
        <f t="shared" si="177"/>
        <v>0</v>
      </c>
      <c r="AD336" s="9">
        <f t="shared" si="178"/>
        <v>0</v>
      </c>
      <c r="AE336" s="9">
        <f t="shared" si="179"/>
        <v>0</v>
      </c>
      <c r="AF336" s="9">
        <f t="shared" si="180"/>
        <v>0</v>
      </c>
      <c r="AG336" s="9">
        <f t="shared" si="181"/>
        <v>0</v>
      </c>
    </row>
    <row r="337" spans="1:33">
      <c r="A337" s="1">
        <f>Asset_Template!A335</f>
        <v>0</v>
      </c>
      <c r="B337" s="8">
        <f>'Asset-life cycle'!C335</f>
        <v>0</v>
      </c>
      <c r="C337" s="8">
        <f>Asset_Template!F335</f>
        <v>0</v>
      </c>
      <c r="D337" s="3">
        <f t="shared" si="152"/>
        <v>1</v>
      </c>
      <c r="E337" s="3">
        <f t="shared" si="153"/>
        <v>1</v>
      </c>
      <c r="F337" s="3">
        <f t="shared" si="154"/>
        <v>1</v>
      </c>
      <c r="G337" s="3">
        <f t="shared" si="155"/>
        <v>1</v>
      </c>
      <c r="H337" s="3">
        <f t="shared" si="156"/>
        <v>1</v>
      </c>
      <c r="I337" s="3">
        <f t="shared" si="157"/>
        <v>1</v>
      </c>
      <c r="J337" s="3">
        <f t="shared" si="158"/>
        <v>1</v>
      </c>
      <c r="K337" s="3">
        <f t="shared" si="159"/>
        <v>1</v>
      </c>
      <c r="L337" s="3">
        <f t="shared" si="160"/>
        <v>1</v>
      </c>
      <c r="M337" s="3">
        <f t="shared" si="161"/>
        <v>1</v>
      </c>
      <c r="N337" s="3">
        <f t="shared" si="162"/>
        <v>1</v>
      </c>
      <c r="O337" s="3">
        <f t="shared" si="163"/>
        <v>1</v>
      </c>
      <c r="P337" s="3">
        <f t="shared" si="164"/>
        <v>1</v>
      </c>
      <c r="Q337" s="3">
        <f t="shared" si="165"/>
        <v>1</v>
      </c>
      <c r="R337" s="3">
        <f t="shared" si="166"/>
        <v>1</v>
      </c>
      <c r="S337" s="10">
        <f t="shared" si="167"/>
        <v>0</v>
      </c>
      <c r="T337" s="9">
        <f t="shared" si="168"/>
        <v>0</v>
      </c>
      <c r="U337" s="9">
        <f t="shared" si="169"/>
        <v>0</v>
      </c>
      <c r="V337" s="9">
        <f t="shared" si="170"/>
        <v>0</v>
      </c>
      <c r="W337" s="9">
        <f t="shared" si="171"/>
        <v>0</v>
      </c>
      <c r="X337" s="9">
        <f t="shared" si="172"/>
        <v>0</v>
      </c>
      <c r="Y337" s="9">
        <f t="shared" si="173"/>
        <v>0</v>
      </c>
      <c r="Z337" s="9">
        <f t="shared" si="174"/>
        <v>0</v>
      </c>
      <c r="AA337" s="9">
        <f t="shared" si="175"/>
        <v>0</v>
      </c>
      <c r="AB337" s="9">
        <f t="shared" si="176"/>
        <v>0</v>
      </c>
      <c r="AC337" s="9">
        <f t="shared" si="177"/>
        <v>0</v>
      </c>
      <c r="AD337" s="9">
        <f t="shared" si="178"/>
        <v>0</v>
      </c>
      <c r="AE337" s="9">
        <f t="shared" si="179"/>
        <v>0</v>
      </c>
      <c r="AF337" s="9">
        <f t="shared" si="180"/>
        <v>0</v>
      </c>
      <c r="AG337" s="9">
        <f t="shared" si="181"/>
        <v>0</v>
      </c>
    </row>
    <row r="338" spans="1:33">
      <c r="A338" s="1">
        <f>Asset_Template!A336</f>
        <v>0</v>
      </c>
      <c r="B338" s="8">
        <f>'Asset-life cycle'!C336</f>
        <v>0</v>
      </c>
      <c r="C338" s="8">
        <f>Asset_Template!F336</f>
        <v>0</v>
      </c>
      <c r="D338" s="3">
        <f t="shared" si="152"/>
        <v>1</v>
      </c>
      <c r="E338" s="3">
        <f t="shared" si="153"/>
        <v>1</v>
      </c>
      <c r="F338" s="3">
        <f t="shared" si="154"/>
        <v>1</v>
      </c>
      <c r="G338" s="3">
        <f t="shared" si="155"/>
        <v>1</v>
      </c>
      <c r="H338" s="3">
        <f t="shared" si="156"/>
        <v>1</v>
      </c>
      <c r="I338" s="3">
        <f t="shared" si="157"/>
        <v>1</v>
      </c>
      <c r="J338" s="3">
        <f t="shared" si="158"/>
        <v>1</v>
      </c>
      <c r="K338" s="3">
        <f t="shared" si="159"/>
        <v>1</v>
      </c>
      <c r="L338" s="3">
        <f t="shared" si="160"/>
        <v>1</v>
      </c>
      <c r="M338" s="3">
        <f t="shared" si="161"/>
        <v>1</v>
      </c>
      <c r="N338" s="3">
        <f t="shared" si="162"/>
        <v>1</v>
      </c>
      <c r="O338" s="3">
        <f t="shared" si="163"/>
        <v>1</v>
      </c>
      <c r="P338" s="3">
        <f t="shared" si="164"/>
        <v>1</v>
      </c>
      <c r="Q338" s="3">
        <f t="shared" si="165"/>
        <v>1</v>
      </c>
      <c r="R338" s="3">
        <f t="shared" si="166"/>
        <v>1</v>
      </c>
      <c r="S338" s="10">
        <f t="shared" si="167"/>
        <v>0</v>
      </c>
      <c r="T338" s="9">
        <f t="shared" si="168"/>
        <v>0</v>
      </c>
      <c r="U338" s="9">
        <f t="shared" si="169"/>
        <v>0</v>
      </c>
      <c r="V338" s="9">
        <f t="shared" si="170"/>
        <v>0</v>
      </c>
      <c r="W338" s="9">
        <f t="shared" si="171"/>
        <v>0</v>
      </c>
      <c r="X338" s="9">
        <f t="shared" si="172"/>
        <v>0</v>
      </c>
      <c r="Y338" s="9">
        <f t="shared" si="173"/>
        <v>0</v>
      </c>
      <c r="Z338" s="9">
        <f t="shared" si="174"/>
        <v>0</v>
      </c>
      <c r="AA338" s="9">
        <f t="shared" si="175"/>
        <v>0</v>
      </c>
      <c r="AB338" s="9">
        <f t="shared" si="176"/>
        <v>0</v>
      </c>
      <c r="AC338" s="9">
        <f t="shared" si="177"/>
        <v>0</v>
      </c>
      <c r="AD338" s="9">
        <f t="shared" si="178"/>
        <v>0</v>
      </c>
      <c r="AE338" s="9">
        <f t="shared" si="179"/>
        <v>0</v>
      </c>
      <c r="AF338" s="9">
        <f t="shared" si="180"/>
        <v>0</v>
      </c>
      <c r="AG338" s="9">
        <f t="shared" si="181"/>
        <v>0</v>
      </c>
    </row>
    <row r="339" spans="1:33">
      <c r="A339" s="1">
        <f>Asset_Template!A337</f>
        <v>0</v>
      </c>
      <c r="B339" s="8">
        <f>'Asset-life cycle'!C337</f>
        <v>0</v>
      </c>
      <c r="C339" s="8">
        <f>Asset_Template!F337</f>
        <v>0</v>
      </c>
      <c r="D339" s="3">
        <f t="shared" si="152"/>
        <v>1</v>
      </c>
      <c r="E339" s="3">
        <f t="shared" si="153"/>
        <v>1</v>
      </c>
      <c r="F339" s="3">
        <f t="shared" si="154"/>
        <v>1</v>
      </c>
      <c r="G339" s="3">
        <f t="shared" si="155"/>
        <v>1</v>
      </c>
      <c r="H339" s="3">
        <f t="shared" si="156"/>
        <v>1</v>
      </c>
      <c r="I339" s="3">
        <f t="shared" si="157"/>
        <v>1</v>
      </c>
      <c r="J339" s="3">
        <f t="shared" si="158"/>
        <v>1</v>
      </c>
      <c r="K339" s="3">
        <f t="shared" si="159"/>
        <v>1</v>
      </c>
      <c r="L339" s="3">
        <f t="shared" si="160"/>
        <v>1</v>
      </c>
      <c r="M339" s="3">
        <f t="shared" si="161"/>
        <v>1</v>
      </c>
      <c r="N339" s="3">
        <f t="shared" si="162"/>
        <v>1</v>
      </c>
      <c r="O339" s="3">
        <f t="shared" si="163"/>
        <v>1</v>
      </c>
      <c r="P339" s="3">
        <f t="shared" si="164"/>
        <v>1</v>
      </c>
      <c r="Q339" s="3">
        <f t="shared" si="165"/>
        <v>1</v>
      </c>
      <c r="R339" s="3">
        <f t="shared" si="166"/>
        <v>1</v>
      </c>
      <c r="S339" s="10">
        <f t="shared" si="167"/>
        <v>0</v>
      </c>
      <c r="T339" s="9">
        <f t="shared" si="168"/>
        <v>0</v>
      </c>
      <c r="U339" s="9">
        <f t="shared" si="169"/>
        <v>0</v>
      </c>
      <c r="V339" s="9">
        <f t="shared" si="170"/>
        <v>0</v>
      </c>
      <c r="W339" s="9">
        <f t="shared" si="171"/>
        <v>0</v>
      </c>
      <c r="X339" s="9">
        <f t="shared" si="172"/>
        <v>0</v>
      </c>
      <c r="Y339" s="9">
        <f t="shared" si="173"/>
        <v>0</v>
      </c>
      <c r="Z339" s="9">
        <f t="shared" si="174"/>
        <v>0</v>
      </c>
      <c r="AA339" s="9">
        <f t="shared" si="175"/>
        <v>0</v>
      </c>
      <c r="AB339" s="9">
        <f t="shared" si="176"/>
        <v>0</v>
      </c>
      <c r="AC339" s="9">
        <f t="shared" si="177"/>
        <v>0</v>
      </c>
      <c r="AD339" s="9">
        <f t="shared" si="178"/>
        <v>0</v>
      </c>
      <c r="AE339" s="9">
        <f t="shared" si="179"/>
        <v>0</v>
      </c>
      <c r="AF339" s="9">
        <f t="shared" si="180"/>
        <v>0</v>
      </c>
      <c r="AG339" s="9">
        <f t="shared" si="181"/>
        <v>0</v>
      </c>
    </row>
    <row r="340" spans="1:33">
      <c r="A340" s="1">
        <f>Asset_Template!A338</f>
        <v>0</v>
      </c>
      <c r="B340" s="8">
        <f>'Asset-life cycle'!C338</f>
        <v>0</v>
      </c>
      <c r="C340" s="8">
        <f>Asset_Template!F338</f>
        <v>0</v>
      </c>
      <c r="D340" s="3">
        <f t="shared" si="152"/>
        <v>1</v>
      </c>
      <c r="E340" s="3">
        <f t="shared" si="153"/>
        <v>1</v>
      </c>
      <c r="F340" s="3">
        <f t="shared" si="154"/>
        <v>1</v>
      </c>
      <c r="G340" s="3">
        <f t="shared" si="155"/>
        <v>1</v>
      </c>
      <c r="H340" s="3">
        <f t="shared" si="156"/>
        <v>1</v>
      </c>
      <c r="I340" s="3">
        <f t="shared" si="157"/>
        <v>1</v>
      </c>
      <c r="J340" s="3">
        <f t="shared" si="158"/>
        <v>1</v>
      </c>
      <c r="K340" s="3">
        <f t="shared" si="159"/>
        <v>1</v>
      </c>
      <c r="L340" s="3">
        <f t="shared" si="160"/>
        <v>1</v>
      </c>
      <c r="M340" s="3">
        <f t="shared" si="161"/>
        <v>1</v>
      </c>
      <c r="N340" s="3">
        <f t="shared" si="162"/>
        <v>1</v>
      </c>
      <c r="O340" s="3">
        <f t="shared" si="163"/>
        <v>1</v>
      </c>
      <c r="P340" s="3">
        <f t="shared" si="164"/>
        <v>1</v>
      </c>
      <c r="Q340" s="3">
        <f t="shared" si="165"/>
        <v>1</v>
      </c>
      <c r="R340" s="3">
        <f t="shared" si="166"/>
        <v>1</v>
      </c>
      <c r="S340" s="10">
        <f t="shared" si="167"/>
        <v>0</v>
      </c>
      <c r="T340" s="9">
        <f t="shared" si="168"/>
        <v>0</v>
      </c>
      <c r="U340" s="9">
        <f t="shared" si="169"/>
        <v>0</v>
      </c>
      <c r="V340" s="9">
        <f t="shared" si="170"/>
        <v>0</v>
      </c>
      <c r="W340" s="9">
        <f t="shared" si="171"/>
        <v>0</v>
      </c>
      <c r="X340" s="9">
        <f t="shared" si="172"/>
        <v>0</v>
      </c>
      <c r="Y340" s="9">
        <f t="shared" si="173"/>
        <v>0</v>
      </c>
      <c r="Z340" s="9">
        <f t="shared" si="174"/>
        <v>0</v>
      </c>
      <c r="AA340" s="9">
        <f t="shared" si="175"/>
        <v>0</v>
      </c>
      <c r="AB340" s="9">
        <f t="shared" si="176"/>
        <v>0</v>
      </c>
      <c r="AC340" s="9">
        <f t="shared" si="177"/>
        <v>0</v>
      </c>
      <c r="AD340" s="9">
        <f t="shared" si="178"/>
        <v>0</v>
      </c>
      <c r="AE340" s="9">
        <f t="shared" si="179"/>
        <v>0</v>
      </c>
      <c r="AF340" s="9">
        <f t="shared" si="180"/>
        <v>0</v>
      </c>
      <c r="AG340" s="9">
        <f t="shared" si="181"/>
        <v>0</v>
      </c>
    </row>
    <row r="341" spans="1:33">
      <c r="A341" s="1">
        <f>Asset_Template!A339</f>
        <v>0</v>
      </c>
      <c r="B341" s="8">
        <f>'Asset-life cycle'!C339</f>
        <v>0</v>
      </c>
      <c r="C341" s="8">
        <f>Asset_Template!F339</f>
        <v>0</v>
      </c>
      <c r="D341" s="3">
        <f t="shared" si="152"/>
        <v>1</v>
      </c>
      <c r="E341" s="3">
        <f t="shared" si="153"/>
        <v>1</v>
      </c>
      <c r="F341" s="3">
        <f t="shared" si="154"/>
        <v>1</v>
      </c>
      <c r="G341" s="3">
        <f t="shared" si="155"/>
        <v>1</v>
      </c>
      <c r="H341" s="3">
        <f t="shared" si="156"/>
        <v>1</v>
      </c>
      <c r="I341" s="3">
        <f t="shared" si="157"/>
        <v>1</v>
      </c>
      <c r="J341" s="3">
        <f t="shared" si="158"/>
        <v>1</v>
      </c>
      <c r="K341" s="3">
        <f t="shared" si="159"/>
        <v>1</v>
      </c>
      <c r="L341" s="3">
        <f t="shared" si="160"/>
        <v>1</v>
      </c>
      <c r="M341" s="3">
        <f t="shared" si="161"/>
        <v>1</v>
      </c>
      <c r="N341" s="3">
        <f t="shared" si="162"/>
        <v>1</v>
      </c>
      <c r="O341" s="3">
        <f t="shared" si="163"/>
        <v>1</v>
      </c>
      <c r="P341" s="3">
        <f t="shared" si="164"/>
        <v>1</v>
      </c>
      <c r="Q341" s="3">
        <f t="shared" si="165"/>
        <v>1</v>
      </c>
      <c r="R341" s="3">
        <f t="shared" si="166"/>
        <v>1</v>
      </c>
      <c r="S341" s="10">
        <f t="shared" si="167"/>
        <v>0</v>
      </c>
      <c r="T341" s="9">
        <f t="shared" si="168"/>
        <v>0</v>
      </c>
      <c r="U341" s="9">
        <f t="shared" si="169"/>
        <v>0</v>
      </c>
      <c r="V341" s="9">
        <f t="shared" si="170"/>
        <v>0</v>
      </c>
      <c r="W341" s="9">
        <f t="shared" si="171"/>
        <v>0</v>
      </c>
      <c r="X341" s="9">
        <f t="shared" si="172"/>
        <v>0</v>
      </c>
      <c r="Y341" s="9">
        <f t="shared" si="173"/>
        <v>0</v>
      </c>
      <c r="Z341" s="9">
        <f t="shared" si="174"/>
        <v>0</v>
      </c>
      <c r="AA341" s="9">
        <f t="shared" si="175"/>
        <v>0</v>
      </c>
      <c r="AB341" s="9">
        <f t="shared" si="176"/>
        <v>0</v>
      </c>
      <c r="AC341" s="9">
        <f t="shared" si="177"/>
        <v>0</v>
      </c>
      <c r="AD341" s="9">
        <f t="shared" si="178"/>
        <v>0</v>
      </c>
      <c r="AE341" s="9">
        <f t="shared" si="179"/>
        <v>0</v>
      </c>
      <c r="AF341" s="9">
        <f t="shared" si="180"/>
        <v>0</v>
      </c>
      <c r="AG341" s="9">
        <f t="shared" si="181"/>
        <v>0</v>
      </c>
    </row>
    <row r="342" spans="1:33">
      <c r="A342" s="1">
        <f>Asset_Template!A340</f>
        <v>0</v>
      </c>
      <c r="B342" s="8">
        <f>'Asset-life cycle'!C340</f>
        <v>0</v>
      </c>
      <c r="C342" s="8">
        <f>Asset_Template!F340</f>
        <v>0</v>
      </c>
      <c r="D342" s="3">
        <f t="shared" si="152"/>
        <v>1</v>
      </c>
      <c r="E342" s="3">
        <f t="shared" si="153"/>
        <v>1</v>
      </c>
      <c r="F342" s="3">
        <f t="shared" si="154"/>
        <v>1</v>
      </c>
      <c r="G342" s="3">
        <f t="shared" si="155"/>
        <v>1</v>
      </c>
      <c r="H342" s="3">
        <f t="shared" si="156"/>
        <v>1</v>
      </c>
      <c r="I342" s="3">
        <f t="shared" si="157"/>
        <v>1</v>
      </c>
      <c r="J342" s="3">
        <f t="shared" si="158"/>
        <v>1</v>
      </c>
      <c r="K342" s="3">
        <f t="shared" si="159"/>
        <v>1</v>
      </c>
      <c r="L342" s="3">
        <f t="shared" si="160"/>
        <v>1</v>
      </c>
      <c r="M342" s="3">
        <f t="shared" si="161"/>
        <v>1</v>
      </c>
      <c r="N342" s="3">
        <f t="shared" si="162"/>
        <v>1</v>
      </c>
      <c r="O342" s="3">
        <f t="shared" si="163"/>
        <v>1</v>
      </c>
      <c r="P342" s="3">
        <f t="shared" si="164"/>
        <v>1</v>
      </c>
      <c r="Q342" s="3">
        <f t="shared" si="165"/>
        <v>1</v>
      </c>
      <c r="R342" s="3">
        <f t="shared" si="166"/>
        <v>1</v>
      </c>
      <c r="S342" s="10">
        <f t="shared" si="167"/>
        <v>0</v>
      </c>
      <c r="T342" s="9">
        <f t="shared" si="168"/>
        <v>0</v>
      </c>
      <c r="U342" s="9">
        <f t="shared" si="169"/>
        <v>0</v>
      </c>
      <c r="V342" s="9">
        <f t="shared" si="170"/>
        <v>0</v>
      </c>
      <c r="W342" s="9">
        <f t="shared" si="171"/>
        <v>0</v>
      </c>
      <c r="X342" s="9">
        <f t="shared" si="172"/>
        <v>0</v>
      </c>
      <c r="Y342" s="9">
        <f t="shared" si="173"/>
        <v>0</v>
      </c>
      <c r="Z342" s="9">
        <f t="shared" si="174"/>
        <v>0</v>
      </c>
      <c r="AA342" s="9">
        <f t="shared" si="175"/>
        <v>0</v>
      </c>
      <c r="AB342" s="9">
        <f t="shared" si="176"/>
        <v>0</v>
      </c>
      <c r="AC342" s="9">
        <f t="shared" si="177"/>
        <v>0</v>
      </c>
      <c r="AD342" s="9">
        <f t="shared" si="178"/>
        <v>0</v>
      </c>
      <c r="AE342" s="9">
        <f t="shared" si="179"/>
        <v>0</v>
      </c>
      <c r="AF342" s="9">
        <f t="shared" si="180"/>
        <v>0</v>
      </c>
      <c r="AG342" s="9">
        <f t="shared" si="181"/>
        <v>0</v>
      </c>
    </row>
    <row r="343" spans="1:33">
      <c r="A343" s="1">
        <f>Asset_Template!A341</f>
        <v>0</v>
      </c>
      <c r="B343" s="8">
        <f>'Asset-life cycle'!C341</f>
        <v>0</v>
      </c>
      <c r="C343" s="8">
        <f>Asset_Template!F341</f>
        <v>0</v>
      </c>
      <c r="D343" s="3">
        <f t="shared" si="152"/>
        <v>1</v>
      </c>
      <c r="E343" s="3">
        <f t="shared" si="153"/>
        <v>1</v>
      </c>
      <c r="F343" s="3">
        <f t="shared" si="154"/>
        <v>1</v>
      </c>
      <c r="G343" s="3">
        <f t="shared" si="155"/>
        <v>1</v>
      </c>
      <c r="H343" s="3">
        <f t="shared" si="156"/>
        <v>1</v>
      </c>
      <c r="I343" s="3">
        <f t="shared" si="157"/>
        <v>1</v>
      </c>
      <c r="J343" s="3">
        <f t="shared" si="158"/>
        <v>1</v>
      </c>
      <c r="K343" s="3">
        <f t="shared" si="159"/>
        <v>1</v>
      </c>
      <c r="L343" s="3">
        <f t="shared" si="160"/>
        <v>1</v>
      </c>
      <c r="M343" s="3">
        <f t="shared" si="161"/>
        <v>1</v>
      </c>
      <c r="N343" s="3">
        <f t="shared" si="162"/>
        <v>1</v>
      </c>
      <c r="O343" s="3">
        <f t="shared" si="163"/>
        <v>1</v>
      </c>
      <c r="P343" s="3">
        <f t="shared" si="164"/>
        <v>1</v>
      </c>
      <c r="Q343" s="3">
        <f t="shared" si="165"/>
        <v>1</v>
      </c>
      <c r="R343" s="3">
        <f t="shared" si="166"/>
        <v>1</v>
      </c>
      <c r="S343" s="10">
        <f t="shared" si="167"/>
        <v>0</v>
      </c>
      <c r="T343" s="9">
        <f t="shared" si="168"/>
        <v>0</v>
      </c>
      <c r="U343" s="9">
        <f t="shared" si="169"/>
        <v>0</v>
      </c>
      <c r="V343" s="9">
        <f t="shared" si="170"/>
        <v>0</v>
      </c>
      <c r="W343" s="9">
        <f t="shared" si="171"/>
        <v>0</v>
      </c>
      <c r="X343" s="9">
        <f t="shared" si="172"/>
        <v>0</v>
      </c>
      <c r="Y343" s="9">
        <f t="shared" si="173"/>
        <v>0</v>
      </c>
      <c r="Z343" s="9">
        <f t="shared" si="174"/>
        <v>0</v>
      </c>
      <c r="AA343" s="9">
        <f t="shared" si="175"/>
        <v>0</v>
      </c>
      <c r="AB343" s="9">
        <f t="shared" si="176"/>
        <v>0</v>
      </c>
      <c r="AC343" s="9">
        <f t="shared" si="177"/>
        <v>0</v>
      </c>
      <c r="AD343" s="9">
        <f t="shared" si="178"/>
        <v>0</v>
      </c>
      <c r="AE343" s="9">
        <f t="shared" si="179"/>
        <v>0</v>
      </c>
      <c r="AF343" s="9">
        <f t="shared" si="180"/>
        <v>0</v>
      </c>
      <c r="AG343" s="9">
        <f t="shared" si="181"/>
        <v>0</v>
      </c>
    </row>
    <row r="344" spans="1:33">
      <c r="A344" s="1">
        <f>Asset_Template!A342</f>
        <v>0</v>
      </c>
      <c r="B344" s="8">
        <f>'Asset-life cycle'!C342</f>
        <v>0</v>
      </c>
      <c r="C344" s="8">
        <f>Asset_Template!F342</f>
        <v>0</v>
      </c>
      <c r="D344" s="3">
        <f t="shared" si="152"/>
        <v>1</v>
      </c>
      <c r="E344" s="3">
        <f t="shared" si="153"/>
        <v>1</v>
      </c>
      <c r="F344" s="3">
        <f t="shared" si="154"/>
        <v>1</v>
      </c>
      <c r="G344" s="3">
        <f t="shared" si="155"/>
        <v>1</v>
      </c>
      <c r="H344" s="3">
        <f t="shared" si="156"/>
        <v>1</v>
      </c>
      <c r="I344" s="3">
        <f t="shared" si="157"/>
        <v>1</v>
      </c>
      <c r="J344" s="3">
        <f t="shared" si="158"/>
        <v>1</v>
      </c>
      <c r="K344" s="3">
        <f t="shared" si="159"/>
        <v>1</v>
      </c>
      <c r="L344" s="3">
        <f t="shared" si="160"/>
        <v>1</v>
      </c>
      <c r="M344" s="3">
        <f t="shared" si="161"/>
        <v>1</v>
      </c>
      <c r="N344" s="3">
        <f t="shared" si="162"/>
        <v>1</v>
      </c>
      <c r="O344" s="3">
        <f t="shared" si="163"/>
        <v>1</v>
      </c>
      <c r="P344" s="3">
        <f t="shared" si="164"/>
        <v>1</v>
      </c>
      <c r="Q344" s="3">
        <f t="shared" si="165"/>
        <v>1</v>
      </c>
      <c r="R344" s="3">
        <f t="shared" si="166"/>
        <v>1</v>
      </c>
      <c r="S344" s="10">
        <f t="shared" si="167"/>
        <v>0</v>
      </c>
      <c r="T344" s="9">
        <f t="shared" si="168"/>
        <v>0</v>
      </c>
      <c r="U344" s="9">
        <f t="shared" si="169"/>
        <v>0</v>
      </c>
      <c r="V344" s="9">
        <f t="shared" si="170"/>
        <v>0</v>
      </c>
      <c r="W344" s="9">
        <f t="shared" si="171"/>
        <v>0</v>
      </c>
      <c r="X344" s="9">
        <f t="shared" si="172"/>
        <v>0</v>
      </c>
      <c r="Y344" s="9">
        <f t="shared" si="173"/>
        <v>0</v>
      </c>
      <c r="Z344" s="9">
        <f t="shared" si="174"/>
        <v>0</v>
      </c>
      <c r="AA344" s="9">
        <f t="shared" si="175"/>
        <v>0</v>
      </c>
      <c r="AB344" s="9">
        <f t="shared" si="176"/>
        <v>0</v>
      </c>
      <c r="AC344" s="9">
        <f t="shared" si="177"/>
        <v>0</v>
      </c>
      <c r="AD344" s="9">
        <f t="shared" si="178"/>
        <v>0</v>
      </c>
      <c r="AE344" s="9">
        <f t="shared" si="179"/>
        <v>0</v>
      </c>
      <c r="AF344" s="9">
        <f t="shared" si="180"/>
        <v>0</v>
      </c>
      <c r="AG344" s="9">
        <f t="shared" si="181"/>
        <v>0</v>
      </c>
    </row>
    <row r="345" spans="1:33">
      <c r="A345" s="1">
        <f>Asset_Template!A343</f>
        <v>0</v>
      </c>
      <c r="B345" s="8">
        <f>'Asset-life cycle'!C343</f>
        <v>0</v>
      </c>
      <c r="C345" s="8">
        <f>Asset_Template!F343</f>
        <v>0</v>
      </c>
      <c r="D345" s="3">
        <f t="shared" si="152"/>
        <v>1</v>
      </c>
      <c r="E345" s="3">
        <f t="shared" si="153"/>
        <v>1</v>
      </c>
      <c r="F345" s="3">
        <f t="shared" si="154"/>
        <v>1</v>
      </c>
      <c r="G345" s="3">
        <f t="shared" si="155"/>
        <v>1</v>
      </c>
      <c r="H345" s="3">
        <f t="shared" si="156"/>
        <v>1</v>
      </c>
      <c r="I345" s="3">
        <f t="shared" si="157"/>
        <v>1</v>
      </c>
      <c r="J345" s="3">
        <f t="shared" si="158"/>
        <v>1</v>
      </c>
      <c r="K345" s="3">
        <f t="shared" si="159"/>
        <v>1</v>
      </c>
      <c r="L345" s="3">
        <f t="shared" si="160"/>
        <v>1</v>
      </c>
      <c r="M345" s="3">
        <f t="shared" si="161"/>
        <v>1</v>
      </c>
      <c r="N345" s="3">
        <f t="shared" si="162"/>
        <v>1</v>
      </c>
      <c r="O345" s="3">
        <f t="shared" si="163"/>
        <v>1</v>
      </c>
      <c r="P345" s="3">
        <f t="shared" si="164"/>
        <v>1</v>
      </c>
      <c r="Q345" s="3">
        <f t="shared" si="165"/>
        <v>1</v>
      </c>
      <c r="R345" s="3">
        <f t="shared" si="166"/>
        <v>1</v>
      </c>
      <c r="S345" s="10">
        <f t="shared" si="167"/>
        <v>0</v>
      </c>
      <c r="T345" s="9">
        <f t="shared" si="168"/>
        <v>0</v>
      </c>
      <c r="U345" s="9">
        <f t="shared" si="169"/>
        <v>0</v>
      </c>
      <c r="V345" s="9">
        <f t="shared" si="170"/>
        <v>0</v>
      </c>
      <c r="W345" s="9">
        <f t="shared" si="171"/>
        <v>0</v>
      </c>
      <c r="X345" s="9">
        <f t="shared" si="172"/>
        <v>0</v>
      </c>
      <c r="Y345" s="9">
        <f t="shared" si="173"/>
        <v>0</v>
      </c>
      <c r="Z345" s="9">
        <f t="shared" si="174"/>
        <v>0</v>
      </c>
      <c r="AA345" s="9">
        <f t="shared" si="175"/>
        <v>0</v>
      </c>
      <c r="AB345" s="9">
        <f t="shared" si="176"/>
        <v>0</v>
      </c>
      <c r="AC345" s="9">
        <f t="shared" si="177"/>
        <v>0</v>
      </c>
      <c r="AD345" s="9">
        <f t="shared" si="178"/>
        <v>0</v>
      </c>
      <c r="AE345" s="9">
        <f t="shared" si="179"/>
        <v>0</v>
      </c>
      <c r="AF345" s="9">
        <f t="shared" si="180"/>
        <v>0</v>
      </c>
      <c r="AG345" s="9">
        <f t="shared" si="181"/>
        <v>0</v>
      </c>
    </row>
    <row r="346" spans="1:33">
      <c r="A346" s="1">
        <f>Asset_Template!A344</f>
        <v>0</v>
      </c>
      <c r="B346" s="8">
        <f>'Asset-life cycle'!C344</f>
        <v>0</v>
      </c>
      <c r="C346" s="8">
        <f>Asset_Template!F344</f>
        <v>0</v>
      </c>
      <c r="D346" s="3">
        <f t="shared" si="152"/>
        <v>1</v>
      </c>
      <c r="E346" s="3">
        <f t="shared" si="153"/>
        <v>1</v>
      </c>
      <c r="F346" s="3">
        <f t="shared" si="154"/>
        <v>1</v>
      </c>
      <c r="G346" s="3">
        <f t="shared" si="155"/>
        <v>1</v>
      </c>
      <c r="H346" s="3">
        <f t="shared" si="156"/>
        <v>1</v>
      </c>
      <c r="I346" s="3">
        <f t="shared" si="157"/>
        <v>1</v>
      </c>
      <c r="J346" s="3">
        <f t="shared" si="158"/>
        <v>1</v>
      </c>
      <c r="K346" s="3">
        <f t="shared" si="159"/>
        <v>1</v>
      </c>
      <c r="L346" s="3">
        <f t="shared" si="160"/>
        <v>1</v>
      </c>
      <c r="M346" s="3">
        <f t="shared" si="161"/>
        <v>1</v>
      </c>
      <c r="N346" s="3">
        <f t="shared" si="162"/>
        <v>1</v>
      </c>
      <c r="O346" s="3">
        <f t="shared" si="163"/>
        <v>1</v>
      </c>
      <c r="P346" s="3">
        <f t="shared" si="164"/>
        <v>1</v>
      </c>
      <c r="Q346" s="3">
        <f t="shared" si="165"/>
        <v>1</v>
      </c>
      <c r="R346" s="3">
        <f t="shared" si="166"/>
        <v>1</v>
      </c>
      <c r="S346" s="10">
        <f t="shared" si="167"/>
        <v>0</v>
      </c>
      <c r="T346" s="9">
        <f t="shared" si="168"/>
        <v>0</v>
      </c>
      <c r="U346" s="9">
        <f t="shared" si="169"/>
        <v>0</v>
      </c>
      <c r="V346" s="9">
        <f t="shared" si="170"/>
        <v>0</v>
      </c>
      <c r="W346" s="9">
        <f t="shared" si="171"/>
        <v>0</v>
      </c>
      <c r="X346" s="9">
        <f t="shared" si="172"/>
        <v>0</v>
      </c>
      <c r="Y346" s="9">
        <f t="shared" si="173"/>
        <v>0</v>
      </c>
      <c r="Z346" s="9">
        <f t="shared" si="174"/>
        <v>0</v>
      </c>
      <c r="AA346" s="9">
        <f t="shared" si="175"/>
        <v>0</v>
      </c>
      <c r="AB346" s="9">
        <f t="shared" si="176"/>
        <v>0</v>
      </c>
      <c r="AC346" s="9">
        <f t="shared" si="177"/>
        <v>0</v>
      </c>
      <c r="AD346" s="9">
        <f t="shared" si="178"/>
        <v>0</v>
      </c>
      <c r="AE346" s="9">
        <f t="shared" si="179"/>
        <v>0</v>
      </c>
      <c r="AF346" s="9">
        <f t="shared" si="180"/>
        <v>0</v>
      </c>
      <c r="AG346" s="9">
        <f t="shared" si="181"/>
        <v>0</v>
      </c>
    </row>
    <row r="347" spans="1:33">
      <c r="A347" s="1">
        <f>Asset_Template!A345</f>
        <v>0</v>
      </c>
      <c r="B347" s="8">
        <f>'Asset-life cycle'!C345</f>
        <v>0</v>
      </c>
      <c r="C347" s="8">
        <f>Asset_Template!F345</f>
        <v>0</v>
      </c>
      <c r="D347" s="3">
        <f t="shared" si="152"/>
        <v>1</v>
      </c>
      <c r="E347" s="3">
        <f t="shared" si="153"/>
        <v>1</v>
      </c>
      <c r="F347" s="3">
        <f t="shared" si="154"/>
        <v>1</v>
      </c>
      <c r="G347" s="3">
        <f t="shared" si="155"/>
        <v>1</v>
      </c>
      <c r="H347" s="3">
        <f t="shared" si="156"/>
        <v>1</v>
      </c>
      <c r="I347" s="3">
        <f t="shared" si="157"/>
        <v>1</v>
      </c>
      <c r="J347" s="3">
        <f t="shared" si="158"/>
        <v>1</v>
      </c>
      <c r="K347" s="3">
        <f t="shared" si="159"/>
        <v>1</v>
      </c>
      <c r="L347" s="3">
        <f t="shared" si="160"/>
        <v>1</v>
      </c>
      <c r="M347" s="3">
        <f t="shared" si="161"/>
        <v>1</v>
      </c>
      <c r="N347" s="3">
        <f t="shared" si="162"/>
        <v>1</v>
      </c>
      <c r="O347" s="3">
        <f t="shared" si="163"/>
        <v>1</v>
      </c>
      <c r="P347" s="3">
        <f t="shared" si="164"/>
        <v>1</v>
      </c>
      <c r="Q347" s="3">
        <f t="shared" si="165"/>
        <v>1</v>
      </c>
      <c r="R347" s="3">
        <f t="shared" si="166"/>
        <v>1</v>
      </c>
      <c r="S347" s="10">
        <f t="shared" si="167"/>
        <v>0</v>
      </c>
      <c r="T347" s="9">
        <f t="shared" si="168"/>
        <v>0</v>
      </c>
      <c r="U347" s="9">
        <f t="shared" si="169"/>
        <v>0</v>
      </c>
      <c r="V347" s="9">
        <f t="shared" si="170"/>
        <v>0</v>
      </c>
      <c r="W347" s="9">
        <f t="shared" si="171"/>
        <v>0</v>
      </c>
      <c r="X347" s="9">
        <f t="shared" si="172"/>
        <v>0</v>
      </c>
      <c r="Y347" s="9">
        <f t="shared" si="173"/>
        <v>0</v>
      </c>
      <c r="Z347" s="9">
        <f t="shared" si="174"/>
        <v>0</v>
      </c>
      <c r="AA347" s="9">
        <f t="shared" si="175"/>
        <v>0</v>
      </c>
      <c r="AB347" s="9">
        <f t="shared" si="176"/>
        <v>0</v>
      </c>
      <c r="AC347" s="9">
        <f t="shared" si="177"/>
        <v>0</v>
      </c>
      <c r="AD347" s="9">
        <f t="shared" si="178"/>
        <v>0</v>
      </c>
      <c r="AE347" s="9">
        <f t="shared" si="179"/>
        <v>0</v>
      </c>
      <c r="AF347" s="9">
        <f t="shared" si="180"/>
        <v>0</v>
      </c>
      <c r="AG347" s="9">
        <f t="shared" si="181"/>
        <v>0</v>
      </c>
    </row>
    <row r="348" spans="1:33">
      <c r="A348" s="1">
        <f>Asset_Template!A346</f>
        <v>0</v>
      </c>
      <c r="B348" s="8">
        <f>'Asset-life cycle'!C346</f>
        <v>0</v>
      </c>
      <c r="C348" s="8">
        <f>Asset_Template!F346</f>
        <v>0</v>
      </c>
      <c r="D348" s="3">
        <f t="shared" si="152"/>
        <v>1</v>
      </c>
      <c r="E348" s="3">
        <f t="shared" si="153"/>
        <v>1</v>
      </c>
      <c r="F348" s="3">
        <f t="shared" si="154"/>
        <v>1</v>
      </c>
      <c r="G348" s="3">
        <f t="shared" si="155"/>
        <v>1</v>
      </c>
      <c r="H348" s="3">
        <f t="shared" si="156"/>
        <v>1</v>
      </c>
      <c r="I348" s="3">
        <f t="shared" si="157"/>
        <v>1</v>
      </c>
      <c r="J348" s="3">
        <f t="shared" si="158"/>
        <v>1</v>
      </c>
      <c r="K348" s="3">
        <f t="shared" si="159"/>
        <v>1</v>
      </c>
      <c r="L348" s="3">
        <f t="shared" si="160"/>
        <v>1</v>
      </c>
      <c r="M348" s="3">
        <f t="shared" si="161"/>
        <v>1</v>
      </c>
      <c r="N348" s="3">
        <f t="shared" si="162"/>
        <v>1</v>
      </c>
      <c r="O348" s="3">
        <f t="shared" si="163"/>
        <v>1</v>
      </c>
      <c r="P348" s="3">
        <f t="shared" si="164"/>
        <v>1</v>
      </c>
      <c r="Q348" s="3">
        <f t="shared" si="165"/>
        <v>1</v>
      </c>
      <c r="R348" s="3">
        <f t="shared" si="166"/>
        <v>1</v>
      </c>
      <c r="S348" s="10">
        <f t="shared" si="167"/>
        <v>0</v>
      </c>
      <c r="T348" s="9">
        <f t="shared" si="168"/>
        <v>0</v>
      </c>
      <c r="U348" s="9">
        <f t="shared" si="169"/>
        <v>0</v>
      </c>
      <c r="V348" s="9">
        <f t="shared" si="170"/>
        <v>0</v>
      </c>
      <c r="W348" s="9">
        <f t="shared" si="171"/>
        <v>0</v>
      </c>
      <c r="X348" s="9">
        <f t="shared" si="172"/>
        <v>0</v>
      </c>
      <c r="Y348" s="9">
        <f t="shared" si="173"/>
        <v>0</v>
      </c>
      <c r="Z348" s="9">
        <f t="shared" si="174"/>
        <v>0</v>
      </c>
      <c r="AA348" s="9">
        <f t="shared" si="175"/>
        <v>0</v>
      </c>
      <c r="AB348" s="9">
        <f t="shared" si="176"/>
        <v>0</v>
      </c>
      <c r="AC348" s="9">
        <f t="shared" si="177"/>
        <v>0</v>
      </c>
      <c r="AD348" s="9">
        <f t="shared" si="178"/>
        <v>0</v>
      </c>
      <c r="AE348" s="9">
        <f t="shared" si="179"/>
        <v>0</v>
      </c>
      <c r="AF348" s="9">
        <f t="shared" si="180"/>
        <v>0</v>
      </c>
      <c r="AG348" s="9">
        <f t="shared" si="181"/>
        <v>0</v>
      </c>
    </row>
    <row r="349" spans="1:33">
      <c r="A349" s="1">
        <f>Asset_Template!A347</f>
        <v>0</v>
      </c>
      <c r="B349" s="8">
        <f>'Asset-life cycle'!C347</f>
        <v>0</v>
      </c>
      <c r="C349" s="8">
        <f>Asset_Template!F347</f>
        <v>0</v>
      </c>
      <c r="D349" s="3">
        <f t="shared" si="152"/>
        <v>1</v>
      </c>
      <c r="E349" s="3">
        <f t="shared" si="153"/>
        <v>1</v>
      </c>
      <c r="F349" s="3">
        <f t="shared" si="154"/>
        <v>1</v>
      </c>
      <c r="G349" s="3">
        <f t="shared" si="155"/>
        <v>1</v>
      </c>
      <c r="H349" s="3">
        <f t="shared" si="156"/>
        <v>1</v>
      </c>
      <c r="I349" s="3">
        <f t="shared" si="157"/>
        <v>1</v>
      </c>
      <c r="J349" s="3">
        <f t="shared" si="158"/>
        <v>1</v>
      </c>
      <c r="K349" s="3">
        <f t="shared" si="159"/>
        <v>1</v>
      </c>
      <c r="L349" s="3">
        <f t="shared" si="160"/>
        <v>1</v>
      </c>
      <c r="M349" s="3">
        <f t="shared" si="161"/>
        <v>1</v>
      </c>
      <c r="N349" s="3">
        <f t="shared" si="162"/>
        <v>1</v>
      </c>
      <c r="O349" s="3">
        <f t="shared" si="163"/>
        <v>1</v>
      </c>
      <c r="P349" s="3">
        <f t="shared" si="164"/>
        <v>1</v>
      </c>
      <c r="Q349" s="3">
        <f t="shared" si="165"/>
        <v>1</v>
      </c>
      <c r="R349" s="3">
        <f t="shared" si="166"/>
        <v>1</v>
      </c>
      <c r="S349" s="10">
        <f t="shared" si="167"/>
        <v>0</v>
      </c>
      <c r="T349" s="9">
        <f t="shared" si="168"/>
        <v>0</v>
      </c>
      <c r="U349" s="9">
        <f t="shared" si="169"/>
        <v>0</v>
      </c>
      <c r="V349" s="9">
        <f t="shared" si="170"/>
        <v>0</v>
      </c>
      <c r="W349" s="9">
        <f t="shared" si="171"/>
        <v>0</v>
      </c>
      <c r="X349" s="9">
        <f t="shared" si="172"/>
        <v>0</v>
      </c>
      <c r="Y349" s="9">
        <f t="shared" si="173"/>
        <v>0</v>
      </c>
      <c r="Z349" s="9">
        <f t="shared" si="174"/>
        <v>0</v>
      </c>
      <c r="AA349" s="9">
        <f t="shared" si="175"/>
        <v>0</v>
      </c>
      <c r="AB349" s="9">
        <f t="shared" si="176"/>
        <v>0</v>
      </c>
      <c r="AC349" s="9">
        <f t="shared" si="177"/>
        <v>0</v>
      </c>
      <c r="AD349" s="9">
        <f t="shared" si="178"/>
        <v>0</v>
      </c>
      <c r="AE349" s="9">
        <f t="shared" si="179"/>
        <v>0</v>
      </c>
      <c r="AF349" s="9">
        <f t="shared" si="180"/>
        <v>0</v>
      </c>
      <c r="AG349" s="9">
        <f t="shared" si="181"/>
        <v>0</v>
      </c>
    </row>
    <row r="350" spans="1:33">
      <c r="A350" s="1">
        <f>Asset_Template!A348</f>
        <v>0</v>
      </c>
      <c r="B350" s="8">
        <f>'Asset-life cycle'!C348</f>
        <v>0</v>
      </c>
      <c r="C350" s="8">
        <f>Asset_Template!F348</f>
        <v>0</v>
      </c>
      <c r="D350" s="3">
        <f t="shared" si="152"/>
        <v>1</v>
      </c>
      <c r="E350" s="3">
        <f t="shared" si="153"/>
        <v>1</v>
      </c>
      <c r="F350" s="3">
        <f t="shared" si="154"/>
        <v>1</v>
      </c>
      <c r="G350" s="3">
        <f t="shared" si="155"/>
        <v>1</v>
      </c>
      <c r="H350" s="3">
        <f t="shared" si="156"/>
        <v>1</v>
      </c>
      <c r="I350" s="3">
        <f t="shared" si="157"/>
        <v>1</v>
      </c>
      <c r="J350" s="3">
        <f t="shared" si="158"/>
        <v>1</v>
      </c>
      <c r="K350" s="3">
        <f t="shared" si="159"/>
        <v>1</v>
      </c>
      <c r="L350" s="3">
        <f t="shared" si="160"/>
        <v>1</v>
      </c>
      <c r="M350" s="3">
        <f t="shared" si="161"/>
        <v>1</v>
      </c>
      <c r="N350" s="3">
        <f t="shared" si="162"/>
        <v>1</v>
      </c>
      <c r="O350" s="3">
        <f t="shared" si="163"/>
        <v>1</v>
      </c>
      <c r="P350" s="3">
        <f t="shared" si="164"/>
        <v>1</v>
      </c>
      <c r="Q350" s="3">
        <f t="shared" si="165"/>
        <v>1</v>
      </c>
      <c r="R350" s="3">
        <f t="shared" si="166"/>
        <v>1</v>
      </c>
      <c r="S350" s="10">
        <f t="shared" si="167"/>
        <v>0</v>
      </c>
      <c r="T350" s="9">
        <f t="shared" si="168"/>
        <v>0</v>
      </c>
      <c r="U350" s="9">
        <f t="shared" si="169"/>
        <v>0</v>
      </c>
      <c r="V350" s="9">
        <f t="shared" si="170"/>
        <v>0</v>
      </c>
      <c r="W350" s="9">
        <f t="shared" si="171"/>
        <v>0</v>
      </c>
      <c r="X350" s="9">
        <f t="shared" si="172"/>
        <v>0</v>
      </c>
      <c r="Y350" s="9">
        <f t="shared" si="173"/>
        <v>0</v>
      </c>
      <c r="Z350" s="9">
        <f t="shared" si="174"/>
        <v>0</v>
      </c>
      <c r="AA350" s="9">
        <f t="shared" si="175"/>
        <v>0</v>
      </c>
      <c r="AB350" s="9">
        <f t="shared" si="176"/>
        <v>0</v>
      </c>
      <c r="AC350" s="9">
        <f t="shared" si="177"/>
        <v>0</v>
      </c>
      <c r="AD350" s="9">
        <f t="shared" si="178"/>
        <v>0</v>
      </c>
      <c r="AE350" s="9">
        <f t="shared" si="179"/>
        <v>0</v>
      </c>
      <c r="AF350" s="9">
        <f t="shared" si="180"/>
        <v>0</v>
      </c>
      <c r="AG350" s="9">
        <f t="shared" si="181"/>
        <v>0</v>
      </c>
    </row>
    <row r="351" spans="1:33">
      <c r="A351" s="1">
        <f>Asset_Template!A349</f>
        <v>0</v>
      </c>
      <c r="B351" s="8">
        <f>'Asset-life cycle'!C349</f>
        <v>0</v>
      </c>
      <c r="C351" s="8">
        <f>Asset_Template!F349</f>
        <v>0</v>
      </c>
      <c r="D351" s="3">
        <f t="shared" si="152"/>
        <v>1</v>
      </c>
      <c r="E351" s="3">
        <f t="shared" si="153"/>
        <v>1</v>
      </c>
      <c r="F351" s="3">
        <f t="shared" si="154"/>
        <v>1</v>
      </c>
      <c r="G351" s="3">
        <f t="shared" si="155"/>
        <v>1</v>
      </c>
      <c r="H351" s="3">
        <f t="shared" si="156"/>
        <v>1</v>
      </c>
      <c r="I351" s="3">
        <f t="shared" si="157"/>
        <v>1</v>
      </c>
      <c r="J351" s="3">
        <f t="shared" si="158"/>
        <v>1</v>
      </c>
      <c r="K351" s="3">
        <f t="shared" si="159"/>
        <v>1</v>
      </c>
      <c r="L351" s="3">
        <f t="shared" si="160"/>
        <v>1</v>
      </c>
      <c r="M351" s="3">
        <f t="shared" si="161"/>
        <v>1</v>
      </c>
      <c r="N351" s="3">
        <f t="shared" si="162"/>
        <v>1</v>
      </c>
      <c r="O351" s="3">
        <f t="shared" si="163"/>
        <v>1</v>
      </c>
      <c r="P351" s="3">
        <f t="shared" si="164"/>
        <v>1</v>
      </c>
      <c r="Q351" s="3">
        <f t="shared" si="165"/>
        <v>1</v>
      </c>
      <c r="R351" s="3">
        <f t="shared" si="166"/>
        <v>1</v>
      </c>
      <c r="S351" s="10">
        <f t="shared" si="167"/>
        <v>0</v>
      </c>
      <c r="T351" s="9">
        <f t="shared" si="168"/>
        <v>0</v>
      </c>
      <c r="U351" s="9">
        <f t="shared" si="169"/>
        <v>0</v>
      </c>
      <c r="V351" s="9">
        <f t="shared" si="170"/>
        <v>0</v>
      </c>
      <c r="W351" s="9">
        <f t="shared" si="171"/>
        <v>0</v>
      </c>
      <c r="X351" s="9">
        <f t="shared" si="172"/>
        <v>0</v>
      </c>
      <c r="Y351" s="9">
        <f t="shared" si="173"/>
        <v>0</v>
      </c>
      <c r="Z351" s="9">
        <f t="shared" si="174"/>
        <v>0</v>
      </c>
      <c r="AA351" s="9">
        <f t="shared" si="175"/>
        <v>0</v>
      </c>
      <c r="AB351" s="9">
        <f t="shared" si="176"/>
        <v>0</v>
      </c>
      <c r="AC351" s="9">
        <f t="shared" si="177"/>
        <v>0</v>
      </c>
      <c r="AD351" s="9">
        <f t="shared" si="178"/>
        <v>0</v>
      </c>
      <c r="AE351" s="9">
        <f t="shared" si="179"/>
        <v>0</v>
      </c>
      <c r="AF351" s="9">
        <f t="shared" si="180"/>
        <v>0</v>
      </c>
      <c r="AG351" s="9">
        <f t="shared" si="181"/>
        <v>0</v>
      </c>
    </row>
    <row r="352" spans="1:33">
      <c r="A352" s="1">
        <f>Asset_Template!A350</f>
        <v>0</v>
      </c>
      <c r="B352" s="8">
        <f>'Asset-life cycle'!C350</f>
        <v>0</v>
      </c>
      <c r="C352" s="8">
        <f>Asset_Template!F350</f>
        <v>0</v>
      </c>
      <c r="D352" s="3">
        <f t="shared" si="152"/>
        <v>1</v>
      </c>
      <c r="E352" s="3">
        <f t="shared" si="153"/>
        <v>1</v>
      </c>
      <c r="F352" s="3">
        <f t="shared" si="154"/>
        <v>1</v>
      </c>
      <c r="G352" s="3">
        <f t="shared" si="155"/>
        <v>1</v>
      </c>
      <c r="H352" s="3">
        <f t="shared" si="156"/>
        <v>1</v>
      </c>
      <c r="I352" s="3">
        <f t="shared" si="157"/>
        <v>1</v>
      </c>
      <c r="J352" s="3">
        <f t="shared" si="158"/>
        <v>1</v>
      </c>
      <c r="K352" s="3">
        <f t="shared" si="159"/>
        <v>1</v>
      </c>
      <c r="L352" s="3">
        <f t="shared" si="160"/>
        <v>1</v>
      </c>
      <c r="M352" s="3">
        <f t="shared" si="161"/>
        <v>1</v>
      </c>
      <c r="N352" s="3">
        <f t="shared" si="162"/>
        <v>1</v>
      </c>
      <c r="O352" s="3">
        <f t="shared" si="163"/>
        <v>1</v>
      </c>
      <c r="P352" s="3">
        <f t="shared" si="164"/>
        <v>1</v>
      </c>
      <c r="Q352" s="3">
        <f t="shared" si="165"/>
        <v>1</v>
      </c>
      <c r="R352" s="3">
        <f t="shared" si="166"/>
        <v>1</v>
      </c>
      <c r="S352" s="10">
        <f t="shared" si="167"/>
        <v>0</v>
      </c>
      <c r="T352" s="9">
        <f t="shared" si="168"/>
        <v>0</v>
      </c>
      <c r="U352" s="9">
        <f t="shared" si="169"/>
        <v>0</v>
      </c>
      <c r="V352" s="9">
        <f t="shared" si="170"/>
        <v>0</v>
      </c>
      <c r="W352" s="9">
        <f t="shared" si="171"/>
        <v>0</v>
      </c>
      <c r="X352" s="9">
        <f t="shared" si="172"/>
        <v>0</v>
      </c>
      <c r="Y352" s="9">
        <f t="shared" si="173"/>
        <v>0</v>
      </c>
      <c r="Z352" s="9">
        <f t="shared" si="174"/>
        <v>0</v>
      </c>
      <c r="AA352" s="9">
        <f t="shared" si="175"/>
        <v>0</v>
      </c>
      <c r="AB352" s="9">
        <f t="shared" si="176"/>
        <v>0</v>
      </c>
      <c r="AC352" s="9">
        <f t="shared" si="177"/>
        <v>0</v>
      </c>
      <c r="AD352" s="9">
        <f t="shared" si="178"/>
        <v>0</v>
      </c>
      <c r="AE352" s="9">
        <f t="shared" si="179"/>
        <v>0</v>
      </c>
      <c r="AF352" s="9">
        <f t="shared" si="180"/>
        <v>0</v>
      </c>
      <c r="AG352" s="9">
        <f t="shared" si="181"/>
        <v>0</v>
      </c>
    </row>
    <row r="353" spans="1:33">
      <c r="A353" s="1">
        <f>Asset_Template!A351</f>
        <v>0</v>
      </c>
      <c r="B353" s="8">
        <f>'Asset-life cycle'!C351</f>
        <v>0</v>
      </c>
      <c r="C353" s="8">
        <f>Asset_Template!F351</f>
        <v>0</v>
      </c>
      <c r="D353" s="3">
        <f t="shared" si="152"/>
        <v>1</v>
      </c>
      <c r="E353" s="3">
        <f t="shared" si="153"/>
        <v>1</v>
      </c>
      <c r="F353" s="3">
        <f t="shared" si="154"/>
        <v>1</v>
      </c>
      <c r="G353" s="3">
        <f t="shared" si="155"/>
        <v>1</v>
      </c>
      <c r="H353" s="3">
        <f t="shared" si="156"/>
        <v>1</v>
      </c>
      <c r="I353" s="3">
        <f t="shared" si="157"/>
        <v>1</v>
      </c>
      <c r="J353" s="3">
        <f t="shared" si="158"/>
        <v>1</v>
      </c>
      <c r="K353" s="3">
        <f t="shared" si="159"/>
        <v>1</v>
      </c>
      <c r="L353" s="3">
        <f t="shared" si="160"/>
        <v>1</v>
      </c>
      <c r="M353" s="3">
        <f t="shared" si="161"/>
        <v>1</v>
      </c>
      <c r="N353" s="3">
        <f t="shared" si="162"/>
        <v>1</v>
      </c>
      <c r="O353" s="3">
        <f t="shared" si="163"/>
        <v>1</v>
      </c>
      <c r="P353" s="3">
        <f t="shared" si="164"/>
        <v>1</v>
      </c>
      <c r="Q353" s="3">
        <f t="shared" si="165"/>
        <v>1</v>
      </c>
      <c r="R353" s="3">
        <f t="shared" si="166"/>
        <v>1</v>
      </c>
      <c r="S353" s="10">
        <f t="shared" si="167"/>
        <v>0</v>
      </c>
      <c r="T353" s="9">
        <f t="shared" si="168"/>
        <v>0</v>
      </c>
      <c r="U353" s="9">
        <f t="shared" si="169"/>
        <v>0</v>
      </c>
      <c r="V353" s="9">
        <f t="shared" si="170"/>
        <v>0</v>
      </c>
      <c r="W353" s="9">
        <f t="shared" si="171"/>
        <v>0</v>
      </c>
      <c r="X353" s="9">
        <f t="shared" si="172"/>
        <v>0</v>
      </c>
      <c r="Y353" s="9">
        <f t="shared" si="173"/>
        <v>0</v>
      </c>
      <c r="Z353" s="9">
        <f t="shared" si="174"/>
        <v>0</v>
      </c>
      <c r="AA353" s="9">
        <f t="shared" si="175"/>
        <v>0</v>
      </c>
      <c r="AB353" s="9">
        <f t="shared" si="176"/>
        <v>0</v>
      </c>
      <c r="AC353" s="9">
        <f t="shared" si="177"/>
        <v>0</v>
      </c>
      <c r="AD353" s="9">
        <f t="shared" si="178"/>
        <v>0</v>
      </c>
      <c r="AE353" s="9">
        <f t="shared" si="179"/>
        <v>0</v>
      </c>
      <c r="AF353" s="9">
        <f t="shared" si="180"/>
        <v>0</v>
      </c>
      <c r="AG353" s="9">
        <f t="shared" si="181"/>
        <v>0</v>
      </c>
    </row>
    <row r="354" spans="1:33">
      <c r="A354" s="1">
        <f>Asset_Template!A352</f>
        <v>0</v>
      </c>
      <c r="B354" s="8">
        <f>'Asset-life cycle'!C352</f>
        <v>0</v>
      </c>
      <c r="C354" s="8">
        <f>Asset_Template!F352</f>
        <v>0</v>
      </c>
      <c r="D354" s="3">
        <f t="shared" si="152"/>
        <v>1</v>
      </c>
      <c r="E354" s="3">
        <f t="shared" si="153"/>
        <v>1</v>
      </c>
      <c r="F354" s="3">
        <f t="shared" si="154"/>
        <v>1</v>
      </c>
      <c r="G354" s="3">
        <f t="shared" si="155"/>
        <v>1</v>
      </c>
      <c r="H354" s="3">
        <f t="shared" si="156"/>
        <v>1</v>
      </c>
      <c r="I354" s="3">
        <f t="shared" si="157"/>
        <v>1</v>
      </c>
      <c r="J354" s="3">
        <f t="shared" si="158"/>
        <v>1</v>
      </c>
      <c r="K354" s="3">
        <f t="shared" si="159"/>
        <v>1</v>
      </c>
      <c r="L354" s="3">
        <f t="shared" si="160"/>
        <v>1</v>
      </c>
      <c r="M354" s="3">
        <f t="shared" si="161"/>
        <v>1</v>
      </c>
      <c r="N354" s="3">
        <f t="shared" si="162"/>
        <v>1</v>
      </c>
      <c r="O354" s="3">
        <f t="shared" si="163"/>
        <v>1</v>
      </c>
      <c r="P354" s="3">
        <f t="shared" si="164"/>
        <v>1</v>
      </c>
      <c r="Q354" s="3">
        <f t="shared" si="165"/>
        <v>1</v>
      </c>
      <c r="R354" s="3">
        <f t="shared" si="166"/>
        <v>1</v>
      </c>
      <c r="S354" s="10">
        <f t="shared" si="167"/>
        <v>0</v>
      </c>
      <c r="T354" s="9">
        <f t="shared" si="168"/>
        <v>0</v>
      </c>
      <c r="U354" s="9">
        <f t="shared" si="169"/>
        <v>0</v>
      </c>
      <c r="V354" s="9">
        <f t="shared" si="170"/>
        <v>0</v>
      </c>
      <c r="W354" s="9">
        <f t="shared" si="171"/>
        <v>0</v>
      </c>
      <c r="X354" s="9">
        <f t="shared" si="172"/>
        <v>0</v>
      </c>
      <c r="Y354" s="9">
        <f t="shared" si="173"/>
        <v>0</v>
      </c>
      <c r="Z354" s="9">
        <f t="shared" si="174"/>
        <v>0</v>
      </c>
      <c r="AA354" s="9">
        <f t="shared" si="175"/>
        <v>0</v>
      </c>
      <c r="AB354" s="9">
        <f t="shared" si="176"/>
        <v>0</v>
      </c>
      <c r="AC354" s="9">
        <f t="shared" si="177"/>
        <v>0</v>
      </c>
      <c r="AD354" s="9">
        <f t="shared" si="178"/>
        <v>0</v>
      </c>
      <c r="AE354" s="9">
        <f t="shared" si="179"/>
        <v>0</v>
      </c>
      <c r="AF354" s="9">
        <f t="shared" si="180"/>
        <v>0</v>
      </c>
      <c r="AG354" s="9">
        <f t="shared" si="181"/>
        <v>0</v>
      </c>
    </row>
    <row r="355" spans="1:33">
      <c r="A355" s="1">
        <f>Asset_Template!A353</f>
        <v>0</v>
      </c>
      <c r="B355" s="8">
        <f>'Asset-life cycle'!C353</f>
        <v>0</v>
      </c>
      <c r="C355" s="8">
        <f>Asset_Template!F353</f>
        <v>0</v>
      </c>
      <c r="D355" s="3">
        <f t="shared" si="152"/>
        <v>1</v>
      </c>
      <c r="E355" s="3">
        <f t="shared" si="153"/>
        <v>1</v>
      </c>
      <c r="F355" s="3">
        <f t="shared" si="154"/>
        <v>1</v>
      </c>
      <c r="G355" s="3">
        <f t="shared" si="155"/>
        <v>1</v>
      </c>
      <c r="H355" s="3">
        <f t="shared" si="156"/>
        <v>1</v>
      </c>
      <c r="I355" s="3">
        <f t="shared" si="157"/>
        <v>1</v>
      </c>
      <c r="J355" s="3">
        <f t="shared" si="158"/>
        <v>1</v>
      </c>
      <c r="K355" s="3">
        <f t="shared" si="159"/>
        <v>1</v>
      </c>
      <c r="L355" s="3">
        <f t="shared" si="160"/>
        <v>1</v>
      </c>
      <c r="M355" s="3">
        <f t="shared" si="161"/>
        <v>1</v>
      </c>
      <c r="N355" s="3">
        <f t="shared" si="162"/>
        <v>1</v>
      </c>
      <c r="O355" s="3">
        <f t="shared" si="163"/>
        <v>1</v>
      </c>
      <c r="P355" s="3">
        <f t="shared" si="164"/>
        <v>1</v>
      </c>
      <c r="Q355" s="3">
        <f t="shared" si="165"/>
        <v>1</v>
      </c>
      <c r="R355" s="3">
        <f t="shared" si="166"/>
        <v>1</v>
      </c>
      <c r="S355" s="10">
        <f t="shared" si="167"/>
        <v>0</v>
      </c>
      <c r="T355" s="9">
        <f t="shared" si="168"/>
        <v>0</v>
      </c>
      <c r="U355" s="9">
        <f t="shared" si="169"/>
        <v>0</v>
      </c>
      <c r="V355" s="9">
        <f t="shared" si="170"/>
        <v>0</v>
      </c>
      <c r="W355" s="9">
        <f t="shared" si="171"/>
        <v>0</v>
      </c>
      <c r="X355" s="9">
        <f t="shared" si="172"/>
        <v>0</v>
      </c>
      <c r="Y355" s="9">
        <f t="shared" si="173"/>
        <v>0</v>
      </c>
      <c r="Z355" s="9">
        <f t="shared" si="174"/>
        <v>0</v>
      </c>
      <c r="AA355" s="9">
        <f t="shared" si="175"/>
        <v>0</v>
      </c>
      <c r="AB355" s="9">
        <f t="shared" si="176"/>
        <v>0</v>
      </c>
      <c r="AC355" s="9">
        <f t="shared" si="177"/>
        <v>0</v>
      </c>
      <c r="AD355" s="9">
        <f t="shared" si="178"/>
        <v>0</v>
      </c>
      <c r="AE355" s="9">
        <f t="shared" si="179"/>
        <v>0</v>
      </c>
      <c r="AF355" s="9">
        <f t="shared" si="180"/>
        <v>0</v>
      </c>
      <c r="AG355" s="9">
        <f t="shared" si="181"/>
        <v>0</v>
      </c>
    </row>
    <row r="356" spans="1:33">
      <c r="A356" s="1">
        <f>Asset_Template!A354</f>
        <v>0</v>
      </c>
      <c r="B356" s="8">
        <f>'Asset-life cycle'!C354</f>
        <v>0</v>
      </c>
      <c r="C356" s="8">
        <f>Asset_Template!F354</f>
        <v>0</v>
      </c>
      <c r="D356" s="3">
        <f t="shared" si="152"/>
        <v>1</v>
      </c>
      <c r="E356" s="3">
        <f t="shared" si="153"/>
        <v>1</v>
      </c>
      <c r="F356" s="3">
        <f t="shared" si="154"/>
        <v>1</v>
      </c>
      <c r="G356" s="3">
        <f t="shared" si="155"/>
        <v>1</v>
      </c>
      <c r="H356" s="3">
        <f t="shared" si="156"/>
        <v>1</v>
      </c>
      <c r="I356" s="3">
        <f t="shared" si="157"/>
        <v>1</v>
      </c>
      <c r="J356" s="3">
        <f t="shared" si="158"/>
        <v>1</v>
      </c>
      <c r="K356" s="3">
        <f t="shared" si="159"/>
        <v>1</v>
      </c>
      <c r="L356" s="3">
        <f t="shared" si="160"/>
        <v>1</v>
      </c>
      <c r="M356" s="3">
        <f t="shared" si="161"/>
        <v>1</v>
      </c>
      <c r="N356" s="3">
        <f t="shared" si="162"/>
        <v>1</v>
      </c>
      <c r="O356" s="3">
        <f t="shared" si="163"/>
        <v>1</v>
      </c>
      <c r="P356" s="3">
        <f t="shared" si="164"/>
        <v>1</v>
      </c>
      <c r="Q356" s="3">
        <f t="shared" si="165"/>
        <v>1</v>
      </c>
      <c r="R356" s="3">
        <f t="shared" si="166"/>
        <v>1</v>
      </c>
      <c r="S356" s="10">
        <f t="shared" si="167"/>
        <v>0</v>
      </c>
      <c r="T356" s="9">
        <f t="shared" si="168"/>
        <v>0</v>
      </c>
      <c r="U356" s="9">
        <f t="shared" si="169"/>
        <v>0</v>
      </c>
      <c r="V356" s="9">
        <f t="shared" si="170"/>
        <v>0</v>
      </c>
      <c r="W356" s="9">
        <f t="shared" si="171"/>
        <v>0</v>
      </c>
      <c r="X356" s="9">
        <f t="shared" si="172"/>
        <v>0</v>
      </c>
      <c r="Y356" s="9">
        <f t="shared" si="173"/>
        <v>0</v>
      </c>
      <c r="Z356" s="9">
        <f t="shared" si="174"/>
        <v>0</v>
      </c>
      <c r="AA356" s="9">
        <f t="shared" si="175"/>
        <v>0</v>
      </c>
      <c r="AB356" s="9">
        <f t="shared" si="176"/>
        <v>0</v>
      </c>
      <c r="AC356" s="9">
        <f t="shared" si="177"/>
        <v>0</v>
      </c>
      <c r="AD356" s="9">
        <f t="shared" si="178"/>
        <v>0</v>
      </c>
      <c r="AE356" s="9">
        <f t="shared" si="179"/>
        <v>0</v>
      </c>
      <c r="AF356" s="9">
        <f t="shared" si="180"/>
        <v>0</v>
      </c>
      <c r="AG356" s="9">
        <f t="shared" si="181"/>
        <v>0</v>
      </c>
    </row>
    <row r="357" spans="1:33">
      <c r="A357" s="1">
        <f>Asset_Template!A355</f>
        <v>0</v>
      </c>
      <c r="B357" s="8">
        <f>'Asset-life cycle'!C355</f>
        <v>0</v>
      </c>
      <c r="C357" s="8">
        <f>Asset_Template!F355</f>
        <v>0</v>
      </c>
      <c r="D357" s="3">
        <f t="shared" si="152"/>
        <v>1</v>
      </c>
      <c r="E357" s="3">
        <f t="shared" si="153"/>
        <v>1</v>
      </c>
      <c r="F357" s="3">
        <f t="shared" si="154"/>
        <v>1</v>
      </c>
      <c r="G357" s="3">
        <f t="shared" si="155"/>
        <v>1</v>
      </c>
      <c r="H357" s="3">
        <f t="shared" si="156"/>
        <v>1</v>
      </c>
      <c r="I357" s="3">
        <f t="shared" si="157"/>
        <v>1</v>
      </c>
      <c r="J357" s="3">
        <f t="shared" si="158"/>
        <v>1</v>
      </c>
      <c r="K357" s="3">
        <f t="shared" si="159"/>
        <v>1</v>
      </c>
      <c r="L357" s="3">
        <f t="shared" si="160"/>
        <v>1</v>
      </c>
      <c r="M357" s="3">
        <f t="shared" si="161"/>
        <v>1</v>
      </c>
      <c r="N357" s="3">
        <f t="shared" si="162"/>
        <v>1</v>
      </c>
      <c r="O357" s="3">
        <f t="shared" si="163"/>
        <v>1</v>
      </c>
      <c r="P357" s="3">
        <f t="shared" si="164"/>
        <v>1</v>
      </c>
      <c r="Q357" s="3">
        <f t="shared" si="165"/>
        <v>1</v>
      </c>
      <c r="R357" s="3">
        <f t="shared" si="166"/>
        <v>1</v>
      </c>
      <c r="S357" s="10">
        <f t="shared" si="167"/>
        <v>0</v>
      </c>
      <c r="T357" s="9">
        <f t="shared" si="168"/>
        <v>0</v>
      </c>
      <c r="U357" s="9">
        <f t="shared" si="169"/>
        <v>0</v>
      </c>
      <c r="V357" s="9">
        <f t="shared" si="170"/>
        <v>0</v>
      </c>
      <c r="W357" s="9">
        <f t="shared" si="171"/>
        <v>0</v>
      </c>
      <c r="X357" s="9">
        <f t="shared" si="172"/>
        <v>0</v>
      </c>
      <c r="Y357" s="9">
        <f t="shared" si="173"/>
        <v>0</v>
      </c>
      <c r="Z357" s="9">
        <f t="shared" si="174"/>
        <v>0</v>
      </c>
      <c r="AA357" s="9">
        <f t="shared" si="175"/>
        <v>0</v>
      </c>
      <c r="AB357" s="9">
        <f t="shared" si="176"/>
        <v>0</v>
      </c>
      <c r="AC357" s="9">
        <f t="shared" si="177"/>
        <v>0</v>
      </c>
      <c r="AD357" s="9">
        <f t="shared" si="178"/>
        <v>0</v>
      </c>
      <c r="AE357" s="9">
        <f t="shared" si="179"/>
        <v>0</v>
      </c>
      <c r="AF357" s="9">
        <f t="shared" si="180"/>
        <v>0</v>
      </c>
      <c r="AG357" s="9">
        <f t="shared" si="181"/>
        <v>0</v>
      </c>
    </row>
    <row r="358" spans="1:33">
      <c r="A358" s="1">
        <f>Asset_Template!A356</f>
        <v>0</v>
      </c>
      <c r="B358" s="8">
        <f>'Asset-life cycle'!C356</f>
        <v>0</v>
      </c>
      <c r="C358" s="8">
        <f>Asset_Template!F356</f>
        <v>0</v>
      </c>
      <c r="D358" s="3">
        <f t="shared" si="152"/>
        <v>1</v>
      </c>
      <c r="E358" s="3">
        <f t="shared" si="153"/>
        <v>1</v>
      </c>
      <c r="F358" s="3">
        <f t="shared" si="154"/>
        <v>1</v>
      </c>
      <c r="G358" s="3">
        <f t="shared" si="155"/>
        <v>1</v>
      </c>
      <c r="H358" s="3">
        <f t="shared" si="156"/>
        <v>1</v>
      </c>
      <c r="I358" s="3">
        <f t="shared" si="157"/>
        <v>1</v>
      </c>
      <c r="J358" s="3">
        <f t="shared" si="158"/>
        <v>1</v>
      </c>
      <c r="K358" s="3">
        <f t="shared" si="159"/>
        <v>1</v>
      </c>
      <c r="L358" s="3">
        <f t="shared" si="160"/>
        <v>1</v>
      </c>
      <c r="M358" s="3">
        <f t="shared" si="161"/>
        <v>1</v>
      </c>
      <c r="N358" s="3">
        <f t="shared" si="162"/>
        <v>1</v>
      </c>
      <c r="O358" s="3">
        <f t="shared" si="163"/>
        <v>1</v>
      </c>
      <c r="P358" s="3">
        <f t="shared" si="164"/>
        <v>1</v>
      </c>
      <c r="Q358" s="3">
        <f t="shared" si="165"/>
        <v>1</v>
      </c>
      <c r="R358" s="3">
        <f t="shared" si="166"/>
        <v>1</v>
      </c>
      <c r="S358" s="10">
        <f t="shared" si="167"/>
        <v>0</v>
      </c>
      <c r="T358" s="9">
        <f t="shared" si="168"/>
        <v>0</v>
      </c>
      <c r="U358" s="9">
        <f t="shared" si="169"/>
        <v>0</v>
      </c>
      <c r="V358" s="9">
        <f t="shared" si="170"/>
        <v>0</v>
      </c>
      <c r="W358" s="9">
        <f t="shared" si="171"/>
        <v>0</v>
      </c>
      <c r="X358" s="9">
        <f t="shared" si="172"/>
        <v>0</v>
      </c>
      <c r="Y358" s="9">
        <f t="shared" si="173"/>
        <v>0</v>
      </c>
      <c r="Z358" s="9">
        <f t="shared" si="174"/>
        <v>0</v>
      </c>
      <c r="AA358" s="9">
        <f t="shared" si="175"/>
        <v>0</v>
      </c>
      <c r="AB358" s="9">
        <f t="shared" si="176"/>
        <v>0</v>
      </c>
      <c r="AC358" s="9">
        <f t="shared" si="177"/>
        <v>0</v>
      </c>
      <c r="AD358" s="9">
        <f t="shared" si="178"/>
        <v>0</v>
      </c>
      <c r="AE358" s="9">
        <f t="shared" si="179"/>
        <v>0</v>
      </c>
      <c r="AF358" s="9">
        <f t="shared" si="180"/>
        <v>0</v>
      </c>
      <c r="AG358" s="9">
        <f t="shared" si="181"/>
        <v>0</v>
      </c>
    </row>
    <row r="359" spans="1:33">
      <c r="A359" s="1">
        <f>Asset_Template!A357</f>
        <v>0</v>
      </c>
      <c r="B359" s="8">
        <f>'Asset-life cycle'!C357</f>
        <v>0</v>
      </c>
      <c r="C359" s="8">
        <f>Asset_Template!F357</f>
        <v>0</v>
      </c>
      <c r="D359" s="3">
        <f t="shared" si="152"/>
        <v>1</v>
      </c>
      <c r="E359" s="3">
        <f t="shared" si="153"/>
        <v>1</v>
      </c>
      <c r="F359" s="3">
        <f t="shared" si="154"/>
        <v>1</v>
      </c>
      <c r="G359" s="3">
        <f t="shared" si="155"/>
        <v>1</v>
      </c>
      <c r="H359" s="3">
        <f t="shared" si="156"/>
        <v>1</v>
      </c>
      <c r="I359" s="3">
        <f t="shared" si="157"/>
        <v>1</v>
      </c>
      <c r="J359" s="3">
        <f t="shared" si="158"/>
        <v>1</v>
      </c>
      <c r="K359" s="3">
        <f t="shared" si="159"/>
        <v>1</v>
      </c>
      <c r="L359" s="3">
        <f t="shared" si="160"/>
        <v>1</v>
      </c>
      <c r="M359" s="3">
        <f t="shared" si="161"/>
        <v>1</v>
      </c>
      <c r="N359" s="3">
        <f t="shared" si="162"/>
        <v>1</v>
      </c>
      <c r="O359" s="3">
        <f t="shared" si="163"/>
        <v>1</v>
      </c>
      <c r="P359" s="3">
        <f t="shared" si="164"/>
        <v>1</v>
      </c>
      <c r="Q359" s="3">
        <f t="shared" si="165"/>
        <v>1</v>
      </c>
      <c r="R359" s="3">
        <f t="shared" si="166"/>
        <v>1</v>
      </c>
      <c r="S359" s="10">
        <f t="shared" si="167"/>
        <v>0</v>
      </c>
      <c r="T359" s="9">
        <f t="shared" si="168"/>
        <v>0</v>
      </c>
      <c r="U359" s="9">
        <f t="shared" si="169"/>
        <v>0</v>
      </c>
      <c r="V359" s="9">
        <f t="shared" si="170"/>
        <v>0</v>
      </c>
      <c r="W359" s="9">
        <f t="shared" si="171"/>
        <v>0</v>
      </c>
      <c r="X359" s="9">
        <f t="shared" si="172"/>
        <v>0</v>
      </c>
      <c r="Y359" s="9">
        <f t="shared" si="173"/>
        <v>0</v>
      </c>
      <c r="Z359" s="9">
        <f t="shared" si="174"/>
        <v>0</v>
      </c>
      <c r="AA359" s="9">
        <f t="shared" si="175"/>
        <v>0</v>
      </c>
      <c r="AB359" s="9">
        <f t="shared" si="176"/>
        <v>0</v>
      </c>
      <c r="AC359" s="9">
        <f t="shared" si="177"/>
        <v>0</v>
      </c>
      <c r="AD359" s="9">
        <f t="shared" si="178"/>
        <v>0</v>
      </c>
      <c r="AE359" s="9">
        <f t="shared" si="179"/>
        <v>0</v>
      </c>
      <c r="AF359" s="9">
        <f t="shared" si="180"/>
        <v>0</v>
      </c>
      <c r="AG359" s="9">
        <f t="shared" si="181"/>
        <v>0</v>
      </c>
    </row>
    <row r="360" spans="1:33">
      <c r="A360" s="1">
        <f>Asset_Template!A358</f>
        <v>0</v>
      </c>
      <c r="B360" s="8">
        <f>'Asset-life cycle'!C358</f>
        <v>0</v>
      </c>
      <c r="C360" s="8">
        <f>Asset_Template!F358</f>
        <v>0</v>
      </c>
      <c r="D360" s="3">
        <f t="shared" si="152"/>
        <v>1</v>
      </c>
      <c r="E360" s="3">
        <f t="shared" si="153"/>
        <v>1</v>
      </c>
      <c r="F360" s="3">
        <f t="shared" si="154"/>
        <v>1</v>
      </c>
      <c r="G360" s="3">
        <f t="shared" si="155"/>
        <v>1</v>
      </c>
      <c r="H360" s="3">
        <f t="shared" si="156"/>
        <v>1</v>
      </c>
      <c r="I360" s="3">
        <f t="shared" si="157"/>
        <v>1</v>
      </c>
      <c r="J360" s="3">
        <f t="shared" si="158"/>
        <v>1</v>
      </c>
      <c r="K360" s="3">
        <f t="shared" si="159"/>
        <v>1</v>
      </c>
      <c r="L360" s="3">
        <f t="shared" si="160"/>
        <v>1</v>
      </c>
      <c r="M360" s="3">
        <f t="shared" si="161"/>
        <v>1</v>
      </c>
      <c r="N360" s="3">
        <f t="shared" si="162"/>
        <v>1</v>
      </c>
      <c r="O360" s="3">
        <f t="shared" si="163"/>
        <v>1</v>
      </c>
      <c r="P360" s="3">
        <f t="shared" si="164"/>
        <v>1</v>
      </c>
      <c r="Q360" s="3">
        <f t="shared" si="165"/>
        <v>1</v>
      </c>
      <c r="R360" s="3">
        <f t="shared" si="166"/>
        <v>1</v>
      </c>
      <c r="S360" s="10">
        <f t="shared" si="167"/>
        <v>0</v>
      </c>
      <c r="T360" s="9">
        <f t="shared" si="168"/>
        <v>0</v>
      </c>
      <c r="U360" s="9">
        <f t="shared" si="169"/>
        <v>0</v>
      </c>
      <c r="V360" s="9">
        <f t="shared" si="170"/>
        <v>0</v>
      </c>
      <c r="W360" s="9">
        <f t="shared" si="171"/>
        <v>0</v>
      </c>
      <c r="X360" s="9">
        <f t="shared" si="172"/>
        <v>0</v>
      </c>
      <c r="Y360" s="9">
        <f t="shared" si="173"/>
        <v>0</v>
      </c>
      <c r="Z360" s="9">
        <f t="shared" si="174"/>
        <v>0</v>
      </c>
      <c r="AA360" s="9">
        <f t="shared" si="175"/>
        <v>0</v>
      </c>
      <c r="AB360" s="9">
        <f t="shared" si="176"/>
        <v>0</v>
      </c>
      <c r="AC360" s="9">
        <f t="shared" si="177"/>
        <v>0</v>
      </c>
      <c r="AD360" s="9">
        <f t="shared" si="178"/>
        <v>0</v>
      </c>
      <c r="AE360" s="9">
        <f t="shared" si="179"/>
        <v>0</v>
      </c>
      <c r="AF360" s="9">
        <f t="shared" si="180"/>
        <v>0</v>
      </c>
      <c r="AG360" s="9">
        <f t="shared" si="181"/>
        <v>0</v>
      </c>
    </row>
    <row r="361" spans="1:33">
      <c r="A361" s="1">
        <f>Asset_Template!A359</f>
        <v>0</v>
      </c>
      <c r="B361" s="8">
        <f>'Asset-life cycle'!C359</f>
        <v>0</v>
      </c>
      <c r="C361" s="8">
        <f>Asset_Template!F359</f>
        <v>0</v>
      </c>
      <c r="D361" s="3">
        <f t="shared" si="152"/>
        <v>1</v>
      </c>
      <c r="E361" s="3">
        <f t="shared" si="153"/>
        <v>1</v>
      </c>
      <c r="F361" s="3">
        <f t="shared" si="154"/>
        <v>1</v>
      </c>
      <c r="G361" s="3">
        <f t="shared" si="155"/>
        <v>1</v>
      </c>
      <c r="H361" s="3">
        <f t="shared" si="156"/>
        <v>1</v>
      </c>
      <c r="I361" s="3">
        <f t="shared" si="157"/>
        <v>1</v>
      </c>
      <c r="J361" s="3">
        <f t="shared" si="158"/>
        <v>1</v>
      </c>
      <c r="K361" s="3">
        <f t="shared" si="159"/>
        <v>1</v>
      </c>
      <c r="L361" s="3">
        <f t="shared" si="160"/>
        <v>1</v>
      </c>
      <c r="M361" s="3">
        <f t="shared" si="161"/>
        <v>1</v>
      </c>
      <c r="N361" s="3">
        <f t="shared" si="162"/>
        <v>1</v>
      </c>
      <c r="O361" s="3">
        <f t="shared" si="163"/>
        <v>1</v>
      </c>
      <c r="P361" s="3">
        <f t="shared" si="164"/>
        <v>1</v>
      </c>
      <c r="Q361" s="3">
        <f t="shared" si="165"/>
        <v>1</v>
      </c>
      <c r="R361" s="3">
        <f t="shared" si="166"/>
        <v>1</v>
      </c>
      <c r="S361" s="10">
        <f t="shared" si="167"/>
        <v>0</v>
      </c>
      <c r="T361" s="9">
        <f t="shared" si="168"/>
        <v>0</v>
      </c>
      <c r="U361" s="9">
        <f t="shared" si="169"/>
        <v>0</v>
      </c>
      <c r="V361" s="9">
        <f t="shared" si="170"/>
        <v>0</v>
      </c>
      <c r="W361" s="9">
        <f t="shared" si="171"/>
        <v>0</v>
      </c>
      <c r="X361" s="9">
        <f t="shared" si="172"/>
        <v>0</v>
      </c>
      <c r="Y361" s="9">
        <f t="shared" si="173"/>
        <v>0</v>
      </c>
      <c r="Z361" s="9">
        <f t="shared" si="174"/>
        <v>0</v>
      </c>
      <c r="AA361" s="9">
        <f t="shared" si="175"/>
        <v>0</v>
      </c>
      <c r="AB361" s="9">
        <f t="shared" si="176"/>
        <v>0</v>
      </c>
      <c r="AC361" s="9">
        <f t="shared" si="177"/>
        <v>0</v>
      </c>
      <c r="AD361" s="9">
        <f t="shared" si="178"/>
        <v>0</v>
      </c>
      <c r="AE361" s="9">
        <f t="shared" si="179"/>
        <v>0</v>
      </c>
      <c r="AF361" s="9">
        <f t="shared" si="180"/>
        <v>0</v>
      </c>
      <c r="AG361" s="9">
        <f t="shared" si="181"/>
        <v>0</v>
      </c>
    </row>
    <row r="362" spans="1:33">
      <c r="A362" s="1">
        <f>Asset_Template!A360</f>
        <v>0</v>
      </c>
      <c r="B362" s="8">
        <f>'Asset-life cycle'!C360</f>
        <v>0</v>
      </c>
      <c r="C362" s="8">
        <f>Asset_Template!F360</f>
        <v>0</v>
      </c>
      <c r="D362" s="3">
        <f t="shared" si="152"/>
        <v>1</v>
      </c>
      <c r="E362" s="3">
        <f t="shared" si="153"/>
        <v>1</v>
      </c>
      <c r="F362" s="3">
        <f t="shared" si="154"/>
        <v>1</v>
      </c>
      <c r="G362" s="3">
        <f t="shared" si="155"/>
        <v>1</v>
      </c>
      <c r="H362" s="3">
        <f t="shared" si="156"/>
        <v>1</v>
      </c>
      <c r="I362" s="3">
        <f t="shared" si="157"/>
        <v>1</v>
      </c>
      <c r="J362" s="3">
        <f t="shared" si="158"/>
        <v>1</v>
      </c>
      <c r="K362" s="3">
        <f t="shared" si="159"/>
        <v>1</v>
      </c>
      <c r="L362" s="3">
        <f t="shared" si="160"/>
        <v>1</v>
      </c>
      <c r="M362" s="3">
        <f t="shared" si="161"/>
        <v>1</v>
      </c>
      <c r="N362" s="3">
        <f t="shared" si="162"/>
        <v>1</v>
      </c>
      <c r="O362" s="3">
        <f t="shared" si="163"/>
        <v>1</v>
      </c>
      <c r="P362" s="3">
        <f t="shared" si="164"/>
        <v>1</v>
      </c>
      <c r="Q362" s="3">
        <f t="shared" si="165"/>
        <v>1</v>
      </c>
      <c r="R362" s="3">
        <f t="shared" si="166"/>
        <v>1</v>
      </c>
      <c r="S362" s="10">
        <f t="shared" si="167"/>
        <v>0</v>
      </c>
      <c r="T362" s="9">
        <f t="shared" si="168"/>
        <v>0</v>
      </c>
      <c r="U362" s="9">
        <f t="shared" si="169"/>
        <v>0</v>
      </c>
      <c r="V362" s="9">
        <f t="shared" si="170"/>
        <v>0</v>
      </c>
      <c r="W362" s="9">
        <f t="shared" si="171"/>
        <v>0</v>
      </c>
      <c r="X362" s="9">
        <f t="shared" si="172"/>
        <v>0</v>
      </c>
      <c r="Y362" s="9">
        <f t="shared" si="173"/>
        <v>0</v>
      </c>
      <c r="Z362" s="9">
        <f t="shared" si="174"/>
        <v>0</v>
      </c>
      <c r="AA362" s="9">
        <f t="shared" si="175"/>
        <v>0</v>
      </c>
      <c r="AB362" s="9">
        <f t="shared" si="176"/>
        <v>0</v>
      </c>
      <c r="AC362" s="9">
        <f t="shared" si="177"/>
        <v>0</v>
      </c>
      <c r="AD362" s="9">
        <f t="shared" si="178"/>
        <v>0</v>
      </c>
      <c r="AE362" s="9">
        <f t="shared" si="179"/>
        <v>0</v>
      </c>
      <c r="AF362" s="9">
        <f t="shared" si="180"/>
        <v>0</v>
      </c>
      <c r="AG362" s="9">
        <f t="shared" si="181"/>
        <v>0</v>
      </c>
    </row>
    <row r="363" spans="1:33">
      <c r="A363" s="1">
        <f>Asset_Template!A361</f>
        <v>0</v>
      </c>
      <c r="B363" s="8">
        <f>'Asset-life cycle'!C361</f>
        <v>0</v>
      </c>
      <c r="C363" s="8">
        <f>Asset_Template!F361</f>
        <v>0</v>
      </c>
      <c r="D363" s="3">
        <f t="shared" si="152"/>
        <v>1</v>
      </c>
      <c r="E363" s="3">
        <f t="shared" si="153"/>
        <v>1</v>
      </c>
      <c r="F363" s="3">
        <f t="shared" si="154"/>
        <v>1</v>
      </c>
      <c r="G363" s="3">
        <f t="shared" si="155"/>
        <v>1</v>
      </c>
      <c r="H363" s="3">
        <f t="shared" si="156"/>
        <v>1</v>
      </c>
      <c r="I363" s="3">
        <f t="shared" si="157"/>
        <v>1</v>
      </c>
      <c r="J363" s="3">
        <f t="shared" si="158"/>
        <v>1</v>
      </c>
      <c r="K363" s="3">
        <f t="shared" si="159"/>
        <v>1</v>
      </c>
      <c r="L363" s="3">
        <f t="shared" si="160"/>
        <v>1</v>
      </c>
      <c r="M363" s="3">
        <f t="shared" si="161"/>
        <v>1</v>
      </c>
      <c r="N363" s="3">
        <f t="shared" si="162"/>
        <v>1</v>
      </c>
      <c r="O363" s="3">
        <f t="shared" si="163"/>
        <v>1</v>
      </c>
      <c r="P363" s="3">
        <f t="shared" si="164"/>
        <v>1</v>
      </c>
      <c r="Q363" s="3">
        <f t="shared" si="165"/>
        <v>1</v>
      </c>
      <c r="R363" s="3">
        <f t="shared" si="166"/>
        <v>1</v>
      </c>
      <c r="S363" s="10">
        <f t="shared" si="167"/>
        <v>0</v>
      </c>
      <c r="T363" s="9">
        <f t="shared" si="168"/>
        <v>0</v>
      </c>
      <c r="U363" s="9">
        <f t="shared" si="169"/>
        <v>0</v>
      </c>
      <c r="V363" s="9">
        <f t="shared" si="170"/>
        <v>0</v>
      </c>
      <c r="W363" s="9">
        <f t="shared" si="171"/>
        <v>0</v>
      </c>
      <c r="X363" s="9">
        <f t="shared" si="172"/>
        <v>0</v>
      </c>
      <c r="Y363" s="9">
        <f t="shared" si="173"/>
        <v>0</v>
      </c>
      <c r="Z363" s="9">
        <f t="shared" si="174"/>
        <v>0</v>
      </c>
      <c r="AA363" s="9">
        <f t="shared" si="175"/>
        <v>0</v>
      </c>
      <c r="AB363" s="9">
        <f t="shared" si="176"/>
        <v>0</v>
      </c>
      <c r="AC363" s="9">
        <f t="shared" si="177"/>
        <v>0</v>
      </c>
      <c r="AD363" s="9">
        <f t="shared" si="178"/>
        <v>0</v>
      </c>
      <c r="AE363" s="9">
        <f t="shared" si="179"/>
        <v>0</v>
      </c>
      <c r="AF363" s="9">
        <f t="shared" si="180"/>
        <v>0</v>
      </c>
      <c r="AG363" s="9">
        <f t="shared" si="181"/>
        <v>0</v>
      </c>
    </row>
    <row r="364" spans="1:33">
      <c r="A364" s="1">
        <f>Asset_Template!A362</f>
        <v>0</v>
      </c>
      <c r="B364" s="8">
        <f>'Asset-life cycle'!C362</f>
        <v>0</v>
      </c>
      <c r="C364" s="8">
        <f>Asset_Template!F362</f>
        <v>0</v>
      </c>
      <c r="D364" s="3">
        <f t="shared" si="152"/>
        <v>1</v>
      </c>
      <c r="E364" s="3">
        <f t="shared" si="153"/>
        <v>1</v>
      </c>
      <c r="F364" s="3">
        <f t="shared" si="154"/>
        <v>1</v>
      </c>
      <c r="G364" s="3">
        <f t="shared" si="155"/>
        <v>1</v>
      </c>
      <c r="H364" s="3">
        <f t="shared" si="156"/>
        <v>1</v>
      </c>
      <c r="I364" s="3">
        <f t="shared" si="157"/>
        <v>1</v>
      </c>
      <c r="J364" s="3">
        <f t="shared" si="158"/>
        <v>1</v>
      </c>
      <c r="K364" s="3">
        <f t="shared" si="159"/>
        <v>1</v>
      </c>
      <c r="L364" s="3">
        <f t="shared" si="160"/>
        <v>1</v>
      </c>
      <c r="M364" s="3">
        <f t="shared" si="161"/>
        <v>1</v>
      </c>
      <c r="N364" s="3">
        <f t="shared" si="162"/>
        <v>1</v>
      </c>
      <c r="O364" s="3">
        <f t="shared" si="163"/>
        <v>1</v>
      </c>
      <c r="P364" s="3">
        <f t="shared" si="164"/>
        <v>1</v>
      </c>
      <c r="Q364" s="3">
        <f t="shared" si="165"/>
        <v>1</v>
      </c>
      <c r="R364" s="3">
        <f t="shared" si="166"/>
        <v>1</v>
      </c>
      <c r="S364" s="10">
        <f t="shared" si="167"/>
        <v>0</v>
      </c>
      <c r="T364" s="9">
        <f t="shared" si="168"/>
        <v>0</v>
      </c>
      <c r="U364" s="9">
        <f t="shared" si="169"/>
        <v>0</v>
      </c>
      <c r="V364" s="9">
        <f t="shared" si="170"/>
        <v>0</v>
      </c>
      <c r="W364" s="9">
        <f t="shared" si="171"/>
        <v>0</v>
      </c>
      <c r="X364" s="9">
        <f t="shared" si="172"/>
        <v>0</v>
      </c>
      <c r="Y364" s="9">
        <f t="shared" si="173"/>
        <v>0</v>
      </c>
      <c r="Z364" s="9">
        <f t="shared" si="174"/>
        <v>0</v>
      </c>
      <c r="AA364" s="9">
        <f t="shared" si="175"/>
        <v>0</v>
      </c>
      <c r="AB364" s="9">
        <f t="shared" si="176"/>
        <v>0</v>
      </c>
      <c r="AC364" s="9">
        <f t="shared" si="177"/>
        <v>0</v>
      </c>
      <c r="AD364" s="9">
        <f t="shared" si="178"/>
        <v>0</v>
      </c>
      <c r="AE364" s="9">
        <f t="shared" si="179"/>
        <v>0</v>
      </c>
      <c r="AF364" s="9">
        <f t="shared" si="180"/>
        <v>0</v>
      </c>
      <c r="AG364" s="9">
        <f t="shared" si="181"/>
        <v>0</v>
      </c>
    </row>
    <row r="365" spans="1:33">
      <c r="A365" s="1">
        <f>Asset_Template!A363</f>
        <v>0</v>
      </c>
      <c r="B365" s="8">
        <f>'Asset-life cycle'!C363</f>
        <v>0</v>
      </c>
      <c r="C365" s="8">
        <f>Asset_Template!F363</f>
        <v>0</v>
      </c>
      <c r="D365" s="3">
        <f t="shared" si="152"/>
        <v>1</v>
      </c>
      <c r="E365" s="3">
        <f t="shared" si="153"/>
        <v>1</v>
      </c>
      <c r="F365" s="3">
        <f t="shared" si="154"/>
        <v>1</v>
      </c>
      <c r="G365" s="3">
        <f t="shared" si="155"/>
        <v>1</v>
      </c>
      <c r="H365" s="3">
        <f t="shared" si="156"/>
        <v>1</v>
      </c>
      <c r="I365" s="3">
        <f t="shared" si="157"/>
        <v>1</v>
      </c>
      <c r="J365" s="3">
        <f t="shared" si="158"/>
        <v>1</v>
      </c>
      <c r="K365" s="3">
        <f t="shared" si="159"/>
        <v>1</v>
      </c>
      <c r="L365" s="3">
        <f t="shared" si="160"/>
        <v>1</v>
      </c>
      <c r="M365" s="3">
        <f t="shared" si="161"/>
        <v>1</v>
      </c>
      <c r="N365" s="3">
        <f t="shared" si="162"/>
        <v>1</v>
      </c>
      <c r="O365" s="3">
        <f t="shared" si="163"/>
        <v>1</v>
      </c>
      <c r="P365" s="3">
        <f t="shared" si="164"/>
        <v>1</v>
      </c>
      <c r="Q365" s="3">
        <f t="shared" si="165"/>
        <v>1</v>
      </c>
      <c r="R365" s="3">
        <f t="shared" si="166"/>
        <v>1</v>
      </c>
      <c r="S365" s="10">
        <f t="shared" si="167"/>
        <v>0</v>
      </c>
      <c r="T365" s="9">
        <f t="shared" si="168"/>
        <v>0</v>
      </c>
      <c r="U365" s="9">
        <f t="shared" si="169"/>
        <v>0</v>
      </c>
      <c r="V365" s="9">
        <f t="shared" si="170"/>
        <v>0</v>
      </c>
      <c r="W365" s="9">
        <f t="shared" si="171"/>
        <v>0</v>
      </c>
      <c r="X365" s="9">
        <f t="shared" si="172"/>
        <v>0</v>
      </c>
      <c r="Y365" s="9">
        <f t="shared" si="173"/>
        <v>0</v>
      </c>
      <c r="Z365" s="9">
        <f t="shared" si="174"/>
        <v>0</v>
      </c>
      <c r="AA365" s="9">
        <f t="shared" si="175"/>
        <v>0</v>
      </c>
      <c r="AB365" s="9">
        <f t="shared" si="176"/>
        <v>0</v>
      </c>
      <c r="AC365" s="9">
        <f t="shared" si="177"/>
        <v>0</v>
      </c>
      <c r="AD365" s="9">
        <f t="shared" si="178"/>
        <v>0</v>
      </c>
      <c r="AE365" s="9">
        <f t="shared" si="179"/>
        <v>0</v>
      </c>
      <c r="AF365" s="9">
        <f t="shared" si="180"/>
        <v>0</v>
      </c>
      <c r="AG365" s="9">
        <f t="shared" si="181"/>
        <v>0</v>
      </c>
    </row>
    <row r="366" spans="1:33">
      <c r="A366" s="1">
        <f>Asset_Template!A364</f>
        <v>0</v>
      </c>
      <c r="B366" s="8">
        <f>'Asset-life cycle'!C364</f>
        <v>0</v>
      </c>
      <c r="C366" s="8">
        <f>Asset_Template!F364</f>
        <v>0</v>
      </c>
      <c r="D366" s="3">
        <f t="shared" si="152"/>
        <v>1</v>
      </c>
      <c r="E366" s="3">
        <f t="shared" si="153"/>
        <v>1</v>
      </c>
      <c r="F366" s="3">
        <f t="shared" si="154"/>
        <v>1</v>
      </c>
      <c r="G366" s="3">
        <f t="shared" si="155"/>
        <v>1</v>
      </c>
      <c r="H366" s="3">
        <f t="shared" si="156"/>
        <v>1</v>
      </c>
      <c r="I366" s="3">
        <f t="shared" si="157"/>
        <v>1</v>
      </c>
      <c r="J366" s="3">
        <f t="shared" si="158"/>
        <v>1</v>
      </c>
      <c r="K366" s="3">
        <f t="shared" si="159"/>
        <v>1</v>
      </c>
      <c r="L366" s="3">
        <f t="shared" si="160"/>
        <v>1</v>
      </c>
      <c r="M366" s="3">
        <f t="shared" si="161"/>
        <v>1</v>
      </c>
      <c r="N366" s="3">
        <f t="shared" si="162"/>
        <v>1</v>
      </c>
      <c r="O366" s="3">
        <f t="shared" si="163"/>
        <v>1</v>
      </c>
      <c r="P366" s="3">
        <f t="shared" si="164"/>
        <v>1</v>
      </c>
      <c r="Q366" s="3">
        <f t="shared" si="165"/>
        <v>1</v>
      </c>
      <c r="R366" s="3">
        <f t="shared" si="166"/>
        <v>1</v>
      </c>
      <c r="S366" s="10">
        <f t="shared" si="167"/>
        <v>0</v>
      </c>
      <c r="T366" s="9">
        <f t="shared" si="168"/>
        <v>0</v>
      </c>
      <c r="U366" s="9">
        <f t="shared" si="169"/>
        <v>0</v>
      </c>
      <c r="V366" s="9">
        <f t="shared" si="170"/>
        <v>0</v>
      </c>
      <c r="W366" s="9">
        <f t="shared" si="171"/>
        <v>0</v>
      </c>
      <c r="X366" s="9">
        <f t="shared" si="172"/>
        <v>0</v>
      </c>
      <c r="Y366" s="9">
        <f t="shared" si="173"/>
        <v>0</v>
      </c>
      <c r="Z366" s="9">
        <f t="shared" si="174"/>
        <v>0</v>
      </c>
      <c r="AA366" s="9">
        <f t="shared" si="175"/>
        <v>0</v>
      </c>
      <c r="AB366" s="9">
        <f t="shared" si="176"/>
        <v>0</v>
      </c>
      <c r="AC366" s="9">
        <f t="shared" si="177"/>
        <v>0</v>
      </c>
      <c r="AD366" s="9">
        <f t="shared" si="178"/>
        <v>0</v>
      </c>
      <c r="AE366" s="9">
        <f t="shared" si="179"/>
        <v>0</v>
      </c>
      <c r="AF366" s="9">
        <f t="shared" si="180"/>
        <v>0</v>
      </c>
      <c r="AG366" s="9">
        <f t="shared" si="181"/>
        <v>0</v>
      </c>
    </row>
    <row r="367" spans="1:33">
      <c r="A367" s="1">
        <f>Asset_Template!A365</f>
        <v>0</v>
      </c>
      <c r="B367" s="8">
        <f>'Asset-life cycle'!C365</f>
        <v>0</v>
      </c>
      <c r="C367" s="8">
        <f>Asset_Template!F365</f>
        <v>0</v>
      </c>
      <c r="D367" s="3">
        <f t="shared" si="152"/>
        <v>1</v>
      </c>
      <c r="E367" s="3">
        <f t="shared" si="153"/>
        <v>1</v>
      </c>
      <c r="F367" s="3">
        <f t="shared" si="154"/>
        <v>1</v>
      </c>
      <c r="G367" s="3">
        <f t="shared" si="155"/>
        <v>1</v>
      </c>
      <c r="H367" s="3">
        <f t="shared" si="156"/>
        <v>1</v>
      </c>
      <c r="I367" s="3">
        <f t="shared" si="157"/>
        <v>1</v>
      </c>
      <c r="J367" s="3">
        <f t="shared" si="158"/>
        <v>1</v>
      </c>
      <c r="K367" s="3">
        <f t="shared" si="159"/>
        <v>1</v>
      </c>
      <c r="L367" s="3">
        <f t="shared" si="160"/>
        <v>1</v>
      </c>
      <c r="M367" s="3">
        <f t="shared" si="161"/>
        <v>1</v>
      </c>
      <c r="N367" s="3">
        <f t="shared" si="162"/>
        <v>1</v>
      </c>
      <c r="O367" s="3">
        <f t="shared" si="163"/>
        <v>1</v>
      </c>
      <c r="P367" s="3">
        <f t="shared" si="164"/>
        <v>1</v>
      </c>
      <c r="Q367" s="3">
        <f t="shared" si="165"/>
        <v>1</v>
      </c>
      <c r="R367" s="3">
        <f t="shared" si="166"/>
        <v>1</v>
      </c>
      <c r="S367" s="10">
        <f t="shared" si="167"/>
        <v>0</v>
      </c>
      <c r="T367" s="9">
        <f t="shared" si="168"/>
        <v>0</v>
      </c>
      <c r="U367" s="9">
        <f t="shared" si="169"/>
        <v>0</v>
      </c>
      <c r="V367" s="9">
        <f t="shared" si="170"/>
        <v>0</v>
      </c>
      <c r="W367" s="9">
        <f t="shared" si="171"/>
        <v>0</v>
      </c>
      <c r="X367" s="9">
        <f t="shared" si="172"/>
        <v>0</v>
      </c>
      <c r="Y367" s="9">
        <f t="shared" si="173"/>
        <v>0</v>
      </c>
      <c r="Z367" s="9">
        <f t="shared" si="174"/>
        <v>0</v>
      </c>
      <c r="AA367" s="9">
        <f t="shared" si="175"/>
        <v>0</v>
      </c>
      <c r="AB367" s="9">
        <f t="shared" si="176"/>
        <v>0</v>
      </c>
      <c r="AC367" s="9">
        <f t="shared" si="177"/>
        <v>0</v>
      </c>
      <c r="AD367" s="9">
        <f t="shared" si="178"/>
        <v>0</v>
      </c>
      <c r="AE367" s="9">
        <f t="shared" si="179"/>
        <v>0</v>
      </c>
      <c r="AF367" s="9">
        <f t="shared" si="180"/>
        <v>0</v>
      </c>
      <c r="AG367" s="9">
        <f t="shared" si="181"/>
        <v>0</v>
      </c>
    </row>
    <row r="368" spans="1:33">
      <c r="A368" s="1">
        <f>Asset_Template!A366</f>
        <v>0</v>
      </c>
      <c r="B368" s="8">
        <f>'Asset-life cycle'!C366</f>
        <v>0</v>
      </c>
      <c r="C368" s="8">
        <f>Asset_Template!F366</f>
        <v>0</v>
      </c>
      <c r="D368" s="3">
        <f t="shared" si="152"/>
        <v>1</v>
      </c>
      <c r="E368" s="3">
        <f t="shared" si="153"/>
        <v>1</v>
      </c>
      <c r="F368" s="3">
        <f t="shared" si="154"/>
        <v>1</v>
      </c>
      <c r="G368" s="3">
        <f t="shared" si="155"/>
        <v>1</v>
      </c>
      <c r="H368" s="3">
        <f t="shared" si="156"/>
        <v>1</v>
      </c>
      <c r="I368" s="3">
        <f t="shared" si="157"/>
        <v>1</v>
      </c>
      <c r="J368" s="3">
        <f t="shared" si="158"/>
        <v>1</v>
      </c>
      <c r="K368" s="3">
        <f t="shared" si="159"/>
        <v>1</v>
      </c>
      <c r="L368" s="3">
        <f t="shared" si="160"/>
        <v>1</v>
      </c>
      <c r="M368" s="3">
        <f t="shared" si="161"/>
        <v>1</v>
      </c>
      <c r="N368" s="3">
        <f t="shared" si="162"/>
        <v>1</v>
      </c>
      <c r="O368" s="3">
        <f t="shared" si="163"/>
        <v>1</v>
      </c>
      <c r="P368" s="3">
        <f t="shared" si="164"/>
        <v>1</v>
      </c>
      <c r="Q368" s="3">
        <f t="shared" si="165"/>
        <v>1</v>
      </c>
      <c r="R368" s="3">
        <f t="shared" si="166"/>
        <v>1</v>
      </c>
      <c r="S368" s="10">
        <f t="shared" si="167"/>
        <v>0</v>
      </c>
      <c r="T368" s="9">
        <f t="shared" si="168"/>
        <v>0</v>
      </c>
      <c r="U368" s="9">
        <f t="shared" si="169"/>
        <v>0</v>
      </c>
      <c r="V368" s="9">
        <f t="shared" si="170"/>
        <v>0</v>
      </c>
      <c r="W368" s="9">
        <f t="shared" si="171"/>
        <v>0</v>
      </c>
      <c r="X368" s="9">
        <f t="shared" si="172"/>
        <v>0</v>
      </c>
      <c r="Y368" s="9">
        <f t="shared" si="173"/>
        <v>0</v>
      </c>
      <c r="Z368" s="9">
        <f t="shared" si="174"/>
        <v>0</v>
      </c>
      <c r="AA368" s="9">
        <f t="shared" si="175"/>
        <v>0</v>
      </c>
      <c r="AB368" s="9">
        <f t="shared" si="176"/>
        <v>0</v>
      </c>
      <c r="AC368" s="9">
        <f t="shared" si="177"/>
        <v>0</v>
      </c>
      <c r="AD368" s="9">
        <f t="shared" si="178"/>
        <v>0</v>
      </c>
      <c r="AE368" s="9">
        <f t="shared" si="179"/>
        <v>0</v>
      </c>
      <c r="AF368" s="9">
        <f t="shared" si="180"/>
        <v>0</v>
      </c>
      <c r="AG368" s="9">
        <f t="shared" si="181"/>
        <v>0</v>
      </c>
    </row>
    <row r="369" spans="1:33">
      <c r="A369" s="1">
        <f>Asset_Template!A367</f>
        <v>0</v>
      </c>
      <c r="B369" s="8">
        <f>'Asset-life cycle'!C367</f>
        <v>0</v>
      </c>
      <c r="C369" s="8">
        <f>Asset_Template!F367</f>
        <v>0</v>
      </c>
      <c r="D369" s="3">
        <f t="shared" si="152"/>
        <v>1</v>
      </c>
      <c r="E369" s="3">
        <f t="shared" si="153"/>
        <v>1</v>
      </c>
      <c r="F369" s="3">
        <f t="shared" si="154"/>
        <v>1</v>
      </c>
      <c r="G369" s="3">
        <f t="shared" si="155"/>
        <v>1</v>
      </c>
      <c r="H369" s="3">
        <f t="shared" si="156"/>
        <v>1</v>
      </c>
      <c r="I369" s="3">
        <f t="shared" si="157"/>
        <v>1</v>
      </c>
      <c r="J369" s="3">
        <f t="shared" si="158"/>
        <v>1</v>
      </c>
      <c r="K369" s="3">
        <f t="shared" si="159"/>
        <v>1</v>
      </c>
      <c r="L369" s="3">
        <f t="shared" si="160"/>
        <v>1</v>
      </c>
      <c r="M369" s="3">
        <f t="shared" si="161"/>
        <v>1</v>
      </c>
      <c r="N369" s="3">
        <f t="shared" si="162"/>
        <v>1</v>
      </c>
      <c r="O369" s="3">
        <f t="shared" si="163"/>
        <v>1</v>
      </c>
      <c r="P369" s="3">
        <f t="shared" si="164"/>
        <v>1</v>
      </c>
      <c r="Q369" s="3">
        <f t="shared" si="165"/>
        <v>1</v>
      </c>
      <c r="R369" s="3">
        <f t="shared" si="166"/>
        <v>1</v>
      </c>
      <c r="S369" s="10">
        <f t="shared" si="167"/>
        <v>0</v>
      </c>
      <c r="T369" s="9">
        <f t="shared" si="168"/>
        <v>0</v>
      </c>
      <c r="U369" s="9">
        <f t="shared" si="169"/>
        <v>0</v>
      </c>
      <c r="V369" s="9">
        <f t="shared" si="170"/>
        <v>0</v>
      </c>
      <c r="W369" s="9">
        <f t="shared" si="171"/>
        <v>0</v>
      </c>
      <c r="X369" s="9">
        <f t="shared" si="172"/>
        <v>0</v>
      </c>
      <c r="Y369" s="9">
        <f t="shared" si="173"/>
        <v>0</v>
      </c>
      <c r="Z369" s="9">
        <f t="shared" si="174"/>
        <v>0</v>
      </c>
      <c r="AA369" s="9">
        <f t="shared" si="175"/>
        <v>0</v>
      </c>
      <c r="AB369" s="9">
        <f t="shared" si="176"/>
        <v>0</v>
      </c>
      <c r="AC369" s="9">
        <f t="shared" si="177"/>
        <v>0</v>
      </c>
      <c r="AD369" s="9">
        <f t="shared" si="178"/>
        <v>0</v>
      </c>
      <c r="AE369" s="9">
        <f t="shared" si="179"/>
        <v>0</v>
      </c>
      <c r="AF369" s="9">
        <f t="shared" si="180"/>
        <v>0</v>
      </c>
      <c r="AG369" s="9">
        <f t="shared" si="181"/>
        <v>0</v>
      </c>
    </row>
    <row r="370" spans="1:33">
      <c r="A370" s="1">
        <f>Asset_Template!A368</f>
        <v>0</v>
      </c>
      <c r="B370" s="8">
        <f>'Asset-life cycle'!C368</f>
        <v>0</v>
      </c>
      <c r="C370" s="8">
        <f>Asset_Template!F368</f>
        <v>0</v>
      </c>
      <c r="D370" s="3">
        <f t="shared" si="152"/>
        <v>1</v>
      </c>
      <c r="E370" s="3">
        <f t="shared" si="153"/>
        <v>1</v>
      </c>
      <c r="F370" s="3">
        <f t="shared" si="154"/>
        <v>1</v>
      </c>
      <c r="G370" s="3">
        <f t="shared" si="155"/>
        <v>1</v>
      </c>
      <c r="H370" s="3">
        <f t="shared" si="156"/>
        <v>1</v>
      </c>
      <c r="I370" s="3">
        <f t="shared" si="157"/>
        <v>1</v>
      </c>
      <c r="J370" s="3">
        <f t="shared" si="158"/>
        <v>1</v>
      </c>
      <c r="K370" s="3">
        <f t="shared" si="159"/>
        <v>1</v>
      </c>
      <c r="L370" s="3">
        <f t="shared" si="160"/>
        <v>1</v>
      </c>
      <c r="M370" s="3">
        <f t="shared" si="161"/>
        <v>1</v>
      </c>
      <c r="N370" s="3">
        <f t="shared" si="162"/>
        <v>1</v>
      </c>
      <c r="O370" s="3">
        <f t="shared" si="163"/>
        <v>1</v>
      </c>
      <c r="P370" s="3">
        <f t="shared" si="164"/>
        <v>1</v>
      </c>
      <c r="Q370" s="3">
        <f t="shared" si="165"/>
        <v>1</v>
      </c>
      <c r="R370" s="3">
        <f t="shared" si="166"/>
        <v>1</v>
      </c>
      <c r="S370" s="10">
        <f t="shared" si="167"/>
        <v>0</v>
      </c>
      <c r="T370" s="9">
        <f t="shared" si="168"/>
        <v>0</v>
      </c>
      <c r="U370" s="9">
        <f t="shared" si="169"/>
        <v>0</v>
      </c>
      <c r="V370" s="9">
        <f t="shared" si="170"/>
        <v>0</v>
      </c>
      <c r="W370" s="9">
        <f t="shared" si="171"/>
        <v>0</v>
      </c>
      <c r="X370" s="9">
        <f t="shared" si="172"/>
        <v>0</v>
      </c>
      <c r="Y370" s="9">
        <f t="shared" si="173"/>
        <v>0</v>
      </c>
      <c r="Z370" s="9">
        <f t="shared" si="174"/>
        <v>0</v>
      </c>
      <c r="AA370" s="9">
        <f t="shared" si="175"/>
        <v>0</v>
      </c>
      <c r="AB370" s="9">
        <f t="shared" si="176"/>
        <v>0</v>
      </c>
      <c r="AC370" s="9">
        <f t="shared" si="177"/>
        <v>0</v>
      </c>
      <c r="AD370" s="9">
        <f t="shared" si="178"/>
        <v>0</v>
      </c>
      <c r="AE370" s="9">
        <f t="shared" si="179"/>
        <v>0</v>
      </c>
      <c r="AF370" s="9">
        <f t="shared" si="180"/>
        <v>0</v>
      </c>
      <c r="AG370" s="9">
        <f t="shared" si="181"/>
        <v>0</v>
      </c>
    </row>
    <row r="371" spans="1:33">
      <c r="A371" s="1">
        <f>Asset_Template!A369</f>
        <v>0</v>
      </c>
      <c r="B371" s="8">
        <f>'Asset-life cycle'!C369</f>
        <v>0</v>
      </c>
      <c r="C371" s="8">
        <f>Asset_Template!F369</f>
        <v>0</v>
      </c>
      <c r="D371" s="3">
        <f t="shared" si="152"/>
        <v>1</v>
      </c>
      <c r="E371" s="3">
        <f t="shared" si="153"/>
        <v>1</v>
      </c>
      <c r="F371" s="3">
        <f t="shared" si="154"/>
        <v>1</v>
      </c>
      <c r="G371" s="3">
        <f t="shared" si="155"/>
        <v>1</v>
      </c>
      <c r="H371" s="3">
        <f t="shared" si="156"/>
        <v>1</v>
      </c>
      <c r="I371" s="3">
        <f t="shared" si="157"/>
        <v>1</v>
      </c>
      <c r="J371" s="3">
        <f t="shared" si="158"/>
        <v>1</v>
      </c>
      <c r="K371" s="3">
        <f t="shared" si="159"/>
        <v>1</v>
      </c>
      <c r="L371" s="3">
        <f t="shared" si="160"/>
        <v>1</v>
      </c>
      <c r="M371" s="3">
        <f t="shared" si="161"/>
        <v>1</v>
      </c>
      <c r="N371" s="3">
        <f t="shared" si="162"/>
        <v>1</v>
      </c>
      <c r="O371" s="3">
        <f t="shared" si="163"/>
        <v>1</v>
      </c>
      <c r="P371" s="3">
        <f t="shared" si="164"/>
        <v>1</v>
      </c>
      <c r="Q371" s="3">
        <f t="shared" si="165"/>
        <v>1</v>
      </c>
      <c r="R371" s="3">
        <f t="shared" si="166"/>
        <v>1</v>
      </c>
      <c r="S371" s="10">
        <f t="shared" si="167"/>
        <v>0</v>
      </c>
      <c r="T371" s="9">
        <f t="shared" si="168"/>
        <v>0</v>
      </c>
      <c r="U371" s="9">
        <f t="shared" si="169"/>
        <v>0</v>
      </c>
      <c r="V371" s="9">
        <f t="shared" si="170"/>
        <v>0</v>
      </c>
      <c r="W371" s="9">
        <f t="shared" si="171"/>
        <v>0</v>
      </c>
      <c r="X371" s="9">
        <f t="shared" si="172"/>
        <v>0</v>
      </c>
      <c r="Y371" s="9">
        <f t="shared" si="173"/>
        <v>0</v>
      </c>
      <c r="Z371" s="9">
        <f t="shared" si="174"/>
        <v>0</v>
      </c>
      <c r="AA371" s="9">
        <f t="shared" si="175"/>
        <v>0</v>
      </c>
      <c r="AB371" s="9">
        <f t="shared" si="176"/>
        <v>0</v>
      </c>
      <c r="AC371" s="9">
        <f t="shared" si="177"/>
        <v>0</v>
      </c>
      <c r="AD371" s="9">
        <f t="shared" si="178"/>
        <v>0</v>
      </c>
      <c r="AE371" s="9">
        <f t="shared" si="179"/>
        <v>0</v>
      </c>
      <c r="AF371" s="9">
        <f t="shared" si="180"/>
        <v>0</v>
      </c>
      <c r="AG371" s="9">
        <f t="shared" si="181"/>
        <v>0</v>
      </c>
    </row>
    <row r="372" spans="1:33">
      <c r="A372" s="1">
        <f>Asset_Template!A370</f>
        <v>0</v>
      </c>
      <c r="B372" s="8">
        <f>'Asset-life cycle'!C370</f>
        <v>0</v>
      </c>
      <c r="C372" s="8">
        <f>Asset_Template!F370</f>
        <v>0</v>
      </c>
      <c r="D372" s="3">
        <f t="shared" si="152"/>
        <v>1</v>
      </c>
      <c r="E372" s="3">
        <f t="shared" si="153"/>
        <v>1</v>
      </c>
      <c r="F372" s="3">
        <f t="shared" si="154"/>
        <v>1</v>
      </c>
      <c r="G372" s="3">
        <f t="shared" si="155"/>
        <v>1</v>
      </c>
      <c r="H372" s="3">
        <f t="shared" si="156"/>
        <v>1</v>
      </c>
      <c r="I372" s="3">
        <f t="shared" si="157"/>
        <v>1</v>
      </c>
      <c r="J372" s="3">
        <f t="shared" si="158"/>
        <v>1</v>
      </c>
      <c r="K372" s="3">
        <f t="shared" si="159"/>
        <v>1</v>
      </c>
      <c r="L372" s="3">
        <f t="shared" si="160"/>
        <v>1</v>
      </c>
      <c r="M372" s="3">
        <f t="shared" si="161"/>
        <v>1</v>
      </c>
      <c r="N372" s="3">
        <f t="shared" si="162"/>
        <v>1</v>
      </c>
      <c r="O372" s="3">
        <f t="shared" si="163"/>
        <v>1</v>
      </c>
      <c r="P372" s="3">
        <f t="shared" si="164"/>
        <v>1</v>
      </c>
      <c r="Q372" s="3">
        <f t="shared" si="165"/>
        <v>1</v>
      </c>
      <c r="R372" s="3">
        <f t="shared" si="166"/>
        <v>1</v>
      </c>
      <c r="S372" s="10">
        <f t="shared" si="167"/>
        <v>0</v>
      </c>
      <c r="T372" s="9">
        <f t="shared" si="168"/>
        <v>0</v>
      </c>
      <c r="U372" s="9">
        <f t="shared" si="169"/>
        <v>0</v>
      </c>
      <c r="V372" s="9">
        <f t="shared" si="170"/>
        <v>0</v>
      </c>
      <c r="W372" s="9">
        <f t="shared" si="171"/>
        <v>0</v>
      </c>
      <c r="X372" s="9">
        <f t="shared" si="172"/>
        <v>0</v>
      </c>
      <c r="Y372" s="9">
        <f t="shared" si="173"/>
        <v>0</v>
      </c>
      <c r="Z372" s="9">
        <f t="shared" si="174"/>
        <v>0</v>
      </c>
      <c r="AA372" s="9">
        <f t="shared" si="175"/>
        <v>0</v>
      </c>
      <c r="AB372" s="9">
        <f t="shared" si="176"/>
        <v>0</v>
      </c>
      <c r="AC372" s="9">
        <f t="shared" si="177"/>
        <v>0</v>
      </c>
      <c r="AD372" s="9">
        <f t="shared" si="178"/>
        <v>0</v>
      </c>
      <c r="AE372" s="9">
        <f t="shared" si="179"/>
        <v>0</v>
      </c>
      <c r="AF372" s="9">
        <f t="shared" si="180"/>
        <v>0</v>
      </c>
      <c r="AG372" s="9">
        <f t="shared" si="181"/>
        <v>0</v>
      </c>
    </row>
    <row r="373" spans="1:33">
      <c r="A373" s="1">
        <f>Asset_Template!A371</f>
        <v>0</v>
      </c>
      <c r="B373" s="8">
        <f>'Asset-life cycle'!C371</f>
        <v>0</v>
      </c>
      <c r="C373" s="8">
        <f>Asset_Template!F371</f>
        <v>0</v>
      </c>
      <c r="D373" s="3">
        <f t="shared" si="152"/>
        <v>1</v>
      </c>
      <c r="E373" s="3">
        <f t="shared" si="153"/>
        <v>1</v>
      </c>
      <c r="F373" s="3">
        <f t="shared" si="154"/>
        <v>1</v>
      </c>
      <c r="G373" s="3">
        <f t="shared" si="155"/>
        <v>1</v>
      </c>
      <c r="H373" s="3">
        <f t="shared" si="156"/>
        <v>1</v>
      </c>
      <c r="I373" s="3">
        <f t="shared" si="157"/>
        <v>1</v>
      </c>
      <c r="J373" s="3">
        <f t="shared" si="158"/>
        <v>1</v>
      </c>
      <c r="K373" s="3">
        <f t="shared" si="159"/>
        <v>1</v>
      </c>
      <c r="L373" s="3">
        <f t="shared" si="160"/>
        <v>1</v>
      </c>
      <c r="M373" s="3">
        <f t="shared" si="161"/>
        <v>1</v>
      </c>
      <c r="N373" s="3">
        <f t="shared" si="162"/>
        <v>1</v>
      </c>
      <c r="O373" s="3">
        <f t="shared" si="163"/>
        <v>1</v>
      </c>
      <c r="P373" s="3">
        <f t="shared" si="164"/>
        <v>1</v>
      </c>
      <c r="Q373" s="3">
        <f t="shared" si="165"/>
        <v>1</v>
      </c>
      <c r="R373" s="3">
        <f t="shared" si="166"/>
        <v>1</v>
      </c>
      <c r="S373" s="10">
        <f t="shared" si="167"/>
        <v>0</v>
      </c>
      <c r="T373" s="9">
        <f t="shared" si="168"/>
        <v>0</v>
      </c>
      <c r="U373" s="9">
        <f t="shared" si="169"/>
        <v>0</v>
      </c>
      <c r="V373" s="9">
        <f t="shared" si="170"/>
        <v>0</v>
      </c>
      <c r="W373" s="9">
        <f t="shared" si="171"/>
        <v>0</v>
      </c>
      <c r="X373" s="9">
        <f t="shared" si="172"/>
        <v>0</v>
      </c>
      <c r="Y373" s="9">
        <f t="shared" si="173"/>
        <v>0</v>
      </c>
      <c r="Z373" s="9">
        <f t="shared" si="174"/>
        <v>0</v>
      </c>
      <c r="AA373" s="9">
        <f t="shared" si="175"/>
        <v>0</v>
      </c>
      <c r="AB373" s="9">
        <f t="shared" si="176"/>
        <v>0</v>
      </c>
      <c r="AC373" s="9">
        <f t="shared" si="177"/>
        <v>0</v>
      </c>
      <c r="AD373" s="9">
        <f t="shared" si="178"/>
        <v>0</v>
      </c>
      <c r="AE373" s="9">
        <f t="shared" si="179"/>
        <v>0</v>
      </c>
      <c r="AF373" s="9">
        <f t="shared" si="180"/>
        <v>0</v>
      </c>
      <c r="AG373" s="9">
        <f t="shared" si="181"/>
        <v>0</v>
      </c>
    </row>
    <row r="374" spans="1:33">
      <c r="A374" s="1">
        <f>Asset_Template!A372</f>
        <v>0</v>
      </c>
      <c r="B374" s="8">
        <f>'Asset-life cycle'!C372</f>
        <v>0</v>
      </c>
      <c r="C374" s="8">
        <f>Asset_Template!F372</f>
        <v>0</v>
      </c>
      <c r="D374" s="3">
        <f t="shared" si="152"/>
        <v>1</v>
      </c>
      <c r="E374" s="3">
        <f t="shared" si="153"/>
        <v>1</v>
      </c>
      <c r="F374" s="3">
        <f t="shared" si="154"/>
        <v>1</v>
      </c>
      <c r="G374" s="3">
        <f t="shared" si="155"/>
        <v>1</v>
      </c>
      <c r="H374" s="3">
        <f t="shared" si="156"/>
        <v>1</v>
      </c>
      <c r="I374" s="3">
        <f t="shared" si="157"/>
        <v>1</v>
      </c>
      <c r="J374" s="3">
        <f t="shared" si="158"/>
        <v>1</v>
      </c>
      <c r="K374" s="3">
        <f t="shared" si="159"/>
        <v>1</v>
      </c>
      <c r="L374" s="3">
        <f t="shared" si="160"/>
        <v>1</v>
      </c>
      <c r="M374" s="3">
        <f t="shared" si="161"/>
        <v>1</v>
      </c>
      <c r="N374" s="3">
        <f t="shared" si="162"/>
        <v>1</v>
      </c>
      <c r="O374" s="3">
        <f t="shared" si="163"/>
        <v>1</v>
      </c>
      <c r="P374" s="3">
        <f t="shared" si="164"/>
        <v>1</v>
      </c>
      <c r="Q374" s="3">
        <f t="shared" si="165"/>
        <v>1</v>
      </c>
      <c r="R374" s="3">
        <f t="shared" si="166"/>
        <v>1</v>
      </c>
      <c r="S374" s="10">
        <f t="shared" si="167"/>
        <v>0</v>
      </c>
      <c r="T374" s="9">
        <f t="shared" si="168"/>
        <v>0</v>
      </c>
      <c r="U374" s="9">
        <f t="shared" si="169"/>
        <v>0</v>
      </c>
      <c r="V374" s="9">
        <f t="shared" si="170"/>
        <v>0</v>
      </c>
      <c r="W374" s="9">
        <f t="shared" si="171"/>
        <v>0</v>
      </c>
      <c r="X374" s="9">
        <f t="shared" si="172"/>
        <v>0</v>
      </c>
      <c r="Y374" s="9">
        <f t="shared" si="173"/>
        <v>0</v>
      </c>
      <c r="Z374" s="9">
        <f t="shared" si="174"/>
        <v>0</v>
      </c>
      <c r="AA374" s="9">
        <f t="shared" si="175"/>
        <v>0</v>
      </c>
      <c r="AB374" s="9">
        <f t="shared" si="176"/>
        <v>0</v>
      </c>
      <c r="AC374" s="9">
        <f t="shared" si="177"/>
        <v>0</v>
      </c>
      <c r="AD374" s="9">
        <f t="shared" si="178"/>
        <v>0</v>
      </c>
      <c r="AE374" s="9">
        <f t="shared" si="179"/>
        <v>0</v>
      </c>
      <c r="AF374" s="9">
        <f t="shared" si="180"/>
        <v>0</v>
      </c>
      <c r="AG374" s="9">
        <f t="shared" si="181"/>
        <v>0</v>
      </c>
    </row>
    <row r="375" spans="1:33">
      <c r="A375" s="1">
        <f>Asset_Template!A373</f>
        <v>0</v>
      </c>
      <c r="B375" s="8">
        <f>'Asset-life cycle'!C373</f>
        <v>0</v>
      </c>
      <c r="C375" s="8">
        <f>Asset_Template!F373</f>
        <v>0</v>
      </c>
      <c r="D375" s="3">
        <f t="shared" si="152"/>
        <v>1</v>
      </c>
      <c r="E375" s="3">
        <f t="shared" si="153"/>
        <v>1</v>
      </c>
      <c r="F375" s="3">
        <f t="shared" si="154"/>
        <v>1</v>
      </c>
      <c r="G375" s="3">
        <f t="shared" si="155"/>
        <v>1</v>
      </c>
      <c r="H375" s="3">
        <f t="shared" si="156"/>
        <v>1</v>
      </c>
      <c r="I375" s="3">
        <f t="shared" si="157"/>
        <v>1</v>
      </c>
      <c r="J375" s="3">
        <f t="shared" si="158"/>
        <v>1</v>
      </c>
      <c r="K375" s="3">
        <f t="shared" si="159"/>
        <v>1</v>
      </c>
      <c r="L375" s="3">
        <f t="shared" si="160"/>
        <v>1</v>
      </c>
      <c r="M375" s="3">
        <f t="shared" si="161"/>
        <v>1</v>
      </c>
      <c r="N375" s="3">
        <f t="shared" si="162"/>
        <v>1</v>
      </c>
      <c r="O375" s="3">
        <f t="shared" si="163"/>
        <v>1</v>
      </c>
      <c r="P375" s="3">
        <f t="shared" si="164"/>
        <v>1</v>
      </c>
      <c r="Q375" s="3">
        <f t="shared" si="165"/>
        <v>1</v>
      </c>
      <c r="R375" s="3">
        <f t="shared" si="166"/>
        <v>1</v>
      </c>
      <c r="S375" s="10">
        <f t="shared" si="167"/>
        <v>0</v>
      </c>
      <c r="T375" s="9">
        <f t="shared" si="168"/>
        <v>0</v>
      </c>
      <c r="U375" s="9">
        <f t="shared" si="169"/>
        <v>0</v>
      </c>
      <c r="V375" s="9">
        <f t="shared" si="170"/>
        <v>0</v>
      </c>
      <c r="W375" s="9">
        <f t="shared" si="171"/>
        <v>0</v>
      </c>
      <c r="X375" s="9">
        <f t="shared" si="172"/>
        <v>0</v>
      </c>
      <c r="Y375" s="9">
        <f t="shared" si="173"/>
        <v>0</v>
      </c>
      <c r="Z375" s="9">
        <f t="shared" si="174"/>
        <v>0</v>
      </c>
      <c r="AA375" s="9">
        <f t="shared" si="175"/>
        <v>0</v>
      </c>
      <c r="AB375" s="9">
        <f t="shared" si="176"/>
        <v>0</v>
      </c>
      <c r="AC375" s="9">
        <f t="shared" si="177"/>
        <v>0</v>
      </c>
      <c r="AD375" s="9">
        <f t="shared" si="178"/>
        <v>0</v>
      </c>
      <c r="AE375" s="9">
        <f t="shared" si="179"/>
        <v>0</v>
      </c>
      <c r="AF375" s="9">
        <f t="shared" si="180"/>
        <v>0</v>
      </c>
      <c r="AG375" s="9">
        <f t="shared" si="181"/>
        <v>0</v>
      </c>
    </row>
    <row r="376" spans="1:33">
      <c r="A376" s="1">
        <f>Asset_Template!A374</f>
        <v>0</v>
      </c>
      <c r="B376" s="8">
        <f>'Asset-life cycle'!C374</f>
        <v>0</v>
      </c>
      <c r="C376" s="8">
        <f>Asset_Template!F374</f>
        <v>0</v>
      </c>
      <c r="D376" s="3">
        <f t="shared" si="152"/>
        <v>1</v>
      </c>
      <c r="E376" s="3">
        <f t="shared" si="153"/>
        <v>1</v>
      </c>
      <c r="F376" s="3">
        <f t="shared" si="154"/>
        <v>1</v>
      </c>
      <c r="G376" s="3">
        <f t="shared" si="155"/>
        <v>1</v>
      </c>
      <c r="H376" s="3">
        <f t="shared" si="156"/>
        <v>1</v>
      </c>
      <c r="I376" s="3">
        <f t="shared" si="157"/>
        <v>1</v>
      </c>
      <c r="J376" s="3">
        <f t="shared" si="158"/>
        <v>1</v>
      </c>
      <c r="K376" s="3">
        <f t="shared" si="159"/>
        <v>1</v>
      </c>
      <c r="L376" s="3">
        <f t="shared" si="160"/>
        <v>1</v>
      </c>
      <c r="M376" s="3">
        <f t="shared" si="161"/>
        <v>1</v>
      </c>
      <c r="N376" s="3">
        <f t="shared" si="162"/>
        <v>1</v>
      </c>
      <c r="O376" s="3">
        <f t="shared" si="163"/>
        <v>1</v>
      </c>
      <c r="P376" s="3">
        <f t="shared" si="164"/>
        <v>1</v>
      </c>
      <c r="Q376" s="3">
        <f t="shared" si="165"/>
        <v>1</v>
      </c>
      <c r="R376" s="3">
        <f t="shared" si="166"/>
        <v>1</v>
      </c>
      <c r="S376" s="10">
        <f t="shared" si="167"/>
        <v>0</v>
      </c>
      <c r="T376" s="9">
        <f t="shared" si="168"/>
        <v>0</v>
      </c>
      <c r="U376" s="9">
        <f t="shared" si="169"/>
        <v>0</v>
      </c>
      <c r="V376" s="9">
        <f t="shared" si="170"/>
        <v>0</v>
      </c>
      <c r="W376" s="9">
        <f t="shared" si="171"/>
        <v>0</v>
      </c>
      <c r="X376" s="9">
        <f t="shared" si="172"/>
        <v>0</v>
      </c>
      <c r="Y376" s="9">
        <f t="shared" si="173"/>
        <v>0</v>
      </c>
      <c r="Z376" s="9">
        <f t="shared" si="174"/>
        <v>0</v>
      </c>
      <c r="AA376" s="9">
        <f t="shared" si="175"/>
        <v>0</v>
      </c>
      <c r="AB376" s="9">
        <f t="shared" si="176"/>
        <v>0</v>
      </c>
      <c r="AC376" s="9">
        <f t="shared" si="177"/>
        <v>0</v>
      </c>
      <c r="AD376" s="9">
        <f t="shared" si="178"/>
        <v>0</v>
      </c>
      <c r="AE376" s="9">
        <f t="shared" si="179"/>
        <v>0</v>
      </c>
      <c r="AF376" s="9">
        <f t="shared" si="180"/>
        <v>0</v>
      </c>
      <c r="AG376" s="9">
        <f t="shared" si="181"/>
        <v>0</v>
      </c>
    </row>
    <row r="377" spans="1:33">
      <c r="A377" s="1">
        <f>Asset_Template!A375</f>
        <v>0</v>
      </c>
      <c r="B377" s="8">
        <f>'Asset-life cycle'!C375</f>
        <v>0</v>
      </c>
      <c r="C377" s="8">
        <f>Asset_Template!F375</f>
        <v>0</v>
      </c>
      <c r="D377" s="3">
        <f t="shared" si="152"/>
        <v>1</v>
      </c>
      <c r="E377" s="3">
        <f t="shared" si="153"/>
        <v>1</v>
      </c>
      <c r="F377" s="3">
        <f t="shared" si="154"/>
        <v>1</v>
      </c>
      <c r="G377" s="3">
        <f t="shared" si="155"/>
        <v>1</v>
      </c>
      <c r="H377" s="3">
        <f t="shared" si="156"/>
        <v>1</v>
      </c>
      <c r="I377" s="3">
        <f t="shared" si="157"/>
        <v>1</v>
      </c>
      <c r="J377" s="3">
        <f t="shared" si="158"/>
        <v>1</v>
      </c>
      <c r="K377" s="3">
        <f t="shared" si="159"/>
        <v>1</v>
      </c>
      <c r="L377" s="3">
        <f t="shared" si="160"/>
        <v>1</v>
      </c>
      <c r="M377" s="3">
        <f t="shared" si="161"/>
        <v>1</v>
      </c>
      <c r="N377" s="3">
        <f t="shared" si="162"/>
        <v>1</v>
      </c>
      <c r="O377" s="3">
        <f t="shared" si="163"/>
        <v>1</v>
      </c>
      <c r="P377" s="3">
        <f t="shared" si="164"/>
        <v>1</v>
      </c>
      <c r="Q377" s="3">
        <f t="shared" si="165"/>
        <v>1</v>
      </c>
      <c r="R377" s="3">
        <f t="shared" si="166"/>
        <v>1</v>
      </c>
      <c r="S377" s="10">
        <f t="shared" si="167"/>
        <v>0</v>
      </c>
      <c r="T377" s="9">
        <f t="shared" si="168"/>
        <v>0</v>
      </c>
      <c r="U377" s="9">
        <f t="shared" si="169"/>
        <v>0</v>
      </c>
      <c r="V377" s="9">
        <f t="shared" si="170"/>
        <v>0</v>
      </c>
      <c r="W377" s="9">
        <f t="shared" si="171"/>
        <v>0</v>
      </c>
      <c r="X377" s="9">
        <f t="shared" si="172"/>
        <v>0</v>
      </c>
      <c r="Y377" s="9">
        <f t="shared" si="173"/>
        <v>0</v>
      </c>
      <c r="Z377" s="9">
        <f t="shared" si="174"/>
        <v>0</v>
      </c>
      <c r="AA377" s="9">
        <f t="shared" si="175"/>
        <v>0</v>
      </c>
      <c r="AB377" s="9">
        <f t="shared" si="176"/>
        <v>0</v>
      </c>
      <c r="AC377" s="9">
        <f t="shared" si="177"/>
        <v>0</v>
      </c>
      <c r="AD377" s="9">
        <f t="shared" si="178"/>
        <v>0</v>
      </c>
      <c r="AE377" s="9">
        <f t="shared" si="179"/>
        <v>0</v>
      </c>
      <c r="AF377" s="9">
        <f t="shared" si="180"/>
        <v>0</v>
      </c>
      <c r="AG377" s="9">
        <f t="shared" si="181"/>
        <v>0</v>
      </c>
    </row>
    <row r="378" spans="1:33">
      <c r="A378" s="1">
        <f>Asset_Template!A376</f>
        <v>0</v>
      </c>
      <c r="B378" s="8">
        <f>'Asset-life cycle'!C376</f>
        <v>0</v>
      </c>
      <c r="C378" s="8">
        <f>Asset_Template!F376</f>
        <v>0</v>
      </c>
      <c r="D378" s="3">
        <f t="shared" si="152"/>
        <v>1</v>
      </c>
      <c r="E378" s="3">
        <f t="shared" si="153"/>
        <v>1</v>
      </c>
      <c r="F378" s="3">
        <f t="shared" si="154"/>
        <v>1</v>
      </c>
      <c r="G378" s="3">
        <f t="shared" si="155"/>
        <v>1</v>
      </c>
      <c r="H378" s="3">
        <f t="shared" si="156"/>
        <v>1</v>
      </c>
      <c r="I378" s="3">
        <f t="shared" si="157"/>
        <v>1</v>
      </c>
      <c r="J378" s="3">
        <f t="shared" si="158"/>
        <v>1</v>
      </c>
      <c r="K378" s="3">
        <f t="shared" si="159"/>
        <v>1</v>
      </c>
      <c r="L378" s="3">
        <f t="shared" si="160"/>
        <v>1</v>
      </c>
      <c r="M378" s="3">
        <f t="shared" si="161"/>
        <v>1</v>
      </c>
      <c r="N378" s="3">
        <f t="shared" si="162"/>
        <v>1</v>
      </c>
      <c r="O378" s="3">
        <f t="shared" si="163"/>
        <v>1</v>
      </c>
      <c r="P378" s="3">
        <f t="shared" si="164"/>
        <v>1</v>
      </c>
      <c r="Q378" s="3">
        <f t="shared" si="165"/>
        <v>1</v>
      </c>
      <c r="R378" s="3">
        <f t="shared" si="166"/>
        <v>1</v>
      </c>
      <c r="S378" s="10">
        <f t="shared" si="167"/>
        <v>0</v>
      </c>
      <c r="T378" s="9">
        <f t="shared" si="168"/>
        <v>0</v>
      </c>
      <c r="U378" s="9">
        <f t="shared" si="169"/>
        <v>0</v>
      </c>
      <c r="V378" s="9">
        <f t="shared" si="170"/>
        <v>0</v>
      </c>
      <c r="W378" s="9">
        <f t="shared" si="171"/>
        <v>0</v>
      </c>
      <c r="X378" s="9">
        <f t="shared" si="172"/>
        <v>0</v>
      </c>
      <c r="Y378" s="9">
        <f t="shared" si="173"/>
        <v>0</v>
      </c>
      <c r="Z378" s="9">
        <f t="shared" si="174"/>
        <v>0</v>
      </c>
      <c r="AA378" s="9">
        <f t="shared" si="175"/>
        <v>0</v>
      </c>
      <c r="AB378" s="9">
        <f t="shared" si="176"/>
        <v>0</v>
      </c>
      <c r="AC378" s="9">
        <f t="shared" si="177"/>
        <v>0</v>
      </c>
      <c r="AD378" s="9">
        <f t="shared" si="178"/>
        <v>0</v>
      </c>
      <c r="AE378" s="9">
        <f t="shared" si="179"/>
        <v>0</v>
      </c>
      <c r="AF378" s="9">
        <f t="shared" si="180"/>
        <v>0</v>
      </c>
      <c r="AG378" s="9">
        <f t="shared" si="181"/>
        <v>0</v>
      </c>
    </row>
    <row r="379" spans="1:33">
      <c r="A379" s="1">
        <f>Asset_Template!A377</f>
        <v>0</v>
      </c>
      <c r="B379" s="8">
        <f>'Asset-life cycle'!C377</f>
        <v>0</v>
      </c>
      <c r="C379" s="8">
        <f>Asset_Template!F377</f>
        <v>0</v>
      </c>
      <c r="D379" s="3">
        <f t="shared" si="152"/>
        <v>1</v>
      </c>
      <c r="E379" s="3">
        <f t="shared" si="153"/>
        <v>1</v>
      </c>
      <c r="F379" s="3">
        <f t="shared" si="154"/>
        <v>1</v>
      </c>
      <c r="G379" s="3">
        <f t="shared" si="155"/>
        <v>1</v>
      </c>
      <c r="H379" s="3">
        <f t="shared" si="156"/>
        <v>1</v>
      </c>
      <c r="I379" s="3">
        <f t="shared" si="157"/>
        <v>1</v>
      </c>
      <c r="J379" s="3">
        <f t="shared" si="158"/>
        <v>1</v>
      </c>
      <c r="K379" s="3">
        <f t="shared" si="159"/>
        <v>1</v>
      </c>
      <c r="L379" s="3">
        <f t="shared" si="160"/>
        <v>1</v>
      </c>
      <c r="M379" s="3">
        <f t="shared" si="161"/>
        <v>1</v>
      </c>
      <c r="N379" s="3">
        <f t="shared" si="162"/>
        <v>1</v>
      </c>
      <c r="O379" s="3">
        <f t="shared" si="163"/>
        <v>1</v>
      </c>
      <c r="P379" s="3">
        <f t="shared" si="164"/>
        <v>1</v>
      </c>
      <c r="Q379" s="3">
        <f t="shared" si="165"/>
        <v>1</v>
      </c>
      <c r="R379" s="3">
        <f t="shared" si="166"/>
        <v>1</v>
      </c>
      <c r="S379" s="10">
        <f t="shared" si="167"/>
        <v>0</v>
      </c>
      <c r="T379" s="9">
        <f t="shared" si="168"/>
        <v>0</v>
      </c>
      <c r="U379" s="9">
        <f t="shared" si="169"/>
        <v>0</v>
      </c>
      <c r="V379" s="9">
        <f t="shared" si="170"/>
        <v>0</v>
      </c>
      <c r="W379" s="9">
        <f t="shared" si="171"/>
        <v>0</v>
      </c>
      <c r="X379" s="9">
        <f t="shared" si="172"/>
        <v>0</v>
      </c>
      <c r="Y379" s="9">
        <f t="shared" si="173"/>
        <v>0</v>
      </c>
      <c r="Z379" s="9">
        <f t="shared" si="174"/>
        <v>0</v>
      </c>
      <c r="AA379" s="9">
        <f t="shared" si="175"/>
        <v>0</v>
      </c>
      <c r="AB379" s="9">
        <f t="shared" si="176"/>
        <v>0</v>
      </c>
      <c r="AC379" s="9">
        <f t="shared" si="177"/>
        <v>0</v>
      </c>
      <c r="AD379" s="9">
        <f t="shared" si="178"/>
        <v>0</v>
      </c>
      <c r="AE379" s="9">
        <f t="shared" si="179"/>
        <v>0</v>
      </c>
      <c r="AF379" s="9">
        <f t="shared" si="180"/>
        <v>0</v>
      </c>
      <c r="AG379" s="9">
        <f t="shared" si="181"/>
        <v>0</v>
      </c>
    </row>
    <row r="380" spans="1:33">
      <c r="A380" s="1">
        <f>Asset_Template!A378</f>
        <v>0</v>
      </c>
      <c r="B380" s="8">
        <f>'Asset-life cycle'!C378</f>
        <v>0</v>
      </c>
      <c r="C380" s="8">
        <f>Asset_Template!F378</f>
        <v>0</v>
      </c>
      <c r="D380" s="3">
        <f t="shared" si="152"/>
        <v>1</v>
      </c>
      <c r="E380" s="3">
        <f t="shared" si="153"/>
        <v>1</v>
      </c>
      <c r="F380" s="3">
        <f t="shared" si="154"/>
        <v>1</v>
      </c>
      <c r="G380" s="3">
        <f t="shared" si="155"/>
        <v>1</v>
      </c>
      <c r="H380" s="3">
        <f t="shared" si="156"/>
        <v>1</v>
      </c>
      <c r="I380" s="3">
        <f t="shared" si="157"/>
        <v>1</v>
      </c>
      <c r="J380" s="3">
        <f t="shared" si="158"/>
        <v>1</v>
      </c>
      <c r="K380" s="3">
        <f t="shared" si="159"/>
        <v>1</v>
      </c>
      <c r="L380" s="3">
        <f t="shared" si="160"/>
        <v>1</v>
      </c>
      <c r="M380" s="3">
        <f t="shared" si="161"/>
        <v>1</v>
      </c>
      <c r="N380" s="3">
        <f t="shared" si="162"/>
        <v>1</v>
      </c>
      <c r="O380" s="3">
        <f t="shared" si="163"/>
        <v>1</v>
      </c>
      <c r="P380" s="3">
        <f t="shared" si="164"/>
        <v>1</v>
      </c>
      <c r="Q380" s="3">
        <f t="shared" si="165"/>
        <v>1</v>
      </c>
      <c r="R380" s="3">
        <f t="shared" si="166"/>
        <v>1</v>
      </c>
      <c r="S380" s="10">
        <f t="shared" si="167"/>
        <v>0</v>
      </c>
      <c r="T380" s="9">
        <f t="shared" si="168"/>
        <v>0</v>
      </c>
      <c r="U380" s="9">
        <f t="shared" si="169"/>
        <v>0</v>
      </c>
      <c r="V380" s="9">
        <f t="shared" si="170"/>
        <v>0</v>
      </c>
      <c r="W380" s="9">
        <f t="shared" si="171"/>
        <v>0</v>
      </c>
      <c r="X380" s="9">
        <f t="shared" si="172"/>
        <v>0</v>
      </c>
      <c r="Y380" s="9">
        <f t="shared" si="173"/>
        <v>0</v>
      </c>
      <c r="Z380" s="9">
        <f t="shared" si="174"/>
        <v>0</v>
      </c>
      <c r="AA380" s="9">
        <f t="shared" si="175"/>
        <v>0</v>
      </c>
      <c r="AB380" s="9">
        <f t="shared" si="176"/>
        <v>0</v>
      </c>
      <c r="AC380" s="9">
        <f t="shared" si="177"/>
        <v>0</v>
      </c>
      <c r="AD380" s="9">
        <f t="shared" si="178"/>
        <v>0</v>
      </c>
      <c r="AE380" s="9">
        <f t="shared" si="179"/>
        <v>0</v>
      </c>
      <c r="AF380" s="9">
        <f t="shared" si="180"/>
        <v>0</v>
      </c>
      <c r="AG380" s="9">
        <f t="shared" si="181"/>
        <v>0</v>
      </c>
    </row>
    <row r="381" spans="1:33">
      <c r="A381" s="1">
        <f>Asset_Template!A379</f>
        <v>0</v>
      </c>
      <c r="B381" s="8">
        <f>'Asset-life cycle'!C379</f>
        <v>0</v>
      </c>
      <c r="C381" s="8">
        <f>Asset_Template!F379</f>
        <v>0</v>
      </c>
      <c r="D381" s="3">
        <f t="shared" si="152"/>
        <v>1</v>
      </c>
      <c r="E381" s="3">
        <f t="shared" si="153"/>
        <v>1</v>
      </c>
      <c r="F381" s="3">
        <f t="shared" si="154"/>
        <v>1</v>
      </c>
      <c r="G381" s="3">
        <f t="shared" si="155"/>
        <v>1</v>
      </c>
      <c r="H381" s="3">
        <f t="shared" si="156"/>
        <v>1</v>
      </c>
      <c r="I381" s="3">
        <f t="shared" si="157"/>
        <v>1</v>
      </c>
      <c r="J381" s="3">
        <f t="shared" si="158"/>
        <v>1</v>
      </c>
      <c r="K381" s="3">
        <f t="shared" si="159"/>
        <v>1</v>
      </c>
      <c r="L381" s="3">
        <f t="shared" si="160"/>
        <v>1</v>
      </c>
      <c r="M381" s="3">
        <f t="shared" si="161"/>
        <v>1</v>
      </c>
      <c r="N381" s="3">
        <f t="shared" si="162"/>
        <v>1</v>
      </c>
      <c r="O381" s="3">
        <f t="shared" si="163"/>
        <v>1</v>
      </c>
      <c r="P381" s="3">
        <f t="shared" si="164"/>
        <v>1</v>
      </c>
      <c r="Q381" s="3">
        <f t="shared" si="165"/>
        <v>1</v>
      </c>
      <c r="R381" s="3">
        <f t="shared" si="166"/>
        <v>1</v>
      </c>
      <c r="S381" s="10">
        <f t="shared" si="167"/>
        <v>0</v>
      </c>
      <c r="T381" s="9">
        <f t="shared" si="168"/>
        <v>0</v>
      </c>
      <c r="U381" s="9">
        <f t="shared" si="169"/>
        <v>0</v>
      </c>
      <c r="V381" s="9">
        <f t="shared" si="170"/>
        <v>0</v>
      </c>
      <c r="W381" s="9">
        <f t="shared" si="171"/>
        <v>0</v>
      </c>
      <c r="X381" s="9">
        <f t="shared" si="172"/>
        <v>0</v>
      </c>
      <c r="Y381" s="9">
        <f t="shared" si="173"/>
        <v>0</v>
      </c>
      <c r="Z381" s="9">
        <f t="shared" si="174"/>
        <v>0</v>
      </c>
      <c r="AA381" s="9">
        <f t="shared" si="175"/>
        <v>0</v>
      </c>
      <c r="AB381" s="9">
        <f t="shared" si="176"/>
        <v>0</v>
      </c>
      <c r="AC381" s="9">
        <f t="shared" si="177"/>
        <v>0</v>
      </c>
      <c r="AD381" s="9">
        <f t="shared" si="178"/>
        <v>0</v>
      </c>
      <c r="AE381" s="9">
        <f t="shared" si="179"/>
        <v>0</v>
      </c>
      <c r="AF381" s="9">
        <f t="shared" si="180"/>
        <v>0</v>
      </c>
      <c r="AG381" s="9">
        <f t="shared" si="181"/>
        <v>0</v>
      </c>
    </row>
    <row r="382" spans="1:33">
      <c r="A382" s="1">
        <f>Asset_Template!A380</f>
        <v>0</v>
      </c>
      <c r="B382" s="8">
        <f>'Asset-life cycle'!C380</f>
        <v>0</v>
      </c>
      <c r="C382" s="8">
        <f>Asset_Template!F380</f>
        <v>0</v>
      </c>
      <c r="D382" s="3">
        <f t="shared" si="152"/>
        <v>1</v>
      </c>
      <c r="E382" s="3">
        <f t="shared" si="153"/>
        <v>1</v>
      </c>
      <c r="F382" s="3">
        <f t="shared" si="154"/>
        <v>1</v>
      </c>
      <c r="G382" s="3">
        <f t="shared" si="155"/>
        <v>1</v>
      </c>
      <c r="H382" s="3">
        <f t="shared" si="156"/>
        <v>1</v>
      </c>
      <c r="I382" s="3">
        <f t="shared" si="157"/>
        <v>1</v>
      </c>
      <c r="J382" s="3">
        <f t="shared" si="158"/>
        <v>1</v>
      </c>
      <c r="K382" s="3">
        <f t="shared" si="159"/>
        <v>1</v>
      </c>
      <c r="L382" s="3">
        <f t="shared" si="160"/>
        <v>1</v>
      </c>
      <c r="M382" s="3">
        <f t="shared" si="161"/>
        <v>1</v>
      </c>
      <c r="N382" s="3">
        <f t="shared" si="162"/>
        <v>1</v>
      </c>
      <c r="O382" s="3">
        <f t="shared" si="163"/>
        <v>1</v>
      </c>
      <c r="P382" s="3">
        <f t="shared" si="164"/>
        <v>1</v>
      </c>
      <c r="Q382" s="3">
        <f t="shared" si="165"/>
        <v>1</v>
      </c>
      <c r="R382" s="3">
        <f t="shared" si="166"/>
        <v>1</v>
      </c>
      <c r="S382" s="10">
        <f t="shared" si="167"/>
        <v>0</v>
      </c>
      <c r="T382" s="9">
        <f t="shared" si="168"/>
        <v>0</v>
      </c>
      <c r="U382" s="9">
        <f t="shared" si="169"/>
        <v>0</v>
      </c>
      <c r="V382" s="9">
        <f t="shared" si="170"/>
        <v>0</v>
      </c>
      <c r="W382" s="9">
        <f t="shared" si="171"/>
        <v>0</v>
      </c>
      <c r="X382" s="9">
        <f t="shared" si="172"/>
        <v>0</v>
      </c>
      <c r="Y382" s="9">
        <f t="shared" si="173"/>
        <v>0</v>
      </c>
      <c r="Z382" s="9">
        <f t="shared" si="174"/>
        <v>0</v>
      </c>
      <c r="AA382" s="9">
        <f t="shared" si="175"/>
        <v>0</v>
      </c>
      <c r="AB382" s="9">
        <f t="shared" si="176"/>
        <v>0</v>
      </c>
      <c r="AC382" s="9">
        <f t="shared" si="177"/>
        <v>0</v>
      </c>
      <c r="AD382" s="9">
        <f t="shared" si="178"/>
        <v>0</v>
      </c>
      <c r="AE382" s="9">
        <f t="shared" si="179"/>
        <v>0</v>
      </c>
      <c r="AF382" s="9">
        <f t="shared" si="180"/>
        <v>0</v>
      </c>
      <c r="AG382" s="9">
        <f t="shared" si="181"/>
        <v>0</v>
      </c>
    </row>
    <row r="383" spans="1:33">
      <c r="A383" s="1">
        <f>Asset_Template!A381</f>
        <v>0</v>
      </c>
      <c r="B383" s="8">
        <f>'Asset-life cycle'!C381</f>
        <v>0</v>
      </c>
      <c r="C383" s="8">
        <f>Asset_Template!F381</f>
        <v>0</v>
      </c>
      <c r="D383" s="3">
        <f t="shared" si="152"/>
        <v>1</v>
      </c>
      <c r="E383" s="3">
        <f t="shared" si="153"/>
        <v>1</v>
      </c>
      <c r="F383" s="3">
        <f t="shared" si="154"/>
        <v>1</v>
      </c>
      <c r="G383" s="3">
        <f t="shared" si="155"/>
        <v>1</v>
      </c>
      <c r="H383" s="3">
        <f t="shared" si="156"/>
        <v>1</v>
      </c>
      <c r="I383" s="3">
        <f t="shared" si="157"/>
        <v>1</v>
      </c>
      <c r="J383" s="3">
        <f t="shared" si="158"/>
        <v>1</v>
      </c>
      <c r="K383" s="3">
        <f t="shared" si="159"/>
        <v>1</v>
      </c>
      <c r="L383" s="3">
        <f t="shared" si="160"/>
        <v>1</v>
      </c>
      <c r="M383" s="3">
        <f t="shared" si="161"/>
        <v>1</v>
      </c>
      <c r="N383" s="3">
        <f t="shared" si="162"/>
        <v>1</v>
      </c>
      <c r="O383" s="3">
        <f t="shared" si="163"/>
        <v>1</v>
      </c>
      <c r="P383" s="3">
        <f t="shared" si="164"/>
        <v>1</v>
      </c>
      <c r="Q383" s="3">
        <f t="shared" si="165"/>
        <v>1</v>
      </c>
      <c r="R383" s="3">
        <f t="shared" si="166"/>
        <v>1</v>
      </c>
      <c r="S383" s="10">
        <f t="shared" si="167"/>
        <v>0</v>
      </c>
      <c r="T383" s="9">
        <f t="shared" si="168"/>
        <v>0</v>
      </c>
      <c r="U383" s="9">
        <f t="shared" si="169"/>
        <v>0</v>
      </c>
      <c r="V383" s="9">
        <f t="shared" si="170"/>
        <v>0</v>
      </c>
      <c r="W383" s="9">
        <f t="shared" si="171"/>
        <v>0</v>
      </c>
      <c r="X383" s="9">
        <f t="shared" si="172"/>
        <v>0</v>
      </c>
      <c r="Y383" s="9">
        <f t="shared" si="173"/>
        <v>0</v>
      </c>
      <c r="Z383" s="9">
        <f t="shared" si="174"/>
        <v>0</v>
      </c>
      <c r="AA383" s="9">
        <f t="shared" si="175"/>
        <v>0</v>
      </c>
      <c r="AB383" s="9">
        <f t="shared" si="176"/>
        <v>0</v>
      </c>
      <c r="AC383" s="9">
        <f t="shared" si="177"/>
        <v>0</v>
      </c>
      <c r="AD383" s="9">
        <f t="shared" si="178"/>
        <v>0</v>
      </c>
      <c r="AE383" s="9">
        <f t="shared" si="179"/>
        <v>0</v>
      </c>
      <c r="AF383" s="9">
        <f t="shared" si="180"/>
        <v>0</v>
      </c>
      <c r="AG383" s="9">
        <f t="shared" si="181"/>
        <v>0</v>
      </c>
    </row>
    <row r="384" spans="1:33">
      <c r="A384" s="1">
        <f>Asset_Template!A382</f>
        <v>0</v>
      </c>
      <c r="B384" s="8">
        <f>'Asset-life cycle'!C382</f>
        <v>0</v>
      </c>
      <c r="C384" s="8">
        <f>Asset_Template!F382</f>
        <v>0</v>
      </c>
      <c r="D384" s="3">
        <f t="shared" si="152"/>
        <v>1</v>
      </c>
      <c r="E384" s="3">
        <f t="shared" si="153"/>
        <v>1</v>
      </c>
      <c r="F384" s="3">
        <f t="shared" si="154"/>
        <v>1</v>
      </c>
      <c r="G384" s="3">
        <f t="shared" si="155"/>
        <v>1</v>
      </c>
      <c r="H384" s="3">
        <f t="shared" si="156"/>
        <v>1</v>
      </c>
      <c r="I384" s="3">
        <f t="shared" si="157"/>
        <v>1</v>
      </c>
      <c r="J384" s="3">
        <f t="shared" si="158"/>
        <v>1</v>
      </c>
      <c r="K384" s="3">
        <f t="shared" si="159"/>
        <v>1</v>
      </c>
      <c r="L384" s="3">
        <f t="shared" si="160"/>
        <v>1</v>
      </c>
      <c r="M384" s="3">
        <f t="shared" si="161"/>
        <v>1</v>
      </c>
      <c r="N384" s="3">
        <f t="shared" si="162"/>
        <v>1</v>
      </c>
      <c r="O384" s="3">
        <f t="shared" si="163"/>
        <v>1</v>
      </c>
      <c r="P384" s="3">
        <f t="shared" si="164"/>
        <v>1</v>
      </c>
      <c r="Q384" s="3">
        <f t="shared" si="165"/>
        <v>1</v>
      </c>
      <c r="R384" s="3">
        <f t="shared" si="166"/>
        <v>1</v>
      </c>
      <c r="S384" s="10">
        <f t="shared" si="167"/>
        <v>0</v>
      </c>
      <c r="T384" s="9">
        <f t="shared" si="168"/>
        <v>0</v>
      </c>
      <c r="U384" s="9">
        <f t="shared" si="169"/>
        <v>0</v>
      </c>
      <c r="V384" s="9">
        <f t="shared" si="170"/>
        <v>0</v>
      </c>
      <c r="W384" s="9">
        <f t="shared" si="171"/>
        <v>0</v>
      </c>
      <c r="X384" s="9">
        <f t="shared" si="172"/>
        <v>0</v>
      </c>
      <c r="Y384" s="9">
        <f t="shared" si="173"/>
        <v>0</v>
      </c>
      <c r="Z384" s="9">
        <f t="shared" si="174"/>
        <v>0</v>
      </c>
      <c r="AA384" s="9">
        <f t="shared" si="175"/>
        <v>0</v>
      </c>
      <c r="AB384" s="9">
        <f t="shared" si="176"/>
        <v>0</v>
      </c>
      <c r="AC384" s="9">
        <f t="shared" si="177"/>
        <v>0</v>
      </c>
      <c r="AD384" s="9">
        <f t="shared" si="178"/>
        <v>0</v>
      </c>
      <c r="AE384" s="9">
        <f t="shared" si="179"/>
        <v>0</v>
      </c>
      <c r="AF384" s="9">
        <f t="shared" si="180"/>
        <v>0</v>
      </c>
      <c r="AG384" s="9">
        <f t="shared" si="181"/>
        <v>0</v>
      </c>
    </row>
    <row r="385" spans="1:33">
      <c r="A385" s="1">
        <f>Asset_Template!A383</f>
        <v>0</v>
      </c>
      <c r="B385" s="8">
        <f>'Asset-life cycle'!C383</f>
        <v>0</v>
      </c>
      <c r="C385" s="8">
        <f>Asset_Template!F383</f>
        <v>0</v>
      </c>
      <c r="D385" s="3">
        <f t="shared" si="152"/>
        <v>1</v>
      </c>
      <c r="E385" s="3">
        <f t="shared" si="153"/>
        <v>1</v>
      </c>
      <c r="F385" s="3">
        <f t="shared" si="154"/>
        <v>1</v>
      </c>
      <c r="G385" s="3">
        <f t="shared" si="155"/>
        <v>1</v>
      </c>
      <c r="H385" s="3">
        <f t="shared" si="156"/>
        <v>1</v>
      </c>
      <c r="I385" s="3">
        <f t="shared" si="157"/>
        <v>1</v>
      </c>
      <c r="J385" s="3">
        <f t="shared" si="158"/>
        <v>1</v>
      </c>
      <c r="K385" s="3">
        <f t="shared" si="159"/>
        <v>1</v>
      </c>
      <c r="L385" s="3">
        <f t="shared" si="160"/>
        <v>1</v>
      </c>
      <c r="M385" s="3">
        <f t="shared" si="161"/>
        <v>1</v>
      </c>
      <c r="N385" s="3">
        <f t="shared" si="162"/>
        <v>1</v>
      </c>
      <c r="O385" s="3">
        <f t="shared" si="163"/>
        <v>1</v>
      </c>
      <c r="P385" s="3">
        <f t="shared" si="164"/>
        <v>1</v>
      </c>
      <c r="Q385" s="3">
        <f t="shared" si="165"/>
        <v>1</v>
      </c>
      <c r="R385" s="3">
        <f t="shared" si="166"/>
        <v>1</v>
      </c>
      <c r="S385" s="10">
        <f t="shared" si="167"/>
        <v>0</v>
      </c>
      <c r="T385" s="9">
        <f t="shared" si="168"/>
        <v>0</v>
      </c>
      <c r="U385" s="9">
        <f t="shared" si="169"/>
        <v>0</v>
      </c>
      <c r="V385" s="9">
        <f t="shared" si="170"/>
        <v>0</v>
      </c>
      <c r="W385" s="9">
        <f t="shared" si="171"/>
        <v>0</v>
      </c>
      <c r="X385" s="9">
        <f t="shared" si="172"/>
        <v>0</v>
      </c>
      <c r="Y385" s="9">
        <f t="shared" si="173"/>
        <v>0</v>
      </c>
      <c r="Z385" s="9">
        <f t="shared" si="174"/>
        <v>0</v>
      </c>
      <c r="AA385" s="9">
        <f t="shared" si="175"/>
        <v>0</v>
      </c>
      <c r="AB385" s="9">
        <f t="shared" si="176"/>
        <v>0</v>
      </c>
      <c r="AC385" s="9">
        <f t="shared" si="177"/>
        <v>0</v>
      </c>
      <c r="AD385" s="9">
        <f t="shared" si="178"/>
        <v>0</v>
      </c>
      <c r="AE385" s="9">
        <f t="shared" si="179"/>
        <v>0</v>
      </c>
      <c r="AF385" s="9">
        <f t="shared" si="180"/>
        <v>0</v>
      </c>
      <c r="AG385" s="9">
        <f t="shared" si="181"/>
        <v>0</v>
      </c>
    </row>
    <row r="386" spans="1:33">
      <c r="A386" s="1">
        <f>Asset_Template!A384</f>
        <v>0</v>
      </c>
      <c r="B386" s="8">
        <f>'Asset-life cycle'!C384</f>
        <v>0</v>
      </c>
      <c r="C386" s="8">
        <f>Asset_Template!F384</f>
        <v>0</v>
      </c>
      <c r="D386" s="3">
        <f t="shared" si="152"/>
        <v>1</v>
      </c>
      <c r="E386" s="3">
        <f t="shared" si="153"/>
        <v>1</v>
      </c>
      <c r="F386" s="3">
        <f t="shared" si="154"/>
        <v>1</v>
      </c>
      <c r="G386" s="3">
        <f t="shared" si="155"/>
        <v>1</v>
      </c>
      <c r="H386" s="3">
        <f t="shared" si="156"/>
        <v>1</v>
      </c>
      <c r="I386" s="3">
        <f t="shared" si="157"/>
        <v>1</v>
      </c>
      <c r="J386" s="3">
        <f t="shared" si="158"/>
        <v>1</v>
      </c>
      <c r="K386" s="3">
        <f t="shared" si="159"/>
        <v>1</v>
      </c>
      <c r="L386" s="3">
        <f t="shared" si="160"/>
        <v>1</v>
      </c>
      <c r="M386" s="3">
        <f t="shared" si="161"/>
        <v>1</v>
      </c>
      <c r="N386" s="3">
        <f t="shared" si="162"/>
        <v>1</v>
      </c>
      <c r="O386" s="3">
        <f t="shared" si="163"/>
        <v>1</v>
      </c>
      <c r="P386" s="3">
        <f t="shared" si="164"/>
        <v>1</v>
      </c>
      <c r="Q386" s="3">
        <f t="shared" si="165"/>
        <v>1</v>
      </c>
      <c r="R386" s="3">
        <f t="shared" si="166"/>
        <v>1</v>
      </c>
      <c r="S386" s="10">
        <f t="shared" si="167"/>
        <v>0</v>
      </c>
      <c r="T386" s="9">
        <f t="shared" si="168"/>
        <v>0</v>
      </c>
      <c r="U386" s="9">
        <f t="shared" si="169"/>
        <v>0</v>
      </c>
      <c r="V386" s="9">
        <f t="shared" si="170"/>
        <v>0</v>
      </c>
      <c r="W386" s="9">
        <f t="shared" si="171"/>
        <v>0</v>
      </c>
      <c r="X386" s="9">
        <f t="shared" si="172"/>
        <v>0</v>
      </c>
      <c r="Y386" s="9">
        <f t="shared" si="173"/>
        <v>0</v>
      </c>
      <c r="Z386" s="9">
        <f t="shared" si="174"/>
        <v>0</v>
      </c>
      <c r="AA386" s="9">
        <f t="shared" si="175"/>
        <v>0</v>
      </c>
      <c r="AB386" s="9">
        <f t="shared" si="176"/>
        <v>0</v>
      </c>
      <c r="AC386" s="9">
        <f t="shared" si="177"/>
        <v>0</v>
      </c>
      <c r="AD386" s="9">
        <f t="shared" si="178"/>
        <v>0</v>
      </c>
      <c r="AE386" s="9">
        <f t="shared" si="179"/>
        <v>0</v>
      </c>
      <c r="AF386" s="9">
        <f t="shared" si="180"/>
        <v>0</v>
      </c>
      <c r="AG386" s="9">
        <f t="shared" si="181"/>
        <v>0</v>
      </c>
    </row>
    <row r="387" spans="1:33">
      <c r="A387" s="1">
        <f>Asset_Template!A385</f>
        <v>0</v>
      </c>
      <c r="B387" s="8">
        <f>'Asset-life cycle'!C385</f>
        <v>0</v>
      </c>
      <c r="C387" s="8">
        <f>Asset_Template!F385</f>
        <v>0</v>
      </c>
      <c r="D387" s="3">
        <f t="shared" si="152"/>
        <v>1</v>
      </c>
      <c r="E387" s="3">
        <f t="shared" si="153"/>
        <v>1</v>
      </c>
      <c r="F387" s="3">
        <f t="shared" si="154"/>
        <v>1</v>
      </c>
      <c r="G387" s="3">
        <f t="shared" si="155"/>
        <v>1</v>
      </c>
      <c r="H387" s="3">
        <f t="shared" si="156"/>
        <v>1</v>
      </c>
      <c r="I387" s="3">
        <f t="shared" si="157"/>
        <v>1</v>
      </c>
      <c r="J387" s="3">
        <f t="shared" si="158"/>
        <v>1</v>
      </c>
      <c r="K387" s="3">
        <f t="shared" si="159"/>
        <v>1</v>
      </c>
      <c r="L387" s="3">
        <f t="shared" si="160"/>
        <v>1</v>
      </c>
      <c r="M387" s="3">
        <f t="shared" si="161"/>
        <v>1</v>
      </c>
      <c r="N387" s="3">
        <f t="shared" si="162"/>
        <v>1</v>
      </c>
      <c r="O387" s="3">
        <f t="shared" si="163"/>
        <v>1</v>
      </c>
      <c r="P387" s="3">
        <f t="shared" si="164"/>
        <v>1</v>
      </c>
      <c r="Q387" s="3">
        <f t="shared" si="165"/>
        <v>1</v>
      </c>
      <c r="R387" s="3">
        <f t="shared" si="166"/>
        <v>1</v>
      </c>
      <c r="S387" s="10">
        <f t="shared" si="167"/>
        <v>0</v>
      </c>
      <c r="T387" s="9">
        <f t="shared" si="168"/>
        <v>0</v>
      </c>
      <c r="U387" s="9">
        <f t="shared" si="169"/>
        <v>0</v>
      </c>
      <c r="V387" s="9">
        <f t="shared" si="170"/>
        <v>0</v>
      </c>
      <c r="W387" s="9">
        <f t="shared" si="171"/>
        <v>0</v>
      </c>
      <c r="X387" s="9">
        <f t="shared" si="172"/>
        <v>0</v>
      </c>
      <c r="Y387" s="9">
        <f t="shared" si="173"/>
        <v>0</v>
      </c>
      <c r="Z387" s="9">
        <f t="shared" si="174"/>
        <v>0</v>
      </c>
      <c r="AA387" s="9">
        <f t="shared" si="175"/>
        <v>0</v>
      </c>
      <c r="AB387" s="9">
        <f t="shared" si="176"/>
        <v>0</v>
      </c>
      <c r="AC387" s="9">
        <f t="shared" si="177"/>
        <v>0</v>
      </c>
      <c r="AD387" s="9">
        <f t="shared" si="178"/>
        <v>0</v>
      </c>
      <c r="AE387" s="9">
        <f t="shared" si="179"/>
        <v>0</v>
      </c>
      <c r="AF387" s="9">
        <f t="shared" si="180"/>
        <v>0</v>
      </c>
      <c r="AG387" s="9">
        <f t="shared" si="181"/>
        <v>0</v>
      </c>
    </row>
    <row r="388" spans="1:33">
      <c r="A388" s="1">
        <f>Asset_Template!A386</f>
        <v>0</v>
      </c>
      <c r="B388" s="8">
        <f>'Asset-life cycle'!C386</f>
        <v>0</v>
      </c>
      <c r="C388" s="8">
        <f>Asset_Template!F386</f>
        <v>0</v>
      </c>
      <c r="D388" s="3">
        <f t="shared" si="152"/>
        <v>1</v>
      </c>
      <c r="E388" s="3">
        <f t="shared" si="153"/>
        <v>1</v>
      </c>
      <c r="F388" s="3">
        <f t="shared" si="154"/>
        <v>1</v>
      </c>
      <c r="G388" s="3">
        <f t="shared" si="155"/>
        <v>1</v>
      </c>
      <c r="H388" s="3">
        <f t="shared" si="156"/>
        <v>1</v>
      </c>
      <c r="I388" s="3">
        <f t="shared" si="157"/>
        <v>1</v>
      </c>
      <c r="J388" s="3">
        <f t="shared" si="158"/>
        <v>1</v>
      </c>
      <c r="K388" s="3">
        <f t="shared" si="159"/>
        <v>1</v>
      </c>
      <c r="L388" s="3">
        <f t="shared" si="160"/>
        <v>1</v>
      </c>
      <c r="M388" s="3">
        <f t="shared" si="161"/>
        <v>1</v>
      </c>
      <c r="N388" s="3">
        <f t="shared" si="162"/>
        <v>1</v>
      </c>
      <c r="O388" s="3">
        <f t="shared" si="163"/>
        <v>1</v>
      </c>
      <c r="P388" s="3">
        <f t="shared" si="164"/>
        <v>1</v>
      </c>
      <c r="Q388" s="3">
        <f t="shared" si="165"/>
        <v>1</v>
      </c>
      <c r="R388" s="3">
        <f t="shared" si="166"/>
        <v>1</v>
      </c>
      <c r="S388" s="10">
        <f t="shared" si="167"/>
        <v>0</v>
      </c>
      <c r="T388" s="9">
        <f t="shared" si="168"/>
        <v>0</v>
      </c>
      <c r="U388" s="9">
        <f t="shared" si="169"/>
        <v>0</v>
      </c>
      <c r="V388" s="9">
        <f t="shared" si="170"/>
        <v>0</v>
      </c>
      <c r="W388" s="9">
        <f t="shared" si="171"/>
        <v>0</v>
      </c>
      <c r="X388" s="9">
        <f t="shared" si="172"/>
        <v>0</v>
      </c>
      <c r="Y388" s="9">
        <f t="shared" si="173"/>
        <v>0</v>
      </c>
      <c r="Z388" s="9">
        <f t="shared" si="174"/>
        <v>0</v>
      </c>
      <c r="AA388" s="9">
        <f t="shared" si="175"/>
        <v>0</v>
      </c>
      <c r="AB388" s="9">
        <f t="shared" si="176"/>
        <v>0</v>
      </c>
      <c r="AC388" s="9">
        <f t="shared" si="177"/>
        <v>0</v>
      </c>
      <c r="AD388" s="9">
        <f t="shared" si="178"/>
        <v>0</v>
      </c>
      <c r="AE388" s="9">
        <f t="shared" si="179"/>
        <v>0</v>
      </c>
      <c r="AF388" s="9">
        <f t="shared" si="180"/>
        <v>0</v>
      </c>
      <c r="AG388" s="9">
        <f t="shared" si="181"/>
        <v>0</v>
      </c>
    </row>
    <row r="389" spans="1:33">
      <c r="A389" s="1">
        <f>Asset_Template!A387</f>
        <v>0</v>
      </c>
      <c r="B389" s="8">
        <f>'Asset-life cycle'!C387</f>
        <v>0</v>
      </c>
      <c r="C389" s="8">
        <f>Asset_Template!F387</f>
        <v>0</v>
      </c>
      <c r="D389" s="3">
        <f t="shared" si="152"/>
        <v>1</v>
      </c>
      <c r="E389" s="3">
        <f t="shared" si="153"/>
        <v>1</v>
      </c>
      <c r="F389" s="3">
        <f t="shared" si="154"/>
        <v>1</v>
      </c>
      <c r="G389" s="3">
        <f t="shared" si="155"/>
        <v>1</v>
      </c>
      <c r="H389" s="3">
        <f t="shared" si="156"/>
        <v>1</v>
      </c>
      <c r="I389" s="3">
        <f t="shared" si="157"/>
        <v>1</v>
      </c>
      <c r="J389" s="3">
        <f t="shared" si="158"/>
        <v>1</v>
      </c>
      <c r="K389" s="3">
        <f t="shared" si="159"/>
        <v>1</v>
      </c>
      <c r="L389" s="3">
        <f t="shared" si="160"/>
        <v>1</v>
      </c>
      <c r="M389" s="3">
        <f t="shared" si="161"/>
        <v>1</v>
      </c>
      <c r="N389" s="3">
        <f t="shared" si="162"/>
        <v>1</v>
      </c>
      <c r="O389" s="3">
        <f t="shared" si="163"/>
        <v>1</v>
      </c>
      <c r="P389" s="3">
        <f t="shared" si="164"/>
        <v>1</v>
      </c>
      <c r="Q389" s="3">
        <f t="shared" si="165"/>
        <v>1</v>
      </c>
      <c r="R389" s="3">
        <f t="shared" si="166"/>
        <v>1</v>
      </c>
      <c r="S389" s="10">
        <f t="shared" si="167"/>
        <v>0</v>
      </c>
      <c r="T389" s="9">
        <f t="shared" si="168"/>
        <v>0</v>
      </c>
      <c r="U389" s="9">
        <f t="shared" si="169"/>
        <v>0</v>
      </c>
      <c r="V389" s="9">
        <f t="shared" si="170"/>
        <v>0</v>
      </c>
      <c r="W389" s="9">
        <f t="shared" si="171"/>
        <v>0</v>
      </c>
      <c r="X389" s="9">
        <f t="shared" si="172"/>
        <v>0</v>
      </c>
      <c r="Y389" s="9">
        <f t="shared" si="173"/>
        <v>0</v>
      </c>
      <c r="Z389" s="9">
        <f t="shared" si="174"/>
        <v>0</v>
      </c>
      <c r="AA389" s="9">
        <f t="shared" si="175"/>
        <v>0</v>
      </c>
      <c r="AB389" s="9">
        <f t="shared" si="176"/>
        <v>0</v>
      </c>
      <c r="AC389" s="9">
        <f t="shared" si="177"/>
        <v>0</v>
      </c>
      <c r="AD389" s="9">
        <f t="shared" si="178"/>
        <v>0</v>
      </c>
      <c r="AE389" s="9">
        <f t="shared" si="179"/>
        <v>0</v>
      </c>
      <c r="AF389" s="9">
        <f t="shared" si="180"/>
        <v>0</v>
      </c>
      <c r="AG389" s="9">
        <f t="shared" si="181"/>
        <v>0</v>
      </c>
    </row>
    <row r="390" spans="1:33">
      <c r="A390" s="1">
        <f>Asset_Template!A388</f>
        <v>0</v>
      </c>
      <c r="B390" s="8">
        <f>'Asset-life cycle'!C388</f>
        <v>0</v>
      </c>
      <c r="C390" s="8">
        <f>Asset_Template!F388</f>
        <v>0</v>
      </c>
      <c r="D390" s="3">
        <f t="shared" si="152"/>
        <v>1</v>
      </c>
      <c r="E390" s="3">
        <f t="shared" si="153"/>
        <v>1</v>
      </c>
      <c r="F390" s="3">
        <f t="shared" si="154"/>
        <v>1</v>
      </c>
      <c r="G390" s="3">
        <f t="shared" si="155"/>
        <v>1</v>
      </c>
      <c r="H390" s="3">
        <f t="shared" si="156"/>
        <v>1</v>
      </c>
      <c r="I390" s="3">
        <f t="shared" si="157"/>
        <v>1</v>
      </c>
      <c r="J390" s="3">
        <f t="shared" si="158"/>
        <v>1</v>
      </c>
      <c r="K390" s="3">
        <f t="shared" si="159"/>
        <v>1</v>
      </c>
      <c r="L390" s="3">
        <f t="shared" si="160"/>
        <v>1</v>
      </c>
      <c r="M390" s="3">
        <f t="shared" si="161"/>
        <v>1</v>
      </c>
      <c r="N390" s="3">
        <f t="shared" si="162"/>
        <v>1</v>
      </c>
      <c r="O390" s="3">
        <f t="shared" si="163"/>
        <v>1</v>
      </c>
      <c r="P390" s="3">
        <f t="shared" si="164"/>
        <v>1</v>
      </c>
      <c r="Q390" s="3">
        <f t="shared" si="165"/>
        <v>1</v>
      </c>
      <c r="R390" s="3">
        <f t="shared" si="166"/>
        <v>1</v>
      </c>
      <c r="S390" s="10">
        <f t="shared" si="167"/>
        <v>0</v>
      </c>
      <c r="T390" s="9">
        <f t="shared" si="168"/>
        <v>0</v>
      </c>
      <c r="U390" s="9">
        <f t="shared" si="169"/>
        <v>0</v>
      </c>
      <c r="V390" s="9">
        <f t="shared" si="170"/>
        <v>0</v>
      </c>
      <c r="W390" s="9">
        <f t="shared" si="171"/>
        <v>0</v>
      </c>
      <c r="X390" s="9">
        <f t="shared" si="172"/>
        <v>0</v>
      </c>
      <c r="Y390" s="9">
        <f t="shared" si="173"/>
        <v>0</v>
      </c>
      <c r="Z390" s="9">
        <f t="shared" si="174"/>
        <v>0</v>
      </c>
      <c r="AA390" s="9">
        <f t="shared" si="175"/>
        <v>0</v>
      </c>
      <c r="AB390" s="9">
        <f t="shared" si="176"/>
        <v>0</v>
      </c>
      <c r="AC390" s="9">
        <f t="shared" si="177"/>
        <v>0</v>
      </c>
      <c r="AD390" s="9">
        <f t="shared" si="178"/>
        <v>0</v>
      </c>
      <c r="AE390" s="9">
        <f t="shared" si="179"/>
        <v>0</v>
      </c>
      <c r="AF390" s="9">
        <f t="shared" si="180"/>
        <v>0</v>
      </c>
      <c r="AG390" s="9">
        <f t="shared" si="181"/>
        <v>0</v>
      </c>
    </row>
    <row r="391" spans="1:33">
      <c r="A391" s="1">
        <f>Asset_Template!A389</f>
        <v>0</v>
      </c>
      <c r="B391" s="8">
        <f>'Asset-life cycle'!C389</f>
        <v>0</v>
      </c>
      <c r="C391" s="8">
        <f>Asset_Template!F389</f>
        <v>0</v>
      </c>
      <c r="D391" s="3">
        <f t="shared" si="152"/>
        <v>1</v>
      </c>
      <c r="E391" s="3">
        <f t="shared" si="153"/>
        <v>1</v>
      </c>
      <c r="F391" s="3">
        <f t="shared" si="154"/>
        <v>1</v>
      </c>
      <c r="G391" s="3">
        <f t="shared" si="155"/>
        <v>1</v>
      </c>
      <c r="H391" s="3">
        <f t="shared" si="156"/>
        <v>1</v>
      </c>
      <c r="I391" s="3">
        <f t="shared" si="157"/>
        <v>1</v>
      </c>
      <c r="J391" s="3">
        <f t="shared" si="158"/>
        <v>1</v>
      </c>
      <c r="K391" s="3">
        <f t="shared" si="159"/>
        <v>1</v>
      </c>
      <c r="L391" s="3">
        <f t="shared" si="160"/>
        <v>1</v>
      </c>
      <c r="M391" s="3">
        <f t="shared" si="161"/>
        <v>1</v>
      </c>
      <c r="N391" s="3">
        <f t="shared" si="162"/>
        <v>1</v>
      </c>
      <c r="O391" s="3">
        <f t="shared" si="163"/>
        <v>1</v>
      </c>
      <c r="P391" s="3">
        <f t="shared" si="164"/>
        <v>1</v>
      </c>
      <c r="Q391" s="3">
        <f t="shared" si="165"/>
        <v>1</v>
      </c>
      <c r="R391" s="3">
        <f t="shared" si="166"/>
        <v>1</v>
      </c>
      <c r="S391" s="10">
        <f t="shared" si="167"/>
        <v>0</v>
      </c>
      <c r="T391" s="9">
        <f t="shared" si="168"/>
        <v>0</v>
      </c>
      <c r="U391" s="9">
        <f t="shared" si="169"/>
        <v>0</v>
      </c>
      <c r="V391" s="9">
        <f t="shared" si="170"/>
        <v>0</v>
      </c>
      <c r="W391" s="9">
        <f t="shared" si="171"/>
        <v>0</v>
      </c>
      <c r="X391" s="9">
        <f t="shared" si="172"/>
        <v>0</v>
      </c>
      <c r="Y391" s="9">
        <f t="shared" si="173"/>
        <v>0</v>
      </c>
      <c r="Z391" s="9">
        <f t="shared" si="174"/>
        <v>0</v>
      </c>
      <c r="AA391" s="9">
        <f t="shared" si="175"/>
        <v>0</v>
      </c>
      <c r="AB391" s="9">
        <f t="shared" si="176"/>
        <v>0</v>
      </c>
      <c r="AC391" s="9">
        <f t="shared" si="177"/>
        <v>0</v>
      </c>
      <c r="AD391" s="9">
        <f t="shared" si="178"/>
        <v>0</v>
      </c>
      <c r="AE391" s="9">
        <f t="shared" si="179"/>
        <v>0</v>
      </c>
      <c r="AF391" s="9">
        <f t="shared" si="180"/>
        <v>0</v>
      </c>
      <c r="AG391" s="9">
        <f t="shared" si="181"/>
        <v>0</v>
      </c>
    </row>
    <row r="392" spans="1:33">
      <c r="A392" s="1">
        <f>Asset_Template!A390</f>
        <v>0</v>
      </c>
      <c r="B392" s="8">
        <f>'Asset-life cycle'!C390</f>
        <v>0</v>
      </c>
      <c r="C392" s="8">
        <f>Asset_Template!F390</f>
        <v>0</v>
      </c>
      <c r="D392" s="3">
        <f t="shared" si="152"/>
        <v>1</v>
      </c>
      <c r="E392" s="3">
        <f t="shared" si="153"/>
        <v>1</v>
      </c>
      <c r="F392" s="3">
        <f t="shared" si="154"/>
        <v>1</v>
      </c>
      <c r="G392" s="3">
        <f t="shared" si="155"/>
        <v>1</v>
      </c>
      <c r="H392" s="3">
        <f t="shared" si="156"/>
        <v>1</v>
      </c>
      <c r="I392" s="3">
        <f t="shared" si="157"/>
        <v>1</v>
      </c>
      <c r="J392" s="3">
        <f t="shared" si="158"/>
        <v>1</v>
      </c>
      <c r="K392" s="3">
        <f t="shared" si="159"/>
        <v>1</v>
      </c>
      <c r="L392" s="3">
        <f t="shared" si="160"/>
        <v>1</v>
      </c>
      <c r="M392" s="3">
        <f t="shared" si="161"/>
        <v>1</v>
      </c>
      <c r="N392" s="3">
        <f t="shared" si="162"/>
        <v>1</v>
      </c>
      <c r="O392" s="3">
        <f t="shared" si="163"/>
        <v>1</v>
      </c>
      <c r="P392" s="3">
        <f t="shared" si="164"/>
        <v>1</v>
      </c>
      <c r="Q392" s="3">
        <f t="shared" si="165"/>
        <v>1</v>
      </c>
      <c r="R392" s="3">
        <f t="shared" si="166"/>
        <v>1</v>
      </c>
      <c r="S392" s="10">
        <f t="shared" si="167"/>
        <v>0</v>
      </c>
      <c r="T392" s="9">
        <f t="shared" si="168"/>
        <v>0</v>
      </c>
      <c r="U392" s="9">
        <f t="shared" si="169"/>
        <v>0</v>
      </c>
      <c r="V392" s="9">
        <f t="shared" si="170"/>
        <v>0</v>
      </c>
      <c r="W392" s="9">
        <f t="shared" si="171"/>
        <v>0</v>
      </c>
      <c r="X392" s="9">
        <f t="shared" si="172"/>
        <v>0</v>
      </c>
      <c r="Y392" s="9">
        <f t="shared" si="173"/>
        <v>0</v>
      </c>
      <c r="Z392" s="9">
        <f t="shared" si="174"/>
        <v>0</v>
      </c>
      <c r="AA392" s="9">
        <f t="shared" si="175"/>
        <v>0</v>
      </c>
      <c r="AB392" s="9">
        <f t="shared" si="176"/>
        <v>0</v>
      </c>
      <c r="AC392" s="9">
        <f t="shared" si="177"/>
        <v>0</v>
      </c>
      <c r="AD392" s="9">
        <f t="shared" si="178"/>
        <v>0</v>
      </c>
      <c r="AE392" s="9">
        <f t="shared" si="179"/>
        <v>0</v>
      </c>
      <c r="AF392" s="9">
        <f t="shared" si="180"/>
        <v>0</v>
      </c>
      <c r="AG392" s="9">
        <f t="shared" si="181"/>
        <v>0</v>
      </c>
    </row>
    <row r="393" spans="1:33">
      <c r="A393" s="1">
        <f>Asset_Template!A391</f>
        <v>0</v>
      </c>
      <c r="B393" s="8">
        <f>'Asset-life cycle'!C391</f>
        <v>0</v>
      </c>
      <c r="C393" s="8">
        <f>Asset_Template!F391</f>
        <v>0</v>
      </c>
      <c r="D393" s="3">
        <f t="shared" si="152"/>
        <v>1</v>
      </c>
      <c r="E393" s="3">
        <f t="shared" si="153"/>
        <v>1</v>
      </c>
      <c r="F393" s="3">
        <f t="shared" si="154"/>
        <v>1</v>
      </c>
      <c r="G393" s="3">
        <f t="shared" si="155"/>
        <v>1</v>
      </c>
      <c r="H393" s="3">
        <f t="shared" si="156"/>
        <v>1</v>
      </c>
      <c r="I393" s="3">
        <f t="shared" si="157"/>
        <v>1</v>
      </c>
      <c r="J393" s="3">
        <f t="shared" si="158"/>
        <v>1</v>
      </c>
      <c r="K393" s="3">
        <f t="shared" si="159"/>
        <v>1</v>
      </c>
      <c r="L393" s="3">
        <f t="shared" si="160"/>
        <v>1</v>
      </c>
      <c r="M393" s="3">
        <f t="shared" si="161"/>
        <v>1</v>
      </c>
      <c r="N393" s="3">
        <f t="shared" si="162"/>
        <v>1</v>
      </c>
      <c r="O393" s="3">
        <f t="shared" si="163"/>
        <v>1</v>
      </c>
      <c r="P393" s="3">
        <f t="shared" si="164"/>
        <v>1</v>
      </c>
      <c r="Q393" s="3">
        <f t="shared" si="165"/>
        <v>1</v>
      </c>
      <c r="R393" s="3">
        <f t="shared" si="166"/>
        <v>1</v>
      </c>
      <c r="S393" s="10">
        <f t="shared" si="167"/>
        <v>0</v>
      </c>
      <c r="T393" s="9">
        <f t="shared" si="168"/>
        <v>0</v>
      </c>
      <c r="U393" s="9">
        <f t="shared" si="169"/>
        <v>0</v>
      </c>
      <c r="V393" s="9">
        <f t="shared" si="170"/>
        <v>0</v>
      </c>
      <c r="W393" s="9">
        <f t="shared" si="171"/>
        <v>0</v>
      </c>
      <c r="X393" s="9">
        <f t="shared" si="172"/>
        <v>0</v>
      </c>
      <c r="Y393" s="9">
        <f t="shared" si="173"/>
        <v>0</v>
      </c>
      <c r="Z393" s="9">
        <f t="shared" si="174"/>
        <v>0</v>
      </c>
      <c r="AA393" s="9">
        <f t="shared" si="175"/>
        <v>0</v>
      </c>
      <c r="AB393" s="9">
        <f t="shared" si="176"/>
        <v>0</v>
      </c>
      <c r="AC393" s="9">
        <f t="shared" si="177"/>
        <v>0</v>
      </c>
      <c r="AD393" s="9">
        <f t="shared" si="178"/>
        <v>0</v>
      </c>
      <c r="AE393" s="9">
        <f t="shared" si="179"/>
        <v>0</v>
      </c>
      <c r="AF393" s="9">
        <f t="shared" si="180"/>
        <v>0</v>
      </c>
      <c r="AG393" s="9">
        <f t="shared" si="181"/>
        <v>0</v>
      </c>
    </row>
    <row r="394" spans="1:33">
      <c r="A394" s="1">
        <f>Asset_Template!A392</f>
        <v>0</v>
      </c>
      <c r="B394" s="8">
        <f>'Asset-life cycle'!C392</f>
        <v>0</v>
      </c>
      <c r="C394" s="8">
        <f>Asset_Template!F392</f>
        <v>0</v>
      </c>
      <c r="D394" s="3">
        <f t="shared" si="152"/>
        <v>1</v>
      </c>
      <c r="E394" s="3">
        <f t="shared" si="153"/>
        <v>1</v>
      </c>
      <c r="F394" s="3">
        <f t="shared" si="154"/>
        <v>1</v>
      </c>
      <c r="G394" s="3">
        <f t="shared" si="155"/>
        <v>1</v>
      </c>
      <c r="H394" s="3">
        <f t="shared" si="156"/>
        <v>1</v>
      </c>
      <c r="I394" s="3">
        <f t="shared" si="157"/>
        <v>1</v>
      </c>
      <c r="J394" s="3">
        <f t="shared" si="158"/>
        <v>1</v>
      </c>
      <c r="K394" s="3">
        <f t="shared" si="159"/>
        <v>1</v>
      </c>
      <c r="L394" s="3">
        <f t="shared" si="160"/>
        <v>1</v>
      </c>
      <c r="M394" s="3">
        <f t="shared" si="161"/>
        <v>1</v>
      </c>
      <c r="N394" s="3">
        <f t="shared" si="162"/>
        <v>1</v>
      </c>
      <c r="O394" s="3">
        <f t="shared" si="163"/>
        <v>1</v>
      </c>
      <c r="P394" s="3">
        <f t="shared" si="164"/>
        <v>1</v>
      </c>
      <c r="Q394" s="3">
        <f t="shared" si="165"/>
        <v>1</v>
      </c>
      <c r="R394" s="3">
        <f t="shared" si="166"/>
        <v>1</v>
      </c>
      <c r="S394" s="10">
        <f t="shared" si="167"/>
        <v>0</v>
      </c>
      <c r="T394" s="9">
        <f t="shared" si="168"/>
        <v>0</v>
      </c>
      <c r="U394" s="9">
        <f t="shared" si="169"/>
        <v>0</v>
      </c>
      <c r="V394" s="9">
        <f t="shared" si="170"/>
        <v>0</v>
      </c>
      <c r="W394" s="9">
        <f t="shared" si="171"/>
        <v>0</v>
      </c>
      <c r="X394" s="9">
        <f t="shared" si="172"/>
        <v>0</v>
      </c>
      <c r="Y394" s="9">
        <f t="shared" si="173"/>
        <v>0</v>
      </c>
      <c r="Z394" s="9">
        <f t="shared" si="174"/>
        <v>0</v>
      </c>
      <c r="AA394" s="9">
        <f t="shared" si="175"/>
        <v>0</v>
      </c>
      <c r="AB394" s="9">
        <f t="shared" si="176"/>
        <v>0</v>
      </c>
      <c r="AC394" s="9">
        <f t="shared" si="177"/>
        <v>0</v>
      </c>
      <c r="AD394" s="9">
        <f t="shared" si="178"/>
        <v>0</v>
      </c>
      <c r="AE394" s="9">
        <f t="shared" si="179"/>
        <v>0</v>
      </c>
      <c r="AF394" s="9">
        <f t="shared" si="180"/>
        <v>0</v>
      </c>
      <c r="AG394" s="9">
        <f t="shared" si="181"/>
        <v>0</v>
      </c>
    </row>
    <row r="395" spans="1:33">
      <c r="A395" s="1">
        <f>Asset_Template!A393</f>
        <v>0</v>
      </c>
      <c r="B395" s="8">
        <f>'Asset-life cycle'!C393</f>
        <v>0</v>
      </c>
      <c r="C395" s="8">
        <f>Asset_Template!F393</f>
        <v>0</v>
      </c>
      <c r="D395" s="3">
        <f t="shared" si="152"/>
        <v>1</v>
      </c>
      <c r="E395" s="3">
        <f t="shared" si="153"/>
        <v>1</v>
      </c>
      <c r="F395" s="3">
        <f t="shared" si="154"/>
        <v>1</v>
      </c>
      <c r="G395" s="3">
        <f t="shared" si="155"/>
        <v>1</v>
      </c>
      <c r="H395" s="3">
        <f t="shared" si="156"/>
        <v>1</v>
      </c>
      <c r="I395" s="3">
        <f t="shared" si="157"/>
        <v>1</v>
      </c>
      <c r="J395" s="3">
        <f t="shared" si="158"/>
        <v>1</v>
      </c>
      <c r="K395" s="3">
        <f t="shared" si="159"/>
        <v>1</v>
      </c>
      <c r="L395" s="3">
        <f t="shared" si="160"/>
        <v>1</v>
      </c>
      <c r="M395" s="3">
        <f t="shared" si="161"/>
        <v>1</v>
      </c>
      <c r="N395" s="3">
        <f t="shared" si="162"/>
        <v>1</v>
      </c>
      <c r="O395" s="3">
        <f t="shared" si="163"/>
        <v>1</v>
      </c>
      <c r="P395" s="3">
        <f t="shared" si="164"/>
        <v>1</v>
      </c>
      <c r="Q395" s="3">
        <f t="shared" si="165"/>
        <v>1</v>
      </c>
      <c r="R395" s="3">
        <f t="shared" si="166"/>
        <v>1</v>
      </c>
      <c r="S395" s="10">
        <f t="shared" si="167"/>
        <v>0</v>
      </c>
      <c r="T395" s="9">
        <f t="shared" si="168"/>
        <v>0</v>
      </c>
      <c r="U395" s="9">
        <f t="shared" si="169"/>
        <v>0</v>
      </c>
      <c r="V395" s="9">
        <f t="shared" si="170"/>
        <v>0</v>
      </c>
      <c r="W395" s="9">
        <f t="shared" si="171"/>
        <v>0</v>
      </c>
      <c r="X395" s="9">
        <f t="shared" si="172"/>
        <v>0</v>
      </c>
      <c r="Y395" s="9">
        <f t="shared" si="173"/>
        <v>0</v>
      </c>
      <c r="Z395" s="9">
        <f t="shared" si="174"/>
        <v>0</v>
      </c>
      <c r="AA395" s="9">
        <f t="shared" si="175"/>
        <v>0</v>
      </c>
      <c r="AB395" s="9">
        <f t="shared" si="176"/>
        <v>0</v>
      </c>
      <c r="AC395" s="9">
        <f t="shared" si="177"/>
        <v>0</v>
      </c>
      <c r="AD395" s="9">
        <f t="shared" si="178"/>
        <v>0</v>
      </c>
      <c r="AE395" s="9">
        <f t="shared" si="179"/>
        <v>0</v>
      </c>
      <c r="AF395" s="9">
        <f t="shared" si="180"/>
        <v>0</v>
      </c>
      <c r="AG395" s="9">
        <f t="shared" si="181"/>
        <v>0</v>
      </c>
    </row>
    <row r="396" spans="1:33">
      <c r="A396" s="1">
        <f>Asset_Template!A394</f>
        <v>0</v>
      </c>
      <c r="B396" s="8">
        <f>'Asset-life cycle'!C394</f>
        <v>0</v>
      </c>
      <c r="C396" s="8">
        <f>Asset_Template!F394</f>
        <v>0</v>
      </c>
      <c r="D396" s="3">
        <f t="shared" ref="D396:D459" si="182">COUNTIF(C396,$D$10)</f>
        <v>1</v>
      </c>
      <c r="E396" s="3">
        <f t="shared" ref="E396:E459" si="183">COUNTIF(C396,$E$10)</f>
        <v>1</v>
      </c>
      <c r="F396" s="3">
        <f t="shared" ref="F396:F459" si="184">COUNTIF(C396,$F$10)</f>
        <v>1</v>
      </c>
      <c r="G396" s="3">
        <f t="shared" ref="G396:G459" si="185">COUNTIF(C396,$G$10)</f>
        <v>1</v>
      </c>
      <c r="H396" s="3">
        <f t="shared" ref="H396:H459" si="186">COUNTIF(C396,$H$10)</f>
        <v>1</v>
      </c>
      <c r="I396" s="3">
        <f t="shared" ref="I396:I459" si="187">COUNTIF(C396,$I$10)</f>
        <v>1</v>
      </c>
      <c r="J396" s="3">
        <f t="shared" ref="J396:J459" si="188">COUNTIF(C396,$J$10)</f>
        <v>1</v>
      </c>
      <c r="K396" s="3">
        <f t="shared" ref="K396:K459" si="189">COUNTIF(C396,$K$10)</f>
        <v>1</v>
      </c>
      <c r="L396" s="3">
        <f t="shared" ref="L396:L459" si="190">COUNTIF(C396,$L$10)</f>
        <v>1</v>
      </c>
      <c r="M396" s="3">
        <f t="shared" ref="M396:M459" si="191">COUNTIF(C396,$M$10)</f>
        <v>1</v>
      </c>
      <c r="N396" s="3">
        <f t="shared" ref="N396:N459" si="192">COUNTIF(C396,$N$10)</f>
        <v>1</v>
      </c>
      <c r="O396" s="3">
        <f t="shared" ref="O396:O459" si="193">COUNTIF(C396,$O$10)</f>
        <v>1</v>
      </c>
      <c r="P396" s="3">
        <f t="shared" ref="P396:P459" si="194">COUNTIF(C396,$P$10)</f>
        <v>1</v>
      </c>
      <c r="Q396" s="3">
        <f t="shared" ref="Q396:Q459" si="195">COUNTIF(C396,$Q$10)</f>
        <v>1</v>
      </c>
      <c r="R396" s="3">
        <f t="shared" ref="R396:R459" si="196">COUNTIF(C396,$R$10)</f>
        <v>1</v>
      </c>
      <c r="S396" s="10">
        <f t="shared" ref="S396:S459" si="197">D396*B396</f>
        <v>0</v>
      </c>
      <c r="T396" s="9">
        <f t="shared" ref="T396:T459" si="198">E396*B396</f>
        <v>0</v>
      </c>
      <c r="U396" s="9">
        <f t="shared" ref="U396:U459" si="199">F396*B396</f>
        <v>0</v>
      </c>
      <c r="V396" s="9">
        <f t="shared" ref="V396:V459" si="200">B396*G396</f>
        <v>0</v>
      </c>
      <c r="W396" s="9">
        <f t="shared" ref="W396:W459" si="201">H396*B396</f>
        <v>0</v>
      </c>
      <c r="X396" s="9">
        <f t="shared" ref="X396:X459" si="202">B396*I396</f>
        <v>0</v>
      </c>
      <c r="Y396" s="9">
        <f t="shared" ref="Y396:Y459" si="203">J396*B396</f>
        <v>0</v>
      </c>
      <c r="Z396" s="9">
        <f t="shared" ref="Z396:Z459" si="204">B396*K396</f>
        <v>0</v>
      </c>
      <c r="AA396" s="9">
        <f t="shared" ref="AA396:AA459" si="205">L396*B396</f>
        <v>0</v>
      </c>
      <c r="AB396" s="9">
        <f t="shared" ref="AB396:AB459" si="206">B396*M396</f>
        <v>0</v>
      </c>
      <c r="AC396" s="9">
        <f t="shared" ref="AC396:AC459" si="207">N396*B396</f>
        <v>0</v>
      </c>
      <c r="AD396" s="9">
        <f t="shared" ref="AD396:AD459" si="208">O396*B396</f>
        <v>0</v>
      </c>
      <c r="AE396" s="9">
        <f t="shared" ref="AE396:AE459" si="209">P396*B396</f>
        <v>0</v>
      </c>
      <c r="AF396" s="9">
        <f t="shared" ref="AF396:AF459" si="210">Q396*B396</f>
        <v>0</v>
      </c>
      <c r="AG396" s="9">
        <f t="shared" ref="AG396:AG459" si="211">R396*B396</f>
        <v>0</v>
      </c>
    </row>
    <row r="397" spans="1:33">
      <c r="A397" s="1">
        <f>Asset_Template!A395</f>
        <v>0</v>
      </c>
      <c r="B397" s="8">
        <f>'Asset-life cycle'!C395</f>
        <v>0</v>
      </c>
      <c r="C397" s="8">
        <f>Asset_Template!F395</f>
        <v>0</v>
      </c>
      <c r="D397" s="3">
        <f t="shared" si="182"/>
        <v>1</v>
      </c>
      <c r="E397" s="3">
        <f t="shared" si="183"/>
        <v>1</v>
      </c>
      <c r="F397" s="3">
        <f t="shared" si="184"/>
        <v>1</v>
      </c>
      <c r="G397" s="3">
        <f t="shared" si="185"/>
        <v>1</v>
      </c>
      <c r="H397" s="3">
        <f t="shared" si="186"/>
        <v>1</v>
      </c>
      <c r="I397" s="3">
        <f t="shared" si="187"/>
        <v>1</v>
      </c>
      <c r="J397" s="3">
        <f t="shared" si="188"/>
        <v>1</v>
      </c>
      <c r="K397" s="3">
        <f t="shared" si="189"/>
        <v>1</v>
      </c>
      <c r="L397" s="3">
        <f t="shared" si="190"/>
        <v>1</v>
      </c>
      <c r="M397" s="3">
        <f t="shared" si="191"/>
        <v>1</v>
      </c>
      <c r="N397" s="3">
        <f t="shared" si="192"/>
        <v>1</v>
      </c>
      <c r="O397" s="3">
        <f t="shared" si="193"/>
        <v>1</v>
      </c>
      <c r="P397" s="3">
        <f t="shared" si="194"/>
        <v>1</v>
      </c>
      <c r="Q397" s="3">
        <f t="shared" si="195"/>
        <v>1</v>
      </c>
      <c r="R397" s="3">
        <f t="shared" si="196"/>
        <v>1</v>
      </c>
      <c r="S397" s="10">
        <f t="shared" si="197"/>
        <v>0</v>
      </c>
      <c r="T397" s="9">
        <f t="shared" si="198"/>
        <v>0</v>
      </c>
      <c r="U397" s="9">
        <f t="shared" si="199"/>
        <v>0</v>
      </c>
      <c r="V397" s="9">
        <f t="shared" si="200"/>
        <v>0</v>
      </c>
      <c r="W397" s="9">
        <f t="shared" si="201"/>
        <v>0</v>
      </c>
      <c r="X397" s="9">
        <f t="shared" si="202"/>
        <v>0</v>
      </c>
      <c r="Y397" s="9">
        <f t="shared" si="203"/>
        <v>0</v>
      </c>
      <c r="Z397" s="9">
        <f t="shared" si="204"/>
        <v>0</v>
      </c>
      <c r="AA397" s="9">
        <f t="shared" si="205"/>
        <v>0</v>
      </c>
      <c r="AB397" s="9">
        <f t="shared" si="206"/>
        <v>0</v>
      </c>
      <c r="AC397" s="9">
        <f t="shared" si="207"/>
        <v>0</v>
      </c>
      <c r="AD397" s="9">
        <f t="shared" si="208"/>
        <v>0</v>
      </c>
      <c r="AE397" s="9">
        <f t="shared" si="209"/>
        <v>0</v>
      </c>
      <c r="AF397" s="9">
        <f t="shared" si="210"/>
        <v>0</v>
      </c>
      <c r="AG397" s="9">
        <f t="shared" si="211"/>
        <v>0</v>
      </c>
    </row>
    <row r="398" spans="1:33">
      <c r="A398" s="1">
        <f>Asset_Template!A396</f>
        <v>0</v>
      </c>
      <c r="B398" s="8">
        <f>'Asset-life cycle'!C396</f>
        <v>0</v>
      </c>
      <c r="C398" s="8">
        <f>Asset_Template!F396</f>
        <v>0</v>
      </c>
      <c r="D398" s="3">
        <f t="shared" si="182"/>
        <v>1</v>
      </c>
      <c r="E398" s="3">
        <f t="shared" si="183"/>
        <v>1</v>
      </c>
      <c r="F398" s="3">
        <f t="shared" si="184"/>
        <v>1</v>
      </c>
      <c r="G398" s="3">
        <f t="shared" si="185"/>
        <v>1</v>
      </c>
      <c r="H398" s="3">
        <f t="shared" si="186"/>
        <v>1</v>
      </c>
      <c r="I398" s="3">
        <f t="shared" si="187"/>
        <v>1</v>
      </c>
      <c r="J398" s="3">
        <f t="shared" si="188"/>
        <v>1</v>
      </c>
      <c r="K398" s="3">
        <f t="shared" si="189"/>
        <v>1</v>
      </c>
      <c r="L398" s="3">
        <f t="shared" si="190"/>
        <v>1</v>
      </c>
      <c r="M398" s="3">
        <f t="shared" si="191"/>
        <v>1</v>
      </c>
      <c r="N398" s="3">
        <f t="shared" si="192"/>
        <v>1</v>
      </c>
      <c r="O398" s="3">
        <f t="shared" si="193"/>
        <v>1</v>
      </c>
      <c r="P398" s="3">
        <f t="shared" si="194"/>
        <v>1</v>
      </c>
      <c r="Q398" s="3">
        <f t="shared" si="195"/>
        <v>1</v>
      </c>
      <c r="R398" s="3">
        <f t="shared" si="196"/>
        <v>1</v>
      </c>
      <c r="S398" s="10">
        <f t="shared" si="197"/>
        <v>0</v>
      </c>
      <c r="T398" s="9">
        <f t="shared" si="198"/>
        <v>0</v>
      </c>
      <c r="U398" s="9">
        <f t="shared" si="199"/>
        <v>0</v>
      </c>
      <c r="V398" s="9">
        <f t="shared" si="200"/>
        <v>0</v>
      </c>
      <c r="W398" s="9">
        <f t="shared" si="201"/>
        <v>0</v>
      </c>
      <c r="X398" s="9">
        <f t="shared" si="202"/>
        <v>0</v>
      </c>
      <c r="Y398" s="9">
        <f t="shared" si="203"/>
        <v>0</v>
      </c>
      <c r="Z398" s="9">
        <f t="shared" si="204"/>
        <v>0</v>
      </c>
      <c r="AA398" s="9">
        <f t="shared" si="205"/>
        <v>0</v>
      </c>
      <c r="AB398" s="9">
        <f t="shared" si="206"/>
        <v>0</v>
      </c>
      <c r="AC398" s="9">
        <f t="shared" si="207"/>
        <v>0</v>
      </c>
      <c r="AD398" s="9">
        <f t="shared" si="208"/>
        <v>0</v>
      </c>
      <c r="AE398" s="9">
        <f t="shared" si="209"/>
        <v>0</v>
      </c>
      <c r="AF398" s="9">
        <f t="shared" si="210"/>
        <v>0</v>
      </c>
      <c r="AG398" s="9">
        <f t="shared" si="211"/>
        <v>0</v>
      </c>
    </row>
    <row r="399" spans="1:33">
      <c r="A399" s="1">
        <f>Asset_Template!A397</f>
        <v>0</v>
      </c>
      <c r="B399" s="8">
        <f>'Asset-life cycle'!C397</f>
        <v>0</v>
      </c>
      <c r="C399" s="8">
        <f>Asset_Template!F397</f>
        <v>0</v>
      </c>
      <c r="D399" s="3">
        <f t="shared" si="182"/>
        <v>1</v>
      </c>
      <c r="E399" s="3">
        <f t="shared" si="183"/>
        <v>1</v>
      </c>
      <c r="F399" s="3">
        <f t="shared" si="184"/>
        <v>1</v>
      </c>
      <c r="G399" s="3">
        <f t="shared" si="185"/>
        <v>1</v>
      </c>
      <c r="H399" s="3">
        <f t="shared" si="186"/>
        <v>1</v>
      </c>
      <c r="I399" s="3">
        <f t="shared" si="187"/>
        <v>1</v>
      </c>
      <c r="J399" s="3">
        <f t="shared" si="188"/>
        <v>1</v>
      </c>
      <c r="K399" s="3">
        <f t="shared" si="189"/>
        <v>1</v>
      </c>
      <c r="L399" s="3">
        <f t="shared" si="190"/>
        <v>1</v>
      </c>
      <c r="M399" s="3">
        <f t="shared" si="191"/>
        <v>1</v>
      </c>
      <c r="N399" s="3">
        <f t="shared" si="192"/>
        <v>1</v>
      </c>
      <c r="O399" s="3">
        <f t="shared" si="193"/>
        <v>1</v>
      </c>
      <c r="P399" s="3">
        <f t="shared" si="194"/>
        <v>1</v>
      </c>
      <c r="Q399" s="3">
        <f t="shared" si="195"/>
        <v>1</v>
      </c>
      <c r="R399" s="3">
        <f t="shared" si="196"/>
        <v>1</v>
      </c>
      <c r="S399" s="10">
        <f t="shared" si="197"/>
        <v>0</v>
      </c>
      <c r="T399" s="9">
        <f t="shared" si="198"/>
        <v>0</v>
      </c>
      <c r="U399" s="9">
        <f t="shared" si="199"/>
        <v>0</v>
      </c>
      <c r="V399" s="9">
        <f t="shared" si="200"/>
        <v>0</v>
      </c>
      <c r="W399" s="9">
        <f t="shared" si="201"/>
        <v>0</v>
      </c>
      <c r="X399" s="9">
        <f t="shared" si="202"/>
        <v>0</v>
      </c>
      <c r="Y399" s="9">
        <f t="shared" si="203"/>
        <v>0</v>
      </c>
      <c r="Z399" s="9">
        <f t="shared" si="204"/>
        <v>0</v>
      </c>
      <c r="AA399" s="9">
        <f t="shared" si="205"/>
        <v>0</v>
      </c>
      <c r="AB399" s="9">
        <f t="shared" si="206"/>
        <v>0</v>
      </c>
      <c r="AC399" s="9">
        <f t="shared" si="207"/>
        <v>0</v>
      </c>
      <c r="AD399" s="9">
        <f t="shared" si="208"/>
        <v>0</v>
      </c>
      <c r="AE399" s="9">
        <f t="shared" si="209"/>
        <v>0</v>
      </c>
      <c r="AF399" s="9">
        <f t="shared" si="210"/>
        <v>0</v>
      </c>
      <c r="AG399" s="9">
        <f t="shared" si="211"/>
        <v>0</v>
      </c>
    </row>
    <row r="400" spans="1:33">
      <c r="A400" s="1">
        <f>Asset_Template!A398</f>
        <v>0</v>
      </c>
      <c r="B400" s="8">
        <f>'Asset-life cycle'!C398</f>
        <v>0</v>
      </c>
      <c r="C400" s="8">
        <f>Asset_Template!F398</f>
        <v>0</v>
      </c>
      <c r="D400" s="3">
        <f t="shared" si="182"/>
        <v>1</v>
      </c>
      <c r="E400" s="3">
        <f t="shared" si="183"/>
        <v>1</v>
      </c>
      <c r="F400" s="3">
        <f t="shared" si="184"/>
        <v>1</v>
      </c>
      <c r="G400" s="3">
        <f t="shared" si="185"/>
        <v>1</v>
      </c>
      <c r="H400" s="3">
        <f t="shared" si="186"/>
        <v>1</v>
      </c>
      <c r="I400" s="3">
        <f t="shared" si="187"/>
        <v>1</v>
      </c>
      <c r="J400" s="3">
        <f t="shared" si="188"/>
        <v>1</v>
      </c>
      <c r="K400" s="3">
        <f t="shared" si="189"/>
        <v>1</v>
      </c>
      <c r="L400" s="3">
        <f t="shared" si="190"/>
        <v>1</v>
      </c>
      <c r="M400" s="3">
        <f t="shared" si="191"/>
        <v>1</v>
      </c>
      <c r="N400" s="3">
        <f t="shared" si="192"/>
        <v>1</v>
      </c>
      <c r="O400" s="3">
        <f t="shared" si="193"/>
        <v>1</v>
      </c>
      <c r="P400" s="3">
        <f t="shared" si="194"/>
        <v>1</v>
      </c>
      <c r="Q400" s="3">
        <f t="shared" si="195"/>
        <v>1</v>
      </c>
      <c r="R400" s="3">
        <f t="shared" si="196"/>
        <v>1</v>
      </c>
      <c r="S400" s="10">
        <f t="shared" si="197"/>
        <v>0</v>
      </c>
      <c r="T400" s="9">
        <f t="shared" si="198"/>
        <v>0</v>
      </c>
      <c r="U400" s="9">
        <f t="shared" si="199"/>
        <v>0</v>
      </c>
      <c r="V400" s="9">
        <f t="shared" si="200"/>
        <v>0</v>
      </c>
      <c r="W400" s="9">
        <f t="shared" si="201"/>
        <v>0</v>
      </c>
      <c r="X400" s="9">
        <f t="shared" si="202"/>
        <v>0</v>
      </c>
      <c r="Y400" s="9">
        <f t="shared" si="203"/>
        <v>0</v>
      </c>
      <c r="Z400" s="9">
        <f t="shared" si="204"/>
        <v>0</v>
      </c>
      <c r="AA400" s="9">
        <f t="shared" si="205"/>
        <v>0</v>
      </c>
      <c r="AB400" s="9">
        <f t="shared" si="206"/>
        <v>0</v>
      </c>
      <c r="AC400" s="9">
        <f t="shared" si="207"/>
        <v>0</v>
      </c>
      <c r="AD400" s="9">
        <f t="shared" si="208"/>
        <v>0</v>
      </c>
      <c r="AE400" s="9">
        <f t="shared" si="209"/>
        <v>0</v>
      </c>
      <c r="AF400" s="9">
        <f t="shared" si="210"/>
        <v>0</v>
      </c>
      <c r="AG400" s="9">
        <f t="shared" si="211"/>
        <v>0</v>
      </c>
    </row>
    <row r="401" spans="1:33">
      <c r="A401" s="1">
        <f>Asset_Template!A399</f>
        <v>0</v>
      </c>
      <c r="B401" s="8">
        <f>'Asset-life cycle'!C399</f>
        <v>0</v>
      </c>
      <c r="C401" s="8">
        <f>Asset_Template!F399</f>
        <v>0</v>
      </c>
      <c r="D401" s="3">
        <f t="shared" si="182"/>
        <v>1</v>
      </c>
      <c r="E401" s="3">
        <f t="shared" si="183"/>
        <v>1</v>
      </c>
      <c r="F401" s="3">
        <f t="shared" si="184"/>
        <v>1</v>
      </c>
      <c r="G401" s="3">
        <f t="shared" si="185"/>
        <v>1</v>
      </c>
      <c r="H401" s="3">
        <f t="shared" si="186"/>
        <v>1</v>
      </c>
      <c r="I401" s="3">
        <f t="shared" si="187"/>
        <v>1</v>
      </c>
      <c r="J401" s="3">
        <f t="shared" si="188"/>
        <v>1</v>
      </c>
      <c r="K401" s="3">
        <f t="shared" si="189"/>
        <v>1</v>
      </c>
      <c r="L401" s="3">
        <f t="shared" si="190"/>
        <v>1</v>
      </c>
      <c r="M401" s="3">
        <f t="shared" si="191"/>
        <v>1</v>
      </c>
      <c r="N401" s="3">
        <f t="shared" si="192"/>
        <v>1</v>
      </c>
      <c r="O401" s="3">
        <f t="shared" si="193"/>
        <v>1</v>
      </c>
      <c r="P401" s="3">
        <f t="shared" si="194"/>
        <v>1</v>
      </c>
      <c r="Q401" s="3">
        <f t="shared" si="195"/>
        <v>1</v>
      </c>
      <c r="R401" s="3">
        <f t="shared" si="196"/>
        <v>1</v>
      </c>
      <c r="S401" s="10">
        <f t="shared" si="197"/>
        <v>0</v>
      </c>
      <c r="T401" s="9">
        <f t="shared" si="198"/>
        <v>0</v>
      </c>
      <c r="U401" s="9">
        <f t="shared" si="199"/>
        <v>0</v>
      </c>
      <c r="V401" s="9">
        <f t="shared" si="200"/>
        <v>0</v>
      </c>
      <c r="W401" s="9">
        <f t="shared" si="201"/>
        <v>0</v>
      </c>
      <c r="X401" s="9">
        <f t="shared" si="202"/>
        <v>0</v>
      </c>
      <c r="Y401" s="9">
        <f t="shared" si="203"/>
        <v>0</v>
      </c>
      <c r="Z401" s="9">
        <f t="shared" si="204"/>
        <v>0</v>
      </c>
      <c r="AA401" s="9">
        <f t="shared" si="205"/>
        <v>0</v>
      </c>
      <c r="AB401" s="9">
        <f t="shared" si="206"/>
        <v>0</v>
      </c>
      <c r="AC401" s="9">
        <f t="shared" si="207"/>
        <v>0</v>
      </c>
      <c r="AD401" s="9">
        <f t="shared" si="208"/>
        <v>0</v>
      </c>
      <c r="AE401" s="9">
        <f t="shared" si="209"/>
        <v>0</v>
      </c>
      <c r="AF401" s="9">
        <f t="shared" si="210"/>
        <v>0</v>
      </c>
      <c r="AG401" s="9">
        <f t="shared" si="211"/>
        <v>0</v>
      </c>
    </row>
    <row r="402" spans="1:33">
      <c r="A402" s="1">
        <f>Asset_Template!A400</f>
        <v>0</v>
      </c>
      <c r="B402" s="8">
        <f>'Asset-life cycle'!C400</f>
        <v>0</v>
      </c>
      <c r="C402" s="8">
        <f>Asset_Template!F400</f>
        <v>0</v>
      </c>
      <c r="D402" s="3">
        <f t="shared" si="182"/>
        <v>1</v>
      </c>
      <c r="E402" s="3">
        <f t="shared" si="183"/>
        <v>1</v>
      </c>
      <c r="F402" s="3">
        <f t="shared" si="184"/>
        <v>1</v>
      </c>
      <c r="G402" s="3">
        <f t="shared" si="185"/>
        <v>1</v>
      </c>
      <c r="H402" s="3">
        <f t="shared" si="186"/>
        <v>1</v>
      </c>
      <c r="I402" s="3">
        <f t="shared" si="187"/>
        <v>1</v>
      </c>
      <c r="J402" s="3">
        <f t="shared" si="188"/>
        <v>1</v>
      </c>
      <c r="K402" s="3">
        <f t="shared" si="189"/>
        <v>1</v>
      </c>
      <c r="L402" s="3">
        <f t="shared" si="190"/>
        <v>1</v>
      </c>
      <c r="M402" s="3">
        <f t="shared" si="191"/>
        <v>1</v>
      </c>
      <c r="N402" s="3">
        <f t="shared" si="192"/>
        <v>1</v>
      </c>
      <c r="O402" s="3">
        <f t="shared" si="193"/>
        <v>1</v>
      </c>
      <c r="P402" s="3">
        <f t="shared" si="194"/>
        <v>1</v>
      </c>
      <c r="Q402" s="3">
        <f t="shared" si="195"/>
        <v>1</v>
      </c>
      <c r="R402" s="3">
        <f t="shared" si="196"/>
        <v>1</v>
      </c>
      <c r="S402" s="10">
        <f t="shared" si="197"/>
        <v>0</v>
      </c>
      <c r="T402" s="9">
        <f t="shared" si="198"/>
        <v>0</v>
      </c>
      <c r="U402" s="9">
        <f t="shared" si="199"/>
        <v>0</v>
      </c>
      <c r="V402" s="9">
        <f t="shared" si="200"/>
        <v>0</v>
      </c>
      <c r="W402" s="9">
        <f t="shared" si="201"/>
        <v>0</v>
      </c>
      <c r="X402" s="9">
        <f t="shared" si="202"/>
        <v>0</v>
      </c>
      <c r="Y402" s="9">
        <f t="shared" si="203"/>
        <v>0</v>
      </c>
      <c r="Z402" s="9">
        <f t="shared" si="204"/>
        <v>0</v>
      </c>
      <c r="AA402" s="9">
        <f t="shared" si="205"/>
        <v>0</v>
      </c>
      <c r="AB402" s="9">
        <f t="shared" si="206"/>
        <v>0</v>
      </c>
      <c r="AC402" s="9">
        <f t="shared" si="207"/>
        <v>0</v>
      </c>
      <c r="AD402" s="9">
        <f t="shared" si="208"/>
        <v>0</v>
      </c>
      <c r="AE402" s="9">
        <f t="shared" si="209"/>
        <v>0</v>
      </c>
      <c r="AF402" s="9">
        <f t="shared" si="210"/>
        <v>0</v>
      </c>
      <c r="AG402" s="9">
        <f t="shared" si="211"/>
        <v>0</v>
      </c>
    </row>
    <row r="403" spans="1:33">
      <c r="A403" s="1">
        <f>Asset_Template!A401</f>
        <v>0</v>
      </c>
      <c r="B403" s="8">
        <f>'Asset-life cycle'!C401</f>
        <v>0</v>
      </c>
      <c r="C403" s="8">
        <f>Asset_Template!F401</f>
        <v>0</v>
      </c>
      <c r="D403" s="3">
        <f t="shared" si="182"/>
        <v>1</v>
      </c>
      <c r="E403" s="3">
        <f t="shared" si="183"/>
        <v>1</v>
      </c>
      <c r="F403" s="3">
        <f t="shared" si="184"/>
        <v>1</v>
      </c>
      <c r="G403" s="3">
        <f t="shared" si="185"/>
        <v>1</v>
      </c>
      <c r="H403" s="3">
        <f t="shared" si="186"/>
        <v>1</v>
      </c>
      <c r="I403" s="3">
        <f t="shared" si="187"/>
        <v>1</v>
      </c>
      <c r="J403" s="3">
        <f t="shared" si="188"/>
        <v>1</v>
      </c>
      <c r="K403" s="3">
        <f t="shared" si="189"/>
        <v>1</v>
      </c>
      <c r="L403" s="3">
        <f t="shared" si="190"/>
        <v>1</v>
      </c>
      <c r="M403" s="3">
        <f t="shared" si="191"/>
        <v>1</v>
      </c>
      <c r="N403" s="3">
        <f t="shared" si="192"/>
        <v>1</v>
      </c>
      <c r="O403" s="3">
        <f t="shared" si="193"/>
        <v>1</v>
      </c>
      <c r="P403" s="3">
        <f t="shared" si="194"/>
        <v>1</v>
      </c>
      <c r="Q403" s="3">
        <f t="shared" si="195"/>
        <v>1</v>
      </c>
      <c r="R403" s="3">
        <f t="shared" si="196"/>
        <v>1</v>
      </c>
      <c r="S403" s="10">
        <f t="shared" si="197"/>
        <v>0</v>
      </c>
      <c r="T403" s="9">
        <f t="shared" si="198"/>
        <v>0</v>
      </c>
      <c r="U403" s="9">
        <f t="shared" si="199"/>
        <v>0</v>
      </c>
      <c r="V403" s="9">
        <f t="shared" si="200"/>
        <v>0</v>
      </c>
      <c r="W403" s="9">
        <f t="shared" si="201"/>
        <v>0</v>
      </c>
      <c r="X403" s="9">
        <f t="shared" si="202"/>
        <v>0</v>
      </c>
      <c r="Y403" s="9">
        <f t="shared" si="203"/>
        <v>0</v>
      </c>
      <c r="Z403" s="9">
        <f t="shared" si="204"/>
        <v>0</v>
      </c>
      <c r="AA403" s="9">
        <f t="shared" si="205"/>
        <v>0</v>
      </c>
      <c r="AB403" s="9">
        <f t="shared" si="206"/>
        <v>0</v>
      </c>
      <c r="AC403" s="9">
        <f t="shared" si="207"/>
        <v>0</v>
      </c>
      <c r="AD403" s="9">
        <f t="shared" si="208"/>
        <v>0</v>
      </c>
      <c r="AE403" s="9">
        <f t="shared" si="209"/>
        <v>0</v>
      </c>
      <c r="AF403" s="9">
        <f t="shared" si="210"/>
        <v>0</v>
      </c>
      <c r="AG403" s="9">
        <f t="shared" si="211"/>
        <v>0</v>
      </c>
    </row>
    <row r="404" spans="1:33">
      <c r="A404" s="1">
        <f>Asset_Template!A402</f>
        <v>0</v>
      </c>
      <c r="B404" s="8">
        <f>'Asset-life cycle'!C402</f>
        <v>0</v>
      </c>
      <c r="C404" s="8">
        <f>Asset_Template!F402</f>
        <v>0</v>
      </c>
      <c r="D404" s="3">
        <f t="shared" si="182"/>
        <v>1</v>
      </c>
      <c r="E404" s="3">
        <f t="shared" si="183"/>
        <v>1</v>
      </c>
      <c r="F404" s="3">
        <f t="shared" si="184"/>
        <v>1</v>
      </c>
      <c r="G404" s="3">
        <f t="shared" si="185"/>
        <v>1</v>
      </c>
      <c r="H404" s="3">
        <f t="shared" si="186"/>
        <v>1</v>
      </c>
      <c r="I404" s="3">
        <f t="shared" si="187"/>
        <v>1</v>
      </c>
      <c r="J404" s="3">
        <f t="shared" si="188"/>
        <v>1</v>
      </c>
      <c r="K404" s="3">
        <f t="shared" si="189"/>
        <v>1</v>
      </c>
      <c r="L404" s="3">
        <f t="shared" si="190"/>
        <v>1</v>
      </c>
      <c r="M404" s="3">
        <f t="shared" si="191"/>
        <v>1</v>
      </c>
      <c r="N404" s="3">
        <f t="shared" si="192"/>
        <v>1</v>
      </c>
      <c r="O404" s="3">
        <f t="shared" si="193"/>
        <v>1</v>
      </c>
      <c r="P404" s="3">
        <f t="shared" si="194"/>
        <v>1</v>
      </c>
      <c r="Q404" s="3">
        <f t="shared" si="195"/>
        <v>1</v>
      </c>
      <c r="R404" s="3">
        <f t="shared" si="196"/>
        <v>1</v>
      </c>
      <c r="S404" s="10">
        <f t="shared" si="197"/>
        <v>0</v>
      </c>
      <c r="T404" s="9">
        <f t="shared" si="198"/>
        <v>0</v>
      </c>
      <c r="U404" s="9">
        <f t="shared" si="199"/>
        <v>0</v>
      </c>
      <c r="V404" s="9">
        <f t="shared" si="200"/>
        <v>0</v>
      </c>
      <c r="W404" s="9">
        <f t="shared" si="201"/>
        <v>0</v>
      </c>
      <c r="X404" s="9">
        <f t="shared" si="202"/>
        <v>0</v>
      </c>
      <c r="Y404" s="9">
        <f t="shared" si="203"/>
        <v>0</v>
      </c>
      <c r="Z404" s="9">
        <f t="shared" si="204"/>
        <v>0</v>
      </c>
      <c r="AA404" s="9">
        <f t="shared" si="205"/>
        <v>0</v>
      </c>
      <c r="AB404" s="9">
        <f t="shared" si="206"/>
        <v>0</v>
      </c>
      <c r="AC404" s="9">
        <f t="shared" si="207"/>
        <v>0</v>
      </c>
      <c r="AD404" s="9">
        <f t="shared" si="208"/>
        <v>0</v>
      </c>
      <c r="AE404" s="9">
        <f t="shared" si="209"/>
        <v>0</v>
      </c>
      <c r="AF404" s="9">
        <f t="shared" si="210"/>
        <v>0</v>
      </c>
      <c r="AG404" s="9">
        <f t="shared" si="211"/>
        <v>0</v>
      </c>
    </row>
    <row r="405" spans="1:33">
      <c r="A405" s="1">
        <f>Asset_Template!A403</f>
        <v>0</v>
      </c>
      <c r="B405" s="8">
        <f>'Asset-life cycle'!C403</f>
        <v>0</v>
      </c>
      <c r="C405" s="8">
        <f>Asset_Template!F403</f>
        <v>0</v>
      </c>
      <c r="D405" s="3">
        <f t="shared" si="182"/>
        <v>1</v>
      </c>
      <c r="E405" s="3">
        <f t="shared" si="183"/>
        <v>1</v>
      </c>
      <c r="F405" s="3">
        <f t="shared" si="184"/>
        <v>1</v>
      </c>
      <c r="G405" s="3">
        <f t="shared" si="185"/>
        <v>1</v>
      </c>
      <c r="H405" s="3">
        <f t="shared" si="186"/>
        <v>1</v>
      </c>
      <c r="I405" s="3">
        <f t="shared" si="187"/>
        <v>1</v>
      </c>
      <c r="J405" s="3">
        <f t="shared" si="188"/>
        <v>1</v>
      </c>
      <c r="K405" s="3">
        <f t="shared" si="189"/>
        <v>1</v>
      </c>
      <c r="L405" s="3">
        <f t="shared" si="190"/>
        <v>1</v>
      </c>
      <c r="M405" s="3">
        <f t="shared" si="191"/>
        <v>1</v>
      </c>
      <c r="N405" s="3">
        <f t="shared" si="192"/>
        <v>1</v>
      </c>
      <c r="O405" s="3">
        <f t="shared" si="193"/>
        <v>1</v>
      </c>
      <c r="P405" s="3">
        <f t="shared" si="194"/>
        <v>1</v>
      </c>
      <c r="Q405" s="3">
        <f t="shared" si="195"/>
        <v>1</v>
      </c>
      <c r="R405" s="3">
        <f t="shared" si="196"/>
        <v>1</v>
      </c>
      <c r="S405" s="10">
        <f t="shared" si="197"/>
        <v>0</v>
      </c>
      <c r="T405" s="9">
        <f t="shared" si="198"/>
        <v>0</v>
      </c>
      <c r="U405" s="9">
        <f t="shared" si="199"/>
        <v>0</v>
      </c>
      <c r="V405" s="9">
        <f t="shared" si="200"/>
        <v>0</v>
      </c>
      <c r="W405" s="9">
        <f t="shared" si="201"/>
        <v>0</v>
      </c>
      <c r="X405" s="9">
        <f t="shared" si="202"/>
        <v>0</v>
      </c>
      <c r="Y405" s="9">
        <f t="shared" si="203"/>
        <v>0</v>
      </c>
      <c r="Z405" s="9">
        <f t="shared" si="204"/>
        <v>0</v>
      </c>
      <c r="AA405" s="9">
        <f t="shared" si="205"/>
        <v>0</v>
      </c>
      <c r="AB405" s="9">
        <f t="shared" si="206"/>
        <v>0</v>
      </c>
      <c r="AC405" s="9">
        <f t="shared" si="207"/>
        <v>0</v>
      </c>
      <c r="AD405" s="9">
        <f t="shared" si="208"/>
        <v>0</v>
      </c>
      <c r="AE405" s="9">
        <f t="shared" si="209"/>
        <v>0</v>
      </c>
      <c r="AF405" s="9">
        <f t="shared" si="210"/>
        <v>0</v>
      </c>
      <c r="AG405" s="9">
        <f t="shared" si="211"/>
        <v>0</v>
      </c>
    </row>
    <row r="406" spans="1:33">
      <c r="A406" s="1">
        <f>Asset_Template!A404</f>
        <v>0</v>
      </c>
      <c r="B406" s="8">
        <f>'Asset-life cycle'!C404</f>
        <v>0</v>
      </c>
      <c r="C406" s="8">
        <f>Asset_Template!F404</f>
        <v>0</v>
      </c>
      <c r="D406" s="3">
        <f t="shared" si="182"/>
        <v>1</v>
      </c>
      <c r="E406" s="3">
        <f t="shared" si="183"/>
        <v>1</v>
      </c>
      <c r="F406" s="3">
        <f t="shared" si="184"/>
        <v>1</v>
      </c>
      <c r="G406" s="3">
        <f t="shared" si="185"/>
        <v>1</v>
      </c>
      <c r="H406" s="3">
        <f t="shared" si="186"/>
        <v>1</v>
      </c>
      <c r="I406" s="3">
        <f t="shared" si="187"/>
        <v>1</v>
      </c>
      <c r="J406" s="3">
        <f t="shared" si="188"/>
        <v>1</v>
      </c>
      <c r="K406" s="3">
        <f t="shared" si="189"/>
        <v>1</v>
      </c>
      <c r="L406" s="3">
        <f t="shared" si="190"/>
        <v>1</v>
      </c>
      <c r="M406" s="3">
        <f t="shared" si="191"/>
        <v>1</v>
      </c>
      <c r="N406" s="3">
        <f t="shared" si="192"/>
        <v>1</v>
      </c>
      <c r="O406" s="3">
        <f t="shared" si="193"/>
        <v>1</v>
      </c>
      <c r="P406" s="3">
        <f t="shared" si="194"/>
        <v>1</v>
      </c>
      <c r="Q406" s="3">
        <f t="shared" si="195"/>
        <v>1</v>
      </c>
      <c r="R406" s="3">
        <f t="shared" si="196"/>
        <v>1</v>
      </c>
      <c r="S406" s="10">
        <f t="shared" si="197"/>
        <v>0</v>
      </c>
      <c r="T406" s="9">
        <f t="shared" si="198"/>
        <v>0</v>
      </c>
      <c r="U406" s="9">
        <f t="shared" si="199"/>
        <v>0</v>
      </c>
      <c r="V406" s="9">
        <f t="shared" si="200"/>
        <v>0</v>
      </c>
      <c r="W406" s="9">
        <f t="shared" si="201"/>
        <v>0</v>
      </c>
      <c r="X406" s="9">
        <f t="shared" si="202"/>
        <v>0</v>
      </c>
      <c r="Y406" s="9">
        <f t="shared" si="203"/>
        <v>0</v>
      </c>
      <c r="Z406" s="9">
        <f t="shared" si="204"/>
        <v>0</v>
      </c>
      <c r="AA406" s="9">
        <f t="shared" si="205"/>
        <v>0</v>
      </c>
      <c r="AB406" s="9">
        <f t="shared" si="206"/>
        <v>0</v>
      </c>
      <c r="AC406" s="9">
        <f t="shared" si="207"/>
        <v>0</v>
      </c>
      <c r="AD406" s="9">
        <f t="shared" si="208"/>
        <v>0</v>
      </c>
      <c r="AE406" s="9">
        <f t="shared" si="209"/>
        <v>0</v>
      </c>
      <c r="AF406" s="9">
        <f t="shared" si="210"/>
        <v>0</v>
      </c>
      <c r="AG406" s="9">
        <f t="shared" si="211"/>
        <v>0</v>
      </c>
    </row>
    <row r="407" spans="1:33">
      <c r="A407" s="1">
        <f>Asset_Template!A405</f>
        <v>0</v>
      </c>
      <c r="B407" s="8">
        <f>'Asset-life cycle'!C405</f>
        <v>0</v>
      </c>
      <c r="C407" s="8">
        <f>Asset_Template!F405</f>
        <v>0</v>
      </c>
      <c r="D407" s="3">
        <f t="shared" si="182"/>
        <v>1</v>
      </c>
      <c r="E407" s="3">
        <f t="shared" si="183"/>
        <v>1</v>
      </c>
      <c r="F407" s="3">
        <f t="shared" si="184"/>
        <v>1</v>
      </c>
      <c r="G407" s="3">
        <f t="shared" si="185"/>
        <v>1</v>
      </c>
      <c r="H407" s="3">
        <f t="shared" si="186"/>
        <v>1</v>
      </c>
      <c r="I407" s="3">
        <f t="shared" si="187"/>
        <v>1</v>
      </c>
      <c r="J407" s="3">
        <f t="shared" si="188"/>
        <v>1</v>
      </c>
      <c r="K407" s="3">
        <f t="shared" si="189"/>
        <v>1</v>
      </c>
      <c r="L407" s="3">
        <f t="shared" si="190"/>
        <v>1</v>
      </c>
      <c r="M407" s="3">
        <f t="shared" si="191"/>
        <v>1</v>
      </c>
      <c r="N407" s="3">
        <f t="shared" si="192"/>
        <v>1</v>
      </c>
      <c r="O407" s="3">
        <f t="shared" si="193"/>
        <v>1</v>
      </c>
      <c r="P407" s="3">
        <f t="shared" si="194"/>
        <v>1</v>
      </c>
      <c r="Q407" s="3">
        <f t="shared" si="195"/>
        <v>1</v>
      </c>
      <c r="R407" s="3">
        <f t="shared" si="196"/>
        <v>1</v>
      </c>
      <c r="S407" s="10">
        <f t="shared" si="197"/>
        <v>0</v>
      </c>
      <c r="T407" s="9">
        <f t="shared" si="198"/>
        <v>0</v>
      </c>
      <c r="U407" s="9">
        <f t="shared" si="199"/>
        <v>0</v>
      </c>
      <c r="V407" s="9">
        <f t="shared" si="200"/>
        <v>0</v>
      </c>
      <c r="W407" s="9">
        <f t="shared" si="201"/>
        <v>0</v>
      </c>
      <c r="X407" s="9">
        <f t="shared" si="202"/>
        <v>0</v>
      </c>
      <c r="Y407" s="9">
        <f t="shared" si="203"/>
        <v>0</v>
      </c>
      <c r="Z407" s="9">
        <f t="shared" si="204"/>
        <v>0</v>
      </c>
      <c r="AA407" s="9">
        <f t="shared" si="205"/>
        <v>0</v>
      </c>
      <c r="AB407" s="9">
        <f t="shared" si="206"/>
        <v>0</v>
      </c>
      <c r="AC407" s="9">
        <f t="shared" si="207"/>
        <v>0</v>
      </c>
      <c r="AD407" s="9">
        <f t="shared" si="208"/>
        <v>0</v>
      </c>
      <c r="AE407" s="9">
        <f t="shared" si="209"/>
        <v>0</v>
      </c>
      <c r="AF407" s="9">
        <f t="shared" si="210"/>
        <v>0</v>
      </c>
      <c r="AG407" s="9">
        <f t="shared" si="211"/>
        <v>0</v>
      </c>
    </row>
    <row r="408" spans="1:33">
      <c r="A408" s="1">
        <f>Asset_Template!A406</f>
        <v>0</v>
      </c>
      <c r="B408" s="8">
        <f>'Asset-life cycle'!C406</f>
        <v>0</v>
      </c>
      <c r="C408" s="8">
        <f>Asset_Template!F406</f>
        <v>0</v>
      </c>
      <c r="D408" s="3">
        <f t="shared" si="182"/>
        <v>1</v>
      </c>
      <c r="E408" s="3">
        <f t="shared" si="183"/>
        <v>1</v>
      </c>
      <c r="F408" s="3">
        <f t="shared" si="184"/>
        <v>1</v>
      </c>
      <c r="G408" s="3">
        <f t="shared" si="185"/>
        <v>1</v>
      </c>
      <c r="H408" s="3">
        <f t="shared" si="186"/>
        <v>1</v>
      </c>
      <c r="I408" s="3">
        <f t="shared" si="187"/>
        <v>1</v>
      </c>
      <c r="J408" s="3">
        <f t="shared" si="188"/>
        <v>1</v>
      </c>
      <c r="K408" s="3">
        <f t="shared" si="189"/>
        <v>1</v>
      </c>
      <c r="L408" s="3">
        <f t="shared" si="190"/>
        <v>1</v>
      </c>
      <c r="M408" s="3">
        <f t="shared" si="191"/>
        <v>1</v>
      </c>
      <c r="N408" s="3">
        <f t="shared" si="192"/>
        <v>1</v>
      </c>
      <c r="O408" s="3">
        <f t="shared" si="193"/>
        <v>1</v>
      </c>
      <c r="P408" s="3">
        <f t="shared" si="194"/>
        <v>1</v>
      </c>
      <c r="Q408" s="3">
        <f t="shared" si="195"/>
        <v>1</v>
      </c>
      <c r="R408" s="3">
        <f t="shared" si="196"/>
        <v>1</v>
      </c>
      <c r="S408" s="10">
        <f t="shared" si="197"/>
        <v>0</v>
      </c>
      <c r="T408" s="9">
        <f t="shared" si="198"/>
        <v>0</v>
      </c>
      <c r="U408" s="9">
        <f t="shared" si="199"/>
        <v>0</v>
      </c>
      <c r="V408" s="9">
        <f t="shared" si="200"/>
        <v>0</v>
      </c>
      <c r="W408" s="9">
        <f t="shared" si="201"/>
        <v>0</v>
      </c>
      <c r="X408" s="9">
        <f t="shared" si="202"/>
        <v>0</v>
      </c>
      <c r="Y408" s="9">
        <f t="shared" si="203"/>
        <v>0</v>
      </c>
      <c r="Z408" s="9">
        <f t="shared" si="204"/>
        <v>0</v>
      </c>
      <c r="AA408" s="9">
        <f t="shared" si="205"/>
        <v>0</v>
      </c>
      <c r="AB408" s="9">
        <f t="shared" si="206"/>
        <v>0</v>
      </c>
      <c r="AC408" s="9">
        <f t="shared" si="207"/>
        <v>0</v>
      </c>
      <c r="AD408" s="9">
        <f t="shared" si="208"/>
        <v>0</v>
      </c>
      <c r="AE408" s="9">
        <f t="shared" si="209"/>
        <v>0</v>
      </c>
      <c r="AF408" s="9">
        <f t="shared" si="210"/>
        <v>0</v>
      </c>
      <c r="AG408" s="9">
        <f t="shared" si="211"/>
        <v>0</v>
      </c>
    </row>
    <row r="409" spans="1:33">
      <c r="A409" s="1">
        <f>Asset_Template!A407</f>
        <v>0</v>
      </c>
      <c r="B409" s="8">
        <f>'Asset-life cycle'!C407</f>
        <v>0</v>
      </c>
      <c r="C409" s="8">
        <f>Asset_Template!F407</f>
        <v>0</v>
      </c>
      <c r="D409" s="3">
        <f t="shared" si="182"/>
        <v>1</v>
      </c>
      <c r="E409" s="3">
        <f t="shared" si="183"/>
        <v>1</v>
      </c>
      <c r="F409" s="3">
        <f t="shared" si="184"/>
        <v>1</v>
      </c>
      <c r="G409" s="3">
        <f t="shared" si="185"/>
        <v>1</v>
      </c>
      <c r="H409" s="3">
        <f t="shared" si="186"/>
        <v>1</v>
      </c>
      <c r="I409" s="3">
        <f t="shared" si="187"/>
        <v>1</v>
      </c>
      <c r="J409" s="3">
        <f t="shared" si="188"/>
        <v>1</v>
      </c>
      <c r="K409" s="3">
        <f t="shared" si="189"/>
        <v>1</v>
      </c>
      <c r="L409" s="3">
        <f t="shared" si="190"/>
        <v>1</v>
      </c>
      <c r="M409" s="3">
        <f t="shared" si="191"/>
        <v>1</v>
      </c>
      <c r="N409" s="3">
        <f t="shared" si="192"/>
        <v>1</v>
      </c>
      <c r="O409" s="3">
        <f t="shared" si="193"/>
        <v>1</v>
      </c>
      <c r="P409" s="3">
        <f t="shared" si="194"/>
        <v>1</v>
      </c>
      <c r="Q409" s="3">
        <f t="shared" si="195"/>
        <v>1</v>
      </c>
      <c r="R409" s="3">
        <f t="shared" si="196"/>
        <v>1</v>
      </c>
      <c r="S409" s="10">
        <f t="shared" si="197"/>
        <v>0</v>
      </c>
      <c r="T409" s="9">
        <f t="shared" si="198"/>
        <v>0</v>
      </c>
      <c r="U409" s="9">
        <f t="shared" si="199"/>
        <v>0</v>
      </c>
      <c r="V409" s="9">
        <f t="shared" si="200"/>
        <v>0</v>
      </c>
      <c r="W409" s="9">
        <f t="shared" si="201"/>
        <v>0</v>
      </c>
      <c r="X409" s="9">
        <f t="shared" si="202"/>
        <v>0</v>
      </c>
      <c r="Y409" s="9">
        <f t="shared" si="203"/>
        <v>0</v>
      </c>
      <c r="Z409" s="9">
        <f t="shared" si="204"/>
        <v>0</v>
      </c>
      <c r="AA409" s="9">
        <f t="shared" si="205"/>
        <v>0</v>
      </c>
      <c r="AB409" s="9">
        <f t="shared" si="206"/>
        <v>0</v>
      </c>
      <c r="AC409" s="9">
        <f t="shared" si="207"/>
        <v>0</v>
      </c>
      <c r="AD409" s="9">
        <f t="shared" si="208"/>
        <v>0</v>
      </c>
      <c r="AE409" s="9">
        <f t="shared" si="209"/>
        <v>0</v>
      </c>
      <c r="AF409" s="9">
        <f t="shared" si="210"/>
        <v>0</v>
      </c>
      <c r="AG409" s="9">
        <f t="shared" si="211"/>
        <v>0</v>
      </c>
    </row>
    <row r="410" spans="1:33">
      <c r="A410" s="1">
        <f>Asset_Template!A408</f>
        <v>0</v>
      </c>
      <c r="B410" s="8">
        <f>'Asset-life cycle'!C408</f>
        <v>0</v>
      </c>
      <c r="C410" s="8">
        <f>Asset_Template!F408</f>
        <v>0</v>
      </c>
      <c r="D410" s="3">
        <f t="shared" si="182"/>
        <v>1</v>
      </c>
      <c r="E410" s="3">
        <f t="shared" si="183"/>
        <v>1</v>
      </c>
      <c r="F410" s="3">
        <f t="shared" si="184"/>
        <v>1</v>
      </c>
      <c r="G410" s="3">
        <f t="shared" si="185"/>
        <v>1</v>
      </c>
      <c r="H410" s="3">
        <f t="shared" si="186"/>
        <v>1</v>
      </c>
      <c r="I410" s="3">
        <f t="shared" si="187"/>
        <v>1</v>
      </c>
      <c r="J410" s="3">
        <f t="shared" si="188"/>
        <v>1</v>
      </c>
      <c r="K410" s="3">
        <f t="shared" si="189"/>
        <v>1</v>
      </c>
      <c r="L410" s="3">
        <f t="shared" si="190"/>
        <v>1</v>
      </c>
      <c r="M410" s="3">
        <f t="shared" si="191"/>
        <v>1</v>
      </c>
      <c r="N410" s="3">
        <f t="shared" si="192"/>
        <v>1</v>
      </c>
      <c r="O410" s="3">
        <f t="shared" si="193"/>
        <v>1</v>
      </c>
      <c r="P410" s="3">
        <f t="shared" si="194"/>
        <v>1</v>
      </c>
      <c r="Q410" s="3">
        <f t="shared" si="195"/>
        <v>1</v>
      </c>
      <c r="R410" s="3">
        <f t="shared" si="196"/>
        <v>1</v>
      </c>
      <c r="S410" s="10">
        <f t="shared" si="197"/>
        <v>0</v>
      </c>
      <c r="T410" s="9">
        <f t="shared" si="198"/>
        <v>0</v>
      </c>
      <c r="U410" s="9">
        <f t="shared" si="199"/>
        <v>0</v>
      </c>
      <c r="V410" s="9">
        <f t="shared" si="200"/>
        <v>0</v>
      </c>
      <c r="W410" s="9">
        <f t="shared" si="201"/>
        <v>0</v>
      </c>
      <c r="X410" s="9">
        <f t="shared" si="202"/>
        <v>0</v>
      </c>
      <c r="Y410" s="9">
        <f t="shared" si="203"/>
        <v>0</v>
      </c>
      <c r="Z410" s="9">
        <f t="shared" si="204"/>
        <v>0</v>
      </c>
      <c r="AA410" s="9">
        <f t="shared" si="205"/>
        <v>0</v>
      </c>
      <c r="AB410" s="9">
        <f t="shared" si="206"/>
        <v>0</v>
      </c>
      <c r="AC410" s="9">
        <f t="shared" si="207"/>
        <v>0</v>
      </c>
      <c r="AD410" s="9">
        <f t="shared" si="208"/>
        <v>0</v>
      </c>
      <c r="AE410" s="9">
        <f t="shared" si="209"/>
        <v>0</v>
      </c>
      <c r="AF410" s="9">
        <f t="shared" si="210"/>
        <v>0</v>
      </c>
      <c r="AG410" s="9">
        <f t="shared" si="211"/>
        <v>0</v>
      </c>
    </row>
    <row r="411" spans="1:33">
      <c r="A411" s="1">
        <f>Asset_Template!A409</f>
        <v>0</v>
      </c>
      <c r="B411" s="8">
        <f>'Asset-life cycle'!C409</f>
        <v>0</v>
      </c>
      <c r="C411" s="8">
        <f>Asset_Template!F409</f>
        <v>0</v>
      </c>
      <c r="D411" s="3">
        <f t="shared" si="182"/>
        <v>1</v>
      </c>
      <c r="E411" s="3">
        <f t="shared" si="183"/>
        <v>1</v>
      </c>
      <c r="F411" s="3">
        <f t="shared" si="184"/>
        <v>1</v>
      </c>
      <c r="G411" s="3">
        <f t="shared" si="185"/>
        <v>1</v>
      </c>
      <c r="H411" s="3">
        <f t="shared" si="186"/>
        <v>1</v>
      </c>
      <c r="I411" s="3">
        <f t="shared" si="187"/>
        <v>1</v>
      </c>
      <c r="J411" s="3">
        <f t="shared" si="188"/>
        <v>1</v>
      </c>
      <c r="K411" s="3">
        <f t="shared" si="189"/>
        <v>1</v>
      </c>
      <c r="L411" s="3">
        <f t="shared" si="190"/>
        <v>1</v>
      </c>
      <c r="M411" s="3">
        <f t="shared" si="191"/>
        <v>1</v>
      </c>
      <c r="N411" s="3">
        <f t="shared" si="192"/>
        <v>1</v>
      </c>
      <c r="O411" s="3">
        <f t="shared" si="193"/>
        <v>1</v>
      </c>
      <c r="P411" s="3">
        <f t="shared" si="194"/>
        <v>1</v>
      </c>
      <c r="Q411" s="3">
        <f t="shared" si="195"/>
        <v>1</v>
      </c>
      <c r="R411" s="3">
        <f t="shared" si="196"/>
        <v>1</v>
      </c>
      <c r="S411" s="10">
        <f t="shared" si="197"/>
        <v>0</v>
      </c>
      <c r="T411" s="9">
        <f t="shared" si="198"/>
        <v>0</v>
      </c>
      <c r="U411" s="9">
        <f t="shared" si="199"/>
        <v>0</v>
      </c>
      <c r="V411" s="9">
        <f t="shared" si="200"/>
        <v>0</v>
      </c>
      <c r="W411" s="9">
        <f t="shared" si="201"/>
        <v>0</v>
      </c>
      <c r="X411" s="9">
        <f t="shared" si="202"/>
        <v>0</v>
      </c>
      <c r="Y411" s="9">
        <f t="shared" si="203"/>
        <v>0</v>
      </c>
      <c r="Z411" s="9">
        <f t="shared" si="204"/>
        <v>0</v>
      </c>
      <c r="AA411" s="9">
        <f t="shared" si="205"/>
        <v>0</v>
      </c>
      <c r="AB411" s="9">
        <f t="shared" si="206"/>
        <v>0</v>
      </c>
      <c r="AC411" s="9">
        <f t="shared" si="207"/>
        <v>0</v>
      </c>
      <c r="AD411" s="9">
        <f t="shared" si="208"/>
        <v>0</v>
      </c>
      <c r="AE411" s="9">
        <f t="shared" si="209"/>
        <v>0</v>
      </c>
      <c r="AF411" s="9">
        <f t="shared" si="210"/>
        <v>0</v>
      </c>
      <c r="AG411" s="9">
        <f t="shared" si="211"/>
        <v>0</v>
      </c>
    </row>
    <row r="412" spans="1:33">
      <c r="A412" s="1">
        <f>Asset_Template!A410</f>
        <v>0</v>
      </c>
      <c r="B412" s="8">
        <f>'Asset-life cycle'!C410</f>
        <v>0</v>
      </c>
      <c r="C412" s="8">
        <f>Asset_Template!F410</f>
        <v>0</v>
      </c>
      <c r="D412" s="3">
        <f t="shared" si="182"/>
        <v>1</v>
      </c>
      <c r="E412" s="3">
        <f t="shared" si="183"/>
        <v>1</v>
      </c>
      <c r="F412" s="3">
        <f t="shared" si="184"/>
        <v>1</v>
      </c>
      <c r="G412" s="3">
        <f t="shared" si="185"/>
        <v>1</v>
      </c>
      <c r="H412" s="3">
        <f t="shared" si="186"/>
        <v>1</v>
      </c>
      <c r="I412" s="3">
        <f t="shared" si="187"/>
        <v>1</v>
      </c>
      <c r="J412" s="3">
        <f t="shared" si="188"/>
        <v>1</v>
      </c>
      <c r="K412" s="3">
        <f t="shared" si="189"/>
        <v>1</v>
      </c>
      <c r="L412" s="3">
        <f t="shared" si="190"/>
        <v>1</v>
      </c>
      <c r="M412" s="3">
        <f t="shared" si="191"/>
        <v>1</v>
      </c>
      <c r="N412" s="3">
        <f t="shared" si="192"/>
        <v>1</v>
      </c>
      <c r="O412" s="3">
        <f t="shared" si="193"/>
        <v>1</v>
      </c>
      <c r="P412" s="3">
        <f t="shared" si="194"/>
        <v>1</v>
      </c>
      <c r="Q412" s="3">
        <f t="shared" si="195"/>
        <v>1</v>
      </c>
      <c r="R412" s="3">
        <f t="shared" si="196"/>
        <v>1</v>
      </c>
      <c r="S412" s="10">
        <f t="shared" si="197"/>
        <v>0</v>
      </c>
      <c r="T412" s="9">
        <f t="shared" si="198"/>
        <v>0</v>
      </c>
      <c r="U412" s="9">
        <f t="shared" si="199"/>
        <v>0</v>
      </c>
      <c r="V412" s="9">
        <f t="shared" si="200"/>
        <v>0</v>
      </c>
      <c r="W412" s="9">
        <f t="shared" si="201"/>
        <v>0</v>
      </c>
      <c r="X412" s="9">
        <f t="shared" si="202"/>
        <v>0</v>
      </c>
      <c r="Y412" s="9">
        <f t="shared" si="203"/>
        <v>0</v>
      </c>
      <c r="Z412" s="9">
        <f t="shared" si="204"/>
        <v>0</v>
      </c>
      <c r="AA412" s="9">
        <f t="shared" si="205"/>
        <v>0</v>
      </c>
      <c r="AB412" s="9">
        <f t="shared" si="206"/>
        <v>0</v>
      </c>
      <c r="AC412" s="9">
        <f t="shared" si="207"/>
        <v>0</v>
      </c>
      <c r="AD412" s="9">
        <f t="shared" si="208"/>
        <v>0</v>
      </c>
      <c r="AE412" s="9">
        <f t="shared" si="209"/>
        <v>0</v>
      </c>
      <c r="AF412" s="9">
        <f t="shared" si="210"/>
        <v>0</v>
      </c>
      <c r="AG412" s="9">
        <f t="shared" si="211"/>
        <v>0</v>
      </c>
    </row>
    <row r="413" spans="1:33">
      <c r="A413" s="1">
        <f>Asset_Template!A411</f>
        <v>0</v>
      </c>
      <c r="B413" s="8">
        <f>'Asset-life cycle'!C411</f>
        <v>0</v>
      </c>
      <c r="C413" s="8">
        <f>Asset_Template!F411</f>
        <v>0</v>
      </c>
      <c r="D413" s="3">
        <f t="shared" si="182"/>
        <v>1</v>
      </c>
      <c r="E413" s="3">
        <f t="shared" si="183"/>
        <v>1</v>
      </c>
      <c r="F413" s="3">
        <f t="shared" si="184"/>
        <v>1</v>
      </c>
      <c r="G413" s="3">
        <f t="shared" si="185"/>
        <v>1</v>
      </c>
      <c r="H413" s="3">
        <f t="shared" si="186"/>
        <v>1</v>
      </c>
      <c r="I413" s="3">
        <f t="shared" si="187"/>
        <v>1</v>
      </c>
      <c r="J413" s="3">
        <f t="shared" si="188"/>
        <v>1</v>
      </c>
      <c r="K413" s="3">
        <f t="shared" si="189"/>
        <v>1</v>
      </c>
      <c r="L413" s="3">
        <f t="shared" si="190"/>
        <v>1</v>
      </c>
      <c r="M413" s="3">
        <f t="shared" si="191"/>
        <v>1</v>
      </c>
      <c r="N413" s="3">
        <f t="shared" si="192"/>
        <v>1</v>
      </c>
      <c r="O413" s="3">
        <f t="shared" si="193"/>
        <v>1</v>
      </c>
      <c r="P413" s="3">
        <f t="shared" si="194"/>
        <v>1</v>
      </c>
      <c r="Q413" s="3">
        <f t="shared" si="195"/>
        <v>1</v>
      </c>
      <c r="R413" s="3">
        <f t="shared" si="196"/>
        <v>1</v>
      </c>
      <c r="S413" s="10">
        <f t="shared" si="197"/>
        <v>0</v>
      </c>
      <c r="T413" s="9">
        <f t="shared" si="198"/>
        <v>0</v>
      </c>
      <c r="U413" s="9">
        <f t="shared" si="199"/>
        <v>0</v>
      </c>
      <c r="V413" s="9">
        <f t="shared" si="200"/>
        <v>0</v>
      </c>
      <c r="W413" s="9">
        <f t="shared" si="201"/>
        <v>0</v>
      </c>
      <c r="X413" s="9">
        <f t="shared" si="202"/>
        <v>0</v>
      </c>
      <c r="Y413" s="9">
        <f t="shared" si="203"/>
        <v>0</v>
      </c>
      <c r="Z413" s="9">
        <f t="shared" si="204"/>
        <v>0</v>
      </c>
      <c r="AA413" s="9">
        <f t="shared" si="205"/>
        <v>0</v>
      </c>
      <c r="AB413" s="9">
        <f t="shared" si="206"/>
        <v>0</v>
      </c>
      <c r="AC413" s="9">
        <f t="shared" si="207"/>
        <v>0</v>
      </c>
      <c r="AD413" s="9">
        <f t="shared" si="208"/>
        <v>0</v>
      </c>
      <c r="AE413" s="9">
        <f t="shared" si="209"/>
        <v>0</v>
      </c>
      <c r="AF413" s="9">
        <f t="shared" si="210"/>
        <v>0</v>
      </c>
      <c r="AG413" s="9">
        <f t="shared" si="211"/>
        <v>0</v>
      </c>
    </row>
    <row r="414" spans="1:33">
      <c r="A414" s="1">
        <f>Asset_Template!A412</f>
        <v>0</v>
      </c>
      <c r="B414" s="8">
        <f>'Asset-life cycle'!C412</f>
        <v>0</v>
      </c>
      <c r="C414" s="8">
        <f>Asset_Template!F412</f>
        <v>0</v>
      </c>
      <c r="D414" s="3">
        <f t="shared" si="182"/>
        <v>1</v>
      </c>
      <c r="E414" s="3">
        <f t="shared" si="183"/>
        <v>1</v>
      </c>
      <c r="F414" s="3">
        <f t="shared" si="184"/>
        <v>1</v>
      </c>
      <c r="G414" s="3">
        <f t="shared" si="185"/>
        <v>1</v>
      </c>
      <c r="H414" s="3">
        <f t="shared" si="186"/>
        <v>1</v>
      </c>
      <c r="I414" s="3">
        <f t="shared" si="187"/>
        <v>1</v>
      </c>
      <c r="J414" s="3">
        <f t="shared" si="188"/>
        <v>1</v>
      </c>
      <c r="K414" s="3">
        <f t="shared" si="189"/>
        <v>1</v>
      </c>
      <c r="L414" s="3">
        <f t="shared" si="190"/>
        <v>1</v>
      </c>
      <c r="M414" s="3">
        <f t="shared" si="191"/>
        <v>1</v>
      </c>
      <c r="N414" s="3">
        <f t="shared" si="192"/>
        <v>1</v>
      </c>
      <c r="O414" s="3">
        <f t="shared" si="193"/>
        <v>1</v>
      </c>
      <c r="P414" s="3">
        <f t="shared" si="194"/>
        <v>1</v>
      </c>
      <c r="Q414" s="3">
        <f t="shared" si="195"/>
        <v>1</v>
      </c>
      <c r="R414" s="3">
        <f t="shared" si="196"/>
        <v>1</v>
      </c>
      <c r="S414" s="10">
        <f t="shared" si="197"/>
        <v>0</v>
      </c>
      <c r="T414" s="9">
        <f t="shared" si="198"/>
        <v>0</v>
      </c>
      <c r="U414" s="9">
        <f t="shared" si="199"/>
        <v>0</v>
      </c>
      <c r="V414" s="9">
        <f t="shared" si="200"/>
        <v>0</v>
      </c>
      <c r="W414" s="9">
        <f t="shared" si="201"/>
        <v>0</v>
      </c>
      <c r="X414" s="9">
        <f t="shared" si="202"/>
        <v>0</v>
      </c>
      <c r="Y414" s="9">
        <f t="shared" si="203"/>
        <v>0</v>
      </c>
      <c r="Z414" s="9">
        <f t="shared" si="204"/>
        <v>0</v>
      </c>
      <c r="AA414" s="9">
        <f t="shared" si="205"/>
        <v>0</v>
      </c>
      <c r="AB414" s="9">
        <f t="shared" si="206"/>
        <v>0</v>
      </c>
      <c r="AC414" s="9">
        <f t="shared" si="207"/>
        <v>0</v>
      </c>
      <c r="AD414" s="9">
        <f t="shared" si="208"/>
        <v>0</v>
      </c>
      <c r="AE414" s="9">
        <f t="shared" si="209"/>
        <v>0</v>
      </c>
      <c r="AF414" s="9">
        <f t="shared" si="210"/>
        <v>0</v>
      </c>
      <c r="AG414" s="9">
        <f t="shared" si="211"/>
        <v>0</v>
      </c>
    </row>
    <row r="415" spans="1:33">
      <c r="A415" s="1">
        <f>Asset_Template!A413</f>
        <v>0</v>
      </c>
      <c r="B415" s="8">
        <f>'Asset-life cycle'!C413</f>
        <v>0</v>
      </c>
      <c r="C415" s="8">
        <f>Asset_Template!F413</f>
        <v>0</v>
      </c>
      <c r="D415" s="3">
        <f t="shared" si="182"/>
        <v>1</v>
      </c>
      <c r="E415" s="3">
        <f t="shared" si="183"/>
        <v>1</v>
      </c>
      <c r="F415" s="3">
        <f t="shared" si="184"/>
        <v>1</v>
      </c>
      <c r="G415" s="3">
        <f t="shared" si="185"/>
        <v>1</v>
      </c>
      <c r="H415" s="3">
        <f t="shared" si="186"/>
        <v>1</v>
      </c>
      <c r="I415" s="3">
        <f t="shared" si="187"/>
        <v>1</v>
      </c>
      <c r="J415" s="3">
        <f t="shared" si="188"/>
        <v>1</v>
      </c>
      <c r="K415" s="3">
        <f t="shared" si="189"/>
        <v>1</v>
      </c>
      <c r="L415" s="3">
        <f t="shared" si="190"/>
        <v>1</v>
      </c>
      <c r="M415" s="3">
        <f t="shared" si="191"/>
        <v>1</v>
      </c>
      <c r="N415" s="3">
        <f t="shared" si="192"/>
        <v>1</v>
      </c>
      <c r="O415" s="3">
        <f t="shared" si="193"/>
        <v>1</v>
      </c>
      <c r="P415" s="3">
        <f t="shared" si="194"/>
        <v>1</v>
      </c>
      <c r="Q415" s="3">
        <f t="shared" si="195"/>
        <v>1</v>
      </c>
      <c r="R415" s="3">
        <f t="shared" si="196"/>
        <v>1</v>
      </c>
      <c r="S415" s="10">
        <f t="shared" si="197"/>
        <v>0</v>
      </c>
      <c r="T415" s="9">
        <f t="shared" si="198"/>
        <v>0</v>
      </c>
      <c r="U415" s="9">
        <f t="shared" si="199"/>
        <v>0</v>
      </c>
      <c r="V415" s="9">
        <f t="shared" si="200"/>
        <v>0</v>
      </c>
      <c r="W415" s="9">
        <f t="shared" si="201"/>
        <v>0</v>
      </c>
      <c r="X415" s="9">
        <f t="shared" si="202"/>
        <v>0</v>
      </c>
      <c r="Y415" s="9">
        <f t="shared" si="203"/>
        <v>0</v>
      </c>
      <c r="Z415" s="9">
        <f t="shared" si="204"/>
        <v>0</v>
      </c>
      <c r="AA415" s="9">
        <f t="shared" si="205"/>
        <v>0</v>
      </c>
      <c r="AB415" s="9">
        <f t="shared" si="206"/>
        <v>0</v>
      </c>
      <c r="AC415" s="9">
        <f t="shared" si="207"/>
        <v>0</v>
      </c>
      <c r="AD415" s="9">
        <f t="shared" si="208"/>
        <v>0</v>
      </c>
      <c r="AE415" s="9">
        <f t="shared" si="209"/>
        <v>0</v>
      </c>
      <c r="AF415" s="9">
        <f t="shared" si="210"/>
        <v>0</v>
      </c>
      <c r="AG415" s="9">
        <f t="shared" si="211"/>
        <v>0</v>
      </c>
    </row>
    <row r="416" spans="1:33">
      <c r="A416" s="1">
        <f>Asset_Template!A414</f>
        <v>0</v>
      </c>
      <c r="B416" s="8">
        <f>'Asset-life cycle'!C414</f>
        <v>0</v>
      </c>
      <c r="C416" s="8">
        <f>Asset_Template!F414</f>
        <v>0</v>
      </c>
      <c r="D416" s="3">
        <f t="shared" si="182"/>
        <v>1</v>
      </c>
      <c r="E416" s="3">
        <f t="shared" si="183"/>
        <v>1</v>
      </c>
      <c r="F416" s="3">
        <f t="shared" si="184"/>
        <v>1</v>
      </c>
      <c r="G416" s="3">
        <f t="shared" si="185"/>
        <v>1</v>
      </c>
      <c r="H416" s="3">
        <f t="shared" si="186"/>
        <v>1</v>
      </c>
      <c r="I416" s="3">
        <f t="shared" si="187"/>
        <v>1</v>
      </c>
      <c r="J416" s="3">
        <f t="shared" si="188"/>
        <v>1</v>
      </c>
      <c r="K416" s="3">
        <f t="shared" si="189"/>
        <v>1</v>
      </c>
      <c r="L416" s="3">
        <f t="shared" si="190"/>
        <v>1</v>
      </c>
      <c r="M416" s="3">
        <f t="shared" si="191"/>
        <v>1</v>
      </c>
      <c r="N416" s="3">
        <f t="shared" si="192"/>
        <v>1</v>
      </c>
      <c r="O416" s="3">
        <f t="shared" si="193"/>
        <v>1</v>
      </c>
      <c r="P416" s="3">
        <f t="shared" si="194"/>
        <v>1</v>
      </c>
      <c r="Q416" s="3">
        <f t="shared" si="195"/>
        <v>1</v>
      </c>
      <c r="R416" s="3">
        <f t="shared" si="196"/>
        <v>1</v>
      </c>
      <c r="S416" s="10">
        <f t="shared" si="197"/>
        <v>0</v>
      </c>
      <c r="T416" s="9">
        <f t="shared" si="198"/>
        <v>0</v>
      </c>
      <c r="U416" s="9">
        <f t="shared" si="199"/>
        <v>0</v>
      </c>
      <c r="V416" s="9">
        <f t="shared" si="200"/>
        <v>0</v>
      </c>
      <c r="W416" s="9">
        <f t="shared" si="201"/>
        <v>0</v>
      </c>
      <c r="X416" s="9">
        <f t="shared" si="202"/>
        <v>0</v>
      </c>
      <c r="Y416" s="9">
        <f t="shared" si="203"/>
        <v>0</v>
      </c>
      <c r="Z416" s="9">
        <f t="shared" si="204"/>
        <v>0</v>
      </c>
      <c r="AA416" s="9">
        <f t="shared" si="205"/>
        <v>0</v>
      </c>
      <c r="AB416" s="9">
        <f t="shared" si="206"/>
        <v>0</v>
      </c>
      <c r="AC416" s="9">
        <f t="shared" si="207"/>
        <v>0</v>
      </c>
      <c r="AD416" s="9">
        <f t="shared" si="208"/>
        <v>0</v>
      </c>
      <c r="AE416" s="9">
        <f t="shared" si="209"/>
        <v>0</v>
      </c>
      <c r="AF416" s="9">
        <f t="shared" si="210"/>
        <v>0</v>
      </c>
      <c r="AG416" s="9">
        <f t="shared" si="211"/>
        <v>0</v>
      </c>
    </row>
    <row r="417" spans="1:33">
      <c r="A417" s="1">
        <f>Asset_Template!A415</f>
        <v>0</v>
      </c>
      <c r="B417" s="8">
        <f>'Asset-life cycle'!C415</f>
        <v>0</v>
      </c>
      <c r="C417" s="8">
        <f>Asset_Template!F415</f>
        <v>0</v>
      </c>
      <c r="D417" s="3">
        <f t="shared" si="182"/>
        <v>1</v>
      </c>
      <c r="E417" s="3">
        <f t="shared" si="183"/>
        <v>1</v>
      </c>
      <c r="F417" s="3">
        <f t="shared" si="184"/>
        <v>1</v>
      </c>
      <c r="G417" s="3">
        <f t="shared" si="185"/>
        <v>1</v>
      </c>
      <c r="H417" s="3">
        <f t="shared" si="186"/>
        <v>1</v>
      </c>
      <c r="I417" s="3">
        <f t="shared" si="187"/>
        <v>1</v>
      </c>
      <c r="J417" s="3">
        <f t="shared" si="188"/>
        <v>1</v>
      </c>
      <c r="K417" s="3">
        <f t="shared" si="189"/>
        <v>1</v>
      </c>
      <c r="L417" s="3">
        <f t="shared" si="190"/>
        <v>1</v>
      </c>
      <c r="M417" s="3">
        <f t="shared" si="191"/>
        <v>1</v>
      </c>
      <c r="N417" s="3">
        <f t="shared" si="192"/>
        <v>1</v>
      </c>
      <c r="O417" s="3">
        <f t="shared" si="193"/>
        <v>1</v>
      </c>
      <c r="P417" s="3">
        <f t="shared" si="194"/>
        <v>1</v>
      </c>
      <c r="Q417" s="3">
        <f t="shared" si="195"/>
        <v>1</v>
      </c>
      <c r="R417" s="3">
        <f t="shared" si="196"/>
        <v>1</v>
      </c>
      <c r="S417" s="10">
        <f t="shared" si="197"/>
        <v>0</v>
      </c>
      <c r="T417" s="9">
        <f t="shared" si="198"/>
        <v>0</v>
      </c>
      <c r="U417" s="9">
        <f t="shared" si="199"/>
        <v>0</v>
      </c>
      <c r="V417" s="9">
        <f t="shared" si="200"/>
        <v>0</v>
      </c>
      <c r="W417" s="9">
        <f t="shared" si="201"/>
        <v>0</v>
      </c>
      <c r="X417" s="9">
        <f t="shared" si="202"/>
        <v>0</v>
      </c>
      <c r="Y417" s="9">
        <f t="shared" si="203"/>
        <v>0</v>
      </c>
      <c r="Z417" s="9">
        <f t="shared" si="204"/>
        <v>0</v>
      </c>
      <c r="AA417" s="9">
        <f t="shared" si="205"/>
        <v>0</v>
      </c>
      <c r="AB417" s="9">
        <f t="shared" si="206"/>
        <v>0</v>
      </c>
      <c r="AC417" s="9">
        <f t="shared" si="207"/>
        <v>0</v>
      </c>
      <c r="AD417" s="9">
        <f t="shared" si="208"/>
        <v>0</v>
      </c>
      <c r="AE417" s="9">
        <f t="shared" si="209"/>
        <v>0</v>
      </c>
      <c r="AF417" s="9">
        <f t="shared" si="210"/>
        <v>0</v>
      </c>
      <c r="AG417" s="9">
        <f t="shared" si="211"/>
        <v>0</v>
      </c>
    </row>
    <row r="418" spans="1:33">
      <c r="A418" s="1">
        <f>Asset_Template!A416</f>
        <v>0</v>
      </c>
      <c r="B418" s="8">
        <f>'Asset-life cycle'!C416</f>
        <v>0</v>
      </c>
      <c r="C418" s="8">
        <f>Asset_Template!F416</f>
        <v>0</v>
      </c>
      <c r="D418" s="3">
        <f t="shared" si="182"/>
        <v>1</v>
      </c>
      <c r="E418" s="3">
        <f t="shared" si="183"/>
        <v>1</v>
      </c>
      <c r="F418" s="3">
        <f t="shared" si="184"/>
        <v>1</v>
      </c>
      <c r="G418" s="3">
        <f t="shared" si="185"/>
        <v>1</v>
      </c>
      <c r="H418" s="3">
        <f t="shared" si="186"/>
        <v>1</v>
      </c>
      <c r="I418" s="3">
        <f t="shared" si="187"/>
        <v>1</v>
      </c>
      <c r="J418" s="3">
        <f t="shared" si="188"/>
        <v>1</v>
      </c>
      <c r="K418" s="3">
        <f t="shared" si="189"/>
        <v>1</v>
      </c>
      <c r="L418" s="3">
        <f t="shared" si="190"/>
        <v>1</v>
      </c>
      <c r="M418" s="3">
        <f t="shared" si="191"/>
        <v>1</v>
      </c>
      <c r="N418" s="3">
        <f t="shared" si="192"/>
        <v>1</v>
      </c>
      <c r="O418" s="3">
        <f t="shared" si="193"/>
        <v>1</v>
      </c>
      <c r="P418" s="3">
        <f t="shared" si="194"/>
        <v>1</v>
      </c>
      <c r="Q418" s="3">
        <f t="shared" si="195"/>
        <v>1</v>
      </c>
      <c r="R418" s="3">
        <f t="shared" si="196"/>
        <v>1</v>
      </c>
      <c r="S418" s="10">
        <f t="shared" si="197"/>
        <v>0</v>
      </c>
      <c r="T418" s="9">
        <f t="shared" si="198"/>
        <v>0</v>
      </c>
      <c r="U418" s="9">
        <f t="shared" si="199"/>
        <v>0</v>
      </c>
      <c r="V418" s="9">
        <f t="shared" si="200"/>
        <v>0</v>
      </c>
      <c r="W418" s="9">
        <f t="shared" si="201"/>
        <v>0</v>
      </c>
      <c r="X418" s="9">
        <f t="shared" si="202"/>
        <v>0</v>
      </c>
      <c r="Y418" s="9">
        <f t="shared" si="203"/>
        <v>0</v>
      </c>
      <c r="Z418" s="9">
        <f t="shared" si="204"/>
        <v>0</v>
      </c>
      <c r="AA418" s="9">
        <f t="shared" si="205"/>
        <v>0</v>
      </c>
      <c r="AB418" s="9">
        <f t="shared" si="206"/>
        <v>0</v>
      </c>
      <c r="AC418" s="9">
        <f t="shared" si="207"/>
        <v>0</v>
      </c>
      <c r="AD418" s="9">
        <f t="shared" si="208"/>
        <v>0</v>
      </c>
      <c r="AE418" s="9">
        <f t="shared" si="209"/>
        <v>0</v>
      </c>
      <c r="AF418" s="9">
        <f t="shared" si="210"/>
        <v>0</v>
      </c>
      <c r="AG418" s="9">
        <f t="shared" si="211"/>
        <v>0</v>
      </c>
    </row>
    <row r="419" spans="1:33">
      <c r="A419" s="1">
        <f>Asset_Template!A417</f>
        <v>0</v>
      </c>
      <c r="B419" s="8">
        <f>'Asset-life cycle'!C417</f>
        <v>0</v>
      </c>
      <c r="C419" s="8">
        <f>Asset_Template!F417</f>
        <v>0</v>
      </c>
      <c r="D419" s="3">
        <f t="shared" si="182"/>
        <v>1</v>
      </c>
      <c r="E419" s="3">
        <f t="shared" si="183"/>
        <v>1</v>
      </c>
      <c r="F419" s="3">
        <f t="shared" si="184"/>
        <v>1</v>
      </c>
      <c r="G419" s="3">
        <f t="shared" si="185"/>
        <v>1</v>
      </c>
      <c r="H419" s="3">
        <f t="shared" si="186"/>
        <v>1</v>
      </c>
      <c r="I419" s="3">
        <f t="shared" si="187"/>
        <v>1</v>
      </c>
      <c r="J419" s="3">
        <f t="shared" si="188"/>
        <v>1</v>
      </c>
      <c r="K419" s="3">
        <f t="shared" si="189"/>
        <v>1</v>
      </c>
      <c r="L419" s="3">
        <f t="shared" si="190"/>
        <v>1</v>
      </c>
      <c r="M419" s="3">
        <f t="shared" si="191"/>
        <v>1</v>
      </c>
      <c r="N419" s="3">
        <f t="shared" si="192"/>
        <v>1</v>
      </c>
      <c r="O419" s="3">
        <f t="shared" si="193"/>
        <v>1</v>
      </c>
      <c r="P419" s="3">
        <f t="shared" si="194"/>
        <v>1</v>
      </c>
      <c r="Q419" s="3">
        <f t="shared" si="195"/>
        <v>1</v>
      </c>
      <c r="R419" s="3">
        <f t="shared" si="196"/>
        <v>1</v>
      </c>
      <c r="S419" s="10">
        <f t="shared" si="197"/>
        <v>0</v>
      </c>
      <c r="T419" s="9">
        <f t="shared" si="198"/>
        <v>0</v>
      </c>
      <c r="U419" s="9">
        <f t="shared" si="199"/>
        <v>0</v>
      </c>
      <c r="V419" s="9">
        <f t="shared" si="200"/>
        <v>0</v>
      </c>
      <c r="W419" s="9">
        <f t="shared" si="201"/>
        <v>0</v>
      </c>
      <c r="X419" s="9">
        <f t="shared" si="202"/>
        <v>0</v>
      </c>
      <c r="Y419" s="9">
        <f t="shared" si="203"/>
        <v>0</v>
      </c>
      <c r="Z419" s="9">
        <f t="shared" si="204"/>
        <v>0</v>
      </c>
      <c r="AA419" s="9">
        <f t="shared" si="205"/>
        <v>0</v>
      </c>
      <c r="AB419" s="9">
        <f t="shared" si="206"/>
        <v>0</v>
      </c>
      <c r="AC419" s="9">
        <f t="shared" si="207"/>
        <v>0</v>
      </c>
      <c r="AD419" s="9">
        <f t="shared" si="208"/>
        <v>0</v>
      </c>
      <c r="AE419" s="9">
        <f t="shared" si="209"/>
        <v>0</v>
      </c>
      <c r="AF419" s="9">
        <f t="shared" si="210"/>
        <v>0</v>
      </c>
      <c r="AG419" s="9">
        <f t="shared" si="211"/>
        <v>0</v>
      </c>
    </row>
    <row r="420" spans="1:33">
      <c r="A420" s="1">
        <f>Asset_Template!A418</f>
        <v>0</v>
      </c>
      <c r="B420" s="8">
        <f>'Asset-life cycle'!C418</f>
        <v>0</v>
      </c>
      <c r="C420" s="8">
        <f>Asset_Template!F418</f>
        <v>0</v>
      </c>
      <c r="D420" s="3">
        <f t="shared" si="182"/>
        <v>1</v>
      </c>
      <c r="E420" s="3">
        <f t="shared" si="183"/>
        <v>1</v>
      </c>
      <c r="F420" s="3">
        <f t="shared" si="184"/>
        <v>1</v>
      </c>
      <c r="G420" s="3">
        <f t="shared" si="185"/>
        <v>1</v>
      </c>
      <c r="H420" s="3">
        <f t="shared" si="186"/>
        <v>1</v>
      </c>
      <c r="I420" s="3">
        <f t="shared" si="187"/>
        <v>1</v>
      </c>
      <c r="J420" s="3">
        <f t="shared" si="188"/>
        <v>1</v>
      </c>
      <c r="K420" s="3">
        <f t="shared" si="189"/>
        <v>1</v>
      </c>
      <c r="L420" s="3">
        <f t="shared" si="190"/>
        <v>1</v>
      </c>
      <c r="M420" s="3">
        <f t="shared" si="191"/>
        <v>1</v>
      </c>
      <c r="N420" s="3">
        <f t="shared" si="192"/>
        <v>1</v>
      </c>
      <c r="O420" s="3">
        <f t="shared" si="193"/>
        <v>1</v>
      </c>
      <c r="P420" s="3">
        <f t="shared" si="194"/>
        <v>1</v>
      </c>
      <c r="Q420" s="3">
        <f t="shared" si="195"/>
        <v>1</v>
      </c>
      <c r="R420" s="3">
        <f t="shared" si="196"/>
        <v>1</v>
      </c>
      <c r="S420" s="10">
        <f t="shared" si="197"/>
        <v>0</v>
      </c>
      <c r="T420" s="9">
        <f t="shared" si="198"/>
        <v>0</v>
      </c>
      <c r="U420" s="9">
        <f t="shared" si="199"/>
        <v>0</v>
      </c>
      <c r="V420" s="9">
        <f t="shared" si="200"/>
        <v>0</v>
      </c>
      <c r="W420" s="9">
        <f t="shared" si="201"/>
        <v>0</v>
      </c>
      <c r="X420" s="9">
        <f t="shared" si="202"/>
        <v>0</v>
      </c>
      <c r="Y420" s="9">
        <f t="shared" si="203"/>
        <v>0</v>
      </c>
      <c r="Z420" s="9">
        <f t="shared" si="204"/>
        <v>0</v>
      </c>
      <c r="AA420" s="9">
        <f t="shared" si="205"/>
        <v>0</v>
      </c>
      <c r="AB420" s="9">
        <f t="shared" si="206"/>
        <v>0</v>
      </c>
      <c r="AC420" s="9">
        <f t="shared" si="207"/>
        <v>0</v>
      </c>
      <c r="AD420" s="9">
        <f t="shared" si="208"/>
        <v>0</v>
      </c>
      <c r="AE420" s="9">
        <f t="shared" si="209"/>
        <v>0</v>
      </c>
      <c r="AF420" s="9">
        <f t="shared" si="210"/>
        <v>0</v>
      </c>
      <c r="AG420" s="9">
        <f t="shared" si="211"/>
        <v>0</v>
      </c>
    </row>
    <row r="421" spans="1:33">
      <c r="A421" s="1">
        <f>Asset_Template!A419</f>
        <v>0</v>
      </c>
      <c r="B421" s="8">
        <f>'Asset-life cycle'!C419</f>
        <v>0</v>
      </c>
      <c r="C421" s="8">
        <f>Asset_Template!F419</f>
        <v>0</v>
      </c>
      <c r="D421" s="3">
        <f t="shared" si="182"/>
        <v>1</v>
      </c>
      <c r="E421" s="3">
        <f t="shared" si="183"/>
        <v>1</v>
      </c>
      <c r="F421" s="3">
        <f t="shared" si="184"/>
        <v>1</v>
      </c>
      <c r="G421" s="3">
        <f t="shared" si="185"/>
        <v>1</v>
      </c>
      <c r="H421" s="3">
        <f t="shared" si="186"/>
        <v>1</v>
      </c>
      <c r="I421" s="3">
        <f t="shared" si="187"/>
        <v>1</v>
      </c>
      <c r="J421" s="3">
        <f t="shared" si="188"/>
        <v>1</v>
      </c>
      <c r="K421" s="3">
        <f t="shared" si="189"/>
        <v>1</v>
      </c>
      <c r="L421" s="3">
        <f t="shared" si="190"/>
        <v>1</v>
      </c>
      <c r="M421" s="3">
        <f t="shared" si="191"/>
        <v>1</v>
      </c>
      <c r="N421" s="3">
        <f t="shared" si="192"/>
        <v>1</v>
      </c>
      <c r="O421" s="3">
        <f t="shared" si="193"/>
        <v>1</v>
      </c>
      <c r="P421" s="3">
        <f t="shared" si="194"/>
        <v>1</v>
      </c>
      <c r="Q421" s="3">
        <f t="shared" si="195"/>
        <v>1</v>
      </c>
      <c r="R421" s="3">
        <f t="shared" si="196"/>
        <v>1</v>
      </c>
      <c r="S421" s="10">
        <f t="shared" si="197"/>
        <v>0</v>
      </c>
      <c r="T421" s="9">
        <f t="shared" si="198"/>
        <v>0</v>
      </c>
      <c r="U421" s="9">
        <f t="shared" si="199"/>
        <v>0</v>
      </c>
      <c r="V421" s="9">
        <f t="shared" si="200"/>
        <v>0</v>
      </c>
      <c r="W421" s="9">
        <f t="shared" si="201"/>
        <v>0</v>
      </c>
      <c r="X421" s="9">
        <f t="shared" si="202"/>
        <v>0</v>
      </c>
      <c r="Y421" s="9">
        <f t="shared" si="203"/>
        <v>0</v>
      </c>
      <c r="Z421" s="9">
        <f t="shared" si="204"/>
        <v>0</v>
      </c>
      <c r="AA421" s="9">
        <f t="shared" si="205"/>
        <v>0</v>
      </c>
      <c r="AB421" s="9">
        <f t="shared" si="206"/>
        <v>0</v>
      </c>
      <c r="AC421" s="9">
        <f t="shared" si="207"/>
        <v>0</v>
      </c>
      <c r="AD421" s="9">
        <f t="shared" si="208"/>
        <v>0</v>
      </c>
      <c r="AE421" s="9">
        <f t="shared" si="209"/>
        <v>0</v>
      </c>
      <c r="AF421" s="9">
        <f t="shared" si="210"/>
        <v>0</v>
      </c>
      <c r="AG421" s="9">
        <f t="shared" si="211"/>
        <v>0</v>
      </c>
    </row>
    <row r="422" spans="1:33">
      <c r="A422" s="1">
        <f>Asset_Template!A420</f>
        <v>0</v>
      </c>
      <c r="B422" s="8">
        <f>'Asset-life cycle'!C420</f>
        <v>0</v>
      </c>
      <c r="C422" s="8">
        <f>Asset_Template!F420</f>
        <v>0</v>
      </c>
      <c r="D422" s="3">
        <f t="shared" si="182"/>
        <v>1</v>
      </c>
      <c r="E422" s="3">
        <f t="shared" si="183"/>
        <v>1</v>
      </c>
      <c r="F422" s="3">
        <f t="shared" si="184"/>
        <v>1</v>
      </c>
      <c r="G422" s="3">
        <f t="shared" si="185"/>
        <v>1</v>
      </c>
      <c r="H422" s="3">
        <f t="shared" si="186"/>
        <v>1</v>
      </c>
      <c r="I422" s="3">
        <f t="shared" si="187"/>
        <v>1</v>
      </c>
      <c r="J422" s="3">
        <f t="shared" si="188"/>
        <v>1</v>
      </c>
      <c r="K422" s="3">
        <f t="shared" si="189"/>
        <v>1</v>
      </c>
      <c r="L422" s="3">
        <f t="shared" si="190"/>
        <v>1</v>
      </c>
      <c r="M422" s="3">
        <f t="shared" si="191"/>
        <v>1</v>
      </c>
      <c r="N422" s="3">
        <f t="shared" si="192"/>
        <v>1</v>
      </c>
      <c r="O422" s="3">
        <f t="shared" si="193"/>
        <v>1</v>
      </c>
      <c r="P422" s="3">
        <f t="shared" si="194"/>
        <v>1</v>
      </c>
      <c r="Q422" s="3">
        <f t="shared" si="195"/>
        <v>1</v>
      </c>
      <c r="R422" s="3">
        <f t="shared" si="196"/>
        <v>1</v>
      </c>
      <c r="S422" s="10">
        <f t="shared" si="197"/>
        <v>0</v>
      </c>
      <c r="T422" s="9">
        <f t="shared" si="198"/>
        <v>0</v>
      </c>
      <c r="U422" s="9">
        <f t="shared" si="199"/>
        <v>0</v>
      </c>
      <c r="V422" s="9">
        <f t="shared" si="200"/>
        <v>0</v>
      </c>
      <c r="W422" s="9">
        <f t="shared" si="201"/>
        <v>0</v>
      </c>
      <c r="X422" s="9">
        <f t="shared" si="202"/>
        <v>0</v>
      </c>
      <c r="Y422" s="9">
        <f t="shared" si="203"/>
        <v>0</v>
      </c>
      <c r="Z422" s="9">
        <f t="shared" si="204"/>
        <v>0</v>
      </c>
      <c r="AA422" s="9">
        <f t="shared" si="205"/>
        <v>0</v>
      </c>
      <c r="AB422" s="9">
        <f t="shared" si="206"/>
        <v>0</v>
      </c>
      <c r="AC422" s="9">
        <f t="shared" si="207"/>
        <v>0</v>
      </c>
      <c r="AD422" s="9">
        <f t="shared" si="208"/>
        <v>0</v>
      </c>
      <c r="AE422" s="9">
        <f t="shared" si="209"/>
        <v>0</v>
      </c>
      <c r="AF422" s="9">
        <f t="shared" si="210"/>
        <v>0</v>
      </c>
      <c r="AG422" s="9">
        <f t="shared" si="211"/>
        <v>0</v>
      </c>
    </row>
    <row r="423" spans="1:33">
      <c r="A423" s="1">
        <f>Asset_Template!A421</f>
        <v>0</v>
      </c>
      <c r="B423" s="8">
        <f>'Asset-life cycle'!C421</f>
        <v>0</v>
      </c>
      <c r="C423" s="8">
        <f>Asset_Template!F421</f>
        <v>0</v>
      </c>
      <c r="D423" s="3">
        <f t="shared" si="182"/>
        <v>1</v>
      </c>
      <c r="E423" s="3">
        <f t="shared" si="183"/>
        <v>1</v>
      </c>
      <c r="F423" s="3">
        <f t="shared" si="184"/>
        <v>1</v>
      </c>
      <c r="G423" s="3">
        <f t="shared" si="185"/>
        <v>1</v>
      </c>
      <c r="H423" s="3">
        <f t="shared" si="186"/>
        <v>1</v>
      </c>
      <c r="I423" s="3">
        <f t="shared" si="187"/>
        <v>1</v>
      </c>
      <c r="J423" s="3">
        <f t="shared" si="188"/>
        <v>1</v>
      </c>
      <c r="K423" s="3">
        <f t="shared" si="189"/>
        <v>1</v>
      </c>
      <c r="L423" s="3">
        <f t="shared" si="190"/>
        <v>1</v>
      </c>
      <c r="M423" s="3">
        <f t="shared" si="191"/>
        <v>1</v>
      </c>
      <c r="N423" s="3">
        <f t="shared" si="192"/>
        <v>1</v>
      </c>
      <c r="O423" s="3">
        <f t="shared" si="193"/>
        <v>1</v>
      </c>
      <c r="P423" s="3">
        <f t="shared" si="194"/>
        <v>1</v>
      </c>
      <c r="Q423" s="3">
        <f t="shared" si="195"/>
        <v>1</v>
      </c>
      <c r="R423" s="3">
        <f t="shared" si="196"/>
        <v>1</v>
      </c>
      <c r="S423" s="10">
        <f t="shared" si="197"/>
        <v>0</v>
      </c>
      <c r="T423" s="9">
        <f t="shared" si="198"/>
        <v>0</v>
      </c>
      <c r="U423" s="9">
        <f t="shared" si="199"/>
        <v>0</v>
      </c>
      <c r="V423" s="9">
        <f t="shared" si="200"/>
        <v>0</v>
      </c>
      <c r="W423" s="9">
        <f t="shared" si="201"/>
        <v>0</v>
      </c>
      <c r="X423" s="9">
        <f t="shared" si="202"/>
        <v>0</v>
      </c>
      <c r="Y423" s="9">
        <f t="shared" si="203"/>
        <v>0</v>
      </c>
      <c r="Z423" s="9">
        <f t="shared" si="204"/>
        <v>0</v>
      </c>
      <c r="AA423" s="9">
        <f t="shared" si="205"/>
        <v>0</v>
      </c>
      <c r="AB423" s="9">
        <f t="shared" si="206"/>
        <v>0</v>
      </c>
      <c r="AC423" s="9">
        <f t="shared" si="207"/>
        <v>0</v>
      </c>
      <c r="AD423" s="9">
        <f t="shared" si="208"/>
        <v>0</v>
      </c>
      <c r="AE423" s="9">
        <f t="shared" si="209"/>
        <v>0</v>
      </c>
      <c r="AF423" s="9">
        <f t="shared" si="210"/>
        <v>0</v>
      </c>
      <c r="AG423" s="9">
        <f t="shared" si="211"/>
        <v>0</v>
      </c>
    </row>
    <row r="424" spans="1:33">
      <c r="A424" s="1">
        <f>Asset_Template!A422</f>
        <v>0</v>
      </c>
      <c r="B424" s="8">
        <f>'Asset-life cycle'!C422</f>
        <v>0</v>
      </c>
      <c r="C424" s="8">
        <f>Asset_Template!F422</f>
        <v>0</v>
      </c>
      <c r="D424" s="3">
        <f t="shared" si="182"/>
        <v>1</v>
      </c>
      <c r="E424" s="3">
        <f t="shared" si="183"/>
        <v>1</v>
      </c>
      <c r="F424" s="3">
        <f t="shared" si="184"/>
        <v>1</v>
      </c>
      <c r="G424" s="3">
        <f t="shared" si="185"/>
        <v>1</v>
      </c>
      <c r="H424" s="3">
        <f t="shared" si="186"/>
        <v>1</v>
      </c>
      <c r="I424" s="3">
        <f t="shared" si="187"/>
        <v>1</v>
      </c>
      <c r="J424" s="3">
        <f t="shared" si="188"/>
        <v>1</v>
      </c>
      <c r="K424" s="3">
        <f t="shared" si="189"/>
        <v>1</v>
      </c>
      <c r="L424" s="3">
        <f t="shared" si="190"/>
        <v>1</v>
      </c>
      <c r="M424" s="3">
        <f t="shared" si="191"/>
        <v>1</v>
      </c>
      <c r="N424" s="3">
        <f t="shared" si="192"/>
        <v>1</v>
      </c>
      <c r="O424" s="3">
        <f t="shared" si="193"/>
        <v>1</v>
      </c>
      <c r="P424" s="3">
        <f t="shared" si="194"/>
        <v>1</v>
      </c>
      <c r="Q424" s="3">
        <f t="shared" si="195"/>
        <v>1</v>
      </c>
      <c r="R424" s="3">
        <f t="shared" si="196"/>
        <v>1</v>
      </c>
      <c r="S424" s="10">
        <f t="shared" si="197"/>
        <v>0</v>
      </c>
      <c r="T424" s="9">
        <f t="shared" si="198"/>
        <v>0</v>
      </c>
      <c r="U424" s="9">
        <f t="shared" si="199"/>
        <v>0</v>
      </c>
      <c r="V424" s="9">
        <f t="shared" si="200"/>
        <v>0</v>
      </c>
      <c r="W424" s="9">
        <f t="shared" si="201"/>
        <v>0</v>
      </c>
      <c r="X424" s="9">
        <f t="shared" si="202"/>
        <v>0</v>
      </c>
      <c r="Y424" s="9">
        <f t="shared" si="203"/>
        <v>0</v>
      </c>
      <c r="Z424" s="9">
        <f t="shared" si="204"/>
        <v>0</v>
      </c>
      <c r="AA424" s="9">
        <f t="shared" si="205"/>
        <v>0</v>
      </c>
      <c r="AB424" s="9">
        <f t="shared" si="206"/>
        <v>0</v>
      </c>
      <c r="AC424" s="9">
        <f t="shared" si="207"/>
        <v>0</v>
      </c>
      <c r="AD424" s="9">
        <f t="shared" si="208"/>
        <v>0</v>
      </c>
      <c r="AE424" s="9">
        <f t="shared" si="209"/>
        <v>0</v>
      </c>
      <c r="AF424" s="9">
        <f t="shared" si="210"/>
        <v>0</v>
      </c>
      <c r="AG424" s="9">
        <f t="shared" si="211"/>
        <v>0</v>
      </c>
    </row>
    <row r="425" spans="1:33">
      <c r="A425" s="1">
        <f>Asset_Template!A423</f>
        <v>0</v>
      </c>
      <c r="B425" s="8">
        <f>'Asset-life cycle'!C423</f>
        <v>0</v>
      </c>
      <c r="C425" s="8">
        <f>Asset_Template!F423</f>
        <v>0</v>
      </c>
      <c r="D425" s="3">
        <f t="shared" si="182"/>
        <v>1</v>
      </c>
      <c r="E425" s="3">
        <f t="shared" si="183"/>
        <v>1</v>
      </c>
      <c r="F425" s="3">
        <f t="shared" si="184"/>
        <v>1</v>
      </c>
      <c r="G425" s="3">
        <f t="shared" si="185"/>
        <v>1</v>
      </c>
      <c r="H425" s="3">
        <f t="shared" si="186"/>
        <v>1</v>
      </c>
      <c r="I425" s="3">
        <f t="shared" si="187"/>
        <v>1</v>
      </c>
      <c r="J425" s="3">
        <f t="shared" si="188"/>
        <v>1</v>
      </c>
      <c r="K425" s="3">
        <f t="shared" si="189"/>
        <v>1</v>
      </c>
      <c r="L425" s="3">
        <f t="shared" si="190"/>
        <v>1</v>
      </c>
      <c r="M425" s="3">
        <f t="shared" si="191"/>
        <v>1</v>
      </c>
      <c r="N425" s="3">
        <f t="shared" si="192"/>
        <v>1</v>
      </c>
      <c r="O425" s="3">
        <f t="shared" si="193"/>
        <v>1</v>
      </c>
      <c r="P425" s="3">
        <f t="shared" si="194"/>
        <v>1</v>
      </c>
      <c r="Q425" s="3">
        <f t="shared" si="195"/>
        <v>1</v>
      </c>
      <c r="R425" s="3">
        <f t="shared" si="196"/>
        <v>1</v>
      </c>
      <c r="S425" s="10">
        <f t="shared" si="197"/>
        <v>0</v>
      </c>
      <c r="T425" s="9">
        <f t="shared" si="198"/>
        <v>0</v>
      </c>
      <c r="U425" s="9">
        <f t="shared" si="199"/>
        <v>0</v>
      </c>
      <c r="V425" s="9">
        <f t="shared" si="200"/>
        <v>0</v>
      </c>
      <c r="W425" s="9">
        <f t="shared" si="201"/>
        <v>0</v>
      </c>
      <c r="X425" s="9">
        <f t="shared" si="202"/>
        <v>0</v>
      </c>
      <c r="Y425" s="9">
        <f t="shared" si="203"/>
        <v>0</v>
      </c>
      <c r="Z425" s="9">
        <f t="shared" si="204"/>
        <v>0</v>
      </c>
      <c r="AA425" s="9">
        <f t="shared" si="205"/>
        <v>0</v>
      </c>
      <c r="AB425" s="9">
        <f t="shared" si="206"/>
        <v>0</v>
      </c>
      <c r="AC425" s="9">
        <f t="shared" si="207"/>
        <v>0</v>
      </c>
      <c r="AD425" s="9">
        <f t="shared" si="208"/>
        <v>0</v>
      </c>
      <c r="AE425" s="9">
        <f t="shared" si="209"/>
        <v>0</v>
      </c>
      <c r="AF425" s="9">
        <f t="shared" si="210"/>
        <v>0</v>
      </c>
      <c r="AG425" s="9">
        <f t="shared" si="211"/>
        <v>0</v>
      </c>
    </row>
    <row r="426" spans="1:33">
      <c r="A426" s="1">
        <f>Asset_Template!A424</f>
        <v>0</v>
      </c>
      <c r="B426" s="8">
        <f>'Asset-life cycle'!C424</f>
        <v>0</v>
      </c>
      <c r="C426" s="8">
        <f>Asset_Template!F424</f>
        <v>0</v>
      </c>
      <c r="D426" s="3">
        <f t="shared" si="182"/>
        <v>1</v>
      </c>
      <c r="E426" s="3">
        <f t="shared" si="183"/>
        <v>1</v>
      </c>
      <c r="F426" s="3">
        <f t="shared" si="184"/>
        <v>1</v>
      </c>
      <c r="G426" s="3">
        <f t="shared" si="185"/>
        <v>1</v>
      </c>
      <c r="H426" s="3">
        <f t="shared" si="186"/>
        <v>1</v>
      </c>
      <c r="I426" s="3">
        <f t="shared" si="187"/>
        <v>1</v>
      </c>
      <c r="J426" s="3">
        <f t="shared" si="188"/>
        <v>1</v>
      </c>
      <c r="K426" s="3">
        <f t="shared" si="189"/>
        <v>1</v>
      </c>
      <c r="L426" s="3">
        <f t="shared" si="190"/>
        <v>1</v>
      </c>
      <c r="M426" s="3">
        <f t="shared" si="191"/>
        <v>1</v>
      </c>
      <c r="N426" s="3">
        <f t="shared" si="192"/>
        <v>1</v>
      </c>
      <c r="O426" s="3">
        <f t="shared" si="193"/>
        <v>1</v>
      </c>
      <c r="P426" s="3">
        <f t="shared" si="194"/>
        <v>1</v>
      </c>
      <c r="Q426" s="3">
        <f t="shared" si="195"/>
        <v>1</v>
      </c>
      <c r="R426" s="3">
        <f t="shared" si="196"/>
        <v>1</v>
      </c>
      <c r="S426" s="10">
        <f t="shared" si="197"/>
        <v>0</v>
      </c>
      <c r="T426" s="9">
        <f t="shared" si="198"/>
        <v>0</v>
      </c>
      <c r="U426" s="9">
        <f t="shared" si="199"/>
        <v>0</v>
      </c>
      <c r="V426" s="9">
        <f t="shared" si="200"/>
        <v>0</v>
      </c>
      <c r="W426" s="9">
        <f t="shared" si="201"/>
        <v>0</v>
      </c>
      <c r="X426" s="9">
        <f t="shared" si="202"/>
        <v>0</v>
      </c>
      <c r="Y426" s="9">
        <f t="shared" si="203"/>
        <v>0</v>
      </c>
      <c r="Z426" s="9">
        <f t="shared" si="204"/>
        <v>0</v>
      </c>
      <c r="AA426" s="9">
        <f t="shared" si="205"/>
        <v>0</v>
      </c>
      <c r="AB426" s="9">
        <f t="shared" si="206"/>
        <v>0</v>
      </c>
      <c r="AC426" s="9">
        <f t="shared" si="207"/>
        <v>0</v>
      </c>
      <c r="AD426" s="9">
        <f t="shared" si="208"/>
        <v>0</v>
      </c>
      <c r="AE426" s="9">
        <f t="shared" si="209"/>
        <v>0</v>
      </c>
      <c r="AF426" s="9">
        <f t="shared" si="210"/>
        <v>0</v>
      </c>
      <c r="AG426" s="9">
        <f t="shared" si="211"/>
        <v>0</v>
      </c>
    </row>
    <row r="427" spans="1:33">
      <c r="A427" s="1">
        <f>Asset_Template!A425</f>
        <v>0</v>
      </c>
      <c r="B427" s="8">
        <f>'Asset-life cycle'!C425</f>
        <v>0</v>
      </c>
      <c r="C427" s="8">
        <f>Asset_Template!F425</f>
        <v>0</v>
      </c>
      <c r="D427" s="3">
        <f t="shared" si="182"/>
        <v>1</v>
      </c>
      <c r="E427" s="3">
        <f t="shared" si="183"/>
        <v>1</v>
      </c>
      <c r="F427" s="3">
        <f t="shared" si="184"/>
        <v>1</v>
      </c>
      <c r="G427" s="3">
        <f t="shared" si="185"/>
        <v>1</v>
      </c>
      <c r="H427" s="3">
        <f t="shared" si="186"/>
        <v>1</v>
      </c>
      <c r="I427" s="3">
        <f t="shared" si="187"/>
        <v>1</v>
      </c>
      <c r="J427" s="3">
        <f t="shared" si="188"/>
        <v>1</v>
      </c>
      <c r="K427" s="3">
        <f t="shared" si="189"/>
        <v>1</v>
      </c>
      <c r="L427" s="3">
        <f t="shared" si="190"/>
        <v>1</v>
      </c>
      <c r="M427" s="3">
        <f t="shared" si="191"/>
        <v>1</v>
      </c>
      <c r="N427" s="3">
        <f t="shared" si="192"/>
        <v>1</v>
      </c>
      <c r="O427" s="3">
        <f t="shared" si="193"/>
        <v>1</v>
      </c>
      <c r="P427" s="3">
        <f t="shared" si="194"/>
        <v>1</v>
      </c>
      <c r="Q427" s="3">
        <f t="shared" si="195"/>
        <v>1</v>
      </c>
      <c r="R427" s="3">
        <f t="shared" si="196"/>
        <v>1</v>
      </c>
      <c r="S427" s="10">
        <f t="shared" si="197"/>
        <v>0</v>
      </c>
      <c r="T427" s="9">
        <f t="shared" si="198"/>
        <v>0</v>
      </c>
      <c r="U427" s="9">
        <f t="shared" si="199"/>
        <v>0</v>
      </c>
      <c r="V427" s="9">
        <f t="shared" si="200"/>
        <v>0</v>
      </c>
      <c r="W427" s="9">
        <f t="shared" si="201"/>
        <v>0</v>
      </c>
      <c r="X427" s="9">
        <f t="shared" si="202"/>
        <v>0</v>
      </c>
      <c r="Y427" s="9">
        <f t="shared" si="203"/>
        <v>0</v>
      </c>
      <c r="Z427" s="9">
        <f t="shared" si="204"/>
        <v>0</v>
      </c>
      <c r="AA427" s="9">
        <f t="shared" si="205"/>
        <v>0</v>
      </c>
      <c r="AB427" s="9">
        <f t="shared" si="206"/>
        <v>0</v>
      </c>
      <c r="AC427" s="9">
        <f t="shared" si="207"/>
        <v>0</v>
      </c>
      <c r="AD427" s="9">
        <f t="shared" si="208"/>
        <v>0</v>
      </c>
      <c r="AE427" s="9">
        <f t="shared" si="209"/>
        <v>0</v>
      </c>
      <c r="AF427" s="9">
        <f t="shared" si="210"/>
        <v>0</v>
      </c>
      <c r="AG427" s="9">
        <f t="shared" si="211"/>
        <v>0</v>
      </c>
    </row>
    <row r="428" spans="1:33">
      <c r="A428" s="1">
        <f>Asset_Template!A426</f>
        <v>0</v>
      </c>
      <c r="B428" s="8">
        <f>'Asset-life cycle'!C426</f>
        <v>0</v>
      </c>
      <c r="C428" s="8">
        <f>Asset_Template!F426</f>
        <v>0</v>
      </c>
      <c r="D428" s="3">
        <f t="shared" si="182"/>
        <v>1</v>
      </c>
      <c r="E428" s="3">
        <f t="shared" si="183"/>
        <v>1</v>
      </c>
      <c r="F428" s="3">
        <f t="shared" si="184"/>
        <v>1</v>
      </c>
      <c r="G428" s="3">
        <f t="shared" si="185"/>
        <v>1</v>
      </c>
      <c r="H428" s="3">
        <f t="shared" si="186"/>
        <v>1</v>
      </c>
      <c r="I428" s="3">
        <f t="shared" si="187"/>
        <v>1</v>
      </c>
      <c r="J428" s="3">
        <f t="shared" si="188"/>
        <v>1</v>
      </c>
      <c r="K428" s="3">
        <f t="shared" si="189"/>
        <v>1</v>
      </c>
      <c r="L428" s="3">
        <f t="shared" si="190"/>
        <v>1</v>
      </c>
      <c r="M428" s="3">
        <f t="shared" si="191"/>
        <v>1</v>
      </c>
      <c r="N428" s="3">
        <f t="shared" si="192"/>
        <v>1</v>
      </c>
      <c r="O428" s="3">
        <f t="shared" si="193"/>
        <v>1</v>
      </c>
      <c r="P428" s="3">
        <f t="shared" si="194"/>
        <v>1</v>
      </c>
      <c r="Q428" s="3">
        <f t="shared" si="195"/>
        <v>1</v>
      </c>
      <c r="R428" s="3">
        <f t="shared" si="196"/>
        <v>1</v>
      </c>
      <c r="S428" s="10">
        <f t="shared" si="197"/>
        <v>0</v>
      </c>
      <c r="T428" s="9">
        <f t="shared" si="198"/>
        <v>0</v>
      </c>
      <c r="U428" s="9">
        <f t="shared" si="199"/>
        <v>0</v>
      </c>
      <c r="V428" s="9">
        <f t="shared" si="200"/>
        <v>0</v>
      </c>
      <c r="W428" s="9">
        <f t="shared" si="201"/>
        <v>0</v>
      </c>
      <c r="X428" s="9">
        <f t="shared" si="202"/>
        <v>0</v>
      </c>
      <c r="Y428" s="9">
        <f t="shared" si="203"/>
        <v>0</v>
      </c>
      <c r="Z428" s="9">
        <f t="shared" si="204"/>
        <v>0</v>
      </c>
      <c r="AA428" s="9">
        <f t="shared" si="205"/>
        <v>0</v>
      </c>
      <c r="AB428" s="9">
        <f t="shared" si="206"/>
        <v>0</v>
      </c>
      <c r="AC428" s="9">
        <f t="shared" si="207"/>
        <v>0</v>
      </c>
      <c r="AD428" s="9">
        <f t="shared" si="208"/>
        <v>0</v>
      </c>
      <c r="AE428" s="9">
        <f t="shared" si="209"/>
        <v>0</v>
      </c>
      <c r="AF428" s="9">
        <f t="shared" si="210"/>
        <v>0</v>
      </c>
      <c r="AG428" s="9">
        <f t="shared" si="211"/>
        <v>0</v>
      </c>
    </row>
    <row r="429" spans="1:33">
      <c r="A429" s="1">
        <f>Asset_Template!A427</f>
        <v>0</v>
      </c>
      <c r="B429" s="8">
        <f>'Asset-life cycle'!C427</f>
        <v>0</v>
      </c>
      <c r="C429" s="8">
        <f>Asset_Template!F427</f>
        <v>0</v>
      </c>
      <c r="D429" s="3">
        <f t="shared" si="182"/>
        <v>1</v>
      </c>
      <c r="E429" s="3">
        <f t="shared" si="183"/>
        <v>1</v>
      </c>
      <c r="F429" s="3">
        <f t="shared" si="184"/>
        <v>1</v>
      </c>
      <c r="G429" s="3">
        <f t="shared" si="185"/>
        <v>1</v>
      </c>
      <c r="H429" s="3">
        <f t="shared" si="186"/>
        <v>1</v>
      </c>
      <c r="I429" s="3">
        <f t="shared" si="187"/>
        <v>1</v>
      </c>
      <c r="J429" s="3">
        <f t="shared" si="188"/>
        <v>1</v>
      </c>
      <c r="K429" s="3">
        <f t="shared" si="189"/>
        <v>1</v>
      </c>
      <c r="L429" s="3">
        <f t="shared" si="190"/>
        <v>1</v>
      </c>
      <c r="M429" s="3">
        <f t="shared" si="191"/>
        <v>1</v>
      </c>
      <c r="N429" s="3">
        <f t="shared" si="192"/>
        <v>1</v>
      </c>
      <c r="O429" s="3">
        <f t="shared" si="193"/>
        <v>1</v>
      </c>
      <c r="P429" s="3">
        <f t="shared" si="194"/>
        <v>1</v>
      </c>
      <c r="Q429" s="3">
        <f t="shared" si="195"/>
        <v>1</v>
      </c>
      <c r="R429" s="3">
        <f t="shared" si="196"/>
        <v>1</v>
      </c>
      <c r="S429" s="10">
        <f t="shared" si="197"/>
        <v>0</v>
      </c>
      <c r="T429" s="9">
        <f t="shared" si="198"/>
        <v>0</v>
      </c>
      <c r="U429" s="9">
        <f t="shared" si="199"/>
        <v>0</v>
      </c>
      <c r="V429" s="9">
        <f t="shared" si="200"/>
        <v>0</v>
      </c>
      <c r="W429" s="9">
        <f t="shared" si="201"/>
        <v>0</v>
      </c>
      <c r="X429" s="9">
        <f t="shared" si="202"/>
        <v>0</v>
      </c>
      <c r="Y429" s="9">
        <f t="shared" si="203"/>
        <v>0</v>
      </c>
      <c r="Z429" s="9">
        <f t="shared" si="204"/>
        <v>0</v>
      </c>
      <c r="AA429" s="9">
        <f t="shared" si="205"/>
        <v>0</v>
      </c>
      <c r="AB429" s="9">
        <f t="shared" si="206"/>
        <v>0</v>
      </c>
      <c r="AC429" s="9">
        <f t="shared" si="207"/>
        <v>0</v>
      </c>
      <c r="AD429" s="9">
        <f t="shared" si="208"/>
        <v>0</v>
      </c>
      <c r="AE429" s="9">
        <f t="shared" si="209"/>
        <v>0</v>
      </c>
      <c r="AF429" s="9">
        <f t="shared" si="210"/>
        <v>0</v>
      </c>
      <c r="AG429" s="9">
        <f t="shared" si="211"/>
        <v>0</v>
      </c>
    </row>
    <row r="430" spans="1:33">
      <c r="A430" s="1">
        <f>Asset_Template!A428</f>
        <v>0</v>
      </c>
      <c r="B430" s="8">
        <f>'Asset-life cycle'!C428</f>
        <v>0</v>
      </c>
      <c r="C430" s="8">
        <f>Asset_Template!F428</f>
        <v>0</v>
      </c>
      <c r="D430" s="3">
        <f t="shared" si="182"/>
        <v>1</v>
      </c>
      <c r="E430" s="3">
        <f t="shared" si="183"/>
        <v>1</v>
      </c>
      <c r="F430" s="3">
        <f t="shared" si="184"/>
        <v>1</v>
      </c>
      <c r="G430" s="3">
        <f t="shared" si="185"/>
        <v>1</v>
      </c>
      <c r="H430" s="3">
        <f t="shared" si="186"/>
        <v>1</v>
      </c>
      <c r="I430" s="3">
        <f t="shared" si="187"/>
        <v>1</v>
      </c>
      <c r="J430" s="3">
        <f t="shared" si="188"/>
        <v>1</v>
      </c>
      <c r="K430" s="3">
        <f t="shared" si="189"/>
        <v>1</v>
      </c>
      <c r="L430" s="3">
        <f t="shared" si="190"/>
        <v>1</v>
      </c>
      <c r="M430" s="3">
        <f t="shared" si="191"/>
        <v>1</v>
      </c>
      <c r="N430" s="3">
        <f t="shared" si="192"/>
        <v>1</v>
      </c>
      <c r="O430" s="3">
        <f t="shared" si="193"/>
        <v>1</v>
      </c>
      <c r="P430" s="3">
        <f t="shared" si="194"/>
        <v>1</v>
      </c>
      <c r="Q430" s="3">
        <f t="shared" si="195"/>
        <v>1</v>
      </c>
      <c r="R430" s="3">
        <f t="shared" si="196"/>
        <v>1</v>
      </c>
      <c r="S430" s="10">
        <f t="shared" si="197"/>
        <v>0</v>
      </c>
      <c r="T430" s="9">
        <f t="shared" si="198"/>
        <v>0</v>
      </c>
      <c r="U430" s="9">
        <f t="shared" si="199"/>
        <v>0</v>
      </c>
      <c r="V430" s="9">
        <f t="shared" si="200"/>
        <v>0</v>
      </c>
      <c r="W430" s="9">
        <f t="shared" si="201"/>
        <v>0</v>
      </c>
      <c r="X430" s="9">
        <f t="shared" si="202"/>
        <v>0</v>
      </c>
      <c r="Y430" s="9">
        <f t="shared" si="203"/>
        <v>0</v>
      </c>
      <c r="Z430" s="9">
        <f t="shared" si="204"/>
        <v>0</v>
      </c>
      <c r="AA430" s="9">
        <f t="shared" si="205"/>
        <v>0</v>
      </c>
      <c r="AB430" s="9">
        <f t="shared" si="206"/>
        <v>0</v>
      </c>
      <c r="AC430" s="9">
        <f t="shared" si="207"/>
        <v>0</v>
      </c>
      <c r="AD430" s="9">
        <f t="shared" si="208"/>
        <v>0</v>
      </c>
      <c r="AE430" s="9">
        <f t="shared" si="209"/>
        <v>0</v>
      </c>
      <c r="AF430" s="9">
        <f t="shared" si="210"/>
        <v>0</v>
      </c>
      <c r="AG430" s="9">
        <f t="shared" si="211"/>
        <v>0</v>
      </c>
    </row>
    <row r="431" spans="1:33">
      <c r="A431" s="1">
        <f>Asset_Template!A429</f>
        <v>0</v>
      </c>
      <c r="B431" s="8">
        <f>'Asset-life cycle'!C429</f>
        <v>0</v>
      </c>
      <c r="C431" s="8">
        <f>Asset_Template!F429</f>
        <v>0</v>
      </c>
      <c r="D431" s="3">
        <f t="shared" si="182"/>
        <v>1</v>
      </c>
      <c r="E431" s="3">
        <f t="shared" si="183"/>
        <v>1</v>
      </c>
      <c r="F431" s="3">
        <f t="shared" si="184"/>
        <v>1</v>
      </c>
      <c r="G431" s="3">
        <f t="shared" si="185"/>
        <v>1</v>
      </c>
      <c r="H431" s="3">
        <f t="shared" si="186"/>
        <v>1</v>
      </c>
      <c r="I431" s="3">
        <f t="shared" si="187"/>
        <v>1</v>
      </c>
      <c r="J431" s="3">
        <f t="shared" si="188"/>
        <v>1</v>
      </c>
      <c r="K431" s="3">
        <f t="shared" si="189"/>
        <v>1</v>
      </c>
      <c r="L431" s="3">
        <f t="shared" si="190"/>
        <v>1</v>
      </c>
      <c r="M431" s="3">
        <f t="shared" si="191"/>
        <v>1</v>
      </c>
      <c r="N431" s="3">
        <f t="shared" si="192"/>
        <v>1</v>
      </c>
      <c r="O431" s="3">
        <f t="shared" si="193"/>
        <v>1</v>
      </c>
      <c r="P431" s="3">
        <f t="shared" si="194"/>
        <v>1</v>
      </c>
      <c r="Q431" s="3">
        <f t="shared" si="195"/>
        <v>1</v>
      </c>
      <c r="R431" s="3">
        <f t="shared" si="196"/>
        <v>1</v>
      </c>
      <c r="S431" s="10">
        <f t="shared" si="197"/>
        <v>0</v>
      </c>
      <c r="T431" s="9">
        <f t="shared" si="198"/>
        <v>0</v>
      </c>
      <c r="U431" s="9">
        <f t="shared" si="199"/>
        <v>0</v>
      </c>
      <c r="V431" s="9">
        <f t="shared" si="200"/>
        <v>0</v>
      </c>
      <c r="W431" s="9">
        <f t="shared" si="201"/>
        <v>0</v>
      </c>
      <c r="X431" s="9">
        <f t="shared" si="202"/>
        <v>0</v>
      </c>
      <c r="Y431" s="9">
        <f t="shared" si="203"/>
        <v>0</v>
      </c>
      <c r="Z431" s="9">
        <f t="shared" si="204"/>
        <v>0</v>
      </c>
      <c r="AA431" s="9">
        <f t="shared" si="205"/>
        <v>0</v>
      </c>
      <c r="AB431" s="9">
        <f t="shared" si="206"/>
        <v>0</v>
      </c>
      <c r="AC431" s="9">
        <f t="shared" si="207"/>
        <v>0</v>
      </c>
      <c r="AD431" s="9">
        <f t="shared" si="208"/>
        <v>0</v>
      </c>
      <c r="AE431" s="9">
        <f t="shared" si="209"/>
        <v>0</v>
      </c>
      <c r="AF431" s="9">
        <f t="shared" si="210"/>
        <v>0</v>
      </c>
      <c r="AG431" s="9">
        <f t="shared" si="211"/>
        <v>0</v>
      </c>
    </row>
    <row r="432" spans="1:33">
      <c r="A432" s="1">
        <f>Asset_Template!A430</f>
        <v>0</v>
      </c>
      <c r="B432" s="8">
        <f>'Asset-life cycle'!C430</f>
        <v>0</v>
      </c>
      <c r="C432" s="8">
        <f>Asset_Template!F430</f>
        <v>0</v>
      </c>
      <c r="D432" s="3">
        <f t="shared" si="182"/>
        <v>1</v>
      </c>
      <c r="E432" s="3">
        <f t="shared" si="183"/>
        <v>1</v>
      </c>
      <c r="F432" s="3">
        <f t="shared" si="184"/>
        <v>1</v>
      </c>
      <c r="G432" s="3">
        <f t="shared" si="185"/>
        <v>1</v>
      </c>
      <c r="H432" s="3">
        <f t="shared" si="186"/>
        <v>1</v>
      </c>
      <c r="I432" s="3">
        <f t="shared" si="187"/>
        <v>1</v>
      </c>
      <c r="J432" s="3">
        <f t="shared" si="188"/>
        <v>1</v>
      </c>
      <c r="K432" s="3">
        <f t="shared" si="189"/>
        <v>1</v>
      </c>
      <c r="L432" s="3">
        <f t="shared" si="190"/>
        <v>1</v>
      </c>
      <c r="M432" s="3">
        <f t="shared" si="191"/>
        <v>1</v>
      </c>
      <c r="N432" s="3">
        <f t="shared" si="192"/>
        <v>1</v>
      </c>
      <c r="O432" s="3">
        <f t="shared" si="193"/>
        <v>1</v>
      </c>
      <c r="P432" s="3">
        <f t="shared" si="194"/>
        <v>1</v>
      </c>
      <c r="Q432" s="3">
        <f t="shared" si="195"/>
        <v>1</v>
      </c>
      <c r="R432" s="3">
        <f t="shared" si="196"/>
        <v>1</v>
      </c>
      <c r="S432" s="10">
        <f t="shared" si="197"/>
        <v>0</v>
      </c>
      <c r="T432" s="9">
        <f t="shared" si="198"/>
        <v>0</v>
      </c>
      <c r="U432" s="9">
        <f t="shared" si="199"/>
        <v>0</v>
      </c>
      <c r="V432" s="9">
        <f t="shared" si="200"/>
        <v>0</v>
      </c>
      <c r="W432" s="9">
        <f t="shared" si="201"/>
        <v>0</v>
      </c>
      <c r="X432" s="9">
        <f t="shared" si="202"/>
        <v>0</v>
      </c>
      <c r="Y432" s="9">
        <f t="shared" si="203"/>
        <v>0</v>
      </c>
      <c r="Z432" s="9">
        <f t="shared" si="204"/>
        <v>0</v>
      </c>
      <c r="AA432" s="9">
        <f t="shared" si="205"/>
        <v>0</v>
      </c>
      <c r="AB432" s="9">
        <f t="shared" si="206"/>
        <v>0</v>
      </c>
      <c r="AC432" s="9">
        <f t="shared" si="207"/>
        <v>0</v>
      </c>
      <c r="AD432" s="9">
        <f t="shared" si="208"/>
        <v>0</v>
      </c>
      <c r="AE432" s="9">
        <f t="shared" si="209"/>
        <v>0</v>
      </c>
      <c r="AF432" s="9">
        <f t="shared" si="210"/>
        <v>0</v>
      </c>
      <c r="AG432" s="9">
        <f t="shared" si="211"/>
        <v>0</v>
      </c>
    </row>
    <row r="433" spans="1:33">
      <c r="A433" s="1">
        <f>Asset_Template!A431</f>
        <v>0</v>
      </c>
      <c r="B433" s="8">
        <f>'Asset-life cycle'!C431</f>
        <v>0</v>
      </c>
      <c r="C433" s="8">
        <f>Asset_Template!F431</f>
        <v>0</v>
      </c>
      <c r="D433" s="3">
        <f t="shared" si="182"/>
        <v>1</v>
      </c>
      <c r="E433" s="3">
        <f t="shared" si="183"/>
        <v>1</v>
      </c>
      <c r="F433" s="3">
        <f t="shared" si="184"/>
        <v>1</v>
      </c>
      <c r="G433" s="3">
        <f t="shared" si="185"/>
        <v>1</v>
      </c>
      <c r="H433" s="3">
        <f t="shared" si="186"/>
        <v>1</v>
      </c>
      <c r="I433" s="3">
        <f t="shared" si="187"/>
        <v>1</v>
      </c>
      <c r="J433" s="3">
        <f t="shared" si="188"/>
        <v>1</v>
      </c>
      <c r="K433" s="3">
        <f t="shared" si="189"/>
        <v>1</v>
      </c>
      <c r="L433" s="3">
        <f t="shared" si="190"/>
        <v>1</v>
      </c>
      <c r="M433" s="3">
        <f t="shared" si="191"/>
        <v>1</v>
      </c>
      <c r="N433" s="3">
        <f t="shared" si="192"/>
        <v>1</v>
      </c>
      <c r="O433" s="3">
        <f t="shared" si="193"/>
        <v>1</v>
      </c>
      <c r="P433" s="3">
        <f t="shared" si="194"/>
        <v>1</v>
      </c>
      <c r="Q433" s="3">
        <f t="shared" si="195"/>
        <v>1</v>
      </c>
      <c r="R433" s="3">
        <f t="shared" si="196"/>
        <v>1</v>
      </c>
      <c r="S433" s="10">
        <f t="shared" si="197"/>
        <v>0</v>
      </c>
      <c r="T433" s="9">
        <f t="shared" si="198"/>
        <v>0</v>
      </c>
      <c r="U433" s="9">
        <f t="shared" si="199"/>
        <v>0</v>
      </c>
      <c r="V433" s="9">
        <f t="shared" si="200"/>
        <v>0</v>
      </c>
      <c r="W433" s="9">
        <f t="shared" si="201"/>
        <v>0</v>
      </c>
      <c r="X433" s="9">
        <f t="shared" si="202"/>
        <v>0</v>
      </c>
      <c r="Y433" s="9">
        <f t="shared" si="203"/>
        <v>0</v>
      </c>
      <c r="Z433" s="9">
        <f t="shared" si="204"/>
        <v>0</v>
      </c>
      <c r="AA433" s="9">
        <f t="shared" si="205"/>
        <v>0</v>
      </c>
      <c r="AB433" s="9">
        <f t="shared" si="206"/>
        <v>0</v>
      </c>
      <c r="AC433" s="9">
        <f t="shared" si="207"/>
        <v>0</v>
      </c>
      <c r="AD433" s="9">
        <f t="shared" si="208"/>
        <v>0</v>
      </c>
      <c r="AE433" s="9">
        <f t="shared" si="209"/>
        <v>0</v>
      </c>
      <c r="AF433" s="9">
        <f t="shared" si="210"/>
        <v>0</v>
      </c>
      <c r="AG433" s="9">
        <f t="shared" si="211"/>
        <v>0</v>
      </c>
    </row>
    <row r="434" spans="1:33">
      <c r="A434" s="1">
        <f>Asset_Template!A432</f>
        <v>0</v>
      </c>
      <c r="B434" s="8">
        <f>'Asset-life cycle'!C432</f>
        <v>0</v>
      </c>
      <c r="C434" s="8">
        <f>Asset_Template!F432</f>
        <v>0</v>
      </c>
      <c r="D434" s="3">
        <f t="shared" si="182"/>
        <v>1</v>
      </c>
      <c r="E434" s="3">
        <f t="shared" si="183"/>
        <v>1</v>
      </c>
      <c r="F434" s="3">
        <f t="shared" si="184"/>
        <v>1</v>
      </c>
      <c r="G434" s="3">
        <f t="shared" si="185"/>
        <v>1</v>
      </c>
      <c r="H434" s="3">
        <f t="shared" si="186"/>
        <v>1</v>
      </c>
      <c r="I434" s="3">
        <f t="shared" si="187"/>
        <v>1</v>
      </c>
      <c r="J434" s="3">
        <f t="shared" si="188"/>
        <v>1</v>
      </c>
      <c r="K434" s="3">
        <f t="shared" si="189"/>
        <v>1</v>
      </c>
      <c r="L434" s="3">
        <f t="shared" si="190"/>
        <v>1</v>
      </c>
      <c r="M434" s="3">
        <f t="shared" si="191"/>
        <v>1</v>
      </c>
      <c r="N434" s="3">
        <f t="shared" si="192"/>
        <v>1</v>
      </c>
      <c r="O434" s="3">
        <f t="shared" si="193"/>
        <v>1</v>
      </c>
      <c r="P434" s="3">
        <f t="shared" si="194"/>
        <v>1</v>
      </c>
      <c r="Q434" s="3">
        <f t="shared" si="195"/>
        <v>1</v>
      </c>
      <c r="R434" s="3">
        <f t="shared" si="196"/>
        <v>1</v>
      </c>
      <c r="S434" s="10">
        <f t="shared" si="197"/>
        <v>0</v>
      </c>
      <c r="T434" s="9">
        <f t="shared" si="198"/>
        <v>0</v>
      </c>
      <c r="U434" s="9">
        <f t="shared" si="199"/>
        <v>0</v>
      </c>
      <c r="V434" s="9">
        <f t="shared" si="200"/>
        <v>0</v>
      </c>
      <c r="W434" s="9">
        <f t="shared" si="201"/>
        <v>0</v>
      </c>
      <c r="X434" s="9">
        <f t="shared" si="202"/>
        <v>0</v>
      </c>
      <c r="Y434" s="9">
        <f t="shared" si="203"/>
        <v>0</v>
      </c>
      <c r="Z434" s="9">
        <f t="shared" si="204"/>
        <v>0</v>
      </c>
      <c r="AA434" s="9">
        <f t="shared" si="205"/>
        <v>0</v>
      </c>
      <c r="AB434" s="9">
        <f t="shared" si="206"/>
        <v>0</v>
      </c>
      <c r="AC434" s="9">
        <f t="shared" si="207"/>
        <v>0</v>
      </c>
      <c r="AD434" s="9">
        <f t="shared" si="208"/>
        <v>0</v>
      </c>
      <c r="AE434" s="9">
        <f t="shared" si="209"/>
        <v>0</v>
      </c>
      <c r="AF434" s="9">
        <f t="shared" si="210"/>
        <v>0</v>
      </c>
      <c r="AG434" s="9">
        <f t="shared" si="211"/>
        <v>0</v>
      </c>
    </row>
    <row r="435" spans="1:33">
      <c r="A435" s="1">
        <f>Asset_Template!A433</f>
        <v>0</v>
      </c>
      <c r="B435" s="8">
        <f>'Asset-life cycle'!C433</f>
        <v>0</v>
      </c>
      <c r="C435" s="8">
        <f>Asset_Template!F433</f>
        <v>0</v>
      </c>
      <c r="D435" s="3">
        <f t="shared" si="182"/>
        <v>1</v>
      </c>
      <c r="E435" s="3">
        <f t="shared" si="183"/>
        <v>1</v>
      </c>
      <c r="F435" s="3">
        <f t="shared" si="184"/>
        <v>1</v>
      </c>
      <c r="G435" s="3">
        <f t="shared" si="185"/>
        <v>1</v>
      </c>
      <c r="H435" s="3">
        <f t="shared" si="186"/>
        <v>1</v>
      </c>
      <c r="I435" s="3">
        <f t="shared" si="187"/>
        <v>1</v>
      </c>
      <c r="J435" s="3">
        <f t="shared" si="188"/>
        <v>1</v>
      </c>
      <c r="K435" s="3">
        <f t="shared" si="189"/>
        <v>1</v>
      </c>
      <c r="L435" s="3">
        <f t="shared" si="190"/>
        <v>1</v>
      </c>
      <c r="M435" s="3">
        <f t="shared" si="191"/>
        <v>1</v>
      </c>
      <c r="N435" s="3">
        <f t="shared" si="192"/>
        <v>1</v>
      </c>
      <c r="O435" s="3">
        <f t="shared" si="193"/>
        <v>1</v>
      </c>
      <c r="P435" s="3">
        <f t="shared" si="194"/>
        <v>1</v>
      </c>
      <c r="Q435" s="3">
        <f t="shared" si="195"/>
        <v>1</v>
      </c>
      <c r="R435" s="3">
        <f t="shared" si="196"/>
        <v>1</v>
      </c>
      <c r="S435" s="10">
        <f t="shared" si="197"/>
        <v>0</v>
      </c>
      <c r="T435" s="9">
        <f t="shared" si="198"/>
        <v>0</v>
      </c>
      <c r="U435" s="9">
        <f t="shared" si="199"/>
        <v>0</v>
      </c>
      <c r="V435" s="9">
        <f t="shared" si="200"/>
        <v>0</v>
      </c>
      <c r="W435" s="9">
        <f t="shared" si="201"/>
        <v>0</v>
      </c>
      <c r="X435" s="9">
        <f t="shared" si="202"/>
        <v>0</v>
      </c>
      <c r="Y435" s="9">
        <f t="shared" si="203"/>
        <v>0</v>
      </c>
      <c r="Z435" s="9">
        <f t="shared" si="204"/>
        <v>0</v>
      </c>
      <c r="AA435" s="9">
        <f t="shared" si="205"/>
        <v>0</v>
      </c>
      <c r="AB435" s="9">
        <f t="shared" si="206"/>
        <v>0</v>
      </c>
      <c r="AC435" s="9">
        <f t="shared" si="207"/>
        <v>0</v>
      </c>
      <c r="AD435" s="9">
        <f t="shared" si="208"/>
        <v>0</v>
      </c>
      <c r="AE435" s="9">
        <f t="shared" si="209"/>
        <v>0</v>
      </c>
      <c r="AF435" s="9">
        <f t="shared" si="210"/>
        <v>0</v>
      </c>
      <c r="AG435" s="9">
        <f t="shared" si="211"/>
        <v>0</v>
      </c>
    </row>
    <row r="436" spans="1:33">
      <c r="A436" s="1">
        <f>Asset_Template!A434</f>
        <v>0</v>
      </c>
      <c r="B436" s="8">
        <f>'Asset-life cycle'!C434</f>
        <v>0</v>
      </c>
      <c r="C436" s="8">
        <f>Asset_Template!F434</f>
        <v>0</v>
      </c>
      <c r="D436" s="3">
        <f t="shared" si="182"/>
        <v>1</v>
      </c>
      <c r="E436" s="3">
        <f t="shared" si="183"/>
        <v>1</v>
      </c>
      <c r="F436" s="3">
        <f t="shared" si="184"/>
        <v>1</v>
      </c>
      <c r="G436" s="3">
        <f t="shared" si="185"/>
        <v>1</v>
      </c>
      <c r="H436" s="3">
        <f t="shared" si="186"/>
        <v>1</v>
      </c>
      <c r="I436" s="3">
        <f t="shared" si="187"/>
        <v>1</v>
      </c>
      <c r="J436" s="3">
        <f t="shared" si="188"/>
        <v>1</v>
      </c>
      <c r="K436" s="3">
        <f t="shared" si="189"/>
        <v>1</v>
      </c>
      <c r="L436" s="3">
        <f t="shared" si="190"/>
        <v>1</v>
      </c>
      <c r="M436" s="3">
        <f t="shared" si="191"/>
        <v>1</v>
      </c>
      <c r="N436" s="3">
        <f t="shared" si="192"/>
        <v>1</v>
      </c>
      <c r="O436" s="3">
        <f t="shared" si="193"/>
        <v>1</v>
      </c>
      <c r="P436" s="3">
        <f t="shared" si="194"/>
        <v>1</v>
      </c>
      <c r="Q436" s="3">
        <f t="shared" si="195"/>
        <v>1</v>
      </c>
      <c r="R436" s="3">
        <f t="shared" si="196"/>
        <v>1</v>
      </c>
      <c r="S436" s="10">
        <f t="shared" si="197"/>
        <v>0</v>
      </c>
      <c r="T436" s="9">
        <f t="shared" si="198"/>
        <v>0</v>
      </c>
      <c r="U436" s="9">
        <f t="shared" si="199"/>
        <v>0</v>
      </c>
      <c r="V436" s="9">
        <f t="shared" si="200"/>
        <v>0</v>
      </c>
      <c r="W436" s="9">
        <f t="shared" si="201"/>
        <v>0</v>
      </c>
      <c r="X436" s="9">
        <f t="shared" si="202"/>
        <v>0</v>
      </c>
      <c r="Y436" s="9">
        <f t="shared" si="203"/>
        <v>0</v>
      </c>
      <c r="Z436" s="9">
        <f t="shared" si="204"/>
        <v>0</v>
      </c>
      <c r="AA436" s="9">
        <f t="shared" si="205"/>
        <v>0</v>
      </c>
      <c r="AB436" s="9">
        <f t="shared" si="206"/>
        <v>0</v>
      </c>
      <c r="AC436" s="9">
        <f t="shared" si="207"/>
        <v>0</v>
      </c>
      <c r="AD436" s="9">
        <f t="shared" si="208"/>
        <v>0</v>
      </c>
      <c r="AE436" s="9">
        <f t="shared" si="209"/>
        <v>0</v>
      </c>
      <c r="AF436" s="9">
        <f t="shared" si="210"/>
        <v>0</v>
      </c>
      <c r="AG436" s="9">
        <f t="shared" si="211"/>
        <v>0</v>
      </c>
    </row>
    <row r="437" spans="1:33">
      <c r="A437" s="1">
        <f>Asset_Template!A435</f>
        <v>0</v>
      </c>
      <c r="B437" s="8">
        <f>'Asset-life cycle'!C435</f>
        <v>0</v>
      </c>
      <c r="C437" s="8">
        <f>Asset_Template!F435</f>
        <v>0</v>
      </c>
      <c r="D437" s="3">
        <f t="shared" si="182"/>
        <v>1</v>
      </c>
      <c r="E437" s="3">
        <f t="shared" si="183"/>
        <v>1</v>
      </c>
      <c r="F437" s="3">
        <f t="shared" si="184"/>
        <v>1</v>
      </c>
      <c r="G437" s="3">
        <f t="shared" si="185"/>
        <v>1</v>
      </c>
      <c r="H437" s="3">
        <f t="shared" si="186"/>
        <v>1</v>
      </c>
      <c r="I437" s="3">
        <f t="shared" si="187"/>
        <v>1</v>
      </c>
      <c r="J437" s="3">
        <f t="shared" si="188"/>
        <v>1</v>
      </c>
      <c r="K437" s="3">
        <f t="shared" si="189"/>
        <v>1</v>
      </c>
      <c r="L437" s="3">
        <f t="shared" si="190"/>
        <v>1</v>
      </c>
      <c r="M437" s="3">
        <f t="shared" si="191"/>
        <v>1</v>
      </c>
      <c r="N437" s="3">
        <f t="shared" si="192"/>
        <v>1</v>
      </c>
      <c r="O437" s="3">
        <f t="shared" si="193"/>
        <v>1</v>
      </c>
      <c r="P437" s="3">
        <f t="shared" si="194"/>
        <v>1</v>
      </c>
      <c r="Q437" s="3">
        <f t="shared" si="195"/>
        <v>1</v>
      </c>
      <c r="R437" s="3">
        <f t="shared" si="196"/>
        <v>1</v>
      </c>
      <c r="S437" s="10">
        <f t="shared" si="197"/>
        <v>0</v>
      </c>
      <c r="T437" s="9">
        <f t="shared" si="198"/>
        <v>0</v>
      </c>
      <c r="U437" s="9">
        <f t="shared" si="199"/>
        <v>0</v>
      </c>
      <c r="V437" s="9">
        <f t="shared" si="200"/>
        <v>0</v>
      </c>
      <c r="W437" s="9">
        <f t="shared" si="201"/>
        <v>0</v>
      </c>
      <c r="X437" s="9">
        <f t="shared" si="202"/>
        <v>0</v>
      </c>
      <c r="Y437" s="9">
        <f t="shared" si="203"/>
        <v>0</v>
      </c>
      <c r="Z437" s="9">
        <f t="shared" si="204"/>
        <v>0</v>
      </c>
      <c r="AA437" s="9">
        <f t="shared" si="205"/>
        <v>0</v>
      </c>
      <c r="AB437" s="9">
        <f t="shared" si="206"/>
        <v>0</v>
      </c>
      <c r="AC437" s="9">
        <f t="shared" si="207"/>
        <v>0</v>
      </c>
      <c r="AD437" s="9">
        <f t="shared" si="208"/>
        <v>0</v>
      </c>
      <c r="AE437" s="9">
        <f t="shared" si="209"/>
        <v>0</v>
      </c>
      <c r="AF437" s="9">
        <f t="shared" si="210"/>
        <v>0</v>
      </c>
      <c r="AG437" s="9">
        <f t="shared" si="211"/>
        <v>0</v>
      </c>
    </row>
    <row r="438" spans="1:33">
      <c r="A438" s="1">
        <f>Asset_Template!A436</f>
        <v>0</v>
      </c>
      <c r="B438" s="8">
        <f>'Asset-life cycle'!C436</f>
        <v>0</v>
      </c>
      <c r="C438" s="8">
        <f>Asset_Template!F436</f>
        <v>0</v>
      </c>
      <c r="D438" s="3">
        <f t="shared" si="182"/>
        <v>1</v>
      </c>
      <c r="E438" s="3">
        <f t="shared" si="183"/>
        <v>1</v>
      </c>
      <c r="F438" s="3">
        <f t="shared" si="184"/>
        <v>1</v>
      </c>
      <c r="G438" s="3">
        <f t="shared" si="185"/>
        <v>1</v>
      </c>
      <c r="H438" s="3">
        <f t="shared" si="186"/>
        <v>1</v>
      </c>
      <c r="I438" s="3">
        <f t="shared" si="187"/>
        <v>1</v>
      </c>
      <c r="J438" s="3">
        <f t="shared" si="188"/>
        <v>1</v>
      </c>
      <c r="K438" s="3">
        <f t="shared" si="189"/>
        <v>1</v>
      </c>
      <c r="L438" s="3">
        <f t="shared" si="190"/>
        <v>1</v>
      </c>
      <c r="M438" s="3">
        <f t="shared" si="191"/>
        <v>1</v>
      </c>
      <c r="N438" s="3">
        <f t="shared" si="192"/>
        <v>1</v>
      </c>
      <c r="O438" s="3">
        <f t="shared" si="193"/>
        <v>1</v>
      </c>
      <c r="P438" s="3">
        <f t="shared" si="194"/>
        <v>1</v>
      </c>
      <c r="Q438" s="3">
        <f t="shared" si="195"/>
        <v>1</v>
      </c>
      <c r="R438" s="3">
        <f t="shared" si="196"/>
        <v>1</v>
      </c>
      <c r="S438" s="10">
        <f t="shared" si="197"/>
        <v>0</v>
      </c>
      <c r="T438" s="9">
        <f t="shared" si="198"/>
        <v>0</v>
      </c>
      <c r="U438" s="9">
        <f t="shared" si="199"/>
        <v>0</v>
      </c>
      <c r="V438" s="9">
        <f t="shared" si="200"/>
        <v>0</v>
      </c>
      <c r="W438" s="9">
        <f t="shared" si="201"/>
        <v>0</v>
      </c>
      <c r="X438" s="9">
        <f t="shared" si="202"/>
        <v>0</v>
      </c>
      <c r="Y438" s="9">
        <f t="shared" si="203"/>
        <v>0</v>
      </c>
      <c r="Z438" s="9">
        <f t="shared" si="204"/>
        <v>0</v>
      </c>
      <c r="AA438" s="9">
        <f t="shared" si="205"/>
        <v>0</v>
      </c>
      <c r="AB438" s="9">
        <f t="shared" si="206"/>
        <v>0</v>
      </c>
      <c r="AC438" s="9">
        <f t="shared" si="207"/>
        <v>0</v>
      </c>
      <c r="AD438" s="9">
        <f t="shared" si="208"/>
        <v>0</v>
      </c>
      <c r="AE438" s="9">
        <f t="shared" si="209"/>
        <v>0</v>
      </c>
      <c r="AF438" s="9">
        <f t="shared" si="210"/>
        <v>0</v>
      </c>
      <c r="AG438" s="9">
        <f t="shared" si="211"/>
        <v>0</v>
      </c>
    </row>
    <row r="439" spans="1:33">
      <c r="A439" s="1">
        <f>Asset_Template!A437</f>
        <v>0</v>
      </c>
      <c r="B439" s="8">
        <f>'Asset-life cycle'!C437</f>
        <v>0</v>
      </c>
      <c r="C439" s="8">
        <f>Asset_Template!F437</f>
        <v>0</v>
      </c>
      <c r="D439" s="3">
        <f t="shared" si="182"/>
        <v>1</v>
      </c>
      <c r="E439" s="3">
        <f t="shared" si="183"/>
        <v>1</v>
      </c>
      <c r="F439" s="3">
        <f t="shared" si="184"/>
        <v>1</v>
      </c>
      <c r="G439" s="3">
        <f t="shared" si="185"/>
        <v>1</v>
      </c>
      <c r="H439" s="3">
        <f t="shared" si="186"/>
        <v>1</v>
      </c>
      <c r="I439" s="3">
        <f t="shared" si="187"/>
        <v>1</v>
      </c>
      <c r="J439" s="3">
        <f t="shared" si="188"/>
        <v>1</v>
      </c>
      <c r="K439" s="3">
        <f t="shared" si="189"/>
        <v>1</v>
      </c>
      <c r="L439" s="3">
        <f t="shared" si="190"/>
        <v>1</v>
      </c>
      <c r="M439" s="3">
        <f t="shared" si="191"/>
        <v>1</v>
      </c>
      <c r="N439" s="3">
        <f t="shared" si="192"/>
        <v>1</v>
      </c>
      <c r="O439" s="3">
        <f t="shared" si="193"/>
        <v>1</v>
      </c>
      <c r="P439" s="3">
        <f t="shared" si="194"/>
        <v>1</v>
      </c>
      <c r="Q439" s="3">
        <f t="shared" si="195"/>
        <v>1</v>
      </c>
      <c r="R439" s="3">
        <f t="shared" si="196"/>
        <v>1</v>
      </c>
      <c r="S439" s="10">
        <f t="shared" si="197"/>
        <v>0</v>
      </c>
      <c r="T439" s="9">
        <f t="shared" si="198"/>
        <v>0</v>
      </c>
      <c r="U439" s="9">
        <f t="shared" si="199"/>
        <v>0</v>
      </c>
      <c r="V439" s="9">
        <f t="shared" si="200"/>
        <v>0</v>
      </c>
      <c r="W439" s="9">
        <f t="shared" si="201"/>
        <v>0</v>
      </c>
      <c r="X439" s="9">
        <f t="shared" si="202"/>
        <v>0</v>
      </c>
      <c r="Y439" s="9">
        <f t="shared" si="203"/>
        <v>0</v>
      </c>
      <c r="Z439" s="9">
        <f t="shared" si="204"/>
        <v>0</v>
      </c>
      <c r="AA439" s="9">
        <f t="shared" si="205"/>
        <v>0</v>
      </c>
      <c r="AB439" s="9">
        <f t="shared" si="206"/>
        <v>0</v>
      </c>
      <c r="AC439" s="9">
        <f t="shared" si="207"/>
        <v>0</v>
      </c>
      <c r="AD439" s="9">
        <f t="shared" si="208"/>
        <v>0</v>
      </c>
      <c r="AE439" s="9">
        <f t="shared" si="209"/>
        <v>0</v>
      </c>
      <c r="AF439" s="9">
        <f t="shared" si="210"/>
        <v>0</v>
      </c>
      <c r="AG439" s="9">
        <f t="shared" si="211"/>
        <v>0</v>
      </c>
    </row>
    <row r="440" spans="1:33">
      <c r="A440" s="1">
        <f>Asset_Template!A438</f>
        <v>0</v>
      </c>
      <c r="B440" s="8">
        <f>'Asset-life cycle'!C438</f>
        <v>0</v>
      </c>
      <c r="C440" s="8">
        <f>Asset_Template!F438</f>
        <v>0</v>
      </c>
      <c r="D440" s="3">
        <f t="shared" si="182"/>
        <v>1</v>
      </c>
      <c r="E440" s="3">
        <f t="shared" si="183"/>
        <v>1</v>
      </c>
      <c r="F440" s="3">
        <f t="shared" si="184"/>
        <v>1</v>
      </c>
      <c r="G440" s="3">
        <f t="shared" si="185"/>
        <v>1</v>
      </c>
      <c r="H440" s="3">
        <f t="shared" si="186"/>
        <v>1</v>
      </c>
      <c r="I440" s="3">
        <f t="shared" si="187"/>
        <v>1</v>
      </c>
      <c r="J440" s="3">
        <f t="shared" si="188"/>
        <v>1</v>
      </c>
      <c r="K440" s="3">
        <f t="shared" si="189"/>
        <v>1</v>
      </c>
      <c r="L440" s="3">
        <f t="shared" si="190"/>
        <v>1</v>
      </c>
      <c r="M440" s="3">
        <f t="shared" si="191"/>
        <v>1</v>
      </c>
      <c r="N440" s="3">
        <f t="shared" si="192"/>
        <v>1</v>
      </c>
      <c r="O440" s="3">
        <f t="shared" si="193"/>
        <v>1</v>
      </c>
      <c r="P440" s="3">
        <f t="shared" si="194"/>
        <v>1</v>
      </c>
      <c r="Q440" s="3">
        <f t="shared" si="195"/>
        <v>1</v>
      </c>
      <c r="R440" s="3">
        <f t="shared" si="196"/>
        <v>1</v>
      </c>
      <c r="S440" s="10">
        <f t="shared" si="197"/>
        <v>0</v>
      </c>
      <c r="T440" s="9">
        <f t="shared" si="198"/>
        <v>0</v>
      </c>
      <c r="U440" s="9">
        <f t="shared" si="199"/>
        <v>0</v>
      </c>
      <c r="V440" s="9">
        <f t="shared" si="200"/>
        <v>0</v>
      </c>
      <c r="W440" s="9">
        <f t="shared" si="201"/>
        <v>0</v>
      </c>
      <c r="X440" s="9">
        <f t="shared" si="202"/>
        <v>0</v>
      </c>
      <c r="Y440" s="9">
        <f t="shared" si="203"/>
        <v>0</v>
      </c>
      <c r="Z440" s="9">
        <f t="shared" si="204"/>
        <v>0</v>
      </c>
      <c r="AA440" s="9">
        <f t="shared" si="205"/>
        <v>0</v>
      </c>
      <c r="AB440" s="9">
        <f t="shared" si="206"/>
        <v>0</v>
      </c>
      <c r="AC440" s="9">
        <f t="shared" si="207"/>
        <v>0</v>
      </c>
      <c r="AD440" s="9">
        <f t="shared" si="208"/>
        <v>0</v>
      </c>
      <c r="AE440" s="9">
        <f t="shared" si="209"/>
        <v>0</v>
      </c>
      <c r="AF440" s="9">
        <f t="shared" si="210"/>
        <v>0</v>
      </c>
      <c r="AG440" s="9">
        <f t="shared" si="211"/>
        <v>0</v>
      </c>
    </row>
    <row r="441" spans="1:33">
      <c r="A441" s="1">
        <f>Asset_Template!A439</f>
        <v>0</v>
      </c>
      <c r="B441" s="8">
        <f>'Asset-life cycle'!C439</f>
        <v>0</v>
      </c>
      <c r="C441" s="8">
        <f>Asset_Template!F439</f>
        <v>0</v>
      </c>
      <c r="D441" s="3">
        <f t="shared" si="182"/>
        <v>1</v>
      </c>
      <c r="E441" s="3">
        <f t="shared" si="183"/>
        <v>1</v>
      </c>
      <c r="F441" s="3">
        <f t="shared" si="184"/>
        <v>1</v>
      </c>
      <c r="G441" s="3">
        <f t="shared" si="185"/>
        <v>1</v>
      </c>
      <c r="H441" s="3">
        <f t="shared" si="186"/>
        <v>1</v>
      </c>
      <c r="I441" s="3">
        <f t="shared" si="187"/>
        <v>1</v>
      </c>
      <c r="J441" s="3">
        <f t="shared" si="188"/>
        <v>1</v>
      </c>
      <c r="K441" s="3">
        <f t="shared" si="189"/>
        <v>1</v>
      </c>
      <c r="L441" s="3">
        <f t="shared" si="190"/>
        <v>1</v>
      </c>
      <c r="M441" s="3">
        <f t="shared" si="191"/>
        <v>1</v>
      </c>
      <c r="N441" s="3">
        <f t="shared" si="192"/>
        <v>1</v>
      </c>
      <c r="O441" s="3">
        <f t="shared" si="193"/>
        <v>1</v>
      </c>
      <c r="P441" s="3">
        <f t="shared" si="194"/>
        <v>1</v>
      </c>
      <c r="Q441" s="3">
        <f t="shared" si="195"/>
        <v>1</v>
      </c>
      <c r="R441" s="3">
        <f t="shared" si="196"/>
        <v>1</v>
      </c>
      <c r="S441" s="10">
        <f t="shared" si="197"/>
        <v>0</v>
      </c>
      <c r="T441" s="9">
        <f t="shared" si="198"/>
        <v>0</v>
      </c>
      <c r="U441" s="9">
        <f t="shared" si="199"/>
        <v>0</v>
      </c>
      <c r="V441" s="9">
        <f t="shared" si="200"/>
        <v>0</v>
      </c>
      <c r="W441" s="9">
        <f t="shared" si="201"/>
        <v>0</v>
      </c>
      <c r="X441" s="9">
        <f t="shared" si="202"/>
        <v>0</v>
      </c>
      <c r="Y441" s="9">
        <f t="shared" si="203"/>
        <v>0</v>
      </c>
      <c r="Z441" s="9">
        <f t="shared" si="204"/>
        <v>0</v>
      </c>
      <c r="AA441" s="9">
        <f t="shared" si="205"/>
        <v>0</v>
      </c>
      <c r="AB441" s="9">
        <f t="shared" si="206"/>
        <v>0</v>
      </c>
      <c r="AC441" s="9">
        <f t="shared" si="207"/>
        <v>0</v>
      </c>
      <c r="AD441" s="9">
        <f t="shared" si="208"/>
        <v>0</v>
      </c>
      <c r="AE441" s="9">
        <f t="shared" si="209"/>
        <v>0</v>
      </c>
      <c r="AF441" s="9">
        <f t="shared" si="210"/>
        <v>0</v>
      </c>
      <c r="AG441" s="9">
        <f t="shared" si="211"/>
        <v>0</v>
      </c>
    </row>
    <row r="442" spans="1:33">
      <c r="A442" s="1">
        <f>Asset_Template!A440</f>
        <v>0</v>
      </c>
      <c r="B442" s="8">
        <f>'Asset-life cycle'!C440</f>
        <v>0</v>
      </c>
      <c r="C442" s="8">
        <f>Asset_Template!F440</f>
        <v>0</v>
      </c>
      <c r="D442" s="3">
        <f t="shared" si="182"/>
        <v>1</v>
      </c>
      <c r="E442" s="3">
        <f t="shared" si="183"/>
        <v>1</v>
      </c>
      <c r="F442" s="3">
        <f t="shared" si="184"/>
        <v>1</v>
      </c>
      <c r="G442" s="3">
        <f t="shared" si="185"/>
        <v>1</v>
      </c>
      <c r="H442" s="3">
        <f t="shared" si="186"/>
        <v>1</v>
      </c>
      <c r="I442" s="3">
        <f t="shared" si="187"/>
        <v>1</v>
      </c>
      <c r="J442" s="3">
        <f t="shared" si="188"/>
        <v>1</v>
      </c>
      <c r="K442" s="3">
        <f t="shared" si="189"/>
        <v>1</v>
      </c>
      <c r="L442" s="3">
        <f t="shared" si="190"/>
        <v>1</v>
      </c>
      <c r="M442" s="3">
        <f t="shared" si="191"/>
        <v>1</v>
      </c>
      <c r="N442" s="3">
        <f t="shared" si="192"/>
        <v>1</v>
      </c>
      <c r="O442" s="3">
        <f t="shared" si="193"/>
        <v>1</v>
      </c>
      <c r="P442" s="3">
        <f t="shared" si="194"/>
        <v>1</v>
      </c>
      <c r="Q442" s="3">
        <f t="shared" si="195"/>
        <v>1</v>
      </c>
      <c r="R442" s="3">
        <f t="shared" si="196"/>
        <v>1</v>
      </c>
      <c r="S442" s="10">
        <f t="shared" si="197"/>
        <v>0</v>
      </c>
      <c r="T442" s="9">
        <f t="shared" si="198"/>
        <v>0</v>
      </c>
      <c r="U442" s="9">
        <f t="shared" si="199"/>
        <v>0</v>
      </c>
      <c r="V442" s="9">
        <f t="shared" si="200"/>
        <v>0</v>
      </c>
      <c r="W442" s="9">
        <f t="shared" si="201"/>
        <v>0</v>
      </c>
      <c r="X442" s="9">
        <f t="shared" si="202"/>
        <v>0</v>
      </c>
      <c r="Y442" s="9">
        <f t="shared" si="203"/>
        <v>0</v>
      </c>
      <c r="Z442" s="9">
        <f t="shared" si="204"/>
        <v>0</v>
      </c>
      <c r="AA442" s="9">
        <f t="shared" si="205"/>
        <v>0</v>
      </c>
      <c r="AB442" s="9">
        <f t="shared" si="206"/>
        <v>0</v>
      </c>
      <c r="AC442" s="9">
        <f t="shared" si="207"/>
        <v>0</v>
      </c>
      <c r="AD442" s="9">
        <f t="shared" si="208"/>
        <v>0</v>
      </c>
      <c r="AE442" s="9">
        <f t="shared" si="209"/>
        <v>0</v>
      </c>
      <c r="AF442" s="9">
        <f t="shared" si="210"/>
        <v>0</v>
      </c>
      <c r="AG442" s="9">
        <f t="shared" si="211"/>
        <v>0</v>
      </c>
    </row>
    <row r="443" spans="1:33">
      <c r="A443" s="1">
        <f>Asset_Template!A441</f>
        <v>0</v>
      </c>
      <c r="B443" s="8">
        <f>'Asset-life cycle'!C441</f>
        <v>0</v>
      </c>
      <c r="C443" s="8">
        <f>Asset_Template!F441</f>
        <v>0</v>
      </c>
      <c r="D443" s="3">
        <f t="shared" si="182"/>
        <v>1</v>
      </c>
      <c r="E443" s="3">
        <f t="shared" si="183"/>
        <v>1</v>
      </c>
      <c r="F443" s="3">
        <f t="shared" si="184"/>
        <v>1</v>
      </c>
      <c r="G443" s="3">
        <f t="shared" si="185"/>
        <v>1</v>
      </c>
      <c r="H443" s="3">
        <f t="shared" si="186"/>
        <v>1</v>
      </c>
      <c r="I443" s="3">
        <f t="shared" si="187"/>
        <v>1</v>
      </c>
      <c r="J443" s="3">
        <f t="shared" si="188"/>
        <v>1</v>
      </c>
      <c r="K443" s="3">
        <f t="shared" si="189"/>
        <v>1</v>
      </c>
      <c r="L443" s="3">
        <f t="shared" si="190"/>
        <v>1</v>
      </c>
      <c r="M443" s="3">
        <f t="shared" si="191"/>
        <v>1</v>
      </c>
      <c r="N443" s="3">
        <f t="shared" si="192"/>
        <v>1</v>
      </c>
      <c r="O443" s="3">
        <f t="shared" si="193"/>
        <v>1</v>
      </c>
      <c r="P443" s="3">
        <f t="shared" si="194"/>
        <v>1</v>
      </c>
      <c r="Q443" s="3">
        <f t="shared" si="195"/>
        <v>1</v>
      </c>
      <c r="R443" s="3">
        <f t="shared" si="196"/>
        <v>1</v>
      </c>
      <c r="S443" s="10">
        <f t="shared" si="197"/>
        <v>0</v>
      </c>
      <c r="T443" s="9">
        <f t="shared" si="198"/>
        <v>0</v>
      </c>
      <c r="U443" s="9">
        <f t="shared" si="199"/>
        <v>0</v>
      </c>
      <c r="V443" s="9">
        <f t="shared" si="200"/>
        <v>0</v>
      </c>
      <c r="W443" s="9">
        <f t="shared" si="201"/>
        <v>0</v>
      </c>
      <c r="X443" s="9">
        <f t="shared" si="202"/>
        <v>0</v>
      </c>
      <c r="Y443" s="9">
        <f t="shared" si="203"/>
        <v>0</v>
      </c>
      <c r="Z443" s="9">
        <f t="shared" si="204"/>
        <v>0</v>
      </c>
      <c r="AA443" s="9">
        <f t="shared" si="205"/>
        <v>0</v>
      </c>
      <c r="AB443" s="9">
        <f t="shared" si="206"/>
        <v>0</v>
      </c>
      <c r="AC443" s="9">
        <f t="shared" si="207"/>
        <v>0</v>
      </c>
      <c r="AD443" s="9">
        <f t="shared" si="208"/>
        <v>0</v>
      </c>
      <c r="AE443" s="9">
        <f t="shared" si="209"/>
        <v>0</v>
      </c>
      <c r="AF443" s="9">
        <f t="shared" si="210"/>
        <v>0</v>
      </c>
      <c r="AG443" s="9">
        <f t="shared" si="211"/>
        <v>0</v>
      </c>
    </row>
    <row r="444" spans="1:33">
      <c r="A444" s="1">
        <f>Asset_Template!A442</f>
        <v>0</v>
      </c>
      <c r="B444" s="8">
        <f>'Asset-life cycle'!C442</f>
        <v>0</v>
      </c>
      <c r="C444" s="8">
        <f>Asset_Template!F442</f>
        <v>0</v>
      </c>
      <c r="D444" s="3">
        <f t="shared" si="182"/>
        <v>1</v>
      </c>
      <c r="E444" s="3">
        <f t="shared" si="183"/>
        <v>1</v>
      </c>
      <c r="F444" s="3">
        <f t="shared" si="184"/>
        <v>1</v>
      </c>
      <c r="G444" s="3">
        <f t="shared" si="185"/>
        <v>1</v>
      </c>
      <c r="H444" s="3">
        <f t="shared" si="186"/>
        <v>1</v>
      </c>
      <c r="I444" s="3">
        <f t="shared" si="187"/>
        <v>1</v>
      </c>
      <c r="J444" s="3">
        <f t="shared" si="188"/>
        <v>1</v>
      </c>
      <c r="K444" s="3">
        <f t="shared" si="189"/>
        <v>1</v>
      </c>
      <c r="L444" s="3">
        <f t="shared" si="190"/>
        <v>1</v>
      </c>
      <c r="M444" s="3">
        <f t="shared" si="191"/>
        <v>1</v>
      </c>
      <c r="N444" s="3">
        <f t="shared" si="192"/>
        <v>1</v>
      </c>
      <c r="O444" s="3">
        <f t="shared" si="193"/>
        <v>1</v>
      </c>
      <c r="P444" s="3">
        <f t="shared" si="194"/>
        <v>1</v>
      </c>
      <c r="Q444" s="3">
        <f t="shared" si="195"/>
        <v>1</v>
      </c>
      <c r="R444" s="3">
        <f t="shared" si="196"/>
        <v>1</v>
      </c>
      <c r="S444" s="10">
        <f t="shared" si="197"/>
        <v>0</v>
      </c>
      <c r="T444" s="9">
        <f t="shared" si="198"/>
        <v>0</v>
      </c>
      <c r="U444" s="9">
        <f t="shared" si="199"/>
        <v>0</v>
      </c>
      <c r="V444" s="9">
        <f t="shared" si="200"/>
        <v>0</v>
      </c>
      <c r="W444" s="9">
        <f t="shared" si="201"/>
        <v>0</v>
      </c>
      <c r="X444" s="9">
        <f t="shared" si="202"/>
        <v>0</v>
      </c>
      <c r="Y444" s="9">
        <f t="shared" si="203"/>
        <v>0</v>
      </c>
      <c r="Z444" s="9">
        <f t="shared" si="204"/>
        <v>0</v>
      </c>
      <c r="AA444" s="9">
        <f t="shared" si="205"/>
        <v>0</v>
      </c>
      <c r="AB444" s="9">
        <f t="shared" si="206"/>
        <v>0</v>
      </c>
      <c r="AC444" s="9">
        <f t="shared" si="207"/>
        <v>0</v>
      </c>
      <c r="AD444" s="9">
        <f t="shared" si="208"/>
        <v>0</v>
      </c>
      <c r="AE444" s="9">
        <f t="shared" si="209"/>
        <v>0</v>
      </c>
      <c r="AF444" s="9">
        <f t="shared" si="210"/>
        <v>0</v>
      </c>
      <c r="AG444" s="9">
        <f t="shared" si="211"/>
        <v>0</v>
      </c>
    </row>
    <row r="445" spans="1:33">
      <c r="A445" s="1">
        <f>Asset_Template!A443</f>
        <v>0</v>
      </c>
      <c r="B445" s="8">
        <f>'Asset-life cycle'!C443</f>
        <v>0</v>
      </c>
      <c r="C445" s="8">
        <f>Asset_Template!F443</f>
        <v>0</v>
      </c>
      <c r="D445" s="3">
        <f t="shared" si="182"/>
        <v>1</v>
      </c>
      <c r="E445" s="3">
        <f t="shared" si="183"/>
        <v>1</v>
      </c>
      <c r="F445" s="3">
        <f t="shared" si="184"/>
        <v>1</v>
      </c>
      <c r="G445" s="3">
        <f t="shared" si="185"/>
        <v>1</v>
      </c>
      <c r="H445" s="3">
        <f t="shared" si="186"/>
        <v>1</v>
      </c>
      <c r="I445" s="3">
        <f t="shared" si="187"/>
        <v>1</v>
      </c>
      <c r="J445" s="3">
        <f t="shared" si="188"/>
        <v>1</v>
      </c>
      <c r="K445" s="3">
        <f t="shared" si="189"/>
        <v>1</v>
      </c>
      <c r="L445" s="3">
        <f t="shared" si="190"/>
        <v>1</v>
      </c>
      <c r="M445" s="3">
        <f t="shared" si="191"/>
        <v>1</v>
      </c>
      <c r="N445" s="3">
        <f t="shared" si="192"/>
        <v>1</v>
      </c>
      <c r="O445" s="3">
        <f t="shared" si="193"/>
        <v>1</v>
      </c>
      <c r="P445" s="3">
        <f t="shared" si="194"/>
        <v>1</v>
      </c>
      <c r="Q445" s="3">
        <f t="shared" si="195"/>
        <v>1</v>
      </c>
      <c r="R445" s="3">
        <f t="shared" si="196"/>
        <v>1</v>
      </c>
      <c r="S445" s="10">
        <f t="shared" si="197"/>
        <v>0</v>
      </c>
      <c r="T445" s="9">
        <f t="shared" si="198"/>
        <v>0</v>
      </c>
      <c r="U445" s="9">
        <f t="shared" si="199"/>
        <v>0</v>
      </c>
      <c r="V445" s="9">
        <f t="shared" si="200"/>
        <v>0</v>
      </c>
      <c r="W445" s="9">
        <f t="shared" si="201"/>
        <v>0</v>
      </c>
      <c r="X445" s="9">
        <f t="shared" si="202"/>
        <v>0</v>
      </c>
      <c r="Y445" s="9">
        <f t="shared" si="203"/>
        <v>0</v>
      </c>
      <c r="Z445" s="9">
        <f t="shared" si="204"/>
        <v>0</v>
      </c>
      <c r="AA445" s="9">
        <f t="shared" si="205"/>
        <v>0</v>
      </c>
      <c r="AB445" s="9">
        <f t="shared" si="206"/>
        <v>0</v>
      </c>
      <c r="AC445" s="9">
        <f t="shared" si="207"/>
        <v>0</v>
      </c>
      <c r="AD445" s="9">
        <f t="shared" si="208"/>
        <v>0</v>
      </c>
      <c r="AE445" s="9">
        <f t="shared" si="209"/>
        <v>0</v>
      </c>
      <c r="AF445" s="9">
        <f t="shared" si="210"/>
        <v>0</v>
      </c>
      <c r="AG445" s="9">
        <f t="shared" si="211"/>
        <v>0</v>
      </c>
    </row>
    <row r="446" spans="1:33">
      <c r="A446" s="1">
        <f>Asset_Template!A444</f>
        <v>0</v>
      </c>
      <c r="B446" s="8">
        <f>'Asset-life cycle'!C444</f>
        <v>0</v>
      </c>
      <c r="C446" s="8">
        <f>Asset_Template!F444</f>
        <v>0</v>
      </c>
      <c r="D446" s="3">
        <f t="shared" si="182"/>
        <v>1</v>
      </c>
      <c r="E446" s="3">
        <f t="shared" si="183"/>
        <v>1</v>
      </c>
      <c r="F446" s="3">
        <f t="shared" si="184"/>
        <v>1</v>
      </c>
      <c r="G446" s="3">
        <f t="shared" si="185"/>
        <v>1</v>
      </c>
      <c r="H446" s="3">
        <f t="shared" si="186"/>
        <v>1</v>
      </c>
      <c r="I446" s="3">
        <f t="shared" si="187"/>
        <v>1</v>
      </c>
      <c r="J446" s="3">
        <f t="shared" si="188"/>
        <v>1</v>
      </c>
      <c r="K446" s="3">
        <f t="shared" si="189"/>
        <v>1</v>
      </c>
      <c r="L446" s="3">
        <f t="shared" si="190"/>
        <v>1</v>
      </c>
      <c r="M446" s="3">
        <f t="shared" si="191"/>
        <v>1</v>
      </c>
      <c r="N446" s="3">
        <f t="shared" si="192"/>
        <v>1</v>
      </c>
      <c r="O446" s="3">
        <f t="shared" si="193"/>
        <v>1</v>
      </c>
      <c r="P446" s="3">
        <f t="shared" si="194"/>
        <v>1</v>
      </c>
      <c r="Q446" s="3">
        <f t="shared" si="195"/>
        <v>1</v>
      </c>
      <c r="R446" s="3">
        <f t="shared" si="196"/>
        <v>1</v>
      </c>
      <c r="S446" s="10">
        <f t="shared" si="197"/>
        <v>0</v>
      </c>
      <c r="T446" s="9">
        <f t="shared" si="198"/>
        <v>0</v>
      </c>
      <c r="U446" s="9">
        <f t="shared" si="199"/>
        <v>0</v>
      </c>
      <c r="V446" s="9">
        <f t="shared" si="200"/>
        <v>0</v>
      </c>
      <c r="W446" s="9">
        <f t="shared" si="201"/>
        <v>0</v>
      </c>
      <c r="X446" s="9">
        <f t="shared" si="202"/>
        <v>0</v>
      </c>
      <c r="Y446" s="9">
        <f t="shared" si="203"/>
        <v>0</v>
      </c>
      <c r="Z446" s="9">
        <f t="shared" si="204"/>
        <v>0</v>
      </c>
      <c r="AA446" s="9">
        <f t="shared" si="205"/>
        <v>0</v>
      </c>
      <c r="AB446" s="9">
        <f t="shared" si="206"/>
        <v>0</v>
      </c>
      <c r="AC446" s="9">
        <f t="shared" si="207"/>
        <v>0</v>
      </c>
      <c r="AD446" s="9">
        <f t="shared" si="208"/>
        <v>0</v>
      </c>
      <c r="AE446" s="9">
        <f t="shared" si="209"/>
        <v>0</v>
      </c>
      <c r="AF446" s="9">
        <f t="shared" si="210"/>
        <v>0</v>
      </c>
      <c r="AG446" s="9">
        <f t="shared" si="211"/>
        <v>0</v>
      </c>
    </row>
    <row r="447" spans="1:33">
      <c r="A447" s="1">
        <f>Asset_Template!A445</f>
        <v>0</v>
      </c>
      <c r="B447" s="8">
        <f>'Asset-life cycle'!C445</f>
        <v>0</v>
      </c>
      <c r="C447" s="8">
        <f>Asset_Template!F445</f>
        <v>0</v>
      </c>
      <c r="D447" s="3">
        <f t="shared" si="182"/>
        <v>1</v>
      </c>
      <c r="E447" s="3">
        <f t="shared" si="183"/>
        <v>1</v>
      </c>
      <c r="F447" s="3">
        <f t="shared" si="184"/>
        <v>1</v>
      </c>
      <c r="G447" s="3">
        <f t="shared" si="185"/>
        <v>1</v>
      </c>
      <c r="H447" s="3">
        <f t="shared" si="186"/>
        <v>1</v>
      </c>
      <c r="I447" s="3">
        <f t="shared" si="187"/>
        <v>1</v>
      </c>
      <c r="J447" s="3">
        <f t="shared" si="188"/>
        <v>1</v>
      </c>
      <c r="K447" s="3">
        <f t="shared" si="189"/>
        <v>1</v>
      </c>
      <c r="L447" s="3">
        <f t="shared" si="190"/>
        <v>1</v>
      </c>
      <c r="M447" s="3">
        <f t="shared" si="191"/>
        <v>1</v>
      </c>
      <c r="N447" s="3">
        <f t="shared" si="192"/>
        <v>1</v>
      </c>
      <c r="O447" s="3">
        <f t="shared" si="193"/>
        <v>1</v>
      </c>
      <c r="P447" s="3">
        <f t="shared" si="194"/>
        <v>1</v>
      </c>
      <c r="Q447" s="3">
        <f t="shared" si="195"/>
        <v>1</v>
      </c>
      <c r="R447" s="3">
        <f t="shared" si="196"/>
        <v>1</v>
      </c>
      <c r="S447" s="10">
        <f t="shared" si="197"/>
        <v>0</v>
      </c>
      <c r="T447" s="9">
        <f t="shared" si="198"/>
        <v>0</v>
      </c>
      <c r="U447" s="9">
        <f t="shared" si="199"/>
        <v>0</v>
      </c>
      <c r="V447" s="9">
        <f t="shared" si="200"/>
        <v>0</v>
      </c>
      <c r="W447" s="9">
        <f t="shared" si="201"/>
        <v>0</v>
      </c>
      <c r="X447" s="9">
        <f t="shared" si="202"/>
        <v>0</v>
      </c>
      <c r="Y447" s="9">
        <f t="shared" si="203"/>
        <v>0</v>
      </c>
      <c r="Z447" s="9">
        <f t="shared" si="204"/>
        <v>0</v>
      </c>
      <c r="AA447" s="9">
        <f t="shared" si="205"/>
        <v>0</v>
      </c>
      <c r="AB447" s="9">
        <f t="shared" si="206"/>
        <v>0</v>
      </c>
      <c r="AC447" s="9">
        <f t="shared" si="207"/>
        <v>0</v>
      </c>
      <c r="AD447" s="9">
        <f t="shared" si="208"/>
        <v>0</v>
      </c>
      <c r="AE447" s="9">
        <f t="shared" si="209"/>
        <v>0</v>
      </c>
      <c r="AF447" s="9">
        <f t="shared" si="210"/>
        <v>0</v>
      </c>
      <c r="AG447" s="9">
        <f t="shared" si="211"/>
        <v>0</v>
      </c>
    </row>
    <row r="448" spans="1:33">
      <c r="A448" s="1">
        <f>Asset_Template!A446</f>
        <v>0</v>
      </c>
      <c r="B448" s="8">
        <f>'Asset-life cycle'!C446</f>
        <v>0</v>
      </c>
      <c r="C448" s="8">
        <f>Asset_Template!F446</f>
        <v>0</v>
      </c>
      <c r="D448" s="3">
        <f t="shared" si="182"/>
        <v>1</v>
      </c>
      <c r="E448" s="3">
        <f t="shared" si="183"/>
        <v>1</v>
      </c>
      <c r="F448" s="3">
        <f t="shared" si="184"/>
        <v>1</v>
      </c>
      <c r="G448" s="3">
        <f t="shared" si="185"/>
        <v>1</v>
      </c>
      <c r="H448" s="3">
        <f t="shared" si="186"/>
        <v>1</v>
      </c>
      <c r="I448" s="3">
        <f t="shared" si="187"/>
        <v>1</v>
      </c>
      <c r="J448" s="3">
        <f t="shared" si="188"/>
        <v>1</v>
      </c>
      <c r="K448" s="3">
        <f t="shared" si="189"/>
        <v>1</v>
      </c>
      <c r="L448" s="3">
        <f t="shared" si="190"/>
        <v>1</v>
      </c>
      <c r="M448" s="3">
        <f t="shared" si="191"/>
        <v>1</v>
      </c>
      <c r="N448" s="3">
        <f t="shared" si="192"/>
        <v>1</v>
      </c>
      <c r="O448" s="3">
        <f t="shared" si="193"/>
        <v>1</v>
      </c>
      <c r="P448" s="3">
        <f t="shared" si="194"/>
        <v>1</v>
      </c>
      <c r="Q448" s="3">
        <f t="shared" si="195"/>
        <v>1</v>
      </c>
      <c r="R448" s="3">
        <f t="shared" si="196"/>
        <v>1</v>
      </c>
      <c r="S448" s="10">
        <f t="shared" si="197"/>
        <v>0</v>
      </c>
      <c r="T448" s="9">
        <f t="shared" si="198"/>
        <v>0</v>
      </c>
      <c r="U448" s="9">
        <f t="shared" si="199"/>
        <v>0</v>
      </c>
      <c r="V448" s="9">
        <f t="shared" si="200"/>
        <v>0</v>
      </c>
      <c r="W448" s="9">
        <f t="shared" si="201"/>
        <v>0</v>
      </c>
      <c r="X448" s="9">
        <f t="shared" si="202"/>
        <v>0</v>
      </c>
      <c r="Y448" s="9">
        <f t="shared" si="203"/>
        <v>0</v>
      </c>
      <c r="Z448" s="9">
        <f t="shared" si="204"/>
        <v>0</v>
      </c>
      <c r="AA448" s="9">
        <f t="shared" si="205"/>
        <v>0</v>
      </c>
      <c r="AB448" s="9">
        <f t="shared" si="206"/>
        <v>0</v>
      </c>
      <c r="AC448" s="9">
        <f t="shared" si="207"/>
        <v>0</v>
      </c>
      <c r="AD448" s="9">
        <f t="shared" si="208"/>
        <v>0</v>
      </c>
      <c r="AE448" s="9">
        <f t="shared" si="209"/>
        <v>0</v>
      </c>
      <c r="AF448" s="9">
        <f t="shared" si="210"/>
        <v>0</v>
      </c>
      <c r="AG448" s="9">
        <f t="shared" si="211"/>
        <v>0</v>
      </c>
    </row>
    <row r="449" spans="1:33">
      <c r="A449" s="1">
        <f>Asset_Template!A447</f>
        <v>0</v>
      </c>
      <c r="B449" s="8">
        <f>'Asset-life cycle'!C447</f>
        <v>0</v>
      </c>
      <c r="C449" s="8">
        <f>Asset_Template!F447</f>
        <v>0</v>
      </c>
      <c r="D449" s="3">
        <f t="shared" si="182"/>
        <v>1</v>
      </c>
      <c r="E449" s="3">
        <f t="shared" si="183"/>
        <v>1</v>
      </c>
      <c r="F449" s="3">
        <f t="shared" si="184"/>
        <v>1</v>
      </c>
      <c r="G449" s="3">
        <f t="shared" si="185"/>
        <v>1</v>
      </c>
      <c r="H449" s="3">
        <f t="shared" si="186"/>
        <v>1</v>
      </c>
      <c r="I449" s="3">
        <f t="shared" si="187"/>
        <v>1</v>
      </c>
      <c r="J449" s="3">
        <f t="shared" si="188"/>
        <v>1</v>
      </c>
      <c r="K449" s="3">
        <f t="shared" si="189"/>
        <v>1</v>
      </c>
      <c r="L449" s="3">
        <f t="shared" si="190"/>
        <v>1</v>
      </c>
      <c r="M449" s="3">
        <f t="shared" si="191"/>
        <v>1</v>
      </c>
      <c r="N449" s="3">
        <f t="shared" si="192"/>
        <v>1</v>
      </c>
      <c r="O449" s="3">
        <f t="shared" si="193"/>
        <v>1</v>
      </c>
      <c r="P449" s="3">
        <f t="shared" si="194"/>
        <v>1</v>
      </c>
      <c r="Q449" s="3">
        <f t="shared" si="195"/>
        <v>1</v>
      </c>
      <c r="R449" s="3">
        <f t="shared" si="196"/>
        <v>1</v>
      </c>
      <c r="S449" s="10">
        <f t="shared" si="197"/>
        <v>0</v>
      </c>
      <c r="T449" s="9">
        <f t="shared" si="198"/>
        <v>0</v>
      </c>
      <c r="U449" s="9">
        <f t="shared" si="199"/>
        <v>0</v>
      </c>
      <c r="V449" s="9">
        <f t="shared" si="200"/>
        <v>0</v>
      </c>
      <c r="W449" s="9">
        <f t="shared" si="201"/>
        <v>0</v>
      </c>
      <c r="X449" s="9">
        <f t="shared" si="202"/>
        <v>0</v>
      </c>
      <c r="Y449" s="9">
        <f t="shared" si="203"/>
        <v>0</v>
      </c>
      <c r="Z449" s="9">
        <f t="shared" si="204"/>
        <v>0</v>
      </c>
      <c r="AA449" s="9">
        <f t="shared" si="205"/>
        <v>0</v>
      </c>
      <c r="AB449" s="9">
        <f t="shared" si="206"/>
        <v>0</v>
      </c>
      <c r="AC449" s="9">
        <f t="shared" si="207"/>
        <v>0</v>
      </c>
      <c r="AD449" s="9">
        <f t="shared" si="208"/>
        <v>0</v>
      </c>
      <c r="AE449" s="9">
        <f t="shared" si="209"/>
        <v>0</v>
      </c>
      <c r="AF449" s="9">
        <f t="shared" si="210"/>
        <v>0</v>
      </c>
      <c r="AG449" s="9">
        <f t="shared" si="211"/>
        <v>0</v>
      </c>
    </row>
    <row r="450" spans="1:33">
      <c r="A450" s="1">
        <f>Asset_Template!A448</f>
        <v>0</v>
      </c>
      <c r="B450" s="8">
        <f>'Asset-life cycle'!C448</f>
        <v>0</v>
      </c>
      <c r="C450" s="8">
        <f>Asset_Template!F448</f>
        <v>0</v>
      </c>
      <c r="D450" s="3">
        <f t="shared" si="182"/>
        <v>1</v>
      </c>
      <c r="E450" s="3">
        <f t="shared" si="183"/>
        <v>1</v>
      </c>
      <c r="F450" s="3">
        <f t="shared" si="184"/>
        <v>1</v>
      </c>
      <c r="G450" s="3">
        <f t="shared" si="185"/>
        <v>1</v>
      </c>
      <c r="H450" s="3">
        <f t="shared" si="186"/>
        <v>1</v>
      </c>
      <c r="I450" s="3">
        <f t="shared" si="187"/>
        <v>1</v>
      </c>
      <c r="J450" s="3">
        <f t="shared" si="188"/>
        <v>1</v>
      </c>
      <c r="K450" s="3">
        <f t="shared" si="189"/>
        <v>1</v>
      </c>
      <c r="L450" s="3">
        <f t="shared" si="190"/>
        <v>1</v>
      </c>
      <c r="M450" s="3">
        <f t="shared" si="191"/>
        <v>1</v>
      </c>
      <c r="N450" s="3">
        <f t="shared" si="192"/>
        <v>1</v>
      </c>
      <c r="O450" s="3">
        <f t="shared" si="193"/>
        <v>1</v>
      </c>
      <c r="P450" s="3">
        <f t="shared" si="194"/>
        <v>1</v>
      </c>
      <c r="Q450" s="3">
        <f t="shared" si="195"/>
        <v>1</v>
      </c>
      <c r="R450" s="3">
        <f t="shared" si="196"/>
        <v>1</v>
      </c>
      <c r="S450" s="10">
        <f t="shared" si="197"/>
        <v>0</v>
      </c>
      <c r="T450" s="9">
        <f t="shared" si="198"/>
        <v>0</v>
      </c>
      <c r="U450" s="9">
        <f t="shared" si="199"/>
        <v>0</v>
      </c>
      <c r="V450" s="9">
        <f t="shared" si="200"/>
        <v>0</v>
      </c>
      <c r="W450" s="9">
        <f t="shared" si="201"/>
        <v>0</v>
      </c>
      <c r="X450" s="9">
        <f t="shared" si="202"/>
        <v>0</v>
      </c>
      <c r="Y450" s="9">
        <f t="shared" si="203"/>
        <v>0</v>
      </c>
      <c r="Z450" s="9">
        <f t="shared" si="204"/>
        <v>0</v>
      </c>
      <c r="AA450" s="9">
        <f t="shared" si="205"/>
        <v>0</v>
      </c>
      <c r="AB450" s="9">
        <f t="shared" si="206"/>
        <v>0</v>
      </c>
      <c r="AC450" s="9">
        <f t="shared" si="207"/>
        <v>0</v>
      </c>
      <c r="AD450" s="9">
        <f t="shared" si="208"/>
        <v>0</v>
      </c>
      <c r="AE450" s="9">
        <f t="shared" si="209"/>
        <v>0</v>
      </c>
      <c r="AF450" s="9">
        <f t="shared" si="210"/>
        <v>0</v>
      </c>
      <c r="AG450" s="9">
        <f t="shared" si="211"/>
        <v>0</v>
      </c>
    </row>
    <row r="451" spans="1:33">
      <c r="A451" s="1">
        <f>Asset_Template!A449</f>
        <v>0</v>
      </c>
      <c r="B451" s="8">
        <f>'Asset-life cycle'!C449</f>
        <v>0</v>
      </c>
      <c r="C451" s="8">
        <f>Asset_Template!F449</f>
        <v>0</v>
      </c>
      <c r="D451" s="3">
        <f t="shared" si="182"/>
        <v>1</v>
      </c>
      <c r="E451" s="3">
        <f t="shared" si="183"/>
        <v>1</v>
      </c>
      <c r="F451" s="3">
        <f t="shared" si="184"/>
        <v>1</v>
      </c>
      <c r="G451" s="3">
        <f t="shared" si="185"/>
        <v>1</v>
      </c>
      <c r="H451" s="3">
        <f t="shared" si="186"/>
        <v>1</v>
      </c>
      <c r="I451" s="3">
        <f t="shared" si="187"/>
        <v>1</v>
      </c>
      <c r="J451" s="3">
        <f t="shared" si="188"/>
        <v>1</v>
      </c>
      <c r="K451" s="3">
        <f t="shared" si="189"/>
        <v>1</v>
      </c>
      <c r="L451" s="3">
        <f t="shared" si="190"/>
        <v>1</v>
      </c>
      <c r="M451" s="3">
        <f t="shared" si="191"/>
        <v>1</v>
      </c>
      <c r="N451" s="3">
        <f t="shared" si="192"/>
        <v>1</v>
      </c>
      <c r="O451" s="3">
        <f t="shared" si="193"/>
        <v>1</v>
      </c>
      <c r="P451" s="3">
        <f t="shared" si="194"/>
        <v>1</v>
      </c>
      <c r="Q451" s="3">
        <f t="shared" si="195"/>
        <v>1</v>
      </c>
      <c r="R451" s="3">
        <f t="shared" si="196"/>
        <v>1</v>
      </c>
      <c r="S451" s="10">
        <f t="shared" si="197"/>
        <v>0</v>
      </c>
      <c r="T451" s="9">
        <f t="shared" si="198"/>
        <v>0</v>
      </c>
      <c r="U451" s="9">
        <f t="shared" si="199"/>
        <v>0</v>
      </c>
      <c r="V451" s="9">
        <f t="shared" si="200"/>
        <v>0</v>
      </c>
      <c r="W451" s="9">
        <f t="shared" si="201"/>
        <v>0</v>
      </c>
      <c r="X451" s="9">
        <f t="shared" si="202"/>
        <v>0</v>
      </c>
      <c r="Y451" s="9">
        <f t="shared" si="203"/>
        <v>0</v>
      </c>
      <c r="Z451" s="9">
        <f t="shared" si="204"/>
        <v>0</v>
      </c>
      <c r="AA451" s="9">
        <f t="shared" si="205"/>
        <v>0</v>
      </c>
      <c r="AB451" s="9">
        <f t="shared" si="206"/>
        <v>0</v>
      </c>
      <c r="AC451" s="9">
        <f t="shared" si="207"/>
        <v>0</v>
      </c>
      <c r="AD451" s="9">
        <f t="shared" si="208"/>
        <v>0</v>
      </c>
      <c r="AE451" s="9">
        <f t="shared" si="209"/>
        <v>0</v>
      </c>
      <c r="AF451" s="9">
        <f t="shared" si="210"/>
        <v>0</v>
      </c>
      <c r="AG451" s="9">
        <f t="shared" si="211"/>
        <v>0</v>
      </c>
    </row>
    <row r="452" spans="1:33">
      <c r="A452" s="1">
        <f>Asset_Template!A450</f>
        <v>0</v>
      </c>
      <c r="B452" s="8">
        <f>'Asset-life cycle'!C450</f>
        <v>0</v>
      </c>
      <c r="C452" s="8">
        <f>Asset_Template!F450</f>
        <v>0</v>
      </c>
      <c r="D452" s="3">
        <f t="shared" si="182"/>
        <v>1</v>
      </c>
      <c r="E452" s="3">
        <f t="shared" si="183"/>
        <v>1</v>
      </c>
      <c r="F452" s="3">
        <f t="shared" si="184"/>
        <v>1</v>
      </c>
      <c r="G452" s="3">
        <f t="shared" si="185"/>
        <v>1</v>
      </c>
      <c r="H452" s="3">
        <f t="shared" si="186"/>
        <v>1</v>
      </c>
      <c r="I452" s="3">
        <f t="shared" si="187"/>
        <v>1</v>
      </c>
      <c r="J452" s="3">
        <f t="shared" si="188"/>
        <v>1</v>
      </c>
      <c r="K452" s="3">
        <f t="shared" si="189"/>
        <v>1</v>
      </c>
      <c r="L452" s="3">
        <f t="shared" si="190"/>
        <v>1</v>
      </c>
      <c r="M452" s="3">
        <f t="shared" si="191"/>
        <v>1</v>
      </c>
      <c r="N452" s="3">
        <f t="shared" si="192"/>
        <v>1</v>
      </c>
      <c r="O452" s="3">
        <f t="shared" si="193"/>
        <v>1</v>
      </c>
      <c r="P452" s="3">
        <f t="shared" si="194"/>
        <v>1</v>
      </c>
      <c r="Q452" s="3">
        <f t="shared" si="195"/>
        <v>1</v>
      </c>
      <c r="R452" s="3">
        <f t="shared" si="196"/>
        <v>1</v>
      </c>
      <c r="S452" s="10">
        <f t="shared" si="197"/>
        <v>0</v>
      </c>
      <c r="T452" s="9">
        <f t="shared" si="198"/>
        <v>0</v>
      </c>
      <c r="U452" s="9">
        <f t="shared" si="199"/>
        <v>0</v>
      </c>
      <c r="V452" s="9">
        <f t="shared" si="200"/>
        <v>0</v>
      </c>
      <c r="W452" s="9">
        <f t="shared" si="201"/>
        <v>0</v>
      </c>
      <c r="X452" s="9">
        <f t="shared" si="202"/>
        <v>0</v>
      </c>
      <c r="Y452" s="9">
        <f t="shared" si="203"/>
        <v>0</v>
      </c>
      <c r="Z452" s="9">
        <f t="shared" si="204"/>
        <v>0</v>
      </c>
      <c r="AA452" s="9">
        <f t="shared" si="205"/>
        <v>0</v>
      </c>
      <c r="AB452" s="9">
        <f t="shared" si="206"/>
        <v>0</v>
      </c>
      <c r="AC452" s="9">
        <f t="shared" si="207"/>
        <v>0</v>
      </c>
      <c r="AD452" s="9">
        <f t="shared" si="208"/>
        <v>0</v>
      </c>
      <c r="AE452" s="9">
        <f t="shared" si="209"/>
        <v>0</v>
      </c>
      <c r="AF452" s="9">
        <f t="shared" si="210"/>
        <v>0</v>
      </c>
      <c r="AG452" s="9">
        <f t="shared" si="211"/>
        <v>0</v>
      </c>
    </row>
    <row r="453" spans="1:33">
      <c r="A453" s="1">
        <f>Asset_Template!A451</f>
        <v>0</v>
      </c>
      <c r="B453" s="8">
        <f>'Asset-life cycle'!C451</f>
        <v>0</v>
      </c>
      <c r="C453" s="8">
        <f>Asset_Template!F451</f>
        <v>0</v>
      </c>
      <c r="D453" s="3">
        <f t="shared" si="182"/>
        <v>1</v>
      </c>
      <c r="E453" s="3">
        <f t="shared" si="183"/>
        <v>1</v>
      </c>
      <c r="F453" s="3">
        <f t="shared" si="184"/>
        <v>1</v>
      </c>
      <c r="G453" s="3">
        <f t="shared" si="185"/>
        <v>1</v>
      </c>
      <c r="H453" s="3">
        <f t="shared" si="186"/>
        <v>1</v>
      </c>
      <c r="I453" s="3">
        <f t="shared" si="187"/>
        <v>1</v>
      </c>
      <c r="J453" s="3">
        <f t="shared" si="188"/>
        <v>1</v>
      </c>
      <c r="K453" s="3">
        <f t="shared" si="189"/>
        <v>1</v>
      </c>
      <c r="L453" s="3">
        <f t="shared" si="190"/>
        <v>1</v>
      </c>
      <c r="M453" s="3">
        <f t="shared" si="191"/>
        <v>1</v>
      </c>
      <c r="N453" s="3">
        <f t="shared" si="192"/>
        <v>1</v>
      </c>
      <c r="O453" s="3">
        <f t="shared" si="193"/>
        <v>1</v>
      </c>
      <c r="P453" s="3">
        <f t="shared" si="194"/>
        <v>1</v>
      </c>
      <c r="Q453" s="3">
        <f t="shared" si="195"/>
        <v>1</v>
      </c>
      <c r="R453" s="3">
        <f t="shared" si="196"/>
        <v>1</v>
      </c>
      <c r="S453" s="10">
        <f t="shared" si="197"/>
        <v>0</v>
      </c>
      <c r="T453" s="9">
        <f t="shared" si="198"/>
        <v>0</v>
      </c>
      <c r="U453" s="9">
        <f t="shared" si="199"/>
        <v>0</v>
      </c>
      <c r="V453" s="9">
        <f t="shared" si="200"/>
        <v>0</v>
      </c>
      <c r="W453" s="9">
        <f t="shared" si="201"/>
        <v>0</v>
      </c>
      <c r="X453" s="9">
        <f t="shared" si="202"/>
        <v>0</v>
      </c>
      <c r="Y453" s="9">
        <f t="shared" si="203"/>
        <v>0</v>
      </c>
      <c r="Z453" s="9">
        <f t="shared" si="204"/>
        <v>0</v>
      </c>
      <c r="AA453" s="9">
        <f t="shared" si="205"/>
        <v>0</v>
      </c>
      <c r="AB453" s="9">
        <f t="shared" si="206"/>
        <v>0</v>
      </c>
      <c r="AC453" s="9">
        <f t="shared" si="207"/>
        <v>0</v>
      </c>
      <c r="AD453" s="9">
        <f t="shared" si="208"/>
        <v>0</v>
      </c>
      <c r="AE453" s="9">
        <f t="shared" si="209"/>
        <v>0</v>
      </c>
      <c r="AF453" s="9">
        <f t="shared" si="210"/>
        <v>0</v>
      </c>
      <c r="AG453" s="9">
        <f t="shared" si="211"/>
        <v>0</v>
      </c>
    </row>
    <row r="454" spans="1:33">
      <c r="A454" s="1">
        <f>Asset_Template!A452</f>
        <v>0</v>
      </c>
      <c r="B454" s="8">
        <f>'Asset-life cycle'!C452</f>
        <v>0</v>
      </c>
      <c r="C454" s="8">
        <f>Asset_Template!F452</f>
        <v>0</v>
      </c>
      <c r="D454" s="3">
        <f t="shared" si="182"/>
        <v>1</v>
      </c>
      <c r="E454" s="3">
        <f t="shared" si="183"/>
        <v>1</v>
      </c>
      <c r="F454" s="3">
        <f t="shared" si="184"/>
        <v>1</v>
      </c>
      <c r="G454" s="3">
        <f t="shared" si="185"/>
        <v>1</v>
      </c>
      <c r="H454" s="3">
        <f t="shared" si="186"/>
        <v>1</v>
      </c>
      <c r="I454" s="3">
        <f t="shared" si="187"/>
        <v>1</v>
      </c>
      <c r="J454" s="3">
        <f t="shared" si="188"/>
        <v>1</v>
      </c>
      <c r="K454" s="3">
        <f t="shared" si="189"/>
        <v>1</v>
      </c>
      <c r="L454" s="3">
        <f t="shared" si="190"/>
        <v>1</v>
      </c>
      <c r="M454" s="3">
        <f t="shared" si="191"/>
        <v>1</v>
      </c>
      <c r="N454" s="3">
        <f t="shared" si="192"/>
        <v>1</v>
      </c>
      <c r="O454" s="3">
        <f t="shared" si="193"/>
        <v>1</v>
      </c>
      <c r="P454" s="3">
        <f t="shared" si="194"/>
        <v>1</v>
      </c>
      <c r="Q454" s="3">
        <f t="shared" si="195"/>
        <v>1</v>
      </c>
      <c r="R454" s="3">
        <f t="shared" si="196"/>
        <v>1</v>
      </c>
      <c r="S454" s="10">
        <f t="shared" si="197"/>
        <v>0</v>
      </c>
      <c r="T454" s="9">
        <f t="shared" si="198"/>
        <v>0</v>
      </c>
      <c r="U454" s="9">
        <f t="shared" si="199"/>
        <v>0</v>
      </c>
      <c r="V454" s="9">
        <f t="shared" si="200"/>
        <v>0</v>
      </c>
      <c r="W454" s="9">
        <f t="shared" si="201"/>
        <v>0</v>
      </c>
      <c r="X454" s="9">
        <f t="shared" si="202"/>
        <v>0</v>
      </c>
      <c r="Y454" s="9">
        <f t="shared" si="203"/>
        <v>0</v>
      </c>
      <c r="Z454" s="9">
        <f t="shared" si="204"/>
        <v>0</v>
      </c>
      <c r="AA454" s="9">
        <f t="shared" si="205"/>
        <v>0</v>
      </c>
      <c r="AB454" s="9">
        <f t="shared" si="206"/>
        <v>0</v>
      </c>
      <c r="AC454" s="9">
        <f t="shared" si="207"/>
        <v>0</v>
      </c>
      <c r="AD454" s="9">
        <f t="shared" si="208"/>
        <v>0</v>
      </c>
      <c r="AE454" s="9">
        <f t="shared" si="209"/>
        <v>0</v>
      </c>
      <c r="AF454" s="9">
        <f t="shared" si="210"/>
        <v>0</v>
      </c>
      <c r="AG454" s="9">
        <f t="shared" si="211"/>
        <v>0</v>
      </c>
    </row>
    <row r="455" spans="1:33">
      <c r="A455" s="1">
        <f>Asset_Template!A453</f>
        <v>0</v>
      </c>
      <c r="B455" s="8">
        <f>'Asset-life cycle'!C453</f>
        <v>0</v>
      </c>
      <c r="C455" s="8">
        <f>Asset_Template!F453</f>
        <v>0</v>
      </c>
      <c r="D455" s="3">
        <f t="shared" si="182"/>
        <v>1</v>
      </c>
      <c r="E455" s="3">
        <f t="shared" si="183"/>
        <v>1</v>
      </c>
      <c r="F455" s="3">
        <f t="shared" si="184"/>
        <v>1</v>
      </c>
      <c r="G455" s="3">
        <f t="shared" si="185"/>
        <v>1</v>
      </c>
      <c r="H455" s="3">
        <f t="shared" si="186"/>
        <v>1</v>
      </c>
      <c r="I455" s="3">
        <f t="shared" si="187"/>
        <v>1</v>
      </c>
      <c r="J455" s="3">
        <f t="shared" si="188"/>
        <v>1</v>
      </c>
      <c r="K455" s="3">
        <f t="shared" si="189"/>
        <v>1</v>
      </c>
      <c r="L455" s="3">
        <f t="shared" si="190"/>
        <v>1</v>
      </c>
      <c r="M455" s="3">
        <f t="shared" si="191"/>
        <v>1</v>
      </c>
      <c r="N455" s="3">
        <f t="shared" si="192"/>
        <v>1</v>
      </c>
      <c r="O455" s="3">
        <f t="shared" si="193"/>
        <v>1</v>
      </c>
      <c r="P455" s="3">
        <f t="shared" si="194"/>
        <v>1</v>
      </c>
      <c r="Q455" s="3">
        <f t="shared" si="195"/>
        <v>1</v>
      </c>
      <c r="R455" s="3">
        <f t="shared" si="196"/>
        <v>1</v>
      </c>
      <c r="S455" s="10">
        <f t="shared" si="197"/>
        <v>0</v>
      </c>
      <c r="T455" s="9">
        <f t="shared" si="198"/>
        <v>0</v>
      </c>
      <c r="U455" s="9">
        <f t="shared" si="199"/>
        <v>0</v>
      </c>
      <c r="V455" s="9">
        <f t="shared" si="200"/>
        <v>0</v>
      </c>
      <c r="W455" s="9">
        <f t="shared" si="201"/>
        <v>0</v>
      </c>
      <c r="X455" s="9">
        <f t="shared" si="202"/>
        <v>0</v>
      </c>
      <c r="Y455" s="9">
        <f t="shared" si="203"/>
        <v>0</v>
      </c>
      <c r="Z455" s="9">
        <f t="shared" si="204"/>
        <v>0</v>
      </c>
      <c r="AA455" s="9">
        <f t="shared" si="205"/>
        <v>0</v>
      </c>
      <c r="AB455" s="9">
        <f t="shared" si="206"/>
        <v>0</v>
      </c>
      <c r="AC455" s="9">
        <f t="shared" si="207"/>
        <v>0</v>
      </c>
      <c r="AD455" s="9">
        <f t="shared" si="208"/>
        <v>0</v>
      </c>
      <c r="AE455" s="9">
        <f t="shared" si="209"/>
        <v>0</v>
      </c>
      <c r="AF455" s="9">
        <f t="shared" si="210"/>
        <v>0</v>
      </c>
      <c r="AG455" s="9">
        <f t="shared" si="211"/>
        <v>0</v>
      </c>
    </row>
    <row r="456" spans="1:33">
      <c r="A456" s="1">
        <f>Asset_Template!A454</f>
        <v>0</v>
      </c>
      <c r="B456" s="8">
        <f>'Asset-life cycle'!C454</f>
        <v>0</v>
      </c>
      <c r="C456" s="8">
        <f>Asset_Template!F454</f>
        <v>0</v>
      </c>
      <c r="D456" s="3">
        <f t="shared" si="182"/>
        <v>1</v>
      </c>
      <c r="E456" s="3">
        <f t="shared" si="183"/>
        <v>1</v>
      </c>
      <c r="F456" s="3">
        <f t="shared" si="184"/>
        <v>1</v>
      </c>
      <c r="G456" s="3">
        <f t="shared" si="185"/>
        <v>1</v>
      </c>
      <c r="H456" s="3">
        <f t="shared" si="186"/>
        <v>1</v>
      </c>
      <c r="I456" s="3">
        <f t="shared" si="187"/>
        <v>1</v>
      </c>
      <c r="J456" s="3">
        <f t="shared" si="188"/>
        <v>1</v>
      </c>
      <c r="K456" s="3">
        <f t="shared" si="189"/>
        <v>1</v>
      </c>
      <c r="L456" s="3">
        <f t="shared" si="190"/>
        <v>1</v>
      </c>
      <c r="M456" s="3">
        <f t="shared" si="191"/>
        <v>1</v>
      </c>
      <c r="N456" s="3">
        <f t="shared" si="192"/>
        <v>1</v>
      </c>
      <c r="O456" s="3">
        <f t="shared" si="193"/>
        <v>1</v>
      </c>
      <c r="P456" s="3">
        <f t="shared" si="194"/>
        <v>1</v>
      </c>
      <c r="Q456" s="3">
        <f t="shared" si="195"/>
        <v>1</v>
      </c>
      <c r="R456" s="3">
        <f t="shared" si="196"/>
        <v>1</v>
      </c>
      <c r="S456" s="10">
        <f t="shared" si="197"/>
        <v>0</v>
      </c>
      <c r="T456" s="9">
        <f t="shared" si="198"/>
        <v>0</v>
      </c>
      <c r="U456" s="9">
        <f t="shared" si="199"/>
        <v>0</v>
      </c>
      <c r="V456" s="9">
        <f t="shared" si="200"/>
        <v>0</v>
      </c>
      <c r="W456" s="9">
        <f t="shared" si="201"/>
        <v>0</v>
      </c>
      <c r="X456" s="9">
        <f t="shared" si="202"/>
        <v>0</v>
      </c>
      <c r="Y456" s="9">
        <f t="shared" si="203"/>
        <v>0</v>
      </c>
      <c r="Z456" s="9">
        <f t="shared" si="204"/>
        <v>0</v>
      </c>
      <c r="AA456" s="9">
        <f t="shared" si="205"/>
        <v>0</v>
      </c>
      <c r="AB456" s="9">
        <f t="shared" si="206"/>
        <v>0</v>
      </c>
      <c r="AC456" s="9">
        <f t="shared" si="207"/>
        <v>0</v>
      </c>
      <c r="AD456" s="9">
        <f t="shared" si="208"/>
        <v>0</v>
      </c>
      <c r="AE456" s="9">
        <f t="shared" si="209"/>
        <v>0</v>
      </c>
      <c r="AF456" s="9">
        <f t="shared" si="210"/>
        <v>0</v>
      </c>
      <c r="AG456" s="9">
        <f t="shared" si="211"/>
        <v>0</v>
      </c>
    </row>
    <row r="457" spans="1:33">
      <c r="A457" s="1">
        <f>Asset_Template!A455</f>
        <v>0</v>
      </c>
      <c r="B457" s="8">
        <f>'Asset-life cycle'!C455</f>
        <v>0</v>
      </c>
      <c r="C457" s="8">
        <f>Asset_Template!F455</f>
        <v>0</v>
      </c>
      <c r="D457" s="3">
        <f t="shared" si="182"/>
        <v>1</v>
      </c>
      <c r="E457" s="3">
        <f t="shared" si="183"/>
        <v>1</v>
      </c>
      <c r="F457" s="3">
        <f t="shared" si="184"/>
        <v>1</v>
      </c>
      <c r="G457" s="3">
        <f t="shared" si="185"/>
        <v>1</v>
      </c>
      <c r="H457" s="3">
        <f t="shared" si="186"/>
        <v>1</v>
      </c>
      <c r="I457" s="3">
        <f t="shared" si="187"/>
        <v>1</v>
      </c>
      <c r="J457" s="3">
        <f t="shared" si="188"/>
        <v>1</v>
      </c>
      <c r="K457" s="3">
        <f t="shared" si="189"/>
        <v>1</v>
      </c>
      <c r="L457" s="3">
        <f t="shared" si="190"/>
        <v>1</v>
      </c>
      <c r="M457" s="3">
        <f t="shared" si="191"/>
        <v>1</v>
      </c>
      <c r="N457" s="3">
        <f t="shared" si="192"/>
        <v>1</v>
      </c>
      <c r="O457" s="3">
        <f t="shared" si="193"/>
        <v>1</v>
      </c>
      <c r="P457" s="3">
        <f t="shared" si="194"/>
        <v>1</v>
      </c>
      <c r="Q457" s="3">
        <f t="shared" si="195"/>
        <v>1</v>
      </c>
      <c r="R457" s="3">
        <f t="shared" si="196"/>
        <v>1</v>
      </c>
      <c r="S457" s="10">
        <f t="shared" si="197"/>
        <v>0</v>
      </c>
      <c r="T457" s="9">
        <f t="shared" si="198"/>
        <v>0</v>
      </c>
      <c r="U457" s="9">
        <f t="shared" si="199"/>
        <v>0</v>
      </c>
      <c r="V457" s="9">
        <f t="shared" si="200"/>
        <v>0</v>
      </c>
      <c r="W457" s="9">
        <f t="shared" si="201"/>
        <v>0</v>
      </c>
      <c r="X457" s="9">
        <f t="shared" si="202"/>
        <v>0</v>
      </c>
      <c r="Y457" s="9">
        <f t="shared" si="203"/>
        <v>0</v>
      </c>
      <c r="Z457" s="9">
        <f t="shared" si="204"/>
        <v>0</v>
      </c>
      <c r="AA457" s="9">
        <f t="shared" si="205"/>
        <v>0</v>
      </c>
      <c r="AB457" s="9">
        <f t="shared" si="206"/>
        <v>0</v>
      </c>
      <c r="AC457" s="9">
        <f t="shared" si="207"/>
        <v>0</v>
      </c>
      <c r="AD457" s="9">
        <f t="shared" si="208"/>
        <v>0</v>
      </c>
      <c r="AE457" s="9">
        <f t="shared" si="209"/>
        <v>0</v>
      </c>
      <c r="AF457" s="9">
        <f t="shared" si="210"/>
        <v>0</v>
      </c>
      <c r="AG457" s="9">
        <f t="shared" si="211"/>
        <v>0</v>
      </c>
    </row>
    <row r="458" spans="1:33">
      <c r="A458" s="1">
        <f>Asset_Template!A456</f>
        <v>0</v>
      </c>
      <c r="B458" s="8">
        <f>'Asset-life cycle'!C456</f>
        <v>0</v>
      </c>
      <c r="C458" s="8">
        <f>Asset_Template!F456</f>
        <v>0</v>
      </c>
      <c r="D458" s="3">
        <f t="shared" si="182"/>
        <v>1</v>
      </c>
      <c r="E458" s="3">
        <f t="shared" si="183"/>
        <v>1</v>
      </c>
      <c r="F458" s="3">
        <f t="shared" si="184"/>
        <v>1</v>
      </c>
      <c r="G458" s="3">
        <f t="shared" si="185"/>
        <v>1</v>
      </c>
      <c r="H458" s="3">
        <f t="shared" si="186"/>
        <v>1</v>
      </c>
      <c r="I458" s="3">
        <f t="shared" si="187"/>
        <v>1</v>
      </c>
      <c r="J458" s="3">
        <f t="shared" si="188"/>
        <v>1</v>
      </c>
      <c r="K458" s="3">
        <f t="shared" si="189"/>
        <v>1</v>
      </c>
      <c r="L458" s="3">
        <f t="shared" si="190"/>
        <v>1</v>
      </c>
      <c r="M458" s="3">
        <f t="shared" si="191"/>
        <v>1</v>
      </c>
      <c r="N458" s="3">
        <f t="shared" si="192"/>
        <v>1</v>
      </c>
      <c r="O458" s="3">
        <f t="shared" si="193"/>
        <v>1</v>
      </c>
      <c r="P458" s="3">
        <f t="shared" si="194"/>
        <v>1</v>
      </c>
      <c r="Q458" s="3">
        <f t="shared" si="195"/>
        <v>1</v>
      </c>
      <c r="R458" s="3">
        <f t="shared" si="196"/>
        <v>1</v>
      </c>
      <c r="S458" s="10">
        <f t="shared" si="197"/>
        <v>0</v>
      </c>
      <c r="T458" s="9">
        <f t="shared" si="198"/>
        <v>0</v>
      </c>
      <c r="U458" s="9">
        <f t="shared" si="199"/>
        <v>0</v>
      </c>
      <c r="V458" s="9">
        <f t="shared" si="200"/>
        <v>0</v>
      </c>
      <c r="W458" s="9">
        <f t="shared" si="201"/>
        <v>0</v>
      </c>
      <c r="X458" s="9">
        <f t="shared" si="202"/>
        <v>0</v>
      </c>
      <c r="Y458" s="9">
        <f t="shared" si="203"/>
        <v>0</v>
      </c>
      <c r="Z458" s="9">
        <f t="shared" si="204"/>
        <v>0</v>
      </c>
      <c r="AA458" s="9">
        <f t="shared" si="205"/>
        <v>0</v>
      </c>
      <c r="AB458" s="9">
        <f t="shared" si="206"/>
        <v>0</v>
      </c>
      <c r="AC458" s="9">
        <f t="shared" si="207"/>
        <v>0</v>
      </c>
      <c r="AD458" s="9">
        <f t="shared" si="208"/>
        <v>0</v>
      </c>
      <c r="AE458" s="9">
        <f t="shared" si="209"/>
        <v>0</v>
      </c>
      <c r="AF458" s="9">
        <f t="shared" si="210"/>
        <v>0</v>
      </c>
      <c r="AG458" s="9">
        <f t="shared" si="211"/>
        <v>0</v>
      </c>
    </row>
    <row r="459" spans="1:33">
      <c r="A459" s="1">
        <f>Asset_Template!A457</f>
        <v>0</v>
      </c>
      <c r="B459" s="8">
        <f>'Asset-life cycle'!C457</f>
        <v>0</v>
      </c>
      <c r="C459" s="8">
        <f>Asset_Template!F457</f>
        <v>0</v>
      </c>
      <c r="D459" s="3">
        <f t="shared" si="182"/>
        <v>1</v>
      </c>
      <c r="E459" s="3">
        <f t="shared" si="183"/>
        <v>1</v>
      </c>
      <c r="F459" s="3">
        <f t="shared" si="184"/>
        <v>1</v>
      </c>
      <c r="G459" s="3">
        <f t="shared" si="185"/>
        <v>1</v>
      </c>
      <c r="H459" s="3">
        <f t="shared" si="186"/>
        <v>1</v>
      </c>
      <c r="I459" s="3">
        <f t="shared" si="187"/>
        <v>1</v>
      </c>
      <c r="J459" s="3">
        <f t="shared" si="188"/>
        <v>1</v>
      </c>
      <c r="K459" s="3">
        <f t="shared" si="189"/>
        <v>1</v>
      </c>
      <c r="L459" s="3">
        <f t="shared" si="190"/>
        <v>1</v>
      </c>
      <c r="M459" s="3">
        <f t="shared" si="191"/>
        <v>1</v>
      </c>
      <c r="N459" s="3">
        <f t="shared" si="192"/>
        <v>1</v>
      </c>
      <c r="O459" s="3">
        <f t="shared" si="193"/>
        <v>1</v>
      </c>
      <c r="P459" s="3">
        <f t="shared" si="194"/>
        <v>1</v>
      </c>
      <c r="Q459" s="3">
        <f t="shared" si="195"/>
        <v>1</v>
      </c>
      <c r="R459" s="3">
        <f t="shared" si="196"/>
        <v>1</v>
      </c>
      <c r="S459" s="10">
        <f t="shared" si="197"/>
        <v>0</v>
      </c>
      <c r="T459" s="9">
        <f t="shared" si="198"/>
        <v>0</v>
      </c>
      <c r="U459" s="9">
        <f t="shared" si="199"/>
        <v>0</v>
      </c>
      <c r="V459" s="9">
        <f t="shared" si="200"/>
        <v>0</v>
      </c>
      <c r="W459" s="9">
        <f t="shared" si="201"/>
        <v>0</v>
      </c>
      <c r="X459" s="9">
        <f t="shared" si="202"/>
        <v>0</v>
      </c>
      <c r="Y459" s="9">
        <f t="shared" si="203"/>
        <v>0</v>
      </c>
      <c r="Z459" s="9">
        <f t="shared" si="204"/>
        <v>0</v>
      </c>
      <c r="AA459" s="9">
        <f t="shared" si="205"/>
        <v>0</v>
      </c>
      <c r="AB459" s="9">
        <f t="shared" si="206"/>
        <v>0</v>
      </c>
      <c r="AC459" s="9">
        <f t="shared" si="207"/>
        <v>0</v>
      </c>
      <c r="AD459" s="9">
        <f t="shared" si="208"/>
        <v>0</v>
      </c>
      <c r="AE459" s="9">
        <f t="shared" si="209"/>
        <v>0</v>
      </c>
      <c r="AF459" s="9">
        <f t="shared" si="210"/>
        <v>0</v>
      </c>
      <c r="AG459" s="9">
        <f t="shared" si="211"/>
        <v>0</v>
      </c>
    </row>
    <row r="460" spans="1:33">
      <c r="A460" s="1">
        <f>Asset_Template!A458</f>
        <v>0</v>
      </c>
      <c r="B460" s="8">
        <f>'Asset-life cycle'!C458</f>
        <v>0</v>
      </c>
      <c r="C460" s="8">
        <f>Asset_Template!F458</f>
        <v>0</v>
      </c>
      <c r="D460" s="3">
        <f t="shared" ref="D460:D510" si="212">COUNTIF(C460,$D$10)</f>
        <v>1</v>
      </c>
      <c r="E460" s="3">
        <f t="shared" ref="E460:E510" si="213">COUNTIF(C460,$E$10)</f>
        <v>1</v>
      </c>
      <c r="F460" s="3">
        <f t="shared" ref="F460:F510" si="214">COUNTIF(C460,$F$10)</f>
        <v>1</v>
      </c>
      <c r="G460" s="3">
        <f t="shared" ref="G460:G510" si="215">COUNTIF(C460,$G$10)</f>
        <v>1</v>
      </c>
      <c r="H460" s="3">
        <f t="shared" ref="H460:H510" si="216">COUNTIF(C460,$H$10)</f>
        <v>1</v>
      </c>
      <c r="I460" s="3">
        <f t="shared" ref="I460:I510" si="217">COUNTIF(C460,$I$10)</f>
        <v>1</v>
      </c>
      <c r="J460" s="3">
        <f t="shared" ref="J460:J510" si="218">COUNTIF(C460,$J$10)</f>
        <v>1</v>
      </c>
      <c r="K460" s="3">
        <f t="shared" ref="K460:K510" si="219">COUNTIF(C460,$K$10)</f>
        <v>1</v>
      </c>
      <c r="L460" s="3">
        <f t="shared" ref="L460:L510" si="220">COUNTIF(C460,$L$10)</f>
        <v>1</v>
      </c>
      <c r="M460" s="3">
        <f t="shared" ref="M460:M510" si="221">COUNTIF(C460,$M$10)</f>
        <v>1</v>
      </c>
      <c r="N460" s="3">
        <f t="shared" ref="N460:N510" si="222">COUNTIF(C460,$N$10)</f>
        <v>1</v>
      </c>
      <c r="O460" s="3">
        <f t="shared" ref="O460:O510" si="223">COUNTIF(C460,$O$10)</f>
        <v>1</v>
      </c>
      <c r="P460" s="3">
        <f t="shared" ref="P460:P510" si="224">COUNTIF(C460,$P$10)</f>
        <v>1</v>
      </c>
      <c r="Q460" s="3">
        <f t="shared" ref="Q460:Q510" si="225">COUNTIF(C460,$Q$10)</f>
        <v>1</v>
      </c>
      <c r="R460" s="3">
        <f t="shared" ref="R460:R510" si="226">COUNTIF(C460,$R$10)</f>
        <v>1</v>
      </c>
      <c r="S460" s="10">
        <f t="shared" ref="S460:S510" si="227">D460*B460</f>
        <v>0</v>
      </c>
      <c r="T460" s="9">
        <f t="shared" ref="T460:T510" si="228">E460*B460</f>
        <v>0</v>
      </c>
      <c r="U460" s="9">
        <f t="shared" ref="U460:U510" si="229">F460*B460</f>
        <v>0</v>
      </c>
      <c r="V460" s="9">
        <f t="shared" ref="V460:V510" si="230">B460*G460</f>
        <v>0</v>
      </c>
      <c r="W460" s="9">
        <f t="shared" ref="W460:W510" si="231">H460*B460</f>
        <v>0</v>
      </c>
      <c r="X460" s="9">
        <f t="shared" ref="X460:X510" si="232">B460*I460</f>
        <v>0</v>
      </c>
      <c r="Y460" s="9">
        <f t="shared" ref="Y460:Y510" si="233">J460*B460</f>
        <v>0</v>
      </c>
      <c r="Z460" s="9">
        <f t="shared" ref="Z460:Z510" si="234">B460*K460</f>
        <v>0</v>
      </c>
      <c r="AA460" s="9">
        <f t="shared" ref="AA460:AA510" si="235">L460*B460</f>
        <v>0</v>
      </c>
      <c r="AB460" s="9">
        <f t="shared" ref="AB460:AB510" si="236">B460*M460</f>
        <v>0</v>
      </c>
      <c r="AC460" s="9">
        <f t="shared" ref="AC460:AC510" si="237">N460*B460</f>
        <v>0</v>
      </c>
      <c r="AD460" s="9">
        <f t="shared" ref="AD460:AD510" si="238">O460*B460</f>
        <v>0</v>
      </c>
      <c r="AE460" s="9">
        <f t="shared" ref="AE460:AE510" si="239">P460*B460</f>
        <v>0</v>
      </c>
      <c r="AF460" s="9">
        <f t="shared" ref="AF460:AF510" si="240">Q460*B460</f>
        <v>0</v>
      </c>
      <c r="AG460" s="9">
        <f t="shared" ref="AG460:AG510" si="241">R460*B460</f>
        <v>0</v>
      </c>
    </row>
    <row r="461" spans="1:33">
      <c r="A461" s="1">
        <f>Asset_Template!A459</f>
        <v>0</v>
      </c>
      <c r="B461" s="8">
        <f>'Asset-life cycle'!C459</f>
        <v>0</v>
      </c>
      <c r="C461" s="8">
        <f>Asset_Template!F459</f>
        <v>0</v>
      </c>
      <c r="D461" s="3">
        <f t="shared" si="212"/>
        <v>1</v>
      </c>
      <c r="E461" s="3">
        <f t="shared" si="213"/>
        <v>1</v>
      </c>
      <c r="F461" s="3">
        <f t="shared" si="214"/>
        <v>1</v>
      </c>
      <c r="G461" s="3">
        <f t="shared" si="215"/>
        <v>1</v>
      </c>
      <c r="H461" s="3">
        <f t="shared" si="216"/>
        <v>1</v>
      </c>
      <c r="I461" s="3">
        <f t="shared" si="217"/>
        <v>1</v>
      </c>
      <c r="J461" s="3">
        <f t="shared" si="218"/>
        <v>1</v>
      </c>
      <c r="K461" s="3">
        <f t="shared" si="219"/>
        <v>1</v>
      </c>
      <c r="L461" s="3">
        <f t="shared" si="220"/>
        <v>1</v>
      </c>
      <c r="M461" s="3">
        <f t="shared" si="221"/>
        <v>1</v>
      </c>
      <c r="N461" s="3">
        <f t="shared" si="222"/>
        <v>1</v>
      </c>
      <c r="O461" s="3">
        <f t="shared" si="223"/>
        <v>1</v>
      </c>
      <c r="P461" s="3">
        <f t="shared" si="224"/>
        <v>1</v>
      </c>
      <c r="Q461" s="3">
        <f t="shared" si="225"/>
        <v>1</v>
      </c>
      <c r="R461" s="3">
        <f t="shared" si="226"/>
        <v>1</v>
      </c>
      <c r="S461" s="10">
        <f t="shared" si="227"/>
        <v>0</v>
      </c>
      <c r="T461" s="9">
        <f t="shared" si="228"/>
        <v>0</v>
      </c>
      <c r="U461" s="9">
        <f t="shared" si="229"/>
        <v>0</v>
      </c>
      <c r="V461" s="9">
        <f t="shared" si="230"/>
        <v>0</v>
      </c>
      <c r="W461" s="9">
        <f t="shared" si="231"/>
        <v>0</v>
      </c>
      <c r="X461" s="9">
        <f t="shared" si="232"/>
        <v>0</v>
      </c>
      <c r="Y461" s="9">
        <f t="shared" si="233"/>
        <v>0</v>
      </c>
      <c r="Z461" s="9">
        <f t="shared" si="234"/>
        <v>0</v>
      </c>
      <c r="AA461" s="9">
        <f t="shared" si="235"/>
        <v>0</v>
      </c>
      <c r="AB461" s="9">
        <f t="shared" si="236"/>
        <v>0</v>
      </c>
      <c r="AC461" s="9">
        <f t="shared" si="237"/>
        <v>0</v>
      </c>
      <c r="AD461" s="9">
        <f t="shared" si="238"/>
        <v>0</v>
      </c>
      <c r="AE461" s="9">
        <f t="shared" si="239"/>
        <v>0</v>
      </c>
      <c r="AF461" s="9">
        <f t="shared" si="240"/>
        <v>0</v>
      </c>
      <c r="AG461" s="9">
        <f t="shared" si="241"/>
        <v>0</v>
      </c>
    </row>
    <row r="462" spans="1:33">
      <c r="A462" s="1">
        <f>Asset_Template!A460</f>
        <v>0</v>
      </c>
      <c r="B462" s="8">
        <f>'Asset-life cycle'!C460</f>
        <v>0</v>
      </c>
      <c r="C462" s="8">
        <f>Asset_Template!F460</f>
        <v>0</v>
      </c>
      <c r="D462" s="3">
        <f t="shared" si="212"/>
        <v>1</v>
      </c>
      <c r="E462" s="3">
        <f t="shared" si="213"/>
        <v>1</v>
      </c>
      <c r="F462" s="3">
        <f t="shared" si="214"/>
        <v>1</v>
      </c>
      <c r="G462" s="3">
        <f t="shared" si="215"/>
        <v>1</v>
      </c>
      <c r="H462" s="3">
        <f t="shared" si="216"/>
        <v>1</v>
      </c>
      <c r="I462" s="3">
        <f t="shared" si="217"/>
        <v>1</v>
      </c>
      <c r="J462" s="3">
        <f t="shared" si="218"/>
        <v>1</v>
      </c>
      <c r="K462" s="3">
        <f t="shared" si="219"/>
        <v>1</v>
      </c>
      <c r="L462" s="3">
        <f t="shared" si="220"/>
        <v>1</v>
      </c>
      <c r="M462" s="3">
        <f t="shared" si="221"/>
        <v>1</v>
      </c>
      <c r="N462" s="3">
        <f t="shared" si="222"/>
        <v>1</v>
      </c>
      <c r="O462" s="3">
        <f t="shared" si="223"/>
        <v>1</v>
      </c>
      <c r="P462" s="3">
        <f t="shared" si="224"/>
        <v>1</v>
      </c>
      <c r="Q462" s="3">
        <f t="shared" si="225"/>
        <v>1</v>
      </c>
      <c r="R462" s="3">
        <f t="shared" si="226"/>
        <v>1</v>
      </c>
      <c r="S462" s="10">
        <f t="shared" si="227"/>
        <v>0</v>
      </c>
      <c r="T462" s="9">
        <f t="shared" si="228"/>
        <v>0</v>
      </c>
      <c r="U462" s="9">
        <f t="shared" si="229"/>
        <v>0</v>
      </c>
      <c r="V462" s="9">
        <f t="shared" si="230"/>
        <v>0</v>
      </c>
      <c r="W462" s="9">
        <f t="shared" si="231"/>
        <v>0</v>
      </c>
      <c r="X462" s="9">
        <f t="shared" si="232"/>
        <v>0</v>
      </c>
      <c r="Y462" s="9">
        <f t="shared" si="233"/>
        <v>0</v>
      </c>
      <c r="Z462" s="9">
        <f t="shared" si="234"/>
        <v>0</v>
      </c>
      <c r="AA462" s="9">
        <f t="shared" si="235"/>
        <v>0</v>
      </c>
      <c r="AB462" s="9">
        <f t="shared" si="236"/>
        <v>0</v>
      </c>
      <c r="AC462" s="9">
        <f t="shared" si="237"/>
        <v>0</v>
      </c>
      <c r="AD462" s="9">
        <f t="shared" si="238"/>
        <v>0</v>
      </c>
      <c r="AE462" s="9">
        <f t="shared" si="239"/>
        <v>0</v>
      </c>
      <c r="AF462" s="9">
        <f t="shared" si="240"/>
        <v>0</v>
      </c>
      <c r="AG462" s="9">
        <f t="shared" si="241"/>
        <v>0</v>
      </c>
    </row>
    <row r="463" spans="1:33">
      <c r="A463" s="1">
        <f>Asset_Template!A461</f>
        <v>0</v>
      </c>
      <c r="B463" s="8">
        <f>'Asset-life cycle'!C461</f>
        <v>0</v>
      </c>
      <c r="C463" s="8">
        <f>Asset_Template!F461</f>
        <v>0</v>
      </c>
      <c r="D463" s="3">
        <f t="shared" si="212"/>
        <v>1</v>
      </c>
      <c r="E463" s="3">
        <f t="shared" si="213"/>
        <v>1</v>
      </c>
      <c r="F463" s="3">
        <f t="shared" si="214"/>
        <v>1</v>
      </c>
      <c r="G463" s="3">
        <f t="shared" si="215"/>
        <v>1</v>
      </c>
      <c r="H463" s="3">
        <f t="shared" si="216"/>
        <v>1</v>
      </c>
      <c r="I463" s="3">
        <f t="shared" si="217"/>
        <v>1</v>
      </c>
      <c r="J463" s="3">
        <f t="shared" si="218"/>
        <v>1</v>
      </c>
      <c r="K463" s="3">
        <f t="shared" si="219"/>
        <v>1</v>
      </c>
      <c r="L463" s="3">
        <f t="shared" si="220"/>
        <v>1</v>
      </c>
      <c r="M463" s="3">
        <f t="shared" si="221"/>
        <v>1</v>
      </c>
      <c r="N463" s="3">
        <f t="shared" si="222"/>
        <v>1</v>
      </c>
      <c r="O463" s="3">
        <f t="shared" si="223"/>
        <v>1</v>
      </c>
      <c r="P463" s="3">
        <f t="shared" si="224"/>
        <v>1</v>
      </c>
      <c r="Q463" s="3">
        <f t="shared" si="225"/>
        <v>1</v>
      </c>
      <c r="R463" s="3">
        <f t="shared" si="226"/>
        <v>1</v>
      </c>
      <c r="S463" s="10">
        <f t="shared" si="227"/>
        <v>0</v>
      </c>
      <c r="T463" s="9">
        <f t="shared" si="228"/>
        <v>0</v>
      </c>
      <c r="U463" s="9">
        <f t="shared" si="229"/>
        <v>0</v>
      </c>
      <c r="V463" s="9">
        <f t="shared" si="230"/>
        <v>0</v>
      </c>
      <c r="W463" s="9">
        <f t="shared" si="231"/>
        <v>0</v>
      </c>
      <c r="X463" s="9">
        <f t="shared" si="232"/>
        <v>0</v>
      </c>
      <c r="Y463" s="9">
        <f t="shared" si="233"/>
        <v>0</v>
      </c>
      <c r="Z463" s="9">
        <f t="shared" si="234"/>
        <v>0</v>
      </c>
      <c r="AA463" s="9">
        <f t="shared" si="235"/>
        <v>0</v>
      </c>
      <c r="AB463" s="9">
        <f t="shared" si="236"/>
        <v>0</v>
      </c>
      <c r="AC463" s="9">
        <f t="shared" si="237"/>
        <v>0</v>
      </c>
      <c r="AD463" s="9">
        <f t="shared" si="238"/>
        <v>0</v>
      </c>
      <c r="AE463" s="9">
        <f t="shared" si="239"/>
        <v>0</v>
      </c>
      <c r="AF463" s="9">
        <f t="shared" si="240"/>
        <v>0</v>
      </c>
      <c r="AG463" s="9">
        <f t="shared" si="241"/>
        <v>0</v>
      </c>
    </row>
    <row r="464" spans="1:33">
      <c r="A464" s="1">
        <f>Asset_Template!A462</f>
        <v>0</v>
      </c>
      <c r="B464" s="8">
        <f>'Asset-life cycle'!C462</f>
        <v>0</v>
      </c>
      <c r="C464" s="8">
        <f>Asset_Template!F462</f>
        <v>0</v>
      </c>
      <c r="D464" s="3">
        <f t="shared" si="212"/>
        <v>1</v>
      </c>
      <c r="E464" s="3">
        <f t="shared" si="213"/>
        <v>1</v>
      </c>
      <c r="F464" s="3">
        <f t="shared" si="214"/>
        <v>1</v>
      </c>
      <c r="G464" s="3">
        <f t="shared" si="215"/>
        <v>1</v>
      </c>
      <c r="H464" s="3">
        <f t="shared" si="216"/>
        <v>1</v>
      </c>
      <c r="I464" s="3">
        <f t="shared" si="217"/>
        <v>1</v>
      </c>
      <c r="J464" s="3">
        <f t="shared" si="218"/>
        <v>1</v>
      </c>
      <c r="K464" s="3">
        <f t="shared" si="219"/>
        <v>1</v>
      </c>
      <c r="L464" s="3">
        <f t="shared" si="220"/>
        <v>1</v>
      </c>
      <c r="M464" s="3">
        <f t="shared" si="221"/>
        <v>1</v>
      </c>
      <c r="N464" s="3">
        <f t="shared" si="222"/>
        <v>1</v>
      </c>
      <c r="O464" s="3">
        <f t="shared" si="223"/>
        <v>1</v>
      </c>
      <c r="P464" s="3">
        <f t="shared" si="224"/>
        <v>1</v>
      </c>
      <c r="Q464" s="3">
        <f t="shared" si="225"/>
        <v>1</v>
      </c>
      <c r="R464" s="3">
        <f t="shared" si="226"/>
        <v>1</v>
      </c>
      <c r="S464" s="10">
        <f t="shared" si="227"/>
        <v>0</v>
      </c>
      <c r="T464" s="9">
        <f t="shared" si="228"/>
        <v>0</v>
      </c>
      <c r="U464" s="9">
        <f t="shared" si="229"/>
        <v>0</v>
      </c>
      <c r="V464" s="9">
        <f t="shared" si="230"/>
        <v>0</v>
      </c>
      <c r="W464" s="9">
        <f t="shared" si="231"/>
        <v>0</v>
      </c>
      <c r="X464" s="9">
        <f t="shared" si="232"/>
        <v>0</v>
      </c>
      <c r="Y464" s="9">
        <f t="shared" si="233"/>
        <v>0</v>
      </c>
      <c r="Z464" s="9">
        <f t="shared" si="234"/>
        <v>0</v>
      </c>
      <c r="AA464" s="9">
        <f t="shared" si="235"/>
        <v>0</v>
      </c>
      <c r="AB464" s="9">
        <f t="shared" si="236"/>
        <v>0</v>
      </c>
      <c r="AC464" s="9">
        <f t="shared" si="237"/>
        <v>0</v>
      </c>
      <c r="AD464" s="9">
        <f t="shared" si="238"/>
        <v>0</v>
      </c>
      <c r="AE464" s="9">
        <f t="shared" si="239"/>
        <v>0</v>
      </c>
      <c r="AF464" s="9">
        <f t="shared" si="240"/>
        <v>0</v>
      </c>
      <c r="AG464" s="9">
        <f t="shared" si="241"/>
        <v>0</v>
      </c>
    </row>
    <row r="465" spans="1:33">
      <c r="A465" s="1">
        <f>Asset_Template!A463</f>
        <v>0</v>
      </c>
      <c r="B465" s="8">
        <f>'Asset-life cycle'!C463</f>
        <v>0</v>
      </c>
      <c r="C465" s="8">
        <f>Asset_Template!F463</f>
        <v>0</v>
      </c>
      <c r="D465" s="3">
        <f t="shared" si="212"/>
        <v>1</v>
      </c>
      <c r="E465" s="3">
        <f t="shared" si="213"/>
        <v>1</v>
      </c>
      <c r="F465" s="3">
        <f t="shared" si="214"/>
        <v>1</v>
      </c>
      <c r="G465" s="3">
        <f t="shared" si="215"/>
        <v>1</v>
      </c>
      <c r="H465" s="3">
        <f t="shared" si="216"/>
        <v>1</v>
      </c>
      <c r="I465" s="3">
        <f t="shared" si="217"/>
        <v>1</v>
      </c>
      <c r="J465" s="3">
        <f t="shared" si="218"/>
        <v>1</v>
      </c>
      <c r="K465" s="3">
        <f t="shared" si="219"/>
        <v>1</v>
      </c>
      <c r="L465" s="3">
        <f t="shared" si="220"/>
        <v>1</v>
      </c>
      <c r="M465" s="3">
        <f t="shared" si="221"/>
        <v>1</v>
      </c>
      <c r="N465" s="3">
        <f t="shared" si="222"/>
        <v>1</v>
      </c>
      <c r="O465" s="3">
        <f t="shared" si="223"/>
        <v>1</v>
      </c>
      <c r="P465" s="3">
        <f t="shared" si="224"/>
        <v>1</v>
      </c>
      <c r="Q465" s="3">
        <f t="shared" si="225"/>
        <v>1</v>
      </c>
      <c r="R465" s="3">
        <f t="shared" si="226"/>
        <v>1</v>
      </c>
      <c r="S465" s="10">
        <f t="shared" si="227"/>
        <v>0</v>
      </c>
      <c r="T465" s="9">
        <f t="shared" si="228"/>
        <v>0</v>
      </c>
      <c r="U465" s="9">
        <f t="shared" si="229"/>
        <v>0</v>
      </c>
      <c r="V465" s="9">
        <f t="shared" si="230"/>
        <v>0</v>
      </c>
      <c r="W465" s="9">
        <f t="shared" si="231"/>
        <v>0</v>
      </c>
      <c r="X465" s="9">
        <f t="shared" si="232"/>
        <v>0</v>
      </c>
      <c r="Y465" s="9">
        <f t="shared" si="233"/>
        <v>0</v>
      </c>
      <c r="Z465" s="9">
        <f t="shared" si="234"/>
        <v>0</v>
      </c>
      <c r="AA465" s="9">
        <f t="shared" si="235"/>
        <v>0</v>
      </c>
      <c r="AB465" s="9">
        <f t="shared" si="236"/>
        <v>0</v>
      </c>
      <c r="AC465" s="9">
        <f t="shared" si="237"/>
        <v>0</v>
      </c>
      <c r="AD465" s="9">
        <f t="shared" si="238"/>
        <v>0</v>
      </c>
      <c r="AE465" s="9">
        <f t="shared" si="239"/>
        <v>0</v>
      </c>
      <c r="AF465" s="9">
        <f t="shared" si="240"/>
        <v>0</v>
      </c>
      <c r="AG465" s="9">
        <f t="shared" si="241"/>
        <v>0</v>
      </c>
    </row>
    <row r="466" spans="1:33">
      <c r="A466" s="1">
        <f>Asset_Template!A464</f>
        <v>0</v>
      </c>
      <c r="B466" s="8">
        <f>'Asset-life cycle'!C464</f>
        <v>0</v>
      </c>
      <c r="C466" s="8">
        <f>Asset_Template!F464</f>
        <v>0</v>
      </c>
      <c r="D466" s="3">
        <f t="shared" si="212"/>
        <v>1</v>
      </c>
      <c r="E466" s="3">
        <f t="shared" si="213"/>
        <v>1</v>
      </c>
      <c r="F466" s="3">
        <f t="shared" si="214"/>
        <v>1</v>
      </c>
      <c r="G466" s="3">
        <f t="shared" si="215"/>
        <v>1</v>
      </c>
      <c r="H466" s="3">
        <f t="shared" si="216"/>
        <v>1</v>
      </c>
      <c r="I466" s="3">
        <f t="shared" si="217"/>
        <v>1</v>
      </c>
      <c r="J466" s="3">
        <f t="shared" si="218"/>
        <v>1</v>
      </c>
      <c r="K466" s="3">
        <f t="shared" si="219"/>
        <v>1</v>
      </c>
      <c r="L466" s="3">
        <f t="shared" si="220"/>
        <v>1</v>
      </c>
      <c r="M466" s="3">
        <f t="shared" si="221"/>
        <v>1</v>
      </c>
      <c r="N466" s="3">
        <f t="shared" si="222"/>
        <v>1</v>
      </c>
      <c r="O466" s="3">
        <f t="shared" si="223"/>
        <v>1</v>
      </c>
      <c r="P466" s="3">
        <f t="shared" si="224"/>
        <v>1</v>
      </c>
      <c r="Q466" s="3">
        <f t="shared" si="225"/>
        <v>1</v>
      </c>
      <c r="R466" s="3">
        <f t="shared" si="226"/>
        <v>1</v>
      </c>
      <c r="S466" s="10">
        <f t="shared" si="227"/>
        <v>0</v>
      </c>
      <c r="T466" s="9">
        <f t="shared" si="228"/>
        <v>0</v>
      </c>
      <c r="U466" s="9">
        <f t="shared" si="229"/>
        <v>0</v>
      </c>
      <c r="V466" s="9">
        <f t="shared" si="230"/>
        <v>0</v>
      </c>
      <c r="W466" s="9">
        <f t="shared" si="231"/>
        <v>0</v>
      </c>
      <c r="X466" s="9">
        <f t="shared" si="232"/>
        <v>0</v>
      </c>
      <c r="Y466" s="9">
        <f t="shared" si="233"/>
        <v>0</v>
      </c>
      <c r="Z466" s="9">
        <f t="shared" si="234"/>
        <v>0</v>
      </c>
      <c r="AA466" s="9">
        <f t="shared" si="235"/>
        <v>0</v>
      </c>
      <c r="AB466" s="9">
        <f t="shared" si="236"/>
        <v>0</v>
      </c>
      <c r="AC466" s="9">
        <f t="shared" si="237"/>
        <v>0</v>
      </c>
      <c r="AD466" s="9">
        <f t="shared" si="238"/>
        <v>0</v>
      </c>
      <c r="AE466" s="9">
        <f t="shared" si="239"/>
        <v>0</v>
      </c>
      <c r="AF466" s="9">
        <f t="shared" si="240"/>
        <v>0</v>
      </c>
      <c r="AG466" s="9">
        <f t="shared" si="241"/>
        <v>0</v>
      </c>
    </row>
    <row r="467" spans="1:33">
      <c r="A467" s="1">
        <f>Asset_Template!A465</f>
        <v>0</v>
      </c>
      <c r="B467" s="8">
        <f>'Asset-life cycle'!C465</f>
        <v>0</v>
      </c>
      <c r="C467" s="8">
        <f>Asset_Template!F465</f>
        <v>0</v>
      </c>
      <c r="D467" s="3">
        <f t="shared" si="212"/>
        <v>1</v>
      </c>
      <c r="E467" s="3">
        <f t="shared" si="213"/>
        <v>1</v>
      </c>
      <c r="F467" s="3">
        <f t="shared" si="214"/>
        <v>1</v>
      </c>
      <c r="G467" s="3">
        <f t="shared" si="215"/>
        <v>1</v>
      </c>
      <c r="H467" s="3">
        <f t="shared" si="216"/>
        <v>1</v>
      </c>
      <c r="I467" s="3">
        <f t="shared" si="217"/>
        <v>1</v>
      </c>
      <c r="J467" s="3">
        <f t="shared" si="218"/>
        <v>1</v>
      </c>
      <c r="K467" s="3">
        <f t="shared" si="219"/>
        <v>1</v>
      </c>
      <c r="L467" s="3">
        <f t="shared" si="220"/>
        <v>1</v>
      </c>
      <c r="M467" s="3">
        <f t="shared" si="221"/>
        <v>1</v>
      </c>
      <c r="N467" s="3">
        <f t="shared" si="222"/>
        <v>1</v>
      </c>
      <c r="O467" s="3">
        <f t="shared" si="223"/>
        <v>1</v>
      </c>
      <c r="P467" s="3">
        <f t="shared" si="224"/>
        <v>1</v>
      </c>
      <c r="Q467" s="3">
        <f t="shared" si="225"/>
        <v>1</v>
      </c>
      <c r="R467" s="3">
        <f t="shared" si="226"/>
        <v>1</v>
      </c>
      <c r="S467" s="10">
        <f t="shared" si="227"/>
        <v>0</v>
      </c>
      <c r="T467" s="9">
        <f t="shared" si="228"/>
        <v>0</v>
      </c>
      <c r="U467" s="9">
        <f t="shared" si="229"/>
        <v>0</v>
      </c>
      <c r="V467" s="9">
        <f t="shared" si="230"/>
        <v>0</v>
      </c>
      <c r="W467" s="9">
        <f t="shared" si="231"/>
        <v>0</v>
      </c>
      <c r="X467" s="9">
        <f t="shared" si="232"/>
        <v>0</v>
      </c>
      <c r="Y467" s="9">
        <f t="shared" si="233"/>
        <v>0</v>
      </c>
      <c r="Z467" s="9">
        <f t="shared" si="234"/>
        <v>0</v>
      </c>
      <c r="AA467" s="9">
        <f t="shared" si="235"/>
        <v>0</v>
      </c>
      <c r="AB467" s="9">
        <f t="shared" si="236"/>
        <v>0</v>
      </c>
      <c r="AC467" s="9">
        <f t="shared" si="237"/>
        <v>0</v>
      </c>
      <c r="AD467" s="9">
        <f t="shared" si="238"/>
        <v>0</v>
      </c>
      <c r="AE467" s="9">
        <f t="shared" si="239"/>
        <v>0</v>
      </c>
      <c r="AF467" s="9">
        <f t="shared" si="240"/>
        <v>0</v>
      </c>
      <c r="AG467" s="9">
        <f t="shared" si="241"/>
        <v>0</v>
      </c>
    </row>
    <row r="468" spans="1:33">
      <c r="A468" s="1">
        <f>Asset_Template!A466</f>
        <v>0</v>
      </c>
      <c r="B468" s="8">
        <f>'Asset-life cycle'!C466</f>
        <v>0</v>
      </c>
      <c r="C468" s="8">
        <f>Asset_Template!F466</f>
        <v>0</v>
      </c>
      <c r="D468" s="3">
        <f t="shared" si="212"/>
        <v>1</v>
      </c>
      <c r="E468" s="3">
        <f t="shared" si="213"/>
        <v>1</v>
      </c>
      <c r="F468" s="3">
        <f t="shared" si="214"/>
        <v>1</v>
      </c>
      <c r="G468" s="3">
        <f t="shared" si="215"/>
        <v>1</v>
      </c>
      <c r="H468" s="3">
        <f t="shared" si="216"/>
        <v>1</v>
      </c>
      <c r="I468" s="3">
        <f t="shared" si="217"/>
        <v>1</v>
      </c>
      <c r="J468" s="3">
        <f t="shared" si="218"/>
        <v>1</v>
      </c>
      <c r="K468" s="3">
        <f t="shared" si="219"/>
        <v>1</v>
      </c>
      <c r="L468" s="3">
        <f t="shared" si="220"/>
        <v>1</v>
      </c>
      <c r="M468" s="3">
        <f t="shared" si="221"/>
        <v>1</v>
      </c>
      <c r="N468" s="3">
        <f t="shared" si="222"/>
        <v>1</v>
      </c>
      <c r="O468" s="3">
        <f t="shared" si="223"/>
        <v>1</v>
      </c>
      <c r="P468" s="3">
        <f t="shared" si="224"/>
        <v>1</v>
      </c>
      <c r="Q468" s="3">
        <f t="shared" si="225"/>
        <v>1</v>
      </c>
      <c r="R468" s="3">
        <f t="shared" si="226"/>
        <v>1</v>
      </c>
      <c r="S468" s="10">
        <f t="shared" si="227"/>
        <v>0</v>
      </c>
      <c r="T468" s="9">
        <f t="shared" si="228"/>
        <v>0</v>
      </c>
      <c r="U468" s="9">
        <f t="shared" si="229"/>
        <v>0</v>
      </c>
      <c r="V468" s="9">
        <f t="shared" si="230"/>
        <v>0</v>
      </c>
      <c r="W468" s="9">
        <f t="shared" si="231"/>
        <v>0</v>
      </c>
      <c r="X468" s="9">
        <f t="shared" si="232"/>
        <v>0</v>
      </c>
      <c r="Y468" s="9">
        <f t="shared" si="233"/>
        <v>0</v>
      </c>
      <c r="Z468" s="9">
        <f t="shared" si="234"/>
        <v>0</v>
      </c>
      <c r="AA468" s="9">
        <f t="shared" si="235"/>
        <v>0</v>
      </c>
      <c r="AB468" s="9">
        <f t="shared" si="236"/>
        <v>0</v>
      </c>
      <c r="AC468" s="9">
        <f t="shared" si="237"/>
        <v>0</v>
      </c>
      <c r="AD468" s="9">
        <f t="shared" si="238"/>
        <v>0</v>
      </c>
      <c r="AE468" s="9">
        <f t="shared" si="239"/>
        <v>0</v>
      </c>
      <c r="AF468" s="9">
        <f t="shared" si="240"/>
        <v>0</v>
      </c>
      <c r="AG468" s="9">
        <f t="shared" si="241"/>
        <v>0</v>
      </c>
    </row>
    <row r="469" spans="1:33">
      <c r="A469" s="1">
        <f>Asset_Template!A467</f>
        <v>0</v>
      </c>
      <c r="B469" s="8">
        <f>'Asset-life cycle'!C467</f>
        <v>0</v>
      </c>
      <c r="C469" s="8">
        <f>Asset_Template!F467</f>
        <v>0</v>
      </c>
      <c r="D469" s="3">
        <f t="shared" si="212"/>
        <v>1</v>
      </c>
      <c r="E469" s="3">
        <f t="shared" si="213"/>
        <v>1</v>
      </c>
      <c r="F469" s="3">
        <f t="shared" si="214"/>
        <v>1</v>
      </c>
      <c r="G469" s="3">
        <f t="shared" si="215"/>
        <v>1</v>
      </c>
      <c r="H469" s="3">
        <f t="shared" si="216"/>
        <v>1</v>
      </c>
      <c r="I469" s="3">
        <f t="shared" si="217"/>
        <v>1</v>
      </c>
      <c r="J469" s="3">
        <f t="shared" si="218"/>
        <v>1</v>
      </c>
      <c r="K469" s="3">
        <f t="shared" si="219"/>
        <v>1</v>
      </c>
      <c r="L469" s="3">
        <f t="shared" si="220"/>
        <v>1</v>
      </c>
      <c r="M469" s="3">
        <f t="shared" si="221"/>
        <v>1</v>
      </c>
      <c r="N469" s="3">
        <f t="shared" si="222"/>
        <v>1</v>
      </c>
      <c r="O469" s="3">
        <f t="shared" si="223"/>
        <v>1</v>
      </c>
      <c r="P469" s="3">
        <f t="shared" si="224"/>
        <v>1</v>
      </c>
      <c r="Q469" s="3">
        <f t="shared" si="225"/>
        <v>1</v>
      </c>
      <c r="R469" s="3">
        <f t="shared" si="226"/>
        <v>1</v>
      </c>
      <c r="S469" s="10">
        <f t="shared" si="227"/>
        <v>0</v>
      </c>
      <c r="T469" s="9">
        <f t="shared" si="228"/>
        <v>0</v>
      </c>
      <c r="U469" s="9">
        <f t="shared" si="229"/>
        <v>0</v>
      </c>
      <c r="V469" s="9">
        <f t="shared" si="230"/>
        <v>0</v>
      </c>
      <c r="W469" s="9">
        <f t="shared" si="231"/>
        <v>0</v>
      </c>
      <c r="X469" s="9">
        <f t="shared" si="232"/>
        <v>0</v>
      </c>
      <c r="Y469" s="9">
        <f t="shared" si="233"/>
        <v>0</v>
      </c>
      <c r="Z469" s="9">
        <f t="shared" si="234"/>
        <v>0</v>
      </c>
      <c r="AA469" s="9">
        <f t="shared" si="235"/>
        <v>0</v>
      </c>
      <c r="AB469" s="9">
        <f t="shared" si="236"/>
        <v>0</v>
      </c>
      <c r="AC469" s="9">
        <f t="shared" si="237"/>
        <v>0</v>
      </c>
      <c r="AD469" s="9">
        <f t="shared" si="238"/>
        <v>0</v>
      </c>
      <c r="AE469" s="9">
        <f t="shared" si="239"/>
        <v>0</v>
      </c>
      <c r="AF469" s="9">
        <f t="shared" si="240"/>
        <v>0</v>
      </c>
      <c r="AG469" s="9">
        <f t="shared" si="241"/>
        <v>0</v>
      </c>
    </row>
    <row r="470" spans="1:33">
      <c r="A470" s="1">
        <f>Asset_Template!A468</f>
        <v>0</v>
      </c>
      <c r="B470" s="8">
        <f>'Asset-life cycle'!C468</f>
        <v>0</v>
      </c>
      <c r="C470" s="8">
        <f>Asset_Template!F468</f>
        <v>0</v>
      </c>
      <c r="D470" s="3">
        <f t="shared" si="212"/>
        <v>1</v>
      </c>
      <c r="E470" s="3">
        <f t="shared" si="213"/>
        <v>1</v>
      </c>
      <c r="F470" s="3">
        <f t="shared" si="214"/>
        <v>1</v>
      </c>
      <c r="G470" s="3">
        <f t="shared" si="215"/>
        <v>1</v>
      </c>
      <c r="H470" s="3">
        <f t="shared" si="216"/>
        <v>1</v>
      </c>
      <c r="I470" s="3">
        <f t="shared" si="217"/>
        <v>1</v>
      </c>
      <c r="J470" s="3">
        <f t="shared" si="218"/>
        <v>1</v>
      </c>
      <c r="K470" s="3">
        <f t="shared" si="219"/>
        <v>1</v>
      </c>
      <c r="L470" s="3">
        <f t="shared" si="220"/>
        <v>1</v>
      </c>
      <c r="M470" s="3">
        <f t="shared" si="221"/>
        <v>1</v>
      </c>
      <c r="N470" s="3">
        <f t="shared" si="222"/>
        <v>1</v>
      </c>
      <c r="O470" s="3">
        <f t="shared" si="223"/>
        <v>1</v>
      </c>
      <c r="P470" s="3">
        <f t="shared" si="224"/>
        <v>1</v>
      </c>
      <c r="Q470" s="3">
        <f t="shared" si="225"/>
        <v>1</v>
      </c>
      <c r="R470" s="3">
        <f t="shared" si="226"/>
        <v>1</v>
      </c>
      <c r="S470" s="10">
        <f t="shared" si="227"/>
        <v>0</v>
      </c>
      <c r="T470" s="9">
        <f t="shared" si="228"/>
        <v>0</v>
      </c>
      <c r="U470" s="9">
        <f t="shared" si="229"/>
        <v>0</v>
      </c>
      <c r="V470" s="9">
        <f t="shared" si="230"/>
        <v>0</v>
      </c>
      <c r="W470" s="9">
        <f t="shared" si="231"/>
        <v>0</v>
      </c>
      <c r="X470" s="9">
        <f t="shared" si="232"/>
        <v>0</v>
      </c>
      <c r="Y470" s="9">
        <f t="shared" si="233"/>
        <v>0</v>
      </c>
      <c r="Z470" s="9">
        <f t="shared" si="234"/>
        <v>0</v>
      </c>
      <c r="AA470" s="9">
        <f t="shared" si="235"/>
        <v>0</v>
      </c>
      <c r="AB470" s="9">
        <f t="shared" si="236"/>
        <v>0</v>
      </c>
      <c r="AC470" s="9">
        <f t="shared" si="237"/>
        <v>0</v>
      </c>
      <c r="AD470" s="9">
        <f t="shared" si="238"/>
        <v>0</v>
      </c>
      <c r="AE470" s="9">
        <f t="shared" si="239"/>
        <v>0</v>
      </c>
      <c r="AF470" s="9">
        <f t="shared" si="240"/>
        <v>0</v>
      </c>
      <c r="AG470" s="9">
        <f t="shared" si="241"/>
        <v>0</v>
      </c>
    </row>
    <row r="471" spans="1:33">
      <c r="A471" s="1">
        <f>Asset_Template!A469</f>
        <v>0</v>
      </c>
      <c r="B471" s="8">
        <f>'Asset-life cycle'!C469</f>
        <v>0</v>
      </c>
      <c r="C471" s="8">
        <f>Asset_Template!F469</f>
        <v>0</v>
      </c>
      <c r="D471" s="3">
        <f t="shared" si="212"/>
        <v>1</v>
      </c>
      <c r="E471" s="3">
        <f t="shared" si="213"/>
        <v>1</v>
      </c>
      <c r="F471" s="3">
        <f t="shared" si="214"/>
        <v>1</v>
      </c>
      <c r="G471" s="3">
        <f t="shared" si="215"/>
        <v>1</v>
      </c>
      <c r="H471" s="3">
        <f t="shared" si="216"/>
        <v>1</v>
      </c>
      <c r="I471" s="3">
        <f t="shared" si="217"/>
        <v>1</v>
      </c>
      <c r="J471" s="3">
        <f t="shared" si="218"/>
        <v>1</v>
      </c>
      <c r="K471" s="3">
        <f t="shared" si="219"/>
        <v>1</v>
      </c>
      <c r="L471" s="3">
        <f t="shared" si="220"/>
        <v>1</v>
      </c>
      <c r="M471" s="3">
        <f t="shared" si="221"/>
        <v>1</v>
      </c>
      <c r="N471" s="3">
        <f t="shared" si="222"/>
        <v>1</v>
      </c>
      <c r="O471" s="3">
        <f t="shared" si="223"/>
        <v>1</v>
      </c>
      <c r="P471" s="3">
        <f t="shared" si="224"/>
        <v>1</v>
      </c>
      <c r="Q471" s="3">
        <f t="shared" si="225"/>
        <v>1</v>
      </c>
      <c r="R471" s="3">
        <f t="shared" si="226"/>
        <v>1</v>
      </c>
      <c r="S471" s="10">
        <f t="shared" si="227"/>
        <v>0</v>
      </c>
      <c r="T471" s="9">
        <f t="shared" si="228"/>
        <v>0</v>
      </c>
      <c r="U471" s="9">
        <f t="shared" si="229"/>
        <v>0</v>
      </c>
      <c r="V471" s="9">
        <f t="shared" si="230"/>
        <v>0</v>
      </c>
      <c r="W471" s="9">
        <f t="shared" si="231"/>
        <v>0</v>
      </c>
      <c r="X471" s="9">
        <f t="shared" si="232"/>
        <v>0</v>
      </c>
      <c r="Y471" s="9">
        <f t="shared" si="233"/>
        <v>0</v>
      </c>
      <c r="Z471" s="9">
        <f t="shared" si="234"/>
        <v>0</v>
      </c>
      <c r="AA471" s="9">
        <f t="shared" si="235"/>
        <v>0</v>
      </c>
      <c r="AB471" s="9">
        <f t="shared" si="236"/>
        <v>0</v>
      </c>
      <c r="AC471" s="9">
        <f t="shared" si="237"/>
        <v>0</v>
      </c>
      <c r="AD471" s="9">
        <f t="shared" si="238"/>
        <v>0</v>
      </c>
      <c r="AE471" s="9">
        <f t="shared" si="239"/>
        <v>0</v>
      </c>
      <c r="AF471" s="9">
        <f t="shared" si="240"/>
        <v>0</v>
      </c>
      <c r="AG471" s="9">
        <f t="shared" si="241"/>
        <v>0</v>
      </c>
    </row>
    <row r="472" spans="1:33">
      <c r="A472" s="1">
        <f>Asset_Template!A470</f>
        <v>0</v>
      </c>
      <c r="B472" s="8">
        <f>'Asset-life cycle'!C470</f>
        <v>0</v>
      </c>
      <c r="C472" s="8">
        <f>Asset_Template!F470</f>
        <v>0</v>
      </c>
      <c r="D472" s="3">
        <f t="shared" si="212"/>
        <v>1</v>
      </c>
      <c r="E472" s="3">
        <f t="shared" si="213"/>
        <v>1</v>
      </c>
      <c r="F472" s="3">
        <f t="shared" si="214"/>
        <v>1</v>
      </c>
      <c r="G472" s="3">
        <f t="shared" si="215"/>
        <v>1</v>
      </c>
      <c r="H472" s="3">
        <f t="shared" si="216"/>
        <v>1</v>
      </c>
      <c r="I472" s="3">
        <f t="shared" si="217"/>
        <v>1</v>
      </c>
      <c r="J472" s="3">
        <f t="shared" si="218"/>
        <v>1</v>
      </c>
      <c r="K472" s="3">
        <f t="shared" si="219"/>
        <v>1</v>
      </c>
      <c r="L472" s="3">
        <f t="shared" si="220"/>
        <v>1</v>
      </c>
      <c r="M472" s="3">
        <f t="shared" si="221"/>
        <v>1</v>
      </c>
      <c r="N472" s="3">
        <f t="shared" si="222"/>
        <v>1</v>
      </c>
      <c r="O472" s="3">
        <f t="shared" si="223"/>
        <v>1</v>
      </c>
      <c r="P472" s="3">
        <f t="shared" si="224"/>
        <v>1</v>
      </c>
      <c r="Q472" s="3">
        <f t="shared" si="225"/>
        <v>1</v>
      </c>
      <c r="R472" s="3">
        <f t="shared" si="226"/>
        <v>1</v>
      </c>
      <c r="S472" s="10">
        <f t="shared" si="227"/>
        <v>0</v>
      </c>
      <c r="T472" s="9">
        <f t="shared" si="228"/>
        <v>0</v>
      </c>
      <c r="U472" s="9">
        <f t="shared" si="229"/>
        <v>0</v>
      </c>
      <c r="V472" s="9">
        <f t="shared" si="230"/>
        <v>0</v>
      </c>
      <c r="W472" s="9">
        <f t="shared" si="231"/>
        <v>0</v>
      </c>
      <c r="X472" s="9">
        <f t="shared" si="232"/>
        <v>0</v>
      </c>
      <c r="Y472" s="9">
        <f t="shared" si="233"/>
        <v>0</v>
      </c>
      <c r="Z472" s="9">
        <f t="shared" si="234"/>
        <v>0</v>
      </c>
      <c r="AA472" s="9">
        <f t="shared" si="235"/>
        <v>0</v>
      </c>
      <c r="AB472" s="9">
        <f t="shared" si="236"/>
        <v>0</v>
      </c>
      <c r="AC472" s="9">
        <f t="shared" si="237"/>
        <v>0</v>
      </c>
      <c r="AD472" s="9">
        <f t="shared" si="238"/>
        <v>0</v>
      </c>
      <c r="AE472" s="9">
        <f t="shared" si="239"/>
        <v>0</v>
      </c>
      <c r="AF472" s="9">
        <f t="shared" si="240"/>
        <v>0</v>
      </c>
      <c r="AG472" s="9">
        <f t="shared" si="241"/>
        <v>0</v>
      </c>
    </row>
    <row r="473" spans="1:33">
      <c r="A473" s="1">
        <f>Asset_Template!A471</f>
        <v>0</v>
      </c>
      <c r="B473" s="8">
        <f>'Asset-life cycle'!C471</f>
        <v>0</v>
      </c>
      <c r="C473" s="8">
        <f>Asset_Template!F471</f>
        <v>0</v>
      </c>
      <c r="D473" s="3">
        <f t="shared" si="212"/>
        <v>1</v>
      </c>
      <c r="E473" s="3">
        <f t="shared" si="213"/>
        <v>1</v>
      </c>
      <c r="F473" s="3">
        <f t="shared" si="214"/>
        <v>1</v>
      </c>
      <c r="G473" s="3">
        <f t="shared" si="215"/>
        <v>1</v>
      </c>
      <c r="H473" s="3">
        <f t="shared" si="216"/>
        <v>1</v>
      </c>
      <c r="I473" s="3">
        <f t="shared" si="217"/>
        <v>1</v>
      </c>
      <c r="J473" s="3">
        <f t="shared" si="218"/>
        <v>1</v>
      </c>
      <c r="K473" s="3">
        <f t="shared" si="219"/>
        <v>1</v>
      </c>
      <c r="L473" s="3">
        <f t="shared" si="220"/>
        <v>1</v>
      </c>
      <c r="M473" s="3">
        <f t="shared" si="221"/>
        <v>1</v>
      </c>
      <c r="N473" s="3">
        <f t="shared" si="222"/>
        <v>1</v>
      </c>
      <c r="O473" s="3">
        <f t="shared" si="223"/>
        <v>1</v>
      </c>
      <c r="P473" s="3">
        <f t="shared" si="224"/>
        <v>1</v>
      </c>
      <c r="Q473" s="3">
        <f t="shared" si="225"/>
        <v>1</v>
      </c>
      <c r="R473" s="3">
        <f t="shared" si="226"/>
        <v>1</v>
      </c>
      <c r="S473" s="10">
        <f t="shared" si="227"/>
        <v>0</v>
      </c>
      <c r="T473" s="9">
        <f t="shared" si="228"/>
        <v>0</v>
      </c>
      <c r="U473" s="9">
        <f t="shared" si="229"/>
        <v>0</v>
      </c>
      <c r="V473" s="9">
        <f t="shared" si="230"/>
        <v>0</v>
      </c>
      <c r="W473" s="9">
        <f t="shared" si="231"/>
        <v>0</v>
      </c>
      <c r="X473" s="9">
        <f t="shared" si="232"/>
        <v>0</v>
      </c>
      <c r="Y473" s="9">
        <f t="shared" si="233"/>
        <v>0</v>
      </c>
      <c r="Z473" s="9">
        <f t="shared" si="234"/>
        <v>0</v>
      </c>
      <c r="AA473" s="9">
        <f t="shared" si="235"/>
        <v>0</v>
      </c>
      <c r="AB473" s="9">
        <f t="shared" si="236"/>
        <v>0</v>
      </c>
      <c r="AC473" s="9">
        <f t="shared" si="237"/>
        <v>0</v>
      </c>
      <c r="AD473" s="9">
        <f t="shared" si="238"/>
        <v>0</v>
      </c>
      <c r="AE473" s="9">
        <f t="shared" si="239"/>
        <v>0</v>
      </c>
      <c r="AF473" s="9">
        <f t="shared" si="240"/>
        <v>0</v>
      </c>
      <c r="AG473" s="9">
        <f t="shared" si="241"/>
        <v>0</v>
      </c>
    </row>
    <row r="474" spans="1:33">
      <c r="A474" s="1">
        <f>Asset_Template!A472</f>
        <v>0</v>
      </c>
      <c r="B474" s="8">
        <f>'Asset-life cycle'!C472</f>
        <v>0</v>
      </c>
      <c r="C474" s="8">
        <f>Asset_Template!F472</f>
        <v>0</v>
      </c>
      <c r="D474" s="3">
        <f t="shared" si="212"/>
        <v>1</v>
      </c>
      <c r="E474" s="3">
        <f t="shared" si="213"/>
        <v>1</v>
      </c>
      <c r="F474" s="3">
        <f t="shared" si="214"/>
        <v>1</v>
      </c>
      <c r="G474" s="3">
        <f t="shared" si="215"/>
        <v>1</v>
      </c>
      <c r="H474" s="3">
        <f t="shared" si="216"/>
        <v>1</v>
      </c>
      <c r="I474" s="3">
        <f t="shared" si="217"/>
        <v>1</v>
      </c>
      <c r="J474" s="3">
        <f t="shared" si="218"/>
        <v>1</v>
      </c>
      <c r="K474" s="3">
        <f t="shared" si="219"/>
        <v>1</v>
      </c>
      <c r="L474" s="3">
        <f t="shared" si="220"/>
        <v>1</v>
      </c>
      <c r="M474" s="3">
        <f t="shared" si="221"/>
        <v>1</v>
      </c>
      <c r="N474" s="3">
        <f t="shared" si="222"/>
        <v>1</v>
      </c>
      <c r="O474" s="3">
        <f t="shared" si="223"/>
        <v>1</v>
      </c>
      <c r="P474" s="3">
        <f t="shared" si="224"/>
        <v>1</v>
      </c>
      <c r="Q474" s="3">
        <f t="shared" si="225"/>
        <v>1</v>
      </c>
      <c r="R474" s="3">
        <f t="shared" si="226"/>
        <v>1</v>
      </c>
      <c r="S474" s="10">
        <f t="shared" si="227"/>
        <v>0</v>
      </c>
      <c r="T474" s="9">
        <f t="shared" si="228"/>
        <v>0</v>
      </c>
      <c r="U474" s="9">
        <f t="shared" si="229"/>
        <v>0</v>
      </c>
      <c r="V474" s="9">
        <f t="shared" si="230"/>
        <v>0</v>
      </c>
      <c r="W474" s="9">
        <f t="shared" si="231"/>
        <v>0</v>
      </c>
      <c r="X474" s="9">
        <f t="shared" si="232"/>
        <v>0</v>
      </c>
      <c r="Y474" s="9">
        <f t="shared" si="233"/>
        <v>0</v>
      </c>
      <c r="Z474" s="9">
        <f t="shared" si="234"/>
        <v>0</v>
      </c>
      <c r="AA474" s="9">
        <f t="shared" si="235"/>
        <v>0</v>
      </c>
      <c r="AB474" s="9">
        <f t="shared" si="236"/>
        <v>0</v>
      </c>
      <c r="AC474" s="9">
        <f t="shared" si="237"/>
        <v>0</v>
      </c>
      <c r="AD474" s="9">
        <f t="shared" si="238"/>
        <v>0</v>
      </c>
      <c r="AE474" s="9">
        <f t="shared" si="239"/>
        <v>0</v>
      </c>
      <c r="AF474" s="9">
        <f t="shared" si="240"/>
        <v>0</v>
      </c>
      <c r="AG474" s="9">
        <f t="shared" si="241"/>
        <v>0</v>
      </c>
    </row>
    <row r="475" spans="1:33">
      <c r="A475" s="1">
        <f>Asset_Template!A473</f>
        <v>0</v>
      </c>
      <c r="B475" s="8">
        <f>'Asset-life cycle'!C473</f>
        <v>0</v>
      </c>
      <c r="C475" s="8">
        <f>Asset_Template!F473</f>
        <v>0</v>
      </c>
      <c r="D475" s="3">
        <f t="shared" si="212"/>
        <v>1</v>
      </c>
      <c r="E475" s="3">
        <f t="shared" si="213"/>
        <v>1</v>
      </c>
      <c r="F475" s="3">
        <f t="shared" si="214"/>
        <v>1</v>
      </c>
      <c r="G475" s="3">
        <f t="shared" si="215"/>
        <v>1</v>
      </c>
      <c r="H475" s="3">
        <f t="shared" si="216"/>
        <v>1</v>
      </c>
      <c r="I475" s="3">
        <f t="shared" si="217"/>
        <v>1</v>
      </c>
      <c r="J475" s="3">
        <f t="shared" si="218"/>
        <v>1</v>
      </c>
      <c r="K475" s="3">
        <f t="shared" si="219"/>
        <v>1</v>
      </c>
      <c r="L475" s="3">
        <f t="shared" si="220"/>
        <v>1</v>
      </c>
      <c r="M475" s="3">
        <f t="shared" si="221"/>
        <v>1</v>
      </c>
      <c r="N475" s="3">
        <f t="shared" si="222"/>
        <v>1</v>
      </c>
      <c r="O475" s="3">
        <f t="shared" si="223"/>
        <v>1</v>
      </c>
      <c r="P475" s="3">
        <f t="shared" si="224"/>
        <v>1</v>
      </c>
      <c r="Q475" s="3">
        <f t="shared" si="225"/>
        <v>1</v>
      </c>
      <c r="R475" s="3">
        <f t="shared" si="226"/>
        <v>1</v>
      </c>
      <c r="S475" s="10">
        <f t="shared" si="227"/>
        <v>0</v>
      </c>
      <c r="T475" s="9">
        <f t="shared" si="228"/>
        <v>0</v>
      </c>
      <c r="U475" s="9">
        <f t="shared" si="229"/>
        <v>0</v>
      </c>
      <c r="V475" s="9">
        <f t="shared" si="230"/>
        <v>0</v>
      </c>
      <c r="W475" s="9">
        <f t="shared" si="231"/>
        <v>0</v>
      </c>
      <c r="X475" s="9">
        <f t="shared" si="232"/>
        <v>0</v>
      </c>
      <c r="Y475" s="9">
        <f t="shared" si="233"/>
        <v>0</v>
      </c>
      <c r="Z475" s="9">
        <f t="shared" si="234"/>
        <v>0</v>
      </c>
      <c r="AA475" s="9">
        <f t="shared" si="235"/>
        <v>0</v>
      </c>
      <c r="AB475" s="9">
        <f t="shared" si="236"/>
        <v>0</v>
      </c>
      <c r="AC475" s="9">
        <f t="shared" si="237"/>
        <v>0</v>
      </c>
      <c r="AD475" s="9">
        <f t="shared" si="238"/>
        <v>0</v>
      </c>
      <c r="AE475" s="9">
        <f t="shared" si="239"/>
        <v>0</v>
      </c>
      <c r="AF475" s="9">
        <f t="shared" si="240"/>
        <v>0</v>
      </c>
      <c r="AG475" s="9">
        <f t="shared" si="241"/>
        <v>0</v>
      </c>
    </row>
    <row r="476" spans="1:33">
      <c r="A476" s="1">
        <f>Asset_Template!A474</f>
        <v>0</v>
      </c>
      <c r="B476" s="8">
        <f>'Asset-life cycle'!C474</f>
        <v>0</v>
      </c>
      <c r="C476" s="8">
        <f>Asset_Template!F474</f>
        <v>0</v>
      </c>
      <c r="D476" s="3">
        <f t="shared" si="212"/>
        <v>1</v>
      </c>
      <c r="E476" s="3">
        <f t="shared" si="213"/>
        <v>1</v>
      </c>
      <c r="F476" s="3">
        <f t="shared" si="214"/>
        <v>1</v>
      </c>
      <c r="G476" s="3">
        <f t="shared" si="215"/>
        <v>1</v>
      </c>
      <c r="H476" s="3">
        <f t="shared" si="216"/>
        <v>1</v>
      </c>
      <c r="I476" s="3">
        <f t="shared" si="217"/>
        <v>1</v>
      </c>
      <c r="J476" s="3">
        <f t="shared" si="218"/>
        <v>1</v>
      </c>
      <c r="K476" s="3">
        <f t="shared" si="219"/>
        <v>1</v>
      </c>
      <c r="L476" s="3">
        <f t="shared" si="220"/>
        <v>1</v>
      </c>
      <c r="M476" s="3">
        <f t="shared" si="221"/>
        <v>1</v>
      </c>
      <c r="N476" s="3">
        <f t="shared" si="222"/>
        <v>1</v>
      </c>
      <c r="O476" s="3">
        <f t="shared" si="223"/>
        <v>1</v>
      </c>
      <c r="P476" s="3">
        <f t="shared" si="224"/>
        <v>1</v>
      </c>
      <c r="Q476" s="3">
        <f t="shared" si="225"/>
        <v>1</v>
      </c>
      <c r="R476" s="3">
        <f t="shared" si="226"/>
        <v>1</v>
      </c>
      <c r="S476" s="10">
        <f t="shared" si="227"/>
        <v>0</v>
      </c>
      <c r="T476" s="9">
        <f t="shared" si="228"/>
        <v>0</v>
      </c>
      <c r="U476" s="9">
        <f t="shared" si="229"/>
        <v>0</v>
      </c>
      <c r="V476" s="9">
        <f t="shared" si="230"/>
        <v>0</v>
      </c>
      <c r="W476" s="9">
        <f t="shared" si="231"/>
        <v>0</v>
      </c>
      <c r="X476" s="9">
        <f t="shared" si="232"/>
        <v>0</v>
      </c>
      <c r="Y476" s="9">
        <f t="shared" si="233"/>
        <v>0</v>
      </c>
      <c r="Z476" s="9">
        <f t="shared" si="234"/>
        <v>0</v>
      </c>
      <c r="AA476" s="9">
        <f t="shared" si="235"/>
        <v>0</v>
      </c>
      <c r="AB476" s="9">
        <f t="shared" si="236"/>
        <v>0</v>
      </c>
      <c r="AC476" s="9">
        <f t="shared" si="237"/>
        <v>0</v>
      </c>
      <c r="AD476" s="9">
        <f t="shared" si="238"/>
        <v>0</v>
      </c>
      <c r="AE476" s="9">
        <f t="shared" si="239"/>
        <v>0</v>
      </c>
      <c r="AF476" s="9">
        <f t="shared" si="240"/>
        <v>0</v>
      </c>
      <c r="AG476" s="9">
        <f t="shared" si="241"/>
        <v>0</v>
      </c>
    </row>
    <row r="477" spans="1:33">
      <c r="A477" s="1">
        <f>Asset_Template!A475</f>
        <v>0</v>
      </c>
      <c r="B477" s="8">
        <f>'Asset-life cycle'!C475</f>
        <v>0</v>
      </c>
      <c r="C477" s="8">
        <f>Asset_Template!F475</f>
        <v>0</v>
      </c>
      <c r="D477" s="3">
        <f t="shared" si="212"/>
        <v>1</v>
      </c>
      <c r="E477" s="3">
        <f t="shared" si="213"/>
        <v>1</v>
      </c>
      <c r="F477" s="3">
        <f t="shared" si="214"/>
        <v>1</v>
      </c>
      <c r="G477" s="3">
        <f t="shared" si="215"/>
        <v>1</v>
      </c>
      <c r="H477" s="3">
        <f t="shared" si="216"/>
        <v>1</v>
      </c>
      <c r="I477" s="3">
        <f t="shared" si="217"/>
        <v>1</v>
      </c>
      <c r="J477" s="3">
        <f t="shared" si="218"/>
        <v>1</v>
      </c>
      <c r="K477" s="3">
        <f t="shared" si="219"/>
        <v>1</v>
      </c>
      <c r="L477" s="3">
        <f t="shared" si="220"/>
        <v>1</v>
      </c>
      <c r="M477" s="3">
        <f t="shared" si="221"/>
        <v>1</v>
      </c>
      <c r="N477" s="3">
        <f t="shared" si="222"/>
        <v>1</v>
      </c>
      <c r="O477" s="3">
        <f t="shared" si="223"/>
        <v>1</v>
      </c>
      <c r="P477" s="3">
        <f t="shared" si="224"/>
        <v>1</v>
      </c>
      <c r="Q477" s="3">
        <f t="shared" si="225"/>
        <v>1</v>
      </c>
      <c r="R477" s="3">
        <f t="shared" si="226"/>
        <v>1</v>
      </c>
      <c r="S477" s="10">
        <f t="shared" si="227"/>
        <v>0</v>
      </c>
      <c r="T477" s="9">
        <f t="shared" si="228"/>
        <v>0</v>
      </c>
      <c r="U477" s="9">
        <f t="shared" si="229"/>
        <v>0</v>
      </c>
      <c r="V477" s="9">
        <f t="shared" si="230"/>
        <v>0</v>
      </c>
      <c r="W477" s="9">
        <f t="shared" si="231"/>
        <v>0</v>
      </c>
      <c r="X477" s="9">
        <f t="shared" si="232"/>
        <v>0</v>
      </c>
      <c r="Y477" s="9">
        <f t="shared" si="233"/>
        <v>0</v>
      </c>
      <c r="Z477" s="9">
        <f t="shared" si="234"/>
        <v>0</v>
      </c>
      <c r="AA477" s="9">
        <f t="shared" si="235"/>
        <v>0</v>
      </c>
      <c r="AB477" s="9">
        <f t="shared" si="236"/>
        <v>0</v>
      </c>
      <c r="AC477" s="9">
        <f t="shared" si="237"/>
        <v>0</v>
      </c>
      <c r="AD477" s="9">
        <f t="shared" si="238"/>
        <v>0</v>
      </c>
      <c r="AE477" s="9">
        <f t="shared" si="239"/>
        <v>0</v>
      </c>
      <c r="AF477" s="9">
        <f t="shared" si="240"/>
        <v>0</v>
      </c>
      <c r="AG477" s="9">
        <f t="shared" si="241"/>
        <v>0</v>
      </c>
    </row>
    <row r="478" spans="1:33">
      <c r="A478" s="1">
        <f>Asset_Template!A476</f>
        <v>0</v>
      </c>
      <c r="B478" s="8">
        <f>'Asset-life cycle'!C476</f>
        <v>0</v>
      </c>
      <c r="C478" s="8">
        <f>Asset_Template!F476</f>
        <v>0</v>
      </c>
      <c r="D478" s="3">
        <f t="shared" si="212"/>
        <v>1</v>
      </c>
      <c r="E478" s="3">
        <f t="shared" si="213"/>
        <v>1</v>
      </c>
      <c r="F478" s="3">
        <f t="shared" si="214"/>
        <v>1</v>
      </c>
      <c r="G478" s="3">
        <f t="shared" si="215"/>
        <v>1</v>
      </c>
      <c r="H478" s="3">
        <f t="shared" si="216"/>
        <v>1</v>
      </c>
      <c r="I478" s="3">
        <f t="shared" si="217"/>
        <v>1</v>
      </c>
      <c r="J478" s="3">
        <f t="shared" si="218"/>
        <v>1</v>
      </c>
      <c r="K478" s="3">
        <f t="shared" si="219"/>
        <v>1</v>
      </c>
      <c r="L478" s="3">
        <f t="shared" si="220"/>
        <v>1</v>
      </c>
      <c r="M478" s="3">
        <f t="shared" si="221"/>
        <v>1</v>
      </c>
      <c r="N478" s="3">
        <f t="shared" si="222"/>
        <v>1</v>
      </c>
      <c r="O478" s="3">
        <f t="shared" si="223"/>
        <v>1</v>
      </c>
      <c r="P478" s="3">
        <f t="shared" si="224"/>
        <v>1</v>
      </c>
      <c r="Q478" s="3">
        <f t="shared" si="225"/>
        <v>1</v>
      </c>
      <c r="R478" s="3">
        <f t="shared" si="226"/>
        <v>1</v>
      </c>
      <c r="S478" s="10">
        <f t="shared" si="227"/>
        <v>0</v>
      </c>
      <c r="T478" s="9">
        <f t="shared" si="228"/>
        <v>0</v>
      </c>
      <c r="U478" s="9">
        <f t="shared" si="229"/>
        <v>0</v>
      </c>
      <c r="V478" s="9">
        <f t="shared" si="230"/>
        <v>0</v>
      </c>
      <c r="W478" s="9">
        <f t="shared" si="231"/>
        <v>0</v>
      </c>
      <c r="X478" s="9">
        <f t="shared" si="232"/>
        <v>0</v>
      </c>
      <c r="Y478" s="9">
        <f t="shared" si="233"/>
        <v>0</v>
      </c>
      <c r="Z478" s="9">
        <f t="shared" si="234"/>
        <v>0</v>
      </c>
      <c r="AA478" s="9">
        <f t="shared" si="235"/>
        <v>0</v>
      </c>
      <c r="AB478" s="9">
        <f t="shared" si="236"/>
        <v>0</v>
      </c>
      <c r="AC478" s="9">
        <f t="shared" si="237"/>
        <v>0</v>
      </c>
      <c r="AD478" s="9">
        <f t="shared" si="238"/>
        <v>0</v>
      </c>
      <c r="AE478" s="9">
        <f t="shared" si="239"/>
        <v>0</v>
      </c>
      <c r="AF478" s="9">
        <f t="shared" si="240"/>
        <v>0</v>
      </c>
      <c r="AG478" s="9">
        <f t="shared" si="241"/>
        <v>0</v>
      </c>
    </row>
    <row r="479" spans="1:33">
      <c r="A479" s="1">
        <f>Asset_Template!A477</f>
        <v>0</v>
      </c>
      <c r="B479" s="8">
        <f>'Asset-life cycle'!C477</f>
        <v>0</v>
      </c>
      <c r="C479" s="8">
        <f>Asset_Template!F477</f>
        <v>0</v>
      </c>
      <c r="D479" s="3">
        <f t="shared" si="212"/>
        <v>1</v>
      </c>
      <c r="E479" s="3">
        <f t="shared" si="213"/>
        <v>1</v>
      </c>
      <c r="F479" s="3">
        <f t="shared" si="214"/>
        <v>1</v>
      </c>
      <c r="G479" s="3">
        <f t="shared" si="215"/>
        <v>1</v>
      </c>
      <c r="H479" s="3">
        <f t="shared" si="216"/>
        <v>1</v>
      </c>
      <c r="I479" s="3">
        <f t="shared" si="217"/>
        <v>1</v>
      </c>
      <c r="J479" s="3">
        <f t="shared" si="218"/>
        <v>1</v>
      </c>
      <c r="K479" s="3">
        <f t="shared" si="219"/>
        <v>1</v>
      </c>
      <c r="L479" s="3">
        <f t="shared" si="220"/>
        <v>1</v>
      </c>
      <c r="M479" s="3">
        <f t="shared" si="221"/>
        <v>1</v>
      </c>
      <c r="N479" s="3">
        <f t="shared" si="222"/>
        <v>1</v>
      </c>
      <c r="O479" s="3">
        <f t="shared" si="223"/>
        <v>1</v>
      </c>
      <c r="P479" s="3">
        <f t="shared" si="224"/>
        <v>1</v>
      </c>
      <c r="Q479" s="3">
        <f t="shared" si="225"/>
        <v>1</v>
      </c>
      <c r="R479" s="3">
        <f t="shared" si="226"/>
        <v>1</v>
      </c>
      <c r="S479" s="10">
        <f t="shared" si="227"/>
        <v>0</v>
      </c>
      <c r="T479" s="9">
        <f t="shared" si="228"/>
        <v>0</v>
      </c>
      <c r="U479" s="9">
        <f t="shared" si="229"/>
        <v>0</v>
      </c>
      <c r="V479" s="9">
        <f t="shared" si="230"/>
        <v>0</v>
      </c>
      <c r="W479" s="9">
        <f t="shared" si="231"/>
        <v>0</v>
      </c>
      <c r="X479" s="9">
        <f t="shared" si="232"/>
        <v>0</v>
      </c>
      <c r="Y479" s="9">
        <f t="shared" si="233"/>
        <v>0</v>
      </c>
      <c r="Z479" s="9">
        <f t="shared" si="234"/>
        <v>0</v>
      </c>
      <c r="AA479" s="9">
        <f t="shared" si="235"/>
        <v>0</v>
      </c>
      <c r="AB479" s="9">
        <f t="shared" si="236"/>
        <v>0</v>
      </c>
      <c r="AC479" s="9">
        <f t="shared" si="237"/>
        <v>0</v>
      </c>
      <c r="AD479" s="9">
        <f t="shared" si="238"/>
        <v>0</v>
      </c>
      <c r="AE479" s="9">
        <f t="shared" si="239"/>
        <v>0</v>
      </c>
      <c r="AF479" s="9">
        <f t="shared" si="240"/>
        <v>0</v>
      </c>
      <c r="AG479" s="9">
        <f t="shared" si="241"/>
        <v>0</v>
      </c>
    </row>
    <row r="480" spans="1:33">
      <c r="A480" s="1">
        <f>Asset_Template!A478</f>
        <v>0</v>
      </c>
      <c r="B480" s="8">
        <f>'Asset-life cycle'!C478</f>
        <v>0</v>
      </c>
      <c r="C480" s="8">
        <f>Asset_Template!F478</f>
        <v>0</v>
      </c>
      <c r="D480" s="3">
        <f t="shared" si="212"/>
        <v>1</v>
      </c>
      <c r="E480" s="3">
        <f t="shared" si="213"/>
        <v>1</v>
      </c>
      <c r="F480" s="3">
        <f t="shared" si="214"/>
        <v>1</v>
      </c>
      <c r="G480" s="3">
        <f t="shared" si="215"/>
        <v>1</v>
      </c>
      <c r="H480" s="3">
        <f t="shared" si="216"/>
        <v>1</v>
      </c>
      <c r="I480" s="3">
        <f t="shared" si="217"/>
        <v>1</v>
      </c>
      <c r="J480" s="3">
        <f t="shared" si="218"/>
        <v>1</v>
      </c>
      <c r="K480" s="3">
        <f t="shared" si="219"/>
        <v>1</v>
      </c>
      <c r="L480" s="3">
        <f t="shared" si="220"/>
        <v>1</v>
      </c>
      <c r="M480" s="3">
        <f t="shared" si="221"/>
        <v>1</v>
      </c>
      <c r="N480" s="3">
        <f t="shared" si="222"/>
        <v>1</v>
      </c>
      <c r="O480" s="3">
        <f t="shared" si="223"/>
        <v>1</v>
      </c>
      <c r="P480" s="3">
        <f t="shared" si="224"/>
        <v>1</v>
      </c>
      <c r="Q480" s="3">
        <f t="shared" si="225"/>
        <v>1</v>
      </c>
      <c r="R480" s="3">
        <f t="shared" si="226"/>
        <v>1</v>
      </c>
      <c r="S480" s="10">
        <f t="shared" si="227"/>
        <v>0</v>
      </c>
      <c r="T480" s="9">
        <f t="shared" si="228"/>
        <v>0</v>
      </c>
      <c r="U480" s="9">
        <f t="shared" si="229"/>
        <v>0</v>
      </c>
      <c r="V480" s="9">
        <f t="shared" si="230"/>
        <v>0</v>
      </c>
      <c r="W480" s="9">
        <f t="shared" si="231"/>
        <v>0</v>
      </c>
      <c r="X480" s="9">
        <f t="shared" si="232"/>
        <v>0</v>
      </c>
      <c r="Y480" s="9">
        <f t="shared" si="233"/>
        <v>0</v>
      </c>
      <c r="Z480" s="9">
        <f t="shared" si="234"/>
        <v>0</v>
      </c>
      <c r="AA480" s="9">
        <f t="shared" si="235"/>
        <v>0</v>
      </c>
      <c r="AB480" s="9">
        <f t="shared" si="236"/>
        <v>0</v>
      </c>
      <c r="AC480" s="9">
        <f t="shared" si="237"/>
        <v>0</v>
      </c>
      <c r="AD480" s="9">
        <f t="shared" si="238"/>
        <v>0</v>
      </c>
      <c r="AE480" s="9">
        <f t="shared" si="239"/>
        <v>0</v>
      </c>
      <c r="AF480" s="9">
        <f t="shared" si="240"/>
        <v>0</v>
      </c>
      <c r="AG480" s="9">
        <f t="shared" si="241"/>
        <v>0</v>
      </c>
    </row>
    <row r="481" spans="1:33">
      <c r="A481" s="1">
        <f>Asset_Template!A479</f>
        <v>0</v>
      </c>
      <c r="B481" s="8">
        <f>'Asset-life cycle'!C479</f>
        <v>0</v>
      </c>
      <c r="C481" s="8">
        <f>Asset_Template!F479</f>
        <v>0</v>
      </c>
      <c r="D481" s="3">
        <f t="shared" si="212"/>
        <v>1</v>
      </c>
      <c r="E481" s="3">
        <f t="shared" si="213"/>
        <v>1</v>
      </c>
      <c r="F481" s="3">
        <f t="shared" si="214"/>
        <v>1</v>
      </c>
      <c r="G481" s="3">
        <f t="shared" si="215"/>
        <v>1</v>
      </c>
      <c r="H481" s="3">
        <f t="shared" si="216"/>
        <v>1</v>
      </c>
      <c r="I481" s="3">
        <f t="shared" si="217"/>
        <v>1</v>
      </c>
      <c r="J481" s="3">
        <f t="shared" si="218"/>
        <v>1</v>
      </c>
      <c r="K481" s="3">
        <f t="shared" si="219"/>
        <v>1</v>
      </c>
      <c r="L481" s="3">
        <f t="shared" si="220"/>
        <v>1</v>
      </c>
      <c r="M481" s="3">
        <f t="shared" si="221"/>
        <v>1</v>
      </c>
      <c r="N481" s="3">
        <f t="shared" si="222"/>
        <v>1</v>
      </c>
      <c r="O481" s="3">
        <f t="shared" si="223"/>
        <v>1</v>
      </c>
      <c r="P481" s="3">
        <f t="shared" si="224"/>
        <v>1</v>
      </c>
      <c r="Q481" s="3">
        <f t="shared" si="225"/>
        <v>1</v>
      </c>
      <c r="R481" s="3">
        <f t="shared" si="226"/>
        <v>1</v>
      </c>
      <c r="S481" s="10">
        <f t="shared" si="227"/>
        <v>0</v>
      </c>
      <c r="T481" s="9">
        <f t="shared" si="228"/>
        <v>0</v>
      </c>
      <c r="U481" s="9">
        <f t="shared" si="229"/>
        <v>0</v>
      </c>
      <c r="V481" s="9">
        <f t="shared" si="230"/>
        <v>0</v>
      </c>
      <c r="W481" s="9">
        <f t="shared" si="231"/>
        <v>0</v>
      </c>
      <c r="X481" s="9">
        <f t="shared" si="232"/>
        <v>0</v>
      </c>
      <c r="Y481" s="9">
        <f t="shared" si="233"/>
        <v>0</v>
      </c>
      <c r="Z481" s="9">
        <f t="shared" si="234"/>
        <v>0</v>
      </c>
      <c r="AA481" s="9">
        <f t="shared" si="235"/>
        <v>0</v>
      </c>
      <c r="AB481" s="9">
        <f t="shared" si="236"/>
        <v>0</v>
      </c>
      <c r="AC481" s="9">
        <f t="shared" si="237"/>
        <v>0</v>
      </c>
      <c r="AD481" s="9">
        <f t="shared" si="238"/>
        <v>0</v>
      </c>
      <c r="AE481" s="9">
        <f t="shared" si="239"/>
        <v>0</v>
      </c>
      <c r="AF481" s="9">
        <f t="shared" si="240"/>
        <v>0</v>
      </c>
      <c r="AG481" s="9">
        <f t="shared" si="241"/>
        <v>0</v>
      </c>
    </row>
    <row r="482" spans="1:33">
      <c r="A482" s="1">
        <f>Asset_Template!A480</f>
        <v>0</v>
      </c>
      <c r="B482" s="8">
        <f>'Asset-life cycle'!C480</f>
        <v>0</v>
      </c>
      <c r="C482" s="8">
        <f>Asset_Template!F480</f>
        <v>0</v>
      </c>
      <c r="D482" s="3">
        <f t="shared" si="212"/>
        <v>1</v>
      </c>
      <c r="E482" s="3">
        <f t="shared" si="213"/>
        <v>1</v>
      </c>
      <c r="F482" s="3">
        <f t="shared" si="214"/>
        <v>1</v>
      </c>
      <c r="G482" s="3">
        <f t="shared" si="215"/>
        <v>1</v>
      </c>
      <c r="H482" s="3">
        <f t="shared" si="216"/>
        <v>1</v>
      </c>
      <c r="I482" s="3">
        <f t="shared" si="217"/>
        <v>1</v>
      </c>
      <c r="J482" s="3">
        <f t="shared" si="218"/>
        <v>1</v>
      </c>
      <c r="K482" s="3">
        <f t="shared" si="219"/>
        <v>1</v>
      </c>
      <c r="L482" s="3">
        <f t="shared" si="220"/>
        <v>1</v>
      </c>
      <c r="M482" s="3">
        <f t="shared" si="221"/>
        <v>1</v>
      </c>
      <c r="N482" s="3">
        <f t="shared" si="222"/>
        <v>1</v>
      </c>
      <c r="O482" s="3">
        <f t="shared" si="223"/>
        <v>1</v>
      </c>
      <c r="P482" s="3">
        <f t="shared" si="224"/>
        <v>1</v>
      </c>
      <c r="Q482" s="3">
        <f t="shared" si="225"/>
        <v>1</v>
      </c>
      <c r="R482" s="3">
        <f t="shared" si="226"/>
        <v>1</v>
      </c>
      <c r="S482" s="10">
        <f t="shared" si="227"/>
        <v>0</v>
      </c>
      <c r="T482" s="9">
        <f t="shared" si="228"/>
        <v>0</v>
      </c>
      <c r="U482" s="9">
        <f t="shared" si="229"/>
        <v>0</v>
      </c>
      <c r="V482" s="9">
        <f t="shared" si="230"/>
        <v>0</v>
      </c>
      <c r="W482" s="9">
        <f t="shared" si="231"/>
        <v>0</v>
      </c>
      <c r="X482" s="9">
        <f t="shared" si="232"/>
        <v>0</v>
      </c>
      <c r="Y482" s="9">
        <f t="shared" si="233"/>
        <v>0</v>
      </c>
      <c r="Z482" s="9">
        <f t="shared" si="234"/>
        <v>0</v>
      </c>
      <c r="AA482" s="9">
        <f t="shared" si="235"/>
        <v>0</v>
      </c>
      <c r="AB482" s="9">
        <f t="shared" si="236"/>
        <v>0</v>
      </c>
      <c r="AC482" s="9">
        <f t="shared" si="237"/>
        <v>0</v>
      </c>
      <c r="AD482" s="9">
        <f t="shared" si="238"/>
        <v>0</v>
      </c>
      <c r="AE482" s="9">
        <f t="shared" si="239"/>
        <v>0</v>
      </c>
      <c r="AF482" s="9">
        <f t="shared" si="240"/>
        <v>0</v>
      </c>
      <c r="AG482" s="9">
        <f t="shared" si="241"/>
        <v>0</v>
      </c>
    </row>
    <row r="483" spans="1:33">
      <c r="A483" s="1">
        <f>Asset_Template!A481</f>
        <v>0</v>
      </c>
      <c r="B483" s="8">
        <f>'Asset-life cycle'!C481</f>
        <v>0</v>
      </c>
      <c r="C483" s="8">
        <f>Asset_Template!F481</f>
        <v>0</v>
      </c>
      <c r="D483" s="3">
        <f t="shared" si="212"/>
        <v>1</v>
      </c>
      <c r="E483" s="3">
        <f t="shared" si="213"/>
        <v>1</v>
      </c>
      <c r="F483" s="3">
        <f t="shared" si="214"/>
        <v>1</v>
      </c>
      <c r="G483" s="3">
        <f t="shared" si="215"/>
        <v>1</v>
      </c>
      <c r="H483" s="3">
        <f t="shared" si="216"/>
        <v>1</v>
      </c>
      <c r="I483" s="3">
        <f t="shared" si="217"/>
        <v>1</v>
      </c>
      <c r="J483" s="3">
        <f t="shared" si="218"/>
        <v>1</v>
      </c>
      <c r="K483" s="3">
        <f t="shared" si="219"/>
        <v>1</v>
      </c>
      <c r="L483" s="3">
        <f t="shared" si="220"/>
        <v>1</v>
      </c>
      <c r="M483" s="3">
        <f t="shared" si="221"/>
        <v>1</v>
      </c>
      <c r="N483" s="3">
        <f t="shared" si="222"/>
        <v>1</v>
      </c>
      <c r="O483" s="3">
        <f t="shared" si="223"/>
        <v>1</v>
      </c>
      <c r="P483" s="3">
        <f t="shared" si="224"/>
        <v>1</v>
      </c>
      <c r="Q483" s="3">
        <f t="shared" si="225"/>
        <v>1</v>
      </c>
      <c r="R483" s="3">
        <f t="shared" si="226"/>
        <v>1</v>
      </c>
      <c r="S483" s="10">
        <f t="shared" si="227"/>
        <v>0</v>
      </c>
      <c r="T483" s="9">
        <f t="shared" si="228"/>
        <v>0</v>
      </c>
      <c r="U483" s="9">
        <f t="shared" si="229"/>
        <v>0</v>
      </c>
      <c r="V483" s="9">
        <f t="shared" si="230"/>
        <v>0</v>
      </c>
      <c r="W483" s="9">
        <f t="shared" si="231"/>
        <v>0</v>
      </c>
      <c r="X483" s="9">
        <f t="shared" si="232"/>
        <v>0</v>
      </c>
      <c r="Y483" s="9">
        <f t="shared" si="233"/>
        <v>0</v>
      </c>
      <c r="Z483" s="9">
        <f t="shared" si="234"/>
        <v>0</v>
      </c>
      <c r="AA483" s="9">
        <f t="shared" si="235"/>
        <v>0</v>
      </c>
      <c r="AB483" s="9">
        <f t="shared" si="236"/>
        <v>0</v>
      </c>
      <c r="AC483" s="9">
        <f t="shared" si="237"/>
        <v>0</v>
      </c>
      <c r="AD483" s="9">
        <f t="shared" si="238"/>
        <v>0</v>
      </c>
      <c r="AE483" s="9">
        <f t="shared" si="239"/>
        <v>0</v>
      </c>
      <c r="AF483" s="9">
        <f t="shared" si="240"/>
        <v>0</v>
      </c>
      <c r="AG483" s="9">
        <f t="shared" si="241"/>
        <v>0</v>
      </c>
    </row>
    <row r="484" spans="1:33">
      <c r="A484" s="1">
        <f>Asset_Template!A482</f>
        <v>0</v>
      </c>
      <c r="B484" s="8">
        <f>'Asset-life cycle'!C482</f>
        <v>0</v>
      </c>
      <c r="C484" s="8">
        <f>Asset_Template!F482</f>
        <v>0</v>
      </c>
      <c r="D484" s="3">
        <f t="shared" si="212"/>
        <v>1</v>
      </c>
      <c r="E484" s="3">
        <f t="shared" si="213"/>
        <v>1</v>
      </c>
      <c r="F484" s="3">
        <f t="shared" si="214"/>
        <v>1</v>
      </c>
      <c r="G484" s="3">
        <f t="shared" si="215"/>
        <v>1</v>
      </c>
      <c r="H484" s="3">
        <f t="shared" si="216"/>
        <v>1</v>
      </c>
      <c r="I484" s="3">
        <f t="shared" si="217"/>
        <v>1</v>
      </c>
      <c r="J484" s="3">
        <f t="shared" si="218"/>
        <v>1</v>
      </c>
      <c r="K484" s="3">
        <f t="shared" si="219"/>
        <v>1</v>
      </c>
      <c r="L484" s="3">
        <f t="shared" si="220"/>
        <v>1</v>
      </c>
      <c r="M484" s="3">
        <f t="shared" si="221"/>
        <v>1</v>
      </c>
      <c r="N484" s="3">
        <f t="shared" si="222"/>
        <v>1</v>
      </c>
      <c r="O484" s="3">
        <f t="shared" si="223"/>
        <v>1</v>
      </c>
      <c r="P484" s="3">
        <f t="shared" si="224"/>
        <v>1</v>
      </c>
      <c r="Q484" s="3">
        <f t="shared" si="225"/>
        <v>1</v>
      </c>
      <c r="R484" s="3">
        <f t="shared" si="226"/>
        <v>1</v>
      </c>
      <c r="S484" s="10">
        <f t="shared" si="227"/>
        <v>0</v>
      </c>
      <c r="T484" s="9">
        <f t="shared" si="228"/>
        <v>0</v>
      </c>
      <c r="U484" s="9">
        <f t="shared" si="229"/>
        <v>0</v>
      </c>
      <c r="V484" s="9">
        <f t="shared" si="230"/>
        <v>0</v>
      </c>
      <c r="W484" s="9">
        <f t="shared" si="231"/>
        <v>0</v>
      </c>
      <c r="X484" s="9">
        <f t="shared" si="232"/>
        <v>0</v>
      </c>
      <c r="Y484" s="9">
        <f t="shared" si="233"/>
        <v>0</v>
      </c>
      <c r="Z484" s="9">
        <f t="shared" si="234"/>
        <v>0</v>
      </c>
      <c r="AA484" s="9">
        <f t="shared" si="235"/>
        <v>0</v>
      </c>
      <c r="AB484" s="9">
        <f t="shared" si="236"/>
        <v>0</v>
      </c>
      <c r="AC484" s="9">
        <f t="shared" si="237"/>
        <v>0</v>
      </c>
      <c r="AD484" s="9">
        <f t="shared" si="238"/>
        <v>0</v>
      </c>
      <c r="AE484" s="9">
        <f t="shared" si="239"/>
        <v>0</v>
      </c>
      <c r="AF484" s="9">
        <f t="shared" si="240"/>
        <v>0</v>
      </c>
      <c r="AG484" s="9">
        <f t="shared" si="241"/>
        <v>0</v>
      </c>
    </row>
    <row r="485" spans="1:33">
      <c r="A485" s="1">
        <f>Asset_Template!A483</f>
        <v>0</v>
      </c>
      <c r="B485" s="8">
        <f>'Asset-life cycle'!C483</f>
        <v>0</v>
      </c>
      <c r="C485" s="8">
        <f>Asset_Template!F483</f>
        <v>0</v>
      </c>
      <c r="D485" s="3">
        <f t="shared" si="212"/>
        <v>1</v>
      </c>
      <c r="E485" s="3">
        <f t="shared" si="213"/>
        <v>1</v>
      </c>
      <c r="F485" s="3">
        <f t="shared" si="214"/>
        <v>1</v>
      </c>
      <c r="G485" s="3">
        <f t="shared" si="215"/>
        <v>1</v>
      </c>
      <c r="H485" s="3">
        <f t="shared" si="216"/>
        <v>1</v>
      </c>
      <c r="I485" s="3">
        <f t="shared" si="217"/>
        <v>1</v>
      </c>
      <c r="J485" s="3">
        <f t="shared" si="218"/>
        <v>1</v>
      </c>
      <c r="K485" s="3">
        <f t="shared" si="219"/>
        <v>1</v>
      </c>
      <c r="L485" s="3">
        <f t="shared" si="220"/>
        <v>1</v>
      </c>
      <c r="M485" s="3">
        <f t="shared" si="221"/>
        <v>1</v>
      </c>
      <c r="N485" s="3">
        <f t="shared" si="222"/>
        <v>1</v>
      </c>
      <c r="O485" s="3">
        <f t="shared" si="223"/>
        <v>1</v>
      </c>
      <c r="P485" s="3">
        <f t="shared" si="224"/>
        <v>1</v>
      </c>
      <c r="Q485" s="3">
        <f t="shared" si="225"/>
        <v>1</v>
      </c>
      <c r="R485" s="3">
        <f t="shared" si="226"/>
        <v>1</v>
      </c>
      <c r="S485" s="10">
        <f t="shared" si="227"/>
        <v>0</v>
      </c>
      <c r="T485" s="9">
        <f t="shared" si="228"/>
        <v>0</v>
      </c>
      <c r="U485" s="9">
        <f t="shared" si="229"/>
        <v>0</v>
      </c>
      <c r="V485" s="9">
        <f t="shared" si="230"/>
        <v>0</v>
      </c>
      <c r="W485" s="9">
        <f t="shared" si="231"/>
        <v>0</v>
      </c>
      <c r="X485" s="9">
        <f t="shared" si="232"/>
        <v>0</v>
      </c>
      <c r="Y485" s="9">
        <f t="shared" si="233"/>
        <v>0</v>
      </c>
      <c r="Z485" s="9">
        <f t="shared" si="234"/>
        <v>0</v>
      </c>
      <c r="AA485" s="9">
        <f t="shared" si="235"/>
        <v>0</v>
      </c>
      <c r="AB485" s="9">
        <f t="shared" si="236"/>
        <v>0</v>
      </c>
      <c r="AC485" s="9">
        <f t="shared" si="237"/>
        <v>0</v>
      </c>
      <c r="AD485" s="9">
        <f t="shared" si="238"/>
        <v>0</v>
      </c>
      <c r="AE485" s="9">
        <f t="shared" si="239"/>
        <v>0</v>
      </c>
      <c r="AF485" s="9">
        <f t="shared" si="240"/>
        <v>0</v>
      </c>
      <c r="AG485" s="9">
        <f t="shared" si="241"/>
        <v>0</v>
      </c>
    </row>
    <row r="486" spans="1:33">
      <c r="A486" s="1">
        <f>Asset_Template!A484</f>
        <v>0</v>
      </c>
      <c r="B486" s="8">
        <f>'Asset-life cycle'!C484</f>
        <v>0</v>
      </c>
      <c r="C486" s="8">
        <f>Asset_Template!F484</f>
        <v>0</v>
      </c>
      <c r="D486" s="3">
        <f t="shared" si="212"/>
        <v>1</v>
      </c>
      <c r="E486" s="3">
        <f t="shared" si="213"/>
        <v>1</v>
      </c>
      <c r="F486" s="3">
        <f t="shared" si="214"/>
        <v>1</v>
      </c>
      <c r="G486" s="3">
        <f t="shared" si="215"/>
        <v>1</v>
      </c>
      <c r="H486" s="3">
        <f t="shared" si="216"/>
        <v>1</v>
      </c>
      <c r="I486" s="3">
        <f t="shared" si="217"/>
        <v>1</v>
      </c>
      <c r="J486" s="3">
        <f t="shared" si="218"/>
        <v>1</v>
      </c>
      <c r="K486" s="3">
        <f t="shared" si="219"/>
        <v>1</v>
      </c>
      <c r="L486" s="3">
        <f t="shared" si="220"/>
        <v>1</v>
      </c>
      <c r="M486" s="3">
        <f t="shared" si="221"/>
        <v>1</v>
      </c>
      <c r="N486" s="3">
        <f t="shared" si="222"/>
        <v>1</v>
      </c>
      <c r="O486" s="3">
        <f t="shared" si="223"/>
        <v>1</v>
      </c>
      <c r="P486" s="3">
        <f t="shared" si="224"/>
        <v>1</v>
      </c>
      <c r="Q486" s="3">
        <f t="shared" si="225"/>
        <v>1</v>
      </c>
      <c r="R486" s="3">
        <f t="shared" si="226"/>
        <v>1</v>
      </c>
      <c r="S486" s="10">
        <f t="shared" si="227"/>
        <v>0</v>
      </c>
      <c r="T486" s="9">
        <f t="shared" si="228"/>
        <v>0</v>
      </c>
      <c r="U486" s="9">
        <f t="shared" si="229"/>
        <v>0</v>
      </c>
      <c r="V486" s="9">
        <f t="shared" si="230"/>
        <v>0</v>
      </c>
      <c r="W486" s="9">
        <f t="shared" si="231"/>
        <v>0</v>
      </c>
      <c r="X486" s="9">
        <f t="shared" si="232"/>
        <v>0</v>
      </c>
      <c r="Y486" s="9">
        <f t="shared" si="233"/>
        <v>0</v>
      </c>
      <c r="Z486" s="9">
        <f t="shared" si="234"/>
        <v>0</v>
      </c>
      <c r="AA486" s="9">
        <f t="shared" si="235"/>
        <v>0</v>
      </c>
      <c r="AB486" s="9">
        <f t="shared" si="236"/>
        <v>0</v>
      </c>
      <c r="AC486" s="9">
        <f t="shared" si="237"/>
        <v>0</v>
      </c>
      <c r="AD486" s="9">
        <f t="shared" si="238"/>
        <v>0</v>
      </c>
      <c r="AE486" s="9">
        <f t="shared" si="239"/>
        <v>0</v>
      </c>
      <c r="AF486" s="9">
        <f t="shared" si="240"/>
        <v>0</v>
      </c>
      <c r="AG486" s="9">
        <f t="shared" si="241"/>
        <v>0</v>
      </c>
    </row>
    <row r="487" spans="1:33">
      <c r="A487" s="1">
        <f>Asset_Template!A485</f>
        <v>0</v>
      </c>
      <c r="B487" s="8">
        <f>'Asset-life cycle'!C485</f>
        <v>0</v>
      </c>
      <c r="C487" s="8">
        <f>Asset_Template!F485</f>
        <v>0</v>
      </c>
      <c r="D487" s="3">
        <f t="shared" si="212"/>
        <v>1</v>
      </c>
      <c r="E487" s="3">
        <f t="shared" si="213"/>
        <v>1</v>
      </c>
      <c r="F487" s="3">
        <f t="shared" si="214"/>
        <v>1</v>
      </c>
      <c r="G487" s="3">
        <f t="shared" si="215"/>
        <v>1</v>
      </c>
      <c r="H487" s="3">
        <f t="shared" si="216"/>
        <v>1</v>
      </c>
      <c r="I487" s="3">
        <f t="shared" si="217"/>
        <v>1</v>
      </c>
      <c r="J487" s="3">
        <f t="shared" si="218"/>
        <v>1</v>
      </c>
      <c r="K487" s="3">
        <f t="shared" si="219"/>
        <v>1</v>
      </c>
      <c r="L487" s="3">
        <f t="shared" si="220"/>
        <v>1</v>
      </c>
      <c r="M487" s="3">
        <f t="shared" si="221"/>
        <v>1</v>
      </c>
      <c r="N487" s="3">
        <f t="shared" si="222"/>
        <v>1</v>
      </c>
      <c r="O487" s="3">
        <f t="shared" si="223"/>
        <v>1</v>
      </c>
      <c r="P487" s="3">
        <f t="shared" si="224"/>
        <v>1</v>
      </c>
      <c r="Q487" s="3">
        <f t="shared" si="225"/>
        <v>1</v>
      </c>
      <c r="R487" s="3">
        <f t="shared" si="226"/>
        <v>1</v>
      </c>
      <c r="S487" s="10">
        <f t="shared" si="227"/>
        <v>0</v>
      </c>
      <c r="T487" s="9">
        <f t="shared" si="228"/>
        <v>0</v>
      </c>
      <c r="U487" s="9">
        <f t="shared" si="229"/>
        <v>0</v>
      </c>
      <c r="V487" s="9">
        <f t="shared" si="230"/>
        <v>0</v>
      </c>
      <c r="W487" s="9">
        <f t="shared" si="231"/>
        <v>0</v>
      </c>
      <c r="X487" s="9">
        <f t="shared" si="232"/>
        <v>0</v>
      </c>
      <c r="Y487" s="9">
        <f t="shared" si="233"/>
        <v>0</v>
      </c>
      <c r="Z487" s="9">
        <f t="shared" si="234"/>
        <v>0</v>
      </c>
      <c r="AA487" s="9">
        <f t="shared" si="235"/>
        <v>0</v>
      </c>
      <c r="AB487" s="9">
        <f t="shared" si="236"/>
        <v>0</v>
      </c>
      <c r="AC487" s="9">
        <f t="shared" si="237"/>
        <v>0</v>
      </c>
      <c r="AD487" s="9">
        <f t="shared" si="238"/>
        <v>0</v>
      </c>
      <c r="AE487" s="9">
        <f t="shared" si="239"/>
        <v>0</v>
      </c>
      <c r="AF487" s="9">
        <f t="shared" si="240"/>
        <v>0</v>
      </c>
      <c r="AG487" s="9">
        <f t="shared" si="241"/>
        <v>0</v>
      </c>
    </row>
    <row r="488" spans="1:33">
      <c r="A488" s="1">
        <f>Asset_Template!A486</f>
        <v>0</v>
      </c>
      <c r="B488" s="8">
        <f>'Asset-life cycle'!C486</f>
        <v>0</v>
      </c>
      <c r="C488" s="8">
        <f>Asset_Template!F486</f>
        <v>0</v>
      </c>
      <c r="D488" s="3">
        <f t="shared" si="212"/>
        <v>1</v>
      </c>
      <c r="E488" s="3">
        <f t="shared" si="213"/>
        <v>1</v>
      </c>
      <c r="F488" s="3">
        <f t="shared" si="214"/>
        <v>1</v>
      </c>
      <c r="G488" s="3">
        <f t="shared" si="215"/>
        <v>1</v>
      </c>
      <c r="H488" s="3">
        <f t="shared" si="216"/>
        <v>1</v>
      </c>
      <c r="I488" s="3">
        <f t="shared" si="217"/>
        <v>1</v>
      </c>
      <c r="J488" s="3">
        <f t="shared" si="218"/>
        <v>1</v>
      </c>
      <c r="K488" s="3">
        <f t="shared" si="219"/>
        <v>1</v>
      </c>
      <c r="L488" s="3">
        <f t="shared" si="220"/>
        <v>1</v>
      </c>
      <c r="M488" s="3">
        <f t="shared" si="221"/>
        <v>1</v>
      </c>
      <c r="N488" s="3">
        <f t="shared" si="222"/>
        <v>1</v>
      </c>
      <c r="O488" s="3">
        <f t="shared" si="223"/>
        <v>1</v>
      </c>
      <c r="P488" s="3">
        <f t="shared" si="224"/>
        <v>1</v>
      </c>
      <c r="Q488" s="3">
        <f t="shared" si="225"/>
        <v>1</v>
      </c>
      <c r="R488" s="3">
        <f t="shared" si="226"/>
        <v>1</v>
      </c>
      <c r="S488" s="10">
        <f t="shared" si="227"/>
        <v>0</v>
      </c>
      <c r="T488" s="9">
        <f t="shared" si="228"/>
        <v>0</v>
      </c>
      <c r="U488" s="9">
        <f t="shared" si="229"/>
        <v>0</v>
      </c>
      <c r="V488" s="9">
        <f t="shared" si="230"/>
        <v>0</v>
      </c>
      <c r="W488" s="9">
        <f t="shared" si="231"/>
        <v>0</v>
      </c>
      <c r="X488" s="9">
        <f t="shared" si="232"/>
        <v>0</v>
      </c>
      <c r="Y488" s="9">
        <f t="shared" si="233"/>
        <v>0</v>
      </c>
      <c r="Z488" s="9">
        <f t="shared" si="234"/>
        <v>0</v>
      </c>
      <c r="AA488" s="9">
        <f t="shared" si="235"/>
        <v>0</v>
      </c>
      <c r="AB488" s="9">
        <f t="shared" si="236"/>
        <v>0</v>
      </c>
      <c r="AC488" s="9">
        <f t="shared" si="237"/>
        <v>0</v>
      </c>
      <c r="AD488" s="9">
        <f t="shared" si="238"/>
        <v>0</v>
      </c>
      <c r="AE488" s="9">
        <f t="shared" si="239"/>
        <v>0</v>
      </c>
      <c r="AF488" s="9">
        <f t="shared" si="240"/>
        <v>0</v>
      </c>
      <c r="AG488" s="9">
        <f t="shared" si="241"/>
        <v>0</v>
      </c>
    </row>
    <row r="489" spans="1:33">
      <c r="A489" s="1">
        <f>Asset_Template!A487</f>
        <v>0</v>
      </c>
      <c r="B489" s="8">
        <f>'Asset-life cycle'!C487</f>
        <v>0</v>
      </c>
      <c r="C489" s="8">
        <f>Asset_Template!F487</f>
        <v>0</v>
      </c>
      <c r="D489" s="3">
        <f t="shared" si="212"/>
        <v>1</v>
      </c>
      <c r="E489" s="3">
        <f t="shared" si="213"/>
        <v>1</v>
      </c>
      <c r="F489" s="3">
        <f t="shared" si="214"/>
        <v>1</v>
      </c>
      <c r="G489" s="3">
        <f t="shared" si="215"/>
        <v>1</v>
      </c>
      <c r="H489" s="3">
        <f t="shared" si="216"/>
        <v>1</v>
      </c>
      <c r="I489" s="3">
        <f t="shared" si="217"/>
        <v>1</v>
      </c>
      <c r="J489" s="3">
        <f t="shared" si="218"/>
        <v>1</v>
      </c>
      <c r="K489" s="3">
        <f t="shared" si="219"/>
        <v>1</v>
      </c>
      <c r="L489" s="3">
        <f t="shared" si="220"/>
        <v>1</v>
      </c>
      <c r="M489" s="3">
        <f t="shared" si="221"/>
        <v>1</v>
      </c>
      <c r="N489" s="3">
        <f t="shared" si="222"/>
        <v>1</v>
      </c>
      <c r="O489" s="3">
        <f t="shared" si="223"/>
        <v>1</v>
      </c>
      <c r="P489" s="3">
        <f t="shared" si="224"/>
        <v>1</v>
      </c>
      <c r="Q489" s="3">
        <f t="shared" si="225"/>
        <v>1</v>
      </c>
      <c r="R489" s="3">
        <f t="shared" si="226"/>
        <v>1</v>
      </c>
      <c r="S489" s="10">
        <f t="shared" si="227"/>
        <v>0</v>
      </c>
      <c r="T489" s="9">
        <f t="shared" si="228"/>
        <v>0</v>
      </c>
      <c r="U489" s="9">
        <f t="shared" si="229"/>
        <v>0</v>
      </c>
      <c r="V489" s="9">
        <f t="shared" si="230"/>
        <v>0</v>
      </c>
      <c r="W489" s="9">
        <f t="shared" si="231"/>
        <v>0</v>
      </c>
      <c r="X489" s="9">
        <f t="shared" si="232"/>
        <v>0</v>
      </c>
      <c r="Y489" s="9">
        <f t="shared" si="233"/>
        <v>0</v>
      </c>
      <c r="Z489" s="9">
        <f t="shared" si="234"/>
        <v>0</v>
      </c>
      <c r="AA489" s="9">
        <f t="shared" si="235"/>
        <v>0</v>
      </c>
      <c r="AB489" s="9">
        <f t="shared" si="236"/>
        <v>0</v>
      </c>
      <c r="AC489" s="9">
        <f t="shared" si="237"/>
        <v>0</v>
      </c>
      <c r="AD489" s="9">
        <f t="shared" si="238"/>
        <v>0</v>
      </c>
      <c r="AE489" s="9">
        <f t="shared" si="239"/>
        <v>0</v>
      </c>
      <c r="AF489" s="9">
        <f t="shared" si="240"/>
        <v>0</v>
      </c>
      <c r="AG489" s="9">
        <f t="shared" si="241"/>
        <v>0</v>
      </c>
    </row>
    <row r="490" spans="1:33">
      <c r="A490" s="1">
        <f>Asset_Template!A488</f>
        <v>0</v>
      </c>
      <c r="B490" s="8">
        <f>'Asset-life cycle'!C488</f>
        <v>0</v>
      </c>
      <c r="C490" s="8">
        <f>Asset_Template!F488</f>
        <v>0</v>
      </c>
      <c r="D490" s="3">
        <f t="shared" si="212"/>
        <v>1</v>
      </c>
      <c r="E490" s="3">
        <f t="shared" si="213"/>
        <v>1</v>
      </c>
      <c r="F490" s="3">
        <f t="shared" si="214"/>
        <v>1</v>
      </c>
      <c r="G490" s="3">
        <f t="shared" si="215"/>
        <v>1</v>
      </c>
      <c r="H490" s="3">
        <f t="shared" si="216"/>
        <v>1</v>
      </c>
      <c r="I490" s="3">
        <f t="shared" si="217"/>
        <v>1</v>
      </c>
      <c r="J490" s="3">
        <f t="shared" si="218"/>
        <v>1</v>
      </c>
      <c r="K490" s="3">
        <f t="shared" si="219"/>
        <v>1</v>
      </c>
      <c r="L490" s="3">
        <f t="shared" si="220"/>
        <v>1</v>
      </c>
      <c r="M490" s="3">
        <f t="shared" si="221"/>
        <v>1</v>
      </c>
      <c r="N490" s="3">
        <f t="shared" si="222"/>
        <v>1</v>
      </c>
      <c r="O490" s="3">
        <f t="shared" si="223"/>
        <v>1</v>
      </c>
      <c r="P490" s="3">
        <f t="shared" si="224"/>
        <v>1</v>
      </c>
      <c r="Q490" s="3">
        <f t="shared" si="225"/>
        <v>1</v>
      </c>
      <c r="R490" s="3">
        <f t="shared" si="226"/>
        <v>1</v>
      </c>
      <c r="S490" s="10">
        <f t="shared" si="227"/>
        <v>0</v>
      </c>
      <c r="T490" s="9">
        <f t="shared" si="228"/>
        <v>0</v>
      </c>
      <c r="U490" s="9">
        <f t="shared" si="229"/>
        <v>0</v>
      </c>
      <c r="V490" s="9">
        <f t="shared" si="230"/>
        <v>0</v>
      </c>
      <c r="W490" s="9">
        <f t="shared" si="231"/>
        <v>0</v>
      </c>
      <c r="X490" s="9">
        <f t="shared" si="232"/>
        <v>0</v>
      </c>
      <c r="Y490" s="9">
        <f t="shared" si="233"/>
        <v>0</v>
      </c>
      <c r="Z490" s="9">
        <f t="shared" si="234"/>
        <v>0</v>
      </c>
      <c r="AA490" s="9">
        <f t="shared" si="235"/>
        <v>0</v>
      </c>
      <c r="AB490" s="9">
        <f t="shared" si="236"/>
        <v>0</v>
      </c>
      <c r="AC490" s="9">
        <f t="shared" si="237"/>
        <v>0</v>
      </c>
      <c r="AD490" s="9">
        <f t="shared" si="238"/>
        <v>0</v>
      </c>
      <c r="AE490" s="9">
        <f t="shared" si="239"/>
        <v>0</v>
      </c>
      <c r="AF490" s="9">
        <f t="shared" si="240"/>
        <v>0</v>
      </c>
      <c r="AG490" s="9">
        <f t="shared" si="241"/>
        <v>0</v>
      </c>
    </row>
    <row r="491" spans="1:33">
      <c r="A491" s="1">
        <f>Asset_Template!A489</f>
        <v>0</v>
      </c>
      <c r="B491" s="8">
        <f>'Asset-life cycle'!C489</f>
        <v>0</v>
      </c>
      <c r="C491" s="8">
        <f>Asset_Template!F489</f>
        <v>0</v>
      </c>
      <c r="D491" s="3">
        <f t="shared" si="212"/>
        <v>1</v>
      </c>
      <c r="E491" s="3">
        <f t="shared" si="213"/>
        <v>1</v>
      </c>
      <c r="F491" s="3">
        <f t="shared" si="214"/>
        <v>1</v>
      </c>
      <c r="G491" s="3">
        <f t="shared" si="215"/>
        <v>1</v>
      </c>
      <c r="H491" s="3">
        <f t="shared" si="216"/>
        <v>1</v>
      </c>
      <c r="I491" s="3">
        <f t="shared" si="217"/>
        <v>1</v>
      </c>
      <c r="J491" s="3">
        <f t="shared" si="218"/>
        <v>1</v>
      </c>
      <c r="K491" s="3">
        <f t="shared" si="219"/>
        <v>1</v>
      </c>
      <c r="L491" s="3">
        <f t="shared" si="220"/>
        <v>1</v>
      </c>
      <c r="M491" s="3">
        <f t="shared" si="221"/>
        <v>1</v>
      </c>
      <c r="N491" s="3">
        <f t="shared" si="222"/>
        <v>1</v>
      </c>
      <c r="O491" s="3">
        <f t="shared" si="223"/>
        <v>1</v>
      </c>
      <c r="P491" s="3">
        <f t="shared" si="224"/>
        <v>1</v>
      </c>
      <c r="Q491" s="3">
        <f t="shared" si="225"/>
        <v>1</v>
      </c>
      <c r="R491" s="3">
        <f t="shared" si="226"/>
        <v>1</v>
      </c>
      <c r="S491" s="10">
        <f t="shared" si="227"/>
        <v>0</v>
      </c>
      <c r="T491" s="9">
        <f t="shared" si="228"/>
        <v>0</v>
      </c>
      <c r="U491" s="9">
        <f t="shared" si="229"/>
        <v>0</v>
      </c>
      <c r="V491" s="9">
        <f t="shared" si="230"/>
        <v>0</v>
      </c>
      <c r="W491" s="9">
        <f t="shared" si="231"/>
        <v>0</v>
      </c>
      <c r="X491" s="9">
        <f t="shared" si="232"/>
        <v>0</v>
      </c>
      <c r="Y491" s="9">
        <f t="shared" si="233"/>
        <v>0</v>
      </c>
      <c r="Z491" s="9">
        <f t="shared" si="234"/>
        <v>0</v>
      </c>
      <c r="AA491" s="9">
        <f t="shared" si="235"/>
        <v>0</v>
      </c>
      <c r="AB491" s="9">
        <f t="shared" si="236"/>
        <v>0</v>
      </c>
      <c r="AC491" s="9">
        <f t="shared" si="237"/>
        <v>0</v>
      </c>
      <c r="AD491" s="9">
        <f t="shared" si="238"/>
        <v>0</v>
      </c>
      <c r="AE491" s="9">
        <f t="shared" si="239"/>
        <v>0</v>
      </c>
      <c r="AF491" s="9">
        <f t="shared" si="240"/>
        <v>0</v>
      </c>
      <c r="AG491" s="9">
        <f t="shared" si="241"/>
        <v>0</v>
      </c>
    </row>
    <row r="492" spans="1:33">
      <c r="A492" s="1">
        <f>Asset_Template!A490</f>
        <v>0</v>
      </c>
      <c r="B492" s="8">
        <f>'Asset-life cycle'!C490</f>
        <v>0</v>
      </c>
      <c r="C492" s="8">
        <f>Asset_Template!F490</f>
        <v>0</v>
      </c>
      <c r="D492" s="3">
        <f t="shared" si="212"/>
        <v>1</v>
      </c>
      <c r="E492" s="3">
        <f t="shared" si="213"/>
        <v>1</v>
      </c>
      <c r="F492" s="3">
        <f t="shared" si="214"/>
        <v>1</v>
      </c>
      <c r="G492" s="3">
        <f t="shared" si="215"/>
        <v>1</v>
      </c>
      <c r="H492" s="3">
        <f t="shared" si="216"/>
        <v>1</v>
      </c>
      <c r="I492" s="3">
        <f t="shared" si="217"/>
        <v>1</v>
      </c>
      <c r="J492" s="3">
        <f t="shared" si="218"/>
        <v>1</v>
      </c>
      <c r="K492" s="3">
        <f t="shared" si="219"/>
        <v>1</v>
      </c>
      <c r="L492" s="3">
        <f t="shared" si="220"/>
        <v>1</v>
      </c>
      <c r="M492" s="3">
        <f t="shared" si="221"/>
        <v>1</v>
      </c>
      <c r="N492" s="3">
        <f t="shared" si="222"/>
        <v>1</v>
      </c>
      <c r="O492" s="3">
        <f t="shared" si="223"/>
        <v>1</v>
      </c>
      <c r="P492" s="3">
        <f t="shared" si="224"/>
        <v>1</v>
      </c>
      <c r="Q492" s="3">
        <f t="shared" si="225"/>
        <v>1</v>
      </c>
      <c r="R492" s="3">
        <f t="shared" si="226"/>
        <v>1</v>
      </c>
      <c r="S492" s="10">
        <f t="shared" si="227"/>
        <v>0</v>
      </c>
      <c r="T492" s="9">
        <f t="shared" si="228"/>
        <v>0</v>
      </c>
      <c r="U492" s="9">
        <f t="shared" si="229"/>
        <v>0</v>
      </c>
      <c r="V492" s="9">
        <f t="shared" si="230"/>
        <v>0</v>
      </c>
      <c r="W492" s="9">
        <f t="shared" si="231"/>
        <v>0</v>
      </c>
      <c r="X492" s="9">
        <f t="shared" si="232"/>
        <v>0</v>
      </c>
      <c r="Y492" s="9">
        <f t="shared" si="233"/>
        <v>0</v>
      </c>
      <c r="Z492" s="9">
        <f t="shared" si="234"/>
        <v>0</v>
      </c>
      <c r="AA492" s="9">
        <f t="shared" si="235"/>
        <v>0</v>
      </c>
      <c r="AB492" s="9">
        <f t="shared" si="236"/>
        <v>0</v>
      </c>
      <c r="AC492" s="9">
        <f t="shared" si="237"/>
        <v>0</v>
      </c>
      <c r="AD492" s="9">
        <f t="shared" si="238"/>
        <v>0</v>
      </c>
      <c r="AE492" s="9">
        <f t="shared" si="239"/>
        <v>0</v>
      </c>
      <c r="AF492" s="9">
        <f t="shared" si="240"/>
        <v>0</v>
      </c>
      <c r="AG492" s="9">
        <f t="shared" si="241"/>
        <v>0</v>
      </c>
    </row>
    <row r="493" spans="1:33">
      <c r="A493" s="1">
        <f>Asset_Template!A491</f>
        <v>0</v>
      </c>
      <c r="B493" s="8">
        <f>'Asset-life cycle'!C491</f>
        <v>0</v>
      </c>
      <c r="C493" s="8">
        <f>Asset_Template!F491</f>
        <v>0</v>
      </c>
      <c r="D493" s="3">
        <f t="shared" si="212"/>
        <v>1</v>
      </c>
      <c r="E493" s="3">
        <f t="shared" si="213"/>
        <v>1</v>
      </c>
      <c r="F493" s="3">
        <f t="shared" si="214"/>
        <v>1</v>
      </c>
      <c r="G493" s="3">
        <f t="shared" si="215"/>
        <v>1</v>
      </c>
      <c r="H493" s="3">
        <f t="shared" si="216"/>
        <v>1</v>
      </c>
      <c r="I493" s="3">
        <f t="shared" si="217"/>
        <v>1</v>
      </c>
      <c r="J493" s="3">
        <f t="shared" si="218"/>
        <v>1</v>
      </c>
      <c r="K493" s="3">
        <f t="shared" si="219"/>
        <v>1</v>
      </c>
      <c r="L493" s="3">
        <f t="shared" si="220"/>
        <v>1</v>
      </c>
      <c r="M493" s="3">
        <f t="shared" si="221"/>
        <v>1</v>
      </c>
      <c r="N493" s="3">
        <f t="shared" si="222"/>
        <v>1</v>
      </c>
      <c r="O493" s="3">
        <f t="shared" si="223"/>
        <v>1</v>
      </c>
      <c r="P493" s="3">
        <f t="shared" si="224"/>
        <v>1</v>
      </c>
      <c r="Q493" s="3">
        <f t="shared" si="225"/>
        <v>1</v>
      </c>
      <c r="R493" s="3">
        <f t="shared" si="226"/>
        <v>1</v>
      </c>
      <c r="S493" s="10">
        <f t="shared" si="227"/>
        <v>0</v>
      </c>
      <c r="T493" s="9">
        <f t="shared" si="228"/>
        <v>0</v>
      </c>
      <c r="U493" s="9">
        <f t="shared" si="229"/>
        <v>0</v>
      </c>
      <c r="V493" s="9">
        <f t="shared" si="230"/>
        <v>0</v>
      </c>
      <c r="W493" s="9">
        <f t="shared" si="231"/>
        <v>0</v>
      </c>
      <c r="X493" s="9">
        <f t="shared" si="232"/>
        <v>0</v>
      </c>
      <c r="Y493" s="9">
        <f t="shared" si="233"/>
        <v>0</v>
      </c>
      <c r="Z493" s="9">
        <f t="shared" si="234"/>
        <v>0</v>
      </c>
      <c r="AA493" s="9">
        <f t="shared" si="235"/>
        <v>0</v>
      </c>
      <c r="AB493" s="9">
        <f t="shared" si="236"/>
        <v>0</v>
      </c>
      <c r="AC493" s="9">
        <f t="shared" si="237"/>
        <v>0</v>
      </c>
      <c r="AD493" s="9">
        <f t="shared" si="238"/>
        <v>0</v>
      </c>
      <c r="AE493" s="9">
        <f t="shared" si="239"/>
        <v>0</v>
      </c>
      <c r="AF493" s="9">
        <f t="shared" si="240"/>
        <v>0</v>
      </c>
      <c r="AG493" s="9">
        <f t="shared" si="241"/>
        <v>0</v>
      </c>
    </row>
    <row r="494" spans="1:33">
      <c r="A494" s="1">
        <f>Asset_Template!A492</f>
        <v>0</v>
      </c>
      <c r="B494" s="8">
        <f>'Asset-life cycle'!C492</f>
        <v>0</v>
      </c>
      <c r="C494" s="8">
        <f>Asset_Template!F492</f>
        <v>0</v>
      </c>
      <c r="D494" s="3">
        <f t="shared" si="212"/>
        <v>1</v>
      </c>
      <c r="E494" s="3">
        <f t="shared" si="213"/>
        <v>1</v>
      </c>
      <c r="F494" s="3">
        <f t="shared" si="214"/>
        <v>1</v>
      </c>
      <c r="G494" s="3">
        <f t="shared" si="215"/>
        <v>1</v>
      </c>
      <c r="H494" s="3">
        <f t="shared" si="216"/>
        <v>1</v>
      </c>
      <c r="I494" s="3">
        <f t="shared" si="217"/>
        <v>1</v>
      </c>
      <c r="J494" s="3">
        <f t="shared" si="218"/>
        <v>1</v>
      </c>
      <c r="K494" s="3">
        <f t="shared" si="219"/>
        <v>1</v>
      </c>
      <c r="L494" s="3">
        <f t="shared" si="220"/>
        <v>1</v>
      </c>
      <c r="M494" s="3">
        <f t="shared" si="221"/>
        <v>1</v>
      </c>
      <c r="N494" s="3">
        <f t="shared" si="222"/>
        <v>1</v>
      </c>
      <c r="O494" s="3">
        <f t="shared" si="223"/>
        <v>1</v>
      </c>
      <c r="P494" s="3">
        <f t="shared" si="224"/>
        <v>1</v>
      </c>
      <c r="Q494" s="3">
        <f t="shared" si="225"/>
        <v>1</v>
      </c>
      <c r="R494" s="3">
        <f t="shared" si="226"/>
        <v>1</v>
      </c>
      <c r="S494" s="10">
        <f t="shared" si="227"/>
        <v>0</v>
      </c>
      <c r="T494" s="9">
        <f t="shared" si="228"/>
        <v>0</v>
      </c>
      <c r="U494" s="9">
        <f t="shared" si="229"/>
        <v>0</v>
      </c>
      <c r="V494" s="9">
        <f t="shared" si="230"/>
        <v>0</v>
      </c>
      <c r="W494" s="9">
        <f t="shared" si="231"/>
        <v>0</v>
      </c>
      <c r="X494" s="9">
        <f t="shared" si="232"/>
        <v>0</v>
      </c>
      <c r="Y494" s="9">
        <f t="shared" si="233"/>
        <v>0</v>
      </c>
      <c r="Z494" s="9">
        <f t="shared" si="234"/>
        <v>0</v>
      </c>
      <c r="AA494" s="9">
        <f t="shared" si="235"/>
        <v>0</v>
      </c>
      <c r="AB494" s="9">
        <f t="shared" si="236"/>
        <v>0</v>
      </c>
      <c r="AC494" s="9">
        <f t="shared" si="237"/>
        <v>0</v>
      </c>
      <c r="AD494" s="9">
        <f t="shared" si="238"/>
        <v>0</v>
      </c>
      <c r="AE494" s="9">
        <f t="shared" si="239"/>
        <v>0</v>
      </c>
      <c r="AF494" s="9">
        <f t="shared" si="240"/>
        <v>0</v>
      </c>
      <c r="AG494" s="9">
        <f t="shared" si="241"/>
        <v>0</v>
      </c>
    </row>
    <row r="495" spans="1:33">
      <c r="A495" s="1">
        <f>Asset_Template!A493</f>
        <v>0</v>
      </c>
      <c r="B495" s="8">
        <f>'Asset-life cycle'!C493</f>
        <v>0</v>
      </c>
      <c r="C495" s="8">
        <f>Asset_Template!F493</f>
        <v>0</v>
      </c>
      <c r="D495" s="3">
        <f t="shared" si="212"/>
        <v>1</v>
      </c>
      <c r="E495" s="3">
        <f t="shared" si="213"/>
        <v>1</v>
      </c>
      <c r="F495" s="3">
        <f t="shared" si="214"/>
        <v>1</v>
      </c>
      <c r="G495" s="3">
        <f t="shared" si="215"/>
        <v>1</v>
      </c>
      <c r="H495" s="3">
        <f t="shared" si="216"/>
        <v>1</v>
      </c>
      <c r="I495" s="3">
        <f t="shared" si="217"/>
        <v>1</v>
      </c>
      <c r="J495" s="3">
        <f t="shared" si="218"/>
        <v>1</v>
      </c>
      <c r="K495" s="3">
        <f t="shared" si="219"/>
        <v>1</v>
      </c>
      <c r="L495" s="3">
        <f t="shared" si="220"/>
        <v>1</v>
      </c>
      <c r="M495" s="3">
        <f t="shared" si="221"/>
        <v>1</v>
      </c>
      <c r="N495" s="3">
        <f t="shared" si="222"/>
        <v>1</v>
      </c>
      <c r="O495" s="3">
        <f t="shared" si="223"/>
        <v>1</v>
      </c>
      <c r="P495" s="3">
        <f t="shared" si="224"/>
        <v>1</v>
      </c>
      <c r="Q495" s="3">
        <f t="shared" si="225"/>
        <v>1</v>
      </c>
      <c r="R495" s="3">
        <f t="shared" si="226"/>
        <v>1</v>
      </c>
      <c r="S495" s="10">
        <f t="shared" si="227"/>
        <v>0</v>
      </c>
      <c r="T495" s="9">
        <f t="shared" si="228"/>
        <v>0</v>
      </c>
      <c r="U495" s="9">
        <f t="shared" si="229"/>
        <v>0</v>
      </c>
      <c r="V495" s="9">
        <f t="shared" si="230"/>
        <v>0</v>
      </c>
      <c r="W495" s="9">
        <f t="shared" si="231"/>
        <v>0</v>
      </c>
      <c r="X495" s="9">
        <f t="shared" si="232"/>
        <v>0</v>
      </c>
      <c r="Y495" s="9">
        <f t="shared" si="233"/>
        <v>0</v>
      </c>
      <c r="Z495" s="9">
        <f t="shared" si="234"/>
        <v>0</v>
      </c>
      <c r="AA495" s="9">
        <f t="shared" si="235"/>
        <v>0</v>
      </c>
      <c r="AB495" s="9">
        <f t="shared" si="236"/>
        <v>0</v>
      </c>
      <c r="AC495" s="9">
        <f t="shared" si="237"/>
        <v>0</v>
      </c>
      <c r="AD495" s="9">
        <f t="shared" si="238"/>
        <v>0</v>
      </c>
      <c r="AE495" s="9">
        <f t="shared" si="239"/>
        <v>0</v>
      </c>
      <c r="AF495" s="9">
        <f t="shared" si="240"/>
        <v>0</v>
      </c>
      <c r="AG495" s="9">
        <f t="shared" si="241"/>
        <v>0</v>
      </c>
    </row>
    <row r="496" spans="1:33">
      <c r="A496" s="1">
        <f>Asset_Template!A494</f>
        <v>0</v>
      </c>
      <c r="B496" s="8">
        <f>'Asset-life cycle'!C494</f>
        <v>0</v>
      </c>
      <c r="C496" s="8">
        <f>Asset_Template!F494</f>
        <v>0</v>
      </c>
      <c r="D496" s="3">
        <f t="shared" si="212"/>
        <v>1</v>
      </c>
      <c r="E496" s="3">
        <f t="shared" si="213"/>
        <v>1</v>
      </c>
      <c r="F496" s="3">
        <f t="shared" si="214"/>
        <v>1</v>
      </c>
      <c r="G496" s="3">
        <f t="shared" si="215"/>
        <v>1</v>
      </c>
      <c r="H496" s="3">
        <f t="shared" si="216"/>
        <v>1</v>
      </c>
      <c r="I496" s="3">
        <f t="shared" si="217"/>
        <v>1</v>
      </c>
      <c r="J496" s="3">
        <f t="shared" si="218"/>
        <v>1</v>
      </c>
      <c r="K496" s="3">
        <f t="shared" si="219"/>
        <v>1</v>
      </c>
      <c r="L496" s="3">
        <f t="shared" si="220"/>
        <v>1</v>
      </c>
      <c r="M496" s="3">
        <f t="shared" si="221"/>
        <v>1</v>
      </c>
      <c r="N496" s="3">
        <f t="shared" si="222"/>
        <v>1</v>
      </c>
      <c r="O496" s="3">
        <f t="shared" si="223"/>
        <v>1</v>
      </c>
      <c r="P496" s="3">
        <f t="shared" si="224"/>
        <v>1</v>
      </c>
      <c r="Q496" s="3">
        <f t="shared" si="225"/>
        <v>1</v>
      </c>
      <c r="R496" s="3">
        <f t="shared" si="226"/>
        <v>1</v>
      </c>
      <c r="S496" s="10">
        <f t="shared" si="227"/>
        <v>0</v>
      </c>
      <c r="T496" s="9">
        <f t="shared" si="228"/>
        <v>0</v>
      </c>
      <c r="U496" s="9">
        <f t="shared" si="229"/>
        <v>0</v>
      </c>
      <c r="V496" s="9">
        <f t="shared" si="230"/>
        <v>0</v>
      </c>
      <c r="W496" s="9">
        <f t="shared" si="231"/>
        <v>0</v>
      </c>
      <c r="X496" s="9">
        <f t="shared" si="232"/>
        <v>0</v>
      </c>
      <c r="Y496" s="9">
        <f t="shared" si="233"/>
        <v>0</v>
      </c>
      <c r="Z496" s="9">
        <f t="shared" si="234"/>
        <v>0</v>
      </c>
      <c r="AA496" s="9">
        <f t="shared" si="235"/>
        <v>0</v>
      </c>
      <c r="AB496" s="9">
        <f t="shared" si="236"/>
        <v>0</v>
      </c>
      <c r="AC496" s="9">
        <f t="shared" si="237"/>
        <v>0</v>
      </c>
      <c r="AD496" s="9">
        <f t="shared" si="238"/>
        <v>0</v>
      </c>
      <c r="AE496" s="9">
        <f t="shared" si="239"/>
        <v>0</v>
      </c>
      <c r="AF496" s="9">
        <f t="shared" si="240"/>
        <v>0</v>
      </c>
      <c r="AG496" s="9">
        <f t="shared" si="241"/>
        <v>0</v>
      </c>
    </row>
    <row r="497" spans="1:33">
      <c r="A497" s="1">
        <f>Asset_Template!A495</f>
        <v>0</v>
      </c>
      <c r="B497" s="8">
        <f>'Asset-life cycle'!C495</f>
        <v>0</v>
      </c>
      <c r="C497" s="8">
        <f>Asset_Template!F495</f>
        <v>0</v>
      </c>
      <c r="D497" s="3">
        <f t="shared" si="212"/>
        <v>1</v>
      </c>
      <c r="E497" s="3">
        <f t="shared" si="213"/>
        <v>1</v>
      </c>
      <c r="F497" s="3">
        <f t="shared" si="214"/>
        <v>1</v>
      </c>
      <c r="G497" s="3">
        <f t="shared" si="215"/>
        <v>1</v>
      </c>
      <c r="H497" s="3">
        <f t="shared" si="216"/>
        <v>1</v>
      </c>
      <c r="I497" s="3">
        <f t="shared" si="217"/>
        <v>1</v>
      </c>
      <c r="J497" s="3">
        <f t="shared" si="218"/>
        <v>1</v>
      </c>
      <c r="K497" s="3">
        <f t="shared" si="219"/>
        <v>1</v>
      </c>
      <c r="L497" s="3">
        <f t="shared" si="220"/>
        <v>1</v>
      </c>
      <c r="M497" s="3">
        <f t="shared" si="221"/>
        <v>1</v>
      </c>
      <c r="N497" s="3">
        <f t="shared" si="222"/>
        <v>1</v>
      </c>
      <c r="O497" s="3">
        <f t="shared" si="223"/>
        <v>1</v>
      </c>
      <c r="P497" s="3">
        <f t="shared" si="224"/>
        <v>1</v>
      </c>
      <c r="Q497" s="3">
        <f t="shared" si="225"/>
        <v>1</v>
      </c>
      <c r="R497" s="3">
        <f t="shared" si="226"/>
        <v>1</v>
      </c>
      <c r="S497" s="10">
        <f t="shared" si="227"/>
        <v>0</v>
      </c>
      <c r="T497" s="9">
        <f t="shared" si="228"/>
        <v>0</v>
      </c>
      <c r="U497" s="9">
        <f t="shared" si="229"/>
        <v>0</v>
      </c>
      <c r="V497" s="9">
        <f t="shared" si="230"/>
        <v>0</v>
      </c>
      <c r="W497" s="9">
        <f t="shared" si="231"/>
        <v>0</v>
      </c>
      <c r="X497" s="9">
        <f t="shared" si="232"/>
        <v>0</v>
      </c>
      <c r="Y497" s="9">
        <f t="shared" si="233"/>
        <v>0</v>
      </c>
      <c r="Z497" s="9">
        <f t="shared" si="234"/>
        <v>0</v>
      </c>
      <c r="AA497" s="9">
        <f t="shared" si="235"/>
        <v>0</v>
      </c>
      <c r="AB497" s="9">
        <f t="shared" si="236"/>
        <v>0</v>
      </c>
      <c r="AC497" s="9">
        <f t="shared" si="237"/>
        <v>0</v>
      </c>
      <c r="AD497" s="9">
        <f t="shared" si="238"/>
        <v>0</v>
      </c>
      <c r="AE497" s="9">
        <f t="shared" si="239"/>
        <v>0</v>
      </c>
      <c r="AF497" s="9">
        <f t="shared" si="240"/>
        <v>0</v>
      </c>
      <c r="AG497" s="9">
        <f t="shared" si="241"/>
        <v>0</v>
      </c>
    </row>
    <row r="498" spans="1:33">
      <c r="A498" s="1">
        <f>Asset_Template!A496</f>
        <v>0</v>
      </c>
      <c r="B498" s="8">
        <f>'Asset-life cycle'!C496</f>
        <v>0</v>
      </c>
      <c r="C498" s="8">
        <f>Asset_Template!F496</f>
        <v>0</v>
      </c>
      <c r="D498" s="3">
        <f t="shared" si="212"/>
        <v>1</v>
      </c>
      <c r="E498" s="3">
        <f t="shared" si="213"/>
        <v>1</v>
      </c>
      <c r="F498" s="3">
        <f t="shared" si="214"/>
        <v>1</v>
      </c>
      <c r="G498" s="3">
        <f t="shared" si="215"/>
        <v>1</v>
      </c>
      <c r="H498" s="3">
        <f t="shared" si="216"/>
        <v>1</v>
      </c>
      <c r="I498" s="3">
        <f t="shared" si="217"/>
        <v>1</v>
      </c>
      <c r="J498" s="3">
        <f t="shared" si="218"/>
        <v>1</v>
      </c>
      <c r="K498" s="3">
        <f t="shared" si="219"/>
        <v>1</v>
      </c>
      <c r="L498" s="3">
        <f t="shared" si="220"/>
        <v>1</v>
      </c>
      <c r="M498" s="3">
        <f t="shared" si="221"/>
        <v>1</v>
      </c>
      <c r="N498" s="3">
        <f t="shared" si="222"/>
        <v>1</v>
      </c>
      <c r="O498" s="3">
        <f t="shared" si="223"/>
        <v>1</v>
      </c>
      <c r="P498" s="3">
        <f t="shared" si="224"/>
        <v>1</v>
      </c>
      <c r="Q498" s="3">
        <f t="shared" si="225"/>
        <v>1</v>
      </c>
      <c r="R498" s="3">
        <f t="shared" si="226"/>
        <v>1</v>
      </c>
      <c r="S498" s="10">
        <f t="shared" si="227"/>
        <v>0</v>
      </c>
      <c r="T498" s="9">
        <f t="shared" si="228"/>
        <v>0</v>
      </c>
      <c r="U498" s="9">
        <f t="shared" si="229"/>
        <v>0</v>
      </c>
      <c r="V498" s="9">
        <f t="shared" si="230"/>
        <v>0</v>
      </c>
      <c r="W498" s="9">
        <f t="shared" si="231"/>
        <v>0</v>
      </c>
      <c r="X498" s="9">
        <f t="shared" si="232"/>
        <v>0</v>
      </c>
      <c r="Y498" s="9">
        <f t="shared" si="233"/>
        <v>0</v>
      </c>
      <c r="Z498" s="9">
        <f t="shared" si="234"/>
        <v>0</v>
      </c>
      <c r="AA498" s="9">
        <f t="shared" si="235"/>
        <v>0</v>
      </c>
      <c r="AB498" s="9">
        <f t="shared" si="236"/>
        <v>0</v>
      </c>
      <c r="AC498" s="9">
        <f t="shared" si="237"/>
        <v>0</v>
      </c>
      <c r="AD498" s="9">
        <f t="shared" si="238"/>
        <v>0</v>
      </c>
      <c r="AE498" s="9">
        <f t="shared" si="239"/>
        <v>0</v>
      </c>
      <c r="AF498" s="9">
        <f t="shared" si="240"/>
        <v>0</v>
      </c>
      <c r="AG498" s="9">
        <f t="shared" si="241"/>
        <v>0</v>
      </c>
    </row>
    <row r="499" spans="1:33">
      <c r="A499" s="1">
        <f>Asset_Template!A497</f>
        <v>0</v>
      </c>
      <c r="B499" s="8">
        <f>'Asset-life cycle'!C497</f>
        <v>0</v>
      </c>
      <c r="C499" s="8">
        <f>Asset_Template!F497</f>
        <v>0</v>
      </c>
      <c r="D499" s="3">
        <f t="shared" si="212"/>
        <v>1</v>
      </c>
      <c r="E499" s="3">
        <f t="shared" si="213"/>
        <v>1</v>
      </c>
      <c r="F499" s="3">
        <f t="shared" si="214"/>
        <v>1</v>
      </c>
      <c r="G499" s="3">
        <f t="shared" si="215"/>
        <v>1</v>
      </c>
      <c r="H499" s="3">
        <f t="shared" si="216"/>
        <v>1</v>
      </c>
      <c r="I499" s="3">
        <f t="shared" si="217"/>
        <v>1</v>
      </c>
      <c r="J499" s="3">
        <f t="shared" si="218"/>
        <v>1</v>
      </c>
      <c r="K499" s="3">
        <f t="shared" si="219"/>
        <v>1</v>
      </c>
      <c r="L499" s="3">
        <f t="shared" si="220"/>
        <v>1</v>
      </c>
      <c r="M499" s="3">
        <f t="shared" si="221"/>
        <v>1</v>
      </c>
      <c r="N499" s="3">
        <f t="shared" si="222"/>
        <v>1</v>
      </c>
      <c r="O499" s="3">
        <f t="shared" si="223"/>
        <v>1</v>
      </c>
      <c r="P499" s="3">
        <f t="shared" si="224"/>
        <v>1</v>
      </c>
      <c r="Q499" s="3">
        <f t="shared" si="225"/>
        <v>1</v>
      </c>
      <c r="R499" s="3">
        <f t="shared" si="226"/>
        <v>1</v>
      </c>
      <c r="S499" s="10">
        <f t="shared" si="227"/>
        <v>0</v>
      </c>
      <c r="T499" s="9">
        <f t="shared" si="228"/>
        <v>0</v>
      </c>
      <c r="U499" s="9">
        <f t="shared" si="229"/>
        <v>0</v>
      </c>
      <c r="V499" s="9">
        <f t="shared" si="230"/>
        <v>0</v>
      </c>
      <c r="W499" s="9">
        <f t="shared" si="231"/>
        <v>0</v>
      </c>
      <c r="X499" s="9">
        <f t="shared" si="232"/>
        <v>0</v>
      </c>
      <c r="Y499" s="9">
        <f t="shared" si="233"/>
        <v>0</v>
      </c>
      <c r="Z499" s="9">
        <f t="shared" si="234"/>
        <v>0</v>
      </c>
      <c r="AA499" s="9">
        <f t="shared" si="235"/>
        <v>0</v>
      </c>
      <c r="AB499" s="9">
        <f t="shared" si="236"/>
        <v>0</v>
      </c>
      <c r="AC499" s="9">
        <f t="shared" si="237"/>
        <v>0</v>
      </c>
      <c r="AD499" s="9">
        <f t="shared" si="238"/>
        <v>0</v>
      </c>
      <c r="AE499" s="9">
        <f t="shared" si="239"/>
        <v>0</v>
      </c>
      <c r="AF499" s="9">
        <f t="shared" si="240"/>
        <v>0</v>
      </c>
      <c r="AG499" s="9">
        <f t="shared" si="241"/>
        <v>0</v>
      </c>
    </row>
    <row r="500" spans="1:33">
      <c r="A500" s="1">
        <f>Asset_Template!A498</f>
        <v>0</v>
      </c>
      <c r="B500" s="8">
        <f>'Asset-life cycle'!C498</f>
        <v>0</v>
      </c>
      <c r="C500" s="8">
        <f>Asset_Template!F498</f>
        <v>0</v>
      </c>
      <c r="D500" s="3">
        <f t="shared" si="212"/>
        <v>1</v>
      </c>
      <c r="E500" s="3">
        <f t="shared" si="213"/>
        <v>1</v>
      </c>
      <c r="F500" s="3">
        <f t="shared" si="214"/>
        <v>1</v>
      </c>
      <c r="G500" s="3">
        <f t="shared" si="215"/>
        <v>1</v>
      </c>
      <c r="H500" s="3">
        <f t="shared" si="216"/>
        <v>1</v>
      </c>
      <c r="I500" s="3">
        <f t="shared" si="217"/>
        <v>1</v>
      </c>
      <c r="J500" s="3">
        <f t="shared" si="218"/>
        <v>1</v>
      </c>
      <c r="K500" s="3">
        <f t="shared" si="219"/>
        <v>1</v>
      </c>
      <c r="L500" s="3">
        <f t="shared" si="220"/>
        <v>1</v>
      </c>
      <c r="M500" s="3">
        <f t="shared" si="221"/>
        <v>1</v>
      </c>
      <c r="N500" s="3">
        <f t="shared" si="222"/>
        <v>1</v>
      </c>
      <c r="O500" s="3">
        <f t="shared" si="223"/>
        <v>1</v>
      </c>
      <c r="P500" s="3">
        <f t="shared" si="224"/>
        <v>1</v>
      </c>
      <c r="Q500" s="3">
        <f t="shared" si="225"/>
        <v>1</v>
      </c>
      <c r="R500" s="3">
        <f t="shared" si="226"/>
        <v>1</v>
      </c>
      <c r="S500" s="10">
        <f t="shared" si="227"/>
        <v>0</v>
      </c>
      <c r="T500" s="9">
        <f t="shared" si="228"/>
        <v>0</v>
      </c>
      <c r="U500" s="9">
        <f t="shared" si="229"/>
        <v>0</v>
      </c>
      <c r="V500" s="9">
        <f t="shared" si="230"/>
        <v>0</v>
      </c>
      <c r="W500" s="9">
        <f t="shared" si="231"/>
        <v>0</v>
      </c>
      <c r="X500" s="9">
        <f t="shared" si="232"/>
        <v>0</v>
      </c>
      <c r="Y500" s="9">
        <f t="shared" si="233"/>
        <v>0</v>
      </c>
      <c r="Z500" s="9">
        <f t="shared" si="234"/>
        <v>0</v>
      </c>
      <c r="AA500" s="9">
        <f t="shared" si="235"/>
        <v>0</v>
      </c>
      <c r="AB500" s="9">
        <f t="shared" si="236"/>
        <v>0</v>
      </c>
      <c r="AC500" s="9">
        <f t="shared" si="237"/>
        <v>0</v>
      </c>
      <c r="AD500" s="9">
        <f t="shared" si="238"/>
        <v>0</v>
      </c>
      <c r="AE500" s="9">
        <f t="shared" si="239"/>
        <v>0</v>
      </c>
      <c r="AF500" s="9">
        <f t="shared" si="240"/>
        <v>0</v>
      </c>
      <c r="AG500" s="9">
        <f t="shared" si="241"/>
        <v>0</v>
      </c>
    </row>
    <row r="501" spans="1:33">
      <c r="A501" s="1">
        <f>Asset_Template!A499</f>
        <v>0</v>
      </c>
      <c r="B501" s="8">
        <f>'Asset-life cycle'!C499</f>
        <v>0</v>
      </c>
      <c r="C501" s="8">
        <f>Asset_Template!F499</f>
        <v>0</v>
      </c>
      <c r="D501" s="3">
        <f t="shared" si="212"/>
        <v>1</v>
      </c>
      <c r="E501" s="3">
        <f t="shared" si="213"/>
        <v>1</v>
      </c>
      <c r="F501" s="3">
        <f t="shared" si="214"/>
        <v>1</v>
      </c>
      <c r="G501" s="3">
        <f t="shared" si="215"/>
        <v>1</v>
      </c>
      <c r="H501" s="3">
        <f t="shared" si="216"/>
        <v>1</v>
      </c>
      <c r="I501" s="3">
        <f t="shared" si="217"/>
        <v>1</v>
      </c>
      <c r="J501" s="3">
        <f t="shared" si="218"/>
        <v>1</v>
      </c>
      <c r="K501" s="3">
        <f t="shared" si="219"/>
        <v>1</v>
      </c>
      <c r="L501" s="3">
        <f t="shared" si="220"/>
        <v>1</v>
      </c>
      <c r="M501" s="3">
        <f t="shared" si="221"/>
        <v>1</v>
      </c>
      <c r="N501" s="3">
        <f t="shared" si="222"/>
        <v>1</v>
      </c>
      <c r="O501" s="3">
        <f t="shared" si="223"/>
        <v>1</v>
      </c>
      <c r="P501" s="3">
        <f t="shared" si="224"/>
        <v>1</v>
      </c>
      <c r="Q501" s="3">
        <f t="shared" si="225"/>
        <v>1</v>
      </c>
      <c r="R501" s="3">
        <f t="shared" si="226"/>
        <v>1</v>
      </c>
      <c r="S501" s="10">
        <f t="shared" si="227"/>
        <v>0</v>
      </c>
      <c r="T501" s="9">
        <f t="shared" si="228"/>
        <v>0</v>
      </c>
      <c r="U501" s="9">
        <f t="shared" si="229"/>
        <v>0</v>
      </c>
      <c r="V501" s="9">
        <f t="shared" si="230"/>
        <v>0</v>
      </c>
      <c r="W501" s="9">
        <f t="shared" si="231"/>
        <v>0</v>
      </c>
      <c r="X501" s="9">
        <f t="shared" si="232"/>
        <v>0</v>
      </c>
      <c r="Y501" s="9">
        <f t="shared" si="233"/>
        <v>0</v>
      </c>
      <c r="Z501" s="9">
        <f t="shared" si="234"/>
        <v>0</v>
      </c>
      <c r="AA501" s="9">
        <f t="shared" si="235"/>
        <v>0</v>
      </c>
      <c r="AB501" s="9">
        <f t="shared" si="236"/>
        <v>0</v>
      </c>
      <c r="AC501" s="9">
        <f t="shared" si="237"/>
        <v>0</v>
      </c>
      <c r="AD501" s="9">
        <f t="shared" si="238"/>
        <v>0</v>
      </c>
      <c r="AE501" s="9">
        <f t="shared" si="239"/>
        <v>0</v>
      </c>
      <c r="AF501" s="9">
        <f t="shared" si="240"/>
        <v>0</v>
      </c>
      <c r="AG501" s="9">
        <f t="shared" si="241"/>
        <v>0</v>
      </c>
    </row>
    <row r="502" spans="1:33">
      <c r="A502" s="1">
        <f>Asset_Template!A500</f>
        <v>0</v>
      </c>
      <c r="B502" s="8">
        <f>'Asset-life cycle'!C500</f>
        <v>0</v>
      </c>
      <c r="C502" s="8">
        <f>Asset_Template!F500</f>
        <v>0</v>
      </c>
      <c r="D502" s="3">
        <f t="shared" si="212"/>
        <v>1</v>
      </c>
      <c r="E502" s="3">
        <f t="shared" si="213"/>
        <v>1</v>
      </c>
      <c r="F502" s="3">
        <f t="shared" si="214"/>
        <v>1</v>
      </c>
      <c r="G502" s="3">
        <f t="shared" si="215"/>
        <v>1</v>
      </c>
      <c r="H502" s="3">
        <f t="shared" si="216"/>
        <v>1</v>
      </c>
      <c r="I502" s="3">
        <f t="shared" si="217"/>
        <v>1</v>
      </c>
      <c r="J502" s="3">
        <f t="shared" si="218"/>
        <v>1</v>
      </c>
      <c r="K502" s="3">
        <f t="shared" si="219"/>
        <v>1</v>
      </c>
      <c r="L502" s="3">
        <f t="shared" si="220"/>
        <v>1</v>
      </c>
      <c r="M502" s="3">
        <f t="shared" si="221"/>
        <v>1</v>
      </c>
      <c r="N502" s="3">
        <f t="shared" si="222"/>
        <v>1</v>
      </c>
      <c r="O502" s="3">
        <f t="shared" si="223"/>
        <v>1</v>
      </c>
      <c r="P502" s="3">
        <f t="shared" si="224"/>
        <v>1</v>
      </c>
      <c r="Q502" s="3">
        <f t="shared" si="225"/>
        <v>1</v>
      </c>
      <c r="R502" s="3">
        <f t="shared" si="226"/>
        <v>1</v>
      </c>
      <c r="S502" s="10">
        <f t="shared" si="227"/>
        <v>0</v>
      </c>
      <c r="T502" s="9">
        <f t="shared" si="228"/>
        <v>0</v>
      </c>
      <c r="U502" s="9">
        <f t="shared" si="229"/>
        <v>0</v>
      </c>
      <c r="V502" s="9">
        <f t="shared" si="230"/>
        <v>0</v>
      </c>
      <c r="W502" s="9">
        <f t="shared" si="231"/>
        <v>0</v>
      </c>
      <c r="X502" s="9">
        <f t="shared" si="232"/>
        <v>0</v>
      </c>
      <c r="Y502" s="9">
        <f t="shared" si="233"/>
        <v>0</v>
      </c>
      <c r="Z502" s="9">
        <f t="shared" si="234"/>
        <v>0</v>
      </c>
      <c r="AA502" s="9">
        <f t="shared" si="235"/>
        <v>0</v>
      </c>
      <c r="AB502" s="9">
        <f t="shared" si="236"/>
        <v>0</v>
      </c>
      <c r="AC502" s="9">
        <f t="shared" si="237"/>
        <v>0</v>
      </c>
      <c r="AD502" s="9">
        <f t="shared" si="238"/>
        <v>0</v>
      </c>
      <c r="AE502" s="9">
        <f t="shared" si="239"/>
        <v>0</v>
      </c>
      <c r="AF502" s="9">
        <f t="shared" si="240"/>
        <v>0</v>
      </c>
      <c r="AG502" s="9">
        <f t="shared" si="241"/>
        <v>0</v>
      </c>
    </row>
    <row r="503" spans="1:33">
      <c r="A503" s="1">
        <f>Asset_Template!A501</f>
        <v>0</v>
      </c>
      <c r="B503" s="8">
        <f>'Asset-life cycle'!C501</f>
        <v>0</v>
      </c>
      <c r="C503" s="8">
        <f>Asset_Template!F501</f>
        <v>0</v>
      </c>
      <c r="D503" s="3">
        <f t="shared" si="212"/>
        <v>1</v>
      </c>
      <c r="E503" s="3">
        <f t="shared" si="213"/>
        <v>1</v>
      </c>
      <c r="F503" s="3">
        <f t="shared" si="214"/>
        <v>1</v>
      </c>
      <c r="G503" s="3">
        <f t="shared" si="215"/>
        <v>1</v>
      </c>
      <c r="H503" s="3">
        <f t="shared" si="216"/>
        <v>1</v>
      </c>
      <c r="I503" s="3">
        <f t="shared" si="217"/>
        <v>1</v>
      </c>
      <c r="J503" s="3">
        <f t="shared" si="218"/>
        <v>1</v>
      </c>
      <c r="K503" s="3">
        <f t="shared" si="219"/>
        <v>1</v>
      </c>
      <c r="L503" s="3">
        <f t="shared" si="220"/>
        <v>1</v>
      </c>
      <c r="M503" s="3">
        <f t="shared" si="221"/>
        <v>1</v>
      </c>
      <c r="N503" s="3">
        <f t="shared" si="222"/>
        <v>1</v>
      </c>
      <c r="O503" s="3">
        <f t="shared" si="223"/>
        <v>1</v>
      </c>
      <c r="P503" s="3">
        <f t="shared" si="224"/>
        <v>1</v>
      </c>
      <c r="Q503" s="3">
        <f t="shared" si="225"/>
        <v>1</v>
      </c>
      <c r="R503" s="3">
        <f t="shared" si="226"/>
        <v>1</v>
      </c>
      <c r="S503" s="10">
        <f t="shared" si="227"/>
        <v>0</v>
      </c>
      <c r="T503" s="9">
        <f t="shared" si="228"/>
        <v>0</v>
      </c>
      <c r="U503" s="9">
        <f t="shared" si="229"/>
        <v>0</v>
      </c>
      <c r="V503" s="9">
        <f t="shared" si="230"/>
        <v>0</v>
      </c>
      <c r="W503" s="9">
        <f t="shared" si="231"/>
        <v>0</v>
      </c>
      <c r="X503" s="9">
        <f t="shared" si="232"/>
        <v>0</v>
      </c>
      <c r="Y503" s="9">
        <f t="shared" si="233"/>
        <v>0</v>
      </c>
      <c r="Z503" s="9">
        <f t="shared" si="234"/>
        <v>0</v>
      </c>
      <c r="AA503" s="9">
        <f t="shared" si="235"/>
        <v>0</v>
      </c>
      <c r="AB503" s="9">
        <f t="shared" si="236"/>
        <v>0</v>
      </c>
      <c r="AC503" s="9">
        <f t="shared" si="237"/>
        <v>0</v>
      </c>
      <c r="AD503" s="9">
        <f t="shared" si="238"/>
        <v>0</v>
      </c>
      <c r="AE503" s="9">
        <f t="shared" si="239"/>
        <v>0</v>
      </c>
      <c r="AF503" s="9">
        <f t="shared" si="240"/>
        <v>0</v>
      </c>
      <c r="AG503" s="9">
        <f t="shared" si="241"/>
        <v>0</v>
      </c>
    </row>
    <row r="504" spans="1:33">
      <c r="A504" s="1">
        <f>Asset_Template!A502</f>
        <v>0</v>
      </c>
      <c r="B504" s="8">
        <f>'Asset-life cycle'!C502</f>
        <v>0</v>
      </c>
      <c r="C504" s="8">
        <f>Asset_Template!F502</f>
        <v>0</v>
      </c>
      <c r="D504" s="3">
        <f t="shared" si="212"/>
        <v>1</v>
      </c>
      <c r="E504" s="3">
        <f t="shared" si="213"/>
        <v>1</v>
      </c>
      <c r="F504" s="3">
        <f t="shared" si="214"/>
        <v>1</v>
      </c>
      <c r="G504" s="3">
        <f t="shared" si="215"/>
        <v>1</v>
      </c>
      <c r="H504" s="3">
        <f t="shared" si="216"/>
        <v>1</v>
      </c>
      <c r="I504" s="3">
        <f t="shared" si="217"/>
        <v>1</v>
      </c>
      <c r="J504" s="3">
        <f t="shared" si="218"/>
        <v>1</v>
      </c>
      <c r="K504" s="3">
        <f t="shared" si="219"/>
        <v>1</v>
      </c>
      <c r="L504" s="3">
        <f t="shared" si="220"/>
        <v>1</v>
      </c>
      <c r="M504" s="3">
        <f t="shared" si="221"/>
        <v>1</v>
      </c>
      <c r="N504" s="3">
        <f t="shared" si="222"/>
        <v>1</v>
      </c>
      <c r="O504" s="3">
        <f t="shared" si="223"/>
        <v>1</v>
      </c>
      <c r="P504" s="3">
        <f t="shared" si="224"/>
        <v>1</v>
      </c>
      <c r="Q504" s="3">
        <f t="shared" si="225"/>
        <v>1</v>
      </c>
      <c r="R504" s="3">
        <f t="shared" si="226"/>
        <v>1</v>
      </c>
      <c r="S504" s="10">
        <f t="shared" si="227"/>
        <v>0</v>
      </c>
      <c r="T504" s="9">
        <f t="shared" si="228"/>
        <v>0</v>
      </c>
      <c r="U504" s="9">
        <f t="shared" si="229"/>
        <v>0</v>
      </c>
      <c r="V504" s="9">
        <f t="shared" si="230"/>
        <v>0</v>
      </c>
      <c r="W504" s="9">
        <f t="shared" si="231"/>
        <v>0</v>
      </c>
      <c r="X504" s="9">
        <f t="shared" si="232"/>
        <v>0</v>
      </c>
      <c r="Y504" s="9">
        <f t="shared" si="233"/>
        <v>0</v>
      </c>
      <c r="Z504" s="9">
        <f t="shared" si="234"/>
        <v>0</v>
      </c>
      <c r="AA504" s="9">
        <f t="shared" si="235"/>
        <v>0</v>
      </c>
      <c r="AB504" s="9">
        <f t="shared" si="236"/>
        <v>0</v>
      </c>
      <c r="AC504" s="9">
        <f t="shared" si="237"/>
        <v>0</v>
      </c>
      <c r="AD504" s="9">
        <f t="shared" si="238"/>
        <v>0</v>
      </c>
      <c r="AE504" s="9">
        <f t="shared" si="239"/>
        <v>0</v>
      </c>
      <c r="AF504" s="9">
        <f t="shared" si="240"/>
        <v>0</v>
      </c>
      <c r="AG504" s="9">
        <f t="shared" si="241"/>
        <v>0</v>
      </c>
    </row>
    <row r="505" spans="1:33">
      <c r="A505" s="1">
        <f>Asset_Template!A503</f>
        <v>0</v>
      </c>
      <c r="B505" s="8">
        <f>'Asset-life cycle'!C503</f>
        <v>0</v>
      </c>
      <c r="C505" s="8">
        <f>Asset_Template!F503</f>
        <v>0</v>
      </c>
      <c r="D505" s="3">
        <f t="shared" si="212"/>
        <v>1</v>
      </c>
      <c r="E505" s="3">
        <f t="shared" si="213"/>
        <v>1</v>
      </c>
      <c r="F505" s="3">
        <f t="shared" si="214"/>
        <v>1</v>
      </c>
      <c r="G505" s="3">
        <f t="shared" si="215"/>
        <v>1</v>
      </c>
      <c r="H505" s="3">
        <f t="shared" si="216"/>
        <v>1</v>
      </c>
      <c r="I505" s="3">
        <f t="shared" si="217"/>
        <v>1</v>
      </c>
      <c r="J505" s="3">
        <f t="shared" si="218"/>
        <v>1</v>
      </c>
      <c r="K505" s="3">
        <f t="shared" si="219"/>
        <v>1</v>
      </c>
      <c r="L505" s="3">
        <f t="shared" si="220"/>
        <v>1</v>
      </c>
      <c r="M505" s="3">
        <f t="shared" si="221"/>
        <v>1</v>
      </c>
      <c r="N505" s="3">
        <f t="shared" si="222"/>
        <v>1</v>
      </c>
      <c r="O505" s="3">
        <f t="shared" si="223"/>
        <v>1</v>
      </c>
      <c r="P505" s="3">
        <f t="shared" si="224"/>
        <v>1</v>
      </c>
      <c r="Q505" s="3">
        <f t="shared" si="225"/>
        <v>1</v>
      </c>
      <c r="R505" s="3">
        <f t="shared" si="226"/>
        <v>1</v>
      </c>
      <c r="S505" s="10">
        <f t="shared" si="227"/>
        <v>0</v>
      </c>
      <c r="T505" s="9">
        <f t="shared" si="228"/>
        <v>0</v>
      </c>
      <c r="U505" s="9">
        <f t="shared" si="229"/>
        <v>0</v>
      </c>
      <c r="V505" s="9">
        <f t="shared" si="230"/>
        <v>0</v>
      </c>
      <c r="W505" s="9">
        <f t="shared" si="231"/>
        <v>0</v>
      </c>
      <c r="X505" s="9">
        <f t="shared" si="232"/>
        <v>0</v>
      </c>
      <c r="Y505" s="9">
        <f t="shared" si="233"/>
        <v>0</v>
      </c>
      <c r="Z505" s="9">
        <f t="shared" si="234"/>
        <v>0</v>
      </c>
      <c r="AA505" s="9">
        <f t="shared" si="235"/>
        <v>0</v>
      </c>
      <c r="AB505" s="9">
        <f t="shared" si="236"/>
        <v>0</v>
      </c>
      <c r="AC505" s="9">
        <f t="shared" si="237"/>
        <v>0</v>
      </c>
      <c r="AD505" s="9">
        <f t="shared" si="238"/>
        <v>0</v>
      </c>
      <c r="AE505" s="9">
        <f t="shared" si="239"/>
        <v>0</v>
      </c>
      <c r="AF505" s="9">
        <f t="shared" si="240"/>
        <v>0</v>
      </c>
      <c r="AG505" s="9">
        <f t="shared" si="241"/>
        <v>0</v>
      </c>
    </row>
    <row r="506" spans="1:33">
      <c r="A506" s="1">
        <f>Asset_Template!A504</f>
        <v>0</v>
      </c>
      <c r="B506" s="8">
        <f>'Asset-life cycle'!C504</f>
        <v>0</v>
      </c>
      <c r="C506" s="8">
        <f>Asset_Template!F504</f>
        <v>0</v>
      </c>
      <c r="D506" s="3">
        <f t="shared" si="212"/>
        <v>1</v>
      </c>
      <c r="E506" s="3">
        <f t="shared" si="213"/>
        <v>1</v>
      </c>
      <c r="F506" s="3">
        <f t="shared" si="214"/>
        <v>1</v>
      </c>
      <c r="G506" s="3">
        <f t="shared" si="215"/>
        <v>1</v>
      </c>
      <c r="H506" s="3">
        <f t="shared" si="216"/>
        <v>1</v>
      </c>
      <c r="I506" s="3">
        <f t="shared" si="217"/>
        <v>1</v>
      </c>
      <c r="J506" s="3">
        <f t="shared" si="218"/>
        <v>1</v>
      </c>
      <c r="K506" s="3">
        <f t="shared" si="219"/>
        <v>1</v>
      </c>
      <c r="L506" s="3">
        <f t="shared" si="220"/>
        <v>1</v>
      </c>
      <c r="M506" s="3">
        <f t="shared" si="221"/>
        <v>1</v>
      </c>
      <c r="N506" s="3">
        <f t="shared" si="222"/>
        <v>1</v>
      </c>
      <c r="O506" s="3">
        <f t="shared" si="223"/>
        <v>1</v>
      </c>
      <c r="P506" s="3">
        <f t="shared" si="224"/>
        <v>1</v>
      </c>
      <c r="Q506" s="3">
        <f t="shared" si="225"/>
        <v>1</v>
      </c>
      <c r="R506" s="3">
        <f t="shared" si="226"/>
        <v>1</v>
      </c>
      <c r="S506" s="10">
        <f t="shared" si="227"/>
        <v>0</v>
      </c>
      <c r="T506" s="9">
        <f t="shared" si="228"/>
        <v>0</v>
      </c>
      <c r="U506" s="9">
        <f t="shared" si="229"/>
        <v>0</v>
      </c>
      <c r="V506" s="9">
        <f t="shared" si="230"/>
        <v>0</v>
      </c>
      <c r="W506" s="9">
        <f t="shared" si="231"/>
        <v>0</v>
      </c>
      <c r="X506" s="9">
        <f t="shared" si="232"/>
        <v>0</v>
      </c>
      <c r="Y506" s="9">
        <f t="shared" si="233"/>
        <v>0</v>
      </c>
      <c r="Z506" s="9">
        <f t="shared" si="234"/>
        <v>0</v>
      </c>
      <c r="AA506" s="9">
        <f t="shared" si="235"/>
        <v>0</v>
      </c>
      <c r="AB506" s="9">
        <f t="shared" si="236"/>
        <v>0</v>
      </c>
      <c r="AC506" s="9">
        <f t="shared" si="237"/>
        <v>0</v>
      </c>
      <c r="AD506" s="9">
        <f t="shared" si="238"/>
        <v>0</v>
      </c>
      <c r="AE506" s="9">
        <f t="shared" si="239"/>
        <v>0</v>
      </c>
      <c r="AF506" s="9">
        <f t="shared" si="240"/>
        <v>0</v>
      </c>
      <c r="AG506" s="9">
        <f t="shared" si="241"/>
        <v>0</v>
      </c>
    </row>
    <row r="507" spans="1:33">
      <c r="A507" s="1">
        <f>Asset_Template!A505</f>
        <v>0</v>
      </c>
      <c r="B507" s="8">
        <f>'Asset-life cycle'!C505</f>
        <v>0</v>
      </c>
      <c r="C507" s="8">
        <f>Asset_Template!F505</f>
        <v>0</v>
      </c>
      <c r="D507" s="3">
        <f t="shared" si="212"/>
        <v>1</v>
      </c>
      <c r="E507" s="3">
        <f t="shared" si="213"/>
        <v>1</v>
      </c>
      <c r="F507" s="3">
        <f t="shared" si="214"/>
        <v>1</v>
      </c>
      <c r="G507" s="3">
        <f t="shared" si="215"/>
        <v>1</v>
      </c>
      <c r="H507" s="3">
        <f t="shared" si="216"/>
        <v>1</v>
      </c>
      <c r="I507" s="3">
        <f t="shared" si="217"/>
        <v>1</v>
      </c>
      <c r="J507" s="3">
        <f t="shared" si="218"/>
        <v>1</v>
      </c>
      <c r="K507" s="3">
        <f t="shared" si="219"/>
        <v>1</v>
      </c>
      <c r="L507" s="3">
        <f t="shared" si="220"/>
        <v>1</v>
      </c>
      <c r="M507" s="3">
        <f t="shared" si="221"/>
        <v>1</v>
      </c>
      <c r="N507" s="3">
        <f t="shared" si="222"/>
        <v>1</v>
      </c>
      <c r="O507" s="3">
        <f t="shared" si="223"/>
        <v>1</v>
      </c>
      <c r="P507" s="3">
        <f t="shared" si="224"/>
        <v>1</v>
      </c>
      <c r="Q507" s="3">
        <f t="shared" si="225"/>
        <v>1</v>
      </c>
      <c r="R507" s="3">
        <f t="shared" si="226"/>
        <v>1</v>
      </c>
      <c r="S507" s="10">
        <f t="shared" si="227"/>
        <v>0</v>
      </c>
      <c r="T507" s="9">
        <f t="shared" si="228"/>
        <v>0</v>
      </c>
      <c r="U507" s="9">
        <f t="shared" si="229"/>
        <v>0</v>
      </c>
      <c r="V507" s="9">
        <f t="shared" si="230"/>
        <v>0</v>
      </c>
      <c r="W507" s="9">
        <f t="shared" si="231"/>
        <v>0</v>
      </c>
      <c r="X507" s="9">
        <f t="shared" si="232"/>
        <v>0</v>
      </c>
      <c r="Y507" s="9">
        <f t="shared" si="233"/>
        <v>0</v>
      </c>
      <c r="Z507" s="9">
        <f t="shared" si="234"/>
        <v>0</v>
      </c>
      <c r="AA507" s="9">
        <f t="shared" si="235"/>
        <v>0</v>
      </c>
      <c r="AB507" s="9">
        <f t="shared" si="236"/>
        <v>0</v>
      </c>
      <c r="AC507" s="9">
        <f t="shared" si="237"/>
        <v>0</v>
      </c>
      <c r="AD507" s="9">
        <f t="shared" si="238"/>
        <v>0</v>
      </c>
      <c r="AE507" s="9">
        <f t="shared" si="239"/>
        <v>0</v>
      </c>
      <c r="AF507" s="9">
        <f t="shared" si="240"/>
        <v>0</v>
      </c>
      <c r="AG507" s="9">
        <f t="shared" si="241"/>
        <v>0</v>
      </c>
    </row>
    <row r="508" spans="1:33">
      <c r="A508" s="1">
        <f>Asset_Template!A506</f>
        <v>0</v>
      </c>
      <c r="B508" s="8">
        <f>'Asset-life cycle'!C506</f>
        <v>0</v>
      </c>
      <c r="C508" s="8">
        <f>Asset_Template!F506</f>
        <v>0</v>
      </c>
      <c r="D508" s="3">
        <f t="shared" si="212"/>
        <v>1</v>
      </c>
      <c r="E508" s="3">
        <f t="shared" si="213"/>
        <v>1</v>
      </c>
      <c r="F508" s="3">
        <f t="shared" si="214"/>
        <v>1</v>
      </c>
      <c r="G508" s="3">
        <f t="shared" si="215"/>
        <v>1</v>
      </c>
      <c r="H508" s="3">
        <f t="shared" si="216"/>
        <v>1</v>
      </c>
      <c r="I508" s="3">
        <f t="shared" si="217"/>
        <v>1</v>
      </c>
      <c r="J508" s="3">
        <f t="shared" si="218"/>
        <v>1</v>
      </c>
      <c r="K508" s="3">
        <f t="shared" si="219"/>
        <v>1</v>
      </c>
      <c r="L508" s="3">
        <f t="shared" si="220"/>
        <v>1</v>
      </c>
      <c r="M508" s="3">
        <f t="shared" si="221"/>
        <v>1</v>
      </c>
      <c r="N508" s="3">
        <f t="shared" si="222"/>
        <v>1</v>
      </c>
      <c r="O508" s="3">
        <f t="shared" si="223"/>
        <v>1</v>
      </c>
      <c r="P508" s="3">
        <f t="shared" si="224"/>
        <v>1</v>
      </c>
      <c r="Q508" s="3">
        <f t="shared" si="225"/>
        <v>1</v>
      </c>
      <c r="R508" s="3">
        <f t="shared" si="226"/>
        <v>1</v>
      </c>
      <c r="S508" s="10">
        <f t="shared" si="227"/>
        <v>0</v>
      </c>
      <c r="T508" s="9">
        <f t="shared" si="228"/>
        <v>0</v>
      </c>
      <c r="U508" s="9">
        <f t="shared" si="229"/>
        <v>0</v>
      </c>
      <c r="V508" s="9">
        <f t="shared" si="230"/>
        <v>0</v>
      </c>
      <c r="W508" s="9">
        <f t="shared" si="231"/>
        <v>0</v>
      </c>
      <c r="X508" s="9">
        <f t="shared" si="232"/>
        <v>0</v>
      </c>
      <c r="Y508" s="9">
        <f t="shared" si="233"/>
        <v>0</v>
      </c>
      <c r="Z508" s="9">
        <f t="shared" si="234"/>
        <v>0</v>
      </c>
      <c r="AA508" s="9">
        <f t="shared" si="235"/>
        <v>0</v>
      </c>
      <c r="AB508" s="9">
        <f t="shared" si="236"/>
        <v>0</v>
      </c>
      <c r="AC508" s="9">
        <f t="shared" si="237"/>
        <v>0</v>
      </c>
      <c r="AD508" s="9">
        <f t="shared" si="238"/>
        <v>0</v>
      </c>
      <c r="AE508" s="9">
        <f t="shared" si="239"/>
        <v>0</v>
      </c>
      <c r="AF508" s="9">
        <f t="shared" si="240"/>
        <v>0</v>
      </c>
      <c r="AG508" s="9">
        <f t="shared" si="241"/>
        <v>0</v>
      </c>
    </row>
    <row r="509" spans="1:33">
      <c r="A509" s="1">
        <f>Asset_Template!A507</f>
        <v>0</v>
      </c>
      <c r="B509" s="8">
        <f>'Asset-life cycle'!C507</f>
        <v>0</v>
      </c>
      <c r="C509" s="8">
        <f>Asset_Template!F507</f>
        <v>0</v>
      </c>
      <c r="D509" s="3">
        <f t="shared" si="212"/>
        <v>1</v>
      </c>
      <c r="E509" s="3">
        <f t="shared" si="213"/>
        <v>1</v>
      </c>
      <c r="F509" s="3">
        <f t="shared" si="214"/>
        <v>1</v>
      </c>
      <c r="G509" s="3">
        <f t="shared" si="215"/>
        <v>1</v>
      </c>
      <c r="H509" s="3">
        <f t="shared" si="216"/>
        <v>1</v>
      </c>
      <c r="I509" s="3">
        <f t="shared" si="217"/>
        <v>1</v>
      </c>
      <c r="J509" s="3">
        <f t="shared" si="218"/>
        <v>1</v>
      </c>
      <c r="K509" s="3">
        <f t="shared" si="219"/>
        <v>1</v>
      </c>
      <c r="L509" s="3">
        <f t="shared" si="220"/>
        <v>1</v>
      </c>
      <c r="M509" s="3">
        <f t="shared" si="221"/>
        <v>1</v>
      </c>
      <c r="N509" s="3">
        <f t="shared" si="222"/>
        <v>1</v>
      </c>
      <c r="O509" s="3">
        <f t="shared" si="223"/>
        <v>1</v>
      </c>
      <c r="P509" s="3">
        <f t="shared" si="224"/>
        <v>1</v>
      </c>
      <c r="Q509" s="3">
        <f t="shared" si="225"/>
        <v>1</v>
      </c>
      <c r="R509" s="3">
        <f t="shared" si="226"/>
        <v>1</v>
      </c>
      <c r="S509" s="10">
        <f t="shared" si="227"/>
        <v>0</v>
      </c>
      <c r="T509" s="9">
        <f t="shared" si="228"/>
        <v>0</v>
      </c>
      <c r="U509" s="9">
        <f t="shared" si="229"/>
        <v>0</v>
      </c>
      <c r="V509" s="9">
        <f t="shared" si="230"/>
        <v>0</v>
      </c>
      <c r="W509" s="9">
        <f t="shared" si="231"/>
        <v>0</v>
      </c>
      <c r="X509" s="9">
        <f t="shared" si="232"/>
        <v>0</v>
      </c>
      <c r="Y509" s="9">
        <f t="shared" si="233"/>
        <v>0</v>
      </c>
      <c r="Z509" s="9">
        <f t="shared" si="234"/>
        <v>0</v>
      </c>
      <c r="AA509" s="9">
        <f t="shared" si="235"/>
        <v>0</v>
      </c>
      <c r="AB509" s="9">
        <f t="shared" si="236"/>
        <v>0</v>
      </c>
      <c r="AC509" s="9">
        <f t="shared" si="237"/>
        <v>0</v>
      </c>
      <c r="AD509" s="9">
        <f t="shared" si="238"/>
        <v>0</v>
      </c>
      <c r="AE509" s="9">
        <f t="shared" si="239"/>
        <v>0</v>
      </c>
      <c r="AF509" s="9">
        <f t="shared" si="240"/>
        <v>0</v>
      </c>
      <c r="AG509" s="9">
        <f t="shared" si="241"/>
        <v>0</v>
      </c>
    </row>
    <row r="510" spans="1:33">
      <c r="A510" s="1">
        <f>Asset_Template!A508</f>
        <v>0</v>
      </c>
      <c r="B510" s="8">
        <f>'Asset-life cycle'!C508</f>
        <v>0</v>
      </c>
      <c r="C510" s="8">
        <f>Asset_Template!F508</f>
        <v>0</v>
      </c>
      <c r="D510" s="3">
        <f t="shared" si="212"/>
        <v>1</v>
      </c>
      <c r="E510" s="3">
        <f t="shared" si="213"/>
        <v>1</v>
      </c>
      <c r="F510" s="3">
        <f t="shared" si="214"/>
        <v>1</v>
      </c>
      <c r="G510" s="3">
        <f t="shared" si="215"/>
        <v>1</v>
      </c>
      <c r="H510" s="3">
        <f t="shared" si="216"/>
        <v>1</v>
      </c>
      <c r="I510" s="3">
        <f t="shared" si="217"/>
        <v>1</v>
      </c>
      <c r="J510" s="3">
        <f t="shared" si="218"/>
        <v>1</v>
      </c>
      <c r="K510" s="3">
        <f t="shared" si="219"/>
        <v>1</v>
      </c>
      <c r="L510" s="3">
        <f t="shared" si="220"/>
        <v>1</v>
      </c>
      <c r="M510" s="3">
        <f t="shared" si="221"/>
        <v>1</v>
      </c>
      <c r="N510" s="3">
        <f t="shared" si="222"/>
        <v>1</v>
      </c>
      <c r="O510" s="3">
        <f t="shared" si="223"/>
        <v>1</v>
      </c>
      <c r="P510" s="3">
        <f t="shared" si="224"/>
        <v>1</v>
      </c>
      <c r="Q510" s="3">
        <f t="shared" si="225"/>
        <v>1</v>
      </c>
      <c r="R510" s="3">
        <f t="shared" si="226"/>
        <v>1</v>
      </c>
      <c r="S510" s="10">
        <f t="shared" si="227"/>
        <v>0</v>
      </c>
      <c r="T510" s="9">
        <f t="shared" si="228"/>
        <v>0</v>
      </c>
      <c r="U510" s="9">
        <f t="shared" si="229"/>
        <v>0</v>
      </c>
      <c r="V510" s="9">
        <f t="shared" si="230"/>
        <v>0</v>
      </c>
      <c r="W510" s="9">
        <f t="shared" si="231"/>
        <v>0</v>
      </c>
      <c r="X510" s="9">
        <f t="shared" si="232"/>
        <v>0</v>
      </c>
      <c r="Y510" s="9">
        <f t="shared" si="233"/>
        <v>0</v>
      </c>
      <c r="Z510" s="9">
        <f t="shared" si="234"/>
        <v>0</v>
      </c>
      <c r="AA510" s="9">
        <f t="shared" si="235"/>
        <v>0</v>
      </c>
      <c r="AB510" s="9">
        <f t="shared" si="236"/>
        <v>0</v>
      </c>
      <c r="AC510" s="9">
        <f t="shared" si="237"/>
        <v>0</v>
      </c>
      <c r="AD510" s="9">
        <f t="shared" si="238"/>
        <v>0</v>
      </c>
      <c r="AE510" s="9">
        <f t="shared" si="239"/>
        <v>0</v>
      </c>
      <c r="AF510" s="9">
        <f t="shared" si="240"/>
        <v>0</v>
      </c>
      <c r="AG510" s="9">
        <f t="shared" si="241"/>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tint="0.499984740745262"/>
  </sheetPr>
  <dimension ref="A9:BU510"/>
  <sheetViews>
    <sheetView topLeftCell="G1" workbookViewId="0">
      <selection activeCell="C11" sqref="C11"/>
    </sheetView>
  </sheetViews>
  <sheetFormatPr defaultColWidth="9.140625" defaultRowHeight="12.75"/>
  <cols>
    <col min="1" max="1" width="12.7109375" style="1" customWidth="1"/>
    <col min="2" max="3" width="11.7109375" style="1" customWidth="1"/>
    <col min="4" max="73" width="9.140625" style="3"/>
    <col min="74" max="16384" width="9.140625" style="1"/>
  </cols>
  <sheetData>
    <row r="9" spans="1:33">
      <c r="S9" s="9">
        <f t="shared" ref="S9:AG9" si="0">SUM(S11:S510)</f>
        <v>0</v>
      </c>
      <c r="T9" s="9">
        <f t="shared" si="0"/>
        <v>0</v>
      </c>
      <c r="U9" s="9">
        <f t="shared" si="0"/>
        <v>0</v>
      </c>
      <c r="V9" s="9">
        <f t="shared" si="0"/>
        <v>0</v>
      </c>
      <c r="W9" s="9">
        <f t="shared" si="0"/>
        <v>0</v>
      </c>
      <c r="X9" s="9">
        <f t="shared" si="0"/>
        <v>0</v>
      </c>
      <c r="Y9" s="9">
        <f t="shared" si="0"/>
        <v>0</v>
      </c>
      <c r="Z9" s="9">
        <f t="shared" si="0"/>
        <v>0</v>
      </c>
      <c r="AA9" s="9">
        <f t="shared" si="0"/>
        <v>0</v>
      </c>
      <c r="AB9" s="9">
        <f t="shared" si="0"/>
        <v>0</v>
      </c>
      <c r="AC9" s="9">
        <f t="shared" si="0"/>
        <v>0</v>
      </c>
      <c r="AD9" s="9">
        <f t="shared" si="0"/>
        <v>0</v>
      </c>
      <c r="AE9" s="9">
        <f t="shared" si="0"/>
        <v>0</v>
      </c>
      <c r="AF9" s="9">
        <f t="shared" si="0"/>
        <v>0</v>
      </c>
      <c r="AG9" s="9">
        <f t="shared" si="0"/>
        <v>0</v>
      </c>
    </row>
    <row r="10" spans="1:33">
      <c r="A10" s="2" t="str">
        <f>Asset_Template!A8</f>
        <v>Asset</v>
      </c>
      <c r="D10" s="3">
        <f>Settings!C13</f>
        <v>0</v>
      </c>
      <c r="E10" s="3">
        <f>Settings!C14</f>
        <v>0</v>
      </c>
      <c r="F10" s="3">
        <f>Settings!C15</f>
        <v>0</v>
      </c>
      <c r="G10" s="3">
        <f>Settings!C16</f>
        <v>0</v>
      </c>
      <c r="H10" s="3">
        <f>Settings!C17</f>
        <v>0</v>
      </c>
      <c r="I10" s="3">
        <f>Settings!C18</f>
        <v>0</v>
      </c>
      <c r="J10" s="3">
        <f>Settings!C19</f>
        <v>0</v>
      </c>
      <c r="K10" s="3">
        <f>Settings!C20</f>
        <v>0</v>
      </c>
      <c r="L10" s="3">
        <f>Settings!C21</f>
        <v>0</v>
      </c>
      <c r="M10" s="3">
        <f>Settings!C22</f>
        <v>0</v>
      </c>
      <c r="N10" s="3">
        <f>Settings!C23</f>
        <v>0</v>
      </c>
      <c r="O10" s="3">
        <f>Settings!C24</f>
        <v>0</v>
      </c>
      <c r="P10" s="3">
        <f>Settings!C25</f>
        <v>0</v>
      </c>
      <c r="Q10" s="3">
        <f>Settings!C26</f>
        <v>0</v>
      </c>
      <c r="R10" s="3">
        <f>Settings!C27</f>
        <v>0</v>
      </c>
      <c r="S10" s="3">
        <f>D10</f>
        <v>0</v>
      </c>
      <c r="T10" s="3">
        <f t="shared" ref="T10:AG10" si="1">E10</f>
        <v>0</v>
      </c>
      <c r="U10" s="3">
        <f t="shared" si="1"/>
        <v>0</v>
      </c>
      <c r="V10" s="3">
        <f t="shared" si="1"/>
        <v>0</v>
      </c>
      <c r="W10" s="3">
        <f t="shared" si="1"/>
        <v>0</v>
      </c>
      <c r="X10" s="3">
        <f t="shared" si="1"/>
        <v>0</v>
      </c>
      <c r="Y10" s="3">
        <f t="shared" si="1"/>
        <v>0</v>
      </c>
      <c r="Z10" s="3">
        <f t="shared" si="1"/>
        <v>0</v>
      </c>
      <c r="AA10" s="3">
        <f t="shared" si="1"/>
        <v>0</v>
      </c>
      <c r="AB10" s="3">
        <f t="shared" si="1"/>
        <v>0</v>
      </c>
      <c r="AC10" s="3">
        <f t="shared" si="1"/>
        <v>0</v>
      </c>
      <c r="AD10" s="3">
        <f t="shared" si="1"/>
        <v>0</v>
      </c>
      <c r="AE10" s="3">
        <f t="shared" si="1"/>
        <v>0</v>
      </c>
      <c r="AF10" s="3">
        <f t="shared" si="1"/>
        <v>0</v>
      </c>
      <c r="AG10" s="3">
        <f t="shared" si="1"/>
        <v>0</v>
      </c>
    </row>
    <row r="11" spans="1:33">
      <c r="A11" s="1">
        <f>Asset_Template!A9</f>
        <v>0</v>
      </c>
      <c r="B11" s="8">
        <f>'Asset-life cycle'!Q9</f>
        <v>0</v>
      </c>
      <c r="C11" s="8">
        <f>Asset_Template!F9</f>
        <v>0</v>
      </c>
      <c r="D11" s="3">
        <f>COUNTIF(C11,$D$10)</f>
        <v>1</v>
      </c>
      <c r="E11" s="3">
        <f>COUNTIF(C11,$E$10)</f>
        <v>1</v>
      </c>
      <c r="F11" s="3">
        <f>COUNTIF(C11,$F$10)</f>
        <v>1</v>
      </c>
      <c r="G11" s="3">
        <f>COUNTIF(C11,$G$10)</f>
        <v>1</v>
      </c>
      <c r="H11" s="3">
        <f>COUNTIF(C11,$H$10)</f>
        <v>1</v>
      </c>
      <c r="I11" s="3">
        <f>COUNTIF(C11,$I$10)</f>
        <v>1</v>
      </c>
      <c r="J11" s="3">
        <f>COUNTIF(C11,$J$10)</f>
        <v>1</v>
      </c>
      <c r="K11" s="3">
        <f>COUNTIF(C11,$K$10)</f>
        <v>1</v>
      </c>
      <c r="L11" s="3">
        <f>COUNTIF(C11,$L$10)</f>
        <v>1</v>
      </c>
      <c r="M11" s="3">
        <f>COUNTIF(C11,$M$10)</f>
        <v>1</v>
      </c>
      <c r="N11" s="3">
        <f>COUNTIF(C11,$N$10)</f>
        <v>1</v>
      </c>
      <c r="O11" s="3">
        <f>COUNTIF(C11,$O$10)</f>
        <v>1</v>
      </c>
      <c r="P11" s="3">
        <f>COUNTIF(C11,$P$10)</f>
        <v>1</v>
      </c>
      <c r="Q11" s="3">
        <f>COUNTIF(C11,$Q$10)</f>
        <v>1</v>
      </c>
      <c r="R11" s="3">
        <f>COUNTIF(C11,$R$10)</f>
        <v>1</v>
      </c>
      <c r="S11" s="10">
        <f>D11*B11</f>
        <v>0</v>
      </c>
      <c r="T11" s="9">
        <f>E11*B11</f>
        <v>0</v>
      </c>
      <c r="U11" s="9">
        <f>F11*B11</f>
        <v>0</v>
      </c>
      <c r="V11" s="9">
        <f>B11*G11</f>
        <v>0</v>
      </c>
      <c r="W11" s="9">
        <f>H11*B11</f>
        <v>0</v>
      </c>
      <c r="X11" s="9">
        <f>B11*I11</f>
        <v>0</v>
      </c>
      <c r="Y11" s="9">
        <f>J11*B11</f>
        <v>0</v>
      </c>
      <c r="Z11" s="9">
        <f>B11*K11</f>
        <v>0</v>
      </c>
      <c r="AA11" s="9">
        <f>L11*B11</f>
        <v>0</v>
      </c>
      <c r="AB11" s="9">
        <f>B11*M11</f>
        <v>0</v>
      </c>
      <c r="AC11" s="9">
        <f>N11*B11</f>
        <v>0</v>
      </c>
      <c r="AD11" s="9">
        <f>O11*B11</f>
        <v>0</v>
      </c>
      <c r="AE11" s="9">
        <f>P11*B11</f>
        <v>0</v>
      </c>
      <c r="AF11" s="9">
        <f>Q11*B11</f>
        <v>0</v>
      </c>
      <c r="AG11" s="9">
        <f>R11*B11</f>
        <v>0</v>
      </c>
    </row>
    <row r="12" spans="1:33">
      <c r="A12" s="1">
        <f>Asset_Template!A10</f>
        <v>0</v>
      </c>
      <c r="B12" s="8">
        <f>'Asset-life cycle'!Q10</f>
        <v>0</v>
      </c>
      <c r="C12" s="8">
        <f>Asset_Template!F10</f>
        <v>0</v>
      </c>
      <c r="D12" s="3">
        <f t="shared" ref="D12:D75" si="2">COUNTIF(C12,$D$10)</f>
        <v>1</v>
      </c>
      <c r="E12" s="3">
        <f t="shared" ref="E12:E75" si="3">COUNTIF(C12,$E$10)</f>
        <v>1</v>
      </c>
      <c r="F12" s="3">
        <f t="shared" ref="F12:F75" si="4">COUNTIF(C12,$F$10)</f>
        <v>1</v>
      </c>
      <c r="G12" s="3">
        <f t="shared" ref="G12:G75" si="5">COUNTIF(C12,$G$10)</f>
        <v>1</v>
      </c>
      <c r="H12" s="3">
        <f t="shared" ref="H12:H75" si="6">COUNTIF(C12,$H$10)</f>
        <v>1</v>
      </c>
      <c r="I12" s="3">
        <f t="shared" ref="I12:I75" si="7">COUNTIF(C12,$I$10)</f>
        <v>1</v>
      </c>
      <c r="J12" s="3">
        <f t="shared" ref="J12:J75" si="8">COUNTIF(C12,$J$10)</f>
        <v>1</v>
      </c>
      <c r="K12" s="3">
        <f t="shared" ref="K12:K75" si="9">COUNTIF(C12,$K$10)</f>
        <v>1</v>
      </c>
      <c r="L12" s="3">
        <f t="shared" ref="L12:L75" si="10">COUNTIF(C12,$L$10)</f>
        <v>1</v>
      </c>
      <c r="M12" s="3">
        <f t="shared" ref="M12:M75" si="11">COUNTIF(C12,$M$10)</f>
        <v>1</v>
      </c>
      <c r="N12" s="3">
        <f t="shared" ref="N12:N75" si="12">COUNTIF(C12,$N$10)</f>
        <v>1</v>
      </c>
      <c r="O12" s="3">
        <f t="shared" ref="O12:O75" si="13">COUNTIF(C12,$O$10)</f>
        <v>1</v>
      </c>
      <c r="P12" s="3">
        <f t="shared" ref="P12:P75" si="14">COUNTIF(C12,$P$10)</f>
        <v>1</v>
      </c>
      <c r="Q12" s="3">
        <f t="shared" ref="Q12:Q75" si="15">COUNTIF(C12,$Q$10)</f>
        <v>1</v>
      </c>
      <c r="R12" s="3">
        <f t="shared" ref="R12:R75" si="16">COUNTIF(C12,$R$10)</f>
        <v>1</v>
      </c>
      <c r="S12" s="10">
        <f t="shared" ref="S12:S75" si="17">D12*B12</f>
        <v>0</v>
      </c>
      <c r="T12" s="9">
        <f t="shared" ref="T12:T75" si="18">E12*B12</f>
        <v>0</v>
      </c>
      <c r="U12" s="9">
        <f t="shared" ref="U12:U75" si="19">F12*B12</f>
        <v>0</v>
      </c>
      <c r="V12" s="9">
        <f t="shared" ref="V12:V75" si="20">B12*G12</f>
        <v>0</v>
      </c>
      <c r="W12" s="9">
        <f t="shared" ref="W12:W75" si="21">H12*B12</f>
        <v>0</v>
      </c>
      <c r="X12" s="9">
        <f t="shared" ref="X12:X75" si="22">B12*I12</f>
        <v>0</v>
      </c>
      <c r="Y12" s="9">
        <f t="shared" ref="Y12:Y75" si="23">J12*B12</f>
        <v>0</v>
      </c>
      <c r="Z12" s="9">
        <f t="shared" ref="Z12:Z75" si="24">B12*K12</f>
        <v>0</v>
      </c>
      <c r="AA12" s="9">
        <f t="shared" ref="AA12:AA75" si="25">L12*B12</f>
        <v>0</v>
      </c>
      <c r="AB12" s="9">
        <f t="shared" ref="AB12:AB75" si="26">B12*M12</f>
        <v>0</v>
      </c>
      <c r="AC12" s="9">
        <f t="shared" ref="AC12:AC75" si="27">N12*B12</f>
        <v>0</v>
      </c>
      <c r="AD12" s="9">
        <f t="shared" ref="AD12:AD75" si="28">O12*B12</f>
        <v>0</v>
      </c>
      <c r="AE12" s="9">
        <f t="shared" ref="AE12:AE75" si="29">P12*B12</f>
        <v>0</v>
      </c>
      <c r="AF12" s="9">
        <f t="shared" ref="AF12:AF75" si="30">Q12*B12</f>
        <v>0</v>
      </c>
      <c r="AG12" s="9">
        <f t="shared" ref="AG12:AG75" si="31">R12*B12</f>
        <v>0</v>
      </c>
    </row>
    <row r="13" spans="1:33">
      <c r="A13" s="1">
        <f>Asset_Template!A11</f>
        <v>0</v>
      </c>
      <c r="B13" s="8">
        <f>'Asset-life cycle'!Q11</f>
        <v>0</v>
      </c>
      <c r="C13" s="8">
        <f>Asset_Template!F11</f>
        <v>0</v>
      </c>
      <c r="D13" s="3">
        <f t="shared" si="2"/>
        <v>1</v>
      </c>
      <c r="E13" s="3">
        <f t="shared" si="3"/>
        <v>1</v>
      </c>
      <c r="F13" s="3">
        <f t="shared" si="4"/>
        <v>1</v>
      </c>
      <c r="G13" s="3">
        <f t="shared" si="5"/>
        <v>1</v>
      </c>
      <c r="H13" s="3">
        <f t="shared" si="6"/>
        <v>1</v>
      </c>
      <c r="I13" s="3">
        <f t="shared" si="7"/>
        <v>1</v>
      </c>
      <c r="J13" s="3">
        <f t="shared" si="8"/>
        <v>1</v>
      </c>
      <c r="K13" s="3">
        <f t="shared" si="9"/>
        <v>1</v>
      </c>
      <c r="L13" s="3">
        <f t="shared" si="10"/>
        <v>1</v>
      </c>
      <c r="M13" s="3">
        <f t="shared" si="11"/>
        <v>1</v>
      </c>
      <c r="N13" s="3">
        <f t="shared" si="12"/>
        <v>1</v>
      </c>
      <c r="O13" s="3">
        <f t="shared" si="13"/>
        <v>1</v>
      </c>
      <c r="P13" s="3">
        <f t="shared" si="14"/>
        <v>1</v>
      </c>
      <c r="Q13" s="3">
        <f t="shared" si="15"/>
        <v>1</v>
      </c>
      <c r="R13" s="3">
        <f t="shared" si="16"/>
        <v>1</v>
      </c>
      <c r="S13" s="10">
        <f t="shared" si="17"/>
        <v>0</v>
      </c>
      <c r="T13" s="9">
        <f t="shared" si="18"/>
        <v>0</v>
      </c>
      <c r="U13" s="9">
        <f t="shared" si="19"/>
        <v>0</v>
      </c>
      <c r="V13" s="9">
        <f t="shared" si="20"/>
        <v>0</v>
      </c>
      <c r="W13" s="9">
        <f t="shared" si="21"/>
        <v>0</v>
      </c>
      <c r="X13" s="9">
        <f t="shared" si="22"/>
        <v>0</v>
      </c>
      <c r="Y13" s="9">
        <f t="shared" si="23"/>
        <v>0</v>
      </c>
      <c r="Z13" s="9">
        <f t="shared" si="24"/>
        <v>0</v>
      </c>
      <c r="AA13" s="9">
        <f t="shared" si="25"/>
        <v>0</v>
      </c>
      <c r="AB13" s="9">
        <f t="shared" si="26"/>
        <v>0</v>
      </c>
      <c r="AC13" s="9">
        <f t="shared" si="27"/>
        <v>0</v>
      </c>
      <c r="AD13" s="9">
        <f t="shared" si="28"/>
        <v>0</v>
      </c>
      <c r="AE13" s="9">
        <f t="shared" si="29"/>
        <v>0</v>
      </c>
      <c r="AF13" s="9">
        <f t="shared" si="30"/>
        <v>0</v>
      </c>
      <c r="AG13" s="9">
        <f t="shared" si="31"/>
        <v>0</v>
      </c>
    </row>
    <row r="14" spans="1:33">
      <c r="A14" s="1">
        <f>Asset_Template!A12</f>
        <v>0</v>
      </c>
      <c r="B14" s="8">
        <f>'Asset-life cycle'!Q12</f>
        <v>0</v>
      </c>
      <c r="C14" s="8">
        <f>Asset_Template!F12</f>
        <v>0</v>
      </c>
      <c r="D14" s="3">
        <f t="shared" si="2"/>
        <v>1</v>
      </c>
      <c r="E14" s="3">
        <f t="shared" si="3"/>
        <v>1</v>
      </c>
      <c r="F14" s="3">
        <f t="shared" si="4"/>
        <v>1</v>
      </c>
      <c r="G14" s="3">
        <f t="shared" si="5"/>
        <v>1</v>
      </c>
      <c r="H14" s="3">
        <f t="shared" si="6"/>
        <v>1</v>
      </c>
      <c r="I14" s="3">
        <f t="shared" si="7"/>
        <v>1</v>
      </c>
      <c r="J14" s="3">
        <f t="shared" si="8"/>
        <v>1</v>
      </c>
      <c r="K14" s="3">
        <f t="shared" si="9"/>
        <v>1</v>
      </c>
      <c r="L14" s="3">
        <f t="shared" si="10"/>
        <v>1</v>
      </c>
      <c r="M14" s="3">
        <f t="shared" si="11"/>
        <v>1</v>
      </c>
      <c r="N14" s="3">
        <f t="shared" si="12"/>
        <v>1</v>
      </c>
      <c r="O14" s="3">
        <f t="shared" si="13"/>
        <v>1</v>
      </c>
      <c r="P14" s="3">
        <f t="shared" si="14"/>
        <v>1</v>
      </c>
      <c r="Q14" s="3">
        <f t="shared" si="15"/>
        <v>1</v>
      </c>
      <c r="R14" s="3">
        <f t="shared" si="16"/>
        <v>1</v>
      </c>
      <c r="S14" s="10">
        <f t="shared" si="17"/>
        <v>0</v>
      </c>
      <c r="T14" s="9">
        <f t="shared" si="18"/>
        <v>0</v>
      </c>
      <c r="U14" s="9">
        <f t="shared" si="19"/>
        <v>0</v>
      </c>
      <c r="V14" s="9">
        <f t="shared" si="20"/>
        <v>0</v>
      </c>
      <c r="W14" s="9">
        <f t="shared" si="21"/>
        <v>0</v>
      </c>
      <c r="X14" s="9">
        <f t="shared" si="22"/>
        <v>0</v>
      </c>
      <c r="Y14" s="9">
        <f t="shared" si="23"/>
        <v>0</v>
      </c>
      <c r="Z14" s="9">
        <f t="shared" si="24"/>
        <v>0</v>
      </c>
      <c r="AA14" s="9">
        <f t="shared" si="25"/>
        <v>0</v>
      </c>
      <c r="AB14" s="9">
        <f t="shared" si="26"/>
        <v>0</v>
      </c>
      <c r="AC14" s="9">
        <f t="shared" si="27"/>
        <v>0</v>
      </c>
      <c r="AD14" s="9">
        <f t="shared" si="28"/>
        <v>0</v>
      </c>
      <c r="AE14" s="9">
        <f t="shared" si="29"/>
        <v>0</v>
      </c>
      <c r="AF14" s="9">
        <f t="shared" si="30"/>
        <v>0</v>
      </c>
      <c r="AG14" s="9">
        <f t="shared" si="31"/>
        <v>0</v>
      </c>
    </row>
    <row r="15" spans="1:33">
      <c r="A15" s="1">
        <f>Asset_Template!A13</f>
        <v>0</v>
      </c>
      <c r="B15" s="8">
        <f>'Asset-life cycle'!Q13</f>
        <v>0</v>
      </c>
      <c r="C15" s="8">
        <f>Asset_Template!F13</f>
        <v>0</v>
      </c>
      <c r="D15" s="3">
        <f t="shared" si="2"/>
        <v>1</v>
      </c>
      <c r="E15" s="3">
        <f t="shared" si="3"/>
        <v>1</v>
      </c>
      <c r="F15" s="3">
        <f t="shared" si="4"/>
        <v>1</v>
      </c>
      <c r="G15" s="3">
        <f t="shared" si="5"/>
        <v>1</v>
      </c>
      <c r="H15" s="3">
        <f t="shared" si="6"/>
        <v>1</v>
      </c>
      <c r="I15" s="3">
        <f t="shared" si="7"/>
        <v>1</v>
      </c>
      <c r="J15" s="3">
        <f t="shared" si="8"/>
        <v>1</v>
      </c>
      <c r="K15" s="3">
        <f t="shared" si="9"/>
        <v>1</v>
      </c>
      <c r="L15" s="3">
        <f t="shared" si="10"/>
        <v>1</v>
      </c>
      <c r="M15" s="3">
        <f t="shared" si="11"/>
        <v>1</v>
      </c>
      <c r="N15" s="3">
        <f t="shared" si="12"/>
        <v>1</v>
      </c>
      <c r="O15" s="3">
        <f t="shared" si="13"/>
        <v>1</v>
      </c>
      <c r="P15" s="3">
        <f t="shared" si="14"/>
        <v>1</v>
      </c>
      <c r="Q15" s="3">
        <f t="shared" si="15"/>
        <v>1</v>
      </c>
      <c r="R15" s="3">
        <f t="shared" si="16"/>
        <v>1</v>
      </c>
      <c r="S15" s="10">
        <f t="shared" si="17"/>
        <v>0</v>
      </c>
      <c r="T15" s="9">
        <f t="shared" si="18"/>
        <v>0</v>
      </c>
      <c r="U15" s="9">
        <f t="shared" si="19"/>
        <v>0</v>
      </c>
      <c r="V15" s="9">
        <f t="shared" si="20"/>
        <v>0</v>
      </c>
      <c r="W15" s="9">
        <f t="shared" si="21"/>
        <v>0</v>
      </c>
      <c r="X15" s="9">
        <f t="shared" si="22"/>
        <v>0</v>
      </c>
      <c r="Y15" s="9">
        <f t="shared" si="23"/>
        <v>0</v>
      </c>
      <c r="Z15" s="9">
        <f t="shared" si="24"/>
        <v>0</v>
      </c>
      <c r="AA15" s="9">
        <f t="shared" si="25"/>
        <v>0</v>
      </c>
      <c r="AB15" s="9">
        <f t="shared" si="26"/>
        <v>0</v>
      </c>
      <c r="AC15" s="9">
        <f t="shared" si="27"/>
        <v>0</v>
      </c>
      <c r="AD15" s="9">
        <f t="shared" si="28"/>
        <v>0</v>
      </c>
      <c r="AE15" s="9">
        <f t="shared" si="29"/>
        <v>0</v>
      </c>
      <c r="AF15" s="9">
        <f t="shared" si="30"/>
        <v>0</v>
      </c>
      <c r="AG15" s="9">
        <f t="shared" si="31"/>
        <v>0</v>
      </c>
    </row>
    <row r="16" spans="1:33">
      <c r="A16" s="1">
        <f>Asset_Template!A14</f>
        <v>0</v>
      </c>
      <c r="B16" s="8">
        <f>'Asset-life cycle'!Q14</f>
        <v>0</v>
      </c>
      <c r="C16" s="8">
        <f>Asset_Template!F14</f>
        <v>0</v>
      </c>
      <c r="D16" s="3">
        <f t="shared" si="2"/>
        <v>1</v>
      </c>
      <c r="E16" s="3">
        <f t="shared" si="3"/>
        <v>1</v>
      </c>
      <c r="F16" s="3">
        <f t="shared" si="4"/>
        <v>1</v>
      </c>
      <c r="G16" s="3">
        <f t="shared" si="5"/>
        <v>1</v>
      </c>
      <c r="H16" s="3">
        <f t="shared" si="6"/>
        <v>1</v>
      </c>
      <c r="I16" s="3">
        <f t="shared" si="7"/>
        <v>1</v>
      </c>
      <c r="J16" s="3">
        <f t="shared" si="8"/>
        <v>1</v>
      </c>
      <c r="K16" s="3">
        <f t="shared" si="9"/>
        <v>1</v>
      </c>
      <c r="L16" s="3">
        <f t="shared" si="10"/>
        <v>1</v>
      </c>
      <c r="M16" s="3">
        <f t="shared" si="11"/>
        <v>1</v>
      </c>
      <c r="N16" s="3">
        <f t="shared" si="12"/>
        <v>1</v>
      </c>
      <c r="O16" s="3">
        <f t="shared" si="13"/>
        <v>1</v>
      </c>
      <c r="P16" s="3">
        <f t="shared" si="14"/>
        <v>1</v>
      </c>
      <c r="Q16" s="3">
        <f t="shared" si="15"/>
        <v>1</v>
      </c>
      <c r="R16" s="3">
        <f t="shared" si="16"/>
        <v>1</v>
      </c>
      <c r="S16" s="10">
        <f t="shared" si="17"/>
        <v>0</v>
      </c>
      <c r="T16" s="9">
        <f t="shared" si="18"/>
        <v>0</v>
      </c>
      <c r="U16" s="9">
        <f t="shared" si="19"/>
        <v>0</v>
      </c>
      <c r="V16" s="9">
        <f t="shared" si="20"/>
        <v>0</v>
      </c>
      <c r="W16" s="9">
        <f t="shared" si="21"/>
        <v>0</v>
      </c>
      <c r="X16" s="9">
        <f t="shared" si="22"/>
        <v>0</v>
      </c>
      <c r="Y16" s="9">
        <f t="shared" si="23"/>
        <v>0</v>
      </c>
      <c r="Z16" s="9">
        <f t="shared" si="24"/>
        <v>0</v>
      </c>
      <c r="AA16" s="9">
        <f t="shared" si="25"/>
        <v>0</v>
      </c>
      <c r="AB16" s="9">
        <f t="shared" si="26"/>
        <v>0</v>
      </c>
      <c r="AC16" s="9">
        <f t="shared" si="27"/>
        <v>0</v>
      </c>
      <c r="AD16" s="9">
        <f t="shared" si="28"/>
        <v>0</v>
      </c>
      <c r="AE16" s="9">
        <f t="shared" si="29"/>
        <v>0</v>
      </c>
      <c r="AF16" s="9">
        <f t="shared" si="30"/>
        <v>0</v>
      </c>
      <c r="AG16" s="9">
        <f t="shared" si="31"/>
        <v>0</v>
      </c>
    </row>
    <row r="17" spans="1:33">
      <c r="A17" s="1">
        <f>Asset_Template!A15</f>
        <v>0</v>
      </c>
      <c r="B17" s="8">
        <f>'Asset-life cycle'!Q15</f>
        <v>0</v>
      </c>
      <c r="C17" s="8">
        <f>Asset_Template!F15</f>
        <v>0</v>
      </c>
      <c r="D17" s="3">
        <f t="shared" si="2"/>
        <v>1</v>
      </c>
      <c r="E17" s="3">
        <f t="shared" si="3"/>
        <v>1</v>
      </c>
      <c r="F17" s="3">
        <f t="shared" si="4"/>
        <v>1</v>
      </c>
      <c r="G17" s="3">
        <f t="shared" si="5"/>
        <v>1</v>
      </c>
      <c r="H17" s="3">
        <f t="shared" si="6"/>
        <v>1</v>
      </c>
      <c r="I17" s="3">
        <f t="shared" si="7"/>
        <v>1</v>
      </c>
      <c r="J17" s="3">
        <f t="shared" si="8"/>
        <v>1</v>
      </c>
      <c r="K17" s="3">
        <f t="shared" si="9"/>
        <v>1</v>
      </c>
      <c r="L17" s="3">
        <f t="shared" si="10"/>
        <v>1</v>
      </c>
      <c r="M17" s="3">
        <f t="shared" si="11"/>
        <v>1</v>
      </c>
      <c r="N17" s="3">
        <f t="shared" si="12"/>
        <v>1</v>
      </c>
      <c r="O17" s="3">
        <f t="shared" si="13"/>
        <v>1</v>
      </c>
      <c r="P17" s="3">
        <f t="shared" si="14"/>
        <v>1</v>
      </c>
      <c r="Q17" s="3">
        <f t="shared" si="15"/>
        <v>1</v>
      </c>
      <c r="R17" s="3">
        <f t="shared" si="16"/>
        <v>1</v>
      </c>
      <c r="S17" s="10">
        <f t="shared" si="17"/>
        <v>0</v>
      </c>
      <c r="T17" s="9">
        <f t="shared" si="18"/>
        <v>0</v>
      </c>
      <c r="U17" s="9">
        <f t="shared" si="19"/>
        <v>0</v>
      </c>
      <c r="V17" s="9">
        <f t="shared" si="20"/>
        <v>0</v>
      </c>
      <c r="W17" s="9">
        <f t="shared" si="21"/>
        <v>0</v>
      </c>
      <c r="X17" s="9">
        <f t="shared" si="22"/>
        <v>0</v>
      </c>
      <c r="Y17" s="9">
        <f t="shared" si="23"/>
        <v>0</v>
      </c>
      <c r="Z17" s="9">
        <f t="shared" si="24"/>
        <v>0</v>
      </c>
      <c r="AA17" s="9">
        <f t="shared" si="25"/>
        <v>0</v>
      </c>
      <c r="AB17" s="9">
        <f t="shared" si="26"/>
        <v>0</v>
      </c>
      <c r="AC17" s="9">
        <f t="shared" si="27"/>
        <v>0</v>
      </c>
      <c r="AD17" s="9">
        <f t="shared" si="28"/>
        <v>0</v>
      </c>
      <c r="AE17" s="9">
        <f t="shared" si="29"/>
        <v>0</v>
      </c>
      <c r="AF17" s="9">
        <f t="shared" si="30"/>
        <v>0</v>
      </c>
      <c r="AG17" s="9">
        <f t="shared" si="31"/>
        <v>0</v>
      </c>
    </row>
    <row r="18" spans="1:33">
      <c r="A18" s="1">
        <f>Asset_Template!A16</f>
        <v>0</v>
      </c>
      <c r="B18" s="8">
        <f>'Asset-life cycle'!Q16</f>
        <v>0</v>
      </c>
      <c r="C18" s="8">
        <f>Asset_Template!F16</f>
        <v>0</v>
      </c>
      <c r="D18" s="3">
        <f t="shared" si="2"/>
        <v>1</v>
      </c>
      <c r="E18" s="3">
        <f t="shared" si="3"/>
        <v>1</v>
      </c>
      <c r="F18" s="3">
        <f t="shared" si="4"/>
        <v>1</v>
      </c>
      <c r="G18" s="3">
        <f t="shared" si="5"/>
        <v>1</v>
      </c>
      <c r="H18" s="3">
        <f t="shared" si="6"/>
        <v>1</v>
      </c>
      <c r="I18" s="3">
        <f t="shared" si="7"/>
        <v>1</v>
      </c>
      <c r="J18" s="3">
        <f t="shared" si="8"/>
        <v>1</v>
      </c>
      <c r="K18" s="3">
        <f t="shared" si="9"/>
        <v>1</v>
      </c>
      <c r="L18" s="3">
        <f t="shared" si="10"/>
        <v>1</v>
      </c>
      <c r="M18" s="3">
        <f t="shared" si="11"/>
        <v>1</v>
      </c>
      <c r="N18" s="3">
        <f t="shared" si="12"/>
        <v>1</v>
      </c>
      <c r="O18" s="3">
        <f t="shared" si="13"/>
        <v>1</v>
      </c>
      <c r="P18" s="3">
        <f t="shared" si="14"/>
        <v>1</v>
      </c>
      <c r="Q18" s="3">
        <f t="shared" si="15"/>
        <v>1</v>
      </c>
      <c r="R18" s="3">
        <f t="shared" si="16"/>
        <v>1</v>
      </c>
      <c r="S18" s="10">
        <f t="shared" si="17"/>
        <v>0</v>
      </c>
      <c r="T18" s="9">
        <f t="shared" si="18"/>
        <v>0</v>
      </c>
      <c r="U18" s="9">
        <f t="shared" si="19"/>
        <v>0</v>
      </c>
      <c r="V18" s="9">
        <f t="shared" si="20"/>
        <v>0</v>
      </c>
      <c r="W18" s="9">
        <f t="shared" si="21"/>
        <v>0</v>
      </c>
      <c r="X18" s="9">
        <f t="shared" si="22"/>
        <v>0</v>
      </c>
      <c r="Y18" s="9">
        <f t="shared" si="23"/>
        <v>0</v>
      </c>
      <c r="Z18" s="9">
        <f t="shared" si="24"/>
        <v>0</v>
      </c>
      <c r="AA18" s="9">
        <f t="shared" si="25"/>
        <v>0</v>
      </c>
      <c r="AB18" s="9">
        <f t="shared" si="26"/>
        <v>0</v>
      </c>
      <c r="AC18" s="9">
        <f t="shared" si="27"/>
        <v>0</v>
      </c>
      <c r="AD18" s="9">
        <f t="shared" si="28"/>
        <v>0</v>
      </c>
      <c r="AE18" s="9">
        <f t="shared" si="29"/>
        <v>0</v>
      </c>
      <c r="AF18" s="9">
        <f t="shared" si="30"/>
        <v>0</v>
      </c>
      <c r="AG18" s="9">
        <f t="shared" si="31"/>
        <v>0</v>
      </c>
    </row>
    <row r="19" spans="1:33">
      <c r="A19" s="1">
        <f>Asset_Template!A17</f>
        <v>0</v>
      </c>
      <c r="B19" s="8">
        <f>'Asset-life cycle'!Q17</f>
        <v>0</v>
      </c>
      <c r="C19" s="8">
        <f>Asset_Template!F17</f>
        <v>0</v>
      </c>
      <c r="D19" s="3">
        <f t="shared" si="2"/>
        <v>1</v>
      </c>
      <c r="E19" s="3">
        <f t="shared" si="3"/>
        <v>1</v>
      </c>
      <c r="F19" s="3">
        <f t="shared" si="4"/>
        <v>1</v>
      </c>
      <c r="G19" s="3">
        <f t="shared" si="5"/>
        <v>1</v>
      </c>
      <c r="H19" s="3">
        <f t="shared" si="6"/>
        <v>1</v>
      </c>
      <c r="I19" s="3">
        <f t="shared" si="7"/>
        <v>1</v>
      </c>
      <c r="J19" s="3">
        <f t="shared" si="8"/>
        <v>1</v>
      </c>
      <c r="K19" s="3">
        <f t="shared" si="9"/>
        <v>1</v>
      </c>
      <c r="L19" s="3">
        <f t="shared" si="10"/>
        <v>1</v>
      </c>
      <c r="M19" s="3">
        <f t="shared" si="11"/>
        <v>1</v>
      </c>
      <c r="N19" s="3">
        <f t="shared" si="12"/>
        <v>1</v>
      </c>
      <c r="O19" s="3">
        <f t="shared" si="13"/>
        <v>1</v>
      </c>
      <c r="P19" s="3">
        <f t="shared" si="14"/>
        <v>1</v>
      </c>
      <c r="Q19" s="3">
        <f t="shared" si="15"/>
        <v>1</v>
      </c>
      <c r="R19" s="3">
        <f t="shared" si="16"/>
        <v>1</v>
      </c>
      <c r="S19" s="10">
        <f t="shared" si="17"/>
        <v>0</v>
      </c>
      <c r="T19" s="9">
        <f t="shared" si="18"/>
        <v>0</v>
      </c>
      <c r="U19" s="9">
        <f t="shared" si="19"/>
        <v>0</v>
      </c>
      <c r="V19" s="9">
        <f t="shared" si="20"/>
        <v>0</v>
      </c>
      <c r="W19" s="9">
        <f t="shared" si="21"/>
        <v>0</v>
      </c>
      <c r="X19" s="9">
        <f t="shared" si="22"/>
        <v>0</v>
      </c>
      <c r="Y19" s="9">
        <f t="shared" si="23"/>
        <v>0</v>
      </c>
      <c r="Z19" s="9">
        <f t="shared" si="24"/>
        <v>0</v>
      </c>
      <c r="AA19" s="9">
        <f t="shared" si="25"/>
        <v>0</v>
      </c>
      <c r="AB19" s="9">
        <f t="shared" si="26"/>
        <v>0</v>
      </c>
      <c r="AC19" s="9">
        <f t="shared" si="27"/>
        <v>0</v>
      </c>
      <c r="AD19" s="9">
        <f t="shared" si="28"/>
        <v>0</v>
      </c>
      <c r="AE19" s="9">
        <f t="shared" si="29"/>
        <v>0</v>
      </c>
      <c r="AF19" s="9">
        <f t="shared" si="30"/>
        <v>0</v>
      </c>
      <c r="AG19" s="9">
        <f t="shared" si="31"/>
        <v>0</v>
      </c>
    </row>
    <row r="20" spans="1:33">
      <c r="A20" s="1">
        <f>Asset_Template!A18</f>
        <v>0</v>
      </c>
      <c r="B20" s="8">
        <f>'Asset-life cycle'!Q18</f>
        <v>0</v>
      </c>
      <c r="C20" s="8">
        <f>Asset_Template!F18</f>
        <v>0</v>
      </c>
      <c r="D20" s="3">
        <f t="shared" si="2"/>
        <v>1</v>
      </c>
      <c r="E20" s="3">
        <f t="shared" si="3"/>
        <v>1</v>
      </c>
      <c r="F20" s="3">
        <f t="shared" si="4"/>
        <v>1</v>
      </c>
      <c r="G20" s="3">
        <f t="shared" si="5"/>
        <v>1</v>
      </c>
      <c r="H20" s="3">
        <f t="shared" si="6"/>
        <v>1</v>
      </c>
      <c r="I20" s="3">
        <f t="shared" si="7"/>
        <v>1</v>
      </c>
      <c r="J20" s="3">
        <f t="shared" si="8"/>
        <v>1</v>
      </c>
      <c r="K20" s="3">
        <f t="shared" si="9"/>
        <v>1</v>
      </c>
      <c r="L20" s="3">
        <f t="shared" si="10"/>
        <v>1</v>
      </c>
      <c r="M20" s="3">
        <f t="shared" si="11"/>
        <v>1</v>
      </c>
      <c r="N20" s="3">
        <f t="shared" si="12"/>
        <v>1</v>
      </c>
      <c r="O20" s="3">
        <f t="shared" si="13"/>
        <v>1</v>
      </c>
      <c r="P20" s="3">
        <f t="shared" si="14"/>
        <v>1</v>
      </c>
      <c r="Q20" s="3">
        <f t="shared" si="15"/>
        <v>1</v>
      </c>
      <c r="R20" s="3">
        <f t="shared" si="16"/>
        <v>1</v>
      </c>
      <c r="S20" s="10">
        <f t="shared" si="17"/>
        <v>0</v>
      </c>
      <c r="T20" s="9">
        <f t="shared" si="18"/>
        <v>0</v>
      </c>
      <c r="U20" s="9">
        <f t="shared" si="19"/>
        <v>0</v>
      </c>
      <c r="V20" s="9">
        <f t="shared" si="20"/>
        <v>0</v>
      </c>
      <c r="W20" s="9">
        <f t="shared" si="21"/>
        <v>0</v>
      </c>
      <c r="X20" s="9">
        <f t="shared" si="22"/>
        <v>0</v>
      </c>
      <c r="Y20" s="9">
        <f t="shared" si="23"/>
        <v>0</v>
      </c>
      <c r="Z20" s="9">
        <f t="shared" si="24"/>
        <v>0</v>
      </c>
      <c r="AA20" s="9">
        <f t="shared" si="25"/>
        <v>0</v>
      </c>
      <c r="AB20" s="9">
        <f t="shared" si="26"/>
        <v>0</v>
      </c>
      <c r="AC20" s="9">
        <f t="shared" si="27"/>
        <v>0</v>
      </c>
      <c r="AD20" s="9">
        <f t="shared" si="28"/>
        <v>0</v>
      </c>
      <c r="AE20" s="9">
        <f t="shared" si="29"/>
        <v>0</v>
      </c>
      <c r="AF20" s="9">
        <f t="shared" si="30"/>
        <v>0</v>
      </c>
      <c r="AG20" s="9">
        <f t="shared" si="31"/>
        <v>0</v>
      </c>
    </row>
    <row r="21" spans="1:33">
      <c r="A21" s="1">
        <f>Asset_Template!A19</f>
        <v>0</v>
      </c>
      <c r="B21" s="8">
        <f>'Asset-life cycle'!Q19</f>
        <v>0</v>
      </c>
      <c r="C21" s="8">
        <f>Asset_Template!F19</f>
        <v>0</v>
      </c>
      <c r="D21" s="3">
        <f t="shared" si="2"/>
        <v>1</v>
      </c>
      <c r="E21" s="3">
        <f t="shared" si="3"/>
        <v>1</v>
      </c>
      <c r="F21" s="3">
        <f t="shared" si="4"/>
        <v>1</v>
      </c>
      <c r="G21" s="3">
        <f t="shared" si="5"/>
        <v>1</v>
      </c>
      <c r="H21" s="3">
        <f t="shared" si="6"/>
        <v>1</v>
      </c>
      <c r="I21" s="3">
        <f t="shared" si="7"/>
        <v>1</v>
      </c>
      <c r="J21" s="3">
        <f t="shared" si="8"/>
        <v>1</v>
      </c>
      <c r="K21" s="3">
        <f t="shared" si="9"/>
        <v>1</v>
      </c>
      <c r="L21" s="3">
        <f t="shared" si="10"/>
        <v>1</v>
      </c>
      <c r="M21" s="3">
        <f t="shared" si="11"/>
        <v>1</v>
      </c>
      <c r="N21" s="3">
        <f t="shared" si="12"/>
        <v>1</v>
      </c>
      <c r="O21" s="3">
        <f t="shared" si="13"/>
        <v>1</v>
      </c>
      <c r="P21" s="3">
        <f t="shared" si="14"/>
        <v>1</v>
      </c>
      <c r="Q21" s="3">
        <f t="shared" si="15"/>
        <v>1</v>
      </c>
      <c r="R21" s="3">
        <f t="shared" si="16"/>
        <v>1</v>
      </c>
      <c r="S21" s="10">
        <f t="shared" si="17"/>
        <v>0</v>
      </c>
      <c r="T21" s="9">
        <f t="shared" si="18"/>
        <v>0</v>
      </c>
      <c r="U21" s="9">
        <f t="shared" si="19"/>
        <v>0</v>
      </c>
      <c r="V21" s="9">
        <f t="shared" si="20"/>
        <v>0</v>
      </c>
      <c r="W21" s="9">
        <f t="shared" si="21"/>
        <v>0</v>
      </c>
      <c r="X21" s="9">
        <f t="shared" si="22"/>
        <v>0</v>
      </c>
      <c r="Y21" s="9">
        <f t="shared" si="23"/>
        <v>0</v>
      </c>
      <c r="Z21" s="9">
        <f t="shared" si="24"/>
        <v>0</v>
      </c>
      <c r="AA21" s="9">
        <f t="shared" si="25"/>
        <v>0</v>
      </c>
      <c r="AB21" s="9">
        <f t="shared" si="26"/>
        <v>0</v>
      </c>
      <c r="AC21" s="9">
        <f t="shared" si="27"/>
        <v>0</v>
      </c>
      <c r="AD21" s="9">
        <f t="shared" si="28"/>
        <v>0</v>
      </c>
      <c r="AE21" s="9">
        <f t="shared" si="29"/>
        <v>0</v>
      </c>
      <c r="AF21" s="9">
        <f t="shared" si="30"/>
        <v>0</v>
      </c>
      <c r="AG21" s="9">
        <f t="shared" si="31"/>
        <v>0</v>
      </c>
    </row>
    <row r="22" spans="1:33">
      <c r="A22" s="1">
        <f>Asset_Template!A20</f>
        <v>0</v>
      </c>
      <c r="B22" s="8">
        <f>'Asset-life cycle'!Q20</f>
        <v>0</v>
      </c>
      <c r="C22" s="8">
        <f>Asset_Template!F20</f>
        <v>0</v>
      </c>
      <c r="D22" s="3">
        <f t="shared" si="2"/>
        <v>1</v>
      </c>
      <c r="E22" s="3">
        <f t="shared" si="3"/>
        <v>1</v>
      </c>
      <c r="F22" s="3">
        <f t="shared" si="4"/>
        <v>1</v>
      </c>
      <c r="G22" s="3">
        <f t="shared" si="5"/>
        <v>1</v>
      </c>
      <c r="H22" s="3">
        <f t="shared" si="6"/>
        <v>1</v>
      </c>
      <c r="I22" s="3">
        <f t="shared" si="7"/>
        <v>1</v>
      </c>
      <c r="J22" s="3">
        <f t="shared" si="8"/>
        <v>1</v>
      </c>
      <c r="K22" s="3">
        <f t="shared" si="9"/>
        <v>1</v>
      </c>
      <c r="L22" s="3">
        <f t="shared" si="10"/>
        <v>1</v>
      </c>
      <c r="M22" s="3">
        <f t="shared" si="11"/>
        <v>1</v>
      </c>
      <c r="N22" s="3">
        <f t="shared" si="12"/>
        <v>1</v>
      </c>
      <c r="O22" s="3">
        <f t="shared" si="13"/>
        <v>1</v>
      </c>
      <c r="P22" s="3">
        <f t="shared" si="14"/>
        <v>1</v>
      </c>
      <c r="Q22" s="3">
        <f t="shared" si="15"/>
        <v>1</v>
      </c>
      <c r="R22" s="3">
        <f t="shared" si="16"/>
        <v>1</v>
      </c>
      <c r="S22" s="10">
        <f t="shared" si="17"/>
        <v>0</v>
      </c>
      <c r="T22" s="9">
        <f t="shared" si="18"/>
        <v>0</v>
      </c>
      <c r="U22" s="9">
        <f t="shared" si="19"/>
        <v>0</v>
      </c>
      <c r="V22" s="9">
        <f t="shared" si="20"/>
        <v>0</v>
      </c>
      <c r="W22" s="9">
        <f t="shared" si="21"/>
        <v>0</v>
      </c>
      <c r="X22" s="9">
        <f t="shared" si="22"/>
        <v>0</v>
      </c>
      <c r="Y22" s="9">
        <f t="shared" si="23"/>
        <v>0</v>
      </c>
      <c r="Z22" s="9">
        <f t="shared" si="24"/>
        <v>0</v>
      </c>
      <c r="AA22" s="9">
        <f t="shared" si="25"/>
        <v>0</v>
      </c>
      <c r="AB22" s="9">
        <f t="shared" si="26"/>
        <v>0</v>
      </c>
      <c r="AC22" s="9">
        <f t="shared" si="27"/>
        <v>0</v>
      </c>
      <c r="AD22" s="9">
        <f t="shared" si="28"/>
        <v>0</v>
      </c>
      <c r="AE22" s="9">
        <f t="shared" si="29"/>
        <v>0</v>
      </c>
      <c r="AF22" s="9">
        <f t="shared" si="30"/>
        <v>0</v>
      </c>
      <c r="AG22" s="9">
        <f t="shared" si="31"/>
        <v>0</v>
      </c>
    </row>
    <row r="23" spans="1:33">
      <c r="A23" s="1">
        <f>Asset_Template!A21</f>
        <v>0</v>
      </c>
      <c r="B23" s="8">
        <f>'Asset-life cycle'!Q21</f>
        <v>0</v>
      </c>
      <c r="C23" s="8">
        <f>Asset_Template!F21</f>
        <v>0</v>
      </c>
      <c r="D23" s="3">
        <f t="shared" si="2"/>
        <v>1</v>
      </c>
      <c r="E23" s="3">
        <f t="shared" si="3"/>
        <v>1</v>
      </c>
      <c r="F23" s="3">
        <f t="shared" si="4"/>
        <v>1</v>
      </c>
      <c r="G23" s="3">
        <f t="shared" si="5"/>
        <v>1</v>
      </c>
      <c r="H23" s="3">
        <f t="shared" si="6"/>
        <v>1</v>
      </c>
      <c r="I23" s="3">
        <f t="shared" si="7"/>
        <v>1</v>
      </c>
      <c r="J23" s="3">
        <f t="shared" si="8"/>
        <v>1</v>
      </c>
      <c r="K23" s="3">
        <f t="shared" si="9"/>
        <v>1</v>
      </c>
      <c r="L23" s="3">
        <f t="shared" si="10"/>
        <v>1</v>
      </c>
      <c r="M23" s="3">
        <f t="shared" si="11"/>
        <v>1</v>
      </c>
      <c r="N23" s="3">
        <f t="shared" si="12"/>
        <v>1</v>
      </c>
      <c r="O23" s="3">
        <f t="shared" si="13"/>
        <v>1</v>
      </c>
      <c r="P23" s="3">
        <f t="shared" si="14"/>
        <v>1</v>
      </c>
      <c r="Q23" s="3">
        <f t="shared" si="15"/>
        <v>1</v>
      </c>
      <c r="R23" s="3">
        <f t="shared" si="16"/>
        <v>1</v>
      </c>
      <c r="S23" s="10">
        <f t="shared" si="17"/>
        <v>0</v>
      </c>
      <c r="T23" s="9">
        <f t="shared" si="18"/>
        <v>0</v>
      </c>
      <c r="U23" s="9">
        <f t="shared" si="19"/>
        <v>0</v>
      </c>
      <c r="V23" s="9">
        <f t="shared" si="20"/>
        <v>0</v>
      </c>
      <c r="W23" s="9">
        <f t="shared" si="21"/>
        <v>0</v>
      </c>
      <c r="X23" s="9">
        <f t="shared" si="22"/>
        <v>0</v>
      </c>
      <c r="Y23" s="9">
        <f t="shared" si="23"/>
        <v>0</v>
      </c>
      <c r="Z23" s="9">
        <f t="shared" si="24"/>
        <v>0</v>
      </c>
      <c r="AA23" s="9">
        <f t="shared" si="25"/>
        <v>0</v>
      </c>
      <c r="AB23" s="9">
        <f t="shared" si="26"/>
        <v>0</v>
      </c>
      <c r="AC23" s="9">
        <f t="shared" si="27"/>
        <v>0</v>
      </c>
      <c r="AD23" s="9">
        <f t="shared" si="28"/>
        <v>0</v>
      </c>
      <c r="AE23" s="9">
        <f t="shared" si="29"/>
        <v>0</v>
      </c>
      <c r="AF23" s="9">
        <f t="shared" si="30"/>
        <v>0</v>
      </c>
      <c r="AG23" s="9">
        <f t="shared" si="31"/>
        <v>0</v>
      </c>
    </row>
    <row r="24" spans="1:33">
      <c r="A24" s="1">
        <f>Asset_Template!A22</f>
        <v>0</v>
      </c>
      <c r="B24" s="8">
        <f>'Asset-life cycle'!Q22</f>
        <v>0</v>
      </c>
      <c r="C24" s="8">
        <f>Asset_Template!F22</f>
        <v>0</v>
      </c>
      <c r="D24" s="3">
        <f t="shared" si="2"/>
        <v>1</v>
      </c>
      <c r="E24" s="3">
        <f t="shared" si="3"/>
        <v>1</v>
      </c>
      <c r="F24" s="3">
        <f t="shared" si="4"/>
        <v>1</v>
      </c>
      <c r="G24" s="3">
        <f t="shared" si="5"/>
        <v>1</v>
      </c>
      <c r="H24" s="3">
        <f t="shared" si="6"/>
        <v>1</v>
      </c>
      <c r="I24" s="3">
        <f t="shared" si="7"/>
        <v>1</v>
      </c>
      <c r="J24" s="3">
        <f t="shared" si="8"/>
        <v>1</v>
      </c>
      <c r="K24" s="3">
        <f t="shared" si="9"/>
        <v>1</v>
      </c>
      <c r="L24" s="3">
        <f t="shared" si="10"/>
        <v>1</v>
      </c>
      <c r="M24" s="3">
        <f t="shared" si="11"/>
        <v>1</v>
      </c>
      <c r="N24" s="3">
        <f t="shared" si="12"/>
        <v>1</v>
      </c>
      <c r="O24" s="3">
        <f t="shared" si="13"/>
        <v>1</v>
      </c>
      <c r="P24" s="3">
        <f t="shared" si="14"/>
        <v>1</v>
      </c>
      <c r="Q24" s="3">
        <f t="shared" si="15"/>
        <v>1</v>
      </c>
      <c r="R24" s="3">
        <f t="shared" si="16"/>
        <v>1</v>
      </c>
      <c r="S24" s="10">
        <f t="shared" si="17"/>
        <v>0</v>
      </c>
      <c r="T24" s="9">
        <f t="shared" si="18"/>
        <v>0</v>
      </c>
      <c r="U24" s="9">
        <f t="shared" si="19"/>
        <v>0</v>
      </c>
      <c r="V24" s="9">
        <f t="shared" si="20"/>
        <v>0</v>
      </c>
      <c r="W24" s="9">
        <f t="shared" si="21"/>
        <v>0</v>
      </c>
      <c r="X24" s="9">
        <f t="shared" si="22"/>
        <v>0</v>
      </c>
      <c r="Y24" s="9">
        <f t="shared" si="23"/>
        <v>0</v>
      </c>
      <c r="Z24" s="9">
        <f t="shared" si="24"/>
        <v>0</v>
      </c>
      <c r="AA24" s="9">
        <f t="shared" si="25"/>
        <v>0</v>
      </c>
      <c r="AB24" s="9">
        <f t="shared" si="26"/>
        <v>0</v>
      </c>
      <c r="AC24" s="9">
        <f t="shared" si="27"/>
        <v>0</v>
      </c>
      <c r="AD24" s="9">
        <f t="shared" si="28"/>
        <v>0</v>
      </c>
      <c r="AE24" s="9">
        <f t="shared" si="29"/>
        <v>0</v>
      </c>
      <c r="AF24" s="9">
        <f t="shared" si="30"/>
        <v>0</v>
      </c>
      <c r="AG24" s="9">
        <f t="shared" si="31"/>
        <v>0</v>
      </c>
    </row>
    <row r="25" spans="1:33">
      <c r="A25" s="1">
        <f>Asset_Template!A23</f>
        <v>0</v>
      </c>
      <c r="B25" s="8">
        <f>'Asset-life cycle'!Q23</f>
        <v>0</v>
      </c>
      <c r="C25" s="8">
        <f>Asset_Template!F23</f>
        <v>0</v>
      </c>
      <c r="D25" s="3">
        <f t="shared" si="2"/>
        <v>1</v>
      </c>
      <c r="E25" s="3">
        <f t="shared" si="3"/>
        <v>1</v>
      </c>
      <c r="F25" s="3">
        <f t="shared" si="4"/>
        <v>1</v>
      </c>
      <c r="G25" s="3">
        <f t="shared" si="5"/>
        <v>1</v>
      </c>
      <c r="H25" s="3">
        <f t="shared" si="6"/>
        <v>1</v>
      </c>
      <c r="I25" s="3">
        <f t="shared" si="7"/>
        <v>1</v>
      </c>
      <c r="J25" s="3">
        <f t="shared" si="8"/>
        <v>1</v>
      </c>
      <c r="K25" s="3">
        <f t="shared" si="9"/>
        <v>1</v>
      </c>
      <c r="L25" s="3">
        <f t="shared" si="10"/>
        <v>1</v>
      </c>
      <c r="M25" s="3">
        <f t="shared" si="11"/>
        <v>1</v>
      </c>
      <c r="N25" s="3">
        <f t="shared" si="12"/>
        <v>1</v>
      </c>
      <c r="O25" s="3">
        <f t="shared" si="13"/>
        <v>1</v>
      </c>
      <c r="P25" s="3">
        <f t="shared" si="14"/>
        <v>1</v>
      </c>
      <c r="Q25" s="3">
        <f t="shared" si="15"/>
        <v>1</v>
      </c>
      <c r="R25" s="3">
        <f t="shared" si="16"/>
        <v>1</v>
      </c>
      <c r="S25" s="10">
        <f t="shared" si="17"/>
        <v>0</v>
      </c>
      <c r="T25" s="9">
        <f t="shared" si="18"/>
        <v>0</v>
      </c>
      <c r="U25" s="9">
        <f t="shared" si="19"/>
        <v>0</v>
      </c>
      <c r="V25" s="9">
        <f t="shared" si="20"/>
        <v>0</v>
      </c>
      <c r="W25" s="9">
        <f t="shared" si="21"/>
        <v>0</v>
      </c>
      <c r="X25" s="9">
        <f t="shared" si="22"/>
        <v>0</v>
      </c>
      <c r="Y25" s="9">
        <f t="shared" si="23"/>
        <v>0</v>
      </c>
      <c r="Z25" s="9">
        <f t="shared" si="24"/>
        <v>0</v>
      </c>
      <c r="AA25" s="9">
        <f t="shared" si="25"/>
        <v>0</v>
      </c>
      <c r="AB25" s="9">
        <f t="shared" si="26"/>
        <v>0</v>
      </c>
      <c r="AC25" s="9">
        <f t="shared" si="27"/>
        <v>0</v>
      </c>
      <c r="AD25" s="9">
        <f t="shared" si="28"/>
        <v>0</v>
      </c>
      <c r="AE25" s="9">
        <f t="shared" si="29"/>
        <v>0</v>
      </c>
      <c r="AF25" s="9">
        <f t="shared" si="30"/>
        <v>0</v>
      </c>
      <c r="AG25" s="9">
        <f t="shared" si="31"/>
        <v>0</v>
      </c>
    </row>
    <row r="26" spans="1:33">
      <c r="A26" s="1">
        <f>Asset_Template!A24</f>
        <v>0</v>
      </c>
      <c r="B26" s="8">
        <f>'Asset-life cycle'!Q24</f>
        <v>0</v>
      </c>
      <c r="C26" s="8">
        <f>Asset_Template!F24</f>
        <v>0</v>
      </c>
      <c r="D26" s="3">
        <f t="shared" si="2"/>
        <v>1</v>
      </c>
      <c r="E26" s="3">
        <f t="shared" si="3"/>
        <v>1</v>
      </c>
      <c r="F26" s="3">
        <f t="shared" si="4"/>
        <v>1</v>
      </c>
      <c r="G26" s="3">
        <f t="shared" si="5"/>
        <v>1</v>
      </c>
      <c r="H26" s="3">
        <f t="shared" si="6"/>
        <v>1</v>
      </c>
      <c r="I26" s="3">
        <f t="shared" si="7"/>
        <v>1</v>
      </c>
      <c r="J26" s="3">
        <f t="shared" si="8"/>
        <v>1</v>
      </c>
      <c r="K26" s="3">
        <f t="shared" si="9"/>
        <v>1</v>
      </c>
      <c r="L26" s="3">
        <f t="shared" si="10"/>
        <v>1</v>
      </c>
      <c r="M26" s="3">
        <f t="shared" si="11"/>
        <v>1</v>
      </c>
      <c r="N26" s="3">
        <f t="shared" si="12"/>
        <v>1</v>
      </c>
      <c r="O26" s="3">
        <f t="shared" si="13"/>
        <v>1</v>
      </c>
      <c r="P26" s="3">
        <f t="shared" si="14"/>
        <v>1</v>
      </c>
      <c r="Q26" s="3">
        <f t="shared" si="15"/>
        <v>1</v>
      </c>
      <c r="R26" s="3">
        <f t="shared" si="16"/>
        <v>1</v>
      </c>
      <c r="S26" s="10">
        <f t="shared" si="17"/>
        <v>0</v>
      </c>
      <c r="T26" s="9">
        <f t="shared" si="18"/>
        <v>0</v>
      </c>
      <c r="U26" s="9">
        <f t="shared" si="19"/>
        <v>0</v>
      </c>
      <c r="V26" s="9">
        <f t="shared" si="20"/>
        <v>0</v>
      </c>
      <c r="W26" s="9">
        <f t="shared" si="21"/>
        <v>0</v>
      </c>
      <c r="X26" s="9">
        <f t="shared" si="22"/>
        <v>0</v>
      </c>
      <c r="Y26" s="9">
        <f t="shared" si="23"/>
        <v>0</v>
      </c>
      <c r="Z26" s="9">
        <f t="shared" si="24"/>
        <v>0</v>
      </c>
      <c r="AA26" s="9">
        <f t="shared" si="25"/>
        <v>0</v>
      </c>
      <c r="AB26" s="9">
        <f t="shared" si="26"/>
        <v>0</v>
      </c>
      <c r="AC26" s="9">
        <f t="shared" si="27"/>
        <v>0</v>
      </c>
      <c r="AD26" s="9">
        <f t="shared" si="28"/>
        <v>0</v>
      </c>
      <c r="AE26" s="9">
        <f t="shared" si="29"/>
        <v>0</v>
      </c>
      <c r="AF26" s="9">
        <f t="shared" si="30"/>
        <v>0</v>
      </c>
      <c r="AG26" s="9">
        <f t="shared" si="31"/>
        <v>0</v>
      </c>
    </row>
    <row r="27" spans="1:33">
      <c r="A27" s="1">
        <f>Asset_Template!A25</f>
        <v>0</v>
      </c>
      <c r="B27" s="8">
        <f>'Asset-life cycle'!Q25</f>
        <v>0</v>
      </c>
      <c r="C27" s="8">
        <f>Asset_Template!F25</f>
        <v>0</v>
      </c>
      <c r="D27" s="3">
        <f t="shared" si="2"/>
        <v>1</v>
      </c>
      <c r="E27" s="3">
        <f t="shared" si="3"/>
        <v>1</v>
      </c>
      <c r="F27" s="3">
        <f t="shared" si="4"/>
        <v>1</v>
      </c>
      <c r="G27" s="3">
        <f t="shared" si="5"/>
        <v>1</v>
      </c>
      <c r="H27" s="3">
        <f t="shared" si="6"/>
        <v>1</v>
      </c>
      <c r="I27" s="3">
        <f t="shared" si="7"/>
        <v>1</v>
      </c>
      <c r="J27" s="3">
        <f t="shared" si="8"/>
        <v>1</v>
      </c>
      <c r="K27" s="3">
        <f t="shared" si="9"/>
        <v>1</v>
      </c>
      <c r="L27" s="3">
        <f t="shared" si="10"/>
        <v>1</v>
      </c>
      <c r="M27" s="3">
        <f t="shared" si="11"/>
        <v>1</v>
      </c>
      <c r="N27" s="3">
        <f t="shared" si="12"/>
        <v>1</v>
      </c>
      <c r="O27" s="3">
        <f t="shared" si="13"/>
        <v>1</v>
      </c>
      <c r="P27" s="3">
        <f t="shared" si="14"/>
        <v>1</v>
      </c>
      <c r="Q27" s="3">
        <f t="shared" si="15"/>
        <v>1</v>
      </c>
      <c r="R27" s="3">
        <f t="shared" si="16"/>
        <v>1</v>
      </c>
      <c r="S27" s="10">
        <f t="shared" si="17"/>
        <v>0</v>
      </c>
      <c r="T27" s="9">
        <f t="shared" si="18"/>
        <v>0</v>
      </c>
      <c r="U27" s="9">
        <f t="shared" si="19"/>
        <v>0</v>
      </c>
      <c r="V27" s="9">
        <f t="shared" si="20"/>
        <v>0</v>
      </c>
      <c r="W27" s="9">
        <f t="shared" si="21"/>
        <v>0</v>
      </c>
      <c r="X27" s="9">
        <f t="shared" si="22"/>
        <v>0</v>
      </c>
      <c r="Y27" s="9">
        <f t="shared" si="23"/>
        <v>0</v>
      </c>
      <c r="Z27" s="9">
        <f t="shared" si="24"/>
        <v>0</v>
      </c>
      <c r="AA27" s="9">
        <f t="shared" si="25"/>
        <v>0</v>
      </c>
      <c r="AB27" s="9">
        <f t="shared" si="26"/>
        <v>0</v>
      </c>
      <c r="AC27" s="9">
        <f t="shared" si="27"/>
        <v>0</v>
      </c>
      <c r="AD27" s="9">
        <f t="shared" si="28"/>
        <v>0</v>
      </c>
      <c r="AE27" s="9">
        <f t="shared" si="29"/>
        <v>0</v>
      </c>
      <c r="AF27" s="9">
        <f t="shared" si="30"/>
        <v>0</v>
      </c>
      <c r="AG27" s="9">
        <f t="shared" si="31"/>
        <v>0</v>
      </c>
    </row>
    <row r="28" spans="1:33">
      <c r="A28" s="1">
        <f>Asset_Template!A26</f>
        <v>0</v>
      </c>
      <c r="B28" s="8">
        <f>'Asset-life cycle'!Q26</f>
        <v>0</v>
      </c>
      <c r="C28" s="8">
        <f>Asset_Template!F26</f>
        <v>0</v>
      </c>
      <c r="D28" s="3">
        <f t="shared" si="2"/>
        <v>1</v>
      </c>
      <c r="E28" s="3">
        <f t="shared" si="3"/>
        <v>1</v>
      </c>
      <c r="F28" s="3">
        <f t="shared" si="4"/>
        <v>1</v>
      </c>
      <c r="G28" s="3">
        <f t="shared" si="5"/>
        <v>1</v>
      </c>
      <c r="H28" s="3">
        <f t="shared" si="6"/>
        <v>1</v>
      </c>
      <c r="I28" s="3">
        <f t="shared" si="7"/>
        <v>1</v>
      </c>
      <c r="J28" s="3">
        <f t="shared" si="8"/>
        <v>1</v>
      </c>
      <c r="K28" s="3">
        <f t="shared" si="9"/>
        <v>1</v>
      </c>
      <c r="L28" s="3">
        <f t="shared" si="10"/>
        <v>1</v>
      </c>
      <c r="M28" s="3">
        <f t="shared" si="11"/>
        <v>1</v>
      </c>
      <c r="N28" s="3">
        <f t="shared" si="12"/>
        <v>1</v>
      </c>
      <c r="O28" s="3">
        <f t="shared" si="13"/>
        <v>1</v>
      </c>
      <c r="P28" s="3">
        <f t="shared" si="14"/>
        <v>1</v>
      </c>
      <c r="Q28" s="3">
        <f t="shared" si="15"/>
        <v>1</v>
      </c>
      <c r="R28" s="3">
        <f t="shared" si="16"/>
        <v>1</v>
      </c>
      <c r="S28" s="10">
        <f t="shared" si="17"/>
        <v>0</v>
      </c>
      <c r="T28" s="9">
        <f t="shared" si="18"/>
        <v>0</v>
      </c>
      <c r="U28" s="9">
        <f t="shared" si="19"/>
        <v>0</v>
      </c>
      <c r="V28" s="9">
        <f t="shared" si="20"/>
        <v>0</v>
      </c>
      <c r="W28" s="9">
        <f t="shared" si="21"/>
        <v>0</v>
      </c>
      <c r="X28" s="9">
        <f t="shared" si="22"/>
        <v>0</v>
      </c>
      <c r="Y28" s="9">
        <f t="shared" si="23"/>
        <v>0</v>
      </c>
      <c r="Z28" s="9">
        <f t="shared" si="24"/>
        <v>0</v>
      </c>
      <c r="AA28" s="9">
        <f t="shared" si="25"/>
        <v>0</v>
      </c>
      <c r="AB28" s="9">
        <f t="shared" si="26"/>
        <v>0</v>
      </c>
      <c r="AC28" s="9">
        <f t="shared" si="27"/>
        <v>0</v>
      </c>
      <c r="AD28" s="9">
        <f t="shared" si="28"/>
        <v>0</v>
      </c>
      <c r="AE28" s="9">
        <f t="shared" si="29"/>
        <v>0</v>
      </c>
      <c r="AF28" s="9">
        <f t="shared" si="30"/>
        <v>0</v>
      </c>
      <c r="AG28" s="9">
        <f t="shared" si="31"/>
        <v>0</v>
      </c>
    </row>
    <row r="29" spans="1:33">
      <c r="A29" s="1">
        <f>Asset_Template!A27</f>
        <v>0</v>
      </c>
      <c r="B29" s="8">
        <f>'Asset-life cycle'!Q27</f>
        <v>0</v>
      </c>
      <c r="C29" s="8">
        <f>Asset_Template!F27</f>
        <v>0</v>
      </c>
      <c r="D29" s="3">
        <f t="shared" si="2"/>
        <v>1</v>
      </c>
      <c r="E29" s="3">
        <f t="shared" si="3"/>
        <v>1</v>
      </c>
      <c r="F29" s="3">
        <f t="shared" si="4"/>
        <v>1</v>
      </c>
      <c r="G29" s="3">
        <f t="shared" si="5"/>
        <v>1</v>
      </c>
      <c r="H29" s="3">
        <f t="shared" si="6"/>
        <v>1</v>
      </c>
      <c r="I29" s="3">
        <f t="shared" si="7"/>
        <v>1</v>
      </c>
      <c r="J29" s="3">
        <f t="shared" si="8"/>
        <v>1</v>
      </c>
      <c r="K29" s="3">
        <f t="shared" si="9"/>
        <v>1</v>
      </c>
      <c r="L29" s="3">
        <f t="shared" si="10"/>
        <v>1</v>
      </c>
      <c r="M29" s="3">
        <f t="shared" si="11"/>
        <v>1</v>
      </c>
      <c r="N29" s="3">
        <f t="shared" si="12"/>
        <v>1</v>
      </c>
      <c r="O29" s="3">
        <f t="shared" si="13"/>
        <v>1</v>
      </c>
      <c r="P29" s="3">
        <f t="shared" si="14"/>
        <v>1</v>
      </c>
      <c r="Q29" s="3">
        <f t="shared" si="15"/>
        <v>1</v>
      </c>
      <c r="R29" s="3">
        <f t="shared" si="16"/>
        <v>1</v>
      </c>
      <c r="S29" s="10">
        <f t="shared" si="17"/>
        <v>0</v>
      </c>
      <c r="T29" s="9">
        <f t="shared" si="18"/>
        <v>0</v>
      </c>
      <c r="U29" s="9">
        <f t="shared" si="19"/>
        <v>0</v>
      </c>
      <c r="V29" s="9">
        <f t="shared" si="20"/>
        <v>0</v>
      </c>
      <c r="W29" s="9">
        <f t="shared" si="21"/>
        <v>0</v>
      </c>
      <c r="X29" s="9">
        <f t="shared" si="22"/>
        <v>0</v>
      </c>
      <c r="Y29" s="9">
        <f t="shared" si="23"/>
        <v>0</v>
      </c>
      <c r="Z29" s="9">
        <f t="shared" si="24"/>
        <v>0</v>
      </c>
      <c r="AA29" s="9">
        <f t="shared" si="25"/>
        <v>0</v>
      </c>
      <c r="AB29" s="9">
        <f t="shared" si="26"/>
        <v>0</v>
      </c>
      <c r="AC29" s="9">
        <f t="shared" si="27"/>
        <v>0</v>
      </c>
      <c r="AD29" s="9">
        <f t="shared" si="28"/>
        <v>0</v>
      </c>
      <c r="AE29" s="9">
        <f t="shared" si="29"/>
        <v>0</v>
      </c>
      <c r="AF29" s="9">
        <f t="shared" si="30"/>
        <v>0</v>
      </c>
      <c r="AG29" s="9">
        <f t="shared" si="31"/>
        <v>0</v>
      </c>
    </row>
    <row r="30" spans="1:33">
      <c r="A30" s="1">
        <f>Asset_Template!A28</f>
        <v>0</v>
      </c>
      <c r="B30" s="8">
        <f>'Asset-life cycle'!Q28</f>
        <v>0</v>
      </c>
      <c r="C30" s="8">
        <f>Asset_Template!F28</f>
        <v>0</v>
      </c>
      <c r="D30" s="3">
        <f t="shared" si="2"/>
        <v>1</v>
      </c>
      <c r="E30" s="3">
        <f t="shared" si="3"/>
        <v>1</v>
      </c>
      <c r="F30" s="3">
        <f t="shared" si="4"/>
        <v>1</v>
      </c>
      <c r="G30" s="3">
        <f t="shared" si="5"/>
        <v>1</v>
      </c>
      <c r="H30" s="3">
        <f t="shared" si="6"/>
        <v>1</v>
      </c>
      <c r="I30" s="3">
        <f t="shared" si="7"/>
        <v>1</v>
      </c>
      <c r="J30" s="3">
        <f t="shared" si="8"/>
        <v>1</v>
      </c>
      <c r="K30" s="3">
        <f t="shared" si="9"/>
        <v>1</v>
      </c>
      <c r="L30" s="3">
        <f t="shared" si="10"/>
        <v>1</v>
      </c>
      <c r="M30" s="3">
        <f t="shared" si="11"/>
        <v>1</v>
      </c>
      <c r="N30" s="3">
        <f t="shared" si="12"/>
        <v>1</v>
      </c>
      <c r="O30" s="3">
        <f t="shared" si="13"/>
        <v>1</v>
      </c>
      <c r="P30" s="3">
        <f t="shared" si="14"/>
        <v>1</v>
      </c>
      <c r="Q30" s="3">
        <f t="shared" si="15"/>
        <v>1</v>
      </c>
      <c r="R30" s="3">
        <f t="shared" si="16"/>
        <v>1</v>
      </c>
      <c r="S30" s="10">
        <f t="shared" si="17"/>
        <v>0</v>
      </c>
      <c r="T30" s="9">
        <f t="shared" si="18"/>
        <v>0</v>
      </c>
      <c r="U30" s="9">
        <f t="shared" si="19"/>
        <v>0</v>
      </c>
      <c r="V30" s="9">
        <f t="shared" si="20"/>
        <v>0</v>
      </c>
      <c r="W30" s="9">
        <f t="shared" si="21"/>
        <v>0</v>
      </c>
      <c r="X30" s="9">
        <f t="shared" si="22"/>
        <v>0</v>
      </c>
      <c r="Y30" s="9">
        <f t="shared" si="23"/>
        <v>0</v>
      </c>
      <c r="Z30" s="9">
        <f t="shared" si="24"/>
        <v>0</v>
      </c>
      <c r="AA30" s="9">
        <f t="shared" si="25"/>
        <v>0</v>
      </c>
      <c r="AB30" s="9">
        <f t="shared" si="26"/>
        <v>0</v>
      </c>
      <c r="AC30" s="9">
        <f t="shared" si="27"/>
        <v>0</v>
      </c>
      <c r="AD30" s="9">
        <f t="shared" si="28"/>
        <v>0</v>
      </c>
      <c r="AE30" s="9">
        <f t="shared" si="29"/>
        <v>0</v>
      </c>
      <c r="AF30" s="9">
        <f t="shared" si="30"/>
        <v>0</v>
      </c>
      <c r="AG30" s="9">
        <f t="shared" si="31"/>
        <v>0</v>
      </c>
    </row>
    <row r="31" spans="1:33">
      <c r="A31" s="1">
        <f>Asset_Template!A29</f>
        <v>0</v>
      </c>
      <c r="B31" s="8">
        <f>'Asset-life cycle'!Q29</f>
        <v>0</v>
      </c>
      <c r="C31" s="8">
        <f>Asset_Template!F29</f>
        <v>0</v>
      </c>
      <c r="D31" s="3">
        <f t="shared" si="2"/>
        <v>1</v>
      </c>
      <c r="E31" s="3">
        <f t="shared" si="3"/>
        <v>1</v>
      </c>
      <c r="F31" s="3">
        <f t="shared" si="4"/>
        <v>1</v>
      </c>
      <c r="G31" s="3">
        <f t="shared" si="5"/>
        <v>1</v>
      </c>
      <c r="H31" s="3">
        <f t="shared" si="6"/>
        <v>1</v>
      </c>
      <c r="I31" s="3">
        <f t="shared" si="7"/>
        <v>1</v>
      </c>
      <c r="J31" s="3">
        <f t="shared" si="8"/>
        <v>1</v>
      </c>
      <c r="K31" s="3">
        <f t="shared" si="9"/>
        <v>1</v>
      </c>
      <c r="L31" s="3">
        <f t="shared" si="10"/>
        <v>1</v>
      </c>
      <c r="M31" s="3">
        <f t="shared" si="11"/>
        <v>1</v>
      </c>
      <c r="N31" s="3">
        <f t="shared" si="12"/>
        <v>1</v>
      </c>
      <c r="O31" s="3">
        <f t="shared" si="13"/>
        <v>1</v>
      </c>
      <c r="P31" s="3">
        <f t="shared" si="14"/>
        <v>1</v>
      </c>
      <c r="Q31" s="3">
        <f t="shared" si="15"/>
        <v>1</v>
      </c>
      <c r="R31" s="3">
        <f t="shared" si="16"/>
        <v>1</v>
      </c>
      <c r="S31" s="10">
        <f t="shared" si="17"/>
        <v>0</v>
      </c>
      <c r="T31" s="9">
        <f t="shared" si="18"/>
        <v>0</v>
      </c>
      <c r="U31" s="9">
        <f t="shared" si="19"/>
        <v>0</v>
      </c>
      <c r="V31" s="9">
        <f t="shared" si="20"/>
        <v>0</v>
      </c>
      <c r="W31" s="9">
        <f t="shared" si="21"/>
        <v>0</v>
      </c>
      <c r="X31" s="9">
        <f t="shared" si="22"/>
        <v>0</v>
      </c>
      <c r="Y31" s="9">
        <f t="shared" si="23"/>
        <v>0</v>
      </c>
      <c r="Z31" s="9">
        <f t="shared" si="24"/>
        <v>0</v>
      </c>
      <c r="AA31" s="9">
        <f t="shared" si="25"/>
        <v>0</v>
      </c>
      <c r="AB31" s="9">
        <f t="shared" si="26"/>
        <v>0</v>
      </c>
      <c r="AC31" s="9">
        <f t="shared" si="27"/>
        <v>0</v>
      </c>
      <c r="AD31" s="9">
        <f t="shared" si="28"/>
        <v>0</v>
      </c>
      <c r="AE31" s="9">
        <f t="shared" si="29"/>
        <v>0</v>
      </c>
      <c r="AF31" s="9">
        <f t="shared" si="30"/>
        <v>0</v>
      </c>
      <c r="AG31" s="9">
        <f t="shared" si="31"/>
        <v>0</v>
      </c>
    </row>
    <row r="32" spans="1:33">
      <c r="A32" s="1">
        <f>Asset_Template!A30</f>
        <v>0</v>
      </c>
      <c r="B32" s="8">
        <f>'Asset-life cycle'!Q30</f>
        <v>0</v>
      </c>
      <c r="C32" s="8">
        <f>Asset_Template!F30</f>
        <v>0</v>
      </c>
      <c r="D32" s="3">
        <f t="shared" si="2"/>
        <v>1</v>
      </c>
      <c r="E32" s="3">
        <f t="shared" si="3"/>
        <v>1</v>
      </c>
      <c r="F32" s="3">
        <f t="shared" si="4"/>
        <v>1</v>
      </c>
      <c r="G32" s="3">
        <f t="shared" si="5"/>
        <v>1</v>
      </c>
      <c r="H32" s="3">
        <f t="shared" si="6"/>
        <v>1</v>
      </c>
      <c r="I32" s="3">
        <f t="shared" si="7"/>
        <v>1</v>
      </c>
      <c r="J32" s="3">
        <f t="shared" si="8"/>
        <v>1</v>
      </c>
      <c r="K32" s="3">
        <f t="shared" si="9"/>
        <v>1</v>
      </c>
      <c r="L32" s="3">
        <f t="shared" si="10"/>
        <v>1</v>
      </c>
      <c r="M32" s="3">
        <f t="shared" si="11"/>
        <v>1</v>
      </c>
      <c r="N32" s="3">
        <f t="shared" si="12"/>
        <v>1</v>
      </c>
      <c r="O32" s="3">
        <f t="shared" si="13"/>
        <v>1</v>
      </c>
      <c r="P32" s="3">
        <f t="shared" si="14"/>
        <v>1</v>
      </c>
      <c r="Q32" s="3">
        <f t="shared" si="15"/>
        <v>1</v>
      </c>
      <c r="R32" s="3">
        <f t="shared" si="16"/>
        <v>1</v>
      </c>
      <c r="S32" s="10">
        <f t="shared" si="17"/>
        <v>0</v>
      </c>
      <c r="T32" s="9">
        <f t="shared" si="18"/>
        <v>0</v>
      </c>
      <c r="U32" s="9">
        <f t="shared" si="19"/>
        <v>0</v>
      </c>
      <c r="V32" s="9">
        <f t="shared" si="20"/>
        <v>0</v>
      </c>
      <c r="W32" s="9">
        <f t="shared" si="21"/>
        <v>0</v>
      </c>
      <c r="X32" s="9">
        <f t="shared" si="22"/>
        <v>0</v>
      </c>
      <c r="Y32" s="9">
        <f t="shared" si="23"/>
        <v>0</v>
      </c>
      <c r="Z32" s="9">
        <f t="shared" si="24"/>
        <v>0</v>
      </c>
      <c r="AA32" s="9">
        <f t="shared" si="25"/>
        <v>0</v>
      </c>
      <c r="AB32" s="9">
        <f t="shared" si="26"/>
        <v>0</v>
      </c>
      <c r="AC32" s="9">
        <f t="shared" si="27"/>
        <v>0</v>
      </c>
      <c r="AD32" s="9">
        <f t="shared" si="28"/>
        <v>0</v>
      </c>
      <c r="AE32" s="9">
        <f t="shared" si="29"/>
        <v>0</v>
      </c>
      <c r="AF32" s="9">
        <f t="shared" si="30"/>
        <v>0</v>
      </c>
      <c r="AG32" s="9">
        <f t="shared" si="31"/>
        <v>0</v>
      </c>
    </row>
    <row r="33" spans="1:33">
      <c r="A33" s="1">
        <f>Asset_Template!A31</f>
        <v>0</v>
      </c>
      <c r="B33" s="8">
        <f>'Asset-life cycle'!Q31</f>
        <v>0</v>
      </c>
      <c r="C33" s="8">
        <f>Asset_Template!F31</f>
        <v>0</v>
      </c>
      <c r="D33" s="3">
        <f t="shared" si="2"/>
        <v>1</v>
      </c>
      <c r="E33" s="3">
        <f t="shared" si="3"/>
        <v>1</v>
      </c>
      <c r="F33" s="3">
        <f t="shared" si="4"/>
        <v>1</v>
      </c>
      <c r="G33" s="3">
        <f t="shared" si="5"/>
        <v>1</v>
      </c>
      <c r="H33" s="3">
        <f t="shared" si="6"/>
        <v>1</v>
      </c>
      <c r="I33" s="3">
        <f t="shared" si="7"/>
        <v>1</v>
      </c>
      <c r="J33" s="3">
        <f t="shared" si="8"/>
        <v>1</v>
      </c>
      <c r="K33" s="3">
        <f t="shared" si="9"/>
        <v>1</v>
      </c>
      <c r="L33" s="3">
        <f t="shared" si="10"/>
        <v>1</v>
      </c>
      <c r="M33" s="3">
        <f t="shared" si="11"/>
        <v>1</v>
      </c>
      <c r="N33" s="3">
        <f t="shared" si="12"/>
        <v>1</v>
      </c>
      <c r="O33" s="3">
        <f t="shared" si="13"/>
        <v>1</v>
      </c>
      <c r="P33" s="3">
        <f t="shared" si="14"/>
        <v>1</v>
      </c>
      <c r="Q33" s="3">
        <f t="shared" si="15"/>
        <v>1</v>
      </c>
      <c r="R33" s="3">
        <f t="shared" si="16"/>
        <v>1</v>
      </c>
      <c r="S33" s="10">
        <f t="shared" si="17"/>
        <v>0</v>
      </c>
      <c r="T33" s="9">
        <f t="shared" si="18"/>
        <v>0</v>
      </c>
      <c r="U33" s="9">
        <f t="shared" si="19"/>
        <v>0</v>
      </c>
      <c r="V33" s="9">
        <f t="shared" si="20"/>
        <v>0</v>
      </c>
      <c r="W33" s="9">
        <f t="shared" si="21"/>
        <v>0</v>
      </c>
      <c r="X33" s="9">
        <f t="shared" si="22"/>
        <v>0</v>
      </c>
      <c r="Y33" s="9">
        <f t="shared" si="23"/>
        <v>0</v>
      </c>
      <c r="Z33" s="9">
        <f t="shared" si="24"/>
        <v>0</v>
      </c>
      <c r="AA33" s="9">
        <f t="shared" si="25"/>
        <v>0</v>
      </c>
      <c r="AB33" s="9">
        <f t="shared" si="26"/>
        <v>0</v>
      </c>
      <c r="AC33" s="9">
        <f t="shared" si="27"/>
        <v>0</v>
      </c>
      <c r="AD33" s="9">
        <f t="shared" si="28"/>
        <v>0</v>
      </c>
      <c r="AE33" s="9">
        <f t="shared" si="29"/>
        <v>0</v>
      </c>
      <c r="AF33" s="9">
        <f t="shared" si="30"/>
        <v>0</v>
      </c>
      <c r="AG33" s="9">
        <f t="shared" si="31"/>
        <v>0</v>
      </c>
    </row>
    <row r="34" spans="1:33">
      <c r="A34" s="1">
        <f>Asset_Template!A32</f>
        <v>0</v>
      </c>
      <c r="B34" s="8">
        <f>'Asset-life cycle'!Q32</f>
        <v>0</v>
      </c>
      <c r="C34" s="8">
        <f>Asset_Template!F32</f>
        <v>0</v>
      </c>
      <c r="D34" s="3">
        <f t="shared" si="2"/>
        <v>1</v>
      </c>
      <c r="E34" s="3">
        <f t="shared" si="3"/>
        <v>1</v>
      </c>
      <c r="F34" s="3">
        <f t="shared" si="4"/>
        <v>1</v>
      </c>
      <c r="G34" s="3">
        <f t="shared" si="5"/>
        <v>1</v>
      </c>
      <c r="H34" s="3">
        <f t="shared" si="6"/>
        <v>1</v>
      </c>
      <c r="I34" s="3">
        <f t="shared" si="7"/>
        <v>1</v>
      </c>
      <c r="J34" s="3">
        <f t="shared" si="8"/>
        <v>1</v>
      </c>
      <c r="K34" s="3">
        <f t="shared" si="9"/>
        <v>1</v>
      </c>
      <c r="L34" s="3">
        <f t="shared" si="10"/>
        <v>1</v>
      </c>
      <c r="M34" s="3">
        <f t="shared" si="11"/>
        <v>1</v>
      </c>
      <c r="N34" s="3">
        <f t="shared" si="12"/>
        <v>1</v>
      </c>
      <c r="O34" s="3">
        <f t="shared" si="13"/>
        <v>1</v>
      </c>
      <c r="P34" s="3">
        <f t="shared" si="14"/>
        <v>1</v>
      </c>
      <c r="Q34" s="3">
        <f t="shared" si="15"/>
        <v>1</v>
      </c>
      <c r="R34" s="3">
        <f t="shared" si="16"/>
        <v>1</v>
      </c>
      <c r="S34" s="10">
        <f t="shared" si="17"/>
        <v>0</v>
      </c>
      <c r="T34" s="9">
        <f t="shared" si="18"/>
        <v>0</v>
      </c>
      <c r="U34" s="9">
        <f t="shared" si="19"/>
        <v>0</v>
      </c>
      <c r="V34" s="9">
        <f t="shared" si="20"/>
        <v>0</v>
      </c>
      <c r="W34" s="9">
        <f t="shared" si="21"/>
        <v>0</v>
      </c>
      <c r="X34" s="9">
        <f t="shared" si="22"/>
        <v>0</v>
      </c>
      <c r="Y34" s="9">
        <f t="shared" si="23"/>
        <v>0</v>
      </c>
      <c r="Z34" s="9">
        <f t="shared" si="24"/>
        <v>0</v>
      </c>
      <c r="AA34" s="9">
        <f t="shared" si="25"/>
        <v>0</v>
      </c>
      <c r="AB34" s="9">
        <f t="shared" si="26"/>
        <v>0</v>
      </c>
      <c r="AC34" s="9">
        <f t="shared" si="27"/>
        <v>0</v>
      </c>
      <c r="AD34" s="9">
        <f t="shared" si="28"/>
        <v>0</v>
      </c>
      <c r="AE34" s="9">
        <f t="shared" si="29"/>
        <v>0</v>
      </c>
      <c r="AF34" s="9">
        <f t="shared" si="30"/>
        <v>0</v>
      </c>
      <c r="AG34" s="9">
        <f t="shared" si="31"/>
        <v>0</v>
      </c>
    </row>
    <row r="35" spans="1:33">
      <c r="A35" s="1">
        <f>Asset_Template!A33</f>
        <v>0</v>
      </c>
      <c r="B35" s="8">
        <f>'Asset-life cycle'!Q33</f>
        <v>0</v>
      </c>
      <c r="C35" s="8">
        <f>Asset_Template!F33</f>
        <v>0</v>
      </c>
      <c r="D35" s="3">
        <f t="shared" si="2"/>
        <v>1</v>
      </c>
      <c r="E35" s="3">
        <f t="shared" si="3"/>
        <v>1</v>
      </c>
      <c r="F35" s="3">
        <f t="shared" si="4"/>
        <v>1</v>
      </c>
      <c r="G35" s="3">
        <f t="shared" si="5"/>
        <v>1</v>
      </c>
      <c r="H35" s="3">
        <f t="shared" si="6"/>
        <v>1</v>
      </c>
      <c r="I35" s="3">
        <f t="shared" si="7"/>
        <v>1</v>
      </c>
      <c r="J35" s="3">
        <f t="shared" si="8"/>
        <v>1</v>
      </c>
      <c r="K35" s="3">
        <f t="shared" si="9"/>
        <v>1</v>
      </c>
      <c r="L35" s="3">
        <f t="shared" si="10"/>
        <v>1</v>
      </c>
      <c r="M35" s="3">
        <f t="shared" si="11"/>
        <v>1</v>
      </c>
      <c r="N35" s="3">
        <f t="shared" si="12"/>
        <v>1</v>
      </c>
      <c r="O35" s="3">
        <f t="shared" si="13"/>
        <v>1</v>
      </c>
      <c r="P35" s="3">
        <f t="shared" si="14"/>
        <v>1</v>
      </c>
      <c r="Q35" s="3">
        <f t="shared" si="15"/>
        <v>1</v>
      </c>
      <c r="R35" s="3">
        <f t="shared" si="16"/>
        <v>1</v>
      </c>
      <c r="S35" s="10">
        <f t="shared" si="17"/>
        <v>0</v>
      </c>
      <c r="T35" s="9">
        <f t="shared" si="18"/>
        <v>0</v>
      </c>
      <c r="U35" s="9">
        <f t="shared" si="19"/>
        <v>0</v>
      </c>
      <c r="V35" s="9">
        <f t="shared" si="20"/>
        <v>0</v>
      </c>
      <c r="W35" s="9">
        <f t="shared" si="21"/>
        <v>0</v>
      </c>
      <c r="X35" s="9">
        <f t="shared" si="22"/>
        <v>0</v>
      </c>
      <c r="Y35" s="9">
        <f t="shared" si="23"/>
        <v>0</v>
      </c>
      <c r="Z35" s="9">
        <f t="shared" si="24"/>
        <v>0</v>
      </c>
      <c r="AA35" s="9">
        <f t="shared" si="25"/>
        <v>0</v>
      </c>
      <c r="AB35" s="9">
        <f t="shared" si="26"/>
        <v>0</v>
      </c>
      <c r="AC35" s="9">
        <f t="shared" si="27"/>
        <v>0</v>
      </c>
      <c r="AD35" s="9">
        <f t="shared" si="28"/>
        <v>0</v>
      </c>
      <c r="AE35" s="9">
        <f t="shared" si="29"/>
        <v>0</v>
      </c>
      <c r="AF35" s="9">
        <f t="shared" si="30"/>
        <v>0</v>
      </c>
      <c r="AG35" s="9">
        <f t="shared" si="31"/>
        <v>0</v>
      </c>
    </row>
    <row r="36" spans="1:33">
      <c r="A36" s="1">
        <f>Asset_Template!A34</f>
        <v>0</v>
      </c>
      <c r="B36" s="8">
        <f>'Asset-life cycle'!Q34</f>
        <v>0</v>
      </c>
      <c r="C36" s="8">
        <f>Asset_Template!F34</f>
        <v>0</v>
      </c>
      <c r="D36" s="3">
        <f t="shared" si="2"/>
        <v>1</v>
      </c>
      <c r="E36" s="3">
        <f t="shared" si="3"/>
        <v>1</v>
      </c>
      <c r="F36" s="3">
        <f t="shared" si="4"/>
        <v>1</v>
      </c>
      <c r="G36" s="3">
        <f t="shared" si="5"/>
        <v>1</v>
      </c>
      <c r="H36" s="3">
        <f t="shared" si="6"/>
        <v>1</v>
      </c>
      <c r="I36" s="3">
        <f t="shared" si="7"/>
        <v>1</v>
      </c>
      <c r="J36" s="3">
        <f t="shared" si="8"/>
        <v>1</v>
      </c>
      <c r="K36" s="3">
        <f t="shared" si="9"/>
        <v>1</v>
      </c>
      <c r="L36" s="3">
        <f t="shared" si="10"/>
        <v>1</v>
      </c>
      <c r="M36" s="3">
        <f t="shared" si="11"/>
        <v>1</v>
      </c>
      <c r="N36" s="3">
        <f t="shared" si="12"/>
        <v>1</v>
      </c>
      <c r="O36" s="3">
        <f t="shared" si="13"/>
        <v>1</v>
      </c>
      <c r="P36" s="3">
        <f t="shared" si="14"/>
        <v>1</v>
      </c>
      <c r="Q36" s="3">
        <f t="shared" si="15"/>
        <v>1</v>
      </c>
      <c r="R36" s="3">
        <f t="shared" si="16"/>
        <v>1</v>
      </c>
      <c r="S36" s="10">
        <f t="shared" si="17"/>
        <v>0</v>
      </c>
      <c r="T36" s="9">
        <f t="shared" si="18"/>
        <v>0</v>
      </c>
      <c r="U36" s="9">
        <f t="shared" si="19"/>
        <v>0</v>
      </c>
      <c r="V36" s="9">
        <f t="shared" si="20"/>
        <v>0</v>
      </c>
      <c r="W36" s="9">
        <f t="shared" si="21"/>
        <v>0</v>
      </c>
      <c r="X36" s="9">
        <f t="shared" si="22"/>
        <v>0</v>
      </c>
      <c r="Y36" s="9">
        <f t="shared" si="23"/>
        <v>0</v>
      </c>
      <c r="Z36" s="9">
        <f t="shared" si="24"/>
        <v>0</v>
      </c>
      <c r="AA36" s="9">
        <f t="shared" si="25"/>
        <v>0</v>
      </c>
      <c r="AB36" s="9">
        <f t="shared" si="26"/>
        <v>0</v>
      </c>
      <c r="AC36" s="9">
        <f t="shared" si="27"/>
        <v>0</v>
      </c>
      <c r="AD36" s="9">
        <f t="shared" si="28"/>
        <v>0</v>
      </c>
      <c r="AE36" s="9">
        <f t="shared" si="29"/>
        <v>0</v>
      </c>
      <c r="AF36" s="9">
        <f t="shared" si="30"/>
        <v>0</v>
      </c>
      <c r="AG36" s="9">
        <f t="shared" si="31"/>
        <v>0</v>
      </c>
    </row>
    <row r="37" spans="1:33">
      <c r="A37" s="1">
        <f>Asset_Template!A35</f>
        <v>0</v>
      </c>
      <c r="B37" s="8">
        <f>'Asset-life cycle'!Q35</f>
        <v>0</v>
      </c>
      <c r="C37" s="8">
        <f>Asset_Template!F35</f>
        <v>0</v>
      </c>
      <c r="D37" s="3">
        <f t="shared" si="2"/>
        <v>1</v>
      </c>
      <c r="E37" s="3">
        <f t="shared" si="3"/>
        <v>1</v>
      </c>
      <c r="F37" s="3">
        <f t="shared" si="4"/>
        <v>1</v>
      </c>
      <c r="G37" s="3">
        <f t="shared" si="5"/>
        <v>1</v>
      </c>
      <c r="H37" s="3">
        <f t="shared" si="6"/>
        <v>1</v>
      </c>
      <c r="I37" s="3">
        <f t="shared" si="7"/>
        <v>1</v>
      </c>
      <c r="J37" s="3">
        <f t="shared" si="8"/>
        <v>1</v>
      </c>
      <c r="K37" s="3">
        <f t="shared" si="9"/>
        <v>1</v>
      </c>
      <c r="L37" s="3">
        <f t="shared" si="10"/>
        <v>1</v>
      </c>
      <c r="M37" s="3">
        <f t="shared" si="11"/>
        <v>1</v>
      </c>
      <c r="N37" s="3">
        <f t="shared" si="12"/>
        <v>1</v>
      </c>
      <c r="O37" s="3">
        <f t="shared" si="13"/>
        <v>1</v>
      </c>
      <c r="P37" s="3">
        <f t="shared" si="14"/>
        <v>1</v>
      </c>
      <c r="Q37" s="3">
        <f t="shared" si="15"/>
        <v>1</v>
      </c>
      <c r="R37" s="3">
        <f t="shared" si="16"/>
        <v>1</v>
      </c>
      <c r="S37" s="10">
        <f t="shared" si="17"/>
        <v>0</v>
      </c>
      <c r="T37" s="9">
        <f t="shared" si="18"/>
        <v>0</v>
      </c>
      <c r="U37" s="9">
        <f t="shared" si="19"/>
        <v>0</v>
      </c>
      <c r="V37" s="9">
        <f t="shared" si="20"/>
        <v>0</v>
      </c>
      <c r="W37" s="9">
        <f t="shared" si="21"/>
        <v>0</v>
      </c>
      <c r="X37" s="9">
        <f t="shared" si="22"/>
        <v>0</v>
      </c>
      <c r="Y37" s="9">
        <f t="shared" si="23"/>
        <v>0</v>
      </c>
      <c r="Z37" s="9">
        <f t="shared" si="24"/>
        <v>0</v>
      </c>
      <c r="AA37" s="9">
        <f t="shared" si="25"/>
        <v>0</v>
      </c>
      <c r="AB37" s="9">
        <f t="shared" si="26"/>
        <v>0</v>
      </c>
      <c r="AC37" s="9">
        <f t="shared" si="27"/>
        <v>0</v>
      </c>
      <c r="AD37" s="9">
        <f t="shared" si="28"/>
        <v>0</v>
      </c>
      <c r="AE37" s="9">
        <f t="shared" si="29"/>
        <v>0</v>
      </c>
      <c r="AF37" s="9">
        <f t="shared" si="30"/>
        <v>0</v>
      </c>
      <c r="AG37" s="9">
        <f t="shared" si="31"/>
        <v>0</v>
      </c>
    </row>
    <row r="38" spans="1:33">
      <c r="A38" s="1">
        <f>Asset_Template!A36</f>
        <v>0</v>
      </c>
      <c r="B38" s="8">
        <f>'Asset-life cycle'!Q36</f>
        <v>0</v>
      </c>
      <c r="C38" s="8">
        <f>Asset_Template!F36</f>
        <v>0</v>
      </c>
      <c r="D38" s="3">
        <f t="shared" si="2"/>
        <v>1</v>
      </c>
      <c r="E38" s="3">
        <f t="shared" si="3"/>
        <v>1</v>
      </c>
      <c r="F38" s="3">
        <f t="shared" si="4"/>
        <v>1</v>
      </c>
      <c r="G38" s="3">
        <f t="shared" si="5"/>
        <v>1</v>
      </c>
      <c r="H38" s="3">
        <f t="shared" si="6"/>
        <v>1</v>
      </c>
      <c r="I38" s="3">
        <f t="shared" si="7"/>
        <v>1</v>
      </c>
      <c r="J38" s="3">
        <f t="shared" si="8"/>
        <v>1</v>
      </c>
      <c r="K38" s="3">
        <f t="shared" si="9"/>
        <v>1</v>
      </c>
      <c r="L38" s="3">
        <f t="shared" si="10"/>
        <v>1</v>
      </c>
      <c r="M38" s="3">
        <f t="shared" si="11"/>
        <v>1</v>
      </c>
      <c r="N38" s="3">
        <f t="shared" si="12"/>
        <v>1</v>
      </c>
      <c r="O38" s="3">
        <f t="shared" si="13"/>
        <v>1</v>
      </c>
      <c r="P38" s="3">
        <f t="shared" si="14"/>
        <v>1</v>
      </c>
      <c r="Q38" s="3">
        <f t="shared" si="15"/>
        <v>1</v>
      </c>
      <c r="R38" s="3">
        <f t="shared" si="16"/>
        <v>1</v>
      </c>
      <c r="S38" s="10">
        <f t="shared" si="17"/>
        <v>0</v>
      </c>
      <c r="T38" s="9">
        <f t="shared" si="18"/>
        <v>0</v>
      </c>
      <c r="U38" s="9">
        <f t="shared" si="19"/>
        <v>0</v>
      </c>
      <c r="V38" s="9">
        <f t="shared" si="20"/>
        <v>0</v>
      </c>
      <c r="W38" s="9">
        <f t="shared" si="21"/>
        <v>0</v>
      </c>
      <c r="X38" s="9">
        <f t="shared" si="22"/>
        <v>0</v>
      </c>
      <c r="Y38" s="9">
        <f t="shared" si="23"/>
        <v>0</v>
      </c>
      <c r="Z38" s="9">
        <f t="shared" si="24"/>
        <v>0</v>
      </c>
      <c r="AA38" s="9">
        <f t="shared" si="25"/>
        <v>0</v>
      </c>
      <c r="AB38" s="9">
        <f t="shared" si="26"/>
        <v>0</v>
      </c>
      <c r="AC38" s="9">
        <f t="shared" si="27"/>
        <v>0</v>
      </c>
      <c r="AD38" s="9">
        <f t="shared" si="28"/>
        <v>0</v>
      </c>
      <c r="AE38" s="9">
        <f t="shared" si="29"/>
        <v>0</v>
      </c>
      <c r="AF38" s="9">
        <f t="shared" si="30"/>
        <v>0</v>
      </c>
      <c r="AG38" s="9">
        <f t="shared" si="31"/>
        <v>0</v>
      </c>
    </row>
    <row r="39" spans="1:33">
      <c r="A39" s="1">
        <f>Asset_Template!A37</f>
        <v>0</v>
      </c>
      <c r="B39" s="8">
        <f>'Asset-life cycle'!Q37</f>
        <v>0</v>
      </c>
      <c r="C39" s="8">
        <f>Asset_Template!F37</f>
        <v>0</v>
      </c>
      <c r="D39" s="3">
        <f t="shared" si="2"/>
        <v>1</v>
      </c>
      <c r="E39" s="3">
        <f t="shared" si="3"/>
        <v>1</v>
      </c>
      <c r="F39" s="3">
        <f t="shared" si="4"/>
        <v>1</v>
      </c>
      <c r="G39" s="3">
        <f t="shared" si="5"/>
        <v>1</v>
      </c>
      <c r="H39" s="3">
        <f t="shared" si="6"/>
        <v>1</v>
      </c>
      <c r="I39" s="3">
        <f t="shared" si="7"/>
        <v>1</v>
      </c>
      <c r="J39" s="3">
        <f t="shared" si="8"/>
        <v>1</v>
      </c>
      <c r="K39" s="3">
        <f t="shared" si="9"/>
        <v>1</v>
      </c>
      <c r="L39" s="3">
        <f t="shared" si="10"/>
        <v>1</v>
      </c>
      <c r="M39" s="3">
        <f t="shared" si="11"/>
        <v>1</v>
      </c>
      <c r="N39" s="3">
        <f t="shared" si="12"/>
        <v>1</v>
      </c>
      <c r="O39" s="3">
        <f t="shared" si="13"/>
        <v>1</v>
      </c>
      <c r="P39" s="3">
        <f t="shared" si="14"/>
        <v>1</v>
      </c>
      <c r="Q39" s="3">
        <f t="shared" si="15"/>
        <v>1</v>
      </c>
      <c r="R39" s="3">
        <f t="shared" si="16"/>
        <v>1</v>
      </c>
      <c r="S39" s="10">
        <f t="shared" si="17"/>
        <v>0</v>
      </c>
      <c r="T39" s="9">
        <f t="shared" si="18"/>
        <v>0</v>
      </c>
      <c r="U39" s="9">
        <f t="shared" si="19"/>
        <v>0</v>
      </c>
      <c r="V39" s="9">
        <f t="shared" si="20"/>
        <v>0</v>
      </c>
      <c r="W39" s="9">
        <f t="shared" si="21"/>
        <v>0</v>
      </c>
      <c r="X39" s="9">
        <f t="shared" si="22"/>
        <v>0</v>
      </c>
      <c r="Y39" s="9">
        <f t="shared" si="23"/>
        <v>0</v>
      </c>
      <c r="Z39" s="9">
        <f t="shared" si="24"/>
        <v>0</v>
      </c>
      <c r="AA39" s="9">
        <f t="shared" si="25"/>
        <v>0</v>
      </c>
      <c r="AB39" s="9">
        <f t="shared" si="26"/>
        <v>0</v>
      </c>
      <c r="AC39" s="9">
        <f t="shared" si="27"/>
        <v>0</v>
      </c>
      <c r="AD39" s="9">
        <f t="shared" si="28"/>
        <v>0</v>
      </c>
      <c r="AE39" s="9">
        <f t="shared" si="29"/>
        <v>0</v>
      </c>
      <c r="AF39" s="9">
        <f t="shared" si="30"/>
        <v>0</v>
      </c>
      <c r="AG39" s="9">
        <f t="shared" si="31"/>
        <v>0</v>
      </c>
    </row>
    <row r="40" spans="1:33">
      <c r="A40" s="1">
        <f>Asset_Template!A38</f>
        <v>0</v>
      </c>
      <c r="B40" s="8">
        <f>'Asset-life cycle'!Q38</f>
        <v>0</v>
      </c>
      <c r="C40" s="8">
        <f>Asset_Template!F38</f>
        <v>0</v>
      </c>
      <c r="D40" s="3">
        <f t="shared" si="2"/>
        <v>1</v>
      </c>
      <c r="E40" s="3">
        <f t="shared" si="3"/>
        <v>1</v>
      </c>
      <c r="F40" s="3">
        <f t="shared" si="4"/>
        <v>1</v>
      </c>
      <c r="G40" s="3">
        <f t="shared" si="5"/>
        <v>1</v>
      </c>
      <c r="H40" s="3">
        <f t="shared" si="6"/>
        <v>1</v>
      </c>
      <c r="I40" s="3">
        <f t="shared" si="7"/>
        <v>1</v>
      </c>
      <c r="J40" s="3">
        <f t="shared" si="8"/>
        <v>1</v>
      </c>
      <c r="K40" s="3">
        <f t="shared" si="9"/>
        <v>1</v>
      </c>
      <c r="L40" s="3">
        <f t="shared" si="10"/>
        <v>1</v>
      </c>
      <c r="M40" s="3">
        <f t="shared" si="11"/>
        <v>1</v>
      </c>
      <c r="N40" s="3">
        <f t="shared" si="12"/>
        <v>1</v>
      </c>
      <c r="O40" s="3">
        <f t="shared" si="13"/>
        <v>1</v>
      </c>
      <c r="P40" s="3">
        <f t="shared" si="14"/>
        <v>1</v>
      </c>
      <c r="Q40" s="3">
        <f t="shared" si="15"/>
        <v>1</v>
      </c>
      <c r="R40" s="3">
        <f t="shared" si="16"/>
        <v>1</v>
      </c>
      <c r="S40" s="10">
        <f t="shared" si="17"/>
        <v>0</v>
      </c>
      <c r="T40" s="9">
        <f t="shared" si="18"/>
        <v>0</v>
      </c>
      <c r="U40" s="9">
        <f t="shared" si="19"/>
        <v>0</v>
      </c>
      <c r="V40" s="9">
        <f t="shared" si="20"/>
        <v>0</v>
      </c>
      <c r="W40" s="9">
        <f t="shared" si="21"/>
        <v>0</v>
      </c>
      <c r="X40" s="9">
        <f t="shared" si="22"/>
        <v>0</v>
      </c>
      <c r="Y40" s="9">
        <f t="shared" si="23"/>
        <v>0</v>
      </c>
      <c r="Z40" s="9">
        <f t="shared" si="24"/>
        <v>0</v>
      </c>
      <c r="AA40" s="9">
        <f t="shared" si="25"/>
        <v>0</v>
      </c>
      <c r="AB40" s="9">
        <f t="shared" si="26"/>
        <v>0</v>
      </c>
      <c r="AC40" s="9">
        <f t="shared" si="27"/>
        <v>0</v>
      </c>
      <c r="AD40" s="9">
        <f t="shared" si="28"/>
        <v>0</v>
      </c>
      <c r="AE40" s="9">
        <f t="shared" si="29"/>
        <v>0</v>
      </c>
      <c r="AF40" s="9">
        <f t="shared" si="30"/>
        <v>0</v>
      </c>
      <c r="AG40" s="9">
        <f t="shared" si="31"/>
        <v>0</v>
      </c>
    </row>
    <row r="41" spans="1:33">
      <c r="A41" s="1">
        <f>Asset_Template!A39</f>
        <v>0</v>
      </c>
      <c r="B41" s="8">
        <f>'Asset-life cycle'!Q39</f>
        <v>0</v>
      </c>
      <c r="C41" s="8">
        <f>Asset_Template!F39</f>
        <v>0</v>
      </c>
      <c r="D41" s="3">
        <f t="shared" si="2"/>
        <v>1</v>
      </c>
      <c r="E41" s="3">
        <f t="shared" si="3"/>
        <v>1</v>
      </c>
      <c r="F41" s="3">
        <f t="shared" si="4"/>
        <v>1</v>
      </c>
      <c r="G41" s="3">
        <f t="shared" si="5"/>
        <v>1</v>
      </c>
      <c r="H41" s="3">
        <f t="shared" si="6"/>
        <v>1</v>
      </c>
      <c r="I41" s="3">
        <f t="shared" si="7"/>
        <v>1</v>
      </c>
      <c r="J41" s="3">
        <f t="shared" si="8"/>
        <v>1</v>
      </c>
      <c r="K41" s="3">
        <f t="shared" si="9"/>
        <v>1</v>
      </c>
      <c r="L41" s="3">
        <f t="shared" si="10"/>
        <v>1</v>
      </c>
      <c r="M41" s="3">
        <f t="shared" si="11"/>
        <v>1</v>
      </c>
      <c r="N41" s="3">
        <f t="shared" si="12"/>
        <v>1</v>
      </c>
      <c r="O41" s="3">
        <f t="shared" si="13"/>
        <v>1</v>
      </c>
      <c r="P41" s="3">
        <f t="shared" si="14"/>
        <v>1</v>
      </c>
      <c r="Q41" s="3">
        <f t="shared" si="15"/>
        <v>1</v>
      </c>
      <c r="R41" s="3">
        <f t="shared" si="16"/>
        <v>1</v>
      </c>
      <c r="S41" s="10">
        <f t="shared" si="17"/>
        <v>0</v>
      </c>
      <c r="T41" s="9">
        <f t="shared" si="18"/>
        <v>0</v>
      </c>
      <c r="U41" s="9">
        <f t="shared" si="19"/>
        <v>0</v>
      </c>
      <c r="V41" s="9">
        <f t="shared" si="20"/>
        <v>0</v>
      </c>
      <c r="W41" s="9">
        <f t="shared" si="21"/>
        <v>0</v>
      </c>
      <c r="X41" s="9">
        <f t="shared" si="22"/>
        <v>0</v>
      </c>
      <c r="Y41" s="9">
        <f t="shared" si="23"/>
        <v>0</v>
      </c>
      <c r="Z41" s="9">
        <f t="shared" si="24"/>
        <v>0</v>
      </c>
      <c r="AA41" s="9">
        <f t="shared" si="25"/>
        <v>0</v>
      </c>
      <c r="AB41" s="9">
        <f t="shared" si="26"/>
        <v>0</v>
      </c>
      <c r="AC41" s="9">
        <f t="shared" si="27"/>
        <v>0</v>
      </c>
      <c r="AD41" s="9">
        <f t="shared" si="28"/>
        <v>0</v>
      </c>
      <c r="AE41" s="9">
        <f t="shared" si="29"/>
        <v>0</v>
      </c>
      <c r="AF41" s="9">
        <f t="shared" si="30"/>
        <v>0</v>
      </c>
      <c r="AG41" s="9">
        <f t="shared" si="31"/>
        <v>0</v>
      </c>
    </row>
    <row r="42" spans="1:33">
      <c r="A42" s="1">
        <f>Asset_Template!A40</f>
        <v>0</v>
      </c>
      <c r="B42" s="8">
        <f>'Asset-life cycle'!Q40</f>
        <v>0</v>
      </c>
      <c r="C42" s="8">
        <f>Asset_Template!F40</f>
        <v>0</v>
      </c>
      <c r="D42" s="3">
        <f t="shared" si="2"/>
        <v>1</v>
      </c>
      <c r="E42" s="3">
        <f t="shared" si="3"/>
        <v>1</v>
      </c>
      <c r="F42" s="3">
        <f t="shared" si="4"/>
        <v>1</v>
      </c>
      <c r="G42" s="3">
        <f t="shared" si="5"/>
        <v>1</v>
      </c>
      <c r="H42" s="3">
        <f t="shared" si="6"/>
        <v>1</v>
      </c>
      <c r="I42" s="3">
        <f t="shared" si="7"/>
        <v>1</v>
      </c>
      <c r="J42" s="3">
        <f t="shared" si="8"/>
        <v>1</v>
      </c>
      <c r="K42" s="3">
        <f t="shared" si="9"/>
        <v>1</v>
      </c>
      <c r="L42" s="3">
        <f t="shared" si="10"/>
        <v>1</v>
      </c>
      <c r="M42" s="3">
        <f t="shared" si="11"/>
        <v>1</v>
      </c>
      <c r="N42" s="3">
        <f t="shared" si="12"/>
        <v>1</v>
      </c>
      <c r="O42" s="3">
        <f t="shared" si="13"/>
        <v>1</v>
      </c>
      <c r="P42" s="3">
        <f t="shared" si="14"/>
        <v>1</v>
      </c>
      <c r="Q42" s="3">
        <f t="shared" si="15"/>
        <v>1</v>
      </c>
      <c r="R42" s="3">
        <f t="shared" si="16"/>
        <v>1</v>
      </c>
      <c r="S42" s="10">
        <f t="shared" si="17"/>
        <v>0</v>
      </c>
      <c r="T42" s="9">
        <f t="shared" si="18"/>
        <v>0</v>
      </c>
      <c r="U42" s="9">
        <f t="shared" si="19"/>
        <v>0</v>
      </c>
      <c r="V42" s="9">
        <f t="shared" si="20"/>
        <v>0</v>
      </c>
      <c r="W42" s="9">
        <f t="shared" si="21"/>
        <v>0</v>
      </c>
      <c r="X42" s="9">
        <f t="shared" si="22"/>
        <v>0</v>
      </c>
      <c r="Y42" s="9">
        <f t="shared" si="23"/>
        <v>0</v>
      </c>
      <c r="Z42" s="9">
        <f t="shared" si="24"/>
        <v>0</v>
      </c>
      <c r="AA42" s="9">
        <f t="shared" si="25"/>
        <v>0</v>
      </c>
      <c r="AB42" s="9">
        <f t="shared" si="26"/>
        <v>0</v>
      </c>
      <c r="AC42" s="9">
        <f t="shared" si="27"/>
        <v>0</v>
      </c>
      <c r="AD42" s="9">
        <f t="shared" si="28"/>
        <v>0</v>
      </c>
      <c r="AE42" s="9">
        <f t="shared" si="29"/>
        <v>0</v>
      </c>
      <c r="AF42" s="9">
        <f t="shared" si="30"/>
        <v>0</v>
      </c>
      <c r="AG42" s="9">
        <f t="shared" si="31"/>
        <v>0</v>
      </c>
    </row>
    <row r="43" spans="1:33">
      <c r="A43" s="1">
        <f>Asset_Template!A41</f>
        <v>0</v>
      </c>
      <c r="B43" s="8">
        <f>'Asset-life cycle'!Q41</f>
        <v>0</v>
      </c>
      <c r="C43" s="8">
        <f>Asset_Template!F41</f>
        <v>0</v>
      </c>
      <c r="D43" s="3">
        <f t="shared" si="2"/>
        <v>1</v>
      </c>
      <c r="E43" s="3">
        <f t="shared" si="3"/>
        <v>1</v>
      </c>
      <c r="F43" s="3">
        <f t="shared" si="4"/>
        <v>1</v>
      </c>
      <c r="G43" s="3">
        <f t="shared" si="5"/>
        <v>1</v>
      </c>
      <c r="H43" s="3">
        <f t="shared" si="6"/>
        <v>1</v>
      </c>
      <c r="I43" s="3">
        <f t="shared" si="7"/>
        <v>1</v>
      </c>
      <c r="J43" s="3">
        <f t="shared" si="8"/>
        <v>1</v>
      </c>
      <c r="K43" s="3">
        <f t="shared" si="9"/>
        <v>1</v>
      </c>
      <c r="L43" s="3">
        <f t="shared" si="10"/>
        <v>1</v>
      </c>
      <c r="M43" s="3">
        <f t="shared" si="11"/>
        <v>1</v>
      </c>
      <c r="N43" s="3">
        <f t="shared" si="12"/>
        <v>1</v>
      </c>
      <c r="O43" s="3">
        <f t="shared" si="13"/>
        <v>1</v>
      </c>
      <c r="P43" s="3">
        <f t="shared" si="14"/>
        <v>1</v>
      </c>
      <c r="Q43" s="3">
        <f t="shared" si="15"/>
        <v>1</v>
      </c>
      <c r="R43" s="3">
        <f t="shared" si="16"/>
        <v>1</v>
      </c>
      <c r="S43" s="10">
        <f t="shared" si="17"/>
        <v>0</v>
      </c>
      <c r="T43" s="9">
        <f t="shared" si="18"/>
        <v>0</v>
      </c>
      <c r="U43" s="9">
        <f t="shared" si="19"/>
        <v>0</v>
      </c>
      <c r="V43" s="9">
        <f t="shared" si="20"/>
        <v>0</v>
      </c>
      <c r="W43" s="9">
        <f t="shared" si="21"/>
        <v>0</v>
      </c>
      <c r="X43" s="9">
        <f t="shared" si="22"/>
        <v>0</v>
      </c>
      <c r="Y43" s="9">
        <f t="shared" si="23"/>
        <v>0</v>
      </c>
      <c r="Z43" s="9">
        <f t="shared" si="24"/>
        <v>0</v>
      </c>
      <c r="AA43" s="9">
        <f t="shared" si="25"/>
        <v>0</v>
      </c>
      <c r="AB43" s="9">
        <f t="shared" si="26"/>
        <v>0</v>
      </c>
      <c r="AC43" s="9">
        <f t="shared" si="27"/>
        <v>0</v>
      </c>
      <c r="AD43" s="9">
        <f t="shared" si="28"/>
        <v>0</v>
      </c>
      <c r="AE43" s="9">
        <f t="shared" si="29"/>
        <v>0</v>
      </c>
      <c r="AF43" s="9">
        <f t="shared" si="30"/>
        <v>0</v>
      </c>
      <c r="AG43" s="9">
        <f t="shared" si="31"/>
        <v>0</v>
      </c>
    </row>
    <row r="44" spans="1:33">
      <c r="A44" s="1">
        <f>Asset_Template!A42</f>
        <v>0</v>
      </c>
      <c r="B44" s="8">
        <f>'Asset-life cycle'!Q42</f>
        <v>0</v>
      </c>
      <c r="C44" s="8">
        <f>Asset_Template!F42</f>
        <v>0</v>
      </c>
      <c r="D44" s="3">
        <f t="shared" si="2"/>
        <v>1</v>
      </c>
      <c r="E44" s="3">
        <f t="shared" si="3"/>
        <v>1</v>
      </c>
      <c r="F44" s="3">
        <f t="shared" si="4"/>
        <v>1</v>
      </c>
      <c r="G44" s="3">
        <f t="shared" si="5"/>
        <v>1</v>
      </c>
      <c r="H44" s="3">
        <f t="shared" si="6"/>
        <v>1</v>
      </c>
      <c r="I44" s="3">
        <f t="shared" si="7"/>
        <v>1</v>
      </c>
      <c r="J44" s="3">
        <f t="shared" si="8"/>
        <v>1</v>
      </c>
      <c r="K44" s="3">
        <f t="shared" si="9"/>
        <v>1</v>
      </c>
      <c r="L44" s="3">
        <f t="shared" si="10"/>
        <v>1</v>
      </c>
      <c r="M44" s="3">
        <f t="shared" si="11"/>
        <v>1</v>
      </c>
      <c r="N44" s="3">
        <f t="shared" si="12"/>
        <v>1</v>
      </c>
      <c r="O44" s="3">
        <f t="shared" si="13"/>
        <v>1</v>
      </c>
      <c r="P44" s="3">
        <f t="shared" si="14"/>
        <v>1</v>
      </c>
      <c r="Q44" s="3">
        <f t="shared" si="15"/>
        <v>1</v>
      </c>
      <c r="R44" s="3">
        <f t="shared" si="16"/>
        <v>1</v>
      </c>
      <c r="S44" s="10">
        <f t="shared" si="17"/>
        <v>0</v>
      </c>
      <c r="T44" s="9">
        <f t="shared" si="18"/>
        <v>0</v>
      </c>
      <c r="U44" s="9">
        <f t="shared" si="19"/>
        <v>0</v>
      </c>
      <c r="V44" s="9">
        <f t="shared" si="20"/>
        <v>0</v>
      </c>
      <c r="W44" s="9">
        <f t="shared" si="21"/>
        <v>0</v>
      </c>
      <c r="X44" s="9">
        <f t="shared" si="22"/>
        <v>0</v>
      </c>
      <c r="Y44" s="9">
        <f t="shared" si="23"/>
        <v>0</v>
      </c>
      <c r="Z44" s="9">
        <f t="shared" si="24"/>
        <v>0</v>
      </c>
      <c r="AA44" s="9">
        <f t="shared" si="25"/>
        <v>0</v>
      </c>
      <c r="AB44" s="9">
        <f t="shared" si="26"/>
        <v>0</v>
      </c>
      <c r="AC44" s="9">
        <f t="shared" si="27"/>
        <v>0</v>
      </c>
      <c r="AD44" s="9">
        <f t="shared" si="28"/>
        <v>0</v>
      </c>
      <c r="AE44" s="9">
        <f t="shared" si="29"/>
        <v>0</v>
      </c>
      <c r="AF44" s="9">
        <f t="shared" si="30"/>
        <v>0</v>
      </c>
      <c r="AG44" s="9">
        <f t="shared" si="31"/>
        <v>0</v>
      </c>
    </row>
    <row r="45" spans="1:33">
      <c r="A45" s="1">
        <f>Asset_Template!A43</f>
        <v>0</v>
      </c>
      <c r="B45" s="8">
        <f>'Asset-life cycle'!Q43</f>
        <v>0</v>
      </c>
      <c r="C45" s="8">
        <f>Asset_Template!F43</f>
        <v>0</v>
      </c>
      <c r="D45" s="3">
        <f t="shared" si="2"/>
        <v>1</v>
      </c>
      <c r="E45" s="3">
        <f t="shared" si="3"/>
        <v>1</v>
      </c>
      <c r="F45" s="3">
        <f t="shared" si="4"/>
        <v>1</v>
      </c>
      <c r="G45" s="3">
        <f t="shared" si="5"/>
        <v>1</v>
      </c>
      <c r="H45" s="3">
        <f t="shared" si="6"/>
        <v>1</v>
      </c>
      <c r="I45" s="3">
        <f t="shared" si="7"/>
        <v>1</v>
      </c>
      <c r="J45" s="3">
        <f t="shared" si="8"/>
        <v>1</v>
      </c>
      <c r="K45" s="3">
        <f t="shared" si="9"/>
        <v>1</v>
      </c>
      <c r="L45" s="3">
        <f t="shared" si="10"/>
        <v>1</v>
      </c>
      <c r="M45" s="3">
        <f t="shared" si="11"/>
        <v>1</v>
      </c>
      <c r="N45" s="3">
        <f t="shared" si="12"/>
        <v>1</v>
      </c>
      <c r="O45" s="3">
        <f t="shared" si="13"/>
        <v>1</v>
      </c>
      <c r="P45" s="3">
        <f t="shared" si="14"/>
        <v>1</v>
      </c>
      <c r="Q45" s="3">
        <f t="shared" si="15"/>
        <v>1</v>
      </c>
      <c r="R45" s="3">
        <f t="shared" si="16"/>
        <v>1</v>
      </c>
      <c r="S45" s="10">
        <f t="shared" si="17"/>
        <v>0</v>
      </c>
      <c r="T45" s="9">
        <f t="shared" si="18"/>
        <v>0</v>
      </c>
      <c r="U45" s="9">
        <f t="shared" si="19"/>
        <v>0</v>
      </c>
      <c r="V45" s="9">
        <f t="shared" si="20"/>
        <v>0</v>
      </c>
      <c r="W45" s="9">
        <f t="shared" si="21"/>
        <v>0</v>
      </c>
      <c r="X45" s="9">
        <f t="shared" si="22"/>
        <v>0</v>
      </c>
      <c r="Y45" s="9">
        <f t="shared" si="23"/>
        <v>0</v>
      </c>
      <c r="Z45" s="9">
        <f t="shared" si="24"/>
        <v>0</v>
      </c>
      <c r="AA45" s="9">
        <f t="shared" si="25"/>
        <v>0</v>
      </c>
      <c r="AB45" s="9">
        <f t="shared" si="26"/>
        <v>0</v>
      </c>
      <c r="AC45" s="9">
        <f t="shared" si="27"/>
        <v>0</v>
      </c>
      <c r="AD45" s="9">
        <f t="shared" si="28"/>
        <v>0</v>
      </c>
      <c r="AE45" s="9">
        <f t="shared" si="29"/>
        <v>0</v>
      </c>
      <c r="AF45" s="9">
        <f t="shared" si="30"/>
        <v>0</v>
      </c>
      <c r="AG45" s="9">
        <f t="shared" si="31"/>
        <v>0</v>
      </c>
    </row>
    <row r="46" spans="1:33">
      <c r="A46" s="1">
        <f>Asset_Template!A44</f>
        <v>0</v>
      </c>
      <c r="B46" s="8">
        <f>'Asset-life cycle'!Q44</f>
        <v>0</v>
      </c>
      <c r="C46" s="8">
        <f>Asset_Template!F44</f>
        <v>0</v>
      </c>
      <c r="D46" s="3">
        <f t="shared" si="2"/>
        <v>1</v>
      </c>
      <c r="E46" s="3">
        <f t="shared" si="3"/>
        <v>1</v>
      </c>
      <c r="F46" s="3">
        <f t="shared" si="4"/>
        <v>1</v>
      </c>
      <c r="G46" s="3">
        <f t="shared" si="5"/>
        <v>1</v>
      </c>
      <c r="H46" s="3">
        <f t="shared" si="6"/>
        <v>1</v>
      </c>
      <c r="I46" s="3">
        <f t="shared" si="7"/>
        <v>1</v>
      </c>
      <c r="J46" s="3">
        <f t="shared" si="8"/>
        <v>1</v>
      </c>
      <c r="K46" s="3">
        <f t="shared" si="9"/>
        <v>1</v>
      </c>
      <c r="L46" s="3">
        <f t="shared" si="10"/>
        <v>1</v>
      </c>
      <c r="M46" s="3">
        <f t="shared" si="11"/>
        <v>1</v>
      </c>
      <c r="N46" s="3">
        <f t="shared" si="12"/>
        <v>1</v>
      </c>
      <c r="O46" s="3">
        <f t="shared" si="13"/>
        <v>1</v>
      </c>
      <c r="P46" s="3">
        <f t="shared" si="14"/>
        <v>1</v>
      </c>
      <c r="Q46" s="3">
        <f t="shared" si="15"/>
        <v>1</v>
      </c>
      <c r="R46" s="3">
        <f t="shared" si="16"/>
        <v>1</v>
      </c>
      <c r="S46" s="10">
        <f t="shared" si="17"/>
        <v>0</v>
      </c>
      <c r="T46" s="9">
        <f t="shared" si="18"/>
        <v>0</v>
      </c>
      <c r="U46" s="9">
        <f t="shared" si="19"/>
        <v>0</v>
      </c>
      <c r="V46" s="9">
        <f t="shared" si="20"/>
        <v>0</v>
      </c>
      <c r="W46" s="9">
        <f t="shared" si="21"/>
        <v>0</v>
      </c>
      <c r="X46" s="9">
        <f t="shared" si="22"/>
        <v>0</v>
      </c>
      <c r="Y46" s="9">
        <f t="shared" si="23"/>
        <v>0</v>
      </c>
      <c r="Z46" s="9">
        <f t="shared" si="24"/>
        <v>0</v>
      </c>
      <c r="AA46" s="9">
        <f t="shared" si="25"/>
        <v>0</v>
      </c>
      <c r="AB46" s="9">
        <f t="shared" si="26"/>
        <v>0</v>
      </c>
      <c r="AC46" s="9">
        <f t="shared" si="27"/>
        <v>0</v>
      </c>
      <c r="AD46" s="9">
        <f t="shared" si="28"/>
        <v>0</v>
      </c>
      <c r="AE46" s="9">
        <f t="shared" si="29"/>
        <v>0</v>
      </c>
      <c r="AF46" s="9">
        <f t="shared" si="30"/>
        <v>0</v>
      </c>
      <c r="AG46" s="9">
        <f t="shared" si="31"/>
        <v>0</v>
      </c>
    </row>
    <row r="47" spans="1:33">
      <c r="A47" s="1">
        <f>Asset_Template!A45</f>
        <v>0</v>
      </c>
      <c r="B47" s="8">
        <f>'Asset-life cycle'!Q45</f>
        <v>0</v>
      </c>
      <c r="C47" s="8">
        <f>Asset_Template!F45</f>
        <v>0</v>
      </c>
      <c r="D47" s="3">
        <f t="shared" si="2"/>
        <v>1</v>
      </c>
      <c r="E47" s="3">
        <f t="shared" si="3"/>
        <v>1</v>
      </c>
      <c r="F47" s="3">
        <f t="shared" si="4"/>
        <v>1</v>
      </c>
      <c r="G47" s="3">
        <f t="shared" si="5"/>
        <v>1</v>
      </c>
      <c r="H47" s="3">
        <f t="shared" si="6"/>
        <v>1</v>
      </c>
      <c r="I47" s="3">
        <f t="shared" si="7"/>
        <v>1</v>
      </c>
      <c r="J47" s="3">
        <f t="shared" si="8"/>
        <v>1</v>
      </c>
      <c r="K47" s="3">
        <f t="shared" si="9"/>
        <v>1</v>
      </c>
      <c r="L47" s="3">
        <f t="shared" si="10"/>
        <v>1</v>
      </c>
      <c r="M47" s="3">
        <f t="shared" si="11"/>
        <v>1</v>
      </c>
      <c r="N47" s="3">
        <f t="shared" si="12"/>
        <v>1</v>
      </c>
      <c r="O47" s="3">
        <f t="shared" si="13"/>
        <v>1</v>
      </c>
      <c r="P47" s="3">
        <f t="shared" si="14"/>
        <v>1</v>
      </c>
      <c r="Q47" s="3">
        <f t="shared" si="15"/>
        <v>1</v>
      </c>
      <c r="R47" s="3">
        <f t="shared" si="16"/>
        <v>1</v>
      </c>
      <c r="S47" s="10">
        <f t="shared" si="17"/>
        <v>0</v>
      </c>
      <c r="T47" s="9">
        <f t="shared" si="18"/>
        <v>0</v>
      </c>
      <c r="U47" s="9">
        <f t="shared" si="19"/>
        <v>0</v>
      </c>
      <c r="V47" s="9">
        <f t="shared" si="20"/>
        <v>0</v>
      </c>
      <c r="W47" s="9">
        <f t="shared" si="21"/>
        <v>0</v>
      </c>
      <c r="X47" s="9">
        <f t="shared" si="22"/>
        <v>0</v>
      </c>
      <c r="Y47" s="9">
        <f t="shared" si="23"/>
        <v>0</v>
      </c>
      <c r="Z47" s="9">
        <f t="shared" si="24"/>
        <v>0</v>
      </c>
      <c r="AA47" s="9">
        <f t="shared" si="25"/>
        <v>0</v>
      </c>
      <c r="AB47" s="9">
        <f t="shared" si="26"/>
        <v>0</v>
      </c>
      <c r="AC47" s="9">
        <f t="shared" si="27"/>
        <v>0</v>
      </c>
      <c r="AD47" s="9">
        <f t="shared" si="28"/>
        <v>0</v>
      </c>
      <c r="AE47" s="9">
        <f t="shared" si="29"/>
        <v>0</v>
      </c>
      <c r="AF47" s="9">
        <f t="shared" si="30"/>
        <v>0</v>
      </c>
      <c r="AG47" s="9">
        <f t="shared" si="31"/>
        <v>0</v>
      </c>
    </row>
    <row r="48" spans="1:33">
      <c r="A48" s="1">
        <f>Asset_Template!A46</f>
        <v>0</v>
      </c>
      <c r="B48" s="8">
        <f>'Asset-life cycle'!Q46</f>
        <v>0</v>
      </c>
      <c r="C48" s="8">
        <f>Asset_Template!F46</f>
        <v>0</v>
      </c>
      <c r="D48" s="3">
        <f t="shared" si="2"/>
        <v>1</v>
      </c>
      <c r="E48" s="3">
        <f t="shared" si="3"/>
        <v>1</v>
      </c>
      <c r="F48" s="3">
        <f t="shared" si="4"/>
        <v>1</v>
      </c>
      <c r="G48" s="3">
        <f t="shared" si="5"/>
        <v>1</v>
      </c>
      <c r="H48" s="3">
        <f t="shared" si="6"/>
        <v>1</v>
      </c>
      <c r="I48" s="3">
        <f t="shared" si="7"/>
        <v>1</v>
      </c>
      <c r="J48" s="3">
        <f t="shared" si="8"/>
        <v>1</v>
      </c>
      <c r="K48" s="3">
        <f t="shared" si="9"/>
        <v>1</v>
      </c>
      <c r="L48" s="3">
        <f t="shared" si="10"/>
        <v>1</v>
      </c>
      <c r="M48" s="3">
        <f t="shared" si="11"/>
        <v>1</v>
      </c>
      <c r="N48" s="3">
        <f t="shared" si="12"/>
        <v>1</v>
      </c>
      <c r="O48" s="3">
        <f t="shared" si="13"/>
        <v>1</v>
      </c>
      <c r="P48" s="3">
        <f t="shared" si="14"/>
        <v>1</v>
      </c>
      <c r="Q48" s="3">
        <f t="shared" si="15"/>
        <v>1</v>
      </c>
      <c r="R48" s="3">
        <f t="shared" si="16"/>
        <v>1</v>
      </c>
      <c r="S48" s="10">
        <f t="shared" si="17"/>
        <v>0</v>
      </c>
      <c r="T48" s="9">
        <f t="shared" si="18"/>
        <v>0</v>
      </c>
      <c r="U48" s="9">
        <f t="shared" si="19"/>
        <v>0</v>
      </c>
      <c r="V48" s="9">
        <f t="shared" si="20"/>
        <v>0</v>
      </c>
      <c r="W48" s="9">
        <f t="shared" si="21"/>
        <v>0</v>
      </c>
      <c r="X48" s="9">
        <f t="shared" si="22"/>
        <v>0</v>
      </c>
      <c r="Y48" s="9">
        <f t="shared" si="23"/>
        <v>0</v>
      </c>
      <c r="Z48" s="9">
        <f t="shared" si="24"/>
        <v>0</v>
      </c>
      <c r="AA48" s="9">
        <f t="shared" si="25"/>
        <v>0</v>
      </c>
      <c r="AB48" s="9">
        <f t="shared" si="26"/>
        <v>0</v>
      </c>
      <c r="AC48" s="9">
        <f t="shared" si="27"/>
        <v>0</v>
      </c>
      <c r="AD48" s="9">
        <f t="shared" si="28"/>
        <v>0</v>
      </c>
      <c r="AE48" s="9">
        <f t="shared" si="29"/>
        <v>0</v>
      </c>
      <c r="AF48" s="9">
        <f t="shared" si="30"/>
        <v>0</v>
      </c>
      <c r="AG48" s="9">
        <f t="shared" si="31"/>
        <v>0</v>
      </c>
    </row>
    <row r="49" spans="1:33">
      <c r="A49" s="1">
        <f>Asset_Template!A47</f>
        <v>0</v>
      </c>
      <c r="B49" s="8">
        <f>'Asset-life cycle'!Q47</f>
        <v>0</v>
      </c>
      <c r="C49" s="8">
        <f>Asset_Template!F47</f>
        <v>0</v>
      </c>
      <c r="D49" s="3">
        <f t="shared" si="2"/>
        <v>1</v>
      </c>
      <c r="E49" s="3">
        <f t="shared" si="3"/>
        <v>1</v>
      </c>
      <c r="F49" s="3">
        <f t="shared" si="4"/>
        <v>1</v>
      </c>
      <c r="G49" s="3">
        <f t="shared" si="5"/>
        <v>1</v>
      </c>
      <c r="H49" s="3">
        <f t="shared" si="6"/>
        <v>1</v>
      </c>
      <c r="I49" s="3">
        <f t="shared" si="7"/>
        <v>1</v>
      </c>
      <c r="J49" s="3">
        <f t="shared" si="8"/>
        <v>1</v>
      </c>
      <c r="K49" s="3">
        <f t="shared" si="9"/>
        <v>1</v>
      </c>
      <c r="L49" s="3">
        <f t="shared" si="10"/>
        <v>1</v>
      </c>
      <c r="M49" s="3">
        <f t="shared" si="11"/>
        <v>1</v>
      </c>
      <c r="N49" s="3">
        <f t="shared" si="12"/>
        <v>1</v>
      </c>
      <c r="O49" s="3">
        <f t="shared" si="13"/>
        <v>1</v>
      </c>
      <c r="P49" s="3">
        <f t="shared" si="14"/>
        <v>1</v>
      </c>
      <c r="Q49" s="3">
        <f t="shared" si="15"/>
        <v>1</v>
      </c>
      <c r="R49" s="3">
        <f t="shared" si="16"/>
        <v>1</v>
      </c>
      <c r="S49" s="10">
        <f t="shared" si="17"/>
        <v>0</v>
      </c>
      <c r="T49" s="9">
        <f t="shared" si="18"/>
        <v>0</v>
      </c>
      <c r="U49" s="9">
        <f t="shared" si="19"/>
        <v>0</v>
      </c>
      <c r="V49" s="9">
        <f t="shared" si="20"/>
        <v>0</v>
      </c>
      <c r="W49" s="9">
        <f t="shared" si="21"/>
        <v>0</v>
      </c>
      <c r="X49" s="9">
        <f t="shared" si="22"/>
        <v>0</v>
      </c>
      <c r="Y49" s="9">
        <f t="shared" si="23"/>
        <v>0</v>
      </c>
      <c r="Z49" s="9">
        <f t="shared" si="24"/>
        <v>0</v>
      </c>
      <c r="AA49" s="9">
        <f t="shared" si="25"/>
        <v>0</v>
      </c>
      <c r="AB49" s="9">
        <f t="shared" si="26"/>
        <v>0</v>
      </c>
      <c r="AC49" s="9">
        <f t="shared" si="27"/>
        <v>0</v>
      </c>
      <c r="AD49" s="9">
        <f t="shared" si="28"/>
        <v>0</v>
      </c>
      <c r="AE49" s="9">
        <f t="shared" si="29"/>
        <v>0</v>
      </c>
      <c r="AF49" s="9">
        <f t="shared" si="30"/>
        <v>0</v>
      </c>
      <c r="AG49" s="9">
        <f t="shared" si="31"/>
        <v>0</v>
      </c>
    </row>
    <row r="50" spans="1:33">
      <c r="A50" s="1">
        <f>Asset_Template!A48</f>
        <v>0</v>
      </c>
      <c r="B50" s="8">
        <f>'Asset-life cycle'!Q48</f>
        <v>0</v>
      </c>
      <c r="C50" s="8">
        <f>Asset_Template!F48</f>
        <v>0</v>
      </c>
      <c r="D50" s="3">
        <f t="shared" si="2"/>
        <v>1</v>
      </c>
      <c r="E50" s="3">
        <f t="shared" si="3"/>
        <v>1</v>
      </c>
      <c r="F50" s="3">
        <f t="shared" si="4"/>
        <v>1</v>
      </c>
      <c r="G50" s="3">
        <f t="shared" si="5"/>
        <v>1</v>
      </c>
      <c r="H50" s="3">
        <f t="shared" si="6"/>
        <v>1</v>
      </c>
      <c r="I50" s="3">
        <f t="shared" si="7"/>
        <v>1</v>
      </c>
      <c r="J50" s="3">
        <f t="shared" si="8"/>
        <v>1</v>
      </c>
      <c r="K50" s="3">
        <f t="shared" si="9"/>
        <v>1</v>
      </c>
      <c r="L50" s="3">
        <f t="shared" si="10"/>
        <v>1</v>
      </c>
      <c r="M50" s="3">
        <f t="shared" si="11"/>
        <v>1</v>
      </c>
      <c r="N50" s="3">
        <f t="shared" si="12"/>
        <v>1</v>
      </c>
      <c r="O50" s="3">
        <f t="shared" si="13"/>
        <v>1</v>
      </c>
      <c r="P50" s="3">
        <f t="shared" si="14"/>
        <v>1</v>
      </c>
      <c r="Q50" s="3">
        <f t="shared" si="15"/>
        <v>1</v>
      </c>
      <c r="R50" s="3">
        <f t="shared" si="16"/>
        <v>1</v>
      </c>
      <c r="S50" s="10">
        <f t="shared" si="17"/>
        <v>0</v>
      </c>
      <c r="T50" s="9">
        <f t="shared" si="18"/>
        <v>0</v>
      </c>
      <c r="U50" s="9">
        <f t="shared" si="19"/>
        <v>0</v>
      </c>
      <c r="V50" s="9">
        <f t="shared" si="20"/>
        <v>0</v>
      </c>
      <c r="W50" s="9">
        <f t="shared" si="21"/>
        <v>0</v>
      </c>
      <c r="X50" s="9">
        <f t="shared" si="22"/>
        <v>0</v>
      </c>
      <c r="Y50" s="9">
        <f t="shared" si="23"/>
        <v>0</v>
      </c>
      <c r="Z50" s="9">
        <f t="shared" si="24"/>
        <v>0</v>
      </c>
      <c r="AA50" s="9">
        <f t="shared" si="25"/>
        <v>0</v>
      </c>
      <c r="AB50" s="9">
        <f t="shared" si="26"/>
        <v>0</v>
      </c>
      <c r="AC50" s="9">
        <f t="shared" si="27"/>
        <v>0</v>
      </c>
      <c r="AD50" s="9">
        <f t="shared" si="28"/>
        <v>0</v>
      </c>
      <c r="AE50" s="9">
        <f t="shared" si="29"/>
        <v>0</v>
      </c>
      <c r="AF50" s="9">
        <f t="shared" si="30"/>
        <v>0</v>
      </c>
      <c r="AG50" s="9">
        <f t="shared" si="31"/>
        <v>0</v>
      </c>
    </row>
    <row r="51" spans="1:33">
      <c r="A51" s="1">
        <f>Asset_Template!A49</f>
        <v>0</v>
      </c>
      <c r="B51" s="8">
        <f>'Asset-life cycle'!Q49</f>
        <v>0</v>
      </c>
      <c r="C51" s="8">
        <f>Asset_Template!F49</f>
        <v>0</v>
      </c>
      <c r="D51" s="3">
        <f t="shared" si="2"/>
        <v>1</v>
      </c>
      <c r="E51" s="3">
        <f t="shared" si="3"/>
        <v>1</v>
      </c>
      <c r="F51" s="3">
        <f t="shared" si="4"/>
        <v>1</v>
      </c>
      <c r="G51" s="3">
        <f t="shared" si="5"/>
        <v>1</v>
      </c>
      <c r="H51" s="3">
        <f t="shared" si="6"/>
        <v>1</v>
      </c>
      <c r="I51" s="3">
        <f t="shared" si="7"/>
        <v>1</v>
      </c>
      <c r="J51" s="3">
        <f t="shared" si="8"/>
        <v>1</v>
      </c>
      <c r="K51" s="3">
        <f t="shared" si="9"/>
        <v>1</v>
      </c>
      <c r="L51" s="3">
        <f t="shared" si="10"/>
        <v>1</v>
      </c>
      <c r="M51" s="3">
        <f t="shared" si="11"/>
        <v>1</v>
      </c>
      <c r="N51" s="3">
        <f t="shared" si="12"/>
        <v>1</v>
      </c>
      <c r="O51" s="3">
        <f t="shared" si="13"/>
        <v>1</v>
      </c>
      <c r="P51" s="3">
        <f t="shared" si="14"/>
        <v>1</v>
      </c>
      <c r="Q51" s="3">
        <f t="shared" si="15"/>
        <v>1</v>
      </c>
      <c r="R51" s="3">
        <f t="shared" si="16"/>
        <v>1</v>
      </c>
      <c r="S51" s="10">
        <f t="shared" si="17"/>
        <v>0</v>
      </c>
      <c r="T51" s="9">
        <f t="shared" si="18"/>
        <v>0</v>
      </c>
      <c r="U51" s="9">
        <f t="shared" si="19"/>
        <v>0</v>
      </c>
      <c r="V51" s="9">
        <f t="shared" si="20"/>
        <v>0</v>
      </c>
      <c r="W51" s="9">
        <f t="shared" si="21"/>
        <v>0</v>
      </c>
      <c r="X51" s="9">
        <f t="shared" si="22"/>
        <v>0</v>
      </c>
      <c r="Y51" s="9">
        <f t="shared" si="23"/>
        <v>0</v>
      </c>
      <c r="Z51" s="9">
        <f t="shared" si="24"/>
        <v>0</v>
      </c>
      <c r="AA51" s="9">
        <f t="shared" si="25"/>
        <v>0</v>
      </c>
      <c r="AB51" s="9">
        <f t="shared" si="26"/>
        <v>0</v>
      </c>
      <c r="AC51" s="9">
        <f t="shared" si="27"/>
        <v>0</v>
      </c>
      <c r="AD51" s="9">
        <f t="shared" si="28"/>
        <v>0</v>
      </c>
      <c r="AE51" s="9">
        <f t="shared" si="29"/>
        <v>0</v>
      </c>
      <c r="AF51" s="9">
        <f t="shared" si="30"/>
        <v>0</v>
      </c>
      <c r="AG51" s="9">
        <f t="shared" si="31"/>
        <v>0</v>
      </c>
    </row>
    <row r="52" spans="1:33">
      <c r="A52" s="1">
        <f>Asset_Template!A50</f>
        <v>0</v>
      </c>
      <c r="B52" s="8">
        <f>'Asset-life cycle'!Q50</f>
        <v>0</v>
      </c>
      <c r="C52" s="8">
        <f>Asset_Template!F50</f>
        <v>0</v>
      </c>
      <c r="D52" s="3">
        <f t="shared" si="2"/>
        <v>1</v>
      </c>
      <c r="E52" s="3">
        <f t="shared" si="3"/>
        <v>1</v>
      </c>
      <c r="F52" s="3">
        <f t="shared" si="4"/>
        <v>1</v>
      </c>
      <c r="G52" s="3">
        <f t="shared" si="5"/>
        <v>1</v>
      </c>
      <c r="H52" s="3">
        <f t="shared" si="6"/>
        <v>1</v>
      </c>
      <c r="I52" s="3">
        <f t="shared" si="7"/>
        <v>1</v>
      </c>
      <c r="J52" s="3">
        <f t="shared" si="8"/>
        <v>1</v>
      </c>
      <c r="K52" s="3">
        <f t="shared" si="9"/>
        <v>1</v>
      </c>
      <c r="L52" s="3">
        <f t="shared" si="10"/>
        <v>1</v>
      </c>
      <c r="M52" s="3">
        <f t="shared" si="11"/>
        <v>1</v>
      </c>
      <c r="N52" s="3">
        <f t="shared" si="12"/>
        <v>1</v>
      </c>
      <c r="O52" s="3">
        <f t="shared" si="13"/>
        <v>1</v>
      </c>
      <c r="P52" s="3">
        <f t="shared" si="14"/>
        <v>1</v>
      </c>
      <c r="Q52" s="3">
        <f t="shared" si="15"/>
        <v>1</v>
      </c>
      <c r="R52" s="3">
        <f t="shared" si="16"/>
        <v>1</v>
      </c>
      <c r="S52" s="10">
        <f t="shared" si="17"/>
        <v>0</v>
      </c>
      <c r="T52" s="9">
        <f t="shared" si="18"/>
        <v>0</v>
      </c>
      <c r="U52" s="9">
        <f t="shared" si="19"/>
        <v>0</v>
      </c>
      <c r="V52" s="9">
        <f t="shared" si="20"/>
        <v>0</v>
      </c>
      <c r="W52" s="9">
        <f t="shared" si="21"/>
        <v>0</v>
      </c>
      <c r="X52" s="9">
        <f t="shared" si="22"/>
        <v>0</v>
      </c>
      <c r="Y52" s="9">
        <f t="shared" si="23"/>
        <v>0</v>
      </c>
      <c r="Z52" s="9">
        <f t="shared" si="24"/>
        <v>0</v>
      </c>
      <c r="AA52" s="9">
        <f t="shared" si="25"/>
        <v>0</v>
      </c>
      <c r="AB52" s="9">
        <f t="shared" si="26"/>
        <v>0</v>
      </c>
      <c r="AC52" s="9">
        <f t="shared" si="27"/>
        <v>0</v>
      </c>
      <c r="AD52" s="9">
        <f t="shared" si="28"/>
        <v>0</v>
      </c>
      <c r="AE52" s="9">
        <f t="shared" si="29"/>
        <v>0</v>
      </c>
      <c r="AF52" s="9">
        <f t="shared" si="30"/>
        <v>0</v>
      </c>
      <c r="AG52" s="9">
        <f t="shared" si="31"/>
        <v>0</v>
      </c>
    </row>
    <row r="53" spans="1:33">
      <c r="A53" s="1">
        <f>Asset_Template!A51</f>
        <v>0</v>
      </c>
      <c r="B53" s="8">
        <f>'Asset-life cycle'!Q51</f>
        <v>0</v>
      </c>
      <c r="C53" s="8">
        <f>Asset_Template!F51</f>
        <v>0</v>
      </c>
      <c r="D53" s="3">
        <f t="shared" si="2"/>
        <v>1</v>
      </c>
      <c r="E53" s="3">
        <f t="shared" si="3"/>
        <v>1</v>
      </c>
      <c r="F53" s="3">
        <f t="shared" si="4"/>
        <v>1</v>
      </c>
      <c r="G53" s="3">
        <f t="shared" si="5"/>
        <v>1</v>
      </c>
      <c r="H53" s="3">
        <f t="shared" si="6"/>
        <v>1</v>
      </c>
      <c r="I53" s="3">
        <f t="shared" si="7"/>
        <v>1</v>
      </c>
      <c r="J53" s="3">
        <f t="shared" si="8"/>
        <v>1</v>
      </c>
      <c r="K53" s="3">
        <f t="shared" si="9"/>
        <v>1</v>
      </c>
      <c r="L53" s="3">
        <f t="shared" si="10"/>
        <v>1</v>
      </c>
      <c r="M53" s="3">
        <f t="shared" si="11"/>
        <v>1</v>
      </c>
      <c r="N53" s="3">
        <f t="shared" si="12"/>
        <v>1</v>
      </c>
      <c r="O53" s="3">
        <f t="shared" si="13"/>
        <v>1</v>
      </c>
      <c r="P53" s="3">
        <f t="shared" si="14"/>
        <v>1</v>
      </c>
      <c r="Q53" s="3">
        <f t="shared" si="15"/>
        <v>1</v>
      </c>
      <c r="R53" s="3">
        <f t="shared" si="16"/>
        <v>1</v>
      </c>
      <c r="S53" s="10">
        <f t="shared" si="17"/>
        <v>0</v>
      </c>
      <c r="T53" s="9">
        <f t="shared" si="18"/>
        <v>0</v>
      </c>
      <c r="U53" s="9">
        <f t="shared" si="19"/>
        <v>0</v>
      </c>
      <c r="V53" s="9">
        <f t="shared" si="20"/>
        <v>0</v>
      </c>
      <c r="W53" s="9">
        <f t="shared" si="21"/>
        <v>0</v>
      </c>
      <c r="X53" s="9">
        <f t="shared" si="22"/>
        <v>0</v>
      </c>
      <c r="Y53" s="9">
        <f t="shared" si="23"/>
        <v>0</v>
      </c>
      <c r="Z53" s="9">
        <f t="shared" si="24"/>
        <v>0</v>
      </c>
      <c r="AA53" s="9">
        <f t="shared" si="25"/>
        <v>0</v>
      </c>
      <c r="AB53" s="9">
        <f t="shared" si="26"/>
        <v>0</v>
      </c>
      <c r="AC53" s="9">
        <f t="shared" si="27"/>
        <v>0</v>
      </c>
      <c r="AD53" s="9">
        <f t="shared" si="28"/>
        <v>0</v>
      </c>
      <c r="AE53" s="9">
        <f t="shared" si="29"/>
        <v>0</v>
      </c>
      <c r="AF53" s="9">
        <f t="shared" si="30"/>
        <v>0</v>
      </c>
      <c r="AG53" s="9">
        <f t="shared" si="31"/>
        <v>0</v>
      </c>
    </row>
    <row r="54" spans="1:33">
      <c r="A54" s="1">
        <f>Asset_Template!A52</f>
        <v>0</v>
      </c>
      <c r="B54" s="8">
        <f>'Asset-life cycle'!Q52</f>
        <v>0</v>
      </c>
      <c r="C54" s="8">
        <f>Asset_Template!F52</f>
        <v>0</v>
      </c>
      <c r="D54" s="3">
        <f t="shared" si="2"/>
        <v>1</v>
      </c>
      <c r="E54" s="3">
        <f t="shared" si="3"/>
        <v>1</v>
      </c>
      <c r="F54" s="3">
        <f t="shared" si="4"/>
        <v>1</v>
      </c>
      <c r="G54" s="3">
        <f t="shared" si="5"/>
        <v>1</v>
      </c>
      <c r="H54" s="3">
        <f t="shared" si="6"/>
        <v>1</v>
      </c>
      <c r="I54" s="3">
        <f t="shared" si="7"/>
        <v>1</v>
      </c>
      <c r="J54" s="3">
        <f t="shared" si="8"/>
        <v>1</v>
      </c>
      <c r="K54" s="3">
        <f t="shared" si="9"/>
        <v>1</v>
      </c>
      <c r="L54" s="3">
        <f t="shared" si="10"/>
        <v>1</v>
      </c>
      <c r="M54" s="3">
        <f t="shared" si="11"/>
        <v>1</v>
      </c>
      <c r="N54" s="3">
        <f t="shared" si="12"/>
        <v>1</v>
      </c>
      <c r="O54" s="3">
        <f t="shared" si="13"/>
        <v>1</v>
      </c>
      <c r="P54" s="3">
        <f t="shared" si="14"/>
        <v>1</v>
      </c>
      <c r="Q54" s="3">
        <f t="shared" si="15"/>
        <v>1</v>
      </c>
      <c r="R54" s="3">
        <f t="shared" si="16"/>
        <v>1</v>
      </c>
      <c r="S54" s="10">
        <f t="shared" si="17"/>
        <v>0</v>
      </c>
      <c r="T54" s="9">
        <f t="shared" si="18"/>
        <v>0</v>
      </c>
      <c r="U54" s="9">
        <f t="shared" si="19"/>
        <v>0</v>
      </c>
      <c r="V54" s="9">
        <f t="shared" si="20"/>
        <v>0</v>
      </c>
      <c r="W54" s="9">
        <f t="shared" si="21"/>
        <v>0</v>
      </c>
      <c r="X54" s="9">
        <f t="shared" si="22"/>
        <v>0</v>
      </c>
      <c r="Y54" s="9">
        <f t="shared" si="23"/>
        <v>0</v>
      </c>
      <c r="Z54" s="9">
        <f t="shared" si="24"/>
        <v>0</v>
      </c>
      <c r="AA54" s="9">
        <f t="shared" si="25"/>
        <v>0</v>
      </c>
      <c r="AB54" s="9">
        <f t="shared" si="26"/>
        <v>0</v>
      </c>
      <c r="AC54" s="9">
        <f t="shared" si="27"/>
        <v>0</v>
      </c>
      <c r="AD54" s="9">
        <f t="shared" si="28"/>
        <v>0</v>
      </c>
      <c r="AE54" s="9">
        <f t="shared" si="29"/>
        <v>0</v>
      </c>
      <c r="AF54" s="9">
        <f t="shared" si="30"/>
        <v>0</v>
      </c>
      <c r="AG54" s="9">
        <f t="shared" si="31"/>
        <v>0</v>
      </c>
    </row>
    <row r="55" spans="1:33">
      <c r="A55" s="1">
        <f>Asset_Template!A53</f>
        <v>0</v>
      </c>
      <c r="B55" s="8">
        <f>'Asset-life cycle'!Q53</f>
        <v>0</v>
      </c>
      <c r="C55" s="8">
        <f>Asset_Template!F53</f>
        <v>0</v>
      </c>
      <c r="D55" s="3">
        <f t="shared" si="2"/>
        <v>1</v>
      </c>
      <c r="E55" s="3">
        <f t="shared" si="3"/>
        <v>1</v>
      </c>
      <c r="F55" s="3">
        <f t="shared" si="4"/>
        <v>1</v>
      </c>
      <c r="G55" s="3">
        <f t="shared" si="5"/>
        <v>1</v>
      </c>
      <c r="H55" s="3">
        <f t="shared" si="6"/>
        <v>1</v>
      </c>
      <c r="I55" s="3">
        <f t="shared" si="7"/>
        <v>1</v>
      </c>
      <c r="J55" s="3">
        <f t="shared" si="8"/>
        <v>1</v>
      </c>
      <c r="K55" s="3">
        <f t="shared" si="9"/>
        <v>1</v>
      </c>
      <c r="L55" s="3">
        <f t="shared" si="10"/>
        <v>1</v>
      </c>
      <c r="M55" s="3">
        <f t="shared" si="11"/>
        <v>1</v>
      </c>
      <c r="N55" s="3">
        <f t="shared" si="12"/>
        <v>1</v>
      </c>
      <c r="O55" s="3">
        <f t="shared" si="13"/>
        <v>1</v>
      </c>
      <c r="P55" s="3">
        <f t="shared" si="14"/>
        <v>1</v>
      </c>
      <c r="Q55" s="3">
        <f t="shared" si="15"/>
        <v>1</v>
      </c>
      <c r="R55" s="3">
        <f t="shared" si="16"/>
        <v>1</v>
      </c>
      <c r="S55" s="10">
        <f t="shared" si="17"/>
        <v>0</v>
      </c>
      <c r="T55" s="9">
        <f t="shared" si="18"/>
        <v>0</v>
      </c>
      <c r="U55" s="9">
        <f t="shared" si="19"/>
        <v>0</v>
      </c>
      <c r="V55" s="9">
        <f t="shared" si="20"/>
        <v>0</v>
      </c>
      <c r="W55" s="9">
        <f t="shared" si="21"/>
        <v>0</v>
      </c>
      <c r="X55" s="9">
        <f t="shared" si="22"/>
        <v>0</v>
      </c>
      <c r="Y55" s="9">
        <f t="shared" si="23"/>
        <v>0</v>
      </c>
      <c r="Z55" s="9">
        <f t="shared" si="24"/>
        <v>0</v>
      </c>
      <c r="AA55" s="9">
        <f t="shared" si="25"/>
        <v>0</v>
      </c>
      <c r="AB55" s="9">
        <f t="shared" si="26"/>
        <v>0</v>
      </c>
      <c r="AC55" s="9">
        <f t="shared" si="27"/>
        <v>0</v>
      </c>
      <c r="AD55" s="9">
        <f t="shared" si="28"/>
        <v>0</v>
      </c>
      <c r="AE55" s="9">
        <f t="shared" si="29"/>
        <v>0</v>
      </c>
      <c r="AF55" s="9">
        <f t="shared" si="30"/>
        <v>0</v>
      </c>
      <c r="AG55" s="9">
        <f t="shared" si="31"/>
        <v>0</v>
      </c>
    </row>
    <row r="56" spans="1:33">
      <c r="A56" s="1">
        <f>Asset_Template!A54</f>
        <v>0</v>
      </c>
      <c r="B56" s="8">
        <f>'Asset-life cycle'!Q54</f>
        <v>0</v>
      </c>
      <c r="C56" s="8">
        <f>Asset_Template!F54</f>
        <v>0</v>
      </c>
      <c r="D56" s="3">
        <f t="shared" si="2"/>
        <v>1</v>
      </c>
      <c r="E56" s="3">
        <f t="shared" si="3"/>
        <v>1</v>
      </c>
      <c r="F56" s="3">
        <f t="shared" si="4"/>
        <v>1</v>
      </c>
      <c r="G56" s="3">
        <f t="shared" si="5"/>
        <v>1</v>
      </c>
      <c r="H56" s="3">
        <f t="shared" si="6"/>
        <v>1</v>
      </c>
      <c r="I56" s="3">
        <f t="shared" si="7"/>
        <v>1</v>
      </c>
      <c r="J56" s="3">
        <f t="shared" si="8"/>
        <v>1</v>
      </c>
      <c r="K56" s="3">
        <f t="shared" si="9"/>
        <v>1</v>
      </c>
      <c r="L56" s="3">
        <f t="shared" si="10"/>
        <v>1</v>
      </c>
      <c r="M56" s="3">
        <f t="shared" si="11"/>
        <v>1</v>
      </c>
      <c r="N56" s="3">
        <f t="shared" si="12"/>
        <v>1</v>
      </c>
      <c r="O56" s="3">
        <f t="shared" si="13"/>
        <v>1</v>
      </c>
      <c r="P56" s="3">
        <f t="shared" si="14"/>
        <v>1</v>
      </c>
      <c r="Q56" s="3">
        <f t="shared" si="15"/>
        <v>1</v>
      </c>
      <c r="R56" s="3">
        <f t="shared" si="16"/>
        <v>1</v>
      </c>
      <c r="S56" s="10">
        <f t="shared" si="17"/>
        <v>0</v>
      </c>
      <c r="T56" s="9">
        <f t="shared" si="18"/>
        <v>0</v>
      </c>
      <c r="U56" s="9">
        <f t="shared" si="19"/>
        <v>0</v>
      </c>
      <c r="V56" s="9">
        <f t="shared" si="20"/>
        <v>0</v>
      </c>
      <c r="W56" s="9">
        <f t="shared" si="21"/>
        <v>0</v>
      </c>
      <c r="X56" s="9">
        <f t="shared" si="22"/>
        <v>0</v>
      </c>
      <c r="Y56" s="9">
        <f t="shared" si="23"/>
        <v>0</v>
      </c>
      <c r="Z56" s="9">
        <f t="shared" si="24"/>
        <v>0</v>
      </c>
      <c r="AA56" s="9">
        <f t="shared" si="25"/>
        <v>0</v>
      </c>
      <c r="AB56" s="9">
        <f t="shared" si="26"/>
        <v>0</v>
      </c>
      <c r="AC56" s="9">
        <f t="shared" si="27"/>
        <v>0</v>
      </c>
      <c r="AD56" s="9">
        <f t="shared" si="28"/>
        <v>0</v>
      </c>
      <c r="AE56" s="9">
        <f t="shared" si="29"/>
        <v>0</v>
      </c>
      <c r="AF56" s="9">
        <f t="shared" si="30"/>
        <v>0</v>
      </c>
      <c r="AG56" s="9">
        <f t="shared" si="31"/>
        <v>0</v>
      </c>
    </row>
    <row r="57" spans="1:33">
      <c r="A57" s="1">
        <f>Asset_Template!A55</f>
        <v>0</v>
      </c>
      <c r="B57" s="8">
        <f>'Asset-life cycle'!Q55</f>
        <v>0</v>
      </c>
      <c r="C57" s="8">
        <f>Asset_Template!F55</f>
        <v>0</v>
      </c>
      <c r="D57" s="3">
        <f t="shared" si="2"/>
        <v>1</v>
      </c>
      <c r="E57" s="3">
        <f t="shared" si="3"/>
        <v>1</v>
      </c>
      <c r="F57" s="3">
        <f t="shared" si="4"/>
        <v>1</v>
      </c>
      <c r="G57" s="3">
        <f t="shared" si="5"/>
        <v>1</v>
      </c>
      <c r="H57" s="3">
        <f t="shared" si="6"/>
        <v>1</v>
      </c>
      <c r="I57" s="3">
        <f t="shared" si="7"/>
        <v>1</v>
      </c>
      <c r="J57" s="3">
        <f t="shared" si="8"/>
        <v>1</v>
      </c>
      <c r="K57" s="3">
        <f t="shared" si="9"/>
        <v>1</v>
      </c>
      <c r="L57" s="3">
        <f t="shared" si="10"/>
        <v>1</v>
      </c>
      <c r="M57" s="3">
        <f t="shared" si="11"/>
        <v>1</v>
      </c>
      <c r="N57" s="3">
        <f t="shared" si="12"/>
        <v>1</v>
      </c>
      <c r="O57" s="3">
        <f t="shared" si="13"/>
        <v>1</v>
      </c>
      <c r="P57" s="3">
        <f t="shared" si="14"/>
        <v>1</v>
      </c>
      <c r="Q57" s="3">
        <f t="shared" si="15"/>
        <v>1</v>
      </c>
      <c r="R57" s="3">
        <f t="shared" si="16"/>
        <v>1</v>
      </c>
      <c r="S57" s="10">
        <f t="shared" si="17"/>
        <v>0</v>
      </c>
      <c r="T57" s="9">
        <f t="shared" si="18"/>
        <v>0</v>
      </c>
      <c r="U57" s="9">
        <f t="shared" si="19"/>
        <v>0</v>
      </c>
      <c r="V57" s="9">
        <f t="shared" si="20"/>
        <v>0</v>
      </c>
      <c r="W57" s="9">
        <f t="shared" si="21"/>
        <v>0</v>
      </c>
      <c r="X57" s="9">
        <f t="shared" si="22"/>
        <v>0</v>
      </c>
      <c r="Y57" s="9">
        <f t="shared" si="23"/>
        <v>0</v>
      </c>
      <c r="Z57" s="9">
        <f t="shared" si="24"/>
        <v>0</v>
      </c>
      <c r="AA57" s="9">
        <f t="shared" si="25"/>
        <v>0</v>
      </c>
      <c r="AB57" s="9">
        <f t="shared" si="26"/>
        <v>0</v>
      </c>
      <c r="AC57" s="9">
        <f t="shared" si="27"/>
        <v>0</v>
      </c>
      <c r="AD57" s="9">
        <f t="shared" si="28"/>
        <v>0</v>
      </c>
      <c r="AE57" s="9">
        <f t="shared" si="29"/>
        <v>0</v>
      </c>
      <c r="AF57" s="9">
        <f t="shared" si="30"/>
        <v>0</v>
      </c>
      <c r="AG57" s="9">
        <f t="shared" si="31"/>
        <v>0</v>
      </c>
    </row>
    <row r="58" spans="1:33">
      <c r="A58" s="1">
        <f>Asset_Template!A56</f>
        <v>0</v>
      </c>
      <c r="B58" s="8">
        <f>'Asset-life cycle'!Q56</f>
        <v>0</v>
      </c>
      <c r="C58" s="8">
        <f>Asset_Template!F56</f>
        <v>0</v>
      </c>
      <c r="D58" s="3">
        <f t="shared" si="2"/>
        <v>1</v>
      </c>
      <c r="E58" s="3">
        <f t="shared" si="3"/>
        <v>1</v>
      </c>
      <c r="F58" s="3">
        <f t="shared" si="4"/>
        <v>1</v>
      </c>
      <c r="G58" s="3">
        <f t="shared" si="5"/>
        <v>1</v>
      </c>
      <c r="H58" s="3">
        <f t="shared" si="6"/>
        <v>1</v>
      </c>
      <c r="I58" s="3">
        <f t="shared" si="7"/>
        <v>1</v>
      </c>
      <c r="J58" s="3">
        <f t="shared" si="8"/>
        <v>1</v>
      </c>
      <c r="K58" s="3">
        <f t="shared" si="9"/>
        <v>1</v>
      </c>
      <c r="L58" s="3">
        <f t="shared" si="10"/>
        <v>1</v>
      </c>
      <c r="M58" s="3">
        <f t="shared" si="11"/>
        <v>1</v>
      </c>
      <c r="N58" s="3">
        <f t="shared" si="12"/>
        <v>1</v>
      </c>
      <c r="O58" s="3">
        <f t="shared" si="13"/>
        <v>1</v>
      </c>
      <c r="P58" s="3">
        <f t="shared" si="14"/>
        <v>1</v>
      </c>
      <c r="Q58" s="3">
        <f t="shared" si="15"/>
        <v>1</v>
      </c>
      <c r="R58" s="3">
        <f t="shared" si="16"/>
        <v>1</v>
      </c>
      <c r="S58" s="10">
        <f t="shared" si="17"/>
        <v>0</v>
      </c>
      <c r="T58" s="9">
        <f t="shared" si="18"/>
        <v>0</v>
      </c>
      <c r="U58" s="9">
        <f t="shared" si="19"/>
        <v>0</v>
      </c>
      <c r="V58" s="9">
        <f t="shared" si="20"/>
        <v>0</v>
      </c>
      <c r="W58" s="9">
        <f t="shared" si="21"/>
        <v>0</v>
      </c>
      <c r="X58" s="9">
        <f t="shared" si="22"/>
        <v>0</v>
      </c>
      <c r="Y58" s="9">
        <f t="shared" si="23"/>
        <v>0</v>
      </c>
      <c r="Z58" s="9">
        <f t="shared" si="24"/>
        <v>0</v>
      </c>
      <c r="AA58" s="9">
        <f t="shared" si="25"/>
        <v>0</v>
      </c>
      <c r="AB58" s="9">
        <f t="shared" si="26"/>
        <v>0</v>
      </c>
      <c r="AC58" s="9">
        <f t="shared" si="27"/>
        <v>0</v>
      </c>
      <c r="AD58" s="9">
        <f t="shared" si="28"/>
        <v>0</v>
      </c>
      <c r="AE58" s="9">
        <f t="shared" si="29"/>
        <v>0</v>
      </c>
      <c r="AF58" s="9">
        <f t="shared" si="30"/>
        <v>0</v>
      </c>
      <c r="AG58" s="9">
        <f t="shared" si="31"/>
        <v>0</v>
      </c>
    </row>
    <row r="59" spans="1:33">
      <c r="A59" s="1">
        <f>Asset_Template!A57</f>
        <v>0</v>
      </c>
      <c r="B59" s="8">
        <f>'Asset-life cycle'!Q57</f>
        <v>0</v>
      </c>
      <c r="C59" s="8">
        <f>Asset_Template!F57</f>
        <v>0</v>
      </c>
      <c r="D59" s="3">
        <f t="shared" si="2"/>
        <v>1</v>
      </c>
      <c r="E59" s="3">
        <f t="shared" si="3"/>
        <v>1</v>
      </c>
      <c r="F59" s="3">
        <f t="shared" si="4"/>
        <v>1</v>
      </c>
      <c r="G59" s="3">
        <f t="shared" si="5"/>
        <v>1</v>
      </c>
      <c r="H59" s="3">
        <f t="shared" si="6"/>
        <v>1</v>
      </c>
      <c r="I59" s="3">
        <f t="shared" si="7"/>
        <v>1</v>
      </c>
      <c r="J59" s="3">
        <f t="shared" si="8"/>
        <v>1</v>
      </c>
      <c r="K59" s="3">
        <f t="shared" si="9"/>
        <v>1</v>
      </c>
      <c r="L59" s="3">
        <f t="shared" si="10"/>
        <v>1</v>
      </c>
      <c r="M59" s="3">
        <f t="shared" si="11"/>
        <v>1</v>
      </c>
      <c r="N59" s="3">
        <f t="shared" si="12"/>
        <v>1</v>
      </c>
      <c r="O59" s="3">
        <f t="shared" si="13"/>
        <v>1</v>
      </c>
      <c r="P59" s="3">
        <f t="shared" si="14"/>
        <v>1</v>
      </c>
      <c r="Q59" s="3">
        <f t="shared" si="15"/>
        <v>1</v>
      </c>
      <c r="R59" s="3">
        <f t="shared" si="16"/>
        <v>1</v>
      </c>
      <c r="S59" s="10">
        <f t="shared" si="17"/>
        <v>0</v>
      </c>
      <c r="T59" s="9">
        <f t="shared" si="18"/>
        <v>0</v>
      </c>
      <c r="U59" s="9">
        <f t="shared" si="19"/>
        <v>0</v>
      </c>
      <c r="V59" s="9">
        <f t="shared" si="20"/>
        <v>0</v>
      </c>
      <c r="W59" s="9">
        <f t="shared" si="21"/>
        <v>0</v>
      </c>
      <c r="X59" s="9">
        <f t="shared" si="22"/>
        <v>0</v>
      </c>
      <c r="Y59" s="9">
        <f t="shared" si="23"/>
        <v>0</v>
      </c>
      <c r="Z59" s="9">
        <f t="shared" si="24"/>
        <v>0</v>
      </c>
      <c r="AA59" s="9">
        <f t="shared" si="25"/>
        <v>0</v>
      </c>
      <c r="AB59" s="9">
        <f t="shared" si="26"/>
        <v>0</v>
      </c>
      <c r="AC59" s="9">
        <f t="shared" si="27"/>
        <v>0</v>
      </c>
      <c r="AD59" s="9">
        <f t="shared" si="28"/>
        <v>0</v>
      </c>
      <c r="AE59" s="9">
        <f t="shared" si="29"/>
        <v>0</v>
      </c>
      <c r="AF59" s="9">
        <f t="shared" si="30"/>
        <v>0</v>
      </c>
      <c r="AG59" s="9">
        <f t="shared" si="31"/>
        <v>0</v>
      </c>
    </row>
    <row r="60" spans="1:33">
      <c r="A60" s="1">
        <f>Asset_Template!A58</f>
        <v>0</v>
      </c>
      <c r="B60" s="8">
        <f>'Asset-life cycle'!Q58</f>
        <v>0</v>
      </c>
      <c r="C60" s="8">
        <f>Asset_Template!F58</f>
        <v>0</v>
      </c>
      <c r="D60" s="3">
        <f t="shared" si="2"/>
        <v>1</v>
      </c>
      <c r="E60" s="3">
        <f t="shared" si="3"/>
        <v>1</v>
      </c>
      <c r="F60" s="3">
        <f t="shared" si="4"/>
        <v>1</v>
      </c>
      <c r="G60" s="3">
        <f t="shared" si="5"/>
        <v>1</v>
      </c>
      <c r="H60" s="3">
        <f t="shared" si="6"/>
        <v>1</v>
      </c>
      <c r="I60" s="3">
        <f t="shared" si="7"/>
        <v>1</v>
      </c>
      <c r="J60" s="3">
        <f t="shared" si="8"/>
        <v>1</v>
      </c>
      <c r="K60" s="3">
        <f t="shared" si="9"/>
        <v>1</v>
      </c>
      <c r="L60" s="3">
        <f t="shared" si="10"/>
        <v>1</v>
      </c>
      <c r="M60" s="3">
        <f t="shared" si="11"/>
        <v>1</v>
      </c>
      <c r="N60" s="3">
        <f t="shared" si="12"/>
        <v>1</v>
      </c>
      <c r="O60" s="3">
        <f t="shared" si="13"/>
        <v>1</v>
      </c>
      <c r="P60" s="3">
        <f t="shared" si="14"/>
        <v>1</v>
      </c>
      <c r="Q60" s="3">
        <f t="shared" si="15"/>
        <v>1</v>
      </c>
      <c r="R60" s="3">
        <f t="shared" si="16"/>
        <v>1</v>
      </c>
      <c r="S60" s="10">
        <f t="shared" si="17"/>
        <v>0</v>
      </c>
      <c r="T60" s="9">
        <f t="shared" si="18"/>
        <v>0</v>
      </c>
      <c r="U60" s="9">
        <f t="shared" si="19"/>
        <v>0</v>
      </c>
      <c r="V60" s="9">
        <f t="shared" si="20"/>
        <v>0</v>
      </c>
      <c r="W60" s="9">
        <f t="shared" si="21"/>
        <v>0</v>
      </c>
      <c r="X60" s="9">
        <f t="shared" si="22"/>
        <v>0</v>
      </c>
      <c r="Y60" s="9">
        <f t="shared" si="23"/>
        <v>0</v>
      </c>
      <c r="Z60" s="9">
        <f t="shared" si="24"/>
        <v>0</v>
      </c>
      <c r="AA60" s="9">
        <f t="shared" si="25"/>
        <v>0</v>
      </c>
      <c r="AB60" s="9">
        <f t="shared" si="26"/>
        <v>0</v>
      </c>
      <c r="AC60" s="9">
        <f t="shared" si="27"/>
        <v>0</v>
      </c>
      <c r="AD60" s="9">
        <f t="shared" si="28"/>
        <v>0</v>
      </c>
      <c r="AE60" s="9">
        <f t="shared" si="29"/>
        <v>0</v>
      </c>
      <c r="AF60" s="9">
        <f t="shared" si="30"/>
        <v>0</v>
      </c>
      <c r="AG60" s="9">
        <f t="shared" si="31"/>
        <v>0</v>
      </c>
    </row>
    <row r="61" spans="1:33">
      <c r="A61" s="1">
        <f>Asset_Template!A59</f>
        <v>0</v>
      </c>
      <c r="B61" s="8">
        <f>'Asset-life cycle'!Q59</f>
        <v>0</v>
      </c>
      <c r="C61" s="8">
        <f>Asset_Template!F59</f>
        <v>0</v>
      </c>
      <c r="D61" s="3">
        <f t="shared" si="2"/>
        <v>1</v>
      </c>
      <c r="E61" s="3">
        <f t="shared" si="3"/>
        <v>1</v>
      </c>
      <c r="F61" s="3">
        <f t="shared" si="4"/>
        <v>1</v>
      </c>
      <c r="G61" s="3">
        <f t="shared" si="5"/>
        <v>1</v>
      </c>
      <c r="H61" s="3">
        <f t="shared" si="6"/>
        <v>1</v>
      </c>
      <c r="I61" s="3">
        <f t="shared" si="7"/>
        <v>1</v>
      </c>
      <c r="J61" s="3">
        <f t="shared" si="8"/>
        <v>1</v>
      </c>
      <c r="K61" s="3">
        <f t="shared" si="9"/>
        <v>1</v>
      </c>
      <c r="L61" s="3">
        <f t="shared" si="10"/>
        <v>1</v>
      </c>
      <c r="M61" s="3">
        <f t="shared" si="11"/>
        <v>1</v>
      </c>
      <c r="N61" s="3">
        <f t="shared" si="12"/>
        <v>1</v>
      </c>
      <c r="O61" s="3">
        <f t="shared" si="13"/>
        <v>1</v>
      </c>
      <c r="P61" s="3">
        <f t="shared" si="14"/>
        <v>1</v>
      </c>
      <c r="Q61" s="3">
        <f t="shared" si="15"/>
        <v>1</v>
      </c>
      <c r="R61" s="3">
        <f t="shared" si="16"/>
        <v>1</v>
      </c>
      <c r="S61" s="10">
        <f t="shared" si="17"/>
        <v>0</v>
      </c>
      <c r="T61" s="9">
        <f t="shared" si="18"/>
        <v>0</v>
      </c>
      <c r="U61" s="9">
        <f t="shared" si="19"/>
        <v>0</v>
      </c>
      <c r="V61" s="9">
        <f t="shared" si="20"/>
        <v>0</v>
      </c>
      <c r="W61" s="9">
        <f t="shared" si="21"/>
        <v>0</v>
      </c>
      <c r="X61" s="9">
        <f t="shared" si="22"/>
        <v>0</v>
      </c>
      <c r="Y61" s="9">
        <f t="shared" si="23"/>
        <v>0</v>
      </c>
      <c r="Z61" s="9">
        <f t="shared" si="24"/>
        <v>0</v>
      </c>
      <c r="AA61" s="9">
        <f t="shared" si="25"/>
        <v>0</v>
      </c>
      <c r="AB61" s="9">
        <f t="shared" si="26"/>
        <v>0</v>
      </c>
      <c r="AC61" s="9">
        <f t="shared" si="27"/>
        <v>0</v>
      </c>
      <c r="AD61" s="9">
        <f t="shared" si="28"/>
        <v>0</v>
      </c>
      <c r="AE61" s="9">
        <f t="shared" si="29"/>
        <v>0</v>
      </c>
      <c r="AF61" s="9">
        <f t="shared" si="30"/>
        <v>0</v>
      </c>
      <c r="AG61" s="9">
        <f t="shared" si="31"/>
        <v>0</v>
      </c>
    </row>
    <row r="62" spans="1:33">
      <c r="A62" s="1">
        <f>Asset_Template!A60</f>
        <v>0</v>
      </c>
      <c r="B62" s="8">
        <f>'Asset-life cycle'!Q60</f>
        <v>0</v>
      </c>
      <c r="C62" s="8">
        <f>Asset_Template!F60</f>
        <v>0</v>
      </c>
      <c r="D62" s="3">
        <f t="shared" si="2"/>
        <v>1</v>
      </c>
      <c r="E62" s="3">
        <f t="shared" si="3"/>
        <v>1</v>
      </c>
      <c r="F62" s="3">
        <f t="shared" si="4"/>
        <v>1</v>
      </c>
      <c r="G62" s="3">
        <f t="shared" si="5"/>
        <v>1</v>
      </c>
      <c r="H62" s="3">
        <f t="shared" si="6"/>
        <v>1</v>
      </c>
      <c r="I62" s="3">
        <f t="shared" si="7"/>
        <v>1</v>
      </c>
      <c r="J62" s="3">
        <f t="shared" si="8"/>
        <v>1</v>
      </c>
      <c r="K62" s="3">
        <f t="shared" si="9"/>
        <v>1</v>
      </c>
      <c r="L62" s="3">
        <f t="shared" si="10"/>
        <v>1</v>
      </c>
      <c r="M62" s="3">
        <f t="shared" si="11"/>
        <v>1</v>
      </c>
      <c r="N62" s="3">
        <f t="shared" si="12"/>
        <v>1</v>
      </c>
      <c r="O62" s="3">
        <f t="shared" si="13"/>
        <v>1</v>
      </c>
      <c r="P62" s="3">
        <f t="shared" si="14"/>
        <v>1</v>
      </c>
      <c r="Q62" s="3">
        <f t="shared" si="15"/>
        <v>1</v>
      </c>
      <c r="R62" s="3">
        <f t="shared" si="16"/>
        <v>1</v>
      </c>
      <c r="S62" s="10">
        <f t="shared" si="17"/>
        <v>0</v>
      </c>
      <c r="T62" s="9">
        <f t="shared" si="18"/>
        <v>0</v>
      </c>
      <c r="U62" s="9">
        <f t="shared" si="19"/>
        <v>0</v>
      </c>
      <c r="V62" s="9">
        <f t="shared" si="20"/>
        <v>0</v>
      </c>
      <c r="W62" s="9">
        <f t="shared" si="21"/>
        <v>0</v>
      </c>
      <c r="X62" s="9">
        <f t="shared" si="22"/>
        <v>0</v>
      </c>
      <c r="Y62" s="9">
        <f t="shared" si="23"/>
        <v>0</v>
      </c>
      <c r="Z62" s="9">
        <f t="shared" si="24"/>
        <v>0</v>
      </c>
      <c r="AA62" s="9">
        <f t="shared" si="25"/>
        <v>0</v>
      </c>
      <c r="AB62" s="9">
        <f t="shared" si="26"/>
        <v>0</v>
      </c>
      <c r="AC62" s="9">
        <f t="shared" si="27"/>
        <v>0</v>
      </c>
      <c r="AD62" s="9">
        <f t="shared" si="28"/>
        <v>0</v>
      </c>
      <c r="AE62" s="9">
        <f t="shared" si="29"/>
        <v>0</v>
      </c>
      <c r="AF62" s="9">
        <f t="shared" si="30"/>
        <v>0</v>
      </c>
      <c r="AG62" s="9">
        <f t="shared" si="31"/>
        <v>0</v>
      </c>
    </row>
    <row r="63" spans="1:33">
      <c r="A63" s="1">
        <f>Asset_Template!A61</f>
        <v>0</v>
      </c>
      <c r="B63" s="8">
        <f>'Asset-life cycle'!Q61</f>
        <v>0</v>
      </c>
      <c r="C63" s="8">
        <f>Asset_Template!F61</f>
        <v>0</v>
      </c>
      <c r="D63" s="3">
        <f t="shared" si="2"/>
        <v>1</v>
      </c>
      <c r="E63" s="3">
        <f t="shared" si="3"/>
        <v>1</v>
      </c>
      <c r="F63" s="3">
        <f t="shared" si="4"/>
        <v>1</v>
      </c>
      <c r="G63" s="3">
        <f t="shared" si="5"/>
        <v>1</v>
      </c>
      <c r="H63" s="3">
        <f t="shared" si="6"/>
        <v>1</v>
      </c>
      <c r="I63" s="3">
        <f t="shared" si="7"/>
        <v>1</v>
      </c>
      <c r="J63" s="3">
        <f t="shared" si="8"/>
        <v>1</v>
      </c>
      <c r="K63" s="3">
        <f t="shared" si="9"/>
        <v>1</v>
      </c>
      <c r="L63" s="3">
        <f t="shared" si="10"/>
        <v>1</v>
      </c>
      <c r="M63" s="3">
        <f t="shared" si="11"/>
        <v>1</v>
      </c>
      <c r="N63" s="3">
        <f t="shared" si="12"/>
        <v>1</v>
      </c>
      <c r="O63" s="3">
        <f t="shared" si="13"/>
        <v>1</v>
      </c>
      <c r="P63" s="3">
        <f t="shared" si="14"/>
        <v>1</v>
      </c>
      <c r="Q63" s="3">
        <f t="shared" si="15"/>
        <v>1</v>
      </c>
      <c r="R63" s="3">
        <f t="shared" si="16"/>
        <v>1</v>
      </c>
      <c r="S63" s="10">
        <f t="shared" si="17"/>
        <v>0</v>
      </c>
      <c r="T63" s="9">
        <f t="shared" si="18"/>
        <v>0</v>
      </c>
      <c r="U63" s="9">
        <f t="shared" si="19"/>
        <v>0</v>
      </c>
      <c r="V63" s="9">
        <f t="shared" si="20"/>
        <v>0</v>
      </c>
      <c r="W63" s="9">
        <f t="shared" si="21"/>
        <v>0</v>
      </c>
      <c r="X63" s="9">
        <f t="shared" si="22"/>
        <v>0</v>
      </c>
      <c r="Y63" s="9">
        <f t="shared" si="23"/>
        <v>0</v>
      </c>
      <c r="Z63" s="9">
        <f t="shared" si="24"/>
        <v>0</v>
      </c>
      <c r="AA63" s="9">
        <f t="shared" si="25"/>
        <v>0</v>
      </c>
      <c r="AB63" s="9">
        <f t="shared" si="26"/>
        <v>0</v>
      </c>
      <c r="AC63" s="9">
        <f t="shared" si="27"/>
        <v>0</v>
      </c>
      <c r="AD63" s="9">
        <f t="shared" si="28"/>
        <v>0</v>
      </c>
      <c r="AE63" s="9">
        <f t="shared" si="29"/>
        <v>0</v>
      </c>
      <c r="AF63" s="9">
        <f t="shared" si="30"/>
        <v>0</v>
      </c>
      <c r="AG63" s="9">
        <f t="shared" si="31"/>
        <v>0</v>
      </c>
    </row>
    <row r="64" spans="1:33">
      <c r="A64" s="1">
        <f>Asset_Template!A62</f>
        <v>0</v>
      </c>
      <c r="B64" s="8">
        <f>'Asset-life cycle'!Q62</f>
        <v>0</v>
      </c>
      <c r="C64" s="8">
        <f>Asset_Template!F62</f>
        <v>0</v>
      </c>
      <c r="D64" s="3">
        <f t="shared" si="2"/>
        <v>1</v>
      </c>
      <c r="E64" s="3">
        <f t="shared" si="3"/>
        <v>1</v>
      </c>
      <c r="F64" s="3">
        <f t="shared" si="4"/>
        <v>1</v>
      </c>
      <c r="G64" s="3">
        <f t="shared" si="5"/>
        <v>1</v>
      </c>
      <c r="H64" s="3">
        <f t="shared" si="6"/>
        <v>1</v>
      </c>
      <c r="I64" s="3">
        <f t="shared" si="7"/>
        <v>1</v>
      </c>
      <c r="J64" s="3">
        <f t="shared" si="8"/>
        <v>1</v>
      </c>
      <c r="K64" s="3">
        <f t="shared" si="9"/>
        <v>1</v>
      </c>
      <c r="L64" s="3">
        <f t="shared" si="10"/>
        <v>1</v>
      </c>
      <c r="M64" s="3">
        <f t="shared" si="11"/>
        <v>1</v>
      </c>
      <c r="N64" s="3">
        <f t="shared" si="12"/>
        <v>1</v>
      </c>
      <c r="O64" s="3">
        <f t="shared" si="13"/>
        <v>1</v>
      </c>
      <c r="P64" s="3">
        <f t="shared" si="14"/>
        <v>1</v>
      </c>
      <c r="Q64" s="3">
        <f t="shared" si="15"/>
        <v>1</v>
      </c>
      <c r="R64" s="3">
        <f t="shared" si="16"/>
        <v>1</v>
      </c>
      <c r="S64" s="10">
        <f t="shared" si="17"/>
        <v>0</v>
      </c>
      <c r="T64" s="9">
        <f t="shared" si="18"/>
        <v>0</v>
      </c>
      <c r="U64" s="9">
        <f t="shared" si="19"/>
        <v>0</v>
      </c>
      <c r="V64" s="9">
        <f t="shared" si="20"/>
        <v>0</v>
      </c>
      <c r="W64" s="9">
        <f t="shared" si="21"/>
        <v>0</v>
      </c>
      <c r="X64" s="9">
        <f t="shared" si="22"/>
        <v>0</v>
      </c>
      <c r="Y64" s="9">
        <f t="shared" si="23"/>
        <v>0</v>
      </c>
      <c r="Z64" s="9">
        <f t="shared" si="24"/>
        <v>0</v>
      </c>
      <c r="AA64" s="9">
        <f t="shared" si="25"/>
        <v>0</v>
      </c>
      <c r="AB64" s="9">
        <f t="shared" si="26"/>
        <v>0</v>
      </c>
      <c r="AC64" s="9">
        <f t="shared" si="27"/>
        <v>0</v>
      </c>
      <c r="AD64" s="9">
        <f t="shared" si="28"/>
        <v>0</v>
      </c>
      <c r="AE64" s="9">
        <f t="shared" si="29"/>
        <v>0</v>
      </c>
      <c r="AF64" s="9">
        <f t="shared" si="30"/>
        <v>0</v>
      </c>
      <c r="AG64" s="9">
        <f t="shared" si="31"/>
        <v>0</v>
      </c>
    </row>
    <row r="65" spans="1:33">
      <c r="A65" s="1">
        <f>Asset_Template!A63</f>
        <v>0</v>
      </c>
      <c r="B65" s="8">
        <f>'Asset-life cycle'!Q63</f>
        <v>0</v>
      </c>
      <c r="C65" s="8">
        <f>Asset_Template!F63</f>
        <v>0</v>
      </c>
      <c r="D65" s="3">
        <f t="shared" si="2"/>
        <v>1</v>
      </c>
      <c r="E65" s="3">
        <f t="shared" si="3"/>
        <v>1</v>
      </c>
      <c r="F65" s="3">
        <f t="shared" si="4"/>
        <v>1</v>
      </c>
      <c r="G65" s="3">
        <f t="shared" si="5"/>
        <v>1</v>
      </c>
      <c r="H65" s="3">
        <f t="shared" si="6"/>
        <v>1</v>
      </c>
      <c r="I65" s="3">
        <f t="shared" si="7"/>
        <v>1</v>
      </c>
      <c r="J65" s="3">
        <f t="shared" si="8"/>
        <v>1</v>
      </c>
      <c r="K65" s="3">
        <f t="shared" si="9"/>
        <v>1</v>
      </c>
      <c r="L65" s="3">
        <f t="shared" si="10"/>
        <v>1</v>
      </c>
      <c r="M65" s="3">
        <f t="shared" si="11"/>
        <v>1</v>
      </c>
      <c r="N65" s="3">
        <f t="shared" si="12"/>
        <v>1</v>
      </c>
      <c r="O65" s="3">
        <f t="shared" si="13"/>
        <v>1</v>
      </c>
      <c r="P65" s="3">
        <f t="shared" si="14"/>
        <v>1</v>
      </c>
      <c r="Q65" s="3">
        <f t="shared" si="15"/>
        <v>1</v>
      </c>
      <c r="R65" s="3">
        <f t="shared" si="16"/>
        <v>1</v>
      </c>
      <c r="S65" s="10">
        <f t="shared" si="17"/>
        <v>0</v>
      </c>
      <c r="T65" s="9">
        <f t="shared" si="18"/>
        <v>0</v>
      </c>
      <c r="U65" s="9">
        <f t="shared" si="19"/>
        <v>0</v>
      </c>
      <c r="V65" s="9">
        <f t="shared" si="20"/>
        <v>0</v>
      </c>
      <c r="W65" s="9">
        <f t="shared" si="21"/>
        <v>0</v>
      </c>
      <c r="X65" s="9">
        <f t="shared" si="22"/>
        <v>0</v>
      </c>
      <c r="Y65" s="9">
        <f t="shared" si="23"/>
        <v>0</v>
      </c>
      <c r="Z65" s="9">
        <f t="shared" si="24"/>
        <v>0</v>
      </c>
      <c r="AA65" s="9">
        <f t="shared" si="25"/>
        <v>0</v>
      </c>
      <c r="AB65" s="9">
        <f t="shared" si="26"/>
        <v>0</v>
      </c>
      <c r="AC65" s="9">
        <f t="shared" si="27"/>
        <v>0</v>
      </c>
      <c r="AD65" s="9">
        <f t="shared" si="28"/>
        <v>0</v>
      </c>
      <c r="AE65" s="9">
        <f t="shared" si="29"/>
        <v>0</v>
      </c>
      <c r="AF65" s="9">
        <f t="shared" si="30"/>
        <v>0</v>
      </c>
      <c r="AG65" s="9">
        <f t="shared" si="31"/>
        <v>0</v>
      </c>
    </row>
    <row r="66" spans="1:33">
      <c r="A66" s="1">
        <f>Asset_Template!A64</f>
        <v>0</v>
      </c>
      <c r="B66" s="8">
        <f>'Asset-life cycle'!Q64</f>
        <v>0</v>
      </c>
      <c r="C66" s="8">
        <f>Asset_Template!F64</f>
        <v>0</v>
      </c>
      <c r="D66" s="3">
        <f t="shared" si="2"/>
        <v>1</v>
      </c>
      <c r="E66" s="3">
        <f t="shared" si="3"/>
        <v>1</v>
      </c>
      <c r="F66" s="3">
        <f t="shared" si="4"/>
        <v>1</v>
      </c>
      <c r="G66" s="3">
        <f t="shared" si="5"/>
        <v>1</v>
      </c>
      <c r="H66" s="3">
        <f t="shared" si="6"/>
        <v>1</v>
      </c>
      <c r="I66" s="3">
        <f t="shared" si="7"/>
        <v>1</v>
      </c>
      <c r="J66" s="3">
        <f t="shared" si="8"/>
        <v>1</v>
      </c>
      <c r="K66" s="3">
        <f t="shared" si="9"/>
        <v>1</v>
      </c>
      <c r="L66" s="3">
        <f t="shared" si="10"/>
        <v>1</v>
      </c>
      <c r="M66" s="3">
        <f t="shared" si="11"/>
        <v>1</v>
      </c>
      <c r="N66" s="3">
        <f t="shared" si="12"/>
        <v>1</v>
      </c>
      <c r="O66" s="3">
        <f t="shared" si="13"/>
        <v>1</v>
      </c>
      <c r="P66" s="3">
        <f t="shared" si="14"/>
        <v>1</v>
      </c>
      <c r="Q66" s="3">
        <f t="shared" si="15"/>
        <v>1</v>
      </c>
      <c r="R66" s="3">
        <f t="shared" si="16"/>
        <v>1</v>
      </c>
      <c r="S66" s="10">
        <f t="shared" si="17"/>
        <v>0</v>
      </c>
      <c r="T66" s="9">
        <f t="shared" si="18"/>
        <v>0</v>
      </c>
      <c r="U66" s="9">
        <f t="shared" si="19"/>
        <v>0</v>
      </c>
      <c r="V66" s="9">
        <f t="shared" si="20"/>
        <v>0</v>
      </c>
      <c r="W66" s="9">
        <f t="shared" si="21"/>
        <v>0</v>
      </c>
      <c r="X66" s="9">
        <f t="shared" si="22"/>
        <v>0</v>
      </c>
      <c r="Y66" s="9">
        <f t="shared" si="23"/>
        <v>0</v>
      </c>
      <c r="Z66" s="9">
        <f t="shared" si="24"/>
        <v>0</v>
      </c>
      <c r="AA66" s="9">
        <f t="shared" si="25"/>
        <v>0</v>
      </c>
      <c r="AB66" s="9">
        <f t="shared" si="26"/>
        <v>0</v>
      </c>
      <c r="AC66" s="9">
        <f t="shared" si="27"/>
        <v>0</v>
      </c>
      <c r="AD66" s="9">
        <f t="shared" si="28"/>
        <v>0</v>
      </c>
      <c r="AE66" s="9">
        <f t="shared" si="29"/>
        <v>0</v>
      </c>
      <c r="AF66" s="9">
        <f t="shared" si="30"/>
        <v>0</v>
      </c>
      <c r="AG66" s="9">
        <f t="shared" si="31"/>
        <v>0</v>
      </c>
    </row>
    <row r="67" spans="1:33">
      <c r="A67" s="1">
        <f>Asset_Template!A65</f>
        <v>0</v>
      </c>
      <c r="B67" s="8">
        <f>'Asset-life cycle'!Q65</f>
        <v>0</v>
      </c>
      <c r="C67" s="8">
        <f>Asset_Template!F65</f>
        <v>0</v>
      </c>
      <c r="D67" s="3">
        <f t="shared" si="2"/>
        <v>1</v>
      </c>
      <c r="E67" s="3">
        <f t="shared" si="3"/>
        <v>1</v>
      </c>
      <c r="F67" s="3">
        <f t="shared" si="4"/>
        <v>1</v>
      </c>
      <c r="G67" s="3">
        <f t="shared" si="5"/>
        <v>1</v>
      </c>
      <c r="H67" s="3">
        <f t="shared" si="6"/>
        <v>1</v>
      </c>
      <c r="I67" s="3">
        <f t="shared" si="7"/>
        <v>1</v>
      </c>
      <c r="J67" s="3">
        <f t="shared" si="8"/>
        <v>1</v>
      </c>
      <c r="K67" s="3">
        <f t="shared" si="9"/>
        <v>1</v>
      </c>
      <c r="L67" s="3">
        <f t="shared" si="10"/>
        <v>1</v>
      </c>
      <c r="M67" s="3">
        <f t="shared" si="11"/>
        <v>1</v>
      </c>
      <c r="N67" s="3">
        <f t="shared" si="12"/>
        <v>1</v>
      </c>
      <c r="O67" s="3">
        <f t="shared" si="13"/>
        <v>1</v>
      </c>
      <c r="P67" s="3">
        <f t="shared" si="14"/>
        <v>1</v>
      </c>
      <c r="Q67" s="3">
        <f t="shared" si="15"/>
        <v>1</v>
      </c>
      <c r="R67" s="3">
        <f t="shared" si="16"/>
        <v>1</v>
      </c>
      <c r="S67" s="10">
        <f t="shared" si="17"/>
        <v>0</v>
      </c>
      <c r="T67" s="9">
        <f t="shared" si="18"/>
        <v>0</v>
      </c>
      <c r="U67" s="9">
        <f t="shared" si="19"/>
        <v>0</v>
      </c>
      <c r="V67" s="9">
        <f t="shared" si="20"/>
        <v>0</v>
      </c>
      <c r="W67" s="9">
        <f t="shared" si="21"/>
        <v>0</v>
      </c>
      <c r="X67" s="9">
        <f t="shared" si="22"/>
        <v>0</v>
      </c>
      <c r="Y67" s="9">
        <f t="shared" si="23"/>
        <v>0</v>
      </c>
      <c r="Z67" s="9">
        <f t="shared" si="24"/>
        <v>0</v>
      </c>
      <c r="AA67" s="9">
        <f t="shared" si="25"/>
        <v>0</v>
      </c>
      <c r="AB67" s="9">
        <f t="shared" si="26"/>
        <v>0</v>
      </c>
      <c r="AC67" s="9">
        <f t="shared" si="27"/>
        <v>0</v>
      </c>
      <c r="AD67" s="9">
        <f t="shared" si="28"/>
        <v>0</v>
      </c>
      <c r="AE67" s="9">
        <f t="shared" si="29"/>
        <v>0</v>
      </c>
      <c r="AF67" s="9">
        <f t="shared" si="30"/>
        <v>0</v>
      </c>
      <c r="AG67" s="9">
        <f t="shared" si="31"/>
        <v>0</v>
      </c>
    </row>
    <row r="68" spans="1:33">
      <c r="A68" s="1">
        <f>Asset_Template!A66</f>
        <v>0</v>
      </c>
      <c r="B68" s="8">
        <f>'Asset-life cycle'!Q66</f>
        <v>0</v>
      </c>
      <c r="C68" s="8">
        <f>Asset_Template!F66</f>
        <v>0</v>
      </c>
      <c r="D68" s="3">
        <f t="shared" si="2"/>
        <v>1</v>
      </c>
      <c r="E68" s="3">
        <f t="shared" si="3"/>
        <v>1</v>
      </c>
      <c r="F68" s="3">
        <f t="shared" si="4"/>
        <v>1</v>
      </c>
      <c r="G68" s="3">
        <f t="shared" si="5"/>
        <v>1</v>
      </c>
      <c r="H68" s="3">
        <f t="shared" si="6"/>
        <v>1</v>
      </c>
      <c r="I68" s="3">
        <f t="shared" si="7"/>
        <v>1</v>
      </c>
      <c r="J68" s="3">
        <f t="shared" si="8"/>
        <v>1</v>
      </c>
      <c r="K68" s="3">
        <f t="shared" si="9"/>
        <v>1</v>
      </c>
      <c r="L68" s="3">
        <f t="shared" si="10"/>
        <v>1</v>
      </c>
      <c r="M68" s="3">
        <f t="shared" si="11"/>
        <v>1</v>
      </c>
      <c r="N68" s="3">
        <f t="shared" si="12"/>
        <v>1</v>
      </c>
      <c r="O68" s="3">
        <f t="shared" si="13"/>
        <v>1</v>
      </c>
      <c r="P68" s="3">
        <f t="shared" si="14"/>
        <v>1</v>
      </c>
      <c r="Q68" s="3">
        <f t="shared" si="15"/>
        <v>1</v>
      </c>
      <c r="R68" s="3">
        <f t="shared" si="16"/>
        <v>1</v>
      </c>
      <c r="S68" s="10">
        <f t="shared" si="17"/>
        <v>0</v>
      </c>
      <c r="T68" s="9">
        <f t="shared" si="18"/>
        <v>0</v>
      </c>
      <c r="U68" s="9">
        <f t="shared" si="19"/>
        <v>0</v>
      </c>
      <c r="V68" s="9">
        <f t="shared" si="20"/>
        <v>0</v>
      </c>
      <c r="W68" s="9">
        <f t="shared" si="21"/>
        <v>0</v>
      </c>
      <c r="X68" s="9">
        <f t="shared" si="22"/>
        <v>0</v>
      </c>
      <c r="Y68" s="9">
        <f t="shared" si="23"/>
        <v>0</v>
      </c>
      <c r="Z68" s="9">
        <f t="shared" si="24"/>
        <v>0</v>
      </c>
      <c r="AA68" s="9">
        <f t="shared" si="25"/>
        <v>0</v>
      </c>
      <c r="AB68" s="9">
        <f t="shared" si="26"/>
        <v>0</v>
      </c>
      <c r="AC68" s="9">
        <f t="shared" si="27"/>
        <v>0</v>
      </c>
      <c r="AD68" s="9">
        <f t="shared" si="28"/>
        <v>0</v>
      </c>
      <c r="AE68" s="9">
        <f t="shared" si="29"/>
        <v>0</v>
      </c>
      <c r="AF68" s="9">
        <f t="shared" si="30"/>
        <v>0</v>
      </c>
      <c r="AG68" s="9">
        <f t="shared" si="31"/>
        <v>0</v>
      </c>
    </row>
    <row r="69" spans="1:33">
      <c r="A69" s="1">
        <f>Asset_Template!A67</f>
        <v>0</v>
      </c>
      <c r="B69" s="8">
        <f>'Asset-life cycle'!Q67</f>
        <v>0</v>
      </c>
      <c r="C69" s="8">
        <f>Asset_Template!F67</f>
        <v>0</v>
      </c>
      <c r="D69" s="3">
        <f t="shared" si="2"/>
        <v>1</v>
      </c>
      <c r="E69" s="3">
        <f t="shared" si="3"/>
        <v>1</v>
      </c>
      <c r="F69" s="3">
        <f t="shared" si="4"/>
        <v>1</v>
      </c>
      <c r="G69" s="3">
        <f t="shared" si="5"/>
        <v>1</v>
      </c>
      <c r="H69" s="3">
        <f t="shared" si="6"/>
        <v>1</v>
      </c>
      <c r="I69" s="3">
        <f t="shared" si="7"/>
        <v>1</v>
      </c>
      <c r="J69" s="3">
        <f t="shared" si="8"/>
        <v>1</v>
      </c>
      <c r="K69" s="3">
        <f t="shared" si="9"/>
        <v>1</v>
      </c>
      <c r="L69" s="3">
        <f t="shared" si="10"/>
        <v>1</v>
      </c>
      <c r="M69" s="3">
        <f t="shared" si="11"/>
        <v>1</v>
      </c>
      <c r="N69" s="3">
        <f t="shared" si="12"/>
        <v>1</v>
      </c>
      <c r="O69" s="3">
        <f t="shared" si="13"/>
        <v>1</v>
      </c>
      <c r="P69" s="3">
        <f t="shared" si="14"/>
        <v>1</v>
      </c>
      <c r="Q69" s="3">
        <f t="shared" si="15"/>
        <v>1</v>
      </c>
      <c r="R69" s="3">
        <f t="shared" si="16"/>
        <v>1</v>
      </c>
      <c r="S69" s="10">
        <f t="shared" si="17"/>
        <v>0</v>
      </c>
      <c r="T69" s="9">
        <f t="shared" si="18"/>
        <v>0</v>
      </c>
      <c r="U69" s="9">
        <f t="shared" si="19"/>
        <v>0</v>
      </c>
      <c r="V69" s="9">
        <f t="shared" si="20"/>
        <v>0</v>
      </c>
      <c r="W69" s="9">
        <f t="shared" si="21"/>
        <v>0</v>
      </c>
      <c r="X69" s="9">
        <f t="shared" si="22"/>
        <v>0</v>
      </c>
      <c r="Y69" s="9">
        <f t="shared" si="23"/>
        <v>0</v>
      </c>
      <c r="Z69" s="9">
        <f t="shared" si="24"/>
        <v>0</v>
      </c>
      <c r="AA69" s="9">
        <f t="shared" si="25"/>
        <v>0</v>
      </c>
      <c r="AB69" s="9">
        <f t="shared" si="26"/>
        <v>0</v>
      </c>
      <c r="AC69" s="9">
        <f t="shared" si="27"/>
        <v>0</v>
      </c>
      <c r="AD69" s="9">
        <f t="shared" si="28"/>
        <v>0</v>
      </c>
      <c r="AE69" s="9">
        <f t="shared" si="29"/>
        <v>0</v>
      </c>
      <c r="AF69" s="9">
        <f t="shared" si="30"/>
        <v>0</v>
      </c>
      <c r="AG69" s="9">
        <f t="shared" si="31"/>
        <v>0</v>
      </c>
    </row>
    <row r="70" spans="1:33">
      <c r="A70" s="1">
        <f>Asset_Template!A68</f>
        <v>0</v>
      </c>
      <c r="B70" s="8">
        <f>'Asset-life cycle'!Q68</f>
        <v>0</v>
      </c>
      <c r="C70" s="8">
        <f>Asset_Template!F68</f>
        <v>0</v>
      </c>
      <c r="D70" s="3">
        <f t="shared" si="2"/>
        <v>1</v>
      </c>
      <c r="E70" s="3">
        <f t="shared" si="3"/>
        <v>1</v>
      </c>
      <c r="F70" s="3">
        <f t="shared" si="4"/>
        <v>1</v>
      </c>
      <c r="G70" s="3">
        <f t="shared" si="5"/>
        <v>1</v>
      </c>
      <c r="H70" s="3">
        <f t="shared" si="6"/>
        <v>1</v>
      </c>
      <c r="I70" s="3">
        <f t="shared" si="7"/>
        <v>1</v>
      </c>
      <c r="J70" s="3">
        <f t="shared" si="8"/>
        <v>1</v>
      </c>
      <c r="K70" s="3">
        <f t="shared" si="9"/>
        <v>1</v>
      </c>
      <c r="L70" s="3">
        <f t="shared" si="10"/>
        <v>1</v>
      </c>
      <c r="M70" s="3">
        <f t="shared" si="11"/>
        <v>1</v>
      </c>
      <c r="N70" s="3">
        <f t="shared" si="12"/>
        <v>1</v>
      </c>
      <c r="O70" s="3">
        <f t="shared" si="13"/>
        <v>1</v>
      </c>
      <c r="P70" s="3">
        <f t="shared" si="14"/>
        <v>1</v>
      </c>
      <c r="Q70" s="3">
        <f t="shared" si="15"/>
        <v>1</v>
      </c>
      <c r="R70" s="3">
        <f t="shared" si="16"/>
        <v>1</v>
      </c>
      <c r="S70" s="10">
        <f t="shared" si="17"/>
        <v>0</v>
      </c>
      <c r="T70" s="9">
        <f t="shared" si="18"/>
        <v>0</v>
      </c>
      <c r="U70" s="9">
        <f t="shared" si="19"/>
        <v>0</v>
      </c>
      <c r="V70" s="9">
        <f t="shared" si="20"/>
        <v>0</v>
      </c>
      <c r="W70" s="9">
        <f t="shared" si="21"/>
        <v>0</v>
      </c>
      <c r="X70" s="9">
        <f t="shared" si="22"/>
        <v>0</v>
      </c>
      <c r="Y70" s="9">
        <f t="shared" si="23"/>
        <v>0</v>
      </c>
      <c r="Z70" s="9">
        <f t="shared" si="24"/>
        <v>0</v>
      </c>
      <c r="AA70" s="9">
        <f t="shared" si="25"/>
        <v>0</v>
      </c>
      <c r="AB70" s="9">
        <f t="shared" si="26"/>
        <v>0</v>
      </c>
      <c r="AC70" s="9">
        <f t="shared" si="27"/>
        <v>0</v>
      </c>
      <c r="AD70" s="9">
        <f t="shared" si="28"/>
        <v>0</v>
      </c>
      <c r="AE70" s="9">
        <f t="shared" si="29"/>
        <v>0</v>
      </c>
      <c r="AF70" s="9">
        <f t="shared" si="30"/>
        <v>0</v>
      </c>
      <c r="AG70" s="9">
        <f t="shared" si="31"/>
        <v>0</v>
      </c>
    </row>
    <row r="71" spans="1:33">
      <c r="A71" s="1">
        <f>Asset_Template!A69</f>
        <v>0</v>
      </c>
      <c r="B71" s="8">
        <f>'Asset-life cycle'!Q69</f>
        <v>0</v>
      </c>
      <c r="C71" s="8">
        <f>Asset_Template!F69</f>
        <v>0</v>
      </c>
      <c r="D71" s="3">
        <f t="shared" si="2"/>
        <v>1</v>
      </c>
      <c r="E71" s="3">
        <f t="shared" si="3"/>
        <v>1</v>
      </c>
      <c r="F71" s="3">
        <f t="shared" si="4"/>
        <v>1</v>
      </c>
      <c r="G71" s="3">
        <f t="shared" si="5"/>
        <v>1</v>
      </c>
      <c r="H71" s="3">
        <f t="shared" si="6"/>
        <v>1</v>
      </c>
      <c r="I71" s="3">
        <f t="shared" si="7"/>
        <v>1</v>
      </c>
      <c r="J71" s="3">
        <f t="shared" si="8"/>
        <v>1</v>
      </c>
      <c r="K71" s="3">
        <f t="shared" si="9"/>
        <v>1</v>
      </c>
      <c r="L71" s="3">
        <f t="shared" si="10"/>
        <v>1</v>
      </c>
      <c r="M71" s="3">
        <f t="shared" si="11"/>
        <v>1</v>
      </c>
      <c r="N71" s="3">
        <f t="shared" si="12"/>
        <v>1</v>
      </c>
      <c r="O71" s="3">
        <f t="shared" si="13"/>
        <v>1</v>
      </c>
      <c r="P71" s="3">
        <f t="shared" si="14"/>
        <v>1</v>
      </c>
      <c r="Q71" s="3">
        <f t="shared" si="15"/>
        <v>1</v>
      </c>
      <c r="R71" s="3">
        <f t="shared" si="16"/>
        <v>1</v>
      </c>
      <c r="S71" s="10">
        <f t="shared" si="17"/>
        <v>0</v>
      </c>
      <c r="T71" s="9">
        <f t="shared" si="18"/>
        <v>0</v>
      </c>
      <c r="U71" s="9">
        <f t="shared" si="19"/>
        <v>0</v>
      </c>
      <c r="V71" s="9">
        <f t="shared" si="20"/>
        <v>0</v>
      </c>
      <c r="W71" s="9">
        <f t="shared" si="21"/>
        <v>0</v>
      </c>
      <c r="X71" s="9">
        <f t="shared" si="22"/>
        <v>0</v>
      </c>
      <c r="Y71" s="9">
        <f t="shared" si="23"/>
        <v>0</v>
      </c>
      <c r="Z71" s="9">
        <f t="shared" si="24"/>
        <v>0</v>
      </c>
      <c r="AA71" s="9">
        <f t="shared" si="25"/>
        <v>0</v>
      </c>
      <c r="AB71" s="9">
        <f t="shared" si="26"/>
        <v>0</v>
      </c>
      <c r="AC71" s="9">
        <f t="shared" si="27"/>
        <v>0</v>
      </c>
      <c r="AD71" s="9">
        <f t="shared" si="28"/>
        <v>0</v>
      </c>
      <c r="AE71" s="9">
        <f t="shared" si="29"/>
        <v>0</v>
      </c>
      <c r="AF71" s="9">
        <f t="shared" si="30"/>
        <v>0</v>
      </c>
      <c r="AG71" s="9">
        <f t="shared" si="31"/>
        <v>0</v>
      </c>
    </row>
    <row r="72" spans="1:33">
      <c r="A72" s="1">
        <f>Asset_Template!A70</f>
        <v>0</v>
      </c>
      <c r="B72" s="8">
        <f>'Asset-life cycle'!Q70</f>
        <v>0</v>
      </c>
      <c r="C72" s="8">
        <f>Asset_Template!F70</f>
        <v>0</v>
      </c>
      <c r="D72" s="3">
        <f t="shared" si="2"/>
        <v>1</v>
      </c>
      <c r="E72" s="3">
        <f t="shared" si="3"/>
        <v>1</v>
      </c>
      <c r="F72" s="3">
        <f t="shared" si="4"/>
        <v>1</v>
      </c>
      <c r="G72" s="3">
        <f t="shared" si="5"/>
        <v>1</v>
      </c>
      <c r="H72" s="3">
        <f t="shared" si="6"/>
        <v>1</v>
      </c>
      <c r="I72" s="3">
        <f t="shared" si="7"/>
        <v>1</v>
      </c>
      <c r="J72" s="3">
        <f t="shared" si="8"/>
        <v>1</v>
      </c>
      <c r="K72" s="3">
        <f t="shared" si="9"/>
        <v>1</v>
      </c>
      <c r="L72" s="3">
        <f t="shared" si="10"/>
        <v>1</v>
      </c>
      <c r="M72" s="3">
        <f t="shared" si="11"/>
        <v>1</v>
      </c>
      <c r="N72" s="3">
        <f t="shared" si="12"/>
        <v>1</v>
      </c>
      <c r="O72" s="3">
        <f t="shared" si="13"/>
        <v>1</v>
      </c>
      <c r="P72" s="3">
        <f t="shared" si="14"/>
        <v>1</v>
      </c>
      <c r="Q72" s="3">
        <f t="shared" si="15"/>
        <v>1</v>
      </c>
      <c r="R72" s="3">
        <f t="shared" si="16"/>
        <v>1</v>
      </c>
      <c r="S72" s="10">
        <f t="shared" si="17"/>
        <v>0</v>
      </c>
      <c r="T72" s="9">
        <f t="shared" si="18"/>
        <v>0</v>
      </c>
      <c r="U72" s="9">
        <f t="shared" si="19"/>
        <v>0</v>
      </c>
      <c r="V72" s="9">
        <f t="shared" si="20"/>
        <v>0</v>
      </c>
      <c r="W72" s="9">
        <f t="shared" si="21"/>
        <v>0</v>
      </c>
      <c r="X72" s="9">
        <f t="shared" si="22"/>
        <v>0</v>
      </c>
      <c r="Y72" s="9">
        <f t="shared" si="23"/>
        <v>0</v>
      </c>
      <c r="Z72" s="9">
        <f t="shared" si="24"/>
        <v>0</v>
      </c>
      <c r="AA72" s="9">
        <f t="shared" si="25"/>
        <v>0</v>
      </c>
      <c r="AB72" s="9">
        <f t="shared" si="26"/>
        <v>0</v>
      </c>
      <c r="AC72" s="9">
        <f t="shared" si="27"/>
        <v>0</v>
      </c>
      <c r="AD72" s="9">
        <f t="shared" si="28"/>
        <v>0</v>
      </c>
      <c r="AE72" s="9">
        <f t="shared" si="29"/>
        <v>0</v>
      </c>
      <c r="AF72" s="9">
        <f t="shared" si="30"/>
        <v>0</v>
      </c>
      <c r="AG72" s="9">
        <f t="shared" si="31"/>
        <v>0</v>
      </c>
    </row>
    <row r="73" spans="1:33">
      <c r="A73" s="1">
        <f>Asset_Template!A71</f>
        <v>0</v>
      </c>
      <c r="B73" s="8">
        <f>'Asset-life cycle'!Q71</f>
        <v>0</v>
      </c>
      <c r="C73" s="8">
        <f>Asset_Template!F71</f>
        <v>0</v>
      </c>
      <c r="D73" s="3">
        <f t="shared" si="2"/>
        <v>1</v>
      </c>
      <c r="E73" s="3">
        <f t="shared" si="3"/>
        <v>1</v>
      </c>
      <c r="F73" s="3">
        <f t="shared" si="4"/>
        <v>1</v>
      </c>
      <c r="G73" s="3">
        <f t="shared" si="5"/>
        <v>1</v>
      </c>
      <c r="H73" s="3">
        <f t="shared" si="6"/>
        <v>1</v>
      </c>
      <c r="I73" s="3">
        <f t="shared" si="7"/>
        <v>1</v>
      </c>
      <c r="J73" s="3">
        <f t="shared" si="8"/>
        <v>1</v>
      </c>
      <c r="K73" s="3">
        <f t="shared" si="9"/>
        <v>1</v>
      </c>
      <c r="L73" s="3">
        <f t="shared" si="10"/>
        <v>1</v>
      </c>
      <c r="M73" s="3">
        <f t="shared" si="11"/>
        <v>1</v>
      </c>
      <c r="N73" s="3">
        <f t="shared" si="12"/>
        <v>1</v>
      </c>
      <c r="O73" s="3">
        <f t="shared" si="13"/>
        <v>1</v>
      </c>
      <c r="P73" s="3">
        <f t="shared" si="14"/>
        <v>1</v>
      </c>
      <c r="Q73" s="3">
        <f t="shared" si="15"/>
        <v>1</v>
      </c>
      <c r="R73" s="3">
        <f t="shared" si="16"/>
        <v>1</v>
      </c>
      <c r="S73" s="10">
        <f t="shared" si="17"/>
        <v>0</v>
      </c>
      <c r="T73" s="9">
        <f t="shared" si="18"/>
        <v>0</v>
      </c>
      <c r="U73" s="9">
        <f t="shared" si="19"/>
        <v>0</v>
      </c>
      <c r="V73" s="9">
        <f t="shared" si="20"/>
        <v>0</v>
      </c>
      <c r="W73" s="9">
        <f t="shared" si="21"/>
        <v>0</v>
      </c>
      <c r="X73" s="9">
        <f t="shared" si="22"/>
        <v>0</v>
      </c>
      <c r="Y73" s="9">
        <f t="shared" si="23"/>
        <v>0</v>
      </c>
      <c r="Z73" s="9">
        <f t="shared" si="24"/>
        <v>0</v>
      </c>
      <c r="AA73" s="9">
        <f t="shared" si="25"/>
        <v>0</v>
      </c>
      <c r="AB73" s="9">
        <f t="shared" si="26"/>
        <v>0</v>
      </c>
      <c r="AC73" s="9">
        <f t="shared" si="27"/>
        <v>0</v>
      </c>
      <c r="AD73" s="9">
        <f t="shared" si="28"/>
        <v>0</v>
      </c>
      <c r="AE73" s="9">
        <f t="shared" si="29"/>
        <v>0</v>
      </c>
      <c r="AF73" s="9">
        <f t="shared" si="30"/>
        <v>0</v>
      </c>
      <c r="AG73" s="9">
        <f t="shared" si="31"/>
        <v>0</v>
      </c>
    </row>
    <row r="74" spans="1:33">
      <c r="A74" s="1">
        <f>Asset_Template!A72</f>
        <v>0</v>
      </c>
      <c r="B74" s="8">
        <f>'Asset-life cycle'!Q72</f>
        <v>0</v>
      </c>
      <c r="C74" s="8">
        <f>Asset_Template!F72</f>
        <v>0</v>
      </c>
      <c r="D74" s="3">
        <f t="shared" si="2"/>
        <v>1</v>
      </c>
      <c r="E74" s="3">
        <f t="shared" si="3"/>
        <v>1</v>
      </c>
      <c r="F74" s="3">
        <f t="shared" si="4"/>
        <v>1</v>
      </c>
      <c r="G74" s="3">
        <f t="shared" si="5"/>
        <v>1</v>
      </c>
      <c r="H74" s="3">
        <f t="shared" si="6"/>
        <v>1</v>
      </c>
      <c r="I74" s="3">
        <f t="shared" si="7"/>
        <v>1</v>
      </c>
      <c r="J74" s="3">
        <f t="shared" si="8"/>
        <v>1</v>
      </c>
      <c r="K74" s="3">
        <f t="shared" si="9"/>
        <v>1</v>
      </c>
      <c r="L74" s="3">
        <f t="shared" si="10"/>
        <v>1</v>
      </c>
      <c r="M74" s="3">
        <f t="shared" si="11"/>
        <v>1</v>
      </c>
      <c r="N74" s="3">
        <f t="shared" si="12"/>
        <v>1</v>
      </c>
      <c r="O74" s="3">
        <f t="shared" si="13"/>
        <v>1</v>
      </c>
      <c r="P74" s="3">
        <f t="shared" si="14"/>
        <v>1</v>
      </c>
      <c r="Q74" s="3">
        <f t="shared" si="15"/>
        <v>1</v>
      </c>
      <c r="R74" s="3">
        <f t="shared" si="16"/>
        <v>1</v>
      </c>
      <c r="S74" s="10">
        <f t="shared" si="17"/>
        <v>0</v>
      </c>
      <c r="T74" s="9">
        <f t="shared" si="18"/>
        <v>0</v>
      </c>
      <c r="U74" s="9">
        <f t="shared" si="19"/>
        <v>0</v>
      </c>
      <c r="V74" s="9">
        <f t="shared" si="20"/>
        <v>0</v>
      </c>
      <c r="W74" s="9">
        <f t="shared" si="21"/>
        <v>0</v>
      </c>
      <c r="X74" s="9">
        <f t="shared" si="22"/>
        <v>0</v>
      </c>
      <c r="Y74" s="9">
        <f t="shared" si="23"/>
        <v>0</v>
      </c>
      <c r="Z74" s="9">
        <f t="shared" si="24"/>
        <v>0</v>
      </c>
      <c r="AA74" s="9">
        <f t="shared" si="25"/>
        <v>0</v>
      </c>
      <c r="AB74" s="9">
        <f t="shared" si="26"/>
        <v>0</v>
      </c>
      <c r="AC74" s="9">
        <f t="shared" si="27"/>
        <v>0</v>
      </c>
      <c r="AD74" s="9">
        <f t="shared" si="28"/>
        <v>0</v>
      </c>
      <c r="AE74" s="9">
        <f t="shared" si="29"/>
        <v>0</v>
      </c>
      <c r="AF74" s="9">
        <f t="shared" si="30"/>
        <v>0</v>
      </c>
      <c r="AG74" s="9">
        <f t="shared" si="31"/>
        <v>0</v>
      </c>
    </row>
    <row r="75" spans="1:33">
      <c r="A75" s="1">
        <f>Asset_Template!A73</f>
        <v>0</v>
      </c>
      <c r="B75" s="8">
        <f>'Asset-life cycle'!Q73</f>
        <v>0</v>
      </c>
      <c r="C75" s="8">
        <f>Asset_Template!F73</f>
        <v>0</v>
      </c>
      <c r="D75" s="3">
        <f t="shared" si="2"/>
        <v>1</v>
      </c>
      <c r="E75" s="3">
        <f t="shared" si="3"/>
        <v>1</v>
      </c>
      <c r="F75" s="3">
        <f t="shared" si="4"/>
        <v>1</v>
      </c>
      <c r="G75" s="3">
        <f t="shared" si="5"/>
        <v>1</v>
      </c>
      <c r="H75" s="3">
        <f t="shared" si="6"/>
        <v>1</v>
      </c>
      <c r="I75" s="3">
        <f t="shared" si="7"/>
        <v>1</v>
      </c>
      <c r="J75" s="3">
        <f t="shared" si="8"/>
        <v>1</v>
      </c>
      <c r="K75" s="3">
        <f t="shared" si="9"/>
        <v>1</v>
      </c>
      <c r="L75" s="3">
        <f t="shared" si="10"/>
        <v>1</v>
      </c>
      <c r="M75" s="3">
        <f t="shared" si="11"/>
        <v>1</v>
      </c>
      <c r="N75" s="3">
        <f t="shared" si="12"/>
        <v>1</v>
      </c>
      <c r="O75" s="3">
        <f t="shared" si="13"/>
        <v>1</v>
      </c>
      <c r="P75" s="3">
        <f t="shared" si="14"/>
        <v>1</v>
      </c>
      <c r="Q75" s="3">
        <f t="shared" si="15"/>
        <v>1</v>
      </c>
      <c r="R75" s="3">
        <f t="shared" si="16"/>
        <v>1</v>
      </c>
      <c r="S75" s="10">
        <f t="shared" si="17"/>
        <v>0</v>
      </c>
      <c r="T75" s="9">
        <f t="shared" si="18"/>
        <v>0</v>
      </c>
      <c r="U75" s="9">
        <f t="shared" si="19"/>
        <v>0</v>
      </c>
      <c r="V75" s="9">
        <f t="shared" si="20"/>
        <v>0</v>
      </c>
      <c r="W75" s="9">
        <f t="shared" si="21"/>
        <v>0</v>
      </c>
      <c r="X75" s="9">
        <f t="shared" si="22"/>
        <v>0</v>
      </c>
      <c r="Y75" s="9">
        <f t="shared" si="23"/>
        <v>0</v>
      </c>
      <c r="Z75" s="9">
        <f t="shared" si="24"/>
        <v>0</v>
      </c>
      <c r="AA75" s="9">
        <f t="shared" si="25"/>
        <v>0</v>
      </c>
      <c r="AB75" s="9">
        <f t="shared" si="26"/>
        <v>0</v>
      </c>
      <c r="AC75" s="9">
        <f t="shared" si="27"/>
        <v>0</v>
      </c>
      <c r="AD75" s="9">
        <f t="shared" si="28"/>
        <v>0</v>
      </c>
      <c r="AE75" s="9">
        <f t="shared" si="29"/>
        <v>0</v>
      </c>
      <c r="AF75" s="9">
        <f t="shared" si="30"/>
        <v>0</v>
      </c>
      <c r="AG75" s="9">
        <f t="shared" si="31"/>
        <v>0</v>
      </c>
    </row>
    <row r="76" spans="1:33">
      <c r="A76" s="1">
        <f>Asset_Template!A74</f>
        <v>0</v>
      </c>
      <c r="B76" s="8">
        <f>'Asset-life cycle'!Q74</f>
        <v>0</v>
      </c>
      <c r="C76" s="8">
        <f>Asset_Template!F74</f>
        <v>0</v>
      </c>
      <c r="D76" s="3">
        <f t="shared" ref="D76:D139" si="32">COUNTIF(C76,$D$10)</f>
        <v>1</v>
      </c>
      <c r="E76" s="3">
        <f t="shared" ref="E76:E139" si="33">COUNTIF(C76,$E$10)</f>
        <v>1</v>
      </c>
      <c r="F76" s="3">
        <f t="shared" ref="F76:F139" si="34">COUNTIF(C76,$F$10)</f>
        <v>1</v>
      </c>
      <c r="G76" s="3">
        <f t="shared" ref="G76:G139" si="35">COUNTIF(C76,$G$10)</f>
        <v>1</v>
      </c>
      <c r="H76" s="3">
        <f t="shared" ref="H76:H139" si="36">COUNTIF(C76,$H$10)</f>
        <v>1</v>
      </c>
      <c r="I76" s="3">
        <f t="shared" ref="I76:I139" si="37">COUNTIF(C76,$I$10)</f>
        <v>1</v>
      </c>
      <c r="J76" s="3">
        <f t="shared" ref="J76:J139" si="38">COUNTIF(C76,$J$10)</f>
        <v>1</v>
      </c>
      <c r="K76" s="3">
        <f t="shared" ref="K76:K139" si="39">COUNTIF(C76,$K$10)</f>
        <v>1</v>
      </c>
      <c r="L76" s="3">
        <f t="shared" ref="L76:L139" si="40">COUNTIF(C76,$L$10)</f>
        <v>1</v>
      </c>
      <c r="M76" s="3">
        <f t="shared" ref="M76:M139" si="41">COUNTIF(C76,$M$10)</f>
        <v>1</v>
      </c>
      <c r="N76" s="3">
        <f t="shared" ref="N76:N139" si="42">COUNTIF(C76,$N$10)</f>
        <v>1</v>
      </c>
      <c r="O76" s="3">
        <f t="shared" ref="O76:O139" si="43">COUNTIF(C76,$O$10)</f>
        <v>1</v>
      </c>
      <c r="P76" s="3">
        <f t="shared" ref="P76:P139" si="44">COUNTIF(C76,$P$10)</f>
        <v>1</v>
      </c>
      <c r="Q76" s="3">
        <f t="shared" ref="Q76:Q139" si="45">COUNTIF(C76,$Q$10)</f>
        <v>1</v>
      </c>
      <c r="R76" s="3">
        <f t="shared" ref="R76:R139" si="46">COUNTIF(C76,$R$10)</f>
        <v>1</v>
      </c>
      <c r="S76" s="10">
        <f t="shared" ref="S76:S139" si="47">D76*B76</f>
        <v>0</v>
      </c>
      <c r="T76" s="9">
        <f t="shared" ref="T76:T139" si="48">E76*B76</f>
        <v>0</v>
      </c>
      <c r="U76" s="9">
        <f t="shared" ref="U76:U139" si="49">F76*B76</f>
        <v>0</v>
      </c>
      <c r="V76" s="9">
        <f t="shared" ref="V76:V139" si="50">B76*G76</f>
        <v>0</v>
      </c>
      <c r="W76" s="9">
        <f t="shared" ref="W76:W139" si="51">H76*B76</f>
        <v>0</v>
      </c>
      <c r="X76" s="9">
        <f t="shared" ref="X76:X139" si="52">B76*I76</f>
        <v>0</v>
      </c>
      <c r="Y76" s="9">
        <f t="shared" ref="Y76:Y139" si="53">J76*B76</f>
        <v>0</v>
      </c>
      <c r="Z76" s="9">
        <f t="shared" ref="Z76:Z139" si="54">B76*K76</f>
        <v>0</v>
      </c>
      <c r="AA76" s="9">
        <f t="shared" ref="AA76:AA139" si="55">L76*B76</f>
        <v>0</v>
      </c>
      <c r="AB76" s="9">
        <f t="shared" ref="AB76:AB139" si="56">B76*M76</f>
        <v>0</v>
      </c>
      <c r="AC76" s="9">
        <f t="shared" ref="AC76:AC139" si="57">N76*B76</f>
        <v>0</v>
      </c>
      <c r="AD76" s="9">
        <f t="shared" ref="AD76:AD139" si="58">O76*B76</f>
        <v>0</v>
      </c>
      <c r="AE76" s="9">
        <f t="shared" ref="AE76:AE139" si="59">P76*B76</f>
        <v>0</v>
      </c>
      <c r="AF76" s="9">
        <f t="shared" ref="AF76:AF139" si="60">Q76*B76</f>
        <v>0</v>
      </c>
      <c r="AG76" s="9">
        <f t="shared" ref="AG76:AG139" si="61">R76*B76</f>
        <v>0</v>
      </c>
    </row>
    <row r="77" spans="1:33">
      <c r="A77" s="1">
        <f>Asset_Template!A75</f>
        <v>0</v>
      </c>
      <c r="B77" s="8">
        <f>'Asset-life cycle'!Q75</f>
        <v>0</v>
      </c>
      <c r="C77" s="8">
        <f>Asset_Template!F75</f>
        <v>0</v>
      </c>
      <c r="D77" s="3">
        <f t="shared" si="32"/>
        <v>1</v>
      </c>
      <c r="E77" s="3">
        <f t="shared" si="33"/>
        <v>1</v>
      </c>
      <c r="F77" s="3">
        <f t="shared" si="34"/>
        <v>1</v>
      </c>
      <c r="G77" s="3">
        <f t="shared" si="35"/>
        <v>1</v>
      </c>
      <c r="H77" s="3">
        <f t="shared" si="36"/>
        <v>1</v>
      </c>
      <c r="I77" s="3">
        <f t="shared" si="37"/>
        <v>1</v>
      </c>
      <c r="J77" s="3">
        <f t="shared" si="38"/>
        <v>1</v>
      </c>
      <c r="K77" s="3">
        <f t="shared" si="39"/>
        <v>1</v>
      </c>
      <c r="L77" s="3">
        <f t="shared" si="40"/>
        <v>1</v>
      </c>
      <c r="M77" s="3">
        <f t="shared" si="41"/>
        <v>1</v>
      </c>
      <c r="N77" s="3">
        <f t="shared" si="42"/>
        <v>1</v>
      </c>
      <c r="O77" s="3">
        <f t="shared" si="43"/>
        <v>1</v>
      </c>
      <c r="P77" s="3">
        <f t="shared" si="44"/>
        <v>1</v>
      </c>
      <c r="Q77" s="3">
        <f t="shared" si="45"/>
        <v>1</v>
      </c>
      <c r="R77" s="3">
        <f t="shared" si="46"/>
        <v>1</v>
      </c>
      <c r="S77" s="10">
        <f t="shared" si="47"/>
        <v>0</v>
      </c>
      <c r="T77" s="9">
        <f t="shared" si="48"/>
        <v>0</v>
      </c>
      <c r="U77" s="9">
        <f t="shared" si="49"/>
        <v>0</v>
      </c>
      <c r="V77" s="9">
        <f t="shared" si="50"/>
        <v>0</v>
      </c>
      <c r="W77" s="9">
        <f t="shared" si="51"/>
        <v>0</v>
      </c>
      <c r="X77" s="9">
        <f t="shared" si="52"/>
        <v>0</v>
      </c>
      <c r="Y77" s="9">
        <f t="shared" si="53"/>
        <v>0</v>
      </c>
      <c r="Z77" s="9">
        <f t="shared" si="54"/>
        <v>0</v>
      </c>
      <c r="AA77" s="9">
        <f t="shared" si="55"/>
        <v>0</v>
      </c>
      <c r="AB77" s="9">
        <f t="shared" si="56"/>
        <v>0</v>
      </c>
      <c r="AC77" s="9">
        <f t="shared" si="57"/>
        <v>0</v>
      </c>
      <c r="AD77" s="9">
        <f t="shared" si="58"/>
        <v>0</v>
      </c>
      <c r="AE77" s="9">
        <f t="shared" si="59"/>
        <v>0</v>
      </c>
      <c r="AF77" s="9">
        <f t="shared" si="60"/>
        <v>0</v>
      </c>
      <c r="AG77" s="9">
        <f t="shared" si="61"/>
        <v>0</v>
      </c>
    </row>
    <row r="78" spans="1:33">
      <c r="A78" s="1">
        <f>Asset_Template!A76</f>
        <v>0</v>
      </c>
      <c r="B78" s="8">
        <f>'Asset-life cycle'!Q76</f>
        <v>0</v>
      </c>
      <c r="C78" s="8">
        <f>Asset_Template!F76</f>
        <v>0</v>
      </c>
      <c r="D78" s="3">
        <f t="shared" si="32"/>
        <v>1</v>
      </c>
      <c r="E78" s="3">
        <f t="shared" si="33"/>
        <v>1</v>
      </c>
      <c r="F78" s="3">
        <f t="shared" si="34"/>
        <v>1</v>
      </c>
      <c r="G78" s="3">
        <f t="shared" si="35"/>
        <v>1</v>
      </c>
      <c r="H78" s="3">
        <f t="shared" si="36"/>
        <v>1</v>
      </c>
      <c r="I78" s="3">
        <f t="shared" si="37"/>
        <v>1</v>
      </c>
      <c r="J78" s="3">
        <f t="shared" si="38"/>
        <v>1</v>
      </c>
      <c r="K78" s="3">
        <f t="shared" si="39"/>
        <v>1</v>
      </c>
      <c r="L78" s="3">
        <f t="shared" si="40"/>
        <v>1</v>
      </c>
      <c r="M78" s="3">
        <f t="shared" si="41"/>
        <v>1</v>
      </c>
      <c r="N78" s="3">
        <f t="shared" si="42"/>
        <v>1</v>
      </c>
      <c r="O78" s="3">
        <f t="shared" si="43"/>
        <v>1</v>
      </c>
      <c r="P78" s="3">
        <f t="shared" si="44"/>
        <v>1</v>
      </c>
      <c r="Q78" s="3">
        <f t="shared" si="45"/>
        <v>1</v>
      </c>
      <c r="R78" s="3">
        <f t="shared" si="46"/>
        <v>1</v>
      </c>
      <c r="S78" s="10">
        <f t="shared" si="47"/>
        <v>0</v>
      </c>
      <c r="T78" s="9">
        <f t="shared" si="48"/>
        <v>0</v>
      </c>
      <c r="U78" s="9">
        <f t="shared" si="49"/>
        <v>0</v>
      </c>
      <c r="V78" s="9">
        <f t="shared" si="50"/>
        <v>0</v>
      </c>
      <c r="W78" s="9">
        <f t="shared" si="51"/>
        <v>0</v>
      </c>
      <c r="X78" s="9">
        <f t="shared" si="52"/>
        <v>0</v>
      </c>
      <c r="Y78" s="9">
        <f t="shared" si="53"/>
        <v>0</v>
      </c>
      <c r="Z78" s="9">
        <f t="shared" si="54"/>
        <v>0</v>
      </c>
      <c r="AA78" s="9">
        <f t="shared" si="55"/>
        <v>0</v>
      </c>
      <c r="AB78" s="9">
        <f t="shared" si="56"/>
        <v>0</v>
      </c>
      <c r="AC78" s="9">
        <f t="shared" si="57"/>
        <v>0</v>
      </c>
      <c r="AD78" s="9">
        <f t="shared" si="58"/>
        <v>0</v>
      </c>
      <c r="AE78" s="9">
        <f t="shared" si="59"/>
        <v>0</v>
      </c>
      <c r="AF78" s="9">
        <f t="shared" si="60"/>
        <v>0</v>
      </c>
      <c r="AG78" s="9">
        <f t="shared" si="61"/>
        <v>0</v>
      </c>
    </row>
    <row r="79" spans="1:33">
      <c r="A79" s="1">
        <f>Asset_Template!A77</f>
        <v>0</v>
      </c>
      <c r="B79" s="8">
        <f>'Asset-life cycle'!Q77</f>
        <v>0</v>
      </c>
      <c r="C79" s="8">
        <f>Asset_Template!F77</f>
        <v>0</v>
      </c>
      <c r="D79" s="3">
        <f t="shared" si="32"/>
        <v>1</v>
      </c>
      <c r="E79" s="3">
        <f t="shared" si="33"/>
        <v>1</v>
      </c>
      <c r="F79" s="3">
        <f t="shared" si="34"/>
        <v>1</v>
      </c>
      <c r="G79" s="3">
        <f t="shared" si="35"/>
        <v>1</v>
      </c>
      <c r="H79" s="3">
        <f t="shared" si="36"/>
        <v>1</v>
      </c>
      <c r="I79" s="3">
        <f t="shared" si="37"/>
        <v>1</v>
      </c>
      <c r="J79" s="3">
        <f t="shared" si="38"/>
        <v>1</v>
      </c>
      <c r="K79" s="3">
        <f t="shared" si="39"/>
        <v>1</v>
      </c>
      <c r="L79" s="3">
        <f t="shared" si="40"/>
        <v>1</v>
      </c>
      <c r="M79" s="3">
        <f t="shared" si="41"/>
        <v>1</v>
      </c>
      <c r="N79" s="3">
        <f t="shared" si="42"/>
        <v>1</v>
      </c>
      <c r="O79" s="3">
        <f t="shared" si="43"/>
        <v>1</v>
      </c>
      <c r="P79" s="3">
        <f t="shared" si="44"/>
        <v>1</v>
      </c>
      <c r="Q79" s="3">
        <f t="shared" si="45"/>
        <v>1</v>
      </c>
      <c r="R79" s="3">
        <f t="shared" si="46"/>
        <v>1</v>
      </c>
      <c r="S79" s="10">
        <f t="shared" si="47"/>
        <v>0</v>
      </c>
      <c r="T79" s="9">
        <f t="shared" si="48"/>
        <v>0</v>
      </c>
      <c r="U79" s="9">
        <f t="shared" si="49"/>
        <v>0</v>
      </c>
      <c r="V79" s="9">
        <f t="shared" si="50"/>
        <v>0</v>
      </c>
      <c r="W79" s="9">
        <f t="shared" si="51"/>
        <v>0</v>
      </c>
      <c r="X79" s="9">
        <f t="shared" si="52"/>
        <v>0</v>
      </c>
      <c r="Y79" s="9">
        <f t="shared" si="53"/>
        <v>0</v>
      </c>
      <c r="Z79" s="9">
        <f t="shared" si="54"/>
        <v>0</v>
      </c>
      <c r="AA79" s="9">
        <f t="shared" si="55"/>
        <v>0</v>
      </c>
      <c r="AB79" s="9">
        <f t="shared" si="56"/>
        <v>0</v>
      </c>
      <c r="AC79" s="9">
        <f t="shared" si="57"/>
        <v>0</v>
      </c>
      <c r="AD79" s="9">
        <f t="shared" si="58"/>
        <v>0</v>
      </c>
      <c r="AE79" s="9">
        <f t="shared" si="59"/>
        <v>0</v>
      </c>
      <c r="AF79" s="9">
        <f t="shared" si="60"/>
        <v>0</v>
      </c>
      <c r="AG79" s="9">
        <f t="shared" si="61"/>
        <v>0</v>
      </c>
    </row>
    <row r="80" spans="1:33">
      <c r="A80" s="1">
        <f>Asset_Template!A78</f>
        <v>0</v>
      </c>
      <c r="B80" s="8">
        <f>'Asset-life cycle'!Q78</f>
        <v>0</v>
      </c>
      <c r="C80" s="8">
        <f>Asset_Template!F78</f>
        <v>0</v>
      </c>
      <c r="D80" s="3">
        <f t="shared" si="32"/>
        <v>1</v>
      </c>
      <c r="E80" s="3">
        <f t="shared" si="33"/>
        <v>1</v>
      </c>
      <c r="F80" s="3">
        <f t="shared" si="34"/>
        <v>1</v>
      </c>
      <c r="G80" s="3">
        <f t="shared" si="35"/>
        <v>1</v>
      </c>
      <c r="H80" s="3">
        <f t="shared" si="36"/>
        <v>1</v>
      </c>
      <c r="I80" s="3">
        <f t="shared" si="37"/>
        <v>1</v>
      </c>
      <c r="J80" s="3">
        <f t="shared" si="38"/>
        <v>1</v>
      </c>
      <c r="K80" s="3">
        <f t="shared" si="39"/>
        <v>1</v>
      </c>
      <c r="L80" s="3">
        <f t="shared" si="40"/>
        <v>1</v>
      </c>
      <c r="M80" s="3">
        <f t="shared" si="41"/>
        <v>1</v>
      </c>
      <c r="N80" s="3">
        <f t="shared" si="42"/>
        <v>1</v>
      </c>
      <c r="O80" s="3">
        <f t="shared" si="43"/>
        <v>1</v>
      </c>
      <c r="P80" s="3">
        <f t="shared" si="44"/>
        <v>1</v>
      </c>
      <c r="Q80" s="3">
        <f t="shared" si="45"/>
        <v>1</v>
      </c>
      <c r="R80" s="3">
        <f t="shared" si="46"/>
        <v>1</v>
      </c>
      <c r="S80" s="10">
        <f t="shared" si="47"/>
        <v>0</v>
      </c>
      <c r="T80" s="9">
        <f t="shared" si="48"/>
        <v>0</v>
      </c>
      <c r="U80" s="9">
        <f t="shared" si="49"/>
        <v>0</v>
      </c>
      <c r="V80" s="9">
        <f t="shared" si="50"/>
        <v>0</v>
      </c>
      <c r="W80" s="9">
        <f t="shared" si="51"/>
        <v>0</v>
      </c>
      <c r="X80" s="9">
        <f t="shared" si="52"/>
        <v>0</v>
      </c>
      <c r="Y80" s="9">
        <f t="shared" si="53"/>
        <v>0</v>
      </c>
      <c r="Z80" s="9">
        <f t="shared" si="54"/>
        <v>0</v>
      </c>
      <c r="AA80" s="9">
        <f t="shared" si="55"/>
        <v>0</v>
      </c>
      <c r="AB80" s="9">
        <f t="shared" si="56"/>
        <v>0</v>
      </c>
      <c r="AC80" s="9">
        <f t="shared" si="57"/>
        <v>0</v>
      </c>
      <c r="AD80" s="9">
        <f t="shared" si="58"/>
        <v>0</v>
      </c>
      <c r="AE80" s="9">
        <f t="shared" si="59"/>
        <v>0</v>
      </c>
      <c r="AF80" s="9">
        <f t="shared" si="60"/>
        <v>0</v>
      </c>
      <c r="AG80" s="9">
        <f t="shared" si="61"/>
        <v>0</v>
      </c>
    </row>
    <row r="81" spans="1:33">
      <c r="A81" s="1">
        <f>Asset_Template!A79</f>
        <v>0</v>
      </c>
      <c r="B81" s="8">
        <f>'Asset-life cycle'!Q79</f>
        <v>0</v>
      </c>
      <c r="C81" s="8">
        <f>Asset_Template!F79</f>
        <v>0</v>
      </c>
      <c r="D81" s="3">
        <f t="shared" si="32"/>
        <v>1</v>
      </c>
      <c r="E81" s="3">
        <f t="shared" si="33"/>
        <v>1</v>
      </c>
      <c r="F81" s="3">
        <f t="shared" si="34"/>
        <v>1</v>
      </c>
      <c r="G81" s="3">
        <f t="shared" si="35"/>
        <v>1</v>
      </c>
      <c r="H81" s="3">
        <f t="shared" si="36"/>
        <v>1</v>
      </c>
      <c r="I81" s="3">
        <f t="shared" si="37"/>
        <v>1</v>
      </c>
      <c r="J81" s="3">
        <f t="shared" si="38"/>
        <v>1</v>
      </c>
      <c r="K81" s="3">
        <f t="shared" si="39"/>
        <v>1</v>
      </c>
      <c r="L81" s="3">
        <f t="shared" si="40"/>
        <v>1</v>
      </c>
      <c r="M81" s="3">
        <f t="shared" si="41"/>
        <v>1</v>
      </c>
      <c r="N81" s="3">
        <f t="shared" si="42"/>
        <v>1</v>
      </c>
      <c r="O81" s="3">
        <f t="shared" si="43"/>
        <v>1</v>
      </c>
      <c r="P81" s="3">
        <f t="shared" si="44"/>
        <v>1</v>
      </c>
      <c r="Q81" s="3">
        <f t="shared" si="45"/>
        <v>1</v>
      </c>
      <c r="R81" s="3">
        <f t="shared" si="46"/>
        <v>1</v>
      </c>
      <c r="S81" s="10">
        <f t="shared" si="47"/>
        <v>0</v>
      </c>
      <c r="T81" s="9">
        <f t="shared" si="48"/>
        <v>0</v>
      </c>
      <c r="U81" s="9">
        <f t="shared" si="49"/>
        <v>0</v>
      </c>
      <c r="V81" s="9">
        <f t="shared" si="50"/>
        <v>0</v>
      </c>
      <c r="W81" s="9">
        <f t="shared" si="51"/>
        <v>0</v>
      </c>
      <c r="X81" s="9">
        <f t="shared" si="52"/>
        <v>0</v>
      </c>
      <c r="Y81" s="9">
        <f t="shared" si="53"/>
        <v>0</v>
      </c>
      <c r="Z81" s="9">
        <f t="shared" si="54"/>
        <v>0</v>
      </c>
      <c r="AA81" s="9">
        <f t="shared" si="55"/>
        <v>0</v>
      </c>
      <c r="AB81" s="9">
        <f t="shared" si="56"/>
        <v>0</v>
      </c>
      <c r="AC81" s="9">
        <f t="shared" si="57"/>
        <v>0</v>
      </c>
      <c r="AD81" s="9">
        <f t="shared" si="58"/>
        <v>0</v>
      </c>
      <c r="AE81" s="9">
        <f t="shared" si="59"/>
        <v>0</v>
      </c>
      <c r="AF81" s="9">
        <f t="shared" si="60"/>
        <v>0</v>
      </c>
      <c r="AG81" s="9">
        <f t="shared" si="61"/>
        <v>0</v>
      </c>
    </row>
    <row r="82" spans="1:33">
      <c r="A82" s="1">
        <f>Asset_Template!A80</f>
        <v>0</v>
      </c>
      <c r="B82" s="8">
        <f>'Asset-life cycle'!Q80</f>
        <v>0</v>
      </c>
      <c r="C82" s="8">
        <f>Asset_Template!F80</f>
        <v>0</v>
      </c>
      <c r="D82" s="3">
        <f t="shared" si="32"/>
        <v>1</v>
      </c>
      <c r="E82" s="3">
        <f t="shared" si="33"/>
        <v>1</v>
      </c>
      <c r="F82" s="3">
        <f t="shared" si="34"/>
        <v>1</v>
      </c>
      <c r="G82" s="3">
        <f t="shared" si="35"/>
        <v>1</v>
      </c>
      <c r="H82" s="3">
        <f t="shared" si="36"/>
        <v>1</v>
      </c>
      <c r="I82" s="3">
        <f t="shared" si="37"/>
        <v>1</v>
      </c>
      <c r="J82" s="3">
        <f t="shared" si="38"/>
        <v>1</v>
      </c>
      <c r="K82" s="3">
        <f t="shared" si="39"/>
        <v>1</v>
      </c>
      <c r="L82" s="3">
        <f t="shared" si="40"/>
        <v>1</v>
      </c>
      <c r="M82" s="3">
        <f t="shared" si="41"/>
        <v>1</v>
      </c>
      <c r="N82" s="3">
        <f t="shared" si="42"/>
        <v>1</v>
      </c>
      <c r="O82" s="3">
        <f t="shared" si="43"/>
        <v>1</v>
      </c>
      <c r="P82" s="3">
        <f t="shared" si="44"/>
        <v>1</v>
      </c>
      <c r="Q82" s="3">
        <f t="shared" si="45"/>
        <v>1</v>
      </c>
      <c r="R82" s="3">
        <f t="shared" si="46"/>
        <v>1</v>
      </c>
      <c r="S82" s="10">
        <f t="shared" si="47"/>
        <v>0</v>
      </c>
      <c r="T82" s="9">
        <f t="shared" si="48"/>
        <v>0</v>
      </c>
      <c r="U82" s="9">
        <f t="shared" si="49"/>
        <v>0</v>
      </c>
      <c r="V82" s="9">
        <f t="shared" si="50"/>
        <v>0</v>
      </c>
      <c r="W82" s="9">
        <f t="shared" si="51"/>
        <v>0</v>
      </c>
      <c r="X82" s="9">
        <f t="shared" si="52"/>
        <v>0</v>
      </c>
      <c r="Y82" s="9">
        <f t="shared" si="53"/>
        <v>0</v>
      </c>
      <c r="Z82" s="9">
        <f t="shared" si="54"/>
        <v>0</v>
      </c>
      <c r="AA82" s="9">
        <f t="shared" si="55"/>
        <v>0</v>
      </c>
      <c r="AB82" s="9">
        <f t="shared" si="56"/>
        <v>0</v>
      </c>
      <c r="AC82" s="9">
        <f t="shared" si="57"/>
        <v>0</v>
      </c>
      <c r="AD82" s="9">
        <f t="shared" si="58"/>
        <v>0</v>
      </c>
      <c r="AE82" s="9">
        <f t="shared" si="59"/>
        <v>0</v>
      </c>
      <c r="AF82" s="9">
        <f t="shared" si="60"/>
        <v>0</v>
      </c>
      <c r="AG82" s="9">
        <f t="shared" si="61"/>
        <v>0</v>
      </c>
    </row>
    <row r="83" spans="1:33">
      <c r="A83" s="1">
        <f>Asset_Template!A81</f>
        <v>0</v>
      </c>
      <c r="B83" s="8">
        <f>'Asset-life cycle'!Q81</f>
        <v>0</v>
      </c>
      <c r="C83" s="8">
        <f>Asset_Template!F81</f>
        <v>0</v>
      </c>
      <c r="D83" s="3">
        <f t="shared" si="32"/>
        <v>1</v>
      </c>
      <c r="E83" s="3">
        <f t="shared" si="33"/>
        <v>1</v>
      </c>
      <c r="F83" s="3">
        <f t="shared" si="34"/>
        <v>1</v>
      </c>
      <c r="G83" s="3">
        <f t="shared" si="35"/>
        <v>1</v>
      </c>
      <c r="H83" s="3">
        <f t="shared" si="36"/>
        <v>1</v>
      </c>
      <c r="I83" s="3">
        <f t="shared" si="37"/>
        <v>1</v>
      </c>
      <c r="J83" s="3">
        <f t="shared" si="38"/>
        <v>1</v>
      </c>
      <c r="K83" s="3">
        <f t="shared" si="39"/>
        <v>1</v>
      </c>
      <c r="L83" s="3">
        <f t="shared" si="40"/>
        <v>1</v>
      </c>
      <c r="M83" s="3">
        <f t="shared" si="41"/>
        <v>1</v>
      </c>
      <c r="N83" s="3">
        <f t="shared" si="42"/>
        <v>1</v>
      </c>
      <c r="O83" s="3">
        <f t="shared" si="43"/>
        <v>1</v>
      </c>
      <c r="P83" s="3">
        <f t="shared" si="44"/>
        <v>1</v>
      </c>
      <c r="Q83" s="3">
        <f t="shared" si="45"/>
        <v>1</v>
      </c>
      <c r="R83" s="3">
        <f t="shared" si="46"/>
        <v>1</v>
      </c>
      <c r="S83" s="10">
        <f t="shared" si="47"/>
        <v>0</v>
      </c>
      <c r="T83" s="9">
        <f t="shared" si="48"/>
        <v>0</v>
      </c>
      <c r="U83" s="9">
        <f t="shared" si="49"/>
        <v>0</v>
      </c>
      <c r="V83" s="9">
        <f t="shared" si="50"/>
        <v>0</v>
      </c>
      <c r="W83" s="9">
        <f t="shared" si="51"/>
        <v>0</v>
      </c>
      <c r="X83" s="9">
        <f t="shared" si="52"/>
        <v>0</v>
      </c>
      <c r="Y83" s="9">
        <f t="shared" si="53"/>
        <v>0</v>
      </c>
      <c r="Z83" s="9">
        <f t="shared" si="54"/>
        <v>0</v>
      </c>
      <c r="AA83" s="9">
        <f t="shared" si="55"/>
        <v>0</v>
      </c>
      <c r="AB83" s="9">
        <f t="shared" si="56"/>
        <v>0</v>
      </c>
      <c r="AC83" s="9">
        <f t="shared" si="57"/>
        <v>0</v>
      </c>
      <c r="AD83" s="9">
        <f t="shared" si="58"/>
        <v>0</v>
      </c>
      <c r="AE83" s="9">
        <f t="shared" si="59"/>
        <v>0</v>
      </c>
      <c r="AF83" s="9">
        <f t="shared" si="60"/>
        <v>0</v>
      </c>
      <c r="AG83" s="9">
        <f t="shared" si="61"/>
        <v>0</v>
      </c>
    </row>
    <row r="84" spans="1:33">
      <c r="A84" s="1">
        <f>Asset_Template!A82</f>
        <v>0</v>
      </c>
      <c r="B84" s="8">
        <f>'Asset-life cycle'!Q82</f>
        <v>0</v>
      </c>
      <c r="C84" s="8">
        <f>Asset_Template!F82</f>
        <v>0</v>
      </c>
      <c r="D84" s="3">
        <f t="shared" si="32"/>
        <v>1</v>
      </c>
      <c r="E84" s="3">
        <f t="shared" si="33"/>
        <v>1</v>
      </c>
      <c r="F84" s="3">
        <f t="shared" si="34"/>
        <v>1</v>
      </c>
      <c r="G84" s="3">
        <f t="shared" si="35"/>
        <v>1</v>
      </c>
      <c r="H84" s="3">
        <f t="shared" si="36"/>
        <v>1</v>
      </c>
      <c r="I84" s="3">
        <f t="shared" si="37"/>
        <v>1</v>
      </c>
      <c r="J84" s="3">
        <f t="shared" si="38"/>
        <v>1</v>
      </c>
      <c r="K84" s="3">
        <f t="shared" si="39"/>
        <v>1</v>
      </c>
      <c r="L84" s="3">
        <f t="shared" si="40"/>
        <v>1</v>
      </c>
      <c r="M84" s="3">
        <f t="shared" si="41"/>
        <v>1</v>
      </c>
      <c r="N84" s="3">
        <f t="shared" si="42"/>
        <v>1</v>
      </c>
      <c r="O84" s="3">
        <f t="shared" si="43"/>
        <v>1</v>
      </c>
      <c r="P84" s="3">
        <f t="shared" si="44"/>
        <v>1</v>
      </c>
      <c r="Q84" s="3">
        <f t="shared" si="45"/>
        <v>1</v>
      </c>
      <c r="R84" s="3">
        <f t="shared" si="46"/>
        <v>1</v>
      </c>
      <c r="S84" s="10">
        <f t="shared" si="47"/>
        <v>0</v>
      </c>
      <c r="T84" s="9">
        <f t="shared" si="48"/>
        <v>0</v>
      </c>
      <c r="U84" s="9">
        <f t="shared" si="49"/>
        <v>0</v>
      </c>
      <c r="V84" s="9">
        <f t="shared" si="50"/>
        <v>0</v>
      </c>
      <c r="W84" s="9">
        <f t="shared" si="51"/>
        <v>0</v>
      </c>
      <c r="X84" s="9">
        <f t="shared" si="52"/>
        <v>0</v>
      </c>
      <c r="Y84" s="9">
        <f t="shared" si="53"/>
        <v>0</v>
      </c>
      <c r="Z84" s="9">
        <f t="shared" si="54"/>
        <v>0</v>
      </c>
      <c r="AA84" s="9">
        <f t="shared" si="55"/>
        <v>0</v>
      </c>
      <c r="AB84" s="9">
        <f t="shared" si="56"/>
        <v>0</v>
      </c>
      <c r="AC84" s="9">
        <f t="shared" si="57"/>
        <v>0</v>
      </c>
      <c r="AD84" s="9">
        <f t="shared" si="58"/>
        <v>0</v>
      </c>
      <c r="AE84" s="9">
        <f t="shared" si="59"/>
        <v>0</v>
      </c>
      <c r="AF84" s="9">
        <f t="shared" si="60"/>
        <v>0</v>
      </c>
      <c r="AG84" s="9">
        <f t="shared" si="61"/>
        <v>0</v>
      </c>
    </row>
    <row r="85" spans="1:33">
      <c r="A85" s="1">
        <f>Asset_Template!A83</f>
        <v>0</v>
      </c>
      <c r="B85" s="8">
        <f>'Asset-life cycle'!Q83</f>
        <v>0</v>
      </c>
      <c r="C85" s="8">
        <f>Asset_Template!F83</f>
        <v>0</v>
      </c>
      <c r="D85" s="3">
        <f t="shared" si="32"/>
        <v>1</v>
      </c>
      <c r="E85" s="3">
        <f t="shared" si="33"/>
        <v>1</v>
      </c>
      <c r="F85" s="3">
        <f t="shared" si="34"/>
        <v>1</v>
      </c>
      <c r="G85" s="3">
        <f t="shared" si="35"/>
        <v>1</v>
      </c>
      <c r="H85" s="3">
        <f t="shared" si="36"/>
        <v>1</v>
      </c>
      <c r="I85" s="3">
        <f t="shared" si="37"/>
        <v>1</v>
      </c>
      <c r="J85" s="3">
        <f t="shared" si="38"/>
        <v>1</v>
      </c>
      <c r="K85" s="3">
        <f t="shared" si="39"/>
        <v>1</v>
      </c>
      <c r="L85" s="3">
        <f t="shared" si="40"/>
        <v>1</v>
      </c>
      <c r="M85" s="3">
        <f t="shared" si="41"/>
        <v>1</v>
      </c>
      <c r="N85" s="3">
        <f t="shared" si="42"/>
        <v>1</v>
      </c>
      <c r="O85" s="3">
        <f t="shared" si="43"/>
        <v>1</v>
      </c>
      <c r="P85" s="3">
        <f t="shared" si="44"/>
        <v>1</v>
      </c>
      <c r="Q85" s="3">
        <f t="shared" si="45"/>
        <v>1</v>
      </c>
      <c r="R85" s="3">
        <f t="shared" si="46"/>
        <v>1</v>
      </c>
      <c r="S85" s="10">
        <f t="shared" si="47"/>
        <v>0</v>
      </c>
      <c r="T85" s="9">
        <f t="shared" si="48"/>
        <v>0</v>
      </c>
      <c r="U85" s="9">
        <f t="shared" si="49"/>
        <v>0</v>
      </c>
      <c r="V85" s="9">
        <f t="shared" si="50"/>
        <v>0</v>
      </c>
      <c r="W85" s="9">
        <f t="shared" si="51"/>
        <v>0</v>
      </c>
      <c r="X85" s="9">
        <f t="shared" si="52"/>
        <v>0</v>
      </c>
      <c r="Y85" s="9">
        <f t="shared" si="53"/>
        <v>0</v>
      </c>
      <c r="Z85" s="9">
        <f t="shared" si="54"/>
        <v>0</v>
      </c>
      <c r="AA85" s="9">
        <f t="shared" si="55"/>
        <v>0</v>
      </c>
      <c r="AB85" s="9">
        <f t="shared" si="56"/>
        <v>0</v>
      </c>
      <c r="AC85" s="9">
        <f t="shared" si="57"/>
        <v>0</v>
      </c>
      <c r="AD85" s="9">
        <f t="shared" si="58"/>
        <v>0</v>
      </c>
      <c r="AE85" s="9">
        <f t="shared" si="59"/>
        <v>0</v>
      </c>
      <c r="AF85" s="9">
        <f t="shared" si="60"/>
        <v>0</v>
      </c>
      <c r="AG85" s="9">
        <f t="shared" si="61"/>
        <v>0</v>
      </c>
    </row>
    <row r="86" spans="1:33">
      <c r="A86" s="1">
        <f>Asset_Template!A84</f>
        <v>0</v>
      </c>
      <c r="B86" s="8">
        <f>'Asset-life cycle'!Q84</f>
        <v>0</v>
      </c>
      <c r="C86" s="8">
        <f>Asset_Template!F84</f>
        <v>0</v>
      </c>
      <c r="D86" s="3">
        <f t="shared" si="32"/>
        <v>1</v>
      </c>
      <c r="E86" s="3">
        <f t="shared" si="33"/>
        <v>1</v>
      </c>
      <c r="F86" s="3">
        <f t="shared" si="34"/>
        <v>1</v>
      </c>
      <c r="G86" s="3">
        <f t="shared" si="35"/>
        <v>1</v>
      </c>
      <c r="H86" s="3">
        <f t="shared" si="36"/>
        <v>1</v>
      </c>
      <c r="I86" s="3">
        <f t="shared" si="37"/>
        <v>1</v>
      </c>
      <c r="J86" s="3">
        <f t="shared" si="38"/>
        <v>1</v>
      </c>
      <c r="K86" s="3">
        <f t="shared" si="39"/>
        <v>1</v>
      </c>
      <c r="L86" s="3">
        <f t="shared" si="40"/>
        <v>1</v>
      </c>
      <c r="M86" s="3">
        <f t="shared" si="41"/>
        <v>1</v>
      </c>
      <c r="N86" s="3">
        <f t="shared" si="42"/>
        <v>1</v>
      </c>
      <c r="O86" s="3">
        <f t="shared" si="43"/>
        <v>1</v>
      </c>
      <c r="P86" s="3">
        <f t="shared" si="44"/>
        <v>1</v>
      </c>
      <c r="Q86" s="3">
        <f t="shared" si="45"/>
        <v>1</v>
      </c>
      <c r="R86" s="3">
        <f t="shared" si="46"/>
        <v>1</v>
      </c>
      <c r="S86" s="10">
        <f t="shared" si="47"/>
        <v>0</v>
      </c>
      <c r="T86" s="9">
        <f t="shared" si="48"/>
        <v>0</v>
      </c>
      <c r="U86" s="9">
        <f t="shared" si="49"/>
        <v>0</v>
      </c>
      <c r="V86" s="9">
        <f t="shared" si="50"/>
        <v>0</v>
      </c>
      <c r="W86" s="9">
        <f t="shared" si="51"/>
        <v>0</v>
      </c>
      <c r="X86" s="9">
        <f t="shared" si="52"/>
        <v>0</v>
      </c>
      <c r="Y86" s="9">
        <f t="shared" si="53"/>
        <v>0</v>
      </c>
      <c r="Z86" s="9">
        <f t="shared" si="54"/>
        <v>0</v>
      </c>
      <c r="AA86" s="9">
        <f t="shared" si="55"/>
        <v>0</v>
      </c>
      <c r="AB86" s="9">
        <f t="shared" si="56"/>
        <v>0</v>
      </c>
      <c r="AC86" s="9">
        <f t="shared" si="57"/>
        <v>0</v>
      </c>
      <c r="AD86" s="9">
        <f t="shared" si="58"/>
        <v>0</v>
      </c>
      <c r="AE86" s="9">
        <f t="shared" si="59"/>
        <v>0</v>
      </c>
      <c r="AF86" s="9">
        <f t="shared" si="60"/>
        <v>0</v>
      </c>
      <c r="AG86" s="9">
        <f t="shared" si="61"/>
        <v>0</v>
      </c>
    </row>
    <row r="87" spans="1:33">
      <c r="A87" s="1">
        <f>Asset_Template!A85</f>
        <v>0</v>
      </c>
      <c r="B87" s="8">
        <f>'Asset-life cycle'!Q85</f>
        <v>0</v>
      </c>
      <c r="C87" s="8">
        <f>Asset_Template!F85</f>
        <v>0</v>
      </c>
      <c r="D87" s="3">
        <f t="shared" si="32"/>
        <v>1</v>
      </c>
      <c r="E87" s="3">
        <f t="shared" si="33"/>
        <v>1</v>
      </c>
      <c r="F87" s="3">
        <f t="shared" si="34"/>
        <v>1</v>
      </c>
      <c r="G87" s="3">
        <f t="shared" si="35"/>
        <v>1</v>
      </c>
      <c r="H87" s="3">
        <f t="shared" si="36"/>
        <v>1</v>
      </c>
      <c r="I87" s="3">
        <f t="shared" si="37"/>
        <v>1</v>
      </c>
      <c r="J87" s="3">
        <f t="shared" si="38"/>
        <v>1</v>
      </c>
      <c r="K87" s="3">
        <f t="shared" si="39"/>
        <v>1</v>
      </c>
      <c r="L87" s="3">
        <f t="shared" si="40"/>
        <v>1</v>
      </c>
      <c r="M87" s="3">
        <f t="shared" si="41"/>
        <v>1</v>
      </c>
      <c r="N87" s="3">
        <f t="shared" si="42"/>
        <v>1</v>
      </c>
      <c r="O87" s="3">
        <f t="shared" si="43"/>
        <v>1</v>
      </c>
      <c r="P87" s="3">
        <f t="shared" si="44"/>
        <v>1</v>
      </c>
      <c r="Q87" s="3">
        <f t="shared" si="45"/>
        <v>1</v>
      </c>
      <c r="R87" s="3">
        <f t="shared" si="46"/>
        <v>1</v>
      </c>
      <c r="S87" s="10">
        <f t="shared" si="47"/>
        <v>0</v>
      </c>
      <c r="T87" s="9">
        <f t="shared" si="48"/>
        <v>0</v>
      </c>
      <c r="U87" s="9">
        <f t="shared" si="49"/>
        <v>0</v>
      </c>
      <c r="V87" s="9">
        <f t="shared" si="50"/>
        <v>0</v>
      </c>
      <c r="W87" s="9">
        <f t="shared" si="51"/>
        <v>0</v>
      </c>
      <c r="X87" s="9">
        <f t="shared" si="52"/>
        <v>0</v>
      </c>
      <c r="Y87" s="9">
        <f t="shared" si="53"/>
        <v>0</v>
      </c>
      <c r="Z87" s="9">
        <f t="shared" si="54"/>
        <v>0</v>
      </c>
      <c r="AA87" s="9">
        <f t="shared" si="55"/>
        <v>0</v>
      </c>
      <c r="AB87" s="9">
        <f t="shared" si="56"/>
        <v>0</v>
      </c>
      <c r="AC87" s="9">
        <f t="shared" si="57"/>
        <v>0</v>
      </c>
      <c r="AD87" s="9">
        <f t="shared" si="58"/>
        <v>0</v>
      </c>
      <c r="AE87" s="9">
        <f t="shared" si="59"/>
        <v>0</v>
      </c>
      <c r="AF87" s="9">
        <f t="shared" si="60"/>
        <v>0</v>
      </c>
      <c r="AG87" s="9">
        <f t="shared" si="61"/>
        <v>0</v>
      </c>
    </row>
    <row r="88" spans="1:33">
      <c r="A88" s="1">
        <f>Asset_Template!A86</f>
        <v>0</v>
      </c>
      <c r="B88" s="8">
        <f>'Asset-life cycle'!Q86</f>
        <v>0</v>
      </c>
      <c r="C88" s="8">
        <f>Asset_Template!F86</f>
        <v>0</v>
      </c>
      <c r="D88" s="3">
        <f t="shared" si="32"/>
        <v>1</v>
      </c>
      <c r="E88" s="3">
        <f t="shared" si="33"/>
        <v>1</v>
      </c>
      <c r="F88" s="3">
        <f t="shared" si="34"/>
        <v>1</v>
      </c>
      <c r="G88" s="3">
        <f t="shared" si="35"/>
        <v>1</v>
      </c>
      <c r="H88" s="3">
        <f t="shared" si="36"/>
        <v>1</v>
      </c>
      <c r="I88" s="3">
        <f t="shared" si="37"/>
        <v>1</v>
      </c>
      <c r="J88" s="3">
        <f t="shared" si="38"/>
        <v>1</v>
      </c>
      <c r="K88" s="3">
        <f t="shared" si="39"/>
        <v>1</v>
      </c>
      <c r="L88" s="3">
        <f t="shared" si="40"/>
        <v>1</v>
      </c>
      <c r="M88" s="3">
        <f t="shared" si="41"/>
        <v>1</v>
      </c>
      <c r="N88" s="3">
        <f t="shared" si="42"/>
        <v>1</v>
      </c>
      <c r="O88" s="3">
        <f t="shared" si="43"/>
        <v>1</v>
      </c>
      <c r="P88" s="3">
        <f t="shared" si="44"/>
        <v>1</v>
      </c>
      <c r="Q88" s="3">
        <f t="shared" si="45"/>
        <v>1</v>
      </c>
      <c r="R88" s="3">
        <f t="shared" si="46"/>
        <v>1</v>
      </c>
      <c r="S88" s="10">
        <f t="shared" si="47"/>
        <v>0</v>
      </c>
      <c r="T88" s="9">
        <f t="shared" si="48"/>
        <v>0</v>
      </c>
      <c r="U88" s="9">
        <f t="shared" si="49"/>
        <v>0</v>
      </c>
      <c r="V88" s="9">
        <f t="shared" si="50"/>
        <v>0</v>
      </c>
      <c r="W88" s="9">
        <f t="shared" si="51"/>
        <v>0</v>
      </c>
      <c r="X88" s="9">
        <f t="shared" si="52"/>
        <v>0</v>
      </c>
      <c r="Y88" s="9">
        <f t="shared" si="53"/>
        <v>0</v>
      </c>
      <c r="Z88" s="9">
        <f t="shared" si="54"/>
        <v>0</v>
      </c>
      <c r="AA88" s="9">
        <f t="shared" si="55"/>
        <v>0</v>
      </c>
      <c r="AB88" s="9">
        <f t="shared" si="56"/>
        <v>0</v>
      </c>
      <c r="AC88" s="9">
        <f t="shared" si="57"/>
        <v>0</v>
      </c>
      <c r="AD88" s="9">
        <f t="shared" si="58"/>
        <v>0</v>
      </c>
      <c r="AE88" s="9">
        <f t="shared" si="59"/>
        <v>0</v>
      </c>
      <c r="AF88" s="9">
        <f t="shared" si="60"/>
        <v>0</v>
      </c>
      <c r="AG88" s="9">
        <f t="shared" si="61"/>
        <v>0</v>
      </c>
    </row>
    <row r="89" spans="1:33">
      <c r="A89" s="1">
        <f>Asset_Template!A87</f>
        <v>0</v>
      </c>
      <c r="B89" s="8">
        <f>'Asset-life cycle'!Q87</f>
        <v>0</v>
      </c>
      <c r="C89" s="8">
        <f>Asset_Template!F87</f>
        <v>0</v>
      </c>
      <c r="D89" s="3">
        <f t="shared" si="32"/>
        <v>1</v>
      </c>
      <c r="E89" s="3">
        <f t="shared" si="33"/>
        <v>1</v>
      </c>
      <c r="F89" s="3">
        <f t="shared" si="34"/>
        <v>1</v>
      </c>
      <c r="G89" s="3">
        <f t="shared" si="35"/>
        <v>1</v>
      </c>
      <c r="H89" s="3">
        <f t="shared" si="36"/>
        <v>1</v>
      </c>
      <c r="I89" s="3">
        <f t="shared" si="37"/>
        <v>1</v>
      </c>
      <c r="J89" s="3">
        <f t="shared" si="38"/>
        <v>1</v>
      </c>
      <c r="K89" s="3">
        <f t="shared" si="39"/>
        <v>1</v>
      </c>
      <c r="L89" s="3">
        <f t="shared" si="40"/>
        <v>1</v>
      </c>
      <c r="M89" s="3">
        <f t="shared" si="41"/>
        <v>1</v>
      </c>
      <c r="N89" s="3">
        <f t="shared" si="42"/>
        <v>1</v>
      </c>
      <c r="O89" s="3">
        <f t="shared" si="43"/>
        <v>1</v>
      </c>
      <c r="P89" s="3">
        <f t="shared" si="44"/>
        <v>1</v>
      </c>
      <c r="Q89" s="3">
        <f t="shared" si="45"/>
        <v>1</v>
      </c>
      <c r="R89" s="3">
        <f t="shared" si="46"/>
        <v>1</v>
      </c>
      <c r="S89" s="10">
        <f t="shared" si="47"/>
        <v>0</v>
      </c>
      <c r="T89" s="9">
        <f t="shared" si="48"/>
        <v>0</v>
      </c>
      <c r="U89" s="9">
        <f t="shared" si="49"/>
        <v>0</v>
      </c>
      <c r="V89" s="9">
        <f t="shared" si="50"/>
        <v>0</v>
      </c>
      <c r="W89" s="9">
        <f t="shared" si="51"/>
        <v>0</v>
      </c>
      <c r="X89" s="9">
        <f t="shared" si="52"/>
        <v>0</v>
      </c>
      <c r="Y89" s="9">
        <f t="shared" si="53"/>
        <v>0</v>
      </c>
      <c r="Z89" s="9">
        <f t="shared" si="54"/>
        <v>0</v>
      </c>
      <c r="AA89" s="9">
        <f t="shared" si="55"/>
        <v>0</v>
      </c>
      <c r="AB89" s="9">
        <f t="shared" si="56"/>
        <v>0</v>
      </c>
      <c r="AC89" s="9">
        <f t="shared" si="57"/>
        <v>0</v>
      </c>
      <c r="AD89" s="9">
        <f t="shared" si="58"/>
        <v>0</v>
      </c>
      <c r="AE89" s="9">
        <f t="shared" si="59"/>
        <v>0</v>
      </c>
      <c r="AF89" s="9">
        <f t="shared" si="60"/>
        <v>0</v>
      </c>
      <c r="AG89" s="9">
        <f t="shared" si="61"/>
        <v>0</v>
      </c>
    </row>
    <row r="90" spans="1:33">
      <c r="A90" s="1">
        <f>Asset_Template!A88</f>
        <v>0</v>
      </c>
      <c r="B90" s="8">
        <f>'Asset-life cycle'!Q88</f>
        <v>0</v>
      </c>
      <c r="C90" s="8">
        <f>Asset_Template!F88</f>
        <v>0</v>
      </c>
      <c r="D90" s="3">
        <f t="shared" si="32"/>
        <v>1</v>
      </c>
      <c r="E90" s="3">
        <f t="shared" si="33"/>
        <v>1</v>
      </c>
      <c r="F90" s="3">
        <f t="shared" si="34"/>
        <v>1</v>
      </c>
      <c r="G90" s="3">
        <f t="shared" si="35"/>
        <v>1</v>
      </c>
      <c r="H90" s="3">
        <f t="shared" si="36"/>
        <v>1</v>
      </c>
      <c r="I90" s="3">
        <f t="shared" si="37"/>
        <v>1</v>
      </c>
      <c r="J90" s="3">
        <f t="shared" si="38"/>
        <v>1</v>
      </c>
      <c r="K90" s="3">
        <f t="shared" si="39"/>
        <v>1</v>
      </c>
      <c r="L90" s="3">
        <f t="shared" si="40"/>
        <v>1</v>
      </c>
      <c r="M90" s="3">
        <f t="shared" si="41"/>
        <v>1</v>
      </c>
      <c r="N90" s="3">
        <f t="shared" si="42"/>
        <v>1</v>
      </c>
      <c r="O90" s="3">
        <f t="shared" si="43"/>
        <v>1</v>
      </c>
      <c r="P90" s="3">
        <f t="shared" si="44"/>
        <v>1</v>
      </c>
      <c r="Q90" s="3">
        <f t="shared" si="45"/>
        <v>1</v>
      </c>
      <c r="R90" s="3">
        <f t="shared" si="46"/>
        <v>1</v>
      </c>
      <c r="S90" s="10">
        <f t="shared" si="47"/>
        <v>0</v>
      </c>
      <c r="T90" s="9">
        <f t="shared" si="48"/>
        <v>0</v>
      </c>
      <c r="U90" s="9">
        <f t="shared" si="49"/>
        <v>0</v>
      </c>
      <c r="V90" s="9">
        <f t="shared" si="50"/>
        <v>0</v>
      </c>
      <c r="W90" s="9">
        <f t="shared" si="51"/>
        <v>0</v>
      </c>
      <c r="X90" s="9">
        <f t="shared" si="52"/>
        <v>0</v>
      </c>
      <c r="Y90" s="9">
        <f t="shared" si="53"/>
        <v>0</v>
      </c>
      <c r="Z90" s="9">
        <f t="shared" si="54"/>
        <v>0</v>
      </c>
      <c r="AA90" s="9">
        <f t="shared" si="55"/>
        <v>0</v>
      </c>
      <c r="AB90" s="9">
        <f t="shared" si="56"/>
        <v>0</v>
      </c>
      <c r="AC90" s="9">
        <f t="shared" si="57"/>
        <v>0</v>
      </c>
      <c r="AD90" s="9">
        <f t="shared" si="58"/>
        <v>0</v>
      </c>
      <c r="AE90" s="9">
        <f t="shared" si="59"/>
        <v>0</v>
      </c>
      <c r="AF90" s="9">
        <f t="shared" si="60"/>
        <v>0</v>
      </c>
      <c r="AG90" s="9">
        <f t="shared" si="61"/>
        <v>0</v>
      </c>
    </row>
    <row r="91" spans="1:33">
      <c r="A91" s="1">
        <f>Asset_Template!A89</f>
        <v>0</v>
      </c>
      <c r="B91" s="8">
        <f>'Asset-life cycle'!Q89</f>
        <v>0</v>
      </c>
      <c r="C91" s="8">
        <f>Asset_Template!F89</f>
        <v>0</v>
      </c>
      <c r="D91" s="3">
        <f t="shared" si="32"/>
        <v>1</v>
      </c>
      <c r="E91" s="3">
        <f t="shared" si="33"/>
        <v>1</v>
      </c>
      <c r="F91" s="3">
        <f t="shared" si="34"/>
        <v>1</v>
      </c>
      <c r="G91" s="3">
        <f t="shared" si="35"/>
        <v>1</v>
      </c>
      <c r="H91" s="3">
        <f t="shared" si="36"/>
        <v>1</v>
      </c>
      <c r="I91" s="3">
        <f t="shared" si="37"/>
        <v>1</v>
      </c>
      <c r="J91" s="3">
        <f t="shared" si="38"/>
        <v>1</v>
      </c>
      <c r="K91" s="3">
        <f t="shared" si="39"/>
        <v>1</v>
      </c>
      <c r="L91" s="3">
        <f t="shared" si="40"/>
        <v>1</v>
      </c>
      <c r="M91" s="3">
        <f t="shared" si="41"/>
        <v>1</v>
      </c>
      <c r="N91" s="3">
        <f t="shared" si="42"/>
        <v>1</v>
      </c>
      <c r="O91" s="3">
        <f t="shared" si="43"/>
        <v>1</v>
      </c>
      <c r="P91" s="3">
        <f t="shared" si="44"/>
        <v>1</v>
      </c>
      <c r="Q91" s="3">
        <f t="shared" si="45"/>
        <v>1</v>
      </c>
      <c r="R91" s="3">
        <f t="shared" si="46"/>
        <v>1</v>
      </c>
      <c r="S91" s="10">
        <f t="shared" si="47"/>
        <v>0</v>
      </c>
      <c r="T91" s="9">
        <f t="shared" si="48"/>
        <v>0</v>
      </c>
      <c r="U91" s="9">
        <f t="shared" si="49"/>
        <v>0</v>
      </c>
      <c r="V91" s="9">
        <f t="shared" si="50"/>
        <v>0</v>
      </c>
      <c r="W91" s="9">
        <f t="shared" si="51"/>
        <v>0</v>
      </c>
      <c r="X91" s="9">
        <f t="shared" si="52"/>
        <v>0</v>
      </c>
      <c r="Y91" s="9">
        <f t="shared" si="53"/>
        <v>0</v>
      </c>
      <c r="Z91" s="9">
        <f t="shared" si="54"/>
        <v>0</v>
      </c>
      <c r="AA91" s="9">
        <f t="shared" si="55"/>
        <v>0</v>
      </c>
      <c r="AB91" s="9">
        <f t="shared" si="56"/>
        <v>0</v>
      </c>
      <c r="AC91" s="9">
        <f t="shared" si="57"/>
        <v>0</v>
      </c>
      <c r="AD91" s="9">
        <f t="shared" si="58"/>
        <v>0</v>
      </c>
      <c r="AE91" s="9">
        <f t="shared" si="59"/>
        <v>0</v>
      </c>
      <c r="AF91" s="9">
        <f t="shared" si="60"/>
        <v>0</v>
      </c>
      <c r="AG91" s="9">
        <f t="shared" si="61"/>
        <v>0</v>
      </c>
    </row>
    <row r="92" spans="1:33">
      <c r="A92" s="1">
        <f>Asset_Template!A90</f>
        <v>0</v>
      </c>
      <c r="B92" s="8">
        <f>'Asset-life cycle'!Q90</f>
        <v>0</v>
      </c>
      <c r="C92" s="8">
        <f>Asset_Template!F90</f>
        <v>0</v>
      </c>
      <c r="D92" s="3">
        <f t="shared" si="32"/>
        <v>1</v>
      </c>
      <c r="E92" s="3">
        <f t="shared" si="33"/>
        <v>1</v>
      </c>
      <c r="F92" s="3">
        <f t="shared" si="34"/>
        <v>1</v>
      </c>
      <c r="G92" s="3">
        <f t="shared" si="35"/>
        <v>1</v>
      </c>
      <c r="H92" s="3">
        <f t="shared" si="36"/>
        <v>1</v>
      </c>
      <c r="I92" s="3">
        <f t="shared" si="37"/>
        <v>1</v>
      </c>
      <c r="J92" s="3">
        <f t="shared" si="38"/>
        <v>1</v>
      </c>
      <c r="K92" s="3">
        <f t="shared" si="39"/>
        <v>1</v>
      </c>
      <c r="L92" s="3">
        <f t="shared" si="40"/>
        <v>1</v>
      </c>
      <c r="M92" s="3">
        <f t="shared" si="41"/>
        <v>1</v>
      </c>
      <c r="N92" s="3">
        <f t="shared" si="42"/>
        <v>1</v>
      </c>
      <c r="O92" s="3">
        <f t="shared" si="43"/>
        <v>1</v>
      </c>
      <c r="P92" s="3">
        <f t="shared" si="44"/>
        <v>1</v>
      </c>
      <c r="Q92" s="3">
        <f t="shared" si="45"/>
        <v>1</v>
      </c>
      <c r="R92" s="3">
        <f t="shared" si="46"/>
        <v>1</v>
      </c>
      <c r="S92" s="10">
        <f t="shared" si="47"/>
        <v>0</v>
      </c>
      <c r="T92" s="9">
        <f t="shared" si="48"/>
        <v>0</v>
      </c>
      <c r="U92" s="9">
        <f t="shared" si="49"/>
        <v>0</v>
      </c>
      <c r="V92" s="9">
        <f t="shared" si="50"/>
        <v>0</v>
      </c>
      <c r="W92" s="9">
        <f t="shared" si="51"/>
        <v>0</v>
      </c>
      <c r="X92" s="9">
        <f t="shared" si="52"/>
        <v>0</v>
      </c>
      <c r="Y92" s="9">
        <f t="shared" si="53"/>
        <v>0</v>
      </c>
      <c r="Z92" s="9">
        <f t="shared" si="54"/>
        <v>0</v>
      </c>
      <c r="AA92" s="9">
        <f t="shared" si="55"/>
        <v>0</v>
      </c>
      <c r="AB92" s="9">
        <f t="shared" si="56"/>
        <v>0</v>
      </c>
      <c r="AC92" s="9">
        <f t="shared" si="57"/>
        <v>0</v>
      </c>
      <c r="AD92" s="9">
        <f t="shared" si="58"/>
        <v>0</v>
      </c>
      <c r="AE92" s="9">
        <f t="shared" si="59"/>
        <v>0</v>
      </c>
      <c r="AF92" s="9">
        <f t="shared" si="60"/>
        <v>0</v>
      </c>
      <c r="AG92" s="9">
        <f t="shared" si="61"/>
        <v>0</v>
      </c>
    </row>
    <row r="93" spans="1:33">
      <c r="A93" s="1">
        <f>Asset_Template!A91</f>
        <v>0</v>
      </c>
      <c r="B93" s="8">
        <f>'Asset-life cycle'!Q91</f>
        <v>0</v>
      </c>
      <c r="C93" s="8">
        <f>Asset_Template!F91</f>
        <v>0</v>
      </c>
      <c r="D93" s="3">
        <f t="shared" si="32"/>
        <v>1</v>
      </c>
      <c r="E93" s="3">
        <f t="shared" si="33"/>
        <v>1</v>
      </c>
      <c r="F93" s="3">
        <f t="shared" si="34"/>
        <v>1</v>
      </c>
      <c r="G93" s="3">
        <f t="shared" si="35"/>
        <v>1</v>
      </c>
      <c r="H93" s="3">
        <f t="shared" si="36"/>
        <v>1</v>
      </c>
      <c r="I93" s="3">
        <f t="shared" si="37"/>
        <v>1</v>
      </c>
      <c r="J93" s="3">
        <f t="shared" si="38"/>
        <v>1</v>
      </c>
      <c r="K93" s="3">
        <f t="shared" si="39"/>
        <v>1</v>
      </c>
      <c r="L93" s="3">
        <f t="shared" si="40"/>
        <v>1</v>
      </c>
      <c r="M93" s="3">
        <f t="shared" si="41"/>
        <v>1</v>
      </c>
      <c r="N93" s="3">
        <f t="shared" si="42"/>
        <v>1</v>
      </c>
      <c r="O93" s="3">
        <f t="shared" si="43"/>
        <v>1</v>
      </c>
      <c r="P93" s="3">
        <f t="shared" si="44"/>
        <v>1</v>
      </c>
      <c r="Q93" s="3">
        <f t="shared" si="45"/>
        <v>1</v>
      </c>
      <c r="R93" s="3">
        <f t="shared" si="46"/>
        <v>1</v>
      </c>
      <c r="S93" s="10">
        <f t="shared" si="47"/>
        <v>0</v>
      </c>
      <c r="T93" s="9">
        <f t="shared" si="48"/>
        <v>0</v>
      </c>
      <c r="U93" s="9">
        <f t="shared" si="49"/>
        <v>0</v>
      </c>
      <c r="V93" s="9">
        <f t="shared" si="50"/>
        <v>0</v>
      </c>
      <c r="W93" s="9">
        <f t="shared" si="51"/>
        <v>0</v>
      </c>
      <c r="X93" s="9">
        <f t="shared" si="52"/>
        <v>0</v>
      </c>
      <c r="Y93" s="9">
        <f t="shared" si="53"/>
        <v>0</v>
      </c>
      <c r="Z93" s="9">
        <f t="shared" si="54"/>
        <v>0</v>
      </c>
      <c r="AA93" s="9">
        <f t="shared" si="55"/>
        <v>0</v>
      </c>
      <c r="AB93" s="9">
        <f t="shared" si="56"/>
        <v>0</v>
      </c>
      <c r="AC93" s="9">
        <f t="shared" si="57"/>
        <v>0</v>
      </c>
      <c r="AD93" s="9">
        <f t="shared" si="58"/>
        <v>0</v>
      </c>
      <c r="AE93" s="9">
        <f t="shared" si="59"/>
        <v>0</v>
      </c>
      <c r="AF93" s="9">
        <f t="shared" si="60"/>
        <v>0</v>
      </c>
      <c r="AG93" s="9">
        <f t="shared" si="61"/>
        <v>0</v>
      </c>
    </row>
    <row r="94" spans="1:33">
      <c r="A94" s="1">
        <f>Asset_Template!A92</f>
        <v>0</v>
      </c>
      <c r="B94" s="8">
        <f>'Asset-life cycle'!Q92</f>
        <v>0</v>
      </c>
      <c r="C94" s="8">
        <f>Asset_Template!F92</f>
        <v>0</v>
      </c>
      <c r="D94" s="3">
        <f t="shared" si="32"/>
        <v>1</v>
      </c>
      <c r="E94" s="3">
        <f t="shared" si="33"/>
        <v>1</v>
      </c>
      <c r="F94" s="3">
        <f t="shared" si="34"/>
        <v>1</v>
      </c>
      <c r="G94" s="3">
        <f t="shared" si="35"/>
        <v>1</v>
      </c>
      <c r="H94" s="3">
        <f t="shared" si="36"/>
        <v>1</v>
      </c>
      <c r="I94" s="3">
        <f t="shared" si="37"/>
        <v>1</v>
      </c>
      <c r="J94" s="3">
        <f t="shared" si="38"/>
        <v>1</v>
      </c>
      <c r="K94" s="3">
        <f t="shared" si="39"/>
        <v>1</v>
      </c>
      <c r="L94" s="3">
        <f t="shared" si="40"/>
        <v>1</v>
      </c>
      <c r="M94" s="3">
        <f t="shared" si="41"/>
        <v>1</v>
      </c>
      <c r="N94" s="3">
        <f t="shared" si="42"/>
        <v>1</v>
      </c>
      <c r="O94" s="3">
        <f t="shared" si="43"/>
        <v>1</v>
      </c>
      <c r="P94" s="3">
        <f t="shared" si="44"/>
        <v>1</v>
      </c>
      <c r="Q94" s="3">
        <f t="shared" si="45"/>
        <v>1</v>
      </c>
      <c r="R94" s="3">
        <f t="shared" si="46"/>
        <v>1</v>
      </c>
      <c r="S94" s="10">
        <f t="shared" si="47"/>
        <v>0</v>
      </c>
      <c r="T94" s="9">
        <f t="shared" si="48"/>
        <v>0</v>
      </c>
      <c r="U94" s="9">
        <f t="shared" si="49"/>
        <v>0</v>
      </c>
      <c r="V94" s="9">
        <f t="shared" si="50"/>
        <v>0</v>
      </c>
      <c r="W94" s="9">
        <f t="shared" si="51"/>
        <v>0</v>
      </c>
      <c r="X94" s="9">
        <f t="shared" si="52"/>
        <v>0</v>
      </c>
      <c r="Y94" s="9">
        <f t="shared" si="53"/>
        <v>0</v>
      </c>
      <c r="Z94" s="9">
        <f t="shared" si="54"/>
        <v>0</v>
      </c>
      <c r="AA94" s="9">
        <f t="shared" si="55"/>
        <v>0</v>
      </c>
      <c r="AB94" s="9">
        <f t="shared" si="56"/>
        <v>0</v>
      </c>
      <c r="AC94" s="9">
        <f t="shared" si="57"/>
        <v>0</v>
      </c>
      <c r="AD94" s="9">
        <f t="shared" si="58"/>
        <v>0</v>
      </c>
      <c r="AE94" s="9">
        <f t="shared" si="59"/>
        <v>0</v>
      </c>
      <c r="AF94" s="9">
        <f t="shared" si="60"/>
        <v>0</v>
      </c>
      <c r="AG94" s="9">
        <f t="shared" si="61"/>
        <v>0</v>
      </c>
    </row>
    <row r="95" spans="1:33">
      <c r="A95" s="1">
        <f>Asset_Template!A93</f>
        <v>0</v>
      </c>
      <c r="B95" s="8">
        <f>'Asset-life cycle'!Q93</f>
        <v>0</v>
      </c>
      <c r="C95" s="8">
        <f>Asset_Template!F93</f>
        <v>0</v>
      </c>
      <c r="D95" s="3">
        <f t="shared" si="32"/>
        <v>1</v>
      </c>
      <c r="E95" s="3">
        <f t="shared" si="33"/>
        <v>1</v>
      </c>
      <c r="F95" s="3">
        <f t="shared" si="34"/>
        <v>1</v>
      </c>
      <c r="G95" s="3">
        <f t="shared" si="35"/>
        <v>1</v>
      </c>
      <c r="H95" s="3">
        <f t="shared" si="36"/>
        <v>1</v>
      </c>
      <c r="I95" s="3">
        <f t="shared" si="37"/>
        <v>1</v>
      </c>
      <c r="J95" s="3">
        <f t="shared" si="38"/>
        <v>1</v>
      </c>
      <c r="K95" s="3">
        <f t="shared" si="39"/>
        <v>1</v>
      </c>
      <c r="L95" s="3">
        <f t="shared" si="40"/>
        <v>1</v>
      </c>
      <c r="M95" s="3">
        <f t="shared" si="41"/>
        <v>1</v>
      </c>
      <c r="N95" s="3">
        <f t="shared" si="42"/>
        <v>1</v>
      </c>
      <c r="O95" s="3">
        <f t="shared" si="43"/>
        <v>1</v>
      </c>
      <c r="P95" s="3">
        <f t="shared" si="44"/>
        <v>1</v>
      </c>
      <c r="Q95" s="3">
        <f t="shared" si="45"/>
        <v>1</v>
      </c>
      <c r="R95" s="3">
        <f t="shared" si="46"/>
        <v>1</v>
      </c>
      <c r="S95" s="10">
        <f t="shared" si="47"/>
        <v>0</v>
      </c>
      <c r="T95" s="9">
        <f t="shared" si="48"/>
        <v>0</v>
      </c>
      <c r="U95" s="9">
        <f t="shared" si="49"/>
        <v>0</v>
      </c>
      <c r="V95" s="9">
        <f t="shared" si="50"/>
        <v>0</v>
      </c>
      <c r="W95" s="9">
        <f t="shared" si="51"/>
        <v>0</v>
      </c>
      <c r="X95" s="9">
        <f t="shared" si="52"/>
        <v>0</v>
      </c>
      <c r="Y95" s="9">
        <f t="shared" si="53"/>
        <v>0</v>
      </c>
      <c r="Z95" s="9">
        <f t="shared" si="54"/>
        <v>0</v>
      </c>
      <c r="AA95" s="9">
        <f t="shared" si="55"/>
        <v>0</v>
      </c>
      <c r="AB95" s="9">
        <f t="shared" si="56"/>
        <v>0</v>
      </c>
      <c r="AC95" s="9">
        <f t="shared" si="57"/>
        <v>0</v>
      </c>
      <c r="AD95" s="9">
        <f t="shared" si="58"/>
        <v>0</v>
      </c>
      <c r="AE95" s="9">
        <f t="shared" si="59"/>
        <v>0</v>
      </c>
      <c r="AF95" s="9">
        <f t="shared" si="60"/>
        <v>0</v>
      </c>
      <c r="AG95" s="9">
        <f t="shared" si="61"/>
        <v>0</v>
      </c>
    </row>
    <row r="96" spans="1:33">
      <c r="A96" s="1">
        <f>Asset_Template!A94</f>
        <v>0</v>
      </c>
      <c r="B96" s="8">
        <f>'Asset-life cycle'!Q94</f>
        <v>0</v>
      </c>
      <c r="C96" s="8">
        <f>Asset_Template!F94</f>
        <v>0</v>
      </c>
      <c r="D96" s="3">
        <f t="shared" si="32"/>
        <v>1</v>
      </c>
      <c r="E96" s="3">
        <f t="shared" si="33"/>
        <v>1</v>
      </c>
      <c r="F96" s="3">
        <f t="shared" si="34"/>
        <v>1</v>
      </c>
      <c r="G96" s="3">
        <f t="shared" si="35"/>
        <v>1</v>
      </c>
      <c r="H96" s="3">
        <f t="shared" si="36"/>
        <v>1</v>
      </c>
      <c r="I96" s="3">
        <f t="shared" si="37"/>
        <v>1</v>
      </c>
      <c r="J96" s="3">
        <f t="shared" si="38"/>
        <v>1</v>
      </c>
      <c r="K96" s="3">
        <f t="shared" si="39"/>
        <v>1</v>
      </c>
      <c r="L96" s="3">
        <f t="shared" si="40"/>
        <v>1</v>
      </c>
      <c r="M96" s="3">
        <f t="shared" si="41"/>
        <v>1</v>
      </c>
      <c r="N96" s="3">
        <f t="shared" si="42"/>
        <v>1</v>
      </c>
      <c r="O96" s="3">
        <f t="shared" si="43"/>
        <v>1</v>
      </c>
      <c r="P96" s="3">
        <f t="shared" si="44"/>
        <v>1</v>
      </c>
      <c r="Q96" s="3">
        <f t="shared" si="45"/>
        <v>1</v>
      </c>
      <c r="R96" s="3">
        <f t="shared" si="46"/>
        <v>1</v>
      </c>
      <c r="S96" s="10">
        <f t="shared" si="47"/>
        <v>0</v>
      </c>
      <c r="T96" s="9">
        <f t="shared" si="48"/>
        <v>0</v>
      </c>
      <c r="U96" s="9">
        <f t="shared" si="49"/>
        <v>0</v>
      </c>
      <c r="V96" s="9">
        <f t="shared" si="50"/>
        <v>0</v>
      </c>
      <c r="W96" s="9">
        <f t="shared" si="51"/>
        <v>0</v>
      </c>
      <c r="X96" s="9">
        <f t="shared" si="52"/>
        <v>0</v>
      </c>
      <c r="Y96" s="9">
        <f t="shared" si="53"/>
        <v>0</v>
      </c>
      <c r="Z96" s="9">
        <f t="shared" si="54"/>
        <v>0</v>
      </c>
      <c r="AA96" s="9">
        <f t="shared" si="55"/>
        <v>0</v>
      </c>
      <c r="AB96" s="9">
        <f t="shared" si="56"/>
        <v>0</v>
      </c>
      <c r="AC96" s="9">
        <f t="shared" si="57"/>
        <v>0</v>
      </c>
      <c r="AD96" s="9">
        <f t="shared" si="58"/>
        <v>0</v>
      </c>
      <c r="AE96" s="9">
        <f t="shared" si="59"/>
        <v>0</v>
      </c>
      <c r="AF96" s="9">
        <f t="shared" si="60"/>
        <v>0</v>
      </c>
      <c r="AG96" s="9">
        <f t="shared" si="61"/>
        <v>0</v>
      </c>
    </row>
    <row r="97" spans="1:33">
      <c r="A97" s="1">
        <f>Asset_Template!A95</f>
        <v>0</v>
      </c>
      <c r="B97" s="8">
        <f>'Asset-life cycle'!Q95</f>
        <v>0</v>
      </c>
      <c r="C97" s="8">
        <f>Asset_Template!F95</f>
        <v>0</v>
      </c>
      <c r="D97" s="3">
        <f t="shared" si="32"/>
        <v>1</v>
      </c>
      <c r="E97" s="3">
        <f t="shared" si="33"/>
        <v>1</v>
      </c>
      <c r="F97" s="3">
        <f t="shared" si="34"/>
        <v>1</v>
      </c>
      <c r="G97" s="3">
        <f t="shared" si="35"/>
        <v>1</v>
      </c>
      <c r="H97" s="3">
        <f t="shared" si="36"/>
        <v>1</v>
      </c>
      <c r="I97" s="3">
        <f t="shared" si="37"/>
        <v>1</v>
      </c>
      <c r="J97" s="3">
        <f t="shared" si="38"/>
        <v>1</v>
      </c>
      <c r="K97" s="3">
        <f t="shared" si="39"/>
        <v>1</v>
      </c>
      <c r="L97" s="3">
        <f t="shared" si="40"/>
        <v>1</v>
      </c>
      <c r="M97" s="3">
        <f t="shared" si="41"/>
        <v>1</v>
      </c>
      <c r="N97" s="3">
        <f t="shared" si="42"/>
        <v>1</v>
      </c>
      <c r="O97" s="3">
        <f t="shared" si="43"/>
        <v>1</v>
      </c>
      <c r="P97" s="3">
        <f t="shared" si="44"/>
        <v>1</v>
      </c>
      <c r="Q97" s="3">
        <f t="shared" si="45"/>
        <v>1</v>
      </c>
      <c r="R97" s="3">
        <f t="shared" si="46"/>
        <v>1</v>
      </c>
      <c r="S97" s="10">
        <f t="shared" si="47"/>
        <v>0</v>
      </c>
      <c r="T97" s="9">
        <f t="shared" si="48"/>
        <v>0</v>
      </c>
      <c r="U97" s="9">
        <f t="shared" si="49"/>
        <v>0</v>
      </c>
      <c r="V97" s="9">
        <f t="shared" si="50"/>
        <v>0</v>
      </c>
      <c r="W97" s="9">
        <f t="shared" si="51"/>
        <v>0</v>
      </c>
      <c r="X97" s="9">
        <f t="shared" si="52"/>
        <v>0</v>
      </c>
      <c r="Y97" s="9">
        <f t="shared" si="53"/>
        <v>0</v>
      </c>
      <c r="Z97" s="9">
        <f t="shared" si="54"/>
        <v>0</v>
      </c>
      <c r="AA97" s="9">
        <f t="shared" si="55"/>
        <v>0</v>
      </c>
      <c r="AB97" s="9">
        <f t="shared" si="56"/>
        <v>0</v>
      </c>
      <c r="AC97" s="9">
        <f t="shared" si="57"/>
        <v>0</v>
      </c>
      <c r="AD97" s="9">
        <f t="shared" si="58"/>
        <v>0</v>
      </c>
      <c r="AE97" s="9">
        <f t="shared" si="59"/>
        <v>0</v>
      </c>
      <c r="AF97" s="9">
        <f t="shared" si="60"/>
        <v>0</v>
      </c>
      <c r="AG97" s="9">
        <f t="shared" si="61"/>
        <v>0</v>
      </c>
    </row>
    <row r="98" spans="1:33">
      <c r="A98" s="1">
        <f>Asset_Template!A96</f>
        <v>0</v>
      </c>
      <c r="B98" s="8">
        <f>'Asset-life cycle'!Q96</f>
        <v>0</v>
      </c>
      <c r="C98" s="8">
        <f>Asset_Template!F96</f>
        <v>0</v>
      </c>
      <c r="D98" s="3">
        <f t="shared" si="32"/>
        <v>1</v>
      </c>
      <c r="E98" s="3">
        <f t="shared" si="33"/>
        <v>1</v>
      </c>
      <c r="F98" s="3">
        <f t="shared" si="34"/>
        <v>1</v>
      </c>
      <c r="G98" s="3">
        <f t="shared" si="35"/>
        <v>1</v>
      </c>
      <c r="H98" s="3">
        <f t="shared" si="36"/>
        <v>1</v>
      </c>
      <c r="I98" s="3">
        <f t="shared" si="37"/>
        <v>1</v>
      </c>
      <c r="J98" s="3">
        <f t="shared" si="38"/>
        <v>1</v>
      </c>
      <c r="K98" s="3">
        <f t="shared" si="39"/>
        <v>1</v>
      </c>
      <c r="L98" s="3">
        <f t="shared" si="40"/>
        <v>1</v>
      </c>
      <c r="M98" s="3">
        <f t="shared" si="41"/>
        <v>1</v>
      </c>
      <c r="N98" s="3">
        <f t="shared" si="42"/>
        <v>1</v>
      </c>
      <c r="O98" s="3">
        <f t="shared" si="43"/>
        <v>1</v>
      </c>
      <c r="P98" s="3">
        <f t="shared" si="44"/>
        <v>1</v>
      </c>
      <c r="Q98" s="3">
        <f t="shared" si="45"/>
        <v>1</v>
      </c>
      <c r="R98" s="3">
        <f t="shared" si="46"/>
        <v>1</v>
      </c>
      <c r="S98" s="10">
        <f t="shared" si="47"/>
        <v>0</v>
      </c>
      <c r="T98" s="9">
        <f t="shared" si="48"/>
        <v>0</v>
      </c>
      <c r="U98" s="9">
        <f t="shared" si="49"/>
        <v>0</v>
      </c>
      <c r="V98" s="9">
        <f t="shared" si="50"/>
        <v>0</v>
      </c>
      <c r="W98" s="9">
        <f t="shared" si="51"/>
        <v>0</v>
      </c>
      <c r="X98" s="9">
        <f t="shared" si="52"/>
        <v>0</v>
      </c>
      <c r="Y98" s="9">
        <f t="shared" si="53"/>
        <v>0</v>
      </c>
      <c r="Z98" s="9">
        <f t="shared" si="54"/>
        <v>0</v>
      </c>
      <c r="AA98" s="9">
        <f t="shared" si="55"/>
        <v>0</v>
      </c>
      <c r="AB98" s="9">
        <f t="shared" si="56"/>
        <v>0</v>
      </c>
      <c r="AC98" s="9">
        <f t="shared" si="57"/>
        <v>0</v>
      </c>
      <c r="AD98" s="9">
        <f t="shared" si="58"/>
        <v>0</v>
      </c>
      <c r="AE98" s="9">
        <f t="shared" si="59"/>
        <v>0</v>
      </c>
      <c r="AF98" s="9">
        <f t="shared" si="60"/>
        <v>0</v>
      </c>
      <c r="AG98" s="9">
        <f t="shared" si="61"/>
        <v>0</v>
      </c>
    </row>
    <row r="99" spans="1:33">
      <c r="A99" s="1">
        <f>Asset_Template!A97</f>
        <v>0</v>
      </c>
      <c r="B99" s="8">
        <f>'Asset-life cycle'!Q97</f>
        <v>0</v>
      </c>
      <c r="C99" s="8">
        <f>Asset_Template!F97</f>
        <v>0</v>
      </c>
      <c r="D99" s="3">
        <f t="shared" si="32"/>
        <v>1</v>
      </c>
      <c r="E99" s="3">
        <f t="shared" si="33"/>
        <v>1</v>
      </c>
      <c r="F99" s="3">
        <f t="shared" si="34"/>
        <v>1</v>
      </c>
      <c r="G99" s="3">
        <f t="shared" si="35"/>
        <v>1</v>
      </c>
      <c r="H99" s="3">
        <f t="shared" si="36"/>
        <v>1</v>
      </c>
      <c r="I99" s="3">
        <f t="shared" si="37"/>
        <v>1</v>
      </c>
      <c r="J99" s="3">
        <f t="shared" si="38"/>
        <v>1</v>
      </c>
      <c r="K99" s="3">
        <f t="shared" si="39"/>
        <v>1</v>
      </c>
      <c r="L99" s="3">
        <f t="shared" si="40"/>
        <v>1</v>
      </c>
      <c r="M99" s="3">
        <f t="shared" si="41"/>
        <v>1</v>
      </c>
      <c r="N99" s="3">
        <f t="shared" si="42"/>
        <v>1</v>
      </c>
      <c r="O99" s="3">
        <f t="shared" si="43"/>
        <v>1</v>
      </c>
      <c r="P99" s="3">
        <f t="shared" si="44"/>
        <v>1</v>
      </c>
      <c r="Q99" s="3">
        <f t="shared" si="45"/>
        <v>1</v>
      </c>
      <c r="R99" s="3">
        <f t="shared" si="46"/>
        <v>1</v>
      </c>
      <c r="S99" s="10">
        <f t="shared" si="47"/>
        <v>0</v>
      </c>
      <c r="T99" s="9">
        <f t="shared" si="48"/>
        <v>0</v>
      </c>
      <c r="U99" s="9">
        <f t="shared" si="49"/>
        <v>0</v>
      </c>
      <c r="V99" s="9">
        <f t="shared" si="50"/>
        <v>0</v>
      </c>
      <c r="W99" s="9">
        <f t="shared" si="51"/>
        <v>0</v>
      </c>
      <c r="X99" s="9">
        <f t="shared" si="52"/>
        <v>0</v>
      </c>
      <c r="Y99" s="9">
        <f t="shared" si="53"/>
        <v>0</v>
      </c>
      <c r="Z99" s="9">
        <f t="shared" si="54"/>
        <v>0</v>
      </c>
      <c r="AA99" s="9">
        <f t="shared" si="55"/>
        <v>0</v>
      </c>
      <c r="AB99" s="9">
        <f t="shared" si="56"/>
        <v>0</v>
      </c>
      <c r="AC99" s="9">
        <f t="shared" si="57"/>
        <v>0</v>
      </c>
      <c r="AD99" s="9">
        <f t="shared" si="58"/>
        <v>0</v>
      </c>
      <c r="AE99" s="9">
        <f t="shared" si="59"/>
        <v>0</v>
      </c>
      <c r="AF99" s="9">
        <f t="shared" si="60"/>
        <v>0</v>
      </c>
      <c r="AG99" s="9">
        <f t="shared" si="61"/>
        <v>0</v>
      </c>
    </row>
    <row r="100" spans="1:33">
      <c r="A100" s="1">
        <f>Asset_Template!A98</f>
        <v>0</v>
      </c>
      <c r="B100" s="8">
        <f>'Asset-life cycle'!Q98</f>
        <v>0</v>
      </c>
      <c r="C100" s="8">
        <f>Asset_Template!F98</f>
        <v>0</v>
      </c>
      <c r="D100" s="3">
        <f t="shared" si="32"/>
        <v>1</v>
      </c>
      <c r="E100" s="3">
        <f t="shared" si="33"/>
        <v>1</v>
      </c>
      <c r="F100" s="3">
        <f t="shared" si="34"/>
        <v>1</v>
      </c>
      <c r="G100" s="3">
        <f t="shared" si="35"/>
        <v>1</v>
      </c>
      <c r="H100" s="3">
        <f t="shared" si="36"/>
        <v>1</v>
      </c>
      <c r="I100" s="3">
        <f t="shared" si="37"/>
        <v>1</v>
      </c>
      <c r="J100" s="3">
        <f t="shared" si="38"/>
        <v>1</v>
      </c>
      <c r="K100" s="3">
        <f t="shared" si="39"/>
        <v>1</v>
      </c>
      <c r="L100" s="3">
        <f t="shared" si="40"/>
        <v>1</v>
      </c>
      <c r="M100" s="3">
        <f t="shared" si="41"/>
        <v>1</v>
      </c>
      <c r="N100" s="3">
        <f t="shared" si="42"/>
        <v>1</v>
      </c>
      <c r="O100" s="3">
        <f t="shared" si="43"/>
        <v>1</v>
      </c>
      <c r="P100" s="3">
        <f t="shared" si="44"/>
        <v>1</v>
      </c>
      <c r="Q100" s="3">
        <f t="shared" si="45"/>
        <v>1</v>
      </c>
      <c r="R100" s="3">
        <f t="shared" si="46"/>
        <v>1</v>
      </c>
      <c r="S100" s="10">
        <f t="shared" si="47"/>
        <v>0</v>
      </c>
      <c r="T100" s="9">
        <f t="shared" si="48"/>
        <v>0</v>
      </c>
      <c r="U100" s="9">
        <f t="shared" si="49"/>
        <v>0</v>
      </c>
      <c r="V100" s="9">
        <f t="shared" si="50"/>
        <v>0</v>
      </c>
      <c r="W100" s="9">
        <f t="shared" si="51"/>
        <v>0</v>
      </c>
      <c r="X100" s="9">
        <f t="shared" si="52"/>
        <v>0</v>
      </c>
      <c r="Y100" s="9">
        <f t="shared" si="53"/>
        <v>0</v>
      </c>
      <c r="Z100" s="9">
        <f t="shared" si="54"/>
        <v>0</v>
      </c>
      <c r="AA100" s="9">
        <f t="shared" si="55"/>
        <v>0</v>
      </c>
      <c r="AB100" s="9">
        <f t="shared" si="56"/>
        <v>0</v>
      </c>
      <c r="AC100" s="9">
        <f t="shared" si="57"/>
        <v>0</v>
      </c>
      <c r="AD100" s="9">
        <f t="shared" si="58"/>
        <v>0</v>
      </c>
      <c r="AE100" s="9">
        <f t="shared" si="59"/>
        <v>0</v>
      </c>
      <c r="AF100" s="9">
        <f t="shared" si="60"/>
        <v>0</v>
      </c>
      <c r="AG100" s="9">
        <f t="shared" si="61"/>
        <v>0</v>
      </c>
    </row>
    <row r="101" spans="1:33">
      <c r="A101" s="1">
        <f>Asset_Template!A99</f>
        <v>0</v>
      </c>
      <c r="B101" s="8">
        <f>'Asset-life cycle'!Q99</f>
        <v>0</v>
      </c>
      <c r="C101" s="8">
        <f>Asset_Template!F99</f>
        <v>0</v>
      </c>
      <c r="D101" s="3">
        <f t="shared" si="32"/>
        <v>1</v>
      </c>
      <c r="E101" s="3">
        <f t="shared" si="33"/>
        <v>1</v>
      </c>
      <c r="F101" s="3">
        <f t="shared" si="34"/>
        <v>1</v>
      </c>
      <c r="G101" s="3">
        <f t="shared" si="35"/>
        <v>1</v>
      </c>
      <c r="H101" s="3">
        <f t="shared" si="36"/>
        <v>1</v>
      </c>
      <c r="I101" s="3">
        <f t="shared" si="37"/>
        <v>1</v>
      </c>
      <c r="J101" s="3">
        <f t="shared" si="38"/>
        <v>1</v>
      </c>
      <c r="K101" s="3">
        <f t="shared" si="39"/>
        <v>1</v>
      </c>
      <c r="L101" s="3">
        <f t="shared" si="40"/>
        <v>1</v>
      </c>
      <c r="M101" s="3">
        <f t="shared" si="41"/>
        <v>1</v>
      </c>
      <c r="N101" s="3">
        <f t="shared" si="42"/>
        <v>1</v>
      </c>
      <c r="O101" s="3">
        <f t="shared" si="43"/>
        <v>1</v>
      </c>
      <c r="P101" s="3">
        <f t="shared" si="44"/>
        <v>1</v>
      </c>
      <c r="Q101" s="3">
        <f t="shared" si="45"/>
        <v>1</v>
      </c>
      <c r="R101" s="3">
        <f t="shared" si="46"/>
        <v>1</v>
      </c>
      <c r="S101" s="10">
        <f t="shared" si="47"/>
        <v>0</v>
      </c>
      <c r="T101" s="9">
        <f t="shared" si="48"/>
        <v>0</v>
      </c>
      <c r="U101" s="9">
        <f t="shared" si="49"/>
        <v>0</v>
      </c>
      <c r="V101" s="9">
        <f t="shared" si="50"/>
        <v>0</v>
      </c>
      <c r="W101" s="9">
        <f t="shared" si="51"/>
        <v>0</v>
      </c>
      <c r="X101" s="9">
        <f t="shared" si="52"/>
        <v>0</v>
      </c>
      <c r="Y101" s="9">
        <f t="shared" si="53"/>
        <v>0</v>
      </c>
      <c r="Z101" s="9">
        <f t="shared" si="54"/>
        <v>0</v>
      </c>
      <c r="AA101" s="9">
        <f t="shared" si="55"/>
        <v>0</v>
      </c>
      <c r="AB101" s="9">
        <f t="shared" si="56"/>
        <v>0</v>
      </c>
      <c r="AC101" s="9">
        <f t="shared" si="57"/>
        <v>0</v>
      </c>
      <c r="AD101" s="9">
        <f t="shared" si="58"/>
        <v>0</v>
      </c>
      <c r="AE101" s="9">
        <f t="shared" si="59"/>
        <v>0</v>
      </c>
      <c r="AF101" s="9">
        <f t="shared" si="60"/>
        <v>0</v>
      </c>
      <c r="AG101" s="9">
        <f t="shared" si="61"/>
        <v>0</v>
      </c>
    </row>
    <row r="102" spans="1:33">
      <c r="A102" s="1">
        <f>Asset_Template!A100</f>
        <v>0</v>
      </c>
      <c r="B102" s="8">
        <f>'Asset-life cycle'!Q100</f>
        <v>0</v>
      </c>
      <c r="C102" s="8">
        <f>Asset_Template!F100</f>
        <v>0</v>
      </c>
      <c r="D102" s="3">
        <f t="shared" si="32"/>
        <v>1</v>
      </c>
      <c r="E102" s="3">
        <f t="shared" si="33"/>
        <v>1</v>
      </c>
      <c r="F102" s="3">
        <f t="shared" si="34"/>
        <v>1</v>
      </c>
      <c r="G102" s="3">
        <f t="shared" si="35"/>
        <v>1</v>
      </c>
      <c r="H102" s="3">
        <f t="shared" si="36"/>
        <v>1</v>
      </c>
      <c r="I102" s="3">
        <f t="shared" si="37"/>
        <v>1</v>
      </c>
      <c r="J102" s="3">
        <f t="shared" si="38"/>
        <v>1</v>
      </c>
      <c r="K102" s="3">
        <f t="shared" si="39"/>
        <v>1</v>
      </c>
      <c r="L102" s="3">
        <f t="shared" si="40"/>
        <v>1</v>
      </c>
      <c r="M102" s="3">
        <f t="shared" si="41"/>
        <v>1</v>
      </c>
      <c r="N102" s="3">
        <f t="shared" si="42"/>
        <v>1</v>
      </c>
      <c r="O102" s="3">
        <f t="shared" si="43"/>
        <v>1</v>
      </c>
      <c r="P102" s="3">
        <f t="shared" si="44"/>
        <v>1</v>
      </c>
      <c r="Q102" s="3">
        <f t="shared" si="45"/>
        <v>1</v>
      </c>
      <c r="R102" s="3">
        <f t="shared" si="46"/>
        <v>1</v>
      </c>
      <c r="S102" s="10">
        <f t="shared" si="47"/>
        <v>0</v>
      </c>
      <c r="T102" s="9">
        <f t="shared" si="48"/>
        <v>0</v>
      </c>
      <c r="U102" s="9">
        <f t="shared" si="49"/>
        <v>0</v>
      </c>
      <c r="V102" s="9">
        <f t="shared" si="50"/>
        <v>0</v>
      </c>
      <c r="W102" s="9">
        <f t="shared" si="51"/>
        <v>0</v>
      </c>
      <c r="X102" s="9">
        <f t="shared" si="52"/>
        <v>0</v>
      </c>
      <c r="Y102" s="9">
        <f t="shared" si="53"/>
        <v>0</v>
      </c>
      <c r="Z102" s="9">
        <f t="shared" si="54"/>
        <v>0</v>
      </c>
      <c r="AA102" s="9">
        <f t="shared" si="55"/>
        <v>0</v>
      </c>
      <c r="AB102" s="9">
        <f t="shared" si="56"/>
        <v>0</v>
      </c>
      <c r="AC102" s="9">
        <f t="shared" si="57"/>
        <v>0</v>
      </c>
      <c r="AD102" s="9">
        <f t="shared" si="58"/>
        <v>0</v>
      </c>
      <c r="AE102" s="9">
        <f t="shared" si="59"/>
        <v>0</v>
      </c>
      <c r="AF102" s="9">
        <f t="shared" si="60"/>
        <v>0</v>
      </c>
      <c r="AG102" s="9">
        <f t="shared" si="61"/>
        <v>0</v>
      </c>
    </row>
    <row r="103" spans="1:33">
      <c r="A103" s="1">
        <f>Asset_Template!A101</f>
        <v>0</v>
      </c>
      <c r="B103" s="8">
        <f>'Asset-life cycle'!Q101</f>
        <v>0</v>
      </c>
      <c r="C103" s="8">
        <f>Asset_Template!F101</f>
        <v>0</v>
      </c>
      <c r="D103" s="3">
        <f t="shared" si="32"/>
        <v>1</v>
      </c>
      <c r="E103" s="3">
        <f t="shared" si="33"/>
        <v>1</v>
      </c>
      <c r="F103" s="3">
        <f t="shared" si="34"/>
        <v>1</v>
      </c>
      <c r="G103" s="3">
        <f t="shared" si="35"/>
        <v>1</v>
      </c>
      <c r="H103" s="3">
        <f t="shared" si="36"/>
        <v>1</v>
      </c>
      <c r="I103" s="3">
        <f t="shared" si="37"/>
        <v>1</v>
      </c>
      <c r="J103" s="3">
        <f t="shared" si="38"/>
        <v>1</v>
      </c>
      <c r="K103" s="3">
        <f t="shared" si="39"/>
        <v>1</v>
      </c>
      <c r="L103" s="3">
        <f t="shared" si="40"/>
        <v>1</v>
      </c>
      <c r="M103" s="3">
        <f t="shared" si="41"/>
        <v>1</v>
      </c>
      <c r="N103" s="3">
        <f t="shared" si="42"/>
        <v>1</v>
      </c>
      <c r="O103" s="3">
        <f t="shared" si="43"/>
        <v>1</v>
      </c>
      <c r="P103" s="3">
        <f t="shared" si="44"/>
        <v>1</v>
      </c>
      <c r="Q103" s="3">
        <f t="shared" si="45"/>
        <v>1</v>
      </c>
      <c r="R103" s="3">
        <f t="shared" si="46"/>
        <v>1</v>
      </c>
      <c r="S103" s="10">
        <f t="shared" si="47"/>
        <v>0</v>
      </c>
      <c r="T103" s="9">
        <f t="shared" si="48"/>
        <v>0</v>
      </c>
      <c r="U103" s="9">
        <f t="shared" si="49"/>
        <v>0</v>
      </c>
      <c r="V103" s="9">
        <f t="shared" si="50"/>
        <v>0</v>
      </c>
      <c r="W103" s="9">
        <f t="shared" si="51"/>
        <v>0</v>
      </c>
      <c r="X103" s="9">
        <f t="shared" si="52"/>
        <v>0</v>
      </c>
      <c r="Y103" s="9">
        <f t="shared" si="53"/>
        <v>0</v>
      </c>
      <c r="Z103" s="9">
        <f t="shared" si="54"/>
        <v>0</v>
      </c>
      <c r="AA103" s="9">
        <f t="shared" si="55"/>
        <v>0</v>
      </c>
      <c r="AB103" s="9">
        <f t="shared" si="56"/>
        <v>0</v>
      </c>
      <c r="AC103" s="9">
        <f t="shared" si="57"/>
        <v>0</v>
      </c>
      <c r="AD103" s="9">
        <f t="shared" si="58"/>
        <v>0</v>
      </c>
      <c r="AE103" s="9">
        <f t="shared" si="59"/>
        <v>0</v>
      </c>
      <c r="AF103" s="9">
        <f t="shared" si="60"/>
        <v>0</v>
      </c>
      <c r="AG103" s="9">
        <f t="shared" si="61"/>
        <v>0</v>
      </c>
    </row>
    <row r="104" spans="1:33">
      <c r="A104" s="1">
        <f>Asset_Template!A102</f>
        <v>0</v>
      </c>
      <c r="B104" s="8">
        <f>'Asset-life cycle'!Q102</f>
        <v>0</v>
      </c>
      <c r="C104" s="8">
        <f>Asset_Template!F102</f>
        <v>0</v>
      </c>
      <c r="D104" s="3">
        <f t="shared" si="32"/>
        <v>1</v>
      </c>
      <c r="E104" s="3">
        <f t="shared" si="33"/>
        <v>1</v>
      </c>
      <c r="F104" s="3">
        <f t="shared" si="34"/>
        <v>1</v>
      </c>
      <c r="G104" s="3">
        <f t="shared" si="35"/>
        <v>1</v>
      </c>
      <c r="H104" s="3">
        <f t="shared" si="36"/>
        <v>1</v>
      </c>
      <c r="I104" s="3">
        <f t="shared" si="37"/>
        <v>1</v>
      </c>
      <c r="J104" s="3">
        <f t="shared" si="38"/>
        <v>1</v>
      </c>
      <c r="K104" s="3">
        <f t="shared" si="39"/>
        <v>1</v>
      </c>
      <c r="L104" s="3">
        <f t="shared" si="40"/>
        <v>1</v>
      </c>
      <c r="M104" s="3">
        <f t="shared" si="41"/>
        <v>1</v>
      </c>
      <c r="N104" s="3">
        <f t="shared" si="42"/>
        <v>1</v>
      </c>
      <c r="O104" s="3">
        <f t="shared" si="43"/>
        <v>1</v>
      </c>
      <c r="P104" s="3">
        <f t="shared" si="44"/>
        <v>1</v>
      </c>
      <c r="Q104" s="3">
        <f t="shared" si="45"/>
        <v>1</v>
      </c>
      <c r="R104" s="3">
        <f t="shared" si="46"/>
        <v>1</v>
      </c>
      <c r="S104" s="10">
        <f t="shared" si="47"/>
        <v>0</v>
      </c>
      <c r="T104" s="9">
        <f t="shared" si="48"/>
        <v>0</v>
      </c>
      <c r="U104" s="9">
        <f t="shared" si="49"/>
        <v>0</v>
      </c>
      <c r="V104" s="9">
        <f t="shared" si="50"/>
        <v>0</v>
      </c>
      <c r="W104" s="9">
        <f t="shared" si="51"/>
        <v>0</v>
      </c>
      <c r="X104" s="9">
        <f t="shared" si="52"/>
        <v>0</v>
      </c>
      <c r="Y104" s="9">
        <f t="shared" si="53"/>
        <v>0</v>
      </c>
      <c r="Z104" s="9">
        <f t="shared" si="54"/>
        <v>0</v>
      </c>
      <c r="AA104" s="9">
        <f t="shared" si="55"/>
        <v>0</v>
      </c>
      <c r="AB104" s="9">
        <f t="shared" si="56"/>
        <v>0</v>
      </c>
      <c r="AC104" s="9">
        <f t="shared" si="57"/>
        <v>0</v>
      </c>
      <c r="AD104" s="9">
        <f t="shared" si="58"/>
        <v>0</v>
      </c>
      <c r="AE104" s="9">
        <f t="shared" si="59"/>
        <v>0</v>
      </c>
      <c r="AF104" s="9">
        <f t="shared" si="60"/>
        <v>0</v>
      </c>
      <c r="AG104" s="9">
        <f t="shared" si="61"/>
        <v>0</v>
      </c>
    </row>
    <row r="105" spans="1:33">
      <c r="A105" s="1">
        <f>Asset_Template!A103</f>
        <v>0</v>
      </c>
      <c r="B105" s="8">
        <f>'Asset-life cycle'!Q103</f>
        <v>0</v>
      </c>
      <c r="C105" s="8">
        <f>Asset_Template!F103</f>
        <v>0</v>
      </c>
      <c r="D105" s="3">
        <f t="shared" si="32"/>
        <v>1</v>
      </c>
      <c r="E105" s="3">
        <f t="shared" si="33"/>
        <v>1</v>
      </c>
      <c r="F105" s="3">
        <f t="shared" si="34"/>
        <v>1</v>
      </c>
      <c r="G105" s="3">
        <f t="shared" si="35"/>
        <v>1</v>
      </c>
      <c r="H105" s="3">
        <f t="shared" si="36"/>
        <v>1</v>
      </c>
      <c r="I105" s="3">
        <f t="shared" si="37"/>
        <v>1</v>
      </c>
      <c r="J105" s="3">
        <f t="shared" si="38"/>
        <v>1</v>
      </c>
      <c r="K105" s="3">
        <f t="shared" si="39"/>
        <v>1</v>
      </c>
      <c r="L105" s="3">
        <f t="shared" si="40"/>
        <v>1</v>
      </c>
      <c r="M105" s="3">
        <f t="shared" si="41"/>
        <v>1</v>
      </c>
      <c r="N105" s="3">
        <f t="shared" si="42"/>
        <v>1</v>
      </c>
      <c r="O105" s="3">
        <f t="shared" si="43"/>
        <v>1</v>
      </c>
      <c r="P105" s="3">
        <f t="shared" si="44"/>
        <v>1</v>
      </c>
      <c r="Q105" s="3">
        <f t="shared" si="45"/>
        <v>1</v>
      </c>
      <c r="R105" s="3">
        <f t="shared" si="46"/>
        <v>1</v>
      </c>
      <c r="S105" s="10">
        <f t="shared" si="47"/>
        <v>0</v>
      </c>
      <c r="T105" s="9">
        <f t="shared" si="48"/>
        <v>0</v>
      </c>
      <c r="U105" s="9">
        <f t="shared" si="49"/>
        <v>0</v>
      </c>
      <c r="V105" s="9">
        <f t="shared" si="50"/>
        <v>0</v>
      </c>
      <c r="W105" s="9">
        <f t="shared" si="51"/>
        <v>0</v>
      </c>
      <c r="X105" s="9">
        <f t="shared" si="52"/>
        <v>0</v>
      </c>
      <c r="Y105" s="9">
        <f t="shared" si="53"/>
        <v>0</v>
      </c>
      <c r="Z105" s="9">
        <f t="shared" si="54"/>
        <v>0</v>
      </c>
      <c r="AA105" s="9">
        <f t="shared" si="55"/>
        <v>0</v>
      </c>
      <c r="AB105" s="9">
        <f t="shared" si="56"/>
        <v>0</v>
      </c>
      <c r="AC105" s="9">
        <f t="shared" si="57"/>
        <v>0</v>
      </c>
      <c r="AD105" s="9">
        <f t="shared" si="58"/>
        <v>0</v>
      </c>
      <c r="AE105" s="9">
        <f t="shared" si="59"/>
        <v>0</v>
      </c>
      <c r="AF105" s="9">
        <f t="shared" si="60"/>
        <v>0</v>
      </c>
      <c r="AG105" s="9">
        <f t="shared" si="61"/>
        <v>0</v>
      </c>
    </row>
    <row r="106" spans="1:33">
      <c r="A106" s="1">
        <f>Asset_Template!A104</f>
        <v>0</v>
      </c>
      <c r="B106" s="8">
        <f>'Asset-life cycle'!Q104</f>
        <v>0</v>
      </c>
      <c r="C106" s="8">
        <f>Asset_Template!F104</f>
        <v>0</v>
      </c>
      <c r="D106" s="3">
        <f t="shared" si="32"/>
        <v>1</v>
      </c>
      <c r="E106" s="3">
        <f t="shared" si="33"/>
        <v>1</v>
      </c>
      <c r="F106" s="3">
        <f t="shared" si="34"/>
        <v>1</v>
      </c>
      <c r="G106" s="3">
        <f t="shared" si="35"/>
        <v>1</v>
      </c>
      <c r="H106" s="3">
        <f t="shared" si="36"/>
        <v>1</v>
      </c>
      <c r="I106" s="3">
        <f t="shared" si="37"/>
        <v>1</v>
      </c>
      <c r="J106" s="3">
        <f t="shared" si="38"/>
        <v>1</v>
      </c>
      <c r="K106" s="3">
        <f t="shared" si="39"/>
        <v>1</v>
      </c>
      <c r="L106" s="3">
        <f t="shared" si="40"/>
        <v>1</v>
      </c>
      <c r="M106" s="3">
        <f t="shared" si="41"/>
        <v>1</v>
      </c>
      <c r="N106" s="3">
        <f t="shared" si="42"/>
        <v>1</v>
      </c>
      <c r="O106" s="3">
        <f t="shared" si="43"/>
        <v>1</v>
      </c>
      <c r="P106" s="3">
        <f t="shared" si="44"/>
        <v>1</v>
      </c>
      <c r="Q106" s="3">
        <f t="shared" si="45"/>
        <v>1</v>
      </c>
      <c r="R106" s="3">
        <f t="shared" si="46"/>
        <v>1</v>
      </c>
      <c r="S106" s="10">
        <f t="shared" si="47"/>
        <v>0</v>
      </c>
      <c r="T106" s="9">
        <f t="shared" si="48"/>
        <v>0</v>
      </c>
      <c r="U106" s="9">
        <f t="shared" si="49"/>
        <v>0</v>
      </c>
      <c r="V106" s="9">
        <f t="shared" si="50"/>
        <v>0</v>
      </c>
      <c r="W106" s="9">
        <f t="shared" si="51"/>
        <v>0</v>
      </c>
      <c r="X106" s="9">
        <f t="shared" si="52"/>
        <v>0</v>
      </c>
      <c r="Y106" s="9">
        <f t="shared" si="53"/>
        <v>0</v>
      </c>
      <c r="Z106" s="9">
        <f t="shared" si="54"/>
        <v>0</v>
      </c>
      <c r="AA106" s="9">
        <f t="shared" si="55"/>
        <v>0</v>
      </c>
      <c r="AB106" s="9">
        <f t="shared" si="56"/>
        <v>0</v>
      </c>
      <c r="AC106" s="9">
        <f t="shared" si="57"/>
        <v>0</v>
      </c>
      <c r="AD106" s="9">
        <f t="shared" si="58"/>
        <v>0</v>
      </c>
      <c r="AE106" s="9">
        <f t="shared" si="59"/>
        <v>0</v>
      </c>
      <c r="AF106" s="9">
        <f t="shared" si="60"/>
        <v>0</v>
      </c>
      <c r="AG106" s="9">
        <f t="shared" si="61"/>
        <v>0</v>
      </c>
    </row>
    <row r="107" spans="1:33">
      <c r="A107" s="1">
        <f>Asset_Template!A105</f>
        <v>0</v>
      </c>
      <c r="B107" s="8">
        <f>'Asset-life cycle'!Q105</f>
        <v>0</v>
      </c>
      <c r="C107" s="8">
        <f>Asset_Template!F105</f>
        <v>0</v>
      </c>
      <c r="D107" s="3">
        <f t="shared" si="32"/>
        <v>1</v>
      </c>
      <c r="E107" s="3">
        <f t="shared" si="33"/>
        <v>1</v>
      </c>
      <c r="F107" s="3">
        <f t="shared" si="34"/>
        <v>1</v>
      </c>
      <c r="G107" s="3">
        <f t="shared" si="35"/>
        <v>1</v>
      </c>
      <c r="H107" s="3">
        <f t="shared" si="36"/>
        <v>1</v>
      </c>
      <c r="I107" s="3">
        <f t="shared" si="37"/>
        <v>1</v>
      </c>
      <c r="J107" s="3">
        <f t="shared" si="38"/>
        <v>1</v>
      </c>
      <c r="K107" s="3">
        <f t="shared" si="39"/>
        <v>1</v>
      </c>
      <c r="L107" s="3">
        <f t="shared" si="40"/>
        <v>1</v>
      </c>
      <c r="M107" s="3">
        <f t="shared" si="41"/>
        <v>1</v>
      </c>
      <c r="N107" s="3">
        <f t="shared" si="42"/>
        <v>1</v>
      </c>
      <c r="O107" s="3">
        <f t="shared" si="43"/>
        <v>1</v>
      </c>
      <c r="P107" s="3">
        <f t="shared" si="44"/>
        <v>1</v>
      </c>
      <c r="Q107" s="3">
        <f t="shared" si="45"/>
        <v>1</v>
      </c>
      <c r="R107" s="3">
        <f t="shared" si="46"/>
        <v>1</v>
      </c>
      <c r="S107" s="10">
        <f t="shared" si="47"/>
        <v>0</v>
      </c>
      <c r="T107" s="9">
        <f t="shared" si="48"/>
        <v>0</v>
      </c>
      <c r="U107" s="9">
        <f t="shared" si="49"/>
        <v>0</v>
      </c>
      <c r="V107" s="9">
        <f t="shared" si="50"/>
        <v>0</v>
      </c>
      <c r="W107" s="9">
        <f t="shared" si="51"/>
        <v>0</v>
      </c>
      <c r="X107" s="9">
        <f t="shared" si="52"/>
        <v>0</v>
      </c>
      <c r="Y107" s="9">
        <f t="shared" si="53"/>
        <v>0</v>
      </c>
      <c r="Z107" s="9">
        <f t="shared" si="54"/>
        <v>0</v>
      </c>
      <c r="AA107" s="9">
        <f t="shared" si="55"/>
        <v>0</v>
      </c>
      <c r="AB107" s="9">
        <f t="shared" si="56"/>
        <v>0</v>
      </c>
      <c r="AC107" s="9">
        <f t="shared" si="57"/>
        <v>0</v>
      </c>
      <c r="AD107" s="9">
        <f t="shared" si="58"/>
        <v>0</v>
      </c>
      <c r="AE107" s="9">
        <f t="shared" si="59"/>
        <v>0</v>
      </c>
      <c r="AF107" s="9">
        <f t="shared" si="60"/>
        <v>0</v>
      </c>
      <c r="AG107" s="9">
        <f t="shared" si="61"/>
        <v>0</v>
      </c>
    </row>
    <row r="108" spans="1:33">
      <c r="A108" s="1">
        <f>Asset_Template!A106</f>
        <v>0</v>
      </c>
      <c r="B108" s="8">
        <f>'Asset-life cycle'!Q106</f>
        <v>0</v>
      </c>
      <c r="C108" s="8">
        <f>Asset_Template!F106</f>
        <v>0</v>
      </c>
      <c r="D108" s="3">
        <f t="shared" si="32"/>
        <v>1</v>
      </c>
      <c r="E108" s="3">
        <f t="shared" si="33"/>
        <v>1</v>
      </c>
      <c r="F108" s="3">
        <f t="shared" si="34"/>
        <v>1</v>
      </c>
      <c r="G108" s="3">
        <f t="shared" si="35"/>
        <v>1</v>
      </c>
      <c r="H108" s="3">
        <f t="shared" si="36"/>
        <v>1</v>
      </c>
      <c r="I108" s="3">
        <f t="shared" si="37"/>
        <v>1</v>
      </c>
      <c r="J108" s="3">
        <f t="shared" si="38"/>
        <v>1</v>
      </c>
      <c r="K108" s="3">
        <f t="shared" si="39"/>
        <v>1</v>
      </c>
      <c r="L108" s="3">
        <f t="shared" si="40"/>
        <v>1</v>
      </c>
      <c r="M108" s="3">
        <f t="shared" si="41"/>
        <v>1</v>
      </c>
      <c r="N108" s="3">
        <f t="shared" si="42"/>
        <v>1</v>
      </c>
      <c r="O108" s="3">
        <f t="shared" si="43"/>
        <v>1</v>
      </c>
      <c r="P108" s="3">
        <f t="shared" si="44"/>
        <v>1</v>
      </c>
      <c r="Q108" s="3">
        <f t="shared" si="45"/>
        <v>1</v>
      </c>
      <c r="R108" s="3">
        <f t="shared" si="46"/>
        <v>1</v>
      </c>
      <c r="S108" s="10">
        <f t="shared" si="47"/>
        <v>0</v>
      </c>
      <c r="T108" s="9">
        <f t="shared" si="48"/>
        <v>0</v>
      </c>
      <c r="U108" s="9">
        <f t="shared" si="49"/>
        <v>0</v>
      </c>
      <c r="V108" s="9">
        <f t="shared" si="50"/>
        <v>0</v>
      </c>
      <c r="W108" s="9">
        <f t="shared" si="51"/>
        <v>0</v>
      </c>
      <c r="X108" s="9">
        <f t="shared" si="52"/>
        <v>0</v>
      </c>
      <c r="Y108" s="9">
        <f t="shared" si="53"/>
        <v>0</v>
      </c>
      <c r="Z108" s="9">
        <f t="shared" si="54"/>
        <v>0</v>
      </c>
      <c r="AA108" s="9">
        <f t="shared" si="55"/>
        <v>0</v>
      </c>
      <c r="AB108" s="9">
        <f t="shared" si="56"/>
        <v>0</v>
      </c>
      <c r="AC108" s="9">
        <f t="shared" si="57"/>
        <v>0</v>
      </c>
      <c r="AD108" s="9">
        <f t="shared" si="58"/>
        <v>0</v>
      </c>
      <c r="AE108" s="9">
        <f t="shared" si="59"/>
        <v>0</v>
      </c>
      <c r="AF108" s="9">
        <f t="shared" si="60"/>
        <v>0</v>
      </c>
      <c r="AG108" s="9">
        <f t="shared" si="61"/>
        <v>0</v>
      </c>
    </row>
    <row r="109" spans="1:33">
      <c r="A109" s="1">
        <f>Asset_Template!A107</f>
        <v>0</v>
      </c>
      <c r="B109" s="8">
        <f>'Asset-life cycle'!Q107</f>
        <v>0</v>
      </c>
      <c r="C109" s="8">
        <f>Asset_Template!F107</f>
        <v>0</v>
      </c>
      <c r="D109" s="3">
        <f t="shared" si="32"/>
        <v>1</v>
      </c>
      <c r="E109" s="3">
        <f t="shared" si="33"/>
        <v>1</v>
      </c>
      <c r="F109" s="3">
        <f t="shared" si="34"/>
        <v>1</v>
      </c>
      <c r="G109" s="3">
        <f t="shared" si="35"/>
        <v>1</v>
      </c>
      <c r="H109" s="3">
        <f t="shared" si="36"/>
        <v>1</v>
      </c>
      <c r="I109" s="3">
        <f t="shared" si="37"/>
        <v>1</v>
      </c>
      <c r="J109" s="3">
        <f t="shared" si="38"/>
        <v>1</v>
      </c>
      <c r="K109" s="3">
        <f t="shared" si="39"/>
        <v>1</v>
      </c>
      <c r="L109" s="3">
        <f t="shared" si="40"/>
        <v>1</v>
      </c>
      <c r="M109" s="3">
        <f t="shared" si="41"/>
        <v>1</v>
      </c>
      <c r="N109" s="3">
        <f t="shared" si="42"/>
        <v>1</v>
      </c>
      <c r="O109" s="3">
        <f t="shared" si="43"/>
        <v>1</v>
      </c>
      <c r="P109" s="3">
        <f t="shared" si="44"/>
        <v>1</v>
      </c>
      <c r="Q109" s="3">
        <f t="shared" si="45"/>
        <v>1</v>
      </c>
      <c r="R109" s="3">
        <f t="shared" si="46"/>
        <v>1</v>
      </c>
      <c r="S109" s="10">
        <f t="shared" si="47"/>
        <v>0</v>
      </c>
      <c r="T109" s="9">
        <f t="shared" si="48"/>
        <v>0</v>
      </c>
      <c r="U109" s="9">
        <f t="shared" si="49"/>
        <v>0</v>
      </c>
      <c r="V109" s="9">
        <f t="shared" si="50"/>
        <v>0</v>
      </c>
      <c r="W109" s="9">
        <f t="shared" si="51"/>
        <v>0</v>
      </c>
      <c r="X109" s="9">
        <f t="shared" si="52"/>
        <v>0</v>
      </c>
      <c r="Y109" s="9">
        <f t="shared" si="53"/>
        <v>0</v>
      </c>
      <c r="Z109" s="9">
        <f t="shared" si="54"/>
        <v>0</v>
      </c>
      <c r="AA109" s="9">
        <f t="shared" si="55"/>
        <v>0</v>
      </c>
      <c r="AB109" s="9">
        <f t="shared" si="56"/>
        <v>0</v>
      </c>
      <c r="AC109" s="9">
        <f t="shared" si="57"/>
        <v>0</v>
      </c>
      <c r="AD109" s="9">
        <f t="shared" si="58"/>
        <v>0</v>
      </c>
      <c r="AE109" s="9">
        <f t="shared" si="59"/>
        <v>0</v>
      </c>
      <c r="AF109" s="9">
        <f t="shared" si="60"/>
        <v>0</v>
      </c>
      <c r="AG109" s="9">
        <f t="shared" si="61"/>
        <v>0</v>
      </c>
    </row>
    <row r="110" spans="1:33">
      <c r="A110" s="1">
        <f>Asset_Template!A108</f>
        <v>0</v>
      </c>
      <c r="B110" s="8">
        <f>'Asset-life cycle'!Q108</f>
        <v>0</v>
      </c>
      <c r="C110" s="8">
        <f>Asset_Template!F108</f>
        <v>0</v>
      </c>
      <c r="D110" s="3">
        <f t="shared" si="32"/>
        <v>1</v>
      </c>
      <c r="E110" s="3">
        <f t="shared" si="33"/>
        <v>1</v>
      </c>
      <c r="F110" s="3">
        <f t="shared" si="34"/>
        <v>1</v>
      </c>
      <c r="G110" s="3">
        <f t="shared" si="35"/>
        <v>1</v>
      </c>
      <c r="H110" s="3">
        <f t="shared" si="36"/>
        <v>1</v>
      </c>
      <c r="I110" s="3">
        <f t="shared" si="37"/>
        <v>1</v>
      </c>
      <c r="J110" s="3">
        <f t="shared" si="38"/>
        <v>1</v>
      </c>
      <c r="K110" s="3">
        <f t="shared" si="39"/>
        <v>1</v>
      </c>
      <c r="L110" s="3">
        <f t="shared" si="40"/>
        <v>1</v>
      </c>
      <c r="M110" s="3">
        <f t="shared" si="41"/>
        <v>1</v>
      </c>
      <c r="N110" s="3">
        <f t="shared" si="42"/>
        <v>1</v>
      </c>
      <c r="O110" s="3">
        <f t="shared" si="43"/>
        <v>1</v>
      </c>
      <c r="P110" s="3">
        <f t="shared" si="44"/>
        <v>1</v>
      </c>
      <c r="Q110" s="3">
        <f t="shared" si="45"/>
        <v>1</v>
      </c>
      <c r="R110" s="3">
        <f t="shared" si="46"/>
        <v>1</v>
      </c>
      <c r="S110" s="10">
        <f t="shared" si="47"/>
        <v>0</v>
      </c>
      <c r="T110" s="9">
        <f t="shared" si="48"/>
        <v>0</v>
      </c>
      <c r="U110" s="9">
        <f t="shared" si="49"/>
        <v>0</v>
      </c>
      <c r="V110" s="9">
        <f t="shared" si="50"/>
        <v>0</v>
      </c>
      <c r="W110" s="9">
        <f t="shared" si="51"/>
        <v>0</v>
      </c>
      <c r="X110" s="9">
        <f t="shared" si="52"/>
        <v>0</v>
      </c>
      <c r="Y110" s="9">
        <f t="shared" si="53"/>
        <v>0</v>
      </c>
      <c r="Z110" s="9">
        <f t="shared" si="54"/>
        <v>0</v>
      </c>
      <c r="AA110" s="9">
        <f t="shared" si="55"/>
        <v>0</v>
      </c>
      <c r="AB110" s="9">
        <f t="shared" si="56"/>
        <v>0</v>
      </c>
      <c r="AC110" s="9">
        <f t="shared" si="57"/>
        <v>0</v>
      </c>
      <c r="AD110" s="9">
        <f t="shared" si="58"/>
        <v>0</v>
      </c>
      <c r="AE110" s="9">
        <f t="shared" si="59"/>
        <v>0</v>
      </c>
      <c r="AF110" s="9">
        <f t="shared" si="60"/>
        <v>0</v>
      </c>
      <c r="AG110" s="9">
        <f t="shared" si="61"/>
        <v>0</v>
      </c>
    </row>
    <row r="111" spans="1:33">
      <c r="A111" s="1">
        <f>Asset_Template!A109</f>
        <v>0</v>
      </c>
      <c r="B111" s="8">
        <f>'Asset-life cycle'!Q109</f>
        <v>0</v>
      </c>
      <c r="C111" s="8">
        <f>Asset_Template!F109</f>
        <v>0</v>
      </c>
      <c r="D111" s="3">
        <f t="shared" si="32"/>
        <v>1</v>
      </c>
      <c r="E111" s="3">
        <f t="shared" si="33"/>
        <v>1</v>
      </c>
      <c r="F111" s="3">
        <f t="shared" si="34"/>
        <v>1</v>
      </c>
      <c r="G111" s="3">
        <f t="shared" si="35"/>
        <v>1</v>
      </c>
      <c r="H111" s="3">
        <f t="shared" si="36"/>
        <v>1</v>
      </c>
      <c r="I111" s="3">
        <f t="shared" si="37"/>
        <v>1</v>
      </c>
      <c r="J111" s="3">
        <f t="shared" si="38"/>
        <v>1</v>
      </c>
      <c r="K111" s="3">
        <f t="shared" si="39"/>
        <v>1</v>
      </c>
      <c r="L111" s="3">
        <f t="shared" si="40"/>
        <v>1</v>
      </c>
      <c r="M111" s="3">
        <f t="shared" si="41"/>
        <v>1</v>
      </c>
      <c r="N111" s="3">
        <f t="shared" si="42"/>
        <v>1</v>
      </c>
      <c r="O111" s="3">
        <f t="shared" si="43"/>
        <v>1</v>
      </c>
      <c r="P111" s="3">
        <f t="shared" si="44"/>
        <v>1</v>
      </c>
      <c r="Q111" s="3">
        <f t="shared" si="45"/>
        <v>1</v>
      </c>
      <c r="R111" s="3">
        <f t="shared" si="46"/>
        <v>1</v>
      </c>
      <c r="S111" s="10">
        <f t="shared" si="47"/>
        <v>0</v>
      </c>
      <c r="T111" s="9">
        <f t="shared" si="48"/>
        <v>0</v>
      </c>
      <c r="U111" s="9">
        <f t="shared" si="49"/>
        <v>0</v>
      </c>
      <c r="V111" s="9">
        <f t="shared" si="50"/>
        <v>0</v>
      </c>
      <c r="W111" s="9">
        <f t="shared" si="51"/>
        <v>0</v>
      </c>
      <c r="X111" s="9">
        <f t="shared" si="52"/>
        <v>0</v>
      </c>
      <c r="Y111" s="9">
        <f t="shared" si="53"/>
        <v>0</v>
      </c>
      <c r="Z111" s="9">
        <f t="shared" si="54"/>
        <v>0</v>
      </c>
      <c r="AA111" s="9">
        <f t="shared" si="55"/>
        <v>0</v>
      </c>
      <c r="AB111" s="9">
        <f t="shared" si="56"/>
        <v>0</v>
      </c>
      <c r="AC111" s="9">
        <f t="shared" si="57"/>
        <v>0</v>
      </c>
      <c r="AD111" s="9">
        <f t="shared" si="58"/>
        <v>0</v>
      </c>
      <c r="AE111" s="9">
        <f t="shared" si="59"/>
        <v>0</v>
      </c>
      <c r="AF111" s="9">
        <f t="shared" si="60"/>
        <v>0</v>
      </c>
      <c r="AG111" s="9">
        <f t="shared" si="61"/>
        <v>0</v>
      </c>
    </row>
    <row r="112" spans="1:33">
      <c r="A112" s="1">
        <f>Asset_Template!A110</f>
        <v>0</v>
      </c>
      <c r="B112" s="8">
        <f>'Asset-life cycle'!Q110</f>
        <v>0</v>
      </c>
      <c r="C112" s="8">
        <f>Asset_Template!F110</f>
        <v>0</v>
      </c>
      <c r="D112" s="3">
        <f t="shared" si="32"/>
        <v>1</v>
      </c>
      <c r="E112" s="3">
        <f t="shared" si="33"/>
        <v>1</v>
      </c>
      <c r="F112" s="3">
        <f t="shared" si="34"/>
        <v>1</v>
      </c>
      <c r="G112" s="3">
        <f t="shared" si="35"/>
        <v>1</v>
      </c>
      <c r="H112" s="3">
        <f t="shared" si="36"/>
        <v>1</v>
      </c>
      <c r="I112" s="3">
        <f t="shared" si="37"/>
        <v>1</v>
      </c>
      <c r="J112" s="3">
        <f t="shared" si="38"/>
        <v>1</v>
      </c>
      <c r="K112" s="3">
        <f t="shared" si="39"/>
        <v>1</v>
      </c>
      <c r="L112" s="3">
        <f t="shared" si="40"/>
        <v>1</v>
      </c>
      <c r="M112" s="3">
        <f t="shared" si="41"/>
        <v>1</v>
      </c>
      <c r="N112" s="3">
        <f t="shared" si="42"/>
        <v>1</v>
      </c>
      <c r="O112" s="3">
        <f t="shared" si="43"/>
        <v>1</v>
      </c>
      <c r="P112" s="3">
        <f t="shared" si="44"/>
        <v>1</v>
      </c>
      <c r="Q112" s="3">
        <f t="shared" si="45"/>
        <v>1</v>
      </c>
      <c r="R112" s="3">
        <f t="shared" si="46"/>
        <v>1</v>
      </c>
      <c r="S112" s="10">
        <f t="shared" si="47"/>
        <v>0</v>
      </c>
      <c r="T112" s="9">
        <f t="shared" si="48"/>
        <v>0</v>
      </c>
      <c r="U112" s="9">
        <f t="shared" si="49"/>
        <v>0</v>
      </c>
      <c r="V112" s="9">
        <f t="shared" si="50"/>
        <v>0</v>
      </c>
      <c r="W112" s="9">
        <f t="shared" si="51"/>
        <v>0</v>
      </c>
      <c r="X112" s="9">
        <f t="shared" si="52"/>
        <v>0</v>
      </c>
      <c r="Y112" s="9">
        <f t="shared" si="53"/>
        <v>0</v>
      </c>
      <c r="Z112" s="9">
        <f t="shared" si="54"/>
        <v>0</v>
      </c>
      <c r="AA112" s="9">
        <f t="shared" si="55"/>
        <v>0</v>
      </c>
      <c r="AB112" s="9">
        <f t="shared" si="56"/>
        <v>0</v>
      </c>
      <c r="AC112" s="9">
        <f t="shared" si="57"/>
        <v>0</v>
      </c>
      <c r="AD112" s="9">
        <f t="shared" si="58"/>
        <v>0</v>
      </c>
      <c r="AE112" s="9">
        <f t="shared" si="59"/>
        <v>0</v>
      </c>
      <c r="AF112" s="9">
        <f t="shared" si="60"/>
        <v>0</v>
      </c>
      <c r="AG112" s="9">
        <f t="shared" si="61"/>
        <v>0</v>
      </c>
    </row>
    <row r="113" spans="1:33">
      <c r="A113" s="1">
        <f>Asset_Template!A111</f>
        <v>0</v>
      </c>
      <c r="B113" s="8">
        <f>'Asset-life cycle'!Q111</f>
        <v>0</v>
      </c>
      <c r="C113" s="8">
        <f>Asset_Template!F111</f>
        <v>0</v>
      </c>
      <c r="D113" s="3">
        <f t="shared" si="32"/>
        <v>1</v>
      </c>
      <c r="E113" s="3">
        <f t="shared" si="33"/>
        <v>1</v>
      </c>
      <c r="F113" s="3">
        <f t="shared" si="34"/>
        <v>1</v>
      </c>
      <c r="G113" s="3">
        <f t="shared" si="35"/>
        <v>1</v>
      </c>
      <c r="H113" s="3">
        <f t="shared" si="36"/>
        <v>1</v>
      </c>
      <c r="I113" s="3">
        <f t="shared" si="37"/>
        <v>1</v>
      </c>
      <c r="J113" s="3">
        <f t="shared" si="38"/>
        <v>1</v>
      </c>
      <c r="K113" s="3">
        <f t="shared" si="39"/>
        <v>1</v>
      </c>
      <c r="L113" s="3">
        <f t="shared" si="40"/>
        <v>1</v>
      </c>
      <c r="M113" s="3">
        <f t="shared" si="41"/>
        <v>1</v>
      </c>
      <c r="N113" s="3">
        <f t="shared" si="42"/>
        <v>1</v>
      </c>
      <c r="O113" s="3">
        <f t="shared" si="43"/>
        <v>1</v>
      </c>
      <c r="P113" s="3">
        <f t="shared" si="44"/>
        <v>1</v>
      </c>
      <c r="Q113" s="3">
        <f t="shared" si="45"/>
        <v>1</v>
      </c>
      <c r="R113" s="3">
        <f t="shared" si="46"/>
        <v>1</v>
      </c>
      <c r="S113" s="10">
        <f t="shared" si="47"/>
        <v>0</v>
      </c>
      <c r="T113" s="9">
        <f t="shared" si="48"/>
        <v>0</v>
      </c>
      <c r="U113" s="9">
        <f t="shared" si="49"/>
        <v>0</v>
      </c>
      <c r="V113" s="9">
        <f t="shared" si="50"/>
        <v>0</v>
      </c>
      <c r="W113" s="9">
        <f t="shared" si="51"/>
        <v>0</v>
      </c>
      <c r="X113" s="9">
        <f t="shared" si="52"/>
        <v>0</v>
      </c>
      <c r="Y113" s="9">
        <f t="shared" si="53"/>
        <v>0</v>
      </c>
      <c r="Z113" s="9">
        <f t="shared" si="54"/>
        <v>0</v>
      </c>
      <c r="AA113" s="9">
        <f t="shared" si="55"/>
        <v>0</v>
      </c>
      <c r="AB113" s="9">
        <f t="shared" si="56"/>
        <v>0</v>
      </c>
      <c r="AC113" s="9">
        <f t="shared" si="57"/>
        <v>0</v>
      </c>
      <c r="AD113" s="9">
        <f t="shared" si="58"/>
        <v>0</v>
      </c>
      <c r="AE113" s="9">
        <f t="shared" si="59"/>
        <v>0</v>
      </c>
      <c r="AF113" s="9">
        <f t="shared" si="60"/>
        <v>0</v>
      </c>
      <c r="AG113" s="9">
        <f t="shared" si="61"/>
        <v>0</v>
      </c>
    </row>
    <row r="114" spans="1:33">
      <c r="A114" s="1">
        <f>Asset_Template!A112</f>
        <v>0</v>
      </c>
      <c r="B114" s="8">
        <f>'Asset-life cycle'!Q112</f>
        <v>0</v>
      </c>
      <c r="C114" s="8">
        <f>Asset_Template!F112</f>
        <v>0</v>
      </c>
      <c r="D114" s="3">
        <f t="shared" si="32"/>
        <v>1</v>
      </c>
      <c r="E114" s="3">
        <f t="shared" si="33"/>
        <v>1</v>
      </c>
      <c r="F114" s="3">
        <f t="shared" si="34"/>
        <v>1</v>
      </c>
      <c r="G114" s="3">
        <f t="shared" si="35"/>
        <v>1</v>
      </c>
      <c r="H114" s="3">
        <f t="shared" si="36"/>
        <v>1</v>
      </c>
      <c r="I114" s="3">
        <f t="shared" si="37"/>
        <v>1</v>
      </c>
      <c r="J114" s="3">
        <f t="shared" si="38"/>
        <v>1</v>
      </c>
      <c r="K114" s="3">
        <f t="shared" si="39"/>
        <v>1</v>
      </c>
      <c r="L114" s="3">
        <f t="shared" si="40"/>
        <v>1</v>
      </c>
      <c r="M114" s="3">
        <f t="shared" si="41"/>
        <v>1</v>
      </c>
      <c r="N114" s="3">
        <f t="shared" si="42"/>
        <v>1</v>
      </c>
      <c r="O114" s="3">
        <f t="shared" si="43"/>
        <v>1</v>
      </c>
      <c r="P114" s="3">
        <f t="shared" si="44"/>
        <v>1</v>
      </c>
      <c r="Q114" s="3">
        <f t="shared" si="45"/>
        <v>1</v>
      </c>
      <c r="R114" s="3">
        <f t="shared" si="46"/>
        <v>1</v>
      </c>
      <c r="S114" s="10">
        <f t="shared" si="47"/>
        <v>0</v>
      </c>
      <c r="T114" s="9">
        <f t="shared" si="48"/>
        <v>0</v>
      </c>
      <c r="U114" s="9">
        <f t="shared" si="49"/>
        <v>0</v>
      </c>
      <c r="V114" s="9">
        <f t="shared" si="50"/>
        <v>0</v>
      </c>
      <c r="W114" s="9">
        <f t="shared" si="51"/>
        <v>0</v>
      </c>
      <c r="X114" s="9">
        <f t="shared" si="52"/>
        <v>0</v>
      </c>
      <c r="Y114" s="9">
        <f t="shared" si="53"/>
        <v>0</v>
      </c>
      <c r="Z114" s="9">
        <f t="shared" si="54"/>
        <v>0</v>
      </c>
      <c r="AA114" s="9">
        <f t="shared" si="55"/>
        <v>0</v>
      </c>
      <c r="AB114" s="9">
        <f t="shared" si="56"/>
        <v>0</v>
      </c>
      <c r="AC114" s="9">
        <f t="shared" si="57"/>
        <v>0</v>
      </c>
      <c r="AD114" s="9">
        <f t="shared" si="58"/>
        <v>0</v>
      </c>
      <c r="AE114" s="9">
        <f t="shared" si="59"/>
        <v>0</v>
      </c>
      <c r="AF114" s="9">
        <f t="shared" si="60"/>
        <v>0</v>
      </c>
      <c r="AG114" s="9">
        <f t="shared" si="61"/>
        <v>0</v>
      </c>
    </row>
    <row r="115" spans="1:33">
      <c r="A115" s="1">
        <f>Asset_Template!A113</f>
        <v>0</v>
      </c>
      <c r="B115" s="8">
        <f>'Asset-life cycle'!Q113</f>
        <v>0</v>
      </c>
      <c r="C115" s="8">
        <f>Asset_Template!F113</f>
        <v>0</v>
      </c>
      <c r="D115" s="3">
        <f t="shared" si="32"/>
        <v>1</v>
      </c>
      <c r="E115" s="3">
        <f t="shared" si="33"/>
        <v>1</v>
      </c>
      <c r="F115" s="3">
        <f t="shared" si="34"/>
        <v>1</v>
      </c>
      <c r="G115" s="3">
        <f t="shared" si="35"/>
        <v>1</v>
      </c>
      <c r="H115" s="3">
        <f t="shared" si="36"/>
        <v>1</v>
      </c>
      <c r="I115" s="3">
        <f t="shared" si="37"/>
        <v>1</v>
      </c>
      <c r="J115" s="3">
        <f t="shared" si="38"/>
        <v>1</v>
      </c>
      <c r="K115" s="3">
        <f t="shared" si="39"/>
        <v>1</v>
      </c>
      <c r="L115" s="3">
        <f t="shared" si="40"/>
        <v>1</v>
      </c>
      <c r="M115" s="3">
        <f t="shared" si="41"/>
        <v>1</v>
      </c>
      <c r="N115" s="3">
        <f t="shared" si="42"/>
        <v>1</v>
      </c>
      <c r="O115" s="3">
        <f t="shared" si="43"/>
        <v>1</v>
      </c>
      <c r="P115" s="3">
        <f t="shared" si="44"/>
        <v>1</v>
      </c>
      <c r="Q115" s="3">
        <f t="shared" si="45"/>
        <v>1</v>
      </c>
      <c r="R115" s="3">
        <f t="shared" si="46"/>
        <v>1</v>
      </c>
      <c r="S115" s="10">
        <f t="shared" si="47"/>
        <v>0</v>
      </c>
      <c r="T115" s="9">
        <f t="shared" si="48"/>
        <v>0</v>
      </c>
      <c r="U115" s="9">
        <f t="shared" si="49"/>
        <v>0</v>
      </c>
      <c r="V115" s="9">
        <f t="shared" si="50"/>
        <v>0</v>
      </c>
      <c r="W115" s="9">
        <f t="shared" si="51"/>
        <v>0</v>
      </c>
      <c r="X115" s="9">
        <f t="shared" si="52"/>
        <v>0</v>
      </c>
      <c r="Y115" s="9">
        <f t="shared" si="53"/>
        <v>0</v>
      </c>
      <c r="Z115" s="9">
        <f t="shared" si="54"/>
        <v>0</v>
      </c>
      <c r="AA115" s="9">
        <f t="shared" si="55"/>
        <v>0</v>
      </c>
      <c r="AB115" s="9">
        <f t="shared" si="56"/>
        <v>0</v>
      </c>
      <c r="AC115" s="9">
        <f t="shared" si="57"/>
        <v>0</v>
      </c>
      <c r="AD115" s="9">
        <f t="shared" si="58"/>
        <v>0</v>
      </c>
      <c r="AE115" s="9">
        <f t="shared" si="59"/>
        <v>0</v>
      </c>
      <c r="AF115" s="9">
        <f t="shared" si="60"/>
        <v>0</v>
      </c>
      <c r="AG115" s="9">
        <f t="shared" si="61"/>
        <v>0</v>
      </c>
    </row>
    <row r="116" spans="1:33">
      <c r="A116" s="1">
        <f>Asset_Template!A114</f>
        <v>0</v>
      </c>
      <c r="B116" s="8">
        <f>'Asset-life cycle'!Q114</f>
        <v>0</v>
      </c>
      <c r="C116" s="8">
        <f>Asset_Template!F114</f>
        <v>0</v>
      </c>
      <c r="D116" s="3">
        <f t="shared" si="32"/>
        <v>1</v>
      </c>
      <c r="E116" s="3">
        <f t="shared" si="33"/>
        <v>1</v>
      </c>
      <c r="F116" s="3">
        <f t="shared" si="34"/>
        <v>1</v>
      </c>
      <c r="G116" s="3">
        <f t="shared" si="35"/>
        <v>1</v>
      </c>
      <c r="H116" s="3">
        <f t="shared" si="36"/>
        <v>1</v>
      </c>
      <c r="I116" s="3">
        <f t="shared" si="37"/>
        <v>1</v>
      </c>
      <c r="J116" s="3">
        <f t="shared" si="38"/>
        <v>1</v>
      </c>
      <c r="K116" s="3">
        <f t="shared" si="39"/>
        <v>1</v>
      </c>
      <c r="L116" s="3">
        <f t="shared" si="40"/>
        <v>1</v>
      </c>
      <c r="M116" s="3">
        <f t="shared" si="41"/>
        <v>1</v>
      </c>
      <c r="N116" s="3">
        <f t="shared" si="42"/>
        <v>1</v>
      </c>
      <c r="O116" s="3">
        <f t="shared" si="43"/>
        <v>1</v>
      </c>
      <c r="P116" s="3">
        <f t="shared" si="44"/>
        <v>1</v>
      </c>
      <c r="Q116" s="3">
        <f t="shared" si="45"/>
        <v>1</v>
      </c>
      <c r="R116" s="3">
        <f t="shared" si="46"/>
        <v>1</v>
      </c>
      <c r="S116" s="10">
        <f t="shared" si="47"/>
        <v>0</v>
      </c>
      <c r="T116" s="9">
        <f t="shared" si="48"/>
        <v>0</v>
      </c>
      <c r="U116" s="9">
        <f t="shared" si="49"/>
        <v>0</v>
      </c>
      <c r="V116" s="9">
        <f t="shared" si="50"/>
        <v>0</v>
      </c>
      <c r="W116" s="9">
        <f t="shared" si="51"/>
        <v>0</v>
      </c>
      <c r="X116" s="9">
        <f t="shared" si="52"/>
        <v>0</v>
      </c>
      <c r="Y116" s="9">
        <f t="shared" si="53"/>
        <v>0</v>
      </c>
      <c r="Z116" s="9">
        <f t="shared" si="54"/>
        <v>0</v>
      </c>
      <c r="AA116" s="9">
        <f t="shared" si="55"/>
        <v>0</v>
      </c>
      <c r="AB116" s="9">
        <f t="shared" si="56"/>
        <v>0</v>
      </c>
      <c r="AC116" s="9">
        <f t="shared" si="57"/>
        <v>0</v>
      </c>
      <c r="AD116" s="9">
        <f t="shared" si="58"/>
        <v>0</v>
      </c>
      <c r="AE116" s="9">
        <f t="shared" si="59"/>
        <v>0</v>
      </c>
      <c r="AF116" s="9">
        <f t="shared" si="60"/>
        <v>0</v>
      </c>
      <c r="AG116" s="9">
        <f t="shared" si="61"/>
        <v>0</v>
      </c>
    </row>
    <row r="117" spans="1:33">
      <c r="A117" s="1">
        <f>Asset_Template!A115</f>
        <v>0</v>
      </c>
      <c r="B117" s="8">
        <f>'Asset-life cycle'!Q115</f>
        <v>0</v>
      </c>
      <c r="C117" s="8">
        <f>Asset_Template!F115</f>
        <v>0</v>
      </c>
      <c r="D117" s="3">
        <f t="shared" si="32"/>
        <v>1</v>
      </c>
      <c r="E117" s="3">
        <f t="shared" si="33"/>
        <v>1</v>
      </c>
      <c r="F117" s="3">
        <f t="shared" si="34"/>
        <v>1</v>
      </c>
      <c r="G117" s="3">
        <f t="shared" si="35"/>
        <v>1</v>
      </c>
      <c r="H117" s="3">
        <f t="shared" si="36"/>
        <v>1</v>
      </c>
      <c r="I117" s="3">
        <f t="shared" si="37"/>
        <v>1</v>
      </c>
      <c r="J117" s="3">
        <f t="shared" si="38"/>
        <v>1</v>
      </c>
      <c r="K117" s="3">
        <f t="shared" si="39"/>
        <v>1</v>
      </c>
      <c r="L117" s="3">
        <f t="shared" si="40"/>
        <v>1</v>
      </c>
      <c r="M117" s="3">
        <f t="shared" si="41"/>
        <v>1</v>
      </c>
      <c r="N117" s="3">
        <f t="shared" si="42"/>
        <v>1</v>
      </c>
      <c r="O117" s="3">
        <f t="shared" si="43"/>
        <v>1</v>
      </c>
      <c r="P117" s="3">
        <f t="shared" si="44"/>
        <v>1</v>
      </c>
      <c r="Q117" s="3">
        <f t="shared" si="45"/>
        <v>1</v>
      </c>
      <c r="R117" s="3">
        <f t="shared" si="46"/>
        <v>1</v>
      </c>
      <c r="S117" s="10">
        <f t="shared" si="47"/>
        <v>0</v>
      </c>
      <c r="T117" s="9">
        <f t="shared" si="48"/>
        <v>0</v>
      </c>
      <c r="U117" s="9">
        <f t="shared" si="49"/>
        <v>0</v>
      </c>
      <c r="V117" s="9">
        <f t="shared" si="50"/>
        <v>0</v>
      </c>
      <c r="W117" s="9">
        <f t="shared" si="51"/>
        <v>0</v>
      </c>
      <c r="X117" s="9">
        <f t="shared" si="52"/>
        <v>0</v>
      </c>
      <c r="Y117" s="9">
        <f t="shared" si="53"/>
        <v>0</v>
      </c>
      <c r="Z117" s="9">
        <f t="shared" si="54"/>
        <v>0</v>
      </c>
      <c r="AA117" s="9">
        <f t="shared" si="55"/>
        <v>0</v>
      </c>
      <c r="AB117" s="9">
        <f t="shared" si="56"/>
        <v>0</v>
      </c>
      <c r="AC117" s="9">
        <f t="shared" si="57"/>
        <v>0</v>
      </c>
      <c r="AD117" s="9">
        <f t="shared" si="58"/>
        <v>0</v>
      </c>
      <c r="AE117" s="9">
        <f t="shared" si="59"/>
        <v>0</v>
      </c>
      <c r="AF117" s="9">
        <f t="shared" si="60"/>
        <v>0</v>
      </c>
      <c r="AG117" s="9">
        <f t="shared" si="61"/>
        <v>0</v>
      </c>
    </row>
    <row r="118" spans="1:33">
      <c r="A118" s="1">
        <f>Asset_Template!A116</f>
        <v>0</v>
      </c>
      <c r="B118" s="8">
        <f>'Asset-life cycle'!Q116</f>
        <v>0</v>
      </c>
      <c r="C118" s="8">
        <f>Asset_Template!F116</f>
        <v>0</v>
      </c>
      <c r="D118" s="3">
        <f t="shared" si="32"/>
        <v>1</v>
      </c>
      <c r="E118" s="3">
        <f t="shared" si="33"/>
        <v>1</v>
      </c>
      <c r="F118" s="3">
        <f t="shared" si="34"/>
        <v>1</v>
      </c>
      <c r="G118" s="3">
        <f t="shared" si="35"/>
        <v>1</v>
      </c>
      <c r="H118" s="3">
        <f t="shared" si="36"/>
        <v>1</v>
      </c>
      <c r="I118" s="3">
        <f t="shared" si="37"/>
        <v>1</v>
      </c>
      <c r="J118" s="3">
        <f t="shared" si="38"/>
        <v>1</v>
      </c>
      <c r="K118" s="3">
        <f t="shared" si="39"/>
        <v>1</v>
      </c>
      <c r="L118" s="3">
        <f t="shared" si="40"/>
        <v>1</v>
      </c>
      <c r="M118" s="3">
        <f t="shared" si="41"/>
        <v>1</v>
      </c>
      <c r="N118" s="3">
        <f t="shared" si="42"/>
        <v>1</v>
      </c>
      <c r="O118" s="3">
        <f t="shared" si="43"/>
        <v>1</v>
      </c>
      <c r="P118" s="3">
        <f t="shared" si="44"/>
        <v>1</v>
      </c>
      <c r="Q118" s="3">
        <f t="shared" si="45"/>
        <v>1</v>
      </c>
      <c r="R118" s="3">
        <f t="shared" si="46"/>
        <v>1</v>
      </c>
      <c r="S118" s="10">
        <f t="shared" si="47"/>
        <v>0</v>
      </c>
      <c r="T118" s="9">
        <f t="shared" si="48"/>
        <v>0</v>
      </c>
      <c r="U118" s="9">
        <f t="shared" si="49"/>
        <v>0</v>
      </c>
      <c r="V118" s="9">
        <f t="shared" si="50"/>
        <v>0</v>
      </c>
      <c r="W118" s="9">
        <f t="shared" si="51"/>
        <v>0</v>
      </c>
      <c r="X118" s="9">
        <f t="shared" si="52"/>
        <v>0</v>
      </c>
      <c r="Y118" s="9">
        <f t="shared" si="53"/>
        <v>0</v>
      </c>
      <c r="Z118" s="9">
        <f t="shared" si="54"/>
        <v>0</v>
      </c>
      <c r="AA118" s="9">
        <f t="shared" si="55"/>
        <v>0</v>
      </c>
      <c r="AB118" s="9">
        <f t="shared" si="56"/>
        <v>0</v>
      </c>
      <c r="AC118" s="9">
        <f t="shared" si="57"/>
        <v>0</v>
      </c>
      <c r="AD118" s="9">
        <f t="shared" si="58"/>
        <v>0</v>
      </c>
      <c r="AE118" s="9">
        <f t="shared" si="59"/>
        <v>0</v>
      </c>
      <c r="AF118" s="9">
        <f t="shared" si="60"/>
        <v>0</v>
      </c>
      <c r="AG118" s="9">
        <f t="shared" si="61"/>
        <v>0</v>
      </c>
    </row>
    <row r="119" spans="1:33">
      <c r="A119" s="1">
        <f>Asset_Template!A117</f>
        <v>0</v>
      </c>
      <c r="B119" s="8">
        <f>'Asset-life cycle'!Q117</f>
        <v>0</v>
      </c>
      <c r="C119" s="8">
        <f>Asset_Template!F117</f>
        <v>0</v>
      </c>
      <c r="D119" s="3">
        <f t="shared" si="32"/>
        <v>1</v>
      </c>
      <c r="E119" s="3">
        <f t="shared" si="33"/>
        <v>1</v>
      </c>
      <c r="F119" s="3">
        <f t="shared" si="34"/>
        <v>1</v>
      </c>
      <c r="G119" s="3">
        <f t="shared" si="35"/>
        <v>1</v>
      </c>
      <c r="H119" s="3">
        <f t="shared" si="36"/>
        <v>1</v>
      </c>
      <c r="I119" s="3">
        <f t="shared" si="37"/>
        <v>1</v>
      </c>
      <c r="J119" s="3">
        <f t="shared" si="38"/>
        <v>1</v>
      </c>
      <c r="K119" s="3">
        <f t="shared" si="39"/>
        <v>1</v>
      </c>
      <c r="L119" s="3">
        <f t="shared" si="40"/>
        <v>1</v>
      </c>
      <c r="M119" s="3">
        <f t="shared" si="41"/>
        <v>1</v>
      </c>
      <c r="N119" s="3">
        <f t="shared" si="42"/>
        <v>1</v>
      </c>
      <c r="O119" s="3">
        <f t="shared" si="43"/>
        <v>1</v>
      </c>
      <c r="P119" s="3">
        <f t="shared" si="44"/>
        <v>1</v>
      </c>
      <c r="Q119" s="3">
        <f t="shared" si="45"/>
        <v>1</v>
      </c>
      <c r="R119" s="3">
        <f t="shared" si="46"/>
        <v>1</v>
      </c>
      <c r="S119" s="10">
        <f t="shared" si="47"/>
        <v>0</v>
      </c>
      <c r="T119" s="9">
        <f t="shared" si="48"/>
        <v>0</v>
      </c>
      <c r="U119" s="9">
        <f t="shared" si="49"/>
        <v>0</v>
      </c>
      <c r="V119" s="9">
        <f t="shared" si="50"/>
        <v>0</v>
      </c>
      <c r="W119" s="9">
        <f t="shared" si="51"/>
        <v>0</v>
      </c>
      <c r="X119" s="9">
        <f t="shared" si="52"/>
        <v>0</v>
      </c>
      <c r="Y119" s="9">
        <f t="shared" si="53"/>
        <v>0</v>
      </c>
      <c r="Z119" s="9">
        <f t="shared" si="54"/>
        <v>0</v>
      </c>
      <c r="AA119" s="9">
        <f t="shared" si="55"/>
        <v>0</v>
      </c>
      <c r="AB119" s="9">
        <f t="shared" si="56"/>
        <v>0</v>
      </c>
      <c r="AC119" s="9">
        <f t="shared" si="57"/>
        <v>0</v>
      </c>
      <c r="AD119" s="9">
        <f t="shared" si="58"/>
        <v>0</v>
      </c>
      <c r="AE119" s="9">
        <f t="shared" si="59"/>
        <v>0</v>
      </c>
      <c r="AF119" s="9">
        <f t="shared" si="60"/>
        <v>0</v>
      </c>
      <c r="AG119" s="9">
        <f t="shared" si="61"/>
        <v>0</v>
      </c>
    </row>
    <row r="120" spans="1:33">
      <c r="A120" s="1">
        <f>Asset_Template!A118</f>
        <v>0</v>
      </c>
      <c r="B120" s="8">
        <f>'Asset-life cycle'!Q118</f>
        <v>0</v>
      </c>
      <c r="C120" s="8">
        <f>Asset_Template!F118</f>
        <v>0</v>
      </c>
      <c r="D120" s="3">
        <f t="shared" si="32"/>
        <v>1</v>
      </c>
      <c r="E120" s="3">
        <f t="shared" si="33"/>
        <v>1</v>
      </c>
      <c r="F120" s="3">
        <f t="shared" si="34"/>
        <v>1</v>
      </c>
      <c r="G120" s="3">
        <f t="shared" si="35"/>
        <v>1</v>
      </c>
      <c r="H120" s="3">
        <f t="shared" si="36"/>
        <v>1</v>
      </c>
      <c r="I120" s="3">
        <f t="shared" si="37"/>
        <v>1</v>
      </c>
      <c r="J120" s="3">
        <f t="shared" si="38"/>
        <v>1</v>
      </c>
      <c r="K120" s="3">
        <f t="shared" si="39"/>
        <v>1</v>
      </c>
      <c r="L120" s="3">
        <f t="shared" si="40"/>
        <v>1</v>
      </c>
      <c r="M120" s="3">
        <f t="shared" si="41"/>
        <v>1</v>
      </c>
      <c r="N120" s="3">
        <f t="shared" si="42"/>
        <v>1</v>
      </c>
      <c r="O120" s="3">
        <f t="shared" si="43"/>
        <v>1</v>
      </c>
      <c r="P120" s="3">
        <f t="shared" si="44"/>
        <v>1</v>
      </c>
      <c r="Q120" s="3">
        <f t="shared" si="45"/>
        <v>1</v>
      </c>
      <c r="R120" s="3">
        <f t="shared" si="46"/>
        <v>1</v>
      </c>
      <c r="S120" s="10">
        <f t="shared" si="47"/>
        <v>0</v>
      </c>
      <c r="T120" s="9">
        <f t="shared" si="48"/>
        <v>0</v>
      </c>
      <c r="U120" s="9">
        <f t="shared" si="49"/>
        <v>0</v>
      </c>
      <c r="V120" s="9">
        <f t="shared" si="50"/>
        <v>0</v>
      </c>
      <c r="W120" s="9">
        <f t="shared" si="51"/>
        <v>0</v>
      </c>
      <c r="X120" s="9">
        <f t="shared" si="52"/>
        <v>0</v>
      </c>
      <c r="Y120" s="9">
        <f t="shared" si="53"/>
        <v>0</v>
      </c>
      <c r="Z120" s="9">
        <f t="shared" si="54"/>
        <v>0</v>
      </c>
      <c r="AA120" s="9">
        <f t="shared" si="55"/>
        <v>0</v>
      </c>
      <c r="AB120" s="9">
        <f t="shared" si="56"/>
        <v>0</v>
      </c>
      <c r="AC120" s="9">
        <f t="shared" si="57"/>
        <v>0</v>
      </c>
      <c r="AD120" s="9">
        <f t="shared" si="58"/>
        <v>0</v>
      </c>
      <c r="AE120" s="9">
        <f t="shared" si="59"/>
        <v>0</v>
      </c>
      <c r="AF120" s="9">
        <f t="shared" si="60"/>
        <v>0</v>
      </c>
      <c r="AG120" s="9">
        <f t="shared" si="61"/>
        <v>0</v>
      </c>
    </row>
    <row r="121" spans="1:33">
      <c r="A121" s="1">
        <f>Asset_Template!A119</f>
        <v>0</v>
      </c>
      <c r="B121" s="8">
        <f>'Asset-life cycle'!Q119</f>
        <v>0</v>
      </c>
      <c r="C121" s="8">
        <f>Asset_Template!F119</f>
        <v>0</v>
      </c>
      <c r="D121" s="3">
        <f t="shared" si="32"/>
        <v>1</v>
      </c>
      <c r="E121" s="3">
        <f t="shared" si="33"/>
        <v>1</v>
      </c>
      <c r="F121" s="3">
        <f t="shared" si="34"/>
        <v>1</v>
      </c>
      <c r="G121" s="3">
        <f t="shared" si="35"/>
        <v>1</v>
      </c>
      <c r="H121" s="3">
        <f t="shared" si="36"/>
        <v>1</v>
      </c>
      <c r="I121" s="3">
        <f t="shared" si="37"/>
        <v>1</v>
      </c>
      <c r="J121" s="3">
        <f t="shared" si="38"/>
        <v>1</v>
      </c>
      <c r="K121" s="3">
        <f t="shared" si="39"/>
        <v>1</v>
      </c>
      <c r="L121" s="3">
        <f t="shared" si="40"/>
        <v>1</v>
      </c>
      <c r="M121" s="3">
        <f t="shared" si="41"/>
        <v>1</v>
      </c>
      <c r="N121" s="3">
        <f t="shared" si="42"/>
        <v>1</v>
      </c>
      <c r="O121" s="3">
        <f t="shared" si="43"/>
        <v>1</v>
      </c>
      <c r="P121" s="3">
        <f t="shared" si="44"/>
        <v>1</v>
      </c>
      <c r="Q121" s="3">
        <f t="shared" si="45"/>
        <v>1</v>
      </c>
      <c r="R121" s="3">
        <f t="shared" si="46"/>
        <v>1</v>
      </c>
      <c r="S121" s="10">
        <f t="shared" si="47"/>
        <v>0</v>
      </c>
      <c r="T121" s="9">
        <f t="shared" si="48"/>
        <v>0</v>
      </c>
      <c r="U121" s="9">
        <f t="shared" si="49"/>
        <v>0</v>
      </c>
      <c r="V121" s="9">
        <f t="shared" si="50"/>
        <v>0</v>
      </c>
      <c r="W121" s="9">
        <f t="shared" si="51"/>
        <v>0</v>
      </c>
      <c r="X121" s="9">
        <f t="shared" si="52"/>
        <v>0</v>
      </c>
      <c r="Y121" s="9">
        <f t="shared" si="53"/>
        <v>0</v>
      </c>
      <c r="Z121" s="9">
        <f t="shared" si="54"/>
        <v>0</v>
      </c>
      <c r="AA121" s="9">
        <f t="shared" si="55"/>
        <v>0</v>
      </c>
      <c r="AB121" s="9">
        <f t="shared" si="56"/>
        <v>0</v>
      </c>
      <c r="AC121" s="9">
        <f t="shared" si="57"/>
        <v>0</v>
      </c>
      <c r="AD121" s="9">
        <f t="shared" si="58"/>
        <v>0</v>
      </c>
      <c r="AE121" s="9">
        <f t="shared" si="59"/>
        <v>0</v>
      </c>
      <c r="AF121" s="9">
        <f t="shared" si="60"/>
        <v>0</v>
      </c>
      <c r="AG121" s="9">
        <f t="shared" si="61"/>
        <v>0</v>
      </c>
    </row>
    <row r="122" spans="1:33">
      <c r="A122" s="1">
        <f>Asset_Template!A120</f>
        <v>0</v>
      </c>
      <c r="B122" s="8">
        <f>'Asset-life cycle'!Q120</f>
        <v>0</v>
      </c>
      <c r="C122" s="8">
        <f>Asset_Template!F120</f>
        <v>0</v>
      </c>
      <c r="D122" s="3">
        <f t="shared" si="32"/>
        <v>1</v>
      </c>
      <c r="E122" s="3">
        <f t="shared" si="33"/>
        <v>1</v>
      </c>
      <c r="F122" s="3">
        <f t="shared" si="34"/>
        <v>1</v>
      </c>
      <c r="G122" s="3">
        <f t="shared" si="35"/>
        <v>1</v>
      </c>
      <c r="H122" s="3">
        <f t="shared" si="36"/>
        <v>1</v>
      </c>
      <c r="I122" s="3">
        <f t="shared" si="37"/>
        <v>1</v>
      </c>
      <c r="J122" s="3">
        <f t="shared" si="38"/>
        <v>1</v>
      </c>
      <c r="K122" s="3">
        <f t="shared" si="39"/>
        <v>1</v>
      </c>
      <c r="L122" s="3">
        <f t="shared" si="40"/>
        <v>1</v>
      </c>
      <c r="M122" s="3">
        <f t="shared" si="41"/>
        <v>1</v>
      </c>
      <c r="N122" s="3">
        <f t="shared" si="42"/>
        <v>1</v>
      </c>
      <c r="O122" s="3">
        <f t="shared" si="43"/>
        <v>1</v>
      </c>
      <c r="P122" s="3">
        <f t="shared" si="44"/>
        <v>1</v>
      </c>
      <c r="Q122" s="3">
        <f t="shared" si="45"/>
        <v>1</v>
      </c>
      <c r="R122" s="3">
        <f t="shared" si="46"/>
        <v>1</v>
      </c>
      <c r="S122" s="10">
        <f t="shared" si="47"/>
        <v>0</v>
      </c>
      <c r="T122" s="9">
        <f t="shared" si="48"/>
        <v>0</v>
      </c>
      <c r="U122" s="9">
        <f t="shared" si="49"/>
        <v>0</v>
      </c>
      <c r="V122" s="9">
        <f t="shared" si="50"/>
        <v>0</v>
      </c>
      <c r="W122" s="9">
        <f t="shared" si="51"/>
        <v>0</v>
      </c>
      <c r="X122" s="9">
        <f t="shared" si="52"/>
        <v>0</v>
      </c>
      <c r="Y122" s="9">
        <f t="shared" si="53"/>
        <v>0</v>
      </c>
      <c r="Z122" s="9">
        <f t="shared" si="54"/>
        <v>0</v>
      </c>
      <c r="AA122" s="9">
        <f t="shared" si="55"/>
        <v>0</v>
      </c>
      <c r="AB122" s="9">
        <f t="shared" si="56"/>
        <v>0</v>
      </c>
      <c r="AC122" s="9">
        <f t="shared" si="57"/>
        <v>0</v>
      </c>
      <c r="AD122" s="9">
        <f t="shared" si="58"/>
        <v>0</v>
      </c>
      <c r="AE122" s="9">
        <f t="shared" si="59"/>
        <v>0</v>
      </c>
      <c r="AF122" s="9">
        <f t="shared" si="60"/>
        <v>0</v>
      </c>
      <c r="AG122" s="9">
        <f t="shared" si="61"/>
        <v>0</v>
      </c>
    </row>
    <row r="123" spans="1:33">
      <c r="A123" s="1">
        <f>Asset_Template!A121</f>
        <v>0</v>
      </c>
      <c r="B123" s="8">
        <f>'Asset-life cycle'!Q121</f>
        <v>0</v>
      </c>
      <c r="C123" s="8">
        <f>Asset_Template!F121</f>
        <v>0</v>
      </c>
      <c r="D123" s="3">
        <f t="shared" si="32"/>
        <v>1</v>
      </c>
      <c r="E123" s="3">
        <f t="shared" si="33"/>
        <v>1</v>
      </c>
      <c r="F123" s="3">
        <f t="shared" si="34"/>
        <v>1</v>
      </c>
      <c r="G123" s="3">
        <f t="shared" si="35"/>
        <v>1</v>
      </c>
      <c r="H123" s="3">
        <f t="shared" si="36"/>
        <v>1</v>
      </c>
      <c r="I123" s="3">
        <f t="shared" si="37"/>
        <v>1</v>
      </c>
      <c r="J123" s="3">
        <f t="shared" si="38"/>
        <v>1</v>
      </c>
      <c r="K123" s="3">
        <f t="shared" si="39"/>
        <v>1</v>
      </c>
      <c r="L123" s="3">
        <f t="shared" si="40"/>
        <v>1</v>
      </c>
      <c r="M123" s="3">
        <f t="shared" si="41"/>
        <v>1</v>
      </c>
      <c r="N123" s="3">
        <f t="shared" si="42"/>
        <v>1</v>
      </c>
      <c r="O123" s="3">
        <f t="shared" si="43"/>
        <v>1</v>
      </c>
      <c r="P123" s="3">
        <f t="shared" si="44"/>
        <v>1</v>
      </c>
      <c r="Q123" s="3">
        <f t="shared" si="45"/>
        <v>1</v>
      </c>
      <c r="R123" s="3">
        <f t="shared" si="46"/>
        <v>1</v>
      </c>
      <c r="S123" s="10">
        <f t="shared" si="47"/>
        <v>0</v>
      </c>
      <c r="T123" s="9">
        <f t="shared" si="48"/>
        <v>0</v>
      </c>
      <c r="U123" s="9">
        <f t="shared" si="49"/>
        <v>0</v>
      </c>
      <c r="V123" s="9">
        <f t="shared" si="50"/>
        <v>0</v>
      </c>
      <c r="W123" s="9">
        <f t="shared" si="51"/>
        <v>0</v>
      </c>
      <c r="X123" s="9">
        <f t="shared" si="52"/>
        <v>0</v>
      </c>
      <c r="Y123" s="9">
        <f t="shared" si="53"/>
        <v>0</v>
      </c>
      <c r="Z123" s="9">
        <f t="shared" si="54"/>
        <v>0</v>
      </c>
      <c r="AA123" s="9">
        <f t="shared" si="55"/>
        <v>0</v>
      </c>
      <c r="AB123" s="9">
        <f t="shared" si="56"/>
        <v>0</v>
      </c>
      <c r="AC123" s="9">
        <f t="shared" si="57"/>
        <v>0</v>
      </c>
      <c r="AD123" s="9">
        <f t="shared" si="58"/>
        <v>0</v>
      </c>
      <c r="AE123" s="9">
        <f t="shared" si="59"/>
        <v>0</v>
      </c>
      <c r="AF123" s="9">
        <f t="shared" si="60"/>
        <v>0</v>
      </c>
      <c r="AG123" s="9">
        <f t="shared" si="61"/>
        <v>0</v>
      </c>
    </row>
    <row r="124" spans="1:33">
      <c r="A124" s="1">
        <f>Asset_Template!A122</f>
        <v>0</v>
      </c>
      <c r="B124" s="8">
        <f>'Asset-life cycle'!Q122</f>
        <v>0</v>
      </c>
      <c r="C124" s="8">
        <f>Asset_Template!F122</f>
        <v>0</v>
      </c>
      <c r="D124" s="3">
        <f t="shared" si="32"/>
        <v>1</v>
      </c>
      <c r="E124" s="3">
        <f t="shared" si="33"/>
        <v>1</v>
      </c>
      <c r="F124" s="3">
        <f t="shared" si="34"/>
        <v>1</v>
      </c>
      <c r="G124" s="3">
        <f t="shared" si="35"/>
        <v>1</v>
      </c>
      <c r="H124" s="3">
        <f t="shared" si="36"/>
        <v>1</v>
      </c>
      <c r="I124" s="3">
        <f t="shared" si="37"/>
        <v>1</v>
      </c>
      <c r="J124" s="3">
        <f t="shared" si="38"/>
        <v>1</v>
      </c>
      <c r="K124" s="3">
        <f t="shared" si="39"/>
        <v>1</v>
      </c>
      <c r="L124" s="3">
        <f t="shared" si="40"/>
        <v>1</v>
      </c>
      <c r="M124" s="3">
        <f t="shared" si="41"/>
        <v>1</v>
      </c>
      <c r="N124" s="3">
        <f t="shared" si="42"/>
        <v>1</v>
      </c>
      <c r="O124" s="3">
        <f t="shared" si="43"/>
        <v>1</v>
      </c>
      <c r="P124" s="3">
        <f t="shared" si="44"/>
        <v>1</v>
      </c>
      <c r="Q124" s="3">
        <f t="shared" si="45"/>
        <v>1</v>
      </c>
      <c r="R124" s="3">
        <f t="shared" si="46"/>
        <v>1</v>
      </c>
      <c r="S124" s="10">
        <f t="shared" si="47"/>
        <v>0</v>
      </c>
      <c r="T124" s="9">
        <f t="shared" si="48"/>
        <v>0</v>
      </c>
      <c r="U124" s="9">
        <f t="shared" si="49"/>
        <v>0</v>
      </c>
      <c r="V124" s="9">
        <f t="shared" si="50"/>
        <v>0</v>
      </c>
      <c r="W124" s="9">
        <f t="shared" si="51"/>
        <v>0</v>
      </c>
      <c r="X124" s="9">
        <f t="shared" si="52"/>
        <v>0</v>
      </c>
      <c r="Y124" s="9">
        <f t="shared" si="53"/>
        <v>0</v>
      </c>
      <c r="Z124" s="9">
        <f t="shared" si="54"/>
        <v>0</v>
      </c>
      <c r="AA124" s="9">
        <f t="shared" si="55"/>
        <v>0</v>
      </c>
      <c r="AB124" s="9">
        <f t="shared" si="56"/>
        <v>0</v>
      </c>
      <c r="AC124" s="9">
        <f t="shared" si="57"/>
        <v>0</v>
      </c>
      <c r="AD124" s="9">
        <f t="shared" si="58"/>
        <v>0</v>
      </c>
      <c r="AE124" s="9">
        <f t="shared" si="59"/>
        <v>0</v>
      </c>
      <c r="AF124" s="9">
        <f t="shared" si="60"/>
        <v>0</v>
      </c>
      <c r="AG124" s="9">
        <f t="shared" si="61"/>
        <v>0</v>
      </c>
    </row>
    <row r="125" spans="1:33">
      <c r="A125" s="1">
        <f>Asset_Template!A123</f>
        <v>0</v>
      </c>
      <c r="B125" s="8">
        <f>'Asset-life cycle'!Q123</f>
        <v>0</v>
      </c>
      <c r="C125" s="8">
        <f>Asset_Template!F123</f>
        <v>0</v>
      </c>
      <c r="D125" s="3">
        <f t="shared" si="32"/>
        <v>1</v>
      </c>
      <c r="E125" s="3">
        <f t="shared" si="33"/>
        <v>1</v>
      </c>
      <c r="F125" s="3">
        <f t="shared" si="34"/>
        <v>1</v>
      </c>
      <c r="G125" s="3">
        <f t="shared" si="35"/>
        <v>1</v>
      </c>
      <c r="H125" s="3">
        <f t="shared" si="36"/>
        <v>1</v>
      </c>
      <c r="I125" s="3">
        <f t="shared" si="37"/>
        <v>1</v>
      </c>
      <c r="J125" s="3">
        <f t="shared" si="38"/>
        <v>1</v>
      </c>
      <c r="K125" s="3">
        <f t="shared" si="39"/>
        <v>1</v>
      </c>
      <c r="L125" s="3">
        <f t="shared" si="40"/>
        <v>1</v>
      </c>
      <c r="M125" s="3">
        <f t="shared" si="41"/>
        <v>1</v>
      </c>
      <c r="N125" s="3">
        <f t="shared" si="42"/>
        <v>1</v>
      </c>
      <c r="O125" s="3">
        <f t="shared" si="43"/>
        <v>1</v>
      </c>
      <c r="P125" s="3">
        <f t="shared" si="44"/>
        <v>1</v>
      </c>
      <c r="Q125" s="3">
        <f t="shared" si="45"/>
        <v>1</v>
      </c>
      <c r="R125" s="3">
        <f t="shared" si="46"/>
        <v>1</v>
      </c>
      <c r="S125" s="10">
        <f t="shared" si="47"/>
        <v>0</v>
      </c>
      <c r="T125" s="9">
        <f t="shared" si="48"/>
        <v>0</v>
      </c>
      <c r="U125" s="9">
        <f t="shared" si="49"/>
        <v>0</v>
      </c>
      <c r="V125" s="9">
        <f t="shared" si="50"/>
        <v>0</v>
      </c>
      <c r="W125" s="9">
        <f t="shared" si="51"/>
        <v>0</v>
      </c>
      <c r="X125" s="9">
        <f t="shared" si="52"/>
        <v>0</v>
      </c>
      <c r="Y125" s="9">
        <f t="shared" si="53"/>
        <v>0</v>
      </c>
      <c r="Z125" s="9">
        <f t="shared" si="54"/>
        <v>0</v>
      </c>
      <c r="AA125" s="9">
        <f t="shared" si="55"/>
        <v>0</v>
      </c>
      <c r="AB125" s="9">
        <f t="shared" si="56"/>
        <v>0</v>
      </c>
      <c r="AC125" s="9">
        <f t="shared" si="57"/>
        <v>0</v>
      </c>
      <c r="AD125" s="9">
        <f t="shared" si="58"/>
        <v>0</v>
      </c>
      <c r="AE125" s="9">
        <f t="shared" si="59"/>
        <v>0</v>
      </c>
      <c r="AF125" s="9">
        <f t="shared" si="60"/>
        <v>0</v>
      </c>
      <c r="AG125" s="9">
        <f t="shared" si="61"/>
        <v>0</v>
      </c>
    </row>
    <row r="126" spans="1:33">
      <c r="A126" s="1">
        <f>Asset_Template!A124</f>
        <v>0</v>
      </c>
      <c r="B126" s="8">
        <f>'Asset-life cycle'!Q124</f>
        <v>0</v>
      </c>
      <c r="C126" s="8">
        <f>Asset_Template!F124</f>
        <v>0</v>
      </c>
      <c r="D126" s="3">
        <f t="shared" si="32"/>
        <v>1</v>
      </c>
      <c r="E126" s="3">
        <f t="shared" si="33"/>
        <v>1</v>
      </c>
      <c r="F126" s="3">
        <f t="shared" si="34"/>
        <v>1</v>
      </c>
      <c r="G126" s="3">
        <f t="shared" si="35"/>
        <v>1</v>
      </c>
      <c r="H126" s="3">
        <f t="shared" si="36"/>
        <v>1</v>
      </c>
      <c r="I126" s="3">
        <f t="shared" si="37"/>
        <v>1</v>
      </c>
      <c r="J126" s="3">
        <f t="shared" si="38"/>
        <v>1</v>
      </c>
      <c r="K126" s="3">
        <f t="shared" si="39"/>
        <v>1</v>
      </c>
      <c r="L126" s="3">
        <f t="shared" si="40"/>
        <v>1</v>
      </c>
      <c r="M126" s="3">
        <f t="shared" si="41"/>
        <v>1</v>
      </c>
      <c r="N126" s="3">
        <f t="shared" si="42"/>
        <v>1</v>
      </c>
      <c r="O126" s="3">
        <f t="shared" si="43"/>
        <v>1</v>
      </c>
      <c r="P126" s="3">
        <f t="shared" si="44"/>
        <v>1</v>
      </c>
      <c r="Q126" s="3">
        <f t="shared" si="45"/>
        <v>1</v>
      </c>
      <c r="R126" s="3">
        <f t="shared" si="46"/>
        <v>1</v>
      </c>
      <c r="S126" s="10">
        <f t="shared" si="47"/>
        <v>0</v>
      </c>
      <c r="T126" s="9">
        <f t="shared" si="48"/>
        <v>0</v>
      </c>
      <c r="U126" s="9">
        <f t="shared" si="49"/>
        <v>0</v>
      </c>
      <c r="V126" s="9">
        <f t="shared" si="50"/>
        <v>0</v>
      </c>
      <c r="W126" s="9">
        <f t="shared" si="51"/>
        <v>0</v>
      </c>
      <c r="X126" s="9">
        <f t="shared" si="52"/>
        <v>0</v>
      </c>
      <c r="Y126" s="9">
        <f t="shared" si="53"/>
        <v>0</v>
      </c>
      <c r="Z126" s="9">
        <f t="shared" si="54"/>
        <v>0</v>
      </c>
      <c r="AA126" s="9">
        <f t="shared" si="55"/>
        <v>0</v>
      </c>
      <c r="AB126" s="9">
        <f t="shared" si="56"/>
        <v>0</v>
      </c>
      <c r="AC126" s="9">
        <f t="shared" si="57"/>
        <v>0</v>
      </c>
      <c r="AD126" s="9">
        <f t="shared" si="58"/>
        <v>0</v>
      </c>
      <c r="AE126" s="9">
        <f t="shared" si="59"/>
        <v>0</v>
      </c>
      <c r="AF126" s="9">
        <f t="shared" si="60"/>
        <v>0</v>
      </c>
      <c r="AG126" s="9">
        <f t="shared" si="61"/>
        <v>0</v>
      </c>
    </row>
    <row r="127" spans="1:33">
      <c r="A127" s="1">
        <f>Asset_Template!A125</f>
        <v>0</v>
      </c>
      <c r="B127" s="8">
        <f>'Asset-life cycle'!Q125</f>
        <v>0</v>
      </c>
      <c r="C127" s="8">
        <f>Asset_Template!F125</f>
        <v>0</v>
      </c>
      <c r="D127" s="3">
        <f t="shared" si="32"/>
        <v>1</v>
      </c>
      <c r="E127" s="3">
        <f t="shared" si="33"/>
        <v>1</v>
      </c>
      <c r="F127" s="3">
        <f t="shared" si="34"/>
        <v>1</v>
      </c>
      <c r="G127" s="3">
        <f t="shared" si="35"/>
        <v>1</v>
      </c>
      <c r="H127" s="3">
        <f t="shared" si="36"/>
        <v>1</v>
      </c>
      <c r="I127" s="3">
        <f t="shared" si="37"/>
        <v>1</v>
      </c>
      <c r="J127" s="3">
        <f t="shared" si="38"/>
        <v>1</v>
      </c>
      <c r="K127" s="3">
        <f t="shared" si="39"/>
        <v>1</v>
      </c>
      <c r="L127" s="3">
        <f t="shared" si="40"/>
        <v>1</v>
      </c>
      <c r="M127" s="3">
        <f t="shared" si="41"/>
        <v>1</v>
      </c>
      <c r="N127" s="3">
        <f t="shared" si="42"/>
        <v>1</v>
      </c>
      <c r="O127" s="3">
        <f t="shared" si="43"/>
        <v>1</v>
      </c>
      <c r="P127" s="3">
        <f t="shared" si="44"/>
        <v>1</v>
      </c>
      <c r="Q127" s="3">
        <f t="shared" si="45"/>
        <v>1</v>
      </c>
      <c r="R127" s="3">
        <f t="shared" si="46"/>
        <v>1</v>
      </c>
      <c r="S127" s="10">
        <f t="shared" si="47"/>
        <v>0</v>
      </c>
      <c r="T127" s="9">
        <f t="shared" si="48"/>
        <v>0</v>
      </c>
      <c r="U127" s="9">
        <f t="shared" si="49"/>
        <v>0</v>
      </c>
      <c r="V127" s="9">
        <f t="shared" si="50"/>
        <v>0</v>
      </c>
      <c r="W127" s="9">
        <f t="shared" si="51"/>
        <v>0</v>
      </c>
      <c r="X127" s="9">
        <f t="shared" si="52"/>
        <v>0</v>
      </c>
      <c r="Y127" s="9">
        <f t="shared" si="53"/>
        <v>0</v>
      </c>
      <c r="Z127" s="9">
        <f t="shared" si="54"/>
        <v>0</v>
      </c>
      <c r="AA127" s="9">
        <f t="shared" si="55"/>
        <v>0</v>
      </c>
      <c r="AB127" s="9">
        <f t="shared" si="56"/>
        <v>0</v>
      </c>
      <c r="AC127" s="9">
        <f t="shared" si="57"/>
        <v>0</v>
      </c>
      <c r="AD127" s="9">
        <f t="shared" si="58"/>
        <v>0</v>
      </c>
      <c r="AE127" s="9">
        <f t="shared" si="59"/>
        <v>0</v>
      </c>
      <c r="AF127" s="9">
        <f t="shared" si="60"/>
        <v>0</v>
      </c>
      <c r="AG127" s="9">
        <f t="shared" si="61"/>
        <v>0</v>
      </c>
    </row>
    <row r="128" spans="1:33">
      <c r="A128" s="1">
        <f>Asset_Template!A126</f>
        <v>0</v>
      </c>
      <c r="B128" s="8">
        <f>'Asset-life cycle'!Q126</f>
        <v>0</v>
      </c>
      <c r="C128" s="8">
        <f>Asset_Template!F126</f>
        <v>0</v>
      </c>
      <c r="D128" s="3">
        <f t="shared" si="32"/>
        <v>1</v>
      </c>
      <c r="E128" s="3">
        <f t="shared" si="33"/>
        <v>1</v>
      </c>
      <c r="F128" s="3">
        <f t="shared" si="34"/>
        <v>1</v>
      </c>
      <c r="G128" s="3">
        <f t="shared" si="35"/>
        <v>1</v>
      </c>
      <c r="H128" s="3">
        <f t="shared" si="36"/>
        <v>1</v>
      </c>
      <c r="I128" s="3">
        <f t="shared" si="37"/>
        <v>1</v>
      </c>
      <c r="J128" s="3">
        <f t="shared" si="38"/>
        <v>1</v>
      </c>
      <c r="K128" s="3">
        <f t="shared" si="39"/>
        <v>1</v>
      </c>
      <c r="L128" s="3">
        <f t="shared" si="40"/>
        <v>1</v>
      </c>
      <c r="M128" s="3">
        <f t="shared" si="41"/>
        <v>1</v>
      </c>
      <c r="N128" s="3">
        <f t="shared" si="42"/>
        <v>1</v>
      </c>
      <c r="O128" s="3">
        <f t="shared" si="43"/>
        <v>1</v>
      </c>
      <c r="P128" s="3">
        <f t="shared" si="44"/>
        <v>1</v>
      </c>
      <c r="Q128" s="3">
        <f t="shared" si="45"/>
        <v>1</v>
      </c>
      <c r="R128" s="3">
        <f t="shared" si="46"/>
        <v>1</v>
      </c>
      <c r="S128" s="10">
        <f t="shared" si="47"/>
        <v>0</v>
      </c>
      <c r="T128" s="9">
        <f t="shared" si="48"/>
        <v>0</v>
      </c>
      <c r="U128" s="9">
        <f t="shared" si="49"/>
        <v>0</v>
      </c>
      <c r="V128" s="9">
        <f t="shared" si="50"/>
        <v>0</v>
      </c>
      <c r="W128" s="9">
        <f t="shared" si="51"/>
        <v>0</v>
      </c>
      <c r="X128" s="9">
        <f t="shared" si="52"/>
        <v>0</v>
      </c>
      <c r="Y128" s="9">
        <f t="shared" si="53"/>
        <v>0</v>
      </c>
      <c r="Z128" s="9">
        <f t="shared" si="54"/>
        <v>0</v>
      </c>
      <c r="AA128" s="9">
        <f t="shared" si="55"/>
        <v>0</v>
      </c>
      <c r="AB128" s="9">
        <f t="shared" si="56"/>
        <v>0</v>
      </c>
      <c r="AC128" s="9">
        <f t="shared" si="57"/>
        <v>0</v>
      </c>
      <c r="AD128" s="9">
        <f t="shared" si="58"/>
        <v>0</v>
      </c>
      <c r="AE128" s="9">
        <f t="shared" si="59"/>
        <v>0</v>
      </c>
      <c r="AF128" s="9">
        <f t="shared" si="60"/>
        <v>0</v>
      </c>
      <c r="AG128" s="9">
        <f t="shared" si="61"/>
        <v>0</v>
      </c>
    </row>
    <row r="129" spans="1:33">
      <c r="A129" s="1">
        <f>Asset_Template!A127</f>
        <v>0</v>
      </c>
      <c r="B129" s="8">
        <f>'Asset-life cycle'!Q127</f>
        <v>0</v>
      </c>
      <c r="C129" s="8">
        <f>Asset_Template!F127</f>
        <v>0</v>
      </c>
      <c r="D129" s="3">
        <f t="shared" si="32"/>
        <v>1</v>
      </c>
      <c r="E129" s="3">
        <f t="shared" si="33"/>
        <v>1</v>
      </c>
      <c r="F129" s="3">
        <f t="shared" si="34"/>
        <v>1</v>
      </c>
      <c r="G129" s="3">
        <f t="shared" si="35"/>
        <v>1</v>
      </c>
      <c r="H129" s="3">
        <f t="shared" si="36"/>
        <v>1</v>
      </c>
      <c r="I129" s="3">
        <f t="shared" si="37"/>
        <v>1</v>
      </c>
      <c r="J129" s="3">
        <f t="shared" si="38"/>
        <v>1</v>
      </c>
      <c r="K129" s="3">
        <f t="shared" si="39"/>
        <v>1</v>
      </c>
      <c r="L129" s="3">
        <f t="shared" si="40"/>
        <v>1</v>
      </c>
      <c r="M129" s="3">
        <f t="shared" si="41"/>
        <v>1</v>
      </c>
      <c r="N129" s="3">
        <f t="shared" si="42"/>
        <v>1</v>
      </c>
      <c r="O129" s="3">
        <f t="shared" si="43"/>
        <v>1</v>
      </c>
      <c r="P129" s="3">
        <f t="shared" si="44"/>
        <v>1</v>
      </c>
      <c r="Q129" s="3">
        <f t="shared" si="45"/>
        <v>1</v>
      </c>
      <c r="R129" s="3">
        <f t="shared" si="46"/>
        <v>1</v>
      </c>
      <c r="S129" s="10">
        <f t="shared" si="47"/>
        <v>0</v>
      </c>
      <c r="T129" s="9">
        <f t="shared" si="48"/>
        <v>0</v>
      </c>
      <c r="U129" s="9">
        <f t="shared" si="49"/>
        <v>0</v>
      </c>
      <c r="V129" s="9">
        <f t="shared" si="50"/>
        <v>0</v>
      </c>
      <c r="W129" s="9">
        <f t="shared" si="51"/>
        <v>0</v>
      </c>
      <c r="X129" s="9">
        <f t="shared" si="52"/>
        <v>0</v>
      </c>
      <c r="Y129" s="9">
        <f t="shared" si="53"/>
        <v>0</v>
      </c>
      <c r="Z129" s="9">
        <f t="shared" si="54"/>
        <v>0</v>
      </c>
      <c r="AA129" s="9">
        <f t="shared" si="55"/>
        <v>0</v>
      </c>
      <c r="AB129" s="9">
        <f t="shared" si="56"/>
        <v>0</v>
      </c>
      <c r="AC129" s="9">
        <f t="shared" si="57"/>
        <v>0</v>
      </c>
      <c r="AD129" s="9">
        <f t="shared" si="58"/>
        <v>0</v>
      </c>
      <c r="AE129" s="9">
        <f t="shared" si="59"/>
        <v>0</v>
      </c>
      <c r="AF129" s="9">
        <f t="shared" si="60"/>
        <v>0</v>
      </c>
      <c r="AG129" s="9">
        <f t="shared" si="61"/>
        <v>0</v>
      </c>
    </row>
    <row r="130" spans="1:33">
      <c r="A130" s="1">
        <f>Asset_Template!A128</f>
        <v>0</v>
      </c>
      <c r="B130" s="8">
        <f>'Asset-life cycle'!Q128</f>
        <v>0</v>
      </c>
      <c r="C130" s="8">
        <f>Asset_Template!F128</f>
        <v>0</v>
      </c>
      <c r="D130" s="3">
        <f t="shared" si="32"/>
        <v>1</v>
      </c>
      <c r="E130" s="3">
        <f t="shared" si="33"/>
        <v>1</v>
      </c>
      <c r="F130" s="3">
        <f t="shared" si="34"/>
        <v>1</v>
      </c>
      <c r="G130" s="3">
        <f t="shared" si="35"/>
        <v>1</v>
      </c>
      <c r="H130" s="3">
        <f t="shared" si="36"/>
        <v>1</v>
      </c>
      <c r="I130" s="3">
        <f t="shared" si="37"/>
        <v>1</v>
      </c>
      <c r="J130" s="3">
        <f t="shared" si="38"/>
        <v>1</v>
      </c>
      <c r="K130" s="3">
        <f t="shared" si="39"/>
        <v>1</v>
      </c>
      <c r="L130" s="3">
        <f t="shared" si="40"/>
        <v>1</v>
      </c>
      <c r="M130" s="3">
        <f t="shared" si="41"/>
        <v>1</v>
      </c>
      <c r="N130" s="3">
        <f t="shared" si="42"/>
        <v>1</v>
      </c>
      <c r="O130" s="3">
        <f t="shared" si="43"/>
        <v>1</v>
      </c>
      <c r="P130" s="3">
        <f t="shared" si="44"/>
        <v>1</v>
      </c>
      <c r="Q130" s="3">
        <f t="shared" si="45"/>
        <v>1</v>
      </c>
      <c r="R130" s="3">
        <f t="shared" si="46"/>
        <v>1</v>
      </c>
      <c r="S130" s="10">
        <f t="shared" si="47"/>
        <v>0</v>
      </c>
      <c r="T130" s="9">
        <f t="shared" si="48"/>
        <v>0</v>
      </c>
      <c r="U130" s="9">
        <f t="shared" si="49"/>
        <v>0</v>
      </c>
      <c r="V130" s="9">
        <f t="shared" si="50"/>
        <v>0</v>
      </c>
      <c r="W130" s="9">
        <f t="shared" si="51"/>
        <v>0</v>
      </c>
      <c r="X130" s="9">
        <f t="shared" si="52"/>
        <v>0</v>
      </c>
      <c r="Y130" s="9">
        <f t="shared" si="53"/>
        <v>0</v>
      </c>
      <c r="Z130" s="9">
        <f t="shared" si="54"/>
        <v>0</v>
      </c>
      <c r="AA130" s="9">
        <f t="shared" si="55"/>
        <v>0</v>
      </c>
      <c r="AB130" s="9">
        <f t="shared" si="56"/>
        <v>0</v>
      </c>
      <c r="AC130" s="9">
        <f t="shared" si="57"/>
        <v>0</v>
      </c>
      <c r="AD130" s="9">
        <f t="shared" si="58"/>
        <v>0</v>
      </c>
      <c r="AE130" s="9">
        <f t="shared" si="59"/>
        <v>0</v>
      </c>
      <c r="AF130" s="9">
        <f t="shared" si="60"/>
        <v>0</v>
      </c>
      <c r="AG130" s="9">
        <f t="shared" si="61"/>
        <v>0</v>
      </c>
    </row>
    <row r="131" spans="1:33">
      <c r="A131" s="1">
        <f>Asset_Template!A129</f>
        <v>0</v>
      </c>
      <c r="B131" s="8">
        <f>'Asset-life cycle'!Q129</f>
        <v>0</v>
      </c>
      <c r="C131" s="8">
        <f>Asset_Template!F129</f>
        <v>0</v>
      </c>
      <c r="D131" s="3">
        <f t="shared" si="32"/>
        <v>1</v>
      </c>
      <c r="E131" s="3">
        <f t="shared" si="33"/>
        <v>1</v>
      </c>
      <c r="F131" s="3">
        <f t="shared" si="34"/>
        <v>1</v>
      </c>
      <c r="G131" s="3">
        <f t="shared" si="35"/>
        <v>1</v>
      </c>
      <c r="H131" s="3">
        <f t="shared" si="36"/>
        <v>1</v>
      </c>
      <c r="I131" s="3">
        <f t="shared" si="37"/>
        <v>1</v>
      </c>
      <c r="J131" s="3">
        <f t="shared" si="38"/>
        <v>1</v>
      </c>
      <c r="K131" s="3">
        <f t="shared" si="39"/>
        <v>1</v>
      </c>
      <c r="L131" s="3">
        <f t="shared" si="40"/>
        <v>1</v>
      </c>
      <c r="M131" s="3">
        <f t="shared" si="41"/>
        <v>1</v>
      </c>
      <c r="N131" s="3">
        <f t="shared" si="42"/>
        <v>1</v>
      </c>
      <c r="O131" s="3">
        <f t="shared" si="43"/>
        <v>1</v>
      </c>
      <c r="P131" s="3">
        <f t="shared" si="44"/>
        <v>1</v>
      </c>
      <c r="Q131" s="3">
        <f t="shared" si="45"/>
        <v>1</v>
      </c>
      <c r="R131" s="3">
        <f t="shared" si="46"/>
        <v>1</v>
      </c>
      <c r="S131" s="10">
        <f t="shared" si="47"/>
        <v>0</v>
      </c>
      <c r="T131" s="9">
        <f t="shared" si="48"/>
        <v>0</v>
      </c>
      <c r="U131" s="9">
        <f t="shared" si="49"/>
        <v>0</v>
      </c>
      <c r="V131" s="9">
        <f t="shared" si="50"/>
        <v>0</v>
      </c>
      <c r="W131" s="9">
        <f t="shared" si="51"/>
        <v>0</v>
      </c>
      <c r="X131" s="9">
        <f t="shared" si="52"/>
        <v>0</v>
      </c>
      <c r="Y131" s="9">
        <f t="shared" si="53"/>
        <v>0</v>
      </c>
      <c r="Z131" s="9">
        <f t="shared" si="54"/>
        <v>0</v>
      </c>
      <c r="AA131" s="9">
        <f t="shared" si="55"/>
        <v>0</v>
      </c>
      <c r="AB131" s="9">
        <f t="shared" si="56"/>
        <v>0</v>
      </c>
      <c r="AC131" s="9">
        <f t="shared" si="57"/>
        <v>0</v>
      </c>
      <c r="AD131" s="9">
        <f t="shared" si="58"/>
        <v>0</v>
      </c>
      <c r="AE131" s="9">
        <f t="shared" si="59"/>
        <v>0</v>
      </c>
      <c r="AF131" s="9">
        <f t="shared" si="60"/>
        <v>0</v>
      </c>
      <c r="AG131" s="9">
        <f t="shared" si="61"/>
        <v>0</v>
      </c>
    </row>
    <row r="132" spans="1:33">
      <c r="A132" s="1">
        <f>Asset_Template!A130</f>
        <v>0</v>
      </c>
      <c r="B132" s="8">
        <f>'Asset-life cycle'!Q130</f>
        <v>0</v>
      </c>
      <c r="C132" s="8">
        <f>Asset_Template!F130</f>
        <v>0</v>
      </c>
      <c r="D132" s="3">
        <f t="shared" si="32"/>
        <v>1</v>
      </c>
      <c r="E132" s="3">
        <f t="shared" si="33"/>
        <v>1</v>
      </c>
      <c r="F132" s="3">
        <f t="shared" si="34"/>
        <v>1</v>
      </c>
      <c r="G132" s="3">
        <f t="shared" si="35"/>
        <v>1</v>
      </c>
      <c r="H132" s="3">
        <f t="shared" si="36"/>
        <v>1</v>
      </c>
      <c r="I132" s="3">
        <f t="shared" si="37"/>
        <v>1</v>
      </c>
      <c r="J132" s="3">
        <f t="shared" si="38"/>
        <v>1</v>
      </c>
      <c r="K132" s="3">
        <f t="shared" si="39"/>
        <v>1</v>
      </c>
      <c r="L132" s="3">
        <f t="shared" si="40"/>
        <v>1</v>
      </c>
      <c r="M132" s="3">
        <f t="shared" si="41"/>
        <v>1</v>
      </c>
      <c r="N132" s="3">
        <f t="shared" si="42"/>
        <v>1</v>
      </c>
      <c r="O132" s="3">
        <f t="shared" si="43"/>
        <v>1</v>
      </c>
      <c r="P132" s="3">
        <f t="shared" si="44"/>
        <v>1</v>
      </c>
      <c r="Q132" s="3">
        <f t="shared" si="45"/>
        <v>1</v>
      </c>
      <c r="R132" s="3">
        <f t="shared" si="46"/>
        <v>1</v>
      </c>
      <c r="S132" s="10">
        <f t="shared" si="47"/>
        <v>0</v>
      </c>
      <c r="T132" s="9">
        <f t="shared" si="48"/>
        <v>0</v>
      </c>
      <c r="U132" s="9">
        <f t="shared" si="49"/>
        <v>0</v>
      </c>
      <c r="V132" s="9">
        <f t="shared" si="50"/>
        <v>0</v>
      </c>
      <c r="W132" s="9">
        <f t="shared" si="51"/>
        <v>0</v>
      </c>
      <c r="X132" s="9">
        <f t="shared" si="52"/>
        <v>0</v>
      </c>
      <c r="Y132" s="9">
        <f t="shared" si="53"/>
        <v>0</v>
      </c>
      <c r="Z132" s="9">
        <f t="shared" si="54"/>
        <v>0</v>
      </c>
      <c r="AA132" s="9">
        <f t="shared" si="55"/>
        <v>0</v>
      </c>
      <c r="AB132" s="9">
        <f t="shared" si="56"/>
        <v>0</v>
      </c>
      <c r="AC132" s="9">
        <f t="shared" si="57"/>
        <v>0</v>
      </c>
      <c r="AD132" s="9">
        <f t="shared" si="58"/>
        <v>0</v>
      </c>
      <c r="AE132" s="9">
        <f t="shared" si="59"/>
        <v>0</v>
      </c>
      <c r="AF132" s="9">
        <f t="shared" si="60"/>
        <v>0</v>
      </c>
      <c r="AG132" s="9">
        <f t="shared" si="61"/>
        <v>0</v>
      </c>
    </row>
    <row r="133" spans="1:33">
      <c r="A133" s="1">
        <f>Asset_Template!A131</f>
        <v>0</v>
      </c>
      <c r="B133" s="8">
        <f>'Asset-life cycle'!Q131</f>
        <v>0</v>
      </c>
      <c r="C133" s="8">
        <f>Asset_Template!F131</f>
        <v>0</v>
      </c>
      <c r="D133" s="3">
        <f t="shared" si="32"/>
        <v>1</v>
      </c>
      <c r="E133" s="3">
        <f t="shared" si="33"/>
        <v>1</v>
      </c>
      <c r="F133" s="3">
        <f t="shared" si="34"/>
        <v>1</v>
      </c>
      <c r="G133" s="3">
        <f t="shared" si="35"/>
        <v>1</v>
      </c>
      <c r="H133" s="3">
        <f t="shared" si="36"/>
        <v>1</v>
      </c>
      <c r="I133" s="3">
        <f t="shared" si="37"/>
        <v>1</v>
      </c>
      <c r="J133" s="3">
        <f t="shared" si="38"/>
        <v>1</v>
      </c>
      <c r="K133" s="3">
        <f t="shared" si="39"/>
        <v>1</v>
      </c>
      <c r="L133" s="3">
        <f t="shared" si="40"/>
        <v>1</v>
      </c>
      <c r="M133" s="3">
        <f t="shared" si="41"/>
        <v>1</v>
      </c>
      <c r="N133" s="3">
        <f t="shared" si="42"/>
        <v>1</v>
      </c>
      <c r="O133" s="3">
        <f t="shared" si="43"/>
        <v>1</v>
      </c>
      <c r="P133" s="3">
        <f t="shared" si="44"/>
        <v>1</v>
      </c>
      <c r="Q133" s="3">
        <f t="shared" si="45"/>
        <v>1</v>
      </c>
      <c r="R133" s="3">
        <f t="shared" si="46"/>
        <v>1</v>
      </c>
      <c r="S133" s="10">
        <f t="shared" si="47"/>
        <v>0</v>
      </c>
      <c r="T133" s="9">
        <f t="shared" si="48"/>
        <v>0</v>
      </c>
      <c r="U133" s="9">
        <f t="shared" si="49"/>
        <v>0</v>
      </c>
      <c r="V133" s="9">
        <f t="shared" si="50"/>
        <v>0</v>
      </c>
      <c r="W133" s="9">
        <f t="shared" si="51"/>
        <v>0</v>
      </c>
      <c r="X133" s="9">
        <f t="shared" si="52"/>
        <v>0</v>
      </c>
      <c r="Y133" s="9">
        <f t="shared" si="53"/>
        <v>0</v>
      </c>
      <c r="Z133" s="9">
        <f t="shared" si="54"/>
        <v>0</v>
      </c>
      <c r="AA133" s="9">
        <f t="shared" si="55"/>
        <v>0</v>
      </c>
      <c r="AB133" s="9">
        <f t="shared" si="56"/>
        <v>0</v>
      </c>
      <c r="AC133" s="9">
        <f t="shared" si="57"/>
        <v>0</v>
      </c>
      <c r="AD133" s="9">
        <f t="shared" si="58"/>
        <v>0</v>
      </c>
      <c r="AE133" s="9">
        <f t="shared" si="59"/>
        <v>0</v>
      </c>
      <c r="AF133" s="9">
        <f t="shared" si="60"/>
        <v>0</v>
      </c>
      <c r="AG133" s="9">
        <f t="shared" si="61"/>
        <v>0</v>
      </c>
    </row>
    <row r="134" spans="1:33">
      <c r="A134" s="1">
        <f>Asset_Template!A132</f>
        <v>0</v>
      </c>
      <c r="B134" s="8">
        <f>'Asset-life cycle'!Q132</f>
        <v>0</v>
      </c>
      <c r="C134" s="8">
        <f>Asset_Template!F132</f>
        <v>0</v>
      </c>
      <c r="D134" s="3">
        <f t="shared" si="32"/>
        <v>1</v>
      </c>
      <c r="E134" s="3">
        <f t="shared" si="33"/>
        <v>1</v>
      </c>
      <c r="F134" s="3">
        <f t="shared" si="34"/>
        <v>1</v>
      </c>
      <c r="G134" s="3">
        <f t="shared" si="35"/>
        <v>1</v>
      </c>
      <c r="H134" s="3">
        <f t="shared" si="36"/>
        <v>1</v>
      </c>
      <c r="I134" s="3">
        <f t="shared" si="37"/>
        <v>1</v>
      </c>
      <c r="J134" s="3">
        <f t="shared" si="38"/>
        <v>1</v>
      </c>
      <c r="K134" s="3">
        <f t="shared" si="39"/>
        <v>1</v>
      </c>
      <c r="L134" s="3">
        <f t="shared" si="40"/>
        <v>1</v>
      </c>
      <c r="M134" s="3">
        <f t="shared" si="41"/>
        <v>1</v>
      </c>
      <c r="N134" s="3">
        <f t="shared" si="42"/>
        <v>1</v>
      </c>
      <c r="O134" s="3">
        <f t="shared" si="43"/>
        <v>1</v>
      </c>
      <c r="P134" s="3">
        <f t="shared" si="44"/>
        <v>1</v>
      </c>
      <c r="Q134" s="3">
        <f t="shared" si="45"/>
        <v>1</v>
      </c>
      <c r="R134" s="3">
        <f t="shared" si="46"/>
        <v>1</v>
      </c>
      <c r="S134" s="10">
        <f t="shared" si="47"/>
        <v>0</v>
      </c>
      <c r="T134" s="9">
        <f t="shared" si="48"/>
        <v>0</v>
      </c>
      <c r="U134" s="9">
        <f t="shared" si="49"/>
        <v>0</v>
      </c>
      <c r="V134" s="9">
        <f t="shared" si="50"/>
        <v>0</v>
      </c>
      <c r="W134" s="9">
        <f t="shared" si="51"/>
        <v>0</v>
      </c>
      <c r="X134" s="9">
        <f t="shared" si="52"/>
        <v>0</v>
      </c>
      <c r="Y134" s="9">
        <f t="shared" si="53"/>
        <v>0</v>
      </c>
      <c r="Z134" s="9">
        <f t="shared" si="54"/>
        <v>0</v>
      </c>
      <c r="AA134" s="9">
        <f t="shared" si="55"/>
        <v>0</v>
      </c>
      <c r="AB134" s="9">
        <f t="shared" si="56"/>
        <v>0</v>
      </c>
      <c r="AC134" s="9">
        <f t="shared" si="57"/>
        <v>0</v>
      </c>
      <c r="AD134" s="9">
        <f t="shared" si="58"/>
        <v>0</v>
      </c>
      <c r="AE134" s="9">
        <f t="shared" si="59"/>
        <v>0</v>
      </c>
      <c r="AF134" s="9">
        <f t="shared" si="60"/>
        <v>0</v>
      </c>
      <c r="AG134" s="9">
        <f t="shared" si="61"/>
        <v>0</v>
      </c>
    </row>
    <row r="135" spans="1:33">
      <c r="A135" s="1">
        <f>Asset_Template!A133</f>
        <v>0</v>
      </c>
      <c r="B135" s="8">
        <f>'Asset-life cycle'!Q133</f>
        <v>0</v>
      </c>
      <c r="C135" s="8">
        <f>Asset_Template!F133</f>
        <v>0</v>
      </c>
      <c r="D135" s="3">
        <f t="shared" si="32"/>
        <v>1</v>
      </c>
      <c r="E135" s="3">
        <f t="shared" si="33"/>
        <v>1</v>
      </c>
      <c r="F135" s="3">
        <f t="shared" si="34"/>
        <v>1</v>
      </c>
      <c r="G135" s="3">
        <f t="shared" si="35"/>
        <v>1</v>
      </c>
      <c r="H135" s="3">
        <f t="shared" si="36"/>
        <v>1</v>
      </c>
      <c r="I135" s="3">
        <f t="shared" si="37"/>
        <v>1</v>
      </c>
      <c r="J135" s="3">
        <f t="shared" si="38"/>
        <v>1</v>
      </c>
      <c r="K135" s="3">
        <f t="shared" si="39"/>
        <v>1</v>
      </c>
      <c r="L135" s="3">
        <f t="shared" si="40"/>
        <v>1</v>
      </c>
      <c r="M135" s="3">
        <f t="shared" si="41"/>
        <v>1</v>
      </c>
      <c r="N135" s="3">
        <f t="shared" si="42"/>
        <v>1</v>
      </c>
      <c r="O135" s="3">
        <f t="shared" si="43"/>
        <v>1</v>
      </c>
      <c r="P135" s="3">
        <f t="shared" si="44"/>
        <v>1</v>
      </c>
      <c r="Q135" s="3">
        <f t="shared" si="45"/>
        <v>1</v>
      </c>
      <c r="R135" s="3">
        <f t="shared" si="46"/>
        <v>1</v>
      </c>
      <c r="S135" s="10">
        <f t="shared" si="47"/>
        <v>0</v>
      </c>
      <c r="T135" s="9">
        <f t="shared" si="48"/>
        <v>0</v>
      </c>
      <c r="U135" s="9">
        <f t="shared" si="49"/>
        <v>0</v>
      </c>
      <c r="V135" s="9">
        <f t="shared" si="50"/>
        <v>0</v>
      </c>
      <c r="W135" s="9">
        <f t="shared" si="51"/>
        <v>0</v>
      </c>
      <c r="X135" s="9">
        <f t="shared" si="52"/>
        <v>0</v>
      </c>
      <c r="Y135" s="9">
        <f t="shared" si="53"/>
        <v>0</v>
      </c>
      <c r="Z135" s="9">
        <f t="shared" si="54"/>
        <v>0</v>
      </c>
      <c r="AA135" s="9">
        <f t="shared" si="55"/>
        <v>0</v>
      </c>
      <c r="AB135" s="9">
        <f t="shared" si="56"/>
        <v>0</v>
      </c>
      <c r="AC135" s="9">
        <f t="shared" si="57"/>
        <v>0</v>
      </c>
      <c r="AD135" s="9">
        <f t="shared" si="58"/>
        <v>0</v>
      </c>
      <c r="AE135" s="9">
        <f t="shared" si="59"/>
        <v>0</v>
      </c>
      <c r="AF135" s="9">
        <f t="shared" si="60"/>
        <v>0</v>
      </c>
      <c r="AG135" s="9">
        <f t="shared" si="61"/>
        <v>0</v>
      </c>
    </row>
    <row r="136" spans="1:33">
      <c r="A136" s="1">
        <f>Asset_Template!A134</f>
        <v>0</v>
      </c>
      <c r="B136" s="8">
        <f>'Asset-life cycle'!Q134</f>
        <v>0</v>
      </c>
      <c r="C136" s="8">
        <f>Asset_Template!F134</f>
        <v>0</v>
      </c>
      <c r="D136" s="3">
        <f t="shared" si="32"/>
        <v>1</v>
      </c>
      <c r="E136" s="3">
        <f t="shared" si="33"/>
        <v>1</v>
      </c>
      <c r="F136" s="3">
        <f t="shared" si="34"/>
        <v>1</v>
      </c>
      <c r="G136" s="3">
        <f t="shared" si="35"/>
        <v>1</v>
      </c>
      <c r="H136" s="3">
        <f t="shared" si="36"/>
        <v>1</v>
      </c>
      <c r="I136" s="3">
        <f t="shared" si="37"/>
        <v>1</v>
      </c>
      <c r="J136" s="3">
        <f t="shared" si="38"/>
        <v>1</v>
      </c>
      <c r="K136" s="3">
        <f t="shared" si="39"/>
        <v>1</v>
      </c>
      <c r="L136" s="3">
        <f t="shared" si="40"/>
        <v>1</v>
      </c>
      <c r="M136" s="3">
        <f t="shared" si="41"/>
        <v>1</v>
      </c>
      <c r="N136" s="3">
        <f t="shared" si="42"/>
        <v>1</v>
      </c>
      <c r="O136" s="3">
        <f t="shared" si="43"/>
        <v>1</v>
      </c>
      <c r="P136" s="3">
        <f t="shared" si="44"/>
        <v>1</v>
      </c>
      <c r="Q136" s="3">
        <f t="shared" si="45"/>
        <v>1</v>
      </c>
      <c r="R136" s="3">
        <f t="shared" si="46"/>
        <v>1</v>
      </c>
      <c r="S136" s="10">
        <f t="shared" si="47"/>
        <v>0</v>
      </c>
      <c r="T136" s="9">
        <f t="shared" si="48"/>
        <v>0</v>
      </c>
      <c r="U136" s="9">
        <f t="shared" si="49"/>
        <v>0</v>
      </c>
      <c r="V136" s="9">
        <f t="shared" si="50"/>
        <v>0</v>
      </c>
      <c r="W136" s="9">
        <f t="shared" si="51"/>
        <v>0</v>
      </c>
      <c r="X136" s="9">
        <f t="shared" si="52"/>
        <v>0</v>
      </c>
      <c r="Y136" s="9">
        <f t="shared" si="53"/>
        <v>0</v>
      </c>
      <c r="Z136" s="9">
        <f t="shared" si="54"/>
        <v>0</v>
      </c>
      <c r="AA136" s="9">
        <f t="shared" si="55"/>
        <v>0</v>
      </c>
      <c r="AB136" s="9">
        <f t="shared" si="56"/>
        <v>0</v>
      </c>
      <c r="AC136" s="9">
        <f t="shared" si="57"/>
        <v>0</v>
      </c>
      <c r="AD136" s="9">
        <f t="shared" si="58"/>
        <v>0</v>
      </c>
      <c r="AE136" s="9">
        <f t="shared" si="59"/>
        <v>0</v>
      </c>
      <c r="AF136" s="9">
        <f t="shared" si="60"/>
        <v>0</v>
      </c>
      <c r="AG136" s="9">
        <f t="shared" si="61"/>
        <v>0</v>
      </c>
    </row>
    <row r="137" spans="1:33">
      <c r="A137" s="1">
        <f>Asset_Template!A135</f>
        <v>0</v>
      </c>
      <c r="B137" s="8">
        <f>'Asset-life cycle'!Q135</f>
        <v>0</v>
      </c>
      <c r="C137" s="8">
        <f>Asset_Template!F135</f>
        <v>0</v>
      </c>
      <c r="D137" s="3">
        <f t="shared" si="32"/>
        <v>1</v>
      </c>
      <c r="E137" s="3">
        <f t="shared" si="33"/>
        <v>1</v>
      </c>
      <c r="F137" s="3">
        <f t="shared" si="34"/>
        <v>1</v>
      </c>
      <c r="G137" s="3">
        <f t="shared" si="35"/>
        <v>1</v>
      </c>
      <c r="H137" s="3">
        <f t="shared" si="36"/>
        <v>1</v>
      </c>
      <c r="I137" s="3">
        <f t="shared" si="37"/>
        <v>1</v>
      </c>
      <c r="J137" s="3">
        <f t="shared" si="38"/>
        <v>1</v>
      </c>
      <c r="K137" s="3">
        <f t="shared" si="39"/>
        <v>1</v>
      </c>
      <c r="L137" s="3">
        <f t="shared" si="40"/>
        <v>1</v>
      </c>
      <c r="M137" s="3">
        <f t="shared" si="41"/>
        <v>1</v>
      </c>
      <c r="N137" s="3">
        <f t="shared" si="42"/>
        <v>1</v>
      </c>
      <c r="O137" s="3">
        <f t="shared" si="43"/>
        <v>1</v>
      </c>
      <c r="P137" s="3">
        <f t="shared" si="44"/>
        <v>1</v>
      </c>
      <c r="Q137" s="3">
        <f t="shared" si="45"/>
        <v>1</v>
      </c>
      <c r="R137" s="3">
        <f t="shared" si="46"/>
        <v>1</v>
      </c>
      <c r="S137" s="10">
        <f t="shared" si="47"/>
        <v>0</v>
      </c>
      <c r="T137" s="9">
        <f t="shared" si="48"/>
        <v>0</v>
      </c>
      <c r="U137" s="9">
        <f t="shared" si="49"/>
        <v>0</v>
      </c>
      <c r="V137" s="9">
        <f t="shared" si="50"/>
        <v>0</v>
      </c>
      <c r="W137" s="9">
        <f t="shared" si="51"/>
        <v>0</v>
      </c>
      <c r="X137" s="9">
        <f t="shared" si="52"/>
        <v>0</v>
      </c>
      <c r="Y137" s="9">
        <f t="shared" si="53"/>
        <v>0</v>
      </c>
      <c r="Z137" s="9">
        <f t="shared" si="54"/>
        <v>0</v>
      </c>
      <c r="AA137" s="9">
        <f t="shared" si="55"/>
        <v>0</v>
      </c>
      <c r="AB137" s="9">
        <f t="shared" si="56"/>
        <v>0</v>
      </c>
      <c r="AC137" s="9">
        <f t="shared" si="57"/>
        <v>0</v>
      </c>
      <c r="AD137" s="9">
        <f t="shared" si="58"/>
        <v>0</v>
      </c>
      <c r="AE137" s="9">
        <f t="shared" si="59"/>
        <v>0</v>
      </c>
      <c r="AF137" s="9">
        <f t="shared" si="60"/>
        <v>0</v>
      </c>
      <c r="AG137" s="9">
        <f t="shared" si="61"/>
        <v>0</v>
      </c>
    </row>
    <row r="138" spans="1:33">
      <c r="A138" s="1">
        <f>Asset_Template!A136</f>
        <v>0</v>
      </c>
      <c r="B138" s="8">
        <f>'Asset-life cycle'!Q136</f>
        <v>0</v>
      </c>
      <c r="C138" s="8">
        <f>Asset_Template!F136</f>
        <v>0</v>
      </c>
      <c r="D138" s="3">
        <f t="shared" si="32"/>
        <v>1</v>
      </c>
      <c r="E138" s="3">
        <f t="shared" si="33"/>
        <v>1</v>
      </c>
      <c r="F138" s="3">
        <f t="shared" si="34"/>
        <v>1</v>
      </c>
      <c r="G138" s="3">
        <f t="shared" si="35"/>
        <v>1</v>
      </c>
      <c r="H138" s="3">
        <f t="shared" si="36"/>
        <v>1</v>
      </c>
      <c r="I138" s="3">
        <f t="shared" si="37"/>
        <v>1</v>
      </c>
      <c r="J138" s="3">
        <f t="shared" si="38"/>
        <v>1</v>
      </c>
      <c r="K138" s="3">
        <f t="shared" si="39"/>
        <v>1</v>
      </c>
      <c r="L138" s="3">
        <f t="shared" si="40"/>
        <v>1</v>
      </c>
      <c r="M138" s="3">
        <f t="shared" si="41"/>
        <v>1</v>
      </c>
      <c r="N138" s="3">
        <f t="shared" si="42"/>
        <v>1</v>
      </c>
      <c r="O138" s="3">
        <f t="shared" si="43"/>
        <v>1</v>
      </c>
      <c r="P138" s="3">
        <f t="shared" si="44"/>
        <v>1</v>
      </c>
      <c r="Q138" s="3">
        <f t="shared" si="45"/>
        <v>1</v>
      </c>
      <c r="R138" s="3">
        <f t="shared" si="46"/>
        <v>1</v>
      </c>
      <c r="S138" s="10">
        <f t="shared" si="47"/>
        <v>0</v>
      </c>
      <c r="T138" s="9">
        <f t="shared" si="48"/>
        <v>0</v>
      </c>
      <c r="U138" s="9">
        <f t="shared" si="49"/>
        <v>0</v>
      </c>
      <c r="V138" s="9">
        <f t="shared" si="50"/>
        <v>0</v>
      </c>
      <c r="W138" s="9">
        <f t="shared" si="51"/>
        <v>0</v>
      </c>
      <c r="X138" s="9">
        <f t="shared" si="52"/>
        <v>0</v>
      </c>
      <c r="Y138" s="9">
        <f t="shared" si="53"/>
        <v>0</v>
      </c>
      <c r="Z138" s="9">
        <f t="shared" si="54"/>
        <v>0</v>
      </c>
      <c r="AA138" s="9">
        <f t="shared" si="55"/>
        <v>0</v>
      </c>
      <c r="AB138" s="9">
        <f t="shared" si="56"/>
        <v>0</v>
      </c>
      <c r="AC138" s="9">
        <f t="shared" si="57"/>
        <v>0</v>
      </c>
      <c r="AD138" s="9">
        <f t="shared" si="58"/>
        <v>0</v>
      </c>
      <c r="AE138" s="9">
        <f t="shared" si="59"/>
        <v>0</v>
      </c>
      <c r="AF138" s="9">
        <f t="shared" si="60"/>
        <v>0</v>
      </c>
      <c r="AG138" s="9">
        <f t="shared" si="61"/>
        <v>0</v>
      </c>
    </row>
    <row r="139" spans="1:33">
      <c r="A139" s="1">
        <f>Asset_Template!A137</f>
        <v>0</v>
      </c>
      <c r="B139" s="8">
        <f>'Asset-life cycle'!Q137</f>
        <v>0</v>
      </c>
      <c r="C139" s="8">
        <f>Asset_Template!F137</f>
        <v>0</v>
      </c>
      <c r="D139" s="3">
        <f t="shared" si="32"/>
        <v>1</v>
      </c>
      <c r="E139" s="3">
        <f t="shared" si="33"/>
        <v>1</v>
      </c>
      <c r="F139" s="3">
        <f t="shared" si="34"/>
        <v>1</v>
      </c>
      <c r="G139" s="3">
        <f t="shared" si="35"/>
        <v>1</v>
      </c>
      <c r="H139" s="3">
        <f t="shared" si="36"/>
        <v>1</v>
      </c>
      <c r="I139" s="3">
        <f t="shared" si="37"/>
        <v>1</v>
      </c>
      <c r="J139" s="3">
        <f t="shared" si="38"/>
        <v>1</v>
      </c>
      <c r="K139" s="3">
        <f t="shared" si="39"/>
        <v>1</v>
      </c>
      <c r="L139" s="3">
        <f t="shared" si="40"/>
        <v>1</v>
      </c>
      <c r="M139" s="3">
        <f t="shared" si="41"/>
        <v>1</v>
      </c>
      <c r="N139" s="3">
        <f t="shared" si="42"/>
        <v>1</v>
      </c>
      <c r="O139" s="3">
        <f t="shared" si="43"/>
        <v>1</v>
      </c>
      <c r="P139" s="3">
        <f t="shared" si="44"/>
        <v>1</v>
      </c>
      <c r="Q139" s="3">
        <f t="shared" si="45"/>
        <v>1</v>
      </c>
      <c r="R139" s="3">
        <f t="shared" si="46"/>
        <v>1</v>
      </c>
      <c r="S139" s="10">
        <f t="shared" si="47"/>
        <v>0</v>
      </c>
      <c r="T139" s="9">
        <f t="shared" si="48"/>
        <v>0</v>
      </c>
      <c r="U139" s="9">
        <f t="shared" si="49"/>
        <v>0</v>
      </c>
      <c r="V139" s="9">
        <f t="shared" si="50"/>
        <v>0</v>
      </c>
      <c r="W139" s="9">
        <f t="shared" si="51"/>
        <v>0</v>
      </c>
      <c r="X139" s="9">
        <f t="shared" si="52"/>
        <v>0</v>
      </c>
      <c r="Y139" s="9">
        <f t="shared" si="53"/>
        <v>0</v>
      </c>
      <c r="Z139" s="9">
        <f t="shared" si="54"/>
        <v>0</v>
      </c>
      <c r="AA139" s="9">
        <f t="shared" si="55"/>
        <v>0</v>
      </c>
      <c r="AB139" s="9">
        <f t="shared" si="56"/>
        <v>0</v>
      </c>
      <c r="AC139" s="9">
        <f t="shared" si="57"/>
        <v>0</v>
      </c>
      <c r="AD139" s="9">
        <f t="shared" si="58"/>
        <v>0</v>
      </c>
      <c r="AE139" s="9">
        <f t="shared" si="59"/>
        <v>0</v>
      </c>
      <c r="AF139" s="9">
        <f t="shared" si="60"/>
        <v>0</v>
      </c>
      <c r="AG139" s="9">
        <f t="shared" si="61"/>
        <v>0</v>
      </c>
    </row>
    <row r="140" spans="1:33">
      <c r="A140" s="1">
        <f>Asset_Template!A138</f>
        <v>0</v>
      </c>
      <c r="B140" s="8">
        <f>'Asset-life cycle'!Q138</f>
        <v>0</v>
      </c>
      <c r="C140" s="8">
        <f>Asset_Template!F138</f>
        <v>0</v>
      </c>
      <c r="D140" s="3">
        <f t="shared" ref="D140:D203" si="62">COUNTIF(C140,$D$10)</f>
        <v>1</v>
      </c>
      <c r="E140" s="3">
        <f t="shared" ref="E140:E203" si="63">COUNTIF(C140,$E$10)</f>
        <v>1</v>
      </c>
      <c r="F140" s="3">
        <f t="shared" ref="F140:F203" si="64">COUNTIF(C140,$F$10)</f>
        <v>1</v>
      </c>
      <c r="G140" s="3">
        <f t="shared" ref="G140:G203" si="65">COUNTIF(C140,$G$10)</f>
        <v>1</v>
      </c>
      <c r="H140" s="3">
        <f t="shared" ref="H140:H203" si="66">COUNTIF(C140,$H$10)</f>
        <v>1</v>
      </c>
      <c r="I140" s="3">
        <f t="shared" ref="I140:I203" si="67">COUNTIF(C140,$I$10)</f>
        <v>1</v>
      </c>
      <c r="J140" s="3">
        <f t="shared" ref="J140:J203" si="68">COUNTIF(C140,$J$10)</f>
        <v>1</v>
      </c>
      <c r="K140" s="3">
        <f t="shared" ref="K140:K203" si="69">COUNTIF(C140,$K$10)</f>
        <v>1</v>
      </c>
      <c r="L140" s="3">
        <f t="shared" ref="L140:L203" si="70">COUNTIF(C140,$L$10)</f>
        <v>1</v>
      </c>
      <c r="M140" s="3">
        <f t="shared" ref="M140:M203" si="71">COUNTIF(C140,$M$10)</f>
        <v>1</v>
      </c>
      <c r="N140" s="3">
        <f t="shared" ref="N140:N203" si="72">COUNTIF(C140,$N$10)</f>
        <v>1</v>
      </c>
      <c r="O140" s="3">
        <f t="shared" ref="O140:O203" si="73">COUNTIF(C140,$O$10)</f>
        <v>1</v>
      </c>
      <c r="P140" s="3">
        <f t="shared" ref="P140:P203" si="74">COUNTIF(C140,$P$10)</f>
        <v>1</v>
      </c>
      <c r="Q140" s="3">
        <f t="shared" ref="Q140:Q203" si="75">COUNTIF(C140,$Q$10)</f>
        <v>1</v>
      </c>
      <c r="R140" s="3">
        <f t="shared" ref="R140:R203" si="76">COUNTIF(C140,$R$10)</f>
        <v>1</v>
      </c>
      <c r="S140" s="10">
        <f t="shared" ref="S140:S203" si="77">D140*B140</f>
        <v>0</v>
      </c>
      <c r="T140" s="9">
        <f t="shared" ref="T140:T203" si="78">E140*B140</f>
        <v>0</v>
      </c>
      <c r="U140" s="9">
        <f t="shared" ref="U140:U203" si="79">F140*B140</f>
        <v>0</v>
      </c>
      <c r="V140" s="9">
        <f t="shared" ref="V140:V203" si="80">B140*G140</f>
        <v>0</v>
      </c>
      <c r="W140" s="9">
        <f t="shared" ref="W140:W203" si="81">H140*B140</f>
        <v>0</v>
      </c>
      <c r="X140" s="9">
        <f t="shared" ref="X140:X203" si="82">B140*I140</f>
        <v>0</v>
      </c>
      <c r="Y140" s="9">
        <f t="shared" ref="Y140:Y203" si="83">J140*B140</f>
        <v>0</v>
      </c>
      <c r="Z140" s="9">
        <f t="shared" ref="Z140:Z203" si="84">B140*K140</f>
        <v>0</v>
      </c>
      <c r="AA140" s="9">
        <f t="shared" ref="AA140:AA203" si="85">L140*B140</f>
        <v>0</v>
      </c>
      <c r="AB140" s="9">
        <f t="shared" ref="AB140:AB203" si="86">B140*M140</f>
        <v>0</v>
      </c>
      <c r="AC140" s="9">
        <f t="shared" ref="AC140:AC203" si="87">N140*B140</f>
        <v>0</v>
      </c>
      <c r="AD140" s="9">
        <f t="shared" ref="AD140:AD203" si="88">O140*B140</f>
        <v>0</v>
      </c>
      <c r="AE140" s="9">
        <f t="shared" ref="AE140:AE203" si="89">P140*B140</f>
        <v>0</v>
      </c>
      <c r="AF140" s="9">
        <f t="shared" ref="AF140:AF203" si="90">Q140*B140</f>
        <v>0</v>
      </c>
      <c r="AG140" s="9">
        <f t="shared" ref="AG140:AG203" si="91">R140*B140</f>
        <v>0</v>
      </c>
    </row>
    <row r="141" spans="1:33">
      <c r="A141" s="1">
        <f>Asset_Template!A139</f>
        <v>0</v>
      </c>
      <c r="B141" s="8">
        <f>'Asset-life cycle'!Q139</f>
        <v>0</v>
      </c>
      <c r="C141" s="8">
        <f>Asset_Template!F139</f>
        <v>0</v>
      </c>
      <c r="D141" s="3">
        <f t="shared" si="62"/>
        <v>1</v>
      </c>
      <c r="E141" s="3">
        <f t="shared" si="63"/>
        <v>1</v>
      </c>
      <c r="F141" s="3">
        <f t="shared" si="64"/>
        <v>1</v>
      </c>
      <c r="G141" s="3">
        <f t="shared" si="65"/>
        <v>1</v>
      </c>
      <c r="H141" s="3">
        <f t="shared" si="66"/>
        <v>1</v>
      </c>
      <c r="I141" s="3">
        <f t="shared" si="67"/>
        <v>1</v>
      </c>
      <c r="J141" s="3">
        <f t="shared" si="68"/>
        <v>1</v>
      </c>
      <c r="K141" s="3">
        <f t="shared" si="69"/>
        <v>1</v>
      </c>
      <c r="L141" s="3">
        <f t="shared" si="70"/>
        <v>1</v>
      </c>
      <c r="M141" s="3">
        <f t="shared" si="71"/>
        <v>1</v>
      </c>
      <c r="N141" s="3">
        <f t="shared" si="72"/>
        <v>1</v>
      </c>
      <c r="O141" s="3">
        <f t="shared" si="73"/>
        <v>1</v>
      </c>
      <c r="P141" s="3">
        <f t="shared" si="74"/>
        <v>1</v>
      </c>
      <c r="Q141" s="3">
        <f t="shared" si="75"/>
        <v>1</v>
      </c>
      <c r="R141" s="3">
        <f t="shared" si="76"/>
        <v>1</v>
      </c>
      <c r="S141" s="10">
        <f t="shared" si="77"/>
        <v>0</v>
      </c>
      <c r="T141" s="9">
        <f t="shared" si="78"/>
        <v>0</v>
      </c>
      <c r="U141" s="9">
        <f t="shared" si="79"/>
        <v>0</v>
      </c>
      <c r="V141" s="9">
        <f t="shared" si="80"/>
        <v>0</v>
      </c>
      <c r="W141" s="9">
        <f t="shared" si="81"/>
        <v>0</v>
      </c>
      <c r="X141" s="9">
        <f t="shared" si="82"/>
        <v>0</v>
      </c>
      <c r="Y141" s="9">
        <f t="shared" si="83"/>
        <v>0</v>
      </c>
      <c r="Z141" s="9">
        <f t="shared" si="84"/>
        <v>0</v>
      </c>
      <c r="AA141" s="9">
        <f t="shared" si="85"/>
        <v>0</v>
      </c>
      <c r="AB141" s="9">
        <f t="shared" si="86"/>
        <v>0</v>
      </c>
      <c r="AC141" s="9">
        <f t="shared" si="87"/>
        <v>0</v>
      </c>
      <c r="AD141" s="9">
        <f t="shared" si="88"/>
        <v>0</v>
      </c>
      <c r="AE141" s="9">
        <f t="shared" si="89"/>
        <v>0</v>
      </c>
      <c r="AF141" s="9">
        <f t="shared" si="90"/>
        <v>0</v>
      </c>
      <c r="AG141" s="9">
        <f t="shared" si="91"/>
        <v>0</v>
      </c>
    </row>
    <row r="142" spans="1:33">
      <c r="A142" s="1">
        <f>Asset_Template!A140</f>
        <v>0</v>
      </c>
      <c r="B142" s="8">
        <f>'Asset-life cycle'!Q140</f>
        <v>0</v>
      </c>
      <c r="C142" s="8">
        <f>Asset_Template!F140</f>
        <v>0</v>
      </c>
      <c r="D142" s="3">
        <f t="shared" si="62"/>
        <v>1</v>
      </c>
      <c r="E142" s="3">
        <f t="shared" si="63"/>
        <v>1</v>
      </c>
      <c r="F142" s="3">
        <f t="shared" si="64"/>
        <v>1</v>
      </c>
      <c r="G142" s="3">
        <f t="shared" si="65"/>
        <v>1</v>
      </c>
      <c r="H142" s="3">
        <f t="shared" si="66"/>
        <v>1</v>
      </c>
      <c r="I142" s="3">
        <f t="shared" si="67"/>
        <v>1</v>
      </c>
      <c r="J142" s="3">
        <f t="shared" si="68"/>
        <v>1</v>
      </c>
      <c r="K142" s="3">
        <f t="shared" si="69"/>
        <v>1</v>
      </c>
      <c r="L142" s="3">
        <f t="shared" si="70"/>
        <v>1</v>
      </c>
      <c r="M142" s="3">
        <f t="shared" si="71"/>
        <v>1</v>
      </c>
      <c r="N142" s="3">
        <f t="shared" si="72"/>
        <v>1</v>
      </c>
      <c r="O142" s="3">
        <f t="shared" si="73"/>
        <v>1</v>
      </c>
      <c r="P142" s="3">
        <f t="shared" si="74"/>
        <v>1</v>
      </c>
      <c r="Q142" s="3">
        <f t="shared" si="75"/>
        <v>1</v>
      </c>
      <c r="R142" s="3">
        <f t="shared" si="76"/>
        <v>1</v>
      </c>
      <c r="S142" s="10">
        <f t="shared" si="77"/>
        <v>0</v>
      </c>
      <c r="T142" s="9">
        <f t="shared" si="78"/>
        <v>0</v>
      </c>
      <c r="U142" s="9">
        <f t="shared" si="79"/>
        <v>0</v>
      </c>
      <c r="V142" s="9">
        <f t="shared" si="80"/>
        <v>0</v>
      </c>
      <c r="W142" s="9">
        <f t="shared" si="81"/>
        <v>0</v>
      </c>
      <c r="X142" s="9">
        <f t="shared" si="82"/>
        <v>0</v>
      </c>
      <c r="Y142" s="9">
        <f t="shared" si="83"/>
        <v>0</v>
      </c>
      <c r="Z142" s="9">
        <f t="shared" si="84"/>
        <v>0</v>
      </c>
      <c r="AA142" s="9">
        <f t="shared" si="85"/>
        <v>0</v>
      </c>
      <c r="AB142" s="9">
        <f t="shared" si="86"/>
        <v>0</v>
      </c>
      <c r="AC142" s="9">
        <f t="shared" si="87"/>
        <v>0</v>
      </c>
      <c r="AD142" s="9">
        <f t="shared" si="88"/>
        <v>0</v>
      </c>
      <c r="AE142" s="9">
        <f t="shared" si="89"/>
        <v>0</v>
      </c>
      <c r="AF142" s="9">
        <f t="shared" si="90"/>
        <v>0</v>
      </c>
      <c r="AG142" s="9">
        <f t="shared" si="91"/>
        <v>0</v>
      </c>
    </row>
    <row r="143" spans="1:33">
      <c r="A143" s="1">
        <f>Asset_Template!A141</f>
        <v>0</v>
      </c>
      <c r="B143" s="8">
        <f>'Asset-life cycle'!Q141</f>
        <v>0</v>
      </c>
      <c r="C143" s="8">
        <f>Asset_Template!F141</f>
        <v>0</v>
      </c>
      <c r="D143" s="3">
        <f t="shared" si="62"/>
        <v>1</v>
      </c>
      <c r="E143" s="3">
        <f t="shared" si="63"/>
        <v>1</v>
      </c>
      <c r="F143" s="3">
        <f t="shared" si="64"/>
        <v>1</v>
      </c>
      <c r="G143" s="3">
        <f t="shared" si="65"/>
        <v>1</v>
      </c>
      <c r="H143" s="3">
        <f t="shared" si="66"/>
        <v>1</v>
      </c>
      <c r="I143" s="3">
        <f t="shared" si="67"/>
        <v>1</v>
      </c>
      <c r="J143" s="3">
        <f t="shared" si="68"/>
        <v>1</v>
      </c>
      <c r="K143" s="3">
        <f t="shared" si="69"/>
        <v>1</v>
      </c>
      <c r="L143" s="3">
        <f t="shared" si="70"/>
        <v>1</v>
      </c>
      <c r="M143" s="3">
        <f t="shared" si="71"/>
        <v>1</v>
      </c>
      <c r="N143" s="3">
        <f t="shared" si="72"/>
        <v>1</v>
      </c>
      <c r="O143" s="3">
        <f t="shared" si="73"/>
        <v>1</v>
      </c>
      <c r="P143" s="3">
        <f t="shared" si="74"/>
        <v>1</v>
      </c>
      <c r="Q143" s="3">
        <f t="shared" si="75"/>
        <v>1</v>
      </c>
      <c r="R143" s="3">
        <f t="shared" si="76"/>
        <v>1</v>
      </c>
      <c r="S143" s="10">
        <f t="shared" si="77"/>
        <v>0</v>
      </c>
      <c r="T143" s="9">
        <f t="shared" si="78"/>
        <v>0</v>
      </c>
      <c r="U143" s="9">
        <f t="shared" si="79"/>
        <v>0</v>
      </c>
      <c r="V143" s="9">
        <f t="shared" si="80"/>
        <v>0</v>
      </c>
      <c r="W143" s="9">
        <f t="shared" si="81"/>
        <v>0</v>
      </c>
      <c r="X143" s="9">
        <f t="shared" si="82"/>
        <v>0</v>
      </c>
      <c r="Y143" s="9">
        <f t="shared" si="83"/>
        <v>0</v>
      </c>
      <c r="Z143" s="9">
        <f t="shared" si="84"/>
        <v>0</v>
      </c>
      <c r="AA143" s="9">
        <f t="shared" si="85"/>
        <v>0</v>
      </c>
      <c r="AB143" s="9">
        <f t="shared" si="86"/>
        <v>0</v>
      </c>
      <c r="AC143" s="9">
        <f t="shared" si="87"/>
        <v>0</v>
      </c>
      <c r="AD143" s="9">
        <f t="shared" si="88"/>
        <v>0</v>
      </c>
      <c r="AE143" s="9">
        <f t="shared" si="89"/>
        <v>0</v>
      </c>
      <c r="AF143" s="9">
        <f t="shared" si="90"/>
        <v>0</v>
      </c>
      <c r="AG143" s="9">
        <f t="shared" si="91"/>
        <v>0</v>
      </c>
    </row>
    <row r="144" spans="1:33">
      <c r="A144" s="1">
        <f>Asset_Template!A142</f>
        <v>0</v>
      </c>
      <c r="B144" s="8">
        <f>'Asset-life cycle'!Q142</f>
        <v>0</v>
      </c>
      <c r="C144" s="8">
        <f>Asset_Template!F142</f>
        <v>0</v>
      </c>
      <c r="D144" s="3">
        <f t="shared" si="62"/>
        <v>1</v>
      </c>
      <c r="E144" s="3">
        <f t="shared" si="63"/>
        <v>1</v>
      </c>
      <c r="F144" s="3">
        <f t="shared" si="64"/>
        <v>1</v>
      </c>
      <c r="G144" s="3">
        <f t="shared" si="65"/>
        <v>1</v>
      </c>
      <c r="H144" s="3">
        <f t="shared" si="66"/>
        <v>1</v>
      </c>
      <c r="I144" s="3">
        <f t="shared" si="67"/>
        <v>1</v>
      </c>
      <c r="J144" s="3">
        <f t="shared" si="68"/>
        <v>1</v>
      </c>
      <c r="K144" s="3">
        <f t="shared" si="69"/>
        <v>1</v>
      </c>
      <c r="L144" s="3">
        <f t="shared" si="70"/>
        <v>1</v>
      </c>
      <c r="M144" s="3">
        <f t="shared" si="71"/>
        <v>1</v>
      </c>
      <c r="N144" s="3">
        <f t="shared" si="72"/>
        <v>1</v>
      </c>
      <c r="O144" s="3">
        <f t="shared" si="73"/>
        <v>1</v>
      </c>
      <c r="P144" s="3">
        <f t="shared" si="74"/>
        <v>1</v>
      </c>
      <c r="Q144" s="3">
        <f t="shared" si="75"/>
        <v>1</v>
      </c>
      <c r="R144" s="3">
        <f t="shared" si="76"/>
        <v>1</v>
      </c>
      <c r="S144" s="10">
        <f t="shared" si="77"/>
        <v>0</v>
      </c>
      <c r="T144" s="9">
        <f t="shared" si="78"/>
        <v>0</v>
      </c>
      <c r="U144" s="9">
        <f t="shared" si="79"/>
        <v>0</v>
      </c>
      <c r="V144" s="9">
        <f t="shared" si="80"/>
        <v>0</v>
      </c>
      <c r="W144" s="9">
        <f t="shared" si="81"/>
        <v>0</v>
      </c>
      <c r="X144" s="9">
        <f t="shared" si="82"/>
        <v>0</v>
      </c>
      <c r="Y144" s="9">
        <f t="shared" si="83"/>
        <v>0</v>
      </c>
      <c r="Z144" s="9">
        <f t="shared" si="84"/>
        <v>0</v>
      </c>
      <c r="AA144" s="9">
        <f t="shared" si="85"/>
        <v>0</v>
      </c>
      <c r="AB144" s="9">
        <f t="shared" si="86"/>
        <v>0</v>
      </c>
      <c r="AC144" s="9">
        <f t="shared" si="87"/>
        <v>0</v>
      </c>
      <c r="AD144" s="9">
        <f t="shared" si="88"/>
        <v>0</v>
      </c>
      <c r="AE144" s="9">
        <f t="shared" si="89"/>
        <v>0</v>
      </c>
      <c r="AF144" s="9">
        <f t="shared" si="90"/>
        <v>0</v>
      </c>
      <c r="AG144" s="9">
        <f t="shared" si="91"/>
        <v>0</v>
      </c>
    </row>
    <row r="145" spans="1:33">
      <c r="A145" s="1">
        <f>Asset_Template!A143</f>
        <v>0</v>
      </c>
      <c r="B145" s="8">
        <f>'Asset-life cycle'!Q143</f>
        <v>0</v>
      </c>
      <c r="C145" s="8">
        <f>Asset_Template!F143</f>
        <v>0</v>
      </c>
      <c r="D145" s="3">
        <f t="shared" si="62"/>
        <v>1</v>
      </c>
      <c r="E145" s="3">
        <f t="shared" si="63"/>
        <v>1</v>
      </c>
      <c r="F145" s="3">
        <f t="shared" si="64"/>
        <v>1</v>
      </c>
      <c r="G145" s="3">
        <f t="shared" si="65"/>
        <v>1</v>
      </c>
      <c r="H145" s="3">
        <f t="shared" si="66"/>
        <v>1</v>
      </c>
      <c r="I145" s="3">
        <f t="shared" si="67"/>
        <v>1</v>
      </c>
      <c r="J145" s="3">
        <f t="shared" si="68"/>
        <v>1</v>
      </c>
      <c r="K145" s="3">
        <f t="shared" si="69"/>
        <v>1</v>
      </c>
      <c r="L145" s="3">
        <f t="shared" si="70"/>
        <v>1</v>
      </c>
      <c r="M145" s="3">
        <f t="shared" si="71"/>
        <v>1</v>
      </c>
      <c r="N145" s="3">
        <f t="shared" si="72"/>
        <v>1</v>
      </c>
      <c r="O145" s="3">
        <f t="shared" si="73"/>
        <v>1</v>
      </c>
      <c r="P145" s="3">
        <f t="shared" si="74"/>
        <v>1</v>
      </c>
      <c r="Q145" s="3">
        <f t="shared" si="75"/>
        <v>1</v>
      </c>
      <c r="R145" s="3">
        <f t="shared" si="76"/>
        <v>1</v>
      </c>
      <c r="S145" s="10">
        <f t="shared" si="77"/>
        <v>0</v>
      </c>
      <c r="T145" s="9">
        <f t="shared" si="78"/>
        <v>0</v>
      </c>
      <c r="U145" s="9">
        <f t="shared" si="79"/>
        <v>0</v>
      </c>
      <c r="V145" s="9">
        <f t="shared" si="80"/>
        <v>0</v>
      </c>
      <c r="W145" s="9">
        <f t="shared" si="81"/>
        <v>0</v>
      </c>
      <c r="X145" s="9">
        <f t="shared" si="82"/>
        <v>0</v>
      </c>
      <c r="Y145" s="9">
        <f t="shared" si="83"/>
        <v>0</v>
      </c>
      <c r="Z145" s="9">
        <f t="shared" si="84"/>
        <v>0</v>
      </c>
      <c r="AA145" s="9">
        <f t="shared" si="85"/>
        <v>0</v>
      </c>
      <c r="AB145" s="9">
        <f t="shared" si="86"/>
        <v>0</v>
      </c>
      <c r="AC145" s="9">
        <f t="shared" si="87"/>
        <v>0</v>
      </c>
      <c r="AD145" s="9">
        <f t="shared" si="88"/>
        <v>0</v>
      </c>
      <c r="AE145" s="9">
        <f t="shared" si="89"/>
        <v>0</v>
      </c>
      <c r="AF145" s="9">
        <f t="shared" si="90"/>
        <v>0</v>
      </c>
      <c r="AG145" s="9">
        <f t="shared" si="91"/>
        <v>0</v>
      </c>
    </row>
    <row r="146" spans="1:33">
      <c r="A146" s="1">
        <f>Asset_Template!A144</f>
        <v>0</v>
      </c>
      <c r="B146" s="8">
        <f>'Asset-life cycle'!Q144</f>
        <v>0</v>
      </c>
      <c r="C146" s="8">
        <f>Asset_Template!F144</f>
        <v>0</v>
      </c>
      <c r="D146" s="3">
        <f t="shared" si="62"/>
        <v>1</v>
      </c>
      <c r="E146" s="3">
        <f t="shared" si="63"/>
        <v>1</v>
      </c>
      <c r="F146" s="3">
        <f t="shared" si="64"/>
        <v>1</v>
      </c>
      <c r="G146" s="3">
        <f t="shared" si="65"/>
        <v>1</v>
      </c>
      <c r="H146" s="3">
        <f t="shared" si="66"/>
        <v>1</v>
      </c>
      <c r="I146" s="3">
        <f t="shared" si="67"/>
        <v>1</v>
      </c>
      <c r="J146" s="3">
        <f t="shared" si="68"/>
        <v>1</v>
      </c>
      <c r="K146" s="3">
        <f t="shared" si="69"/>
        <v>1</v>
      </c>
      <c r="L146" s="3">
        <f t="shared" si="70"/>
        <v>1</v>
      </c>
      <c r="M146" s="3">
        <f t="shared" si="71"/>
        <v>1</v>
      </c>
      <c r="N146" s="3">
        <f t="shared" si="72"/>
        <v>1</v>
      </c>
      <c r="O146" s="3">
        <f t="shared" si="73"/>
        <v>1</v>
      </c>
      <c r="P146" s="3">
        <f t="shared" si="74"/>
        <v>1</v>
      </c>
      <c r="Q146" s="3">
        <f t="shared" si="75"/>
        <v>1</v>
      </c>
      <c r="R146" s="3">
        <f t="shared" si="76"/>
        <v>1</v>
      </c>
      <c r="S146" s="10">
        <f t="shared" si="77"/>
        <v>0</v>
      </c>
      <c r="T146" s="9">
        <f t="shared" si="78"/>
        <v>0</v>
      </c>
      <c r="U146" s="9">
        <f t="shared" si="79"/>
        <v>0</v>
      </c>
      <c r="V146" s="9">
        <f t="shared" si="80"/>
        <v>0</v>
      </c>
      <c r="W146" s="9">
        <f t="shared" si="81"/>
        <v>0</v>
      </c>
      <c r="X146" s="9">
        <f t="shared" si="82"/>
        <v>0</v>
      </c>
      <c r="Y146" s="9">
        <f t="shared" si="83"/>
        <v>0</v>
      </c>
      <c r="Z146" s="9">
        <f t="shared" si="84"/>
        <v>0</v>
      </c>
      <c r="AA146" s="9">
        <f t="shared" si="85"/>
        <v>0</v>
      </c>
      <c r="AB146" s="9">
        <f t="shared" si="86"/>
        <v>0</v>
      </c>
      <c r="AC146" s="9">
        <f t="shared" si="87"/>
        <v>0</v>
      </c>
      <c r="AD146" s="9">
        <f t="shared" si="88"/>
        <v>0</v>
      </c>
      <c r="AE146" s="9">
        <f t="shared" si="89"/>
        <v>0</v>
      </c>
      <c r="AF146" s="9">
        <f t="shared" si="90"/>
        <v>0</v>
      </c>
      <c r="AG146" s="9">
        <f t="shared" si="91"/>
        <v>0</v>
      </c>
    </row>
    <row r="147" spans="1:33">
      <c r="A147" s="1">
        <f>Asset_Template!A145</f>
        <v>0</v>
      </c>
      <c r="B147" s="8">
        <f>'Asset-life cycle'!Q145</f>
        <v>0</v>
      </c>
      <c r="C147" s="8">
        <f>Asset_Template!F145</f>
        <v>0</v>
      </c>
      <c r="D147" s="3">
        <f t="shared" si="62"/>
        <v>1</v>
      </c>
      <c r="E147" s="3">
        <f t="shared" si="63"/>
        <v>1</v>
      </c>
      <c r="F147" s="3">
        <f t="shared" si="64"/>
        <v>1</v>
      </c>
      <c r="G147" s="3">
        <f t="shared" si="65"/>
        <v>1</v>
      </c>
      <c r="H147" s="3">
        <f t="shared" si="66"/>
        <v>1</v>
      </c>
      <c r="I147" s="3">
        <f t="shared" si="67"/>
        <v>1</v>
      </c>
      <c r="J147" s="3">
        <f t="shared" si="68"/>
        <v>1</v>
      </c>
      <c r="K147" s="3">
        <f t="shared" si="69"/>
        <v>1</v>
      </c>
      <c r="L147" s="3">
        <f t="shared" si="70"/>
        <v>1</v>
      </c>
      <c r="M147" s="3">
        <f t="shared" si="71"/>
        <v>1</v>
      </c>
      <c r="N147" s="3">
        <f t="shared" si="72"/>
        <v>1</v>
      </c>
      <c r="O147" s="3">
        <f t="shared" si="73"/>
        <v>1</v>
      </c>
      <c r="P147" s="3">
        <f t="shared" si="74"/>
        <v>1</v>
      </c>
      <c r="Q147" s="3">
        <f t="shared" si="75"/>
        <v>1</v>
      </c>
      <c r="R147" s="3">
        <f t="shared" si="76"/>
        <v>1</v>
      </c>
      <c r="S147" s="10">
        <f t="shared" si="77"/>
        <v>0</v>
      </c>
      <c r="T147" s="9">
        <f t="shared" si="78"/>
        <v>0</v>
      </c>
      <c r="U147" s="9">
        <f t="shared" si="79"/>
        <v>0</v>
      </c>
      <c r="V147" s="9">
        <f t="shared" si="80"/>
        <v>0</v>
      </c>
      <c r="W147" s="9">
        <f t="shared" si="81"/>
        <v>0</v>
      </c>
      <c r="X147" s="9">
        <f t="shared" si="82"/>
        <v>0</v>
      </c>
      <c r="Y147" s="9">
        <f t="shared" si="83"/>
        <v>0</v>
      </c>
      <c r="Z147" s="9">
        <f t="shared" si="84"/>
        <v>0</v>
      </c>
      <c r="AA147" s="9">
        <f t="shared" si="85"/>
        <v>0</v>
      </c>
      <c r="AB147" s="9">
        <f t="shared" si="86"/>
        <v>0</v>
      </c>
      <c r="AC147" s="9">
        <f t="shared" si="87"/>
        <v>0</v>
      </c>
      <c r="AD147" s="9">
        <f t="shared" si="88"/>
        <v>0</v>
      </c>
      <c r="AE147" s="9">
        <f t="shared" si="89"/>
        <v>0</v>
      </c>
      <c r="AF147" s="9">
        <f t="shared" si="90"/>
        <v>0</v>
      </c>
      <c r="AG147" s="9">
        <f t="shared" si="91"/>
        <v>0</v>
      </c>
    </row>
    <row r="148" spans="1:33">
      <c r="A148" s="1">
        <f>Asset_Template!A146</f>
        <v>0</v>
      </c>
      <c r="B148" s="8">
        <f>'Asset-life cycle'!Q146</f>
        <v>0</v>
      </c>
      <c r="C148" s="8">
        <f>Asset_Template!F146</f>
        <v>0</v>
      </c>
      <c r="D148" s="3">
        <f t="shared" si="62"/>
        <v>1</v>
      </c>
      <c r="E148" s="3">
        <f t="shared" si="63"/>
        <v>1</v>
      </c>
      <c r="F148" s="3">
        <f t="shared" si="64"/>
        <v>1</v>
      </c>
      <c r="G148" s="3">
        <f t="shared" si="65"/>
        <v>1</v>
      </c>
      <c r="H148" s="3">
        <f t="shared" si="66"/>
        <v>1</v>
      </c>
      <c r="I148" s="3">
        <f t="shared" si="67"/>
        <v>1</v>
      </c>
      <c r="J148" s="3">
        <f t="shared" si="68"/>
        <v>1</v>
      </c>
      <c r="K148" s="3">
        <f t="shared" si="69"/>
        <v>1</v>
      </c>
      <c r="L148" s="3">
        <f t="shared" si="70"/>
        <v>1</v>
      </c>
      <c r="M148" s="3">
        <f t="shared" si="71"/>
        <v>1</v>
      </c>
      <c r="N148" s="3">
        <f t="shared" si="72"/>
        <v>1</v>
      </c>
      <c r="O148" s="3">
        <f t="shared" si="73"/>
        <v>1</v>
      </c>
      <c r="P148" s="3">
        <f t="shared" si="74"/>
        <v>1</v>
      </c>
      <c r="Q148" s="3">
        <f t="shared" si="75"/>
        <v>1</v>
      </c>
      <c r="R148" s="3">
        <f t="shared" si="76"/>
        <v>1</v>
      </c>
      <c r="S148" s="10">
        <f t="shared" si="77"/>
        <v>0</v>
      </c>
      <c r="T148" s="9">
        <f t="shared" si="78"/>
        <v>0</v>
      </c>
      <c r="U148" s="9">
        <f t="shared" si="79"/>
        <v>0</v>
      </c>
      <c r="V148" s="9">
        <f t="shared" si="80"/>
        <v>0</v>
      </c>
      <c r="W148" s="9">
        <f t="shared" si="81"/>
        <v>0</v>
      </c>
      <c r="X148" s="9">
        <f t="shared" si="82"/>
        <v>0</v>
      </c>
      <c r="Y148" s="9">
        <f t="shared" si="83"/>
        <v>0</v>
      </c>
      <c r="Z148" s="9">
        <f t="shared" si="84"/>
        <v>0</v>
      </c>
      <c r="AA148" s="9">
        <f t="shared" si="85"/>
        <v>0</v>
      </c>
      <c r="AB148" s="9">
        <f t="shared" si="86"/>
        <v>0</v>
      </c>
      <c r="AC148" s="9">
        <f t="shared" si="87"/>
        <v>0</v>
      </c>
      <c r="AD148" s="9">
        <f t="shared" si="88"/>
        <v>0</v>
      </c>
      <c r="AE148" s="9">
        <f t="shared" si="89"/>
        <v>0</v>
      </c>
      <c r="AF148" s="9">
        <f t="shared" si="90"/>
        <v>0</v>
      </c>
      <c r="AG148" s="9">
        <f t="shared" si="91"/>
        <v>0</v>
      </c>
    </row>
    <row r="149" spans="1:33">
      <c r="A149" s="1">
        <f>Asset_Template!A147</f>
        <v>0</v>
      </c>
      <c r="B149" s="8">
        <f>'Asset-life cycle'!Q147</f>
        <v>0</v>
      </c>
      <c r="C149" s="8">
        <f>Asset_Template!F147</f>
        <v>0</v>
      </c>
      <c r="D149" s="3">
        <f t="shared" si="62"/>
        <v>1</v>
      </c>
      <c r="E149" s="3">
        <f t="shared" si="63"/>
        <v>1</v>
      </c>
      <c r="F149" s="3">
        <f t="shared" si="64"/>
        <v>1</v>
      </c>
      <c r="G149" s="3">
        <f t="shared" si="65"/>
        <v>1</v>
      </c>
      <c r="H149" s="3">
        <f t="shared" si="66"/>
        <v>1</v>
      </c>
      <c r="I149" s="3">
        <f t="shared" si="67"/>
        <v>1</v>
      </c>
      <c r="J149" s="3">
        <f t="shared" si="68"/>
        <v>1</v>
      </c>
      <c r="K149" s="3">
        <f t="shared" si="69"/>
        <v>1</v>
      </c>
      <c r="L149" s="3">
        <f t="shared" si="70"/>
        <v>1</v>
      </c>
      <c r="M149" s="3">
        <f t="shared" si="71"/>
        <v>1</v>
      </c>
      <c r="N149" s="3">
        <f t="shared" si="72"/>
        <v>1</v>
      </c>
      <c r="O149" s="3">
        <f t="shared" si="73"/>
        <v>1</v>
      </c>
      <c r="P149" s="3">
        <f t="shared" si="74"/>
        <v>1</v>
      </c>
      <c r="Q149" s="3">
        <f t="shared" si="75"/>
        <v>1</v>
      </c>
      <c r="R149" s="3">
        <f t="shared" si="76"/>
        <v>1</v>
      </c>
      <c r="S149" s="10">
        <f t="shared" si="77"/>
        <v>0</v>
      </c>
      <c r="T149" s="9">
        <f t="shared" si="78"/>
        <v>0</v>
      </c>
      <c r="U149" s="9">
        <f t="shared" si="79"/>
        <v>0</v>
      </c>
      <c r="V149" s="9">
        <f t="shared" si="80"/>
        <v>0</v>
      </c>
      <c r="W149" s="9">
        <f t="shared" si="81"/>
        <v>0</v>
      </c>
      <c r="X149" s="9">
        <f t="shared" si="82"/>
        <v>0</v>
      </c>
      <c r="Y149" s="9">
        <f t="shared" si="83"/>
        <v>0</v>
      </c>
      <c r="Z149" s="9">
        <f t="shared" si="84"/>
        <v>0</v>
      </c>
      <c r="AA149" s="9">
        <f t="shared" si="85"/>
        <v>0</v>
      </c>
      <c r="AB149" s="9">
        <f t="shared" si="86"/>
        <v>0</v>
      </c>
      <c r="AC149" s="9">
        <f t="shared" si="87"/>
        <v>0</v>
      </c>
      <c r="AD149" s="9">
        <f t="shared" si="88"/>
        <v>0</v>
      </c>
      <c r="AE149" s="9">
        <f t="shared" si="89"/>
        <v>0</v>
      </c>
      <c r="AF149" s="9">
        <f t="shared" si="90"/>
        <v>0</v>
      </c>
      <c r="AG149" s="9">
        <f t="shared" si="91"/>
        <v>0</v>
      </c>
    </row>
    <row r="150" spans="1:33">
      <c r="A150" s="1">
        <f>Asset_Template!A148</f>
        <v>0</v>
      </c>
      <c r="B150" s="8">
        <f>'Asset-life cycle'!Q148</f>
        <v>0</v>
      </c>
      <c r="C150" s="8">
        <f>Asset_Template!F148</f>
        <v>0</v>
      </c>
      <c r="D150" s="3">
        <f t="shared" si="62"/>
        <v>1</v>
      </c>
      <c r="E150" s="3">
        <f t="shared" si="63"/>
        <v>1</v>
      </c>
      <c r="F150" s="3">
        <f t="shared" si="64"/>
        <v>1</v>
      </c>
      <c r="G150" s="3">
        <f t="shared" si="65"/>
        <v>1</v>
      </c>
      <c r="H150" s="3">
        <f t="shared" si="66"/>
        <v>1</v>
      </c>
      <c r="I150" s="3">
        <f t="shared" si="67"/>
        <v>1</v>
      </c>
      <c r="J150" s="3">
        <f t="shared" si="68"/>
        <v>1</v>
      </c>
      <c r="K150" s="3">
        <f t="shared" si="69"/>
        <v>1</v>
      </c>
      <c r="L150" s="3">
        <f t="shared" si="70"/>
        <v>1</v>
      </c>
      <c r="M150" s="3">
        <f t="shared" si="71"/>
        <v>1</v>
      </c>
      <c r="N150" s="3">
        <f t="shared" si="72"/>
        <v>1</v>
      </c>
      <c r="O150" s="3">
        <f t="shared" si="73"/>
        <v>1</v>
      </c>
      <c r="P150" s="3">
        <f t="shared" si="74"/>
        <v>1</v>
      </c>
      <c r="Q150" s="3">
        <f t="shared" si="75"/>
        <v>1</v>
      </c>
      <c r="R150" s="3">
        <f t="shared" si="76"/>
        <v>1</v>
      </c>
      <c r="S150" s="10">
        <f t="shared" si="77"/>
        <v>0</v>
      </c>
      <c r="T150" s="9">
        <f t="shared" si="78"/>
        <v>0</v>
      </c>
      <c r="U150" s="9">
        <f t="shared" si="79"/>
        <v>0</v>
      </c>
      <c r="V150" s="9">
        <f t="shared" si="80"/>
        <v>0</v>
      </c>
      <c r="W150" s="9">
        <f t="shared" si="81"/>
        <v>0</v>
      </c>
      <c r="X150" s="9">
        <f t="shared" si="82"/>
        <v>0</v>
      </c>
      <c r="Y150" s="9">
        <f t="shared" si="83"/>
        <v>0</v>
      </c>
      <c r="Z150" s="9">
        <f t="shared" si="84"/>
        <v>0</v>
      </c>
      <c r="AA150" s="9">
        <f t="shared" si="85"/>
        <v>0</v>
      </c>
      <c r="AB150" s="9">
        <f t="shared" si="86"/>
        <v>0</v>
      </c>
      <c r="AC150" s="9">
        <f t="shared" si="87"/>
        <v>0</v>
      </c>
      <c r="AD150" s="9">
        <f t="shared" si="88"/>
        <v>0</v>
      </c>
      <c r="AE150" s="9">
        <f t="shared" si="89"/>
        <v>0</v>
      </c>
      <c r="AF150" s="9">
        <f t="shared" si="90"/>
        <v>0</v>
      </c>
      <c r="AG150" s="9">
        <f t="shared" si="91"/>
        <v>0</v>
      </c>
    </row>
    <row r="151" spans="1:33">
      <c r="A151" s="1">
        <f>Asset_Template!A149</f>
        <v>0</v>
      </c>
      <c r="B151" s="8">
        <f>'Asset-life cycle'!Q149</f>
        <v>0</v>
      </c>
      <c r="C151" s="8">
        <f>Asset_Template!F149</f>
        <v>0</v>
      </c>
      <c r="D151" s="3">
        <f t="shared" si="62"/>
        <v>1</v>
      </c>
      <c r="E151" s="3">
        <f t="shared" si="63"/>
        <v>1</v>
      </c>
      <c r="F151" s="3">
        <f t="shared" si="64"/>
        <v>1</v>
      </c>
      <c r="G151" s="3">
        <f t="shared" si="65"/>
        <v>1</v>
      </c>
      <c r="H151" s="3">
        <f t="shared" si="66"/>
        <v>1</v>
      </c>
      <c r="I151" s="3">
        <f t="shared" si="67"/>
        <v>1</v>
      </c>
      <c r="J151" s="3">
        <f t="shared" si="68"/>
        <v>1</v>
      </c>
      <c r="K151" s="3">
        <f t="shared" si="69"/>
        <v>1</v>
      </c>
      <c r="L151" s="3">
        <f t="shared" si="70"/>
        <v>1</v>
      </c>
      <c r="M151" s="3">
        <f t="shared" si="71"/>
        <v>1</v>
      </c>
      <c r="N151" s="3">
        <f t="shared" si="72"/>
        <v>1</v>
      </c>
      <c r="O151" s="3">
        <f t="shared" si="73"/>
        <v>1</v>
      </c>
      <c r="P151" s="3">
        <f t="shared" si="74"/>
        <v>1</v>
      </c>
      <c r="Q151" s="3">
        <f t="shared" si="75"/>
        <v>1</v>
      </c>
      <c r="R151" s="3">
        <f t="shared" si="76"/>
        <v>1</v>
      </c>
      <c r="S151" s="10">
        <f t="shared" si="77"/>
        <v>0</v>
      </c>
      <c r="T151" s="9">
        <f t="shared" si="78"/>
        <v>0</v>
      </c>
      <c r="U151" s="9">
        <f t="shared" si="79"/>
        <v>0</v>
      </c>
      <c r="V151" s="9">
        <f t="shared" si="80"/>
        <v>0</v>
      </c>
      <c r="W151" s="9">
        <f t="shared" si="81"/>
        <v>0</v>
      </c>
      <c r="X151" s="9">
        <f t="shared" si="82"/>
        <v>0</v>
      </c>
      <c r="Y151" s="9">
        <f t="shared" si="83"/>
        <v>0</v>
      </c>
      <c r="Z151" s="9">
        <f t="shared" si="84"/>
        <v>0</v>
      </c>
      <c r="AA151" s="9">
        <f t="shared" si="85"/>
        <v>0</v>
      </c>
      <c r="AB151" s="9">
        <f t="shared" si="86"/>
        <v>0</v>
      </c>
      <c r="AC151" s="9">
        <f t="shared" si="87"/>
        <v>0</v>
      </c>
      <c r="AD151" s="9">
        <f t="shared" si="88"/>
        <v>0</v>
      </c>
      <c r="AE151" s="9">
        <f t="shared" si="89"/>
        <v>0</v>
      </c>
      <c r="AF151" s="9">
        <f t="shared" si="90"/>
        <v>0</v>
      </c>
      <c r="AG151" s="9">
        <f t="shared" si="91"/>
        <v>0</v>
      </c>
    </row>
    <row r="152" spans="1:33">
      <c r="A152" s="1">
        <f>Asset_Template!A150</f>
        <v>0</v>
      </c>
      <c r="B152" s="8">
        <f>'Asset-life cycle'!Q150</f>
        <v>0</v>
      </c>
      <c r="C152" s="8">
        <f>Asset_Template!F150</f>
        <v>0</v>
      </c>
      <c r="D152" s="3">
        <f t="shared" si="62"/>
        <v>1</v>
      </c>
      <c r="E152" s="3">
        <f t="shared" si="63"/>
        <v>1</v>
      </c>
      <c r="F152" s="3">
        <f t="shared" si="64"/>
        <v>1</v>
      </c>
      <c r="G152" s="3">
        <f t="shared" si="65"/>
        <v>1</v>
      </c>
      <c r="H152" s="3">
        <f t="shared" si="66"/>
        <v>1</v>
      </c>
      <c r="I152" s="3">
        <f t="shared" si="67"/>
        <v>1</v>
      </c>
      <c r="J152" s="3">
        <f t="shared" si="68"/>
        <v>1</v>
      </c>
      <c r="K152" s="3">
        <f t="shared" si="69"/>
        <v>1</v>
      </c>
      <c r="L152" s="3">
        <f t="shared" si="70"/>
        <v>1</v>
      </c>
      <c r="M152" s="3">
        <f t="shared" si="71"/>
        <v>1</v>
      </c>
      <c r="N152" s="3">
        <f t="shared" si="72"/>
        <v>1</v>
      </c>
      <c r="O152" s="3">
        <f t="shared" si="73"/>
        <v>1</v>
      </c>
      <c r="P152" s="3">
        <f t="shared" si="74"/>
        <v>1</v>
      </c>
      <c r="Q152" s="3">
        <f t="shared" si="75"/>
        <v>1</v>
      </c>
      <c r="R152" s="3">
        <f t="shared" si="76"/>
        <v>1</v>
      </c>
      <c r="S152" s="10">
        <f t="shared" si="77"/>
        <v>0</v>
      </c>
      <c r="T152" s="9">
        <f t="shared" si="78"/>
        <v>0</v>
      </c>
      <c r="U152" s="9">
        <f t="shared" si="79"/>
        <v>0</v>
      </c>
      <c r="V152" s="9">
        <f t="shared" si="80"/>
        <v>0</v>
      </c>
      <c r="W152" s="9">
        <f t="shared" si="81"/>
        <v>0</v>
      </c>
      <c r="X152" s="9">
        <f t="shared" si="82"/>
        <v>0</v>
      </c>
      <c r="Y152" s="9">
        <f t="shared" si="83"/>
        <v>0</v>
      </c>
      <c r="Z152" s="9">
        <f t="shared" si="84"/>
        <v>0</v>
      </c>
      <c r="AA152" s="9">
        <f t="shared" si="85"/>
        <v>0</v>
      </c>
      <c r="AB152" s="9">
        <f t="shared" si="86"/>
        <v>0</v>
      </c>
      <c r="AC152" s="9">
        <f t="shared" si="87"/>
        <v>0</v>
      </c>
      <c r="AD152" s="9">
        <f t="shared" si="88"/>
        <v>0</v>
      </c>
      <c r="AE152" s="9">
        <f t="shared" si="89"/>
        <v>0</v>
      </c>
      <c r="AF152" s="9">
        <f t="shared" si="90"/>
        <v>0</v>
      </c>
      <c r="AG152" s="9">
        <f t="shared" si="91"/>
        <v>0</v>
      </c>
    </row>
    <row r="153" spans="1:33">
      <c r="A153" s="1">
        <f>Asset_Template!A151</f>
        <v>0</v>
      </c>
      <c r="B153" s="8">
        <f>'Asset-life cycle'!Q151</f>
        <v>0</v>
      </c>
      <c r="C153" s="8">
        <f>Asset_Template!F151</f>
        <v>0</v>
      </c>
      <c r="D153" s="3">
        <f t="shared" si="62"/>
        <v>1</v>
      </c>
      <c r="E153" s="3">
        <f t="shared" si="63"/>
        <v>1</v>
      </c>
      <c r="F153" s="3">
        <f t="shared" si="64"/>
        <v>1</v>
      </c>
      <c r="G153" s="3">
        <f t="shared" si="65"/>
        <v>1</v>
      </c>
      <c r="H153" s="3">
        <f t="shared" si="66"/>
        <v>1</v>
      </c>
      <c r="I153" s="3">
        <f t="shared" si="67"/>
        <v>1</v>
      </c>
      <c r="J153" s="3">
        <f t="shared" si="68"/>
        <v>1</v>
      </c>
      <c r="K153" s="3">
        <f t="shared" si="69"/>
        <v>1</v>
      </c>
      <c r="L153" s="3">
        <f t="shared" si="70"/>
        <v>1</v>
      </c>
      <c r="M153" s="3">
        <f t="shared" si="71"/>
        <v>1</v>
      </c>
      <c r="N153" s="3">
        <f t="shared" si="72"/>
        <v>1</v>
      </c>
      <c r="O153" s="3">
        <f t="shared" si="73"/>
        <v>1</v>
      </c>
      <c r="P153" s="3">
        <f t="shared" si="74"/>
        <v>1</v>
      </c>
      <c r="Q153" s="3">
        <f t="shared" si="75"/>
        <v>1</v>
      </c>
      <c r="R153" s="3">
        <f t="shared" si="76"/>
        <v>1</v>
      </c>
      <c r="S153" s="10">
        <f t="shared" si="77"/>
        <v>0</v>
      </c>
      <c r="T153" s="9">
        <f t="shared" si="78"/>
        <v>0</v>
      </c>
      <c r="U153" s="9">
        <f t="shared" si="79"/>
        <v>0</v>
      </c>
      <c r="V153" s="9">
        <f t="shared" si="80"/>
        <v>0</v>
      </c>
      <c r="W153" s="9">
        <f t="shared" si="81"/>
        <v>0</v>
      </c>
      <c r="X153" s="9">
        <f t="shared" si="82"/>
        <v>0</v>
      </c>
      <c r="Y153" s="9">
        <f t="shared" si="83"/>
        <v>0</v>
      </c>
      <c r="Z153" s="9">
        <f t="shared" si="84"/>
        <v>0</v>
      </c>
      <c r="AA153" s="9">
        <f t="shared" si="85"/>
        <v>0</v>
      </c>
      <c r="AB153" s="9">
        <f t="shared" si="86"/>
        <v>0</v>
      </c>
      <c r="AC153" s="9">
        <f t="shared" si="87"/>
        <v>0</v>
      </c>
      <c r="AD153" s="9">
        <f t="shared" si="88"/>
        <v>0</v>
      </c>
      <c r="AE153" s="9">
        <f t="shared" si="89"/>
        <v>0</v>
      </c>
      <c r="AF153" s="9">
        <f t="shared" si="90"/>
        <v>0</v>
      </c>
      <c r="AG153" s="9">
        <f t="shared" si="91"/>
        <v>0</v>
      </c>
    </row>
    <row r="154" spans="1:33">
      <c r="A154" s="1">
        <f>Asset_Template!A152</f>
        <v>0</v>
      </c>
      <c r="B154" s="8">
        <f>'Asset-life cycle'!Q152</f>
        <v>0</v>
      </c>
      <c r="C154" s="8">
        <f>Asset_Template!F152</f>
        <v>0</v>
      </c>
      <c r="D154" s="3">
        <f t="shared" si="62"/>
        <v>1</v>
      </c>
      <c r="E154" s="3">
        <f t="shared" si="63"/>
        <v>1</v>
      </c>
      <c r="F154" s="3">
        <f t="shared" si="64"/>
        <v>1</v>
      </c>
      <c r="G154" s="3">
        <f t="shared" si="65"/>
        <v>1</v>
      </c>
      <c r="H154" s="3">
        <f t="shared" si="66"/>
        <v>1</v>
      </c>
      <c r="I154" s="3">
        <f t="shared" si="67"/>
        <v>1</v>
      </c>
      <c r="J154" s="3">
        <f t="shared" si="68"/>
        <v>1</v>
      </c>
      <c r="K154" s="3">
        <f t="shared" si="69"/>
        <v>1</v>
      </c>
      <c r="L154" s="3">
        <f t="shared" si="70"/>
        <v>1</v>
      </c>
      <c r="M154" s="3">
        <f t="shared" si="71"/>
        <v>1</v>
      </c>
      <c r="N154" s="3">
        <f t="shared" si="72"/>
        <v>1</v>
      </c>
      <c r="O154" s="3">
        <f t="shared" si="73"/>
        <v>1</v>
      </c>
      <c r="P154" s="3">
        <f t="shared" si="74"/>
        <v>1</v>
      </c>
      <c r="Q154" s="3">
        <f t="shared" si="75"/>
        <v>1</v>
      </c>
      <c r="R154" s="3">
        <f t="shared" si="76"/>
        <v>1</v>
      </c>
      <c r="S154" s="10">
        <f t="shared" si="77"/>
        <v>0</v>
      </c>
      <c r="T154" s="9">
        <f t="shared" si="78"/>
        <v>0</v>
      </c>
      <c r="U154" s="9">
        <f t="shared" si="79"/>
        <v>0</v>
      </c>
      <c r="V154" s="9">
        <f t="shared" si="80"/>
        <v>0</v>
      </c>
      <c r="W154" s="9">
        <f t="shared" si="81"/>
        <v>0</v>
      </c>
      <c r="X154" s="9">
        <f t="shared" si="82"/>
        <v>0</v>
      </c>
      <c r="Y154" s="9">
        <f t="shared" si="83"/>
        <v>0</v>
      </c>
      <c r="Z154" s="9">
        <f t="shared" si="84"/>
        <v>0</v>
      </c>
      <c r="AA154" s="9">
        <f t="shared" si="85"/>
        <v>0</v>
      </c>
      <c r="AB154" s="9">
        <f t="shared" si="86"/>
        <v>0</v>
      </c>
      <c r="AC154" s="9">
        <f t="shared" si="87"/>
        <v>0</v>
      </c>
      <c r="AD154" s="9">
        <f t="shared" si="88"/>
        <v>0</v>
      </c>
      <c r="AE154" s="9">
        <f t="shared" si="89"/>
        <v>0</v>
      </c>
      <c r="AF154" s="9">
        <f t="shared" si="90"/>
        <v>0</v>
      </c>
      <c r="AG154" s="9">
        <f t="shared" si="91"/>
        <v>0</v>
      </c>
    </row>
    <row r="155" spans="1:33">
      <c r="A155" s="1">
        <f>Asset_Template!A153</f>
        <v>0</v>
      </c>
      <c r="B155" s="8">
        <f>'Asset-life cycle'!Q153</f>
        <v>0</v>
      </c>
      <c r="C155" s="8">
        <f>Asset_Template!F153</f>
        <v>0</v>
      </c>
      <c r="D155" s="3">
        <f t="shared" si="62"/>
        <v>1</v>
      </c>
      <c r="E155" s="3">
        <f t="shared" si="63"/>
        <v>1</v>
      </c>
      <c r="F155" s="3">
        <f t="shared" si="64"/>
        <v>1</v>
      </c>
      <c r="G155" s="3">
        <f t="shared" si="65"/>
        <v>1</v>
      </c>
      <c r="H155" s="3">
        <f t="shared" si="66"/>
        <v>1</v>
      </c>
      <c r="I155" s="3">
        <f t="shared" si="67"/>
        <v>1</v>
      </c>
      <c r="J155" s="3">
        <f t="shared" si="68"/>
        <v>1</v>
      </c>
      <c r="K155" s="3">
        <f t="shared" si="69"/>
        <v>1</v>
      </c>
      <c r="L155" s="3">
        <f t="shared" si="70"/>
        <v>1</v>
      </c>
      <c r="M155" s="3">
        <f t="shared" si="71"/>
        <v>1</v>
      </c>
      <c r="N155" s="3">
        <f t="shared" si="72"/>
        <v>1</v>
      </c>
      <c r="O155" s="3">
        <f t="shared" si="73"/>
        <v>1</v>
      </c>
      <c r="P155" s="3">
        <f t="shared" si="74"/>
        <v>1</v>
      </c>
      <c r="Q155" s="3">
        <f t="shared" si="75"/>
        <v>1</v>
      </c>
      <c r="R155" s="3">
        <f t="shared" si="76"/>
        <v>1</v>
      </c>
      <c r="S155" s="10">
        <f t="shared" si="77"/>
        <v>0</v>
      </c>
      <c r="T155" s="9">
        <f t="shared" si="78"/>
        <v>0</v>
      </c>
      <c r="U155" s="9">
        <f t="shared" si="79"/>
        <v>0</v>
      </c>
      <c r="V155" s="9">
        <f t="shared" si="80"/>
        <v>0</v>
      </c>
      <c r="W155" s="9">
        <f t="shared" si="81"/>
        <v>0</v>
      </c>
      <c r="X155" s="9">
        <f t="shared" si="82"/>
        <v>0</v>
      </c>
      <c r="Y155" s="9">
        <f t="shared" si="83"/>
        <v>0</v>
      </c>
      <c r="Z155" s="9">
        <f t="shared" si="84"/>
        <v>0</v>
      </c>
      <c r="AA155" s="9">
        <f t="shared" si="85"/>
        <v>0</v>
      </c>
      <c r="AB155" s="9">
        <f t="shared" si="86"/>
        <v>0</v>
      </c>
      <c r="AC155" s="9">
        <f t="shared" si="87"/>
        <v>0</v>
      </c>
      <c r="AD155" s="9">
        <f t="shared" si="88"/>
        <v>0</v>
      </c>
      <c r="AE155" s="9">
        <f t="shared" si="89"/>
        <v>0</v>
      </c>
      <c r="AF155" s="9">
        <f t="shared" si="90"/>
        <v>0</v>
      </c>
      <c r="AG155" s="9">
        <f t="shared" si="91"/>
        <v>0</v>
      </c>
    </row>
    <row r="156" spans="1:33">
      <c r="A156" s="1">
        <f>Asset_Template!A154</f>
        <v>0</v>
      </c>
      <c r="B156" s="8">
        <f>'Asset-life cycle'!Q154</f>
        <v>0</v>
      </c>
      <c r="C156" s="8">
        <f>Asset_Template!F154</f>
        <v>0</v>
      </c>
      <c r="D156" s="3">
        <f t="shared" si="62"/>
        <v>1</v>
      </c>
      <c r="E156" s="3">
        <f t="shared" si="63"/>
        <v>1</v>
      </c>
      <c r="F156" s="3">
        <f t="shared" si="64"/>
        <v>1</v>
      </c>
      <c r="G156" s="3">
        <f t="shared" si="65"/>
        <v>1</v>
      </c>
      <c r="H156" s="3">
        <f t="shared" si="66"/>
        <v>1</v>
      </c>
      <c r="I156" s="3">
        <f t="shared" si="67"/>
        <v>1</v>
      </c>
      <c r="J156" s="3">
        <f t="shared" si="68"/>
        <v>1</v>
      </c>
      <c r="K156" s="3">
        <f t="shared" si="69"/>
        <v>1</v>
      </c>
      <c r="L156" s="3">
        <f t="shared" si="70"/>
        <v>1</v>
      </c>
      <c r="M156" s="3">
        <f t="shared" si="71"/>
        <v>1</v>
      </c>
      <c r="N156" s="3">
        <f t="shared" si="72"/>
        <v>1</v>
      </c>
      <c r="O156" s="3">
        <f t="shared" si="73"/>
        <v>1</v>
      </c>
      <c r="P156" s="3">
        <f t="shared" si="74"/>
        <v>1</v>
      </c>
      <c r="Q156" s="3">
        <f t="shared" si="75"/>
        <v>1</v>
      </c>
      <c r="R156" s="3">
        <f t="shared" si="76"/>
        <v>1</v>
      </c>
      <c r="S156" s="10">
        <f t="shared" si="77"/>
        <v>0</v>
      </c>
      <c r="T156" s="9">
        <f t="shared" si="78"/>
        <v>0</v>
      </c>
      <c r="U156" s="9">
        <f t="shared" si="79"/>
        <v>0</v>
      </c>
      <c r="V156" s="9">
        <f t="shared" si="80"/>
        <v>0</v>
      </c>
      <c r="W156" s="9">
        <f t="shared" si="81"/>
        <v>0</v>
      </c>
      <c r="X156" s="9">
        <f t="shared" si="82"/>
        <v>0</v>
      </c>
      <c r="Y156" s="9">
        <f t="shared" si="83"/>
        <v>0</v>
      </c>
      <c r="Z156" s="9">
        <f t="shared" si="84"/>
        <v>0</v>
      </c>
      <c r="AA156" s="9">
        <f t="shared" si="85"/>
        <v>0</v>
      </c>
      <c r="AB156" s="9">
        <f t="shared" si="86"/>
        <v>0</v>
      </c>
      <c r="AC156" s="9">
        <f t="shared" si="87"/>
        <v>0</v>
      </c>
      <c r="AD156" s="9">
        <f t="shared" si="88"/>
        <v>0</v>
      </c>
      <c r="AE156" s="9">
        <f t="shared" si="89"/>
        <v>0</v>
      </c>
      <c r="AF156" s="9">
        <f t="shared" si="90"/>
        <v>0</v>
      </c>
      <c r="AG156" s="9">
        <f t="shared" si="91"/>
        <v>0</v>
      </c>
    </row>
    <row r="157" spans="1:33">
      <c r="A157" s="1">
        <f>Asset_Template!A155</f>
        <v>0</v>
      </c>
      <c r="B157" s="8">
        <f>'Asset-life cycle'!Q155</f>
        <v>0</v>
      </c>
      <c r="C157" s="8">
        <f>Asset_Template!F155</f>
        <v>0</v>
      </c>
      <c r="D157" s="3">
        <f t="shared" si="62"/>
        <v>1</v>
      </c>
      <c r="E157" s="3">
        <f t="shared" si="63"/>
        <v>1</v>
      </c>
      <c r="F157" s="3">
        <f t="shared" si="64"/>
        <v>1</v>
      </c>
      <c r="G157" s="3">
        <f t="shared" si="65"/>
        <v>1</v>
      </c>
      <c r="H157" s="3">
        <f t="shared" si="66"/>
        <v>1</v>
      </c>
      <c r="I157" s="3">
        <f t="shared" si="67"/>
        <v>1</v>
      </c>
      <c r="J157" s="3">
        <f t="shared" si="68"/>
        <v>1</v>
      </c>
      <c r="K157" s="3">
        <f t="shared" si="69"/>
        <v>1</v>
      </c>
      <c r="L157" s="3">
        <f t="shared" si="70"/>
        <v>1</v>
      </c>
      <c r="M157" s="3">
        <f t="shared" si="71"/>
        <v>1</v>
      </c>
      <c r="N157" s="3">
        <f t="shared" si="72"/>
        <v>1</v>
      </c>
      <c r="O157" s="3">
        <f t="shared" si="73"/>
        <v>1</v>
      </c>
      <c r="P157" s="3">
        <f t="shared" si="74"/>
        <v>1</v>
      </c>
      <c r="Q157" s="3">
        <f t="shared" si="75"/>
        <v>1</v>
      </c>
      <c r="R157" s="3">
        <f t="shared" si="76"/>
        <v>1</v>
      </c>
      <c r="S157" s="10">
        <f t="shared" si="77"/>
        <v>0</v>
      </c>
      <c r="T157" s="9">
        <f t="shared" si="78"/>
        <v>0</v>
      </c>
      <c r="U157" s="9">
        <f t="shared" si="79"/>
        <v>0</v>
      </c>
      <c r="V157" s="9">
        <f t="shared" si="80"/>
        <v>0</v>
      </c>
      <c r="W157" s="9">
        <f t="shared" si="81"/>
        <v>0</v>
      </c>
      <c r="X157" s="9">
        <f t="shared" si="82"/>
        <v>0</v>
      </c>
      <c r="Y157" s="9">
        <f t="shared" si="83"/>
        <v>0</v>
      </c>
      <c r="Z157" s="9">
        <f t="shared" si="84"/>
        <v>0</v>
      </c>
      <c r="AA157" s="9">
        <f t="shared" si="85"/>
        <v>0</v>
      </c>
      <c r="AB157" s="9">
        <f t="shared" si="86"/>
        <v>0</v>
      </c>
      <c r="AC157" s="9">
        <f t="shared" si="87"/>
        <v>0</v>
      </c>
      <c r="AD157" s="9">
        <f t="shared" si="88"/>
        <v>0</v>
      </c>
      <c r="AE157" s="9">
        <f t="shared" si="89"/>
        <v>0</v>
      </c>
      <c r="AF157" s="9">
        <f t="shared" si="90"/>
        <v>0</v>
      </c>
      <c r="AG157" s="9">
        <f t="shared" si="91"/>
        <v>0</v>
      </c>
    </row>
    <row r="158" spans="1:33">
      <c r="A158" s="1">
        <f>Asset_Template!A156</f>
        <v>0</v>
      </c>
      <c r="B158" s="8">
        <f>'Asset-life cycle'!Q156</f>
        <v>0</v>
      </c>
      <c r="C158" s="8">
        <f>Asset_Template!F156</f>
        <v>0</v>
      </c>
      <c r="D158" s="3">
        <f t="shared" si="62"/>
        <v>1</v>
      </c>
      <c r="E158" s="3">
        <f t="shared" si="63"/>
        <v>1</v>
      </c>
      <c r="F158" s="3">
        <f t="shared" si="64"/>
        <v>1</v>
      </c>
      <c r="G158" s="3">
        <f t="shared" si="65"/>
        <v>1</v>
      </c>
      <c r="H158" s="3">
        <f t="shared" si="66"/>
        <v>1</v>
      </c>
      <c r="I158" s="3">
        <f t="shared" si="67"/>
        <v>1</v>
      </c>
      <c r="J158" s="3">
        <f t="shared" si="68"/>
        <v>1</v>
      </c>
      <c r="K158" s="3">
        <f t="shared" si="69"/>
        <v>1</v>
      </c>
      <c r="L158" s="3">
        <f t="shared" si="70"/>
        <v>1</v>
      </c>
      <c r="M158" s="3">
        <f t="shared" si="71"/>
        <v>1</v>
      </c>
      <c r="N158" s="3">
        <f t="shared" si="72"/>
        <v>1</v>
      </c>
      <c r="O158" s="3">
        <f t="shared" si="73"/>
        <v>1</v>
      </c>
      <c r="P158" s="3">
        <f t="shared" si="74"/>
        <v>1</v>
      </c>
      <c r="Q158" s="3">
        <f t="shared" si="75"/>
        <v>1</v>
      </c>
      <c r="R158" s="3">
        <f t="shared" si="76"/>
        <v>1</v>
      </c>
      <c r="S158" s="10">
        <f t="shared" si="77"/>
        <v>0</v>
      </c>
      <c r="T158" s="9">
        <f t="shared" si="78"/>
        <v>0</v>
      </c>
      <c r="U158" s="9">
        <f t="shared" si="79"/>
        <v>0</v>
      </c>
      <c r="V158" s="9">
        <f t="shared" si="80"/>
        <v>0</v>
      </c>
      <c r="W158" s="9">
        <f t="shared" si="81"/>
        <v>0</v>
      </c>
      <c r="X158" s="9">
        <f t="shared" si="82"/>
        <v>0</v>
      </c>
      <c r="Y158" s="9">
        <f t="shared" si="83"/>
        <v>0</v>
      </c>
      <c r="Z158" s="9">
        <f t="shared" si="84"/>
        <v>0</v>
      </c>
      <c r="AA158" s="9">
        <f t="shared" si="85"/>
        <v>0</v>
      </c>
      <c r="AB158" s="9">
        <f t="shared" si="86"/>
        <v>0</v>
      </c>
      <c r="AC158" s="9">
        <f t="shared" si="87"/>
        <v>0</v>
      </c>
      <c r="AD158" s="9">
        <f t="shared" si="88"/>
        <v>0</v>
      </c>
      <c r="AE158" s="9">
        <f t="shared" si="89"/>
        <v>0</v>
      </c>
      <c r="AF158" s="9">
        <f t="shared" si="90"/>
        <v>0</v>
      </c>
      <c r="AG158" s="9">
        <f t="shared" si="91"/>
        <v>0</v>
      </c>
    </row>
    <row r="159" spans="1:33">
      <c r="A159" s="1">
        <f>Asset_Template!A157</f>
        <v>0</v>
      </c>
      <c r="B159" s="8">
        <f>'Asset-life cycle'!Q157</f>
        <v>0</v>
      </c>
      <c r="C159" s="8">
        <f>Asset_Template!F157</f>
        <v>0</v>
      </c>
      <c r="D159" s="3">
        <f t="shared" si="62"/>
        <v>1</v>
      </c>
      <c r="E159" s="3">
        <f t="shared" si="63"/>
        <v>1</v>
      </c>
      <c r="F159" s="3">
        <f t="shared" si="64"/>
        <v>1</v>
      </c>
      <c r="G159" s="3">
        <f t="shared" si="65"/>
        <v>1</v>
      </c>
      <c r="H159" s="3">
        <f t="shared" si="66"/>
        <v>1</v>
      </c>
      <c r="I159" s="3">
        <f t="shared" si="67"/>
        <v>1</v>
      </c>
      <c r="J159" s="3">
        <f t="shared" si="68"/>
        <v>1</v>
      </c>
      <c r="K159" s="3">
        <f t="shared" si="69"/>
        <v>1</v>
      </c>
      <c r="L159" s="3">
        <f t="shared" si="70"/>
        <v>1</v>
      </c>
      <c r="M159" s="3">
        <f t="shared" si="71"/>
        <v>1</v>
      </c>
      <c r="N159" s="3">
        <f t="shared" si="72"/>
        <v>1</v>
      </c>
      <c r="O159" s="3">
        <f t="shared" si="73"/>
        <v>1</v>
      </c>
      <c r="P159" s="3">
        <f t="shared" si="74"/>
        <v>1</v>
      </c>
      <c r="Q159" s="3">
        <f t="shared" si="75"/>
        <v>1</v>
      </c>
      <c r="R159" s="3">
        <f t="shared" si="76"/>
        <v>1</v>
      </c>
      <c r="S159" s="10">
        <f t="shared" si="77"/>
        <v>0</v>
      </c>
      <c r="T159" s="9">
        <f t="shared" si="78"/>
        <v>0</v>
      </c>
      <c r="U159" s="9">
        <f t="shared" si="79"/>
        <v>0</v>
      </c>
      <c r="V159" s="9">
        <f t="shared" si="80"/>
        <v>0</v>
      </c>
      <c r="W159" s="9">
        <f t="shared" si="81"/>
        <v>0</v>
      </c>
      <c r="X159" s="9">
        <f t="shared" si="82"/>
        <v>0</v>
      </c>
      <c r="Y159" s="9">
        <f t="shared" si="83"/>
        <v>0</v>
      </c>
      <c r="Z159" s="9">
        <f t="shared" si="84"/>
        <v>0</v>
      </c>
      <c r="AA159" s="9">
        <f t="shared" si="85"/>
        <v>0</v>
      </c>
      <c r="AB159" s="9">
        <f t="shared" si="86"/>
        <v>0</v>
      </c>
      <c r="AC159" s="9">
        <f t="shared" si="87"/>
        <v>0</v>
      </c>
      <c r="AD159" s="9">
        <f t="shared" si="88"/>
        <v>0</v>
      </c>
      <c r="AE159" s="9">
        <f t="shared" si="89"/>
        <v>0</v>
      </c>
      <c r="AF159" s="9">
        <f t="shared" si="90"/>
        <v>0</v>
      </c>
      <c r="AG159" s="9">
        <f t="shared" si="91"/>
        <v>0</v>
      </c>
    </row>
    <row r="160" spans="1:33">
      <c r="A160" s="1">
        <f>Asset_Template!A158</f>
        <v>0</v>
      </c>
      <c r="B160" s="8">
        <f>'Asset-life cycle'!Q158</f>
        <v>0</v>
      </c>
      <c r="C160" s="8">
        <f>Asset_Template!F158</f>
        <v>0</v>
      </c>
      <c r="D160" s="3">
        <f t="shared" si="62"/>
        <v>1</v>
      </c>
      <c r="E160" s="3">
        <f t="shared" si="63"/>
        <v>1</v>
      </c>
      <c r="F160" s="3">
        <f t="shared" si="64"/>
        <v>1</v>
      </c>
      <c r="G160" s="3">
        <f t="shared" si="65"/>
        <v>1</v>
      </c>
      <c r="H160" s="3">
        <f t="shared" si="66"/>
        <v>1</v>
      </c>
      <c r="I160" s="3">
        <f t="shared" si="67"/>
        <v>1</v>
      </c>
      <c r="J160" s="3">
        <f t="shared" si="68"/>
        <v>1</v>
      </c>
      <c r="K160" s="3">
        <f t="shared" si="69"/>
        <v>1</v>
      </c>
      <c r="L160" s="3">
        <f t="shared" si="70"/>
        <v>1</v>
      </c>
      <c r="M160" s="3">
        <f t="shared" si="71"/>
        <v>1</v>
      </c>
      <c r="N160" s="3">
        <f t="shared" si="72"/>
        <v>1</v>
      </c>
      <c r="O160" s="3">
        <f t="shared" si="73"/>
        <v>1</v>
      </c>
      <c r="P160" s="3">
        <f t="shared" si="74"/>
        <v>1</v>
      </c>
      <c r="Q160" s="3">
        <f t="shared" si="75"/>
        <v>1</v>
      </c>
      <c r="R160" s="3">
        <f t="shared" si="76"/>
        <v>1</v>
      </c>
      <c r="S160" s="10">
        <f t="shared" si="77"/>
        <v>0</v>
      </c>
      <c r="T160" s="9">
        <f t="shared" si="78"/>
        <v>0</v>
      </c>
      <c r="U160" s="9">
        <f t="shared" si="79"/>
        <v>0</v>
      </c>
      <c r="V160" s="9">
        <f t="shared" si="80"/>
        <v>0</v>
      </c>
      <c r="W160" s="9">
        <f t="shared" si="81"/>
        <v>0</v>
      </c>
      <c r="X160" s="9">
        <f t="shared" si="82"/>
        <v>0</v>
      </c>
      <c r="Y160" s="9">
        <f t="shared" si="83"/>
        <v>0</v>
      </c>
      <c r="Z160" s="9">
        <f t="shared" si="84"/>
        <v>0</v>
      </c>
      <c r="AA160" s="9">
        <f t="shared" si="85"/>
        <v>0</v>
      </c>
      <c r="AB160" s="9">
        <f t="shared" si="86"/>
        <v>0</v>
      </c>
      <c r="AC160" s="9">
        <f t="shared" si="87"/>
        <v>0</v>
      </c>
      <c r="AD160" s="9">
        <f t="shared" si="88"/>
        <v>0</v>
      </c>
      <c r="AE160" s="9">
        <f t="shared" si="89"/>
        <v>0</v>
      </c>
      <c r="AF160" s="9">
        <f t="shared" si="90"/>
        <v>0</v>
      </c>
      <c r="AG160" s="9">
        <f t="shared" si="91"/>
        <v>0</v>
      </c>
    </row>
    <row r="161" spans="1:33">
      <c r="A161" s="1">
        <f>Asset_Template!A159</f>
        <v>0</v>
      </c>
      <c r="B161" s="8">
        <f>'Asset-life cycle'!Q159</f>
        <v>0</v>
      </c>
      <c r="C161" s="8">
        <f>Asset_Template!F159</f>
        <v>0</v>
      </c>
      <c r="D161" s="3">
        <f t="shared" si="62"/>
        <v>1</v>
      </c>
      <c r="E161" s="3">
        <f t="shared" si="63"/>
        <v>1</v>
      </c>
      <c r="F161" s="3">
        <f t="shared" si="64"/>
        <v>1</v>
      </c>
      <c r="G161" s="3">
        <f t="shared" si="65"/>
        <v>1</v>
      </c>
      <c r="H161" s="3">
        <f t="shared" si="66"/>
        <v>1</v>
      </c>
      <c r="I161" s="3">
        <f t="shared" si="67"/>
        <v>1</v>
      </c>
      <c r="J161" s="3">
        <f t="shared" si="68"/>
        <v>1</v>
      </c>
      <c r="K161" s="3">
        <f t="shared" si="69"/>
        <v>1</v>
      </c>
      <c r="L161" s="3">
        <f t="shared" si="70"/>
        <v>1</v>
      </c>
      <c r="M161" s="3">
        <f t="shared" si="71"/>
        <v>1</v>
      </c>
      <c r="N161" s="3">
        <f t="shared" si="72"/>
        <v>1</v>
      </c>
      <c r="O161" s="3">
        <f t="shared" si="73"/>
        <v>1</v>
      </c>
      <c r="P161" s="3">
        <f t="shared" si="74"/>
        <v>1</v>
      </c>
      <c r="Q161" s="3">
        <f t="shared" si="75"/>
        <v>1</v>
      </c>
      <c r="R161" s="3">
        <f t="shared" si="76"/>
        <v>1</v>
      </c>
      <c r="S161" s="10">
        <f t="shared" si="77"/>
        <v>0</v>
      </c>
      <c r="T161" s="9">
        <f t="shared" si="78"/>
        <v>0</v>
      </c>
      <c r="U161" s="9">
        <f t="shared" si="79"/>
        <v>0</v>
      </c>
      <c r="V161" s="9">
        <f t="shared" si="80"/>
        <v>0</v>
      </c>
      <c r="W161" s="9">
        <f t="shared" si="81"/>
        <v>0</v>
      </c>
      <c r="X161" s="9">
        <f t="shared" si="82"/>
        <v>0</v>
      </c>
      <c r="Y161" s="9">
        <f t="shared" si="83"/>
        <v>0</v>
      </c>
      <c r="Z161" s="9">
        <f t="shared" si="84"/>
        <v>0</v>
      </c>
      <c r="AA161" s="9">
        <f t="shared" si="85"/>
        <v>0</v>
      </c>
      <c r="AB161" s="9">
        <f t="shared" si="86"/>
        <v>0</v>
      </c>
      <c r="AC161" s="9">
        <f t="shared" si="87"/>
        <v>0</v>
      </c>
      <c r="AD161" s="9">
        <f t="shared" si="88"/>
        <v>0</v>
      </c>
      <c r="AE161" s="9">
        <f t="shared" si="89"/>
        <v>0</v>
      </c>
      <c r="AF161" s="9">
        <f t="shared" si="90"/>
        <v>0</v>
      </c>
      <c r="AG161" s="9">
        <f t="shared" si="91"/>
        <v>0</v>
      </c>
    </row>
    <row r="162" spans="1:33">
      <c r="A162" s="1">
        <f>Asset_Template!A160</f>
        <v>0</v>
      </c>
      <c r="B162" s="8">
        <f>'Asset-life cycle'!Q160</f>
        <v>0</v>
      </c>
      <c r="C162" s="8">
        <f>Asset_Template!F160</f>
        <v>0</v>
      </c>
      <c r="D162" s="3">
        <f t="shared" si="62"/>
        <v>1</v>
      </c>
      <c r="E162" s="3">
        <f t="shared" si="63"/>
        <v>1</v>
      </c>
      <c r="F162" s="3">
        <f t="shared" si="64"/>
        <v>1</v>
      </c>
      <c r="G162" s="3">
        <f t="shared" si="65"/>
        <v>1</v>
      </c>
      <c r="H162" s="3">
        <f t="shared" si="66"/>
        <v>1</v>
      </c>
      <c r="I162" s="3">
        <f t="shared" si="67"/>
        <v>1</v>
      </c>
      <c r="J162" s="3">
        <f t="shared" si="68"/>
        <v>1</v>
      </c>
      <c r="K162" s="3">
        <f t="shared" si="69"/>
        <v>1</v>
      </c>
      <c r="L162" s="3">
        <f t="shared" si="70"/>
        <v>1</v>
      </c>
      <c r="M162" s="3">
        <f t="shared" si="71"/>
        <v>1</v>
      </c>
      <c r="N162" s="3">
        <f t="shared" si="72"/>
        <v>1</v>
      </c>
      <c r="O162" s="3">
        <f t="shared" si="73"/>
        <v>1</v>
      </c>
      <c r="P162" s="3">
        <f t="shared" si="74"/>
        <v>1</v>
      </c>
      <c r="Q162" s="3">
        <f t="shared" si="75"/>
        <v>1</v>
      </c>
      <c r="R162" s="3">
        <f t="shared" si="76"/>
        <v>1</v>
      </c>
      <c r="S162" s="10">
        <f t="shared" si="77"/>
        <v>0</v>
      </c>
      <c r="T162" s="9">
        <f t="shared" si="78"/>
        <v>0</v>
      </c>
      <c r="U162" s="9">
        <f t="shared" si="79"/>
        <v>0</v>
      </c>
      <c r="V162" s="9">
        <f t="shared" si="80"/>
        <v>0</v>
      </c>
      <c r="W162" s="9">
        <f t="shared" si="81"/>
        <v>0</v>
      </c>
      <c r="X162" s="9">
        <f t="shared" si="82"/>
        <v>0</v>
      </c>
      <c r="Y162" s="9">
        <f t="shared" si="83"/>
        <v>0</v>
      </c>
      <c r="Z162" s="9">
        <f t="shared" si="84"/>
        <v>0</v>
      </c>
      <c r="AA162" s="9">
        <f t="shared" si="85"/>
        <v>0</v>
      </c>
      <c r="AB162" s="9">
        <f t="shared" si="86"/>
        <v>0</v>
      </c>
      <c r="AC162" s="9">
        <f t="shared" si="87"/>
        <v>0</v>
      </c>
      <c r="AD162" s="9">
        <f t="shared" si="88"/>
        <v>0</v>
      </c>
      <c r="AE162" s="9">
        <f t="shared" si="89"/>
        <v>0</v>
      </c>
      <c r="AF162" s="9">
        <f t="shared" si="90"/>
        <v>0</v>
      </c>
      <c r="AG162" s="9">
        <f t="shared" si="91"/>
        <v>0</v>
      </c>
    </row>
    <row r="163" spans="1:33">
      <c r="A163" s="1">
        <f>Asset_Template!A161</f>
        <v>0</v>
      </c>
      <c r="B163" s="8">
        <f>'Asset-life cycle'!Q161</f>
        <v>0</v>
      </c>
      <c r="C163" s="8">
        <f>Asset_Template!F161</f>
        <v>0</v>
      </c>
      <c r="D163" s="3">
        <f t="shared" si="62"/>
        <v>1</v>
      </c>
      <c r="E163" s="3">
        <f t="shared" si="63"/>
        <v>1</v>
      </c>
      <c r="F163" s="3">
        <f t="shared" si="64"/>
        <v>1</v>
      </c>
      <c r="G163" s="3">
        <f t="shared" si="65"/>
        <v>1</v>
      </c>
      <c r="H163" s="3">
        <f t="shared" si="66"/>
        <v>1</v>
      </c>
      <c r="I163" s="3">
        <f t="shared" si="67"/>
        <v>1</v>
      </c>
      <c r="J163" s="3">
        <f t="shared" si="68"/>
        <v>1</v>
      </c>
      <c r="K163" s="3">
        <f t="shared" si="69"/>
        <v>1</v>
      </c>
      <c r="L163" s="3">
        <f t="shared" si="70"/>
        <v>1</v>
      </c>
      <c r="M163" s="3">
        <f t="shared" si="71"/>
        <v>1</v>
      </c>
      <c r="N163" s="3">
        <f t="shared" si="72"/>
        <v>1</v>
      </c>
      <c r="O163" s="3">
        <f t="shared" si="73"/>
        <v>1</v>
      </c>
      <c r="P163" s="3">
        <f t="shared" si="74"/>
        <v>1</v>
      </c>
      <c r="Q163" s="3">
        <f t="shared" si="75"/>
        <v>1</v>
      </c>
      <c r="R163" s="3">
        <f t="shared" si="76"/>
        <v>1</v>
      </c>
      <c r="S163" s="10">
        <f t="shared" si="77"/>
        <v>0</v>
      </c>
      <c r="T163" s="9">
        <f t="shared" si="78"/>
        <v>0</v>
      </c>
      <c r="U163" s="9">
        <f t="shared" si="79"/>
        <v>0</v>
      </c>
      <c r="V163" s="9">
        <f t="shared" si="80"/>
        <v>0</v>
      </c>
      <c r="W163" s="9">
        <f t="shared" si="81"/>
        <v>0</v>
      </c>
      <c r="X163" s="9">
        <f t="shared" si="82"/>
        <v>0</v>
      </c>
      <c r="Y163" s="9">
        <f t="shared" si="83"/>
        <v>0</v>
      </c>
      <c r="Z163" s="9">
        <f t="shared" si="84"/>
        <v>0</v>
      </c>
      <c r="AA163" s="9">
        <f t="shared" si="85"/>
        <v>0</v>
      </c>
      <c r="AB163" s="9">
        <f t="shared" si="86"/>
        <v>0</v>
      </c>
      <c r="AC163" s="9">
        <f t="shared" si="87"/>
        <v>0</v>
      </c>
      <c r="AD163" s="9">
        <f t="shared" si="88"/>
        <v>0</v>
      </c>
      <c r="AE163" s="9">
        <f t="shared" si="89"/>
        <v>0</v>
      </c>
      <c r="AF163" s="9">
        <f t="shared" si="90"/>
        <v>0</v>
      </c>
      <c r="AG163" s="9">
        <f t="shared" si="91"/>
        <v>0</v>
      </c>
    </row>
    <row r="164" spans="1:33">
      <c r="A164" s="1">
        <f>Asset_Template!A162</f>
        <v>0</v>
      </c>
      <c r="B164" s="8">
        <f>'Asset-life cycle'!Q162</f>
        <v>0</v>
      </c>
      <c r="C164" s="8">
        <f>Asset_Template!F162</f>
        <v>0</v>
      </c>
      <c r="D164" s="3">
        <f t="shared" si="62"/>
        <v>1</v>
      </c>
      <c r="E164" s="3">
        <f t="shared" si="63"/>
        <v>1</v>
      </c>
      <c r="F164" s="3">
        <f t="shared" si="64"/>
        <v>1</v>
      </c>
      <c r="G164" s="3">
        <f t="shared" si="65"/>
        <v>1</v>
      </c>
      <c r="H164" s="3">
        <f t="shared" si="66"/>
        <v>1</v>
      </c>
      <c r="I164" s="3">
        <f t="shared" si="67"/>
        <v>1</v>
      </c>
      <c r="J164" s="3">
        <f t="shared" si="68"/>
        <v>1</v>
      </c>
      <c r="K164" s="3">
        <f t="shared" si="69"/>
        <v>1</v>
      </c>
      <c r="L164" s="3">
        <f t="shared" si="70"/>
        <v>1</v>
      </c>
      <c r="M164" s="3">
        <f t="shared" si="71"/>
        <v>1</v>
      </c>
      <c r="N164" s="3">
        <f t="shared" si="72"/>
        <v>1</v>
      </c>
      <c r="O164" s="3">
        <f t="shared" si="73"/>
        <v>1</v>
      </c>
      <c r="P164" s="3">
        <f t="shared" si="74"/>
        <v>1</v>
      </c>
      <c r="Q164" s="3">
        <f t="shared" si="75"/>
        <v>1</v>
      </c>
      <c r="R164" s="3">
        <f t="shared" si="76"/>
        <v>1</v>
      </c>
      <c r="S164" s="10">
        <f t="shared" si="77"/>
        <v>0</v>
      </c>
      <c r="T164" s="9">
        <f t="shared" si="78"/>
        <v>0</v>
      </c>
      <c r="U164" s="9">
        <f t="shared" si="79"/>
        <v>0</v>
      </c>
      <c r="V164" s="9">
        <f t="shared" si="80"/>
        <v>0</v>
      </c>
      <c r="W164" s="9">
        <f t="shared" si="81"/>
        <v>0</v>
      </c>
      <c r="X164" s="9">
        <f t="shared" si="82"/>
        <v>0</v>
      </c>
      <c r="Y164" s="9">
        <f t="shared" si="83"/>
        <v>0</v>
      </c>
      <c r="Z164" s="9">
        <f t="shared" si="84"/>
        <v>0</v>
      </c>
      <c r="AA164" s="9">
        <f t="shared" si="85"/>
        <v>0</v>
      </c>
      <c r="AB164" s="9">
        <f t="shared" si="86"/>
        <v>0</v>
      </c>
      <c r="AC164" s="9">
        <f t="shared" si="87"/>
        <v>0</v>
      </c>
      <c r="AD164" s="9">
        <f t="shared" si="88"/>
        <v>0</v>
      </c>
      <c r="AE164" s="9">
        <f t="shared" si="89"/>
        <v>0</v>
      </c>
      <c r="AF164" s="9">
        <f t="shared" si="90"/>
        <v>0</v>
      </c>
      <c r="AG164" s="9">
        <f t="shared" si="91"/>
        <v>0</v>
      </c>
    </row>
    <row r="165" spans="1:33">
      <c r="A165" s="1">
        <f>Asset_Template!A163</f>
        <v>0</v>
      </c>
      <c r="B165" s="8">
        <f>'Asset-life cycle'!Q163</f>
        <v>0</v>
      </c>
      <c r="C165" s="8">
        <f>Asset_Template!F163</f>
        <v>0</v>
      </c>
      <c r="D165" s="3">
        <f t="shared" si="62"/>
        <v>1</v>
      </c>
      <c r="E165" s="3">
        <f t="shared" si="63"/>
        <v>1</v>
      </c>
      <c r="F165" s="3">
        <f t="shared" si="64"/>
        <v>1</v>
      </c>
      <c r="G165" s="3">
        <f t="shared" si="65"/>
        <v>1</v>
      </c>
      <c r="H165" s="3">
        <f t="shared" si="66"/>
        <v>1</v>
      </c>
      <c r="I165" s="3">
        <f t="shared" si="67"/>
        <v>1</v>
      </c>
      <c r="J165" s="3">
        <f t="shared" si="68"/>
        <v>1</v>
      </c>
      <c r="K165" s="3">
        <f t="shared" si="69"/>
        <v>1</v>
      </c>
      <c r="L165" s="3">
        <f t="shared" si="70"/>
        <v>1</v>
      </c>
      <c r="M165" s="3">
        <f t="shared" si="71"/>
        <v>1</v>
      </c>
      <c r="N165" s="3">
        <f t="shared" si="72"/>
        <v>1</v>
      </c>
      <c r="O165" s="3">
        <f t="shared" si="73"/>
        <v>1</v>
      </c>
      <c r="P165" s="3">
        <f t="shared" si="74"/>
        <v>1</v>
      </c>
      <c r="Q165" s="3">
        <f t="shared" si="75"/>
        <v>1</v>
      </c>
      <c r="R165" s="3">
        <f t="shared" si="76"/>
        <v>1</v>
      </c>
      <c r="S165" s="10">
        <f t="shared" si="77"/>
        <v>0</v>
      </c>
      <c r="T165" s="9">
        <f t="shared" si="78"/>
        <v>0</v>
      </c>
      <c r="U165" s="9">
        <f t="shared" si="79"/>
        <v>0</v>
      </c>
      <c r="V165" s="9">
        <f t="shared" si="80"/>
        <v>0</v>
      </c>
      <c r="W165" s="9">
        <f t="shared" si="81"/>
        <v>0</v>
      </c>
      <c r="X165" s="9">
        <f t="shared" si="82"/>
        <v>0</v>
      </c>
      <c r="Y165" s="9">
        <f t="shared" si="83"/>
        <v>0</v>
      </c>
      <c r="Z165" s="9">
        <f t="shared" si="84"/>
        <v>0</v>
      </c>
      <c r="AA165" s="9">
        <f t="shared" si="85"/>
        <v>0</v>
      </c>
      <c r="AB165" s="9">
        <f t="shared" si="86"/>
        <v>0</v>
      </c>
      <c r="AC165" s="9">
        <f t="shared" si="87"/>
        <v>0</v>
      </c>
      <c r="AD165" s="9">
        <f t="shared" si="88"/>
        <v>0</v>
      </c>
      <c r="AE165" s="9">
        <f t="shared" si="89"/>
        <v>0</v>
      </c>
      <c r="AF165" s="9">
        <f t="shared" si="90"/>
        <v>0</v>
      </c>
      <c r="AG165" s="9">
        <f t="shared" si="91"/>
        <v>0</v>
      </c>
    </row>
    <row r="166" spans="1:33">
      <c r="A166" s="1">
        <f>Asset_Template!A164</f>
        <v>0</v>
      </c>
      <c r="B166" s="8">
        <f>'Asset-life cycle'!Q164</f>
        <v>0</v>
      </c>
      <c r="C166" s="8">
        <f>Asset_Template!F164</f>
        <v>0</v>
      </c>
      <c r="D166" s="3">
        <f t="shared" si="62"/>
        <v>1</v>
      </c>
      <c r="E166" s="3">
        <f t="shared" si="63"/>
        <v>1</v>
      </c>
      <c r="F166" s="3">
        <f t="shared" si="64"/>
        <v>1</v>
      </c>
      <c r="G166" s="3">
        <f t="shared" si="65"/>
        <v>1</v>
      </c>
      <c r="H166" s="3">
        <f t="shared" si="66"/>
        <v>1</v>
      </c>
      <c r="I166" s="3">
        <f t="shared" si="67"/>
        <v>1</v>
      </c>
      <c r="J166" s="3">
        <f t="shared" si="68"/>
        <v>1</v>
      </c>
      <c r="K166" s="3">
        <f t="shared" si="69"/>
        <v>1</v>
      </c>
      <c r="L166" s="3">
        <f t="shared" si="70"/>
        <v>1</v>
      </c>
      <c r="M166" s="3">
        <f t="shared" si="71"/>
        <v>1</v>
      </c>
      <c r="N166" s="3">
        <f t="shared" si="72"/>
        <v>1</v>
      </c>
      <c r="O166" s="3">
        <f t="shared" si="73"/>
        <v>1</v>
      </c>
      <c r="P166" s="3">
        <f t="shared" si="74"/>
        <v>1</v>
      </c>
      <c r="Q166" s="3">
        <f t="shared" si="75"/>
        <v>1</v>
      </c>
      <c r="R166" s="3">
        <f t="shared" si="76"/>
        <v>1</v>
      </c>
      <c r="S166" s="10">
        <f t="shared" si="77"/>
        <v>0</v>
      </c>
      <c r="T166" s="9">
        <f t="shared" si="78"/>
        <v>0</v>
      </c>
      <c r="U166" s="9">
        <f t="shared" si="79"/>
        <v>0</v>
      </c>
      <c r="V166" s="9">
        <f t="shared" si="80"/>
        <v>0</v>
      </c>
      <c r="W166" s="9">
        <f t="shared" si="81"/>
        <v>0</v>
      </c>
      <c r="X166" s="9">
        <f t="shared" si="82"/>
        <v>0</v>
      </c>
      <c r="Y166" s="9">
        <f t="shared" si="83"/>
        <v>0</v>
      </c>
      <c r="Z166" s="9">
        <f t="shared" si="84"/>
        <v>0</v>
      </c>
      <c r="AA166" s="9">
        <f t="shared" si="85"/>
        <v>0</v>
      </c>
      <c r="AB166" s="9">
        <f t="shared" si="86"/>
        <v>0</v>
      </c>
      <c r="AC166" s="9">
        <f t="shared" si="87"/>
        <v>0</v>
      </c>
      <c r="AD166" s="9">
        <f t="shared" si="88"/>
        <v>0</v>
      </c>
      <c r="AE166" s="9">
        <f t="shared" si="89"/>
        <v>0</v>
      </c>
      <c r="AF166" s="9">
        <f t="shared" si="90"/>
        <v>0</v>
      </c>
      <c r="AG166" s="9">
        <f t="shared" si="91"/>
        <v>0</v>
      </c>
    </row>
    <row r="167" spans="1:33">
      <c r="A167" s="1">
        <f>Asset_Template!A165</f>
        <v>0</v>
      </c>
      <c r="B167" s="8">
        <f>'Asset-life cycle'!Q165</f>
        <v>0</v>
      </c>
      <c r="C167" s="8">
        <f>Asset_Template!F165</f>
        <v>0</v>
      </c>
      <c r="D167" s="3">
        <f t="shared" si="62"/>
        <v>1</v>
      </c>
      <c r="E167" s="3">
        <f t="shared" si="63"/>
        <v>1</v>
      </c>
      <c r="F167" s="3">
        <f t="shared" si="64"/>
        <v>1</v>
      </c>
      <c r="G167" s="3">
        <f t="shared" si="65"/>
        <v>1</v>
      </c>
      <c r="H167" s="3">
        <f t="shared" si="66"/>
        <v>1</v>
      </c>
      <c r="I167" s="3">
        <f t="shared" si="67"/>
        <v>1</v>
      </c>
      <c r="J167" s="3">
        <f t="shared" si="68"/>
        <v>1</v>
      </c>
      <c r="K167" s="3">
        <f t="shared" si="69"/>
        <v>1</v>
      </c>
      <c r="L167" s="3">
        <f t="shared" si="70"/>
        <v>1</v>
      </c>
      <c r="M167" s="3">
        <f t="shared" si="71"/>
        <v>1</v>
      </c>
      <c r="N167" s="3">
        <f t="shared" si="72"/>
        <v>1</v>
      </c>
      <c r="O167" s="3">
        <f t="shared" si="73"/>
        <v>1</v>
      </c>
      <c r="P167" s="3">
        <f t="shared" si="74"/>
        <v>1</v>
      </c>
      <c r="Q167" s="3">
        <f t="shared" si="75"/>
        <v>1</v>
      </c>
      <c r="R167" s="3">
        <f t="shared" si="76"/>
        <v>1</v>
      </c>
      <c r="S167" s="10">
        <f t="shared" si="77"/>
        <v>0</v>
      </c>
      <c r="T167" s="9">
        <f t="shared" si="78"/>
        <v>0</v>
      </c>
      <c r="U167" s="9">
        <f t="shared" si="79"/>
        <v>0</v>
      </c>
      <c r="V167" s="9">
        <f t="shared" si="80"/>
        <v>0</v>
      </c>
      <c r="W167" s="9">
        <f t="shared" si="81"/>
        <v>0</v>
      </c>
      <c r="X167" s="9">
        <f t="shared" si="82"/>
        <v>0</v>
      </c>
      <c r="Y167" s="9">
        <f t="shared" si="83"/>
        <v>0</v>
      </c>
      <c r="Z167" s="9">
        <f t="shared" si="84"/>
        <v>0</v>
      </c>
      <c r="AA167" s="9">
        <f t="shared" si="85"/>
        <v>0</v>
      </c>
      <c r="AB167" s="9">
        <f t="shared" si="86"/>
        <v>0</v>
      </c>
      <c r="AC167" s="9">
        <f t="shared" si="87"/>
        <v>0</v>
      </c>
      <c r="AD167" s="9">
        <f t="shared" si="88"/>
        <v>0</v>
      </c>
      <c r="AE167" s="9">
        <f t="shared" si="89"/>
        <v>0</v>
      </c>
      <c r="AF167" s="9">
        <f t="shared" si="90"/>
        <v>0</v>
      </c>
      <c r="AG167" s="9">
        <f t="shared" si="91"/>
        <v>0</v>
      </c>
    </row>
    <row r="168" spans="1:33">
      <c r="A168" s="1">
        <f>Asset_Template!A166</f>
        <v>0</v>
      </c>
      <c r="B168" s="8">
        <f>'Asset-life cycle'!Q166</f>
        <v>0</v>
      </c>
      <c r="C168" s="8">
        <f>Asset_Template!F166</f>
        <v>0</v>
      </c>
      <c r="D168" s="3">
        <f t="shared" si="62"/>
        <v>1</v>
      </c>
      <c r="E168" s="3">
        <f t="shared" si="63"/>
        <v>1</v>
      </c>
      <c r="F168" s="3">
        <f t="shared" si="64"/>
        <v>1</v>
      </c>
      <c r="G168" s="3">
        <f t="shared" si="65"/>
        <v>1</v>
      </c>
      <c r="H168" s="3">
        <f t="shared" si="66"/>
        <v>1</v>
      </c>
      <c r="I168" s="3">
        <f t="shared" si="67"/>
        <v>1</v>
      </c>
      <c r="J168" s="3">
        <f t="shared" si="68"/>
        <v>1</v>
      </c>
      <c r="K168" s="3">
        <f t="shared" si="69"/>
        <v>1</v>
      </c>
      <c r="L168" s="3">
        <f t="shared" si="70"/>
        <v>1</v>
      </c>
      <c r="M168" s="3">
        <f t="shared" si="71"/>
        <v>1</v>
      </c>
      <c r="N168" s="3">
        <f t="shared" si="72"/>
        <v>1</v>
      </c>
      <c r="O168" s="3">
        <f t="shared" si="73"/>
        <v>1</v>
      </c>
      <c r="P168" s="3">
        <f t="shared" si="74"/>
        <v>1</v>
      </c>
      <c r="Q168" s="3">
        <f t="shared" si="75"/>
        <v>1</v>
      </c>
      <c r="R168" s="3">
        <f t="shared" si="76"/>
        <v>1</v>
      </c>
      <c r="S168" s="10">
        <f t="shared" si="77"/>
        <v>0</v>
      </c>
      <c r="T168" s="9">
        <f t="shared" si="78"/>
        <v>0</v>
      </c>
      <c r="U168" s="9">
        <f t="shared" si="79"/>
        <v>0</v>
      </c>
      <c r="V168" s="9">
        <f t="shared" si="80"/>
        <v>0</v>
      </c>
      <c r="W168" s="9">
        <f t="shared" si="81"/>
        <v>0</v>
      </c>
      <c r="X168" s="9">
        <f t="shared" si="82"/>
        <v>0</v>
      </c>
      <c r="Y168" s="9">
        <f t="shared" si="83"/>
        <v>0</v>
      </c>
      <c r="Z168" s="9">
        <f t="shared" si="84"/>
        <v>0</v>
      </c>
      <c r="AA168" s="9">
        <f t="shared" si="85"/>
        <v>0</v>
      </c>
      <c r="AB168" s="9">
        <f t="shared" si="86"/>
        <v>0</v>
      </c>
      <c r="AC168" s="9">
        <f t="shared" si="87"/>
        <v>0</v>
      </c>
      <c r="AD168" s="9">
        <f t="shared" si="88"/>
        <v>0</v>
      </c>
      <c r="AE168" s="9">
        <f t="shared" si="89"/>
        <v>0</v>
      </c>
      <c r="AF168" s="9">
        <f t="shared" si="90"/>
        <v>0</v>
      </c>
      <c r="AG168" s="9">
        <f t="shared" si="91"/>
        <v>0</v>
      </c>
    </row>
    <row r="169" spans="1:33">
      <c r="A169" s="1">
        <f>Asset_Template!A167</f>
        <v>0</v>
      </c>
      <c r="B169" s="8">
        <f>'Asset-life cycle'!Q167</f>
        <v>0</v>
      </c>
      <c r="C169" s="8">
        <f>Asset_Template!F167</f>
        <v>0</v>
      </c>
      <c r="D169" s="3">
        <f t="shared" si="62"/>
        <v>1</v>
      </c>
      <c r="E169" s="3">
        <f t="shared" si="63"/>
        <v>1</v>
      </c>
      <c r="F169" s="3">
        <f t="shared" si="64"/>
        <v>1</v>
      </c>
      <c r="G169" s="3">
        <f t="shared" si="65"/>
        <v>1</v>
      </c>
      <c r="H169" s="3">
        <f t="shared" si="66"/>
        <v>1</v>
      </c>
      <c r="I169" s="3">
        <f t="shared" si="67"/>
        <v>1</v>
      </c>
      <c r="J169" s="3">
        <f t="shared" si="68"/>
        <v>1</v>
      </c>
      <c r="K169" s="3">
        <f t="shared" si="69"/>
        <v>1</v>
      </c>
      <c r="L169" s="3">
        <f t="shared" si="70"/>
        <v>1</v>
      </c>
      <c r="M169" s="3">
        <f t="shared" si="71"/>
        <v>1</v>
      </c>
      <c r="N169" s="3">
        <f t="shared" si="72"/>
        <v>1</v>
      </c>
      <c r="O169" s="3">
        <f t="shared" si="73"/>
        <v>1</v>
      </c>
      <c r="P169" s="3">
        <f t="shared" si="74"/>
        <v>1</v>
      </c>
      <c r="Q169" s="3">
        <f t="shared" si="75"/>
        <v>1</v>
      </c>
      <c r="R169" s="3">
        <f t="shared" si="76"/>
        <v>1</v>
      </c>
      <c r="S169" s="10">
        <f t="shared" si="77"/>
        <v>0</v>
      </c>
      <c r="T169" s="9">
        <f t="shared" si="78"/>
        <v>0</v>
      </c>
      <c r="U169" s="9">
        <f t="shared" si="79"/>
        <v>0</v>
      </c>
      <c r="V169" s="9">
        <f t="shared" si="80"/>
        <v>0</v>
      </c>
      <c r="W169" s="9">
        <f t="shared" si="81"/>
        <v>0</v>
      </c>
      <c r="X169" s="9">
        <f t="shared" si="82"/>
        <v>0</v>
      </c>
      <c r="Y169" s="9">
        <f t="shared" si="83"/>
        <v>0</v>
      </c>
      <c r="Z169" s="9">
        <f t="shared" si="84"/>
        <v>0</v>
      </c>
      <c r="AA169" s="9">
        <f t="shared" si="85"/>
        <v>0</v>
      </c>
      <c r="AB169" s="9">
        <f t="shared" si="86"/>
        <v>0</v>
      </c>
      <c r="AC169" s="9">
        <f t="shared" si="87"/>
        <v>0</v>
      </c>
      <c r="AD169" s="9">
        <f t="shared" si="88"/>
        <v>0</v>
      </c>
      <c r="AE169" s="9">
        <f t="shared" si="89"/>
        <v>0</v>
      </c>
      <c r="AF169" s="9">
        <f t="shared" si="90"/>
        <v>0</v>
      </c>
      <c r="AG169" s="9">
        <f t="shared" si="91"/>
        <v>0</v>
      </c>
    </row>
    <row r="170" spans="1:33">
      <c r="A170" s="1">
        <f>Asset_Template!A168</f>
        <v>0</v>
      </c>
      <c r="B170" s="8">
        <f>'Asset-life cycle'!Q168</f>
        <v>0</v>
      </c>
      <c r="C170" s="8">
        <f>Asset_Template!F168</f>
        <v>0</v>
      </c>
      <c r="D170" s="3">
        <f t="shared" si="62"/>
        <v>1</v>
      </c>
      <c r="E170" s="3">
        <f t="shared" si="63"/>
        <v>1</v>
      </c>
      <c r="F170" s="3">
        <f t="shared" si="64"/>
        <v>1</v>
      </c>
      <c r="G170" s="3">
        <f t="shared" si="65"/>
        <v>1</v>
      </c>
      <c r="H170" s="3">
        <f t="shared" si="66"/>
        <v>1</v>
      </c>
      <c r="I170" s="3">
        <f t="shared" si="67"/>
        <v>1</v>
      </c>
      <c r="J170" s="3">
        <f t="shared" si="68"/>
        <v>1</v>
      </c>
      <c r="K170" s="3">
        <f t="shared" si="69"/>
        <v>1</v>
      </c>
      <c r="L170" s="3">
        <f t="shared" si="70"/>
        <v>1</v>
      </c>
      <c r="M170" s="3">
        <f t="shared" si="71"/>
        <v>1</v>
      </c>
      <c r="N170" s="3">
        <f t="shared" si="72"/>
        <v>1</v>
      </c>
      <c r="O170" s="3">
        <f t="shared" si="73"/>
        <v>1</v>
      </c>
      <c r="P170" s="3">
        <f t="shared" si="74"/>
        <v>1</v>
      </c>
      <c r="Q170" s="3">
        <f t="shared" si="75"/>
        <v>1</v>
      </c>
      <c r="R170" s="3">
        <f t="shared" si="76"/>
        <v>1</v>
      </c>
      <c r="S170" s="10">
        <f t="shared" si="77"/>
        <v>0</v>
      </c>
      <c r="T170" s="9">
        <f t="shared" si="78"/>
        <v>0</v>
      </c>
      <c r="U170" s="9">
        <f t="shared" si="79"/>
        <v>0</v>
      </c>
      <c r="V170" s="9">
        <f t="shared" si="80"/>
        <v>0</v>
      </c>
      <c r="W170" s="9">
        <f t="shared" si="81"/>
        <v>0</v>
      </c>
      <c r="X170" s="9">
        <f t="shared" si="82"/>
        <v>0</v>
      </c>
      <c r="Y170" s="9">
        <f t="shared" si="83"/>
        <v>0</v>
      </c>
      <c r="Z170" s="9">
        <f t="shared" si="84"/>
        <v>0</v>
      </c>
      <c r="AA170" s="9">
        <f t="shared" si="85"/>
        <v>0</v>
      </c>
      <c r="AB170" s="9">
        <f t="shared" si="86"/>
        <v>0</v>
      </c>
      <c r="AC170" s="9">
        <f t="shared" si="87"/>
        <v>0</v>
      </c>
      <c r="AD170" s="9">
        <f t="shared" si="88"/>
        <v>0</v>
      </c>
      <c r="AE170" s="9">
        <f t="shared" si="89"/>
        <v>0</v>
      </c>
      <c r="AF170" s="9">
        <f t="shared" si="90"/>
        <v>0</v>
      </c>
      <c r="AG170" s="9">
        <f t="shared" si="91"/>
        <v>0</v>
      </c>
    </row>
    <row r="171" spans="1:33">
      <c r="A171" s="1">
        <f>Asset_Template!A169</f>
        <v>0</v>
      </c>
      <c r="B171" s="8">
        <f>'Asset-life cycle'!Q169</f>
        <v>0</v>
      </c>
      <c r="C171" s="8">
        <f>Asset_Template!F169</f>
        <v>0</v>
      </c>
      <c r="D171" s="3">
        <f t="shared" si="62"/>
        <v>1</v>
      </c>
      <c r="E171" s="3">
        <f t="shared" si="63"/>
        <v>1</v>
      </c>
      <c r="F171" s="3">
        <f t="shared" si="64"/>
        <v>1</v>
      </c>
      <c r="G171" s="3">
        <f t="shared" si="65"/>
        <v>1</v>
      </c>
      <c r="H171" s="3">
        <f t="shared" si="66"/>
        <v>1</v>
      </c>
      <c r="I171" s="3">
        <f t="shared" si="67"/>
        <v>1</v>
      </c>
      <c r="J171" s="3">
        <f t="shared" si="68"/>
        <v>1</v>
      </c>
      <c r="K171" s="3">
        <f t="shared" si="69"/>
        <v>1</v>
      </c>
      <c r="L171" s="3">
        <f t="shared" si="70"/>
        <v>1</v>
      </c>
      <c r="M171" s="3">
        <f t="shared" si="71"/>
        <v>1</v>
      </c>
      <c r="N171" s="3">
        <f t="shared" si="72"/>
        <v>1</v>
      </c>
      <c r="O171" s="3">
        <f t="shared" si="73"/>
        <v>1</v>
      </c>
      <c r="P171" s="3">
        <f t="shared" si="74"/>
        <v>1</v>
      </c>
      <c r="Q171" s="3">
        <f t="shared" si="75"/>
        <v>1</v>
      </c>
      <c r="R171" s="3">
        <f t="shared" si="76"/>
        <v>1</v>
      </c>
      <c r="S171" s="10">
        <f t="shared" si="77"/>
        <v>0</v>
      </c>
      <c r="T171" s="9">
        <f t="shared" si="78"/>
        <v>0</v>
      </c>
      <c r="U171" s="9">
        <f t="shared" si="79"/>
        <v>0</v>
      </c>
      <c r="V171" s="9">
        <f t="shared" si="80"/>
        <v>0</v>
      </c>
      <c r="W171" s="9">
        <f t="shared" si="81"/>
        <v>0</v>
      </c>
      <c r="X171" s="9">
        <f t="shared" si="82"/>
        <v>0</v>
      </c>
      <c r="Y171" s="9">
        <f t="shared" si="83"/>
        <v>0</v>
      </c>
      <c r="Z171" s="9">
        <f t="shared" si="84"/>
        <v>0</v>
      </c>
      <c r="AA171" s="9">
        <f t="shared" si="85"/>
        <v>0</v>
      </c>
      <c r="AB171" s="9">
        <f t="shared" si="86"/>
        <v>0</v>
      </c>
      <c r="AC171" s="9">
        <f t="shared" si="87"/>
        <v>0</v>
      </c>
      <c r="AD171" s="9">
        <f t="shared" si="88"/>
        <v>0</v>
      </c>
      <c r="AE171" s="9">
        <f t="shared" si="89"/>
        <v>0</v>
      </c>
      <c r="AF171" s="9">
        <f t="shared" si="90"/>
        <v>0</v>
      </c>
      <c r="AG171" s="9">
        <f t="shared" si="91"/>
        <v>0</v>
      </c>
    </row>
    <row r="172" spans="1:33">
      <c r="A172" s="1">
        <f>Asset_Template!A170</f>
        <v>0</v>
      </c>
      <c r="B172" s="8">
        <f>'Asset-life cycle'!Q170</f>
        <v>0</v>
      </c>
      <c r="C172" s="8">
        <f>Asset_Template!F170</f>
        <v>0</v>
      </c>
      <c r="D172" s="3">
        <f t="shared" si="62"/>
        <v>1</v>
      </c>
      <c r="E172" s="3">
        <f t="shared" si="63"/>
        <v>1</v>
      </c>
      <c r="F172" s="3">
        <f t="shared" si="64"/>
        <v>1</v>
      </c>
      <c r="G172" s="3">
        <f t="shared" si="65"/>
        <v>1</v>
      </c>
      <c r="H172" s="3">
        <f t="shared" si="66"/>
        <v>1</v>
      </c>
      <c r="I172" s="3">
        <f t="shared" si="67"/>
        <v>1</v>
      </c>
      <c r="J172" s="3">
        <f t="shared" si="68"/>
        <v>1</v>
      </c>
      <c r="K172" s="3">
        <f t="shared" si="69"/>
        <v>1</v>
      </c>
      <c r="L172" s="3">
        <f t="shared" si="70"/>
        <v>1</v>
      </c>
      <c r="M172" s="3">
        <f t="shared" si="71"/>
        <v>1</v>
      </c>
      <c r="N172" s="3">
        <f t="shared" si="72"/>
        <v>1</v>
      </c>
      <c r="O172" s="3">
        <f t="shared" si="73"/>
        <v>1</v>
      </c>
      <c r="P172" s="3">
        <f t="shared" si="74"/>
        <v>1</v>
      </c>
      <c r="Q172" s="3">
        <f t="shared" si="75"/>
        <v>1</v>
      </c>
      <c r="R172" s="3">
        <f t="shared" si="76"/>
        <v>1</v>
      </c>
      <c r="S172" s="10">
        <f t="shared" si="77"/>
        <v>0</v>
      </c>
      <c r="T172" s="9">
        <f t="shared" si="78"/>
        <v>0</v>
      </c>
      <c r="U172" s="9">
        <f t="shared" si="79"/>
        <v>0</v>
      </c>
      <c r="V172" s="9">
        <f t="shared" si="80"/>
        <v>0</v>
      </c>
      <c r="W172" s="9">
        <f t="shared" si="81"/>
        <v>0</v>
      </c>
      <c r="X172" s="9">
        <f t="shared" si="82"/>
        <v>0</v>
      </c>
      <c r="Y172" s="9">
        <f t="shared" si="83"/>
        <v>0</v>
      </c>
      <c r="Z172" s="9">
        <f t="shared" si="84"/>
        <v>0</v>
      </c>
      <c r="AA172" s="9">
        <f t="shared" si="85"/>
        <v>0</v>
      </c>
      <c r="AB172" s="9">
        <f t="shared" si="86"/>
        <v>0</v>
      </c>
      <c r="AC172" s="9">
        <f t="shared" si="87"/>
        <v>0</v>
      </c>
      <c r="AD172" s="9">
        <f t="shared" si="88"/>
        <v>0</v>
      </c>
      <c r="AE172" s="9">
        <f t="shared" si="89"/>
        <v>0</v>
      </c>
      <c r="AF172" s="9">
        <f t="shared" si="90"/>
        <v>0</v>
      </c>
      <c r="AG172" s="9">
        <f t="shared" si="91"/>
        <v>0</v>
      </c>
    </row>
    <row r="173" spans="1:33">
      <c r="A173" s="1">
        <f>Asset_Template!A171</f>
        <v>0</v>
      </c>
      <c r="B173" s="8">
        <f>'Asset-life cycle'!Q171</f>
        <v>0</v>
      </c>
      <c r="C173" s="8">
        <f>Asset_Template!F171</f>
        <v>0</v>
      </c>
      <c r="D173" s="3">
        <f t="shared" si="62"/>
        <v>1</v>
      </c>
      <c r="E173" s="3">
        <f t="shared" si="63"/>
        <v>1</v>
      </c>
      <c r="F173" s="3">
        <f t="shared" si="64"/>
        <v>1</v>
      </c>
      <c r="G173" s="3">
        <f t="shared" si="65"/>
        <v>1</v>
      </c>
      <c r="H173" s="3">
        <f t="shared" si="66"/>
        <v>1</v>
      </c>
      <c r="I173" s="3">
        <f t="shared" si="67"/>
        <v>1</v>
      </c>
      <c r="J173" s="3">
        <f t="shared" si="68"/>
        <v>1</v>
      </c>
      <c r="K173" s="3">
        <f t="shared" si="69"/>
        <v>1</v>
      </c>
      <c r="L173" s="3">
        <f t="shared" si="70"/>
        <v>1</v>
      </c>
      <c r="M173" s="3">
        <f t="shared" si="71"/>
        <v>1</v>
      </c>
      <c r="N173" s="3">
        <f t="shared" si="72"/>
        <v>1</v>
      </c>
      <c r="O173" s="3">
        <f t="shared" si="73"/>
        <v>1</v>
      </c>
      <c r="P173" s="3">
        <f t="shared" si="74"/>
        <v>1</v>
      </c>
      <c r="Q173" s="3">
        <f t="shared" si="75"/>
        <v>1</v>
      </c>
      <c r="R173" s="3">
        <f t="shared" si="76"/>
        <v>1</v>
      </c>
      <c r="S173" s="10">
        <f t="shared" si="77"/>
        <v>0</v>
      </c>
      <c r="T173" s="9">
        <f t="shared" si="78"/>
        <v>0</v>
      </c>
      <c r="U173" s="9">
        <f t="shared" si="79"/>
        <v>0</v>
      </c>
      <c r="V173" s="9">
        <f t="shared" si="80"/>
        <v>0</v>
      </c>
      <c r="W173" s="9">
        <f t="shared" si="81"/>
        <v>0</v>
      </c>
      <c r="X173" s="9">
        <f t="shared" si="82"/>
        <v>0</v>
      </c>
      <c r="Y173" s="9">
        <f t="shared" si="83"/>
        <v>0</v>
      </c>
      <c r="Z173" s="9">
        <f t="shared" si="84"/>
        <v>0</v>
      </c>
      <c r="AA173" s="9">
        <f t="shared" si="85"/>
        <v>0</v>
      </c>
      <c r="AB173" s="9">
        <f t="shared" si="86"/>
        <v>0</v>
      </c>
      <c r="AC173" s="9">
        <f t="shared" si="87"/>
        <v>0</v>
      </c>
      <c r="AD173" s="9">
        <f t="shared" si="88"/>
        <v>0</v>
      </c>
      <c r="AE173" s="9">
        <f t="shared" si="89"/>
        <v>0</v>
      </c>
      <c r="AF173" s="9">
        <f t="shared" si="90"/>
        <v>0</v>
      </c>
      <c r="AG173" s="9">
        <f t="shared" si="91"/>
        <v>0</v>
      </c>
    </row>
    <row r="174" spans="1:33">
      <c r="A174" s="1">
        <f>Asset_Template!A172</f>
        <v>0</v>
      </c>
      <c r="B174" s="8">
        <f>'Asset-life cycle'!Q172</f>
        <v>0</v>
      </c>
      <c r="C174" s="8">
        <f>Asset_Template!F172</f>
        <v>0</v>
      </c>
      <c r="D174" s="3">
        <f t="shared" si="62"/>
        <v>1</v>
      </c>
      <c r="E174" s="3">
        <f t="shared" si="63"/>
        <v>1</v>
      </c>
      <c r="F174" s="3">
        <f t="shared" si="64"/>
        <v>1</v>
      </c>
      <c r="G174" s="3">
        <f t="shared" si="65"/>
        <v>1</v>
      </c>
      <c r="H174" s="3">
        <f t="shared" si="66"/>
        <v>1</v>
      </c>
      <c r="I174" s="3">
        <f t="shared" si="67"/>
        <v>1</v>
      </c>
      <c r="J174" s="3">
        <f t="shared" si="68"/>
        <v>1</v>
      </c>
      <c r="K174" s="3">
        <f t="shared" si="69"/>
        <v>1</v>
      </c>
      <c r="L174" s="3">
        <f t="shared" si="70"/>
        <v>1</v>
      </c>
      <c r="M174" s="3">
        <f t="shared" si="71"/>
        <v>1</v>
      </c>
      <c r="N174" s="3">
        <f t="shared" si="72"/>
        <v>1</v>
      </c>
      <c r="O174" s="3">
        <f t="shared" si="73"/>
        <v>1</v>
      </c>
      <c r="P174" s="3">
        <f t="shared" si="74"/>
        <v>1</v>
      </c>
      <c r="Q174" s="3">
        <f t="shared" si="75"/>
        <v>1</v>
      </c>
      <c r="R174" s="3">
        <f t="shared" si="76"/>
        <v>1</v>
      </c>
      <c r="S174" s="10">
        <f t="shared" si="77"/>
        <v>0</v>
      </c>
      <c r="T174" s="9">
        <f t="shared" si="78"/>
        <v>0</v>
      </c>
      <c r="U174" s="9">
        <f t="shared" si="79"/>
        <v>0</v>
      </c>
      <c r="V174" s="9">
        <f t="shared" si="80"/>
        <v>0</v>
      </c>
      <c r="W174" s="9">
        <f t="shared" si="81"/>
        <v>0</v>
      </c>
      <c r="X174" s="9">
        <f t="shared" si="82"/>
        <v>0</v>
      </c>
      <c r="Y174" s="9">
        <f t="shared" si="83"/>
        <v>0</v>
      </c>
      <c r="Z174" s="9">
        <f t="shared" si="84"/>
        <v>0</v>
      </c>
      <c r="AA174" s="9">
        <f t="shared" si="85"/>
        <v>0</v>
      </c>
      <c r="AB174" s="9">
        <f t="shared" si="86"/>
        <v>0</v>
      </c>
      <c r="AC174" s="9">
        <f t="shared" si="87"/>
        <v>0</v>
      </c>
      <c r="AD174" s="9">
        <f t="shared" si="88"/>
        <v>0</v>
      </c>
      <c r="AE174" s="9">
        <f t="shared" si="89"/>
        <v>0</v>
      </c>
      <c r="AF174" s="9">
        <f t="shared" si="90"/>
        <v>0</v>
      </c>
      <c r="AG174" s="9">
        <f t="shared" si="91"/>
        <v>0</v>
      </c>
    </row>
    <row r="175" spans="1:33">
      <c r="A175" s="1">
        <f>Asset_Template!A173</f>
        <v>0</v>
      </c>
      <c r="B175" s="8">
        <f>'Asset-life cycle'!Q173</f>
        <v>0</v>
      </c>
      <c r="C175" s="8">
        <f>Asset_Template!F173</f>
        <v>0</v>
      </c>
      <c r="D175" s="3">
        <f t="shared" si="62"/>
        <v>1</v>
      </c>
      <c r="E175" s="3">
        <f t="shared" si="63"/>
        <v>1</v>
      </c>
      <c r="F175" s="3">
        <f t="shared" si="64"/>
        <v>1</v>
      </c>
      <c r="G175" s="3">
        <f t="shared" si="65"/>
        <v>1</v>
      </c>
      <c r="H175" s="3">
        <f t="shared" si="66"/>
        <v>1</v>
      </c>
      <c r="I175" s="3">
        <f t="shared" si="67"/>
        <v>1</v>
      </c>
      <c r="J175" s="3">
        <f t="shared" si="68"/>
        <v>1</v>
      </c>
      <c r="K175" s="3">
        <f t="shared" si="69"/>
        <v>1</v>
      </c>
      <c r="L175" s="3">
        <f t="shared" si="70"/>
        <v>1</v>
      </c>
      <c r="M175" s="3">
        <f t="shared" si="71"/>
        <v>1</v>
      </c>
      <c r="N175" s="3">
        <f t="shared" si="72"/>
        <v>1</v>
      </c>
      <c r="O175" s="3">
        <f t="shared" si="73"/>
        <v>1</v>
      </c>
      <c r="P175" s="3">
        <f t="shared" si="74"/>
        <v>1</v>
      </c>
      <c r="Q175" s="3">
        <f t="shared" si="75"/>
        <v>1</v>
      </c>
      <c r="R175" s="3">
        <f t="shared" si="76"/>
        <v>1</v>
      </c>
      <c r="S175" s="10">
        <f t="shared" si="77"/>
        <v>0</v>
      </c>
      <c r="T175" s="9">
        <f t="shared" si="78"/>
        <v>0</v>
      </c>
      <c r="U175" s="9">
        <f t="shared" si="79"/>
        <v>0</v>
      </c>
      <c r="V175" s="9">
        <f t="shared" si="80"/>
        <v>0</v>
      </c>
      <c r="W175" s="9">
        <f t="shared" si="81"/>
        <v>0</v>
      </c>
      <c r="X175" s="9">
        <f t="shared" si="82"/>
        <v>0</v>
      </c>
      <c r="Y175" s="9">
        <f t="shared" si="83"/>
        <v>0</v>
      </c>
      <c r="Z175" s="9">
        <f t="shared" si="84"/>
        <v>0</v>
      </c>
      <c r="AA175" s="9">
        <f t="shared" si="85"/>
        <v>0</v>
      </c>
      <c r="AB175" s="9">
        <f t="shared" si="86"/>
        <v>0</v>
      </c>
      <c r="AC175" s="9">
        <f t="shared" si="87"/>
        <v>0</v>
      </c>
      <c r="AD175" s="9">
        <f t="shared" si="88"/>
        <v>0</v>
      </c>
      <c r="AE175" s="9">
        <f t="shared" si="89"/>
        <v>0</v>
      </c>
      <c r="AF175" s="9">
        <f t="shared" si="90"/>
        <v>0</v>
      </c>
      <c r="AG175" s="9">
        <f t="shared" si="91"/>
        <v>0</v>
      </c>
    </row>
    <row r="176" spans="1:33">
      <c r="A176" s="1">
        <f>Asset_Template!A174</f>
        <v>0</v>
      </c>
      <c r="B176" s="8">
        <f>'Asset-life cycle'!Q174</f>
        <v>0</v>
      </c>
      <c r="C176" s="8">
        <f>Asset_Template!F174</f>
        <v>0</v>
      </c>
      <c r="D176" s="3">
        <f t="shared" si="62"/>
        <v>1</v>
      </c>
      <c r="E176" s="3">
        <f t="shared" si="63"/>
        <v>1</v>
      </c>
      <c r="F176" s="3">
        <f t="shared" si="64"/>
        <v>1</v>
      </c>
      <c r="G176" s="3">
        <f t="shared" si="65"/>
        <v>1</v>
      </c>
      <c r="H176" s="3">
        <f t="shared" si="66"/>
        <v>1</v>
      </c>
      <c r="I176" s="3">
        <f t="shared" si="67"/>
        <v>1</v>
      </c>
      <c r="J176" s="3">
        <f t="shared" si="68"/>
        <v>1</v>
      </c>
      <c r="K176" s="3">
        <f t="shared" si="69"/>
        <v>1</v>
      </c>
      <c r="L176" s="3">
        <f t="shared" si="70"/>
        <v>1</v>
      </c>
      <c r="M176" s="3">
        <f t="shared" si="71"/>
        <v>1</v>
      </c>
      <c r="N176" s="3">
        <f t="shared" si="72"/>
        <v>1</v>
      </c>
      <c r="O176" s="3">
        <f t="shared" si="73"/>
        <v>1</v>
      </c>
      <c r="P176" s="3">
        <f t="shared" si="74"/>
        <v>1</v>
      </c>
      <c r="Q176" s="3">
        <f t="shared" si="75"/>
        <v>1</v>
      </c>
      <c r="R176" s="3">
        <f t="shared" si="76"/>
        <v>1</v>
      </c>
      <c r="S176" s="10">
        <f t="shared" si="77"/>
        <v>0</v>
      </c>
      <c r="T176" s="9">
        <f t="shared" si="78"/>
        <v>0</v>
      </c>
      <c r="U176" s="9">
        <f t="shared" si="79"/>
        <v>0</v>
      </c>
      <c r="V176" s="9">
        <f t="shared" si="80"/>
        <v>0</v>
      </c>
      <c r="W176" s="9">
        <f t="shared" si="81"/>
        <v>0</v>
      </c>
      <c r="X176" s="9">
        <f t="shared" si="82"/>
        <v>0</v>
      </c>
      <c r="Y176" s="9">
        <f t="shared" si="83"/>
        <v>0</v>
      </c>
      <c r="Z176" s="9">
        <f t="shared" si="84"/>
        <v>0</v>
      </c>
      <c r="AA176" s="9">
        <f t="shared" si="85"/>
        <v>0</v>
      </c>
      <c r="AB176" s="9">
        <f t="shared" si="86"/>
        <v>0</v>
      </c>
      <c r="AC176" s="9">
        <f t="shared" si="87"/>
        <v>0</v>
      </c>
      <c r="AD176" s="9">
        <f t="shared" si="88"/>
        <v>0</v>
      </c>
      <c r="AE176" s="9">
        <f t="shared" si="89"/>
        <v>0</v>
      </c>
      <c r="AF176" s="9">
        <f t="shared" si="90"/>
        <v>0</v>
      </c>
      <c r="AG176" s="9">
        <f t="shared" si="91"/>
        <v>0</v>
      </c>
    </row>
    <row r="177" spans="1:33">
      <c r="A177" s="1">
        <f>Asset_Template!A175</f>
        <v>0</v>
      </c>
      <c r="B177" s="8">
        <f>'Asset-life cycle'!Q175</f>
        <v>0</v>
      </c>
      <c r="C177" s="8">
        <f>Asset_Template!F175</f>
        <v>0</v>
      </c>
      <c r="D177" s="3">
        <f t="shared" si="62"/>
        <v>1</v>
      </c>
      <c r="E177" s="3">
        <f t="shared" si="63"/>
        <v>1</v>
      </c>
      <c r="F177" s="3">
        <f t="shared" si="64"/>
        <v>1</v>
      </c>
      <c r="G177" s="3">
        <f t="shared" si="65"/>
        <v>1</v>
      </c>
      <c r="H177" s="3">
        <f t="shared" si="66"/>
        <v>1</v>
      </c>
      <c r="I177" s="3">
        <f t="shared" si="67"/>
        <v>1</v>
      </c>
      <c r="J177" s="3">
        <f t="shared" si="68"/>
        <v>1</v>
      </c>
      <c r="K177" s="3">
        <f t="shared" si="69"/>
        <v>1</v>
      </c>
      <c r="L177" s="3">
        <f t="shared" si="70"/>
        <v>1</v>
      </c>
      <c r="M177" s="3">
        <f t="shared" si="71"/>
        <v>1</v>
      </c>
      <c r="N177" s="3">
        <f t="shared" si="72"/>
        <v>1</v>
      </c>
      <c r="O177" s="3">
        <f t="shared" si="73"/>
        <v>1</v>
      </c>
      <c r="P177" s="3">
        <f t="shared" si="74"/>
        <v>1</v>
      </c>
      <c r="Q177" s="3">
        <f t="shared" si="75"/>
        <v>1</v>
      </c>
      <c r="R177" s="3">
        <f t="shared" si="76"/>
        <v>1</v>
      </c>
      <c r="S177" s="10">
        <f t="shared" si="77"/>
        <v>0</v>
      </c>
      <c r="T177" s="9">
        <f t="shared" si="78"/>
        <v>0</v>
      </c>
      <c r="U177" s="9">
        <f t="shared" si="79"/>
        <v>0</v>
      </c>
      <c r="V177" s="9">
        <f t="shared" si="80"/>
        <v>0</v>
      </c>
      <c r="W177" s="9">
        <f t="shared" si="81"/>
        <v>0</v>
      </c>
      <c r="X177" s="9">
        <f t="shared" si="82"/>
        <v>0</v>
      </c>
      <c r="Y177" s="9">
        <f t="shared" si="83"/>
        <v>0</v>
      </c>
      <c r="Z177" s="9">
        <f t="shared" si="84"/>
        <v>0</v>
      </c>
      <c r="AA177" s="9">
        <f t="shared" si="85"/>
        <v>0</v>
      </c>
      <c r="AB177" s="9">
        <f t="shared" si="86"/>
        <v>0</v>
      </c>
      <c r="AC177" s="9">
        <f t="shared" si="87"/>
        <v>0</v>
      </c>
      <c r="AD177" s="9">
        <f t="shared" si="88"/>
        <v>0</v>
      </c>
      <c r="AE177" s="9">
        <f t="shared" si="89"/>
        <v>0</v>
      </c>
      <c r="AF177" s="9">
        <f t="shared" si="90"/>
        <v>0</v>
      </c>
      <c r="AG177" s="9">
        <f t="shared" si="91"/>
        <v>0</v>
      </c>
    </row>
    <row r="178" spans="1:33">
      <c r="A178" s="1">
        <f>Asset_Template!A176</f>
        <v>0</v>
      </c>
      <c r="B178" s="8">
        <f>'Asset-life cycle'!Q176</f>
        <v>0</v>
      </c>
      <c r="C178" s="8">
        <f>Asset_Template!F176</f>
        <v>0</v>
      </c>
      <c r="D178" s="3">
        <f t="shared" si="62"/>
        <v>1</v>
      </c>
      <c r="E178" s="3">
        <f t="shared" si="63"/>
        <v>1</v>
      </c>
      <c r="F178" s="3">
        <f t="shared" si="64"/>
        <v>1</v>
      </c>
      <c r="G178" s="3">
        <f t="shared" si="65"/>
        <v>1</v>
      </c>
      <c r="H178" s="3">
        <f t="shared" si="66"/>
        <v>1</v>
      </c>
      <c r="I178" s="3">
        <f t="shared" si="67"/>
        <v>1</v>
      </c>
      <c r="J178" s="3">
        <f t="shared" si="68"/>
        <v>1</v>
      </c>
      <c r="K178" s="3">
        <f t="shared" si="69"/>
        <v>1</v>
      </c>
      <c r="L178" s="3">
        <f t="shared" si="70"/>
        <v>1</v>
      </c>
      <c r="M178" s="3">
        <f t="shared" si="71"/>
        <v>1</v>
      </c>
      <c r="N178" s="3">
        <f t="shared" si="72"/>
        <v>1</v>
      </c>
      <c r="O178" s="3">
        <f t="shared" si="73"/>
        <v>1</v>
      </c>
      <c r="P178" s="3">
        <f t="shared" si="74"/>
        <v>1</v>
      </c>
      <c r="Q178" s="3">
        <f t="shared" si="75"/>
        <v>1</v>
      </c>
      <c r="R178" s="3">
        <f t="shared" si="76"/>
        <v>1</v>
      </c>
      <c r="S178" s="10">
        <f t="shared" si="77"/>
        <v>0</v>
      </c>
      <c r="T178" s="9">
        <f t="shared" si="78"/>
        <v>0</v>
      </c>
      <c r="U178" s="9">
        <f t="shared" si="79"/>
        <v>0</v>
      </c>
      <c r="V178" s="9">
        <f t="shared" si="80"/>
        <v>0</v>
      </c>
      <c r="W178" s="9">
        <f t="shared" si="81"/>
        <v>0</v>
      </c>
      <c r="X178" s="9">
        <f t="shared" si="82"/>
        <v>0</v>
      </c>
      <c r="Y178" s="9">
        <f t="shared" si="83"/>
        <v>0</v>
      </c>
      <c r="Z178" s="9">
        <f t="shared" si="84"/>
        <v>0</v>
      </c>
      <c r="AA178" s="9">
        <f t="shared" si="85"/>
        <v>0</v>
      </c>
      <c r="AB178" s="9">
        <f t="shared" si="86"/>
        <v>0</v>
      </c>
      <c r="AC178" s="9">
        <f t="shared" si="87"/>
        <v>0</v>
      </c>
      <c r="AD178" s="9">
        <f t="shared" si="88"/>
        <v>0</v>
      </c>
      <c r="AE178" s="9">
        <f t="shared" si="89"/>
        <v>0</v>
      </c>
      <c r="AF178" s="9">
        <f t="shared" si="90"/>
        <v>0</v>
      </c>
      <c r="AG178" s="9">
        <f t="shared" si="91"/>
        <v>0</v>
      </c>
    </row>
    <row r="179" spans="1:33">
      <c r="A179" s="1">
        <f>Asset_Template!A177</f>
        <v>0</v>
      </c>
      <c r="B179" s="8">
        <f>'Asset-life cycle'!Q177</f>
        <v>0</v>
      </c>
      <c r="C179" s="8">
        <f>Asset_Template!F177</f>
        <v>0</v>
      </c>
      <c r="D179" s="3">
        <f t="shared" si="62"/>
        <v>1</v>
      </c>
      <c r="E179" s="3">
        <f t="shared" si="63"/>
        <v>1</v>
      </c>
      <c r="F179" s="3">
        <f t="shared" si="64"/>
        <v>1</v>
      </c>
      <c r="G179" s="3">
        <f t="shared" si="65"/>
        <v>1</v>
      </c>
      <c r="H179" s="3">
        <f t="shared" si="66"/>
        <v>1</v>
      </c>
      <c r="I179" s="3">
        <f t="shared" si="67"/>
        <v>1</v>
      </c>
      <c r="J179" s="3">
        <f t="shared" si="68"/>
        <v>1</v>
      </c>
      <c r="K179" s="3">
        <f t="shared" si="69"/>
        <v>1</v>
      </c>
      <c r="L179" s="3">
        <f t="shared" si="70"/>
        <v>1</v>
      </c>
      <c r="M179" s="3">
        <f t="shared" si="71"/>
        <v>1</v>
      </c>
      <c r="N179" s="3">
        <f t="shared" si="72"/>
        <v>1</v>
      </c>
      <c r="O179" s="3">
        <f t="shared" si="73"/>
        <v>1</v>
      </c>
      <c r="P179" s="3">
        <f t="shared" si="74"/>
        <v>1</v>
      </c>
      <c r="Q179" s="3">
        <f t="shared" si="75"/>
        <v>1</v>
      </c>
      <c r="R179" s="3">
        <f t="shared" si="76"/>
        <v>1</v>
      </c>
      <c r="S179" s="10">
        <f t="shared" si="77"/>
        <v>0</v>
      </c>
      <c r="T179" s="9">
        <f t="shared" si="78"/>
        <v>0</v>
      </c>
      <c r="U179" s="9">
        <f t="shared" si="79"/>
        <v>0</v>
      </c>
      <c r="V179" s="9">
        <f t="shared" si="80"/>
        <v>0</v>
      </c>
      <c r="W179" s="9">
        <f t="shared" si="81"/>
        <v>0</v>
      </c>
      <c r="X179" s="9">
        <f t="shared" si="82"/>
        <v>0</v>
      </c>
      <c r="Y179" s="9">
        <f t="shared" si="83"/>
        <v>0</v>
      </c>
      <c r="Z179" s="9">
        <f t="shared" si="84"/>
        <v>0</v>
      </c>
      <c r="AA179" s="9">
        <f t="shared" si="85"/>
        <v>0</v>
      </c>
      <c r="AB179" s="9">
        <f t="shared" si="86"/>
        <v>0</v>
      </c>
      <c r="AC179" s="9">
        <f t="shared" si="87"/>
        <v>0</v>
      </c>
      <c r="AD179" s="9">
        <f t="shared" si="88"/>
        <v>0</v>
      </c>
      <c r="AE179" s="9">
        <f t="shared" si="89"/>
        <v>0</v>
      </c>
      <c r="AF179" s="9">
        <f t="shared" si="90"/>
        <v>0</v>
      </c>
      <c r="AG179" s="9">
        <f t="shared" si="91"/>
        <v>0</v>
      </c>
    </row>
    <row r="180" spans="1:33">
      <c r="A180" s="1">
        <f>Asset_Template!A178</f>
        <v>0</v>
      </c>
      <c r="B180" s="8">
        <f>'Asset-life cycle'!Q178</f>
        <v>0</v>
      </c>
      <c r="C180" s="8">
        <f>Asset_Template!F178</f>
        <v>0</v>
      </c>
      <c r="D180" s="3">
        <f t="shared" si="62"/>
        <v>1</v>
      </c>
      <c r="E180" s="3">
        <f t="shared" si="63"/>
        <v>1</v>
      </c>
      <c r="F180" s="3">
        <f t="shared" si="64"/>
        <v>1</v>
      </c>
      <c r="G180" s="3">
        <f t="shared" si="65"/>
        <v>1</v>
      </c>
      <c r="H180" s="3">
        <f t="shared" si="66"/>
        <v>1</v>
      </c>
      <c r="I180" s="3">
        <f t="shared" si="67"/>
        <v>1</v>
      </c>
      <c r="J180" s="3">
        <f t="shared" si="68"/>
        <v>1</v>
      </c>
      <c r="K180" s="3">
        <f t="shared" si="69"/>
        <v>1</v>
      </c>
      <c r="L180" s="3">
        <f t="shared" si="70"/>
        <v>1</v>
      </c>
      <c r="M180" s="3">
        <f t="shared" si="71"/>
        <v>1</v>
      </c>
      <c r="N180" s="3">
        <f t="shared" si="72"/>
        <v>1</v>
      </c>
      <c r="O180" s="3">
        <f t="shared" si="73"/>
        <v>1</v>
      </c>
      <c r="P180" s="3">
        <f t="shared" si="74"/>
        <v>1</v>
      </c>
      <c r="Q180" s="3">
        <f t="shared" si="75"/>
        <v>1</v>
      </c>
      <c r="R180" s="3">
        <f t="shared" si="76"/>
        <v>1</v>
      </c>
      <c r="S180" s="10">
        <f t="shared" si="77"/>
        <v>0</v>
      </c>
      <c r="T180" s="9">
        <f t="shared" si="78"/>
        <v>0</v>
      </c>
      <c r="U180" s="9">
        <f t="shared" si="79"/>
        <v>0</v>
      </c>
      <c r="V180" s="9">
        <f t="shared" si="80"/>
        <v>0</v>
      </c>
      <c r="W180" s="9">
        <f t="shared" si="81"/>
        <v>0</v>
      </c>
      <c r="X180" s="9">
        <f t="shared" si="82"/>
        <v>0</v>
      </c>
      <c r="Y180" s="9">
        <f t="shared" si="83"/>
        <v>0</v>
      </c>
      <c r="Z180" s="9">
        <f t="shared" si="84"/>
        <v>0</v>
      </c>
      <c r="AA180" s="9">
        <f t="shared" si="85"/>
        <v>0</v>
      </c>
      <c r="AB180" s="9">
        <f t="shared" si="86"/>
        <v>0</v>
      </c>
      <c r="AC180" s="9">
        <f t="shared" si="87"/>
        <v>0</v>
      </c>
      <c r="AD180" s="9">
        <f t="shared" si="88"/>
        <v>0</v>
      </c>
      <c r="AE180" s="9">
        <f t="shared" si="89"/>
        <v>0</v>
      </c>
      <c r="AF180" s="9">
        <f t="shared" si="90"/>
        <v>0</v>
      </c>
      <c r="AG180" s="9">
        <f t="shared" si="91"/>
        <v>0</v>
      </c>
    </row>
    <row r="181" spans="1:33">
      <c r="A181" s="1">
        <f>Asset_Template!A179</f>
        <v>0</v>
      </c>
      <c r="B181" s="8">
        <f>'Asset-life cycle'!Q179</f>
        <v>0</v>
      </c>
      <c r="C181" s="8">
        <f>Asset_Template!F179</f>
        <v>0</v>
      </c>
      <c r="D181" s="3">
        <f t="shared" si="62"/>
        <v>1</v>
      </c>
      <c r="E181" s="3">
        <f t="shared" si="63"/>
        <v>1</v>
      </c>
      <c r="F181" s="3">
        <f t="shared" si="64"/>
        <v>1</v>
      </c>
      <c r="G181" s="3">
        <f t="shared" si="65"/>
        <v>1</v>
      </c>
      <c r="H181" s="3">
        <f t="shared" si="66"/>
        <v>1</v>
      </c>
      <c r="I181" s="3">
        <f t="shared" si="67"/>
        <v>1</v>
      </c>
      <c r="J181" s="3">
        <f t="shared" si="68"/>
        <v>1</v>
      </c>
      <c r="K181" s="3">
        <f t="shared" si="69"/>
        <v>1</v>
      </c>
      <c r="L181" s="3">
        <f t="shared" si="70"/>
        <v>1</v>
      </c>
      <c r="M181" s="3">
        <f t="shared" si="71"/>
        <v>1</v>
      </c>
      <c r="N181" s="3">
        <f t="shared" si="72"/>
        <v>1</v>
      </c>
      <c r="O181" s="3">
        <f t="shared" si="73"/>
        <v>1</v>
      </c>
      <c r="P181" s="3">
        <f t="shared" si="74"/>
        <v>1</v>
      </c>
      <c r="Q181" s="3">
        <f t="shared" si="75"/>
        <v>1</v>
      </c>
      <c r="R181" s="3">
        <f t="shared" si="76"/>
        <v>1</v>
      </c>
      <c r="S181" s="10">
        <f t="shared" si="77"/>
        <v>0</v>
      </c>
      <c r="T181" s="9">
        <f t="shared" si="78"/>
        <v>0</v>
      </c>
      <c r="U181" s="9">
        <f t="shared" si="79"/>
        <v>0</v>
      </c>
      <c r="V181" s="9">
        <f t="shared" si="80"/>
        <v>0</v>
      </c>
      <c r="W181" s="9">
        <f t="shared" si="81"/>
        <v>0</v>
      </c>
      <c r="X181" s="9">
        <f t="shared" si="82"/>
        <v>0</v>
      </c>
      <c r="Y181" s="9">
        <f t="shared" si="83"/>
        <v>0</v>
      </c>
      <c r="Z181" s="9">
        <f t="shared" si="84"/>
        <v>0</v>
      </c>
      <c r="AA181" s="9">
        <f t="shared" si="85"/>
        <v>0</v>
      </c>
      <c r="AB181" s="9">
        <f t="shared" si="86"/>
        <v>0</v>
      </c>
      <c r="AC181" s="9">
        <f t="shared" si="87"/>
        <v>0</v>
      </c>
      <c r="AD181" s="9">
        <f t="shared" si="88"/>
        <v>0</v>
      </c>
      <c r="AE181" s="9">
        <f t="shared" si="89"/>
        <v>0</v>
      </c>
      <c r="AF181" s="9">
        <f t="shared" si="90"/>
        <v>0</v>
      </c>
      <c r="AG181" s="9">
        <f t="shared" si="91"/>
        <v>0</v>
      </c>
    </row>
    <row r="182" spans="1:33">
      <c r="A182" s="1">
        <f>Asset_Template!A180</f>
        <v>0</v>
      </c>
      <c r="B182" s="8">
        <f>'Asset-life cycle'!Q180</f>
        <v>0</v>
      </c>
      <c r="C182" s="8">
        <f>Asset_Template!F180</f>
        <v>0</v>
      </c>
      <c r="D182" s="3">
        <f t="shared" si="62"/>
        <v>1</v>
      </c>
      <c r="E182" s="3">
        <f t="shared" si="63"/>
        <v>1</v>
      </c>
      <c r="F182" s="3">
        <f t="shared" si="64"/>
        <v>1</v>
      </c>
      <c r="G182" s="3">
        <f t="shared" si="65"/>
        <v>1</v>
      </c>
      <c r="H182" s="3">
        <f t="shared" si="66"/>
        <v>1</v>
      </c>
      <c r="I182" s="3">
        <f t="shared" si="67"/>
        <v>1</v>
      </c>
      <c r="J182" s="3">
        <f t="shared" si="68"/>
        <v>1</v>
      </c>
      <c r="K182" s="3">
        <f t="shared" si="69"/>
        <v>1</v>
      </c>
      <c r="L182" s="3">
        <f t="shared" si="70"/>
        <v>1</v>
      </c>
      <c r="M182" s="3">
        <f t="shared" si="71"/>
        <v>1</v>
      </c>
      <c r="N182" s="3">
        <f t="shared" si="72"/>
        <v>1</v>
      </c>
      <c r="O182" s="3">
        <f t="shared" si="73"/>
        <v>1</v>
      </c>
      <c r="P182" s="3">
        <f t="shared" si="74"/>
        <v>1</v>
      </c>
      <c r="Q182" s="3">
        <f t="shared" si="75"/>
        <v>1</v>
      </c>
      <c r="R182" s="3">
        <f t="shared" si="76"/>
        <v>1</v>
      </c>
      <c r="S182" s="10">
        <f t="shared" si="77"/>
        <v>0</v>
      </c>
      <c r="T182" s="9">
        <f t="shared" si="78"/>
        <v>0</v>
      </c>
      <c r="U182" s="9">
        <f t="shared" si="79"/>
        <v>0</v>
      </c>
      <c r="V182" s="9">
        <f t="shared" si="80"/>
        <v>0</v>
      </c>
      <c r="W182" s="9">
        <f t="shared" si="81"/>
        <v>0</v>
      </c>
      <c r="X182" s="9">
        <f t="shared" si="82"/>
        <v>0</v>
      </c>
      <c r="Y182" s="9">
        <f t="shared" si="83"/>
        <v>0</v>
      </c>
      <c r="Z182" s="9">
        <f t="shared" si="84"/>
        <v>0</v>
      </c>
      <c r="AA182" s="9">
        <f t="shared" si="85"/>
        <v>0</v>
      </c>
      <c r="AB182" s="9">
        <f t="shared" si="86"/>
        <v>0</v>
      </c>
      <c r="AC182" s="9">
        <f t="shared" si="87"/>
        <v>0</v>
      </c>
      <c r="AD182" s="9">
        <f t="shared" si="88"/>
        <v>0</v>
      </c>
      <c r="AE182" s="9">
        <f t="shared" si="89"/>
        <v>0</v>
      </c>
      <c r="AF182" s="9">
        <f t="shared" si="90"/>
        <v>0</v>
      </c>
      <c r="AG182" s="9">
        <f t="shared" si="91"/>
        <v>0</v>
      </c>
    </row>
    <row r="183" spans="1:33">
      <c r="A183" s="1">
        <f>Asset_Template!A181</f>
        <v>0</v>
      </c>
      <c r="B183" s="8">
        <f>'Asset-life cycle'!Q181</f>
        <v>0</v>
      </c>
      <c r="C183" s="8">
        <f>Asset_Template!F181</f>
        <v>0</v>
      </c>
      <c r="D183" s="3">
        <f t="shared" si="62"/>
        <v>1</v>
      </c>
      <c r="E183" s="3">
        <f t="shared" si="63"/>
        <v>1</v>
      </c>
      <c r="F183" s="3">
        <f t="shared" si="64"/>
        <v>1</v>
      </c>
      <c r="G183" s="3">
        <f t="shared" si="65"/>
        <v>1</v>
      </c>
      <c r="H183" s="3">
        <f t="shared" si="66"/>
        <v>1</v>
      </c>
      <c r="I183" s="3">
        <f t="shared" si="67"/>
        <v>1</v>
      </c>
      <c r="J183" s="3">
        <f t="shared" si="68"/>
        <v>1</v>
      </c>
      <c r="K183" s="3">
        <f t="shared" si="69"/>
        <v>1</v>
      </c>
      <c r="L183" s="3">
        <f t="shared" si="70"/>
        <v>1</v>
      </c>
      <c r="M183" s="3">
        <f t="shared" si="71"/>
        <v>1</v>
      </c>
      <c r="N183" s="3">
        <f t="shared" si="72"/>
        <v>1</v>
      </c>
      <c r="O183" s="3">
        <f t="shared" si="73"/>
        <v>1</v>
      </c>
      <c r="P183" s="3">
        <f t="shared" si="74"/>
        <v>1</v>
      </c>
      <c r="Q183" s="3">
        <f t="shared" si="75"/>
        <v>1</v>
      </c>
      <c r="R183" s="3">
        <f t="shared" si="76"/>
        <v>1</v>
      </c>
      <c r="S183" s="10">
        <f t="shared" si="77"/>
        <v>0</v>
      </c>
      <c r="T183" s="9">
        <f t="shared" si="78"/>
        <v>0</v>
      </c>
      <c r="U183" s="9">
        <f t="shared" si="79"/>
        <v>0</v>
      </c>
      <c r="V183" s="9">
        <f t="shared" si="80"/>
        <v>0</v>
      </c>
      <c r="W183" s="9">
        <f t="shared" si="81"/>
        <v>0</v>
      </c>
      <c r="X183" s="9">
        <f t="shared" si="82"/>
        <v>0</v>
      </c>
      <c r="Y183" s="9">
        <f t="shared" si="83"/>
        <v>0</v>
      </c>
      <c r="Z183" s="9">
        <f t="shared" si="84"/>
        <v>0</v>
      </c>
      <c r="AA183" s="9">
        <f t="shared" si="85"/>
        <v>0</v>
      </c>
      <c r="AB183" s="9">
        <f t="shared" si="86"/>
        <v>0</v>
      </c>
      <c r="AC183" s="9">
        <f t="shared" si="87"/>
        <v>0</v>
      </c>
      <c r="AD183" s="9">
        <f t="shared" si="88"/>
        <v>0</v>
      </c>
      <c r="AE183" s="9">
        <f t="shared" si="89"/>
        <v>0</v>
      </c>
      <c r="AF183" s="9">
        <f t="shared" si="90"/>
        <v>0</v>
      </c>
      <c r="AG183" s="9">
        <f t="shared" si="91"/>
        <v>0</v>
      </c>
    </row>
    <row r="184" spans="1:33">
      <c r="A184" s="1">
        <f>Asset_Template!A182</f>
        <v>0</v>
      </c>
      <c r="B184" s="8">
        <f>'Asset-life cycle'!Q182</f>
        <v>0</v>
      </c>
      <c r="C184" s="8">
        <f>Asset_Template!F182</f>
        <v>0</v>
      </c>
      <c r="D184" s="3">
        <f t="shared" si="62"/>
        <v>1</v>
      </c>
      <c r="E184" s="3">
        <f t="shared" si="63"/>
        <v>1</v>
      </c>
      <c r="F184" s="3">
        <f t="shared" si="64"/>
        <v>1</v>
      </c>
      <c r="G184" s="3">
        <f t="shared" si="65"/>
        <v>1</v>
      </c>
      <c r="H184" s="3">
        <f t="shared" si="66"/>
        <v>1</v>
      </c>
      <c r="I184" s="3">
        <f t="shared" si="67"/>
        <v>1</v>
      </c>
      <c r="J184" s="3">
        <f t="shared" si="68"/>
        <v>1</v>
      </c>
      <c r="K184" s="3">
        <f t="shared" si="69"/>
        <v>1</v>
      </c>
      <c r="L184" s="3">
        <f t="shared" si="70"/>
        <v>1</v>
      </c>
      <c r="M184" s="3">
        <f t="shared" si="71"/>
        <v>1</v>
      </c>
      <c r="N184" s="3">
        <f t="shared" si="72"/>
        <v>1</v>
      </c>
      <c r="O184" s="3">
        <f t="shared" si="73"/>
        <v>1</v>
      </c>
      <c r="P184" s="3">
        <f t="shared" si="74"/>
        <v>1</v>
      </c>
      <c r="Q184" s="3">
        <f t="shared" si="75"/>
        <v>1</v>
      </c>
      <c r="R184" s="3">
        <f t="shared" si="76"/>
        <v>1</v>
      </c>
      <c r="S184" s="10">
        <f t="shared" si="77"/>
        <v>0</v>
      </c>
      <c r="T184" s="9">
        <f t="shared" si="78"/>
        <v>0</v>
      </c>
      <c r="U184" s="9">
        <f t="shared" si="79"/>
        <v>0</v>
      </c>
      <c r="V184" s="9">
        <f t="shared" si="80"/>
        <v>0</v>
      </c>
      <c r="W184" s="9">
        <f t="shared" si="81"/>
        <v>0</v>
      </c>
      <c r="X184" s="9">
        <f t="shared" si="82"/>
        <v>0</v>
      </c>
      <c r="Y184" s="9">
        <f t="shared" si="83"/>
        <v>0</v>
      </c>
      <c r="Z184" s="9">
        <f t="shared" si="84"/>
        <v>0</v>
      </c>
      <c r="AA184" s="9">
        <f t="shared" si="85"/>
        <v>0</v>
      </c>
      <c r="AB184" s="9">
        <f t="shared" si="86"/>
        <v>0</v>
      </c>
      <c r="AC184" s="9">
        <f t="shared" si="87"/>
        <v>0</v>
      </c>
      <c r="AD184" s="9">
        <f t="shared" si="88"/>
        <v>0</v>
      </c>
      <c r="AE184" s="9">
        <f t="shared" si="89"/>
        <v>0</v>
      </c>
      <c r="AF184" s="9">
        <f t="shared" si="90"/>
        <v>0</v>
      </c>
      <c r="AG184" s="9">
        <f t="shared" si="91"/>
        <v>0</v>
      </c>
    </row>
    <row r="185" spans="1:33">
      <c r="A185" s="1">
        <f>Asset_Template!A183</f>
        <v>0</v>
      </c>
      <c r="B185" s="8">
        <f>'Asset-life cycle'!Q183</f>
        <v>0</v>
      </c>
      <c r="C185" s="8">
        <f>Asset_Template!F183</f>
        <v>0</v>
      </c>
      <c r="D185" s="3">
        <f t="shared" si="62"/>
        <v>1</v>
      </c>
      <c r="E185" s="3">
        <f t="shared" si="63"/>
        <v>1</v>
      </c>
      <c r="F185" s="3">
        <f t="shared" si="64"/>
        <v>1</v>
      </c>
      <c r="G185" s="3">
        <f t="shared" si="65"/>
        <v>1</v>
      </c>
      <c r="H185" s="3">
        <f t="shared" si="66"/>
        <v>1</v>
      </c>
      <c r="I185" s="3">
        <f t="shared" si="67"/>
        <v>1</v>
      </c>
      <c r="J185" s="3">
        <f t="shared" si="68"/>
        <v>1</v>
      </c>
      <c r="K185" s="3">
        <f t="shared" si="69"/>
        <v>1</v>
      </c>
      <c r="L185" s="3">
        <f t="shared" si="70"/>
        <v>1</v>
      </c>
      <c r="M185" s="3">
        <f t="shared" si="71"/>
        <v>1</v>
      </c>
      <c r="N185" s="3">
        <f t="shared" si="72"/>
        <v>1</v>
      </c>
      <c r="O185" s="3">
        <f t="shared" si="73"/>
        <v>1</v>
      </c>
      <c r="P185" s="3">
        <f t="shared" si="74"/>
        <v>1</v>
      </c>
      <c r="Q185" s="3">
        <f t="shared" si="75"/>
        <v>1</v>
      </c>
      <c r="R185" s="3">
        <f t="shared" si="76"/>
        <v>1</v>
      </c>
      <c r="S185" s="10">
        <f t="shared" si="77"/>
        <v>0</v>
      </c>
      <c r="T185" s="9">
        <f t="shared" si="78"/>
        <v>0</v>
      </c>
      <c r="U185" s="9">
        <f t="shared" si="79"/>
        <v>0</v>
      </c>
      <c r="V185" s="9">
        <f t="shared" si="80"/>
        <v>0</v>
      </c>
      <c r="W185" s="9">
        <f t="shared" si="81"/>
        <v>0</v>
      </c>
      <c r="X185" s="9">
        <f t="shared" si="82"/>
        <v>0</v>
      </c>
      <c r="Y185" s="9">
        <f t="shared" si="83"/>
        <v>0</v>
      </c>
      <c r="Z185" s="9">
        <f t="shared" si="84"/>
        <v>0</v>
      </c>
      <c r="AA185" s="9">
        <f t="shared" si="85"/>
        <v>0</v>
      </c>
      <c r="AB185" s="9">
        <f t="shared" si="86"/>
        <v>0</v>
      </c>
      <c r="AC185" s="9">
        <f t="shared" si="87"/>
        <v>0</v>
      </c>
      <c r="AD185" s="9">
        <f t="shared" si="88"/>
        <v>0</v>
      </c>
      <c r="AE185" s="9">
        <f t="shared" si="89"/>
        <v>0</v>
      </c>
      <c r="AF185" s="9">
        <f t="shared" si="90"/>
        <v>0</v>
      </c>
      <c r="AG185" s="9">
        <f t="shared" si="91"/>
        <v>0</v>
      </c>
    </row>
    <row r="186" spans="1:33">
      <c r="A186" s="1">
        <f>Asset_Template!A184</f>
        <v>0</v>
      </c>
      <c r="B186" s="8">
        <f>'Asset-life cycle'!Q184</f>
        <v>0</v>
      </c>
      <c r="C186" s="8">
        <f>Asset_Template!F184</f>
        <v>0</v>
      </c>
      <c r="D186" s="3">
        <f t="shared" si="62"/>
        <v>1</v>
      </c>
      <c r="E186" s="3">
        <f t="shared" si="63"/>
        <v>1</v>
      </c>
      <c r="F186" s="3">
        <f t="shared" si="64"/>
        <v>1</v>
      </c>
      <c r="G186" s="3">
        <f t="shared" si="65"/>
        <v>1</v>
      </c>
      <c r="H186" s="3">
        <f t="shared" si="66"/>
        <v>1</v>
      </c>
      <c r="I186" s="3">
        <f t="shared" si="67"/>
        <v>1</v>
      </c>
      <c r="J186" s="3">
        <f t="shared" si="68"/>
        <v>1</v>
      </c>
      <c r="K186" s="3">
        <f t="shared" si="69"/>
        <v>1</v>
      </c>
      <c r="L186" s="3">
        <f t="shared" si="70"/>
        <v>1</v>
      </c>
      <c r="M186" s="3">
        <f t="shared" si="71"/>
        <v>1</v>
      </c>
      <c r="N186" s="3">
        <f t="shared" si="72"/>
        <v>1</v>
      </c>
      <c r="O186" s="3">
        <f t="shared" si="73"/>
        <v>1</v>
      </c>
      <c r="P186" s="3">
        <f t="shared" si="74"/>
        <v>1</v>
      </c>
      <c r="Q186" s="3">
        <f t="shared" si="75"/>
        <v>1</v>
      </c>
      <c r="R186" s="3">
        <f t="shared" si="76"/>
        <v>1</v>
      </c>
      <c r="S186" s="10">
        <f t="shared" si="77"/>
        <v>0</v>
      </c>
      <c r="T186" s="9">
        <f t="shared" si="78"/>
        <v>0</v>
      </c>
      <c r="U186" s="9">
        <f t="shared" si="79"/>
        <v>0</v>
      </c>
      <c r="V186" s="9">
        <f t="shared" si="80"/>
        <v>0</v>
      </c>
      <c r="W186" s="9">
        <f t="shared" si="81"/>
        <v>0</v>
      </c>
      <c r="X186" s="9">
        <f t="shared" si="82"/>
        <v>0</v>
      </c>
      <c r="Y186" s="9">
        <f t="shared" si="83"/>
        <v>0</v>
      </c>
      <c r="Z186" s="9">
        <f t="shared" si="84"/>
        <v>0</v>
      </c>
      <c r="AA186" s="9">
        <f t="shared" si="85"/>
        <v>0</v>
      </c>
      <c r="AB186" s="9">
        <f t="shared" si="86"/>
        <v>0</v>
      </c>
      <c r="AC186" s="9">
        <f t="shared" si="87"/>
        <v>0</v>
      </c>
      <c r="AD186" s="9">
        <f t="shared" si="88"/>
        <v>0</v>
      </c>
      <c r="AE186" s="9">
        <f t="shared" si="89"/>
        <v>0</v>
      </c>
      <c r="AF186" s="9">
        <f t="shared" si="90"/>
        <v>0</v>
      </c>
      <c r="AG186" s="9">
        <f t="shared" si="91"/>
        <v>0</v>
      </c>
    </row>
    <row r="187" spans="1:33">
      <c r="A187" s="1">
        <f>Asset_Template!A185</f>
        <v>0</v>
      </c>
      <c r="B187" s="8">
        <f>'Asset-life cycle'!Q185</f>
        <v>0</v>
      </c>
      <c r="C187" s="8">
        <f>Asset_Template!F185</f>
        <v>0</v>
      </c>
      <c r="D187" s="3">
        <f t="shared" si="62"/>
        <v>1</v>
      </c>
      <c r="E187" s="3">
        <f t="shared" si="63"/>
        <v>1</v>
      </c>
      <c r="F187" s="3">
        <f t="shared" si="64"/>
        <v>1</v>
      </c>
      <c r="G187" s="3">
        <f t="shared" si="65"/>
        <v>1</v>
      </c>
      <c r="H187" s="3">
        <f t="shared" si="66"/>
        <v>1</v>
      </c>
      <c r="I187" s="3">
        <f t="shared" si="67"/>
        <v>1</v>
      </c>
      <c r="J187" s="3">
        <f t="shared" si="68"/>
        <v>1</v>
      </c>
      <c r="K187" s="3">
        <f t="shared" si="69"/>
        <v>1</v>
      </c>
      <c r="L187" s="3">
        <f t="shared" si="70"/>
        <v>1</v>
      </c>
      <c r="M187" s="3">
        <f t="shared" si="71"/>
        <v>1</v>
      </c>
      <c r="N187" s="3">
        <f t="shared" si="72"/>
        <v>1</v>
      </c>
      <c r="O187" s="3">
        <f t="shared" si="73"/>
        <v>1</v>
      </c>
      <c r="P187" s="3">
        <f t="shared" si="74"/>
        <v>1</v>
      </c>
      <c r="Q187" s="3">
        <f t="shared" si="75"/>
        <v>1</v>
      </c>
      <c r="R187" s="3">
        <f t="shared" si="76"/>
        <v>1</v>
      </c>
      <c r="S187" s="10">
        <f t="shared" si="77"/>
        <v>0</v>
      </c>
      <c r="T187" s="9">
        <f t="shared" si="78"/>
        <v>0</v>
      </c>
      <c r="U187" s="9">
        <f t="shared" si="79"/>
        <v>0</v>
      </c>
      <c r="V187" s="9">
        <f t="shared" si="80"/>
        <v>0</v>
      </c>
      <c r="W187" s="9">
        <f t="shared" si="81"/>
        <v>0</v>
      </c>
      <c r="X187" s="9">
        <f t="shared" si="82"/>
        <v>0</v>
      </c>
      <c r="Y187" s="9">
        <f t="shared" si="83"/>
        <v>0</v>
      </c>
      <c r="Z187" s="9">
        <f t="shared" si="84"/>
        <v>0</v>
      </c>
      <c r="AA187" s="9">
        <f t="shared" si="85"/>
        <v>0</v>
      </c>
      <c r="AB187" s="9">
        <f t="shared" si="86"/>
        <v>0</v>
      </c>
      <c r="AC187" s="9">
        <f t="shared" si="87"/>
        <v>0</v>
      </c>
      <c r="AD187" s="9">
        <f t="shared" si="88"/>
        <v>0</v>
      </c>
      <c r="AE187" s="9">
        <f t="shared" si="89"/>
        <v>0</v>
      </c>
      <c r="AF187" s="9">
        <f t="shared" si="90"/>
        <v>0</v>
      </c>
      <c r="AG187" s="9">
        <f t="shared" si="91"/>
        <v>0</v>
      </c>
    </row>
    <row r="188" spans="1:33">
      <c r="A188" s="1">
        <f>Asset_Template!A186</f>
        <v>0</v>
      </c>
      <c r="B188" s="8">
        <f>'Asset-life cycle'!Q186</f>
        <v>0</v>
      </c>
      <c r="C188" s="8">
        <f>Asset_Template!F186</f>
        <v>0</v>
      </c>
      <c r="D188" s="3">
        <f t="shared" si="62"/>
        <v>1</v>
      </c>
      <c r="E188" s="3">
        <f t="shared" si="63"/>
        <v>1</v>
      </c>
      <c r="F188" s="3">
        <f t="shared" si="64"/>
        <v>1</v>
      </c>
      <c r="G188" s="3">
        <f t="shared" si="65"/>
        <v>1</v>
      </c>
      <c r="H188" s="3">
        <f t="shared" si="66"/>
        <v>1</v>
      </c>
      <c r="I188" s="3">
        <f t="shared" si="67"/>
        <v>1</v>
      </c>
      <c r="J188" s="3">
        <f t="shared" si="68"/>
        <v>1</v>
      </c>
      <c r="K188" s="3">
        <f t="shared" si="69"/>
        <v>1</v>
      </c>
      <c r="L188" s="3">
        <f t="shared" si="70"/>
        <v>1</v>
      </c>
      <c r="M188" s="3">
        <f t="shared" si="71"/>
        <v>1</v>
      </c>
      <c r="N188" s="3">
        <f t="shared" si="72"/>
        <v>1</v>
      </c>
      <c r="O188" s="3">
        <f t="shared" si="73"/>
        <v>1</v>
      </c>
      <c r="P188" s="3">
        <f t="shared" si="74"/>
        <v>1</v>
      </c>
      <c r="Q188" s="3">
        <f t="shared" si="75"/>
        <v>1</v>
      </c>
      <c r="R188" s="3">
        <f t="shared" si="76"/>
        <v>1</v>
      </c>
      <c r="S188" s="10">
        <f t="shared" si="77"/>
        <v>0</v>
      </c>
      <c r="T188" s="9">
        <f t="shared" si="78"/>
        <v>0</v>
      </c>
      <c r="U188" s="9">
        <f t="shared" si="79"/>
        <v>0</v>
      </c>
      <c r="V188" s="9">
        <f t="shared" si="80"/>
        <v>0</v>
      </c>
      <c r="W188" s="9">
        <f t="shared" si="81"/>
        <v>0</v>
      </c>
      <c r="X188" s="9">
        <f t="shared" si="82"/>
        <v>0</v>
      </c>
      <c r="Y188" s="9">
        <f t="shared" si="83"/>
        <v>0</v>
      </c>
      <c r="Z188" s="9">
        <f t="shared" si="84"/>
        <v>0</v>
      </c>
      <c r="AA188" s="9">
        <f t="shared" si="85"/>
        <v>0</v>
      </c>
      <c r="AB188" s="9">
        <f t="shared" si="86"/>
        <v>0</v>
      </c>
      <c r="AC188" s="9">
        <f t="shared" si="87"/>
        <v>0</v>
      </c>
      <c r="AD188" s="9">
        <f t="shared" si="88"/>
        <v>0</v>
      </c>
      <c r="AE188" s="9">
        <f t="shared" si="89"/>
        <v>0</v>
      </c>
      <c r="AF188" s="9">
        <f t="shared" si="90"/>
        <v>0</v>
      </c>
      <c r="AG188" s="9">
        <f t="shared" si="91"/>
        <v>0</v>
      </c>
    </row>
    <row r="189" spans="1:33">
      <c r="A189" s="1">
        <f>Asset_Template!A187</f>
        <v>0</v>
      </c>
      <c r="B189" s="8">
        <f>'Asset-life cycle'!Q187</f>
        <v>0</v>
      </c>
      <c r="C189" s="8">
        <f>Asset_Template!F187</f>
        <v>0</v>
      </c>
      <c r="D189" s="3">
        <f t="shared" si="62"/>
        <v>1</v>
      </c>
      <c r="E189" s="3">
        <f t="shared" si="63"/>
        <v>1</v>
      </c>
      <c r="F189" s="3">
        <f t="shared" si="64"/>
        <v>1</v>
      </c>
      <c r="G189" s="3">
        <f t="shared" si="65"/>
        <v>1</v>
      </c>
      <c r="H189" s="3">
        <f t="shared" si="66"/>
        <v>1</v>
      </c>
      <c r="I189" s="3">
        <f t="shared" si="67"/>
        <v>1</v>
      </c>
      <c r="J189" s="3">
        <f t="shared" si="68"/>
        <v>1</v>
      </c>
      <c r="K189" s="3">
        <f t="shared" si="69"/>
        <v>1</v>
      </c>
      <c r="L189" s="3">
        <f t="shared" si="70"/>
        <v>1</v>
      </c>
      <c r="M189" s="3">
        <f t="shared" si="71"/>
        <v>1</v>
      </c>
      <c r="N189" s="3">
        <f t="shared" si="72"/>
        <v>1</v>
      </c>
      <c r="O189" s="3">
        <f t="shared" si="73"/>
        <v>1</v>
      </c>
      <c r="P189" s="3">
        <f t="shared" si="74"/>
        <v>1</v>
      </c>
      <c r="Q189" s="3">
        <f t="shared" si="75"/>
        <v>1</v>
      </c>
      <c r="R189" s="3">
        <f t="shared" si="76"/>
        <v>1</v>
      </c>
      <c r="S189" s="10">
        <f t="shared" si="77"/>
        <v>0</v>
      </c>
      <c r="T189" s="9">
        <f t="shared" si="78"/>
        <v>0</v>
      </c>
      <c r="U189" s="9">
        <f t="shared" si="79"/>
        <v>0</v>
      </c>
      <c r="V189" s="9">
        <f t="shared" si="80"/>
        <v>0</v>
      </c>
      <c r="W189" s="9">
        <f t="shared" si="81"/>
        <v>0</v>
      </c>
      <c r="X189" s="9">
        <f t="shared" si="82"/>
        <v>0</v>
      </c>
      <c r="Y189" s="9">
        <f t="shared" si="83"/>
        <v>0</v>
      </c>
      <c r="Z189" s="9">
        <f t="shared" si="84"/>
        <v>0</v>
      </c>
      <c r="AA189" s="9">
        <f t="shared" si="85"/>
        <v>0</v>
      </c>
      <c r="AB189" s="9">
        <f t="shared" si="86"/>
        <v>0</v>
      </c>
      <c r="AC189" s="9">
        <f t="shared" si="87"/>
        <v>0</v>
      </c>
      <c r="AD189" s="9">
        <f t="shared" si="88"/>
        <v>0</v>
      </c>
      <c r="AE189" s="9">
        <f t="shared" si="89"/>
        <v>0</v>
      </c>
      <c r="AF189" s="9">
        <f t="shared" si="90"/>
        <v>0</v>
      </c>
      <c r="AG189" s="9">
        <f t="shared" si="91"/>
        <v>0</v>
      </c>
    </row>
    <row r="190" spans="1:33">
      <c r="A190" s="1">
        <f>Asset_Template!A188</f>
        <v>0</v>
      </c>
      <c r="B190" s="8">
        <f>'Asset-life cycle'!Q188</f>
        <v>0</v>
      </c>
      <c r="C190" s="8">
        <f>Asset_Template!F188</f>
        <v>0</v>
      </c>
      <c r="D190" s="3">
        <f t="shared" si="62"/>
        <v>1</v>
      </c>
      <c r="E190" s="3">
        <f t="shared" si="63"/>
        <v>1</v>
      </c>
      <c r="F190" s="3">
        <f t="shared" si="64"/>
        <v>1</v>
      </c>
      <c r="G190" s="3">
        <f t="shared" si="65"/>
        <v>1</v>
      </c>
      <c r="H190" s="3">
        <f t="shared" si="66"/>
        <v>1</v>
      </c>
      <c r="I190" s="3">
        <f t="shared" si="67"/>
        <v>1</v>
      </c>
      <c r="J190" s="3">
        <f t="shared" si="68"/>
        <v>1</v>
      </c>
      <c r="K190" s="3">
        <f t="shared" si="69"/>
        <v>1</v>
      </c>
      <c r="L190" s="3">
        <f t="shared" si="70"/>
        <v>1</v>
      </c>
      <c r="M190" s="3">
        <f t="shared" si="71"/>
        <v>1</v>
      </c>
      <c r="N190" s="3">
        <f t="shared" si="72"/>
        <v>1</v>
      </c>
      <c r="O190" s="3">
        <f t="shared" si="73"/>
        <v>1</v>
      </c>
      <c r="P190" s="3">
        <f t="shared" si="74"/>
        <v>1</v>
      </c>
      <c r="Q190" s="3">
        <f t="shared" si="75"/>
        <v>1</v>
      </c>
      <c r="R190" s="3">
        <f t="shared" si="76"/>
        <v>1</v>
      </c>
      <c r="S190" s="10">
        <f t="shared" si="77"/>
        <v>0</v>
      </c>
      <c r="T190" s="9">
        <f t="shared" si="78"/>
        <v>0</v>
      </c>
      <c r="U190" s="9">
        <f t="shared" si="79"/>
        <v>0</v>
      </c>
      <c r="V190" s="9">
        <f t="shared" si="80"/>
        <v>0</v>
      </c>
      <c r="W190" s="9">
        <f t="shared" si="81"/>
        <v>0</v>
      </c>
      <c r="X190" s="9">
        <f t="shared" si="82"/>
        <v>0</v>
      </c>
      <c r="Y190" s="9">
        <f t="shared" si="83"/>
        <v>0</v>
      </c>
      <c r="Z190" s="9">
        <f t="shared" si="84"/>
        <v>0</v>
      </c>
      <c r="AA190" s="9">
        <f t="shared" si="85"/>
        <v>0</v>
      </c>
      <c r="AB190" s="9">
        <f t="shared" si="86"/>
        <v>0</v>
      </c>
      <c r="AC190" s="9">
        <f t="shared" si="87"/>
        <v>0</v>
      </c>
      <c r="AD190" s="9">
        <f t="shared" si="88"/>
        <v>0</v>
      </c>
      <c r="AE190" s="9">
        <f t="shared" si="89"/>
        <v>0</v>
      </c>
      <c r="AF190" s="9">
        <f t="shared" si="90"/>
        <v>0</v>
      </c>
      <c r="AG190" s="9">
        <f t="shared" si="91"/>
        <v>0</v>
      </c>
    </row>
    <row r="191" spans="1:33">
      <c r="A191" s="1">
        <f>Asset_Template!A189</f>
        <v>0</v>
      </c>
      <c r="B191" s="8">
        <f>'Asset-life cycle'!Q189</f>
        <v>0</v>
      </c>
      <c r="C191" s="8">
        <f>Asset_Template!F189</f>
        <v>0</v>
      </c>
      <c r="D191" s="3">
        <f t="shared" si="62"/>
        <v>1</v>
      </c>
      <c r="E191" s="3">
        <f t="shared" si="63"/>
        <v>1</v>
      </c>
      <c r="F191" s="3">
        <f t="shared" si="64"/>
        <v>1</v>
      </c>
      <c r="G191" s="3">
        <f t="shared" si="65"/>
        <v>1</v>
      </c>
      <c r="H191" s="3">
        <f t="shared" si="66"/>
        <v>1</v>
      </c>
      <c r="I191" s="3">
        <f t="shared" si="67"/>
        <v>1</v>
      </c>
      <c r="J191" s="3">
        <f t="shared" si="68"/>
        <v>1</v>
      </c>
      <c r="K191" s="3">
        <f t="shared" si="69"/>
        <v>1</v>
      </c>
      <c r="L191" s="3">
        <f t="shared" si="70"/>
        <v>1</v>
      </c>
      <c r="M191" s="3">
        <f t="shared" si="71"/>
        <v>1</v>
      </c>
      <c r="N191" s="3">
        <f t="shared" si="72"/>
        <v>1</v>
      </c>
      <c r="O191" s="3">
        <f t="shared" si="73"/>
        <v>1</v>
      </c>
      <c r="P191" s="3">
        <f t="shared" si="74"/>
        <v>1</v>
      </c>
      <c r="Q191" s="3">
        <f t="shared" si="75"/>
        <v>1</v>
      </c>
      <c r="R191" s="3">
        <f t="shared" si="76"/>
        <v>1</v>
      </c>
      <c r="S191" s="10">
        <f t="shared" si="77"/>
        <v>0</v>
      </c>
      <c r="T191" s="9">
        <f t="shared" si="78"/>
        <v>0</v>
      </c>
      <c r="U191" s="9">
        <f t="shared" si="79"/>
        <v>0</v>
      </c>
      <c r="V191" s="9">
        <f t="shared" si="80"/>
        <v>0</v>
      </c>
      <c r="W191" s="9">
        <f t="shared" si="81"/>
        <v>0</v>
      </c>
      <c r="X191" s="9">
        <f t="shared" si="82"/>
        <v>0</v>
      </c>
      <c r="Y191" s="9">
        <f t="shared" si="83"/>
        <v>0</v>
      </c>
      <c r="Z191" s="9">
        <f t="shared" si="84"/>
        <v>0</v>
      </c>
      <c r="AA191" s="9">
        <f t="shared" si="85"/>
        <v>0</v>
      </c>
      <c r="AB191" s="9">
        <f t="shared" si="86"/>
        <v>0</v>
      </c>
      <c r="AC191" s="9">
        <f t="shared" si="87"/>
        <v>0</v>
      </c>
      <c r="AD191" s="9">
        <f t="shared" si="88"/>
        <v>0</v>
      </c>
      <c r="AE191" s="9">
        <f t="shared" si="89"/>
        <v>0</v>
      </c>
      <c r="AF191" s="9">
        <f t="shared" si="90"/>
        <v>0</v>
      </c>
      <c r="AG191" s="9">
        <f t="shared" si="91"/>
        <v>0</v>
      </c>
    </row>
    <row r="192" spans="1:33">
      <c r="A192" s="1">
        <f>Asset_Template!A190</f>
        <v>0</v>
      </c>
      <c r="B192" s="8">
        <f>'Asset-life cycle'!Q190</f>
        <v>0</v>
      </c>
      <c r="C192" s="8">
        <f>Asset_Template!F190</f>
        <v>0</v>
      </c>
      <c r="D192" s="3">
        <f t="shared" si="62"/>
        <v>1</v>
      </c>
      <c r="E192" s="3">
        <f t="shared" si="63"/>
        <v>1</v>
      </c>
      <c r="F192" s="3">
        <f t="shared" si="64"/>
        <v>1</v>
      </c>
      <c r="G192" s="3">
        <f t="shared" si="65"/>
        <v>1</v>
      </c>
      <c r="H192" s="3">
        <f t="shared" si="66"/>
        <v>1</v>
      </c>
      <c r="I192" s="3">
        <f t="shared" si="67"/>
        <v>1</v>
      </c>
      <c r="J192" s="3">
        <f t="shared" si="68"/>
        <v>1</v>
      </c>
      <c r="K192" s="3">
        <f t="shared" si="69"/>
        <v>1</v>
      </c>
      <c r="L192" s="3">
        <f t="shared" si="70"/>
        <v>1</v>
      </c>
      <c r="M192" s="3">
        <f t="shared" si="71"/>
        <v>1</v>
      </c>
      <c r="N192" s="3">
        <f t="shared" si="72"/>
        <v>1</v>
      </c>
      <c r="O192" s="3">
        <f t="shared" si="73"/>
        <v>1</v>
      </c>
      <c r="P192" s="3">
        <f t="shared" si="74"/>
        <v>1</v>
      </c>
      <c r="Q192" s="3">
        <f t="shared" si="75"/>
        <v>1</v>
      </c>
      <c r="R192" s="3">
        <f t="shared" si="76"/>
        <v>1</v>
      </c>
      <c r="S192" s="10">
        <f t="shared" si="77"/>
        <v>0</v>
      </c>
      <c r="T192" s="9">
        <f t="shared" si="78"/>
        <v>0</v>
      </c>
      <c r="U192" s="9">
        <f t="shared" si="79"/>
        <v>0</v>
      </c>
      <c r="V192" s="9">
        <f t="shared" si="80"/>
        <v>0</v>
      </c>
      <c r="W192" s="9">
        <f t="shared" si="81"/>
        <v>0</v>
      </c>
      <c r="X192" s="9">
        <f t="shared" si="82"/>
        <v>0</v>
      </c>
      <c r="Y192" s="9">
        <f t="shared" si="83"/>
        <v>0</v>
      </c>
      <c r="Z192" s="9">
        <f t="shared" si="84"/>
        <v>0</v>
      </c>
      <c r="AA192" s="9">
        <f t="shared" si="85"/>
        <v>0</v>
      </c>
      <c r="AB192" s="9">
        <f t="shared" si="86"/>
        <v>0</v>
      </c>
      <c r="AC192" s="9">
        <f t="shared" si="87"/>
        <v>0</v>
      </c>
      <c r="AD192" s="9">
        <f t="shared" si="88"/>
        <v>0</v>
      </c>
      <c r="AE192" s="9">
        <f t="shared" si="89"/>
        <v>0</v>
      </c>
      <c r="AF192" s="9">
        <f t="shared" si="90"/>
        <v>0</v>
      </c>
      <c r="AG192" s="9">
        <f t="shared" si="91"/>
        <v>0</v>
      </c>
    </row>
    <row r="193" spans="1:33">
      <c r="A193" s="1">
        <f>Asset_Template!A191</f>
        <v>0</v>
      </c>
      <c r="B193" s="8">
        <f>'Asset-life cycle'!Q191</f>
        <v>0</v>
      </c>
      <c r="C193" s="8">
        <f>Asset_Template!F191</f>
        <v>0</v>
      </c>
      <c r="D193" s="3">
        <f t="shared" si="62"/>
        <v>1</v>
      </c>
      <c r="E193" s="3">
        <f t="shared" si="63"/>
        <v>1</v>
      </c>
      <c r="F193" s="3">
        <f t="shared" si="64"/>
        <v>1</v>
      </c>
      <c r="G193" s="3">
        <f t="shared" si="65"/>
        <v>1</v>
      </c>
      <c r="H193" s="3">
        <f t="shared" si="66"/>
        <v>1</v>
      </c>
      <c r="I193" s="3">
        <f t="shared" si="67"/>
        <v>1</v>
      </c>
      <c r="J193" s="3">
        <f t="shared" si="68"/>
        <v>1</v>
      </c>
      <c r="K193" s="3">
        <f t="shared" si="69"/>
        <v>1</v>
      </c>
      <c r="L193" s="3">
        <f t="shared" si="70"/>
        <v>1</v>
      </c>
      <c r="M193" s="3">
        <f t="shared" si="71"/>
        <v>1</v>
      </c>
      <c r="N193" s="3">
        <f t="shared" si="72"/>
        <v>1</v>
      </c>
      <c r="O193" s="3">
        <f t="shared" si="73"/>
        <v>1</v>
      </c>
      <c r="P193" s="3">
        <f t="shared" si="74"/>
        <v>1</v>
      </c>
      <c r="Q193" s="3">
        <f t="shared" si="75"/>
        <v>1</v>
      </c>
      <c r="R193" s="3">
        <f t="shared" si="76"/>
        <v>1</v>
      </c>
      <c r="S193" s="10">
        <f t="shared" si="77"/>
        <v>0</v>
      </c>
      <c r="T193" s="9">
        <f t="shared" si="78"/>
        <v>0</v>
      </c>
      <c r="U193" s="9">
        <f t="shared" si="79"/>
        <v>0</v>
      </c>
      <c r="V193" s="9">
        <f t="shared" si="80"/>
        <v>0</v>
      </c>
      <c r="W193" s="9">
        <f t="shared" si="81"/>
        <v>0</v>
      </c>
      <c r="X193" s="9">
        <f t="shared" si="82"/>
        <v>0</v>
      </c>
      <c r="Y193" s="9">
        <f t="shared" si="83"/>
        <v>0</v>
      </c>
      <c r="Z193" s="9">
        <f t="shared" si="84"/>
        <v>0</v>
      </c>
      <c r="AA193" s="9">
        <f t="shared" si="85"/>
        <v>0</v>
      </c>
      <c r="AB193" s="9">
        <f t="shared" si="86"/>
        <v>0</v>
      </c>
      <c r="AC193" s="9">
        <f t="shared" si="87"/>
        <v>0</v>
      </c>
      <c r="AD193" s="9">
        <f t="shared" si="88"/>
        <v>0</v>
      </c>
      <c r="AE193" s="9">
        <f t="shared" si="89"/>
        <v>0</v>
      </c>
      <c r="AF193" s="9">
        <f t="shared" si="90"/>
        <v>0</v>
      </c>
      <c r="AG193" s="9">
        <f t="shared" si="91"/>
        <v>0</v>
      </c>
    </row>
    <row r="194" spans="1:33">
      <c r="A194" s="1">
        <f>Asset_Template!A192</f>
        <v>0</v>
      </c>
      <c r="B194" s="8">
        <f>'Asset-life cycle'!Q192</f>
        <v>0</v>
      </c>
      <c r="C194" s="8">
        <f>Asset_Template!F192</f>
        <v>0</v>
      </c>
      <c r="D194" s="3">
        <f t="shared" si="62"/>
        <v>1</v>
      </c>
      <c r="E194" s="3">
        <f t="shared" si="63"/>
        <v>1</v>
      </c>
      <c r="F194" s="3">
        <f t="shared" si="64"/>
        <v>1</v>
      </c>
      <c r="G194" s="3">
        <f t="shared" si="65"/>
        <v>1</v>
      </c>
      <c r="H194" s="3">
        <f t="shared" si="66"/>
        <v>1</v>
      </c>
      <c r="I194" s="3">
        <f t="shared" si="67"/>
        <v>1</v>
      </c>
      <c r="J194" s="3">
        <f t="shared" si="68"/>
        <v>1</v>
      </c>
      <c r="K194" s="3">
        <f t="shared" si="69"/>
        <v>1</v>
      </c>
      <c r="L194" s="3">
        <f t="shared" si="70"/>
        <v>1</v>
      </c>
      <c r="M194" s="3">
        <f t="shared" si="71"/>
        <v>1</v>
      </c>
      <c r="N194" s="3">
        <f t="shared" si="72"/>
        <v>1</v>
      </c>
      <c r="O194" s="3">
        <f t="shared" si="73"/>
        <v>1</v>
      </c>
      <c r="P194" s="3">
        <f t="shared" si="74"/>
        <v>1</v>
      </c>
      <c r="Q194" s="3">
        <f t="shared" si="75"/>
        <v>1</v>
      </c>
      <c r="R194" s="3">
        <f t="shared" si="76"/>
        <v>1</v>
      </c>
      <c r="S194" s="10">
        <f t="shared" si="77"/>
        <v>0</v>
      </c>
      <c r="T194" s="9">
        <f t="shared" si="78"/>
        <v>0</v>
      </c>
      <c r="U194" s="9">
        <f t="shared" si="79"/>
        <v>0</v>
      </c>
      <c r="V194" s="9">
        <f t="shared" si="80"/>
        <v>0</v>
      </c>
      <c r="W194" s="9">
        <f t="shared" si="81"/>
        <v>0</v>
      </c>
      <c r="X194" s="9">
        <f t="shared" si="82"/>
        <v>0</v>
      </c>
      <c r="Y194" s="9">
        <f t="shared" si="83"/>
        <v>0</v>
      </c>
      <c r="Z194" s="9">
        <f t="shared" si="84"/>
        <v>0</v>
      </c>
      <c r="AA194" s="9">
        <f t="shared" si="85"/>
        <v>0</v>
      </c>
      <c r="AB194" s="9">
        <f t="shared" si="86"/>
        <v>0</v>
      </c>
      <c r="AC194" s="9">
        <f t="shared" si="87"/>
        <v>0</v>
      </c>
      <c r="AD194" s="9">
        <f t="shared" si="88"/>
        <v>0</v>
      </c>
      <c r="AE194" s="9">
        <f t="shared" si="89"/>
        <v>0</v>
      </c>
      <c r="AF194" s="9">
        <f t="shared" si="90"/>
        <v>0</v>
      </c>
      <c r="AG194" s="9">
        <f t="shared" si="91"/>
        <v>0</v>
      </c>
    </row>
    <row r="195" spans="1:33">
      <c r="A195" s="1">
        <f>Asset_Template!A193</f>
        <v>0</v>
      </c>
      <c r="B195" s="8">
        <f>'Asset-life cycle'!Q193</f>
        <v>0</v>
      </c>
      <c r="C195" s="8">
        <f>Asset_Template!F193</f>
        <v>0</v>
      </c>
      <c r="D195" s="3">
        <f t="shared" si="62"/>
        <v>1</v>
      </c>
      <c r="E195" s="3">
        <f t="shared" si="63"/>
        <v>1</v>
      </c>
      <c r="F195" s="3">
        <f t="shared" si="64"/>
        <v>1</v>
      </c>
      <c r="G195" s="3">
        <f t="shared" si="65"/>
        <v>1</v>
      </c>
      <c r="H195" s="3">
        <f t="shared" si="66"/>
        <v>1</v>
      </c>
      <c r="I195" s="3">
        <f t="shared" si="67"/>
        <v>1</v>
      </c>
      <c r="J195" s="3">
        <f t="shared" si="68"/>
        <v>1</v>
      </c>
      <c r="K195" s="3">
        <f t="shared" si="69"/>
        <v>1</v>
      </c>
      <c r="L195" s="3">
        <f t="shared" si="70"/>
        <v>1</v>
      </c>
      <c r="M195" s="3">
        <f t="shared" si="71"/>
        <v>1</v>
      </c>
      <c r="N195" s="3">
        <f t="shared" si="72"/>
        <v>1</v>
      </c>
      <c r="O195" s="3">
        <f t="shared" si="73"/>
        <v>1</v>
      </c>
      <c r="P195" s="3">
        <f t="shared" si="74"/>
        <v>1</v>
      </c>
      <c r="Q195" s="3">
        <f t="shared" si="75"/>
        <v>1</v>
      </c>
      <c r="R195" s="3">
        <f t="shared" si="76"/>
        <v>1</v>
      </c>
      <c r="S195" s="10">
        <f t="shared" si="77"/>
        <v>0</v>
      </c>
      <c r="T195" s="9">
        <f t="shared" si="78"/>
        <v>0</v>
      </c>
      <c r="U195" s="9">
        <f t="shared" si="79"/>
        <v>0</v>
      </c>
      <c r="V195" s="9">
        <f t="shared" si="80"/>
        <v>0</v>
      </c>
      <c r="W195" s="9">
        <f t="shared" si="81"/>
        <v>0</v>
      </c>
      <c r="X195" s="9">
        <f t="shared" si="82"/>
        <v>0</v>
      </c>
      <c r="Y195" s="9">
        <f t="shared" si="83"/>
        <v>0</v>
      </c>
      <c r="Z195" s="9">
        <f t="shared" si="84"/>
        <v>0</v>
      </c>
      <c r="AA195" s="9">
        <f t="shared" si="85"/>
        <v>0</v>
      </c>
      <c r="AB195" s="9">
        <f t="shared" si="86"/>
        <v>0</v>
      </c>
      <c r="AC195" s="9">
        <f t="shared" si="87"/>
        <v>0</v>
      </c>
      <c r="AD195" s="9">
        <f t="shared" si="88"/>
        <v>0</v>
      </c>
      <c r="AE195" s="9">
        <f t="shared" si="89"/>
        <v>0</v>
      </c>
      <c r="AF195" s="9">
        <f t="shared" si="90"/>
        <v>0</v>
      </c>
      <c r="AG195" s="9">
        <f t="shared" si="91"/>
        <v>0</v>
      </c>
    </row>
    <row r="196" spans="1:33">
      <c r="A196" s="1">
        <f>Asset_Template!A194</f>
        <v>0</v>
      </c>
      <c r="B196" s="8">
        <f>'Asset-life cycle'!Q194</f>
        <v>0</v>
      </c>
      <c r="C196" s="8">
        <f>Asset_Template!F194</f>
        <v>0</v>
      </c>
      <c r="D196" s="3">
        <f t="shared" si="62"/>
        <v>1</v>
      </c>
      <c r="E196" s="3">
        <f t="shared" si="63"/>
        <v>1</v>
      </c>
      <c r="F196" s="3">
        <f t="shared" si="64"/>
        <v>1</v>
      </c>
      <c r="G196" s="3">
        <f t="shared" si="65"/>
        <v>1</v>
      </c>
      <c r="H196" s="3">
        <f t="shared" si="66"/>
        <v>1</v>
      </c>
      <c r="I196" s="3">
        <f t="shared" si="67"/>
        <v>1</v>
      </c>
      <c r="J196" s="3">
        <f t="shared" si="68"/>
        <v>1</v>
      </c>
      <c r="K196" s="3">
        <f t="shared" si="69"/>
        <v>1</v>
      </c>
      <c r="L196" s="3">
        <f t="shared" si="70"/>
        <v>1</v>
      </c>
      <c r="M196" s="3">
        <f t="shared" si="71"/>
        <v>1</v>
      </c>
      <c r="N196" s="3">
        <f t="shared" si="72"/>
        <v>1</v>
      </c>
      <c r="O196" s="3">
        <f t="shared" si="73"/>
        <v>1</v>
      </c>
      <c r="P196" s="3">
        <f t="shared" si="74"/>
        <v>1</v>
      </c>
      <c r="Q196" s="3">
        <f t="shared" si="75"/>
        <v>1</v>
      </c>
      <c r="R196" s="3">
        <f t="shared" si="76"/>
        <v>1</v>
      </c>
      <c r="S196" s="10">
        <f t="shared" si="77"/>
        <v>0</v>
      </c>
      <c r="T196" s="9">
        <f t="shared" si="78"/>
        <v>0</v>
      </c>
      <c r="U196" s="9">
        <f t="shared" si="79"/>
        <v>0</v>
      </c>
      <c r="V196" s="9">
        <f t="shared" si="80"/>
        <v>0</v>
      </c>
      <c r="W196" s="9">
        <f t="shared" si="81"/>
        <v>0</v>
      </c>
      <c r="X196" s="9">
        <f t="shared" si="82"/>
        <v>0</v>
      </c>
      <c r="Y196" s="9">
        <f t="shared" si="83"/>
        <v>0</v>
      </c>
      <c r="Z196" s="9">
        <f t="shared" si="84"/>
        <v>0</v>
      </c>
      <c r="AA196" s="9">
        <f t="shared" si="85"/>
        <v>0</v>
      </c>
      <c r="AB196" s="9">
        <f t="shared" si="86"/>
        <v>0</v>
      </c>
      <c r="AC196" s="9">
        <f t="shared" si="87"/>
        <v>0</v>
      </c>
      <c r="AD196" s="9">
        <f t="shared" si="88"/>
        <v>0</v>
      </c>
      <c r="AE196" s="9">
        <f t="shared" si="89"/>
        <v>0</v>
      </c>
      <c r="AF196" s="9">
        <f t="shared" si="90"/>
        <v>0</v>
      </c>
      <c r="AG196" s="9">
        <f t="shared" si="91"/>
        <v>0</v>
      </c>
    </row>
    <row r="197" spans="1:33">
      <c r="A197" s="1">
        <f>Asset_Template!A195</f>
        <v>0</v>
      </c>
      <c r="B197" s="8">
        <f>'Asset-life cycle'!Q195</f>
        <v>0</v>
      </c>
      <c r="C197" s="8">
        <f>Asset_Template!F195</f>
        <v>0</v>
      </c>
      <c r="D197" s="3">
        <f t="shared" si="62"/>
        <v>1</v>
      </c>
      <c r="E197" s="3">
        <f t="shared" si="63"/>
        <v>1</v>
      </c>
      <c r="F197" s="3">
        <f t="shared" si="64"/>
        <v>1</v>
      </c>
      <c r="G197" s="3">
        <f t="shared" si="65"/>
        <v>1</v>
      </c>
      <c r="H197" s="3">
        <f t="shared" si="66"/>
        <v>1</v>
      </c>
      <c r="I197" s="3">
        <f t="shared" si="67"/>
        <v>1</v>
      </c>
      <c r="J197" s="3">
        <f t="shared" si="68"/>
        <v>1</v>
      </c>
      <c r="K197" s="3">
        <f t="shared" si="69"/>
        <v>1</v>
      </c>
      <c r="L197" s="3">
        <f t="shared" si="70"/>
        <v>1</v>
      </c>
      <c r="M197" s="3">
        <f t="shared" si="71"/>
        <v>1</v>
      </c>
      <c r="N197" s="3">
        <f t="shared" si="72"/>
        <v>1</v>
      </c>
      <c r="O197" s="3">
        <f t="shared" si="73"/>
        <v>1</v>
      </c>
      <c r="P197" s="3">
        <f t="shared" si="74"/>
        <v>1</v>
      </c>
      <c r="Q197" s="3">
        <f t="shared" si="75"/>
        <v>1</v>
      </c>
      <c r="R197" s="3">
        <f t="shared" si="76"/>
        <v>1</v>
      </c>
      <c r="S197" s="10">
        <f t="shared" si="77"/>
        <v>0</v>
      </c>
      <c r="T197" s="9">
        <f t="shared" si="78"/>
        <v>0</v>
      </c>
      <c r="U197" s="9">
        <f t="shared" si="79"/>
        <v>0</v>
      </c>
      <c r="V197" s="9">
        <f t="shared" si="80"/>
        <v>0</v>
      </c>
      <c r="W197" s="9">
        <f t="shared" si="81"/>
        <v>0</v>
      </c>
      <c r="X197" s="9">
        <f t="shared" si="82"/>
        <v>0</v>
      </c>
      <c r="Y197" s="9">
        <f t="shared" si="83"/>
        <v>0</v>
      </c>
      <c r="Z197" s="9">
        <f t="shared" si="84"/>
        <v>0</v>
      </c>
      <c r="AA197" s="9">
        <f t="shared" si="85"/>
        <v>0</v>
      </c>
      <c r="AB197" s="9">
        <f t="shared" si="86"/>
        <v>0</v>
      </c>
      <c r="AC197" s="9">
        <f t="shared" si="87"/>
        <v>0</v>
      </c>
      <c r="AD197" s="9">
        <f t="shared" si="88"/>
        <v>0</v>
      </c>
      <c r="AE197" s="9">
        <f t="shared" si="89"/>
        <v>0</v>
      </c>
      <c r="AF197" s="9">
        <f t="shared" si="90"/>
        <v>0</v>
      </c>
      <c r="AG197" s="9">
        <f t="shared" si="91"/>
        <v>0</v>
      </c>
    </row>
    <row r="198" spans="1:33">
      <c r="A198" s="1">
        <f>Asset_Template!A196</f>
        <v>0</v>
      </c>
      <c r="B198" s="8">
        <f>'Asset-life cycle'!Q196</f>
        <v>0</v>
      </c>
      <c r="C198" s="8">
        <f>Asset_Template!F196</f>
        <v>0</v>
      </c>
      <c r="D198" s="3">
        <f t="shared" si="62"/>
        <v>1</v>
      </c>
      <c r="E198" s="3">
        <f t="shared" si="63"/>
        <v>1</v>
      </c>
      <c r="F198" s="3">
        <f t="shared" si="64"/>
        <v>1</v>
      </c>
      <c r="G198" s="3">
        <f t="shared" si="65"/>
        <v>1</v>
      </c>
      <c r="H198" s="3">
        <f t="shared" si="66"/>
        <v>1</v>
      </c>
      <c r="I198" s="3">
        <f t="shared" si="67"/>
        <v>1</v>
      </c>
      <c r="J198" s="3">
        <f t="shared" si="68"/>
        <v>1</v>
      </c>
      <c r="K198" s="3">
        <f t="shared" si="69"/>
        <v>1</v>
      </c>
      <c r="L198" s="3">
        <f t="shared" si="70"/>
        <v>1</v>
      </c>
      <c r="M198" s="3">
        <f t="shared" si="71"/>
        <v>1</v>
      </c>
      <c r="N198" s="3">
        <f t="shared" si="72"/>
        <v>1</v>
      </c>
      <c r="O198" s="3">
        <f t="shared" si="73"/>
        <v>1</v>
      </c>
      <c r="P198" s="3">
        <f t="shared" si="74"/>
        <v>1</v>
      </c>
      <c r="Q198" s="3">
        <f t="shared" si="75"/>
        <v>1</v>
      </c>
      <c r="R198" s="3">
        <f t="shared" si="76"/>
        <v>1</v>
      </c>
      <c r="S198" s="10">
        <f t="shared" si="77"/>
        <v>0</v>
      </c>
      <c r="T198" s="9">
        <f t="shared" si="78"/>
        <v>0</v>
      </c>
      <c r="U198" s="9">
        <f t="shared" si="79"/>
        <v>0</v>
      </c>
      <c r="V198" s="9">
        <f t="shared" si="80"/>
        <v>0</v>
      </c>
      <c r="W198" s="9">
        <f t="shared" si="81"/>
        <v>0</v>
      </c>
      <c r="X198" s="9">
        <f t="shared" si="82"/>
        <v>0</v>
      </c>
      <c r="Y198" s="9">
        <f t="shared" si="83"/>
        <v>0</v>
      </c>
      <c r="Z198" s="9">
        <f t="shared" si="84"/>
        <v>0</v>
      </c>
      <c r="AA198" s="9">
        <f t="shared" si="85"/>
        <v>0</v>
      </c>
      <c r="AB198" s="9">
        <f t="shared" si="86"/>
        <v>0</v>
      </c>
      <c r="AC198" s="9">
        <f t="shared" si="87"/>
        <v>0</v>
      </c>
      <c r="AD198" s="9">
        <f t="shared" si="88"/>
        <v>0</v>
      </c>
      <c r="AE198" s="9">
        <f t="shared" si="89"/>
        <v>0</v>
      </c>
      <c r="AF198" s="9">
        <f t="shared" si="90"/>
        <v>0</v>
      </c>
      <c r="AG198" s="9">
        <f t="shared" si="91"/>
        <v>0</v>
      </c>
    </row>
    <row r="199" spans="1:33">
      <c r="A199" s="1">
        <f>Asset_Template!A197</f>
        <v>0</v>
      </c>
      <c r="B199" s="8">
        <f>'Asset-life cycle'!Q197</f>
        <v>0</v>
      </c>
      <c r="C199" s="8">
        <f>Asset_Template!F197</f>
        <v>0</v>
      </c>
      <c r="D199" s="3">
        <f t="shared" si="62"/>
        <v>1</v>
      </c>
      <c r="E199" s="3">
        <f t="shared" si="63"/>
        <v>1</v>
      </c>
      <c r="F199" s="3">
        <f t="shared" si="64"/>
        <v>1</v>
      </c>
      <c r="G199" s="3">
        <f t="shared" si="65"/>
        <v>1</v>
      </c>
      <c r="H199" s="3">
        <f t="shared" si="66"/>
        <v>1</v>
      </c>
      <c r="I199" s="3">
        <f t="shared" si="67"/>
        <v>1</v>
      </c>
      <c r="J199" s="3">
        <f t="shared" si="68"/>
        <v>1</v>
      </c>
      <c r="K199" s="3">
        <f t="shared" si="69"/>
        <v>1</v>
      </c>
      <c r="L199" s="3">
        <f t="shared" si="70"/>
        <v>1</v>
      </c>
      <c r="M199" s="3">
        <f t="shared" si="71"/>
        <v>1</v>
      </c>
      <c r="N199" s="3">
        <f t="shared" si="72"/>
        <v>1</v>
      </c>
      <c r="O199" s="3">
        <f t="shared" si="73"/>
        <v>1</v>
      </c>
      <c r="P199" s="3">
        <f t="shared" si="74"/>
        <v>1</v>
      </c>
      <c r="Q199" s="3">
        <f t="shared" si="75"/>
        <v>1</v>
      </c>
      <c r="R199" s="3">
        <f t="shared" si="76"/>
        <v>1</v>
      </c>
      <c r="S199" s="10">
        <f t="shared" si="77"/>
        <v>0</v>
      </c>
      <c r="T199" s="9">
        <f t="shared" si="78"/>
        <v>0</v>
      </c>
      <c r="U199" s="9">
        <f t="shared" si="79"/>
        <v>0</v>
      </c>
      <c r="V199" s="9">
        <f t="shared" si="80"/>
        <v>0</v>
      </c>
      <c r="W199" s="9">
        <f t="shared" si="81"/>
        <v>0</v>
      </c>
      <c r="X199" s="9">
        <f t="shared" si="82"/>
        <v>0</v>
      </c>
      <c r="Y199" s="9">
        <f t="shared" si="83"/>
        <v>0</v>
      </c>
      <c r="Z199" s="9">
        <f t="shared" si="84"/>
        <v>0</v>
      </c>
      <c r="AA199" s="9">
        <f t="shared" si="85"/>
        <v>0</v>
      </c>
      <c r="AB199" s="9">
        <f t="shared" si="86"/>
        <v>0</v>
      </c>
      <c r="AC199" s="9">
        <f t="shared" si="87"/>
        <v>0</v>
      </c>
      <c r="AD199" s="9">
        <f t="shared" si="88"/>
        <v>0</v>
      </c>
      <c r="AE199" s="9">
        <f t="shared" si="89"/>
        <v>0</v>
      </c>
      <c r="AF199" s="9">
        <f t="shared" si="90"/>
        <v>0</v>
      </c>
      <c r="AG199" s="9">
        <f t="shared" si="91"/>
        <v>0</v>
      </c>
    </row>
    <row r="200" spans="1:33">
      <c r="A200" s="1">
        <f>Asset_Template!A198</f>
        <v>0</v>
      </c>
      <c r="B200" s="8">
        <f>'Asset-life cycle'!Q198</f>
        <v>0</v>
      </c>
      <c r="C200" s="8">
        <f>Asset_Template!F198</f>
        <v>0</v>
      </c>
      <c r="D200" s="3">
        <f t="shared" si="62"/>
        <v>1</v>
      </c>
      <c r="E200" s="3">
        <f t="shared" si="63"/>
        <v>1</v>
      </c>
      <c r="F200" s="3">
        <f t="shared" si="64"/>
        <v>1</v>
      </c>
      <c r="G200" s="3">
        <f t="shared" si="65"/>
        <v>1</v>
      </c>
      <c r="H200" s="3">
        <f t="shared" si="66"/>
        <v>1</v>
      </c>
      <c r="I200" s="3">
        <f t="shared" si="67"/>
        <v>1</v>
      </c>
      <c r="J200" s="3">
        <f t="shared" si="68"/>
        <v>1</v>
      </c>
      <c r="K200" s="3">
        <f t="shared" si="69"/>
        <v>1</v>
      </c>
      <c r="L200" s="3">
        <f t="shared" si="70"/>
        <v>1</v>
      </c>
      <c r="M200" s="3">
        <f t="shared" si="71"/>
        <v>1</v>
      </c>
      <c r="N200" s="3">
        <f t="shared" si="72"/>
        <v>1</v>
      </c>
      <c r="O200" s="3">
        <f t="shared" si="73"/>
        <v>1</v>
      </c>
      <c r="P200" s="3">
        <f t="shared" si="74"/>
        <v>1</v>
      </c>
      <c r="Q200" s="3">
        <f t="shared" si="75"/>
        <v>1</v>
      </c>
      <c r="R200" s="3">
        <f t="shared" si="76"/>
        <v>1</v>
      </c>
      <c r="S200" s="10">
        <f t="shared" si="77"/>
        <v>0</v>
      </c>
      <c r="T200" s="9">
        <f t="shared" si="78"/>
        <v>0</v>
      </c>
      <c r="U200" s="9">
        <f t="shared" si="79"/>
        <v>0</v>
      </c>
      <c r="V200" s="9">
        <f t="shared" si="80"/>
        <v>0</v>
      </c>
      <c r="W200" s="9">
        <f t="shared" si="81"/>
        <v>0</v>
      </c>
      <c r="X200" s="9">
        <f t="shared" si="82"/>
        <v>0</v>
      </c>
      <c r="Y200" s="9">
        <f t="shared" si="83"/>
        <v>0</v>
      </c>
      <c r="Z200" s="9">
        <f t="shared" si="84"/>
        <v>0</v>
      </c>
      <c r="AA200" s="9">
        <f t="shared" si="85"/>
        <v>0</v>
      </c>
      <c r="AB200" s="9">
        <f t="shared" si="86"/>
        <v>0</v>
      </c>
      <c r="AC200" s="9">
        <f t="shared" si="87"/>
        <v>0</v>
      </c>
      <c r="AD200" s="9">
        <f t="shared" si="88"/>
        <v>0</v>
      </c>
      <c r="AE200" s="9">
        <f t="shared" si="89"/>
        <v>0</v>
      </c>
      <c r="AF200" s="9">
        <f t="shared" si="90"/>
        <v>0</v>
      </c>
      <c r="AG200" s="9">
        <f t="shared" si="91"/>
        <v>0</v>
      </c>
    </row>
    <row r="201" spans="1:33">
      <c r="A201" s="1">
        <f>Asset_Template!A199</f>
        <v>0</v>
      </c>
      <c r="B201" s="8">
        <f>'Asset-life cycle'!Q199</f>
        <v>0</v>
      </c>
      <c r="C201" s="8">
        <f>Asset_Template!F199</f>
        <v>0</v>
      </c>
      <c r="D201" s="3">
        <f t="shared" si="62"/>
        <v>1</v>
      </c>
      <c r="E201" s="3">
        <f t="shared" si="63"/>
        <v>1</v>
      </c>
      <c r="F201" s="3">
        <f t="shared" si="64"/>
        <v>1</v>
      </c>
      <c r="G201" s="3">
        <f t="shared" si="65"/>
        <v>1</v>
      </c>
      <c r="H201" s="3">
        <f t="shared" si="66"/>
        <v>1</v>
      </c>
      <c r="I201" s="3">
        <f t="shared" si="67"/>
        <v>1</v>
      </c>
      <c r="J201" s="3">
        <f t="shared" si="68"/>
        <v>1</v>
      </c>
      <c r="K201" s="3">
        <f t="shared" si="69"/>
        <v>1</v>
      </c>
      <c r="L201" s="3">
        <f t="shared" si="70"/>
        <v>1</v>
      </c>
      <c r="M201" s="3">
        <f t="shared" si="71"/>
        <v>1</v>
      </c>
      <c r="N201" s="3">
        <f t="shared" si="72"/>
        <v>1</v>
      </c>
      <c r="O201" s="3">
        <f t="shared" si="73"/>
        <v>1</v>
      </c>
      <c r="P201" s="3">
        <f t="shared" si="74"/>
        <v>1</v>
      </c>
      <c r="Q201" s="3">
        <f t="shared" si="75"/>
        <v>1</v>
      </c>
      <c r="R201" s="3">
        <f t="shared" si="76"/>
        <v>1</v>
      </c>
      <c r="S201" s="10">
        <f t="shared" si="77"/>
        <v>0</v>
      </c>
      <c r="T201" s="9">
        <f t="shared" si="78"/>
        <v>0</v>
      </c>
      <c r="U201" s="9">
        <f t="shared" si="79"/>
        <v>0</v>
      </c>
      <c r="V201" s="9">
        <f t="shared" si="80"/>
        <v>0</v>
      </c>
      <c r="W201" s="9">
        <f t="shared" si="81"/>
        <v>0</v>
      </c>
      <c r="X201" s="9">
        <f t="shared" si="82"/>
        <v>0</v>
      </c>
      <c r="Y201" s="9">
        <f t="shared" si="83"/>
        <v>0</v>
      </c>
      <c r="Z201" s="9">
        <f t="shared" si="84"/>
        <v>0</v>
      </c>
      <c r="AA201" s="9">
        <f t="shared" si="85"/>
        <v>0</v>
      </c>
      <c r="AB201" s="9">
        <f t="shared" si="86"/>
        <v>0</v>
      </c>
      <c r="AC201" s="9">
        <f t="shared" si="87"/>
        <v>0</v>
      </c>
      <c r="AD201" s="9">
        <f t="shared" si="88"/>
        <v>0</v>
      </c>
      <c r="AE201" s="9">
        <f t="shared" si="89"/>
        <v>0</v>
      </c>
      <c r="AF201" s="9">
        <f t="shared" si="90"/>
        <v>0</v>
      </c>
      <c r="AG201" s="9">
        <f t="shared" si="91"/>
        <v>0</v>
      </c>
    </row>
    <row r="202" spans="1:33">
      <c r="A202" s="1">
        <f>Asset_Template!A200</f>
        <v>0</v>
      </c>
      <c r="B202" s="8">
        <f>'Asset-life cycle'!Q200</f>
        <v>0</v>
      </c>
      <c r="C202" s="8">
        <f>Asset_Template!F200</f>
        <v>0</v>
      </c>
      <c r="D202" s="3">
        <f t="shared" si="62"/>
        <v>1</v>
      </c>
      <c r="E202" s="3">
        <f t="shared" si="63"/>
        <v>1</v>
      </c>
      <c r="F202" s="3">
        <f t="shared" si="64"/>
        <v>1</v>
      </c>
      <c r="G202" s="3">
        <f t="shared" si="65"/>
        <v>1</v>
      </c>
      <c r="H202" s="3">
        <f t="shared" si="66"/>
        <v>1</v>
      </c>
      <c r="I202" s="3">
        <f t="shared" si="67"/>
        <v>1</v>
      </c>
      <c r="J202" s="3">
        <f t="shared" si="68"/>
        <v>1</v>
      </c>
      <c r="K202" s="3">
        <f t="shared" si="69"/>
        <v>1</v>
      </c>
      <c r="L202" s="3">
        <f t="shared" si="70"/>
        <v>1</v>
      </c>
      <c r="M202" s="3">
        <f t="shared" si="71"/>
        <v>1</v>
      </c>
      <c r="N202" s="3">
        <f t="shared" si="72"/>
        <v>1</v>
      </c>
      <c r="O202" s="3">
        <f t="shared" si="73"/>
        <v>1</v>
      </c>
      <c r="P202" s="3">
        <f t="shared" si="74"/>
        <v>1</v>
      </c>
      <c r="Q202" s="3">
        <f t="shared" si="75"/>
        <v>1</v>
      </c>
      <c r="R202" s="3">
        <f t="shared" si="76"/>
        <v>1</v>
      </c>
      <c r="S202" s="10">
        <f t="shared" si="77"/>
        <v>0</v>
      </c>
      <c r="T202" s="9">
        <f t="shared" si="78"/>
        <v>0</v>
      </c>
      <c r="U202" s="9">
        <f t="shared" si="79"/>
        <v>0</v>
      </c>
      <c r="V202" s="9">
        <f t="shared" si="80"/>
        <v>0</v>
      </c>
      <c r="W202" s="9">
        <f t="shared" si="81"/>
        <v>0</v>
      </c>
      <c r="X202" s="9">
        <f t="shared" si="82"/>
        <v>0</v>
      </c>
      <c r="Y202" s="9">
        <f t="shared" si="83"/>
        <v>0</v>
      </c>
      <c r="Z202" s="9">
        <f t="shared" si="84"/>
        <v>0</v>
      </c>
      <c r="AA202" s="9">
        <f t="shared" si="85"/>
        <v>0</v>
      </c>
      <c r="AB202" s="9">
        <f t="shared" si="86"/>
        <v>0</v>
      </c>
      <c r="AC202" s="9">
        <f t="shared" si="87"/>
        <v>0</v>
      </c>
      <c r="AD202" s="9">
        <f t="shared" si="88"/>
        <v>0</v>
      </c>
      <c r="AE202" s="9">
        <f t="shared" si="89"/>
        <v>0</v>
      </c>
      <c r="AF202" s="9">
        <f t="shared" si="90"/>
        <v>0</v>
      </c>
      <c r="AG202" s="9">
        <f t="shared" si="91"/>
        <v>0</v>
      </c>
    </row>
    <row r="203" spans="1:33">
      <c r="A203" s="1">
        <f>Asset_Template!A201</f>
        <v>0</v>
      </c>
      <c r="B203" s="8">
        <f>'Asset-life cycle'!Q201</f>
        <v>0</v>
      </c>
      <c r="C203" s="8">
        <f>Asset_Template!F201</f>
        <v>0</v>
      </c>
      <c r="D203" s="3">
        <f t="shared" si="62"/>
        <v>1</v>
      </c>
      <c r="E203" s="3">
        <f t="shared" si="63"/>
        <v>1</v>
      </c>
      <c r="F203" s="3">
        <f t="shared" si="64"/>
        <v>1</v>
      </c>
      <c r="G203" s="3">
        <f t="shared" si="65"/>
        <v>1</v>
      </c>
      <c r="H203" s="3">
        <f t="shared" si="66"/>
        <v>1</v>
      </c>
      <c r="I203" s="3">
        <f t="shared" si="67"/>
        <v>1</v>
      </c>
      <c r="J203" s="3">
        <f t="shared" si="68"/>
        <v>1</v>
      </c>
      <c r="K203" s="3">
        <f t="shared" si="69"/>
        <v>1</v>
      </c>
      <c r="L203" s="3">
        <f t="shared" si="70"/>
        <v>1</v>
      </c>
      <c r="M203" s="3">
        <f t="shared" si="71"/>
        <v>1</v>
      </c>
      <c r="N203" s="3">
        <f t="shared" si="72"/>
        <v>1</v>
      </c>
      <c r="O203" s="3">
        <f t="shared" si="73"/>
        <v>1</v>
      </c>
      <c r="P203" s="3">
        <f t="shared" si="74"/>
        <v>1</v>
      </c>
      <c r="Q203" s="3">
        <f t="shared" si="75"/>
        <v>1</v>
      </c>
      <c r="R203" s="3">
        <f t="shared" si="76"/>
        <v>1</v>
      </c>
      <c r="S203" s="10">
        <f t="shared" si="77"/>
        <v>0</v>
      </c>
      <c r="T203" s="9">
        <f t="shared" si="78"/>
        <v>0</v>
      </c>
      <c r="U203" s="9">
        <f t="shared" si="79"/>
        <v>0</v>
      </c>
      <c r="V203" s="9">
        <f t="shared" si="80"/>
        <v>0</v>
      </c>
      <c r="W203" s="9">
        <f t="shared" si="81"/>
        <v>0</v>
      </c>
      <c r="X203" s="9">
        <f t="shared" si="82"/>
        <v>0</v>
      </c>
      <c r="Y203" s="9">
        <f t="shared" si="83"/>
        <v>0</v>
      </c>
      <c r="Z203" s="9">
        <f t="shared" si="84"/>
        <v>0</v>
      </c>
      <c r="AA203" s="9">
        <f t="shared" si="85"/>
        <v>0</v>
      </c>
      <c r="AB203" s="9">
        <f t="shared" si="86"/>
        <v>0</v>
      </c>
      <c r="AC203" s="9">
        <f t="shared" si="87"/>
        <v>0</v>
      </c>
      <c r="AD203" s="9">
        <f t="shared" si="88"/>
        <v>0</v>
      </c>
      <c r="AE203" s="9">
        <f t="shared" si="89"/>
        <v>0</v>
      </c>
      <c r="AF203" s="9">
        <f t="shared" si="90"/>
        <v>0</v>
      </c>
      <c r="AG203" s="9">
        <f t="shared" si="91"/>
        <v>0</v>
      </c>
    </row>
    <row r="204" spans="1:33">
      <c r="A204" s="1">
        <f>Asset_Template!A202</f>
        <v>0</v>
      </c>
      <c r="B204" s="8">
        <f>'Asset-life cycle'!Q202</f>
        <v>0</v>
      </c>
      <c r="C204" s="8">
        <f>Asset_Template!F202</f>
        <v>0</v>
      </c>
      <c r="D204" s="3">
        <f t="shared" ref="D204:D267" si="92">COUNTIF(C204,$D$10)</f>
        <v>1</v>
      </c>
      <c r="E204" s="3">
        <f t="shared" ref="E204:E267" si="93">COUNTIF(C204,$E$10)</f>
        <v>1</v>
      </c>
      <c r="F204" s="3">
        <f t="shared" ref="F204:F267" si="94">COUNTIF(C204,$F$10)</f>
        <v>1</v>
      </c>
      <c r="G204" s="3">
        <f t="shared" ref="G204:G267" si="95">COUNTIF(C204,$G$10)</f>
        <v>1</v>
      </c>
      <c r="H204" s="3">
        <f t="shared" ref="H204:H267" si="96">COUNTIF(C204,$H$10)</f>
        <v>1</v>
      </c>
      <c r="I204" s="3">
        <f t="shared" ref="I204:I267" si="97">COUNTIF(C204,$I$10)</f>
        <v>1</v>
      </c>
      <c r="J204" s="3">
        <f t="shared" ref="J204:J267" si="98">COUNTIF(C204,$J$10)</f>
        <v>1</v>
      </c>
      <c r="K204" s="3">
        <f t="shared" ref="K204:K267" si="99">COUNTIF(C204,$K$10)</f>
        <v>1</v>
      </c>
      <c r="L204" s="3">
        <f t="shared" ref="L204:L267" si="100">COUNTIF(C204,$L$10)</f>
        <v>1</v>
      </c>
      <c r="M204" s="3">
        <f t="shared" ref="M204:M267" si="101">COUNTIF(C204,$M$10)</f>
        <v>1</v>
      </c>
      <c r="N204" s="3">
        <f t="shared" ref="N204:N267" si="102">COUNTIF(C204,$N$10)</f>
        <v>1</v>
      </c>
      <c r="O204" s="3">
        <f t="shared" ref="O204:O267" si="103">COUNTIF(C204,$O$10)</f>
        <v>1</v>
      </c>
      <c r="P204" s="3">
        <f t="shared" ref="P204:P267" si="104">COUNTIF(C204,$P$10)</f>
        <v>1</v>
      </c>
      <c r="Q204" s="3">
        <f t="shared" ref="Q204:Q267" si="105">COUNTIF(C204,$Q$10)</f>
        <v>1</v>
      </c>
      <c r="R204" s="3">
        <f t="shared" ref="R204:R267" si="106">COUNTIF(C204,$R$10)</f>
        <v>1</v>
      </c>
      <c r="S204" s="10">
        <f t="shared" ref="S204:S267" si="107">D204*B204</f>
        <v>0</v>
      </c>
      <c r="T204" s="9">
        <f t="shared" ref="T204:T267" si="108">E204*B204</f>
        <v>0</v>
      </c>
      <c r="U204" s="9">
        <f t="shared" ref="U204:U267" si="109">F204*B204</f>
        <v>0</v>
      </c>
      <c r="V204" s="9">
        <f t="shared" ref="V204:V267" si="110">B204*G204</f>
        <v>0</v>
      </c>
      <c r="W204" s="9">
        <f t="shared" ref="W204:W267" si="111">H204*B204</f>
        <v>0</v>
      </c>
      <c r="X204" s="9">
        <f t="shared" ref="X204:X267" si="112">B204*I204</f>
        <v>0</v>
      </c>
      <c r="Y204" s="9">
        <f t="shared" ref="Y204:Y267" si="113">J204*B204</f>
        <v>0</v>
      </c>
      <c r="Z204" s="9">
        <f t="shared" ref="Z204:Z267" si="114">B204*K204</f>
        <v>0</v>
      </c>
      <c r="AA204" s="9">
        <f t="shared" ref="AA204:AA267" si="115">L204*B204</f>
        <v>0</v>
      </c>
      <c r="AB204" s="9">
        <f t="shared" ref="AB204:AB267" si="116">B204*M204</f>
        <v>0</v>
      </c>
      <c r="AC204" s="9">
        <f t="shared" ref="AC204:AC267" si="117">N204*B204</f>
        <v>0</v>
      </c>
      <c r="AD204" s="9">
        <f t="shared" ref="AD204:AD267" si="118">O204*B204</f>
        <v>0</v>
      </c>
      <c r="AE204" s="9">
        <f t="shared" ref="AE204:AE267" si="119">P204*B204</f>
        <v>0</v>
      </c>
      <c r="AF204" s="9">
        <f t="shared" ref="AF204:AF267" si="120">Q204*B204</f>
        <v>0</v>
      </c>
      <c r="AG204" s="9">
        <f t="shared" ref="AG204:AG267" si="121">R204*B204</f>
        <v>0</v>
      </c>
    </row>
    <row r="205" spans="1:33">
      <c r="A205" s="1">
        <f>Asset_Template!A203</f>
        <v>0</v>
      </c>
      <c r="B205" s="8">
        <f>'Asset-life cycle'!Q203</f>
        <v>0</v>
      </c>
      <c r="C205" s="8">
        <f>Asset_Template!F203</f>
        <v>0</v>
      </c>
      <c r="D205" s="3">
        <f t="shared" si="92"/>
        <v>1</v>
      </c>
      <c r="E205" s="3">
        <f t="shared" si="93"/>
        <v>1</v>
      </c>
      <c r="F205" s="3">
        <f t="shared" si="94"/>
        <v>1</v>
      </c>
      <c r="G205" s="3">
        <f t="shared" si="95"/>
        <v>1</v>
      </c>
      <c r="H205" s="3">
        <f t="shared" si="96"/>
        <v>1</v>
      </c>
      <c r="I205" s="3">
        <f t="shared" si="97"/>
        <v>1</v>
      </c>
      <c r="J205" s="3">
        <f t="shared" si="98"/>
        <v>1</v>
      </c>
      <c r="K205" s="3">
        <f t="shared" si="99"/>
        <v>1</v>
      </c>
      <c r="L205" s="3">
        <f t="shared" si="100"/>
        <v>1</v>
      </c>
      <c r="M205" s="3">
        <f t="shared" si="101"/>
        <v>1</v>
      </c>
      <c r="N205" s="3">
        <f t="shared" si="102"/>
        <v>1</v>
      </c>
      <c r="O205" s="3">
        <f t="shared" si="103"/>
        <v>1</v>
      </c>
      <c r="P205" s="3">
        <f t="shared" si="104"/>
        <v>1</v>
      </c>
      <c r="Q205" s="3">
        <f t="shared" si="105"/>
        <v>1</v>
      </c>
      <c r="R205" s="3">
        <f t="shared" si="106"/>
        <v>1</v>
      </c>
      <c r="S205" s="10">
        <f t="shared" si="107"/>
        <v>0</v>
      </c>
      <c r="T205" s="9">
        <f t="shared" si="108"/>
        <v>0</v>
      </c>
      <c r="U205" s="9">
        <f t="shared" si="109"/>
        <v>0</v>
      </c>
      <c r="V205" s="9">
        <f t="shared" si="110"/>
        <v>0</v>
      </c>
      <c r="W205" s="9">
        <f t="shared" si="111"/>
        <v>0</v>
      </c>
      <c r="X205" s="9">
        <f t="shared" si="112"/>
        <v>0</v>
      </c>
      <c r="Y205" s="9">
        <f t="shared" si="113"/>
        <v>0</v>
      </c>
      <c r="Z205" s="9">
        <f t="shared" si="114"/>
        <v>0</v>
      </c>
      <c r="AA205" s="9">
        <f t="shared" si="115"/>
        <v>0</v>
      </c>
      <c r="AB205" s="9">
        <f t="shared" si="116"/>
        <v>0</v>
      </c>
      <c r="AC205" s="9">
        <f t="shared" si="117"/>
        <v>0</v>
      </c>
      <c r="AD205" s="9">
        <f t="shared" si="118"/>
        <v>0</v>
      </c>
      <c r="AE205" s="9">
        <f t="shared" si="119"/>
        <v>0</v>
      </c>
      <c r="AF205" s="9">
        <f t="shared" si="120"/>
        <v>0</v>
      </c>
      <c r="AG205" s="9">
        <f t="shared" si="121"/>
        <v>0</v>
      </c>
    </row>
    <row r="206" spans="1:33">
      <c r="A206" s="1">
        <f>Asset_Template!A204</f>
        <v>0</v>
      </c>
      <c r="B206" s="8">
        <f>'Asset-life cycle'!Q204</f>
        <v>0</v>
      </c>
      <c r="C206" s="8">
        <f>Asset_Template!F204</f>
        <v>0</v>
      </c>
      <c r="D206" s="3">
        <f t="shared" si="92"/>
        <v>1</v>
      </c>
      <c r="E206" s="3">
        <f t="shared" si="93"/>
        <v>1</v>
      </c>
      <c r="F206" s="3">
        <f t="shared" si="94"/>
        <v>1</v>
      </c>
      <c r="G206" s="3">
        <f t="shared" si="95"/>
        <v>1</v>
      </c>
      <c r="H206" s="3">
        <f t="shared" si="96"/>
        <v>1</v>
      </c>
      <c r="I206" s="3">
        <f t="shared" si="97"/>
        <v>1</v>
      </c>
      <c r="J206" s="3">
        <f t="shared" si="98"/>
        <v>1</v>
      </c>
      <c r="K206" s="3">
        <f t="shared" si="99"/>
        <v>1</v>
      </c>
      <c r="L206" s="3">
        <f t="shared" si="100"/>
        <v>1</v>
      </c>
      <c r="M206" s="3">
        <f t="shared" si="101"/>
        <v>1</v>
      </c>
      <c r="N206" s="3">
        <f t="shared" si="102"/>
        <v>1</v>
      </c>
      <c r="O206" s="3">
        <f t="shared" si="103"/>
        <v>1</v>
      </c>
      <c r="P206" s="3">
        <f t="shared" si="104"/>
        <v>1</v>
      </c>
      <c r="Q206" s="3">
        <f t="shared" si="105"/>
        <v>1</v>
      </c>
      <c r="R206" s="3">
        <f t="shared" si="106"/>
        <v>1</v>
      </c>
      <c r="S206" s="10">
        <f t="shared" si="107"/>
        <v>0</v>
      </c>
      <c r="T206" s="9">
        <f t="shared" si="108"/>
        <v>0</v>
      </c>
      <c r="U206" s="9">
        <f t="shared" si="109"/>
        <v>0</v>
      </c>
      <c r="V206" s="9">
        <f t="shared" si="110"/>
        <v>0</v>
      </c>
      <c r="W206" s="9">
        <f t="shared" si="111"/>
        <v>0</v>
      </c>
      <c r="X206" s="9">
        <f t="shared" si="112"/>
        <v>0</v>
      </c>
      <c r="Y206" s="9">
        <f t="shared" si="113"/>
        <v>0</v>
      </c>
      <c r="Z206" s="9">
        <f t="shared" si="114"/>
        <v>0</v>
      </c>
      <c r="AA206" s="9">
        <f t="shared" si="115"/>
        <v>0</v>
      </c>
      <c r="AB206" s="9">
        <f t="shared" si="116"/>
        <v>0</v>
      </c>
      <c r="AC206" s="9">
        <f t="shared" si="117"/>
        <v>0</v>
      </c>
      <c r="AD206" s="9">
        <f t="shared" si="118"/>
        <v>0</v>
      </c>
      <c r="AE206" s="9">
        <f t="shared" si="119"/>
        <v>0</v>
      </c>
      <c r="AF206" s="9">
        <f t="shared" si="120"/>
        <v>0</v>
      </c>
      <c r="AG206" s="9">
        <f t="shared" si="121"/>
        <v>0</v>
      </c>
    </row>
    <row r="207" spans="1:33">
      <c r="A207" s="1">
        <f>Asset_Template!A205</f>
        <v>0</v>
      </c>
      <c r="B207" s="8">
        <f>'Asset-life cycle'!Q205</f>
        <v>0</v>
      </c>
      <c r="C207" s="8">
        <f>Asset_Template!F205</f>
        <v>0</v>
      </c>
      <c r="D207" s="3">
        <f t="shared" si="92"/>
        <v>1</v>
      </c>
      <c r="E207" s="3">
        <f t="shared" si="93"/>
        <v>1</v>
      </c>
      <c r="F207" s="3">
        <f t="shared" si="94"/>
        <v>1</v>
      </c>
      <c r="G207" s="3">
        <f t="shared" si="95"/>
        <v>1</v>
      </c>
      <c r="H207" s="3">
        <f t="shared" si="96"/>
        <v>1</v>
      </c>
      <c r="I207" s="3">
        <f t="shared" si="97"/>
        <v>1</v>
      </c>
      <c r="J207" s="3">
        <f t="shared" si="98"/>
        <v>1</v>
      </c>
      <c r="K207" s="3">
        <f t="shared" si="99"/>
        <v>1</v>
      </c>
      <c r="L207" s="3">
        <f t="shared" si="100"/>
        <v>1</v>
      </c>
      <c r="M207" s="3">
        <f t="shared" si="101"/>
        <v>1</v>
      </c>
      <c r="N207" s="3">
        <f t="shared" si="102"/>
        <v>1</v>
      </c>
      <c r="O207" s="3">
        <f t="shared" si="103"/>
        <v>1</v>
      </c>
      <c r="P207" s="3">
        <f t="shared" si="104"/>
        <v>1</v>
      </c>
      <c r="Q207" s="3">
        <f t="shared" si="105"/>
        <v>1</v>
      </c>
      <c r="R207" s="3">
        <f t="shared" si="106"/>
        <v>1</v>
      </c>
      <c r="S207" s="10">
        <f t="shared" si="107"/>
        <v>0</v>
      </c>
      <c r="T207" s="9">
        <f t="shared" si="108"/>
        <v>0</v>
      </c>
      <c r="U207" s="9">
        <f t="shared" si="109"/>
        <v>0</v>
      </c>
      <c r="V207" s="9">
        <f t="shared" si="110"/>
        <v>0</v>
      </c>
      <c r="W207" s="9">
        <f t="shared" si="111"/>
        <v>0</v>
      </c>
      <c r="X207" s="9">
        <f t="shared" si="112"/>
        <v>0</v>
      </c>
      <c r="Y207" s="9">
        <f t="shared" si="113"/>
        <v>0</v>
      </c>
      <c r="Z207" s="9">
        <f t="shared" si="114"/>
        <v>0</v>
      </c>
      <c r="AA207" s="9">
        <f t="shared" si="115"/>
        <v>0</v>
      </c>
      <c r="AB207" s="9">
        <f t="shared" si="116"/>
        <v>0</v>
      </c>
      <c r="AC207" s="9">
        <f t="shared" si="117"/>
        <v>0</v>
      </c>
      <c r="AD207" s="9">
        <f t="shared" si="118"/>
        <v>0</v>
      </c>
      <c r="AE207" s="9">
        <f t="shared" si="119"/>
        <v>0</v>
      </c>
      <c r="AF207" s="9">
        <f t="shared" si="120"/>
        <v>0</v>
      </c>
      <c r="AG207" s="9">
        <f t="shared" si="121"/>
        <v>0</v>
      </c>
    </row>
    <row r="208" spans="1:33">
      <c r="A208" s="1">
        <f>Asset_Template!A206</f>
        <v>0</v>
      </c>
      <c r="B208" s="8">
        <f>'Asset-life cycle'!Q206</f>
        <v>0</v>
      </c>
      <c r="C208" s="8">
        <f>Asset_Template!F206</f>
        <v>0</v>
      </c>
      <c r="D208" s="3">
        <f t="shared" si="92"/>
        <v>1</v>
      </c>
      <c r="E208" s="3">
        <f t="shared" si="93"/>
        <v>1</v>
      </c>
      <c r="F208" s="3">
        <f t="shared" si="94"/>
        <v>1</v>
      </c>
      <c r="G208" s="3">
        <f t="shared" si="95"/>
        <v>1</v>
      </c>
      <c r="H208" s="3">
        <f t="shared" si="96"/>
        <v>1</v>
      </c>
      <c r="I208" s="3">
        <f t="shared" si="97"/>
        <v>1</v>
      </c>
      <c r="J208" s="3">
        <f t="shared" si="98"/>
        <v>1</v>
      </c>
      <c r="K208" s="3">
        <f t="shared" si="99"/>
        <v>1</v>
      </c>
      <c r="L208" s="3">
        <f t="shared" si="100"/>
        <v>1</v>
      </c>
      <c r="M208" s="3">
        <f t="shared" si="101"/>
        <v>1</v>
      </c>
      <c r="N208" s="3">
        <f t="shared" si="102"/>
        <v>1</v>
      </c>
      <c r="O208" s="3">
        <f t="shared" si="103"/>
        <v>1</v>
      </c>
      <c r="P208" s="3">
        <f t="shared" si="104"/>
        <v>1</v>
      </c>
      <c r="Q208" s="3">
        <f t="shared" si="105"/>
        <v>1</v>
      </c>
      <c r="R208" s="3">
        <f t="shared" si="106"/>
        <v>1</v>
      </c>
      <c r="S208" s="10">
        <f t="shared" si="107"/>
        <v>0</v>
      </c>
      <c r="T208" s="9">
        <f t="shared" si="108"/>
        <v>0</v>
      </c>
      <c r="U208" s="9">
        <f t="shared" si="109"/>
        <v>0</v>
      </c>
      <c r="V208" s="9">
        <f t="shared" si="110"/>
        <v>0</v>
      </c>
      <c r="W208" s="9">
        <f t="shared" si="111"/>
        <v>0</v>
      </c>
      <c r="X208" s="9">
        <f t="shared" si="112"/>
        <v>0</v>
      </c>
      <c r="Y208" s="9">
        <f t="shared" si="113"/>
        <v>0</v>
      </c>
      <c r="Z208" s="9">
        <f t="shared" si="114"/>
        <v>0</v>
      </c>
      <c r="AA208" s="9">
        <f t="shared" si="115"/>
        <v>0</v>
      </c>
      <c r="AB208" s="9">
        <f t="shared" si="116"/>
        <v>0</v>
      </c>
      <c r="AC208" s="9">
        <f t="shared" si="117"/>
        <v>0</v>
      </c>
      <c r="AD208" s="9">
        <f t="shared" si="118"/>
        <v>0</v>
      </c>
      <c r="AE208" s="9">
        <f t="shared" si="119"/>
        <v>0</v>
      </c>
      <c r="AF208" s="9">
        <f t="shared" si="120"/>
        <v>0</v>
      </c>
      <c r="AG208" s="9">
        <f t="shared" si="121"/>
        <v>0</v>
      </c>
    </row>
    <row r="209" spans="1:33">
      <c r="A209" s="1">
        <f>Asset_Template!A207</f>
        <v>0</v>
      </c>
      <c r="B209" s="8">
        <f>'Asset-life cycle'!Q207</f>
        <v>0</v>
      </c>
      <c r="C209" s="8">
        <f>Asset_Template!F207</f>
        <v>0</v>
      </c>
      <c r="D209" s="3">
        <f t="shared" si="92"/>
        <v>1</v>
      </c>
      <c r="E209" s="3">
        <f t="shared" si="93"/>
        <v>1</v>
      </c>
      <c r="F209" s="3">
        <f t="shared" si="94"/>
        <v>1</v>
      </c>
      <c r="G209" s="3">
        <f t="shared" si="95"/>
        <v>1</v>
      </c>
      <c r="H209" s="3">
        <f t="shared" si="96"/>
        <v>1</v>
      </c>
      <c r="I209" s="3">
        <f t="shared" si="97"/>
        <v>1</v>
      </c>
      <c r="J209" s="3">
        <f t="shared" si="98"/>
        <v>1</v>
      </c>
      <c r="K209" s="3">
        <f t="shared" si="99"/>
        <v>1</v>
      </c>
      <c r="L209" s="3">
        <f t="shared" si="100"/>
        <v>1</v>
      </c>
      <c r="M209" s="3">
        <f t="shared" si="101"/>
        <v>1</v>
      </c>
      <c r="N209" s="3">
        <f t="shared" si="102"/>
        <v>1</v>
      </c>
      <c r="O209" s="3">
        <f t="shared" si="103"/>
        <v>1</v>
      </c>
      <c r="P209" s="3">
        <f t="shared" si="104"/>
        <v>1</v>
      </c>
      <c r="Q209" s="3">
        <f t="shared" si="105"/>
        <v>1</v>
      </c>
      <c r="R209" s="3">
        <f t="shared" si="106"/>
        <v>1</v>
      </c>
      <c r="S209" s="10">
        <f t="shared" si="107"/>
        <v>0</v>
      </c>
      <c r="T209" s="9">
        <f t="shared" si="108"/>
        <v>0</v>
      </c>
      <c r="U209" s="9">
        <f t="shared" si="109"/>
        <v>0</v>
      </c>
      <c r="V209" s="9">
        <f t="shared" si="110"/>
        <v>0</v>
      </c>
      <c r="W209" s="9">
        <f t="shared" si="111"/>
        <v>0</v>
      </c>
      <c r="X209" s="9">
        <f t="shared" si="112"/>
        <v>0</v>
      </c>
      <c r="Y209" s="9">
        <f t="shared" si="113"/>
        <v>0</v>
      </c>
      <c r="Z209" s="9">
        <f t="shared" si="114"/>
        <v>0</v>
      </c>
      <c r="AA209" s="9">
        <f t="shared" si="115"/>
        <v>0</v>
      </c>
      <c r="AB209" s="9">
        <f t="shared" si="116"/>
        <v>0</v>
      </c>
      <c r="AC209" s="9">
        <f t="shared" si="117"/>
        <v>0</v>
      </c>
      <c r="AD209" s="9">
        <f t="shared" si="118"/>
        <v>0</v>
      </c>
      <c r="AE209" s="9">
        <f t="shared" si="119"/>
        <v>0</v>
      </c>
      <c r="AF209" s="9">
        <f t="shared" si="120"/>
        <v>0</v>
      </c>
      <c r="AG209" s="9">
        <f t="shared" si="121"/>
        <v>0</v>
      </c>
    </row>
    <row r="210" spans="1:33">
      <c r="A210" s="1">
        <f>Asset_Template!A208</f>
        <v>0</v>
      </c>
      <c r="B210" s="8">
        <f>'Asset-life cycle'!Q208</f>
        <v>0</v>
      </c>
      <c r="C210" s="8">
        <f>Asset_Template!F208</f>
        <v>0</v>
      </c>
      <c r="D210" s="3">
        <f t="shared" si="92"/>
        <v>1</v>
      </c>
      <c r="E210" s="3">
        <f t="shared" si="93"/>
        <v>1</v>
      </c>
      <c r="F210" s="3">
        <f t="shared" si="94"/>
        <v>1</v>
      </c>
      <c r="G210" s="3">
        <f t="shared" si="95"/>
        <v>1</v>
      </c>
      <c r="H210" s="3">
        <f t="shared" si="96"/>
        <v>1</v>
      </c>
      <c r="I210" s="3">
        <f t="shared" si="97"/>
        <v>1</v>
      </c>
      <c r="J210" s="3">
        <f t="shared" si="98"/>
        <v>1</v>
      </c>
      <c r="K210" s="3">
        <f t="shared" si="99"/>
        <v>1</v>
      </c>
      <c r="L210" s="3">
        <f t="shared" si="100"/>
        <v>1</v>
      </c>
      <c r="M210" s="3">
        <f t="shared" si="101"/>
        <v>1</v>
      </c>
      <c r="N210" s="3">
        <f t="shared" si="102"/>
        <v>1</v>
      </c>
      <c r="O210" s="3">
        <f t="shared" si="103"/>
        <v>1</v>
      </c>
      <c r="P210" s="3">
        <f t="shared" si="104"/>
        <v>1</v>
      </c>
      <c r="Q210" s="3">
        <f t="shared" si="105"/>
        <v>1</v>
      </c>
      <c r="R210" s="3">
        <f t="shared" si="106"/>
        <v>1</v>
      </c>
      <c r="S210" s="10">
        <f t="shared" si="107"/>
        <v>0</v>
      </c>
      <c r="T210" s="9">
        <f t="shared" si="108"/>
        <v>0</v>
      </c>
      <c r="U210" s="9">
        <f t="shared" si="109"/>
        <v>0</v>
      </c>
      <c r="V210" s="9">
        <f t="shared" si="110"/>
        <v>0</v>
      </c>
      <c r="W210" s="9">
        <f t="shared" si="111"/>
        <v>0</v>
      </c>
      <c r="X210" s="9">
        <f t="shared" si="112"/>
        <v>0</v>
      </c>
      <c r="Y210" s="9">
        <f t="shared" si="113"/>
        <v>0</v>
      </c>
      <c r="Z210" s="9">
        <f t="shared" si="114"/>
        <v>0</v>
      </c>
      <c r="AA210" s="9">
        <f t="shared" si="115"/>
        <v>0</v>
      </c>
      <c r="AB210" s="9">
        <f t="shared" si="116"/>
        <v>0</v>
      </c>
      <c r="AC210" s="9">
        <f t="shared" si="117"/>
        <v>0</v>
      </c>
      <c r="AD210" s="9">
        <f t="shared" si="118"/>
        <v>0</v>
      </c>
      <c r="AE210" s="9">
        <f t="shared" si="119"/>
        <v>0</v>
      </c>
      <c r="AF210" s="9">
        <f t="shared" si="120"/>
        <v>0</v>
      </c>
      <c r="AG210" s="9">
        <f t="shared" si="121"/>
        <v>0</v>
      </c>
    </row>
    <row r="211" spans="1:33">
      <c r="A211" s="1">
        <f>Asset_Template!A209</f>
        <v>0</v>
      </c>
      <c r="B211" s="8">
        <f>'Asset-life cycle'!Q209</f>
        <v>0</v>
      </c>
      <c r="C211" s="8">
        <f>Asset_Template!F209</f>
        <v>0</v>
      </c>
      <c r="D211" s="3">
        <f t="shared" si="92"/>
        <v>1</v>
      </c>
      <c r="E211" s="3">
        <f t="shared" si="93"/>
        <v>1</v>
      </c>
      <c r="F211" s="3">
        <f t="shared" si="94"/>
        <v>1</v>
      </c>
      <c r="G211" s="3">
        <f t="shared" si="95"/>
        <v>1</v>
      </c>
      <c r="H211" s="3">
        <f t="shared" si="96"/>
        <v>1</v>
      </c>
      <c r="I211" s="3">
        <f t="shared" si="97"/>
        <v>1</v>
      </c>
      <c r="J211" s="3">
        <f t="shared" si="98"/>
        <v>1</v>
      </c>
      <c r="K211" s="3">
        <f t="shared" si="99"/>
        <v>1</v>
      </c>
      <c r="L211" s="3">
        <f t="shared" si="100"/>
        <v>1</v>
      </c>
      <c r="M211" s="3">
        <f t="shared" si="101"/>
        <v>1</v>
      </c>
      <c r="N211" s="3">
        <f t="shared" si="102"/>
        <v>1</v>
      </c>
      <c r="O211" s="3">
        <f t="shared" si="103"/>
        <v>1</v>
      </c>
      <c r="P211" s="3">
        <f t="shared" si="104"/>
        <v>1</v>
      </c>
      <c r="Q211" s="3">
        <f t="shared" si="105"/>
        <v>1</v>
      </c>
      <c r="R211" s="3">
        <f t="shared" si="106"/>
        <v>1</v>
      </c>
      <c r="S211" s="10">
        <f t="shared" si="107"/>
        <v>0</v>
      </c>
      <c r="T211" s="9">
        <f t="shared" si="108"/>
        <v>0</v>
      </c>
      <c r="U211" s="9">
        <f t="shared" si="109"/>
        <v>0</v>
      </c>
      <c r="V211" s="9">
        <f t="shared" si="110"/>
        <v>0</v>
      </c>
      <c r="W211" s="9">
        <f t="shared" si="111"/>
        <v>0</v>
      </c>
      <c r="X211" s="9">
        <f t="shared" si="112"/>
        <v>0</v>
      </c>
      <c r="Y211" s="9">
        <f t="shared" si="113"/>
        <v>0</v>
      </c>
      <c r="Z211" s="9">
        <f t="shared" si="114"/>
        <v>0</v>
      </c>
      <c r="AA211" s="9">
        <f t="shared" si="115"/>
        <v>0</v>
      </c>
      <c r="AB211" s="9">
        <f t="shared" si="116"/>
        <v>0</v>
      </c>
      <c r="AC211" s="9">
        <f t="shared" si="117"/>
        <v>0</v>
      </c>
      <c r="AD211" s="9">
        <f t="shared" si="118"/>
        <v>0</v>
      </c>
      <c r="AE211" s="9">
        <f t="shared" si="119"/>
        <v>0</v>
      </c>
      <c r="AF211" s="9">
        <f t="shared" si="120"/>
        <v>0</v>
      </c>
      <c r="AG211" s="9">
        <f t="shared" si="121"/>
        <v>0</v>
      </c>
    </row>
    <row r="212" spans="1:33">
      <c r="A212" s="1">
        <f>Asset_Template!A210</f>
        <v>0</v>
      </c>
      <c r="B212" s="8">
        <f>'Asset-life cycle'!Q210</f>
        <v>0</v>
      </c>
      <c r="C212" s="8">
        <f>Asset_Template!F210</f>
        <v>0</v>
      </c>
      <c r="D212" s="3">
        <f t="shared" si="92"/>
        <v>1</v>
      </c>
      <c r="E212" s="3">
        <f t="shared" si="93"/>
        <v>1</v>
      </c>
      <c r="F212" s="3">
        <f t="shared" si="94"/>
        <v>1</v>
      </c>
      <c r="G212" s="3">
        <f t="shared" si="95"/>
        <v>1</v>
      </c>
      <c r="H212" s="3">
        <f t="shared" si="96"/>
        <v>1</v>
      </c>
      <c r="I212" s="3">
        <f t="shared" si="97"/>
        <v>1</v>
      </c>
      <c r="J212" s="3">
        <f t="shared" si="98"/>
        <v>1</v>
      </c>
      <c r="K212" s="3">
        <f t="shared" si="99"/>
        <v>1</v>
      </c>
      <c r="L212" s="3">
        <f t="shared" si="100"/>
        <v>1</v>
      </c>
      <c r="M212" s="3">
        <f t="shared" si="101"/>
        <v>1</v>
      </c>
      <c r="N212" s="3">
        <f t="shared" si="102"/>
        <v>1</v>
      </c>
      <c r="O212" s="3">
        <f t="shared" si="103"/>
        <v>1</v>
      </c>
      <c r="P212" s="3">
        <f t="shared" si="104"/>
        <v>1</v>
      </c>
      <c r="Q212" s="3">
        <f t="shared" si="105"/>
        <v>1</v>
      </c>
      <c r="R212" s="3">
        <f t="shared" si="106"/>
        <v>1</v>
      </c>
      <c r="S212" s="10">
        <f t="shared" si="107"/>
        <v>0</v>
      </c>
      <c r="T212" s="9">
        <f t="shared" si="108"/>
        <v>0</v>
      </c>
      <c r="U212" s="9">
        <f t="shared" si="109"/>
        <v>0</v>
      </c>
      <c r="V212" s="9">
        <f t="shared" si="110"/>
        <v>0</v>
      </c>
      <c r="W212" s="9">
        <f t="shared" si="111"/>
        <v>0</v>
      </c>
      <c r="X212" s="9">
        <f t="shared" si="112"/>
        <v>0</v>
      </c>
      <c r="Y212" s="9">
        <f t="shared" si="113"/>
        <v>0</v>
      </c>
      <c r="Z212" s="9">
        <f t="shared" si="114"/>
        <v>0</v>
      </c>
      <c r="AA212" s="9">
        <f t="shared" si="115"/>
        <v>0</v>
      </c>
      <c r="AB212" s="9">
        <f t="shared" si="116"/>
        <v>0</v>
      </c>
      <c r="AC212" s="9">
        <f t="shared" si="117"/>
        <v>0</v>
      </c>
      <c r="AD212" s="9">
        <f t="shared" si="118"/>
        <v>0</v>
      </c>
      <c r="AE212" s="9">
        <f t="shared" si="119"/>
        <v>0</v>
      </c>
      <c r="AF212" s="9">
        <f t="shared" si="120"/>
        <v>0</v>
      </c>
      <c r="AG212" s="9">
        <f t="shared" si="121"/>
        <v>0</v>
      </c>
    </row>
    <row r="213" spans="1:33">
      <c r="A213" s="1">
        <f>Asset_Template!A211</f>
        <v>0</v>
      </c>
      <c r="B213" s="8">
        <f>'Asset-life cycle'!Q211</f>
        <v>0</v>
      </c>
      <c r="C213" s="8">
        <f>Asset_Template!F211</f>
        <v>0</v>
      </c>
      <c r="D213" s="3">
        <f t="shared" si="92"/>
        <v>1</v>
      </c>
      <c r="E213" s="3">
        <f t="shared" si="93"/>
        <v>1</v>
      </c>
      <c r="F213" s="3">
        <f t="shared" si="94"/>
        <v>1</v>
      </c>
      <c r="G213" s="3">
        <f t="shared" si="95"/>
        <v>1</v>
      </c>
      <c r="H213" s="3">
        <f t="shared" si="96"/>
        <v>1</v>
      </c>
      <c r="I213" s="3">
        <f t="shared" si="97"/>
        <v>1</v>
      </c>
      <c r="J213" s="3">
        <f t="shared" si="98"/>
        <v>1</v>
      </c>
      <c r="K213" s="3">
        <f t="shared" si="99"/>
        <v>1</v>
      </c>
      <c r="L213" s="3">
        <f t="shared" si="100"/>
        <v>1</v>
      </c>
      <c r="M213" s="3">
        <f t="shared" si="101"/>
        <v>1</v>
      </c>
      <c r="N213" s="3">
        <f t="shared" si="102"/>
        <v>1</v>
      </c>
      <c r="O213" s="3">
        <f t="shared" si="103"/>
        <v>1</v>
      </c>
      <c r="P213" s="3">
        <f t="shared" si="104"/>
        <v>1</v>
      </c>
      <c r="Q213" s="3">
        <f t="shared" si="105"/>
        <v>1</v>
      </c>
      <c r="R213" s="3">
        <f t="shared" si="106"/>
        <v>1</v>
      </c>
      <c r="S213" s="10">
        <f t="shared" si="107"/>
        <v>0</v>
      </c>
      <c r="T213" s="9">
        <f t="shared" si="108"/>
        <v>0</v>
      </c>
      <c r="U213" s="9">
        <f t="shared" si="109"/>
        <v>0</v>
      </c>
      <c r="V213" s="9">
        <f t="shared" si="110"/>
        <v>0</v>
      </c>
      <c r="W213" s="9">
        <f t="shared" si="111"/>
        <v>0</v>
      </c>
      <c r="X213" s="9">
        <f t="shared" si="112"/>
        <v>0</v>
      </c>
      <c r="Y213" s="9">
        <f t="shared" si="113"/>
        <v>0</v>
      </c>
      <c r="Z213" s="9">
        <f t="shared" si="114"/>
        <v>0</v>
      </c>
      <c r="AA213" s="9">
        <f t="shared" si="115"/>
        <v>0</v>
      </c>
      <c r="AB213" s="9">
        <f t="shared" si="116"/>
        <v>0</v>
      </c>
      <c r="AC213" s="9">
        <f t="shared" si="117"/>
        <v>0</v>
      </c>
      <c r="AD213" s="9">
        <f t="shared" si="118"/>
        <v>0</v>
      </c>
      <c r="AE213" s="9">
        <f t="shared" si="119"/>
        <v>0</v>
      </c>
      <c r="AF213" s="9">
        <f t="shared" si="120"/>
        <v>0</v>
      </c>
      <c r="AG213" s="9">
        <f t="shared" si="121"/>
        <v>0</v>
      </c>
    </row>
    <row r="214" spans="1:33">
      <c r="A214" s="1">
        <f>Asset_Template!A212</f>
        <v>0</v>
      </c>
      <c r="B214" s="8">
        <f>'Asset-life cycle'!Q212</f>
        <v>0</v>
      </c>
      <c r="C214" s="8">
        <f>Asset_Template!F212</f>
        <v>0</v>
      </c>
      <c r="D214" s="3">
        <f t="shared" si="92"/>
        <v>1</v>
      </c>
      <c r="E214" s="3">
        <f t="shared" si="93"/>
        <v>1</v>
      </c>
      <c r="F214" s="3">
        <f t="shared" si="94"/>
        <v>1</v>
      </c>
      <c r="G214" s="3">
        <f t="shared" si="95"/>
        <v>1</v>
      </c>
      <c r="H214" s="3">
        <f t="shared" si="96"/>
        <v>1</v>
      </c>
      <c r="I214" s="3">
        <f t="shared" si="97"/>
        <v>1</v>
      </c>
      <c r="J214" s="3">
        <f t="shared" si="98"/>
        <v>1</v>
      </c>
      <c r="K214" s="3">
        <f t="shared" si="99"/>
        <v>1</v>
      </c>
      <c r="L214" s="3">
        <f t="shared" si="100"/>
        <v>1</v>
      </c>
      <c r="M214" s="3">
        <f t="shared" si="101"/>
        <v>1</v>
      </c>
      <c r="N214" s="3">
        <f t="shared" si="102"/>
        <v>1</v>
      </c>
      <c r="O214" s="3">
        <f t="shared" si="103"/>
        <v>1</v>
      </c>
      <c r="P214" s="3">
        <f t="shared" si="104"/>
        <v>1</v>
      </c>
      <c r="Q214" s="3">
        <f t="shared" si="105"/>
        <v>1</v>
      </c>
      <c r="R214" s="3">
        <f t="shared" si="106"/>
        <v>1</v>
      </c>
      <c r="S214" s="10">
        <f t="shared" si="107"/>
        <v>0</v>
      </c>
      <c r="T214" s="9">
        <f t="shared" si="108"/>
        <v>0</v>
      </c>
      <c r="U214" s="9">
        <f t="shared" si="109"/>
        <v>0</v>
      </c>
      <c r="V214" s="9">
        <f t="shared" si="110"/>
        <v>0</v>
      </c>
      <c r="W214" s="9">
        <f t="shared" si="111"/>
        <v>0</v>
      </c>
      <c r="X214" s="9">
        <f t="shared" si="112"/>
        <v>0</v>
      </c>
      <c r="Y214" s="9">
        <f t="shared" si="113"/>
        <v>0</v>
      </c>
      <c r="Z214" s="9">
        <f t="shared" si="114"/>
        <v>0</v>
      </c>
      <c r="AA214" s="9">
        <f t="shared" si="115"/>
        <v>0</v>
      </c>
      <c r="AB214" s="9">
        <f t="shared" si="116"/>
        <v>0</v>
      </c>
      <c r="AC214" s="9">
        <f t="shared" si="117"/>
        <v>0</v>
      </c>
      <c r="AD214" s="9">
        <f t="shared" si="118"/>
        <v>0</v>
      </c>
      <c r="AE214" s="9">
        <f t="shared" si="119"/>
        <v>0</v>
      </c>
      <c r="AF214" s="9">
        <f t="shared" si="120"/>
        <v>0</v>
      </c>
      <c r="AG214" s="9">
        <f t="shared" si="121"/>
        <v>0</v>
      </c>
    </row>
    <row r="215" spans="1:33">
      <c r="A215" s="1">
        <f>Asset_Template!A213</f>
        <v>0</v>
      </c>
      <c r="B215" s="8">
        <f>'Asset-life cycle'!Q213</f>
        <v>0</v>
      </c>
      <c r="C215" s="8">
        <f>Asset_Template!F213</f>
        <v>0</v>
      </c>
      <c r="D215" s="3">
        <f t="shared" si="92"/>
        <v>1</v>
      </c>
      <c r="E215" s="3">
        <f t="shared" si="93"/>
        <v>1</v>
      </c>
      <c r="F215" s="3">
        <f t="shared" si="94"/>
        <v>1</v>
      </c>
      <c r="G215" s="3">
        <f t="shared" si="95"/>
        <v>1</v>
      </c>
      <c r="H215" s="3">
        <f t="shared" si="96"/>
        <v>1</v>
      </c>
      <c r="I215" s="3">
        <f t="shared" si="97"/>
        <v>1</v>
      </c>
      <c r="J215" s="3">
        <f t="shared" si="98"/>
        <v>1</v>
      </c>
      <c r="K215" s="3">
        <f t="shared" si="99"/>
        <v>1</v>
      </c>
      <c r="L215" s="3">
        <f t="shared" si="100"/>
        <v>1</v>
      </c>
      <c r="M215" s="3">
        <f t="shared" si="101"/>
        <v>1</v>
      </c>
      <c r="N215" s="3">
        <f t="shared" si="102"/>
        <v>1</v>
      </c>
      <c r="O215" s="3">
        <f t="shared" si="103"/>
        <v>1</v>
      </c>
      <c r="P215" s="3">
        <f t="shared" si="104"/>
        <v>1</v>
      </c>
      <c r="Q215" s="3">
        <f t="shared" si="105"/>
        <v>1</v>
      </c>
      <c r="R215" s="3">
        <f t="shared" si="106"/>
        <v>1</v>
      </c>
      <c r="S215" s="10">
        <f t="shared" si="107"/>
        <v>0</v>
      </c>
      <c r="T215" s="9">
        <f t="shared" si="108"/>
        <v>0</v>
      </c>
      <c r="U215" s="9">
        <f t="shared" si="109"/>
        <v>0</v>
      </c>
      <c r="V215" s="9">
        <f t="shared" si="110"/>
        <v>0</v>
      </c>
      <c r="W215" s="9">
        <f t="shared" si="111"/>
        <v>0</v>
      </c>
      <c r="X215" s="9">
        <f t="shared" si="112"/>
        <v>0</v>
      </c>
      <c r="Y215" s="9">
        <f t="shared" si="113"/>
        <v>0</v>
      </c>
      <c r="Z215" s="9">
        <f t="shared" si="114"/>
        <v>0</v>
      </c>
      <c r="AA215" s="9">
        <f t="shared" si="115"/>
        <v>0</v>
      </c>
      <c r="AB215" s="9">
        <f t="shared" si="116"/>
        <v>0</v>
      </c>
      <c r="AC215" s="9">
        <f t="shared" si="117"/>
        <v>0</v>
      </c>
      <c r="AD215" s="9">
        <f t="shared" si="118"/>
        <v>0</v>
      </c>
      <c r="AE215" s="9">
        <f t="shared" si="119"/>
        <v>0</v>
      </c>
      <c r="AF215" s="9">
        <f t="shared" si="120"/>
        <v>0</v>
      </c>
      <c r="AG215" s="9">
        <f t="shared" si="121"/>
        <v>0</v>
      </c>
    </row>
    <row r="216" spans="1:33">
      <c r="A216" s="1">
        <f>Asset_Template!A214</f>
        <v>0</v>
      </c>
      <c r="B216" s="8">
        <f>'Asset-life cycle'!Q214</f>
        <v>0</v>
      </c>
      <c r="C216" s="8">
        <f>Asset_Template!F214</f>
        <v>0</v>
      </c>
      <c r="D216" s="3">
        <f t="shared" si="92"/>
        <v>1</v>
      </c>
      <c r="E216" s="3">
        <f t="shared" si="93"/>
        <v>1</v>
      </c>
      <c r="F216" s="3">
        <f t="shared" si="94"/>
        <v>1</v>
      </c>
      <c r="G216" s="3">
        <f t="shared" si="95"/>
        <v>1</v>
      </c>
      <c r="H216" s="3">
        <f t="shared" si="96"/>
        <v>1</v>
      </c>
      <c r="I216" s="3">
        <f t="shared" si="97"/>
        <v>1</v>
      </c>
      <c r="J216" s="3">
        <f t="shared" si="98"/>
        <v>1</v>
      </c>
      <c r="K216" s="3">
        <f t="shared" si="99"/>
        <v>1</v>
      </c>
      <c r="L216" s="3">
        <f t="shared" si="100"/>
        <v>1</v>
      </c>
      <c r="M216" s="3">
        <f t="shared" si="101"/>
        <v>1</v>
      </c>
      <c r="N216" s="3">
        <f t="shared" si="102"/>
        <v>1</v>
      </c>
      <c r="O216" s="3">
        <f t="shared" si="103"/>
        <v>1</v>
      </c>
      <c r="P216" s="3">
        <f t="shared" si="104"/>
        <v>1</v>
      </c>
      <c r="Q216" s="3">
        <f t="shared" si="105"/>
        <v>1</v>
      </c>
      <c r="R216" s="3">
        <f t="shared" si="106"/>
        <v>1</v>
      </c>
      <c r="S216" s="10">
        <f t="shared" si="107"/>
        <v>0</v>
      </c>
      <c r="T216" s="9">
        <f t="shared" si="108"/>
        <v>0</v>
      </c>
      <c r="U216" s="9">
        <f t="shared" si="109"/>
        <v>0</v>
      </c>
      <c r="V216" s="9">
        <f t="shared" si="110"/>
        <v>0</v>
      </c>
      <c r="W216" s="9">
        <f t="shared" si="111"/>
        <v>0</v>
      </c>
      <c r="X216" s="9">
        <f t="shared" si="112"/>
        <v>0</v>
      </c>
      <c r="Y216" s="9">
        <f t="shared" si="113"/>
        <v>0</v>
      </c>
      <c r="Z216" s="9">
        <f t="shared" si="114"/>
        <v>0</v>
      </c>
      <c r="AA216" s="9">
        <f t="shared" si="115"/>
        <v>0</v>
      </c>
      <c r="AB216" s="9">
        <f t="shared" si="116"/>
        <v>0</v>
      </c>
      <c r="AC216" s="9">
        <f t="shared" si="117"/>
        <v>0</v>
      </c>
      <c r="AD216" s="9">
        <f t="shared" si="118"/>
        <v>0</v>
      </c>
      <c r="AE216" s="9">
        <f t="shared" si="119"/>
        <v>0</v>
      </c>
      <c r="AF216" s="9">
        <f t="shared" si="120"/>
        <v>0</v>
      </c>
      <c r="AG216" s="9">
        <f t="shared" si="121"/>
        <v>0</v>
      </c>
    </row>
    <row r="217" spans="1:33">
      <c r="A217" s="1">
        <f>Asset_Template!A215</f>
        <v>0</v>
      </c>
      <c r="B217" s="8">
        <f>'Asset-life cycle'!Q215</f>
        <v>0</v>
      </c>
      <c r="C217" s="8">
        <f>Asset_Template!F215</f>
        <v>0</v>
      </c>
      <c r="D217" s="3">
        <f t="shared" si="92"/>
        <v>1</v>
      </c>
      <c r="E217" s="3">
        <f t="shared" si="93"/>
        <v>1</v>
      </c>
      <c r="F217" s="3">
        <f t="shared" si="94"/>
        <v>1</v>
      </c>
      <c r="G217" s="3">
        <f t="shared" si="95"/>
        <v>1</v>
      </c>
      <c r="H217" s="3">
        <f t="shared" si="96"/>
        <v>1</v>
      </c>
      <c r="I217" s="3">
        <f t="shared" si="97"/>
        <v>1</v>
      </c>
      <c r="J217" s="3">
        <f t="shared" si="98"/>
        <v>1</v>
      </c>
      <c r="K217" s="3">
        <f t="shared" si="99"/>
        <v>1</v>
      </c>
      <c r="L217" s="3">
        <f t="shared" si="100"/>
        <v>1</v>
      </c>
      <c r="M217" s="3">
        <f t="shared" si="101"/>
        <v>1</v>
      </c>
      <c r="N217" s="3">
        <f t="shared" si="102"/>
        <v>1</v>
      </c>
      <c r="O217" s="3">
        <f t="shared" si="103"/>
        <v>1</v>
      </c>
      <c r="P217" s="3">
        <f t="shared" si="104"/>
        <v>1</v>
      </c>
      <c r="Q217" s="3">
        <f t="shared" si="105"/>
        <v>1</v>
      </c>
      <c r="R217" s="3">
        <f t="shared" si="106"/>
        <v>1</v>
      </c>
      <c r="S217" s="10">
        <f t="shared" si="107"/>
        <v>0</v>
      </c>
      <c r="T217" s="9">
        <f t="shared" si="108"/>
        <v>0</v>
      </c>
      <c r="U217" s="9">
        <f t="shared" si="109"/>
        <v>0</v>
      </c>
      <c r="V217" s="9">
        <f t="shared" si="110"/>
        <v>0</v>
      </c>
      <c r="W217" s="9">
        <f t="shared" si="111"/>
        <v>0</v>
      </c>
      <c r="X217" s="9">
        <f t="shared" si="112"/>
        <v>0</v>
      </c>
      <c r="Y217" s="9">
        <f t="shared" si="113"/>
        <v>0</v>
      </c>
      <c r="Z217" s="9">
        <f t="shared" si="114"/>
        <v>0</v>
      </c>
      <c r="AA217" s="9">
        <f t="shared" si="115"/>
        <v>0</v>
      </c>
      <c r="AB217" s="9">
        <f t="shared" si="116"/>
        <v>0</v>
      </c>
      <c r="AC217" s="9">
        <f t="shared" si="117"/>
        <v>0</v>
      </c>
      <c r="AD217" s="9">
        <f t="shared" si="118"/>
        <v>0</v>
      </c>
      <c r="AE217" s="9">
        <f t="shared" si="119"/>
        <v>0</v>
      </c>
      <c r="AF217" s="9">
        <f t="shared" si="120"/>
        <v>0</v>
      </c>
      <c r="AG217" s="9">
        <f t="shared" si="121"/>
        <v>0</v>
      </c>
    </row>
    <row r="218" spans="1:33">
      <c r="A218" s="1">
        <f>Asset_Template!A216</f>
        <v>0</v>
      </c>
      <c r="B218" s="8">
        <f>'Asset-life cycle'!Q216</f>
        <v>0</v>
      </c>
      <c r="C218" s="8">
        <f>Asset_Template!F216</f>
        <v>0</v>
      </c>
      <c r="D218" s="3">
        <f t="shared" si="92"/>
        <v>1</v>
      </c>
      <c r="E218" s="3">
        <f t="shared" si="93"/>
        <v>1</v>
      </c>
      <c r="F218" s="3">
        <f t="shared" si="94"/>
        <v>1</v>
      </c>
      <c r="G218" s="3">
        <f t="shared" si="95"/>
        <v>1</v>
      </c>
      <c r="H218" s="3">
        <f t="shared" si="96"/>
        <v>1</v>
      </c>
      <c r="I218" s="3">
        <f t="shared" si="97"/>
        <v>1</v>
      </c>
      <c r="J218" s="3">
        <f t="shared" si="98"/>
        <v>1</v>
      </c>
      <c r="K218" s="3">
        <f t="shared" si="99"/>
        <v>1</v>
      </c>
      <c r="L218" s="3">
        <f t="shared" si="100"/>
        <v>1</v>
      </c>
      <c r="M218" s="3">
        <f t="shared" si="101"/>
        <v>1</v>
      </c>
      <c r="N218" s="3">
        <f t="shared" si="102"/>
        <v>1</v>
      </c>
      <c r="O218" s="3">
        <f t="shared" si="103"/>
        <v>1</v>
      </c>
      <c r="P218" s="3">
        <f t="shared" si="104"/>
        <v>1</v>
      </c>
      <c r="Q218" s="3">
        <f t="shared" si="105"/>
        <v>1</v>
      </c>
      <c r="R218" s="3">
        <f t="shared" si="106"/>
        <v>1</v>
      </c>
      <c r="S218" s="10">
        <f t="shared" si="107"/>
        <v>0</v>
      </c>
      <c r="T218" s="9">
        <f t="shared" si="108"/>
        <v>0</v>
      </c>
      <c r="U218" s="9">
        <f t="shared" si="109"/>
        <v>0</v>
      </c>
      <c r="V218" s="9">
        <f t="shared" si="110"/>
        <v>0</v>
      </c>
      <c r="W218" s="9">
        <f t="shared" si="111"/>
        <v>0</v>
      </c>
      <c r="X218" s="9">
        <f t="shared" si="112"/>
        <v>0</v>
      </c>
      <c r="Y218" s="9">
        <f t="shared" si="113"/>
        <v>0</v>
      </c>
      <c r="Z218" s="9">
        <f t="shared" si="114"/>
        <v>0</v>
      </c>
      <c r="AA218" s="9">
        <f t="shared" si="115"/>
        <v>0</v>
      </c>
      <c r="AB218" s="9">
        <f t="shared" si="116"/>
        <v>0</v>
      </c>
      <c r="AC218" s="9">
        <f t="shared" si="117"/>
        <v>0</v>
      </c>
      <c r="AD218" s="9">
        <f t="shared" si="118"/>
        <v>0</v>
      </c>
      <c r="AE218" s="9">
        <f t="shared" si="119"/>
        <v>0</v>
      </c>
      <c r="AF218" s="9">
        <f t="shared" si="120"/>
        <v>0</v>
      </c>
      <c r="AG218" s="9">
        <f t="shared" si="121"/>
        <v>0</v>
      </c>
    </row>
    <row r="219" spans="1:33">
      <c r="A219" s="1">
        <f>Asset_Template!A217</f>
        <v>0</v>
      </c>
      <c r="B219" s="8">
        <f>'Asset-life cycle'!Q217</f>
        <v>0</v>
      </c>
      <c r="C219" s="8">
        <f>Asset_Template!F217</f>
        <v>0</v>
      </c>
      <c r="D219" s="3">
        <f t="shared" si="92"/>
        <v>1</v>
      </c>
      <c r="E219" s="3">
        <f t="shared" si="93"/>
        <v>1</v>
      </c>
      <c r="F219" s="3">
        <f t="shared" si="94"/>
        <v>1</v>
      </c>
      <c r="G219" s="3">
        <f t="shared" si="95"/>
        <v>1</v>
      </c>
      <c r="H219" s="3">
        <f t="shared" si="96"/>
        <v>1</v>
      </c>
      <c r="I219" s="3">
        <f t="shared" si="97"/>
        <v>1</v>
      </c>
      <c r="J219" s="3">
        <f t="shared" si="98"/>
        <v>1</v>
      </c>
      <c r="K219" s="3">
        <f t="shared" si="99"/>
        <v>1</v>
      </c>
      <c r="L219" s="3">
        <f t="shared" si="100"/>
        <v>1</v>
      </c>
      <c r="M219" s="3">
        <f t="shared" si="101"/>
        <v>1</v>
      </c>
      <c r="N219" s="3">
        <f t="shared" si="102"/>
        <v>1</v>
      </c>
      <c r="O219" s="3">
        <f t="shared" si="103"/>
        <v>1</v>
      </c>
      <c r="P219" s="3">
        <f t="shared" si="104"/>
        <v>1</v>
      </c>
      <c r="Q219" s="3">
        <f t="shared" si="105"/>
        <v>1</v>
      </c>
      <c r="R219" s="3">
        <f t="shared" si="106"/>
        <v>1</v>
      </c>
      <c r="S219" s="10">
        <f t="shared" si="107"/>
        <v>0</v>
      </c>
      <c r="T219" s="9">
        <f t="shared" si="108"/>
        <v>0</v>
      </c>
      <c r="U219" s="9">
        <f t="shared" si="109"/>
        <v>0</v>
      </c>
      <c r="V219" s="9">
        <f t="shared" si="110"/>
        <v>0</v>
      </c>
      <c r="W219" s="9">
        <f t="shared" si="111"/>
        <v>0</v>
      </c>
      <c r="X219" s="9">
        <f t="shared" si="112"/>
        <v>0</v>
      </c>
      <c r="Y219" s="9">
        <f t="shared" si="113"/>
        <v>0</v>
      </c>
      <c r="Z219" s="9">
        <f t="shared" si="114"/>
        <v>0</v>
      </c>
      <c r="AA219" s="9">
        <f t="shared" si="115"/>
        <v>0</v>
      </c>
      <c r="AB219" s="9">
        <f t="shared" si="116"/>
        <v>0</v>
      </c>
      <c r="AC219" s="9">
        <f t="shared" si="117"/>
        <v>0</v>
      </c>
      <c r="AD219" s="9">
        <f t="shared" si="118"/>
        <v>0</v>
      </c>
      <c r="AE219" s="9">
        <f t="shared" si="119"/>
        <v>0</v>
      </c>
      <c r="AF219" s="9">
        <f t="shared" si="120"/>
        <v>0</v>
      </c>
      <c r="AG219" s="9">
        <f t="shared" si="121"/>
        <v>0</v>
      </c>
    </row>
    <row r="220" spans="1:33">
      <c r="A220" s="1">
        <f>Asset_Template!A218</f>
        <v>0</v>
      </c>
      <c r="B220" s="8">
        <f>'Asset-life cycle'!Q218</f>
        <v>0</v>
      </c>
      <c r="C220" s="8">
        <f>Asset_Template!F218</f>
        <v>0</v>
      </c>
      <c r="D220" s="3">
        <f t="shared" si="92"/>
        <v>1</v>
      </c>
      <c r="E220" s="3">
        <f t="shared" si="93"/>
        <v>1</v>
      </c>
      <c r="F220" s="3">
        <f t="shared" si="94"/>
        <v>1</v>
      </c>
      <c r="G220" s="3">
        <f t="shared" si="95"/>
        <v>1</v>
      </c>
      <c r="H220" s="3">
        <f t="shared" si="96"/>
        <v>1</v>
      </c>
      <c r="I220" s="3">
        <f t="shared" si="97"/>
        <v>1</v>
      </c>
      <c r="J220" s="3">
        <f t="shared" si="98"/>
        <v>1</v>
      </c>
      <c r="K220" s="3">
        <f t="shared" si="99"/>
        <v>1</v>
      </c>
      <c r="L220" s="3">
        <f t="shared" si="100"/>
        <v>1</v>
      </c>
      <c r="M220" s="3">
        <f t="shared" si="101"/>
        <v>1</v>
      </c>
      <c r="N220" s="3">
        <f t="shared" si="102"/>
        <v>1</v>
      </c>
      <c r="O220" s="3">
        <f t="shared" si="103"/>
        <v>1</v>
      </c>
      <c r="P220" s="3">
        <f t="shared" si="104"/>
        <v>1</v>
      </c>
      <c r="Q220" s="3">
        <f t="shared" si="105"/>
        <v>1</v>
      </c>
      <c r="R220" s="3">
        <f t="shared" si="106"/>
        <v>1</v>
      </c>
      <c r="S220" s="10">
        <f t="shared" si="107"/>
        <v>0</v>
      </c>
      <c r="T220" s="9">
        <f t="shared" si="108"/>
        <v>0</v>
      </c>
      <c r="U220" s="9">
        <f t="shared" si="109"/>
        <v>0</v>
      </c>
      <c r="V220" s="9">
        <f t="shared" si="110"/>
        <v>0</v>
      </c>
      <c r="W220" s="9">
        <f t="shared" si="111"/>
        <v>0</v>
      </c>
      <c r="X220" s="9">
        <f t="shared" si="112"/>
        <v>0</v>
      </c>
      <c r="Y220" s="9">
        <f t="shared" si="113"/>
        <v>0</v>
      </c>
      <c r="Z220" s="9">
        <f t="shared" si="114"/>
        <v>0</v>
      </c>
      <c r="AA220" s="9">
        <f t="shared" si="115"/>
        <v>0</v>
      </c>
      <c r="AB220" s="9">
        <f t="shared" si="116"/>
        <v>0</v>
      </c>
      <c r="AC220" s="9">
        <f t="shared" si="117"/>
        <v>0</v>
      </c>
      <c r="AD220" s="9">
        <f t="shared" si="118"/>
        <v>0</v>
      </c>
      <c r="AE220" s="9">
        <f t="shared" si="119"/>
        <v>0</v>
      </c>
      <c r="AF220" s="9">
        <f t="shared" si="120"/>
        <v>0</v>
      </c>
      <c r="AG220" s="9">
        <f t="shared" si="121"/>
        <v>0</v>
      </c>
    </row>
    <row r="221" spans="1:33">
      <c r="A221" s="1">
        <f>Asset_Template!A219</f>
        <v>0</v>
      </c>
      <c r="B221" s="8">
        <f>'Asset-life cycle'!Q219</f>
        <v>0</v>
      </c>
      <c r="C221" s="8">
        <f>Asset_Template!F219</f>
        <v>0</v>
      </c>
      <c r="D221" s="3">
        <f t="shared" si="92"/>
        <v>1</v>
      </c>
      <c r="E221" s="3">
        <f t="shared" si="93"/>
        <v>1</v>
      </c>
      <c r="F221" s="3">
        <f t="shared" si="94"/>
        <v>1</v>
      </c>
      <c r="G221" s="3">
        <f t="shared" si="95"/>
        <v>1</v>
      </c>
      <c r="H221" s="3">
        <f t="shared" si="96"/>
        <v>1</v>
      </c>
      <c r="I221" s="3">
        <f t="shared" si="97"/>
        <v>1</v>
      </c>
      <c r="J221" s="3">
        <f t="shared" si="98"/>
        <v>1</v>
      </c>
      <c r="K221" s="3">
        <f t="shared" si="99"/>
        <v>1</v>
      </c>
      <c r="L221" s="3">
        <f t="shared" si="100"/>
        <v>1</v>
      </c>
      <c r="M221" s="3">
        <f t="shared" si="101"/>
        <v>1</v>
      </c>
      <c r="N221" s="3">
        <f t="shared" si="102"/>
        <v>1</v>
      </c>
      <c r="O221" s="3">
        <f t="shared" si="103"/>
        <v>1</v>
      </c>
      <c r="P221" s="3">
        <f t="shared" si="104"/>
        <v>1</v>
      </c>
      <c r="Q221" s="3">
        <f t="shared" si="105"/>
        <v>1</v>
      </c>
      <c r="R221" s="3">
        <f t="shared" si="106"/>
        <v>1</v>
      </c>
      <c r="S221" s="10">
        <f t="shared" si="107"/>
        <v>0</v>
      </c>
      <c r="T221" s="9">
        <f t="shared" si="108"/>
        <v>0</v>
      </c>
      <c r="U221" s="9">
        <f t="shared" si="109"/>
        <v>0</v>
      </c>
      <c r="V221" s="9">
        <f t="shared" si="110"/>
        <v>0</v>
      </c>
      <c r="W221" s="9">
        <f t="shared" si="111"/>
        <v>0</v>
      </c>
      <c r="X221" s="9">
        <f t="shared" si="112"/>
        <v>0</v>
      </c>
      <c r="Y221" s="9">
        <f t="shared" si="113"/>
        <v>0</v>
      </c>
      <c r="Z221" s="9">
        <f t="shared" si="114"/>
        <v>0</v>
      </c>
      <c r="AA221" s="9">
        <f t="shared" si="115"/>
        <v>0</v>
      </c>
      <c r="AB221" s="9">
        <f t="shared" si="116"/>
        <v>0</v>
      </c>
      <c r="AC221" s="9">
        <f t="shared" si="117"/>
        <v>0</v>
      </c>
      <c r="AD221" s="9">
        <f t="shared" si="118"/>
        <v>0</v>
      </c>
      <c r="AE221" s="9">
        <f t="shared" si="119"/>
        <v>0</v>
      </c>
      <c r="AF221" s="9">
        <f t="shared" si="120"/>
        <v>0</v>
      </c>
      <c r="AG221" s="9">
        <f t="shared" si="121"/>
        <v>0</v>
      </c>
    </row>
    <row r="222" spans="1:33">
      <c r="A222" s="1">
        <f>Asset_Template!A220</f>
        <v>0</v>
      </c>
      <c r="B222" s="8">
        <f>'Asset-life cycle'!Q220</f>
        <v>0</v>
      </c>
      <c r="C222" s="8">
        <f>Asset_Template!F220</f>
        <v>0</v>
      </c>
      <c r="D222" s="3">
        <f t="shared" si="92"/>
        <v>1</v>
      </c>
      <c r="E222" s="3">
        <f t="shared" si="93"/>
        <v>1</v>
      </c>
      <c r="F222" s="3">
        <f t="shared" si="94"/>
        <v>1</v>
      </c>
      <c r="G222" s="3">
        <f t="shared" si="95"/>
        <v>1</v>
      </c>
      <c r="H222" s="3">
        <f t="shared" si="96"/>
        <v>1</v>
      </c>
      <c r="I222" s="3">
        <f t="shared" si="97"/>
        <v>1</v>
      </c>
      <c r="J222" s="3">
        <f t="shared" si="98"/>
        <v>1</v>
      </c>
      <c r="K222" s="3">
        <f t="shared" si="99"/>
        <v>1</v>
      </c>
      <c r="L222" s="3">
        <f t="shared" si="100"/>
        <v>1</v>
      </c>
      <c r="M222" s="3">
        <f t="shared" si="101"/>
        <v>1</v>
      </c>
      <c r="N222" s="3">
        <f t="shared" si="102"/>
        <v>1</v>
      </c>
      <c r="O222" s="3">
        <f t="shared" si="103"/>
        <v>1</v>
      </c>
      <c r="P222" s="3">
        <f t="shared" si="104"/>
        <v>1</v>
      </c>
      <c r="Q222" s="3">
        <f t="shared" si="105"/>
        <v>1</v>
      </c>
      <c r="R222" s="3">
        <f t="shared" si="106"/>
        <v>1</v>
      </c>
      <c r="S222" s="10">
        <f t="shared" si="107"/>
        <v>0</v>
      </c>
      <c r="T222" s="9">
        <f t="shared" si="108"/>
        <v>0</v>
      </c>
      <c r="U222" s="9">
        <f t="shared" si="109"/>
        <v>0</v>
      </c>
      <c r="V222" s="9">
        <f t="shared" si="110"/>
        <v>0</v>
      </c>
      <c r="W222" s="9">
        <f t="shared" si="111"/>
        <v>0</v>
      </c>
      <c r="X222" s="9">
        <f t="shared" si="112"/>
        <v>0</v>
      </c>
      <c r="Y222" s="9">
        <f t="shared" si="113"/>
        <v>0</v>
      </c>
      <c r="Z222" s="9">
        <f t="shared" si="114"/>
        <v>0</v>
      </c>
      <c r="AA222" s="9">
        <f t="shared" si="115"/>
        <v>0</v>
      </c>
      <c r="AB222" s="9">
        <f t="shared" si="116"/>
        <v>0</v>
      </c>
      <c r="AC222" s="9">
        <f t="shared" si="117"/>
        <v>0</v>
      </c>
      <c r="AD222" s="9">
        <f t="shared" si="118"/>
        <v>0</v>
      </c>
      <c r="AE222" s="9">
        <f t="shared" si="119"/>
        <v>0</v>
      </c>
      <c r="AF222" s="9">
        <f t="shared" si="120"/>
        <v>0</v>
      </c>
      <c r="AG222" s="9">
        <f t="shared" si="121"/>
        <v>0</v>
      </c>
    </row>
    <row r="223" spans="1:33">
      <c r="A223" s="1">
        <f>Asset_Template!A221</f>
        <v>0</v>
      </c>
      <c r="B223" s="8">
        <f>'Asset-life cycle'!Q221</f>
        <v>0</v>
      </c>
      <c r="C223" s="8">
        <f>Asset_Template!F221</f>
        <v>0</v>
      </c>
      <c r="D223" s="3">
        <f t="shared" si="92"/>
        <v>1</v>
      </c>
      <c r="E223" s="3">
        <f t="shared" si="93"/>
        <v>1</v>
      </c>
      <c r="F223" s="3">
        <f t="shared" si="94"/>
        <v>1</v>
      </c>
      <c r="G223" s="3">
        <f t="shared" si="95"/>
        <v>1</v>
      </c>
      <c r="H223" s="3">
        <f t="shared" si="96"/>
        <v>1</v>
      </c>
      <c r="I223" s="3">
        <f t="shared" si="97"/>
        <v>1</v>
      </c>
      <c r="J223" s="3">
        <f t="shared" si="98"/>
        <v>1</v>
      </c>
      <c r="K223" s="3">
        <f t="shared" si="99"/>
        <v>1</v>
      </c>
      <c r="L223" s="3">
        <f t="shared" si="100"/>
        <v>1</v>
      </c>
      <c r="M223" s="3">
        <f t="shared" si="101"/>
        <v>1</v>
      </c>
      <c r="N223" s="3">
        <f t="shared" si="102"/>
        <v>1</v>
      </c>
      <c r="O223" s="3">
        <f t="shared" si="103"/>
        <v>1</v>
      </c>
      <c r="P223" s="3">
        <f t="shared" si="104"/>
        <v>1</v>
      </c>
      <c r="Q223" s="3">
        <f t="shared" si="105"/>
        <v>1</v>
      </c>
      <c r="R223" s="3">
        <f t="shared" si="106"/>
        <v>1</v>
      </c>
      <c r="S223" s="10">
        <f t="shared" si="107"/>
        <v>0</v>
      </c>
      <c r="T223" s="9">
        <f t="shared" si="108"/>
        <v>0</v>
      </c>
      <c r="U223" s="9">
        <f t="shared" si="109"/>
        <v>0</v>
      </c>
      <c r="V223" s="9">
        <f t="shared" si="110"/>
        <v>0</v>
      </c>
      <c r="W223" s="9">
        <f t="shared" si="111"/>
        <v>0</v>
      </c>
      <c r="X223" s="9">
        <f t="shared" si="112"/>
        <v>0</v>
      </c>
      <c r="Y223" s="9">
        <f t="shared" si="113"/>
        <v>0</v>
      </c>
      <c r="Z223" s="9">
        <f t="shared" si="114"/>
        <v>0</v>
      </c>
      <c r="AA223" s="9">
        <f t="shared" si="115"/>
        <v>0</v>
      </c>
      <c r="AB223" s="9">
        <f t="shared" si="116"/>
        <v>0</v>
      </c>
      <c r="AC223" s="9">
        <f t="shared" si="117"/>
        <v>0</v>
      </c>
      <c r="AD223" s="9">
        <f t="shared" si="118"/>
        <v>0</v>
      </c>
      <c r="AE223" s="9">
        <f t="shared" si="119"/>
        <v>0</v>
      </c>
      <c r="AF223" s="9">
        <f t="shared" si="120"/>
        <v>0</v>
      </c>
      <c r="AG223" s="9">
        <f t="shared" si="121"/>
        <v>0</v>
      </c>
    </row>
    <row r="224" spans="1:33">
      <c r="A224" s="1">
        <f>Asset_Template!A222</f>
        <v>0</v>
      </c>
      <c r="B224" s="8">
        <f>'Asset-life cycle'!Q222</f>
        <v>0</v>
      </c>
      <c r="C224" s="8">
        <f>Asset_Template!F222</f>
        <v>0</v>
      </c>
      <c r="D224" s="3">
        <f t="shared" si="92"/>
        <v>1</v>
      </c>
      <c r="E224" s="3">
        <f t="shared" si="93"/>
        <v>1</v>
      </c>
      <c r="F224" s="3">
        <f t="shared" si="94"/>
        <v>1</v>
      </c>
      <c r="G224" s="3">
        <f t="shared" si="95"/>
        <v>1</v>
      </c>
      <c r="H224" s="3">
        <f t="shared" si="96"/>
        <v>1</v>
      </c>
      <c r="I224" s="3">
        <f t="shared" si="97"/>
        <v>1</v>
      </c>
      <c r="J224" s="3">
        <f t="shared" si="98"/>
        <v>1</v>
      </c>
      <c r="K224" s="3">
        <f t="shared" si="99"/>
        <v>1</v>
      </c>
      <c r="L224" s="3">
        <f t="shared" si="100"/>
        <v>1</v>
      </c>
      <c r="M224" s="3">
        <f t="shared" si="101"/>
        <v>1</v>
      </c>
      <c r="N224" s="3">
        <f t="shared" si="102"/>
        <v>1</v>
      </c>
      <c r="O224" s="3">
        <f t="shared" si="103"/>
        <v>1</v>
      </c>
      <c r="P224" s="3">
        <f t="shared" si="104"/>
        <v>1</v>
      </c>
      <c r="Q224" s="3">
        <f t="shared" si="105"/>
        <v>1</v>
      </c>
      <c r="R224" s="3">
        <f t="shared" si="106"/>
        <v>1</v>
      </c>
      <c r="S224" s="10">
        <f t="shared" si="107"/>
        <v>0</v>
      </c>
      <c r="T224" s="9">
        <f t="shared" si="108"/>
        <v>0</v>
      </c>
      <c r="U224" s="9">
        <f t="shared" si="109"/>
        <v>0</v>
      </c>
      <c r="V224" s="9">
        <f t="shared" si="110"/>
        <v>0</v>
      </c>
      <c r="W224" s="9">
        <f t="shared" si="111"/>
        <v>0</v>
      </c>
      <c r="X224" s="9">
        <f t="shared" si="112"/>
        <v>0</v>
      </c>
      <c r="Y224" s="9">
        <f t="shared" si="113"/>
        <v>0</v>
      </c>
      <c r="Z224" s="9">
        <f t="shared" si="114"/>
        <v>0</v>
      </c>
      <c r="AA224" s="9">
        <f t="shared" si="115"/>
        <v>0</v>
      </c>
      <c r="AB224" s="9">
        <f t="shared" si="116"/>
        <v>0</v>
      </c>
      <c r="AC224" s="9">
        <f t="shared" si="117"/>
        <v>0</v>
      </c>
      <c r="AD224" s="9">
        <f t="shared" si="118"/>
        <v>0</v>
      </c>
      <c r="AE224" s="9">
        <f t="shared" si="119"/>
        <v>0</v>
      </c>
      <c r="AF224" s="9">
        <f t="shared" si="120"/>
        <v>0</v>
      </c>
      <c r="AG224" s="9">
        <f t="shared" si="121"/>
        <v>0</v>
      </c>
    </row>
    <row r="225" spans="1:33">
      <c r="A225" s="1">
        <f>Asset_Template!A223</f>
        <v>0</v>
      </c>
      <c r="B225" s="8">
        <f>'Asset-life cycle'!Q223</f>
        <v>0</v>
      </c>
      <c r="C225" s="8">
        <f>Asset_Template!F223</f>
        <v>0</v>
      </c>
      <c r="D225" s="3">
        <f t="shared" si="92"/>
        <v>1</v>
      </c>
      <c r="E225" s="3">
        <f t="shared" si="93"/>
        <v>1</v>
      </c>
      <c r="F225" s="3">
        <f t="shared" si="94"/>
        <v>1</v>
      </c>
      <c r="G225" s="3">
        <f t="shared" si="95"/>
        <v>1</v>
      </c>
      <c r="H225" s="3">
        <f t="shared" si="96"/>
        <v>1</v>
      </c>
      <c r="I225" s="3">
        <f t="shared" si="97"/>
        <v>1</v>
      </c>
      <c r="J225" s="3">
        <f t="shared" si="98"/>
        <v>1</v>
      </c>
      <c r="K225" s="3">
        <f t="shared" si="99"/>
        <v>1</v>
      </c>
      <c r="L225" s="3">
        <f t="shared" si="100"/>
        <v>1</v>
      </c>
      <c r="M225" s="3">
        <f t="shared" si="101"/>
        <v>1</v>
      </c>
      <c r="N225" s="3">
        <f t="shared" si="102"/>
        <v>1</v>
      </c>
      <c r="O225" s="3">
        <f t="shared" si="103"/>
        <v>1</v>
      </c>
      <c r="P225" s="3">
        <f t="shared" si="104"/>
        <v>1</v>
      </c>
      <c r="Q225" s="3">
        <f t="shared" si="105"/>
        <v>1</v>
      </c>
      <c r="R225" s="3">
        <f t="shared" si="106"/>
        <v>1</v>
      </c>
      <c r="S225" s="10">
        <f t="shared" si="107"/>
        <v>0</v>
      </c>
      <c r="T225" s="9">
        <f t="shared" si="108"/>
        <v>0</v>
      </c>
      <c r="U225" s="9">
        <f t="shared" si="109"/>
        <v>0</v>
      </c>
      <c r="V225" s="9">
        <f t="shared" si="110"/>
        <v>0</v>
      </c>
      <c r="W225" s="9">
        <f t="shared" si="111"/>
        <v>0</v>
      </c>
      <c r="X225" s="9">
        <f t="shared" si="112"/>
        <v>0</v>
      </c>
      <c r="Y225" s="9">
        <f t="shared" si="113"/>
        <v>0</v>
      </c>
      <c r="Z225" s="9">
        <f t="shared" si="114"/>
        <v>0</v>
      </c>
      <c r="AA225" s="9">
        <f t="shared" si="115"/>
        <v>0</v>
      </c>
      <c r="AB225" s="9">
        <f t="shared" si="116"/>
        <v>0</v>
      </c>
      <c r="AC225" s="9">
        <f t="shared" si="117"/>
        <v>0</v>
      </c>
      <c r="AD225" s="9">
        <f t="shared" si="118"/>
        <v>0</v>
      </c>
      <c r="AE225" s="9">
        <f t="shared" si="119"/>
        <v>0</v>
      </c>
      <c r="AF225" s="9">
        <f t="shared" si="120"/>
        <v>0</v>
      </c>
      <c r="AG225" s="9">
        <f t="shared" si="121"/>
        <v>0</v>
      </c>
    </row>
    <row r="226" spans="1:33">
      <c r="A226" s="1">
        <f>Asset_Template!A224</f>
        <v>0</v>
      </c>
      <c r="B226" s="8">
        <f>'Asset-life cycle'!Q224</f>
        <v>0</v>
      </c>
      <c r="C226" s="8">
        <f>Asset_Template!F224</f>
        <v>0</v>
      </c>
      <c r="D226" s="3">
        <f t="shared" si="92"/>
        <v>1</v>
      </c>
      <c r="E226" s="3">
        <f t="shared" si="93"/>
        <v>1</v>
      </c>
      <c r="F226" s="3">
        <f t="shared" si="94"/>
        <v>1</v>
      </c>
      <c r="G226" s="3">
        <f t="shared" si="95"/>
        <v>1</v>
      </c>
      <c r="H226" s="3">
        <f t="shared" si="96"/>
        <v>1</v>
      </c>
      <c r="I226" s="3">
        <f t="shared" si="97"/>
        <v>1</v>
      </c>
      <c r="J226" s="3">
        <f t="shared" si="98"/>
        <v>1</v>
      </c>
      <c r="K226" s="3">
        <f t="shared" si="99"/>
        <v>1</v>
      </c>
      <c r="L226" s="3">
        <f t="shared" si="100"/>
        <v>1</v>
      </c>
      <c r="M226" s="3">
        <f t="shared" si="101"/>
        <v>1</v>
      </c>
      <c r="N226" s="3">
        <f t="shared" si="102"/>
        <v>1</v>
      </c>
      <c r="O226" s="3">
        <f t="shared" si="103"/>
        <v>1</v>
      </c>
      <c r="P226" s="3">
        <f t="shared" si="104"/>
        <v>1</v>
      </c>
      <c r="Q226" s="3">
        <f t="shared" si="105"/>
        <v>1</v>
      </c>
      <c r="R226" s="3">
        <f t="shared" si="106"/>
        <v>1</v>
      </c>
      <c r="S226" s="10">
        <f t="shared" si="107"/>
        <v>0</v>
      </c>
      <c r="T226" s="9">
        <f t="shared" si="108"/>
        <v>0</v>
      </c>
      <c r="U226" s="9">
        <f t="shared" si="109"/>
        <v>0</v>
      </c>
      <c r="V226" s="9">
        <f t="shared" si="110"/>
        <v>0</v>
      </c>
      <c r="W226" s="9">
        <f t="shared" si="111"/>
        <v>0</v>
      </c>
      <c r="X226" s="9">
        <f t="shared" si="112"/>
        <v>0</v>
      </c>
      <c r="Y226" s="9">
        <f t="shared" si="113"/>
        <v>0</v>
      </c>
      <c r="Z226" s="9">
        <f t="shared" si="114"/>
        <v>0</v>
      </c>
      <c r="AA226" s="9">
        <f t="shared" si="115"/>
        <v>0</v>
      </c>
      <c r="AB226" s="9">
        <f t="shared" si="116"/>
        <v>0</v>
      </c>
      <c r="AC226" s="9">
        <f t="shared" si="117"/>
        <v>0</v>
      </c>
      <c r="AD226" s="9">
        <f t="shared" si="118"/>
        <v>0</v>
      </c>
      <c r="AE226" s="9">
        <f t="shared" si="119"/>
        <v>0</v>
      </c>
      <c r="AF226" s="9">
        <f t="shared" si="120"/>
        <v>0</v>
      </c>
      <c r="AG226" s="9">
        <f t="shared" si="121"/>
        <v>0</v>
      </c>
    </row>
    <row r="227" spans="1:33">
      <c r="A227" s="1">
        <f>Asset_Template!A225</f>
        <v>0</v>
      </c>
      <c r="B227" s="8">
        <f>'Asset-life cycle'!Q225</f>
        <v>0</v>
      </c>
      <c r="C227" s="8">
        <f>Asset_Template!F225</f>
        <v>0</v>
      </c>
      <c r="D227" s="3">
        <f t="shared" si="92"/>
        <v>1</v>
      </c>
      <c r="E227" s="3">
        <f t="shared" si="93"/>
        <v>1</v>
      </c>
      <c r="F227" s="3">
        <f t="shared" si="94"/>
        <v>1</v>
      </c>
      <c r="G227" s="3">
        <f t="shared" si="95"/>
        <v>1</v>
      </c>
      <c r="H227" s="3">
        <f t="shared" si="96"/>
        <v>1</v>
      </c>
      <c r="I227" s="3">
        <f t="shared" si="97"/>
        <v>1</v>
      </c>
      <c r="J227" s="3">
        <f t="shared" si="98"/>
        <v>1</v>
      </c>
      <c r="K227" s="3">
        <f t="shared" si="99"/>
        <v>1</v>
      </c>
      <c r="L227" s="3">
        <f t="shared" si="100"/>
        <v>1</v>
      </c>
      <c r="M227" s="3">
        <f t="shared" si="101"/>
        <v>1</v>
      </c>
      <c r="N227" s="3">
        <f t="shared" si="102"/>
        <v>1</v>
      </c>
      <c r="O227" s="3">
        <f t="shared" si="103"/>
        <v>1</v>
      </c>
      <c r="P227" s="3">
        <f t="shared" si="104"/>
        <v>1</v>
      </c>
      <c r="Q227" s="3">
        <f t="shared" si="105"/>
        <v>1</v>
      </c>
      <c r="R227" s="3">
        <f t="shared" si="106"/>
        <v>1</v>
      </c>
      <c r="S227" s="10">
        <f t="shared" si="107"/>
        <v>0</v>
      </c>
      <c r="T227" s="9">
        <f t="shared" si="108"/>
        <v>0</v>
      </c>
      <c r="U227" s="9">
        <f t="shared" si="109"/>
        <v>0</v>
      </c>
      <c r="V227" s="9">
        <f t="shared" si="110"/>
        <v>0</v>
      </c>
      <c r="W227" s="9">
        <f t="shared" si="111"/>
        <v>0</v>
      </c>
      <c r="X227" s="9">
        <f t="shared" si="112"/>
        <v>0</v>
      </c>
      <c r="Y227" s="9">
        <f t="shared" si="113"/>
        <v>0</v>
      </c>
      <c r="Z227" s="9">
        <f t="shared" si="114"/>
        <v>0</v>
      </c>
      <c r="AA227" s="9">
        <f t="shared" si="115"/>
        <v>0</v>
      </c>
      <c r="AB227" s="9">
        <f t="shared" si="116"/>
        <v>0</v>
      </c>
      <c r="AC227" s="9">
        <f t="shared" si="117"/>
        <v>0</v>
      </c>
      <c r="AD227" s="9">
        <f t="shared" si="118"/>
        <v>0</v>
      </c>
      <c r="AE227" s="9">
        <f t="shared" si="119"/>
        <v>0</v>
      </c>
      <c r="AF227" s="9">
        <f t="shared" si="120"/>
        <v>0</v>
      </c>
      <c r="AG227" s="9">
        <f t="shared" si="121"/>
        <v>0</v>
      </c>
    </row>
    <row r="228" spans="1:33">
      <c r="A228" s="1">
        <f>Asset_Template!A226</f>
        <v>0</v>
      </c>
      <c r="B228" s="8">
        <f>'Asset-life cycle'!Q226</f>
        <v>0</v>
      </c>
      <c r="C228" s="8">
        <f>Asset_Template!F226</f>
        <v>0</v>
      </c>
      <c r="D228" s="3">
        <f t="shared" si="92"/>
        <v>1</v>
      </c>
      <c r="E228" s="3">
        <f t="shared" si="93"/>
        <v>1</v>
      </c>
      <c r="F228" s="3">
        <f t="shared" si="94"/>
        <v>1</v>
      </c>
      <c r="G228" s="3">
        <f t="shared" si="95"/>
        <v>1</v>
      </c>
      <c r="H228" s="3">
        <f t="shared" si="96"/>
        <v>1</v>
      </c>
      <c r="I228" s="3">
        <f t="shared" si="97"/>
        <v>1</v>
      </c>
      <c r="J228" s="3">
        <f t="shared" si="98"/>
        <v>1</v>
      </c>
      <c r="K228" s="3">
        <f t="shared" si="99"/>
        <v>1</v>
      </c>
      <c r="L228" s="3">
        <f t="shared" si="100"/>
        <v>1</v>
      </c>
      <c r="M228" s="3">
        <f t="shared" si="101"/>
        <v>1</v>
      </c>
      <c r="N228" s="3">
        <f t="shared" si="102"/>
        <v>1</v>
      </c>
      <c r="O228" s="3">
        <f t="shared" si="103"/>
        <v>1</v>
      </c>
      <c r="P228" s="3">
        <f t="shared" si="104"/>
        <v>1</v>
      </c>
      <c r="Q228" s="3">
        <f t="shared" si="105"/>
        <v>1</v>
      </c>
      <c r="R228" s="3">
        <f t="shared" si="106"/>
        <v>1</v>
      </c>
      <c r="S228" s="10">
        <f t="shared" si="107"/>
        <v>0</v>
      </c>
      <c r="T228" s="9">
        <f t="shared" si="108"/>
        <v>0</v>
      </c>
      <c r="U228" s="9">
        <f t="shared" si="109"/>
        <v>0</v>
      </c>
      <c r="V228" s="9">
        <f t="shared" si="110"/>
        <v>0</v>
      </c>
      <c r="W228" s="9">
        <f t="shared" si="111"/>
        <v>0</v>
      </c>
      <c r="X228" s="9">
        <f t="shared" si="112"/>
        <v>0</v>
      </c>
      <c r="Y228" s="9">
        <f t="shared" si="113"/>
        <v>0</v>
      </c>
      <c r="Z228" s="9">
        <f t="shared" si="114"/>
        <v>0</v>
      </c>
      <c r="AA228" s="9">
        <f t="shared" si="115"/>
        <v>0</v>
      </c>
      <c r="AB228" s="9">
        <f t="shared" si="116"/>
        <v>0</v>
      </c>
      <c r="AC228" s="9">
        <f t="shared" si="117"/>
        <v>0</v>
      </c>
      <c r="AD228" s="9">
        <f t="shared" si="118"/>
        <v>0</v>
      </c>
      <c r="AE228" s="9">
        <f t="shared" si="119"/>
        <v>0</v>
      </c>
      <c r="AF228" s="9">
        <f t="shared" si="120"/>
        <v>0</v>
      </c>
      <c r="AG228" s="9">
        <f t="shared" si="121"/>
        <v>0</v>
      </c>
    </row>
    <row r="229" spans="1:33">
      <c r="A229" s="1">
        <f>Asset_Template!A227</f>
        <v>0</v>
      </c>
      <c r="B229" s="8">
        <f>'Asset-life cycle'!Q227</f>
        <v>0</v>
      </c>
      <c r="C229" s="8">
        <f>Asset_Template!F227</f>
        <v>0</v>
      </c>
      <c r="D229" s="3">
        <f t="shared" si="92"/>
        <v>1</v>
      </c>
      <c r="E229" s="3">
        <f t="shared" si="93"/>
        <v>1</v>
      </c>
      <c r="F229" s="3">
        <f t="shared" si="94"/>
        <v>1</v>
      </c>
      <c r="G229" s="3">
        <f t="shared" si="95"/>
        <v>1</v>
      </c>
      <c r="H229" s="3">
        <f t="shared" si="96"/>
        <v>1</v>
      </c>
      <c r="I229" s="3">
        <f t="shared" si="97"/>
        <v>1</v>
      </c>
      <c r="J229" s="3">
        <f t="shared" si="98"/>
        <v>1</v>
      </c>
      <c r="K229" s="3">
        <f t="shared" si="99"/>
        <v>1</v>
      </c>
      <c r="L229" s="3">
        <f t="shared" si="100"/>
        <v>1</v>
      </c>
      <c r="M229" s="3">
        <f t="shared" si="101"/>
        <v>1</v>
      </c>
      <c r="N229" s="3">
        <f t="shared" si="102"/>
        <v>1</v>
      </c>
      <c r="O229" s="3">
        <f t="shared" si="103"/>
        <v>1</v>
      </c>
      <c r="P229" s="3">
        <f t="shared" si="104"/>
        <v>1</v>
      </c>
      <c r="Q229" s="3">
        <f t="shared" si="105"/>
        <v>1</v>
      </c>
      <c r="R229" s="3">
        <f t="shared" si="106"/>
        <v>1</v>
      </c>
      <c r="S229" s="10">
        <f t="shared" si="107"/>
        <v>0</v>
      </c>
      <c r="T229" s="9">
        <f t="shared" si="108"/>
        <v>0</v>
      </c>
      <c r="U229" s="9">
        <f t="shared" si="109"/>
        <v>0</v>
      </c>
      <c r="V229" s="9">
        <f t="shared" si="110"/>
        <v>0</v>
      </c>
      <c r="W229" s="9">
        <f t="shared" si="111"/>
        <v>0</v>
      </c>
      <c r="X229" s="9">
        <f t="shared" si="112"/>
        <v>0</v>
      </c>
      <c r="Y229" s="9">
        <f t="shared" si="113"/>
        <v>0</v>
      </c>
      <c r="Z229" s="9">
        <f t="shared" si="114"/>
        <v>0</v>
      </c>
      <c r="AA229" s="9">
        <f t="shared" si="115"/>
        <v>0</v>
      </c>
      <c r="AB229" s="9">
        <f t="shared" si="116"/>
        <v>0</v>
      </c>
      <c r="AC229" s="9">
        <f t="shared" si="117"/>
        <v>0</v>
      </c>
      <c r="AD229" s="9">
        <f t="shared" si="118"/>
        <v>0</v>
      </c>
      <c r="AE229" s="9">
        <f t="shared" si="119"/>
        <v>0</v>
      </c>
      <c r="AF229" s="9">
        <f t="shared" si="120"/>
        <v>0</v>
      </c>
      <c r="AG229" s="9">
        <f t="shared" si="121"/>
        <v>0</v>
      </c>
    </row>
    <row r="230" spans="1:33">
      <c r="A230" s="1">
        <f>Asset_Template!A228</f>
        <v>0</v>
      </c>
      <c r="B230" s="8">
        <f>'Asset-life cycle'!Q228</f>
        <v>0</v>
      </c>
      <c r="C230" s="8">
        <f>Asset_Template!F228</f>
        <v>0</v>
      </c>
      <c r="D230" s="3">
        <f t="shared" si="92"/>
        <v>1</v>
      </c>
      <c r="E230" s="3">
        <f t="shared" si="93"/>
        <v>1</v>
      </c>
      <c r="F230" s="3">
        <f t="shared" si="94"/>
        <v>1</v>
      </c>
      <c r="G230" s="3">
        <f t="shared" si="95"/>
        <v>1</v>
      </c>
      <c r="H230" s="3">
        <f t="shared" si="96"/>
        <v>1</v>
      </c>
      <c r="I230" s="3">
        <f t="shared" si="97"/>
        <v>1</v>
      </c>
      <c r="J230" s="3">
        <f t="shared" si="98"/>
        <v>1</v>
      </c>
      <c r="K230" s="3">
        <f t="shared" si="99"/>
        <v>1</v>
      </c>
      <c r="L230" s="3">
        <f t="shared" si="100"/>
        <v>1</v>
      </c>
      <c r="M230" s="3">
        <f t="shared" si="101"/>
        <v>1</v>
      </c>
      <c r="N230" s="3">
        <f t="shared" si="102"/>
        <v>1</v>
      </c>
      <c r="O230" s="3">
        <f t="shared" si="103"/>
        <v>1</v>
      </c>
      <c r="P230" s="3">
        <f t="shared" si="104"/>
        <v>1</v>
      </c>
      <c r="Q230" s="3">
        <f t="shared" si="105"/>
        <v>1</v>
      </c>
      <c r="R230" s="3">
        <f t="shared" si="106"/>
        <v>1</v>
      </c>
      <c r="S230" s="10">
        <f t="shared" si="107"/>
        <v>0</v>
      </c>
      <c r="T230" s="9">
        <f t="shared" si="108"/>
        <v>0</v>
      </c>
      <c r="U230" s="9">
        <f t="shared" si="109"/>
        <v>0</v>
      </c>
      <c r="V230" s="9">
        <f t="shared" si="110"/>
        <v>0</v>
      </c>
      <c r="W230" s="9">
        <f t="shared" si="111"/>
        <v>0</v>
      </c>
      <c r="X230" s="9">
        <f t="shared" si="112"/>
        <v>0</v>
      </c>
      <c r="Y230" s="9">
        <f t="shared" si="113"/>
        <v>0</v>
      </c>
      <c r="Z230" s="9">
        <f t="shared" si="114"/>
        <v>0</v>
      </c>
      <c r="AA230" s="9">
        <f t="shared" si="115"/>
        <v>0</v>
      </c>
      <c r="AB230" s="9">
        <f t="shared" si="116"/>
        <v>0</v>
      </c>
      <c r="AC230" s="9">
        <f t="shared" si="117"/>
        <v>0</v>
      </c>
      <c r="AD230" s="9">
        <f t="shared" si="118"/>
        <v>0</v>
      </c>
      <c r="AE230" s="9">
        <f t="shared" si="119"/>
        <v>0</v>
      </c>
      <c r="AF230" s="9">
        <f t="shared" si="120"/>
        <v>0</v>
      </c>
      <c r="AG230" s="9">
        <f t="shared" si="121"/>
        <v>0</v>
      </c>
    </row>
    <row r="231" spans="1:33">
      <c r="A231" s="1">
        <f>Asset_Template!A229</f>
        <v>0</v>
      </c>
      <c r="B231" s="8">
        <f>'Asset-life cycle'!Q229</f>
        <v>0</v>
      </c>
      <c r="C231" s="8">
        <f>Asset_Template!F229</f>
        <v>0</v>
      </c>
      <c r="D231" s="3">
        <f t="shared" si="92"/>
        <v>1</v>
      </c>
      <c r="E231" s="3">
        <f t="shared" si="93"/>
        <v>1</v>
      </c>
      <c r="F231" s="3">
        <f t="shared" si="94"/>
        <v>1</v>
      </c>
      <c r="G231" s="3">
        <f t="shared" si="95"/>
        <v>1</v>
      </c>
      <c r="H231" s="3">
        <f t="shared" si="96"/>
        <v>1</v>
      </c>
      <c r="I231" s="3">
        <f t="shared" si="97"/>
        <v>1</v>
      </c>
      <c r="J231" s="3">
        <f t="shared" si="98"/>
        <v>1</v>
      </c>
      <c r="K231" s="3">
        <f t="shared" si="99"/>
        <v>1</v>
      </c>
      <c r="L231" s="3">
        <f t="shared" si="100"/>
        <v>1</v>
      </c>
      <c r="M231" s="3">
        <f t="shared" si="101"/>
        <v>1</v>
      </c>
      <c r="N231" s="3">
        <f t="shared" si="102"/>
        <v>1</v>
      </c>
      <c r="O231" s="3">
        <f t="shared" si="103"/>
        <v>1</v>
      </c>
      <c r="P231" s="3">
        <f t="shared" si="104"/>
        <v>1</v>
      </c>
      <c r="Q231" s="3">
        <f t="shared" si="105"/>
        <v>1</v>
      </c>
      <c r="R231" s="3">
        <f t="shared" si="106"/>
        <v>1</v>
      </c>
      <c r="S231" s="10">
        <f t="shared" si="107"/>
        <v>0</v>
      </c>
      <c r="T231" s="9">
        <f t="shared" si="108"/>
        <v>0</v>
      </c>
      <c r="U231" s="9">
        <f t="shared" si="109"/>
        <v>0</v>
      </c>
      <c r="V231" s="9">
        <f t="shared" si="110"/>
        <v>0</v>
      </c>
      <c r="W231" s="9">
        <f t="shared" si="111"/>
        <v>0</v>
      </c>
      <c r="X231" s="9">
        <f t="shared" si="112"/>
        <v>0</v>
      </c>
      <c r="Y231" s="9">
        <f t="shared" si="113"/>
        <v>0</v>
      </c>
      <c r="Z231" s="9">
        <f t="shared" si="114"/>
        <v>0</v>
      </c>
      <c r="AA231" s="9">
        <f t="shared" si="115"/>
        <v>0</v>
      </c>
      <c r="AB231" s="9">
        <f t="shared" si="116"/>
        <v>0</v>
      </c>
      <c r="AC231" s="9">
        <f t="shared" si="117"/>
        <v>0</v>
      </c>
      <c r="AD231" s="9">
        <f t="shared" si="118"/>
        <v>0</v>
      </c>
      <c r="AE231" s="9">
        <f t="shared" si="119"/>
        <v>0</v>
      </c>
      <c r="AF231" s="9">
        <f t="shared" si="120"/>
        <v>0</v>
      </c>
      <c r="AG231" s="9">
        <f t="shared" si="121"/>
        <v>0</v>
      </c>
    </row>
    <row r="232" spans="1:33">
      <c r="A232" s="1">
        <f>Asset_Template!A230</f>
        <v>0</v>
      </c>
      <c r="B232" s="8">
        <f>'Asset-life cycle'!Q230</f>
        <v>0</v>
      </c>
      <c r="C232" s="8">
        <f>Asset_Template!F230</f>
        <v>0</v>
      </c>
      <c r="D232" s="3">
        <f t="shared" si="92"/>
        <v>1</v>
      </c>
      <c r="E232" s="3">
        <f t="shared" si="93"/>
        <v>1</v>
      </c>
      <c r="F232" s="3">
        <f t="shared" si="94"/>
        <v>1</v>
      </c>
      <c r="G232" s="3">
        <f t="shared" si="95"/>
        <v>1</v>
      </c>
      <c r="H232" s="3">
        <f t="shared" si="96"/>
        <v>1</v>
      </c>
      <c r="I232" s="3">
        <f t="shared" si="97"/>
        <v>1</v>
      </c>
      <c r="J232" s="3">
        <f t="shared" si="98"/>
        <v>1</v>
      </c>
      <c r="K232" s="3">
        <f t="shared" si="99"/>
        <v>1</v>
      </c>
      <c r="L232" s="3">
        <f t="shared" si="100"/>
        <v>1</v>
      </c>
      <c r="M232" s="3">
        <f t="shared" si="101"/>
        <v>1</v>
      </c>
      <c r="N232" s="3">
        <f t="shared" si="102"/>
        <v>1</v>
      </c>
      <c r="O232" s="3">
        <f t="shared" si="103"/>
        <v>1</v>
      </c>
      <c r="P232" s="3">
        <f t="shared" si="104"/>
        <v>1</v>
      </c>
      <c r="Q232" s="3">
        <f t="shared" si="105"/>
        <v>1</v>
      </c>
      <c r="R232" s="3">
        <f t="shared" si="106"/>
        <v>1</v>
      </c>
      <c r="S232" s="10">
        <f t="shared" si="107"/>
        <v>0</v>
      </c>
      <c r="T232" s="9">
        <f t="shared" si="108"/>
        <v>0</v>
      </c>
      <c r="U232" s="9">
        <f t="shared" si="109"/>
        <v>0</v>
      </c>
      <c r="V232" s="9">
        <f t="shared" si="110"/>
        <v>0</v>
      </c>
      <c r="W232" s="9">
        <f t="shared" si="111"/>
        <v>0</v>
      </c>
      <c r="X232" s="9">
        <f t="shared" si="112"/>
        <v>0</v>
      </c>
      <c r="Y232" s="9">
        <f t="shared" si="113"/>
        <v>0</v>
      </c>
      <c r="Z232" s="9">
        <f t="shared" si="114"/>
        <v>0</v>
      </c>
      <c r="AA232" s="9">
        <f t="shared" si="115"/>
        <v>0</v>
      </c>
      <c r="AB232" s="9">
        <f t="shared" si="116"/>
        <v>0</v>
      </c>
      <c r="AC232" s="9">
        <f t="shared" si="117"/>
        <v>0</v>
      </c>
      <c r="AD232" s="9">
        <f t="shared" si="118"/>
        <v>0</v>
      </c>
      <c r="AE232" s="9">
        <f t="shared" si="119"/>
        <v>0</v>
      </c>
      <c r="AF232" s="9">
        <f t="shared" si="120"/>
        <v>0</v>
      </c>
      <c r="AG232" s="9">
        <f t="shared" si="121"/>
        <v>0</v>
      </c>
    </row>
    <row r="233" spans="1:33">
      <c r="A233" s="1">
        <f>Asset_Template!A231</f>
        <v>0</v>
      </c>
      <c r="B233" s="8">
        <f>'Asset-life cycle'!Q231</f>
        <v>0</v>
      </c>
      <c r="C233" s="8">
        <f>Asset_Template!F231</f>
        <v>0</v>
      </c>
      <c r="D233" s="3">
        <f t="shared" si="92"/>
        <v>1</v>
      </c>
      <c r="E233" s="3">
        <f t="shared" si="93"/>
        <v>1</v>
      </c>
      <c r="F233" s="3">
        <f t="shared" si="94"/>
        <v>1</v>
      </c>
      <c r="G233" s="3">
        <f t="shared" si="95"/>
        <v>1</v>
      </c>
      <c r="H233" s="3">
        <f t="shared" si="96"/>
        <v>1</v>
      </c>
      <c r="I233" s="3">
        <f t="shared" si="97"/>
        <v>1</v>
      </c>
      <c r="J233" s="3">
        <f t="shared" si="98"/>
        <v>1</v>
      </c>
      <c r="K233" s="3">
        <f t="shared" si="99"/>
        <v>1</v>
      </c>
      <c r="L233" s="3">
        <f t="shared" si="100"/>
        <v>1</v>
      </c>
      <c r="M233" s="3">
        <f t="shared" si="101"/>
        <v>1</v>
      </c>
      <c r="N233" s="3">
        <f t="shared" si="102"/>
        <v>1</v>
      </c>
      <c r="O233" s="3">
        <f t="shared" si="103"/>
        <v>1</v>
      </c>
      <c r="P233" s="3">
        <f t="shared" si="104"/>
        <v>1</v>
      </c>
      <c r="Q233" s="3">
        <f t="shared" si="105"/>
        <v>1</v>
      </c>
      <c r="R233" s="3">
        <f t="shared" si="106"/>
        <v>1</v>
      </c>
      <c r="S233" s="10">
        <f t="shared" si="107"/>
        <v>0</v>
      </c>
      <c r="T233" s="9">
        <f t="shared" si="108"/>
        <v>0</v>
      </c>
      <c r="U233" s="9">
        <f t="shared" si="109"/>
        <v>0</v>
      </c>
      <c r="V233" s="9">
        <f t="shared" si="110"/>
        <v>0</v>
      </c>
      <c r="W233" s="9">
        <f t="shared" si="111"/>
        <v>0</v>
      </c>
      <c r="X233" s="9">
        <f t="shared" si="112"/>
        <v>0</v>
      </c>
      <c r="Y233" s="9">
        <f t="shared" si="113"/>
        <v>0</v>
      </c>
      <c r="Z233" s="9">
        <f t="shared" si="114"/>
        <v>0</v>
      </c>
      <c r="AA233" s="9">
        <f t="shared" si="115"/>
        <v>0</v>
      </c>
      <c r="AB233" s="9">
        <f t="shared" si="116"/>
        <v>0</v>
      </c>
      <c r="AC233" s="9">
        <f t="shared" si="117"/>
        <v>0</v>
      </c>
      <c r="AD233" s="9">
        <f t="shared" si="118"/>
        <v>0</v>
      </c>
      <c r="AE233" s="9">
        <f t="shared" si="119"/>
        <v>0</v>
      </c>
      <c r="AF233" s="9">
        <f t="shared" si="120"/>
        <v>0</v>
      </c>
      <c r="AG233" s="9">
        <f t="shared" si="121"/>
        <v>0</v>
      </c>
    </row>
    <row r="234" spans="1:33">
      <c r="A234" s="1">
        <f>Asset_Template!A232</f>
        <v>0</v>
      </c>
      <c r="B234" s="8">
        <f>'Asset-life cycle'!Q232</f>
        <v>0</v>
      </c>
      <c r="C234" s="8">
        <f>Asset_Template!F232</f>
        <v>0</v>
      </c>
      <c r="D234" s="3">
        <f t="shared" si="92"/>
        <v>1</v>
      </c>
      <c r="E234" s="3">
        <f t="shared" si="93"/>
        <v>1</v>
      </c>
      <c r="F234" s="3">
        <f t="shared" si="94"/>
        <v>1</v>
      </c>
      <c r="G234" s="3">
        <f t="shared" si="95"/>
        <v>1</v>
      </c>
      <c r="H234" s="3">
        <f t="shared" si="96"/>
        <v>1</v>
      </c>
      <c r="I234" s="3">
        <f t="shared" si="97"/>
        <v>1</v>
      </c>
      <c r="J234" s="3">
        <f t="shared" si="98"/>
        <v>1</v>
      </c>
      <c r="K234" s="3">
        <f t="shared" si="99"/>
        <v>1</v>
      </c>
      <c r="L234" s="3">
        <f t="shared" si="100"/>
        <v>1</v>
      </c>
      <c r="M234" s="3">
        <f t="shared" si="101"/>
        <v>1</v>
      </c>
      <c r="N234" s="3">
        <f t="shared" si="102"/>
        <v>1</v>
      </c>
      <c r="O234" s="3">
        <f t="shared" si="103"/>
        <v>1</v>
      </c>
      <c r="P234" s="3">
        <f t="shared" si="104"/>
        <v>1</v>
      </c>
      <c r="Q234" s="3">
        <f t="shared" si="105"/>
        <v>1</v>
      </c>
      <c r="R234" s="3">
        <f t="shared" si="106"/>
        <v>1</v>
      </c>
      <c r="S234" s="10">
        <f t="shared" si="107"/>
        <v>0</v>
      </c>
      <c r="T234" s="9">
        <f t="shared" si="108"/>
        <v>0</v>
      </c>
      <c r="U234" s="9">
        <f t="shared" si="109"/>
        <v>0</v>
      </c>
      <c r="V234" s="9">
        <f t="shared" si="110"/>
        <v>0</v>
      </c>
      <c r="W234" s="9">
        <f t="shared" si="111"/>
        <v>0</v>
      </c>
      <c r="X234" s="9">
        <f t="shared" si="112"/>
        <v>0</v>
      </c>
      <c r="Y234" s="9">
        <f t="shared" si="113"/>
        <v>0</v>
      </c>
      <c r="Z234" s="9">
        <f t="shared" si="114"/>
        <v>0</v>
      </c>
      <c r="AA234" s="9">
        <f t="shared" si="115"/>
        <v>0</v>
      </c>
      <c r="AB234" s="9">
        <f t="shared" si="116"/>
        <v>0</v>
      </c>
      <c r="AC234" s="9">
        <f t="shared" si="117"/>
        <v>0</v>
      </c>
      <c r="AD234" s="9">
        <f t="shared" si="118"/>
        <v>0</v>
      </c>
      <c r="AE234" s="9">
        <f t="shared" si="119"/>
        <v>0</v>
      </c>
      <c r="AF234" s="9">
        <f t="shared" si="120"/>
        <v>0</v>
      </c>
      <c r="AG234" s="9">
        <f t="shared" si="121"/>
        <v>0</v>
      </c>
    </row>
    <row r="235" spans="1:33">
      <c r="A235" s="1">
        <f>Asset_Template!A233</f>
        <v>0</v>
      </c>
      <c r="B235" s="8">
        <f>'Asset-life cycle'!Q233</f>
        <v>0</v>
      </c>
      <c r="C235" s="8">
        <f>Asset_Template!F233</f>
        <v>0</v>
      </c>
      <c r="D235" s="3">
        <f t="shared" si="92"/>
        <v>1</v>
      </c>
      <c r="E235" s="3">
        <f t="shared" si="93"/>
        <v>1</v>
      </c>
      <c r="F235" s="3">
        <f t="shared" si="94"/>
        <v>1</v>
      </c>
      <c r="G235" s="3">
        <f t="shared" si="95"/>
        <v>1</v>
      </c>
      <c r="H235" s="3">
        <f t="shared" si="96"/>
        <v>1</v>
      </c>
      <c r="I235" s="3">
        <f t="shared" si="97"/>
        <v>1</v>
      </c>
      <c r="J235" s="3">
        <f t="shared" si="98"/>
        <v>1</v>
      </c>
      <c r="K235" s="3">
        <f t="shared" si="99"/>
        <v>1</v>
      </c>
      <c r="L235" s="3">
        <f t="shared" si="100"/>
        <v>1</v>
      </c>
      <c r="M235" s="3">
        <f t="shared" si="101"/>
        <v>1</v>
      </c>
      <c r="N235" s="3">
        <f t="shared" si="102"/>
        <v>1</v>
      </c>
      <c r="O235" s="3">
        <f t="shared" si="103"/>
        <v>1</v>
      </c>
      <c r="P235" s="3">
        <f t="shared" si="104"/>
        <v>1</v>
      </c>
      <c r="Q235" s="3">
        <f t="shared" si="105"/>
        <v>1</v>
      </c>
      <c r="R235" s="3">
        <f t="shared" si="106"/>
        <v>1</v>
      </c>
      <c r="S235" s="10">
        <f t="shared" si="107"/>
        <v>0</v>
      </c>
      <c r="T235" s="9">
        <f t="shared" si="108"/>
        <v>0</v>
      </c>
      <c r="U235" s="9">
        <f t="shared" si="109"/>
        <v>0</v>
      </c>
      <c r="V235" s="9">
        <f t="shared" si="110"/>
        <v>0</v>
      </c>
      <c r="W235" s="9">
        <f t="shared" si="111"/>
        <v>0</v>
      </c>
      <c r="X235" s="9">
        <f t="shared" si="112"/>
        <v>0</v>
      </c>
      <c r="Y235" s="9">
        <f t="shared" si="113"/>
        <v>0</v>
      </c>
      <c r="Z235" s="9">
        <f t="shared" si="114"/>
        <v>0</v>
      </c>
      <c r="AA235" s="9">
        <f t="shared" si="115"/>
        <v>0</v>
      </c>
      <c r="AB235" s="9">
        <f t="shared" si="116"/>
        <v>0</v>
      </c>
      <c r="AC235" s="9">
        <f t="shared" si="117"/>
        <v>0</v>
      </c>
      <c r="AD235" s="9">
        <f t="shared" si="118"/>
        <v>0</v>
      </c>
      <c r="AE235" s="9">
        <f t="shared" si="119"/>
        <v>0</v>
      </c>
      <c r="AF235" s="9">
        <f t="shared" si="120"/>
        <v>0</v>
      </c>
      <c r="AG235" s="9">
        <f t="shared" si="121"/>
        <v>0</v>
      </c>
    </row>
    <row r="236" spans="1:33">
      <c r="A236" s="1">
        <f>Asset_Template!A234</f>
        <v>0</v>
      </c>
      <c r="B236" s="8">
        <f>'Asset-life cycle'!Q234</f>
        <v>0</v>
      </c>
      <c r="C236" s="8">
        <f>Asset_Template!F234</f>
        <v>0</v>
      </c>
      <c r="D236" s="3">
        <f t="shared" si="92"/>
        <v>1</v>
      </c>
      <c r="E236" s="3">
        <f t="shared" si="93"/>
        <v>1</v>
      </c>
      <c r="F236" s="3">
        <f t="shared" si="94"/>
        <v>1</v>
      </c>
      <c r="G236" s="3">
        <f t="shared" si="95"/>
        <v>1</v>
      </c>
      <c r="H236" s="3">
        <f t="shared" si="96"/>
        <v>1</v>
      </c>
      <c r="I236" s="3">
        <f t="shared" si="97"/>
        <v>1</v>
      </c>
      <c r="J236" s="3">
        <f t="shared" si="98"/>
        <v>1</v>
      </c>
      <c r="K236" s="3">
        <f t="shared" si="99"/>
        <v>1</v>
      </c>
      <c r="L236" s="3">
        <f t="shared" si="100"/>
        <v>1</v>
      </c>
      <c r="M236" s="3">
        <f t="shared" si="101"/>
        <v>1</v>
      </c>
      <c r="N236" s="3">
        <f t="shared" si="102"/>
        <v>1</v>
      </c>
      <c r="O236" s="3">
        <f t="shared" si="103"/>
        <v>1</v>
      </c>
      <c r="P236" s="3">
        <f t="shared" si="104"/>
        <v>1</v>
      </c>
      <c r="Q236" s="3">
        <f t="shared" si="105"/>
        <v>1</v>
      </c>
      <c r="R236" s="3">
        <f t="shared" si="106"/>
        <v>1</v>
      </c>
      <c r="S236" s="10">
        <f t="shared" si="107"/>
        <v>0</v>
      </c>
      <c r="T236" s="9">
        <f t="shared" si="108"/>
        <v>0</v>
      </c>
      <c r="U236" s="9">
        <f t="shared" si="109"/>
        <v>0</v>
      </c>
      <c r="V236" s="9">
        <f t="shared" si="110"/>
        <v>0</v>
      </c>
      <c r="W236" s="9">
        <f t="shared" si="111"/>
        <v>0</v>
      </c>
      <c r="X236" s="9">
        <f t="shared" si="112"/>
        <v>0</v>
      </c>
      <c r="Y236" s="9">
        <f t="shared" si="113"/>
        <v>0</v>
      </c>
      <c r="Z236" s="9">
        <f t="shared" si="114"/>
        <v>0</v>
      </c>
      <c r="AA236" s="9">
        <f t="shared" si="115"/>
        <v>0</v>
      </c>
      <c r="AB236" s="9">
        <f t="shared" si="116"/>
        <v>0</v>
      </c>
      <c r="AC236" s="9">
        <f t="shared" si="117"/>
        <v>0</v>
      </c>
      <c r="AD236" s="9">
        <f t="shared" si="118"/>
        <v>0</v>
      </c>
      <c r="AE236" s="9">
        <f t="shared" si="119"/>
        <v>0</v>
      </c>
      <c r="AF236" s="9">
        <f t="shared" si="120"/>
        <v>0</v>
      </c>
      <c r="AG236" s="9">
        <f t="shared" si="121"/>
        <v>0</v>
      </c>
    </row>
    <row r="237" spans="1:33">
      <c r="A237" s="1">
        <f>Asset_Template!A235</f>
        <v>0</v>
      </c>
      <c r="B237" s="8">
        <f>'Asset-life cycle'!Q235</f>
        <v>0</v>
      </c>
      <c r="C237" s="8">
        <f>Asset_Template!F235</f>
        <v>0</v>
      </c>
      <c r="D237" s="3">
        <f t="shared" si="92"/>
        <v>1</v>
      </c>
      <c r="E237" s="3">
        <f t="shared" si="93"/>
        <v>1</v>
      </c>
      <c r="F237" s="3">
        <f t="shared" si="94"/>
        <v>1</v>
      </c>
      <c r="G237" s="3">
        <f t="shared" si="95"/>
        <v>1</v>
      </c>
      <c r="H237" s="3">
        <f t="shared" si="96"/>
        <v>1</v>
      </c>
      <c r="I237" s="3">
        <f t="shared" si="97"/>
        <v>1</v>
      </c>
      <c r="J237" s="3">
        <f t="shared" si="98"/>
        <v>1</v>
      </c>
      <c r="K237" s="3">
        <f t="shared" si="99"/>
        <v>1</v>
      </c>
      <c r="L237" s="3">
        <f t="shared" si="100"/>
        <v>1</v>
      </c>
      <c r="M237" s="3">
        <f t="shared" si="101"/>
        <v>1</v>
      </c>
      <c r="N237" s="3">
        <f t="shared" si="102"/>
        <v>1</v>
      </c>
      <c r="O237" s="3">
        <f t="shared" si="103"/>
        <v>1</v>
      </c>
      <c r="P237" s="3">
        <f t="shared" si="104"/>
        <v>1</v>
      </c>
      <c r="Q237" s="3">
        <f t="shared" si="105"/>
        <v>1</v>
      </c>
      <c r="R237" s="3">
        <f t="shared" si="106"/>
        <v>1</v>
      </c>
      <c r="S237" s="10">
        <f t="shared" si="107"/>
        <v>0</v>
      </c>
      <c r="T237" s="9">
        <f t="shared" si="108"/>
        <v>0</v>
      </c>
      <c r="U237" s="9">
        <f t="shared" si="109"/>
        <v>0</v>
      </c>
      <c r="V237" s="9">
        <f t="shared" si="110"/>
        <v>0</v>
      </c>
      <c r="W237" s="9">
        <f t="shared" si="111"/>
        <v>0</v>
      </c>
      <c r="X237" s="9">
        <f t="shared" si="112"/>
        <v>0</v>
      </c>
      <c r="Y237" s="9">
        <f t="shared" si="113"/>
        <v>0</v>
      </c>
      <c r="Z237" s="9">
        <f t="shared" si="114"/>
        <v>0</v>
      </c>
      <c r="AA237" s="9">
        <f t="shared" si="115"/>
        <v>0</v>
      </c>
      <c r="AB237" s="9">
        <f t="shared" si="116"/>
        <v>0</v>
      </c>
      <c r="AC237" s="9">
        <f t="shared" si="117"/>
        <v>0</v>
      </c>
      <c r="AD237" s="9">
        <f t="shared" si="118"/>
        <v>0</v>
      </c>
      <c r="AE237" s="9">
        <f t="shared" si="119"/>
        <v>0</v>
      </c>
      <c r="AF237" s="9">
        <f t="shared" si="120"/>
        <v>0</v>
      </c>
      <c r="AG237" s="9">
        <f t="shared" si="121"/>
        <v>0</v>
      </c>
    </row>
    <row r="238" spans="1:33">
      <c r="A238" s="1">
        <f>Asset_Template!A236</f>
        <v>0</v>
      </c>
      <c r="B238" s="8">
        <f>'Asset-life cycle'!Q236</f>
        <v>0</v>
      </c>
      <c r="C238" s="8">
        <f>Asset_Template!F236</f>
        <v>0</v>
      </c>
      <c r="D238" s="3">
        <f t="shared" si="92"/>
        <v>1</v>
      </c>
      <c r="E238" s="3">
        <f t="shared" si="93"/>
        <v>1</v>
      </c>
      <c r="F238" s="3">
        <f t="shared" si="94"/>
        <v>1</v>
      </c>
      <c r="G238" s="3">
        <f t="shared" si="95"/>
        <v>1</v>
      </c>
      <c r="H238" s="3">
        <f t="shared" si="96"/>
        <v>1</v>
      </c>
      <c r="I238" s="3">
        <f t="shared" si="97"/>
        <v>1</v>
      </c>
      <c r="J238" s="3">
        <f t="shared" si="98"/>
        <v>1</v>
      </c>
      <c r="K238" s="3">
        <f t="shared" si="99"/>
        <v>1</v>
      </c>
      <c r="L238" s="3">
        <f t="shared" si="100"/>
        <v>1</v>
      </c>
      <c r="M238" s="3">
        <f t="shared" si="101"/>
        <v>1</v>
      </c>
      <c r="N238" s="3">
        <f t="shared" si="102"/>
        <v>1</v>
      </c>
      <c r="O238" s="3">
        <f t="shared" si="103"/>
        <v>1</v>
      </c>
      <c r="P238" s="3">
        <f t="shared" si="104"/>
        <v>1</v>
      </c>
      <c r="Q238" s="3">
        <f t="shared" si="105"/>
        <v>1</v>
      </c>
      <c r="R238" s="3">
        <f t="shared" si="106"/>
        <v>1</v>
      </c>
      <c r="S238" s="10">
        <f t="shared" si="107"/>
        <v>0</v>
      </c>
      <c r="T238" s="9">
        <f t="shared" si="108"/>
        <v>0</v>
      </c>
      <c r="U238" s="9">
        <f t="shared" si="109"/>
        <v>0</v>
      </c>
      <c r="V238" s="9">
        <f t="shared" si="110"/>
        <v>0</v>
      </c>
      <c r="W238" s="9">
        <f t="shared" si="111"/>
        <v>0</v>
      </c>
      <c r="X238" s="9">
        <f t="shared" si="112"/>
        <v>0</v>
      </c>
      <c r="Y238" s="9">
        <f t="shared" si="113"/>
        <v>0</v>
      </c>
      <c r="Z238" s="9">
        <f t="shared" si="114"/>
        <v>0</v>
      </c>
      <c r="AA238" s="9">
        <f t="shared" si="115"/>
        <v>0</v>
      </c>
      <c r="AB238" s="9">
        <f t="shared" si="116"/>
        <v>0</v>
      </c>
      <c r="AC238" s="9">
        <f t="shared" si="117"/>
        <v>0</v>
      </c>
      <c r="AD238" s="9">
        <f t="shared" si="118"/>
        <v>0</v>
      </c>
      <c r="AE238" s="9">
        <f t="shared" si="119"/>
        <v>0</v>
      </c>
      <c r="AF238" s="9">
        <f t="shared" si="120"/>
        <v>0</v>
      </c>
      <c r="AG238" s="9">
        <f t="shared" si="121"/>
        <v>0</v>
      </c>
    </row>
    <row r="239" spans="1:33">
      <c r="A239" s="1">
        <f>Asset_Template!A237</f>
        <v>0</v>
      </c>
      <c r="B239" s="8">
        <f>'Asset-life cycle'!Q237</f>
        <v>0</v>
      </c>
      <c r="C239" s="8">
        <f>Asset_Template!F237</f>
        <v>0</v>
      </c>
      <c r="D239" s="3">
        <f t="shared" si="92"/>
        <v>1</v>
      </c>
      <c r="E239" s="3">
        <f t="shared" si="93"/>
        <v>1</v>
      </c>
      <c r="F239" s="3">
        <f t="shared" si="94"/>
        <v>1</v>
      </c>
      <c r="G239" s="3">
        <f t="shared" si="95"/>
        <v>1</v>
      </c>
      <c r="H239" s="3">
        <f t="shared" si="96"/>
        <v>1</v>
      </c>
      <c r="I239" s="3">
        <f t="shared" si="97"/>
        <v>1</v>
      </c>
      <c r="J239" s="3">
        <f t="shared" si="98"/>
        <v>1</v>
      </c>
      <c r="K239" s="3">
        <f t="shared" si="99"/>
        <v>1</v>
      </c>
      <c r="L239" s="3">
        <f t="shared" si="100"/>
        <v>1</v>
      </c>
      <c r="M239" s="3">
        <f t="shared" si="101"/>
        <v>1</v>
      </c>
      <c r="N239" s="3">
        <f t="shared" si="102"/>
        <v>1</v>
      </c>
      <c r="O239" s="3">
        <f t="shared" si="103"/>
        <v>1</v>
      </c>
      <c r="P239" s="3">
        <f t="shared" si="104"/>
        <v>1</v>
      </c>
      <c r="Q239" s="3">
        <f t="shared" si="105"/>
        <v>1</v>
      </c>
      <c r="R239" s="3">
        <f t="shared" si="106"/>
        <v>1</v>
      </c>
      <c r="S239" s="10">
        <f t="shared" si="107"/>
        <v>0</v>
      </c>
      <c r="T239" s="9">
        <f t="shared" si="108"/>
        <v>0</v>
      </c>
      <c r="U239" s="9">
        <f t="shared" si="109"/>
        <v>0</v>
      </c>
      <c r="V239" s="9">
        <f t="shared" si="110"/>
        <v>0</v>
      </c>
      <c r="W239" s="9">
        <f t="shared" si="111"/>
        <v>0</v>
      </c>
      <c r="X239" s="9">
        <f t="shared" si="112"/>
        <v>0</v>
      </c>
      <c r="Y239" s="9">
        <f t="shared" si="113"/>
        <v>0</v>
      </c>
      <c r="Z239" s="9">
        <f t="shared" si="114"/>
        <v>0</v>
      </c>
      <c r="AA239" s="9">
        <f t="shared" si="115"/>
        <v>0</v>
      </c>
      <c r="AB239" s="9">
        <f t="shared" si="116"/>
        <v>0</v>
      </c>
      <c r="AC239" s="9">
        <f t="shared" si="117"/>
        <v>0</v>
      </c>
      <c r="AD239" s="9">
        <f t="shared" si="118"/>
        <v>0</v>
      </c>
      <c r="AE239" s="9">
        <f t="shared" si="119"/>
        <v>0</v>
      </c>
      <c r="AF239" s="9">
        <f t="shared" si="120"/>
        <v>0</v>
      </c>
      <c r="AG239" s="9">
        <f t="shared" si="121"/>
        <v>0</v>
      </c>
    </row>
    <row r="240" spans="1:33">
      <c r="A240" s="1">
        <f>Asset_Template!A238</f>
        <v>0</v>
      </c>
      <c r="B240" s="8">
        <f>'Asset-life cycle'!Q238</f>
        <v>0</v>
      </c>
      <c r="C240" s="8">
        <f>Asset_Template!F238</f>
        <v>0</v>
      </c>
      <c r="D240" s="3">
        <f t="shared" si="92"/>
        <v>1</v>
      </c>
      <c r="E240" s="3">
        <f t="shared" si="93"/>
        <v>1</v>
      </c>
      <c r="F240" s="3">
        <f t="shared" si="94"/>
        <v>1</v>
      </c>
      <c r="G240" s="3">
        <f t="shared" si="95"/>
        <v>1</v>
      </c>
      <c r="H240" s="3">
        <f t="shared" si="96"/>
        <v>1</v>
      </c>
      <c r="I240" s="3">
        <f t="shared" si="97"/>
        <v>1</v>
      </c>
      <c r="J240" s="3">
        <f t="shared" si="98"/>
        <v>1</v>
      </c>
      <c r="K240" s="3">
        <f t="shared" si="99"/>
        <v>1</v>
      </c>
      <c r="L240" s="3">
        <f t="shared" si="100"/>
        <v>1</v>
      </c>
      <c r="M240" s="3">
        <f t="shared" si="101"/>
        <v>1</v>
      </c>
      <c r="N240" s="3">
        <f t="shared" si="102"/>
        <v>1</v>
      </c>
      <c r="O240" s="3">
        <f t="shared" si="103"/>
        <v>1</v>
      </c>
      <c r="P240" s="3">
        <f t="shared" si="104"/>
        <v>1</v>
      </c>
      <c r="Q240" s="3">
        <f t="shared" si="105"/>
        <v>1</v>
      </c>
      <c r="R240" s="3">
        <f t="shared" si="106"/>
        <v>1</v>
      </c>
      <c r="S240" s="10">
        <f t="shared" si="107"/>
        <v>0</v>
      </c>
      <c r="T240" s="9">
        <f t="shared" si="108"/>
        <v>0</v>
      </c>
      <c r="U240" s="9">
        <f t="shared" si="109"/>
        <v>0</v>
      </c>
      <c r="V240" s="9">
        <f t="shared" si="110"/>
        <v>0</v>
      </c>
      <c r="W240" s="9">
        <f t="shared" si="111"/>
        <v>0</v>
      </c>
      <c r="X240" s="9">
        <f t="shared" si="112"/>
        <v>0</v>
      </c>
      <c r="Y240" s="9">
        <f t="shared" si="113"/>
        <v>0</v>
      </c>
      <c r="Z240" s="9">
        <f t="shared" si="114"/>
        <v>0</v>
      </c>
      <c r="AA240" s="9">
        <f t="shared" si="115"/>
        <v>0</v>
      </c>
      <c r="AB240" s="9">
        <f t="shared" si="116"/>
        <v>0</v>
      </c>
      <c r="AC240" s="9">
        <f t="shared" si="117"/>
        <v>0</v>
      </c>
      <c r="AD240" s="9">
        <f t="shared" si="118"/>
        <v>0</v>
      </c>
      <c r="AE240" s="9">
        <f t="shared" si="119"/>
        <v>0</v>
      </c>
      <c r="AF240" s="9">
        <f t="shared" si="120"/>
        <v>0</v>
      </c>
      <c r="AG240" s="9">
        <f t="shared" si="121"/>
        <v>0</v>
      </c>
    </row>
    <row r="241" spans="1:33">
      <c r="A241" s="1">
        <f>Asset_Template!A239</f>
        <v>0</v>
      </c>
      <c r="B241" s="8">
        <f>'Asset-life cycle'!Q239</f>
        <v>0</v>
      </c>
      <c r="C241" s="8">
        <f>Asset_Template!F239</f>
        <v>0</v>
      </c>
      <c r="D241" s="3">
        <f t="shared" si="92"/>
        <v>1</v>
      </c>
      <c r="E241" s="3">
        <f t="shared" si="93"/>
        <v>1</v>
      </c>
      <c r="F241" s="3">
        <f t="shared" si="94"/>
        <v>1</v>
      </c>
      <c r="G241" s="3">
        <f t="shared" si="95"/>
        <v>1</v>
      </c>
      <c r="H241" s="3">
        <f t="shared" si="96"/>
        <v>1</v>
      </c>
      <c r="I241" s="3">
        <f t="shared" si="97"/>
        <v>1</v>
      </c>
      <c r="J241" s="3">
        <f t="shared" si="98"/>
        <v>1</v>
      </c>
      <c r="K241" s="3">
        <f t="shared" si="99"/>
        <v>1</v>
      </c>
      <c r="L241" s="3">
        <f t="shared" si="100"/>
        <v>1</v>
      </c>
      <c r="M241" s="3">
        <f t="shared" si="101"/>
        <v>1</v>
      </c>
      <c r="N241" s="3">
        <f t="shared" si="102"/>
        <v>1</v>
      </c>
      <c r="O241" s="3">
        <f t="shared" si="103"/>
        <v>1</v>
      </c>
      <c r="P241" s="3">
        <f t="shared" si="104"/>
        <v>1</v>
      </c>
      <c r="Q241" s="3">
        <f t="shared" si="105"/>
        <v>1</v>
      </c>
      <c r="R241" s="3">
        <f t="shared" si="106"/>
        <v>1</v>
      </c>
      <c r="S241" s="10">
        <f t="shared" si="107"/>
        <v>0</v>
      </c>
      <c r="T241" s="9">
        <f t="shared" si="108"/>
        <v>0</v>
      </c>
      <c r="U241" s="9">
        <f t="shared" si="109"/>
        <v>0</v>
      </c>
      <c r="V241" s="9">
        <f t="shared" si="110"/>
        <v>0</v>
      </c>
      <c r="W241" s="9">
        <f t="shared" si="111"/>
        <v>0</v>
      </c>
      <c r="X241" s="9">
        <f t="shared" si="112"/>
        <v>0</v>
      </c>
      <c r="Y241" s="9">
        <f t="shared" si="113"/>
        <v>0</v>
      </c>
      <c r="Z241" s="9">
        <f t="shared" si="114"/>
        <v>0</v>
      </c>
      <c r="AA241" s="9">
        <f t="shared" si="115"/>
        <v>0</v>
      </c>
      <c r="AB241" s="9">
        <f t="shared" si="116"/>
        <v>0</v>
      </c>
      <c r="AC241" s="9">
        <f t="shared" si="117"/>
        <v>0</v>
      </c>
      <c r="AD241" s="9">
        <f t="shared" si="118"/>
        <v>0</v>
      </c>
      <c r="AE241" s="9">
        <f t="shared" si="119"/>
        <v>0</v>
      </c>
      <c r="AF241" s="9">
        <f t="shared" si="120"/>
        <v>0</v>
      </c>
      <c r="AG241" s="9">
        <f t="shared" si="121"/>
        <v>0</v>
      </c>
    </row>
    <row r="242" spans="1:33">
      <c r="A242" s="1">
        <f>Asset_Template!A240</f>
        <v>0</v>
      </c>
      <c r="B242" s="8">
        <f>'Asset-life cycle'!Q240</f>
        <v>0</v>
      </c>
      <c r="C242" s="8">
        <f>Asset_Template!F240</f>
        <v>0</v>
      </c>
      <c r="D242" s="3">
        <f t="shared" si="92"/>
        <v>1</v>
      </c>
      <c r="E242" s="3">
        <f t="shared" si="93"/>
        <v>1</v>
      </c>
      <c r="F242" s="3">
        <f t="shared" si="94"/>
        <v>1</v>
      </c>
      <c r="G242" s="3">
        <f t="shared" si="95"/>
        <v>1</v>
      </c>
      <c r="H242" s="3">
        <f t="shared" si="96"/>
        <v>1</v>
      </c>
      <c r="I242" s="3">
        <f t="shared" si="97"/>
        <v>1</v>
      </c>
      <c r="J242" s="3">
        <f t="shared" si="98"/>
        <v>1</v>
      </c>
      <c r="K242" s="3">
        <f t="shared" si="99"/>
        <v>1</v>
      </c>
      <c r="L242" s="3">
        <f t="shared" si="100"/>
        <v>1</v>
      </c>
      <c r="M242" s="3">
        <f t="shared" si="101"/>
        <v>1</v>
      </c>
      <c r="N242" s="3">
        <f t="shared" si="102"/>
        <v>1</v>
      </c>
      <c r="O242" s="3">
        <f t="shared" si="103"/>
        <v>1</v>
      </c>
      <c r="P242" s="3">
        <f t="shared" si="104"/>
        <v>1</v>
      </c>
      <c r="Q242" s="3">
        <f t="shared" si="105"/>
        <v>1</v>
      </c>
      <c r="R242" s="3">
        <f t="shared" si="106"/>
        <v>1</v>
      </c>
      <c r="S242" s="10">
        <f t="shared" si="107"/>
        <v>0</v>
      </c>
      <c r="T242" s="9">
        <f t="shared" si="108"/>
        <v>0</v>
      </c>
      <c r="U242" s="9">
        <f t="shared" si="109"/>
        <v>0</v>
      </c>
      <c r="V242" s="9">
        <f t="shared" si="110"/>
        <v>0</v>
      </c>
      <c r="W242" s="9">
        <f t="shared" si="111"/>
        <v>0</v>
      </c>
      <c r="X242" s="9">
        <f t="shared" si="112"/>
        <v>0</v>
      </c>
      <c r="Y242" s="9">
        <f t="shared" si="113"/>
        <v>0</v>
      </c>
      <c r="Z242" s="9">
        <f t="shared" si="114"/>
        <v>0</v>
      </c>
      <c r="AA242" s="9">
        <f t="shared" si="115"/>
        <v>0</v>
      </c>
      <c r="AB242" s="9">
        <f t="shared" si="116"/>
        <v>0</v>
      </c>
      <c r="AC242" s="9">
        <f t="shared" si="117"/>
        <v>0</v>
      </c>
      <c r="AD242" s="9">
        <f t="shared" si="118"/>
        <v>0</v>
      </c>
      <c r="AE242" s="9">
        <f t="shared" si="119"/>
        <v>0</v>
      </c>
      <c r="AF242" s="9">
        <f t="shared" si="120"/>
        <v>0</v>
      </c>
      <c r="AG242" s="9">
        <f t="shared" si="121"/>
        <v>0</v>
      </c>
    </row>
    <row r="243" spans="1:33">
      <c r="A243" s="1">
        <f>Asset_Template!A241</f>
        <v>0</v>
      </c>
      <c r="B243" s="8">
        <f>'Asset-life cycle'!Q241</f>
        <v>0</v>
      </c>
      <c r="C243" s="8">
        <f>Asset_Template!F241</f>
        <v>0</v>
      </c>
      <c r="D243" s="3">
        <f t="shared" si="92"/>
        <v>1</v>
      </c>
      <c r="E243" s="3">
        <f t="shared" si="93"/>
        <v>1</v>
      </c>
      <c r="F243" s="3">
        <f t="shared" si="94"/>
        <v>1</v>
      </c>
      <c r="G243" s="3">
        <f t="shared" si="95"/>
        <v>1</v>
      </c>
      <c r="H243" s="3">
        <f t="shared" si="96"/>
        <v>1</v>
      </c>
      <c r="I243" s="3">
        <f t="shared" si="97"/>
        <v>1</v>
      </c>
      <c r="J243" s="3">
        <f t="shared" si="98"/>
        <v>1</v>
      </c>
      <c r="K243" s="3">
        <f t="shared" si="99"/>
        <v>1</v>
      </c>
      <c r="L243" s="3">
        <f t="shared" si="100"/>
        <v>1</v>
      </c>
      <c r="M243" s="3">
        <f t="shared" si="101"/>
        <v>1</v>
      </c>
      <c r="N243" s="3">
        <f t="shared" si="102"/>
        <v>1</v>
      </c>
      <c r="O243" s="3">
        <f t="shared" si="103"/>
        <v>1</v>
      </c>
      <c r="P243" s="3">
        <f t="shared" si="104"/>
        <v>1</v>
      </c>
      <c r="Q243" s="3">
        <f t="shared" si="105"/>
        <v>1</v>
      </c>
      <c r="R243" s="3">
        <f t="shared" si="106"/>
        <v>1</v>
      </c>
      <c r="S243" s="10">
        <f t="shared" si="107"/>
        <v>0</v>
      </c>
      <c r="T243" s="9">
        <f t="shared" si="108"/>
        <v>0</v>
      </c>
      <c r="U243" s="9">
        <f t="shared" si="109"/>
        <v>0</v>
      </c>
      <c r="V243" s="9">
        <f t="shared" si="110"/>
        <v>0</v>
      </c>
      <c r="W243" s="9">
        <f t="shared" si="111"/>
        <v>0</v>
      </c>
      <c r="X243" s="9">
        <f t="shared" si="112"/>
        <v>0</v>
      </c>
      <c r="Y243" s="9">
        <f t="shared" si="113"/>
        <v>0</v>
      </c>
      <c r="Z243" s="9">
        <f t="shared" si="114"/>
        <v>0</v>
      </c>
      <c r="AA243" s="9">
        <f t="shared" si="115"/>
        <v>0</v>
      </c>
      <c r="AB243" s="9">
        <f t="shared" si="116"/>
        <v>0</v>
      </c>
      <c r="AC243" s="9">
        <f t="shared" si="117"/>
        <v>0</v>
      </c>
      <c r="AD243" s="9">
        <f t="shared" si="118"/>
        <v>0</v>
      </c>
      <c r="AE243" s="9">
        <f t="shared" si="119"/>
        <v>0</v>
      </c>
      <c r="AF243" s="9">
        <f t="shared" si="120"/>
        <v>0</v>
      </c>
      <c r="AG243" s="9">
        <f t="shared" si="121"/>
        <v>0</v>
      </c>
    </row>
    <row r="244" spans="1:33">
      <c r="A244" s="1">
        <f>Asset_Template!A242</f>
        <v>0</v>
      </c>
      <c r="B244" s="8">
        <f>'Asset-life cycle'!Q242</f>
        <v>0</v>
      </c>
      <c r="C244" s="8">
        <f>Asset_Template!F242</f>
        <v>0</v>
      </c>
      <c r="D244" s="3">
        <f t="shared" si="92"/>
        <v>1</v>
      </c>
      <c r="E244" s="3">
        <f t="shared" si="93"/>
        <v>1</v>
      </c>
      <c r="F244" s="3">
        <f t="shared" si="94"/>
        <v>1</v>
      </c>
      <c r="G244" s="3">
        <f t="shared" si="95"/>
        <v>1</v>
      </c>
      <c r="H244" s="3">
        <f t="shared" si="96"/>
        <v>1</v>
      </c>
      <c r="I244" s="3">
        <f t="shared" si="97"/>
        <v>1</v>
      </c>
      <c r="J244" s="3">
        <f t="shared" si="98"/>
        <v>1</v>
      </c>
      <c r="K244" s="3">
        <f t="shared" si="99"/>
        <v>1</v>
      </c>
      <c r="L244" s="3">
        <f t="shared" si="100"/>
        <v>1</v>
      </c>
      <c r="M244" s="3">
        <f t="shared" si="101"/>
        <v>1</v>
      </c>
      <c r="N244" s="3">
        <f t="shared" si="102"/>
        <v>1</v>
      </c>
      <c r="O244" s="3">
        <f t="shared" si="103"/>
        <v>1</v>
      </c>
      <c r="P244" s="3">
        <f t="shared" si="104"/>
        <v>1</v>
      </c>
      <c r="Q244" s="3">
        <f t="shared" si="105"/>
        <v>1</v>
      </c>
      <c r="R244" s="3">
        <f t="shared" si="106"/>
        <v>1</v>
      </c>
      <c r="S244" s="10">
        <f t="shared" si="107"/>
        <v>0</v>
      </c>
      <c r="T244" s="9">
        <f t="shared" si="108"/>
        <v>0</v>
      </c>
      <c r="U244" s="9">
        <f t="shared" si="109"/>
        <v>0</v>
      </c>
      <c r="V244" s="9">
        <f t="shared" si="110"/>
        <v>0</v>
      </c>
      <c r="W244" s="9">
        <f t="shared" si="111"/>
        <v>0</v>
      </c>
      <c r="X244" s="9">
        <f t="shared" si="112"/>
        <v>0</v>
      </c>
      <c r="Y244" s="9">
        <f t="shared" si="113"/>
        <v>0</v>
      </c>
      <c r="Z244" s="9">
        <f t="shared" si="114"/>
        <v>0</v>
      </c>
      <c r="AA244" s="9">
        <f t="shared" si="115"/>
        <v>0</v>
      </c>
      <c r="AB244" s="9">
        <f t="shared" si="116"/>
        <v>0</v>
      </c>
      <c r="AC244" s="9">
        <f t="shared" si="117"/>
        <v>0</v>
      </c>
      <c r="AD244" s="9">
        <f t="shared" si="118"/>
        <v>0</v>
      </c>
      <c r="AE244" s="9">
        <f t="shared" si="119"/>
        <v>0</v>
      </c>
      <c r="AF244" s="9">
        <f t="shared" si="120"/>
        <v>0</v>
      </c>
      <c r="AG244" s="9">
        <f t="shared" si="121"/>
        <v>0</v>
      </c>
    </row>
    <row r="245" spans="1:33">
      <c r="A245" s="1">
        <f>Asset_Template!A243</f>
        <v>0</v>
      </c>
      <c r="B245" s="8">
        <f>'Asset-life cycle'!Q243</f>
        <v>0</v>
      </c>
      <c r="C245" s="8">
        <f>Asset_Template!F243</f>
        <v>0</v>
      </c>
      <c r="D245" s="3">
        <f t="shared" si="92"/>
        <v>1</v>
      </c>
      <c r="E245" s="3">
        <f t="shared" si="93"/>
        <v>1</v>
      </c>
      <c r="F245" s="3">
        <f t="shared" si="94"/>
        <v>1</v>
      </c>
      <c r="G245" s="3">
        <f t="shared" si="95"/>
        <v>1</v>
      </c>
      <c r="H245" s="3">
        <f t="shared" si="96"/>
        <v>1</v>
      </c>
      <c r="I245" s="3">
        <f t="shared" si="97"/>
        <v>1</v>
      </c>
      <c r="J245" s="3">
        <f t="shared" si="98"/>
        <v>1</v>
      </c>
      <c r="K245" s="3">
        <f t="shared" si="99"/>
        <v>1</v>
      </c>
      <c r="L245" s="3">
        <f t="shared" si="100"/>
        <v>1</v>
      </c>
      <c r="M245" s="3">
        <f t="shared" si="101"/>
        <v>1</v>
      </c>
      <c r="N245" s="3">
        <f t="shared" si="102"/>
        <v>1</v>
      </c>
      <c r="O245" s="3">
        <f t="shared" si="103"/>
        <v>1</v>
      </c>
      <c r="P245" s="3">
        <f t="shared" si="104"/>
        <v>1</v>
      </c>
      <c r="Q245" s="3">
        <f t="shared" si="105"/>
        <v>1</v>
      </c>
      <c r="R245" s="3">
        <f t="shared" si="106"/>
        <v>1</v>
      </c>
      <c r="S245" s="10">
        <f t="shared" si="107"/>
        <v>0</v>
      </c>
      <c r="T245" s="9">
        <f t="shared" si="108"/>
        <v>0</v>
      </c>
      <c r="U245" s="9">
        <f t="shared" si="109"/>
        <v>0</v>
      </c>
      <c r="V245" s="9">
        <f t="shared" si="110"/>
        <v>0</v>
      </c>
      <c r="W245" s="9">
        <f t="shared" si="111"/>
        <v>0</v>
      </c>
      <c r="X245" s="9">
        <f t="shared" si="112"/>
        <v>0</v>
      </c>
      <c r="Y245" s="9">
        <f t="shared" si="113"/>
        <v>0</v>
      </c>
      <c r="Z245" s="9">
        <f t="shared" si="114"/>
        <v>0</v>
      </c>
      <c r="AA245" s="9">
        <f t="shared" si="115"/>
        <v>0</v>
      </c>
      <c r="AB245" s="9">
        <f t="shared" si="116"/>
        <v>0</v>
      </c>
      <c r="AC245" s="9">
        <f t="shared" si="117"/>
        <v>0</v>
      </c>
      <c r="AD245" s="9">
        <f t="shared" si="118"/>
        <v>0</v>
      </c>
      <c r="AE245" s="9">
        <f t="shared" si="119"/>
        <v>0</v>
      </c>
      <c r="AF245" s="9">
        <f t="shared" si="120"/>
        <v>0</v>
      </c>
      <c r="AG245" s="9">
        <f t="shared" si="121"/>
        <v>0</v>
      </c>
    </row>
    <row r="246" spans="1:33">
      <c r="A246" s="1">
        <f>Asset_Template!A244</f>
        <v>0</v>
      </c>
      <c r="B246" s="8">
        <f>'Asset-life cycle'!Q244</f>
        <v>0</v>
      </c>
      <c r="C246" s="8">
        <f>Asset_Template!F244</f>
        <v>0</v>
      </c>
      <c r="D246" s="3">
        <f t="shared" si="92"/>
        <v>1</v>
      </c>
      <c r="E246" s="3">
        <f t="shared" si="93"/>
        <v>1</v>
      </c>
      <c r="F246" s="3">
        <f t="shared" si="94"/>
        <v>1</v>
      </c>
      <c r="G246" s="3">
        <f t="shared" si="95"/>
        <v>1</v>
      </c>
      <c r="H246" s="3">
        <f t="shared" si="96"/>
        <v>1</v>
      </c>
      <c r="I246" s="3">
        <f t="shared" si="97"/>
        <v>1</v>
      </c>
      <c r="J246" s="3">
        <f t="shared" si="98"/>
        <v>1</v>
      </c>
      <c r="K246" s="3">
        <f t="shared" si="99"/>
        <v>1</v>
      </c>
      <c r="L246" s="3">
        <f t="shared" si="100"/>
        <v>1</v>
      </c>
      <c r="M246" s="3">
        <f t="shared" si="101"/>
        <v>1</v>
      </c>
      <c r="N246" s="3">
        <f t="shared" si="102"/>
        <v>1</v>
      </c>
      <c r="O246" s="3">
        <f t="shared" si="103"/>
        <v>1</v>
      </c>
      <c r="P246" s="3">
        <f t="shared" si="104"/>
        <v>1</v>
      </c>
      <c r="Q246" s="3">
        <f t="shared" si="105"/>
        <v>1</v>
      </c>
      <c r="R246" s="3">
        <f t="shared" si="106"/>
        <v>1</v>
      </c>
      <c r="S246" s="10">
        <f t="shared" si="107"/>
        <v>0</v>
      </c>
      <c r="T246" s="9">
        <f t="shared" si="108"/>
        <v>0</v>
      </c>
      <c r="U246" s="9">
        <f t="shared" si="109"/>
        <v>0</v>
      </c>
      <c r="V246" s="9">
        <f t="shared" si="110"/>
        <v>0</v>
      </c>
      <c r="W246" s="9">
        <f t="shared" si="111"/>
        <v>0</v>
      </c>
      <c r="X246" s="9">
        <f t="shared" si="112"/>
        <v>0</v>
      </c>
      <c r="Y246" s="9">
        <f t="shared" si="113"/>
        <v>0</v>
      </c>
      <c r="Z246" s="9">
        <f t="shared" si="114"/>
        <v>0</v>
      </c>
      <c r="AA246" s="9">
        <f t="shared" si="115"/>
        <v>0</v>
      </c>
      <c r="AB246" s="9">
        <f t="shared" si="116"/>
        <v>0</v>
      </c>
      <c r="AC246" s="9">
        <f t="shared" si="117"/>
        <v>0</v>
      </c>
      <c r="AD246" s="9">
        <f t="shared" si="118"/>
        <v>0</v>
      </c>
      <c r="AE246" s="9">
        <f t="shared" si="119"/>
        <v>0</v>
      </c>
      <c r="AF246" s="9">
        <f t="shared" si="120"/>
        <v>0</v>
      </c>
      <c r="AG246" s="9">
        <f t="shared" si="121"/>
        <v>0</v>
      </c>
    </row>
    <row r="247" spans="1:33">
      <c r="A247" s="1">
        <f>Asset_Template!A245</f>
        <v>0</v>
      </c>
      <c r="B247" s="8">
        <f>'Asset-life cycle'!Q245</f>
        <v>0</v>
      </c>
      <c r="C247" s="8">
        <f>Asset_Template!F245</f>
        <v>0</v>
      </c>
      <c r="D247" s="3">
        <f t="shared" si="92"/>
        <v>1</v>
      </c>
      <c r="E247" s="3">
        <f t="shared" si="93"/>
        <v>1</v>
      </c>
      <c r="F247" s="3">
        <f t="shared" si="94"/>
        <v>1</v>
      </c>
      <c r="G247" s="3">
        <f t="shared" si="95"/>
        <v>1</v>
      </c>
      <c r="H247" s="3">
        <f t="shared" si="96"/>
        <v>1</v>
      </c>
      <c r="I247" s="3">
        <f t="shared" si="97"/>
        <v>1</v>
      </c>
      <c r="J247" s="3">
        <f t="shared" si="98"/>
        <v>1</v>
      </c>
      <c r="K247" s="3">
        <f t="shared" si="99"/>
        <v>1</v>
      </c>
      <c r="L247" s="3">
        <f t="shared" si="100"/>
        <v>1</v>
      </c>
      <c r="M247" s="3">
        <f t="shared" si="101"/>
        <v>1</v>
      </c>
      <c r="N247" s="3">
        <f t="shared" si="102"/>
        <v>1</v>
      </c>
      <c r="O247" s="3">
        <f t="shared" si="103"/>
        <v>1</v>
      </c>
      <c r="P247" s="3">
        <f t="shared" si="104"/>
        <v>1</v>
      </c>
      <c r="Q247" s="3">
        <f t="shared" si="105"/>
        <v>1</v>
      </c>
      <c r="R247" s="3">
        <f t="shared" si="106"/>
        <v>1</v>
      </c>
      <c r="S247" s="10">
        <f t="shared" si="107"/>
        <v>0</v>
      </c>
      <c r="T247" s="9">
        <f t="shared" si="108"/>
        <v>0</v>
      </c>
      <c r="U247" s="9">
        <f t="shared" si="109"/>
        <v>0</v>
      </c>
      <c r="V247" s="9">
        <f t="shared" si="110"/>
        <v>0</v>
      </c>
      <c r="W247" s="9">
        <f t="shared" si="111"/>
        <v>0</v>
      </c>
      <c r="X247" s="9">
        <f t="shared" si="112"/>
        <v>0</v>
      </c>
      <c r="Y247" s="9">
        <f t="shared" si="113"/>
        <v>0</v>
      </c>
      <c r="Z247" s="9">
        <f t="shared" si="114"/>
        <v>0</v>
      </c>
      <c r="AA247" s="9">
        <f t="shared" si="115"/>
        <v>0</v>
      </c>
      <c r="AB247" s="9">
        <f t="shared" si="116"/>
        <v>0</v>
      </c>
      <c r="AC247" s="9">
        <f t="shared" si="117"/>
        <v>0</v>
      </c>
      <c r="AD247" s="9">
        <f t="shared" si="118"/>
        <v>0</v>
      </c>
      <c r="AE247" s="9">
        <f t="shared" si="119"/>
        <v>0</v>
      </c>
      <c r="AF247" s="9">
        <f t="shared" si="120"/>
        <v>0</v>
      </c>
      <c r="AG247" s="9">
        <f t="shared" si="121"/>
        <v>0</v>
      </c>
    </row>
    <row r="248" spans="1:33">
      <c r="A248" s="1">
        <f>Asset_Template!A246</f>
        <v>0</v>
      </c>
      <c r="B248" s="8">
        <f>'Asset-life cycle'!Q246</f>
        <v>0</v>
      </c>
      <c r="C248" s="8">
        <f>Asset_Template!F246</f>
        <v>0</v>
      </c>
      <c r="D248" s="3">
        <f t="shared" si="92"/>
        <v>1</v>
      </c>
      <c r="E248" s="3">
        <f t="shared" si="93"/>
        <v>1</v>
      </c>
      <c r="F248" s="3">
        <f t="shared" si="94"/>
        <v>1</v>
      </c>
      <c r="G248" s="3">
        <f t="shared" si="95"/>
        <v>1</v>
      </c>
      <c r="H248" s="3">
        <f t="shared" si="96"/>
        <v>1</v>
      </c>
      <c r="I248" s="3">
        <f t="shared" si="97"/>
        <v>1</v>
      </c>
      <c r="J248" s="3">
        <f t="shared" si="98"/>
        <v>1</v>
      </c>
      <c r="K248" s="3">
        <f t="shared" si="99"/>
        <v>1</v>
      </c>
      <c r="L248" s="3">
        <f t="shared" si="100"/>
        <v>1</v>
      </c>
      <c r="M248" s="3">
        <f t="shared" si="101"/>
        <v>1</v>
      </c>
      <c r="N248" s="3">
        <f t="shared" si="102"/>
        <v>1</v>
      </c>
      <c r="O248" s="3">
        <f t="shared" si="103"/>
        <v>1</v>
      </c>
      <c r="P248" s="3">
        <f t="shared" si="104"/>
        <v>1</v>
      </c>
      <c r="Q248" s="3">
        <f t="shared" si="105"/>
        <v>1</v>
      </c>
      <c r="R248" s="3">
        <f t="shared" si="106"/>
        <v>1</v>
      </c>
      <c r="S248" s="10">
        <f t="shared" si="107"/>
        <v>0</v>
      </c>
      <c r="T248" s="9">
        <f t="shared" si="108"/>
        <v>0</v>
      </c>
      <c r="U248" s="9">
        <f t="shared" si="109"/>
        <v>0</v>
      </c>
      <c r="V248" s="9">
        <f t="shared" si="110"/>
        <v>0</v>
      </c>
      <c r="W248" s="9">
        <f t="shared" si="111"/>
        <v>0</v>
      </c>
      <c r="X248" s="9">
        <f t="shared" si="112"/>
        <v>0</v>
      </c>
      <c r="Y248" s="9">
        <f t="shared" si="113"/>
        <v>0</v>
      </c>
      <c r="Z248" s="9">
        <f t="shared" si="114"/>
        <v>0</v>
      </c>
      <c r="AA248" s="9">
        <f t="shared" si="115"/>
        <v>0</v>
      </c>
      <c r="AB248" s="9">
        <f t="shared" si="116"/>
        <v>0</v>
      </c>
      <c r="AC248" s="9">
        <f t="shared" si="117"/>
        <v>0</v>
      </c>
      <c r="AD248" s="9">
        <f t="shared" si="118"/>
        <v>0</v>
      </c>
      <c r="AE248" s="9">
        <f t="shared" si="119"/>
        <v>0</v>
      </c>
      <c r="AF248" s="9">
        <f t="shared" si="120"/>
        <v>0</v>
      </c>
      <c r="AG248" s="9">
        <f t="shared" si="121"/>
        <v>0</v>
      </c>
    </row>
    <row r="249" spans="1:33">
      <c r="A249" s="1">
        <f>Asset_Template!A247</f>
        <v>0</v>
      </c>
      <c r="B249" s="8">
        <f>'Asset-life cycle'!Q247</f>
        <v>0</v>
      </c>
      <c r="C249" s="8">
        <f>Asset_Template!F247</f>
        <v>0</v>
      </c>
      <c r="D249" s="3">
        <f t="shared" si="92"/>
        <v>1</v>
      </c>
      <c r="E249" s="3">
        <f t="shared" si="93"/>
        <v>1</v>
      </c>
      <c r="F249" s="3">
        <f t="shared" si="94"/>
        <v>1</v>
      </c>
      <c r="G249" s="3">
        <f t="shared" si="95"/>
        <v>1</v>
      </c>
      <c r="H249" s="3">
        <f t="shared" si="96"/>
        <v>1</v>
      </c>
      <c r="I249" s="3">
        <f t="shared" si="97"/>
        <v>1</v>
      </c>
      <c r="J249" s="3">
        <f t="shared" si="98"/>
        <v>1</v>
      </c>
      <c r="K249" s="3">
        <f t="shared" si="99"/>
        <v>1</v>
      </c>
      <c r="L249" s="3">
        <f t="shared" si="100"/>
        <v>1</v>
      </c>
      <c r="M249" s="3">
        <f t="shared" si="101"/>
        <v>1</v>
      </c>
      <c r="N249" s="3">
        <f t="shared" si="102"/>
        <v>1</v>
      </c>
      <c r="O249" s="3">
        <f t="shared" si="103"/>
        <v>1</v>
      </c>
      <c r="P249" s="3">
        <f t="shared" si="104"/>
        <v>1</v>
      </c>
      <c r="Q249" s="3">
        <f t="shared" si="105"/>
        <v>1</v>
      </c>
      <c r="R249" s="3">
        <f t="shared" si="106"/>
        <v>1</v>
      </c>
      <c r="S249" s="10">
        <f t="shared" si="107"/>
        <v>0</v>
      </c>
      <c r="T249" s="9">
        <f t="shared" si="108"/>
        <v>0</v>
      </c>
      <c r="U249" s="9">
        <f t="shared" si="109"/>
        <v>0</v>
      </c>
      <c r="V249" s="9">
        <f t="shared" si="110"/>
        <v>0</v>
      </c>
      <c r="W249" s="9">
        <f t="shared" si="111"/>
        <v>0</v>
      </c>
      <c r="X249" s="9">
        <f t="shared" si="112"/>
        <v>0</v>
      </c>
      <c r="Y249" s="9">
        <f t="shared" si="113"/>
        <v>0</v>
      </c>
      <c r="Z249" s="9">
        <f t="shared" si="114"/>
        <v>0</v>
      </c>
      <c r="AA249" s="9">
        <f t="shared" si="115"/>
        <v>0</v>
      </c>
      <c r="AB249" s="9">
        <f t="shared" si="116"/>
        <v>0</v>
      </c>
      <c r="AC249" s="9">
        <f t="shared" si="117"/>
        <v>0</v>
      </c>
      <c r="AD249" s="9">
        <f t="shared" si="118"/>
        <v>0</v>
      </c>
      <c r="AE249" s="9">
        <f t="shared" si="119"/>
        <v>0</v>
      </c>
      <c r="AF249" s="9">
        <f t="shared" si="120"/>
        <v>0</v>
      </c>
      <c r="AG249" s="9">
        <f t="shared" si="121"/>
        <v>0</v>
      </c>
    </row>
    <row r="250" spans="1:33">
      <c r="A250" s="1">
        <f>Asset_Template!A248</f>
        <v>0</v>
      </c>
      <c r="B250" s="8">
        <f>'Asset-life cycle'!Q248</f>
        <v>0</v>
      </c>
      <c r="C250" s="8">
        <f>Asset_Template!F248</f>
        <v>0</v>
      </c>
      <c r="D250" s="3">
        <f t="shared" si="92"/>
        <v>1</v>
      </c>
      <c r="E250" s="3">
        <f t="shared" si="93"/>
        <v>1</v>
      </c>
      <c r="F250" s="3">
        <f t="shared" si="94"/>
        <v>1</v>
      </c>
      <c r="G250" s="3">
        <f t="shared" si="95"/>
        <v>1</v>
      </c>
      <c r="H250" s="3">
        <f t="shared" si="96"/>
        <v>1</v>
      </c>
      <c r="I250" s="3">
        <f t="shared" si="97"/>
        <v>1</v>
      </c>
      <c r="J250" s="3">
        <f t="shared" si="98"/>
        <v>1</v>
      </c>
      <c r="K250" s="3">
        <f t="shared" si="99"/>
        <v>1</v>
      </c>
      <c r="L250" s="3">
        <f t="shared" si="100"/>
        <v>1</v>
      </c>
      <c r="M250" s="3">
        <f t="shared" si="101"/>
        <v>1</v>
      </c>
      <c r="N250" s="3">
        <f t="shared" si="102"/>
        <v>1</v>
      </c>
      <c r="O250" s="3">
        <f t="shared" si="103"/>
        <v>1</v>
      </c>
      <c r="P250" s="3">
        <f t="shared" si="104"/>
        <v>1</v>
      </c>
      <c r="Q250" s="3">
        <f t="shared" si="105"/>
        <v>1</v>
      </c>
      <c r="R250" s="3">
        <f t="shared" si="106"/>
        <v>1</v>
      </c>
      <c r="S250" s="10">
        <f t="shared" si="107"/>
        <v>0</v>
      </c>
      <c r="T250" s="9">
        <f t="shared" si="108"/>
        <v>0</v>
      </c>
      <c r="U250" s="9">
        <f t="shared" si="109"/>
        <v>0</v>
      </c>
      <c r="V250" s="9">
        <f t="shared" si="110"/>
        <v>0</v>
      </c>
      <c r="W250" s="9">
        <f t="shared" si="111"/>
        <v>0</v>
      </c>
      <c r="X250" s="9">
        <f t="shared" si="112"/>
        <v>0</v>
      </c>
      <c r="Y250" s="9">
        <f t="shared" si="113"/>
        <v>0</v>
      </c>
      <c r="Z250" s="9">
        <f t="shared" si="114"/>
        <v>0</v>
      </c>
      <c r="AA250" s="9">
        <f t="shared" si="115"/>
        <v>0</v>
      </c>
      <c r="AB250" s="9">
        <f t="shared" si="116"/>
        <v>0</v>
      </c>
      <c r="AC250" s="9">
        <f t="shared" si="117"/>
        <v>0</v>
      </c>
      <c r="AD250" s="9">
        <f t="shared" si="118"/>
        <v>0</v>
      </c>
      <c r="AE250" s="9">
        <f t="shared" si="119"/>
        <v>0</v>
      </c>
      <c r="AF250" s="9">
        <f t="shared" si="120"/>
        <v>0</v>
      </c>
      <c r="AG250" s="9">
        <f t="shared" si="121"/>
        <v>0</v>
      </c>
    </row>
    <row r="251" spans="1:33">
      <c r="A251" s="1">
        <f>Asset_Template!A249</f>
        <v>0</v>
      </c>
      <c r="B251" s="8">
        <f>'Asset-life cycle'!Q249</f>
        <v>0</v>
      </c>
      <c r="C251" s="8">
        <f>Asset_Template!F249</f>
        <v>0</v>
      </c>
      <c r="D251" s="3">
        <f t="shared" si="92"/>
        <v>1</v>
      </c>
      <c r="E251" s="3">
        <f t="shared" si="93"/>
        <v>1</v>
      </c>
      <c r="F251" s="3">
        <f t="shared" si="94"/>
        <v>1</v>
      </c>
      <c r="G251" s="3">
        <f t="shared" si="95"/>
        <v>1</v>
      </c>
      <c r="H251" s="3">
        <f t="shared" si="96"/>
        <v>1</v>
      </c>
      <c r="I251" s="3">
        <f t="shared" si="97"/>
        <v>1</v>
      </c>
      <c r="J251" s="3">
        <f t="shared" si="98"/>
        <v>1</v>
      </c>
      <c r="K251" s="3">
        <f t="shared" si="99"/>
        <v>1</v>
      </c>
      <c r="L251" s="3">
        <f t="shared" si="100"/>
        <v>1</v>
      </c>
      <c r="M251" s="3">
        <f t="shared" si="101"/>
        <v>1</v>
      </c>
      <c r="N251" s="3">
        <f t="shared" si="102"/>
        <v>1</v>
      </c>
      <c r="O251" s="3">
        <f t="shared" si="103"/>
        <v>1</v>
      </c>
      <c r="P251" s="3">
        <f t="shared" si="104"/>
        <v>1</v>
      </c>
      <c r="Q251" s="3">
        <f t="shared" si="105"/>
        <v>1</v>
      </c>
      <c r="R251" s="3">
        <f t="shared" si="106"/>
        <v>1</v>
      </c>
      <c r="S251" s="10">
        <f t="shared" si="107"/>
        <v>0</v>
      </c>
      <c r="T251" s="9">
        <f t="shared" si="108"/>
        <v>0</v>
      </c>
      <c r="U251" s="9">
        <f t="shared" si="109"/>
        <v>0</v>
      </c>
      <c r="V251" s="9">
        <f t="shared" si="110"/>
        <v>0</v>
      </c>
      <c r="W251" s="9">
        <f t="shared" si="111"/>
        <v>0</v>
      </c>
      <c r="X251" s="9">
        <f t="shared" si="112"/>
        <v>0</v>
      </c>
      <c r="Y251" s="9">
        <f t="shared" si="113"/>
        <v>0</v>
      </c>
      <c r="Z251" s="9">
        <f t="shared" si="114"/>
        <v>0</v>
      </c>
      <c r="AA251" s="9">
        <f t="shared" si="115"/>
        <v>0</v>
      </c>
      <c r="AB251" s="9">
        <f t="shared" si="116"/>
        <v>0</v>
      </c>
      <c r="AC251" s="9">
        <f t="shared" si="117"/>
        <v>0</v>
      </c>
      <c r="AD251" s="9">
        <f t="shared" si="118"/>
        <v>0</v>
      </c>
      <c r="AE251" s="9">
        <f t="shared" si="119"/>
        <v>0</v>
      </c>
      <c r="AF251" s="9">
        <f t="shared" si="120"/>
        <v>0</v>
      </c>
      <c r="AG251" s="9">
        <f t="shared" si="121"/>
        <v>0</v>
      </c>
    </row>
    <row r="252" spans="1:33">
      <c r="A252" s="1">
        <f>Asset_Template!A250</f>
        <v>0</v>
      </c>
      <c r="B252" s="8">
        <f>'Asset-life cycle'!Q250</f>
        <v>0</v>
      </c>
      <c r="C252" s="8">
        <f>Asset_Template!F250</f>
        <v>0</v>
      </c>
      <c r="D252" s="3">
        <f t="shared" si="92"/>
        <v>1</v>
      </c>
      <c r="E252" s="3">
        <f t="shared" si="93"/>
        <v>1</v>
      </c>
      <c r="F252" s="3">
        <f t="shared" si="94"/>
        <v>1</v>
      </c>
      <c r="G252" s="3">
        <f t="shared" si="95"/>
        <v>1</v>
      </c>
      <c r="H252" s="3">
        <f t="shared" si="96"/>
        <v>1</v>
      </c>
      <c r="I252" s="3">
        <f t="shared" si="97"/>
        <v>1</v>
      </c>
      <c r="J252" s="3">
        <f t="shared" si="98"/>
        <v>1</v>
      </c>
      <c r="K252" s="3">
        <f t="shared" si="99"/>
        <v>1</v>
      </c>
      <c r="L252" s="3">
        <f t="shared" si="100"/>
        <v>1</v>
      </c>
      <c r="M252" s="3">
        <f t="shared" si="101"/>
        <v>1</v>
      </c>
      <c r="N252" s="3">
        <f t="shared" si="102"/>
        <v>1</v>
      </c>
      <c r="O252" s="3">
        <f t="shared" si="103"/>
        <v>1</v>
      </c>
      <c r="P252" s="3">
        <f t="shared" si="104"/>
        <v>1</v>
      </c>
      <c r="Q252" s="3">
        <f t="shared" si="105"/>
        <v>1</v>
      </c>
      <c r="R252" s="3">
        <f t="shared" si="106"/>
        <v>1</v>
      </c>
      <c r="S252" s="10">
        <f t="shared" si="107"/>
        <v>0</v>
      </c>
      <c r="T252" s="9">
        <f t="shared" si="108"/>
        <v>0</v>
      </c>
      <c r="U252" s="9">
        <f t="shared" si="109"/>
        <v>0</v>
      </c>
      <c r="V252" s="9">
        <f t="shared" si="110"/>
        <v>0</v>
      </c>
      <c r="W252" s="9">
        <f t="shared" si="111"/>
        <v>0</v>
      </c>
      <c r="X252" s="9">
        <f t="shared" si="112"/>
        <v>0</v>
      </c>
      <c r="Y252" s="9">
        <f t="shared" si="113"/>
        <v>0</v>
      </c>
      <c r="Z252" s="9">
        <f t="shared" si="114"/>
        <v>0</v>
      </c>
      <c r="AA252" s="9">
        <f t="shared" si="115"/>
        <v>0</v>
      </c>
      <c r="AB252" s="9">
        <f t="shared" si="116"/>
        <v>0</v>
      </c>
      <c r="AC252" s="9">
        <f t="shared" si="117"/>
        <v>0</v>
      </c>
      <c r="AD252" s="9">
        <f t="shared" si="118"/>
        <v>0</v>
      </c>
      <c r="AE252" s="9">
        <f t="shared" si="119"/>
        <v>0</v>
      </c>
      <c r="AF252" s="9">
        <f t="shared" si="120"/>
        <v>0</v>
      </c>
      <c r="AG252" s="9">
        <f t="shared" si="121"/>
        <v>0</v>
      </c>
    </row>
    <row r="253" spans="1:33">
      <c r="A253" s="1">
        <f>Asset_Template!A251</f>
        <v>0</v>
      </c>
      <c r="B253" s="8">
        <f>'Asset-life cycle'!Q251</f>
        <v>0</v>
      </c>
      <c r="C253" s="8">
        <f>Asset_Template!F251</f>
        <v>0</v>
      </c>
      <c r="D253" s="3">
        <f t="shared" si="92"/>
        <v>1</v>
      </c>
      <c r="E253" s="3">
        <f t="shared" si="93"/>
        <v>1</v>
      </c>
      <c r="F253" s="3">
        <f t="shared" si="94"/>
        <v>1</v>
      </c>
      <c r="G253" s="3">
        <f t="shared" si="95"/>
        <v>1</v>
      </c>
      <c r="H253" s="3">
        <f t="shared" si="96"/>
        <v>1</v>
      </c>
      <c r="I253" s="3">
        <f t="shared" si="97"/>
        <v>1</v>
      </c>
      <c r="J253" s="3">
        <f t="shared" si="98"/>
        <v>1</v>
      </c>
      <c r="K253" s="3">
        <f t="shared" si="99"/>
        <v>1</v>
      </c>
      <c r="L253" s="3">
        <f t="shared" si="100"/>
        <v>1</v>
      </c>
      <c r="M253" s="3">
        <f t="shared" si="101"/>
        <v>1</v>
      </c>
      <c r="N253" s="3">
        <f t="shared" si="102"/>
        <v>1</v>
      </c>
      <c r="O253" s="3">
        <f t="shared" si="103"/>
        <v>1</v>
      </c>
      <c r="P253" s="3">
        <f t="shared" si="104"/>
        <v>1</v>
      </c>
      <c r="Q253" s="3">
        <f t="shared" si="105"/>
        <v>1</v>
      </c>
      <c r="R253" s="3">
        <f t="shared" si="106"/>
        <v>1</v>
      </c>
      <c r="S253" s="10">
        <f t="shared" si="107"/>
        <v>0</v>
      </c>
      <c r="T253" s="9">
        <f t="shared" si="108"/>
        <v>0</v>
      </c>
      <c r="U253" s="9">
        <f t="shared" si="109"/>
        <v>0</v>
      </c>
      <c r="V253" s="9">
        <f t="shared" si="110"/>
        <v>0</v>
      </c>
      <c r="W253" s="9">
        <f t="shared" si="111"/>
        <v>0</v>
      </c>
      <c r="X253" s="9">
        <f t="shared" si="112"/>
        <v>0</v>
      </c>
      <c r="Y253" s="9">
        <f t="shared" si="113"/>
        <v>0</v>
      </c>
      <c r="Z253" s="9">
        <f t="shared" si="114"/>
        <v>0</v>
      </c>
      <c r="AA253" s="9">
        <f t="shared" si="115"/>
        <v>0</v>
      </c>
      <c r="AB253" s="9">
        <f t="shared" si="116"/>
        <v>0</v>
      </c>
      <c r="AC253" s="9">
        <f t="shared" si="117"/>
        <v>0</v>
      </c>
      <c r="AD253" s="9">
        <f t="shared" si="118"/>
        <v>0</v>
      </c>
      <c r="AE253" s="9">
        <f t="shared" si="119"/>
        <v>0</v>
      </c>
      <c r="AF253" s="9">
        <f t="shared" si="120"/>
        <v>0</v>
      </c>
      <c r="AG253" s="9">
        <f t="shared" si="121"/>
        <v>0</v>
      </c>
    </row>
    <row r="254" spans="1:33">
      <c r="A254" s="1">
        <f>Asset_Template!A252</f>
        <v>0</v>
      </c>
      <c r="B254" s="8">
        <f>'Asset-life cycle'!Q252</f>
        <v>0</v>
      </c>
      <c r="C254" s="8">
        <f>Asset_Template!F252</f>
        <v>0</v>
      </c>
      <c r="D254" s="3">
        <f t="shared" si="92"/>
        <v>1</v>
      </c>
      <c r="E254" s="3">
        <f t="shared" si="93"/>
        <v>1</v>
      </c>
      <c r="F254" s="3">
        <f t="shared" si="94"/>
        <v>1</v>
      </c>
      <c r="G254" s="3">
        <f t="shared" si="95"/>
        <v>1</v>
      </c>
      <c r="H254" s="3">
        <f t="shared" si="96"/>
        <v>1</v>
      </c>
      <c r="I254" s="3">
        <f t="shared" si="97"/>
        <v>1</v>
      </c>
      <c r="J254" s="3">
        <f t="shared" si="98"/>
        <v>1</v>
      </c>
      <c r="K254" s="3">
        <f t="shared" si="99"/>
        <v>1</v>
      </c>
      <c r="L254" s="3">
        <f t="shared" si="100"/>
        <v>1</v>
      </c>
      <c r="M254" s="3">
        <f t="shared" si="101"/>
        <v>1</v>
      </c>
      <c r="N254" s="3">
        <f t="shared" si="102"/>
        <v>1</v>
      </c>
      <c r="O254" s="3">
        <f t="shared" si="103"/>
        <v>1</v>
      </c>
      <c r="P254" s="3">
        <f t="shared" si="104"/>
        <v>1</v>
      </c>
      <c r="Q254" s="3">
        <f t="shared" si="105"/>
        <v>1</v>
      </c>
      <c r="R254" s="3">
        <f t="shared" si="106"/>
        <v>1</v>
      </c>
      <c r="S254" s="10">
        <f t="shared" si="107"/>
        <v>0</v>
      </c>
      <c r="T254" s="9">
        <f t="shared" si="108"/>
        <v>0</v>
      </c>
      <c r="U254" s="9">
        <f t="shared" si="109"/>
        <v>0</v>
      </c>
      <c r="V254" s="9">
        <f t="shared" si="110"/>
        <v>0</v>
      </c>
      <c r="W254" s="9">
        <f t="shared" si="111"/>
        <v>0</v>
      </c>
      <c r="X254" s="9">
        <f t="shared" si="112"/>
        <v>0</v>
      </c>
      <c r="Y254" s="9">
        <f t="shared" si="113"/>
        <v>0</v>
      </c>
      <c r="Z254" s="9">
        <f t="shared" si="114"/>
        <v>0</v>
      </c>
      <c r="AA254" s="9">
        <f t="shared" si="115"/>
        <v>0</v>
      </c>
      <c r="AB254" s="9">
        <f t="shared" si="116"/>
        <v>0</v>
      </c>
      <c r="AC254" s="9">
        <f t="shared" si="117"/>
        <v>0</v>
      </c>
      <c r="AD254" s="9">
        <f t="shared" si="118"/>
        <v>0</v>
      </c>
      <c r="AE254" s="9">
        <f t="shared" si="119"/>
        <v>0</v>
      </c>
      <c r="AF254" s="9">
        <f t="shared" si="120"/>
        <v>0</v>
      </c>
      <c r="AG254" s="9">
        <f t="shared" si="121"/>
        <v>0</v>
      </c>
    </row>
    <row r="255" spans="1:33">
      <c r="A255" s="1">
        <f>Asset_Template!A253</f>
        <v>0</v>
      </c>
      <c r="B255" s="8">
        <f>'Asset-life cycle'!Q253</f>
        <v>0</v>
      </c>
      <c r="C255" s="8">
        <f>Asset_Template!F253</f>
        <v>0</v>
      </c>
      <c r="D255" s="3">
        <f t="shared" si="92"/>
        <v>1</v>
      </c>
      <c r="E255" s="3">
        <f t="shared" si="93"/>
        <v>1</v>
      </c>
      <c r="F255" s="3">
        <f t="shared" si="94"/>
        <v>1</v>
      </c>
      <c r="G255" s="3">
        <f t="shared" si="95"/>
        <v>1</v>
      </c>
      <c r="H255" s="3">
        <f t="shared" si="96"/>
        <v>1</v>
      </c>
      <c r="I255" s="3">
        <f t="shared" si="97"/>
        <v>1</v>
      </c>
      <c r="J255" s="3">
        <f t="shared" si="98"/>
        <v>1</v>
      </c>
      <c r="K255" s="3">
        <f t="shared" si="99"/>
        <v>1</v>
      </c>
      <c r="L255" s="3">
        <f t="shared" si="100"/>
        <v>1</v>
      </c>
      <c r="M255" s="3">
        <f t="shared" si="101"/>
        <v>1</v>
      </c>
      <c r="N255" s="3">
        <f t="shared" si="102"/>
        <v>1</v>
      </c>
      <c r="O255" s="3">
        <f t="shared" si="103"/>
        <v>1</v>
      </c>
      <c r="P255" s="3">
        <f t="shared" si="104"/>
        <v>1</v>
      </c>
      <c r="Q255" s="3">
        <f t="shared" si="105"/>
        <v>1</v>
      </c>
      <c r="R255" s="3">
        <f t="shared" si="106"/>
        <v>1</v>
      </c>
      <c r="S255" s="10">
        <f t="shared" si="107"/>
        <v>0</v>
      </c>
      <c r="T255" s="9">
        <f t="shared" si="108"/>
        <v>0</v>
      </c>
      <c r="U255" s="9">
        <f t="shared" si="109"/>
        <v>0</v>
      </c>
      <c r="V255" s="9">
        <f t="shared" si="110"/>
        <v>0</v>
      </c>
      <c r="W255" s="9">
        <f t="shared" si="111"/>
        <v>0</v>
      </c>
      <c r="X255" s="9">
        <f t="shared" si="112"/>
        <v>0</v>
      </c>
      <c r="Y255" s="9">
        <f t="shared" si="113"/>
        <v>0</v>
      </c>
      <c r="Z255" s="9">
        <f t="shared" si="114"/>
        <v>0</v>
      </c>
      <c r="AA255" s="9">
        <f t="shared" si="115"/>
        <v>0</v>
      </c>
      <c r="AB255" s="9">
        <f t="shared" si="116"/>
        <v>0</v>
      </c>
      <c r="AC255" s="9">
        <f t="shared" si="117"/>
        <v>0</v>
      </c>
      <c r="AD255" s="9">
        <f t="shared" si="118"/>
        <v>0</v>
      </c>
      <c r="AE255" s="9">
        <f t="shared" si="119"/>
        <v>0</v>
      </c>
      <c r="AF255" s="9">
        <f t="shared" si="120"/>
        <v>0</v>
      </c>
      <c r="AG255" s="9">
        <f t="shared" si="121"/>
        <v>0</v>
      </c>
    </row>
    <row r="256" spans="1:33">
      <c r="A256" s="1">
        <f>Asset_Template!A254</f>
        <v>0</v>
      </c>
      <c r="B256" s="8">
        <f>'Asset-life cycle'!Q254</f>
        <v>0</v>
      </c>
      <c r="C256" s="8">
        <f>Asset_Template!F254</f>
        <v>0</v>
      </c>
      <c r="D256" s="3">
        <f t="shared" si="92"/>
        <v>1</v>
      </c>
      <c r="E256" s="3">
        <f t="shared" si="93"/>
        <v>1</v>
      </c>
      <c r="F256" s="3">
        <f t="shared" si="94"/>
        <v>1</v>
      </c>
      <c r="G256" s="3">
        <f t="shared" si="95"/>
        <v>1</v>
      </c>
      <c r="H256" s="3">
        <f t="shared" si="96"/>
        <v>1</v>
      </c>
      <c r="I256" s="3">
        <f t="shared" si="97"/>
        <v>1</v>
      </c>
      <c r="J256" s="3">
        <f t="shared" si="98"/>
        <v>1</v>
      </c>
      <c r="K256" s="3">
        <f t="shared" si="99"/>
        <v>1</v>
      </c>
      <c r="L256" s="3">
        <f t="shared" si="100"/>
        <v>1</v>
      </c>
      <c r="M256" s="3">
        <f t="shared" si="101"/>
        <v>1</v>
      </c>
      <c r="N256" s="3">
        <f t="shared" si="102"/>
        <v>1</v>
      </c>
      <c r="O256" s="3">
        <f t="shared" si="103"/>
        <v>1</v>
      </c>
      <c r="P256" s="3">
        <f t="shared" si="104"/>
        <v>1</v>
      </c>
      <c r="Q256" s="3">
        <f t="shared" si="105"/>
        <v>1</v>
      </c>
      <c r="R256" s="3">
        <f t="shared" si="106"/>
        <v>1</v>
      </c>
      <c r="S256" s="10">
        <f t="shared" si="107"/>
        <v>0</v>
      </c>
      <c r="T256" s="9">
        <f t="shared" si="108"/>
        <v>0</v>
      </c>
      <c r="U256" s="9">
        <f t="shared" si="109"/>
        <v>0</v>
      </c>
      <c r="V256" s="9">
        <f t="shared" si="110"/>
        <v>0</v>
      </c>
      <c r="W256" s="9">
        <f t="shared" si="111"/>
        <v>0</v>
      </c>
      <c r="X256" s="9">
        <f t="shared" si="112"/>
        <v>0</v>
      </c>
      <c r="Y256" s="9">
        <f t="shared" si="113"/>
        <v>0</v>
      </c>
      <c r="Z256" s="9">
        <f t="shared" si="114"/>
        <v>0</v>
      </c>
      <c r="AA256" s="9">
        <f t="shared" si="115"/>
        <v>0</v>
      </c>
      <c r="AB256" s="9">
        <f t="shared" si="116"/>
        <v>0</v>
      </c>
      <c r="AC256" s="9">
        <f t="shared" si="117"/>
        <v>0</v>
      </c>
      <c r="AD256" s="9">
        <f t="shared" si="118"/>
        <v>0</v>
      </c>
      <c r="AE256" s="9">
        <f t="shared" si="119"/>
        <v>0</v>
      </c>
      <c r="AF256" s="9">
        <f t="shared" si="120"/>
        <v>0</v>
      </c>
      <c r="AG256" s="9">
        <f t="shared" si="121"/>
        <v>0</v>
      </c>
    </row>
    <row r="257" spans="1:33">
      <c r="A257" s="1">
        <f>Asset_Template!A255</f>
        <v>0</v>
      </c>
      <c r="B257" s="8">
        <f>'Asset-life cycle'!Q255</f>
        <v>0</v>
      </c>
      <c r="C257" s="8">
        <f>Asset_Template!F255</f>
        <v>0</v>
      </c>
      <c r="D257" s="3">
        <f t="shared" si="92"/>
        <v>1</v>
      </c>
      <c r="E257" s="3">
        <f t="shared" si="93"/>
        <v>1</v>
      </c>
      <c r="F257" s="3">
        <f t="shared" si="94"/>
        <v>1</v>
      </c>
      <c r="G257" s="3">
        <f t="shared" si="95"/>
        <v>1</v>
      </c>
      <c r="H257" s="3">
        <f t="shared" si="96"/>
        <v>1</v>
      </c>
      <c r="I257" s="3">
        <f t="shared" si="97"/>
        <v>1</v>
      </c>
      <c r="J257" s="3">
        <f t="shared" si="98"/>
        <v>1</v>
      </c>
      <c r="K257" s="3">
        <f t="shared" si="99"/>
        <v>1</v>
      </c>
      <c r="L257" s="3">
        <f t="shared" si="100"/>
        <v>1</v>
      </c>
      <c r="M257" s="3">
        <f t="shared" si="101"/>
        <v>1</v>
      </c>
      <c r="N257" s="3">
        <f t="shared" si="102"/>
        <v>1</v>
      </c>
      <c r="O257" s="3">
        <f t="shared" si="103"/>
        <v>1</v>
      </c>
      <c r="P257" s="3">
        <f t="shared" si="104"/>
        <v>1</v>
      </c>
      <c r="Q257" s="3">
        <f t="shared" si="105"/>
        <v>1</v>
      </c>
      <c r="R257" s="3">
        <f t="shared" si="106"/>
        <v>1</v>
      </c>
      <c r="S257" s="10">
        <f t="shared" si="107"/>
        <v>0</v>
      </c>
      <c r="T257" s="9">
        <f t="shared" si="108"/>
        <v>0</v>
      </c>
      <c r="U257" s="9">
        <f t="shared" si="109"/>
        <v>0</v>
      </c>
      <c r="V257" s="9">
        <f t="shared" si="110"/>
        <v>0</v>
      </c>
      <c r="W257" s="9">
        <f t="shared" si="111"/>
        <v>0</v>
      </c>
      <c r="X257" s="9">
        <f t="shared" si="112"/>
        <v>0</v>
      </c>
      <c r="Y257" s="9">
        <f t="shared" si="113"/>
        <v>0</v>
      </c>
      <c r="Z257" s="9">
        <f t="shared" si="114"/>
        <v>0</v>
      </c>
      <c r="AA257" s="9">
        <f t="shared" si="115"/>
        <v>0</v>
      </c>
      <c r="AB257" s="9">
        <f t="shared" si="116"/>
        <v>0</v>
      </c>
      <c r="AC257" s="9">
        <f t="shared" si="117"/>
        <v>0</v>
      </c>
      <c r="AD257" s="9">
        <f t="shared" si="118"/>
        <v>0</v>
      </c>
      <c r="AE257" s="9">
        <f t="shared" si="119"/>
        <v>0</v>
      </c>
      <c r="AF257" s="9">
        <f t="shared" si="120"/>
        <v>0</v>
      </c>
      <c r="AG257" s="9">
        <f t="shared" si="121"/>
        <v>0</v>
      </c>
    </row>
    <row r="258" spans="1:33">
      <c r="A258" s="1">
        <f>Asset_Template!A256</f>
        <v>0</v>
      </c>
      <c r="B258" s="8">
        <f>'Asset-life cycle'!Q256</f>
        <v>0</v>
      </c>
      <c r="C258" s="8">
        <f>Asset_Template!F256</f>
        <v>0</v>
      </c>
      <c r="D258" s="3">
        <f t="shared" si="92"/>
        <v>1</v>
      </c>
      <c r="E258" s="3">
        <f t="shared" si="93"/>
        <v>1</v>
      </c>
      <c r="F258" s="3">
        <f t="shared" si="94"/>
        <v>1</v>
      </c>
      <c r="G258" s="3">
        <f t="shared" si="95"/>
        <v>1</v>
      </c>
      <c r="H258" s="3">
        <f t="shared" si="96"/>
        <v>1</v>
      </c>
      <c r="I258" s="3">
        <f t="shared" si="97"/>
        <v>1</v>
      </c>
      <c r="J258" s="3">
        <f t="shared" si="98"/>
        <v>1</v>
      </c>
      <c r="K258" s="3">
        <f t="shared" si="99"/>
        <v>1</v>
      </c>
      <c r="L258" s="3">
        <f t="shared" si="100"/>
        <v>1</v>
      </c>
      <c r="M258" s="3">
        <f t="shared" si="101"/>
        <v>1</v>
      </c>
      <c r="N258" s="3">
        <f t="shared" si="102"/>
        <v>1</v>
      </c>
      <c r="O258" s="3">
        <f t="shared" si="103"/>
        <v>1</v>
      </c>
      <c r="P258" s="3">
        <f t="shared" si="104"/>
        <v>1</v>
      </c>
      <c r="Q258" s="3">
        <f t="shared" si="105"/>
        <v>1</v>
      </c>
      <c r="R258" s="3">
        <f t="shared" si="106"/>
        <v>1</v>
      </c>
      <c r="S258" s="10">
        <f t="shared" si="107"/>
        <v>0</v>
      </c>
      <c r="T258" s="9">
        <f t="shared" si="108"/>
        <v>0</v>
      </c>
      <c r="U258" s="9">
        <f t="shared" si="109"/>
        <v>0</v>
      </c>
      <c r="V258" s="9">
        <f t="shared" si="110"/>
        <v>0</v>
      </c>
      <c r="W258" s="9">
        <f t="shared" si="111"/>
        <v>0</v>
      </c>
      <c r="X258" s="9">
        <f t="shared" si="112"/>
        <v>0</v>
      </c>
      <c r="Y258" s="9">
        <f t="shared" si="113"/>
        <v>0</v>
      </c>
      <c r="Z258" s="9">
        <f t="shared" si="114"/>
        <v>0</v>
      </c>
      <c r="AA258" s="9">
        <f t="shared" si="115"/>
        <v>0</v>
      </c>
      <c r="AB258" s="9">
        <f t="shared" si="116"/>
        <v>0</v>
      </c>
      <c r="AC258" s="9">
        <f t="shared" si="117"/>
        <v>0</v>
      </c>
      <c r="AD258" s="9">
        <f t="shared" si="118"/>
        <v>0</v>
      </c>
      <c r="AE258" s="9">
        <f t="shared" si="119"/>
        <v>0</v>
      </c>
      <c r="AF258" s="9">
        <f t="shared" si="120"/>
        <v>0</v>
      </c>
      <c r="AG258" s="9">
        <f t="shared" si="121"/>
        <v>0</v>
      </c>
    </row>
    <row r="259" spans="1:33">
      <c r="A259" s="1">
        <f>Asset_Template!A257</f>
        <v>0</v>
      </c>
      <c r="B259" s="8">
        <f>'Asset-life cycle'!Q257</f>
        <v>0</v>
      </c>
      <c r="C259" s="8">
        <f>Asset_Template!F257</f>
        <v>0</v>
      </c>
      <c r="D259" s="3">
        <f t="shared" si="92"/>
        <v>1</v>
      </c>
      <c r="E259" s="3">
        <f t="shared" si="93"/>
        <v>1</v>
      </c>
      <c r="F259" s="3">
        <f t="shared" si="94"/>
        <v>1</v>
      </c>
      <c r="G259" s="3">
        <f t="shared" si="95"/>
        <v>1</v>
      </c>
      <c r="H259" s="3">
        <f t="shared" si="96"/>
        <v>1</v>
      </c>
      <c r="I259" s="3">
        <f t="shared" si="97"/>
        <v>1</v>
      </c>
      <c r="J259" s="3">
        <f t="shared" si="98"/>
        <v>1</v>
      </c>
      <c r="K259" s="3">
        <f t="shared" si="99"/>
        <v>1</v>
      </c>
      <c r="L259" s="3">
        <f t="shared" si="100"/>
        <v>1</v>
      </c>
      <c r="M259" s="3">
        <f t="shared" si="101"/>
        <v>1</v>
      </c>
      <c r="N259" s="3">
        <f t="shared" si="102"/>
        <v>1</v>
      </c>
      <c r="O259" s="3">
        <f t="shared" si="103"/>
        <v>1</v>
      </c>
      <c r="P259" s="3">
        <f t="shared" si="104"/>
        <v>1</v>
      </c>
      <c r="Q259" s="3">
        <f t="shared" si="105"/>
        <v>1</v>
      </c>
      <c r="R259" s="3">
        <f t="shared" si="106"/>
        <v>1</v>
      </c>
      <c r="S259" s="10">
        <f t="shared" si="107"/>
        <v>0</v>
      </c>
      <c r="T259" s="9">
        <f t="shared" si="108"/>
        <v>0</v>
      </c>
      <c r="U259" s="9">
        <f t="shared" si="109"/>
        <v>0</v>
      </c>
      <c r="V259" s="9">
        <f t="shared" si="110"/>
        <v>0</v>
      </c>
      <c r="W259" s="9">
        <f t="shared" si="111"/>
        <v>0</v>
      </c>
      <c r="X259" s="9">
        <f t="shared" si="112"/>
        <v>0</v>
      </c>
      <c r="Y259" s="9">
        <f t="shared" si="113"/>
        <v>0</v>
      </c>
      <c r="Z259" s="9">
        <f t="shared" si="114"/>
        <v>0</v>
      </c>
      <c r="AA259" s="9">
        <f t="shared" si="115"/>
        <v>0</v>
      </c>
      <c r="AB259" s="9">
        <f t="shared" si="116"/>
        <v>0</v>
      </c>
      <c r="AC259" s="9">
        <f t="shared" si="117"/>
        <v>0</v>
      </c>
      <c r="AD259" s="9">
        <f t="shared" si="118"/>
        <v>0</v>
      </c>
      <c r="AE259" s="9">
        <f t="shared" si="119"/>
        <v>0</v>
      </c>
      <c r="AF259" s="9">
        <f t="shared" si="120"/>
        <v>0</v>
      </c>
      <c r="AG259" s="9">
        <f t="shared" si="121"/>
        <v>0</v>
      </c>
    </row>
    <row r="260" spans="1:33">
      <c r="A260" s="1">
        <f>Asset_Template!A258</f>
        <v>0</v>
      </c>
      <c r="B260" s="8">
        <f>'Asset-life cycle'!Q258</f>
        <v>0</v>
      </c>
      <c r="C260" s="8">
        <f>Asset_Template!F258</f>
        <v>0</v>
      </c>
      <c r="D260" s="3">
        <f t="shared" si="92"/>
        <v>1</v>
      </c>
      <c r="E260" s="3">
        <f t="shared" si="93"/>
        <v>1</v>
      </c>
      <c r="F260" s="3">
        <f t="shared" si="94"/>
        <v>1</v>
      </c>
      <c r="G260" s="3">
        <f t="shared" si="95"/>
        <v>1</v>
      </c>
      <c r="H260" s="3">
        <f t="shared" si="96"/>
        <v>1</v>
      </c>
      <c r="I260" s="3">
        <f t="shared" si="97"/>
        <v>1</v>
      </c>
      <c r="J260" s="3">
        <f t="shared" si="98"/>
        <v>1</v>
      </c>
      <c r="K260" s="3">
        <f t="shared" si="99"/>
        <v>1</v>
      </c>
      <c r="L260" s="3">
        <f t="shared" si="100"/>
        <v>1</v>
      </c>
      <c r="M260" s="3">
        <f t="shared" si="101"/>
        <v>1</v>
      </c>
      <c r="N260" s="3">
        <f t="shared" si="102"/>
        <v>1</v>
      </c>
      <c r="O260" s="3">
        <f t="shared" si="103"/>
        <v>1</v>
      </c>
      <c r="P260" s="3">
        <f t="shared" si="104"/>
        <v>1</v>
      </c>
      <c r="Q260" s="3">
        <f t="shared" si="105"/>
        <v>1</v>
      </c>
      <c r="R260" s="3">
        <f t="shared" si="106"/>
        <v>1</v>
      </c>
      <c r="S260" s="10">
        <f t="shared" si="107"/>
        <v>0</v>
      </c>
      <c r="T260" s="9">
        <f t="shared" si="108"/>
        <v>0</v>
      </c>
      <c r="U260" s="9">
        <f t="shared" si="109"/>
        <v>0</v>
      </c>
      <c r="V260" s="9">
        <f t="shared" si="110"/>
        <v>0</v>
      </c>
      <c r="W260" s="9">
        <f t="shared" si="111"/>
        <v>0</v>
      </c>
      <c r="X260" s="9">
        <f t="shared" si="112"/>
        <v>0</v>
      </c>
      <c r="Y260" s="9">
        <f t="shared" si="113"/>
        <v>0</v>
      </c>
      <c r="Z260" s="9">
        <f t="shared" si="114"/>
        <v>0</v>
      </c>
      <c r="AA260" s="9">
        <f t="shared" si="115"/>
        <v>0</v>
      </c>
      <c r="AB260" s="9">
        <f t="shared" si="116"/>
        <v>0</v>
      </c>
      <c r="AC260" s="9">
        <f t="shared" si="117"/>
        <v>0</v>
      </c>
      <c r="AD260" s="9">
        <f t="shared" si="118"/>
        <v>0</v>
      </c>
      <c r="AE260" s="9">
        <f t="shared" si="119"/>
        <v>0</v>
      </c>
      <c r="AF260" s="9">
        <f t="shared" si="120"/>
        <v>0</v>
      </c>
      <c r="AG260" s="9">
        <f t="shared" si="121"/>
        <v>0</v>
      </c>
    </row>
    <row r="261" spans="1:33">
      <c r="A261" s="1">
        <f>Asset_Template!A259</f>
        <v>0</v>
      </c>
      <c r="B261" s="8">
        <f>'Asset-life cycle'!Q259</f>
        <v>0</v>
      </c>
      <c r="C261" s="8">
        <f>Asset_Template!F259</f>
        <v>0</v>
      </c>
      <c r="D261" s="3">
        <f t="shared" si="92"/>
        <v>1</v>
      </c>
      <c r="E261" s="3">
        <f t="shared" si="93"/>
        <v>1</v>
      </c>
      <c r="F261" s="3">
        <f t="shared" si="94"/>
        <v>1</v>
      </c>
      <c r="G261" s="3">
        <f t="shared" si="95"/>
        <v>1</v>
      </c>
      <c r="H261" s="3">
        <f t="shared" si="96"/>
        <v>1</v>
      </c>
      <c r="I261" s="3">
        <f t="shared" si="97"/>
        <v>1</v>
      </c>
      <c r="J261" s="3">
        <f t="shared" si="98"/>
        <v>1</v>
      </c>
      <c r="K261" s="3">
        <f t="shared" si="99"/>
        <v>1</v>
      </c>
      <c r="L261" s="3">
        <f t="shared" si="100"/>
        <v>1</v>
      </c>
      <c r="M261" s="3">
        <f t="shared" si="101"/>
        <v>1</v>
      </c>
      <c r="N261" s="3">
        <f t="shared" si="102"/>
        <v>1</v>
      </c>
      <c r="O261" s="3">
        <f t="shared" si="103"/>
        <v>1</v>
      </c>
      <c r="P261" s="3">
        <f t="shared" si="104"/>
        <v>1</v>
      </c>
      <c r="Q261" s="3">
        <f t="shared" si="105"/>
        <v>1</v>
      </c>
      <c r="R261" s="3">
        <f t="shared" si="106"/>
        <v>1</v>
      </c>
      <c r="S261" s="10">
        <f t="shared" si="107"/>
        <v>0</v>
      </c>
      <c r="T261" s="9">
        <f t="shared" si="108"/>
        <v>0</v>
      </c>
      <c r="U261" s="9">
        <f t="shared" si="109"/>
        <v>0</v>
      </c>
      <c r="V261" s="9">
        <f t="shared" si="110"/>
        <v>0</v>
      </c>
      <c r="W261" s="9">
        <f t="shared" si="111"/>
        <v>0</v>
      </c>
      <c r="X261" s="9">
        <f t="shared" si="112"/>
        <v>0</v>
      </c>
      <c r="Y261" s="9">
        <f t="shared" si="113"/>
        <v>0</v>
      </c>
      <c r="Z261" s="9">
        <f t="shared" si="114"/>
        <v>0</v>
      </c>
      <c r="AA261" s="9">
        <f t="shared" si="115"/>
        <v>0</v>
      </c>
      <c r="AB261" s="9">
        <f t="shared" si="116"/>
        <v>0</v>
      </c>
      <c r="AC261" s="9">
        <f t="shared" si="117"/>
        <v>0</v>
      </c>
      <c r="AD261" s="9">
        <f t="shared" si="118"/>
        <v>0</v>
      </c>
      <c r="AE261" s="9">
        <f t="shared" si="119"/>
        <v>0</v>
      </c>
      <c r="AF261" s="9">
        <f t="shared" si="120"/>
        <v>0</v>
      </c>
      <c r="AG261" s="9">
        <f t="shared" si="121"/>
        <v>0</v>
      </c>
    </row>
    <row r="262" spans="1:33">
      <c r="A262" s="1">
        <f>Asset_Template!A260</f>
        <v>0</v>
      </c>
      <c r="B262" s="8">
        <f>'Asset-life cycle'!Q260</f>
        <v>0</v>
      </c>
      <c r="C262" s="8">
        <f>Asset_Template!F260</f>
        <v>0</v>
      </c>
      <c r="D262" s="3">
        <f t="shared" si="92"/>
        <v>1</v>
      </c>
      <c r="E262" s="3">
        <f t="shared" si="93"/>
        <v>1</v>
      </c>
      <c r="F262" s="3">
        <f t="shared" si="94"/>
        <v>1</v>
      </c>
      <c r="G262" s="3">
        <f t="shared" si="95"/>
        <v>1</v>
      </c>
      <c r="H262" s="3">
        <f t="shared" si="96"/>
        <v>1</v>
      </c>
      <c r="I262" s="3">
        <f t="shared" si="97"/>
        <v>1</v>
      </c>
      <c r="J262" s="3">
        <f t="shared" si="98"/>
        <v>1</v>
      </c>
      <c r="K262" s="3">
        <f t="shared" si="99"/>
        <v>1</v>
      </c>
      <c r="L262" s="3">
        <f t="shared" si="100"/>
        <v>1</v>
      </c>
      <c r="M262" s="3">
        <f t="shared" si="101"/>
        <v>1</v>
      </c>
      <c r="N262" s="3">
        <f t="shared" si="102"/>
        <v>1</v>
      </c>
      <c r="O262" s="3">
        <f t="shared" si="103"/>
        <v>1</v>
      </c>
      <c r="P262" s="3">
        <f t="shared" si="104"/>
        <v>1</v>
      </c>
      <c r="Q262" s="3">
        <f t="shared" si="105"/>
        <v>1</v>
      </c>
      <c r="R262" s="3">
        <f t="shared" si="106"/>
        <v>1</v>
      </c>
      <c r="S262" s="10">
        <f t="shared" si="107"/>
        <v>0</v>
      </c>
      <c r="T262" s="9">
        <f t="shared" si="108"/>
        <v>0</v>
      </c>
      <c r="U262" s="9">
        <f t="shared" si="109"/>
        <v>0</v>
      </c>
      <c r="V262" s="9">
        <f t="shared" si="110"/>
        <v>0</v>
      </c>
      <c r="W262" s="9">
        <f t="shared" si="111"/>
        <v>0</v>
      </c>
      <c r="X262" s="9">
        <f t="shared" si="112"/>
        <v>0</v>
      </c>
      <c r="Y262" s="9">
        <f t="shared" si="113"/>
        <v>0</v>
      </c>
      <c r="Z262" s="9">
        <f t="shared" si="114"/>
        <v>0</v>
      </c>
      <c r="AA262" s="9">
        <f t="shared" si="115"/>
        <v>0</v>
      </c>
      <c r="AB262" s="9">
        <f t="shared" si="116"/>
        <v>0</v>
      </c>
      <c r="AC262" s="9">
        <f t="shared" si="117"/>
        <v>0</v>
      </c>
      <c r="AD262" s="9">
        <f t="shared" si="118"/>
        <v>0</v>
      </c>
      <c r="AE262" s="9">
        <f t="shared" si="119"/>
        <v>0</v>
      </c>
      <c r="AF262" s="9">
        <f t="shared" si="120"/>
        <v>0</v>
      </c>
      <c r="AG262" s="9">
        <f t="shared" si="121"/>
        <v>0</v>
      </c>
    </row>
    <row r="263" spans="1:33">
      <c r="A263" s="1">
        <f>Asset_Template!A261</f>
        <v>0</v>
      </c>
      <c r="B263" s="8">
        <f>'Asset-life cycle'!Q261</f>
        <v>0</v>
      </c>
      <c r="C263" s="8">
        <f>Asset_Template!F261</f>
        <v>0</v>
      </c>
      <c r="D263" s="3">
        <f t="shared" si="92"/>
        <v>1</v>
      </c>
      <c r="E263" s="3">
        <f t="shared" si="93"/>
        <v>1</v>
      </c>
      <c r="F263" s="3">
        <f t="shared" si="94"/>
        <v>1</v>
      </c>
      <c r="G263" s="3">
        <f t="shared" si="95"/>
        <v>1</v>
      </c>
      <c r="H263" s="3">
        <f t="shared" si="96"/>
        <v>1</v>
      </c>
      <c r="I263" s="3">
        <f t="shared" si="97"/>
        <v>1</v>
      </c>
      <c r="J263" s="3">
        <f t="shared" si="98"/>
        <v>1</v>
      </c>
      <c r="K263" s="3">
        <f t="shared" si="99"/>
        <v>1</v>
      </c>
      <c r="L263" s="3">
        <f t="shared" si="100"/>
        <v>1</v>
      </c>
      <c r="M263" s="3">
        <f t="shared" si="101"/>
        <v>1</v>
      </c>
      <c r="N263" s="3">
        <f t="shared" si="102"/>
        <v>1</v>
      </c>
      <c r="O263" s="3">
        <f t="shared" si="103"/>
        <v>1</v>
      </c>
      <c r="P263" s="3">
        <f t="shared" si="104"/>
        <v>1</v>
      </c>
      <c r="Q263" s="3">
        <f t="shared" si="105"/>
        <v>1</v>
      </c>
      <c r="R263" s="3">
        <f t="shared" si="106"/>
        <v>1</v>
      </c>
      <c r="S263" s="10">
        <f t="shared" si="107"/>
        <v>0</v>
      </c>
      <c r="T263" s="9">
        <f t="shared" si="108"/>
        <v>0</v>
      </c>
      <c r="U263" s="9">
        <f t="shared" si="109"/>
        <v>0</v>
      </c>
      <c r="V263" s="9">
        <f t="shared" si="110"/>
        <v>0</v>
      </c>
      <c r="W263" s="9">
        <f t="shared" si="111"/>
        <v>0</v>
      </c>
      <c r="X263" s="9">
        <f t="shared" si="112"/>
        <v>0</v>
      </c>
      <c r="Y263" s="9">
        <f t="shared" si="113"/>
        <v>0</v>
      </c>
      <c r="Z263" s="9">
        <f t="shared" si="114"/>
        <v>0</v>
      </c>
      <c r="AA263" s="9">
        <f t="shared" si="115"/>
        <v>0</v>
      </c>
      <c r="AB263" s="9">
        <f t="shared" si="116"/>
        <v>0</v>
      </c>
      <c r="AC263" s="9">
        <f t="shared" si="117"/>
        <v>0</v>
      </c>
      <c r="AD263" s="9">
        <f t="shared" si="118"/>
        <v>0</v>
      </c>
      <c r="AE263" s="9">
        <f t="shared" si="119"/>
        <v>0</v>
      </c>
      <c r="AF263" s="9">
        <f t="shared" si="120"/>
        <v>0</v>
      </c>
      <c r="AG263" s="9">
        <f t="shared" si="121"/>
        <v>0</v>
      </c>
    </row>
    <row r="264" spans="1:33">
      <c r="A264" s="1">
        <f>Asset_Template!A262</f>
        <v>0</v>
      </c>
      <c r="B264" s="8">
        <f>'Asset-life cycle'!Q262</f>
        <v>0</v>
      </c>
      <c r="C264" s="8">
        <f>Asset_Template!F262</f>
        <v>0</v>
      </c>
      <c r="D264" s="3">
        <f t="shared" si="92"/>
        <v>1</v>
      </c>
      <c r="E264" s="3">
        <f t="shared" si="93"/>
        <v>1</v>
      </c>
      <c r="F264" s="3">
        <f t="shared" si="94"/>
        <v>1</v>
      </c>
      <c r="G264" s="3">
        <f t="shared" si="95"/>
        <v>1</v>
      </c>
      <c r="H264" s="3">
        <f t="shared" si="96"/>
        <v>1</v>
      </c>
      <c r="I264" s="3">
        <f t="shared" si="97"/>
        <v>1</v>
      </c>
      <c r="J264" s="3">
        <f t="shared" si="98"/>
        <v>1</v>
      </c>
      <c r="K264" s="3">
        <f t="shared" si="99"/>
        <v>1</v>
      </c>
      <c r="L264" s="3">
        <f t="shared" si="100"/>
        <v>1</v>
      </c>
      <c r="M264" s="3">
        <f t="shared" si="101"/>
        <v>1</v>
      </c>
      <c r="N264" s="3">
        <f t="shared" si="102"/>
        <v>1</v>
      </c>
      <c r="O264" s="3">
        <f t="shared" si="103"/>
        <v>1</v>
      </c>
      <c r="P264" s="3">
        <f t="shared" si="104"/>
        <v>1</v>
      </c>
      <c r="Q264" s="3">
        <f t="shared" si="105"/>
        <v>1</v>
      </c>
      <c r="R264" s="3">
        <f t="shared" si="106"/>
        <v>1</v>
      </c>
      <c r="S264" s="10">
        <f t="shared" si="107"/>
        <v>0</v>
      </c>
      <c r="T264" s="9">
        <f t="shared" si="108"/>
        <v>0</v>
      </c>
      <c r="U264" s="9">
        <f t="shared" si="109"/>
        <v>0</v>
      </c>
      <c r="V264" s="9">
        <f t="shared" si="110"/>
        <v>0</v>
      </c>
      <c r="W264" s="9">
        <f t="shared" si="111"/>
        <v>0</v>
      </c>
      <c r="X264" s="9">
        <f t="shared" si="112"/>
        <v>0</v>
      </c>
      <c r="Y264" s="9">
        <f t="shared" si="113"/>
        <v>0</v>
      </c>
      <c r="Z264" s="9">
        <f t="shared" si="114"/>
        <v>0</v>
      </c>
      <c r="AA264" s="9">
        <f t="shared" si="115"/>
        <v>0</v>
      </c>
      <c r="AB264" s="9">
        <f t="shared" si="116"/>
        <v>0</v>
      </c>
      <c r="AC264" s="9">
        <f t="shared" si="117"/>
        <v>0</v>
      </c>
      <c r="AD264" s="9">
        <f t="shared" si="118"/>
        <v>0</v>
      </c>
      <c r="AE264" s="9">
        <f t="shared" si="119"/>
        <v>0</v>
      </c>
      <c r="AF264" s="9">
        <f t="shared" si="120"/>
        <v>0</v>
      </c>
      <c r="AG264" s="9">
        <f t="shared" si="121"/>
        <v>0</v>
      </c>
    </row>
    <row r="265" spans="1:33">
      <c r="A265" s="1">
        <f>Asset_Template!A263</f>
        <v>0</v>
      </c>
      <c r="B265" s="8">
        <f>'Asset-life cycle'!Q263</f>
        <v>0</v>
      </c>
      <c r="C265" s="8">
        <f>Asset_Template!F263</f>
        <v>0</v>
      </c>
      <c r="D265" s="3">
        <f t="shared" si="92"/>
        <v>1</v>
      </c>
      <c r="E265" s="3">
        <f t="shared" si="93"/>
        <v>1</v>
      </c>
      <c r="F265" s="3">
        <f t="shared" si="94"/>
        <v>1</v>
      </c>
      <c r="G265" s="3">
        <f t="shared" si="95"/>
        <v>1</v>
      </c>
      <c r="H265" s="3">
        <f t="shared" si="96"/>
        <v>1</v>
      </c>
      <c r="I265" s="3">
        <f t="shared" si="97"/>
        <v>1</v>
      </c>
      <c r="J265" s="3">
        <f t="shared" si="98"/>
        <v>1</v>
      </c>
      <c r="K265" s="3">
        <f t="shared" si="99"/>
        <v>1</v>
      </c>
      <c r="L265" s="3">
        <f t="shared" si="100"/>
        <v>1</v>
      </c>
      <c r="M265" s="3">
        <f t="shared" si="101"/>
        <v>1</v>
      </c>
      <c r="N265" s="3">
        <f t="shared" si="102"/>
        <v>1</v>
      </c>
      <c r="O265" s="3">
        <f t="shared" si="103"/>
        <v>1</v>
      </c>
      <c r="P265" s="3">
        <f t="shared" si="104"/>
        <v>1</v>
      </c>
      <c r="Q265" s="3">
        <f t="shared" si="105"/>
        <v>1</v>
      </c>
      <c r="R265" s="3">
        <f t="shared" si="106"/>
        <v>1</v>
      </c>
      <c r="S265" s="10">
        <f t="shared" si="107"/>
        <v>0</v>
      </c>
      <c r="T265" s="9">
        <f t="shared" si="108"/>
        <v>0</v>
      </c>
      <c r="U265" s="9">
        <f t="shared" si="109"/>
        <v>0</v>
      </c>
      <c r="V265" s="9">
        <f t="shared" si="110"/>
        <v>0</v>
      </c>
      <c r="W265" s="9">
        <f t="shared" si="111"/>
        <v>0</v>
      </c>
      <c r="X265" s="9">
        <f t="shared" si="112"/>
        <v>0</v>
      </c>
      <c r="Y265" s="9">
        <f t="shared" si="113"/>
        <v>0</v>
      </c>
      <c r="Z265" s="9">
        <f t="shared" si="114"/>
        <v>0</v>
      </c>
      <c r="AA265" s="9">
        <f t="shared" si="115"/>
        <v>0</v>
      </c>
      <c r="AB265" s="9">
        <f t="shared" si="116"/>
        <v>0</v>
      </c>
      <c r="AC265" s="9">
        <f t="shared" si="117"/>
        <v>0</v>
      </c>
      <c r="AD265" s="9">
        <f t="shared" si="118"/>
        <v>0</v>
      </c>
      <c r="AE265" s="9">
        <f t="shared" si="119"/>
        <v>0</v>
      </c>
      <c r="AF265" s="9">
        <f t="shared" si="120"/>
        <v>0</v>
      </c>
      <c r="AG265" s="9">
        <f t="shared" si="121"/>
        <v>0</v>
      </c>
    </row>
    <row r="266" spans="1:33">
      <c r="A266" s="1">
        <f>Asset_Template!A264</f>
        <v>0</v>
      </c>
      <c r="B266" s="8">
        <f>'Asset-life cycle'!Q264</f>
        <v>0</v>
      </c>
      <c r="C266" s="8">
        <f>Asset_Template!F264</f>
        <v>0</v>
      </c>
      <c r="D266" s="3">
        <f t="shared" si="92"/>
        <v>1</v>
      </c>
      <c r="E266" s="3">
        <f t="shared" si="93"/>
        <v>1</v>
      </c>
      <c r="F266" s="3">
        <f t="shared" si="94"/>
        <v>1</v>
      </c>
      <c r="G266" s="3">
        <f t="shared" si="95"/>
        <v>1</v>
      </c>
      <c r="H266" s="3">
        <f t="shared" si="96"/>
        <v>1</v>
      </c>
      <c r="I266" s="3">
        <f t="shared" si="97"/>
        <v>1</v>
      </c>
      <c r="J266" s="3">
        <f t="shared" si="98"/>
        <v>1</v>
      </c>
      <c r="K266" s="3">
        <f t="shared" si="99"/>
        <v>1</v>
      </c>
      <c r="L266" s="3">
        <f t="shared" si="100"/>
        <v>1</v>
      </c>
      <c r="M266" s="3">
        <f t="shared" si="101"/>
        <v>1</v>
      </c>
      <c r="N266" s="3">
        <f t="shared" si="102"/>
        <v>1</v>
      </c>
      <c r="O266" s="3">
        <f t="shared" si="103"/>
        <v>1</v>
      </c>
      <c r="P266" s="3">
        <f t="shared" si="104"/>
        <v>1</v>
      </c>
      <c r="Q266" s="3">
        <f t="shared" si="105"/>
        <v>1</v>
      </c>
      <c r="R266" s="3">
        <f t="shared" si="106"/>
        <v>1</v>
      </c>
      <c r="S266" s="10">
        <f t="shared" si="107"/>
        <v>0</v>
      </c>
      <c r="T266" s="9">
        <f t="shared" si="108"/>
        <v>0</v>
      </c>
      <c r="U266" s="9">
        <f t="shared" si="109"/>
        <v>0</v>
      </c>
      <c r="V266" s="9">
        <f t="shared" si="110"/>
        <v>0</v>
      </c>
      <c r="W266" s="9">
        <f t="shared" si="111"/>
        <v>0</v>
      </c>
      <c r="X266" s="9">
        <f t="shared" si="112"/>
        <v>0</v>
      </c>
      <c r="Y266" s="9">
        <f t="shared" si="113"/>
        <v>0</v>
      </c>
      <c r="Z266" s="9">
        <f t="shared" si="114"/>
        <v>0</v>
      </c>
      <c r="AA266" s="9">
        <f t="shared" si="115"/>
        <v>0</v>
      </c>
      <c r="AB266" s="9">
        <f t="shared" si="116"/>
        <v>0</v>
      </c>
      <c r="AC266" s="9">
        <f t="shared" si="117"/>
        <v>0</v>
      </c>
      <c r="AD266" s="9">
        <f t="shared" si="118"/>
        <v>0</v>
      </c>
      <c r="AE266" s="9">
        <f t="shared" si="119"/>
        <v>0</v>
      </c>
      <c r="AF266" s="9">
        <f t="shared" si="120"/>
        <v>0</v>
      </c>
      <c r="AG266" s="9">
        <f t="shared" si="121"/>
        <v>0</v>
      </c>
    </row>
    <row r="267" spans="1:33">
      <c r="A267" s="1">
        <f>Asset_Template!A265</f>
        <v>0</v>
      </c>
      <c r="B267" s="8">
        <f>'Asset-life cycle'!Q265</f>
        <v>0</v>
      </c>
      <c r="C267" s="8">
        <f>Asset_Template!F265</f>
        <v>0</v>
      </c>
      <c r="D267" s="3">
        <f t="shared" si="92"/>
        <v>1</v>
      </c>
      <c r="E267" s="3">
        <f t="shared" si="93"/>
        <v>1</v>
      </c>
      <c r="F267" s="3">
        <f t="shared" si="94"/>
        <v>1</v>
      </c>
      <c r="G267" s="3">
        <f t="shared" si="95"/>
        <v>1</v>
      </c>
      <c r="H267" s="3">
        <f t="shared" si="96"/>
        <v>1</v>
      </c>
      <c r="I267" s="3">
        <f t="shared" si="97"/>
        <v>1</v>
      </c>
      <c r="J267" s="3">
        <f t="shared" si="98"/>
        <v>1</v>
      </c>
      <c r="K267" s="3">
        <f t="shared" si="99"/>
        <v>1</v>
      </c>
      <c r="L267" s="3">
        <f t="shared" si="100"/>
        <v>1</v>
      </c>
      <c r="M267" s="3">
        <f t="shared" si="101"/>
        <v>1</v>
      </c>
      <c r="N267" s="3">
        <f t="shared" si="102"/>
        <v>1</v>
      </c>
      <c r="O267" s="3">
        <f t="shared" si="103"/>
        <v>1</v>
      </c>
      <c r="P267" s="3">
        <f t="shared" si="104"/>
        <v>1</v>
      </c>
      <c r="Q267" s="3">
        <f t="shared" si="105"/>
        <v>1</v>
      </c>
      <c r="R267" s="3">
        <f t="shared" si="106"/>
        <v>1</v>
      </c>
      <c r="S267" s="10">
        <f t="shared" si="107"/>
        <v>0</v>
      </c>
      <c r="T267" s="9">
        <f t="shared" si="108"/>
        <v>0</v>
      </c>
      <c r="U267" s="9">
        <f t="shared" si="109"/>
        <v>0</v>
      </c>
      <c r="V267" s="9">
        <f t="shared" si="110"/>
        <v>0</v>
      </c>
      <c r="W267" s="9">
        <f t="shared" si="111"/>
        <v>0</v>
      </c>
      <c r="X267" s="9">
        <f t="shared" si="112"/>
        <v>0</v>
      </c>
      <c r="Y267" s="9">
        <f t="shared" si="113"/>
        <v>0</v>
      </c>
      <c r="Z267" s="9">
        <f t="shared" si="114"/>
        <v>0</v>
      </c>
      <c r="AA267" s="9">
        <f t="shared" si="115"/>
        <v>0</v>
      </c>
      <c r="AB267" s="9">
        <f t="shared" si="116"/>
        <v>0</v>
      </c>
      <c r="AC267" s="9">
        <f t="shared" si="117"/>
        <v>0</v>
      </c>
      <c r="AD267" s="9">
        <f t="shared" si="118"/>
        <v>0</v>
      </c>
      <c r="AE267" s="9">
        <f t="shared" si="119"/>
        <v>0</v>
      </c>
      <c r="AF267" s="9">
        <f t="shared" si="120"/>
        <v>0</v>
      </c>
      <c r="AG267" s="9">
        <f t="shared" si="121"/>
        <v>0</v>
      </c>
    </row>
    <row r="268" spans="1:33">
      <c r="A268" s="1">
        <f>Asset_Template!A266</f>
        <v>0</v>
      </c>
      <c r="B268" s="8">
        <f>'Asset-life cycle'!Q266</f>
        <v>0</v>
      </c>
      <c r="C268" s="8">
        <f>Asset_Template!F266</f>
        <v>0</v>
      </c>
      <c r="D268" s="3">
        <f t="shared" ref="D268:D331" si="122">COUNTIF(C268,$D$10)</f>
        <v>1</v>
      </c>
      <c r="E268" s="3">
        <f t="shared" ref="E268:E331" si="123">COUNTIF(C268,$E$10)</f>
        <v>1</v>
      </c>
      <c r="F268" s="3">
        <f t="shared" ref="F268:F331" si="124">COUNTIF(C268,$F$10)</f>
        <v>1</v>
      </c>
      <c r="G268" s="3">
        <f t="shared" ref="G268:G331" si="125">COUNTIF(C268,$G$10)</f>
        <v>1</v>
      </c>
      <c r="H268" s="3">
        <f t="shared" ref="H268:H331" si="126">COUNTIF(C268,$H$10)</f>
        <v>1</v>
      </c>
      <c r="I268" s="3">
        <f t="shared" ref="I268:I331" si="127">COUNTIF(C268,$I$10)</f>
        <v>1</v>
      </c>
      <c r="J268" s="3">
        <f t="shared" ref="J268:J331" si="128">COUNTIF(C268,$J$10)</f>
        <v>1</v>
      </c>
      <c r="K268" s="3">
        <f t="shared" ref="K268:K331" si="129">COUNTIF(C268,$K$10)</f>
        <v>1</v>
      </c>
      <c r="L268" s="3">
        <f t="shared" ref="L268:L331" si="130">COUNTIF(C268,$L$10)</f>
        <v>1</v>
      </c>
      <c r="M268" s="3">
        <f t="shared" ref="M268:M331" si="131">COUNTIF(C268,$M$10)</f>
        <v>1</v>
      </c>
      <c r="N268" s="3">
        <f t="shared" ref="N268:N331" si="132">COUNTIF(C268,$N$10)</f>
        <v>1</v>
      </c>
      <c r="O268" s="3">
        <f t="shared" ref="O268:O331" si="133">COUNTIF(C268,$O$10)</f>
        <v>1</v>
      </c>
      <c r="P268" s="3">
        <f t="shared" ref="P268:P331" si="134">COUNTIF(C268,$P$10)</f>
        <v>1</v>
      </c>
      <c r="Q268" s="3">
        <f t="shared" ref="Q268:Q331" si="135">COUNTIF(C268,$Q$10)</f>
        <v>1</v>
      </c>
      <c r="R268" s="3">
        <f t="shared" ref="R268:R331" si="136">COUNTIF(C268,$R$10)</f>
        <v>1</v>
      </c>
      <c r="S268" s="10">
        <f t="shared" ref="S268:S331" si="137">D268*B268</f>
        <v>0</v>
      </c>
      <c r="T268" s="9">
        <f t="shared" ref="T268:T331" si="138">E268*B268</f>
        <v>0</v>
      </c>
      <c r="U268" s="9">
        <f t="shared" ref="U268:U331" si="139">F268*B268</f>
        <v>0</v>
      </c>
      <c r="V268" s="9">
        <f t="shared" ref="V268:V331" si="140">B268*G268</f>
        <v>0</v>
      </c>
      <c r="W268" s="9">
        <f t="shared" ref="W268:W331" si="141">H268*B268</f>
        <v>0</v>
      </c>
      <c r="X268" s="9">
        <f t="shared" ref="X268:X331" si="142">B268*I268</f>
        <v>0</v>
      </c>
      <c r="Y268" s="9">
        <f t="shared" ref="Y268:Y331" si="143">J268*B268</f>
        <v>0</v>
      </c>
      <c r="Z268" s="9">
        <f t="shared" ref="Z268:Z331" si="144">B268*K268</f>
        <v>0</v>
      </c>
      <c r="AA268" s="9">
        <f t="shared" ref="AA268:AA331" si="145">L268*B268</f>
        <v>0</v>
      </c>
      <c r="AB268" s="9">
        <f t="shared" ref="AB268:AB331" si="146">B268*M268</f>
        <v>0</v>
      </c>
      <c r="AC268" s="9">
        <f t="shared" ref="AC268:AC331" si="147">N268*B268</f>
        <v>0</v>
      </c>
      <c r="AD268" s="9">
        <f t="shared" ref="AD268:AD331" si="148">O268*B268</f>
        <v>0</v>
      </c>
      <c r="AE268" s="9">
        <f t="shared" ref="AE268:AE331" si="149">P268*B268</f>
        <v>0</v>
      </c>
      <c r="AF268" s="9">
        <f t="shared" ref="AF268:AF331" si="150">Q268*B268</f>
        <v>0</v>
      </c>
      <c r="AG268" s="9">
        <f t="shared" ref="AG268:AG331" si="151">R268*B268</f>
        <v>0</v>
      </c>
    </row>
    <row r="269" spans="1:33">
      <c r="A269" s="1">
        <f>Asset_Template!A267</f>
        <v>0</v>
      </c>
      <c r="B269" s="8">
        <f>'Asset-life cycle'!Q267</f>
        <v>0</v>
      </c>
      <c r="C269" s="8">
        <f>Asset_Template!F267</f>
        <v>0</v>
      </c>
      <c r="D269" s="3">
        <f t="shared" si="122"/>
        <v>1</v>
      </c>
      <c r="E269" s="3">
        <f t="shared" si="123"/>
        <v>1</v>
      </c>
      <c r="F269" s="3">
        <f t="shared" si="124"/>
        <v>1</v>
      </c>
      <c r="G269" s="3">
        <f t="shared" si="125"/>
        <v>1</v>
      </c>
      <c r="H269" s="3">
        <f t="shared" si="126"/>
        <v>1</v>
      </c>
      <c r="I269" s="3">
        <f t="shared" si="127"/>
        <v>1</v>
      </c>
      <c r="J269" s="3">
        <f t="shared" si="128"/>
        <v>1</v>
      </c>
      <c r="K269" s="3">
        <f t="shared" si="129"/>
        <v>1</v>
      </c>
      <c r="L269" s="3">
        <f t="shared" si="130"/>
        <v>1</v>
      </c>
      <c r="M269" s="3">
        <f t="shared" si="131"/>
        <v>1</v>
      </c>
      <c r="N269" s="3">
        <f t="shared" si="132"/>
        <v>1</v>
      </c>
      <c r="O269" s="3">
        <f t="shared" si="133"/>
        <v>1</v>
      </c>
      <c r="P269" s="3">
        <f t="shared" si="134"/>
        <v>1</v>
      </c>
      <c r="Q269" s="3">
        <f t="shared" si="135"/>
        <v>1</v>
      </c>
      <c r="R269" s="3">
        <f t="shared" si="136"/>
        <v>1</v>
      </c>
      <c r="S269" s="10">
        <f t="shared" si="137"/>
        <v>0</v>
      </c>
      <c r="T269" s="9">
        <f t="shared" si="138"/>
        <v>0</v>
      </c>
      <c r="U269" s="9">
        <f t="shared" si="139"/>
        <v>0</v>
      </c>
      <c r="V269" s="9">
        <f t="shared" si="140"/>
        <v>0</v>
      </c>
      <c r="W269" s="9">
        <f t="shared" si="141"/>
        <v>0</v>
      </c>
      <c r="X269" s="9">
        <f t="shared" si="142"/>
        <v>0</v>
      </c>
      <c r="Y269" s="9">
        <f t="shared" si="143"/>
        <v>0</v>
      </c>
      <c r="Z269" s="9">
        <f t="shared" si="144"/>
        <v>0</v>
      </c>
      <c r="AA269" s="9">
        <f t="shared" si="145"/>
        <v>0</v>
      </c>
      <c r="AB269" s="9">
        <f t="shared" si="146"/>
        <v>0</v>
      </c>
      <c r="AC269" s="9">
        <f t="shared" si="147"/>
        <v>0</v>
      </c>
      <c r="AD269" s="9">
        <f t="shared" si="148"/>
        <v>0</v>
      </c>
      <c r="AE269" s="9">
        <f t="shared" si="149"/>
        <v>0</v>
      </c>
      <c r="AF269" s="9">
        <f t="shared" si="150"/>
        <v>0</v>
      </c>
      <c r="AG269" s="9">
        <f t="shared" si="151"/>
        <v>0</v>
      </c>
    </row>
    <row r="270" spans="1:33">
      <c r="A270" s="1">
        <f>Asset_Template!A268</f>
        <v>0</v>
      </c>
      <c r="B270" s="8">
        <f>'Asset-life cycle'!Q268</f>
        <v>0</v>
      </c>
      <c r="C270" s="8">
        <f>Asset_Template!F268</f>
        <v>0</v>
      </c>
      <c r="D270" s="3">
        <f t="shared" si="122"/>
        <v>1</v>
      </c>
      <c r="E270" s="3">
        <f t="shared" si="123"/>
        <v>1</v>
      </c>
      <c r="F270" s="3">
        <f t="shared" si="124"/>
        <v>1</v>
      </c>
      <c r="G270" s="3">
        <f t="shared" si="125"/>
        <v>1</v>
      </c>
      <c r="H270" s="3">
        <f t="shared" si="126"/>
        <v>1</v>
      </c>
      <c r="I270" s="3">
        <f t="shared" si="127"/>
        <v>1</v>
      </c>
      <c r="J270" s="3">
        <f t="shared" si="128"/>
        <v>1</v>
      </c>
      <c r="K270" s="3">
        <f t="shared" si="129"/>
        <v>1</v>
      </c>
      <c r="L270" s="3">
        <f t="shared" si="130"/>
        <v>1</v>
      </c>
      <c r="M270" s="3">
        <f t="shared" si="131"/>
        <v>1</v>
      </c>
      <c r="N270" s="3">
        <f t="shared" si="132"/>
        <v>1</v>
      </c>
      <c r="O270" s="3">
        <f t="shared" si="133"/>
        <v>1</v>
      </c>
      <c r="P270" s="3">
        <f t="shared" si="134"/>
        <v>1</v>
      </c>
      <c r="Q270" s="3">
        <f t="shared" si="135"/>
        <v>1</v>
      </c>
      <c r="R270" s="3">
        <f t="shared" si="136"/>
        <v>1</v>
      </c>
      <c r="S270" s="10">
        <f t="shared" si="137"/>
        <v>0</v>
      </c>
      <c r="T270" s="9">
        <f t="shared" si="138"/>
        <v>0</v>
      </c>
      <c r="U270" s="9">
        <f t="shared" si="139"/>
        <v>0</v>
      </c>
      <c r="V270" s="9">
        <f t="shared" si="140"/>
        <v>0</v>
      </c>
      <c r="W270" s="9">
        <f t="shared" si="141"/>
        <v>0</v>
      </c>
      <c r="X270" s="9">
        <f t="shared" si="142"/>
        <v>0</v>
      </c>
      <c r="Y270" s="9">
        <f t="shared" si="143"/>
        <v>0</v>
      </c>
      <c r="Z270" s="9">
        <f t="shared" si="144"/>
        <v>0</v>
      </c>
      <c r="AA270" s="9">
        <f t="shared" si="145"/>
        <v>0</v>
      </c>
      <c r="AB270" s="9">
        <f t="shared" si="146"/>
        <v>0</v>
      </c>
      <c r="AC270" s="9">
        <f t="shared" si="147"/>
        <v>0</v>
      </c>
      <c r="AD270" s="9">
        <f t="shared" si="148"/>
        <v>0</v>
      </c>
      <c r="AE270" s="9">
        <f t="shared" si="149"/>
        <v>0</v>
      </c>
      <c r="AF270" s="9">
        <f t="shared" si="150"/>
        <v>0</v>
      </c>
      <c r="AG270" s="9">
        <f t="shared" si="151"/>
        <v>0</v>
      </c>
    </row>
    <row r="271" spans="1:33">
      <c r="A271" s="1">
        <f>Asset_Template!A269</f>
        <v>0</v>
      </c>
      <c r="B271" s="8">
        <f>'Asset-life cycle'!Q269</f>
        <v>0</v>
      </c>
      <c r="C271" s="8">
        <f>Asset_Template!F269</f>
        <v>0</v>
      </c>
      <c r="D271" s="3">
        <f t="shared" si="122"/>
        <v>1</v>
      </c>
      <c r="E271" s="3">
        <f t="shared" si="123"/>
        <v>1</v>
      </c>
      <c r="F271" s="3">
        <f t="shared" si="124"/>
        <v>1</v>
      </c>
      <c r="G271" s="3">
        <f t="shared" si="125"/>
        <v>1</v>
      </c>
      <c r="H271" s="3">
        <f t="shared" si="126"/>
        <v>1</v>
      </c>
      <c r="I271" s="3">
        <f t="shared" si="127"/>
        <v>1</v>
      </c>
      <c r="J271" s="3">
        <f t="shared" si="128"/>
        <v>1</v>
      </c>
      <c r="K271" s="3">
        <f t="shared" si="129"/>
        <v>1</v>
      </c>
      <c r="L271" s="3">
        <f t="shared" si="130"/>
        <v>1</v>
      </c>
      <c r="M271" s="3">
        <f t="shared" si="131"/>
        <v>1</v>
      </c>
      <c r="N271" s="3">
        <f t="shared" si="132"/>
        <v>1</v>
      </c>
      <c r="O271" s="3">
        <f t="shared" si="133"/>
        <v>1</v>
      </c>
      <c r="P271" s="3">
        <f t="shared" si="134"/>
        <v>1</v>
      </c>
      <c r="Q271" s="3">
        <f t="shared" si="135"/>
        <v>1</v>
      </c>
      <c r="R271" s="3">
        <f t="shared" si="136"/>
        <v>1</v>
      </c>
      <c r="S271" s="10">
        <f t="shared" si="137"/>
        <v>0</v>
      </c>
      <c r="T271" s="9">
        <f t="shared" si="138"/>
        <v>0</v>
      </c>
      <c r="U271" s="9">
        <f t="shared" si="139"/>
        <v>0</v>
      </c>
      <c r="V271" s="9">
        <f t="shared" si="140"/>
        <v>0</v>
      </c>
      <c r="W271" s="9">
        <f t="shared" si="141"/>
        <v>0</v>
      </c>
      <c r="X271" s="9">
        <f t="shared" si="142"/>
        <v>0</v>
      </c>
      <c r="Y271" s="9">
        <f t="shared" si="143"/>
        <v>0</v>
      </c>
      <c r="Z271" s="9">
        <f t="shared" si="144"/>
        <v>0</v>
      </c>
      <c r="AA271" s="9">
        <f t="shared" si="145"/>
        <v>0</v>
      </c>
      <c r="AB271" s="9">
        <f t="shared" si="146"/>
        <v>0</v>
      </c>
      <c r="AC271" s="9">
        <f t="shared" si="147"/>
        <v>0</v>
      </c>
      <c r="AD271" s="9">
        <f t="shared" si="148"/>
        <v>0</v>
      </c>
      <c r="AE271" s="9">
        <f t="shared" si="149"/>
        <v>0</v>
      </c>
      <c r="AF271" s="9">
        <f t="shared" si="150"/>
        <v>0</v>
      </c>
      <c r="AG271" s="9">
        <f t="shared" si="151"/>
        <v>0</v>
      </c>
    </row>
    <row r="272" spans="1:33">
      <c r="A272" s="1">
        <f>Asset_Template!A270</f>
        <v>0</v>
      </c>
      <c r="B272" s="8">
        <f>'Asset-life cycle'!Q270</f>
        <v>0</v>
      </c>
      <c r="C272" s="8">
        <f>Asset_Template!F270</f>
        <v>0</v>
      </c>
      <c r="D272" s="3">
        <f t="shared" si="122"/>
        <v>1</v>
      </c>
      <c r="E272" s="3">
        <f t="shared" si="123"/>
        <v>1</v>
      </c>
      <c r="F272" s="3">
        <f t="shared" si="124"/>
        <v>1</v>
      </c>
      <c r="G272" s="3">
        <f t="shared" si="125"/>
        <v>1</v>
      </c>
      <c r="H272" s="3">
        <f t="shared" si="126"/>
        <v>1</v>
      </c>
      <c r="I272" s="3">
        <f t="shared" si="127"/>
        <v>1</v>
      </c>
      <c r="J272" s="3">
        <f t="shared" si="128"/>
        <v>1</v>
      </c>
      <c r="K272" s="3">
        <f t="shared" si="129"/>
        <v>1</v>
      </c>
      <c r="L272" s="3">
        <f t="shared" si="130"/>
        <v>1</v>
      </c>
      <c r="M272" s="3">
        <f t="shared" si="131"/>
        <v>1</v>
      </c>
      <c r="N272" s="3">
        <f t="shared" si="132"/>
        <v>1</v>
      </c>
      <c r="O272" s="3">
        <f t="shared" si="133"/>
        <v>1</v>
      </c>
      <c r="P272" s="3">
        <f t="shared" si="134"/>
        <v>1</v>
      </c>
      <c r="Q272" s="3">
        <f t="shared" si="135"/>
        <v>1</v>
      </c>
      <c r="R272" s="3">
        <f t="shared" si="136"/>
        <v>1</v>
      </c>
      <c r="S272" s="10">
        <f t="shared" si="137"/>
        <v>0</v>
      </c>
      <c r="T272" s="9">
        <f t="shared" si="138"/>
        <v>0</v>
      </c>
      <c r="U272" s="9">
        <f t="shared" si="139"/>
        <v>0</v>
      </c>
      <c r="V272" s="9">
        <f t="shared" si="140"/>
        <v>0</v>
      </c>
      <c r="W272" s="9">
        <f t="shared" si="141"/>
        <v>0</v>
      </c>
      <c r="X272" s="9">
        <f t="shared" si="142"/>
        <v>0</v>
      </c>
      <c r="Y272" s="9">
        <f t="shared" si="143"/>
        <v>0</v>
      </c>
      <c r="Z272" s="9">
        <f t="shared" si="144"/>
        <v>0</v>
      </c>
      <c r="AA272" s="9">
        <f t="shared" si="145"/>
        <v>0</v>
      </c>
      <c r="AB272" s="9">
        <f t="shared" si="146"/>
        <v>0</v>
      </c>
      <c r="AC272" s="9">
        <f t="shared" si="147"/>
        <v>0</v>
      </c>
      <c r="AD272" s="9">
        <f t="shared" si="148"/>
        <v>0</v>
      </c>
      <c r="AE272" s="9">
        <f t="shared" si="149"/>
        <v>0</v>
      </c>
      <c r="AF272" s="9">
        <f t="shared" si="150"/>
        <v>0</v>
      </c>
      <c r="AG272" s="9">
        <f t="shared" si="151"/>
        <v>0</v>
      </c>
    </row>
    <row r="273" spans="1:33">
      <c r="A273" s="1">
        <f>Asset_Template!A271</f>
        <v>0</v>
      </c>
      <c r="B273" s="8">
        <f>'Asset-life cycle'!Q271</f>
        <v>0</v>
      </c>
      <c r="C273" s="8">
        <f>Asset_Template!F271</f>
        <v>0</v>
      </c>
      <c r="D273" s="3">
        <f t="shared" si="122"/>
        <v>1</v>
      </c>
      <c r="E273" s="3">
        <f t="shared" si="123"/>
        <v>1</v>
      </c>
      <c r="F273" s="3">
        <f t="shared" si="124"/>
        <v>1</v>
      </c>
      <c r="G273" s="3">
        <f t="shared" si="125"/>
        <v>1</v>
      </c>
      <c r="H273" s="3">
        <f t="shared" si="126"/>
        <v>1</v>
      </c>
      <c r="I273" s="3">
        <f t="shared" si="127"/>
        <v>1</v>
      </c>
      <c r="J273" s="3">
        <f t="shared" si="128"/>
        <v>1</v>
      </c>
      <c r="K273" s="3">
        <f t="shared" si="129"/>
        <v>1</v>
      </c>
      <c r="L273" s="3">
        <f t="shared" si="130"/>
        <v>1</v>
      </c>
      <c r="M273" s="3">
        <f t="shared" si="131"/>
        <v>1</v>
      </c>
      <c r="N273" s="3">
        <f t="shared" si="132"/>
        <v>1</v>
      </c>
      <c r="O273" s="3">
        <f t="shared" si="133"/>
        <v>1</v>
      </c>
      <c r="P273" s="3">
        <f t="shared" si="134"/>
        <v>1</v>
      </c>
      <c r="Q273" s="3">
        <f t="shared" si="135"/>
        <v>1</v>
      </c>
      <c r="R273" s="3">
        <f t="shared" si="136"/>
        <v>1</v>
      </c>
      <c r="S273" s="10">
        <f t="shared" si="137"/>
        <v>0</v>
      </c>
      <c r="T273" s="9">
        <f t="shared" si="138"/>
        <v>0</v>
      </c>
      <c r="U273" s="9">
        <f t="shared" si="139"/>
        <v>0</v>
      </c>
      <c r="V273" s="9">
        <f t="shared" si="140"/>
        <v>0</v>
      </c>
      <c r="W273" s="9">
        <f t="shared" si="141"/>
        <v>0</v>
      </c>
      <c r="X273" s="9">
        <f t="shared" si="142"/>
        <v>0</v>
      </c>
      <c r="Y273" s="9">
        <f t="shared" si="143"/>
        <v>0</v>
      </c>
      <c r="Z273" s="9">
        <f t="shared" si="144"/>
        <v>0</v>
      </c>
      <c r="AA273" s="9">
        <f t="shared" si="145"/>
        <v>0</v>
      </c>
      <c r="AB273" s="9">
        <f t="shared" si="146"/>
        <v>0</v>
      </c>
      <c r="AC273" s="9">
        <f t="shared" si="147"/>
        <v>0</v>
      </c>
      <c r="AD273" s="9">
        <f t="shared" si="148"/>
        <v>0</v>
      </c>
      <c r="AE273" s="9">
        <f t="shared" si="149"/>
        <v>0</v>
      </c>
      <c r="AF273" s="9">
        <f t="shared" si="150"/>
        <v>0</v>
      </c>
      <c r="AG273" s="9">
        <f t="shared" si="151"/>
        <v>0</v>
      </c>
    </row>
    <row r="274" spans="1:33">
      <c r="A274" s="1">
        <f>Asset_Template!A272</f>
        <v>0</v>
      </c>
      <c r="B274" s="8">
        <f>'Asset-life cycle'!Q272</f>
        <v>0</v>
      </c>
      <c r="C274" s="8">
        <f>Asset_Template!F272</f>
        <v>0</v>
      </c>
      <c r="D274" s="3">
        <f t="shared" si="122"/>
        <v>1</v>
      </c>
      <c r="E274" s="3">
        <f t="shared" si="123"/>
        <v>1</v>
      </c>
      <c r="F274" s="3">
        <f t="shared" si="124"/>
        <v>1</v>
      </c>
      <c r="G274" s="3">
        <f t="shared" si="125"/>
        <v>1</v>
      </c>
      <c r="H274" s="3">
        <f t="shared" si="126"/>
        <v>1</v>
      </c>
      <c r="I274" s="3">
        <f t="shared" si="127"/>
        <v>1</v>
      </c>
      <c r="J274" s="3">
        <f t="shared" si="128"/>
        <v>1</v>
      </c>
      <c r="K274" s="3">
        <f t="shared" si="129"/>
        <v>1</v>
      </c>
      <c r="L274" s="3">
        <f t="shared" si="130"/>
        <v>1</v>
      </c>
      <c r="M274" s="3">
        <f t="shared" si="131"/>
        <v>1</v>
      </c>
      <c r="N274" s="3">
        <f t="shared" si="132"/>
        <v>1</v>
      </c>
      <c r="O274" s="3">
        <f t="shared" si="133"/>
        <v>1</v>
      </c>
      <c r="P274" s="3">
        <f t="shared" si="134"/>
        <v>1</v>
      </c>
      <c r="Q274" s="3">
        <f t="shared" si="135"/>
        <v>1</v>
      </c>
      <c r="R274" s="3">
        <f t="shared" si="136"/>
        <v>1</v>
      </c>
      <c r="S274" s="10">
        <f t="shared" si="137"/>
        <v>0</v>
      </c>
      <c r="T274" s="9">
        <f t="shared" si="138"/>
        <v>0</v>
      </c>
      <c r="U274" s="9">
        <f t="shared" si="139"/>
        <v>0</v>
      </c>
      <c r="V274" s="9">
        <f t="shared" si="140"/>
        <v>0</v>
      </c>
      <c r="W274" s="9">
        <f t="shared" si="141"/>
        <v>0</v>
      </c>
      <c r="X274" s="9">
        <f t="shared" si="142"/>
        <v>0</v>
      </c>
      <c r="Y274" s="9">
        <f t="shared" si="143"/>
        <v>0</v>
      </c>
      <c r="Z274" s="9">
        <f t="shared" si="144"/>
        <v>0</v>
      </c>
      <c r="AA274" s="9">
        <f t="shared" si="145"/>
        <v>0</v>
      </c>
      <c r="AB274" s="9">
        <f t="shared" si="146"/>
        <v>0</v>
      </c>
      <c r="AC274" s="9">
        <f t="shared" si="147"/>
        <v>0</v>
      </c>
      <c r="AD274" s="9">
        <f t="shared" si="148"/>
        <v>0</v>
      </c>
      <c r="AE274" s="9">
        <f t="shared" si="149"/>
        <v>0</v>
      </c>
      <c r="AF274" s="9">
        <f t="shared" si="150"/>
        <v>0</v>
      </c>
      <c r="AG274" s="9">
        <f t="shared" si="151"/>
        <v>0</v>
      </c>
    </row>
    <row r="275" spans="1:33">
      <c r="A275" s="1">
        <f>Asset_Template!A273</f>
        <v>0</v>
      </c>
      <c r="B275" s="8">
        <f>'Asset-life cycle'!Q273</f>
        <v>0</v>
      </c>
      <c r="C275" s="8">
        <f>Asset_Template!F273</f>
        <v>0</v>
      </c>
      <c r="D275" s="3">
        <f t="shared" si="122"/>
        <v>1</v>
      </c>
      <c r="E275" s="3">
        <f t="shared" si="123"/>
        <v>1</v>
      </c>
      <c r="F275" s="3">
        <f t="shared" si="124"/>
        <v>1</v>
      </c>
      <c r="G275" s="3">
        <f t="shared" si="125"/>
        <v>1</v>
      </c>
      <c r="H275" s="3">
        <f t="shared" si="126"/>
        <v>1</v>
      </c>
      <c r="I275" s="3">
        <f t="shared" si="127"/>
        <v>1</v>
      </c>
      <c r="J275" s="3">
        <f t="shared" si="128"/>
        <v>1</v>
      </c>
      <c r="K275" s="3">
        <f t="shared" si="129"/>
        <v>1</v>
      </c>
      <c r="L275" s="3">
        <f t="shared" si="130"/>
        <v>1</v>
      </c>
      <c r="M275" s="3">
        <f t="shared" si="131"/>
        <v>1</v>
      </c>
      <c r="N275" s="3">
        <f t="shared" si="132"/>
        <v>1</v>
      </c>
      <c r="O275" s="3">
        <f t="shared" si="133"/>
        <v>1</v>
      </c>
      <c r="P275" s="3">
        <f t="shared" si="134"/>
        <v>1</v>
      </c>
      <c r="Q275" s="3">
        <f t="shared" si="135"/>
        <v>1</v>
      </c>
      <c r="R275" s="3">
        <f t="shared" si="136"/>
        <v>1</v>
      </c>
      <c r="S275" s="10">
        <f t="shared" si="137"/>
        <v>0</v>
      </c>
      <c r="T275" s="9">
        <f t="shared" si="138"/>
        <v>0</v>
      </c>
      <c r="U275" s="9">
        <f t="shared" si="139"/>
        <v>0</v>
      </c>
      <c r="V275" s="9">
        <f t="shared" si="140"/>
        <v>0</v>
      </c>
      <c r="W275" s="9">
        <f t="shared" si="141"/>
        <v>0</v>
      </c>
      <c r="X275" s="9">
        <f t="shared" si="142"/>
        <v>0</v>
      </c>
      <c r="Y275" s="9">
        <f t="shared" si="143"/>
        <v>0</v>
      </c>
      <c r="Z275" s="9">
        <f t="shared" si="144"/>
        <v>0</v>
      </c>
      <c r="AA275" s="9">
        <f t="shared" si="145"/>
        <v>0</v>
      </c>
      <c r="AB275" s="9">
        <f t="shared" si="146"/>
        <v>0</v>
      </c>
      <c r="AC275" s="9">
        <f t="shared" si="147"/>
        <v>0</v>
      </c>
      <c r="AD275" s="9">
        <f t="shared" si="148"/>
        <v>0</v>
      </c>
      <c r="AE275" s="9">
        <f t="shared" si="149"/>
        <v>0</v>
      </c>
      <c r="AF275" s="9">
        <f t="shared" si="150"/>
        <v>0</v>
      </c>
      <c r="AG275" s="9">
        <f t="shared" si="151"/>
        <v>0</v>
      </c>
    </row>
    <row r="276" spans="1:33">
      <c r="A276" s="1">
        <f>Asset_Template!A274</f>
        <v>0</v>
      </c>
      <c r="B276" s="8">
        <f>'Asset-life cycle'!Q274</f>
        <v>0</v>
      </c>
      <c r="C276" s="8">
        <f>Asset_Template!F274</f>
        <v>0</v>
      </c>
      <c r="D276" s="3">
        <f t="shared" si="122"/>
        <v>1</v>
      </c>
      <c r="E276" s="3">
        <f t="shared" si="123"/>
        <v>1</v>
      </c>
      <c r="F276" s="3">
        <f t="shared" si="124"/>
        <v>1</v>
      </c>
      <c r="G276" s="3">
        <f t="shared" si="125"/>
        <v>1</v>
      </c>
      <c r="H276" s="3">
        <f t="shared" si="126"/>
        <v>1</v>
      </c>
      <c r="I276" s="3">
        <f t="shared" si="127"/>
        <v>1</v>
      </c>
      <c r="J276" s="3">
        <f t="shared" si="128"/>
        <v>1</v>
      </c>
      <c r="K276" s="3">
        <f t="shared" si="129"/>
        <v>1</v>
      </c>
      <c r="L276" s="3">
        <f t="shared" si="130"/>
        <v>1</v>
      </c>
      <c r="M276" s="3">
        <f t="shared" si="131"/>
        <v>1</v>
      </c>
      <c r="N276" s="3">
        <f t="shared" si="132"/>
        <v>1</v>
      </c>
      <c r="O276" s="3">
        <f t="shared" si="133"/>
        <v>1</v>
      </c>
      <c r="P276" s="3">
        <f t="shared" si="134"/>
        <v>1</v>
      </c>
      <c r="Q276" s="3">
        <f t="shared" si="135"/>
        <v>1</v>
      </c>
      <c r="R276" s="3">
        <f t="shared" si="136"/>
        <v>1</v>
      </c>
      <c r="S276" s="10">
        <f t="shared" si="137"/>
        <v>0</v>
      </c>
      <c r="T276" s="9">
        <f t="shared" si="138"/>
        <v>0</v>
      </c>
      <c r="U276" s="9">
        <f t="shared" si="139"/>
        <v>0</v>
      </c>
      <c r="V276" s="9">
        <f t="shared" si="140"/>
        <v>0</v>
      </c>
      <c r="W276" s="9">
        <f t="shared" si="141"/>
        <v>0</v>
      </c>
      <c r="X276" s="9">
        <f t="shared" si="142"/>
        <v>0</v>
      </c>
      <c r="Y276" s="9">
        <f t="shared" si="143"/>
        <v>0</v>
      </c>
      <c r="Z276" s="9">
        <f t="shared" si="144"/>
        <v>0</v>
      </c>
      <c r="AA276" s="9">
        <f t="shared" si="145"/>
        <v>0</v>
      </c>
      <c r="AB276" s="9">
        <f t="shared" si="146"/>
        <v>0</v>
      </c>
      <c r="AC276" s="9">
        <f t="shared" si="147"/>
        <v>0</v>
      </c>
      <c r="AD276" s="9">
        <f t="shared" si="148"/>
        <v>0</v>
      </c>
      <c r="AE276" s="9">
        <f t="shared" si="149"/>
        <v>0</v>
      </c>
      <c r="AF276" s="9">
        <f t="shared" si="150"/>
        <v>0</v>
      </c>
      <c r="AG276" s="9">
        <f t="shared" si="151"/>
        <v>0</v>
      </c>
    </row>
    <row r="277" spans="1:33">
      <c r="A277" s="1">
        <f>Asset_Template!A275</f>
        <v>0</v>
      </c>
      <c r="B277" s="8">
        <f>'Asset-life cycle'!Q275</f>
        <v>0</v>
      </c>
      <c r="C277" s="8">
        <f>Asset_Template!F275</f>
        <v>0</v>
      </c>
      <c r="D277" s="3">
        <f t="shared" si="122"/>
        <v>1</v>
      </c>
      <c r="E277" s="3">
        <f t="shared" si="123"/>
        <v>1</v>
      </c>
      <c r="F277" s="3">
        <f t="shared" si="124"/>
        <v>1</v>
      </c>
      <c r="G277" s="3">
        <f t="shared" si="125"/>
        <v>1</v>
      </c>
      <c r="H277" s="3">
        <f t="shared" si="126"/>
        <v>1</v>
      </c>
      <c r="I277" s="3">
        <f t="shared" si="127"/>
        <v>1</v>
      </c>
      <c r="J277" s="3">
        <f t="shared" si="128"/>
        <v>1</v>
      </c>
      <c r="K277" s="3">
        <f t="shared" si="129"/>
        <v>1</v>
      </c>
      <c r="L277" s="3">
        <f t="shared" si="130"/>
        <v>1</v>
      </c>
      <c r="M277" s="3">
        <f t="shared" si="131"/>
        <v>1</v>
      </c>
      <c r="N277" s="3">
        <f t="shared" si="132"/>
        <v>1</v>
      </c>
      <c r="O277" s="3">
        <f t="shared" si="133"/>
        <v>1</v>
      </c>
      <c r="P277" s="3">
        <f t="shared" si="134"/>
        <v>1</v>
      </c>
      <c r="Q277" s="3">
        <f t="shared" si="135"/>
        <v>1</v>
      </c>
      <c r="R277" s="3">
        <f t="shared" si="136"/>
        <v>1</v>
      </c>
      <c r="S277" s="10">
        <f t="shared" si="137"/>
        <v>0</v>
      </c>
      <c r="T277" s="9">
        <f t="shared" si="138"/>
        <v>0</v>
      </c>
      <c r="U277" s="9">
        <f t="shared" si="139"/>
        <v>0</v>
      </c>
      <c r="V277" s="9">
        <f t="shared" si="140"/>
        <v>0</v>
      </c>
      <c r="W277" s="9">
        <f t="shared" si="141"/>
        <v>0</v>
      </c>
      <c r="X277" s="9">
        <f t="shared" si="142"/>
        <v>0</v>
      </c>
      <c r="Y277" s="9">
        <f t="shared" si="143"/>
        <v>0</v>
      </c>
      <c r="Z277" s="9">
        <f t="shared" si="144"/>
        <v>0</v>
      </c>
      <c r="AA277" s="9">
        <f t="shared" si="145"/>
        <v>0</v>
      </c>
      <c r="AB277" s="9">
        <f t="shared" si="146"/>
        <v>0</v>
      </c>
      <c r="AC277" s="9">
        <f t="shared" si="147"/>
        <v>0</v>
      </c>
      <c r="AD277" s="9">
        <f t="shared" si="148"/>
        <v>0</v>
      </c>
      <c r="AE277" s="9">
        <f t="shared" si="149"/>
        <v>0</v>
      </c>
      <c r="AF277" s="9">
        <f t="shared" si="150"/>
        <v>0</v>
      </c>
      <c r="AG277" s="9">
        <f t="shared" si="151"/>
        <v>0</v>
      </c>
    </row>
    <row r="278" spans="1:33">
      <c r="A278" s="1">
        <f>Asset_Template!A276</f>
        <v>0</v>
      </c>
      <c r="B278" s="8">
        <f>'Asset-life cycle'!Q276</f>
        <v>0</v>
      </c>
      <c r="C278" s="8">
        <f>Asset_Template!F276</f>
        <v>0</v>
      </c>
      <c r="D278" s="3">
        <f t="shared" si="122"/>
        <v>1</v>
      </c>
      <c r="E278" s="3">
        <f t="shared" si="123"/>
        <v>1</v>
      </c>
      <c r="F278" s="3">
        <f t="shared" si="124"/>
        <v>1</v>
      </c>
      <c r="G278" s="3">
        <f t="shared" si="125"/>
        <v>1</v>
      </c>
      <c r="H278" s="3">
        <f t="shared" si="126"/>
        <v>1</v>
      </c>
      <c r="I278" s="3">
        <f t="shared" si="127"/>
        <v>1</v>
      </c>
      <c r="J278" s="3">
        <f t="shared" si="128"/>
        <v>1</v>
      </c>
      <c r="K278" s="3">
        <f t="shared" si="129"/>
        <v>1</v>
      </c>
      <c r="L278" s="3">
        <f t="shared" si="130"/>
        <v>1</v>
      </c>
      <c r="M278" s="3">
        <f t="shared" si="131"/>
        <v>1</v>
      </c>
      <c r="N278" s="3">
        <f t="shared" si="132"/>
        <v>1</v>
      </c>
      <c r="O278" s="3">
        <f t="shared" si="133"/>
        <v>1</v>
      </c>
      <c r="P278" s="3">
        <f t="shared" si="134"/>
        <v>1</v>
      </c>
      <c r="Q278" s="3">
        <f t="shared" si="135"/>
        <v>1</v>
      </c>
      <c r="R278" s="3">
        <f t="shared" si="136"/>
        <v>1</v>
      </c>
      <c r="S278" s="10">
        <f t="shared" si="137"/>
        <v>0</v>
      </c>
      <c r="T278" s="9">
        <f t="shared" si="138"/>
        <v>0</v>
      </c>
      <c r="U278" s="9">
        <f t="shared" si="139"/>
        <v>0</v>
      </c>
      <c r="V278" s="9">
        <f t="shared" si="140"/>
        <v>0</v>
      </c>
      <c r="W278" s="9">
        <f t="shared" si="141"/>
        <v>0</v>
      </c>
      <c r="X278" s="9">
        <f t="shared" si="142"/>
        <v>0</v>
      </c>
      <c r="Y278" s="9">
        <f t="shared" si="143"/>
        <v>0</v>
      </c>
      <c r="Z278" s="9">
        <f t="shared" si="144"/>
        <v>0</v>
      </c>
      <c r="AA278" s="9">
        <f t="shared" si="145"/>
        <v>0</v>
      </c>
      <c r="AB278" s="9">
        <f t="shared" si="146"/>
        <v>0</v>
      </c>
      <c r="AC278" s="9">
        <f t="shared" si="147"/>
        <v>0</v>
      </c>
      <c r="AD278" s="9">
        <f t="shared" si="148"/>
        <v>0</v>
      </c>
      <c r="AE278" s="9">
        <f t="shared" si="149"/>
        <v>0</v>
      </c>
      <c r="AF278" s="9">
        <f t="shared" si="150"/>
        <v>0</v>
      </c>
      <c r="AG278" s="9">
        <f t="shared" si="151"/>
        <v>0</v>
      </c>
    </row>
    <row r="279" spans="1:33">
      <c r="A279" s="1">
        <f>Asset_Template!A277</f>
        <v>0</v>
      </c>
      <c r="B279" s="8">
        <f>'Asset-life cycle'!Q277</f>
        <v>0</v>
      </c>
      <c r="C279" s="8">
        <f>Asset_Template!F277</f>
        <v>0</v>
      </c>
      <c r="D279" s="3">
        <f t="shared" si="122"/>
        <v>1</v>
      </c>
      <c r="E279" s="3">
        <f t="shared" si="123"/>
        <v>1</v>
      </c>
      <c r="F279" s="3">
        <f t="shared" si="124"/>
        <v>1</v>
      </c>
      <c r="G279" s="3">
        <f t="shared" si="125"/>
        <v>1</v>
      </c>
      <c r="H279" s="3">
        <f t="shared" si="126"/>
        <v>1</v>
      </c>
      <c r="I279" s="3">
        <f t="shared" si="127"/>
        <v>1</v>
      </c>
      <c r="J279" s="3">
        <f t="shared" si="128"/>
        <v>1</v>
      </c>
      <c r="K279" s="3">
        <f t="shared" si="129"/>
        <v>1</v>
      </c>
      <c r="L279" s="3">
        <f t="shared" si="130"/>
        <v>1</v>
      </c>
      <c r="M279" s="3">
        <f t="shared" si="131"/>
        <v>1</v>
      </c>
      <c r="N279" s="3">
        <f t="shared" si="132"/>
        <v>1</v>
      </c>
      <c r="O279" s="3">
        <f t="shared" si="133"/>
        <v>1</v>
      </c>
      <c r="P279" s="3">
        <f t="shared" si="134"/>
        <v>1</v>
      </c>
      <c r="Q279" s="3">
        <f t="shared" si="135"/>
        <v>1</v>
      </c>
      <c r="R279" s="3">
        <f t="shared" si="136"/>
        <v>1</v>
      </c>
      <c r="S279" s="10">
        <f t="shared" si="137"/>
        <v>0</v>
      </c>
      <c r="T279" s="9">
        <f t="shared" si="138"/>
        <v>0</v>
      </c>
      <c r="U279" s="9">
        <f t="shared" si="139"/>
        <v>0</v>
      </c>
      <c r="V279" s="9">
        <f t="shared" si="140"/>
        <v>0</v>
      </c>
      <c r="W279" s="9">
        <f t="shared" si="141"/>
        <v>0</v>
      </c>
      <c r="X279" s="9">
        <f t="shared" si="142"/>
        <v>0</v>
      </c>
      <c r="Y279" s="9">
        <f t="shared" si="143"/>
        <v>0</v>
      </c>
      <c r="Z279" s="9">
        <f t="shared" si="144"/>
        <v>0</v>
      </c>
      <c r="AA279" s="9">
        <f t="shared" si="145"/>
        <v>0</v>
      </c>
      <c r="AB279" s="9">
        <f t="shared" si="146"/>
        <v>0</v>
      </c>
      <c r="AC279" s="9">
        <f t="shared" si="147"/>
        <v>0</v>
      </c>
      <c r="AD279" s="9">
        <f t="shared" si="148"/>
        <v>0</v>
      </c>
      <c r="AE279" s="9">
        <f t="shared" si="149"/>
        <v>0</v>
      </c>
      <c r="AF279" s="9">
        <f t="shared" si="150"/>
        <v>0</v>
      </c>
      <c r="AG279" s="9">
        <f t="shared" si="151"/>
        <v>0</v>
      </c>
    </row>
    <row r="280" spans="1:33">
      <c r="A280" s="1">
        <f>Asset_Template!A278</f>
        <v>0</v>
      </c>
      <c r="B280" s="8">
        <f>'Asset-life cycle'!Q278</f>
        <v>0</v>
      </c>
      <c r="C280" s="8">
        <f>Asset_Template!F278</f>
        <v>0</v>
      </c>
      <c r="D280" s="3">
        <f t="shared" si="122"/>
        <v>1</v>
      </c>
      <c r="E280" s="3">
        <f t="shared" si="123"/>
        <v>1</v>
      </c>
      <c r="F280" s="3">
        <f t="shared" si="124"/>
        <v>1</v>
      </c>
      <c r="G280" s="3">
        <f t="shared" si="125"/>
        <v>1</v>
      </c>
      <c r="H280" s="3">
        <f t="shared" si="126"/>
        <v>1</v>
      </c>
      <c r="I280" s="3">
        <f t="shared" si="127"/>
        <v>1</v>
      </c>
      <c r="J280" s="3">
        <f t="shared" si="128"/>
        <v>1</v>
      </c>
      <c r="K280" s="3">
        <f t="shared" si="129"/>
        <v>1</v>
      </c>
      <c r="L280" s="3">
        <f t="shared" si="130"/>
        <v>1</v>
      </c>
      <c r="M280" s="3">
        <f t="shared" si="131"/>
        <v>1</v>
      </c>
      <c r="N280" s="3">
        <f t="shared" si="132"/>
        <v>1</v>
      </c>
      <c r="O280" s="3">
        <f t="shared" si="133"/>
        <v>1</v>
      </c>
      <c r="P280" s="3">
        <f t="shared" si="134"/>
        <v>1</v>
      </c>
      <c r="Q280" s="3">
        <f t="shared" si="135"/>
        <v>1</v>
      </c>
      <c r="R280" s="3">
        <f t="shared" si="136"/>
        <v>1</v>
      </c>
      <c r="S280" s="10">
        <f t="shared" si="137"/>
        <v>0</v>
      </c>
      <c r="T280" s="9">
        <f t="shared" si="138"/>
        <v>0</v>
      </c>
      <c r="U280" s="9">
        <f t="shared" si="139"/>
        <v>0</v>
      </c>
      <c r="V280" s="9">
        <f t="shared" si="140"/>
        <v>0</v>
      </c>
      <c r="W280" s="9">
        <f t="shared" si="141"/>
        <v>0</v>
      </c>
      <c r="X280" s="9">
        <f t="shared" si="142"/>
        <v>0</v>
      </c>
      <c r="Y280" s="9">
        <f t="shared" si="143"/>
        <v>0</v>
      </c>
      <c r="Z280" s="9">
        <f t="shared" si="144"/>
        <v>0</v>
      </c>
      <c r="AA280" s="9">
        <f t="shared" si="145"/>
        <v>0</v>
      </c>
      <c r="AB280" s="9">
        <f t="shared" si="146"/>
        <v>0</v>
      </c>
      <c r="AC280" s="9">
        <f t="shared" si="147"/>
        <v>0</v>
      </c>
      <c r="AD280" s="9">
        <f t="shared" si="148"/>
        <v>0</v>
      </c>
      <c r="AE280" s="9">
        <f t="shared" si="149"/>
        <v>0</v>
      </c>
      <c r="AF280" s="9">
        <f t="shared" si="150"/>
        <v>0</v>
      </c>
      <c r="AG280" s="9">
        <f t="shared" si="151"/>
        <v>0</v>
      </c>
    </row>
    <row r="281" spans="1:33">
      <c r="A281" s="1">
        <f>Asset_Template!A279</f>
        <v>0</v>
      </c>
      <c r="B281" s="8">
        <f>'Asset-life cycle'!Q279</f>
        <v>0</v>
      </c>
      <c r="C281" s="8">
        <f>Asset_Template!F279</f>
        <v>0</v>
      </c>
      <c r="D281" s="3">
        <f t="shared" si="122"/>
        <v>1</v>
      </c>
      <c r="E281" s="3">
        <f t="shared" si="123"/>
        <v>1</v>
      </c>
      <c r="F281" s="3">
        <f t="shared" si="124"/>
        <v>1</v>
      </c>
      <c r="G281" s="3">
        <f t="shared" si="125"/>
        <v>1</v>
      </c>
      <c r="H281" s="3">
        <f t="shared" si="126"/>
        <v>1</v>
      </c>
      <c r="I281" s="3">
        <f t="shared" si="127"/>
        <v>1</v>
      </c>
      <c r="J281" s="3">
        <f t="shared" si="128"/>
        <v>1</v>
      </c>
      <c r="K281" s="3">
        <f t="shared" si="129"/>
        <v>1</v>
      </c>
      <c r="L281" s="3">
        <f t="shared" si="130"/>
        <v>1</v>
      </c>
      <c r="M281" s="3">
        <f t="shared" si="131"/>
        <v>1</v>
      </c>
      <c r="N281" s="3">
        <f t="shared" si="132"/>
        <v>1</v>
      </c>
      <c r="O281" s="3">
        <f t="shared" si="133"/>
        <v>1</v>
      </c>
      <c r="P281" s="3">
        <f t="shared" si="134"/>
        <v>1</v>
      </c>
      <c r="Q281" s="3">
        <f t="shared" si="135"/>
        <v>1</v>
      </c>
      <c r="R281" s="3">
        <f t="shared" si="136"/>
        <v>1</v>
      </c>
      <c r="S281" s="10">
        <f t="shared" si="137"/>
        <v>0</v>
      </c>
      <c r="T281" s="9">
        <f t="shared" si="138"/>
        <v>0</v>
      </c>
      <c r="U281" s="9">
        <f t="shared" si="139"/>
        <v>0</v>
      </c>
      <c r="V281" s="9">
        <f t="shared" si="140"/>
        <v>0</v>
      </c>
      <c r="W281" s="9">
        <f t="shared" si="141"/>
        <v>0</v>
      </c>
      <c r="X281" s="9">
        <f t="shared" si="142"/>
        <v>0</v>
      </c>
      <c r="Y281" s="9">
        <f t="shared" si="143"/>
        <v>0</v>
      </c>
      <c r="Z281" s="9">
        <f t="shared" si="144"/>
        <v>0</v>
      </c>
      <c r="AA281" s="9">
        <f t="shared" si="145"/>
        <v>0</v>
      </c>
      <c r="AB281" s="9">
        <f t="shared" si="146"/>
        <v>0</v>
      </c>
      <c r="AC281" s="9">
        <f t="shared" si="147"/>
        <v>0</v>
      </c>
      <c r="AD281" s="9">
        <f t="shared" si="148"/>
        <v>0</v>
      </c>
      <c r="AE281" s="9">
        <f t="shared" si="149"/>
        <v>0</v>
      </c>
      <c r="AF281" s="9">
        <f t="shared" si="150"/>
        <v>0</v>
      </c>
      <c r="AG281" s="9">
        <f t="shared" si="151"/>
        <v>0</v>
      </c>
    </row>
    <row r="282" spans="1:33">
      <c r="A282" s="1">
        <f>Asset_Template!A280</f>
        <v>0</v>
      </c>
      <c r="B282" s="8">
        <f>'Asset-life cycle'!Q280</f>
        <v>0</v>
      </c>
      <c r="C282" s="8">
        <f>Asset_Template!F280</f>
        <v>0</v>
      </c>
      <c r="D282" s="3">
        <f t="shared" si="122"/>
        <v>1</v>
      </c>
      <c r="E282" s="3">
        <f t="shared" si="123"/>
        <v>1</v>
      </c>
      <c r="F282" s="3">
        <f t="shared" si="124"/>
        <v>1</v>
      </c>
      <c r="G282" s="3">
        <f t="shared" si="125"/>
        <v>1</v>
      </c>
      <c r="H282" s="3">
        <f t="shared" si="126"/>
        <v>1</v>
      </c>
      <c r="I282" s="3">
        <f t="shared" si="127"/>
        <v>1</v>
      </c>
      <c r="J282" s="3">
        <f t="shared" si="128"/>
        <v>1</v>
      </c>
      <c r="K282" s="3">
        <f t="shared" si="129"/>
        <v>1</v>
      </c>
      <c r="L282" s="3">
        <f t="shared" si="130"/>
        <v>1</v>
      </c>
      <c r="M282" s="3">
        <f t="shared" si="131"/>
        <v>1</v>
      </c>
      <c r="N282" s="3">
        <f t="shared" si="132"/>
        <v>1</v>
      </c>
      <c r="O282" s="3">
        <f t="shared" si="133"/>
        <v>1</v>
      </c>
      <c r="P282" s="3">
        <f t="shared" si="134"/>
        <v>1</v>
      </c>
      <c r="Q282" s="3">
        <f t="shared" si="135"/>
        <v>1</v>
      </c>
      <c r="R282" s="3">
        <f t="shared" si="136"/>
        <v>1</v>
      </c>
      <c r="S282" s="10">
        <f t="shared" si="137"/>
        <v>0</v>
      </c>
      <c r="T282" s="9">
        <f t="shared" si="138"/>
        <v>0</v>
      </c>
      <c r="U282" s="9">
        <f t="shared" si="139"/>
        <v>0</v>
      </c>
      <c r="V282" s="9">
        <f t="shared" si="140"/>
        <v>0</v>
      </c>
      <c r="W282" s="9">
        <f t="shared" si="141"/>
        <v>0</v>
      </c>
      <c r="X282" s="9">
        <f t="shared" si="142"/>
        <v>0</v>
      </c>
      <c r="Y282" s="9">
        <f t="shared" si="143"/>
        <v>0</v>
      </c>
      <c r="Z282" s="9">
        <f t="shared" si="144"/>
        <v>0</v>
      </c>
      <c r="AA282" s="9">
        <f t="shared" si="145"/>
        <v>0</v>
      </c>
      <c r="AB282" s="9">
        <f t="shared" si="146"/>
        <v>0</v>
      </c>
      <c r="AC282" s="9">
        <f t="shared" si="147"/>
        <v>0</v>
      </c>
      <c r="AD282" s="9">
        <f t="shared" si="148"/>
        <v>0</v>
      </c>
      <c r="AE282" s="9">
        <f t="shared" si="149"/>
        <v>0</v>
      </c>
      <c r="AF282" s="9">
        <f t="shared" si="150"/>
        <v>0</v>
      </c>
      <c r="AG282" s="9">
        <f t="shared" si="151"/>
        <v>0</v>
      </c>
    </row>
    <row r="283" spans="1:33">
      <c r="A283" s="1">
        <f>Asset_Template!A281</f>
        <v>0</v>
      </c>
      <c r="B283" s="8">
        <f>'Asset-life cycle'!Q281</f>
        <v>0</v>
      </c>
      <c r="C283" s="8">
        <f>Asset_Template!F281</f>
        <v>0</v>
      </c>
      <c r="D283" s="3">
        <f t="shared" si="122"/>
        <v>1</v>
      </c>
      <c r="E283" s="3">
        <f t="shared" si="123"/>
        <v>1</v>
      </c>
      <c r="F283" s="3">
        <f t="shared" si="124"/>
        <v>1</v>
      </c>
      <c r="G283" s="3">
        <f t="shared" si="125"/>
        <v>1</v>
      </c>
      <c r="H283" s="3">
        <f t="shared" si="126"/>
        <v>1</v>
      </c>
      <c r="I283" s="3">
        <f t="shared" si="127"/>
        <v>1</v>
      </c>
      <c r="J283" s="3">
        <f t="shared" si="128"/>
        <v>1</v>
      </c>
      <c r="K283" s="3">
        <f t="shared" si="129"/>
        <v>1</v>
      </c>
      <c r="L283" s="3">
        <f t="shared" si="130"/>
        <v>1</v>
      </c>
      <c r="M283" s="3">
        <f t="shared" si="131"/>
        <v>1</v>
      </c>
      <c r="N283" s="3">
        <f t="shared" si="132"/>
        <v>1</v>
      </c>
      <c r="O283" s="3">
        <f t="shared" si="133"/>
        <v>1</v>
      </c>
      <c r="P283" s="3">
        <f t="shared" si="134"/>
        <v>1</v>
      </c>
      <c r="Q283" s="3">
        <f t="shared" si="135"/>
        <v>1</v>
      </c>
      <c r="R283" s="3">
        <f t="shared" si="136"/>
        <v>1</v>
      </c>
      <c r="S283" s="10">
        <f t="shared" si="137"/>
        <v>0</v>
      </c>
      <c r="T283" s="9">
        <f t="shared" si="138"/>
        <v>0</v>
      </c>
      <c r="U283" s="9">
        <f t="shared" si="139"/>
        <v>0</v>
      </c>
      <c r="V283" s="9">
        <f t="shared" si="140"/>
        <v>0</v>
      </c>
      <c r="W283" s="9">
        <f t="shared" si="141"/>
        <v>0</v>
      </c>
      <c r="X283" s="9">
        <f t="shared" si="142"/>
        <v>0</v>
      </c>
      <c r="Y283" s="9">
        <f t="shared" si="143"/>
        <v>0</v>
      </c>
      <c r="Z283" s="9">
        <f t="shared" si="144"/>
        <v>0</v>
      </c>
      <c r="AA283" s="9">
        <f t="shared" si="145"/>
        <v>0</v>
      </c>
      <c r="AB283" s="9">
        <f t="shared" si="146"/>
        <v>0</v>
      </c>
      <c r="AC283" s="9">
        <f t="shared" si="147"/>
        <v>0</v>
      </c>
      <c r="AD283" s="9">
        <f t="shared" si="148"/>
        <v>0</v>
      </c>
      <c r="AE283" s="9">
        <f t="shared" si="149"/>
        <v>0</v>
      </c>
      <c r="AF283" s="9">
        <f t="shared" si="150"/>
        <v>0</v>
      </c>
      <c r="AG283" s="9">
        <f t="shared" si="151"/>
        <v>0</v>
      </c>
    </row>
    <row r="284" spans="1:33">
      <c r="A284" s="1">
        <f>Asset_Template!A282</f>
        <v>0</v>
      </c>
      <c r="B284" s="8">
        <f>'Asset-life cycle'!Q282</f>
        <v>0</v>
      </c>
      <c r="C284" s="8">
        <f>Asset_Template!F282</f>
        <v>0</v>
      </c>
      <c r="D284" s="3">
        <f t="shared" si="122"/>
        <v>1</v>
      </c>
      <c r="E284" s="3">
        <f t="shared" si="123"/>
        <v>1</v>
      </c>
      <c r="F284" s="3">
        <f t="shared" si="124"/>
        <v>1</v>
      </c>
      <c r="G284" s="3">
        <f t="shared" si="125"/>
        <v>1</v>
      </c>
      <c r="H284" s="3">
        <f t="shared" si="126"/>
        <v>1</v>
      </c>
      <c r="I284" s="3">
        <f t="shared" si="127"/>
        <v>1</v>
      </c>
      <c r="J284" s="3">
        <f t="shared" si="128"/>
        <v>1</v>
      </c>
      <c r="K284" s="3">
        <f t="shared" si="129"/>
        <v>1</v>
      </c>
      <c r="L284" s="3">
        <f t="shared" si="130"/>
        <v>1</v>
      </c>
      <c r="M284" s="3">
        <f t="shared" si="131"/>
        <v>1</v>
      </c>
      <c r="N284" s="3">
        <f t="shared" si="132"/>
        <v>1</v>
      </c>
      <c r="O284" s="3">
        <f t="shared" si="133"/>
        <v>1</v>
      </c>
      <c r="P284" s="3">
        <f t="shared" si="134"/>
        <v>1</v>
      </c>
      <c r="Q284" s="3">
        <f t="shared" si="135"/>
        <v>1</v>
      </c>
      <c r="R284" s="3">
        <f t="shared" si="136"/>
        <v>1</v>
      </c>
      <c r="S284" s="10">
        <f t="shared" si="137"/>
        <v>0</v>
      </c>
      <c r="T284" s="9">
        <f t="shared" si="138"/>
        <v>0</v>
      </c>
      <c r="U284" s="9">
        <f t="shared" si="139"/>
        <v>0</v>
      </c>
      <c r="V284" s="9">
        <f t="shared" si="140"/>
        <v>0</v>
      </c>
      <c r="W284" s="9">
        <f t="shared" si="141"/>
        <v>0</v>
      </c>
      <c r="X284" s="9">
        <f t="shared" si="142"/>
        <v>0</v>
      </c>
      <c r="Y284" s="9">
        <f t="shared" si="143"/>
        <v>0</v>
      </c>
      <c r="Z284" s="9">
        <f t="shared" si="144"/>
        <v>0</v>
      </c>
      <c r="AA284" s="9">
        <f t="shared" si="145"/>
        <v>0</v>
      </c>
      <c r="AB284" s="9">
        <f t="shared" si="146"/>
        <v>0</v>
      </c>
      <c r="AC284" s="9">
        <f t="shared" si="147"/>
        <v>0</v>
      </c>
      <c r="AD284" s="9">
        <f t="shared" si="148"/>
        <v>0</v>
      </c>
      <c r="AE284" s="9">
        <f t="shared" si="149"/>
        <v>0</v>
      </c>
      <c r="AF284" s="9">
        <f t="shared" si="150"/>
        <v>0</v>
      </c>
      <c r="AG284" s="9">
        <f t="shared" si="151"/>
        <v>0</v>
      </c>
    </row>
    <row r="285" spans="1:33">
      <c r="A285" s="1">
        <f>Asset_Template!A283</f>
        <v>0</v>
      </c>
      <c r="B285" s="8">
        <f>'Asset-life cycle'!Q283</f>
        <v>0</v>
      </c>
      <c r="C285" s="8">
        <f>Asset_Template!F283</f>
        <v>0</v>
      </c>
      <c r="D285" s="3">
        <f t="shared" si="122"/>
        <v>1</v>
      </c>
      <c r="E285" s="3">
        <f t="shared" si="123"/>
        <v>1</v>
      </c>
      <c r="F285" s="3">
        <f t="shared" si="124"/>
        <v>1</v>
      </c>
      <c r="G285" s="3">
        <f t="shared" si="125"/>
        <v>1</v>
      </c>
      <c r="H285" s="3">
        <f t="shared" si="126"/>
        <v>1</v>
      </c>
      <c r="I285" s="3">
        <f t="shared" si="127"/>
        <v>1</v>
      </c>
      <c r="J285" s="3">
        <f t="shared" si="128"/>
        <v>1</v>
      </c>
      <c r="K285" s="3">
        <f t="shared" si="129"/>
        <v>1</v>
      </c>
      <c r="L285" s="3">
        <f t="shared" si="130"/>
        <v>1</v>
      </c>
      <c r="M285" s="3">
        <f t="shared" si="131"/>
        <v>1</v>
      </c>
      <c r="N285" s="3">
        <f t="shared" si="132"/>
        <v>1</v>
      </c>
      <c r="O285" s="3">
        <f t="shared" si="133"/>
        <v>1</v>
      </c>
      <c r="P285" s="3">
        <f t="shared" si="134"/>
        <v>1</v>
      </c>
      <c r="Q285" s="3">
        <f t="shared" si="135"/>
        <v>1</v>
      </c>
      <c r="R285" s="3">
        <f t="shared" si="136"/>
        <v>1</v>
      </c>
      <c r="S285" s="10">
        <f t="shared" si="137"/>
        <v>0</v>
      </c>
      <c r="T285" s="9">
        <f t="shared" si="138"/>
        <v>0</v>
      </c>
      <c r="U285" s="9">
        <f t="shared" si="139"/>
        <v>0</v>
      </c>
      <c r="V285" s="9">
        <f t="shared" si="140"/>
        <v>0</v>
      </c>
      <c r="W285" s="9">
        <f t="shared" si="141"/>
        <v>0</v>
      </c>
      <c r="X285" s="9">
        <f t="shared" si="142"/>
        <v>0</v>
      </c>
      <c r="Y285" s="9">
        <f t="shared" si="143"/>
        <v>0</v>
      </c>
      <c r="Z285" s="9">
        <f t="shared" si="144"/>
        <v>0</v>
      </c>
      <c r="AA285" s="9">
        <f t="shared" si="145"/>
        <v>0</v>
      </c>
      <c r="AB285" s="9">
        <f t="shared" si="146"/>
        <v>0</v>
      </c>
      <c r="AC285" s="9">
        <f t="shared" si="147"/>
        <v>0</v>
      </c>
      <c r="AD285" s="9">
        <f t="shared" si="148"/>
        <v>0</v>
      </c>
      <c r="AE285" s="9">
        <f t="shared" si="149"/>
        <v>0</v>
      </c>
      <c r="AF285" s="9">
        <f t="shared" si="150"/>
        <v>0</v>
      </c>
      <c r="AG285" s="9">
        <f t="shared" si="151"/>
        <v>0</v>
      </c>
    </row>
    <row r="286" spans="1:33">
      <c r="A286" s="1">
        <f>Asset_Template!A284</f>
        <v>0</v>
      </c>
      <c r="B286" s="8">
        <f>'Asset-life cycle'!Q284</f>
        <v>0</v>
      </c>
      <c r="C286" s="8">
        <f>Asset_Template!F284</f>
        <v>0</v>
      </c>
      <c r="D286" s="3">
        <f t="shared" si="122"/>
        <v>1</v>
      </c>
      <c r="E286" s="3">
        <f t="shared" si="123"/>
        <v>1</v>
      </c>
      <c r="F286" s="3">
        <f t="shared" si="124"/>
        <v>1</v>
      </c>
      <c r="G286" s="3">
        <f t="shared" si="125"/>
        <v>1</v>
      </c>
      <c r="H286" s="3">
        <f t="shared" si="126"/>
        <v>1</v>
      </c>
      <c r="I286" s="3">
        <f t="shared" si="127"/>
        <v>1</v>
      </c>
      <c r="J286" s="3">
        <f t="shared" si="128"/>
        <v>1</v>
      </c>
      <c r="K286" s="3">
        <f t="shared" si="129"/>
        <v>1</v>
      </c>
      <c r="L286" s="3">
        <f t="shared" si="130"/>
        <v>1</v>
      </c>
      <c r="M286" s="3">
        <f t="shared" si="131"/>
        <v>1</v>
      </c>
      <c r="N286" s="3">
        <f t="shared" si="132"/>
        <v>1</v>
      </c>
      <c r="O286" s="3">
        <f t="shared" si="133"/>
        <v>1</v>
      </c>
      <c r="P286" s="3">
        <f t="shared" si="134"/>
        <v>1</v>
      </c>
      <c r="Q286" s="3">
        <f t="shared" si="135"/>
        <v>1</v>
      </c>
      <c r="R286" s="3">
        <f t="shared" si="136"/>
        <v>1</v>
      </c>
      <c r="S286" s="10">
        <f t="shared" si="137"/>
        <v>0</v>
      </c>
      <c r="T286" s="9">
        <f t="shared" si="138"/>
        <v>0</v>
      </c>
      <c r="U286" s="9">
        <f t="shared" si="139"/>
        <v>0</v>
      </c>
      <c r="V286" s="9">
        <f t="shared" si="140"/>
        <v>0</v>
      </c>
      <c r="W286" s="9">
        <f t="shared" si="141"/>
        <v>0</v>
      </c>
      <c r="X286" s="9">
        <f t="shared" si="142"/>
        <v>0</v>
      </c>
      <c r="Y286" s="9">
        <f t="shared" si="143"/>
        <v>0</v>
      </c>
      <c r="Z286" s="9">
        <f t="shared" si="144"/>
        <v>0</v>
      </c>
      <c r="AA286" s="9">
        <f t="shared" si="145"/>
        <v>0</v>
      </c>
      <c r="AB286" s="9">
        <f t="shared" si="146"/>
        <v>0</v>
      </c>
      <c r="AC286" s="9">
        <f t="shared" si="147"/>
        <v>0</v>
      </c>
      <c r="AD286" s="9">
        <f t="shared" si="148"/>
        <v>0</v>
      </c>
      <c r="AE286" s="9">
        <f t="shared" si="149"/>
        <v>0</v>
      </c>
      <c r="AF286" s="9">
        <f t="shared" si="150"/>
        <v>0</v>
      </c>
      <c r="AG286" s="9">
        <f t="shared" si="151"/>
        <v>0</v>
      </c>
    </row>
    <row r="287" spans="1:33">
      <c r="A287" s="1">
        <f>Asset_Template!A285</f>
        <v>0</v>
      </c>
      <c r="B287" s="8">
        <f>'Asset-life cycle'!Q285</f>
        <v>0</v>
      </c>
      <c r="C287" s="8">
        <f>Asset_Template!F285</f>
        <v>0</v>
      </c>
      <c r="D287" s="3">
        <f t="shared" si="122"/>
        <v>1</v>
      </c>
      <c r="E287" s="3">
        <f t="shared" si="123"/>
        <v>1</v>
      </c>
      <c r="F287" s="3">
        <f t="shared" si="124"/>
        <v>1</v>
      </c>
      <c r="G287" s="3">
        <f t="shared" si="125"/>
        <v>1</v>
      </c>
      <c r="H287" s="3">
        <f t="shared" si="126"/>
        <v>1</v>
      </c>
      <c r="I287" s="3">
        <f t="shared" si="127"/>
        <v>1</v>
      </c>
      <c r="J287" s="3">
        <f t="shared" si="128"/>
        <v>1</v>
      </c>
      <c r="K287" s="3">
        <f t="shared" si="129"/>
        <v>1</v>
      </c>
      <c r="L287" s="3">
        <f t="shared" si="130"/>
        <v>1</v>
      </c>
      <c r="M287" s="3">
        <f t="shared" si="131"/>
        <v>1</v>
      </c>
      <c r="N287" s="3">
        <f t="shared" si="132"/>
        <v>1</v>
      </c>
      <c r="O287" s="3">
        <f t="shared" si="133"/>
        <v>1</v>
      </c>
      <c r="P287" s="3">
        <f t="shared" si="134"/>
        <v>1</v>
      </c>
      <c r="Q287" s="3">
        <f t="shared" si="135"/>
        <v>1</v>
      </c>
      <c r="R287" s="3">
        <f t="shared" si="136"/>
        <v>1</v>
      </c>
      <c r="S287" s="10">
        <f t="shared" si="137"/>
        <v>0</v>
      </c>
      <c r="T287" s="9">
        <f t="shared" si="138"/>
        <v>0</v>
      </c>
      <c r="U287" s="9">
        <f t="shared" si="139"/>
        <v>0</v>
      </c>
      <c r="V287" s="9">
        <f t="shared" si="140"/>
        <v>0</v>
      </c>
      <c r="W287" s="9">
        <f t="shared" si="141"/>
        <v>0</v>
      </c>
      <c r="X287" s="9">
        <f t="shared" si="142"/>
        <v>0</v>
      </c>
      <c r="Y287" s="9">
        <f t="shared" si="143"/>
        <v>0</v>
      </c>
      <c r="Z287" s="9">
        <f t="shared" si="144"/>
        <v>0</v>
      </c>
      <c r="AA287" s="9">
        <f t="shared" si="145"/>
        <v>0</v>
      </c>
      <c r="AB287" s="9">
        <f t="shared" si="146"/>
        <v>0</v>
      </c>
      <c r="AC287" s="9">
        <f t="shared" si="147"/>
        <v>0</v>
      </c>
      <c r="AD287" s="9">
        <f t="shared" si="148"/>
        <v>0</v>
      </c>
      <c r="AE287" s="9">
        <f t="shared" si="149"/>
        <v>0</v>
      </c>
      <c r="AF287" s="9">
        <f t="shared" si="150"/>
        <v>0</v>
      </c>
      <c r="AG287" s="9">
        <f t="shared" si="151"/>
        <v>0</v>
      </c>
    </row>
    <row r="288" spans="1:33">
      <c r="A288" s="1">
        <f>Asset_Template!A286</f>
        <v>0</v>
      </c>
      <c r="B288" s="8">
        <f>'Asset-life cycle'!Q286</f>
        <v>0</v>
      </c>
      <c r="C288" s="8">
        <f>Asset_Template!F286</f>
        <v>0</v>
      </c>
      <c r="D288" s="3">
        <f t="shared" si="122"/>
        <v>1</v>
      </c>
      <c r="E288" s="3">
        <f t="shared" si="123"/>
        <v>1</v>
      </c>
      <c r="F288" s="3">
        <f t="shared" si="124"/>
        <v>1</v>
      </c>
      <c r="G288" s="3">
        <f t="shared" si="125"/>
        <v>1</v>
      </c>
      <c r="H288" s="3">
        <f t="shared" si="126"/>
        <v>1</v>
      </c>
      <c r="I288" s="3">
        <f t="shared" si="127"/>
        <v>1</v>
      </c>
      <c r="J288" s="3">
        <f t="shared" si="128"/>
        <v>1</v>
      </c>
      <c r="K288" s="3">
        <f t="shared" si="129"/>
        <v>1</v>
      </c>
      <c r="L288" s="3">
        <f t="shared" si="130"/>
        <v>1</v>
      </c>
      <c r="M288" s="3">
        <f t="shared" si="131"/>
        <v>1</v>
      </c>
      <c r="N288" s="3">
        <f t="shared" si="132"/>
        <v>1</v>
      </c>
      <c r="O288" s="3">
        <f t="shared" si="133"/>
        <v>1</v>
      </c>
      <c r="P288" s="3">
        <f t="shared" si="134"/>
        <v>1</v>
      </c>
      <c r="Q288" s="3">
        <f t="shared" si="135"/>
        <v>1</v>
      </c>
      <c r="R288" s="3">
        <f t="shared" si="136"/>
        <v>1</v>
      </c>
      <c r="S288" s="10">
        <f t="shared" si="137"/>
        <v>0</v>
      </c>
      <c r="T288" s="9">
        <f t="shared" si="138"/>
        <v>0</v>
      </c>
      <c r="U288" s="9">
        <f t="shared" si="139"/>
        <v>0</v>
      </c>
      <c r="V288" s="9">
        <f t="shared" si="140"/>
        <v>0</v>
      </c>
      <c r="W288" s="9">
        <f t="shared" si="141"/>
        <v>0</v>
      </c>
      <c r="X288" s="9">
        <f t="shared" si="142"/>
        <v>0</v>
      </c>
      <c r="Y288" s="9">
        <f t="shared" si="143"/>
        <v>0</v>
      </c>
      <c r="Z288" s="9">
        <f t="shared" si="144"/>
        <v>0</v>
      </c>
      <c r="AA288" s="9">
        <f t="shared" si="145"/>
        <v>0</v>
      </c>
      <c r="AB288" s="9">
        <f t="shared" si="146"/>
        <v>0</v>
      </c>
      <c r="AC288" s="9">
        <f t="shared" si="147"/>
        <v>0</v>
      </c>
      <c r="AD288" s="9">
        <f t="shared" si="148"/>
        <v>0</v>
      </c>
      <c r="AE288" s="9">
        <f t="shared" si="149"/>
        <v>0</v>
      </c>
      <c r="AF288" s="9">
        <f t="shared" si="150"/>
        <v>0</v>
      </c>
      <c r="AG288" s="9">
        <f t="shared" si="151"/>
        <v>0</v>
      </c>
    </row>
    <row r="289" spans="1:33">
      <c r="A289" s="1">
        <f>Asset_Template!A287</f>
        <v>0</v>
      </c>
      <c r="B289" s="8">
        <f>'Asset-life cycle'!Q287</f>
        <v>0</v>
      </c>
      <c r="C289" s="8">
        <f>Asset_Template!F287</f>
        <v>0</v>
      </c>
      <c r="D289" s="3">
        <f t="shared" si="122"/>
        <v>1</v>
      </c>
      <c r="E289" s="3">
        <f t="shared" si="123"/>
        <v>1</v>
      </c>
      <c r="F289" s="3">
        <f t="shared" si="124"/>
        <v>1</v>
      </c>
      <c r="G289" s="3">
        <f t="shared" si="125"/>
        <v>1</v>
      </c>
      <c r="H289" s="3">
        <f t="shared" si="126"/>
        <v>1</v>
      </c>
      <c r="I289" s="3">
        <f t="shared" si="127"/>
        <v>1</v>
      </c>
      <c r="J289" s="3">
        <f t="shared" si="128"/>
        <v>1</v>
      </c>
      <c r="K289" s="3">
        <f t="shared" si="129"/>
        <v>1</v>
      </c>
      <c r="L289" s="3">
        <f t="shared" si="130"/>
        <v>1</v>
      </c>
      <c r="M289" s="3">
        <f t="shared" si="131"/>
        <v>1</v>
      </c>
      <c r="N289" s="3">
        <f t="shared" si="132"/>
        <v>1</v>
      </c>
      <c r="O289" s="3">
        <f t="shared" si="133"/>
        <v>1</v>
      </c>
      <c r="P289" s="3">
        <f t="shared" si="134"/>
        <v>1</v>
      </c>
      <c r="Q289" s="3">
        <f t="shared" si="135"/>
        <v>1</v>
      </c>
      <c r="R289" s="3">
        <f t="shared" si="136"/>
        <v>1</v>
      </c>
      <c r="S289" s="10">
        <f t="shared" si="137"/>
        <v>0</v>
      </c>
      <c r="T289" s="9">
        <f t="shared" si="138"/>
        <v>0</v>
      </c>
      <c r="U289" s="9">
        <f t="shared" si="139"/>
        <v>0</v>
      </c>
      <c r="V289" s="9">
        <f t="shared" si="140"/>
        <v>0</v>
      </c>
      <c r="W289" s="9">
        <f t="shared" si="141"/>
        <v>0</v>
      </c>
      <c r="X289" s="9">
        <f t="shared" si="142"/>
        <v>0</v>
      </c>
      <c r="Y289" s="9">
        <f t="shared" si="143"/>
        <v>0</v>
      </c>
      <c r="Z289" s="9">
        <f t="shared" si="144"/>
        <v>0</v>
      </c>
      <c r="AA289" s="9">
        <f t="shared" si="145"/>
        <v>0</v>
      </c>
      <c r="AB289" s="9">
        <f t="shared" si="146"/>
        <v>0</v>
      </c>
      <c r="AC289" s="9">
        <f t="shared" si="147"/>
        <v>0</v>
      </c>
      <c r="AD289" s="9">
        <f t="shared" si="148"/>
        <v>0</v>
      </c>
      <c r="AE289" s="9">
        <f t="shared" si="149"/>
        <v>0</v>
      </c>
      <c r="AF289" s="9">
        <f t="shared" si="150"/>
        <v>0</v>
      </c>
      <c r="AG289" s="9">
        <f t="shared" si="151"/>
        <v>0</v>
      </c>
    </row>
    <row r="290" spans="1:33">
      <c r="A290" s="1">
        <f>Asset_Template!A288</f>
        <v>0</v>
      </c>
      <c r="B290" s="8">
        <f>'Asset-life cycle'!Q288</f>
        <v>0</v>
      </c>
      <c r="C290" s="8">
        <f>Asset_Template!F288</f>
        <v>0</v>
      </c>
      <c r="D290" s="3">
        <f t="shared" si="122"/>
        <v>1</v>
      </c>
      <c r="E290" s="3">
        <f t="shared" si="123"/>
        <v>1</v>
      </c>
      <c r="F290" s="3">
        <f t="shared" si="124"/>
        <v>1</v>
      </c>
      <c r="G290" s="3">
        <f t="shared" si="125"/>
        <v>1</v>
      </c>
      <c r="H290" s="3">
        <f t="shared" si="126"/>
        <v>1</v>
      </c>
      <c r="I290" s="3">
        <f t="shared" si="127"/>
        <v>1</v>
      </c>
      <c r="J290" s="3">
        <f t="shared" si="128"/>
        <v>1</v>
      </c>
      <c r="K290" s="3">
        <f t="shared" si="129"/>
        <v>1</v>
      </c>
      <c r="L290" s="3">
        <f t="shared" si="130"/>
        <v>1</v>
      </c>
      <c r="M290" s="3">
        <f t="shared" si="131"/>
        <v>1</v>
      </c>
      <c r="N290" s="3">
        <f t="shared" si="132"/>
        <v>1</v>
      </c>
      <c r="O290" s="3">
        <f t="shared" si="133"/>
        <v>1</v>
      </c>
      <c r="P290" s="3">
        <f t="shared" si="134"/>
        <v>1</v>
      </c>
      <c r="Q290" s="3">
        <f t="shared" si="135"/>
        <v>1</v>
      </c>
      <c r="R290" s="3">
        <f t="shared" si="136"/>
        <v>1</v>
      </c>
      <c r="S290" s="10">
        <f t="shared" si="137"/>
        <v>0</v>
      </c>
      <c r="T290" s="9">
        <f t="shared" si="138"/>
        <v>0</v>
      </c>
      <c r="U290" s="9">
        <f t="shared" si="139"/>
        <v>0</v>
      </c>
      <c r="V290" s="9">
        <f t="shared" si="140"/>
        <v>0</v>
      </c>
      <c r="W290" s="9">
        <f t="shared" si="141"/>
        <v>0</v>
      </c>
      <c r="X290" s="9">
        <f t="shared" si="142"/>
        <v>0</v>
      </c>
      <c r="Y290" s="9">
        <f t="shared" si="143"/>
        <v>0</v>
      </c>
      <c r="Z290" s="9">
        <f t="shared" si="144"/>
        <v>0</v>
      </c>
      <c r="AA290" s="9">
        <f t="shared" si="145"/>
        <v>0</v>
      </c>
      <c r="AB290" s="9">
        <f t="shared" si="146"/>
        <v>0</v>
      </c>
      <c r="AC290" s="9">
        <f t="shared" si="147"/>
        <v>0</v>
      </c>
      <c r="AD290" s="9">
        <f t="shared" si="148"/>
        <v>0</v>
      </c>
      <c r="AE290" s="9">
        <f t="shared" si="149"/>
        <v>0</v>
      </c>
      <c r="AF290" s="9">
        <f t="shared" si="150"/>
        <v>0</v>
      </c>
      <c r="AG290" s="9">
        <f t="shared" si="151"/>
        <v>0</v>
      </c>
    </row>
    <row r="291" spans="1:33">
      <c r="A291" s="1">
        <f>Asset_Template!A289</f>
        <v>0</v>
      </c>
      <c r="B291" s="8">
        <f>'Asset-life cycle'!Q289</f>
        <v>0</v>
      </c>
      <c r="C291" s="8">
        <f>Asset_Template!F289</f>
        <v>0</v>
      </c>
      <c r="D291" s="3">
        <f t="shared" si="122"/>
        <v>1</v>
      </c>
      <c r="E291" s="3">
        <f t="shared" si="123"/>
        <v>1</v>
      </c>
      <c r="F291" s="3">
        <f t="shared" si="124"/>
        <v>1</v>
      </c>
      <c r="G291" s="3">
        <f t="shared" si="125"/>
        <v>1</v>
      </c>
      <c r="H291" s="3">
        <f t="shared" si="126"/>
        <v>1</v>
      </c>
      <c r="I291" s="3">
        <f t="shared" si="127"/>
        <v>1</v>
      </c>
      <c r="J291" s="3">
        <f t="shared" si="128"/>
        <v>1</v>
      </c>
      <c r="K291" s="3">
        <f t="shared" si="129"/>
        <v>1</v>
      </c>
      <c r="L291" s="3">
        <f t="shared" si="130"/>
        <v>1</v>
      </c>
      <c r="M291" s="3">
        <f t="shared" si="131"/>
        <v>1</v>
      </c>
      <c r="N291" s="3">
        <f t="shared" si="132"/>
        <v>1</v>
      </c>
      <c r="O291" s="3">
        <f t="shared" si="133"/>
        <v>1</v>
      </c>
      <c r="P291" s="3">
        <f t="shared" si="134"/>
        <v>1</v>
      </c>
      <c r="Q291" s="3">
        <f t="shared" si="135"/>
        <v>1</v>
      </c>
      <c r="R291" s="3">
        <f t="shared" si="136"/>
        <v>1</v>
      </c>
      <c r="S291" s="10">
        <f t="shared" si="137"/>
        <v>0</v>
      </c>
      <c r="T291" s="9">
        <f t="shared" si="138"/>
        <v>0</v>
      </c>
      <c r="U291" s="9">
        <f t="shared" si="139"/>
        <v>0</v>
      </c>
      <c r="V291" s="9">
        <f t="shared" si="140"/>
        <v>0</v>
      </c>
      <c r="W291" s="9">
        <f t="shared" si="141"/>
        <v>0</v>
      </c>
      <c r="X291" s="9">
        <f t="shared" si="142"/>
        <v>0</v>
      </c>
      <c r="Y291" s="9">
        <f t="shared" si="143"/>
        <v>0</v>
      </c>
      <c r="Z291" s="9">
        <f t="shared" si="144"/>
        <v>0</v>
      </c>
      <c r="AA291" s="9">
        <f t="shared" si="145"/>
        <v>0</v>
      </c>
      <c r="AB291" s="9">
        <f t="shared" si="146"/>
        <v>0</v>
      </c>
      <c r="AC291" s="9">
        <f t="shared" si="147"/>
        <v>0</v>
      </c>
      <c r="AD291" s="9">
        <f t="shared" si="148"/>
        <v>0</v>
      </c>
      <c r="AE291" s="9">
        <f t="shared" si="149"/>
        <v>0</v>
      </c>
      <c r="AF291" s="9">
        <f t="shared" si="150"/>
        <v>0</v>
      </c>
      <c r="AG291" s="9">
        <f t="shared" si="151"/>
        <v>0</v>
      </c>
    </row>
    <row r="292" spans="1:33">
      <c r="A292" s="1">
        <f>Asset_Template!A290</f>
        <v>0</v>
      </c>
      <c r="B292" s="8">
        <f>'Asset-life cycle'!Q290</f>
        <v>0</v>
      </c>
      <c r="C292" s="8">
        <f>Asset_Template!F290</f>
        <v>0</v>
      </c>
      <c r="D292" s="3">
        <f t="shared" si="122"/>
        <v>1</v>
      </c>
      <c r="E292" s="3">
        <f t="shared" si="123"/>
        <v>1</v>
      </c>
      <c r="F292" s="3">
        <f t="shared" si="124"/>
        <v>1</v>
      </c>
      <c r="G292" s="3">
        <f t="shared" si="125"/>
        <v>1</v>
      </c>
      <c r="H292" s="3">
        <f t="shared" si="126"/>
        <v>1</v>
      </c>
      <c r="I292" s="3">
        <f t="shared" si="127"/>
        <v>1</v>
      </c>
      <c r="J292" s="3">
        <f t="shared" si="128"/>
        <v>1</v>
      </c>
      <c r="K292" s="3">
        <f t="shared" si="129"/>
        <v>1</v>
      </c>
      <c r="L292" s="3">
        <f t="shared" si="130"/>
        <v>1</v>
      </c>
      <c r="M292" s="3">
        <f t="shared" si="131"/>
        <v>1</v>
      </c>
      <c r="N292" s="3">
        <f t="shared" si="132"/>
        <v>1</v>
      </c>
      <c r="O292" s="3">
        <f t="shared" si="133"/>
        <v>1</v>
      </c>
      <c r="P292" s="3">
        <f t="shared" si="134"/>
        <v>1</v>
      </c>
      <c r="Q292" s="3">
        <f t="shared" si="135"/>
        <v>1</v>
      </c>
      <c r="R292" s="3">
        <f t="shared" si="136"/>
        <v>1</v>
      </c>
      <c r="S292" s="10">
        <f t="shared" si="137"/>
        <v>0</v>
      </c>
      <c r="T292" s="9">
        <f t="shared" si="138"/>
        <v>0</v>
      </c>
      <c r="U292" s="9">
        <f t="shared" si="139"/>
        <v>0</v>
      </c>
      <c r="V292" s="9">
        <f t="shared" si="140"/>
        <v>0</v>
      </c>
      <c r="W292" s="9">
        <f t="shared" si="141"/>
        <v>0</v>
      </c>
      <c r="X292" s="9">
        <f t="shared" si="142"/>
        <v>0</v>
      </c>
      <c r="Y292" s="9">
        <f t="shared" si="143"/>
        <v>0</v>
      </c>
      <c r="Z292" s="9">
        <f t="shared" si="144"/>
        <v>0</v>
      </c>
      <c r="AA292" s="9">
        <f t="shared" si="145"/>
        <v>0</v>
      </c>
      <c r="AB292" s="9">
        <f t="shared" si="146"/>
        <v>0</v>
      </c>
      <c r="AC292" s="9">
        <f t="shared" si="147"/>
        <v>0</v>
      </c>
      <c r="AD292" s="9">
        <f t="shared" si="148"/>
        <v>0</v>
      </c>
      <c r="AE292" s="9">
        <f t="shared" si="149"/>
        <v>0</v>
      </c>
      <c r="AF292" s="9">
        <f t="shared" si="150"/>
        <v>0</v>
      </c>
      <c r="AG292" s="9">
        <f t="shared" si="151"/>
        <v>0</v>
      </c>
    </row>
    <row r="293" spans="1:33">
      <c r="A293" s="1">
        <f>Asset_Template!A291</f>
        <v>0</v>
      </c>
      <c r="B293" s="8">
        <f>'Asset-life cycle'!Q291</f>
        <v>0</v>
      </c>
      <c r="C293" s="8">
        <f>Asset_Template!F291</f>
        <v>0</v>
      </c>
      <c r="D293" s="3">
        <f t="shared" si="122"/>
        <v>1</v>
      </c>
      <c r="E293" s="3">
        <f t="shared" si="123"/>
        <v>1</v>
      </c>
      <c r="F293" s="3">
        <f t="shared" si="124"/>
        <v>1</v>
      </c>
      <c r="G293" s="3">
        <f t="shared" si="125"/>
        <v>1</v>
      </c>
      <c r="H293" s="3">
        <f t="shared" si="126"/>
        <v>1</v>
      </c>
      <c r="I293" s="3">
        <f t="shared" si="127"/>
        <v>1</v>
      </c>
      <c r="J293" s="3">
        <f t="shared" si="128"/>
        <v>1</v>
      </c>
      <c r="K293" s="3">
        <f t="shared" si="129"/>
        <v>1</v>
      </c>
      <c r="L293" s="3">
        <f t="shared" si="130"/>
        <v>1</v>
      </c>
      <c r="M293" s="3">
        <f t="shared" si="131"/>
        <v>1</v>
      </c>
      <c r="N293" s="3">
        <f t="shared" si="132"/>
        <v>1</v>
      </c>
      <c r="O293" s="3">
        <f t="shared" si="133"/>
        <v>1</v>
      </c>
      <c r="P293" s="3">
        <f t="shared" si="134"/>
        <v>1</v>
      </c>
      <c r="Q293" s="3">
        <f t="shared" si="135"/>
        <v>1</v>
      </c>
      <c r="R293" s="3">
        <f t="shared" si="136"/>
        <v>1</v>
      </c>
      <c r="S293" s="10">
        <f t="shared" si="137"/>
        <v>0</v>
      </c>
      <c r="T293" s="9">
        <f t="shared" si="138"/>
        <v>0</v>
      </c>
      <c r="U293" s="9">
        <f t="shared" si="139"/>
        <v>0</v>
      </c>
      <c r="V293" s="9">
        <f t="shared" si="140"/>
        <v>0</v>
      </c>
      <c r="W293" s="9">
        <f t="shared" si="141"/>
        <v>0</v>
      </c>
      <c r="X293" s="9">
        <f t="shared" si="142"/>
        <v>0</v>
      </c>
      <c r="Y293" s="9">
        <f t="shared" si="143"/>
        <v>0</v>
      </c>
      <c r="Z293" s="9">
        <f t="shared" si="144"/>
        <v>0</v>
      </c>
      <c r="AA293" s="9">
        <f t="shared" si="145"/>
        <v>0</v>
      </c>
      <c r="AB293" s="9">
        <f t="shared" si="146"/>
        <v>0</v>
      </c>
      <c r="AC293" s="9">
        <f t="shared" si="147"/>
        <v>0</v>
      </c>
      <c r="AD293" s="9">
        <f t="shared" si="148"/>
        <v>0</v>
      </c>
      <c r="AE293" s="9">
        <f t="shared" si="149"/>
        <v>0</v>
      </c>
      <c r="AF293" s="9">
        <f t="shared" si="150"/>
        <v>0</v>
      </c>
      <c r="AG293" s="9">
        <f t="shared" si="151"/>
        <v>0</v>
      </c>
    </row>
    <row r="294" spans="1:33">
      <c r="A294" s="1">
        <f>Asset_Template!A292</f>
        <v>0</v>
      </c>
      <c r="B294" s="8">
        <f>'Asset-life cycle'!Q292</f>
        <v>0</v>
      </c>
      <c r="C294" s="8">
        <f>Asset_Template!F292</f>
        <v>0</v>
      </c>
      <c r="D294" s="3">
        <f t="shared" si="122"/>
        <v>1</v>
      </c>
      <c r="E294" s="3">
        <f t="shared" si="123"/>
        <v>1</v>
      </c>
      <c r="F294" s="3">
        <f t="shared" si="124"/>
        <v>1</v>
      </c>
      <c r="G294" s="3">
        <f t="shared" si="125"/>
        <v>1</v>
      </c>
      <c r="H294" s="3">
        <f t="shared" si="126"/>
        <v>1</v>
      </c>
      <c r="I294" s="3">
        <f t="shared" si="127"/>
        <v>1</v>
      </c>
      <c r="J294" s="3">
        <f t="shared" si="128"/>
        <v>1</v>
      </c>
      <c r="K294" s="3">
        <f t="shared" si="129"/>
        <v>1</v>
      </c>
      <c r="L294" s="3">
        <f t="shared" si="130"/>
        <v>1</v>
      </c>
      <c r="M294" s="3">
        <f t="shared" si="131"/>
        <v>1</v>
      </c>
      <c r="N294" s="3">
        <f t="shared" si="132"/>
        <v>1</v>
      </c>
      <c r="O294" s="3">
        <f t="shared" si="133"/>
        <v>1</v>
      </c>
      <c r="P294" s="3">
        <f t="shared" si="134"/>
        <v>1</v>
      </c>
      <c r="Q294" s="3">
        <f t="shared" si="135"/>
        <v>1</v>
      </c>
      <c r="R294" s="3">
        <f t="shared" si="136"/>
        <v>1</v>
      </c>
      <c r="S294" s="10">
        <f t="shared" si="137"/>
        <v>0</v>
      </c>
      <c r="T294" s="9">
        <f t="shared" si="138"/>
        <v>0</v>
      </c>
      <c r="U294" s="9">
        <f t="shared" si="139"/>
        <v>0</v>
      </c>
      <c r="V294" s="9">
        <f t="shared" si="140"/>
        <v>0</v>
      </c>
      <c r="W294" s="9">
        <f t="shared" si="141"/>
        <v>0</v>
      </c>
      <c r="X294" s="9">
        <f t="shared" si="142"/>
        <v>0</v>
      </c>
      <c r="Y294" s="9">
        <f t="shared" si="143"/>
        <v>0</v>
      </c>
      <c r="Z294" s="9">
        <f t="shared" si="144"/>
        <v>0</v>
      </c>
      <c r="AA294" s="9">
        <f t="shared" si="145"/>
        <v>0</v>
      </c>
      <c r="AB294" s="9">
        <f t="shared" si="146"/>
        <v>0</v>
      </c>
      <c r="AC294" s="9">
        <f t="shared" si="147"/>
        <v>0</v>
      </c>
      <c r="AD294" s="9">
        <f t="shared" si="148"/>
        <v>0</v>
      </c>
      <c r="AE294" s="9">
        <f t="shared" si="149"/>
        <v>0</v>
      </c>
      <c r="AF294" s="9">
        <f t="shared" si="150"/>
        <v>0</v>
      </c>
      <c r="AG294" s="9">
        <f t="shared" si="151"/>
        <v>0</v>
      </c>
    </row>
    <row r="295" spans="1:33">
      <c r="A295" s="1">
        <f>Asset_Template!A293</f>
        <v>0</v>
      </c>
      <c r="B295" s="8">
        <f>'Asset-life cycle'!Q293</f>
        <v>0</v>
      </c>
      <c r="C295" s="8">
        <f>Asset_Template!F293</f>
        <v>0</v>
      </c>
      <c r="D295" s="3">
        <f t="shared" si="122"/>
        <v>1</v>
      </c>
      <c r="E295" s="3">
        <f t="shared" si="123"/>
        <v>1</v>
      </c>
      <c r="F295" s="3">
        <f t="shared" si="124"/>
        <v>1</v>
      </c>
      <c r="G295" s="3">
        <f t="shared" si="125"/>
        <v>1</v>
      </c>
      <c r="H295" s="3">
        <f t="shared" si="126"/>
        <v>1</v>
      </c>
      <c r="I295" s="3">
        <f t="shared" si="127"/>
        <v>1</v>
      </c>
      <c r="J295" s="3">
        <f t="shared" si="128"/>
        <v>1</v>
      </c>
      <c r="K295" s="3">
        <f t="shared" si="129"/>
        <v>1</v>
      </c>
      <c r="L295" s="3">
        <f t="shared" si="130"/>
        <v>1</v>
      </c>
      <c r="M295" s="3">
        <f t="shared" si="131"/>
        <v>1</v>
      </c>
      <c r="N295" s="3">
        <f t="shared" si="132"/>
        <v>1</v>
      </c>
      <c r="O295" s="3">
        <f t="shared" si="133"/>
        <v>1</v>
      </c>
      <c r="P295" s="3">
        <f t="shared" si="134"/>
        <v>1</v>
      </c>
      <c r="Q295" s="3">
        <f t="shared" si="135"/>
        <v>1</v>
      </c>
      <c r="R295" s="3">
        <f t="shared" si="136"/>
        <v>1</v>
      </c>
      <c r="S295" s="10">
        <f t="shared" si="137"/>
        <v>0</v>
      </c>
      <c r="T295" s="9">
        <f t="shared" si="138"/>
        <v>0</v>
      </c>
      <c r="U295" s="9">
        <f t="shared" si="139"/>
        <v>0</v>
      </c>
      <c r="V295" s="9">
        <f t="shared" si="140"/>
        <v>0</v>
      </c>
      <c r="W295" s="9">
        <f t="shared" si="141"/>
        <v>0</v>
      </c>
      <c r="X295" s="9">
        <f t="shared" si="142"/>
        <v>0</v>
      </c>
      <c r="Y295" s="9">
        <f t="shared" si="143"/>
        <v>0</v>
      </c>
      <c r="Z295" s="9">
        <f t="shared" si="144"/>
        <v>0</v>
      </c>
      <c r="AA295" s="9">
        <f t="shared" si="145"/>
        <v>0</v>
      </c>
      <c r="AB295" s="9">
        <f t="shared" si="146"/>
        <v>0</v>
      </c>
      <c r="AC295" s="9">
        <f t="shared" si="147"/>
        <v>0</v>
      </c>
      <c r="AD295" s="9">
        <f t="shared" si="148"/>
        <v>0</v>
      </c>
      <c r="AE295" s="9">
        <f t="shared" si="149"/>
        <v>0</v>
      </c>
      <c r="AF295" s="9">
        <f t="shared" si="150"/>
        <v>0</v>
      </c>
      <c r="AG295" s="9">
        <f t="shared" si="151"/>
        <v>0</v>
      </c>
    </row>
    <row r="296" spans="1:33">
      <c r="A296" s="1">
        <f>Asset_Template!A294</f>
        <v>0</v>
      </c>
      <c r="B296" s="8">
        <f>'Asset-life cycle'!Q294</f>
        <v>0</v>
      </c>
      <c r="C296" s="8">
        <f>Asset_Template!F294</f>
        <v>0</v>
      </c>
      <c r="D296" s="3">
        <f t="shared" si="122"/>
        <v>1</v>
      </c>
      <c r="E296" s="3">
        <f t="shared" si="123"/>
        <v>1</v>
      </c>
      <c r="F296" s="3">
        <f t="shared" si="124"/>
        <v>1</v>
      </c>
      <c r="G296" s="3">
        <f t="shared" si="125"/>
        <v>1</v>
      </c>
      <c r="H296" s="3">
        <f t="shared" si="126"/>
        <v>1</v>
      </c>
      <c r="I296" s="3">
        <f t="shared" si="127"/>
        <v>1</v>
      </c>
      <c r="J296" s="3">
        <f t="shared" si="128"/>
        <v>1</v>
      </c>
      <c r="K296" s="3">
        <f t="shared" si="129"/>
        <v>1</v>
      </c>
      <c r="L296" s="3">
        <f t="shared" si="130"/>
        <v>1</v>
      </c>
      <c r="M296" s="3">
        <f t="shared" si="131"/>
        <v>1</v>
      </c>
      <c r="N296" s="3">
        <f t="shared" si="132"/>
        <v>1</v>
      </c>
      <c r="O296" s="3">
        <f t="shared" si="133"/>
        <v>1</v>
      </c>
      <c r="P296" s="3">
        <f t="shared" si="134"/>
        <v>1</v>
      </c>
      <c r="Q296" s="3">
        <f t="shared" si="135"/>
        <v>1</v>
      </c>
      <c r="R296" s="3">
        <f t="shared" si="136"/>
        <v>1</v>
      </c>
      <c r="S296" s="10">
        <f t="shared" si="137"/>
        <v>0</v>
      </c>
      <c r="T296" s="9">
        <f t="shared" si="138"/>
        <v>0</v>
      </c>
      <c r="U296" s="9">
        <f t="shared" si="139"/>
        <v>0</v>
      </c>
      <c r="V296" s="9">
        <f t="shared" si="140"/>
        <v>0</v>
      </c>
      <c r="W296" s="9">
        <f t="shared" si="141"/>
        <v>0</v>
      </c>
      <c r="X296" s="9">
        <f t="shared" si="142"/>
        <v>0</v>
      </c>
      <c r="Y296" s="9">
        <f t="shared" si="143"/>
        <v>0</v>
      </c>
      <c r="Z296" s="9">
        <f t="shared" si="144"/>
        <v>0</v>
      </c>
      <c r="AA296" s="9">
        <f t="shared" si="145"/>
        <v>0</v>
      </c>
      <c r="AB296" s="9">
        <f t="shared" si="146"/>
        <v>0</v>
      </c>
      <c r="AC296" s="9">
        <f t="shared" si="147"/>
        <v>0</v>
      </c>
      <c r="AD296" s="9">
        <f t="shared" si="148"/>
        <v>0</v>
      </c>
      <c r="AE296" s="9">
        <f t="shared" si="149"/>
        <v>0</v>
      </c>
      <c r="AF296" s="9">
        <f t="shared" si="150"/>
        <v>0</v>
      </c>
      <c r="AG296" s="9">
        <f t="shared" si="151"/>
        <v>0</v>
      </c>
    </row>
    <row r="297" spans="1:33">
      <c r="A297" s="1">
        <f>Asset_Template!A295</f>
        <v>0</v>
      </c>
      <c r="B297" s="8">
        <f>'Asset-life cycle'!Q295</f>
        <v>0</v>
      </c>
      <c r="C297" s="8">
        <f>Asset_Template!F295</f>
        <v>0</v>
      </c>
      <c r="D297" s="3">
        <f t="shared" si="122"/>
        <v>1</v>
      </c>
      <c r="E297" s="3">
        <f t="shared" si="123"/>
        <v>1</v>
      </c>
      <c r="F297" s="3">
        <f t="shared" si="124"/>
        <v>1</v>
      </c>
      <c r="G297" s="3">
        <f t="shared" si="125"/>
        <v>1</v>
      </c>
      <c r="H297" s="3">
        <f t="shared" si="126"/>
        <v>1</v>
      </c>
      <c r="I297" s="3">
        <f t="shared" si="127"/>
        <v>1</v>
      </c>
      <c r="J297" s="3">
        <f t="shared" si="128"/>
        <v>1</v>
      </c>
      <c r="K297" s="3">
        <f t="shared" si="129"/>
        <v>1</v>
      </c>
      <c r="L297" s="3">
        <f t="shared" si="130"/>
        <v>1</v>
      </c>
      <c r="M297" s="3">
        <f t="shared" si="131"/>
        <v>1</v>
      </c>
      <c r="N297" s="3">
        <f t="shared" si="132"/>
        <v>1</v>
      </c>
      <c r="O297" s="3">
        <f t="shared" si="133"/>
        <v>1</v>
      </c>
      <c r="P297" s="3">
        <f t="shared" si="134"/>
        <v>1</v>
      </c>
      <c r="Q297" s="3">
        <f t="shared" si="135"/>
        <v>1</v>
      </c>
      <c r="R297" s="3">
        <f t="shared" si="136"/>
        <v>1</v>
      </c>
      <c r="S297" s="10">
        <f t="shared" si="137"/>
        <v>0</v>
      </c>
      <c r="T297" s="9">
        <f t="shared" si="138"/>
        <v>0</v>
      </c>
      <c r="U297" s="9">
        <f t="shared" si="139"/>
        <v>0</v>
      </c>
      <c r="V297" s="9">
        <f t="shared" si="140"/>
        <v>0</v>
      </c>
      <c r="W297" s="9">
        <f t="shared" si="141"/>
        <v>0</v>
      </c>
      <c r="X297" s="9">
        <f t="shared" si="142"/>
        <v>0</v>
      </c>
      <c r="Y297" s="9">
        <f t="shared" si="143"/>
        <v>0</v>
      </c>
      <c r="Z297" s="9">
        <f t="shared" si="144"/>
        <v>0</v>
      </c>
      <c r="AA297" s="9">
        <f t="shared" si="145"/>
        <v>0</v>
      </c>
      <c r="AB297" s="9">
        <f t="shared" si="146"/>
        <v>0</v>
      </c>
      <c r="AC297" s="9">
        <f t="shared" si="147"/>
        <v>0</v>
      </c>
      <c r="AD297" s="9">
        <f t="shared" si="148"/>
        <v>0</v>
      </c>
      <c r="AE297" s="9">
        <f t="shared" si="149"/>
        <v>0</v>
      </c>
      <c r="AF297" s="9">
        <f t="shared" si="150"/>
        <v>0</v>
      </c>
      <c r="AG297" s="9">
        <f t="shared" si="151"/>
        <v>0</v>
      </c>
    </row>
    <row r="298" spans="1:33">
      <c r="A298" s="1">
        <f>Asset_Template!A296</f>
        <v>0</v>
      </c>
      <c r="B298" s="8">
        <f>'Asset-life cycle'!Q296</f>
        <v>0</v>
      </c>
      <c r="C298" s="8">
        <f>Asset_Template!F296</f>
        <v>0</v>
      </c>
      <c r="D298" s="3">
        <f t="shared" si="122"/>
        <v>1</v>
      </c>
      <c r="E298" s="3">
        <f t="shared" si="123"/>
        <v>1</v>
      </c>
      <c r="F298" s="3">
        <f t="shared" si="124"/>
        <v>1</v>
      </c>
      <c r="G298" s="3">
        <f t="shared" si="125"/>
        <v>1</v>
      </c>
      <c r="H298" s="3">
        <f t="shared" si="126"/>
        <v>1</v>
      </c>
      <c r="I298" s="3">
        <f t="shared" si="127"/>
        <v>1</v>
      </c>
      <c r="J298" s="3">
        <f t="shared" si="128"/>
        <v>1</v>
      </c>
      <c r="K298" s="3">
        <f t="shared" si="129"/>
        <v>1</v>
      </c>
      <c r="L298" s="3">
        <f t="shared" si="130"/>
        <v>1</v>
      </c>
      <c r="M298" s="3">
        <f t="shared" si="131"/>
        <v>1</v>
      </c>
      <c r="N298" s="3">
        <f t="shared" si="132"/>
        <v>1</v>
      </c>
      <c r="O298" s="3">
        <f t="shared" si="133"/>
        <v>1</v>
      </c>
      <c r="P298" s="3">
        <f t="shared" si="134"/>
        <v>1</v>
      </c>
      <c r="Q298" s="3">
        <f t="shared" si="135"/>
        <v>1</v>
      </c>
      <c r="R298" s="3">
        <f t="shared" si="136"/>
        <v>1</v>
      </c>
      <c r="S298" s="10">
        <f t="shared" si="137"/>
        <v>0</v>
      </c>
      <c r="T298" s="9">
        <f t="shared" si="138"/>
        <v>0</v>
      </c>
      <c r="U298" s="9">
        <f t="shared" si="139"/>
        <v>0</v>
      </c>
      <c r="V298" s="9">
        <f t="shared" si="140"/>
        <v>0</v>
      </c>
      <c r="W298" s="9">
        <f t="shared" si="141"/>
        <v>0</v>
      </c>
      <c r="X298" s="9">
        <f t="shared" si="142"/>
        <v>0</v>
      </c>
      <c r="Y298" s="9">
        <f t="shared" si="143"/>
        <v>0</v>
      </c>
      <c r="Z298" s="9">
        <f t="shared" si="144"/>
        <v>0</v>
      </c>
      <c r="AA298" s="9">
        <f t="shared" si="145"/>
        <v>0</v>
      </c>
      <c r="AB298" s="9">
        <f t="shared" si="146"/>
        <v>0</v>
      </c>
      <c r="AC298" s="9">
        <f t="shared" si="147"/>
        <v>0</v>
      </c>
      <c r="AD298" s="9">
        <f t="shared" si="148"/>
        <v>0</v>
      </c>
      <c r="AE298" s="9">
        <f t="shared" si="149"/>
        <v>0</v>
      </c>
      <c r="AF298" s="9">
        <f t="shared" si="150"/>
        <v>0</v>
      </c>
      <c r="AG298" s="9">
        <f t="shared" si="151"/>
        <v>0</v>
      </c>
    </row>
    <row r="299" spans="1:33">
      <c r="A299" s="1">
        <f>Asset_Template!A297</f>
        <v>0</v>
      </c>
      <c r="B299" s="8">
        <f>'Asset-life cycle'!Q297</f>
        <v>0</v>
      </c>
      <c r="C299" s="8">
        <f>Asset_Template!F297</f>
        <v>0</v>
      </c>
      <c r="D299" s="3">
        <f t="shared" si="122"/>
        <v>1</v>
      </c>
      <c r="E299" s="3">
        <f t="shared" si="123"/>
        <v>1</v>
      </c>
      <c r="F299" s="3">
        <f t="shared" si="124"/>
        <v>1</v>
      </c>
      <c r="G299" s="3">
        <f t="shared" si="125"/>
        <v>1</v>
      </c>
      <c r="H299" s="3">
        <f t="shared" si="126"/>
        <v>1</v>
      </c>
      <c r="I299" s="3">
        <f t="shared" si="127"/>
        <v>1</v>
      </c>
      <c r="J299" s="3">
        <f t="shared" si="128"/>
        <v>1</v>
      </c>
      <c r="K299" s="3">
        <f t="shared" si="129"/>
        <v>1</v>
      </c>
      <c r="L299" s="3">
        <f t="shared" si="130"/>
        <v>1</v>
      </c>
      <c r="M299" s="3">
        <f t="shared" si="131"/>
        <v>1</v>
      </c>
      <c r="N299" s="3">
        <f t="shared" si="132"/>
        <v>1</v>
      </c>
      <c r="O299" s="3">
        <f t="shared" si="133"/>
        <v>1</v>
      </c>
      <c r="P299" s="3">
        <f t="shared" si="134"/>
        <v>1</v>
      </c>
      <c r="Q299" s="3">
        <f t="shared" si="135"/>
        <v>1</v>
      </c>
      <c r="R299" s="3">
        <f t="shared" si="136"/>
        <v>1</v>
      </c>
      <c r="S299" s="10">
        <f t="shared" si="137"/>
        <v>0</v>
      </c>
      <c r="T299" s="9">
        <f t="shared" si="138"/>
        <v>0</v>
      </c>
      <c r="U299" s="9">
        <f t="shared" si="139"/>
        <v>0</v>
      </c>
      <c r="V299" s="9">
        <f t="shared" si="140"/>
        <v>0</v>
      </c>
      <c r="W299" s="9">
        <f t="shared" si="141"/>
        <v>0</v>
      </c>
      <c r="X299" s="9">
        <f t="shared" si="142"/>
        <v>0</v>
      </c>
      <c r="Y299" s="9">
        <f t="shared" si="143"/>
        <v>0</v>
      </c>
      <c r="Z299" s="9">
        <f t="shared" si="144"/>
        <v>0</v>
      </c>
      <c r="AA299" s="9">
        <f t="shared" si="145"/>
        <v>0</v>
      </c>
      <c r="AB299" s="9">
        <f t="shared" si="146"/>
        <v>0</v>
      </c>
      <c r="AC299" s="9">
        <f t="shared" si="147"/>
        <v>0</v>
      </c>
      <c r="AD299" s="9">
        <f t="shared" si="148"/>
        <v>0</v>
      </c>
      <c r="AE299" s="9">
        <f t="shared" si="149"/>
        <v>0</v>
      </c>
      <c r="AF299" s="9">
        <f t="shared" si="150"/>
        <v>0</v>
      </c>
      <c r="AG299" s="9">
        <f t="shared" si="151"/>
        <v>0</v>
      </c>
    </row>
    <row r="300" spans="1:33">
      <c r="A300" s="1">
        <f>Asset_Template!A298</f>
        <v>0</v>
      </c>
      <c r="B300" s="8">
        <f>'Asset-life cycle'!Q298</f>
        <v>0</v>
      </c>
      <c r="C300" s="8">
        <f>Asset_Template!F298</f>
        <v>0</v>
      </c>
      <c r="D300" s="3">
        <f t="shared" si="122"/>
        <v>1</v>
      </c>
      <c r="E300" s="3">
        <f t="shared" si="123"/>
        <v>1</v>
      </c>
      <c r="F300" s="3">
        <f t="shared" si="124"/>
        <v>1</v>
      </c>
      <c r="G300" s="3">
        <f t="shared" si="125"/>
        <v>1</v>
      </c>
      <c r="H300" s="3">
        <f t="shared" si="126"/>
        <v>1</v>
      </c>
      <c r="I300" s="3">
        <f t="shared" si="127"/>
        <v>1</v>
      </c>
      <c r="J300" s="3">
        <f t="shared" si="128"/>
        <v>1</v>
      </c>
      <c r="K300" s="3">
        <f t="shared" si="129"/>
        <v>1</v>
      </c>
      <c r="L300" s="3">
        <f t="shared" si="130"/>
        <v>1</v>
      </c>
      <c r="M300" s="3">
        <f t="shared" si="131"/>
        <v>1</v>
      </c>
      <c r="N300" s="3">
        <f t="shared" si="132"/>
        <v>1</v>
      </c>
      <c r="O300" s="3">
        <f t="shared" si="133"/>
        <v>1</v>
      </c>
      <c r="P300" s="3">
        <f t="shared" si="134"/>
        <v>1</v>
      </c>
      <c r="Q300" s="3">
        <f t="shared" si="135"/>
        <v>1</v>
      </c>
      <c r="R300" s="3">
        <f t="shared" si="136"/>
        <v>1</v>
      </c>
      <c r="S300" s="10">
        <f t="shared" si="137"/>
        <v>0</v>
      </c>
      <c r="T300" s="9">
        <f t="shared" si="138"/>
        <v>0</v>
      </c>
      <c r="U300" s="9">
        <f t="shared" si="139"/>
        <v>0</v>
      </c>
      <c r="V300" s="9">
        <f t="shared" si="140"/>
        <v>0</v>
      </c>
      <c r="W300" s="9">
        <f t="shared" si="141"/>
        <v>0</v>
      </c>
      <c r="X300" s="9">
        <f t="shared" si="142"/>
        <v>0</v>
      </c>
      <c r="Y300" s="9">
        <f t="shared" si="143"/>
        <v>0</v>
      </c>
      <c r="Z300" s="9">
        <f t="shared" si="144"/>
        <v>0</v>
      </c>
      <c r="AA300" s="9">
        <f t="shared" si="145"/>
        <v>0</v>
      </c>
      <c r="AB300" s="9">
        <f t="shared" si="146"/>
        <v>0</v>
      </c>
      <c r="AC300" s="9">
        <f t="shared" si="147"/>
        <v>0</v>
      </c>
      <c r="AD300" s="9">
        <f t="shared" si="148"/>
        <v>0</v>
      </c>
      <c r="AE300" s="9">
        <f t="shared" si="149"/>
        <v>0</v>
      </c>
      <c r="AF300" s="9">
        <f t="shared" si="150"/>
        <v>0</v>
      </c>
      <c r="AG300" s="9">
        <f t="shared" si="151"/>
        <v>0</v>
      </c>
    </row>
    <row r="301" spans="1:33">
      <c r="A301" s="1">
        <f>Asset_Template!A299</f>
        <v>0</v>
      </c>
      <c r="B301" s="8">
        <f>'Asset-life cycle'!Q299</f>
        <v>0</v>
      </c>
      <c r="C301" s="8">
        <f>Asset_Template!F299</f>
        <v>0</v>
      </c>
      <c r="D301" s="3">
        <f t="shared" si="122"/>
        <v>1</v>
      </c>
      <c r="E301" s="3">
        <f t="shared" si="123"/>
        <v>1</v>
      </c>
      <c r="F301" s="3">
        <f t="shared" si="124"/>
        <v>1</v>
      </c>
      <c r="G301" s="3">
        <f t="shared" si="125"/>
        <v>1</v>
      </c>
      <c r="H301" s="3">
        <f t="shared" si="126"/>
        <v>1</v>
      </c>
      <c r="I301" s="3">
        <f t="shared" si="127"/>
        <v>1</v>
      </c>
      <c r="J301" s="3">
        <f t="shared" si="128"/>
        <v>1</v>
      </c>
      <c r="K301" s="3">
        <f t="shared" si="129"/>
        <v>1</v>
      </c>
      <c r="L301" s="3">
        <f t="shared" si="130"/>
        <v>1</v>
      </c>
      <c r="M301" s="3">
        <f t="shared" si="131"/>
        <v>1</v>
      </c>
      <c r="N301" s="3">
        <f t="shared" si="132"/>
        <v>1</v>
      </c>
      <c r="O301" s="3">
        <f t="shared" si="133"/>
        <v>1</v>
      </c>
      <c r="P301" s="3">
        <f t="shared" si="134"/>
        <v>1</v>
      </c>
      <c r="Q301" s="3">
        <f t="shared" si="135"/>
        <v>1</v>
      </c>
      <c r="R301" s="3">
        <f t="shared" si="136"/>
        <v>1</v>
      </c>
      <c r="S301" s="10">
        <f t="shared" si="137"/>
        <v>0</v>
      </c>
      <c r="T301" s="9">
        <f t="shared" si="138"/>
        <v>0</v>
      </c>
      <c r="U301" s="9">
        <f t="shared" si="139"/>
        <v>0</v>
      </c>
      <c r="V301" s="9">
        <f t="shared" si="140"/>
        <v>0</v>
      </c>
      <c r="W301" s="9">
        <f t="shared" si="141"/>
        <v>0</v>
      </c>
      <c r="X301" s="9">
        <f t="shared" si="142"/>
        <v>0</v>
      </c>
      <c r="Y301" s="9">
        <f t="shared" si="143"/>
        <v>0</v>
      </c>
      <c r="Z301" s="9">
        <f t="shared" si="144"/>
        <v>0</v>
      </c>
      <c r="AA301" s="9">
        <f t="shared" si="145"/>
        <v>0</v>
      </c>
      <c r="AB301" s="9">
        <f t="shared" si="146"/>
        <v>0</v>
      </c>
      <c r="AC301" s="9">
        <f t="shared" si="147"/>
        <v>0</v>
      </c>
      <c r="AD301" s="9">
        <f t="shared" si="148"/>
        <v>0</v>
      </c>
      <c r="AE301" s="9">
        <f t="shared" si="149"/>
        <v>0</v>
      </c>
      <c r="AF301" s="9">
        <f t="shared" si="150"/>
        <v>0</v>
      </c>
      <c r="AG301" s="9">
        <f t="shared" si="151"/>
        <v>0</v>
      </c>
    </row>
    <row r="302" spans="1:33">
      <c r="A302" s="1">
        <f>Asset_Template!A300</f>
        <v>0</v>
      </c>
      <c r="B302" s="8">
        <f>'Asset-life cycle'!Q300</f>
        <v>0</v>
      </c>
      <c r="C302" s="8">
        <f>Asset_Template!F300</f>
        <v>0</v>
      </c>
      <c r="D302" s="3">
        <f t="shared" si="122"/>
        <v>1</v>
      </c>
      <c r="E302" s="3">
        <f t="shared" si="123"/>
        <v>1</v>
      </c>
      <c r="F302" s="3">
        <f t="shared" si="124"/>
        <v>1</v>
      </c>
      <c r="G302" s="3">
        <f t="shared" si="125"/>
        <v>1</v>
      </c>
      <c r="H302" s="3">
        <f t="shared" si="126"/>
        <v>1</v>
      </c>
      <c r="I302" s="3">
        <f t="shared" si="127"/>
        <v>1</v>
      </c>
      <c r="J302" s="3">
        <f t="shared" si="128"/>
        <v>1</v>
      </c>
      <c r="K302" s="3">
        <f t="shared" si="129"/>
        <v>1</v>
      </c>
      <c r="L302" s="3">
        <f t="shared" si="130"/>
        <v>1</v>
      </c>
      <c r="M302" s="3">
        <f t="shared" si="131"/>
        <v>1</v>
      </c>
      <c r="N302" s="3">
        <f t="shared" si="132"/>
        <v>1</v>
      </c>
      <c r="O302" s="3">
        <f t="shared" si="133"/>
        <v>1</v>
      </c>
      <c r="P302" s="3">
        <f t="shared" si="134"/>
        <v>1</v>
      </c>
      <c r="Q302" s="3">
        <f t="shared" si="135"/>
        <v>1</v>
      </c>
      <c r="R302" s="3">
        <f t="shared" si="136"/>
        <v>1</v>
      </c>
      <c r="S302" s="10">
        <f t="shared" si="137"/>
        <v>0</v>
      </c>
      <c r="T302" s="9">
        <f t="shared" si="138"/>
        <v>0</v>
      </c>
      <c r="U302" s="9">
        <f t="shared" si="139"/>
        <v>0</v>
      </c>
      <c r="V302" s="9">
        <f t="shared" si="140"/>
        <v>0</v>
      </c>
      <c r="W302" s="9">
        <f t="shared" si="141"/>
        <v>0</v>
      </c>
      <c r="X302" s="9">
        <f t="shared" si="142"/>
        <v>0</v>
      </c>
      <c r="Y302" s="9">
        <f t="shared" si="143"/>
        <v>0</v>
      </c>
      <c r="Z302" s="9">
        <f t="shared" si="144"/>
        <v>0</v>
      </c>
      <c r="AA302" s="9">
        <f t="shared" si="145"/>
        <v>0</v>
      </c>
      <c r="AB302" s="9">
        <f t="shared" si="146"/>
        <v>0</v>
      </c>
      <c r="AC302" s="9">
        <f t="shared" si="147"/>
        <v>0</v>
      </c>
      <c r="AD302" s="9">
        <f t="shared" si="148"/>
        <v>0</v>
      </c>
      <c r="AE302" s="9">
        <f t="shared" si="149"/>
        <v>0</v>
      </c>
      <c r="AF302" s="9">
        <f t="shared" si="150"/>
        <v>0</v>
      </c>
      <c r="AG302" s="9">
        <f t="shared" si="151"/>
        <v>0</v>
      </c>
    </row>
    <row r="303" spans="1:33">
      <c r="A303" s="1">
        <f>Asset_Template!A301</f>
        <v>0</v>
      </c>
      <c r="B303" s="8">
        <f>'Asset-life cycle'!Q301</f>
        <v>0</v>
      </c>
      <c r="C303" s="8">
        <f>Asset_Template!F301</f>
        <v>0</v>
      </c>
      <c r="D303" s="3">
        <f t="shared" si="122"/>
        <v>1</v>
      </c>
      <c r="E303" s="3">
        <f t="shared" si="123"/>
        <v>1</v>
      </c>
      <c r="F303" s="3">
        <f t="shared" si="124"/>
        <v>1</v>
      </c>
      <c r="G303" s="3">
        <f t="shared" si="125"/>
        <v>1</v>
      </c>
      <c r="H303" s="3">
        <f t="shared" si="126"/>
        <v>1</v>
      </c>
      <c r="I303" s="3">
        <f t="shared" si="127"/>
        <v>1</v>
      </c>
      <c r="J303" s="3">
        <f t="shared" si="128"/>
        <v>1</v>
      </c>
      <c r="K303" s="3">
        <f t="shared" si="129"/>
        <v>1</v>
      </c>
      <c r="L303" s="3">
        <f t="shared" si="130"/>
        <v>1</v>
      </c>
      <c r="M303" s="3">
        <f t="shared" si="131"/>
        <v>1</v>
      </c>
      <c r="N303" s="3">
        <f t="shared" si="132"/>
        <v>1</v>
      </c>
      <c r="O303" s="3">
        <f t="shared" si="133"/>
        <v>1</v>
      </c>
      <c r="P303" s="3">
        <f t="shared" si="134"/>
        <v>1</v>
      </c>
      <c r="Q303" s="3">
        <f t="shared" si="135"/>
        <v>1</v>
      </c>
      <c r="R303" s="3">
        <f t="shared" si="136"/>
        <v>1</v>
      </c>
      <c r="S303" s="10">
        <f t="shared" si="137"/>
        <v>0</v>
      </c>
      <c r="T303" s="9">
        <f t="shared" si="138"/>
        <v>0</v>
      </c>
      <c r="U303" s="9">
        <f t="shared" si="139"/>
        <v>0</v>
      </c>
      <c r="V303" s="9">
        <f t="shared" si="140"/>
        <v>0</v>
      </c>
      <c r="W303" s="9">
        <f t="shared" si="141"/>
        <v>0</v>
      </c>
      <c r="X303" s="9">
        <f t="shared" si="142"/>
        <v>0</v>
      </c>
      <c r="Y303" s="9">
        <f t="shared" si="143"/>
        <v>0</v>
      </c>
      <c r="Z303" s="9">
        <f t="shared" si="144"/>
        <v>0</v>
      </c>
      <c r="AA303" s="9">
        <f t="shared" si="145"/>
        <v>0</v>
      </c>
      <c r="AB303" s="9">
        <f t="shared" si="146"/>
        <v>0</v>
      </c>
      <c r="AC303" s="9">
        <f t="shared" si="147"/>
        <v>0</v>
      </c>
      <c r="AD303" s="9">
        <f t="shared" si="148"/>
        <v>0</v>
      </c>
      <c r="AE303" s="9">
        <f t="shared" si="149"/>
        <v>0</v>
      </c>
      <c r="AF303" s="9">
        <f t="shared" si="150"/>
        <v>0</v>
      </c>
      <c r="AG303" s="9">
        <f t="shared" si="151"/>
        <v>0</v>
      </c>
    </row>
    <row r="304" spans="1:33">
      <c r="A304" s="1">
        <f>Asset_Template!A302</f>
        <v>0</v>
      </c>
      <c r="B304" s="8">
        <f>'Asset-life cycle'!Q302</f>
        <v>0</v>
      </c>
      <c r="C304" s="8">
        <f>Asset_Template!F302</f>
        <v>0</v>
      </c>
      <c r="D304" s="3">
        <f t="shared" si="122"/>
        <v>1</v>
      </c>
      <c r="E304" s="3">
        <f t="shared" si="123"/>
        <v>1</v>
      </c>
      <c r="F304" s="3">
        <f t="shared" si="124"/>
        <v>1</v>
      </c>
      <c r="G304" s="3">
        <f t="shared" si="125"/>
        <v>1</v>
      </c>
      <c r="H304" s="3">
        <f t="shared" si="126"/>
        <v>1</v>
      </c>
      <c r="I304" s="3">
        <f t="shared" si="127"/>
        <v>1</v>
      </c>
      <c r="J304" s="3">
        <f t="shared" si="128"/>
        <v>1</v>
      </c>
      <c r="K304" s="3">
        <f t="shared" si="129"/>
        <v>1</v>
      </c>
      <c r="L304" s="3">
        <f t="shared" si="130"/>
        <v>1</v>
      </c>
      <c r="M304" s="3">
        <f t="shared" si="131"/>
        <v>1</v>
      </c>
      <c r="N304" s="3">
        <f t="shared" si="132"/>
        <v>1</v>
      </c>
      <c r="O304" s="3">
        <f t="shared" si="133"/>
        <v>1</v>
      </c>
      <c r="P304" s="3">
        <f t="shared" si="134"/>
        <v>1</v>
      </c>
      <c r="Q304" s="3">
        <f t="shared" si="135"/>
        <v>1</v>
      </c>
      <c r="R304" s="3">
        <f t="shared" si="136"/>
        <v>1</v>
      </c>
      <c r="S304" s="10">
        <f t="shared" si="137"/>
        <v>0</v>
      </c>
      <c r="T304" s="9">
        <f t="shared" si="138"/>
        <v>0</v>
      </c>
      <c r="U304" s="9">
        <f t="shared" si="139"/>
        <v>0</v>
      </c>
      <c r="V304" s="9">
        <f t="shared" si="140"/>
        <v>0</v>
      </c>
      <c r="W304" s="9">
        <f t="shared" si="141"/>
        <v>0</v>
      </c>
      <c r="X304" s="9">
        <f t="shared" si="142"/>
        <v>0</v>
      </c>
      <c r="Y304" s="9">
        <f t="shared" si="143"/>
        <v>0</v>
      </c>
      <c r="Z304" s="9">
        <f t="shared" si="144"/>
        <v>0</v>
      </c>
      <c r="AA304" s="9">
        <f t="shared" si="145"/>
        <v>0</v>
      </c>
      <c r="AB304" s="9">
        <f t="shared" si="146"/>
        <v>0</v>
      </c>
      <c r="AC304" s="9">
        <f t="shared" si="147"/>
        <v>0</v>
      </c>
      <c r="AD304" s="9">
        <f t="shared" si="148"/>
        <v>0</v>
      </c>
      <c r="AE304" s="9">
        <f t="shared" si="149"/>
        <v>0</v>
      </c>
      <c r="AF304" s="9">
        <f t="shared" si="150"/>
        <v>0</v>
      </c>
      <c r="AG304" s="9">
        <f t="shared" si="151"/>
        <v>0</v>
      </c>
    </row>
    <row r="305" spans="1:33">
      <c r="A305" s="1">
        <f>Asset_Template!A303</f>
        <v>0</v>
      </c>
      <c r="B305" s="8">
        <f>'Asset-life cycle'!Q303</f>
        <v>0</v>
      </c>
      <c r="C305" s="8">
        <f>Asset_Template!F303</f>
        <v>0</v>
      </c>
      <c r="D305" s="3">
        <f t="shared" si="122"/>
        <v>1</v>
      </c>
      <c r="E305" s="3">
        <f t="shared" si="123"/>
        <v>1</v>
      </c>
      <c r="F305" s="3">
        <f t="shared" si="124"/>
        <v>1</v>
      </c>
      <c r="G305" s="3">
        <f t="shared" si="125"/>
        <v>1</v>
      </c>
      <c r="H305" s="3">
        <f t="shared" si="126"/>
        <v>1</v>
      </c>
      <c r="I305" s="3">
        <f t="shared" si="127"/>
        <v>1</v>
      </c>
      <c r="J305" s="3">
        <f t="shared" si="128"/>
        <v>1</v>
      </c>
      <c r="K305" s="3">
        <f t="shared" si="129"/>
        <v>1</v>
      </c>
      <c r="L305" s="3">
        <f t="shared" si="130"/>
        <v>1</v>
      </c>
      <c r="M305" s="3">
        <f t="shared" si="131"/>
        <v>1</v>
      </c>
      <c r="N305" s="3">
        <f t="shared" si="132"/>
        <v>1</v>
      </c>
      <c r="O305" s="3">
        <f t="shared" si="133"/>
        <v>1</v>
      </c>
      <c r="P305" s="3">
        <f t="shared" si="134"/>
        <v>1</v>
      </c>
      <c r="Q305" s="3">
        <f t="shared" si="135"/>
        <v>1</v>
      </c>
      <c r="R305" s="3">
        <f t="shared" si="136"/>
        <v>1</v>
      </c>
      <c r="S305" s="10">
        <f t="shared" si="137"/>
        <v>0</v>
      </c>
      <c r="T305" s="9">
        <f t="shared" si="138"/>
        <v>0</v>
      </c>
      <c r="U305" s="9">
        <f t="shared" si="139"/>
        <v>0</v>
      </c>
      <c r="V305" s="9">
        <f t="shared" si="140"/>
        <v>0</v>
      </c>
      <c r="W305" s="9">
        <f t="shared" si="141"/>
        <v>0</v>
      </c>
      <c r="X305" s="9">
        <f t="shared" si="142"/>
        <v>0</v>
      </c>
      <c r="Y305" s="9">
        <f t="shared" si="143"/>
        <v>0</v>
      </c>
      <c r="Z305" s="9">
        <f t="shared" si="144"/>
        <v>0</v>
      </c>
      <c r="AA305" s="9">
        <f t="shared" si="145"/>
        <v>0</v>
      </c>
      <c r="AB305" s="9">
        <f t="shared" si="146"/>
        <v>0</v>
      </c>
      <c r="AC305" s="9">
        <f t="shared" si="147"/>
        <v>0</v>
      </c>
      <c r="AD305" s="9">
        <f t="shared" si="148"/>
        <v>0</v>
      </c>
      <c r="AE305" s="9">
        <f t="shared" si="149"/>
        <v>0</v>
      </c>
      <c r="AF305" s="9">
        <f t="shared" si="150"/>
        <v>0</v>
      </c>
      <c r="AG305" s="9">
        <f t="shared" si="151"/>
        <v>0</v>
      </c>
    </row>
    <row r="306" spans="1:33">
      <c r="A306" s="1">
        <f>Asset_Template!A304</f>
        <v>0</v>
      </c>
      <c r="B306" s="8">
        <f>'Asset-life cycle'!Q304</f>
        <v>0</v>
      </c>
      <c r="C306" s="8">
        <f>Asset_Template!F304</f>
        <v>0</v>
      </c>
      <c r="D306" s="3">
        <f t="shared" si="122"/>
        <v>1</v>
      </c>
      <c r="E306" s="3">
        <f t="shared" si="123"/>
        <v>1</v>
      </c>
      <c r="F306" s="3">
        <f t="shared" si="124"/>
        <v>1</v>
      </c>
      <c r="G306" s="3">
        <f t="shared" si="125"/>
        <v>1</v>
      </c>
      <c r="H306" s="3">
        <f t="shared" si="126"/>
        <v>1</v>
      </c>
      <c r="I306" s="3">
        <f t="shared" si="127"/>
        <v>1</v>
      </c>
      <c r="J306" s="3">
        <f t="shared" si="128"/>
        <v>1</v>
      </c>
      <c r="K306" s="3">
        <f t="shared" si="129"/>
        <v>1</v>
      </c>
      <c r="L306" s="3">
        <f t="shared" si="130"/>
        <v>1</v>
      </c>
      <c r="M306" s="3">
        <f t="shared" si="131"/>
        <v>1</v>
      </c>
      <c r="N306" s="3">
        <f t="shared" si="132"/>
        <v>1</v>
      </c>
      <c r="O306" s="3">
        <f t="shared" si="133"/>
        <v>1</v>
      </c>
      <c r="P306" s="3">
        <f t="shared" si="134"/>
        <v>1</v>
      </c>
      <c r="Q306" s="3">
        <f t="shared" si="135"/>
        <v>1</v>
      </c>
      <c r="R306" s="3">
        <f t="shared" si="136"/>
        <v>1</v>
      </c>
      <c r="S306" s="10">
        <f t="shared" si="137"/>
        <v>0</v>
      </c>
      <c r="T306" s="9">
        <f t="shared" si="138"/>
        <v>0</v>
      </c>
      <c r="U306" s="9">
        <f t="shared" si="139"/>
        <v>0</v>
      </c>
      <c r="V306" s="9">
        <f t="shared" si="140"/>
        <v>0</v>
      </c>
      <c r="W306" s="9">
        <f t="shared" si="141"/>
        <v>0</v>
      </c>
      <c r="X306" s="9">
        <f t="shared" si="142"/>
        <v>0</v>
      </c>
      <c r="Y306" s="9">
        <f t="shared" si="143"/>
        <v>0</v>
      </c>
      <c r="Z306" s="9">
        <f t="shared" si="144"/>
        <v>0</v>
      </c>
      <c r="AA306" s="9">
        <f t="shared" si="145"/>
        <v>0</v>
      </c>
      <c r="AB306" s="9">
        <f t="shared" si="146"/>
        <v>0</v>
      </c>
      <c r="AC306" s="9">
        <f t="shared" si="147"/>
        <v>0</v>
      </c>
      <c r="AD306" s="9">
        <f t="shared" si="148"/>
        <v>0</v>
      </c>
      <c r="AE306" s="9">
        <f t="shared" si="149"/>
        <v>0</v>
      </c>
      <c r="AF306" s="9">
        <f t="shared" si="150"/>
        <v>0</v>
      </c>
      <c r="AG306" s="9">
        <f t="shared" si="151"/>
        <v>0</v>
      </c>
    </row>
    <row r="307" spans="1:33">
      <c r="A307" s="1">
        <f>Asset_Template!A305</f>
        <v>0</v>
      </c>
      <c r="B307" s="8">
        <f>'Asset-life cycle'!Q305</f>
        <v>0</v>
      </c>
      <c r="C307" s="8">
        <f>Asset_Template!F305</f>
        <v>0</v>
      </c>
      <c r="D307" s="3">
        <f t="shared" si="122"/>
        <v>1</v>
      </c>
      <c r="E307" s="3">
        <f t="shared" si="123"/>
        <v>1</v>
      </c>
      <c r="F307" s="3">
        <f t="shared" si="124"/>
        <v>1</v>
      </c>
      <c r="G307" s="3">
        <f t="shared" si="125"/>
        <v>1</v>
      </c>
      <c r="H307" s="3">
        <f t="shared" si="126"/>
        <v>1</v>
      </c>
      <c r="I307" s="3">
        <f t="shared" si="127"/>
        <v>1</v>
      </c>
      <c r="J307" s="3">
        <f t="shared" si="128"/>
        <v>1</v>
      </c>
      <c r="K307" s="3">
        <f t="shared" si="129"/>
        <v>1</v>
      </c>
      <c r="L307" s="3">
        <f t="shared" si="130"/>
        <v>1</v>
      </c>
      <c r="M307" s="3">
        <f t="shared" si="131"/>
        <v>1</v>
      </c>
      <c r="N307" s="3">
        <f t="shared" si="132"/>
        <v>1</v>
      </c>
      <c r="O307" s="3">
        <f t="shared" si="133"/>
        <v>1</v>
      </c>
      <c r="P307" s="3">
        <f t="shared" si="134"/>
        <v>1</v>
      </c>
      <c r="Q307" s="3">
        <f t="shared" si="135"/>
        <v>1</v>
      </c>
      <c r="R307" s="3">
        <f t="shared" si="136"/>
        <v>1</v>
      </c>
      <c r="S307" s="10">
        <f t="shared" si="137"/>
        <v>0</v>
      </c>
      <c r="T307" s="9">
        <f t="shared" si="138"/>
        <v>0</v>
      </c>
      <c r="U307" s="9">
        <f t="shared" si="139"/>
        <v>0</v>
      </c>
      <c r="V307" s="9">
        <f t="shared" si="140"/>
        <v>0</v>
      </c>
      <c r="W307" s="9">
        <f t="shared" si="141"/>
        <v>0</v>
      </c>
      <c r="X307" s="9">
        <f t="shared" si="142"/>
        <v>0</v>
      </c>
      <c r="Y307" s="9">
        <f t="shared" si="143"/>
        <v>0</v>
      </c>
      <c r="Z307" s="9">
        <f t="shared" si="144"/>
        <v>0</v>
      </c>
      <c r="AA307" s="9">
        <f t="shared" si="145"/>
        <v>0</v>
      </c>
      <c r="AB307" s="9">
        <f t="shared" si="146"/>
        <v>0</v>
      </c>
      <c r="AC307" s="9">
        <f t="shared" si="147"/>
        <v>0</v>
      </c>
      <c r="AD307" s="9">
        <f t="shared" si="148"/>
        <v>0</v>
      </c>
      <c r="AE307" s="9">
        <f t="shared" si="149"/>
        <v>0</v>
      </c>
      <c r="AF307" s="9">
        <f t="shared" si="150"/>
        <v>0</v>
      </c>
      <c r="AG307" s="9">
        <f t="shared" si="151"/>
        <v>0</v>
      </c>
    </row>
    <row r="308" spans="1:33">
      <c r="A308" s="1">
        <f>Asset_Template!A306</f>
        <v>0</v>
      </c>
      <c r="B308" s="8">
        <f>'Asset-life cycle'!Q306</f>
        <v>0</v>
      </c>
      <c r="C308" s="8">
        <f>Asset_Template!F306</f>
        <v>0</v>
      </c>
      <c r="D308" s="3">
        <f t="shared" si="122"/>
        <v>1</v>
      </c>
      <c r="E308" s="3">
        <f t="shared" si="123"/>
        <v>1</v>
      </c>
      <c r="F308" s="3">
        <f t="shared" si="124"/>
        <v>1</v>
      </c>
      <c r="G308" s="3">
        <f t="shared" si="125"/>
        <v>1</v>
      </c>
      <c r="H308" s="3">
        <f t="shared" si="126"/>
        <v>1</v>
      </c>
      <c r="I308" s="3">
        <f t="shared" si="127"/>
        <v>1</v>
      </c>
      <c r="J308" s="3">
        <f t="shared" si="128"/>
        <v>1</v>
      </c>
      <c r="K308" s="3">
        <f t="shared" si="129"/>
        <v>1</v>
      </c>
      <c r="L308" s="3">
        <f t="shared" si="130"/>
        <v>1</v>
      </c>
      <c r="M308" s="3">
        <f t="shared" si="131"/>
        <v>1</v>
      </c>
      <c r="N308" s="3">
        <f t="shared" si="132"/>
        <v>1</v>
      </c>
      <c r="O308" s="3">
        <f t="shared" si="133"/>
        <v>1</v>
      </c>
      <c r="P308" s="3">
        <f t="shared" si="134"/>
        <v>1</v>
      </c>
      <c r="Q308" s="3">
        <f t="shared" si="135"/>
        <v>1</v>
      </c>
      <c r="R308" s="3">
        <f t="shared" si="136"/>
        <v>1</v>
      </c>
      <c r="S308" s="10">
        <f t="shared" si="137"/>
        <v>0</v>
      </c>
      <c r="T308" s="9">
        <f t="shared" si="138"/>
        <v>0</v>
      </c>
      <c r="U308" s="9">
        <f t="shared" si="139"/>
        <v>0</v>
      </c>
      <c r="V308" s="9">
        <f t="shared" si="140"/>
        <v>0</v>
      </c>
      <c r="W308" s="9">
        <f t="shared" si="141"/>
        <v>0</v>
      </c>
      <c r="X308" s="9">
        <f t="shared" si="142"/>
        <v>0</v>
      </c>
      <c r="Y308" s="9">
        <f t="shared" si="143"/>
        <v>0</v>
      </c>
      <c r="Z308" s="9">
        <f t="shared" si="144"/>
        <v>0</v>
      </c>
      <c r="AA308" s="9">
        <f t="shared" si="145"/>
        <v>0</v>
      </c>
      <c r="AB308" s="9">
        <f t="shared" si="146"/>
        <v>0</v>
      </c>
      <c r="AC308" s="9">
        <f t="shared" si="147"/>
        <v>0</v>
      </c>
      <c r="AD308" s="9">
        <f t="shared" si="148"/>
        <v>0</v>
      </c>
      <c r="AE308" s="9">
        <f t="shared" si="149"/>
        <v>0</v>
      </c>
      <c r="AF308" s="9">
        <f t="shared" si="150"/>
        <v>0</v>
      </c>
      <c r="AG308" s="9">
        <f t="shared" si="151"/>
        <v>0</v>
      </c>
    </row>
    <row r="309" spans="1:33">
      <c r="A309" s="1">
        <f>Asset_Template!A307</f>
        <v>0</v>
      </c>
      <c r="B309" s="8">
        <f>'Asset-life cycle'!Q307</f>
        <v>0</v>
      </c>
      <c r="C309" s="8">
        <f>Asset_Template!F307</f>
        <v>0</v>
      </c>
      <c r="D309" s="3">
        <f t="shared" si="122"/>
        <v>1</v>
      </c>
      <c r="E309" s="3">
        <f t="shared" si="123"/>
        <v>1</v>
      </c>
      <c r="F309" s="3">
        <f t="shared" si="124"/>
        <v>1</v>
      </c>
      <c r="G309" s="3">
        <f t="shared" si="125"/>
        <v>1</v>
      </c>
      <c r="H309" s="3">
        <f t="shared" si="126"/>
        <v>1</v>
      </c>
      <c r="I309" s="3">
        <f t="shared" si="127"/>
        <v>1</v>
      </c>
      <c r="J309" s="3">
        <f t="shared" si="128"/>
        <v>1</v>
      </c>
      <c r="K309" s="3">
        <f t="shared" si="129"/>
        <v>1</v>
      </c>
      <c r="L309" s="3">
        <f t="shared" si="130"/>
        <v>1</v>
      </c>
      <c r="M309" s="3">
        <f t="shared" si="131"/>
        <v>1</v>
      </c>
      <c r="N309" s="3">
        <f t="shared" si="132"/>
        <v>1</v>
      </c>
      <c r="O309" s="3">
        <f t="shared" si="133"/>
        <v>1</v>
      </c>
      <c r="P309" s="3">
        <f t="shared" si="134"/>
        <v>1</v>
      </c>
      <c r="Q309" s="3">
        <f t="shared" si="135"/>
        <v>1</v>
      </c>
      <c r="R309" s="3">
        <f t="shared" si="136"/>
        <v>1</v>
      </c>
      <c r="S309" s="10">
        <f t="shared" si="137"/>
        <v>0</v>
      </c>
      <c r="T309" s="9">
        <f t="shared" si="138"/>
        <v>0</v>
      </c>
      <c r="U309" s="9">
        <f t="shared" si="139"/>
        <v>0</v>
      </c>
      <c r="V309" s="9">
        <f t="shared" si="140"/>
        <v>0</v>
      </c>
      <c r="W309" s="9">
        <f t="shared" si="141"/>
        <v>0</v>
      </c>
      <c r="X309" s="9">
        <f t="shared" si="142"/>
        <v>0</v>
      </c>
      <c r="Y309" s="9">
        <f t="shared" si="143"/>
        <v>0</v>
      </c>
      <c r="Z309" s="9">
        <f t="shared" si="144"/>
        <v>0</v>
      </c>
      <c r="AA309" s="9">
        <f t="shared" si="145"/>
        <v>0</v>
      </c>
      <c r="AB309" s="9">
        <f t="shared" si="146"/>
        <v>0</v>
      </c>
      <c r="AC309" s="9">
        <f t="shared" si="147"/>
        <v>0</v>
      </c>
      <c r="AD309" s="9">
        <f t="shared" si="148"/>
        <v>0</v>
      </c>
      <c r="AE309" s="9">
        <f t="shared" si="149"/>
        <v>0</v>
      </c>
      <c r="AF309" s="9">
        <f t="shared" si="150"/>
        <v>0</v>
      </c>
      <c r="AG309" s="9">
        <f t="shared" si="151"/>
        <v>0</v>
      </c>
    </row>
    <row r="310" spans="1:33">
      <c r="A310" s="1">
        <f>Asset_Template!A308</f>
        <v>0</v>
      </c>
      <c r="B310" s="8">
        <f>'Asset-life cycle'!Q308</f>
        <v>0</v>
      </c>
      <c r="C310" s="8">
        <f>Asset_Template!F308</f>
        <v>0</v>
      </c>
      <c r="D310" s="3">
        <f t="shared" si="122"/>
        <v>1</v>
      </c>
      <c r="E310" s="3">
        <f t="shared" si="123"/>
        <v>1</v>
      </c>
      <c r="F310" s="3">
        <f t="shared" si="124"/>
        <v>1</v>
      </c>
      <c r="G310" s="3">
        <f t="shared" si="125"/>
        <v>1</v>
      </c>
      <c r="H310" s="3">
        <f t="shared" si="126"/>
        <v>1</v>
      </c>
      <c r="I310" s="3">
        <f t="shared" si="127"/>
        <v>1</v>
      </c>
      <c r="J310" s="3">
        <f t="shared" si="128"/>
        <v>1</v>
      </c>
      <c r="K310" s="3">
        <f t="shared" si="129"/>
        <v>1</v>
      </c>
      <c r="L310" s="3">
        <f t="shared" si="130"/>
        <v>1</v>
      </c>
      <c r="M310" s="3">
        <f t="shared" si="131"/>
        <v>1</v>
      </c>
      <c r="N310" s="3">
        <f t="shared" si="132"/>
        <v>1</v>
      </c>
      <c r="O310" s="3">
        <f t="shared" si="133"/>
        <v>1</v>
      </c>
      <c r="P310" s="3">
        <f t="shared" si="134"/>
        <v>1</v>
      </c>
      <c r="Q310" s="3">
        <f t="shared" si="135"/>
        <v>1</v>
      </c>
      <c r="R310" s="3">
        <f t="shared" si="136"/>
        <v>1</v>
      </c>
      <c r="S310" s="10">
        <f t="shared" si="137"/>
        <v>0</v>
      </c>
      <c r="T310" s="9">
        <f t="shared" si="138"/>
        <v>0</v>
      </c>
      <c r="U310" s="9">
        <f t="shared" si="139"/>
        <v>0</v>
      </c>
      <c r="V310" s="9">
        <f t="shared" si="140"/>
        <v>0</v>
      </c>
      <c r="W310" s="9">
        <f t="shared" si="141"/>
        <v>0</v>
      </c>
      <c r="X310" s="9">
        <f t="shared" si="142"/>
        <v>0</v>
      </c>
      <c r="Y310" s="9">
        <f t="shared" si="143"/>
        <v>0</v>
      </c>
      <c r="Z310" s="9">
        <f t="shared" si="144"/>
        <v>0</v>
      </c>
      <c r="AA310" s="9">
        <f t="shared" si="145"/>
        <v>0</v>
      </c>
      <c r="AB310" s="9">
        <f t="shared" si="146"/>
        <v>0</v>
      </c>
      <c r="AC310" s="9">
        <f t="shared" si="147"/>
        <v>0</v>
      </c>
      <c r="AD310" s="9">
        <f t="shared" si="148"/>
        <v>0</v>
      </c>
      <c r="AE310" s="9">
        <f t="shared" si="149"/>
        <v>0</v>
      </c>
      <c r="AF310" s="9">
        <f t="shared" si="150"/>
        <v>0</v>
      </c>
      <c r="AG310" s="9">
        <f t="shared" si="151"/>
        <v>0</v>
      </c>
    </row>
    <row r="311" spans="1:33">
      <c r="A311" s="1">
        <f>Asset_Template!A309</f>
        <v>0</v>
      </c>
      <c r="B311" s="8">
        <f>'Asset-life cycle'!Q309</f>
        <v>0</v>
      </c>
      <c r="C311" s="8">
        <f>Asset_Template!F309</f>
        <v>0</v>
      </c>
      <c r="D311" s="3">
        <f t="shared" si="122"/>
        <v>1</v>
      </c>
      <c r="E311" s="3">
        <f t="shared" si="123"/>
        <v>1</v>
      </c>
      <c r="F311" s="3">
        <f t="shared" si="124"/>
        <v>1</v>
      </c>
      <c r="G311" s="3">
        <f t="shared" si="125"/>
        <v>1</v>
      </c>
      <c r="H311" s="3">
        <f t="shared" si="126"/>
        <v>1</v>
      </c>
      <c r="I311" s="3">
        <f t="shared" si="127"/>
        <v>1</v>
      </c>
      <c r="J311" s="3">
        <f t="shared" si="128"/>
        <v>1</v>
      </c>
      <c r="K311" s="3">
        <f t="shared" si="129"/>
        <v>1</v>
      </c>
      <c r="L311" s="3">
        <f t="shared" si="130"/>
        <v>1</v>
      </c>
      <c r="M311" s="3">
        <f t="shared" si="131"/>
        <v>1</v>
      </c>
      <c r="N311" s="3">
        <f t="shared" si="132"/>
        <v>1</v>
      </c>
      <c r="O311" s="3">
        <f t="shared" si="133"/>
        <v>1</v>
      </c>
      <c r="P311" s="3">
        <f t="shared" si="134"/>
        <v>1</v>
      </c>
      <c r="Q311" s="3">
        <f t="shared" si="135"/>
        <v>1</v>
      </c>
      <c r="R311" s="3">
        <f t="shared" si="136"/>
        <v>1</v>
      </c>
      <c r="S311" s="10">
        <f t="shared" si="137"/>
        <v>0</v>
      </c>
      <c r="T311" s="9">
        <f t="shared" si="138"/>
        <v>0</v>
      </c>
      <c r="U311" s="9">
        <f t="shared" si="139"/>
        <v>0</v>
      </c>
      <c r="V311" s="9">
        <f t="shared" si="140"/>
        <v>0</v>
      </c>
      <c r="W311" s="9">
        <f t="shared" si="141"/>
        <v>0</v>
      </c>
      <c r="X311" s="9">
        <f t="shared" si="142"/>
        <v>0</v>
      </c>
      <c r="Y311" s="9">
        <f t="shared" si="143"/>
        <v>0</v>
      </c>
      <c r="Z311" s="9">
        <f t="shared" si="144"/>
        <v>0</v>
      </c>
      <c r="AA311" s="9">
        <f t="shared" si="145"/>
        <v>0</v>
      </c>
      <c r="AB311" s="9">
        <f t="shared" si="146"/>
        <v>0</v>
      </c>
      <c r="AC311" s="9">
        <f t="shared" si="147"/>
        <v>0</v>
      </c>
      <c r="AD311" s="9">
        <f t="shared" si="148"/>
        <v>0</v>
      </c>
      <c r="AE311" s="9">
        <f t="shared" si="149"/>
        <v>0</v>
      </c>
      <c r="AF311" s="9">
        <f t="shared" si="150"/>
        <v>0</v>
      </c>
      <c r="AG311" s="9">
        <f t="shared" si="151"/>
        <v>0</v>
      </c>
    </row>
    <row r="312" spans="1:33">
      <c r="A312" s="1">
        <f>Asset_Template!A310</f>
        <v>0</v>
      </c>
      <c r="B312" s="8">
        <f>'Asset-life cycle'!Q310</f>
        <v>0</v>
      </c>
      <c r="C312" s="8">
        <f>Asset_Template!F310</f>
        <v>0</v>
      </c>
      <c r="D312" s="3">
        <f t="shared" si="122"/>
        <v>1</v>
      </c>
      <c r="E312" s="3">
        <f t="shared" si="123"/>
        <v>1</v>
      </c>
      <c r="F312" s="3">
        <f t="shared" si="124"/>
        <v>1</v>
      </c>
      <c r="G312" s="3">
        <f t="shared" si="125"/>
        <v>1</v>
      </c>
      <c r="H312" s="3">
        <f t="shared" si="126"/>
        <v>1</v>
      </c>
      <c r="I312" s="3">
        <f t="shared" si="127"/>
        <v>1</v>
      </c>
      <c r="J312" s="3">
        <f t="shared" si="128"/>
        <v>1</v>
      </c>
      <c r="K312" s="3">
        <f t="shared" si="129"/>
        <v>1</v>
      </c>
      <c r="L312" s="3">
        <f t="shared" si="130"/>
        <v>1</v>
      </c>
      <c r="M312" s="3">
        <f t="shared" si="131"/>
        <v>1</v>
      </c>
      <c r="N312" s="3">
        <f t="shared" si="132"/>
        <v>1</v>
      </c>
      <c r="O312" s="3">
        <f t="shared" si="133"/>
        <v>1</v>
      </c>
      <c r="P312" s="3">
        <f t="shared" si="134"/>
        <v>1</v>
      </c>
      <c r="Q312" s="3">
        <f t="shared" si="135"/>
        <v>1</v>
      </c>
      <c r="R312" s="3">
        <f t="shared" si="136"/>
        <v>1</v>
      </c>
      <c r="S312" s="10">
        <f t="shared" si="137"/>
        <v>0</v>
      </c>
      <c r="T312" s="9">
        <f t="shared" si="138"/>
        <v>0</v>
      </c>
      <c r="U312" s="9">
        <f t="shared" si="139"/>
        <v>0</v>
      </c>
      <c r="V312" s="9">
        <f t="shared" si="140"/>
        <v>0</v>
      </c>
      <c r="W312" s="9">
        <f t="shared" si="141"/>
        <v>0</v>
      </c>
      <c r="X312" s="9">
        <f t="shared" si="142"/>
        <v>0</v>
      </c>
      <c r="Y312" s="9">
        <f t="shared" si="143"/>
        <v>0</v>
      </c>
      <c r="Z312" s="9">
        <f t="shared" si="144"/>
        <v>0</v>
      </c>
      <c r="AA312" s="9">
        <f t="shared" si="145"/>
        <v>0</v>
      </c>
      <c r="AB312" s="9">
        <f t="shared" si="146"/>
        <v>0</v>
      </c>
      <c r="AC312" s="9">
        <f t="shared" si="147"/>
        <v>0</v>
      </c>
      <c r="AD312" s="9">
        <f t="shared" si="148"/>
        <v>0</v>
      </c>
      <c r="AE312" s="9">
        <f t="shared" si="149"/>
        <v>0</v>
      </c>
      <c r="AF312" s="9">
        <f t="shared" si="150"/>
        <v>0</v>
      </c>
      <c r="AG312" s="9">
        <f t="shared" si="151"/>
        <v>0</v>
      </c>
    </row>
    <row r="313" spans="1:33">
      <c r="A313" s="1">
        <f>Asset_Template!A311</f>
        <v>0</v>
      </c>
      <c r="B313" s="8">
        <f>'Asset-life cycle'!Q311</f>
        <v>0</v>
      </c>
      <c r="C313" s="8">
        <f>Asset_Template!F311</f>
        <v>0</v>
      </c>
      <c r="D313" s="3">
        <f t="shared" si="122"/>
        <v>1</v>
      </c>
      <c r="E313" s="3">
        <f t="shared" si="123"/>
        <v>1</v>
      </c>
      <c r="F313" s="3">
        <f t="shared" si="124"/>
        <v>1</v>
      </c>
      <c r="G313" s="3">
        <f t="shared" si="125"/>
        <v>1</v>
      </c>
      <c r="H313" s="3">
        <f t="shared" si="126"/>
        <v>1</v>
      </c>
      <c r="I313" s="3">
        <f t="shared" si="127"/>
        <v>1</v>
      </c>
      <c r="J313" s="3">
        <f t="shared" si="128"/>
        <v>1</v>
      </c>
      <c r="K313" s="3">
        <f t="shared" si="129"/>
        <v>1</v>
      </c>
      <c r="L313" s="3">
        <f t="shared" si="130"/>
        <v>1</v>
      </c>
      <c r="M313" s="3">
        <f t="shared" si="131"/>
        <v>1</v>
      </c>
      <c r="N313" s="3">
        <f t="shared" si="132"/>
        <v>1</v>
      </c>
      <c r="O313" s="3">
        <f t="shared" si="133"/>
        <v>1</v>
      </c>
      <c r="P313" s="3">
        <f t="shared" si="134"/>
        <v>1</v>
      </c>
      <c r="Q313" s="3">
        <f t="shared" si="135"/>
        <v>1</v>
      </c>
      <c r="R313" s="3">
        <f t="shared" si="136"/>
        <v>1</v>
      </c>
      <c r="S313" s="10">
        <f t="shared" si="137"/>
        <v>0</v>
      </c>
      <c r="T313" s="9">
        <f t="shared" si="138"/>
        <v>0</v>
      </c>
      <c r="U313" s="9">
        <f t="shared" si="139"/>
        <v>0</v>
      </c>
      <c r="V313" s="9">
        <f t="shared" si="140"/>
        <v>0</v>
      </c>
      <c r="W313" s="9">
        <f t="shared" si="141"/>
        <v>0</v>
      </c>
      <c r="X313" s="9">
        <f t="shared" si="142"/>
        <v>0</v>
      </c>
      <c r="Y313" s="9">
        <f t="shared" si="143"/>
        <v>0</v>
      </c>
      <c r="Z313" s="9">
        <f t="shared" si="144"/>
        <v>0</v>
      </c>
      <c r="AA313" s="9">
        <f t="shared" si="145"/>
        <v>0</v>
      </c>
      <c r="AB313" s="9">
        <f t="shared" si="146"/>
        <v>0</v>
      </c>
      <c r="AC313" s="9">
        <f t="shared" si="147"/>
        <v>0</v>
      </c>
      <c r="AD313" s="9">
        <f t="shared" si="148"/>
        <v>0</v>
      </c>
      <c r="AE313" s="9">
        <f t="shared" si="149"/>
        <v>0</v>
      </c>
      <c r="AF313" s="9">
        <f t="shared" si="150"/>
        <v>0</v>
      </c>
      <c r="AG313" s="9">
        <f t="shared" si="151"/>
        <v>0</v>
      </c>
    </row>
    <row r="314" spans="1:33">
      <c r="A314" s="1">
        <f>Asset_Template!A312</f>
        <v>0</v>
      </c>
      <c r="B314" s="8">
        <f>'Asset-life cycle'!Q312</f>
        <v>0</v>
      </c>
      <c r="C314" s="8">
        <f>Asset_Template!F312</f>
        <v>0</v>
      </c>
      <c r="D314" s="3">
        <f t="shared" si="122"/>
        <v>1</v>
      </c>
      <c r="E314" s="3">
        <f t="shared" si="123"/>
        <v>1</v>
      </c>
      <c r="F314" s="3">
        <f t="shared" si="124"/>
        <v>1</v>
      </c>
      <c r="G314" s="3">
        <f t="shared" si="125"/>
        <v>1</v>
      </c>
      <c r="H314" s="3">
        <f t="shared" si="126"/>
        <v>1</v>
      </c>
      <c r="I314" s="3">
        <f t="shared" si="127"/>
        <v>1</v>
      </c>
      <c r="J314" s="3">
        <f t="shared" si="128"/>
        <v>1</v>
      </c>
      <c r="K314" s="3">
        <f t="shared" si="129"/>
        <v>1</v>
      </c>
      <c r="L314" s="3">
        <f t="shared" si="130"/>
        <v>1</v>
      </c>
      <c r="M314" s="3">
        <f t="shared" si="131"/>
        <v>1</v>
      </c>
      <c r="N314" s="3">
        <f t="shared" si="132"/>
        <v>1</v>
      </c>
      <c r="O314" s="3">
        <f t="shared" si="133"/>
        <v>1</v>
      </c>
      <c r="P314" s="3">
        <f t="shared" si="134"/>
        <v>1</v>
      </c>
      <c r="Q314" s="3">
        <f t="shared" si="135"/>
        <v>1</v>
      </c>
      <c r="R314" s="3">
        <f t="shared" si="136"/>
        <v>1</v>
      </c>
      <c r="S314" s="10">
        <f t="shared" si="137"/>
        <v>0</v>
      </c>
      <c r="T314" s="9">
        <f t="shared" si="138"/>
        <v>0</v>
      </c>
      <c r="U314" s="9">
        <f t="shared" si="139"/>
        <v>0</v>
      </c>
      <c r="V314" s="9">
        <f t="shared" si="140"/>
        <v>0</v>
      </c>
      <c r="W314" s="9">
        <f t="shared" si="141"/>
        <v>0</v>
      </c>
      <c r="X314" s="9">
        <f t="shared" si="142"/>
        <v>0</v>
      </c>
      <c r="Y314" s="9">
        <f t="shared" si="143"/>
        <v>0</v>
      </c>
      <c r="Z314" s="9">
        <f t="shared" si="144"/>
        <v>0</v>
      </c>
      <c r="AA314" s="9">
        <f t="shared" si="145"/>
        <v>0</v>
      </c>
      <c r="AB314" s="9">
        <f t="shared" si="146"/>
        <v>0</v>
      </c>
      <c r="AC314" s="9">
        <f t="shared" si="147"/>
        <v>0</v>
      </c>
      <c r="AD314" s="9">
        <f t="shared" si="148"/>
        <v>0</v>
      </c>
      <c r="AE314" s="9">
        <f t="shared" si="149"/>
        <v>0</v>
      </c>
      <c r="AF314" s="9">
        <f t="shared" si="150"/>
        <v>0</v>
      </c>
      <c r="AG314" s="9">
        <f t="shared" si="151"/>
        <v>0</v>
      </c>
    </row>
    <row r="315" spans="1:33">
      <c r="A315" s="1">
        <f>Asset_Template!A313</f>
        <v>0</v>
      </c>
      <c r="B315" s="8">
        <f>'Asset-life cycle'!Q313</f>
        <v>0</v>
      </c>
      <c r="C315" s="8">
        <f>Asset_Template!F313</f>
        <v>0</v>
      </c>
      <c r="D315" s="3">
        <f t="shared" si="122"/>
        <v>1</v>
      </c>
      <c r="E315" s="3">
        <f t="shared" si="123"/>
        <v>1</v>
      </c>
      <c r="F315" s="3">
        <f t="shared" si="124"/>
        <v>1</v>
      </c>
      <c r="G315" s="3">
        <f t="shared" si="125"/>
        <v>1</v>
      </c>
      <c r="H315" s="3">
        <f t="shared" si="126"/>
        <v>1</v>
      </c>
      <c r="I315" s="3">
        <f t="shared" si="127"/>
        <v>1</v>
      </c>
      <c r="J315" s="3">
        <f t="shared" si="128"/>
        <v>1</v>
      </c>
      <c r="K315" s="3">
        <f t="shared" si="129"/>
        <v>1</v>
      </c>
      <c r="L315" s="3">
        <f t="shared" si="130"/>
        <v>1</v>
      </c>
      <c r="M315" s="3">
        <f t="shared" si="131"/>
        <v>1</v>
      </c>
      <c r="N315" s="3">
        <f t="shared" si="132"/>
        <v>1</v>
      </c>
      <c r="O315" s="3">
        <f t="shared" si="133"/>
        <v>1</v>
      </c>
      <c r="P315" s="3">
        <f t="shared" si="134"/>
        <v>1</v>
      </c>
      <c r="Q315" s="3">
        <f t="shared" si="135"/>
        <v>1</v>
      </c>
      <c r="R315" s="3">
        <f t="shared" si="136"/>
        <v>1</v>
      </c>
      <c r="S315" s="10">
        <f t="shared" si="137"/>
        <v>0</v>
      </c>
      <c r="T315" s="9">
        <f t="shared" si="138"/>
        <v>0</v>
      </c>
      <c r="U315" s="9">
        <f t="shared" si="139"/>
        <v>0</v>
      </c>
      <c r="V315" s="9">
        <f t="shared" si="140"/>
        <v>0</v>
      </c>
      <c r="W315" s="9">
        <f t="shared" si="141"/>
        <v>0</v>
      </c>
      <c r="X315" s="9">
        <f t="shared" si="142"/>
        <v>0</v>
      </c>
      <c r="Y315" s="9">
        <f t="shared" si="143"/>
        <v>0</v>
      </c>
      <c r="Z315" s="9">
        <f t="shared" si="144"/>
        <v>0</v>
      </c>
      <c r="AA315" s="9">
        <f t="shared" si="145"/>
        <v>0</v>
      </c>
      <c r="AB315" s="9">
        <f t="shared" si="146"/>
        <v>0</v>
      </c>
      <c r="AC315" s="9">
        <f t="shared" si="147"/>
        <v>0</v>
      </c>
      <c r="AD315" s="9">
        <f t="shared" si="148"/>
        <v>0</v>
      </c>
      <c r="AE315" s="9">
        <f t="shared" si="149"/>
        <v>0</v>
      </c>
      <c r="AF315" s="9">
        <f t="shared" si="150"/>
        <v>0</v>
      </c>
      <c r="AG315" s="9">
        <f t="shared" si="151"/>
        <v>0</v>
      </c>
    </row>
    <row r="316" spans="1:33">
      <c r="A316" s="1">
        <f>Asset_Template!A314</f>
        <v>0</v>
      </c>
      <c r="B316" s="8">
        <f>'Asset-life cycle'!Q314</f>
        <v>0</v>
      </c>
      <c r="C316" s="8">
        <f>Asset_Template!F314</f>
        <v>0</v>
      </c>
      <c r="D316" s="3">
        <f t="shared" si="122"/>
        <v>1</v>
      </c>
      <c r="E316" s="3">
        <f t="shared" si="123"/>
        <v>1</v>
      </c>
      <c r="F316" s="3">
        <f t="shared" si="124"/>
        <v>1</v>
      </c>
      <c r="G316" s="3">
        <f t="shared" si="125"/>
        <v>1</v>
      </c>
      <c r="H316" s="3">
        <f t="shared" si="126"/>
        <v>1</v>
      </c>
      <c r="I316" s="3">
        <f t="shared" si="127"/>
        <v>1</v>
      </c>
      <c r="J316" s="3">
        <f t="shared" si="128"/>
        <v>1</v>
      </c>
      <c r="K316" s="3">
        <f t="shared" si="129"/>
        <v>1</v>
      </c>
      <c r="L316" s="3">
        <f t="shared" si="130"/>
        <v>1</v>
      </c>
      <c r="M316" s="3">
        <f t="shared" si="131"/>
        <v>1</v>
      </c>
      <c r="N316" s="3">
        <f t="shared" si="132"/>
        <v>1</v>
      </c>
      <c r="O316" s="3">
        <f t="shared" si="133"/>
        <v>1</v>
      </c>
      <c r="P316" s="3">
        <f t="shared" si="134"/>
        <v>1</v>
      </c>
      <c r="Q316" s="3">
        <f t="shared" si="135"/>
        <v>1</v>
      </c>
      <c r="R316" s="3">
        <f t="shared" si="136"/>
        <v>1</v>
      </c>
      <c r="S316" s="10">
        <f t="shared" si="137"/>
        <v>0</v>
      </c>
      <c r="T316" s="9">
        <f t="shared" si="138"/>
        <v>0</v>
      </c>
      <c r="U316" s="9">
        <f t="shared" si="139"/>
        <v>0</v>
      </c>
      <c r="V316" s="9">
        <f t="shared" si="140"/>
        <v>0</v>
      </c>
      <c r="W316" s="9">
        <f t="shared" si="141"/>
        <v>0</v>
      </c>
      <c r="X316" s="9">
        <f t="shared" si="142"/>
        <v>0</v>
      </c>
      <c r="Y316" s="9">
        <f t="shared" si="143"/>
        <v>0</v>
      </c>
      <c r="Z316" s="9">
        <f t="shared" si="144"/>
        <v>0</v>
      </c>
      <c r="AA316" s="9">
        <f t="shared" si="145"/>
        <v>0</v>
      </c>
      <c r="AB316" s="9">
        <f t="shared" si="146"/>
        <v>0</v>
      </c>
      <c r="AC316" s="9">
        <f t="shared" si="147"/>
        <v>0</v>
      </c>
      <c r="AD316" s="9">
        <f t="shared" si="148"/>
        <v>0</v>
      </c>
      <c r="AE316" s="9">
        <f t="shared" si="149"/>
        <v>0</v>
      </c>
      <c r="AF316" s="9">
        <f t="shared" si="150"/>
        <v>0</v>
      </c>
      <c r="AG316" s="9">
        <f t="shared" si="151"/>
        <v>0</v>
      </c>
    </row>
    <row r="317" spans="1:33">
      <c r="A317" s="1">
        <f>Asset_Template!A315</f>
        <v>0</v>
      </c>
      <c r="B317" s="8">
        <f>'Asset-life cycle'!Q315</f>
        <v>0</v>
      </c>
      <c r="C317" s="8">
        <f>Asset_Template!F315</f>
        <v>0</v>
      </c>
      <c r="D317" s="3">
        <f t="shared" si="122"/>
        <v>1</v>
      </c>
      <c r="E317" s="3">
        <f t="shared" si="123"/>
        <v>1</v>
      </c>
      <c r="F317" s="3">
        <f t="shared" si="124"/>
        <v>1</v>
      </c>
      <c r="G317" s="3">
        <f t="shared" si="125"/>
        <v>1</v>
      </c>
      <c r="H317" s="3">
        <f t="shared" si="126"/>
        <v>1</v>
      </c>
      <c r="I317" s="3">
        <f t="shared" si="127"/>
        <v>1</v>
      </c>
      <c r="J317" s="3">
        <f t="shared" si="128"/>
        <v>1</v>
      </c>
      <c r="K317" s="3">
        <f t="shared" si="129"/>
        <v>1</v>
      </c>
      <c r="L317" s="3">
        <f t="shared" si="130"/>
        <v>1</v>
      </c>
      <c r="M317" s="3">
        <f t="shared" si="131"/>
        <v>1</v>
      </c>
      <c r="N317" s="3">
        <f t="shared" si="132"/>
        <v>1</v>
      </c>
      <c r="O317" s="3">
        <f t="shared" si="133"/>
        <v>1</v>
      </c>
      <c r="P317" s="3">
        <f t="shared" si="134"/>
        <v>1</v>
      </c>
      <c r="Q317" s="3">
        <f t="shared" si="135"/>
        <v>1</v>
      </c>
      <c r="R317" s="3">
        <f t="shared" si="136"/>
        <v>1</v>
      </c>
      <c r="S317" s="10">
        <f t="shared" si="137"/>
        <v>0</v>
      </c>
      <c r="T317" s="9">
        <f t="shared" si="138"/>
        <v>0</v>
      </c>
      <c r="U317" s="9">
        <f t="shared" si="139"/>
        <v>0</v>
      </c>
      <c r="V317" s="9">
        <f t="shared" si="140"/>
        <v>0</v>
      </c>
      <c r="W317" s="9">
        <f t="shared" si="141"/>
        <v>0</v>
      </c>
      <c r="X317" s="9">
        <f t="shared" si="142"/>
        <v>0</v>
      </c>
      <c r="Y317" s="9">
        <f t="shared" si="143"/>
        <v>0</v>
      </c>
      <c r="Z317" s="9">
        <f t="shared" si="144"/>
        <v>0</v>
      </c>
      <c r="AA317" s="9">
        <f t="shared" si="145"/>
        <v>0</v>
      </c>
      <c r="AB317" s="9">
        <f t="shared" si="146"/>
        <v>0</v>
      </c>
      <c r="AC317" s="9">
        <f t="shared" si="147"/>
        <v>0</v>
      </c>
      <c r="AD317" s="9">
        <f t="shared" si="148"/>
        <v>0</v>
      </c>
      <c r="AE317" s="9">
        <f t="shared" si="149"/>
        <v>0</v>
      </c>
      <c r="AF317" s="9">
        <f t="shared" si="150"/>
        <v>0</v>
      </c>
      <c r="AG317" s="9">
        <f t="shared" si="151"/>
        <v>0</v>
      </c>
    </row>
    <row r="318" spans="1:33">
      <c r="A318" s="1">
        <f>Asset_Template!A316</f>
        <v>0</v>
      </c>
      <c r="B318" s="8">
        <f>'Asset-life cycle'!Q316</f>
        <v>0</v>
      </c>
      <c r="C318" s="8">
        <f>Asset_Template!F316</f>
        <v>0</v>
      </c>
      <c r="D318" s="3">
        <f t="shared" si="122"/>
        <v>1</v>
      </c>
      <c r="E318" s="3">
        <f t="shared" si="123"/>
        <v>1</v>
      </c>
      <c r="F318" s="3">
        <f t="shared" si="124"/>
        <v>1</v>
      </c>
      <c r="G318" s="3">
        <f t="shared" si="125"/>
        <v>1</v>
      </c>
      <c r="H318" s="3">
        <f t="shared" si="126"/>
        <v>1</v>
      </c>
      <c r="I318" s="3">
        <f t="shared" si="127"/>
        <v>1</v>
      </c>
      <c r="J318" s="3">
        <f t="shared" si="128"/>
        <v>1</v>
      </c>
      <c r="K318" s="3">
        <f t="shared" si="129"/>
        <v>1</v>
      </c>
      <c r="L318" s="3">
        <f t="shared" si="130"/>
        <v>1</v>
      </c>
      <c r="M318" s="3">
        <f t="shared" si="131"/>
        <v>1</v>
      </c>
      <c r="N318" s="3">
        <f t="shared" si="132"/>
        <v>1</v>
      </c>
      <c r="O318" s="3">
        <f t="shared" si="133"/>
        <v>1</v>
      </c>
      <c r="P318" s="3">
        <f t="shared" si="134"/>
        <v>1</v>
      </c>
      <c r="Q318" s="3">
        <f t="shared" si="135"/>
        <v>1</v>
      </c>
      <c r="R318" s="3">
        <f t="shared" si="136"/>
        <v>1</v>
      </c>
      <c r="S318" s="10">
        <f t="shared" si="137"/>
        <v>0</v>
      </c>
      <c r="T318" s="9">
        <f t="shared" si="138"/>
        <v>0</v>
      </c>
      <c r="U318" s="9">
        <f t="shared" si="139"/>
        <v>0</v>
      </c>
      <c r="V318" s="9">
        <f t="shared" si="140"/>
        <v>0</v>
      </c>
      <c r="W318" s="9">
        <f t="shared" si="141"/>
        <v>0</v>
      </c>
      <c r="X318" s="9">
        <f t="shared" si="142"/>
        <v>0</v>
      </c>
      <c r="Y318" s="9">
        <f t="shared" si="143"/>
        <v>0</v>
      </c>
      <c r="Z318" s="9">
        <f t="shared" si="144"/>
        <v>0</v>
      </c>
      <c r="AA318" s="9">
        <f t="shared" si="145"/>
        <v>0</v>
      </c>
      <c r="AB318" s="9">
        <f t="shared" si="146"/>
        <v>0</v>
      </c>
      <c r="AC318" s="9">
        <f t="shared" si="147"/>
        <v>0</v>
      </c>
      <c r="AD318" s="9">
        <f t="shared" si="148"/>
        <v>0</v>
      </c>
      <c r="AE318" s="9">
        <f t="shared" si="149"/>
        <v>0</v>
      </c>
      <c r="AF318" s="9">
        <f t="shared" si="150"/>
        <v>0</v>
      </c>
      <c r="AG318" s="9">
        <f t="shared" si="151"/>
        <v>0</v>
      </c>
    </row>
    <row r="319" spans="1:33">
      <c r="A319" s="1">
        <f>Asset_Template!A317</f>
        <v>0</v>
      </c>
      <c r="B319" s="8">
        <f>'Asset-life cycle'!Q317</f>
        <v>0</v>
      </c>
      <c r="C319" s="8">
        <f>Asset_Template!F317</f>
        <v>0</v>
      </c>
      <c r="D319" s="3">
        <f t="shared" si="122"/>
        <v>1</v>
      </c>
      <c r="E319" s="3">
        <f t="shared" si="123"/>
        <v>1</v>
      </c>
      <c r="F319" s="3">
        <f t="shared" si="124"/>
        <v>1</v>
      </c>
      <c r="G319" s="3">
        <f t="shared" si="125"/>
        <v>1</v>
      </c>
      <c r="H319" s="3">
        <f t="shared" si="126"/>
        <v>1</v>
      </c>
      <c r="I319" s="3">
        <f t="shared" si="127"/>
        <v>1</v>
      </c>
      <c r="J319" s="3">
        <f t="shared" si="128"/>
        <v>1</v>
      </c>
      <c r="K319" s="3">
        <f t="shared" si="129"/>
        <v>1</v>
      </c>
      <c r="L319" s="3">
        <f t="shared" si="130"/>
        <v>1</v>
      </c>
      <c r="M319" s="3">
        <f t="shared" si="131"/>
        <v>1</v>
      </c>
      <c r="N319" s="3">
        <f t="shared" si="132"/>
        <v>1</v>
      </c>
      <c r="O319" s="3">
        <f t="shared" si="133"/>
        <v>1</v>
      </c>
      <c r="P319" s="3">
        <f t="shared" si="134"/>
        <v>1</v>
      </c>
      <c r="Q319" s="3">
        <f t="shared" si="135"/>
        <v>1</v>
      </c>
      <c r="R319" s="3">
        <f t="shared" si="136"/>
        <v>1</v>
      </c>
      <c r="S319" s="10">
        <f t="shared" si="137"/>
        <v>0</v>
      </c>
      <c r="T319" s="9">
        <f t="shared" si="138"/>
        <v>0</v>
      </c>
      <c r="U319" s="9">
        <f t="shared" si="139"/>
        <v>0</v>
      </c>
      <c r="V319" s="9">
        <f t="shared" si="140"/>
        <v>0</v>
      </c>
      <c r="W319" s="9">
        <f t="shared" si="141"/>
        <v>0</v>
      </c>
      <c r="X319" s="9">
        <f t="shared" si="142"/>
        <v>0</v>
      </c>
      <c r="Y319" s="9">
        <f t="shared" si="143"/>
        <v>0</v>
      </c>
      <c r="Z319" s="9">
        <f t="shared" si="144"/>
        <v>0</v>
      </c>
      <c r="AA319" s="9">
        <f t="shared" si="145"/>
        <v>0</v>
      </c>
      <c r="AB319" s="9">
        <f t="shared" si="146"/>
        <v>0</v>
      </c>
      <c r="AC319" s="9">
        <f t="shared" si="147"/>
        <v>0</v>
      </c>
      <c r="AD319" s="9">
        <f t="shared" si="148"/>
        <v>0</v>
      </c>
      <c r="AE319" s="9">
        <f t="shared" si="149"/>
        <v>0</v>
      </c>
      <c r="AF319" s="9">
        <f t="shared" si="150"/>
        <v>0</v>
      </c>
      <c r="AG319" s="9">
        <f t="shared" si="151"/>
        <v>0</v>
      </c>
    </row>
    <row r="320" spans="1:33">
      <c r="A320" s="1">
        <f>Asset_Template!A318</f>
        <v>0</v>
      </c>
      <c r="B320" s="8">
        <f>'Asset-life cycle'!Q318</f>
        <v>0</v>
      </c>
      <c r="C320" s="8">
        <f>Asset_Template!F318</f>
        <v>0</v>
      </c>
      <c r="D320" s="3">
        <f t="shared" si="122"/>
        <v>1</v>
      </c>
      <c r="E320" s="3">
        <f t="shared" si="123"/>
        <v>1</v>
      </c>
      <c r="F320" s="3">
        <f t="shared" si="124"/>
        <v>1</v>
      </c>
      <c r="G320" s="3">
        <f t="shared" si="125"/>
        <v>1</v>
      </c>
      <c r="H320" s="3">
        <f t="shared" si="126"/>
        <v>1</v>
      </c>
      <c r="I320" s="3">
        <f t="shared" si="127"/>
        <v>1</v>
      </c>
      <c r="J320" s="3">
        <f t="shared" si="128"/>
        <v>1</v>
      </c>
      <c r="K320" s="3">
        <f t="shared" si="129"/>
        <v>1</v>
      </c>
      <c r="L320" s="3">
        <f t="shared" si="130"/>
        <v>1</v>
      </c>
      <c r="M320" s="3">
        <f t="shared" si="131"/>
        <v>1</v>
      </c>
      <c r="N320" s="3">
        <f t="shared" si="132"/>
        <v>1</v>
      </c>
      <c r="O320" s="3">
        <f t="shared" si="133"/>
        <v>1</v>
      </c>
      <c r="P320" s="3">
        <f t="shared" si="134"/>
        <v>1</v>
      </c>
      <c r="Q320" s="3">
        <f t="shared" si="135"/>
        <v>1</v>
      </c>
      <c r="R320" s="3">
        <f t="shared" si="136"/>
        <v>1</v>
      </c>
      <c r="S320" s="10">
        <f t="shared" si="137"/>
        <v>0</v>
      </c>
      <c r="T320" s="9">
        <f t="shared" si="138"/>
        <v>0</v>
      </c>
      <c r="U320" s="9">
        <f t="shared" si="139"/>
        <v>0</v>
      </c>
      <c r="V320" s="9">
        <f t="shared" si="140"/>
        <v>0</v>
      </c>
      <c r="W320" s="9">
        <f t="shared" si="141"/>
        <v>0</v>
      </c>
      <c r="X320" s="9">
        <f t="shared" si="142"/>
        <v>0</v>
      </c>
      <c r="Y320" s="9">
        <f t="shared" si="143"/>
        <v>0</v>
      </c>
      <c r="Z320" s="9">
        <f t="shared" si="144"/>
        <v>0</v>
      </c>
      <c r="AA320" s="9">
        <f t="shared" si="145"/>
        <v>0</v>
      </c>
      <c r="AB320" s="9">
        <f t="shared" si="146"/>
        <v>0</v>
      </c>
      <c r="AC320" s="9">
        <f t="shared" si="147"/>
        <v>0</v>
      </c>
      <c r="AD320" s="9">
        <f t="shared" si="148"/>
        <v>0</v>
      </c>
      <c r="AE320" s="9">
        <f t="shared" si="149"/>
        <v>0</v>
      </c>
      <c r="AF320" s="9">
        <f t="shared" si="150"/>
        <v>0</v>
      </c>
      <c r="AG320" s="9">
        <f t="shared" si="151"/>
        <v>0</v>
      </c>
    </row>
    <row r="321" spans="1:33">
      <c r="A321" s="1">
        <f>Asset_Template!A319</f>
        <v>0</v>
      </c>
      <c r="B321" s="8">
        <f>'Asset-life cycle'!Q319</f>
        <v>0</v>
      </c>
      <c r="C321" s="8">
        <f>Asset_Template!F319</f>
        <v>0</v>
      </c>
      <c r="D321" s="3">
        <f t="shared" si="122"/>
        <v>1</v>
      </c>
      <c r="E321" s="3">
        <f t="shared" si="123"/>
        <v>1</v>
      </c>
      <c r="F321" s="3">
        <f t="shared" si="124"/>
        <v>1</v>
      </c>
      <c r="G321" s="3">
        <f t="shared" si="125"/>
        <v>1</v>
      </c>
      <c r="H321" s="3">
        <f t="shared" si="126"/>
        <v>1</v>
      </c>
      <c r="I321" s="3">
        <f t="shared" si="127"/>
        <v>1</v>
      </c>
      <c r="J321" s="3">
        <f t="shared" si="128"/>
        <v>1</v>
      </c>
      <c r="K321" s="3">
        <f t="shared" si="129"/>
        <v>1</v>
      </c>
      <c r="L321" s="3">
        <f t="shared" si="130"/>
        <v>1</v>
      </c>
      <c r="M321" s="3">
        <f t="shared" si="131"/>
        <v>1</v>
      </c>
      <c r="N321" s="3">
        <f t="shared" si="132"/>
        <v>1</v>
      </c>
      <c r="O321" s="3">
        <f t="shared" si="133"/>
        <v>1</v>
      </c>
      <c r="P321" s="3">
        <f t="shared" si="134"/>
        <v>1</v>
      </c>
      <c r="Q321" s="3">
        <f t="shared" si="135"/>
        <v>1</v>
      </c>
      <c r="R321" s="3">
        <f t="shared" si="136"/>
        <v>1</v>
      </c>
      <c r="S321" s="10">
        <f t="shared" si="137"/>
        <v>0</v>
      </c>
      <c r="T321" s="9">
        <f t="shared" si="138"/>
        <v>0</v>
      </c>
      <c r="U321" s="9">
        <f t="shared" si="139"/>
        <v>0</v>
      </c>
      <c r="V321" s="9">
        <f t="shared" si="140"/>
        <v>0</v>
      </c>
      <c r="W321" s="9">
        <f t="shared" si="141"/>
        <v>0</v>
      </c>
      <c r="X321" s="9">
        <f t="shared" si="142"/>
        <v>0</v>
      </c>
      <c r="Y321" s="9">
        <f t="shared" si="143"/>
        <v>0</v>
      </c>
      <c r="Z321" s="9">
        <f t="shared" si="144"/>
        <v>0</v>
      </c>
      <c r="AA321" s="9">
        <f t="shared" si="145"/>
        <v>0</v>
      </c>
      <c r="AB321" s="9">
        <f t="shared" si="146"/>
        <v>0</v>
      </c>
      <c r="AC321" s="9">
        <f t="shared" si="147"/>
        <v>0</v>
      </c>
      <c r="AD321" s="9">
        <f t="shared" si="148"/>
        <v>0</v>
      </c>
      <c r="AE321" s="9">
        <f t="shared" si="149"/>
        <v>0</v>
      </c>
      <c r="AF321" s="9">
        <f t="shared" si="150"/>
        <v>0</v>
      </c>
      <c r="AG321" s="9">
        <f t="shared" si="151"/>
        <v>0</v>
      </c>
    </row>
    <row r="322" spans="1:33">
      <c r="A322" s="1">
        <f>Asset_Template!A320</f>
        <v>0</v>
      </c>
      <c r="B322" s="8">
        <f>'Asset-life cycle'!Q320</f>
        <v>0</v>
      </c>
      <c r="C322" s="8">
        <f>Asset_Template!F320</f>
        <v>0</v>
      </c>
      <c r="D322" s="3">
        <f t="shared" si="122"/>
        <v>1</v>
      </c>
      <c r="E322" s="3">
        <f t="shared" si="123"/>
        <v>1</v>
      </c>
      <c r="F322" s="3">
        <f t="shared" si="124"/>
        <v>1</v>
      </c>
      <c r="G322" s="3">
        <f t="shared" si="125"/>
        <v>1</v>
      </c>
      <c r="H322" s="3">
        <f t="shared" si="126"/>
        <v>1</v>
      </c>
      <c r="I322" s="3">
        <f t="shared" si="127"/>
        <v>1</v>
      </c>
      <c r="J322" s="3">
        <f t="shared" si="128"/>
        <v>1</v>
      </c>
      <c r="K322" s="3">
        <f t="shared" si="129"/>
        <v>1</v>
      </c>
      <c r="L322" s="3">
        <f t="shared" si="130"/>
        <v>1</v>
      </c>
      <c r="M322" s="3">
        <f t="shared" si="131"/>
        <v>1</v>
      </c>
      <c r="N322" s="3">
        <f t="shared" si="132"/>
        <v>1</v>
      </c>
      <c r="O322" s="3">
        <f t="shared" si="133"/>
        <v>1</v>
      </c>
      <c r="P322" s="3">
        <f t="shared" si="134"/>
        <v>1</v>
      </c>
      <c r="Q322" s="3">
        <f t="shared" si="135"/>
        <v>1</v>
      </c>
      <c r="R322" s="3">
        <f t="shared" si="136"/>
        <v>1</v>
      </c>
      <c r="S322" s="10">
        <f t="shared" si="137"/>
        <v>0</v>
      </c>
      <c r="T322" s="9">
        <f t="shared" si="138"/>
        <v>0</v>
      </c>
      <c r="U322" s="9">
        <f t="shared" si="139"/>
        <v>0</v>
      </c>
      <c r="V322" s="9">
        <f t="shared" si="140"/>
        <v>0</v>
      </c>
      <c r="W322" s="9">
        <f t="shared" si="141"/>
        <v>0</v>
      </c>
      <c r="X322" s="9">
        <f t="shared" si="142"/>
        <v>0</v>
      </c>
      <c r="Y322" s="9">
        <f t="shared" si="143"/>
        <v>0</v>
      </c>
      <c r="Z322" s="9">
        <f t="shared" si="144"/>
        <v>0</v>
      </c>
      <c r="AA322" s="9">
        <f t="shared" si="145"/>
        <v>0</v>
      </c>
      <c r="AB322" s="9">
        <f t="shared" si="146"/>
        <v>0</v>
      </c>
      <c r="AC322" s="9">
        <f t="shared" si="147"/>
        <v>0</v>
      </c>
      <c r="AD322" s="9">
        <f t="shared" si="148"/>
        <v>0</v>
      </c>
      <c r="AE322" s="9">
        <f t="shared" si="149"/>
        <v>0</v>
      </c>
      <c r="AF322" s="9">
        <f t="shared" si="150"/>
        <v>0</v>
      </c>
      <c r="AG322" s="9">
        <f t="shared" si="151"/>
        <v>0</v>
      </c>
    </row>
    <row r="323" spans="1:33">
      <c r="A323" s="1">
        <f>Asset_Template!A321</f>
        <v>0</v>
      </c>
      <c r="B323" s="8">
        <f>'Asset-life cycle'!Q321</f>
        <v>0</v>
      </c>
      <c r="C323" s="8">
        <f>Asset_Template!F321</f>
        <v>0</v>
      </c>
      <c r="D323" s="3">
        <f t="shared" si="122"/>
        <v>1</v>
      </c>
      <c r="E323" s="3">
        <f t="shared" si="123"/>
        <v>1</v>
      </c>
      <c r="F323" s="3">
        <f t="shared" si="124"/>
        <v>1</v>
      </c>
      <c r="G323" s="3">
        <f t="shared" si="125"/>
        <v>1</v>
      </c>
      <c r="H323" s="3">
        <f t="shared" si="126"/>
        <v>1</v>
      </c>
      <c r="I323" s="3">
        <f t="shared" si="127"/>
        <v>1</v>
      </c>
      <c r="J323" s="3">
        <f t="shared" si="128"/>
        <v>1</v>
      </c>
      <c r="K323" s="3">
        <f t="shared" si="129"/>
        <v>1</v>
      </c>
      <c r="L323" s="3">
        <f t="shared" si="130"/>
        <v>1</v>
      </c>
      <c r="M323" s="3">
        <f t="shared" si="131"/>
        <v>1</v>
      </c>
      <c r="N323" s="3">
        <f t="shared" si="132"/>
        <v>1</v>
      </c>
      <c r="O323" s="3">
        <f t="shared" si="133"/>
        <v>1</v>
      </c>
      <c r="P323" s="3">
        <f t="shared" si="134"/>
        <v>1</v>
      </c>
      <c r="Q323" s="3">
        <f t="shared" si="135"/>
        <v>1</v>
      </c>
      <c r="R323" s="3">
        <f t="shared" si="136"/>
        <v>1</v>
      </c>
      <c r="S323" s="10">
        <f t="shared" si="137"/>
        <v>0</v>
      </c>
      <c r="T323" s="9">
        <f t="shared" si="138"/>
        <v>0</v>
      </c>
      <c r="U323" s="9">
        <f t="shared" si="139"/>
        <v>0</v>
      </c>
      <c r="V323" s="9">
        <f t="shared" si="140"/>
        <v>0</v>
      </c>
      <c r="W323" s="9">
        <f t="shared" si="141"/>
        <v>0</v>
      </c>
      <c r="X323" s="9">
        <f t="shared" si="142"/>
        <v>0</v>
      </c>
      <c r="Y323" s="9">
        <f t="shared" si="143"/>
        <v>0</v>
      </c>
      <c r="Z323" s="9">
        <f t="shared" si="144"/>
        <v>0</v>
      </c>
      <c r="AA323" s="9">
        <f t="shared" si="145"/>
        <v>0</v>
      </c>
      <c r="AB323" s="9">
        <f t="shared" si="146"/>
        <v>0</v>
      </c>
      <c r="AC323" s="9">
        <f t="shared" si="147"/>
        <v>0</v>
      </c>
      <c r="AD323" s="9">
        <f t="shared" si="148"/>
        <v>0</v>
      </c>
      <c r="AE323" s="9">
        <f t="shared" si="149"/>
        <v>0</v>
      </c>
      <c r="AF323" s="9">
        <f t="shared" si="150"/>
        <v>0</v>
      </c>
      <c r="AG323" s="9">
        <f t="shared" si="151"/>
        <v>0</v>
      </c>
    </row>
    <row r="324" spans="1:33">
      <c r="A324" s="1">
        <f>Asset_Template!A322</f>
        <v>0</v>
      </c>
      <c r="B324" s="8">
        <f>'Asset-life cycle'!Q322</f>
        <v>0</v>
      </c>
      <c r="C324" s="8">
        <f>Asset_Template!F322</f>
        <v>0</v>
      </c>
      <c r="D324" s="3">
        <f t="shared" si="122"/>
        <v>1</v>
      </c>
      <c r="E324" s="3">
        <f t="shared" si="123"/>
        <v>1</v>
      </c>
      <c r="F324" s="3">
        <f t="shared" si="124"/>
        <v>1</v>
      </c>
      <c r="G324" s="3">
        <f t="shared" si="125"/>
        <v>1</v>
      </c>
      <c r="H324" s="3">
        <f t="shared" si="126"/>
        <v>1</v>
      </c>
      <c r="I324" s="3">
        <f t="shared" si="127"/>
        <v>1</v>
      </c>
      <c r="J324" s="3">
        <f t="shared" si="128"/>
        <v>1</v>
      </c>
      <c r="K324" s="3">
        <f t="shared" si="129"/>
        <v>1</v>
      </c>
      <c r="L324" s="3">
        <f t="shared" si="130"/>
        <v>1</v>
      </c>
      <c r="M324" s="3">
        <f t="shared" si="131"/>
        <v>1</v>
      </c>
      <c r="N324" s="3">
        <f t="shared" si="132"/>
        <v>1</v>
      </c>
      <c r="O324" s="3">
        <f t="shared" si="133"/>
        <v>1</v>
      </c>
      <c r="P324" s="3">
        <f t="shared" si="134"/>
        <v>1</v>
      </c>
      <c r="Q324" s="3">
        <f t="shared" si="135"/>
        <v>1</v>
      </c>
      <c r="R324" s="3">
        <f t="shared" si="136"/>
        <v>1</v>
      </c>
      <c r="S324" s="10">
        <f t="shared" si="137"/>
        <v>0</v>
      </c>
      <c r="T324" s="9">
        <f t="shared" si="138"/>
        <v>0</v>
      </c>
      <c r="U324" s="9">
        <f t="shared" si="139"/>
        <v>0</v>
      </c>
      <c r="V324" s="9">
        <f t="shared" si="140"/>
        <v>0</v>
      </c>
      <c r="W324" s="9">
        <f t="shared" si="141"/>
        <v>0</v>
      </c>
      <c r="X324" s="9">
        <f t="shared" si="142"/>
        <v>0</v>
      </c>
      <c r="Y324" s="9">
        <f t="shared" si="143"/>
        <v>0</v>
      </c>
      <c r="Z324" s="9">
        <f t="shared" si="144"/>
        <v>0</v>
      </c>
      <c r="AA324" s="9">
        <f t="shared" si="145"/>
        <v>0</v>
      </c>
      <c r="AB324" s="9">
        <f t="shared" si="146"/>
        <v>0</v>
      </c>
      <c r="AC324" s="9">
        <f t="shared" si="147"/>
        <v>0</v>
      </c>
      <c r="AD324" s="9">
        <f t="shared" si="148"/>
        <v>0</v>
      </c>
      <c r="AE324" s="9">
        <f t="shared" si="149"/>
        <v>0</v>
      </c>
      <c r="AF324" s="9">
        <f t="shared" si="150"/>
        <v>0</v>
      </c>
      <c r="AG324" s="9">
        <f t="shared" si="151"/>
        <v>0</v>
      </c>
    </row>
    <row r="325" spans="1:33">
      <c r="A325" s="1">
        <f>Asset_Template!A323</f>
        <v>0</v>
      </c>
      <c r="B325" s="8">
        <f>'Asset-life cycle'!Q323</f>
        <v>0</v>
      </c>
      <c r="C325" s="8">
        <f>Asset_Template!F323</f>
        <v>0</v>
      </c>
      <c r="D325" s="3">
        <f t="shared" si="122"/>
        <v>1</v>
      </c>
      <c r="E325" s="3">
        <f t="shared" si="123"/>
        <v>1</v>
      </c>
      <c r="F325" s="3">
        <f t="shared" si="124"/>
        <v>1</v>
      </c>
      <c r="G325" s="3">
        <f t="shared" si="125"/>
        <v>1</v>
      </c>
      <c r="H325" s="3">
        <f t="shared" si="126"/>
        <v>1</v>
      </c>
      <c r="I325" s="3">
        <f t="shared" si="127"/>
        <v>1</v>
      </c>
      <c r="J325" s="3">
        <f t="shared" si="128"/>
        <v>1</v>
      </c>
      <c r="K325" s="3">
        <f t="shared" si="129"/>
        <v>1</v>
      </c>
      <c r="L325" s="3">
        <f t="shared" si="130"/>
        <v>1</v>
      </c>
      <c r="M325" s="3">
        <f t="shared" si="131"/>
        <v>1</v>
      </c>
      <c r="N325" s="3">
        <f t="shared" si="132"/>
        <v>1</v>
      </c>
      <c r="O325" s="3">
        <f t="shared" si="133"/>
        <v>1</v>
      </c>
      <c r="P325" s="3">
        <f t="shared" si="134"/>
        <v>1</v>
      </c>
      <c r="Q325" s="3">
        <f t="shared" si="135"/>
        <v>1</v>
      </c>
      <c r="R325" s="3">
        <f t="shared" si="136"/>
        <v>1</v>
      </c>
      <c r="S325" s="10">
        <f t="shared" si="137"/>
        <v>0</v>
      </c>
      <c r="T325" s="9">
        <f t="shared" si="138"/>
        <v>0</v>
      </c>
      <c r="U325" s="9">
        <f t="shared" si="139"/>
        <v>0</v>
      </c>
      <c r="V325" s="9">
        <f t="shared" si="140"/>
        <v>0</v>
      </c>
      <c r="W325" s="9">
        <f t="shared" si="141"/>
        <v>0</v>
      </c>
      <c r="X325" s="9">
        <f t="shared" si="142"/>
        <v>0</v>
      </c>
      <c r="Y325" s="9">
        <f t="shared" si="143"/>
        <v>0</v>
      </c>
      <c r="Z325" s="9">
        <f t="shared" si="144"/>
        <v>0</v>
      </c>
      <c r="AA325" s="9">
        <f t="shared" si="145"/>
        <v>0</v>
      </c>
      <c r="AB325" s="9">
        <f t="shared" si="146"/>
        <v>0</v>
      </c>
      <c r="AC325" s="9">
        <f t="shared" si="147"/>
        <v>0</v>
      </c>
      <c r="AD325" s="9">
        <f t="shared" si="148"/>
        <v>0</v>
      </c>
      <c r="AE325" s="9">
        <f t="shared" si="149"/>
        <v>0</v>
      </c>
      <c r="AF325" s="9">
        <f t="shared" si="150"/>
        <v>0</v>
      </c>
      <c r="AG325" s="9">
        <f t="shared" si="151"/>
        <v>0</v>
      </c>
    </row>
    <row r="326" spans="1:33">
      <c r="A326" s="1">
        <f>Asset_Template!A324</f>
        <v>0</v>
      </c>
      <c r="B326" s="8">
        <f>'Asset-life cycle'!Q324</f>
        <v>0</v>
      </c>
      <c r="C326" s="8">
        <f>Asset_Template!F324</f>
        <v>0</v>
      </c>
      <c r="D326" s="3">
        <f t="shared" si="122"/>
        <v>1</v>
      </c>
      <c r="E326" s="3">
        <f t="shared" si="123"/>
        <v>1</v>
      </c>
      <c r="F326" s="3">
        <f t="shared" si="124"/>
        <v>1</v>
      </c>
      <c r="G326" s="3">
        <f t="shared" si="125"/>
        <v>1</v>
      </c>
      <c r="H326" s="3">
        <f t="shared" si="126"/>
        <v>1</v>
      </c>
      <c r="I326" s="3">
        <f t="shared" si="127"/>
        <v>1</v>
      </c>
      <c r="J326" s="3">
        <f t="shared" si="128"/>
        <v>1</v>
      </c>
      <c r="K326" s="3">
        <f t="shared" si="129"/>
        <v>1</v>
      </c>
      <c r="L326" s="3">
        <f t="shared" si="130"/>
        <v>1</v>
      </c>
      <c r="M326" s="3">
        <f t="shared" si="131"/>
        <v>1</v>
      </c>
      <c r="N326" s="3">
        <f t="shared" si="132"/>
        <v>1</v>
      </c>
      <c r="O326" s="3">
        <f t="shared" si="133"/>
        <v>1</v>
      </c>
      <c r="P326" s="3">
        <f t="shared" si="134"/>
        <v>1</v>
      </c>
      <c r="Q326" s="3">
        <f t="shared" si="135"/>
        <v>1</v>
      </c>
      <c r="R326" s="3">
        <f t="shared" si="136"/>
        <v>1</v>
      </c>
      <c r="S326" s="10">
        <f t="shared" si="137"/>
        <v>0</v>
      </c>
      <c r="T326" s="9">
        <f t="shared" si="138"/>
        <v>0</v>
      </c>
      <c r="U326" s="9">
        <f t="shared" si="139"/>
        <v>0</v>
      </c>
      <c r="V326" s="9">
        <f t="shared" si="140"/>
        <v>0</v>
      </c>
      <c r="W326" s="9">
        <f t="shared" si="141"/>
        <v>0</v>
      </c>
      <c r="X326" s="9">
        <f t="shared" si="142"/>
        <v>0</v>
      </c>
      <c r="Y326" s="9">
        <f t="shared" si="143"/>
        <v>0</v>
      </c>
      <c r="Z326" s="9">
        <f t="shared" si="144"/>
        <v>0</v>
      </c>
      <c r="AA326" s="9">
        <f t="shared" si="145"/>
        <v>0</v>
      </c>
      <c r="AB326" s="9">
        <f t="shared" si="146"/>
        <v>0</v>
      </c>
      <c r="AC326" s="9">
        <f t="shared" si="147"/>
        <v>0</v>
      </c>
      <c r="AD326" s="9">
        <f t="shared" si="148"/>
        <v>0</v>
      </c>
      <c r="AE326" s="9">
        <f t="shared" si="149"/>
        <v>0</v>
      </c>
      <c r="AF326" s="9">
        <f t="shared" si="150"/>
        <v>0</v>
      </c>
      <c r="AG326" s="9">
        <f t="shared" si="151"/>
        <v>0</v>
      </c>
    </row>
    <row r="327" spans="1:33">
      <c r="A327" s="1">
        <f>Asset_Template!A325</f>
        <v>0</v>
      </c>
      <c r="B327" s="8">
        <f>'Asset-life cycle'!Q325</f>
        <v>0</v>
      </c>
      <c r="C327" s="8">
        <f>Asset_Template!F325</f>
        <v>0</v>
      </c>
      <c r="D327" s="3">
        <f t="shared" si="122"/>
        <v>1</v>
      </c>
      <c r="E327" s="3">
        <f t="shared" si="123"/>
        <v>1</v>
      </c>
      <c r="F327" s="3">
        <f t="shared" si="124"/>
        <v>1</v>
      </c>
      <c r="G327" s="3">
        <f t="shared" si="125"/>
        <v>1</v>
      </c>
      <c r="H327" s="3">
        <f t="shared" si="126"/>
        <v>1</v>
      </c>
      <c r="I327" s="3">
        <f t="shared" si="127"/>
        <v>1</v>
      </c>
      <c r="J327" s="3">
        <f t="shared" si="128"/>
        <v>1</v>
      </c>
      <c r="K327" s="3">
        <f t="shared" si="129"/>
        <v>1</v>
      </c>
      <c r="L327" s="3">
        <f t="shared" si="130"/>
        <v>1</v>
      </c>
      <c r="M327" s="3">
        <f t="shared" si="131"/>
        <v>1</v>
      </c>
      <c r="N327" s="3">
        <f t="shared" si="132"/>
        <v>1</v>
      </c>
      <c r="O327" s="3">
        <f t="shared" si="133"/>
        <v>1</v>
      </c>
      <c r="P327" s="3">
        <f t="shared" si="134"/>
        <v>1</v>
      </c>
      <c r="Q327" s="3">
        <f t="shared" si="135"/>
        <v>1</v>
      </c>
      <c r="R327" s="3">
        <f t="shared" si="136"/>
        <v>1</v>
      </c>
      <c r="S327" s="10">
        <f t="shared" si="137"/>
        <v>0</v>
      </c>
      <c r="T327" s="9">
        <f t="shared" si="138"/>
        <v>0</v>
      </c>
      <c r="U327" s="9">
        <f t="shared" si="139"/>
        <v>0</v>
      </c>
      <c r="V327" s="9">
        <f t="shared" si="140"/>
        <v>0</v>
      </c>
      <c r="W327" s="9">
        <f t="shared" si="141"/>
        <v>0</v>
      </c>
      <c r="X327" s="9">
        <f t="shared" si="142"/>
        <v>0</v>
      </c>
      <c r="Y327" s="9">
        <f t="shared" si="143"/>
        <v>0</v>
      </c>
      <c r="Z327" s="9">
        <f t="shared" si="144"/>
        <v>0</v>
      </c>
      <c r="AA327" s="9">
        <f t="shared" si="145"/>
        <v>0</v>
      </c>
      <c r="AB327" s="9">
        <f t="shared" si="146"/>
        <v>0</v>
      </c>
      <c r="AC327" s="9">
        <f t="shared" si="147"/>
        <v>0</v>
      </c>
      <c r="AD327" s="9">
        <f t="shared" si="148"/>
        <v>0</v>
      </c>
      <c r="AE327" s="9">
        <f t="shared" si="149"/>
        <v>0</v>
      </c>
      <c r="AF327" s="9">
        <f t="shared" si="150"/>
        <v>0</v>
      </c>
      <c r="AG327" s="9">
        <f t="shared" si="151"/>
        <v>0</v>
      </c>
    </row>
    <row r="328" spans="1:33">
      <c r="A328" s="1">
        <f>Asset_Template!A326</f>
        <v>0</v>
      </c>
      <c r="B328" s="8">
        <f>'Asset-life cycle'!Q326</f>
        <v>0</v>
      </c>
      <c r="C328" s="8">
        <f>Asset_Template!F326</f>
        <v>0</v>
      </c>
      <c r="D328" s="3">
        <f t="shared" si="122"/>
        <v>1</v>
      </c>
      <c r="E328" s="3">
        <f t="shared" si="123"/>
        <v>1</v>
      </c>
      <c r="F328" s="3">
        <f t="shared" si="124"/>
        <v>1</v>
      </c>
      <c r="G328" s="3">
        <f t="shared" si="125"/>
        <v>1</v>
      </c>
      <c r="H328" s="3">
        <f t="shared" si="126"/>
        <v>1</v>
      </c>
      <c r="I328" s="3">
        <f t="shared" si="127"/>
        <v>1</v>
      </c>
      <c r="J328" s="3">
        <f t="shared" si="128"/>
        <v>1</v>
      </c>
      <c r="K328" s="3">
        <f t="shared" si="129"/>
        <v>1</v>
      </c>
      <c r="L328" s="3">
        <f t="shared" si="130"/>
        <v>1</v>
      </c>
      <c r="M328" s="3">
        <f t="shared" si="131"/>
        <v>1</v>
      </c>
      <c r="N328" s="3">
        <f t="shared" si="132"/>
        <v>1</v>
      </c>
      <c r="O328" s="3">
        <f t="shared" si="133"/>
        <v>1</v>
      </c>
      <c r="P328" s="3">
        <f t="shared" si="134"/>
        <v>1</v>
      </c>
      <c r="Q328" s="3">
        <f t="shared" si="135"/>
        <v>1</v>
      </c>
      <c r="R328" s="3">
        <f t="shared" si="136"/>
        <v>1</v>
      </c>
      <c r="S328" s="10">
        <f t="shared" si="137"/>
        <v>0</v>
      </c>
      <c r="T328" s="9">
        <f t="shared" si="138"/>
        <v>0</v>
      </c>
      <c r="U328" s="9">
        <f t="shared" si="139"/>
        <v>0</v>
      </c>
      <c r="V328" s="9">
        <f t="shared" si="140"/>
        <v>0</v>
      </c>
      <c r="W328" s="9">
        <f t="shared" si="141"/>
        <v>0</v>
      </c>
      <c r="X328" s="9">
        <f t="shared" si="142"/>
        <v>0</v>
      </c>
      <c r="Y328" s="9">
        <f t="shared" si="143"/>
        <v>0</v>
      </c>
      <c r="Z328" s="9">
        <f t="shared" si="144"/>
        <v>0</v>
      </c>
      <c r="AA328" s="9">
        <f t="shared" si="145"/>
        <v>0</v>
      </c>
      <c r="AB328" s="9">
        <f t="shared" si="146"/>
        <v>0</v>
      </c>
      <c r="AC328" s="9">
        <f t="shared" si="147"/>
        <v>0</v>
      </c>
      <c r="AD328" s="9">
        <f t="shared" si="148"/>
        <v>0</v>
      </c>
      <c r="AE328" s="9">
        <f t="shared" si="149"/>
        <v>0</v>
      </c>
      <c r="AF328" s="9">
        <f t="shared" si="150"/>
        <v>0</v>
      </c>
      <c r="AG328" s="9">
        <f t="shared" si="151"/>
        <v>0</v>
      </c>
    </row>
    <row r="329" spans="1:33">
      <c r="A329" s="1">
        <f>Asset_Template!A327</f>
        <v>0</v>
      </c>
      <c r="B329" s="8">
        <f>'Asset-life cycle'!Q327</f>
        <v>0</v>
      </c>
      <c r="C329" s="8">
        <f>Asset_Template!F327</f>
        <v>0</v>
      </c>
      <c r="D329" s="3">
        <f t="shared" si="122"/>
        <v>1</v>
      </c>
      <c r="E329" s="3">
        <f t="shared" si="123"/>
        <v>1</v>
      </c>
      <c r="F329" s="3">
        <f t="shared" si="124"/>
        <v>1</v>
      </c>
      <c r="G329" s="3">
        <f t="shared" si="125"/>
        <v>1</v>
      </c>
      <c r="H329" s="3">
        <f t="shared" si="126"/>
        <v>1</v>
      </c>
      <c r="I329" s="3">
        <f t="shared" si="127"/>
        <v>1</v>
      </c>
      <c r="J329" s="3">
        <f t="shared" si="128"/>
        <v>1</v>
      </c>
      <c r="K329" s="3">
        <f t="shared" si="129"/>
        <v>1</v>
      </c>
      <c r="L329" s="3">
        <f t="shared" si="130"/>
        <v>1</v>
      </c>
      <c r="M329" s="3">
        <f t="shared" si="131"/>
        <v>1</v>
      </c>
      <c r="N329" s="3">
        <f t="shared" si="132"/>
        <v>1</v>
      </c>
      <c r="O329" s="3">
        <f t="shared" si="133"/>
        <v>1</v>
      </c>
      <c r="P329" s="3">
        <f t="shared" si="134"/>
        <v>1</v>
      </c>
      <c r="Q329" s="3">
        <f t="shared" si="135"/>
        <v>1</v>
      </c>
      <c r="R329" s="3">
        <f t="shared" si="136"/>
        <v>1</v>
      </c>
      <c r="S329" s="10">
        <f t="shared" si="137"/>
        <v>0</v>
      </c>
      <c r="T329" s="9">
        <f t="shared" si="138"/>
        <v>0</v>
      </c>
      <c r="U329" s="9">
        <f t="shared" si="139"/>
        <v>0</v>
      </c>
      <c r="V329" s="9">
        <f t="shared" si="140"/>
        <v>0</v>
      </c>
      <c r="W329" s="9">
        <f t="shared" si="141"/>
        <v>0</v>
      </c>
      <c r="X329" s="9">
        <f t="shared" si="142"/>
        <v>0</v>
      </c>
      <c r="Y329" s="9">
        <f t="shared" si="143"/>
        <v>0</v>
      </c>
      <c r="Z329" s="9">
        <f t="shared" si="144"/>
        <v>0</v>
      </c>
      <c r="AA329" s="9">
        <f t="shared" si="145"/>
        <v>0</v>
      </c>
      <c r="AB329" s="9">
        <f t="shared" si="146"/>
        <v>0</v>
      </c>
      <c r="AC329" s="9">
        <f t="shared" si="147"/>
        <v>0</v>
      </c>
      <c r="AD329" s="9">
        <f t="shared" si="148"/>
        <v>0</v>
      </c>
      <c r="AE329" s="9">
        <f t="shared" si="149"/>
        <v>0</v>
      </c>
      <c r="AF329" s="9">
        <f t="shared" si="150"/>
        <v>0</v>
      </c>
      <c r="AG329" s="9">
        <f t="shared" si="151"/>
        <v>0</v>
      </c>
    </row>
    <row r="330" spans="1:33">
      <c r="A330" s="1">
        <f>Asset_Template!A328</f>
        <v>0</v>
      </c>
      <c r="B330" s="8">
        <f>'Asset-life cycle'!Q328</f>
        <v>0</v>
      </c>
      <c r="C330" s="8">
        <f>Asset_Template!F328</f>
        <v>0</v>
      </c>
      <c r="D330" s="3">
        <f t="shared" si="122"/>
        <v>1</v>
      </c>
      <c r="E330" s="3">
        <f t="shared" si="123"/>
        <v>1</v>
      </c>
      <c r="F330" s="3">
        <f t="shared" si="124"/>
        <v>1</v>
      </c>
      <c r="G330" s="3">
        <f t="shared" si="125"/>
        <v>1</v>
      </c>
      <c r="H330" s="3">
        <f t="shared" si="126"/>
        <v>1</v>
      </c>
      <c r="I330" s="3">
        <f t="shared" si="127"/>
        <v>1</v>
      </c>
      <c r="J330" s="3">
        <f t="shared" si="128"/>
        <v>1</v>
      </c>
      <c r="K330" s="3">
        <f t="shared" si="129"/>
        <v>1</v>
      </c>
      <c r="L330" s="3">
        <f t="shared" si="130"/>
        <v>1</v>
      </c>
      <c r="M330" s="3">
        <f t="shared" si="131"/>
        <v>1</v>
      </c>
      <c r="N330" s="3">
        <f t="shared" si="132"/>
        <v>1</v>
      </c>
      <c r="O330" s="3">
        <f t="shared" si="133"/>
        <v>1</v>
      </c>
      <c r="P330" s="3">
        <f t="shared" si="134"/>
        <v>1</v>
      </c>
      <c r="Q330" s="3">
        <f t="shared" si="135"/>
        <v>1</v>
      </c>
      <c r="R330" s="3">
        <f t="shared" si="136"/>
        <v>1</v>
      </c>
      <c r="S330" s="10">
        <f t="shared" si="137"/>
        <v>0</v>
      </c>
      <c r="T330" s="9">
        <f t="shared" si="138"/>
        <v>0</v>
      </c>
      <c r="U330" s="9">
        <f t="shared" si="139"/>
        <v>0</v>
      </c>
      <c r="V330" s="9">
        <f t="shared" si="140"/>
        <v>0</v>
      </c>
      <c r="W330" s="9">
        <f t="shared" si="141"/>
        <v>0</v>
      </c>
      <c r="X330" s="9">
        <f t="shared" si="142"/>
        <v>0</v>
      </c>
      <c r="Y330" s="9">
        <f t="shared" si="143"/>
        <v>0</v>
      </c>
      <c r="Z330" s="9">
        <f t="shared" si="144"/>
        <v>0</v>
      </c>
      <c r="AA330" s="9">
        <f t="shared" si="145"/>
        <v>0</v>
      </c>
      <c r="AB330" s="9">
        <f t="shared" si="146"/>
        <v>0</v>
      </c>
      <c r="AC330" s="9">
        <f t="shared" si="147"/>
        <v>0</v>
      </c>
      <c r="AD330" s="9">
        <f t="shared" si="148"/>
        <v>0</v>
      </c>
      <c r="AE330" s="9">
        <f t="shared" si="149"/>
        <v>0</v>
      </c>
      <c r="AF330" s="9">
        <f t="shared" si="150"/>
        <v>0</v>
      </c>
      <c r="AG330" s="9">
        <f t="shared" si="151"/>
        <v>0</v>
      </c>
    </row>
    <row r="331" spans="1:33">
      <c r="A331" s="1">
        <f>Asset_Template!A329</f>
        <v>0</v>
      </c>
      <c r="B331" s="8">
        <f>'Asset-life cycle'!Q329</f>
        <v>0</v>
      </c>
      <c r="C331" s="8">
        <f>Asset_Template!F329</f>
        <v>0</v>
      </c>
      <c r="D331" s="3">
        <f t="shared" si="122"/>
        <v>1</v>
      </c>
      <c r="E331" s="3">
        <f t="shared" si="123"/>
        <v>1</v>
      </c>
      <c r="F331" s="3">
        <f t="shared" si="124"/>
        <v>1</v>
      </c>
      <c r="G331" s="3">
        <f t="shared" si="125"/>
        <v>1</v>
      </c>
      <c r="H331" s="3">
        <f t="shared" si="126"/>
        <v>1</v>
      </c>
      <c r="I331" s="3">
        <f t="shared" si="127"/>
        <v>1</v>
      </c>
      <c r="J331" s="3">
        <f t="shared" si="128"/>
        <v>1</v>
      </c>
      <c r="K331" s="3">
        <f t="shared" si="129"/>
        <v>1</v>
      </c>
      <c r="L331" s="3">
        <f t="shared" si="130"/>
        <v>1</v>
      </c>
      <c r="M331" s="3">
        <f t="shared" si="131"/>
        <v>1</v>
      </c>
      <c r="N331" s="3">
        <f t="shared" si="132"/>
        <v>1</v>
      </c>
      <c r="O331" s="3">
        <f t="shared" si="133"/>
        <v>1</v>
      </c>
      <c r="P331" s="3">
        <f t="shared" si="134"/>
        <v>1</v>
      </c>
      <c r="Q331" s="3">
        <f t="shared" si="135"/>
        <v>1</v>
      </c>
      <c r="R331" s="3">
        <f t="shared" si="136"/>
        <v>1</v>
      </c>
      <c r="S331" s="10">
        <f t="shared" si="137"/>
        <v>0</v>
      </c>
      <c r="T331" s="9">
        <f t="shared" si="138"/>
        <v>0</v>
      </c>
      <c r="U331" s="9">
        <f t="shared" si="139"/>
        <v>0</v>
      </c>
      <c r="V331" s="9">
        <f t="shared" si="140"/>
        <v>0</v>
      </c>
      <c r="W331" s="9">
        <f t="shared" si="141"/>
        <v>0</v>
      </c>
      <c r="X331" s="9">
        <f t="shared" si="142"/>
        <v>0</v>
      </c>
      <c r="Y331" s="9">
        <f t="shared" si="143"/>
        <v>0</v>
      </c>
      <c r="Z331" s="9">
        <f t="shared" si="144"/>
        <v>0</v>
      </c>
      <c r="AA331" s="9">
        <f t="shared" si="145"/>
        <v>0</v>
      </c>
      <c r="AB331" s="9">
        <f t="shared" si="146"/>
        <v>0</v>
      </c>
      <c r="AC331" s="9">
        <f t="shared" si="147"/>
        <v>0</v>
      </c>
      <c r="AD331" s="9">
        <f t="shared" si="148"/>
        <v>0</v>
      </c>
      <c r="AE331" s="9">
        <f t="shared" si="149"/>
        <v>0</v>
      </c>
      <c r="AF331" s="9">
        <f t="shared" si="150"/>
        <v>0</v>
      </c>
      <c r="AG331" s="9">
        <f t="shared" si="151"/>
        <v>0</v>
      </c>
    </row>
    <row r="332" spans="1:33">
      <c r="A332" s="1">
        <f>Asset_Template!A330</f>
        <v>0</v>
      </c>
      <c r="B332" s="8">
        <f>'Asset-life cycle'!Q330</f>
        <v>0</v>
      </c>
      <c r="C332" s="8">
        <f>Asset_Template!F330</f>
        <v>0</v>
      </c>
      <c r="D332" s="3">
        <f t="shared" ref="D332:D395" si="152">COUNTIF(C332,$D$10)</f>
        <v>1</v>
      </c>
      <c r="E332" s="3">
        <f t="shared" ref="E332:E395" si="153">COUNTIF(C332,$E$10)</f>
        <v>1</v>
      </c>
      <c r="F332" s="3">
        <f t="shared" ref="F332:F395" si="154">COUNTIF(C332,$F$10)</f>
        <v>1</v>
      </c>
      <c r="G332" s="3">
        <f t="shared" ref="G332:G395" si="155">COUNTIF(C332,$G$10)</f>
        <v>1</v>
      </c>
      <c r="H332" s="3">
        <f t="shared" ref="H332:H395" si="156">COUNTIF(C332,$H$10)</f>
        <v>1</v>
      </c>
      <c r="I332" s="3">
        <f t="shared" ref="I332:I395" si="157">COUNTIF(C332,$I$10)</f>
        <v>1</v>
      </c>
      <c r="J332" s="3">
        <f t="shared" ref="J332:J395" si="158">COUNTIF(C332,$J$10)</f>
        <v>1</v>
      </c>
      <c r="K332" s="3">
        <f t="shared" ref="K332:K395" si="159">COUNTIF(C332,$K$10)</f>
        <v>1</v>
      </c>
      <c r="L332" s="3">
        <f t="shared" ref="L332:L395" si="160">COUNTIF(C332,$L$10)</f>
        <v>1</v>
      </c>
      <c r="M332" s="3">
        <f t="shared" ref="M332:M395" si="161">COUNTIF(C332,$M$10)</f>
        <v>1</v>
      </c>
      <c r="N332" s="3">
        <f t="shared" ref="N332:N395" si="162">COUNTIF(C332,$N$10)</f>
        <v>1</v>
      </c>
      <c r="O332" s="3">
        <f t="shared" ref="O332:O395" si="163">COUNTIF(C332,$O$10)</f>
        <v>1</v>
      </c>
      <c r="P332" s="3">
        <f t="shared" ref="P332:P395" si="164">COUNTIF(C332,$P$10)</f>
        <v>1</v>
      </c>
      <c r="Q332" s="3">
        <f t="shared" ref="Q332:Q395" si="165">COUNTIF(C332,$Q$10)</f>
        <v>1</v>
      </c>
      <c r="R332" s="3">
        <f t="shared" ref="R332:R395" si="166">COUNTIF(C332,$R$10)</f>
        <v>1</v>
      </c>
      <c r="S332" s="10">
        <f t="shared" ref="S332:S395" si="167">D332*B332</f>
        <v>0</v>
      </c>
      <c r="T332" s="9">
        <f t="shared" ref="T332:T395" si="168">E332*B332</f>
        <v>0</v>
      </c>
      <c r="U332" s="9">
        <f t="shared" ref="U332:U395" si="169">F332*B332</f>
        <v>0</v>
      </c>
      <c r="V332" s="9">
        <f t="shared" ref="V332:V395" si="170">B332*G332</f>
        <v>0</v>
      </c>
      <c r="W332" s="9">
        <f t="shared" ref="W332:W395" si="171">H332*B332</f>
        <v>0</v>
      </c>
      <c r="X332" s="9">
        <f t="shared" ref="X332:X395" si="172">B332*I332</f>
        <v>0</v>
      </c>
      <c r="Y332" s="9">
        <f t="shared" ref="Y332:Y395" si="173">J332*B332</f>
        <v>0</v>
      </c>
      <c r="Z332" s="9">
        <f t="shared" ref="Z332:Z395" si="174">B332*K332</f>
        <v>0</v>
      </c>
      <c r="AA332" s="9">
        <f t="shared" ref="AA332:AA395" si="175">L332*B332</f>
        <v>0</v>
      </c>
      <c r="AB332" s="9">
        <f t="shared" ref="AB332:AB395" si="176">B332*M332</f>
        <v>0</v>
      </c>
      <c r="AC332" s="9">
        <f t="shared" ref="AC332:AC395" si="177">N332*B332</f>
        <v>0</v>
      </c>
      <c r="AD332" s="9">
        <f t="shared" ref="AD332:AD395" si="178">O332*B332</f>
        <v>0</v>
      </c>
      <c r="AE332" s="9">
        <f t="shared" ref="AE332:AE395" si="179">P332*B332</f>
        <v>0</v>
      </c>
      <c r="AF332" s="9">
        <f t="shared" ref="AF332:AF395" si="180">Q332*B332</f>
        <v>0</v>
      </c>
      <c r="AG332" s="9">
        <f t="shared" ref="AG332:AG395" si="181">R332*B332</f>
        <v>0</v>
      </c>
    </row>
    <row r="333" spans="1:33">
      <c r="A333" s="1">
        <f>Asset_Template!A331</f>
        <v>0</v>
      </c>
      <c r="B333" s="8">
        <f>'Asset-life cycle'!Q331</f>
        <v>0</v>
      </c>
      <c r="C333" s="8">
        <f>Asset_Template!F331</f>
        <v>0</v>
      </c>
      <c r="D333" s="3">
        <f t="shared" si="152"/>
        <v>1</v>
      </c>
      <c r="E333" s="3">
        <f t="shared" si="153"/>
        <v>1</v>
      </c>
      <c r="F333" s="3">
        <f t="shared" si="154"/>
        <v>1</v>
      </c>
      <c r="G333" s="3">
        <f t="shared" si="155"/>
        <v>1</v>
      </c>
      <c r="H333" s="3">
        <f t="shared" si="156"/>
        <v>1</v>
      </c>
      <c r="I333" s="3">
        <f t="shared" si="157"/>
        <v>1</v>
      </c>
      <c r="J333" s="3">
        <f t="shared" si="158"/>
        <v>1</v>
      </c>
      <c r="K333" s="3">
        <f t="shared" si="159"/>
        <v>1</v>
      </c>
      <c r="L333" s="3">
        <f t="shared" si="160"/>
        <v>1</v>
      </c>
      <c r="M333" s="3">
        <f t="shared" si="161"/>
        <v>1</v>
      </c>
      <c r="N333" s="3">
        <f t="shared" si="162"/>
        <v>1</v>
      </c>
      <c r="O333" s="3">
        <f t="shared" si="163"/>
        <v>1</v>
      </c>
      <c r="P333" s="3">
        <f t="shared" si="164"/>
        <v>1</v>
      </c>
      <c r="Q333" s="3">
        <f t="shared" si="165"/>
        <v>1</v>
      </c>
      <c r="R333" s="3">
        <f t="shared" si="166"/>
        <v>1</v>
      </c>
      <c r="S333" s="10">
        <f t="shared" si="167"/>
        <v>0</v>
      </c>
      <c r="T333" s="9">
        <f t="shared" si="168"/>
        <v>0</v>
      </c>
      <c r="U333" s="9">
        <f t="shared" si="169"/>
        <v>0</v>
      </c>
      <c r="V333" s="9">
        <f t="shared" si="170"/>
        <v>0</v>
      </c>
      <c r="W333" s="9">
        <f t="shared" si="171"/>
        <v>0</v>
      </c>
      <c r="X333" s="9">
        <f t="shared" si="172"/>
        <v>0</v>
      </c>
      <c r="Y333" s="9">
        <f t="shared" si="173"/>
        <v>0</v>
      </c>
      <c r="Z333" s="9">
        <f t="shared" si="174"/>
        <v>0</v>
      </c>
      <c r="AA333" s="9">
        <f t="shared" si="175"/>
        <v>0</v>
      </c>
      <c r="AB333" s="9">
        <f t="shared" si="176"/>
        <v>0</v>
      </c>
      <c r="AC333" s="9">
        <f t="shared" si="177"/>
        <v>0</v>
      </c>
      <c r="AD333" s="9">
        <f t="shared" si="178"/>
        <v>0</v>
      </c>
      <c r="AE333" s="9">
        <f t="shared" si="179"/>
        <v>0</v>
      </c>
      <c r="AF333" s="9">
        <f t="shared" si="180"/>
        <v>0</v>
      </c>
      <c r="AG333" s="9">
        <f t="shared" si="181"/>
        <v>0</v>
      </c>
    </row>
    <row r="334" spans="1:33">
      <c r="A334" s="1">
        <f>Asset_Template!A332</f>
        <v>0</v>
      </c>
      <c r="B334" s="8">
        <f>'Asset-life cycle'!Q332</f>
        <v>0</v>
      </c>
      <c r="C334" s="8">
        <f>Asset_Template!F332</f>
        <v>0</v>
      </c>
      <c r="D334" s="3">
        <f t="shared" si="152"/>
        <v>1</v>
      </c>
      <c r="E334" s="3">
        <f t="shared" si="153"/>
        <v>1</v>
      </c>
      <c r="F334" s="3">
        <f t="shared" si="154"/>
        <v>1</v>
      </c>
      <c r="G334" s="3">
        <f t="shared" si="155"/>
        <v>1</v>
      </c>
      <c r="H334" s="3">
        <f t="shared" si="156"/>
        <v>1</v>
      </c>
      <c r="I334" s="3">
        <f t="shared" si="157"/>
        <v>1</v>
      </c>
      <c r="J334" s="3">
        <f t="shared" si="158"/>
        <v>1</v>
      </c>
      <c r="K334" s="3">
        <f t="shared" si="159"/>
        <v>1</v>
      </c>
      <c r="L334" s="3">
        <f t="shared" si="160"/>
        <v>1</v>
      </c>
      <c r="M334" s="3">
        <f t="shared" si="161"/>
        <v>1</v>
      </c>
      <c r="N334" s="3">
        <f t="shared" si="162"/>
        <v>1</v>
      </c>
      <c r="O334" s="3">
        <f t="shared" si="163"/>
        <v>1</v>
      </c>
      <c r="P334" s="3">
        <f t="shared" si="164"/>
        <v>1</v>
      </c>
      <c r="Q334" s="3">
        <f t="shared" si="165"/>
        <v>1</v>
      </c>
      <c r="R334" s="3">
        <f t="shared" si="166"/>
        <v>1</v>
      </c>
      <c r="S334" s="10">
        <f t="shared" si="167"/>
        <v>0</v>
      </c>
      <c r="T334" s="9">
        <f t="shared" si="168"/>
        <v>0</v>
      </c>
      <c r="U334" s="9">
        <f t="shared" si="169"/>
        <v>0</v>
      </c>
      <c r="V334" s="9">
        <f t="shared" si="170"/>
        <v>0</v>
      </c>
      <c r="W334" s="9">
        <f t="shared" si="171"/>
        <v>0</v>
      </c>
      <c r="X334" s="9">
        <f t="shared" si="172"/>
        <v>0</v>
      </c>
      <c r="Y334" s="9">
        <f t="shared" si="173"/>
        <v>0</v>
      </c>
      <c r="Z334" s="9">
        <f t="shared" si="174"/>
        <v>0</v>
      </c>
      <c r="AA334" s="9">
        <f t="shared" si="175"/>
        <v>0</v>
      </c>
      <c r="AB334" s="9">
        <f t="shared" si="176"/>
        <v>0</v>
      </c>
      <c r="AC334" s="9">
        <f t="shared" si="177"/>
        <v>0</v>
      </c>
      <c r="AD334" s="9">
        <f t="shared" si="178"/>
        <v>0</v>
      </c>
      <c r="AE334" s="9">
        <f t="shared" si="179"/>
        <v>0</v>
      </c>
      <c r="AF334" s="9">
        <f t="shared" si="180"/>
        <v>0</v>
      </c>
      <c r="AG334" s="9">
        <f t="shared" si="181"/>
        <v>0</v>
      </c>
    </row>
    <row r="335" spans="1:33">
      <c r="A335" s="1">
        <f>Asset_Template!A333</f>
        <v>0</v>
      </c>
      <c r="B335" s="8">
        <f>'Asset-life cycle'!Q333</f>
        <v>0</v>
      </c>
      <c r="C335" s="8">
        <f>Asset_Template!F333</f>
        <v>0</v>
      </c>
      <c r="D335" s="3">
        <f t="shared" si="152"/>
        <v>1</v>
      </c>
      <c r="E335" s="3">
        <f t="shared" si="153"/>
        <v>1</v>
      </c>
      <c r="F335" s="3">
        <f t="shared" si="154"/>
        <v>1</v>
      </c>
      <c r="G335" s="3">
        <f t="shared" si="155"/>
        <v>1</v>
      </c>
      <c r="H335" s="3">
        <f t="shared" si="156"/>
        <v>1</v>
      </c>
      <c r="I335" s="3">
        <f t="shared" si="157"/>
        <v>1</v>
      </c>
      <c r="J335" s="3">
        <f t="shared" si="158"/>
        <v>1</v>
      </c>
      <c r="K335" s="3">
        <f t="shared" si="159"/>
        <v>1</v>
      </c>
      <c r="L335" s="3">
        <f t="shared" si="160"/>
        <v>1</v>
      </c>
      <c r="M335" s="3">
        <f t="shared" si="161"/>
        <v>1</v>
      </c>
      <c r="N335" s="3">
        <f t="shared" si="162"/>
        <v>1</v>
      </c>
      <c r="O335" s="3">
        <f t="shared" si="163"/>
        <v>1</v>
      </c>
      <c r="P335" s="3">
        <f t="shared" si="164"/>
        <v>1</v>
      </c>
      <c r="Q335" s="3">
        <f t="shared" si="165"/>
        <v>1</v>
      </c>
      <c r="R335" s="3">
        <f t="shared" si="166"/>
        <v>1</v>
      </c>
      <c r="S335" s="10">
        <f t="shared" si="167"/>
        <v>0</v>
      </c>
      <c r="T335" s="9">
        <f t="shared" si="168"/>
        <v>0</v>
      </c>
      <c r="U335" s="9">
        <f t="shared" si="169"/>
        <v>0</v>
      </c>
      <c r="V335" s="9">
        <f t="shared" si="170"/>
        <v>0</v>
      </c>
      <c r="W335" s="9">
        <f t="shared" si="171"/>
        <v>0</v>
      </c>
      <c r="X335" s="9">
        <f t="shared" si="172"/>
        <v>0</v>
      </c>
      <c r="Y335" s="9">
        <f t="shared" si="173"/>
        <v>0</v>
      </c>
      <c r="Z335" s="9">
        <f t="shared" si="174"/>
        <v>0</v>
      </c>
      <c r="AA335" s="9">
        <f t="shared" si="175"/>
        <v>0</v>
      </c>
      <c r="AB335" s="9">
        <f t="shared" si="176"/>
        <v>0</v>
      </c>
      <c r="AC335" s="9">
        <f t="shared" si="177"/>
        <v>0</v>
      </c>
      <c r="AD335" s="9">
        <f t="shared" si="178"/>
        <v>0</v>
      </c>
      <c r="AE335" s="9">
        <f t="shared" si="179"/>
        <v>0</v>
      </c>
      <c r="AF335" s="9">
        <f t="shared" si="180"/>
        <v>0</v>
      </c>
      <c r="AG335" s="9">
        <f t="shared" si="181"/>
        <v>0</v>
      </c>
    </row>
    <row r="336" spans="1:33">
      <c r="A336" s="1">
        <f>Asset_Template!A334</f>
        <v>0</v>
      </c>
      <c r="B336" s="8">
        <f>'Asset-life cycle'!Q334</f>
        <v>0</v>
      </c>
      <c r="C336" s="8">
        <f>Asset_Template!F334</f>
        <v>0</v>
      </c>
      <c r="D336" s="3">
        <f t="shared" si="152"/>
        <v>1</v>
      </c>
      <c r="E336" s="3">
        <f t="shared" si="153"/>
        <v>1</v>
      </c>
      <c r="F336" s="3">
        <f t="shared" si="154"/>
        <v>1</v>
      </c>
      <c r="G336" s="3">
        <f t="shared" si="155"/>
        <v>1</v>
      </c>
      <c r="H336" s="3">
        <f t="shared" si="156"/>
        <v>1</v>
      </c>
      <c r="I336" s="3">
        <f t="shared" si="157"/>
        <v>1</v>
      </c>
      <c r="J336" s="3">
        <f t="shared" si="158"/>
        <v>1</v>
      </c>
      <c r="K336" s="3">
        <f t="shared" si="159"/>
        <v>1</v>
      </c>
      <c r="L336" s="3">
        <f t="shared" si="160"/>
        <v>1</v>
      </c>
      <c r="M336" s="3">
        <f t="shared" si="161"/>
        <v>1</v>
      </c>
      <c r="N336" s="3">
        <f t="shared" si="162"/>
        <v>1</v>
      </c>
      <c r="O336" s="3">
        <f t="shared" si="163"/>
        <v>1</v>
      </c>
      <c r="P336" s="3">
        <f t="shared" si="164"/>
        <v>1</v>
      </c>
      <c r="Q336" s="3">
        <f t="shared" si="165"/>
        <v>1</v>
      </c>
      <c r="R336" s="3">
        <f t="shared" si="166"/>
        <v>1</v>
      </c>
      <c r="S336" s="10">
        <f t="shared" si="167"/>
        <v>0</v>
      </c>
      <c r="T336" s="9">
        <f t="shared" si="168"/>
        <v>0</v>
      </c>
      <c r="U336" s="9">
        <f t="shared" si="169"/>
        <v>0</v>
      </c>
      <c r="V336" s="9">
        <f t="shared" si="170"/>
        <v>0</v>
      </c>
      <c r="W336" s="9">
        <f t="shared" si="171"/>
        <v>0</v>
      </c>
      <c r="X336" s="9">
        <f t="shared" si="172"/>
        <v>0</v>
      </c>
      <c r="Y336" s="9">
        <f t="shared" si="173"/>
        <v>0</v>
      </c>
      <c r="Z336" s="9">
        <f t="shared" si="174"/>
        <v>0</v>
      </c>
      <c r="AA336" s="9">
        <f t="shared" si="175"/>
        <v>0</v>
      </c>
      <c r="AB336" s="9">
        <f t="shared" si="176"/>
        <v>0</v>
      </c>
      <c r="AC336" s="9">
        <f t="shared" si="177"/>
        <v>0</v>
      </c>
      <c r="AD336" s="9">
        <f t="shared" si="178"/>
        <v>0</v>
      </c>
      <c r="AE336" s="9">
        <f t="shared" si="179"/>
        <v>0</v>
      </c>
      <c r="AF336" s="9">
        <f t="shared" si="180"/>
        <v>0</v>
      </c>
      <c r="AG336" s="9">
        <f t="shared" si="181"/>
        <v>0</v>
      </c>
    </row>
    <row r="337" spans="1:33">
      <c r="A337" s="1">
        <f>Asset_Template!A335</f>
        <v>0</v>
      </c>
      <c r="B337" s="8">
        <f>'Asset-life cycle'!Q335</f>
        <v>0</v>
      </c>
      <c r="C337" s="8">
        <f>Asset_Template!F335</f>
        <v>0</v>
      </c>
      <c r="D337" s="3">
        <f t="shared" si="152"/>
        <v>1</v>
      </c>
      <c r="E337" s="3">
        <f t="shared" si="153"/>
        <v>1</v>
      </c>
      <c r="F337" s="3">
        <f t="shared" si="154"/>
        <v>1</v>
      </c>
      <c r="G337" s="3">
        <f t="shared" si="155"/>
        <v>1</v>
      </c>
      <c r="H337" s="3">
        <f t="shared" si="156"/>
        <v>1</v>
      </c>
      <c r="I337" s="3">
        <f t="shared" si="157"/>
        <v>1</v>
      </c>
      <c r="J337" s="3">
        <f t="shared" si="158"/>
        <v>1</v>
      </c>
      <c r="K337" s="3">
        <f t="shared" si="159"/>
        <v>1</v>
      </c>
      <c r="L337" s="3">
        <f t="shared" si="160"/>
        <v>1</v>
      </c>
      <c r="M337" s="3">
        <f t="shared" si="161"/>
        <v>1</v>
      </c>
      <c r="N337" s="3">
        <f t="shared" si="162"/>
        <v>1</v>
      </c>
      <c r="O337" s="3">
        <f t="shared" si="163"/>
        <v>1</v>
      </c>
      <c r="P337" s="3">
        <f t="shared" si="164"/>
        <v>1</v>
      </c>
      <c r="Q337" s="3">
        <f t="shared" si="165"/>
        <v>1</v>
      </c>
      <c r="R337" s="3">
        <f t="shared" si="166"/>
        <v>1</v>
      </c>
      <c r="S337" s="10">
        <f t="shared" si="167"/>
        <v>0</v>
      </c>
      <c r="T337" s="9">
        <f t="shared" si="168"/>
        <v>0</v>
      </c>
      <c r="U337" s="9">
        <f t="shared" si="169"/>
        <v>0</v>
      </c>
      <c r="V337" s="9">
        <f t="shared" si="170"/>
        <v>0</v>
      </c>
      <c r="W337" s="9">
        <f t="shared" si="171"/>
        <v>0</v>
      </c>
      <c r="X337" s="9">
        <f t="shared" si="172"/>
        <v>0</v>
      </c>
      <c r="Y337" s="9">
        <f t="shared" si="173"/>
        <v>0</v>
      </c>
      <c r="Z337" s="9">
        <f t="shared" si="174"/>
        <v>0</v>
      </c>
      <c r="AA337" s="9">
        <f t="shared" si="175"/>
        <v>0</v>
      </c>
      <c r="AB337" s="9">
        <f t="shared" si="176"/>
        <v>0</v>
      </c>
      <c r="AC337" s="9">
        <f t="shared" si="177"/>
        <v>0</v>
      </c>
      <c r="AD337" s="9">
        <f t="shared" si="178"/>
        <v>0</v>
      </c>
      <c r="AE337" s="9">
        <f t="shared" si="179"/>
        <v>0</v>
      </c>
      <c r="AF337" s="9">
        <f t="shared" si="180"/>
        <v>0</v>
      </c>
      <c r="AG337" s="9">
        <f t="shared" si="181"/>
        <v>0</v>
      </c>
    </row>
    <row r="338" spans="1:33">
      <c r="A338" s="1">
        <f>Asset_Template!A336</f>
        <v>0</v>
      </c>
      <c r="B338" s="8">
        <f>'Asset-life cycle'!Q336</f>
        <v>0</v>
      </c>
      <c r="C338" s="8">
        <f>Asset_Template!F336</f>
        <v>0</v>
      </c>
      <c r="D338" s="3">
        <f t="shared" si="152"/>
        <v>1</v>
      </c>
      <c r="E338" s="3">
        <f t="shared" si="153"/>
        <v>1</v>
      </c>
      <c r="F338" s="3">
        <f t="shared" si="154"/>
        <v>1</v>
      </c>
      <c r="G338" s="3">
        <f t="shared" si="155"/>
        <v>1</v>
      </c>
      <c r="H338" s="3">
        <f t="shared" si="156"/>
        <v>1</v>
      </c>
      <c r="I338" s="3">
        <f t="shared" si="157"/>
        <v>1</v>
      </c>
      <c r="J338" s="3">
        <f t="shared" si="158"/>
        <v>1</v>
      </c>
      <c r="K338" s="3">
        <f t="shared" si="159"/>
        <v>1</v>
      </c>
      <c r="L338" s="3">
        <f t="shared" si="160"/>
        <v>1</v>
      </c>
      <c r="M338" s="3">
        <f t="shared" si="161"/>
        <v>1</v>
      </c>
      <c r="N338" s="3">
        <f t="shared" si="162"/>
        <v>1</v>
      </c>
      <c r="O338" s="3">
        <f t="shared" si="163"/>
        <v>1</v>
      </c>
      <c r="P338" s="3">
        <f t="shared" si="164"/>
        <v>1</v>
      </c>
      <c r="Q338" s="3">
        <f t="shared" si="165"/>
        <v>1</v>
      </c>
      <c r="R338" s="3">
        <f t="shared" si="166"/>
        <v>1</v>
      </c>
      <c r="S338" s="10">
        <f t="shared" si="167"/>
        <v>0</v>
      </c>
      <c r="T338" s="9">
        <f t="shared" si="168"/>
        <v>0</v>
      </c>
      <c r="U338" s="9">
        <f t="shared" si="169"/>
        <v>0</v>
      </c>
      <c r="V338" s="9">
        <f t="shared" si="170"/>
        <v>0</v>
      </c>
      <c r="W338" s="9">
        <f t="shared" si="171"/>
        <v>0</v>
      </c>
      <c r="X338" s="9">
        <f t="shared" si="172"/>
        <v>0</v>
      </c>
      <c r="Y338" s="9">
        <f t="shared" si="173"/>
        <v>0</v>
      </c>
      <c r="Z338" s="9">
        <f t="shared" si="174"/>
        <v>0</v>
      </c>
      <c r="AA338" s="9">
        <f t="shared" si="175"/>
        <v>0</v>
      </c>
      <c r="AB338" s="9">
        <f t="shared" si="176"/>
        <v>0</v>
      </c>
      <c r="AC338" s="9">
        <f t="shared" si="177"/>
        <v>0</v>
      </c>
      <c r="AD338" s="9">
        <f t="shared" si="178"/>
        <v>0</v>
      </c>
      <c r="AE338" s="9">
        <f t="shared" si="179"/>
        <v>0</v>
      </c>
      <c r="AF338" s="9">
        <f t="shared" si="180"/>
        <v>0</v>
      </c>
      <c r="AG338" s="9">
        <f t="shared" si="181"/>
        <v>0</v>
      </c>
    </row>
    <row r="339" spans="1:33">
      <c r="A339" s="1">
        <f>Asset_Template!A337</f>
        <v>0</v>
      </c>
      <c r="B339" s="8">
        <f>'Asset-life cycle'!Q337</f>
        <v>0</v>
      </c>
      <c r="C339" s="8">
        <f>Asset_Template!F337</f>
        <v>0</v>
      </c>
      <c r="D339" s="3">
        <f t="shared" si="152"/>
        <v>1</v>
      </c>
      <c r="E339" s="3">
        <f t="shared" si="153"/>
        <v>1</v>
      </c>
      <c r="F339" s="3">
        <f t="shared" si="154"/>
        <v>1</v>
      </c>
      <c r="G339" s="3">
        <f t="shared" si="155"/>
        <v>1</v>
      </c>
      <c r="H339" s="3">
        <f t="shared" si="156"/>
        <v>1</v>
      </c>
      <c r="I339" s="3">
        <f t="shared" si="157"/>
        <v>1</v>
      </c>
      <c r="J339" s="3">
        <f t="shared" si="158"/>
        <v>1</v>
      </c>
      <c r="K339" s="3">
        <f t="shared" si="159"/>
        <v>1</v>
      </c>
      <c r="L339" s="3">
        <f t="shared" si="160"/>
        <v>1</v>
      </c>
      <c r="M339" s="3">
        <f t="shared" si="161"/>
        <v>1</v>
      </c>
      <c r="N339" s="3">
        <f t="shared" si="162"/>
        <v>1</v>
      </c>
      <c r="O339" s="3">
        <f t="shared" si="163"/>
        <v>1</v>
      </c>
      <c r="P339" s="3">
        <f t="shared" si="164"/>
        <v>1</v>
      </c>
      <c r="Q339" s="3">
        <f t="shared" si="165"/>
        <v>1</v>
      </c>
      <c r="R339" s="3">
        <f t="shared" si="166"/>
        <v>1</v>
      </c>
      <c r="S339" s="10">
        <f t="shared" si="167"/>
        <v>0</v>
      </c>
      <c r="T339" s="9">
        <f t="shared" si="168"/>
        <v>0</v>
      </c>
      <c r="U339" s="9">
        <f t="shared" si="169"/>
        <v>0</v>
      </c>
      <c r="V339" s="9">
        <f t="shared" si="170"/>
        <v>0</v>
      </c>
      <c r="W339" s="9">
        <f t="shared" si="171"/>
        <v>0</v>
      </c>
      <c r="X339" s="9">
        <f t="shared" si="172"/>
        <v>0</v>
      </c>
      <c r="Y339" s="9">
        <f t="shared" si="173"/>
        <v>0</v>
      </c>
      <c r="Z339" s="9">
        <f t="shared" si="174"/>
        <v>0</v>
      </c>
      <c r="AA339" s="9">
        <f t="shared" si="175"/>
        <v>0</v>
      </c>
      <c r="AB339" s="9">
        <f t="shared" si="176"/>
        <v>0</v>
      </c>
      <c r="AC339" s="9">
        <f t="shared" si="177"/>
        <v>0</v>
      </c>
      <c r="AD339" s="9">
        <f t="shared" si="178"/>
        <v>0</v>
      </c>
      <c r="AE339" s="9">
        <f t="shared" si="179"/>
        <v>0</v>
      </c>
      <c r="AF339" s="9">
        <f t="shared" si="180"/>
        <v>0</v>
      </c>
      <c r="AG339" s="9">
        <f t="shared" si="181"/>
        <v>0</v>
      </c>
    </row>
    <row r="340" spans="1:33">
      <c r="A340" s="1">
        <f>Asset_Template!A338</f>
        <v>0</v>
      </c>
      <c r="B340" s="8">
        <f>'Asset-life cycle'!Q338</f>
        <v>0</v>
      </c>
      <c r="C340" s="8">
        <f>Asset_Template!F338</f>
        <v>0</v>
      </c>
      <c r="D340" s="3">
        <f t="shared" si="152"/>
        <v>1</v>
      </c>
      <c r="E340" s="3">
        <f t="shared" si="153"/>
        <v>1</v>
      </c>
      <c r="F340" s="3">
        <f t="shared" si="154"/>
        <v>1</v>
      </c>
      <c r="G340" s="3">
        <f t="shared" si="155"/>
        <v>1</v>
      </c>
      <c r="H340" s="3">
        <f t="shared" si="156"/>
        <v>1</v>
      </c>
      <c r="I340" s="3">
        <f t="shared" si="157"/>
        <v>1</v>
      </c>
      <c r="J340" s="3">
        <f t="shared" si="158"/>
        <v>1</v>
      </c>
      <c r="K340" s="3">
        <f t="shared" si="159"/>
        <v>1</v>
      </c>
      <c r="L340" s="3">
        <f t="shared" si="160"/>
        <v>1</v>
      </c>
      <c r="M340" s="3">
        <f t="shared" si="161"/>
        <v>1</v>
      </c>
      <c r="N340" s="3">
        <f t="shared" si="162"/>
        <v>1</v>
      </c>
      <c r="O340" s="3">
        <f t="shared" si="163"/>
        <v>1</v>
      </c>
      <c r="P340" s="3">
        <f t="shared" si="164"/>
        <v>1</v>
      </c>
      <c r="Q340" s="3">
        <f t="shared" si="165"/>
        <v>1</v>
      </c>
      <c r="R340" s="3">
        <f t="shared" si="166"/>
        <v>1</v>
      </c>
      <c r="S340" s="10">
        <f t="shared" si="167"/>
        <v>0</v>
      </c>
      <c r="T340" s="9">
        <f t="shared" si="168"/>
        <v>0</v>
      </c>
      <c r="U340" s="9">
        <f t="shared" si="169"/>
        <v>0</v>
      </c>
      <c r="V340" s="9">
        <f t="shared" si="170"/>
        <v>0</v>
      </c>
      <c r="W340" s="9">
        <f t="shared" si="171"/>
        <v>0</v>
      </c>
      <c r="X340" s="9">
        <f t="shared" si="172"/>
        <v>0</v>
      </c>
      <c r="Y340" s="9">
        <f t="shared" si="173"/>
        <v>0</v>
      </c>
      <c r="Z340" s="9">
        <f t="shared" si="174"/>
        <v>0</v>
      </c>
      <c r="AA340" s="9">
        <f t="shared" si="175"/>
        <v>0</v>
      </c>
      <c r="AB340" s="9">
        <f t="shared" si="176"/>
        <v>0</v>
      </c>
      <c r="AC340" s="9">
        <f t="shared" si="177"/>
        <v>0</v>
      </c>
      <c r="AD340" s="9">
        <f t="shared" si="178"/>
        <v>0</v>
      </c>
      <c r="AE340" s="9">
        <f t="shared" si="179"/>
        <v>0</v>
      </c>
      <c r="AF340" s="9">
        <f t="shared" si="180"/>
        <v>0</v>
      </c>
      <c r="AG340" s="9">
        <f t="shared" si="181"/>
        <v>0</v>
      </c>
    </row>
    <row r="341" spans="1:33">
      <c r="A341" s="1">
        <f>Asset_Template!A339</f>
        <v>0</v>
      </c>
      <c r="B341" s="8">
        <f>'Asset-life cycle'!Q339</f>
        <v>0</v>
      </c>
      <c r="C341" s="8">
        <f>Asset_Template!F339</f>
        <v>0</v>
      </c>
      <c r="D341" s="3">
        <f t="shared" si="152"/>
        <v>1</v>
      </c>
      <c r="E341" s="3">
        <f t="shared" si="153"/>
        <v>1</v>
      </c>
      <c r="F341" s="3">
        <f t="shared" si="154"/>
        <v>1</v>
      </c>
      <c r="G341" s="3">
        <f t="shared" si="155"/>
        <v>1</v>
      </c>
      <c r="H341" s="3">
        <f t="shared" si="156"/>
        <v>1</v>
      </c>
      <c r="I341" s="3">
        <f t="shared" si="157"/>
        <v>1</v>
      </c>
      <c r="J341" s="3">
        <f t="shared" si="158"/>
        <v>1</v>
      </c>
      <c r="K341" s="3">
        <f t="shared" si="159"/>
        <v>1</v>
      </c>
      <c r="L341" s="3">
        <f t="shared" si="160"/>
        <v>1</v>
      </c>
      <c r="M341" s="3">
        <f t="shared" si="161"/>
        <v>1</v>
      </c>
      <c r="N341" s="3">
        <f t="shared" si="162"/>
        <v>1</v>
      </c>
      <c r="O341" s="3">
        <f t="shared" si="163"/>
        <v>1</v>
      </c>
      <c r="P341" s="3">
        <f t="shared" si="164"/>
        <v>1</v>
      </c>
      <c r="Q341" s="3">
        <f t="shared" si="165"/>
        <v>1</v>
      </c>
      <c r="R341" s="3">
        <f t="shared" si="166"/>
        <v>1</v>
      </c>
      <c r="S341" s="10">
        <f t="shared" si="167"/>
        <v>0</v>
      </c>
      <c r="T341" s="9">
        <f t="shared" si="168"/>
        <v>0</v>
      </c>
      <c r="U341" s="9">
        <f t="shared" si="169"/>
        <v>0</v>
      </c>
      <c r="V341" s="9">
        <f t="shared" si="170"/>
        <v>0</v>
      </c>
      <c r="W341" s="9">
        <f t="shared" si="171"/>
        <v>0</v>
      </c>
      <c r="X341" s="9">
        <f t="shared" si="172"/>
        <v>0</v>
      </c>
      <c r="Y341" s="9">
        <f t="shared" si="173"/>
        <v>0</v>
      </c>
      <c r="Z341" s="9">
        <f t="shared" si="174"/>
        <v>0</v>
      </c>
      <c r="AA341" s="9">
        <f t="shared" si="175"/>
        <v>0</v>
      </c>
      <c r="AB341" s="9">
        <f t="shared" si="176"/>
        <v>0</v>
      </c>
      <c r="AC341" s="9">
        <f t="shared" si="177"/>
        <v>0</v>
      </c>
      <c r="AD341" s="9">
        <f t="shared" si="178"/>
        <v>0</v>
      </c>
      <c r="AE341" s="9">
        <f t="shared" si="179"/>
        <v>0</v>
      </c>
      <c r="AF341" s="9">
        <f t="shared" si="180"/>
        <v>0</v>
      </c>
      <c r="AG341" s="9">
        <f t="shared" si="181"/>
        <v>0</v>
      </c>
    </row>
    <row r="342" spans="1:33">
      <c r="A342" s="1">
        <f>Asset_Template!A340</f>
        <v>0</v>
      </c>
      <c r="B342" s="8">
        <f>'Asset-life cycle'!Q340</f>
        <v>0</v>
      </c>
      <c r="C342" s="8">
        <f>Asset_Template!F340</f>
        <v>0</v>
      </c>
      <c r="D342" s="3">
        <f t="shared" si="152"/>
        <v>1</v>
      </c>
      <c r="E342" s="3">
        <f t="shared" si="153"/>
        <v>1</v>
      </c>
      <c r="F342" s="3">
        <f t="shared" si="154"/>
        <v>1</v>
      </c>
      <c r="G342" s="3">
        <f t="shared" si="155"/>
        <v>1</v>
      </c>
      <c r="H342" s="3">
        <f t="shared" si="156"/>
        <v>1</v>
      </c>
      <c r="I342" s="3">
        <f t="shared" si="157"/>
        <v>1</v>
      </c>
      <c r="J342" s="3">
        <f t="shared" si="158"/>
        <v>1</v>
      </c>
      <c r="K342" s="3">
        <f t="shared" si="159"/>
        <v>1</v>
      </c>
      <c r="L342" s="3">
        <f t="shared" si="160"/>
        <v>1</v>
      </c>
      <c r="M342" s="3">
        <f t="shared" si="161"/>
        <v>1</v>
      </c>
      <c r="N342" s="3">
        <f t="shared" si="162"/>
        <v>1</v>
      </c>
      <c r="O342" s="3">
        <f t="shared" si="163"/>
        <v>1</v>
      </c>
      <c r="P342" s="3">
        <f t="shared" si="164"/>
        <v>1</v>
      </c>
      <c r="Q342" s="3">
        <f t="shared" si="165"/>
        <v>1</v>
      </c>
      <c r="R342" s="3">
        <f t="shared" si="166"/>
        <v>1</v>
      </c>
      <c r="S342" s="10">
        <f t="shared" si="167"/>
        <v>0</v>
      </c>
      <c r="T342" s="9">
        <f t="shared" si="168"/>
        <v>0</v>
      </c>
      <c r="U342" s="9">
        <f t="shared" si="169"/>
        <v>0</v>
      </c>
      <c r="V342" s="9">
        <f t="shared" si="170"/>
        <v>0</v>
      </c>
      <c r="W342" s="9">
        <f t="shared" si="171"/>
        <v>0</v>
      </c>
      <c r="X342" s="9">
        <f t="shared" si="172"/>
        <v>0</v>
      </c>
      <c r="Y342" s="9">
        <f t="shared" si="173"/>
        <v>0</v>
      </c>
      <c r="Z342" s="9">
        <f t="shared" si="174"/>
        <v>0</v>
      </c>
      <c r="AA342" s="9">
        <f t="shared" si="175"/>
        <v>0</v>
      </c>
      <c r="AB342" s="9">
        <f t="shared" si="176"/>
        <v>0</v>
      </c>
      <c r="AC342" s="9">
        <f t="shared" si="177"/>
        <v>0</v>
      </c>
      <c r="AD342" s="9">
        <f t="shared" si="178"/>
        <v>0</v>
      </c>
      <c r="AE342" s="9">
        <f t="shared" si="179"/>
        <v>0</v>
      </c>
      <c r="AF342" s="9">
        <f t="shared" si="180"/>
        <v>0</v>
      </c>
      <c r="AG342" s="9">
        <f t="shared" si="181"/>
        <v>0</v>
      </c>
    </row>
    <row r="343" spans="1:33">
      <c r="A343" s="1">
        <f>Asset_Template!A341</f>
        <v>0</v>
      </c>
      <c r="B343" s="8">
        <f>'Asset-life cycle'!Q341</f>
        <v>0</v>
      </c>
      <c r="C343" s="8">
        <f>Asset_Template!F341</f>
        <v>0</v>
      </c>
      <c r="D343" s="3">
        <f t="shared" si="152"/>
        <v>1</v>
      </c>
      <c r="E343" s="3">
        <f t="shared" si="153"/>
        <v>1</v>
      </c>
      <c r="F343" s="3">
        <f t="shared" si="154"/>
        <v>1</v>
      </c>
      <c r="G343" s="3">
        <f t="shared" si="155"/>
        <v>1</v>
      </c>
      <c r="H343" s="3">
        <f t="shared" si="156"/>
        <v>1</v>
      </c>
      <c r="I343" s="3">
        <f t="shared" si="157"/>
        <v>1</v>
      </c>
      <c r="J343" s="3">
        <f t="shared" si="158"/>
        <v>1</v>
      </c>
      <c r="K343" s="3">
        <f t="shared" si="159"/>
        <v>1</v>
      </c>
      <c r="L343" s="3">
        <f t="shared" si="160"/>
        <v>1</v>
      </c>
      <c r="M343" s="3">
        <f t="shared" si="161"/>
        <v>1</v>
      </c>
      <c r="N343" s="3">
        <f t="shared" si="162"/>
        <v>1</v>
      </c>
      <c r="O343" s="3">
        <f t="shared" si="163"/>
        <v>1</v>
      </c>
      <c r="P343" s="3">
        <f t="shared" si="164"/>
        <v>1</v>
      </c>
      <c r="Q343" s="3">
        <f t="shared" si="165"/>
        <v>1</v>
      </c>
      <c r="R343" s="3">
        <f t="shared" si="166"/>
        <v>1</v>
      </c>
      <c r="S343" s="10">
        <f t="shared" si="167"/>
        <v>0</v>
      </c>
      <c r="T343" s="9">
        <f t="shared" si="168"/>
        <v>0</v>
      </c>
      <c r="U343" s="9">
        <f t="shared" si="169"/>
        <v>0</v>
      </c>
      <c r="V343" s="9">
        <f t="shared" si="170"/>
        <v>0</v>
      </c>
      <c r="W343" s="9">
        <f t="shared" si="171"/>
        <v>0</v>
      </c>
      <c r="X343" s="9">
        <f t="shared" si="172"/>
        <v>0</v>
      </c>
      <c r="Y343" s="9">
        <f t="shared" si="173"/>
        <v>0</v>
      </c>
      <c r="Z343" s="9">
        <f t="shared" si="174"/>
        <v>0</v>
      </c>
      <c r="AA343" s="9">
        <f t="shared" si="175"/>
        <v>0</v>
      </c>
      <c r="AB343" s="9">
        <f t="shared" si="176"/>
        <v>0</v>
      </c>
      <c r="AC343" s="9">
        <f t="shared" si="177"/>
        <v>0</v>
      </c>
      <c r="AD343" s="9">
        <f t="shared" si="178"/>
        <v>0</v>
      </c>
      <c r="AE343" s="9">
        <f t="shared" si="179"/>
        <v>0</v>
      </c>
      <c r="AF343" s="9">
        <f t="shared" si="180"/>
        <v>0</v>
      </c>
      <c r="AG343" s="9">
        <f t="shared" si="181"/>
        <v>0</v>
      </c>
    </row>
    <row r="344" spans="1:33">
      <c r="A344" s="1">
        <f>Asset_Template!A342</f>
        <v>0</v>
      </c>
      <c r="B344" s="8">
        <f>'Asset-life cycle'!Q342</f>
        <v>0</v>
      </c>
      <c r="C344" s="8">
        <f>Asset_Template!F342</f>
        <v>0</v>
      </c>
      <c r="D344" s="3">
        <f t="shared" si="152"/>
        <v>1</v>
      </c>
      <c r="E344" s="3">
        <f t="shared" si="153"/>
        <v>1</v>
      </c>
      <c r="F344" s="3">
        <f t="shared" si="154"/>
        <v>1</v>
      </c>
      <c r="G344" s="3">
        <f t="shared" si="155"/>
        <v>1</v>
      </c>
      <c r="H344" s="3">
        <f t="shared" si="156"/>
        <v>1</v>
      </c>
      <c r="I344" s="3">
        <f t="shared" si="157"/>
        <v>1</v>
      </c>
      <c r="J344" s="3">
        <f t="shared" si="158"/>
        <v>1</v>
      </c>
      <c r="K344" s="3">
        <f t="shared" si="159"/>
        <v>1</v>
      </c>
      <c r="L344" s="3">
        <f t="shared" si="160"/>
        <v>1</v>
      </c>
      <c r="M344" s="3">
        <f t="shared" si="161"/>
        <v>1</v>
      </c>
      <c r="N344" s="3">
        <f t="shared" si="162"/>
        <v>1</v>
      </c>
      <c r="O344" s="3">
        <f t="shared" si="163"/>
        <v>1</v>
      </c>
      <c r="P344" s="3">
        <f t="shared" si="164"/>
        <v>1</v>
      </c>
      <c r="Q344" s="3">
        <f t="shared" si="165"/>
        <v>1</v>
      </c>
      <c r="R344" s="3">
        <f t="shared" si="166"/>
        <v>1</v>
      </c>
      <c r="S344" s="10">
        <f t="shared" si="167"/>
        <v>0</v>
      </c>
      <c r="T344" s="9">
        <f t="shared" si="168"/>
        <v>0</v>
      </c>
      <c r="U344" s="9">
        <f t="shared" si="169"/>
        <v>0</v>
      </c>
      <c r="V344" s="9">
        <f t="shared" si="170"/>
        <v>0</v>
      </c>
      <c r="W344" s="9">
        <f t="shared" si="171"/>
        <v>0</v>
      </c>
      <c r="X344" s="9">
        <f t="shared" si="172"/>
        <v>0</v>
      </c>
      <c r="Y344" s="9">
        <f t="shared" si="173"/>
        <v>0</v>
      </c>
      <c r="Z344" s="9">
        <f t="shared" si="174"/>
        <v>0</v>
      </c>
      <c r="AA344" s="9">
        <f t="shared" si="175"/>
        <v>0</v>
      </c>
      <c r="AB344" s="9">
        <f t="shared" si="176"/>
        <v>0</v>
      </c>
      <c r="AC344" s="9">
        <f t="shared" si="177"/>
        <v>0</v>
      </c>
      <c r="AD344" s="9">
        <f t="shared" si="178"/>
        <v>0</v>
      </c>
      <c r="AE344" s="9">
        <f t="shared" si="179"/>
        <v>0</v>
      </c>
      <c r="AF344" s="9">
        <f t="shared" si="180"/>
        <v>0</v>
      </c>
      <c r="AG344" s="9">
        <f t="shared" si="181"/>
        <v>0</v>
      </c>
    </row>
    <row r="345" spans="1:33">
      <c r="A345" s="1">
        <f>Asset_Template!A343</f>
        <v>0</v>
      </c>
      <c r="B345" s="8">
        <f>'Asset-life cycle'!Q343</f>
        <v>0</v>
      </c>
      <c r="C345" s="8">
        <f>Asset_Template!F343</f>
        <v>0</v>
      </c>
      <c r="D345" s="3">
        <f t="shared" si="152"/>
        <v>1</v>
      </c>
      <c r="E345" s="3">
        <f t="shared" si="153"/>
        <v>1</v>
      </c>
      <c r="F345" s="3">
        <f t="shared" si="154"/>
        <v>1</v>
      </c>
      <c r="G345" s="3">
        <f t="shared" si="155"/>
        <v>1</v>
      </c>
      <c r="H345" s="3">
        <f t="shared" si="156"/>
        <v>1</v>
      </c>
      <c r="I345" s="3">
        <f t="shared" si="157"/>
        <v>1</v>
      </c>
      <c r="J345" s="3">
        <f t="shared" si="158"/>
        <v>1</v>
      </c>
      <c r="K345" s="3">
        <f t="shared" si="159"/>
        <v>1</v>
      </c>
      <c r="L345" s="3">
        <f t="shared" si="160"/>
        <v>1</v>
      </c>
      <c r="M345" s="3">
        <f t="shared" si="161"/>
        <v>1</v>
      </c>
      <c r="N345" s="3">
        <f t="shared" si="162"/>
        <v>1</v>
      </c>
      <c r="O345" s="3">
        <f t="shared" si="163"/>
        <v>1</v>
      </c>
      <c r="P345" s="3">
        <f t="shared" si="164"/>
        <v>1</v>
      </c>
      <c r="Q345" s="3">
        <f t="shared" si="165"/>
        <v>1</v>
      </c>
      <c r="R345" s="3">
        <f t="shared" si="166"/>
        <v>1</v>
      </c>
      <c r="S345" s="10">
        <f t="shared" si="167"/>
        <v>0</v>
      </c>
      <c r="T345" s="9">
        <f t="shared" si="168"/>
        <v>0</v>
      </c>
      <c r="U345" s="9">
        <f t="shared" si="169"/>
        <v>0</v>
      </c>
      <c r="V345" s="9">
        <f t="shared" si="170"/>
        <v>0</v>
      </c>
      <c r="W345" s="9">
        <f t="shared" si="171"/>
        <v>0</v>
      </c>
      <c r="X345" s="9">
        <f t="shared" si="172"/>
        <v>0</v>
      </c>
      <c r="Y345" s="9">
        <f t="shared" si="173"/>
        <v>0</v>
      </c>
      <c r="Z345" s="9">
        <f t="shared" si="174"/>
        <v>0</v>
      </c>
      <c r="AA345" s="9">
        <f t="shared" si="175"/>
        <v>0</v>
      </c>
      <c r="AB345" s="9">
        <f t="shared" si="176"/>
        <v>0</v>
      </c>
      <c r="AC345" s="9">
        <f t="shared" si="177"/>
        <v>0</v>
      </c>
      <c r="AD345" s="9">
        <f t="shared" si="178"/>
        <v>0</v>
      </c>
      <c r="AE345" s="9">
        <f t="shared" si="179"/>
        <v>0</v>
      </c>
      <c r="AF345" s="9">
        <f t="shared" si="180"/>
        <v>0</v>
      </c>
      <c r="AG345" s="9">
        <f t="shared" si="181"/>
        <v>0</v>
      </c>
    </row>
    <row r="346" spans="1:33">
      <c r="A346" s="1">
        <f>Asset_Template!A344</f>
        <v>0</v>
      </c>
      <c r="B346" s="8">
        <f>'Asset-life cycle'!Q344</f>
        <v>0</v>
      </c>
      <c r="C346" s="8">
        <f>Asset_Template!F344</f>
        <v>0</v>
      </c>
      <c r="D346" s="3">
        <f t="shared" si="152"/>
        <v>1</v>
      </c>
      <c r="E346" s="3">
        <f t="shared" si="153"/>
        <v>1</v>
      </c>
      <c r="F346" s="3">
        <f t="shared" si="154"/>
        <v>1</v>
      </c>
      <c r="G346" s="3">
        <f t="shared" si="155"/>
        <v>1</v>
      </c>
      <c r="H346" s="3">
        <f t="shared" si="156"/>
        <v>1</v>
      </c>
      <c r="I346" s="3">
        <f t="shared" si="157"/>
        <v>1</v>
      </c>
      <c r="J346" s="3">
        <f t="shared" si="158"/>
        <v>1</v>
      </c>
      <c r="K346" s="3">
        <f t="shared" si="159"/>
        <v>1</v>
      </c>
      <c r="L346" s="3">
        <f t="shared" si="160"/>
        <v>1</v>
      </c>
      <c r="M346" s="3">
        <f t="shared" si="161"/>
        <v>1</v>
      </c>
      <c r="N346" s="3">
        <f t="shared" si="162"/>
        <v>1</v>
      </c>
      <c r="O346" s="3">
        <f t="shared" si="163"/>
        <v>1</v>
      </c>
      <c r="P346" s="3">
        <f t="shared" si="164"/>
        <v>1</v>
      </c>
      <c r="Q346" s="3">
        <f t="shared" si="165"/>
        <v>1</v>
      </c>
      <c r="R346" s="3">
        <f t="shared" si="166"/>
        <v>1</v>
      </c>
      <c r="S346" s="10">
        <f t="shared" si="167"/>
        <v>0</v>
      </c>
      <c r="T346" s="9">
        <f t="shared" si="168"/>
        <v>0</v>
      </c>
      <c r="U346" s="9">
        <f t="shared" si="169"/>
        <v>0</v>
      </c>
      <c r="V346" s="9">
        <f t="shared" si="170"/>
        <v>0</v>
      </c>
      <c r="W346" s="9">
        <f t="shared" si="171"/>
        <v>0</v>
      </c>
      <c r="X346" s="9">
        <f t="shared" si="172"/>
        <v>0</v>
      </c>
      <c r="Y346" s="9">
        <f t="shared" si="173"/>
        <v>0</v>
      </c>
      <c r="Z346" s="9">
        <f t="shared" si="174"/>
        <v>0</v>
      </c>
      <c r="AA346" s="9">
        <f t="shared" si="175"/>
        <v>0</v>
      </c>
      <c r="AB346" s="9">
        <f t="shared" si="176"/>
        <v>0</v>
      </c>
      <c r="AC346" s="9">
        <f t="shared" si="177"/>
        <v>0</v>
      </c>
      <c r="AD346" s="9">
        <f t="shared" si="178"/>
        <v>0</v>
      </c>
      <c r="AE346" s="9">
        <f t="shared" si="179"/>
        <v>0</v>
      </c>
      <c r="AF346" s="9">
        <f t="shared" si="180"/>
        <v>0</v>
      </c>
      <c r="AG346" s="9">
        <f t="shared" si="181"/>
        <v>0</v>
      </c>
    </row>
    <row r="347" spans="1:33">
      <c r="A347" s="1">
        <f>Asset_Template!A345</f>
        <v>0</v>
      </c>
      <c r="B347" s="8">
        <f>'Asset-life cycle'!Q345</f>
        <v>0</v>
      </c>
      <c r="C347" s="8">
        <f>Asset_Template!F345</f>
        <v>0</v>
      </c>
      <c r="D347" s="3">
        <f t="shared" si="152"/>
        <v>1</v>
      </c>
      <c r="E347" s="3">
        <f t="shared" si="153"/>
        <v>1</v>
      </c>
      <c r="F347" s="3">
        <f t="shared" si="154"/>
        <v>1</v>
      </c>
      <c r="G347" s="3">
        <f t="shared" si="155"/>
        <v>1</v>
      </c>
      <c r="H347" s="3">
        <f t="shared" si="156"/>
        <v>1</v>
      </c>
      <c r="I347" s="3">
        <f t="shared" si="157"/>
        <v>1</v>
      </c>
      <c r="J347" s="3">
        <f t="shared" si="158"/>
        <v>1</v>
      </c>
      <c r="K347" s="3">
        <f t="shared" si="159"/>
        <v>1</v>
      </c>
      <c r="L347" s="3">
        <f t="shared" si="160"/>
        <v>1</v>
      </c>
      <c r="M347" s="3">
        <f t="shared" si="161"/>
        <v>1</v>
      </c>
      <c r="N347" s="3">
        <f t="shared" si="162"/>
        <v>1</v>
      </c>
      <c r="O347" s="3">
        <f t="shared" si="163"/>
        <v>1</v>
      </c>
      <c r="P347" s="3">
        <f t="shared" si="164"/>
        <v>1</v>
      </c>
      <c r="Q347" s="3">
        <f t="shared" si="165"/>
        <v>1</v>
      </c>
      <c r="R347" s="3">
        <f t="shared" si="166"/>
        <v>1</v>
      </c>
      <c r="S347" s="10">
        <f t="shared" si="167"/>
        <v>0</v>
      </c>
      <c r="T347" s="9">
        <f t="shared" si="168"/>
        <v>0</v>
      </c>
      <c r="U347" s="9">
        <f t="shared" si="169"/>
        <v>0</v>
      </c>
      <c r="V347" s="9">
        <f t="shared" si="170"/>
        <v>0</v>
      </c>
      <c r="W347" s="9">
        <f t="shared" si="171"/>
        <v>0</v>
      </c>
      <c r="X347" s="9">
        <f t="shared" si="172"/>
        <v>0</v>
      </c>
      <c r="Y347" s="9">
        <f t="shared" si="173"/>
        <v>0</v>
      </c>
      <c r="Z347" s="9">
        <f t="shared" si="174"/>
        <v>0</v>
      </c>
      <c r="AA347" s="9">
        <f t="shared" si="175"/>
        <v>0</v>
      </c>
      <c r="AB347" s="9">
        <f t="shared" si="176"/>
        <v>0</v>
      </c>
      <c r="AC347" s="9">
        <f t="shared" si="177"/>
        <v>0</v>
      </c>
      <c r="AD347" s="9">
        <f t="shared" si="178"/>
        <v>0</v>
      </c>
      <c r="AE347" s="9">
        <f t="shared" si="179"/>
        <v>0</v>
      </c>
      <c r="AF347" s="9">
        <f t="shared" si="180"/>
        <v>0</v>
      </c>
      <c r="AG347" s="9">
        <f t="shared" si="181"/>
        <v>0</v>
      </c>
    </row>
    <row r="348" spans="1:33">
      <c r="A348" s="1">
        <f>Asset_Template!A346</f>
        <v>0</v>
      </c>
      <c r="B348" s="8">
        <f>'Asset-life cycle'!Q346</f>
        <v>0</v>
      </c>
      <c r="C348" s="8">
        <f>Asset_Template!F346</f>
        <v>0</v>
      </c>
      <c r="D348" s="3">
        <f t="shared" si="152"/>
        <v>1</v>
      </c>
      <c r="E348" s="3">
        <f t="shared" si="153"/>
        <v>1</v>
      </c>
      <c r="F348" s="3">
        <f t="shared" si="154"/>
        <v>1</v>
      </c>
      <c r="G348" s="3">
        <f t="shared" si="155"/>
        <v>1</v>
      </c>
      <c r="H348" s="3">
        <f t="shared" si="156"/>
        <v>1</v>
      </c>
      <c r="I348" s="3">
        <f t="shared" si="157"/>
        <v>1</v>
      </c>
      <c r="J348" s="3">
        <f t="shared" si="158"/>
        <v>1</v>
      </c>
      <c r="K348" s="3">
        <f t="shared" si="159"/>
        <v>1</v>
      </c>
      <c r="L348" s="3">
        <f t="shared" si="160"/>
        <v>1</v>
      </c>
      <c r="M348" s="3">
        <f t="shared" si="161"/>
        <v>1</v>
      </c>
      <c r="N348" s="3">
        <f t="shared" si="162"/>
        <v>1</v>
      </c>
      <c r="O348" s="3">
        <f t="shared" si="163"/>
        <v>1</v>
      </c>
      <c r="P348" s="3">
        <f t="shared" si="164"/>
        <v>1</v>
      </c>
      <c r="Q348" s="3">
        <f t="shared" si="165"/>
        <v>1</v>
      </c>
      <c r="R348" s="3">
        <f t="shared" si="166"/>
        <v>1</v>
      </c>
      <c r="S348" s="10">
        <f t="shared" si="167"/>
        <v>0</v>
      </c>
      <c r="T348" s="9">
        <f t="shared" si="168"/>
        <v>0</v>
      </c>
      <c r="U348" s="9">
        <f t="shared" si="169"/>
        <v>0</v>
      </c>
      <c r="V348" s="9">
        <f t="shared" si="170"/>
        <v>0</v>
      </c>
      <c r="W348" s="9">
        <f t="shared" si="171"/>
        <v>0</v>
      </c>
      <c r="X348" s="9">
        <f t="shared" si="172"/>
        <v>0</v>
      </c>
      <c r="Y348" s="9">
        <f t="shared" si="173"/>
        <v>0</v>
      </c>
      <c r="Z348" s="9">
        <f t="shared" si="174"/>
        <v>0</v>
      </c>
      <c r="AA348" s="9">
        <f t="shared" si="175"/>
        <v>0</v>
      </c>
      <c r="AB348" s="9">
        <f t="shared" si="176"/>
        <v>0</v>
      </c>
      <c r="AC348" s="9">
        <f t="shared" si="177"/>
        <v>0</v>
      </c>
      <c r="AD348" s="9">
        <f t="shared" si="178"/>
        <v>0</v>
      </c>
      <c r="AE348" s="9">
        <f t="shared" si="179"/>
        <v>0</v>
      </c>
      <c r="AF348" s="9">
        <f t="shared" si="180"/>
        <v>0</v>
      </c>
      <c r="AG348" s="9">
        <f t="shared" si="181"/>
        <v>0</v>
      </c>
    </row>
    <row r="349" spans="1:33">
      <c r="A349" s="1">
        <f>Asset_Template!A347</f>
        <v>0</v>
      </c>
      <c r="B349" s="8">
        <f>'Asset-life cycle'!Q347</f>
        <v>0</v>
      </c>
      <c r="C349" s="8">
        <f>Asset_Template!F347</f>
        <v>0</v>
      </c>
      <c r="D349" s="3">
        <f t="shared" si="152"/>
        <v>1</v>
      </c>
      <c r="E349" s="3">
        <f t="shared" si="153"/>
        <v>1</v>
      </c>
      <c r="F349" s="3">
        <f t="shared" si="154"/>
        <v>1</v>
      </c>
      <c r="G349" s="3">
        <f t="shared" si="155"/>
        <v>1</v>
      </c>
      <c r="H349" s="3">
        <f t="shared" si="156"/>
        <v>1</v>
      </c>
      <c r="I349" s="3">
        <f t="shared" si="157"/>
        <v>1</v>
      </c>
      <c r="J349" s="3">
        <f t="shared" si="158"/>
        <v>1</v>
      </c>
      <c r="K349" s="3">
        <f t="shared" si="159"/>
        <v>1</v>
      </c>
      <c r="L349" s="3">
        <f t="shared" si="160"/>
        <v>1</v>
      </c>
      <c r="M349" s="3">
        <f t="shared" si="161"/>
        <v>1</v>
      </c>
      <c r="N349" s="3">
        <f t="shared" si="162"/>
        <v>1</v>
      </c>
      <c r="O349" s="3">
        <f t="shared" si="163"/>
        <v>1</v>
      </c>
      <c r="P349" s="3">
        <f t="shared" si="164"/>
        <v>1</v>
      </c>
      <c r="Q349" s="3">
        <f t="shared" si="165"/>
        <v>1</v>
      </c>
      <c r="R349" s="3">
        <f t="shared" si="166"/>
        <v>1</v>
      </c>
      <c r="S349" s="10">
        <f t="shared" si="167"/>
        <v>0</v>
      </c>
      <c r="T349" s="9">
        <f t="shared" si="168"/>
        <v>0</v>
      </c>
      <c r="U349" s="9">
        <f t="shared" si="169"/>
        <v>0</v>
      </c>
      <c r="V349" s="9">
        <f t="shared" si="170"/>
        <v>0</v>
      </c>
      <c r="W349" s="9">
        <f t="shared" si="171"/>
        <v>0</v>
      </c>
      <c r="X349" s="9">
        <f t="shared" si="172"/>
        <v>0</v>
      </c>
      <c r="Y349" s="9">
        <f t="shared" si="173"/>
        <v>0</v>
      </c>
      <c r="Z349" s="9">
        <f t="shared" si="174"/>
        <v>0</v>
      </c>
      <c r="AA349" s="9">
        <f t="shared" si="175"/>
        <v>0</v>
      </c>
      <c r="AB349" s="9">
        <f t="shared" si="176"/>
        <v>0</v>
      </c>
      <c r="AC349" s="9">
        <f t="shared" si="177"/>
        <v>0</v>
      </c>
      <c r="AD349" s="9">
        <f t="shared" si="178"/>
        <v>0</v>
      </c>
      <c r="AE349" s="9">
        <f t="shared" si="179"/>
        <v>0</v>
      </c>
      <c r="AF349" s="9">
        <f t="shared" si="180"/>
        <v>0</v>
      </c>
      <c r="AG349" s="9">
        <f t="shared" si="181"/>
        <v>0</v>
      </c>
    </row>
    <row r="350" spans="1:33">
      <c r="A350" s="1">
        <f>Asset_Template!A348</f>
        <v>0</v>
      </c>
      <c r="B350" s="8">
        <f>'Asset-life cycle'!Q348</f>
        <v>0</v>
      </c>
      <c r="C350" s="8">
        <f>Asset_Template!F348</f>
        <v>0</v>
      </c>
      <c r="D350" s="3">
        <f t="shared" si="152"/>
        <v>1</v>
      </c>
      <c r="E350" s="3">
        <f t="shared" si="153"/>
        <v>1</v>
      </c>
      <c r="F350" s="3">
        <f t="shared" si="154"/>
        <v>1</v>
      </c>
      <c r="G350" s="3">
        <f t="shared" si="155"/>
        <v>1</v>
      </c>
      <c r="H350" s="3">
        <f t="shared" si="156"/>
        <v>1</v>
      </c>
      <c r="I350" s="3">
        <f t="shared" si="157"/>
        <v>1</v>
      </c>
      <c r="J350" s="3">
        <f t="shared" si="158"/>
        <v>1</v>
      </c>
      <c r="K350" s="3">
        <f t="shared" si="159"/>
        <v>1</v>
      </c>
      <c r="L350" s="3">
        <f t="shared" si="160"/>
        <v>1</v>
      </c>
      <c r="M350" s="3">
        <f t="shared" si="161"/>
        <v>1</v>
      </c>
      <c r="N350" s="3">
        <f t="shared" si="162"/>
        <v>1</v>
      </c>
      <c r="O350" s="3">
        <f t="shared" si="163"/>
        <v>1</v>
      </c>
      <c r="P350" s="3">
        <f t="shared" si="164"/>
        <v>1</v>
      </c>
      <c r="Q350" s="3">
        <f t="shared" si="165"/>
        <v>1</v>
      </c>
      <c r="R350" s="3">
        <f t="shared" si="166"/>
        <v>1</v>
      </c>
      <c r="S350" s="10">
        <f t="shared" si="167"/>
        <v>0</v>
      </c>
      <c r="T350" s="9">
        <f t="shared" si="168"/>
        <v>0</v>
      </c>
      <c r="U350" s="9">
        <f t="shared" si="169"/>
        <v>0</v>
      </c>
      <c r="V350" s="9">
        <f t="shared" si="170"/>
        <v>0</v>
      </c>
      <c r="W350" s="9">
        <f t="shared" si="171"/>
        <v>0</v>
      </c>
      <c r="X350" s="9">
        <f t="shared" si="172"/>
        <v>0</v>
      </c>
      <c r="Y350" s="9">
        <f t="shared" si="173"/>
        <v>0</v>
      </c>
      <c r="Z350" s="9">
        <f t="shared" si="174"/>
        <v>0</v>
      </c>
      <c r="AA350" s="9">
        <f t="shared" si="175"/>
        <v>0</v>
      </c>
      <c r="AB350" s="9">
        <f t="shared" si="176"/>
        <v>0</v>
      </c>
      <c r="AC350" s="9">
        <f t="shared" si="177"/>
        <v>0</v>
      </c>
      <c r="AD350" s="9">
        <f t="shared" si="178"/>
        <v>0</v>
      </c>
      <c r="AE350" s="9">
        <f t="shared" si="179"/>
        <v>0</v>
      </c>
      <c r="AF350" s="9">
        <f t="shared" si="180"/>
        <v>0</v>
      </c>
      <c r="AG350" s="9">
        <f t="shared" si="181"/>
        <v>0</v>
      </c>
    </row>
    <row r="351" spans="1:33">
      <c r="A351" s="1">
        <f>Asset_Template!A349</f>
        <v>0</v>
      </c>
      <c r="B351" s="8">
        <f>'Asset-life cycle'!Q349</f>
        <v>0</v>
      </c>
      <c r="C351" s="8">
        <f>Asset_Template!F349</f>
        <v>0</v>
      </c>
      <c r="D351" s="3">
        <f t="shared" si="152"/>
        <v>1</v>
      </c>
      <c r="E351" s="3">
        <f t="shared" si="153"/>
        <v>1</v>
      </c>
      <c r="F351" s="3">
        <f t="shared" si="154"/>
        <v>1</v>
      </c>
      <c r="G351" s="3">
        <f t="shared" si="155"/>
        <v>1</v>
      </c>
      <c r="H351" s="3">
        <f t="shared" si="156"/>
        <v>1</v>
      </c>
      <c r="I351" s="3">
        <f t="shared" si="157"/>
        <v>1</v>
      </c>
      <c r="J351" s="3">
        <f t="shared" si="158"/>
        <v>1</v>
      </c>
      <c r="K351" s="3">
        <f t="shared" si="159"/>
        <v>1</v>
      </c>
      <c r="L351" s="3">
        <f t="shared" si="160"/>
        <v>1</v>
      </c>
      <c r="M351" s="3">
        <f t="shared" si="161"/>
        <v>1</v>
      </c>
      <c r="N351" s="3">
        <f t="shared" si="162"/>
        <v>1</v>
      </c>
      <c r="O351" s="3">
        <f t="shared" si="163"/>
        <v>1</v>
      </c>
      <c r="P351" s="3">
        <f t="shared" si="164"/>
        <v>1</v>
      </c>
      <c r="Q351" s="3">
        <f t="shared" si="165"/>
        <v>1</v>
      </c>
      <c r="R351" s="3">
        <f t="shared" si="166"/>
        <v>1</v>
      </c>
      <c r="S351" s="10">
        <f t="shared" si="167"/>
        <v>0</v>
      </c>
      <c r="T351" s="9">
        <f t="shared" si="168"/>
        <v>0</v>
      </c>
      <c r="U351" s="9">
        <f t="shared" si="169"/>
        <v>0</v>
      </c>
      <c r="V351" s="9">
        <f t="shared" si="170"/>
        <v>0</v>
      </c>
      <c r="W351" s="9">
        <f t="shared" si="171"/>
        <v>0</v>
      </c>
      <c r="X351" s="9">
        <f t="shared" si="172"/>
        <v>0</v>
      </c>
      <c r="Y351" s="9">
        <f t="shared" si="173"/>
        <v>0</v>
      </c>
      <c r="Z351" s="9">
        <f t="shared" si="174"/>
        <v>0</v>
      </c>
      <c r="AA351" s="9">
        <f t="shared" si="175"/>
        <v>0</v>
      </c>
      <c r="AB351" s="9">
        <f t="shared" si="176"/>
        <v>0</v>
      </c>
      <c r="AC351" s="9">
        <f t="shared" si="177"/>
        <v>0</v>
      </c>
      <c r="AD351" s="9">
        <f t="shared" si="178"/>
        <v>0</v>
      </c>
      <c r="AE351" s="9">
        <f t="shared" si="179"/>
        <v>0</v>
      </c>
      <c r="AF351" s="9">
        <f t="shared" si="180"/>
        <v>0</v>
      </c>
      <c r="AG351" s="9">
        <f t="shared" si="181"/>
        <v>0</v>
      </c>
    </row>
    <row r="352" spans="1:33">
      <c r="A352" s="1">
        <f>Asset_Template!A350</f>
        <v>0</v>
      </c>
      <c r="B352" s="8">
        <f>'Asset-life cycle'!Q350</f>
        <v>0</v>
      </c>
      <c r="C352" s="8">
        <f>Asset_Template!F350</f>
        <v>0</v>
      </c>
      <c r="D352" s="3">
        <f t="shared" si="152"/>
        <v>1</v>
      </c>
      <c r="E352" s="3">
        <f t="shared" si="153"/>
        <v>1</v>
      </c>
      <c r="F352" s="3">
        <f t="shared" si="154"/>
        <v>1</v>
      </c>
      <c r="G352" s="3">
        <f t="shared" si="155"/>
        <v>1</v>
      </c>
      <c r="H352" s="3">
        <f t="shared" si="156"/>
        <v>1</v>
      </c>
      <c r="I352" s="3">
        <f t="shared" si="157"/>
        <v>1</v>
      </c>
      <c r="J352" s="3">
        <f t="shared" si="158"/>
        <v>1</v>
      </c>
      <c r="K352" s="3">
        <f t="shared" si="159"/>
        <v>1</v>
      </c>
      <c r="L352" s="3">
        <f t="shared" si="160"/>
        <v>1</v>
      </c>
      <c r="M352" s="3">
        <f t="shared" si="161"/>
        <v>1</v>
      </c>
      <c r="N352" s="3">
        <f t="shared" si="162"/>
        <v>1</v>
      </c>
      <c r="O352" s="3">
        <f t="shared" si="163"/>
        <v>1</v>
      </c>
      <c r="P352" s="3">
        <f t="shared" si="164"/>
        <v>1</v>
      </c>
      <c r="Q352" s="3">
        <f t="shared" si="165"/>
        <v>1</v>
      </c>
      <c r="R352" s="3">
        <f t="shared" si="166"/>
        <v>1</v>
      </c>
      <c r="S352" s="10">
        <f t="shared" si="167"/>
        <v>0</v>
      </c>
      <c r="T352" s="9">
        <f t="shared" si="168"/>
        <v>0</v>
      </c>
      <c r="U352" s="9">
        <f t="shared" si="169"/>
        <v>0</v>
      </c>
      <c r="V352" s="9">
        <f t="shared" si="170"/>
        <v>0</v>
      </c>
      <c r="W352" s="9">
        <f t="shared" si="171"/>
        <v>0</v>
      </c>
      <c r="X352" s="9">
        <f t="shared" si="172"/>
        <v>0</v>
      </c>
      <c r="Y352" s="9">
        <f t="shared" si="173"/>
        <v>0</v>
      </c>
      <c r="Z352" s="9">
        <f t="shared" si="174"/>
        <v>0</v>
      </c>
      <c r="AA352" s="9">
        <f t="shared" si="175"/>
        <v>0</v>
      </c>
      <c r="AB352" s="9">
        <f t="shared" si="176"/>
        <v>0</v>
      </c>
      <c r="AC352" s="9">
        <f t="shared" si="177"/>
        <v>0</v>
      </c>
      <c r="AD352" s="9">
        <f t="shared" si="178"/>
        <v>0</v>
      </c>
      <c r="AE352" s="9">
        <f t="shared" si="179"/>
        <v>0</v>
      </c>
      <c r="AF352" s="9">
        <f t="shared" si="180"/>
        <v>0</v>
      </c>
      <c r="AG352" s="9">
        <f t="shared" si="181"/>
        <v>0</v>
      </c>
    </row>
    <row r="353" spans="1:33">
      <c r="A353" s="1">
        <f>Asset_Template!A351</f>
        <v>0</v>
      </c>
      <c r="B353" s="8">
        <f>'Asset-life cycle'!Q351</f>
        <v>0</v>
      </c>
      <c r="C353" s="8">
        <f>Asset_Template!F351</f>
        <v>0</v>
      </c>
      <c r="D353" s="3">
        <f t="shared" si="152"/>
        <v>1</v>
      </c>
      <c r="E353" s="3">
        <f t="shared" si="153"/>
        <v>1</v>
      </c>
      <c r="F353" s="3">
        <f t="shared" si="154"/>
        <v>1</v>
      </c>
      <c r="G353" s="3">
        <f t="shared" si="155"/>
        <v>1</v>
      </c>
      <c r="H353" s="3">
        <f t="shared" si="156"/>
        <v>1</v>
      </c>
      <c r="I353" s="3">
        <f t="shared" si="157"/>
        <v>1</v>
      </c>
      <c r="J353" s="3">
        <f t="shared" si="158"/>
        <v>1</v>
      </c>
      <c r="K353" s="3">
        <f t="shared" si="159"/>
        <v>1</v>
      </c>
      <c r="L353" s="3">
        <f t="shared" si="160"/>
        <v>1</v>
      </c>
      <c r="M353" s="3">
        <f t="shared" si="161"/>
        <v>1</v>
      </c>
      <c r="N353" s="3">
        <f t="shared" si="162"/>
        <v>1</v>
      </c>
      <c r="O353" s="3">
        <f t="shared" si="163"/>
        <v>1</v>
      </c>
      <c r="P353" s="3">
        <f t="shared" si="164"/>
        <v>1</v>
      </c>
      <c r="Q353" s="3">
        <f t="shared" si="165"/>
        <v>1</v>
      </c>
      <c r="R353" s="3">
        <f t="shared" si="166"/>
        <v>1</v>
      </c>
      <c r="S353" s="10">
        <f t="shared" si="167"/>
        <v>0</v>
      </c>
      <c r="T353" s="9">
        <f t="shared" si="168"/>
        <v>0</v>
      </c>
      <c r="U353" s="9">
        <f t="shared" si="169"/>
        <v>0</v>
      </c>
      <c r="V353" s="9">
        <f t="shared" si="170"/>
        <v>0</v>
      </c>
      <c r="W353" s="9">
        <f t="shared" si="171"/>
        <v>0</v>
      </c>
      <c r="X353" s="9">
        <f t="shared" si="172"/>
        <v>0</v>
      </c>
      <c r="Y353" s="9">
        <f t="shared" si="173"/>
        <v>0</v>
      </c>
      <c r="Z353" s="9">
        <f t="shared" si="174"/>
        <v>0</v>
      </c>
      <c r="AA353" s="9">
        <f t="shared" si="175"/>
        <v>0</v>
      </c>
      <c r="AB353" s="9">
        <f t="shared" si="176"/>
        <v>0</v>
      </c>
      <c r="AC353" s="9">
        <f t="shared" si="177"/>
        <v>0</v>
      </c>
      <c r="AD353" s="9">
        <f t="shared" si="178"/>
        <v>0</v>
      </c>
      <c r="AE353" s="9">
        <f t="shared" si="179"/>
        <v>0</v>
      </c>
      <c r="AF353" s="9">
        <f t="shared" si="180"/>
        <v>0</v>
      </c>
      <c r="AG353" s="9">
        <f t="shared" si="181"/>
        <v>0</v>
      </c>
    </row>
    <row r="354" spans="1:33">
      <c r="A354" s="1">
        <f>Asset_Template!A352</f>
        <v>0</v>
      </c>
      <c r="B354" s="8">
        <f>'Asset-life cycle'!Q352</f>
        <v>0</v>
      </c>
      <c r="C354" s="8">
        <f>Asset_Template!F352</f>
        <v>0</v>
      </c>
      <c r="D354" s="3">
        <f t="shared" si="152"/>
        <v>1</v>
      </c>
      <c r="E354" s="3">
        <f t="shared" si="153"/>
        <v>1</v>
      </c>
      <c r="F354" s="3">
        <f t="shared" si="154"/>
        <v>1</v>
      </c>
      <c r="G354" s="3">
        <f t="shared" si="155"/>
        <v>1</v>
      </c>
      <c r="H354" s="3">
        <f t="shared" si="156"/>
        <v>1</v>
      </c>
      <c r="I354" s="3">
        <f t="shared" si="157"/>
        <v>1</v>
      </c>
      <c r="J354" s="3">
        <f t="shared" si="158"/>
        <v>1</v>
      </c>
      <c r="K354" s="3">
        <f t="shared" si="159"/>
        <v>1</v>
      </c>
      <c r="L354" s="3">
        <f t="shared" si="160"/>
        <v>1</v>
      </c>
      <c r="M354" s="3">
        <f t="shared" si="161"/>
        <v>1</v>
      </c>
      <c r="N354" s="3">
        <f t="shared" si="162"/>
        <v>1</v>
      </c>
      <c r="O354" s="3">
        <f t="shared" si="163"/>
        <v>1</v>
      </c>
      <c r="P354" s="3">
        <f t="shared" si="164"/>
        <v>1</v>
      </c>
      <c r="Q354" s="3">
        <f t="shared" si="165"/>
        <v>1</v>
      </c>
      <c r="R354" s="3">
        <f t="shared" si="166"/>
        <v>1</v>
      </c>
      <c r="S354" s="10">
        <f t="shared" si="167"/>
        <v>0</v>
      </c>
      <c r="T354" s="9">
        <f t="shared" si="168"/>
        <v>0</v>
      </c>
      <c r="U354" s="9">
        <f t="shared" si="169"/>
        <v>0</v>
      </c>
      <c r="V354" s="9">
        <f t="shared" si="170"/>
        <v>0</v>
      </c>
      <c r="W354" s="9">
        <f t="shared" si="171"/>
        <v>0</v>
      </c>
      <c r="X354" s="9">
        <f t="shared" si="172"/>
        <v>0</v>
      </c>
      <c r="Y354" s="9">
        <f t="shared" si="173"/>
        <v>0</v>
      </c>
      <c r="Z354" s="9">
        <f t="shared" si="174"/>
        <v>0</v>
      </c>
      <c r="AA354" s="9">
        <f t="shared" si="175"/>
        <v>0</v>
      </c>
      <c r="AB354" s="9">
        <f t="shared" si="176"/>
        <v>0</v>
      </c>
      <c r="AC354" s="9">
        <f t="shared" si="177"/>
        <v>0</v>
      </c>
      <c r="AD354" s="9">
        <f t="shared" si="178"/>
        <v>0</v>
      </c>
      <c r="AE354" s="9">
        <f t="shared" si="179"/>
        <v>0</v>
      </c>
      <c r="AF354" s="9">
        <f t="shared" si="180"/>
        <v>0</v>
      </c>
      <c r="AG354" s="9">
        <f t="shared" si="181"/>
        <v>0</v>
      </c>
    </row>
    <row r="355" spans="1:33">
      <c r="A355" s="1">
        <f>Asset_Template!A353</f>
        <v>0</v>
      </c>
      <c r="B355" s="8">
        <f>'Asset-life cycle'!Q353</f>
        <v>0</v>
      </c>
      <c r="C355" s="8">
        <f>Asset_Template!F353</f>
        <v>0</v>
      </c>
      <c r="D355" s="3">
        <f t="shared" si="152"/>
        <v>1</v>
      </c>
      <c r="E355" s="3">
        <f t="shared" si="153"/>
        <v>1</v>
      </c>
      <c r="F355" s="3">
        <f t="shared" si="154"/>
        <v>1</v>
      </c>
      <c r="G355" s="3">
        <f t="shared" si="155"/>
        <v>1</v>
      </c>
      <c r="H355" s="3">
        <f t="shared" si="156"/>
        <v>1</v>
      </c>
      <c r="I355" s="3">
        <f t="shared" si="157"/>
        <v>1</v>
      </c>
      <c r="J355" s="3">
        <f t="shared" si="158"/>
        <v>1</v>
      </c>
      <c r="K355" s="3">
        <f t="shared" si="159"/>
        <v>1</v>
      </c>
      <c r="L355" s="3">
        <f t="shared" si="160"/>
        <v>1</v>
      </c>
      <c r="M355" s="3">
        <f t="shared" si="161"/>
        <v>1</v>
      </c>
      <c r="N355" s="3">
        <f t="shared" si="162"/>
        <v>1</v>
      </c>
      <c r="O355" s="3">
        <f t="shared" si="163"/>
        <v>1</v>
      </c>
      <c r="P355" s="3">
        <f t="shared" si="164"/>
        <v>1</v>
      </c>
      <c r="Q355" s="3">
        <f t="shared" si="165"/>
        <v>1</v>
      </c>
      <c r="R355" s="3">
        <f t="shared" si="166"/>
        <v>1</v>
      </c>
      <c r="S355" s="10">
        <f t="shared" si="167"/>
        <v>0</v>
      </c>
      <c r="T355" s="9">
        <f t="shared" si="168"/>
        <v>0</v>
      </c>
      <c r="U355" s="9">
        <f t="shared" si="169"/>
        <v>0</v>
      </c>
      <c r="V355" s="9">
        <f t="shared" si="170"/>
        <v>0</v>
      </c>
      <c r="W355" s="9">
        <f t="shared" si="171"/>
        <v>0</v>
      </c>
      <c r="X355" s="9">
        <f t="shared" si="172"/>
        <v>0</v>
      </c>
      <c r="Y355" s="9">
        <f t="shared" si="173"/>
        <v>0</v>
      </c>
      <c r="Z355" s="9">
        <f t="shared" si="174"/>
        <v>0</v>
      </c>
      <c r="AA355" s="9">
        <f t="shared" si="175"/>
        <v>0</v>
      </c>
      <c r="AB355" s="9">
        <f t="shared" si="176"/>
        <v>0</v>
      </c>
      <c r="AC355" s="9">
        <f t="shared" si="177"/>
        <v>0</v>
      </c>
      <c r="AD355" s="9">
        <f t="shared" si="178"/>
        <v>0</v>
      </c>
      <c r="AE355" s="9">
        <f t="shared" si="179"/>
        <v>0</v>
      </c>
      <c r="AF355" s="9">
        <f t="shared" si="180"/>
        <v>0</v>
      </c>
      <c r="AG355" s="9">
        <f t="shared" si="181"/>
        <v>0</v>
      </c>
    </row>
    <row r="356" spans="1:33">
      <c r="A356" s="1">
        <f>Asset_Template!A354</f>
        <v>0</v>
      </c>
      <c r="B356" s="8">
        <f>'Asset-life cycle'!Q354</f>
        <v>0</v>
      </c>
      <c r="C356" s="8">
        <f>Asset_Template!F354</f>
        <v>0</v>
      </c>
      <c r="D356" s="3">
        <f t="shared" si="152"/>
        <v>1</v>
      </c>
      <c r="E356" s="3">
        <f t="shared" si="153"/>
        <v>1</v>
      </c>
      <c r="F356" s="3">
        <f t="shared" si="154"/>
        <v>1</v>
      </c>
      <c r="G356" s="3">
        <f t="shared" si="155"/>
        <v>1</v>
      </c>
      <c r="H356" s="3">
        <f t="shared" si="156"/>
        <v>1</v>
      </c>
      <c r="I356" s="3">
        <f t="shared" si="157"/>
        <v>1</v>
      </c>
      <c r="J356" s="3">
        <f t="shared" si="158"/>
        <v>1</v>
      </c>
      <c r="K356" s="3">
        <f t="shared" si="159"/>
        <v>1</v>
      </c>
      <c r="L356" s="3">
        <f t="shared" si="160"/>
        <v>1</v>
      </c>
      <c r="M356" s="3">
        <f t="shared" si="161"/>
        <v>1</v>
      </c>
      <c r="N356" s="3">
        <f t="shared" si="162"/>
        <v>1</v>
      </c>
      <c r="O356" s="3">
        <f t="shared" si="163"/>
        <v>1</v>
      </c>
      <c r="P356" s="3">
        <f t="shared" si="164"/>
        <v>1</v>
      </c>
      <c r="Q356" s="3">
        <f t="shared" si="165"/>
        <v>1</v>
      </c>
      <c r="R356" s="3">
        <f t="shared" si="166"/>
        <v>1</v>
      </c>
      <c r="S356" s="10">
        <f t="shared" si="167"/>
        <v>0</v>
      </c>
      <c r="T356" s="9">
        <f t="shared" si="168"/>
        <v>0</v>
      </c>
      <c r="U356" s="9">
        <f t="shared" si="169"/>
        <v>0</v>
      </c>
      <c r="V356" s="9">
        <f t="shared" si="170"/>
        <v>0</v>
      </c>
      <c r="W356" s="9">
        <f t="shared" si="171"/>
        <v>0</v>
      </c>
      <c r="X356" s="9">
        <f t="shared" si="172"/>
        <v>0</v>
      </c>
      <c r="Y356" s="9">
        <f t="shared" si="173"/>
        <v>0</v>
      </c>
      <c r="Z356" s="9">
        <f t="shared" si="174"/>
        <v>0</v>
      </c>
      <c r="AA356" s="9">
        <f t="shared" si="175"/>
        <v>0</v>
      </c>
      <c r="AB356" s="9">
        <f t="shared" si="176"/>
        <v>0</v>
      </c>
      <c r="AC356" s="9">
        <f t="shared" si="177"/>
        <v>0</v>
      </c>
      <c r="AD356" s="9">
        <f t="shared" si="178"/>
        <v>0</v>
      </c>
      <c r="AE356" s="9">
        <f t="shared" si="179"/>
        <v>0</v>
      </c>
      <c r="AF356" s="9">
        <f t="shared" si="180"/>
        <v>0</v>
      </c>
      <c r="AG356" s="9">
        <f t="shared" si="181"/>
        <v>0</v>
      </c>
    </row>
    <row r="357" spans="1:33">
      <c r="A357" s="1">
        <f>Asset_Template!A355</f>
        <v>0</v>
      </c>
      <c r="B357" s="8">
        <f>'Asset-life cycle'!Q355</f>
        <v>0</v>
      </c>
      <c r="C357" s="8">
        <f>Asset_Template!F355</f>
        <v>0</v>
      </c>
      <c r="D357" s="3">
        <f t="shared" si="152"/>
        <v>1</v>
      </c>
      <c r="E357" s="3">
        <f t="shared" si="153"/>
        <v>1</v>
      </c>
      <c r="F357" s="3">
        <f t="shared" si="154"/>
        <v>1</v>
      </c>
      <c r="G357" s="3">
        <f t="shared" si="155"/>
        <v>1</v>
      </c>
      <c r="H357" s="3">
        <f t="shared" si="156"/>
        <v>1</v>
      </c>
      <c r="I357" s="3">
        <f t="shared" si="157"/>
        <v>1</v>
      </c>
      <c r="J357" s="3">
        <f t="shared" si="158"/>
        <v>1</v>
      </c>
      <c r="K357" s="3">
        <f t="shared" si="159"/>
        <v>1</v>
      </c>
      <c r="L357" s="3">
        <f t="shared" si="160"/>
        <v>1</v>
      </c>
      <c r="M357" s="3">
        <f t="shared" si="161"/>
        <v>1</v>
      </c>
      <c r="N357" s="3">
        <f t="shared" si="162"/>
        <v>1</v>
      </c>
      <c r="O357" s="3">
        <f t="shared" si="163"/>
        <v>1</v>
      </c>
      <c r="P357" s="3">
        <f t="shared" si="164"/>
        <v>1</v>
      </c>
      <c r="Q357" s="3">
        <f t="shared" si="165"/>
        <v>1</v>
      </c>
      <c r="R357" s="3">
        <f t="shared" si="166"/>
        <v>1</v>
      </c>
      <c r="S357" s="10">
        <f t="shared" si="167"/>
        <v>0</v>
      </c>
      <c r="T357" s="9">
        <f t="shared" si="168"/>
        <v>0</v>
      </c>
      <c r="U357" s="9">
        <f t="shared" si="169"/>
        <v>0</v>
      </c>
      <c r="V357" s="9">
        <f t="shared" si="170"/>
        <v>0</v>
      </c>
      <c r="W357" s="9">
        <f t="shared" si="171"/>
        <v>0</v>
      </c>
      <c r="X357" s="9">
        <f t="shared" si="172"/>
        <v>0</v>
      </c>
      <c r="Y357" s="9">
        <f t="shared" si="173"/>
        <v>0</v>
      </c>
      <c r="Z357" s="9">
        <f t="shared" si="174"/>
        <v>0</v>
      </c>
      <c r="AA357" s="9">
        <f t="shared" si="175"/>
        <v>0</v>
      </c>
      <c r="AB357" s="9">
        <f t="shared" si="176"/>
        <v>0</v>
      </c>
      <c r="AC357" s="9">
        <f t="shared" si="177"/>
        <v>0</v>
      </c>
      <c r="AD357" s="9">
        <f t="shared" si="178"/>
        <v>0</v>
      </c>
      <c r="AE357" s="9">
        <f t="shared" si="179"/>
        <v>0</v>
      </c>
      <c r="AF357" s="9">
        <f t="shared" si="180"/>
        <v>0</v>
      </c>
      <c r="AG357" s="9">
        <f t="shared" si="181"/>
        <v>0</v>
      </c>
    </row>
    <row r="358" spans="1:33">
      <c r="A358" s="1">
        <f>Asset_Template!A356</f>
        <v>0</v>
      </c>
      <c r="B358" s="8">
        <f>'Asset-life cycle'!Q356</f>
        <v>0</v>
      </c>
      <c r="C358" s="8">
        <f>Asset_Template!F356</f>
        <v>0</v>
      </c>
      <c r="D358" s="3">
        <f t="shared" si="152"/>
        <v>1</v>
      </c>
      <c r="E358" s="3">
        <f t="shared" si="153"/>
        <v>1</v>
      </c>
      <c r="F358" s="3">
        <f t="shared" si="154"/>
        <v>1</v>
      </c>
      <c r="G358" s="3">
        <f t="shared" si="155"/>
        <v>1</v>
      </c>
      <c r="H358" s="3">
        <f t="shared" si="156"/>
        <v>1</v>
      </c>
      <c r="I358" s="3">
        <f t="shared" si="157"/>
        <v>1</v>
      </c>
      <c r="J358" s="3">
        <f t="shared" si="158"/>
        <v>1</v>
      </c>
      <c r="K358" s="3">
        <f t="shared" si="159"/>
        <v>1</v>
      </c>
      <c r="L358" s="3">
        <f t="shared" si="160"/>
        <v>1</v>
      </c>
      <c r="M358" s="3">
        <f t="shared" si="161"/>
        <v>1</v>
      </c>
      <c r="N358" s="3">
        <f t="shared" si="162"/>
        <v>1</v>
      </c>
      <c r="O358" s="3">
        <f t="shared" si="163"/>
        <v>1</v>
      </c>
      <c r="P358" s="3">
        <f t="shared" si="164"/>
        <v>1</v>
      </c>
      <c r="Q358" s="3">
        <f t="shared" si="165"/>
        <v>1</v>
      </c>
      <c r="R358" s="3">
        <f t="shared" si="166"/>
        <v>1</v>
      </c>
      <c r="S358" s="10">
        <f t="shared" si="167"/>
        <v>0</v>
      </c>
      <c r="T358" s="9">
        <f t="shared" si="168"/>
        <v>0</v>
      </c>
      <c r="U358" s="9">
        <f t="shared" si="169"/>
        <v>0</v>
      </c>
      <c r="V358" s="9">
        <f t="shared" si="170"/>
        <v>0</v>
      </c>
      <c r="W358" s="9">
        <f t="shared" si="171"/>
        <v>0</v>
      </c>
      <c r="X358" s="9">
        <f t="shared" si="172"/>
        <v>0</v>
      </c>
      <c r="Y358" s="9">
        <f t="shared" si="173"/>
        <v>0</v>
      </c>
      <c r="Z358" s="9">
        <f t="shared" si="174"/>
        <v>0</v>
      </c>
      <c r="AA358" s="9">
        <f t="shared" si="175"/>
        <v>0</v>
      </c>
      <c r="AB358" s="9">
        <f t="shared" si="176"/>
        <v>0</v>
      </c>
      <c r="AC358" s="9">
        <f t="shared" si="177"/>
        <v>0</v>
      </c>
      <c r="AD358" s="9">
        <f t="shared" si="178"/>
        <v>0</v>
      </c>
      <c r="AE358" s="9">
        <f t="shared" si="179"/>
        <v>0</v>
      </c>
      <c r="AF358" s="9">
        <f t="shared" si="180"/>
        <v>0</v>
      </c>
      <c r="AG358" s="9">
        <f t="shared" si="181"/>
        <v>0</v>
      </c>
    </row>
    <row r="359" spans="1:33">
      <c r="A359" s="1">
        <f>Asset_Template!A357</f>
        <v>0</v>
      </c>
      <c r="B359" s="8">
        <f>'Asset-life cycle'!Q357</f>
        <v>0</v>
      </c>
      <c r="C359" s="8">
        <f>Asset_Template!F357</f>
        <v>0</v>
      </c>
      <c r="D359" s="3">
        <f t="shared" si="152"/>
        <v>1</v>
      </c>
      <c r="E359" s="3">
        <f t="shared" si="153"/>
        <v>1</v>
      </c>
      <c r="F359" s="3">
        <f t="shared" si="154"/>
        <v>1</v>
      </c>
      <c r="G359" s="3">
        <f t="shared" si="155"/>
        <v>1</v>
      </c>
      <c r="H359" s="3">
        <f t="shared" si="156"/>
        <v>1</v>
      </c>
      <c r="I359" s="3">
        <f t="shared" si="157"/>
        <v>1</v>
      </c>
      <c r="J359" s="3">
        <f t="shared" si="158"/>
        <v>1</v>
      </c>
      <c r="K359" s="3">
        <f t="shared" si="159"/>
        <v>1</v>
      </c>
      <c r="L359" s="3">
        <f t="shared" si="160"/>
        <v>1</v>
      </c>
      <c r="M359" s="3">
        <f t="shared" si="161"/>
        <v>1</v>
      </c>
      <c r="N359" s="3">
        <f t="shared" si="162"/>
        <v>1</v>
      </c>
      <c r="O359" s="3">
        <f t="shared" si="163"/>
        <v>1</v>
      </c>
      <c r="P359" s="3">
        <f t="shared" si="164"/>
        <v>1</v>
      </c>
      <c r="Q359" s="3">
        <f t="shared" si="165"/>
        <v>1</v>
      </c>
      <c r="R359" s="3">
        <f t="shared" si="166"/>
        <v>1</v>
      </c>
      <c r="S359" s="10">
        <f t="shared" si="167"/>
        <v>0</v>
      </c>
      <c r="T359" s="9">
        <f t="shared" si="168"/>
        <v>0</v>
      </c>
      <c r="U359" s="9">
        <f t="shared" si="169"/>
        <v>0</v>
      </c>
      <c r="V359" s="9">
        <f t="shared" si="170"/>
        <v>0</v>
      </c>
      <c r="W359" s="9">
        <f t="shared" si="171"/>
        <v>0</v>
      </c>
      <c r="X359" s="9">
        <f t="shared" si="172"/>
        <v>0</v>
      </c>
      <c r="Y359" s="9">
        <f t="shared" si="173"/>
        <v>0</v>
      </c>
      <c r="Z359" s="9">
        <f t="shared" si="174"/>
        <v>0</v>
      </c>
      <c r="AA359" s="9">
        <f t="shared" si="175"/>
        <v>0</v>
      </c>
      <c r="AB359" s="9">
        <f t="shared" si="176"/>
        <v>0</v>
      </c>
      <c r="AC359" s="9">
        <f t="shared" si="177"/>
        <v>0</v>
      </c>
      <c r="AD359" s="9">
        <f t="shared" si="178"/>
        <v>0</v>
      </c>
      <c r="AE359" s="9">
        <f t="shared" si="179"/>
        <v>0</v>
      </c>
      <c r="AF359" s="9">
        <f t="shared" si="180"/>
        <v>0</v>
      </c>
      <c r="AG359" s="9">
        <f t="shared" si="181"/>
        <v>0</v>
      </c>
    </row>
    <row r="360" spans="1:33">
      <c r="A360" s="1">
        <f>Asset_Template!A358</f>
        <v>0</v>
      </c>
      <c r="B360" s="8">
        <f>'Asset-life cycle'!Q358</f>
        <v>0</v>
      </c>
      <c r="C360" s="8">
        <f>Asset_Template!F358</f>
        <v>0</v>
      </c>
      <c r="D360" s="3">
        <f t="shared" si="152"/>
        <v>1</v>
      </c>
      <c r="E360" s="3">
        <f t="shared" si="153"/>
        <v>1</v>
      </c>
      <c r="F360" s="3">
        <f t="shared" si="154"/>
        <v>1</v>
      </c>
      <c r="G360" s="3">
        <f t="shared" si="155"/>
        <v>1</v>
      </c>
      <c r="H360" s="3">
        <f t="shared" si="156"/>
        <v>1</v>
      </c>
      <c r="I360" s="3">
        <f t="shared" si="157"/>
        <v>1</v>
      </c>
      <c r="J360" s="3">
        <f t="shared" si="158"/>
        <v>1</v>
      </c>
      <c r="K360" s="3">
        <f t="shared" si="159"/>
        <v>1</v>
      </c>
      <c r="L360" s="3">
        <f t="shared" si="160"/>
        <v>1</v>
      </c>
      <c r="M360" s="3">
        <f t="shared" si="161"/>
        <v>1</v>
      </c>
      <c r="N360" s="3">
        <f t="shared" si="162"/>
        <v>1</v>
      </c>
      <c r="O360" s="3">
        <f t="shared" si="163"/>
        <v>1</v>
      </c>
      <c r="P360" s="3">
        <f t="shared" si="164"/>
        <v>1</v>
      </c>
      <c r="Q360" s="3">
        <f t="shared" si="165"/>
        <v>1</v>
      </c>
      <c r="R360" s="3">
        <f t="shared" si="166"/>
        <v>1</v>
      </c>
      <c r="S360" s="10">
        <f t="shared" si="167"/>
        <v>0</v>
      </c>
      <c r="T360" s="9">
        <f t="shared" si="168"/>
        <v>0</v>
      </c>
      <c r="U360" s="9">
        <f t="shared" si="169"/>
        <v>0</v>
      </c>
      <c r="V360" s="9">
        <f t="shared" si="170"/>
        <v>0</v>
      </c>
      <c r="W360" s="9">
        <f t="shared" si="171"/>
        <v>0</v>
      </c>
      <c r="X360" s="9">
        <f t="shared" si="172"/>
        <v>0</v>
      </c>
      <c r="Y360" s="9">
        <f t="shared" si="173"/>
        <v>0</v>
      </c>
      <c r="Z360" s="9">
        <f t="shared" si="174"/>
        <v>0</v>
      </c>
      <c r="AA360" s="9">
        <f t="shared" si="175"/>
        <v>0</v>
      </c>
      <c r="AB360" s="9">
        <f t="shared" si="176"/>
        <v>0</v>
      </c>
      <c r="AC360" s="9">
        <f t="shared" si="177"/>
        <v>0</v>
      </c>
      <c r="AD360" s="9">
        <f t="shared" si="178"/>
        <v>0</v>
      </c>
      <c r="AE360" s="9">
        <f t="shared" si="179"/>
        <v>0</v>
      </c>
      <c r="AF360" s="9">
        <f t="shared" si="180"/>
        <v>0</v>
      </c>
      <c r="AG360" s="9">
        <f t="shared" si="181"/>
        <v>0</v>
      </c>
    </row>
    <row r="361" spans="1:33">
      <c r="A361" s="1">
        <f>Asset_Template!A359</f>
        <v>0</v>
      </c>
      <c r="B361" s="8">
        <f>'Asset-life cycle'!Q359</f>
        <v>0</v>
      </c>
      <c r="C361" s="8">
        <f>Asset_Template!F359</f>
        <v>0</v>
      </c>
      <c r="D361" s="3">
        <f t="shared" si="152"/>
        <v>1</v>
      </c>
      <c r="E361" s="3">
        <f t="shared" si="153"/>
        <v>1</v>
      </c>
      <c r="F361" s="3">
        <f t="shared" si="154"/>
        <v>1</v>
      </c>
      <c r="G361" s="3">
        <f t="shared" si="155"/>
        <v>1</v>
      </c>
      <c r="H361" s="3">
        <f t="shared" si="156"/>
        <v>1</v>
      </c>
      <c r="I361" s="3">
        <f t="shared" si="157"/>
        <v>1</v>
      </c>
      <c r="J361" s="3">
        <f t="shared" si="158"/>
        <v>1</v>
      </c>
      <c r="K361" s="3">
        <f t="shared" si="159"/>
        <v>1</v>
      </c>
      <c r="L361" s="3">
        <f t="shared" si="160"/>
        <v>1</v>
      </c>
      <c r="M361" s="3">
        <f t="shared" si="161"/>
        <v>1</v>
      </c>
      <c r="N361" s="3">
        <f t="shared" si="162"/>
        <v>1</v>
      </c>
      <c r="O361" s="3">
        <f t="shared" si="163"/>
        <v>1</v>
      </c>
      <c r="P361" s="3">
        <f t="shared" si="164"/>
        <v>1</v>
      </c>
      <c r="Q361" s="3">
        <f t="shared" si="165"/>
        <v>1</v>
      </c>
      <c r="R361" s="3">
        <f t="shared" si="166"/>
        <v>1</v>
      </c>
      <c r="S361" s="10">
        <f t="shared" si="167"/>
        <v>0</v>
      </c>
      <c r="T361" s="9">
        <f t="shared" si="168"/>
        <v>0</v>
      </c>
      <c r="U361" s="9">
        <f t="shared" si="169"/>
        <v>0</v>
      </c>
      <c r="V361" s="9">
        <f t="shared" si="170"/>
        <v>0</v>
      </c>
      <c r="W361" s="9">
        <f t="shared" si="171"/>
        <v>0</v>
      </c>
      <c r="X361" s="9">
        <f t="shared" si="172"/>
        <v>0</v>
      </c>
      <c r="Y361" s="9">
        <f t="shared" si="173"/>
        <v>0</v>
      </c>
      <c r="Z361" s="9">
        <f t="shared" si="174"/>
        <v>0</v>
      </c>
      <c r="AA361" s="9">
        <f t="shared" si="175"/>
        <v>0</v>
      </c>
      <c r="AB361" s="9">
        <f t="shared" si="176"/>
        <v>0</v>
      </c>
      <c r="AC361" s="9">
        <f t="shared" si="177"/>
        <v>0</v>
      </c>
      <c r="AD361" s="9">
        <f t="shared" si="178"/>
        <v>0</v>
      </c>
      <c r="AE361" s="9">
        <f t="shared" si="179"/>
        <v>0</v>
      </c>
      <c r="AF361" s="9">
        <f t="shared" si="180"/>
        <v>0</v>
      </c>
      <c r="AG361" s="9">
        <f t="shared" si="181"/>
        <v>0</v>
      </c>
    </row>
    <row r="362" spans="1:33">
      <c r="A362" s="1">
        <f>Asset_Template!A360</f>
        <v>0</v>
      </c>
      <c r="B362" s="8">
        <f>'Asset-life cycle'!Q360</f>
        <v>0</v>
      </c>
      <c r="C362" s="8">
        <f>Asset_Template!F360</f>
        <v>0</v>
      </c>
      <c r="D362" s="3">
        <f t="shared" si="152"/>
        <v>1</v>
      </c>
      <c r="E362" s="3">
        <f t="shared" si="153"/>
        <v>1</v>
      </c>
      <c r="F362" s="3">
        <f t="shared" si="154"/>
        <v>1</v>
      </c>
      <c r="G362" s="3">
        <f t="shared" si="155"/>
        <v>1</v>
      </c>
      <c r="H362" s="3">
        <f t="shared" si="156"/>
        <v>1</v>
      </c>
      <c r="I362" s="3">
        <f t="shared" si="157"/>
        <v>1</v>
      </c>
      <c r="J362" s="3">
        <f t="shared" si="158"/>
        <v>1</v>
      </c>
      <c r="K362" s="3">
        <f t="shared" si="159"/>
        <v>1</v>
      </c>
      <c r="L362" s="3">
        <f t="shared" si="160"/>
        <v>1</v>
      </c>
      <c r="M362" s="3">
        <f t="shared" si="161"/>
        <v>1</v>
      </c>
      <c r="N362" s="3">
        <f t="shared" si="162"/>
        <v>1</v>
      </c>
      <c r="O362" s="3">
        <f t="shared" si="163"/>
        <v>1</v>
      </c>
      <c r="P362" s="3">
        <f t="shared" si="164"/>
        <v>1</v>
      </c>
      <c r="Q362" s="3">
        <f t="shared" si="165"/>
        <v>1</v>
      </c>
      <c r="R362" s="3">
        <f t="shared" si="166"/>
        <v>1</v>
      </c>
      <c r="S362" s="10">
        <f t="shared" si="167"/>
        <v>0</v>
      </c>
      <c r="T362" s="9">
        <f t="shared" si="168"/>
        <v>0</v>
      </c>
      <c r="U362" s="9">
        <f t="shared" si="169"/>
        <v>0</v>
      </c>
      <c r="V362" s="9">
        <f t="shared" si="170"/>
        <v>0</v>
      </c>
      <c r="W362" s="9">
        <f t="shared" si="171"/>
        <v>0</v>
      </c>
      <c r="X362" s="9">
        <f t="shared" si="172"/>
        <v>0</v>
      </c>
      <c r="Y362" s="9">
        <f t="shared" si="173"/>
        <v>0</v>
      </c>
      <c r="Z362" s="9">
        <f t="shared" si="174"/>
        <v>0</v>
      </c>
      <c r="AA362" s="9">
        <f t="shared" si="175"/>
        <v>0</v>
      </c>
      <c r="AB362" s="9">
        <f t="shared" si="176"/>
        <v>0</v>
      </c>
      <c r="AC362" s="9">
        <f t="shared" si="177"/>
        <v>0</v>
      </c>
      <c r="AD362" s="9">
        <f t="shared" si="178"/>
        <v>0</v>
      </c>
      <c r="AE362" s="9">
        <f t="shared" si="179"/>
        <v>0</v>
      </c>
      <c r="AF362" s="9">
        <f t="shared" si="180"/>
        <v>0</v>
      </c>
      <c r="AG362" s="9">
        <f t="shared" si="181"/>
        <v>0</v>
      </c>
    </row>
    <row r="363" spans="1:33">
      <c r="A363" s="1">
        <f>Asset_Template!A361</f>
        <v>0</v>
      </c>
      <c r="B363" s="8">
        <f>'Asset-life cycle'!Q361</f>
        <v>0</v>
      </c>
      <c r="C363" s="8">
        <f>Asset_Template!F361</f>
        <v>0</v>
      </c>
      <c r="D363" s="3">
        <f t="shared" si="152"/>
        <v>1</v>
      </c>
      <c r="E363" s="3">
        <f t="shared" si="153"/>
        <v>1</v>
      </c>
      <c r="F363" s="3">
        <f t="shared" si="154"/>
        <v>1</v>
      </c>
      <c r="G363" s="3">
        <f t="shared" si="155"/>
        <v>1</v>
      </c>
      <c r="H363" s="3">
        <f t="shared" si="156"/>
        <v>1</v>
      </c>
      <c r="I363" s="3">
        <f t="shared" si="157"/>
        <v>1</v>
      </c>
      <c r="J363" s="3">
        <f t="shared" si="158"/>
        <v>1</v>
      </c>
      <c r="K363" s="3">
        <f t="shared" si="159"/>
        <v>1</v>
      </c>
      <c r="L363" s="3">
        <f t="shared" si="160"/>
        <v>1</v>
      </c>
      <c r="M363" s="3">
        <f t="shared" si="161"/>
        <v>1</v>
      </c>
      <c r="N363" s="3">
        <f t="shared" si="162"/>
        <v>1</v>
      </c>
      <c r="O363" s="3">
        <f t="shared" si="163"/>
        <v>1</v>
      </c>
      <c r="P363" s="3">
        <f t="shared" si="164"/>
        <v>1</v>
      </c>
      <c r="Q363" s="3">
        <f t="shared" si="165"/>
        <v>1</v>
      </c>
      <c r="R363" s="3">
        <f t="shared" si="166"/>
        <v>1</v>
      </c>
      <c r="S363" s="10">
        <f t="shared" si="167"/>
        <v>0</v>
      </c>
      <c r="T363" s="9">
        <f t="shared" si="168"/>
        <v>0</v>
      </c>
      <c r="U363" s="9">
        <f t="shared" si="169"/>
        <v>0</v>
      </c>
      <c r="V363" s="9">
        <f t="shared" si="170"/>
        <v>0</v>
      </c>
      <c r="W363" s="9">
        <f t="shared" si="171"/>
        <v>0</v>
      </c>
      <c r="X363" s="9">
        <f t="shared" si="172"/>
        <v>0</v>
      </c>
      <c r="Y363" s="9">
        <f t="shared" si="173"/>
        <v>0</v>
      </c>
      <c r="Z363" s="9">
        <f t="shared" si="174"/>
        <v>0</v>
      </c>
      <c r="AA363" s="9">
        <f t="shared" si="175"/>
        <v>0</v>
      </c>
      <c r="AB363" s="9">
        <f t="shared" si="176"/>
        <v>0</v>
      </c>
      <c r="AC363" s="9">
        <f t="shared" si="177"/>
        <v>0</v>
      </c>
      <c r="AD363" s="9">
        <f t="shared" si="178"/>
        <v>0</v>
      </c>
      <c r="AE363" s="9">
        <f t="shared" si="179"/>
        <v>0</v>
      </c>
      <c r="AF363" s="9">
        <f t="shared" si="180"/>
        <v>0</v>
      </c>
      <c r="AG363" s="9">
        <f t="shared" si="181"/>
        <v>0</v>
      </c>
    </row>
    <row r="364" spans="1:33">
      <c r="A364" s="1">
        <f>Asset_Template!A362</f>
        <v>0</v>
      </c>
      <c r="B364" s="8">
        <f>'Asset-life cycle'!Q362</f>
        <v>0</v>
      </c>
      <c r="C364" s="8">
        <f>Asset_Template!F362</f>
        <v>0</v>
      </c>
      <c r="D364" s="3">
        <f t="shared" si="152"/>
        <v>1</v>
      </c>
      <c r="E364" s="3">
        <f t="shared" si="153"/>
        <v>1</v>
      </c>
      <c r="F364" s="3">
        <f t="shared" si="154"/>
        <v>1</v>
      </c>
      <c r="G364" s="3">
        <f t="shared" si="155"/>
        <v>1</v>
      </c>
      <c r="H364" s="3">
        <f t="shared" si="156"/>
        <v>1</v>
      </c>
      <c r="I364" s="3">
        <f t="shared" si="157"/>
        <v>1</v>
      </c>
      <c r="J364" s="3">
        <f t="shared" si="158"/>
        <v>1</v>
      </c>
      <c r="K364" s="3">
        <f t="shared" si="159"/>
        <v>1</v>
      </c>
      <c r="L364" s="3">
        <f t="shared" si="160"/>
        <v>1</v>
      </c>
      <c r="M364" s="3">
        <f t="shared" si="161"/>
        <v>1</v>
      </c>
      <c r="N364" s="3">
        <f t="shared" si="162"/>
        <v>1</v>
      </c>
      <c r="O364" s="3">
        <f t="shared" si="163"/>
        <v>1</v>
      </c>
      <c r="P364" s="3">
        <f t="shared" si="164"/>
        <v>1</v>
      </c>
      <c r="Q364" s="3">
        <f t="shared" si="165"/>
        <v>1</v>
      </c>
      <c r="R364" s="3">
        <f t="shared" si="166"/>
        <v>1</v>
      </c>
      <c r="S364" s="10">
        <f t="shared" si="167"/>
        <v>0</v>
      </c>
      <c r="T364" s="9">
        <f t="shared" si="168"/>
        <v>0</v>
      </c>
      <c r="U364" s="9">
        <f t="shared" si="169"/>
        <v>0</v>
      </c>
      <c r="V364" s="9">
        <f t="shared" si="170"/>
        <v>0</v>
      </c>
      <c r="W364" s="9">
        <f t="shared" si="171"/>
        <v>0</v>
      </c>
      <c r="X364" s="9">
        <f t="shared" si="172"/>
        <v>0</v>
      </c>
      <c r="Y364" s="9">
        <f t="shared" si="173"/>
        <v>0</v>
      </c>
      <c r="Z364" s="9">
        <f t="shared" si="174"/>
        <v>0</v>
      </c>
      <c r="AA364" s="9">
        <f t="shared" si="175"/>
        <v>0</v>
      </c>
      <c r="AB364" s="9">
        <f t="shared" si="176"/>
        <v>0</v>
      </c>
      <c r="AC364" s="9">
        <f t="shared" si="177"/>
        <v>0</v>
      </c>
      <c r="AD364" s="9">
        <f t="shared" si="178"/>
        <v>0</v>
      </c>
      <c r="AE364" s="9">
        <f t="shared" si="179"/>
        <v>0</v>
      </c>
      <c r="AF364" s="9">
        <f t="shared" si="180"/>
        <v>0</v>
      </c>
      <c r="AG364" s="9">
        <f t="shared" si="181"/>
        <v>0</v>
      </c>
    </row>
    <row r="365" spans="1:33">
      <c r="A365" s="1">
        <f>Asset_Template!A363</f>
        <v>0</v>
      </c>
      <c r="B365" s="8">
        <f>'Asset-life cycle'!Q363</f>
        <v>0</v>
      </c>
      <c r="C365" s="8">
        <f>Asset_Template!F363</f>
        <v>0</v>
      </c>
      <c r="D365" s="3">
        <f t="shared" si="152"/>
        <v>1</v>
      </c>
      <c r="E365" s="3">
        <f t="shared" si="153"/>
        <v>1</v>
      </c>
      <c r="F365" s="3">
        <f t="shared" si="154"/>
        <v>1</v>
      </c>
      <c r="G365" s="3">
        <f t="shared" si="155"/>
        <v>1</v>
      </c>
      <c r="H365" s="3">
        <f t="shared" si="156"/>
        <v>1</v>
      </c>
      <c r="I365" s="3">
        <f t="shared" si="157"/>
        <v>1</v>
      </c>
      <c r="J365" s="3">
        <f t="shared" si="158"/>
        <v>1</v>
      </c>
      <c r="K365" s="3">
        <f t="shared" si="159"/>
        <v>1</v>
      </c>
      <c r="L365" s="3">
        <f t="shared" si="160"/>
        <v>1</v>
      </c>
      <c r="M365" s="3">
        <f t="shared" si="161"/>
        <v>1</v>
      </c>
      <c r="N365" s="3">
        <f t="shared" si="162"/>
        <v>1</v>
      </c>
      <c r="O365" s="3">
        <f t="shared" si="163"/>
        <v>1</v>
      </c>
      <c r="P365" s="3">
        <f t="shared" si="164"/>
        <v>1</v>
      </c>
      <c r="Q365" s="3">
        <f t="shared" si="165"/>
        <v>1</v>
      </c>
      <c r="R365" s="3">
        <f t="shared" si="166"/>
        <v>1</v>
      </c>
      <c r="S365" s="10">
        <f t="shared" si="167"/>
        <v>0</v>
      </c>
      <c r="T365" s="9">
        <f t="shared" si="168"/>
        <v>0</v>
      </c>
      <c r="U365" s="9">
        <f t="shared" si="169"/>
        <v>0</v>
      </c>
      <c r="V365" s="9">
        <f t="shared" si="170"/>
        <v>0</v>
      </c>
      <c r="W365" s="9">
        <f t="shared" si="171"/>
        <v>0</v>
      </c>
      <c r="X365" s="9">
        <f t="shared" si="172"/>
        <v>0</v>
      </c>
      <c r="Y365" s="9">
        <f t="shared" si="173"/>
        <v>0</v>
      </c>
      <c r="Z365" s="9">
        <f t="shared" si="174"/>
        <v>0</v>
      </c>
      <c r="AA365" s="9">
        <f t="shared" si="175"/>
        <v>0</v>
      </c>
      <c r="AB365" s="9">
        <f t="shared" si="176"/>
        <v>0</v>
      </c>
      <c r="AC365" s="9">
        <f t="shared" si="177"/>
        <v>0</v>
      </c>
      <c r="AD365" s="9">
        <f t="shared" si="178"/>
        <v>0</v>
      </c>
      <c r="AE365" s="9">
        <f t="shared" si="179"/>
        <v>0</v>
      </c>
      <c r="AF365" s="9">
        <f t="shared" si="180"/>
        <v>0</v>
      </c>
      <c r="AG365" s="9">
        <f t="shared" si="181"/>
        <v>0</v>
      </c>
    </row>
    <row r="366" spans="1:33">
      <c r="A366" s="1">
        <f>Asset_Template!A364</f>
        <v>0</v>
      </c>
      <c r="B366" s="8">
        <f>'Asset-life cycle'!Q364</f>
        <v>0</v>
      </c>
      <c r="C366" s="8">
        <f>Asset_Template!F364</f>
        <v>0</v>
      </c>
      <c r="D366" s="3">
        <f t="shared" si="152"/>
        <v>1</v>
      </c>
      <c r="E366" s="3">
        <f t="shared" si="153"/>
        <v>1</v>
      </c>
      <c r="F366" s="3">
        <f t="shared" si="154"/>
        <v>1</v>
      </c>
      <c r="G366" s="3">
        <f t="shared" si="155"/>
        <v>1</v>
      </c>
      <c r="H366" s="3">
        <f t="shared" si="156"/>
        <v>1</v>
      </c>
      <c r="I366" s="3">
        <f t="shared" si="157"/>
        <v>1</v>
      </c>
      <c r="J366" s="3">
        <f t="shared" si="158"/>
        <v>1</v>
      </c>
      <c r="K366" s="3">
        <f t="shared" si="159"/>
        <v>1</v>
      </c>
      <c r="L366" s="3">
        <f t="shared" si="160"/>
        <v>1</v>
      </c>
      <c r="M366" s="3">
        <f t="shared" si="161"/>
        <v>1</v>
      </c>
      <c r="N366" s="3">
        <f t="shared" si="162"/>
        <v>1</v>
      </c>
      <c r="O366" s="3">
        <f t="shared" si="163"/>
        <v>1</v>
      </c>
      <c r="P366" s="3">
        <f t="shared" si="164"/>
        <v>1</v>
      </c>
      <c r="Q366" s="3">
        <f t="shared" si="165"/>
        <v>1</v>
      </c>
      <c r="R366" s="3">
        <f t="shared" si="166"/>
        <v>1</v>
      </c>
      <c r="S366" s="10">
        <f t="shared" si="167"/>
        <v>0</v>
      </c>
      <c r="T366" s="9">
        <f t="shared" si="168"/>
        <v>0</v>
      </c>
      <c r="U366" s="9">
        <f t="shared" si="169"/>
        <v>0</v>
      </c>
      <c r="V366" s="9">
        <f t="shared" si="170"/>
        <v>0</v>
      </c>
      <c r="W366" s="9">
        <f t="shared" si="171"/>
        <v>0</v>
      </c>
      <c r="X366" s="9">
        <f t="shared" si="172"/>
        <v>0</v>
      </c>
      <c r="Y366" s="9">
        <f t="shared" si="173"/>
        <v>0</v>
      </c>
      <c r="Z366" s="9">
        <f t="shared" si="174"/>
        <v>0</v>
      </c>
      <c r="AA366" s="9">
        <f t="shared" si="175"/>
        <v>0</v>
      </c>
      <c r="AB366" s="9">
        <f t="shared" si="176"/>
        <v>0</v>
      </c>
      <c r="AC366" s="9">
        <f t="shared" si="177"/>
        <v>0</v>
      </c>
      <c r="AD366" s="9">
        <f t="shared" si="178"/>
        <v>0</v>
      </c>
      <c r="AE366" s="9">
        <f t="shared" si="179"/>
        <v>0</v>
      </c>
      <c r="AF366" s="9">
        <f t="shared" si="180"/>
        <v>0</v>
      </c>
      <c r="AG366" s="9">
        <f t="shared" si="181"/>
        <v>0</v>
      </c>
    </row>
    <row r="367" spans="1:33">
      <c r="A367" s="1">
        <f>Asset_Template!A365</f>
        <v>0</v>
      </c>
      <c r="B367" s="8">
        <f>'Asset-life cycle'!Q365</f>
        <v>0</v>
      </c>
      <c r="C367" s="8">
        <f>Asset_Template!F365</f>
        <v>0</v>
      </c>
      <c r="D367" s="3">
        <f t="shared" si="152"/>
        <v>1</v>
      </c>
      <c r="E367" s="3">
        <f t="shared" si="153"/>
        <v>1</v>
      </c>
      <c r="F367" s="3">
        <f t="shared" si="154"/>
        <v>1</v>
      </c>
      <c r="G367" s="3">
        <f t="shared" si="155"/>
        <v>1</v>
      </c>
      <c r="H367" s="3">
        <f t="shared" si="156"/>
        <v>1</v>
      </c>
      <c r="I367" s="3">
        <f t="shared" si="157"/>
        <v>1</v>
      </c>
      <c r="J367" s="3">
        <f t="shared" si="158"/>
        <v>1</v>
      </c>
      <c r="K367" s="3">
        <f t="shared" si="159"/>
        <v>1</v>
      </c>
      <c r="L367" s="3">
        <f t="shared" si="160"/>
        <v>1</v>
      </c>
      <c r="M367" s="3">
        <f t="shared" si="161"/>
        <v>1</v>
      </c>
      <c r="N367" s="3">
        <f t="shared" si="162"/>
        <v>1</v>
      </c>
      <c r="O367" s="3">
        <f t="shared" si="163"/>
        <v>1</v>
      </c>
      <c r="P367" s="3">
        <f t="shared" si="164"/>
        <v>1</v>
      </c>
      <c r="Q367" s="3">
        <f t="shared" si="165"/>
        <v>1</v>
      </c>
      <c r="R367" s="3">
        <f t="shared" si="166"/>
        <v>1</v>
      </c>
      <c r="S367" s="10">
        <f t="shared" si="167"/>
        <v>0</v>
      </c>
      <c r="T367" s="9">
        <f t="shared" si="168"/>
        <v>0</v>
      </c>
      <c r="U367" s="9">
        <f t="shared" si="169"/>
        <v>0</v>
      </c>
      <c r="V367" s="9">
        <f t="shared" si="170"/>
        <v>0</v>
      </c>
      <c r="W367" s="9">
        <f t="shared" si="171"/>
        <v>0</v>
      </c>
      <c r="X367" s="9">
        <f t="shared" si="172"/>
        <v>0</v>
      </c>
      <c r="Y367" s="9">
        <f t="shared" si="173"/>
        <v>0</v>
      </c>
      <c r="Z367" s="9">
        <f t="shared" si="174"/>
        <v>0</v>
      </c>
      <c r="AA367" s="9">
        <f t="shared" si="175"/>
        <v>0</v>
      </c>
      <c r="AB367" s="9">
        <f t="shared" si="176"/>
        <v>0</v>
      </c>
      <c r="AC367" s="9">
        <f t="shared" si="177"/>
        <v>0</v>
      </c>
      <c r="AD367" s="9">
        <f t="shared" si="178"/>
        <v>0</v>
      </c>
      <c r="AE367" s="9">
        <f t="shared" si="179"/>
        <v>0</v>
      </c>
      <c r="AF367" s="9">
        <f t="shared" si="180"/>
        <v>0</v>
      </c>
      <c r="AG367" s="9">
        <f t="shared" si="181"/>
        <v>0</v>
      </c>
    </row>
    <row r="368" spans="1:33">
      <c r="A368" s="1">
        <f>Asset_Template!A366</f>
        <v>0</v>
      </c>
      <c r="B368" s="8">
        <f>'Asset-life cycle'!Q366</f>
        <v>0</v>
      </c>
      <c r="C368" s="8">
        <f>Asset_Template!F366</f>
        <v>0</v>
      </c>
      <c r="D368" s="3">
        <f t="shared" si="152"/>
        <v>1</v>
      </c>
      <c r="E368" s="3">
        <f t="shared" si="153"/>
        <v>1</v>
      </c>
      <c r="F368" s="3">
        <f t="shared" si="154"/>
        <v>1</v>
      </c>
      <c r="G368" s="3">
        <f t="shared" si="155"/>
        <v>1</v>
      </c>
      <c r="H368" s="3">
        <f t="shared" si="156"/>
        <v>1</v>
      </c>
      <c r="I368" s="3">
        <f t="shared" si="157"/>
        <v>1</v>
      </c>
      <c r="J368" s="3">
        <f t="shared" si="158"/>
        <v>1</v>
      </c>
      <c r="K368" s="3">
        <f t="shared" si="159"/>
        <v>1</v>
      </c>
      <c r="L368" s="3">
        <f t="shared" si="160"/>
        <v>1</v>
      </c>
      <c r="M368" s="3">
        <f t="shared" si="161"/>
        <v>1</v>
      </c>
      <c r="N368" s="3">
        <f t="shared" si="162"/>
        <v>1</v>
      </c>
      <c r="O368" s="3">
        <f t="shared" si="163"/>
        <v>1</v>
      </c>
      <c r="P368" s="3">
        <f t="shared" si="164"/>
        <v>1</v>
      </c>
      <c r="Q368" s="3">
        <f t="shared" si="165"/>
        <v>1</v>
      </c>
      <c r="R368" s="3">
        <f t="shared" si="166"/>
        <v>1</v>
      </c>
      <c r="S368" s="10">
        <f t="shared" si="167"/>
        <v>0</v>
      </c>
      <c r="T368" s="9">
        <f t="shared" si="168"/>
        <v>0</v>
      </c>
      <c r="U368" s="9">
        <f t="shared" si="169"/>
        <v>0</v>
      </c>
      <c r="V368" s="9">
        <f t="shared" si="170"/>
        <v>0</v>
      </c>
      <c r="W368" s="9">
        <f t="shared" si="171"/>
        <v>0</v>
      </c>
      <c r="X368" s="9">
        <f t="shared" si="172"/>
        <v>0</v>
      </c>
      <c r="Y368" s="9">
        <f t="shared" si="173"/>
        <v>0</v>
      </c>
      <c r="Z368" s="9">
        <f t="shared" si="174"/>
        <v>0</v>
      </c>
      <c r="AA368" s="9">
        <f t="shared" si="175"/>
        <v>0</v>
      </c>
      <c r="AB368" s="9">
        <f t="shared" si="176"/>
        <v>0</v>
      </c>
      <c r="AC368" s="9">
        <f t="shared" si="177"/>
        <v>0</v>
      </c>
      <c r="AD368" s="9">
        <f t="shared" si="178"/>
        <v>0</v>
      </c>
      <c r="AE368" s="9">
        <f t="shared" si="179"/>
        <v>0</v>
      </c>
      <c r="AF368" s="9">
        <f t="shared" si="180"/>
        <v>0</v>
      </c>
      <c r="AG368" s="9">
        <f t="shared" si="181"/>
        <v>0</v>
      </c>
    </row>
    <row r="369" spans="1:33">
      <c r="A369" s="1">
        <f>Asset_Template!A367</f>
        <v>0</v>
      </c>
      <c r="B369" s="8">
        <f>'Asset-life cycle'!Q367</f>
        <v>0</v>
      </c>
      <c r="C369" s="8">
        <f>Asset_Template!F367</f>
        <v>0</v>
      </c>
      <c r="D369" s="3">
        <f t="shared" si="152"/>
        <v>1</v>
      </c>
      <c r="E369" s="3">
        <f t="shared" si="153"/>
        <v>1</v>
      </c>
      <c r="F369" s="3">
        <f t="shared" si="154"/>
        <v>1</v>
      </c>
      <c r="G369" s="3">
        <f t="shared" si="155"/>
        <v>1</v>
      </c>
      <c r="H369" s="3">
        <f t="shared" si="156"/>
        <v>1</v>
      </c>
      <c r="I369" s="3">
        <f t="shared" si="157"/>
        <v>1</v>
      </c>
      <c r="J369" s="3">
        <f t="shared" si="158"/>
        <v>1</v>
      </c>
      <c r="K369" s="3">
        <f t="shared" si="159"/>
        <v>1</v>
      </c>
      <c r="L369" s="3">
        <f t="shared" si="160"/>
        <v>1</v>
      </c>
      <c r="M369" s="3">
        <f t="shared" si="161"/>
        <v>1</v>
      </c>
      <c r="N369" s="3">
        <f t="shared" si="162"/>
        <v>1</v>
      </c>
      <c r="O369" s="3">
        <f t="shared" si="163"/>
        <v>1</v>
      </c>
      <c r="P369" s="3">
        <f t="shared" si="164"/>
        <v>1</v>
      </c>
      <c r="Q369" s="3">
        <f t="shared" si="165"/>
        <v>1</v>
      </c>
      <c r="R369" s="3">
        <f t="shared" si="166"/>
        <v>1</v>
      </c>
      <c r="S369" s="10">
        <f t="shared" si="167"/>
        <v>0</v>
      </c>
      <c r="T369" s="9">
        <f t="shared" si="168"/>
        <v>0</v>
      </c>
      <c r="U369" s="9">
        <f t="shared" si="169"/>
        <v>0</v>
      </c>
      <c r="V369" s="9">
        <f t="shared" si="170"/>
        <v>0</v>
      </c>
      <c r="W369" s="9">
        <f t="shared" si="171"/>
        <v>0</v>
      </c>
      <c r="X369" s="9">
        <f t="shared" si="172"/>
        <v>0</v>
      </c>
      <c r="Y369" s="9">
        <f t="shared" si="173"/>
        <v>0</v>
      </c>
      <c r="Z369" s="9">
        <f t="shared" si="174"/>
        <v>0</v>
      </c>
      <c r="AA369" s="9">
        <f t="shared" si="175"/>
        <v>0</v>
      </c>
      <c r="AB369" s="9">
        <f t="shared" si="176"/>
        <v>0</v>
      </c>
      <c r="AC369" s="9">
        <f t="shared" si="177"/>
        <v>0</v>
      </c>
      <c r="AD369" s="9">
        <f t="shared" si="178"/>
        <v>0</v>
      </c>
      <c r="AE369" s="9">
        <f t="shared" si="179"/>
        <v>0</v>
      </c>
      <c r="AF369" s="9">
        <f t="shared" si="180"/>
        <v>0</v>
      </c>
      <c r="AG369" s="9">
        <f t="shared" si="181"/>
        <v>0</v>
      </c>
    </row>
    <row r="370" spans="1:33">
      <c r="A370" s="1">
        <f>Asset_Template!A368</f>
        <v>0</v>
      </c>
      <c r="B370" s="8">
        <f>'Asset-life cycle'!Q368</f>
        <v>0</v>
      </c>
      <c r="C370" s="8">
        <f>Asset_Template!F368</f>
        <v>0</v>
      </c>
      <c r="D370" s="3">
        <f t="shared" si="152"/>
        <v>1</v>
      </c>
      <c r="E370" s="3">
        <f t="shared" si="153"/>
        <v>1</v>
      </c>
      <c r="F370" s="3">
        <f t="shared" si="154"/>
        <v>1</v>
      </c>
      <c r="G370" s="3">
        <f t="shared" si="155"/>
        <v>1</v>
      </c>
      <c r="H370" s="3">
        <f t="shared" si="156"/>
        <v>1</v>
      </c>
      <c r="I370" s="3">
        <f t="shared" si="157"/>
        <v>1</v>
      </c>
      <c r="J370" s="3">
        <f t="shared" si="158"/>
        <v>1</v>
      </c>
      <c r="K370" s="3">
        <f t="shared" si="159"/>
        <v>1</v>
      </c>
      <c r="L370" s="3">
        <f t="shared" si="160"/>
        <v>1</v>
      </c>
      <c r="M370" s="3">
        <f t="shared" si="161"/>
        <v>1</v>
      </c>
      <c r="N370" s="3">
        <f t="shared" si="162"/>
        <v>1</v>
      </c>
      <c r="O370" s="3">
        <f t="shared" si="163"/>
        <v>1</v>
      </c>
      <c r="P370" s="3">
        <f t="shared" si="164"/>
        <v>1</v>
      </c>
      <c r="Q370" s="3">
        <f t="shared" si="165"/>
        <v>1</v>
      </c>
      <c r="R370" s="3">
        <f t="shared" si="166"/>
        <v>1</v>
      </c>
      <c r="S370" s="10">
        <f t="shared" si="167"/>
        <v>0</v>
      </c>
      <c r="T370" s="9">
        <f t="shared" si="168"/>
        <v>0</v>
      </c>
      <c r="U370" s="9">
        <f t="shared" si="169"/>
        <v>0</v>
      </c>
      <c r="V370" s="9">
        <f t="shared" si="170"/>
        <v>0</v>
      </c>
      <c r="W370" s="9">
        <f t="shared" si="171"/>
        <v>0</v>
      </c>
      <c r="X370" s="9">
        <f t="shared" si="172"/>
        <v>0</v>
      </c>
      <c r="Y370" s="9">
        <f t="shared" si="173"/>
        <v>0</v>
      </c>
      <c r="Z370" s="9">
        <f t="shared" si="174"/>
        <v>0</v>
      </c>
      <c r="AA370" s="9">
        <f t="shared" si="175"/>
        <v>0</v>
      </c>
      <c r="AB370" s="9">
        <f t="shared" si="176"/>
        <v>0</v>
      </c>
      <c r="AC370" s="9">
        <f t="shared" si="177"/>
        <v>0</v>
      </c>
      <c r="AD370" s="9">
        <f t="shared" si="178"/>
        <v>0</v>
      </c>
      <c r="AE370" s="9">
        <f t="shared" si="179"/>
        <v>0</v>
      </c>
      <c r="AF370" s="9">
        <f t="shared" si="180"/>
        <v>0</v>
      </c>
      <c r="AG370" s="9">
        <f t="shared" si="181"/>
        <v>0</v>
      </c>
    </row>
    <row r="371" spans="1:33">
      <c r="A371" s="1">
        <f>Asset_Template!A369</f>
        <v>0</v>
      </c>
      <c r="B371" s="8">
        <f>'Asset-life cycle'!Q369</f>
        <v>0</v>
      </c>
      <c r="C371" s="8">
        <f>Asset_Template!F369</f>
        <v>0</v>
      </c>
      <c r="D371" s="3">
        <f t="shared" si="152"/>
        <v>1</v>
      </c>
      <c r="E371" s="3">
        <f t="shared" si="153"/>
        <v>1</v>
      </c>
      <c r="F371" s="3">
        <f t="shared" si="154"/>
        <v>1</v>
      </c>
      <c r="G371" s="3">
        <f t="shared" si="155"/>
        <v>1</v>
      </c>
      <c r="H371" s="3">
        <f t="shared" si="156"/>
        <v>1</v>
      </c>
      <c r="I371" s="3">
        <f t="shared" si="157"/>
        <v>1</v>
      </c>
      <c r="J371" s="3">
        <f t="shared" si="158"/>
        <v>1</v>
      </c>
      <c r="K371" s="3">
        <f t="shared" si="159"/>
        <v>1</v>
      </c>
      <c r="L371" s="3">
        <f t="shared" si="160"/>
        <v>1</v>
      </c>
      <c r="M371" s="3">
        <f t="shared" si="161"/>
        <v>1</v>
      </c>
      <c r="N371" s="3">
        <f t="shared" si="162"/>
        <v>1</v>
      </c>
      <c r="O371" s="3">
        <f t="shared" si="163"/>
        <v>1</v>
      </c>
      <c r="P371" s="3">
        <f t="shared" si="164"/>
        <v>1</v>
      </c>
      <c r="Q371" s="3">
        <f t="shared" si="165"/>
        <v>1</v>
      </c>
      <c r="R371" s="3">
        <f t="shared" si="166"/>
        <v>1</v>
      </c>
      <c r="S371" s="10">
        <f t="shared" si="167"/>
        <v>0</v>
      </c>
      <c r="T371" s="9">
        <f t="shared" si="168"/>
        <v>0</v>
      </c>
      <c r="U371" s="9">
        <f t="shared" si="169"/>
        <v>0</v>
      </c>
      <c r="V371" s="9">
        <f t="shared" si="170"/>
        <v>0</v>
      </c>
      <c r="W371" s="9">
        <f t="shared" si="171"/>
        <v>0</v>
      </c>
      <c r="X371" s="9">
        <f t="shared" si="172"/>
        <v>0</v>
      </c>
      <c r="Y371" s="9">
        <f t="shared" si="173"/>
        <v>0</v>
      </c>
      <c r="Z371" s="9">
        <f t="shared" si="174"/>
        <v>0</v>
      </c>
      <c r="AA371" s="9">
        <f t="shared" si="175"/>
        <v>0</v>
      </c>
      <c r="AB371" s="9">
        <f t="shared" si="176"/>
        <v>0</v>
      </c>
      <c r="AC371" s="9">
        <f t="shared" si="177"/>
        <v>0</v>
      </c>
      <c r="AD371" s="9">
        <f t="shared" si="178"/>
        <v>0</v>
      </c>
      <c r="AE371" s="9">
        <f t="shared" si="179"/>
        <v>0</v>
      </c>
      <c r="AF371" s="9">
        <f t="shared" si="180"/>
        <v>0</v>
      </c>
      <c r="AG371" s="9">
        <f t="shared" si="181"/>
        <v>0</v>
      </c>
    </row>
    <row r="372" spans="1:33">
      <c r="A372" s="1">
        <f>Asset_Template!A370</f>
        <v>0</v>
      </c>
      <c r="B372" s="8">
        <f>'Asset-life cycle'!Q370</f>
        <v>0</v>
      </c>
      <c r="C372" s="8">
        <f>Asset_Template!F370</f>
        <v>0</v>
      </c>
      <c r="D372" s="3">
        <f t="shared" si="152"/>
        <v>1</v>
      </c>
      <c r="E372" s="3">
        <f t="shared" si="153"/>
        <v>1</v>
      </c>
      <c r="F372" s="3">
        <f t="shared" si="154"/>
        <v>1</v>
      </c>
      <c r="G372" s="3">
        <f t="shared" si="155"/>
        <v>1</v>
      </c>
      <c r="H372" s="3">
        <f t="shared" si="156"/>
        <v>1</v>
      </c>
      <c r="I372" s="3">
        <f t="shared" si="157"/>
        <v>1</v>
      </c>
      <c r="J372" s="3">
        <f t="shared" si="158"/>
        <v>1</v>
      </c>
      <c r="K372" s="3">
        <f t="shared" si="159"/>
        <v>1</v>
      </c>
      <c r="L372" s="3">
        <f t="shared" si="160"/>
        <v>1</v>
      </c>
      <c r="M372" s="3">
        <f t="shared" si="161"/>
        <v>1</v>
      </c>
      <c r="N372" s="3">
        <f t="shared" si="162"/>
        <v>1</v>
      </c>
      <c r="O372" s="3">
        <f t="shared" si="163"/>
        <v>1</v>
      </c>
      <c r="P372" s="3">
        <f t="shared" si="164"/>
        <v>1</v>
      </c>
      <c r="Q372" s="3">
        <f t="shared" si="165"/>
        <v>1</v>
      </c>
      <c r="R372" s="3">
        <f t="shared" si="166"/>
        <v>1</v>
      </c>
      <c r="S372" s="10">
        <f t="shared" si="167"/>
        <v>0</v>
      </c>
      <c r="T372" s="9">
        <f t="shared" si="168"/>
        <v>0</v>
      </c>
      <c r="U372" s="9">
        <f t="shared" si="169"/>
        <v>0</v>
      </c>
      <c r="V372" s="9">
        <f t="shared" si="170"/>
        <v>0</v>
      </c>
      <c r="W372" s="9">
        <f t="shared" si="171"/>
        <v>0</v>
      </c>
      <c r="X372" s="9">
        <f t="shared" si="172"/>
        <v>0</v>
      </c>
      <c r="Y372" s="9">
        <f t="shared" si="173"/>
        <v>0</v>
      </c>
      <c r="Z372" s="9">
        <f t="shared" si="174"/>
        <v>0</v>
      </c>
      <c r="AA372" s="9">
        <f t="shared" si="175"/>
        <v>0</v>
      </c>
      <c r="AB372" s="9">
        <f t="shared" si="176"/>
        <v>0</v>
      </c>
      <c r="AC372" s="9">
        <f t="shared" si="177"/>
        <v>0</v>
      </c>
      <c r="AD372" s="9">
        <f t="shared" si="178"/>
        <v>0</v>
      </c>
      <c r="AE372" s="9">
        <f t="shared" si="179"/>
        <v>0</v>
      </c>
      <c r="AF372" s="9">
        <f t="shared" si="180"/>
        <v>0</v>
      </c>
      <c r="AG372" s="9">
        <f t="shared" si="181"/>
        <v>0</v>
      </c>
    </row>
    <row r="373" spans="1:33">
      <c r="A373" s="1">
        <f>Asset_Template!A371</f>
        <v>0</v>
      </c>
      <c r="B373" s="8">
        <f>'Asset-life cycle'!Q371</f>
        <v>0</v>
      </c>
      <c r="C373" s="8">
        <f>Asset_Template!F371</f>
        <v>0</v>
      </c>
      <c r="D373" s="3">
        <f t="shared" si="152"/>
        <v>1</v>
      </c>
      <c r="E373" s="3">
        <f t="shared" si="153"/>
        <v>1</v>
      </c>
      <c r="F373" s="3">
        <f t="shared" si="154"/>
        <v>1</v>
      </c>
      <c r="G373" s="3">
        <f t="shared" si="155"/>
        <v>1</v>
      </c>
      <c r="H373" s="3">
        <f t="shared" si="156"/>
        <v>1</v>
      </c>
      <c r="I373" s="3">
        <f t="shared" si="157"/>
        <v>1</v>
      </c>
      <c r="J373" s="3">
        <f t="shared" si="158"/>
        <v>1</v>
      </c>
      <c r="K373" s="3">
        <f t="shared" si="159"/>
        <v>1</v>
      </c>
      <c r="L373" s="3">
        <f t="shared" si="160"/>
        <v>1</v>
      </c>
      <c r="M373" s="3">
        <f t="shared" si="161"/>
        <v>1</v>
      </c>
      <c r="N373" s="3">
        <f t="shared" si="162"/>
        <v>1</v>
      </c>
      <c r="O373" s="3">
        <f t="shared" si="163"/>
        <v>1</v>
      </c>
      <c r="P373" s="3">
        <f t="shared" si="164"/>
        <v>1</v>
      </c>
      <c r="Q373" s="3">
        <f t="shared" si="165"/>
        <v>1</v>
      </c>
      <c r="R373" s="3">
        <f t="shared" si="166"/>
        <v>1</v>
      </c>
      <c r="S373" s="10">
        <f t="shared" si="167"/>
        <v>0</v>
      </c>
      <c r="T373" s="9">
        <f t="shared" si="168"/>
        <v>0</v>
      </c>
      <c r="U373" s="9">
        <f t="shared" si="169"/>
        <v>0</v>
      </c>
      <c r="V373" s="9">
        <f t="shared" si="170"/>
        <v>0</v>
      </c>
      <c r="W373" s="9">
        <f t="shared" si="171"/>
        <v>0</v>
      </c>
      <c r="X373" s="9">
        <f t="shared" si="172"/>
        <v>0</v>
      </c>
      <c r="Y373" s="9">
        <f t="shared" si="173"/>
        <v>0</v>
      </c>
      <c r="Z373" s="9">
        <f t="shared" si="174"/>
        <v>0</v>
      </c>
      <c r="AA373" s="9">
        <f t="shared" si="175"/>
        <v>0</v>
      </c>
      <c r="AB373" s="9">
        <f t="shared" si="176"/>
        <v>0</v>
      </c>
      <c r="AC373" s="9">
        <f t="shared" si="177"/>
        <v>0</v>
      </c>
      <c r="AD373" s="9">
        <f t="shared" si="178"/>
        <v>0</v>
      </c>
      <c r="AE373" s="9">
        <f t="shared" si="179"/>
        <v>0</v>
      </c>
      <c r="AF373" s="9">
        <f t="shared" si="180"/>
        <v>0</v>
      </c>
      <c r="AG373" s="9">
        <f t="shared" si="181"/>
        <v>0</v>
      </c>
    </row>
    <row r="374" spans="1:33">
      <c r="A374" s="1">
        <f>Asset_Template!A372</f>
        <v>0</v>
      </c>
      <c r="B374" s="8">
        <f>'Asset-life cycle'!Q372</f>
        <v>0</v>
      </c>
      <c r="C374" s="8">
        <f>Asset_Template!F372</f>
        <v>0</v>
      </c>
      <c r="D374" s="3">
        <f t="shared" si="152"/>
        <v>1</v>
      </c>
      <c r="E374" s="3">
        <f t="shared" si="153"/>
        <v>1</v>
      </c>
      <c r="F374" s="3">
        <f t="shared" si="154"/>
        <v>1</v>
      </c>
      <c r="G374" s="3">
        <f t="shared" si="155"/>
        <v>1</v>
      </c>
      <c r="H374" s="3">
        <f t="shared" si="156"/>
        <v>1</v>
      </c>
      <c r="I374" s="3">
        <f t="shared" si="157"/>
        <v>1</v>
      </c>
      <c r="J374" s="3">
        <f t="shared" si="158"/>
        <v>1</v>
      </c>
      <c r="K374" s="3">
        <f t="shared" si="159"/>
        <v>1</v>
      </c>
      <c r="L374" s="3">
        <f t="shared" si="160"/>
        <v>1</v>
      </c>
      <c r="M374" s="3">
        <f t="shared" si="161"/>
        <v>1</v>
      </c>
      <c r="N374" s="3">
        <f t="shared" si="162"/>
        <v>1</v>
      </c>
      <c r="O374" s="3">
        <f t="shared" si="163"/>
        <v>1</v>
      </c>
      <c r="P374" s="3">
        <f t="shared" si="164"/>
        <v>1</v>
      </c>
      <c r="Q374" s="3">
        <f t="shared" si="165"/>
        <v>1</v>
      </c>
      <c r="R374" s="3">
        <f t="shared" si="166"/>
        <v>1</v>
      </c>
      <c r="S374" s="10">
        <f t="shared" si="167"/>
        <v>0</v>
      </c>
      <c r="T374" s="9">
        <f t="shared" si="168"/>
        <v>0</v>
      </c>
      <c r="U374" s="9">
        <f t="shared" si="169"/>
        <v>0</v>
      </c>
      <c r="V374" s="9">
        <f t="shared" si="170"/>
        <v>0</v>
      </c>
      <c r="W374" s="9">
        <f t="shared" si="171"/>
        <v>0</v>
      </c>
      <c r="X374" s="9">
        <f t="shared" si="172"/>
        <v>0</v>
      </c>
      <c r="Y374" s="9">
        <f t="shared" si="173"/>
        <v>0</v>
      </c>
      <c r="Z374" s="9">
        <f t="shared" si="174"/>
        <v>0</v>
      </c>
      <c r="AA374" s="9">
        <f t="shared" si="175"/>
        <v>0</v>
      </c>
      <c r="AB374" s="9">
        <f t="shared" si="176"/>
        <v>0</v>
      </c>
      <c r="AC374" s="9">
        <f t="shared" si="177"/>
        <v>0</v>
      </c>
      <c r="AD374" s="9">
        <f t="shared" si="178"/>
        <v>0</v>
      </c>
      <c r="AE374" s="9">
        <f t="shared" si="179"/>
        <v>0</v>
      </c>
      <c r="AF374" s="9">
        <f t="shared" si="180"/>
        <v>0</v>
      </c>
      <c r="AG374" s="9">
        <f t="shared" si="181"/>
        <v>0</v>
      </c>
    </row>
    <row r="375" spans="1:33">
      <c r="A375" s="1">
        <f>Asset_Template!A373</f>
        <v>0</v>
      </c>
      <c r="B375" s="8">
        <f>'Asset-life cycle'!Q373</f>
        <v>0</v>
      </c>
      <c r="C375" s="8">
        <f>Asset_Template!F373</f>
        <v>0</v>
      </c>
      <c r="D375" s="3">
        <f t="shared" si="152"/>
        <v>1</v>
      </c>
      <c r="E375" s="3">
        <f t="shared" si="153"/>
        <v>1</v>
      </c>
      <c r="F375" s="3">
        <f t="shared" si="154"/>
        <v>1</v>
      </c>
      <c r="G375" s="3">
        <f t="shared" si="155"/>
        <v>1</v>
      </c>
      <c r="H375" s="3">
        <f t="shared" si="156"/>
        <v>1</v>
      </c>
      <c r="I375" s="3">
        <f t="shared" si="157"/>
        <v>1</v>
      </c>
      <c r="J375" s="3">
        <f t="shared" si="158"/>
        <v>1</v>
      </c>
      <c r="K375" s="3">
        <f t="shared" si="159"/>
        <v>1</v>
      </c>
      <c r="L375" s="3">
        <f t="shared" si="160"/>
        <v>1</v>
      </c>
      <c r="M375" s="3">
        <f t="shared" si="161"/>
        <v>1</v>
      </c>
      <c r="N375" s="3">
        <f t="shared" si="162"/>
        <v>1</v>
      </c>
      <c r="O375" s="3">
        <f t="shared" si="163"/>
        <v>1</v>
      </c>
      <c r="P375" s="3">
        <f t="shared" si="164"/>
        <v>1</v>
      </c>
      <c r="Q375" s="3">
        <f t="shared" si="165"/>
        <v>1</v>
      </c>
      <c r="R375" s="3">
        <f t="shared" si="166"/>
        <v>1</v>
      </c>
      <c r="S375" s="10">
        <f t="shared" si="167"/>
        <v>0</v>
      </c>
      <c r="T375" s="9">
        <f t="shared" si="168"/>
        <v>0</v>
      </c>
      <c r="U375" s="9">
        <f t="shared" si="169"/>
        <v>0</v>
      </c>
      <c r="V375" s="9">
        <f t="shared" si="170"/>
        <v>0</v>
      </c>
      <c r="W375" s="9">
        <f t="shared" si="171"/>
        <v>0</v>
      </c>
      <c r="X375" s="9">
        <f t="shared" si="172"/>
        <v>0</v>
      </c>
      <c r="Y375" s="9">
        <f t="shared" si="173"/>
        <v>0</v>
      </c>
      <c r="Z375" s="9">
        <f t="shared" si="174"/>
        <v>0</v>
      </c>
      <c r="AA375" s="9">
        <f t="shared" si="175"/>
        <v>0</v>
      </c>
      <c r="AB375" s="9">
        <f t="shared" si="176"/>
        <v>0</v>
      </c>
      <c r="AC375" s="9">
        <f t="shared" si="177"/>
        <v>0</v>
      </c>
      <c r="AD375" s="9">
        <f t="shared" si="178"/>
        <v>0</v>
      </c>
      <c r="AE375" s="9">
        <f t="shared" si="179"/>
        <v>0</v>
      </c>
      <c r="AF375" s="9">
        <f t="shared" si="180"/>
        <v>0</v>
      </c>
      <c r="AG375" s="9">
        <f t="shared" si="181"/>
        <v>0</v>
      </c>
    </row>
    <row r="376" spans="1:33">
      <c r="A376" s="1">
        <f>Asset_Template!A374</f>
        <v>0</v>
      </c>
      <c r="B376" s="8">
        <f>'Asset-life cycle'!Q374</f>
        <v>0</v>
      </c>
      <c r="C376" s="8">
        <f>Asset_Template!F374</f>
        <v>0</v>
      </c>
      <c r="D376" s="3">
        <f t="shared" si="152"/>
        <v>1</v>
      </c>
      <c r="E376" s="3">
        <f t="shared" si="153"/>
        <v>1</v>
      </c>
      <c r="F376" s="3">
        <f t="shared" si="154"/>
        <v>1</v>
      </c>
      <c r="G376" s="3">
        <f t="shared" si="155"/>
        <v>1</v>
      </c>
      <c r="H376" s="3">
        <f t="shared" si="156"/>
        <v>1</v>
      </c>
      <c r="I376" s="3">
        <f t="shared" si="157"/>
        <v>1</v>
      </c>
      <c r="J376" s="3">
        <f t="shared" si="158"/>
        <v>1</v>
      </c>
      <c r="K376" s="3">
        <f t="shared" si="159"/>
        <v>1</v>
      </c>
      <c r="L376" s="3">
        <f t="shared" si="160"/>
        <v>1</v>
      </c>
      <c r="M376" s="3">
        <f t="shared" si="161"/>
        <v>1</v>
      </c>
      <c r="N376" s="3">
        <f t="shared" si="162"/>
        <v>1</v>
      </c>
      <c r="O376" s="3">
        <f t="shared" si="163"/>
        <v>1</v>
      </c>
      <c r="P376" s="3">
        <f t="shared" si="164"/>
        <v>1</v>
      </c>
      <c r="Q376" s="3">
        <f t="shared" si="165"/>
        <v>1</v>
      </c>
      <c r="R376" s="3">
        <f t="shared" si="166"/>
        <v>1</v>
      </c>
      <c r="S376" s="10">
        <f t="shared" si="167"/>
        <v>0</v>
      </c>
      <c r="T376" s="9">
        <f t="shared" si="168"/>
        <v>0</v>
      </c>
      <c r="U376" s="9">
        <f t="shared" si="169"/>
        <v>0</v>
      </c>
      <c r="V376" s="9">
        <f t="shared" si="170"/>
        <v>0</v>
      </c>
      <c r="W376" s="9">
        <f t="shared" si="171"/>
        <v>0</v>
      </c>
      <c r="X376" s="9">
        <f t="shared" si="172"/>
        <v>0</v>
      </c>
      <c r="Y376" s="9">
        <f t="shared" si="173"/>
        <v>0</v>
      </c>
      <c r="Z376" s="9">
        <f t="shared" si="174"/>
        <v>0</v>
      </c>
      <c r="AA376" s="9">
        <f t="shared" si="175"/>
        <v>0</v>
      </c>
      <c r="AB376" s="9">
        <f t="shared" si="176"/>
        <v>0</v>
      </c>
      <c r="AC376" s="9">
        <f t="shared" si="177"/>
        <v>0</v>
      </c>
      <c r="AD376" s="9">
        <f t="shared" si="178"/>
        <v>0</v>
      </c>
      <c r="AE376" s="9">
        <f t="shared" si="179"/>
        <v>0</v>
      </c>
      <c r="AF376" s="9">
        <f t="shared" si="180"/>
        <v>0</v>
      </c>
      <c r="AG376" s="9">
        <f t="shared" si="181"/>
        <v>0</v>
      </c>
    </row>
    <row r="377" spans="1:33">
      <c r="A377" s="1">
        <f>Asset_Template!A375</f>
        <v>0</v>
      </c>
      <c r="B377" s="8">
        <f>'Asset-life cycle'!Q375</f>
        <v>0</v>
      </c>
      <c r="C377" s="8">
        <f>Asset_Template!F375</f>
        <v>0</v>
      </c>
      <c r="D377" s="3">
        <f t="shared" si="152"/>
        <v>1</v>
      </c>
      <c r="E377" s="3">
        <f t="shared" si="153"/>
        <v>1</v>
      </c>
      <c r="F377" s="3">
        <f t="shared" si="154"/>
        <v>1</v>
      </c>
      <c r="G377" s="3">
        <f t="shared" si="155"/>
        <v>1</v>
      </c>
      <c r="H377" s="3">
        <f t="shared" si="156"/>
        <v>1</v>
      </c>
      <c r="I377" s="3">
        <f t="shared" si="157"/>
        <v>1</v>
      </c>
      <c r="J377" s="3">
        <f t="shared" si="158"/>
        <v>1</v>
      </c>
      <c r="K377" s="3">
        <f t="shared" si="159"/>
        <v>1</v>
      </c>
      <c r="L377" s="3">
        <f t="shared" si="160"/>
        <v>1</v>
      </c>
      <c r="M377" s="3">
        <f t="shared" si="161"/>
        <v>1</v>
      </c>
      <c r="N377" s="3">
        <f t="shared" si="162"/>
        <v>1</v>
      </c>
      <c r="O377" s="3">
        <f t="shared" si="163"/>
        <v>1</v>
      </c>
      <c r="P377" s="3">
        <f t="shared" si="164"/>
        <v>1</v>
      </c>
      <c r="Q377" s="3">
        <f t="shared" si="165"/>
        <v>1</v>
      </c>
      <c r="R377" s="3">
        <f t="shared" si="166"/>
        <v>1</v>
      </c>
      <c r="S377" s="10">
        <f t="shared" si="167"/>
        <v>0</v>
      </c>
      <c r="T377" s="9">
        <f t="shared" si="168"/>
        <v>0</v>
      </c>
      <c r="U377" s="9">
        <f t="shared" si="169"/>
        <v>0</v>
      </c>
      <c r="V377" s="9">
        <f t="shared" si="170"/>
        <v>0</v>
      </c>
      <c r="W377" s="9">
        <f t="shared" si="171"/>
        <v>0</v>
      </c>
      <c r="X377" s="9">
        <f t="shared" si="172"/>
        <v>0</v>
      </c>
      <c r="Y377" s="9">
        <f t="shared" si="173"/>
        <v>0</v>
      </c>
      <c r="Z377" s="9">
        <f t="shared" si="174"/>
        <v>0</v>
      </c>
      <c r="AA377" s="9">
        <f t="shared" si="175"/>
        <v>0</v>
      </c>
      <c r="AB377" s="9">
        <f t="shared" si="176"/>
        <v>0</v>
      </c>
      <c r="AC377" s="9">
        <f t="shared" si="177"/>
        <v>0</v>
      </c>
      <c r="AD377" s="9">
        <f t="shared" si="178"/>
        <v>0</v>
      </c>
      <c r="AE377" s="9">
        <f t="shared" si="179"/>
        <v>0</v>
      </c>
      <c r="AF377" s="9">
        <f t="shared" si="180"/>
        <v>0</v>
      </c>
      <c r="AG377" s="9">
        <f t="shared" si="181"/>
        <v>0</v>
      </c>
    </row>
    <row r="378" spans="1:33">
      <c r="A378" s="1">
        <f>Asset_Template!A376</f>
        <v>0</v>
      </c>
      <c r="B378" s="8">
        <f>'Asset-life cycle'!Q376</f>
        <v>0</v>
      </c>
      <c r="C378" s="8">
        <f>Asset_Template!F376</f>
        <v>0</v>
      </c>
      <c r="D378" s="3">
        <f t="shared" si="152"/>
        <v>1</v>
      </c>
      <c r="E378" s="3">
        <f t="shared" si="153"/>
        <v>1</v>
      </c>
      <c r="F378" s="3">
        <f t="shared" si="154"/>
        <v>1</v>
      </c>
      <c r="G378" s="3">
        <f t="shared" si="155"/>
        <v>1</v>
      </c>
      <c r="H378" s="3">
        <f t="shared" si="156"/>
        <v>1</v>
      </c>
      <c r="I378" s="3">
        <f t="shared" si="157"/>
        <v>1</v>
      </c>
      <c r="J378" s="3">
        <f t="shared" si="158"/>
        <v>1</v>
      </c>
      <c r="K378" s="3">
        <f t="shared" si="159"/>
        <v>1</v>
      </c>
      <c r="L378" s="3">
        <f t="shared" si="160"/>
        <v>1</v>
      </c>
      <c r="M378" s="3">
        <f t="shared" si="161"/>
        <v>1</v>
      </c>
      <c r="N378" s="3">
        <f t="shared" si="162"/>
        <v>1</v>
      </c>
      <c r="O378" s="3">
        <f t="shared" si="163"/>
        <v>1</v>
      </c>
      <c r="P378" s="3">
        <f t="shared" si="164"/>
        <v>1</v>
      </c>
      <c r="Q378" s="3">
        <f t="shared" si="165"/>
        <v>1</v>
      </c>
      <c r="R378" s="3">
        <f t="shared" si="166"/>
        <v>1</v>
      </c>
      <c r="S378" s="10">
        <f t="shared" si="167"/>
        <v>0</v>
      </c>
      <c r="T378" s="9">
        <f t="shared" si="168"/>
        <v>0</v>
      </c>
      <c r="U378" s="9">
        <f t="shared" si="169"/>
        <v>0</v>
      </c>
      <c r="V378" s="9">
        <f t="shared" si="170"/>
        <v>0</v>
      </c>
      <c r="W378" s="9">
        <f t="shared" si="171"/>
        <v>0</v>
      </c>
      <c r="X378" s="9">
        <f t="shared" si="172"/>
        <v>0</v>
      </c>
      <c r="Y378" s="9">
        <f t="shared" si="173"/>
        <v>0</v>
      </c>
      <c r="Z378" s="9">
        <f t="shared" si="174"/>
        <v>0</v>
      </c>
      <c r="AA378" s="9">
        <f t="shared" si="175"/>
        <v>0</v>
      </c>
      <c r="AB378" s="9">
        <f t="shared" si="176"/>
        <v>0</v>
      </c>
      <c r="AC378" s="9">
        <f t="shared" si="177"/>
        <v>0</v>
      </c>
      <c r="AD378" s="9">
        <f t="shared" si="178"/>
        <v>0</v>
      </c>
      <c r="AE378" s="9">
        <f t="shared" si="179"/>
        <v>0</v>
      </c>
      <c r="AF378" s="9">
        <f t="shared" si="180"/>
        <v>0</v>
      </c>
      <c r="AG378" s="9">
        <f t="shared" si="181"/>
        <v>0</v>
      </c>
    </row>
    <row r="379" spans="1:33">
      <c r="A379" s="1">
        <f>Asset_Template!A377</f>
        <v>0</v>
      </c>
      <c r="B379" s="8">
        <f>'Asset-life cycle'!Q377</f>
        <v>0</v>
      </c>
      <c r="C379" s="8">
        <f>Asset_Template!F377</f>
        <v>0</v>
      </c>
      <c r="D379" s="3">
        <f t="shared" si="152"/>
        <v>1</v>
      </c>
      <c r="E379" s="3">
        <f t="shared" si="153"/>
        <v>1</v>
      </c>
      <c r="F379" s="3">
        <f t="shared" si="154"/>
        <v>1</v>
      </c>
      <c r="G379" s="3">
        <f t="shared" si="155"/>
        <v>1</v>
      </c>
      <c r="H379" s="3">
        <f t="shared" si="156"/>
        <v>1</v>
      </c>
      <c r="I379" s="3">
        <f t="shared" si="157"/>
        <v>1</v>
      </c>
      <c r="J379" s="3">
        <f t="shared" si="158"/>
        <v>1</v>
      </c>
      <c r="K379" s="3">
        <f t="shared" si="159"/>
        <v>1</v>
      </c>
      <c r="L379" s="3">
        <f t="shared" si="160"/>
        <v>1</v>
      </c>
      <c r="M379" s="3">
        <f t="shared" si="161"/>
        <v>1</v>
      </c>
      <c r="N379" s="3">
        <f t="shared" si="162"/>
        <v>1</v>
      </c>
      <c r="O379" s="3">
        <f t="shared" si="163"/>
        <v>1</v>
      </c>
      <c r="P379" s="3">
        <f t="shared" si="164"/>
        <v>1</v>
      </c>
      <c r="Q379" s="3">
        <f t="shared" si="165"/>
        <v>1</v>
      </c>
      <c r="R379" s="3">
        <f t="shared" si="166"/>
        <v>1</v>
      </c>
      <c r="S379" s="10">
        <f t="shared" si="167"/>
        <v>0</v>
      </c>
      <c r="T379" s="9">
        <f t="shared" si="168"/>
        <v>0</v>
      </c>
      <c r="U379" s="9">
        <f t="shared" si="169"/>
        <v>0</v>
      </c>
      <c r="V379" s="9">
        <f t="shared" si="170"/>
        <v>0</v>
      </c>
      <c r="W379" s="9">
        <f t="shared" si="171"/>
        <v>0</v>
      </c>
      <c r="X379" s="9">
        <f t="shared" si="172"/>
        <v>0</v>
      </c>
      <c r="Y379" s="9">
        <f t="shared" si="173"/>
        <v>0</v>
      </c>
      <c r="Z379" s="9">
        <f t="shared" si="174"/>
        <v>0</v>
      </c>
      <c r="AA379" s="9">
        <f t="shared" si="175"/>
        <v>0</v>
      </c>
      <c r="AB379" s="9">
        <f t="shared" si="176"/>
        <v>0</v>
      </c>
      <c r="AC379" s="9">
        <f t="shared" si="177"/>
        <v>0</v>
      </c>
      <c r="AD379" s="9">
        <f t="shared" si="178"/>
        <v>0</v>
      </c>
      <c r="AE379" s="9">
        <f t="shared" si="179"/>
        <v>0</v>
      </c>
      <c r="AF379" s="9">
        <f t="shared" si="180"/>
        <v>0</v>
      </c>
      <c r="AG379" s="9">
        <f t="shared" si="181"/>
        <v>0</v>
      </c>
    </row>
    <row r="380" spans="1:33">
      <c r="A380" s="1">
        <f>Asset_Template!A378</f>
        <v>0</v>
      </c>
      <c r="B380" s="8">
        <f>'Asset-life cycle'!Q378</f>
        <v>0</v>
      </c>
      <c r="C380" s="8">
        <f>Asset_Template!F378</f>
        <v>0</v>
      </c>
      <c r="D380" s="3">
        <f t="shared" si="152"/>
        <v>1</v>
      </c>
      <c r="E380" s="3">
        <f t="shared" si="153"/>
        <v>1</v>
      </c>
      <c r="F380" s="3">
        <f t="shared" si="154"/>
        <v>1</v>
      </c>
      <c r="G380" s="3">
        <f t="shared" si="155"/>
        <v>1</v>
      </c>
      <c r="H380" s="3">
        <f t="shared" si="156"/>
        <v>1</v>
      </c>
      <c r="I380" s="3">
        <f t="shared" si="157"/>
        <v>1</v>
      </c>
      <c r="J380" s="3">
        <f t="shared" si="158"/>
        <v>1</v>
      </c>
      <c r="K380" s="3">
        <f t="shared" si="159"/>
        <v>1</v>
      </c>
      <c r="L380" s="3">
        <f t="shared" si="160"/>
        <v>1</v>
      </c>
      <c r="M380" s="3">
        <f t="shared" si="161"/>
        <v>1</v>
      </c>
      <c r="N380" s="3">
        <f t="shared" si="162"/>
        <v>1</v>
      </c>
      <c r="O380" s="3">
        <f t="shared" si="163"/>
        <v>1</v>
      </c>
      <c r="P380" s="3">
        <f t="shared" si="164"/>
        <v>1</v>
      </c>
      <c r="Q380" s="3">
        <f t="shared" si="165"/>
        <v>1</v>
      </c>
      <c r="R380" s="3">
        <f t="shared" si="166"/>
        <v>1</v>
      </c>
      <c r="S380" s="10">
        <f t="shared" si="167"/>
        <v>0</v>
      </c>
      <c r="T380" s="9">
        <f t="shared" si="168"/>
        <v>0</v>
      </c>
      <c r="U380" s="9">
        <f t="shared" si="169"/>
        <v>0</v>
      </c>
      <c r="V380" s="9">
        <f t="shared" si="170"/>
        <v>0</v>
      </c>
      <c r="W380" s="9">
        <f t="shared" si="171"/>
        <v>0</v>
      </c>
      <c r="X380" s="9">
        <f t="shared" si="172"/>
        <v>0</v>
      </c>
      <c r="Y380" s="9">
        <f t="shared" si="173"/>
        <v>0</v>
      </c>
      <c r="Z380" s="9">
        <f t="shared" si="174"/>
        <v>0</v>
      </c>
      <c r="AA380" s="9">
        <f t="shared" si="175"/>
        <v>0</v>
      </c>
      <c r="AB380" s="9">
        <f t="shared" si="176"/>
        <v>0</v>
      </c>
      <c r="AC380" s="9">
        <f t="shared" si="177"/>
        <v>0</v>
      </c>
      <c r="AD380" s="9">
        <f t="shared" si="178"/>
        <v>0</v>
      </c>
      <c r="AE380" s="9">
        <f t="shared" si="179"/>
        <v>0</v>
      </c>
      <c r="AF380" s="9">
        <f t="shared" si="180"/>
        <v>0</v>
      </c>
      <c r="AG380" s="9">
        <f t="shared" si="181"/>
        <v>0</v>
      </c>
    </row>
    <row r="381" spans="1:33">
      <c r="A381" s="1">
        <f>Asset_Template!A379</f>
        <v>0</v>
      </c>
      <c r="B381" s="8">
        <f>'Asset-life cycle'!Q379</f>
        <v>0</v>
      </c>
      <c r="C381" s="8">
        <f>Asset_Template!F379</f>
        <v>0</v>
      </c>
      <c r="D381" s="3">
        <f t="shared" si="152"/>
        <v>1</v>
      </c>
      <c r="E381" s="3">
        <f t="shared" si="153"/>
        <v>1</v>
      </c>
      <c r="F381" s="3">
        <f t="shared" si="154"/>
        <v>1</v>
      </c>
      <c r="G381" s="3">
        <f t="shared" si="155"/>
        <v>1</v>
      </c>
      <c r="H381" s="3">
        <f t="shared" si="156"/>
        <v>1</v>
      </c>
      <c r="I381" s="3">
        <f t="shared" si="157"/>
        <v>1</v>
      </c>
      <c r="J381" s="3">
        <f t="shared" si="158"/>
        <v>1</v>
      </c>
      <c r="K381" s="3">
        <f t="shared" si="159"/>
        <v>1</v>
      </c>
      <c r="L381" s="3">
        <f t="shared" si="160"/>
        <v>1</v>
      </c>
      <c r="M381" s="3">
        <f t="shared" si="161"/>
        <v>1</v>
      </c>
      <c r="N381" s="3">
        <f t="shared" si="162"/>
        <v>1</v>
      </c>
      <c r="O381" s="3">
        <f t="shared" si="163"/>
        <v>1</v>
      </c>
      <c r="P381" s="3">
        <f t="shared" si="164"/>
        <v>1</v>
      </c>
      <c r="Q381" s="3">
        <f t="shared" si="165"/>
        <v>1</v>
      </c>
      <c r="R381" s="3">
        <f t="shared" si="166"/>
        <v>1</v>
      </c>
      <c r="S381" s="10">
        <f t="shared" si="167"/>
        <v>0</v>
      </c>
      <c r="T381" s="9">
        <f t="shared" si="168"/>
        <v>0</v>
      </c>
      <c r="U381" s="9">
        <f t="shared" si="169"/>
        <v>0</v>
      </c>
      <c r="V381" s="9">
        <f t="shared" si="170"/>
        <v>0</v>
      </c>
      <c r="W381" s="9">
        <f t="shared" si="171"/>
        <v>0</v>
      </c>
      <c r="X381" s="9">
        <f t="shared" si="172"/>
        <v>0</v>
      </c>
      <c r="Y381" s="9">
        <f t="shared" si="173"/>
        <v>0</v>
      </c>
      <c r="Z381" s="9">
        <f t="shared" si="174"/>
        <v>0</v>
      </c>
      <c r="AA381" s="9">
        <f t="shared" si="175"/>
        <v>0</v>
      </c>
      <c r="AB381" s="9">
        <f t="shared" si="176"/>
        <v>0</v>
      </c>
      <c r="AC381" s="9">
        <f t="shared" si="177"/>
        <v>0</v>
      </c>
      <c r="AD381" s="9">
        <f t="shared" si="178"/>
        <v>0</v>
      </c>
      <c r="AE381" s="9">
        <f t="shared" si="179"/>
        <v>0</v>
      </c>
      <c r="AF381" s="9">
        <f t="shared" si="180"/>
        <v>0</v>
      </c>
      <c r="AG381" s="9">
        <f t="shared" si="181"/>
        <v>0</v>
      </c>
    </row>
    <row r="382" spans="1:33">
      <c r="A382" s="1">
        <f>Asset_Template!A380</f>
        <v>0</v>
      </c>
      <c r="B382" s="8">
        <f>'Asset-life cycle'!Q380</f>
        <v>0</v>
      </c>
      <c r="C382" s="8">
        <f>Asset_Template!F380</f>
        <v>0</v>
      </c>
      <c r="D382" s="3">
        <f t="shared" si="152"/>
        <v>1</v>
      </c>
      <c r="E382" s="3">
        <f t="shared" si="153"/>
        <v>1</v>
      </c>
      <c r="F382" s="3">
        <f t="shared" si="154"/>
        <v>1</v>
      </c>
      <c r="G382" s="3">
        <f t="shared" si="155"/>
        <v>1</v>
      </c>
      <c r="H382" s="3">
        <f t="shared" si="156"/>
        <v>1</v>
      </c>
      <c r="I382" s="3">
        <f t="shared" si="157"/>
        <v>1</v>
      </c>
      <c r="J382" s="3">
        <f t="shared" si="158"/>
        <v>1</v>
      </c>
      <c r="K382" s="3">
        <f t="shared" si="159"/>
        <v>1</v>
      </c>
      <c r="L382" s="3">
        <f t="shared" si="160"/>
        <v>1</v>
      </c>
      <c r="M382" s="3">
        <f t="shared" si="161"/>
        <v>1</v>
      </c>
      <c r="N382" s="3">
        <f t="shared" si="162"/>
        <v>1</v>
      </c>
      <c r="O382" s="3">
        <f t="shared" si="163"/>
        <v>1</v>
      </c>
      <c r="P382" s="3">
        <f t="shared" si="164"/>
        <v>1</v>
      </c>
      <c r="Q382" s="3">
        <f t="shared" si="165"/>
        <v>1</v>
      </c>
      <c r="R382" s="3">
        <f t="shared" si="166"/>
        <v>1</v>
      </c>
      <c r="S382" s="10">
        <f t="shared" si="167"/>
        <v>0</v>
      </c>
      <c r="T382" s="9">
        <f t="shared" si="168"/>
        <v>0</v>
      </c>
      <c r="U382" s="9">
        <f t="shared" si="169"/>
        <v>0</v>
      </c>
      <c r="V382" s="9">
        <f t="shared" si="170"/>
        <v>0</v>
      </c>
      <c r="W382" s="9">
        <f t="shared" si="171"/>
        <v>0</v>
      </c>
      <c r="X382" s="9">
        <f t="shared" si="172"/>
        <v>0</v>
      </c>
      <c r="Y382" s="9">
        <f t="shared" si="173"/>
        <v>0</v>
      </c>
      <c r="Z382" s="9">
        <f t="shared" si="174"/>
        <v>0</v>
      </c>
      <c r="AA382" s="9">
        <f t="shared" si="175"/>
        <v>0</v>
      </c>
      <c r="AB382" s="9">
        <f t="shared" si="176"/>
        <v>0</v>
      </c>
      <c r="AC382" s="9">
        <f t="shared" si="177"/>
        <v>0</v>
      </c>
      <c r="AD382" s="9">
        <f t="shared" si="178"/>
        <v>0</v>
      </c>
      <c r="AE382" s="9">
        <f t="shared" si="179"/>
        <v>0</v>
      </c>
      <c r="AF382" s="9">
        <f t="shared" si="180"/>
        <v>0</v>
      </c>
      <c r="AG382" s="9">
        <f t="shared" si="181"/>
        <v>0</v>
      </c>
    </row>
    <row r="383" spans="1:33">
      <c r="A383" s="1">
        <f>Asset_Template!A381</f>
        <v>0</v>
      </c>
      <c r="B383" s="8">
        <f>'Asset-life cycle'!Q381</f>
        <v>0</v>
      </c>
      <c r="C383" s="8">
        <f>Asset_Template!F381</f>
        <v>0</v>
      </c>
      <c r="D383" s="3">
        <f t="shared" si="152"/>
        <v>1</v>
      </c>
      <c r="E383" s="3">
        <f t="shared" si="153"/>
        <v>1</v>
      </c>
      <c r="F383" s="3">
        <f t="shared" si="154"/>
        <v>1</v>
      </c>
      <c r="G383" s="3">
        <f t="shared" si="155"/>
        <v>1</v>
      </c>
      <c r="H383" s="3">
        <f t="shared" si="156"/>
        <v>1</v>
      </c>
      <c r="I383" s="3">
        <f t="shared" si="157"/>
        <v>1</v>
      </c>
      <c r="J383" s="3">
        <f t="shared" si="158"/>
        <v>1</v>
      </c>
      <c r="K383" s="3">
        <f t="shared" si="159"/>
        <v>1</v>
      </c>
      <c r="L383" s="3">
        <f t="shared" si="160"/>
        <v>1</v>
      </c>
      <c r="M383" s="3">
        <f t="shared" si="161"/>
        <v>1</v>
      </c>
      <c r="N383" s="3">
        <f t="shared" si="162"/>
        <v>1</v>
      </c>
      <c r="O383" s="3">
        <f t="shared" si="163"/>
        <v>1</v>
      </c>
      <c r="P383" s="3">
        <f t="shared" si="164"/>
        <v>1</v>
      </c>
      <c r="Q383" s="3">
        <f t="shared" si="165"/>
        <v>1</v>
      </c>
      <c r="R383" s="3">
        <f t="shared" si="166"/>
        <v>1</v>
      </c>
      <c r="S383" s="10">
        <f t="shared" si="167"/>
        <v>0</v>
      </c>
      <c r="T383" s="9">
        <f t="shared" si="168"/>
        <v>0</v>
      </c>
      <c r="U383" s="9">
        <f t="shared" si="169"/>
        <v>0</v>
      </c>
      <c r="V383" s="9">
        <f t="shared" si="170"/>
        <v>0</v>
      </c>
      <c r="W383" s="9">
        <f t="shared" si="171"/>
        <v>0</v>
      </c>
      <c r="X383" s="9">
        <f t="shared" si="172"/>
        <v>0</v>
      </c>
      <c r="Y383" s="9">
        <f t="shared" si="173"/>
        <v>0</v>
      </c>
      <c r="Z383" s="9">
        <f t="shared" si="174"/>
        <v>0</v>
      </c>
      <c r="AA383" s="9">
        <f t="shared" si="175"/>
        <v>0</v>
      </c>
      <c r="AB383" s="9">
        <f t="shared" si="176"/>
        <v>0</v>
      </c>
      <c r="AC383" s="9">
        <f t="shared" si="177"/>
        <v>0</v>
      </c>
      <c r="AD383" s="9">
        <f t="shared" si="178"/>
        <v>0</v>
      </c>
      <c r="AE383" s="9">
        <f t="shared" si="179"/>
        <v>0</v>
      </c>
      <c r="AF383" s="9">
        <f t="shared" si="180"/>
        <v>0</v>
      </c>
      <c r="AG383" s="9">
        <f t="shared" si="181"/>
        <v>0</v>
      </c>
    </row>
    <row r="384" spans="1:33">
      <c r="A384" s="1">
        <f>Asset_Template!A382</f>
        <v>0</v>
      </c>
      <c r="B384" s="8">
        <f>'Asset-life cycle'!Q382</f>
        <v>0</v>
      </c>
      <c r="C384" s="8">
        <f>Asset_Template!F382</f>
        <v>0</v>
      </c>
      <c r="D384" s="3">
        <f t="shared" si="152"/>
        <v>1</v>
      </c>
      <c r="E384" s="3">
        <f t="shared" si="153"/>
        <v>1</v>
      </c>
      <c r="F384" s="3">
        <f t="shared" si="154"/>
        <v>1</v>
      </c>
      <c r="G384" s="3">
        <f t="shared" si="155"/>
        <v>1</v>
      </c>
      <c r="H384" s="3">
        <f t="shared" si="156"/>
        <v>1</v>
      </c>
      <c r="I384" s="3">
        <f t="shared" si="157"/>
        <v>1</v>
      </c>
      <c r="J384" s="3">
        <f t="shared" si="158"/>
        <v>1</v>
      </c>
      <c r="K384" s="3">
        <f t="shared" si="159"/>
        <v>1</v>
      </c>
      <c r="L384" s="3">
        <f t="shared" si="160"/>
        <v>1</v>
      </c>
      <c r="M384" s="3">
        <f t="shared" si="161"/>
        <v>1</v>
      </c>
      <c r="N384" s="3">
        <f t="shared" si="162"/>
        <v>1</v>
      </c>
      <c r="O384" s="3">
        <f t="shared" si="163"/>
        <v>1</v>
      </c>
      <c r="P384" s="3">
        <f t="shared" si="164"/>
        <v>1</v>
      </c>
      <c r="Q384" s="3">
        <f t="shared" si="165"/>
        <v>1</v>
      </c>
      <c r="R384" s="3">
        <f t="shared" si="166"/>
        <v>1</v>
      </c>
      <c r="S384" s="10">
        <f t="shared" si="167"/>
        <v>0</v>
      </c>
      <c r="T384" s="9">
        <f t="shared" si="168"/>
        <v>0</v>
      </c>
      <c r="U384" s="9">
        <f t="shared" si="169"/>
        <v>0</v>
      </c>
      <c r="V384" s="9">
        <f t="shared" si="170"/>
        <v>0</v>
      </c>
      <c r="W384" s="9">
        <f t="shared" si="171"/>
        <v>0</v>
      </c>
      <c r="X384" s="9">
        <f t="shared" si="172"/>
        <v>0</v>
      </c>
      <c r="Y384" s="9">
        <f t="shared" si="173"/>
        <v>0</v>
      </c>
      <c r="Z384" s="9">
        <f t="shared" si="174"/>
        <v>0</v>
      </c>
      <c r="AA384" s="9">
        <f t="shared" si="175"/>
        <v>0</v>
      </c>
      <c r="AB384" s="9">
        <f t="shared" si="176"/>
        <v>0</v>
      </c>
      <c r="AC384" s="9">
        <f t="shared" si="177"/>
        <v>0</v>
      </c>
      <c r="AD384" s="9">
        <f t="shared" si="178"/>
        <v>0</v>
      </c>
      <c r="AE384" s="9">
        <f t="shared" si="179"/>
        <v>0</v>
      </c>
      <c r="AF384" s="9">
        <f t="shared" si="180"/>
        <v>0</v>
      </c>
      <c r="AG384" s="9">
        <f t="shared" si="181"/>
        <v>0</v>
      </c>
    </row>
    <row r="385" spans="1:33">
      <c r="A385" s="1">
        <f>Asset_Template!A383</f>
        <v>0</v>
      </c>
      <c r="B385" s="8">
        <f>'Asset-life cycle'!Q383</f>
        <v>0</v>
      </c>
      <c r="C385" s="8">
        <f>Asset_Template!F383</f>
        <v>0</v>
      </c>
      <c r="D385" s="3">
        <f t="shared" si="152"/>
        <v>1</v>
      </c>
      <c r="E385" s="3">
        <f t="shared" si="153"/>
        <v>1</v>
      </c>
      <c r="F385" s="3">
        <f t="shared" si="154"/>
        <v>1</v>
      </c>
      <c r="G385" s="3">
        <f t="shared" si="155"/>
        <v>1</v>
      </c>
      <c r="H385" s="3">
        <f t="shared" si="156"/>
        <v>1</v>
      </c>
      <c r="I385" s="3">
        <f t="shared" si="157"/>
        <v>1</v>
      </c>
      <c r="J385" s="3">
        <f t="shared" si="158"/>
        <v>1</v>
      </c>
      <c r="K385" s="3">
        <f t="shared" si="159"/>
        <v>1</v>
      </c>
      <c r="L385" s="3">
        <f t="shared" si="160"/>
        <v>1</v>
      </c>
      <c r="M385" s="3">
        <f t="shared" si="161"/>
        <v>1</v>
      </c>
      <c r="N385" s="3">
        <f t="shared" si="162"/>
        <v>1</v>
      </c>
      <c r="O385" s="3">
        <f t="shared" si="163"/>
        <v>1</v>
      </c>
      <c r="P385" s="3">
        <f t="shared" si="164"/>
        <v>1</v>
      </c>
      <c r="Q385" s="3">
        <f t="shared" si="165"/>
        <v>1</v>
      </c>
      <c r="R385" s="3">
        <f t="shared" si="166"/>
        <v>1</v>
      </c>
      <c r="S385" s="10">
        <f t="shared" si="167"/>
        <v>0</v>
      </c>
      <c r="T385" s="9">
        <f t="shared" si="168"/>
        <v>0</v>
      </c>
      <c r="U385" s="9">
        <f t="shared" si="169"/>
        <v>0</v>
      </c>
      <c r="V385" s="9">
        <f t="shared" si="170"/>
        <v>0</v>
      </c>
      <c r="W385" s="9">
        <f t="shared" si="171"/>
        <v>0</v>
      </c>
      <c r="X385" s="9">
        <f t="shared" si="172"/>
        <v>0</v>
      </c>
      <c r="Y385" s="9">
        <f t="shared" si="173"/>
        <v>0</v>
      </c>
      <c r="Z385" s="9">
        <f t="shared" si="174"/>
        <v>0</v>
      </c>
      <c r="AA385" s="9">
        <f t="shared" si="175"/>
        <v>0</v>
      </c>
      <c r="AB385" s="9">
        <f t="shared" si="176"/>
        <v>0</v>
      </c>
      <c r="AC385" s="9">
        <f t="shared" si="177"/>
        <v>0</v>
      </c>
      <c r="AD385" s="9">
        <f t="shared" si="178"/>
        <v>0</v>
      </c>
      <c r="AE385" s="9">
        <f t="shared" si="179"/>
        <v>0</v>
      </c>
      <c r="AF385" s="9">
        <f t="shared" si="180"/>
        <v>0</v>
      </c>
      <c r="AG385" s="9">
        <f t="shared" si="181"/>
        <v>0</v>
      </c>
    </row>
    <row r="386" spans="1:33">
      <c r="A386" s="1">
        <f>Asset_Template!A384</f>
        <v>0</v>
      </c>
      <c r="B386" s="8">
        <f>'Asset-life cycle'!Q384</f>
        <v>0</v>
      </c>
      <c r="C386" s="8">
        <f>Asset_Template!F384</f>
        <v>0</v>
      </c>
      <c r="D386" s="3">
        <f t="shared" si="152"/>
        <v>1</v>
      </c>
      <c r="E386" s="3">
        <f t="shared" si="153"/>
        <v>1</v>
      </c>
      <c r="F386" s="3">
        <f t="shared" si="154"/>
        <v>1</v>
      </c>
      <c r="G386" s="3">
        <f t="shared" si="155"/>
        <v>1</v>
      </c>
      <c r="H386" s="3">
        <f t="shared" si="156"/>
        <v>1</v>
      </c>
      <c r="I386" s="3">
        <f t="shared" si="157"/>
        <v>1</v>
      </c>
      <c r="J386" s="3">
        <f t="shared" si="158"/>
        <v>1</v>
      </c>
      <c r="K386" s="3">
        <f t="shared" si="159"/>
        <v>1</v>
      </c>
      <c r="L386" s="3">
        <f t="shared" si="160"/>
        <v>1</v>
      </c>
      <c r="M386" s="3">
        <f t="shared" si="161"/>
        <v>1</v>
      </c>
      <c r="N386" s="3">
        <f t="shared" si="162"/>
        <v>1</v>
      </c>
      <c r="O386" s="3">
        <f t="shared" si="163"/>
        <v>1</v>
      </c>
      <c r="P386" s="3">
        <f t="shared" si="164"/>
        <v>1</v>
      </c>
      <c r="Q386" s="3">
        <f t="shared" si="165"/>
        <v>1</v>
      </c>
      <c r="R386" s="3">
        <f t="shared" si="166"/>
        <v>1</v>
      </c>
      <c r="S386" s="10">
        <f t="shared" si="167"/>
        <v>0</v>
      </c>
      <c r="T386" s="9">
        <f t="shared" si="168"/>
        <v>0</v>
      </c>
      <c r="U386" s="9">
        <f t="shared" si="169"/>
        <v>0</v>
      </c>
      <c r="V386" s="9">
        <f t="shared" si="170"/>
        <v>0</v>
      </c>
      <c r="W386" s="9">
        <f t="shared" si="171"/>
        <v>0</v>
      </c>
      <c r="X386" s="9">
        <f t="shared" si="172"/>
        <v>0</v>
      </c>
      <c r="Y386" s="9">
        <f t="shared" si="173"/>
        <v>0</v>
      </c>
      <c r="Z386" s="9">
        <f t="shared" si="174"/>
        <v>0</v>
      </c>
      <c r="AA386" s="9">
        <f t="shared" si="175"/>
        <v>0</v>
      </c>
      <c r="AB386" s="9">
        <f t="shared" si="176"/>
        <v>0</v>
      </c>
      <c r="AC386" s="9">
        <f t="shared" si="177"/>
        <v>0</v>
      </c>
      <c r="AD386" s="9">
        <f t="shared" si="178"/>
        <v>0</v>
      </c>
      <c r="AE386" s="9">
        <f t="shared" si="179"/>
        <v>0</v>
      </c>
      <c r="AF386" s="9">
        <f t="shared" si="180"/>
        <v>0</v>
      </c>
      <c r="AG386" s="9">
        <f t="shared" si="181"/>
        <v>0</v>
      </c>
    </row>
    <row r="387" spans="1:33">
      <c r="A387" s="1">
        <f>Asset_Template!A385</f>
        <v>0</v>
      </c>
      <c r="B387" s="8">
        <f>'Asset-life cycle'!Q385</f>
        <v>0</v>
      </c>
      <c r="C387" s="8">
        <f>Asset_Template!F385</f>
        <v>0</v>
      </c>
      <c r="D387" s="3">
        <f t="shared" si="152"/>
        <v>1</v>
      </c>
      <c r="E387" s="3">
        <f t="shared" si="153"/>
        <v>1</v>
      </c>
      <c r="F387" s="3">
        <f t="shared" si="154"/>
        <v>1</v>
      </c>
      <c r="G387" s="3">
        <f t="shared" si="155"/>
        <v>1</v>
      </c>
      <c r="H387" s="3">
        <f t="shared" si="156"/>
        <v>1</v>
      </c>
      <c r="I387" s="3">
        <f t="shared" si="157"/>
        <v>1</v>
      </c>
      <c r="J387" s="3">
        <f t="shared" si="158"/>
        <v>1</v>
      </c>
      <c r="K387" s="3">
        <f t="shared" si="159"/>
        <v>1</v>
      </c>
      <c r="L387" s="3">
        <f t="shared" si="160"/>
        <v>1</v>
      </c>
      <c r="M387" s="3">
        <f t="shared" si="161"/>
        <v>1</v>
      </c>
      <c r="N387" s="3">
        <f t="shared" si="162"/>
        <v>1</v>
      </c>
      <c r="O387" s="3">
        <f t="shared" si="163"/>
        <v>1</v>
      </c>
      <c r="P387" s="3">
        <f t="shared" si="164"/>
        <v>1</v>
      </c>
      <c r="Q387" s="3">
        <f t="shared" si="165"/>
        <v>1</v>
      </c>
      <c r="R387" s="3">
        <f t="shared" si="166"/>
        <v>1</v>
      </c>
      <c r="S387" s="10">
        <f t="shared" si="167"/>
        <v>0</v>
      </c>
      <c r="T387" s="9">
        <f t="shared" si="168"/>
        <v>0</v>
      </c>
      <c r="U387" s="9">
        <f t="shared" si="169"/>
        <v>0</v>
      </c>
      <c r="V387" s="9">
        <f t="shared" si="170"/>
        <v>0</v>
      </c>
      <c r="W387" s="9">
        <f t="shared" si="171"/>
        <v>0</v>
      </c>
      <c r="X387" s="9">
        <f t="shared" si="172"/>
        <v>0</v>
      </c>
      <c r="Y387" s="9">
        <f t="shared" si="173"/>
        <v>0</v>
      </c>
      <c r="Z387" s="9">
        <f t="shared" si="174"/>
        <v>0</v>
      </c>
      <c r="AA387" s="9">
        <f t="shared" si="175"/>
        <v>0</v>
      </c>
      <c r="AB387" s="9">
        <f t="shared" si="176"/>
        <v>0</v>
      </c>
      <c r="AC387" s="9">
        <f t="shared" si="177"/>
        <v>0</v>
      </c>
      <c r="AD387" s="9">
        <f t="shared" si="178"/>
        <v>0</v>
      </c>
      <c r="AE387" s="9">
        <f t="shared" si="179"/>
        <v>0</v>
      </c>
      <c r="AF387" s="9">
        <f t="shared" si="180"/>
        <v>0</v>
      </c>
      <c r="AG387" s="9">
        <f t="shared" si="181"/>
        <v>0</v>
      </c>
    </row>
    <row r="388" spans="1:33">
      <c r="A388" s="1">
        <f>Asset_Template!A386</f>
        <v>0</v>
      </c>
      <c r="B388" s="8">
        <f>'Asset-life cycle'!Q386</f>
        <v>0</v>
      </c>
      <c r="C388" s="8">
        <f>Asset_Template!F386</f>
        <v>0</v>
      </c>
      <c r="D388" s="3">
        <f t="shared" si="152"/>
        <v>1</v>
      </c>
      <c r="E388" s="3">
        <f t="shared" si="153"/>
        <v>1</v>
      </c>
      <c r="F388" s="3">
        <f t="shared" si="154"/>
        <v>1</v>
      </c>
      <c r="G388" s="3">
        <f t="shared" si="155"/>
        <v>1</v>
      </c>
      <c r="H388" s="3">
        <f t="shared" si="156"/>
        <v>1</v>
      </c>
      <c r="I388" s="3">
        <f t="shared" si="157"/>
        <v>1</v>
      </c>
      <c r="J388" s="3">
        <f t="shared" si="158"/>
        <v>1</v>
      </c>
      <c r="K388" s="3">
        <f t="shared" si="159"/>
        <v>1</v>
      </c>
      <c r="L388" s="3">
        <f t="shared" si="160"/>
        <v>1</v>
      </c>
      <c r="M388" s="3">
        <f t="shared" si="161"/>
        <v>1</v>
      </c>
      <c r="N388" s="3">
        <f t="shared" si="162"/>
        <v>1</v>
      </c>
      <c r="O388" s="3">
        <f t="shared" si="163"/>
        <v>1</v>
      </c>
      <c r="P388" s="3">
        <f t="shared" si="164"/>
        <v>1</v>
      </c>
      <c r="Q388" s="3">
        <f t="shared" si="165"/>
        <v>1</v>
      </c>
      <c r="R388" s="3">
        <f t="shared" si="166"/>
        <v>1</v>
      </c>
      <c r="S388" s="10">
        <f t="shared" si="167"/>
        <v>0</v>
      </c>
      <c r="T388" s="9">
        <f t="shared" si="168"/>
        <v>0</v>
      </c>
      <c r="U388" s="9">
        <f t="shared" si="169"/>
        <v>0</v>
      </c>
      <c r="V388" s="9">
        <f t="shared" si="170"/>
        <v>0</v>
      </c>
      <c r="W388" s="9">
        <f t="shared" si="171"/>
        <v>0</v>
      </c>
      <c r="X388" s="9">
        <f t="shared" si="172"/>
        <v>0</v>
      </c>
      <c r="Y388" s="9">
        <f t="shared" si="173"/>
        <v>0</v>
      </c>
      <c r="Z388" s="9">
        <f t="shared" si="174"/>
        <v>0</v>
      </c>
      <c r="AA388" s="9">
        <f t="shared" si="175"/>
        <v>0</v>
      </c>
      <c r="AB388" s="9">
        <f t="shared" si="176"/>
        <v>0</v>
      </c>
      <c r="AC388" s="9">
        <f t="shared" si="177"/>
        <v>0</v>
      </c>
      <c r="AD388" s="9">
        <f t="shared" si="178"/>
        <v>0</v>
      </c>
      <c r="AE388" s="9">
        <f t="shared" si="179"/>
        <v>0</v>
      </c>
      <c r="AF388" s="9">
        <f t="shared" si="180"/>
        <v>0</v>
      </c>
      <c r="AG388" s="9">
        <f t="shared" si="181"/>
        <v>0</v>
      </c>
    </row>
    <row r="389" spans="1:33">
      <c r="A389" s="1">
        <f>Asset_Template!A387</f>
        <v>0</v>
      </c>
      <c r="B389" s="8">
        <f>'Asset-life cycle'!Q387</f>
        <v>0</v>
      </c>
      <c r="C389" s="8">
        <f>Asset_Template!F387</f>
        <v>0</v>
      </c>
      <c r="D389" s="3">
        <f t="shared" si="152"/>
        <v>1</v>
      </c>
      <c r="E389" s="3">
        <f t="shared" si="153"/>
        <v>1</v>
      </c>
      <c r="F389" s="3">
        <f t="shared" si="154"/>
        <v>1</v>
      </c>
      <c r="G389" s="3">
        <f t="shared" si="155"/>
        <v>1</v>
      </c>
      <c r="H389" s="3">
        <f t="shared" si="156"/>
        <v>1</v>
      </c>
      <c r="I389" s="3">
        <f t="shared" si="157"/>
        <v>1</v>
      </c>
      <c r="J389" s="3">
        <f t="shared" si="158"/>
        <v>1</v>
      </c>
      <c r="K389" s="3">
        <f t="shared" si="159"/>
        <v>1</v>
      </c>
      <c r="L389" s="3">
        <f t="shared" si="160"/>
        <v>1</v>
      </c>
      <c r="M389" s="3">
        <f t="shared" si="161"/>
        <v>1</v>
      </c>
      <c r="N389" s="3">
        <f t="shared" si="162"/>
        <v>1</v>
      </c>
      <c r="O389" s="3">
        <f t="shared" si="163"/>
        <v>1</v>
      </c>
      <c r="P389" s="3">
        <f t="shared" si="164"/>
        <v>1</v>
      </c>
      <c r="Q389" s="3">
        <f t="shared" si="165"/>
        <v>1</v>
      </c>
      <c r="R389" s="3">
        <f t="shared" si="166"/>
        <v>1</v>
      </c>
      <c r="S389" s="10">
        <f t="shared" si="167"/>
        <v>0</v>
      </c>
      <c r="T389" s="9">
        <f t="shared" si="168"/>
        <v>0</v>
      </c>
      <c r="U389" s="9">
        <f t="shared" si="169"/>
        <v>0</v>
      </c>
      <c r="V389" s="9">
        <f t="shared" si="170"/>
        <v>0</v>
      </c>
      <c r="W389" s="9">
        <f t="shared" si="171"/>
        <v>0</v>
      </c>
      <c r="X389" s="9">
        <f t="shared" si="172"/>
        <v>0</v>
      </c>
      <c r="Y389" s="9">
        <f t="shared" si="173"/>
        <v>0</v>
      </c>
      <c r="Z389" s="9">
        <f t="shared" si="174"/>
        <v>0</v>
      </c>
      <c r="AA389" s="9">
        <f t="shared" si="175"/>
        <v>0</v>
      </c>
      <c r="AB389" s="9">
        <f t="shared" si="176"/>
        <v>0</v>
      </c>
      <c r="AC389" s="9">
        <f t="shared" si="177"/>
        <v>0</v>
      </c>
      <c r="AD389" s="9">
        <f t="shared" si="178"/>
        <v>0</v>
      </c>
      <c r="AE389" s="9">
        <f t="shared" si="179"/>
        <v>0</v>
      </c>
      <c r="AF389" s="9">
        <f t="shared" si="180"/>
        <v>0</v>
      </c>
      <c r="AG389" s="9">
        <f t="shared" si="181"/>
        <v>0</v>
      </c>
    </row>
    <row r="390" spans="1:33">
      <c r="A390" s="1">
        <f>Asset_Template!A388</f>
        <v>0</v>
      </c>
      <c r="B390" s="8">
        <f>'Asset-life cycle'!Q388</f>
        <v>0</v>
      </c>
      <c r="C390" s="8">
        <f>Asset_Template!F388</f>
        <v>0</v>
      </c>
      <c r="D390" s="3">
        <f t="shared" si="152"/>
        <v>1</v>
      </c>
      <c r="E390" s="3">
        <f t="shared" si="153"/>
        <v>1</v>
      </c>
      <c r="F390" s="3">
        <f t="shared" si="154"/>
        <v>1</v>
      </c>
      <c r="G390" s="3">
        <f t="shared" si="155"/>
        <v>1</v>
      </c>
      <c r="H390" s="3">
        <f t="shared" si="156"/>
        <v>1</v>
      </c>
      <c r="I390" s="3">
        <f t="shared" si="157"/>
        <v>1</v>
      </c>
      <c r="J390" s="3">
        <f t="shared" si="158"/>
        <v>1</v>
      </c>
      <c r="K390" s="3">
        <f t="shared" si="159"/>
        <v>1</v>
      </c>
      <c r="L390" s="3">
        <f t="shared" si="160"/>
        <v>1</v>
      </c>
      <c r="M390" s="3">
        <f t="shared" si="161"/>
        <v>1</v>
      </c>
      <c r="N390" s="3">
        <f t="shared" si="162"/>
        <v>1</v>
      </c>
      <c r="O390" s="3">
        <f t="shared" si="163"/>
        <v>1</v>
      </c>
      <c r="P390" s="3">
        <f t="shared" si="164"/>
        <v>1</v>
      </c>
      <c r="Q390" s="3">
        <f t="shared" si="165"/>
        <v>1</v>
      </c>
      <c r="R390" s="3">
        <f t="shared" si="166"/>
        <v>1</v>
      </c>
      <c r="S390" s="10">
        <f t="shared" si="167"/>
        <v>0</v>
      </c>
      <c r="T390" s="9">
        <f t="shared" si="168"/>
        <v>0</v>
      </c>
      <c r="U390" s="9">
        <f t="shared" si="169"/>
        <v>0</v>
      </c>
      <c r="V390" s="9">
        <f t="shared" si="170"/>
        <v>0</v>
      </c>
      <c r="W390" s="9">
        <f t="shared" si="171"/>
        <v>0</v>
      </c>
      <c r="X390" s="9">
        <f t="shared" si="172"/>
        <v>0</v>
      </c>
      <c r="Y390" s="9">
        <f t="shared" si="173"/>
        <v>0</v>
      </c>
      <c r="Z390" s="9">
        <f t="shared" si="174"/>
        <v>0</v>
      </c>
      <c r="AA390" s="9">
        <f t="shared" si="175"/>
        <v>0</v>
      </c>
      <c r="AB390" s="9">
        <f t="shared" si="176"/>
        <v>0</v>
      </c>
      <c r="AC390" s="9">
        <f t="shared" si="177"/>
        <v>0</v>
      </c>
      <c r="AD390" s="9">
        <f t="shared" si="178"/>
        <v>0</v>
      </c>
      <c r="AE390" s="9">
        <f t="shared" si="179"/>
        <v>0</v>
      </c>
      <c r="AF390" s="9">
        <f t="shared" si="180"/>
        <v>0</v>
      </c>
      <c r="AG390" s="9">
        <f t="shared" si="181"/>
        <v>0</v>
      </c>
    </row>
    <row r="391" spans="1:33">
      <c r="A391" s="1">
        <f>Asset_Template!A389</f>
        <v>0</v>
      </c>
      <c r="B391" s="8">
        <f>'Asset-life cycle'!Q389</f>
        <v>0</v>
      </c>
      <c r="C391" s="8">
        <f>Asset_Template!F389</f>
        <v>0</v>
      </c>
      <c r="D391" s="3">
        <f t="shared" si="152"/>
        <v>1</v>
      </c>
      <c r="E391" s="3">
        <f t="shared" si="153"/>
        <v>1</v>
      </c>
      <c r="F391" s="3">
        <f t="shared" si="154"/>
        <v>1</v>
      </c>
      <c r="G391" s="3">
        <f t="shared" si="155"/>
        <v>1</v>
      </c>
      <c r="H391" s="3">
        <f t="shared" si="156"/>
        <v>1</v>
      </c>
      <c r="I391" s="3">
        <f t="shared" si="157"/>
        <v>1</v>
      </c>
      <c r="J391" s="3">
        <f t="shared" si="158"/>
        <v>1</v>
      </c>
      <c r="K391" s="3">
        <f t="shared" si="159"/>
        <v>1</v>
      </c>
      <c r="L391" s="3">
        <f t="shared" si="160"/>
        <v>1</v>
      </c>
      <c r="M391" s="3">
        <f t="shared" si="161"/>
        <v>1</v>
      </c>
      <c r="N391" s="3">
        <f t="shared" si="162"/>
        <v>1</v>
      </c>
      <c r="O391" s="3">
        <f t="shared" si="163"/>
        <v>1</v>
      </c>
      <c r="P391" s="3">
        <f t="shared" si="164"/>
        <v>1</v>
      </c>
      <c r="Q391" s="3">
        <f t="shared" si="165"/>
        <v>1</v>
      </c>
      <c r="R391" s="3">
        <f t="shared" si="166"/>
        <v>1</v>
      </c>
      <c r="S391" s="10">
        <f t="shared" si="167"/>
        <v>0</v>
      </c>
      <c r="T391" s="9">
        <f t="shared" si="168"/>
        <v>0</v>
      </c>
      <c r="U391" s="9">
        <f t="shared" si="169"/>
        <v>0</v>
      </c>
      <c r="V391" s="9">
        <f t="shared" si="170"/>
        <v>0</v>
      </c>
      <c r="W391" s="9">
        <f t="shared" si="171"/>
        <v>0</v>
      </c>
      <c r="X391" s="9">
        <f t="shared" si="172"/>
        <v>0</v>
      </c>
      <c r="Y391" s="9">
        <f t="shared" si="173"/>
        <v>0</v>
      </c>
      <c r="Z391" s="9">
        <f t="shared" si="174"/>
        <v>0</v>
      </c>
      <c r="AA391" s="9">
        <f t="shared" si="175"/>
        <v>0</v>
      </c>
      <c r="AB391" s="9">
        <f t="shared" si="176"/>
        <v>0</v>
      </c>
      <c r="AC391" s="9">
        <f t="shared" si="177"/>
        <v>0</v>
      </c>
      <c r="AD391" s="9">
        <f t="shared" si="178"/>
        <v>0</v>
      </c>
      <c r="AE391" s="9">
        <f t="shared" si="179"/>
        <v>0</v>
      </c>
      <c r="AF391" s="9">
        <f t="shared" si="180"/>
        <v>0</v>
      </c>
      <c r="AG391" s="9">
        <f t="shared" si="181"/>
        <v>0</v>
      </c>
    </row>
    <row r="392" spans="1:33">
      <c r="A392" s="1">
        <f>Asset_Template!A390</f>
        <v>0</v>
      </c>
      <c r="B392" s="8">
        <f>'Asset-life cycle'!Q390</f>
        <v>0</v>
      </c>
      <c r="C392" s="8">
        <f>Asset_Template!F390</f>
        <v>0</v>
      </c>
      <c r="D392" s="3">
        <f t="shared" si="152"/>
        <v>1</v>
      </c>
      <c r="E392" s="3">
        <f t="shared" si="153"/>
        <v>1</v>
      </c>
      <c r="F392" s="3">
        <f t="shared" si="154"/>
        <v>1</v>
      </c>
      <c r="G392" s="3">
        <f t="shared" si="155"/>
        <v>1</v>
      </c>
      <c r="H392" s="3">
        <f t="shared" si="156"/>
        <v>1</v>
      </c>
      <c r="I392" s="3">
        <f t="shared" si="157"/>
        <v>1</v>
      </c>
      <c r="J392" s="3">
        <f t="shared" si="158"/>
        <v>1</v>
      </c>
      <c r="K392" s="3">
        <f t="shared" si="159"/>
        <v>1</v>
      </c>
      <c r="L392" s="3">
        <f t="shared" si="160"/>
        <v>1</v>
      </c>
      <c r="M392" s="3">
        <f t="shared" si="161"/>
        <v>1</v>
      </c>
      <c r="N392" s="3">
        <f t="shared" si="162"/>
        <v>1</v>
      </c>
      <c r="O392" s="3">
        <f t="shared" si="163"/>
        <v>1</v>
      </c>
      <c r="P392" s="3">
        <f t="shared" si="164"/>
        <v>1</v>
      </c>
      <c r="Q392" s="3">
        <f t="shared" si="165"/>
        <v>1</v>
      </c>
      <c r="R392" s="3">
        <f t="shared" si="166"/>
        <v>1</v>
      </c>
      <c r="S392" s="10">
        <f t="shared" si="167"/>
        <v>0</v>
      </c>
      <c r="T392" s="9">
        <f t="shared" si="168"/>
        <v>0</v>
      </c>
      <c r="U392" s="9">
        <f t="shared" si="169"/>
        <v>0</v>
      </c>
      <c r="V392" s="9">
        <f t="shared" si="170"/>
        <v>0</v>
      </c>
      <c r="W392" s="9">
        <f t="shared" si="171"/>
        <v>0</v>
      </c>
      <c r="X392" s="9">
        <f t="shared" si="172"/>
        <v>0</v>
      </c>
      <c r="Y392" s="9">
        <f t="shared" si="173"/>
        <v>0</v>
      </c>
      <c r="Z392" s="9">
        <f t="shared" si="174"/>
        <v>0</v>
      </c>
      <c r="AA392" s="9">
        <f t="shared" si="175"/>
        <v>0</v>
      </c>
      <c r="AB392" s="9">
        <f t="shared" si="176"/>
        <v>0</v>
      </c>
      <c r="AC392" s="9">
        <f t="shared" si="177"/>
        <v>0</v>
      </c>
      <c r="AD392" s="9">
        <f t="shared" si="178"/>
        <v>0</v>
      </c>
      <c r="AE392" s="9">
        <f t="shared" si="179"/>
        <v>0</v>
      </c>
      <c r="AF392" s="9">
        <f t="shared" si="180"/>
        <v>0</v>
      </c>
      <c r="AG392" s="9">
        <f t="shared" si="181"/>
        <v>0</v>
      </c>
    </row>
    <row r="393" spans="1:33">
      <c r="A393" s="1">
        <f>Asset_Template!A391</f>
        <v>0</v>
      </c>
      <c r="B393" s="8">
        <f>'Asset-life cycle'!Q391</f>
        <v>0</v>
      </c>
      <c r="C393" s="8">
        <f>Asset_Template!F391</f>
        <v>0</v>
      </c>
      <c r="D393" s="3">
        <f t="shared" si="152"/>
        <v>1</v>
      </c>
      <c r="E393" s="3">
        <f t="shared" si="153"/>
        <v>1</v>
      </c>
      <c r="F393" s="3">
        <f t="shared" si="154"/>
        <v>1</v>
      </c>
      <c r="G393" s="3">
        <f t="shared" si="155"/>
        <v>1</v>
      </c>
      <c r="H393" s="3">
        <f t="shared" si="156"/>
        <v>1</v>
      </c>
      <c r="I393" s="3">
        <f t="shared" si="157"/>
        <v>1</v>
      </c>
      <c r="J393" s="3">
        <f t="shared" si="158"/>
        <v>1</v>
      </c>
      <c r="K393" s="3">
        <f t="shared" si="159"/>
        <v>1</v>
      </c>
      <c r="L393" s="3">
        <f t="shared" si="160"/>
        <v>1</v>
      </c>
      <c r="M393" s="3">
        <f t="shared" si="161"/>
        <v>1</v>
      </c>
      <c r="N393" s="3">
        <f t="shared" si="162"/>
        <v>1</v>
      </c>
      <c r="O393" s="3">
        <f t="shared" si="163"/>
        <v>1</v>
      </c>
      <c r="P393" s="3">
        <f t="shared" si="164"/>
        <v>1</v>
      </c>
      <c r="Q393" s="3">
        <f t="shared" si="165"/>
        <v>1</v>
      </c>
      <c r="R393" s="3">
        <f t="shared" si="166"/>
        <v>1</v>
      </c>
      <c r="S393" s="10">
        <f t="shared" si="167"/>
        <v>0</v>
      </c>
      <c r="T393" s="9">
        <f t="shared" si="168"/>
        <v>0</v>
      </c>
      <c r="U393" s="9">
        <f t="shared" si="169"/>
        <v>0</v>
      </c>
      <c r="V393" s="9">
        <f t="shared" si="170"/>
        <v>0</v>
      </c>
      <c r="W393" s="9">
        <f t="shared" si="171"/>
        <v>0</v>
      </c>
      <c r="X393" s="9">
        <f t="shared" si="172"/>
        <v>0</v>
      </c>
      <c r="Y393" s="9">
        <f t="shared" si="173"/>
        <v>0</v>
      </c>
      <c r="Z393" s="9">
        <f t="shared" si="174"/>
        <v>0</v>
      </c>
      <c r="AA393" s="9">
        <f t="shared" si="175"/>
        <v>0</v>
      </c>
      <c r="AB393" s="9">
        <f t="shared" si="176"/>
        <v>0</v>
      </c>
      <c r="AC393" s="9">
        <f t="shared" si="177"/>
        <v>0</v>
      </c>
      <c r="AD393" s="9">
        <f t="shared" si="178"/>
        <v>0</v>
      </c>
      <c r="AE393" s="9">
        <f t="shared" si="179"/>
        <v>0</v>
      </c>
      <c r="AF393" s="9">
        <f t="shared" si="180"/>
        <v>0</v>
      </c>
      <c r="AG393" s="9">
        <f t="shared" si="181"/>
        <v>0</v>
      </c>
    </row>
    <row r="394" spans="1:33">
      <c r="A394" s="1">
        <f>Asset_Template!A392</f>
        <v>0</v>
      </c>
      <c r="B394" s="8">
        <f>'Asset-life cycle'!Q392</f>
        <v>0</v>
      </c>
      <c r="C394" s="8">
        <f>Asset_Template!F392</f>
        <v>0</v>
      </c>
      <c r="D394" s="3">
        <f t="shared" si="152"/>
        <v>1</v>
      </c>
      <c r="E394" s="3">
        <f t="shared" si="153"/>
        <v>1</v>
      </c>
      <c r="F394" s="3">
        <f t="shared" si="154"/>
        <v>1</v>
      </c>
      <c r="G394" s="3">
        <f t="shared" si="155"/>
        <v>1</v>
      </c>
      <c r="H394" s="3">
        <f t="shared" si="156"/>
        <v>1</v>
      </c>
      <c r="I394" s="3">
        <f t="shared" si="157"/>
        <v>1</v>
      </c>
      <c r="J394" s="3">
        <f t="shared" si="158"/>
        <v>1</v>
      </c>
      <c r="K394" s="3">
        <f t="shared" si="159"/>
        <v>1</v>
      </c>
      <c r="L394" s="3">
        <f t="shared" si="160"/>
        <v>1</v>
      </c>
      <c r="M394" s="3">
        <f t="shared" si="161"/>
        <v>1</v>
      </c>
      <c r="N394" s="3">
        <f t="shared" si="162"/>
        <v>1</v>
      </c>
      <c r="O394" s="3">
        <f t="shared" si="163"/>
        <v>1</v>
      </c>
      <c r="P394" s="3">
        <f t="shared" si="164"/>
        <v>1</v>
      </c>
      <c r="Q394" s="3">
        <f t="shared" si="165"/>
        <v>1</v>
      </c>
      <c r="R394" s="3">
        <f t="shared" si="166"/>
        <v>1</v>
      </c>
      <c r="S394" s="10">
        <f t="shared" si="167"/>
        <v>0</v>
      </c>
      <c r="T394" s="9">
        <f t="shared" si="168"/>
        <v>0</v>
      </c>
      <c r="U394" s="9">
        <f t="shared" si="169"/>
        <v>0</v>
      </c>
      <c r="V394" s="9">
        <f t="shared" si="170"/>
        <v>0</v>
      </c>
      <c r="W394" s="9">
        <f t="shared" si="171"/>
        <v>0</v>
      </c>
      <c r="X394" s="9">
        <f t="shared" si="172"/>
        <v>0</v>
      </c>
      <c r="Y394" s="9">
        <f t="shared" si="173"/>
        <v>0</v>
      </c>
      <c r="Z394" s="9">
        <f t="shared" si="174"/>
        <v>0</v>
      </c>
      <c r="AA394" s="9">
        <f t="shared" si="175"/>
        <v>0</v>
      </c>
      <c r="AB394" s="9">
        <f t="shared" si="176"/>
        <v>0</v>
      </c>
      <c r="AC394" s="9">
        <f t="shared" si="177"/>
        <v>0</v>
      </c>
      <c r="AD394" s="9">
        <f t="shared" si="178"/>
        <v>0</v>
      </c>
      <c r="AE394" s="9">
        <f t="shared" si="179"/>
        <v>0</v>
      </c>
      <c r="AF394" s="9">
        <f t="shared" si="180"/>
        <v>0</v>
      </c>
      <c r="AG394" s="9">
        <f t="shared" si="181"/>
        <v>0</v>
      </c>
    </row>
    <row r="395" spans="1:33">
      <c r="A395" s="1">
        <f>Asset_Template!A393</f>
        <v>0</v>
      </c>
      <c r="B395" s="8">
        <f>'Asset-life cycle'!Q393</f>
        <v>0</v>
      </c>
      <c r="C395" s="8">
        <f>Asset_Template!F393</f>
        <v>0</v>
      </c>
      <c r="D395" s="3">
        <f t="shared" si="152"/>
        <v>1</v>
      </c>
      <c r="E395" s="3">
        <f t="shared" si="153"/>
        <v>1</v>
      </c>
      <c r="F395" s="3">
        <f t="shared" si="154"/>
        <v>1</v>
      </c>
      <c r="G395" s="3">
        <f t="shared" si="155"/>
        <v>1</v>
      </c>
      <c r="H395" s="3">
        <f t="shared" si="156"/>
        <v>1</v>
      </c>
      <c r="I395" s="3">
        <f t="shared" si="157"/>
        <v>1</v>
      </c>
      <c r="J395" s="3">
        <f t="shared" si="158"/>
        <v>1</v>
      </c>
      <c r="K395" s="3">
        <f t="shared" si="159"/>
        <v>1</v>
      </c>
      <c r="L395" s="3">
        <f t="shared" si="160"/>
        <v>1</v>
      </c>
      <c r="M395" s="3">
        <f t="shared" si="161"/>
        <v>1</v>
      </c>
      <c r="N395" s="3">
        <f t="shared" si="162"/>
        <v>1</v>
      </c>
      <c r="O395" s="3">
        <f t="shared" si="163"/>
        <v>1</v>
      </c>
      <c r="P395" s="3">
        <f t="shared" si="164"/>
        <v>1</v>
      </c>
      <c r="Q395" s="3">
        <f t="shared" si="165"/>
        <v>1</v>
      </c>
      <c r="R395" s="3">
        <f t="shared" si="166"/>
        <v>1</v>
      </c>
      <c r="S395" s="10">
        <f t="shared" si="167"/>
        <v>0</v>
      </c>
      <c r="T395" s="9">
        <f t="shared" si="168"/>
        <v>0</v>
      </c>
      <c r="U395" s="9">
        <f t="shared" si="169"/>
        <v>0</v>
      </c>
      <c r="V395" s="9">
        <f t="shared" si="170"/>
        <v>0</v>
      </c>
      <c r="W395" s="9">
        <f t="shared" si="171"/>
        <v>0</v>
      </c>
      <c r="X395" s="9">
        <f t="shared" si="172"/>
        <v>0</v>
      </c>
      <c r="Y395" s="9">
        <f t="shared" si="173"/>
        <v>0</v>
      </c>
      <c r="Z395" s="9">
        <f t="shared" si="174"/>
        <v>0</v>
      </c>
      <c r="AA395" s="9">
        <f t="shared" si="175"/>
        <v>0</v>
      </c>
      <c r="AB395" s="9">
        <f t="shared" si="176"/>
        <v>0</v>
      </c>
      <c r="AC395" s="9">
        <f t="shared" si="177"/>
        <v>0</v>
      </c>
      <c r="AD395" s="9">
        <f t="shared" si="178"/>
        <v>0</v>
      </c>
      <c r="AE395" s="9">
        <f t="shared" si="179"/>
        <v>0</v>
      </c>
      <c r="AF395" s="9">
        <f t="shared" si="180"/>
        <v>0</v>
      </c>
      <c r="AG395" s="9">
        <f t="shared" si="181"/>
        <v>0</v>
      </c>
    </row>
    <row r="396" spans="1:33">
      <c r="A396" s="1">
        <f>Asset_Template!A394</f>
        <v>0</v>
      </c>
      <c r="B396" s="8">
        <f>'Asset-life cycle'!Q394</f>
        <v>0</v>
      </c>
      <c r="C396" s="8">
        <f>Asset_Template!F394</f>
        <v>0</v>
      </c>
      <c r="D396" s="3">
        <f t="shared" ref="D396:D459" si="182">COUNTIF(C396,$D$10)</f>
        <v>1</v>
      </c>
      <c r="E396" s="3">
        <f t="shared" ref="E396:E459" si="183">COUNTIF(C396,$E$10)</f>
        <v>1</v>
      </c>
      <c r="F396" s="3">
        <f t="shared" ref="F396:F459" si="184">COUNTIF(C396,$F$10)</f>
        <v>1</v>
      </c>
      <c r="G396" s="3">
        <f t="shared" ref="G396:G459" si="185">COUNTIF(C396,$G$10)</f>
        <v>1</v>
      </c>
      <c r="H396" s="3">
        <f t="shared" ref="H396:H459" si="186">COUNTIF(C396,$H$10)</f>
        <v>1</v>
      </c>
      <c r="I396" s="3">
        <f t="shared" ref="I396:I459" si="187">COUNTIF(C396,$I$10)</f>
        <v>1</v>
      </c>
      <c r="J396" s="3">
        <f t="shared" ref="J396:J459" si="188">COUNTIF(C396,$J$10)</f>
        <v>1</v>
      </c>
      <c r="K396" s="3">
        <f t="shared" ref="K396:K459" si="189">COUNTIF(C396,$K$10)</f>
        <v>1</v>
      </c>
      <c r="L396" s="3">
        <f t="shared" ref="L396:L459" si="190">COUNTIF(C396,$L$10)</f>
        <v>1</v>
      </c>
      <c r="M396" s="3">
        <f t="shared" ref="M396:M459" si="191">COUNTIF(C396,$M$10)</f>
        <v>1</v>
      </c>
      <c r="N396" s="3">
        <f t="shared" ref="N396:N459" si="192">COUNTIF(C396,$N$10)</f>
        <v>1</v>
      </c>
      <c r="O396" s="3">
        <f t="shared" ref="O396:O459" si="193">COUNTIF(C396,$O$10)</f>
        <v>1</v>
      </c>
      <c r="P396" s="3">
        <f t="shared" ref="P396:P459" si="194">COUNTIF(C396,$P$10)</f>
        <v>1</v>
      </c>
      <c r="Q396" s="3">
        <f t="shared" ref="Q396:Q459" si="195">COUNTIF(C396,$Q$10)</f>
        <v>1</v>
      </c>
      <c r="R396" s="3">
        <f t="shared" ref="R396:R459" si="196">COUNTIF(C396,$R$10)</f>
        <v>1</v>
      </c>
      <c r="S396" s="10">
        <f t="shared" ref="S396:S459" si="197">D396*B396</f>
        <v>0</v>
      </c>
      <c r="T396" s="9">
        <f t="shared" ref="T396:T459" si="198">E396*B396</f>
        <v>0</v>
      </c>
      <c r="U396" s="9">
        <f t="shared" ref="U396:U459" si="199">F396*B396</f>
        <v>0</v>
      </c>
      <c r="V396" s="9">
        <f t="shared" ref="V396:V459" si="200">B396*G396</f>
        <v>0</v>
      </c>
      <c r="W396" s="9">
        <f t="shared" ref="W396:W459" si="201">H396*B396</f>
        <v>0</v>
      </c>
      <c r="X396" s="9">
        <f t="shared" ref="X396:X459" si="202">B396*I396</f>
        <v>0</v>
      </c>
      <c r="Y396" s="9">
        <f t="shared" ref="Y396:Y459" si="203">J396*B396</f>
        <v>0</v>
      </c>
      <c r="Z396" s="9">
        <f t="shared" ref="Z396:Z459" si="204">B396*K396</f>
        <v>0</v>
      </c>
      <c r="AA396" s="9">
        <f t="shared" ref="AA396:AA459" si="205">L396*B396</f>
        <v>0</v>
      </c>
      <c r="AB396" s="9">
        <f t="shared" ref="AB396:AB459" si="206">B396*M396</f>
        <v>0</v>
      </c>
      <c r="AC396" s="9">
        <f t="shared" ref="AC396:AC459" si="207">N396*B396</f>
        <v>0</v>
      </c>
      <c r="AD396" s="9">
        <f t="shared" ref="AD396:AD459" si="208">O396*B396</f>
        <v>0</v>
      </c>
      <c r="AE396" s="9">
        <f t="shared" ref="AE396:AE459" si="209">P396*B396</f>
        <v>0</v>
      </c>
      <c r="AF396" s="9">
        <f t="shared" ref="AF396:AF459" si="210">Q396*B396</f>
        <v>0</v>
      </c>
      <c r="AG396" s="9">
        <f t="shared" ref="AG396:AG459" si="211">R396*B396</f>
        <v>0</v>
      </c>
    </row>
    <row r="397" spans="1:33">
      <c r="A397" s="1">
        <f>Asset_Template!A395</f>
        <v>0</v>
      </c>
      <c r="B397" s="8">
        <f>'Asset-life cycle'!Q395</f>
        <v>0</v>
      </c>
      <c r="C397" s="8">
        <f>Asset_Template!F395</f>
        <v>0</v>
      </c>
      <c r="D397" s="3">
        <f t="shared" si="182"/>
        <v>1</v>
      </c>
      <c r="E397" s="3">
        <f t="shared" si="183"/>
        <v>1</v>
      </c>
      <c r="F397" s="3">
        <f t="shared" si="184"/>
        <v>1</v>
      </c>
      <c r="G397" s="3">
        <f t="shared" si="185"/>
        <v>1</v>
      </c>
      <c r="H397" s="3">
        <f t="shared" si="186"/>
        <v>1</v>
      </c>
      <c r="I397" s="3">
        <f t="shared" si="187"/>
        <v>1</v>
      </c>
      <c r="J397" s="3">
        <f t="shared" si="188"/>
        <v>1</v>
      </c>
      <c r="K397" s="3">
        <f t="shared" si="189"/>
        <v>1</v>
      </c>
      <c r="L397" s="3">
        <f t="shared" si="190"/>
        <v>1</v>
      </c>
      <c r="M397" s="3">
        <f t="shared" si="191"/>
        <v>1</v>
      </c>
      <c r="N397" s="3">
        <f t="shared" si="192"/>
        <v>1</v>
      </c>
      <c r="O397" s="3">
        <f t="shared" si="193"/>
        <v>1</v>
      </c>
      <c r="P397" s="3">
        <f t="shared" si="194"/>
        <v>1</v>
      </c>
      <c r="Q397" s="3">
        <f t="shared" si="195"/>
        <v>1</v>
      </c>
      <c r="R397" s="3">
        <f t="shared" si="196"/>
        <v>1</v>
      </c>
      <c r="S397" s="10">
        <f t="shared" si="197"/>
        <v>0</v>
      </c>
      <c r="T397" s="9">
        <f t="shared" si="198"/>
        <v>0</v>
      </c>
      <c r="U397" s="9">
        <f t="shared" si="199"/>
        <v>0</v>
      </c>
      <c r="V397" s="9">
        <f t="shared" si="200"/>
        <v>0</v>
      </c>
      <c r="W397" s="9">
        <f t="shared" si="201"/>
        <v>0</v>
      </c>
      <c r="X397" s="9">
        <f t="shared" si="202"/>
        <v>0</v>
      </c>
      <c r="Y397" s="9">
        <f t="shared" si="203"/>
        <v>0</v>
      </c>
      <c r="Z397" s="9">
        <f t="shared" si="204"/>
        <v>0</v>
      </c>
      <c r="AA397" s="9">
        <f t="shared" si="205"/>
        <v>0</v>
      </c>
      <c r="AB397" s="9">
        <f t="shared" si="206"/>
        <v>0</v>
      </c>
      <c r="AC397" s="9">
        <f t="shared" si="207"/>
        <v>0</v>
      </c>
      <c r="AD397" s="9">
        <f t="shared" si="208"/>
        <v>0</v>
      </c>
      <c r="AE397" s="9">
        <f t="shared" si="209"/>
        <v>0</v>
      </c>
      <c r="AF397" s="9">
        <f t="shared" si="210"/>
        <v>0</v>
      </c>
      <c r="AG397" s="9">
        <f t="shared" si="211"/>
        <v>0</v>
      </c>
    </row>
    <row r="398" spans="1:33">
      <c r="A398" s="1">
        <f>Asset_Template!A396</f>
        <v>0</v>
      </c>
      <c r="B398" s="8">
        <f>'Asset-life cycle'!Q396</f>
        <v>0</v>
      </c>
      <c r="C398" s="8">
        <f>Asset_Template!F396</f>
        <v>0</v>
      </c>
      <c r="D398" s="3">
        <f t="shared" si="182"/>
        <v>1</v>
      </c>
      <c r="E398" s="3">
        <f t="shared" si="183"/>
        <v>1</v>
      </c>
      <c r="F398" s="3">
        <f t="shared" si="184"/>
        <v>1</v>
      </c>
      <c r="G398" s="3">
        <f t="shared" si="185"/>
        <v>1</v>
      </c>
      <c r="H398" s="3">
        <f t="shared" si="186"/>
        <v>1</v>
      </c>
      <c r="I398" s="3">
        <f t="shared" si="187"/>
        <v>1</v>
      </c>
      <c r="J398" s="3">
        <f t="shared" si="188"/>
        <v>1</v>
      </c>
      <c r="K398" s="3">
        <f t="shared" si="189"/>
        <v>1</v>
      </c>
      <c r="L398" s="3">
        <f t="shared" si="190"/>
        <v>1</v>
      </c>
      <c r="M398" s="3">
        <f t="shared" si="191"/>
        <v>1</v>
      </c>
      <c r="N398" s="3">
        <f t="shared" si="192"/>
        <v>1</v>
      </c>
      <c r="O398" s="3">
        <f t="shared" si="193"/>
        <v>1</v>
      </c>
      <c r="P398" s="3">
        <f t="shared" si="194"/>
        <v>1</v>
      </c>
      <c r="Q398" s="3">
        <f t="shared" si="195"/>
        <v>1</v>
      </c>
      <c r="R398" s="3">
        <f t="shared" si="196"/>
        <v>1</v>
      </c>
      <c r="S398" s="10">
        <f t="shared" si="197"/>
        <v>0</v>
      </c>
      <c r="T398" s="9">
        <f t="shared" si="198"/>
        <v>0</v>
      </c>
      <c r="U398" s="9">
        <f t="shared" si="199"/>
        <v>0</v>
      </c>
      <c r="V398" s="9">
        <f t="shared" si="200"/>
        <v>0</v>
      </c>
      <c r="W398" s="9">
        <f t="shared" si="201"/>
        <v>0</v>
      </c>
      <c r="X398" s="9">
        <f t="shared" si="202"/>
        <v>0</v>
      </c>
      <c r="Y398" s="9">
        <f t="shared" si="203"/>
        <v>0</v>
      </c>
      <c r="Z398" s="9">
        <f t="shared" si="204"/>
        <v>0</v>
      </c>
      <c r="AA398" s="9">
        <f t="shared" si="205"/>
        <v>0</v>
      </c>
      <c r="AB398" s="9">
        <f t="shared" si="206"/>
        <v>0</v>
      </c>
      <c r="AC398" s="9">
        <f t="shared" si="207"/>
        <v>0</v>
      </c>
      <c r="AD398" s="9">
        <f t="shared" si="208"/>
        <v>0</v>
      </c>
      <c r="AE398" s="9">
        <f t="shared" si="209"/>
        <v>0</v>
      </c>
      <c r="AF398" s="9">
        <f t="shared" si="210"/>
        <v>0</v>
      </c>
      <c r="AG398" s="9">
        <f t="shared" si="211"/>
        <v>0</v>
      </c>
    </row>
    <row r="399" spans="1:33">
      <c r="A399" s="1">
        <f>Asset_Template!A397</f>
        <v>0</v>
      </c>
      <c r="B399" s="8">
        <f>'Asset-life cycle'!Q397</f>
        <v>0</v>
      </c>
      <c r="C399" s="8">
        <f>Asset_Template!F397</f>
        <v>0</v>
      </c>
      <c r="D399" s="3">
        <f t="shared" si="182"/>
        <v>1</v>
      </c>
      <c r="E399" s="3">
        <f t="shared" si="183"/>
        <v>1</v>
      </c>
      <c r="F399" s="3">
        <f t="shared" si="184"/>
        <v>1</v>
      </c>
      <c r="G399" s="3">
        <f t="shared" si="185"/>
        <v>1</v>
      </c>
      <c r="H399" s="3">
        <f t="shared" si="186"/>
        <v>1</v>
      </c>
      <c r="I399" s="3">
        <f t="shared" si="187"/>
        <v>1</v>
      </c>
      <c r="J399" s="3">
        <f t="shared" si="188"/>
        <v>1</v>
      </c>
      <c r="K399" s="3">
        <f t="shared" si="189"/>
        <v>1</v>
      </c>
      <c r="L399" s="3">
        <f t="shared" si="190"/>
        <v>1</v>
      </c>
      <c r="M399" s="3">
        <f t="shared" si="191"/>
        <v>1</v>
      </c>
      <c r="N399" s="3">
        <f t="shared" si="192"/>
        <v>1</v>
      </c>
      <c r="O399" s="3">
        <f t="shared" si="193"/>
        <v>1</v>
      </c>
      <c r="P399" s="3">
        <f t="shared" si="194"/>
        <v>1</v>
      </c>
      <c r="Q399" s="3">
        <f t="shared" si="195"/>
        <v>1</v>
      </c>
      <c r="R399" s="3">
        <f t="shared" si="196"/>
        <v>1</v>
      </c>
      <c r="S399" s="10">
        <f t="shared" si="197"/>
        <v>0</v>
      </c>
      <c r="T399" s="9">
        <f t="shared" si="198"/>
        <v>0</v>
      </c>
      <c r="U399" s="9">
        <f t="shared" si="199"/>
        <v>0</v>
      </c>
      <c r="V399" s="9">
        <f t="shared" si="200"/>
        <v>0</v>
      </c>
      <c r="W399" s="9">
        <f t="shared" si="201"/>
        <v>0</v>
      </c>
      <c r="X399" s="9">
        <f t="shared" si="202"/>
        <v>0</v>
      </c>
      <c r="Y399" s="9">
        <f t="shared" si="203"/>
        <v>0</v>
      </c>
      <c r="Z399" s="9">
        <f t="shared" si="204"/>
        <v>0</v>
      </c>
      <c r="AA399" s="9">
        <f t="shared" si="205"/>
        <v>0</v>
      </c>
      <c r="AB399" s="9">
        <f t="shared" si="206"/>
        <v>0</v>
      </c>
      <c r="AC399" s="9">
        <f t="shared" si="207"/>
        <v>0</v>
      </c>
      <c r="AD399" s="9">
        <f t="shared" si="208"/>
        <v>0</v>
      </c>
      <c r="AE399" s="9">
        <f t="shared" si="209"/>
        <v>0</v>
      </c>
      <c r="AF399" s="9">
        <f t="shared" si="210"/>
        <v>0</v>
      </c>
      <c r="AG399" s="9">
        <f t="shared" si="211"/>
        <v>0</v>
      </c>
    </row>
    <row r="400" spans="1:33">
      <c r="A400" s="1">
        <f>Asset_Template!A398</f>
        <v>0</v>
      </c>
      <c r="B400" s="8">
        <f>'Asset-life cycle'!Q398</f>
        <v>0</v>
      </c>
      <c r="C400" s="8">
        <f>Asset_Template!F398</f>
        <v>0</v>
      </c>
      <c r="D400" s="3">
        <f t="shared" si="182"/>
        <v>1</v>
      </c>
      <c r="E400" s="3">
        <f t="shared" si="183"/>
        <v>1</v>
      </c>
      <c r="F400" s="3">
        <f t="shared" si="184"/>
        <v>1</v>
      </c>
      <c r="G400" s="3">
        <f t="shared" si="185"/>
        <v>1</v>
      </c>
      <c r="H400" s="3">
        <f t="shared" si="186"/>
        <v>1</v>
      </c>
      <c r="I400" s="3">
        <f t="shared" si="187"/>
        <v>1</v>
      </c>
      <c r="J400" s="3">
        <f t="shared" si="188"/>
        <v>1</v>
      </c>
      <c r="K400" s="3">
        <f t="shared" si="189"/>
        <v>1</v>
      </c>
      <c r="L400" s="3">
        <f t="shared" si="190"/>
        <v>1</v>
      </c>
      <c r="M400" s="3">
        <f t="shared" si="191"/>
        <v>1</v>
      </c>
      <c r="N400" s="3">
        <f t="shared" si="192"/>
        <v>1</v>
      </c>
      <c r="O400" s="3">
        <f t="shared" si="193"/>
        <v>1</v>
      </c>
      <c r="P400" s="3">
        <f t="shared" si="194"/>
        <v>1</v>
      </c>
      <c r="Q400" s="3">
        <f t="shared" si="195"/>
        <v>1</v>
      </c>
      <c r="R400" s="3">
        <f t="shared" si="196"/>
        <v>1</v>
      </c>
      <c r="S400" s="10">
        <f t="shared" si="197"/>
        <v>0</v>
      </c>
      <c r="T400" s="9">
        <f t="shared" si="198"/>
        <v>0</v>
      </c>
      <c r="U400" s="9">
        <f t="shared" si="199"/>
        <v>0</v>
      </c>
      <c r="V400" s="9">
        <f t="shared" si="200"/>
        <v>0</v>
      </c>
      <c r="W400" s="9">
        <f t="shared" si="201"/>
        <v>0</v>
      </c>
      <c r="X400" s="9">
        <f t="shared" si="202"/>
        <v>0</v>
      </c>
      <c r="Y400" s="9">
        <f t="shared" si="203"/>
        <v>0</v>
      </c>
      <c r="Z400" s="9">
        <f t="shared" si="204"/>
        <v>0</v>
      </c>
      <c r="AA400" s="9">
        <f t="shared" si="205"/>
        <v>0</v>
      </c>
      <c r="AB400" s="9">
        <f t="shared" si="206"/>
        <v>0</v>
      </c>
      <c r="AC400" s="9">
        <f t="shared" si="207"/>
        <v>0</v>
      </c>
      <c r="AD400" s="9">
        <f t="shared" si="208"/>
        <v>0</v>
      </c>
      <c r="AE400" s="9">
        <f t="shared" si="209"/>
        <v>0</v>
      </c>
      <c r="AF400" s="9">
        <f t="shared" si="210"/>
        <v>0</v>
      </c>
      <c r="AG400" s="9">
        <f t="shared" si="211"/>
        <v>0</v>
      </c>
    </row>
    <row r="401" spans="1:33">
      <c r="A401" s="1">
        <f>Asset_Template!A399</f>
        <v>0</v>
      </c>
      <c r="B401" s="8">
        <f>'Asset-life cycle'!Q399</f>
        <v>0</v>
      </c>
      <c r="C401" s="8">
        <f>Asset_Template!F399</f>
        <v>0</v>
      </c>
      <c r="D401" s="3">
        <f t="shared" si="182"/>
        <v>1</v>
      </c>
      <c r="E401" s="3">
        <f t="shared" si="183"/>
        <v>1</v>
      </c>
      <c r="F401" s="3">
        <f t="shared" si="184"/>
        <v>1</v>
      </c>
      <c r="G401" s="3">
        <f t="shared" si="185"/>
        <v>1</v>
      </c>
      <c r="H401" s="3">
        <f t="shared" si="186"/>
        <v>1</v>
      </c>
      <c r="I401" s="3">
        <f t="shared" si="187"/>
        <v>1</v>
      </c>
      <c r="J401" s="3">
        <f t="shared" si="188"/>
        <v>1</v>
      </c>
      <c r="K401" s="3">
        <f t="shared" si="189"/>
        <v>1</v>
      </c>
      <c r="L401" s="3">
        <f t="shared" si="190"/>
        <v>1</v>
      </c>
      <c r="M401" s="3">
        <f t="shared" si="191"/>
        <v>1</v>
      </c>
      <c r="N401" s="3">
        <f t="shared" si="192"/>
        <v>1</v>
      </c>
      <c r="O401" s="3">
        <f t="shared" si="193"/>
        <v>1</v>
      </c>
      <c r="P401" s="3">
        <f t="shared" si="194"/>
        <v>1</v>
      </c>
      <c r="Q401" s="3">
        <f t="shared" si="195"/>
        <v>1</v>
      </c>
      <c r="R401" s="3">
        <f t="shared" si="196"/>
        <v>1</v>
      </c>
      <c r="S401" s="10">
        <f t="shared" si="197"/>
        <v>0</v>
      </c>
      <c r="T401" s="9">
        <f t="shared" si="198"/>
        <v>0</v>
      </c>
      <c r="U401" s="9">
        <f t="shared" si="199"/>
        <v>0</v>
      </c>
      <c r="V401" s="9">
        <f t="shared" si="200"/>
        <v>0</v>
      </c>
      <c r="W401" s="9">
        <f t="shared" si="201"/>
        <v>0</v>
      </c>
      <c r="X401" s="9">
        <f t="shared" si="202"/>
        <v>0</v>
      </c>
      <c r="Y401" s="9">
        <f t="shared" si="203"/>
        <v>0</v>
      </c>
      <c r="Z401" s="9">
        <f t="shared" si="204"/>
        <v>0</v>
      </c>
      <c r="AA401" s="9">
        <f t="shared" si="205"/>
        <v>0</v>
      </c>
      <c r="AB401" s="9">
        <f t="shared" si="206"/>
        <v>0</v>
      </c>
      <c r="AC401" s="9">
        <f t="shared" si="207"/>
        <v>0</v>
      </c>
      <c r="AD401" s="9">
        <f t="shared" si="208"/>
        <v>0</v>
      </c>
      <c r="AE401" s="9">
        <f t="shared" si="209"/>
        <v>0</v>
      </c>
      <c r="AF401" s="9">
        <f t="shared" si="210"/>
        <v>0</v>
      </c>
      <c r="AG401" s="9">
        <f t="shared" si="211"/>
        <v>0</v>
      </c>
    </row>
    <row r="402" spans="1:33">
      <c r="A402" s="1">
        <f>Asset_Template!A400</f>
        <v>0</v>
      </c>
      <c r="B402" s="8">
        <f>'Asset-life cycle'!Q400</f>
        <v>0</v>
      </c>
      <c r="C402" s="8">
        <f>Asset_Template!F400</f>
        <v>0</v>
      </c>
      <c r="D402" s="3">
        <f t="shared" si="182"/>
        <v>1</v>
      </c>
      <c r="E402" s="3">
        <f t="shared" si="183"/>
        <v>1</v>
      </c>
      <c r="F402" s="3">
        <f t="shared" si="184"/>
        <v>1</v>
      </c>
      <c r="G402" s="3">
        <f t="shared" si="185"/>
        <v>1</v>
      </c>
      <c r="H402" s="3">
        <f t="shared" si="186"/>
        <v>1</v>
      </c>
      <c r="I402" s="3">
        <f t="shared" si="187"/>
        <v>1</v>
      </c>
      <c r="J402" s="3">
        <f t="shared" si="188"/>
        <v>1</v>
      </c>
      <c r="K402" s="3">
        <f t="shared" si="189"/>
        <v>1</v>
      </c>
      <c r="L402" s="3">
        <f t="shared" si="190"/>
        <v>1</v>
      </c>
      <c r="M402" s="3">
        <f t="shared" si="191"/>
        <v>1</v>
      </c>
      <c r="N402" s="3">
        <f t="shared" si="192"/>
        <v>1</v>
      </c>
      <c r="O402" s="3">
        <f t="shared" si="193"/>
        <v>1</v>
      </c>
      <c r="P402" s="3">
        <f t="shared" si="194"/>
        <v>1</v>
      </c>
      <c r="Q402" s="3">
        <f t="shared" si="195"/>
        <v>1</v>
      </c>
      <c r="R402" s="3">
        <f t="shared" si="196"/>
        <v>1</v>
      </c>
      <c r="S402" s="10">
        <f t="shared" si="197"/>
        <v>0</v>
      </c>
      <c r="T402" s="9">
        <f t="shared" si="198"/>
        <v>0</v>
      </c>
      <c r="U402" s="9">
        <f t="shared" si="199"/>
        <v>0</v>
      </c>
      <c r="V402" s="9">
        <f t="shared" si="200"/>
        <v>0</v>
      </c>
      <c r="W402" s="9">
        <f t="shared" si="201"/>
        <v>0</v>
      </c>
      <c r="X402" s="9">
        <f t="shared" si="202"/>
        <v>0</v>
      </c>
      <c r="Y402" s="9">
        <f t="shared" si="203"/>
        <v>0</v>
      </c>
      <c r="Z402" s="9">
        <f t="shared" si="204"/>
        <v>0</v>
      </c>
      <c r="AA402" s="9">
        <f t="shared" si="205"/>
        <v>0</v>
      </c>
      <c r="AB402" s="9">
        <f t="shared" si="206"/>
        <v>0</v>
      </c>
      <c r="AC402" s="9">
        <f t="shared" si="207"/>
        <v>0</v>
      </c>
      <c r="AD402" s="9">
        <f t="shared" si="208"/>
        <v>0</v>
      </c>
      <c r="AE402" s="9">
        <f t="shared" si="209"/>
        <v>0</v>
      </c>
      <c r="AF402" s="9">
        <f t="shared" si="210"/>
        <v>0</v>
      </c>
      <c r="AG402" s="9">
        <f t="shared" si="211"/>
        <v>0</v>
      </c>
    </row>
    <row r="403" spans="1:33">
      <c r="A403" s="1">
        <f>Asset_Template!A401</f>
        <v>0</v>
      </c>
      <c r="B403" s="8">
        <f>'Asset-life cycle'!Q401</f>
        <v>0</v>
      </c>
      <c r="C403" s="8">
        <f>Asset_Template!F401</f>
        <v>0</v>
      </c>
      <c r="D403" s="3">
        <f t="shared" si="182"/>
        <v>1</v>
      </c>
      <c r="E403" s="3">
        <f t="shared" si="183"/>
        <v>1</v>
      </c>
      <c r="F403" s="3">
        <f t="shared" si="184"/>
        <v>1</v>
      </c>
      <c r="G403" s="3">
        <f t="shared" si="185"/>
        <v>1</v>
      </c>
      <c r="H403" s="3">
        <f t="shared" si="186"/>
        <v>1</v>
      </c>
      <c r="I403" s="3">
        <f t="shared" si="187"/>
        <v>1</v>
      </c>
      <c r="J403" s="3">
        <f t="shared" si="188"/>
        <v>1</v>
      </c>
      <c r="K403" s="3">
        <f t="shared" si="189"/>
        <v>1</v>
      </c>
      <c r="L403" s="3">
        <f t="shared" si="190"/>
        <v>1</v>
      </c>
      <c r="M403" s="3">
        <f t="shared" si="191"/>
        <v>1</v>
      </c>
      <c r="N403" s="3">
        <f t="shared" si="192"/>
        <v>1</v>
      </c>
      <c r="O403" s="3">
        <f t="shared" si="193"/>
        <v>1</v>
      </c>
      <c r="P403" s="3">
        <f t="shared" si="194"/>
        <v>1</v>
      </c>
      <c r="Q403" s="3">
        <f t="shared" si="195"/>
        <v>1</v>
      </c>
      <c r="R403" s="3">
        <f t="shared" si="196"/>
        <v>1</v>
      </c>
      <c r="S403" s="10">
        <f t="shared" si="197"/>
        <v>0</v>
      </c>
      <c r="T403" s="9">
        <f t="shared" si="198"/>
        <v>0</v>
      </c>
      <c r="U403" s="9">
        <f t="shared" si="199"/>
        <v>0</v>
      </c>
      <c r="V403" s="9">
        <f t="shared" si="200"/>
        <v>0</v>
      </c>
      <c r="W403" s="9">
        <f t="shared" si="201"/>
        <v>0</v>
      </c>
      <c r="X403" s="9">
        <f t="shared" si="202"/>
        <v>0</v>
      </c>
      <c r="Y403" s="9">
        <f t="shared" si="203"/>
        <v>0</v>
      </c>
      <c r="Z403" s="9">
        <f t="shared" si="204"/>
        <v>0</v>
      </c>
      <c r="AA403" s="9">
        <f t="shared" si="205"/>
        <v>0</v>
      </c>
      <c r="AB403" s="9">
        <f t="shared" si="206"/>
        <v>0</v>
      </c>
      <c r="AC403" s="9">
        <f t="shared" si="207"/>
        <v>0</v>
      </c>
      <c r="AD403" s="9">
        <f t="shared" si="208"/>
        <v>0</v>
      </c>
      <c r="AE403" s="9">
        <f t="shared" si="209"/>
        <v>0</v>
      </c>
      <c r="AF403" s="9">
        <f t="shared" si="210"/>
        <v>0</v>
      </c>
      <c r="AG403" s="9">
        <f t="shared" si="211"/>
        <v>0</v>
      </c>
    </row>
    <row r="404" spans="1:33">
      <c r="A404" s="1">
        <f>Asset_Template!A402</f>
        <v>0</v>
      </c>
      <c r="B404" s="8">
        <f>'Asset-life cycle'!Q402</f>
        <v>0</v>
      </c>
      <c r="C404" s="8">
        <f>Asset_Template!F402</f>
        <v>0</v>
      </c>
      <c r="D404" s="3">
        <f t="shared" si="182"/>
        <v>1</v>
      </c>
      <c r="E404" s="3">
        <f t="shared" si="183"/>
        <v>1</v>
      </c>
      <c r="F404" s="3">
        <f t="shared" si="184"/>
        <v>1</v>
      </c>
      <c r="G404" s="3">
        <f t="shared" si="185"/>
        <v>1</v>
      </c>
      <c r="H404" s="3">
        <f t="shared" si="186"/>
        <v>1</v>
      </c>
      <c r="I404" s="3">
        <f t="shared" si="187"/>
        <v>1</v>
      </c>
      <c r="J404" s="3">
        <f t="shared" si="188"/>
        <v>1</v>
      </c>
      <c r="K404" s="3">
        <f t="shared" si="189"/>
        <v>1</v>
      </c>
      <c r="L404" s="3">
        <f t="shared" si="190"/>
        <v>1</v>
      </c>
      <c r="M404" s="3">
        <f t="shared" si="191"/>
        <v>1</v>
      </c>
      <c r="N404" s="3">
        <f t="shared" si="192"/>
        <v>1</v>
      </c>
      <c r="O404" s="3">
        <f t="shared" si="193"/>
        <v>1</v>
      </c>
      <c r="P404" s="3">
        <f t="shared" si="194"/>
        <v>1</v>
      </c>
      <c r="Q404" s="3">
        <f t="shared" si="195"/>
        <v>1</v>
      </c>
      <c r="R404" s="3">
        <f t="shared" si="196"/>
        <v>1</v>
      </c>
      <c r="S404" s="10">
        <f t="shared" si="197"/>
        <v>0</v>
      </c>
      <c r="T404" s="9">
        <f t="shared" si="198"/>
        <v>0</v>
      </c>
      <c r="U404" s="9">
        <f t="shared" si="199"/>
        <v>0</v>
      </c>
      <c r="V404" s="9">
        <f t="shared" si="200"/>
        <v>0</v>
      </c>
      <c r="W404" s="9">
        <f t="shared" si="201"/>
        <v>0</v>
      </c>
      <c r="X404" s="9">
        <f t="shared" si="202"/>
        <v>0</v>
      </c>
      <c r="Y404" s="9">
        <f t="shared" si="203"/>
        <v>0</v>
      </c>
      <c r="Z404" s="9">
        <f t="shared" si="204"/>
        <v>0</v>
      </c>
      <c r="AA404" s="9">
        <f t="shared" si="205"/>
        <v>0</v>
      </c>
      <c r="AB404" s="9">
        <f t="shared" si="206"/>
        <v>0</v>
      </c>
      <c r="AC404" s="9">
        <f t="shared" si="207"/>
        <v>0</v>
      </c>
      <c r="AD404" s="9">
        <f t="shared" si="208"/>
        <v>0</v>
      </c>
      <c r="AE404" s="9">
        <f t="shared" si="209"/>
        <v>0</v>
      </c>
      <c r="AF404" s="9">
        <f t="shared" si="210"/>
        <v>0</v>
      </c>
      <c r="AG404" s="9">
        <f t="shared" si="211"/>
        <v>0</v>
      </c>
    </row>
    <row r="405" spans="1:33">
      <c r="A405" s="1">
        <f>Asset_Template!A403</f>
        <v>0</v>
      </c>
      <c r="B405" s="8">
        <f>'Asset-life cycle'!Q403</f>
        <v>0</v>
      </c>
      <c r="C405" s="8">
        <f>Asset_Template!F403</f>
        <v>0</v>
      </c>
      <c r="D405" s="3">
        <f t="shared" si="182"/>
        <v>1</v>
      </c>
      <c r="E405" s="3">
        <f t="shared" si="183"/>
        <v>1</v>
      </c>
      <c r="F405" s="3">
        <f t="shared" si="184"/>
        <v>1</v>
      </c>
      <c r="G405" s="3">
        <f t="shared" si="185"/>
        <v>1</v>
      </c>
      <c r="H405" s="3">
        <f t="shared" si="186"/>
        <v>1</v>
      </c>
      <c r="I405" s="3">
        <f t="shared" si="187"/>
        <v>1</v>
      </c>
      <c r="J405" s="3">
        <f t="shared" si="188"/>
        <v>1</v>
      </c>
      <c r="K405" s="3">
        <f t="shared" si="189"/>
        <v>1</v>
      </c>
      <c r="L405" s="3">
        <f t="shared" si="190"/>
        <v>1</v>
      </c>
      <c r="M405" s="3">
        <f t="shared" si="191"/>
        <v>1</v>
      </c>
      <c r="N405" s="3">
        <f t="shared" si="192"/>
        <v>1</v>
      </c>
      <c r="O405" s="3">
        <f t="shared" si="193"/>
        <v>1</v>
      </c>
      <c r="P405" s="3">
        <f t="shared" si="194"/>
        <v>1</v>
      </c>
      <c r="Q405" s="3">
        <f t="shared" si="195"/>
        <v>1</v>
      </c>
      <c r="R405" s="3">
        <f t="shared" si="196"/>
        <v>1</v>
      </c>
      <c r="S405" s="10">
        <f t="shared" si="197"/>
        <v>0</v>
      </c>
      <c r="T405" s="9">
        <f t="shared" si="198"/>
        <v>0</v>
      </c>
      <c r="U405" s="9">
        <f t="shared" si="199"/>
        <v>0</v>
      </c>
      <c r="V405" s="9">
        <f t="shared" si="200"/>
        <v>0</v>
      </c>
      <c r="W405" s="9">
        <f t="shared" si="201"/>
        <v>0</v>
      </c>
      <c r="X405" s="9">
        <f t="shared" si="202"/>
        <v>0</v>
      </c>
      <c r="Y405" s="9">
        <f t="shared" si="203"/>
        <v>0</v>
      </c>
      <c r="Z405" s="9">
        <f t="shared" si="204"/>
        <v>0</v>
      </c>
      <c r="AA405" s="9">
        <f t="shared" si="205"/>
        <v>0</v>
      </c>
      <c r="AB405" s="9">
        <f t="shared" si="206"/>
        <v>0</v>
      </c>
      <c r="AC405" s="9">
        <f t="shared" si="207"/>
        <v>0</v>
      </c>
      <c r="AD405" s="9">
        <f t="shared" si="208"/>
        <v>0</v>
      </c>
      <c r="AE405" s="9">
        <f t="shared" si="209"/>
        <v>0</v>
      </c>
      <c r="AF405" s="9">
        <f t="shared" si="210"/>
        <v>0</v>
      </c>
      <c r="AG405" s="9">
        <f t="shared" si="211"/>
        <v>0</v>
      </c>
    </row>
    <row r="406" spans="1:33">
      <c r="A406" s="1">
        <f>Asset_Template!A404</f>
        <v>0</v>
      </c>
      <c r="B406" s="8">
        <f>'Asset-life cycle'!Q404</f>
        <v>0</v>
      </c>
      <c r="C406" s="8">
        <f>Asset_Template!F404</f>
        <v>0</v>
      </c>
      <c r="D406" s="3">
        <f t="shared" si="182"/>
        <v>1</v>
      </c>
      <c r="E406" s="3">
        <f t="shared" si="183"/>
        <v>1</v>
      </c>
      <c r="F406" s="3">
        <f t="shared" si="184"/>
        <v>1</v>
      </c>
      <c r="G406" s="3">
        <f t="shared" si="185"/>
        <v>1</v>
      </c>
      <c r="H406" s="3">
        <f t="shared" si="186"/>
        <v>1</v>
      </c>
      <c r="I406" s="3">
        <f t="shared" si="187"/>
        <v>1</v>
      </c>
      <c r="J406" s="3">
        <f t="shared" si="188"/>
        <v>1</v>
      </c>
      <c r="K406" s="3">
        <f t="shared" si="189"/>
        <v>1</v>
      </c>
      <c r="L406" s="3">
        <f t="shared" si="190"/>
        <v>1</v>
      </c>
      <c r="M406" s="3">
        <f t="shared" si="191"/>
        <v>1</v>
      </c>
      <c r="N406" s="3">
        <f t="shared" si="192"/>
        <v>1</v>
      </c>
      <c r="O406" s="3">
        <f t="shared" si="193"/>
        <v>1</v>
      </c>
      <c r="P406" s="3">
        <f t="shared" si="194"/>
        <v>1</v>
      </c>
      <c r="Q406" s="3">
        <f t="shared" si="195"/>
        <v>1</v>
      </c>
      <c r="R406" s="3">
        <f t="shared" si="196"/>
        <v>1</v>
      </c>
      <c r="S406" s="10">
        <f t="shared" si="197"/>
        <v>0</v>
      </c>
      <c r="T406" s="9">
        <f t="shared" si="198"/>
        <v>0</v>
      </c>
      <c r="U406" s="9">
        <f t="shared" si="199"/>
        <v>0</v>
      </c>
      <c r="V406" s="9">
        <f t="shared" si="200"/>
        <v>0</v>
      </c>
      <c r="W406" s="9">
        <f t="shared" si="201"/>
        <v>0</v>
      </c>
      <c r="X406" s="9">
        <f t="shared" si="202"/>
        <v>0</v>
      </c>
      <c r="Y406" s="9">
        <f t="shared" si="203"/>
        <v>0</v>
      </c>
      <c r="Z406" s="9">
        <f t="shared" si="204"/>
        <v>0</v>
      </c>
      <c r="AA406" s="9">
        <f t="shared" si="205"/>
        <v>0</v>
      </c>
      <c r="AB406" s="9">
        <f t="shared" si="206"/>
        <v>0</v>
      </c>
      <c r="AC406" s="9">
        <f t="shared" si="207"/>
        <v>0</v>
      </c>
      <c r="AD406" s="9">
        <f t="shared" si="208"/>
        <v>0</v>
      </c>
      <c r="AE406" s="9">
        <f t="shared" si="209"/>
        <v>0</v>
      </c>
      <c r="AF406" s="9">
        <f t="shared" si="210"/>
        <v>0</v>
      </c>
      <c r="AG406" s="9">
        <f t="shared" si="211"/>
        <v>0</v>
      </c>
    </row>
    <row r="407" spans="1:33">
      <c r="A407" s="1">
        <f>Asset_Template!A405</f>
        <v>0</v>
      </c>
      <c r="B407" s="8">
        <f>'Asset-life cycle'!Q405</f>
        <v>0</v>
      </c>
      <c r="C407" s="8">
        <f>Asset_Template!F405</f>
        <v>0</v>
      </c>
      <c r="D407" s="3">
        <f t="shared" si="182"/>
        <v>1</v>
      </c>
      <c r="E407" s="3">
        <f t="shared" si="183"/>
        <v>1</v>
      </c>
      <c r="F407" s="3">
        <f t="shared" si="184"/>
        <v>1</v>
      </c>
      <c r="G407" s="3">
        <f t="shared" si="185"/>
        <v>1</v>
      </c>
      <c r="H407" s="3">
        <f t="shared" si="186"/>
        <v>1</v>
      </c>
      <c r="I407" s="3">
        <f t="shared" si="187"/>
        <v>1</v>
      </c>
      <c r="J407" s="3">
        <f t="shared" si="188"/>
        <v>1</v>
      </c>
      <c r="K407" s="3">
        <f t="shared" si="189"/>
        <v>1</v>
      </c>
      <c r="L407" s="3">
        <f t="shared" si="190"/>
        <v>1</v>
      </c>
      <c r="M407" s="3">
        <f t="shared" si="191"/>
        <v>1</v>
      </c>
      <c r="N407" s="3">
        <f t="shared" si="192"/>
        <v>1</v>
      </c>
      <c r="O407" s="3">
        <f t="shared" si="193"/>
        <v>1</v>
      </c>
      <c r="P407" s="3">
        <f t="shared" si="194"/>
        <v>1</v>
      </c>
      <c r="Q407" s="3">
        <f t="shared" si="195"/>
        <v>1</v>
      </c>
      <c r="R407" s="3">
        <f t="shared" si="196"/>
        <v>1</v>
      </c>
      <c r="S407" s="10">
        <f t="shared" si="197"/>
        <v>0</v>
      </c>
      <c r="T407" s="9">
        <f t="shared" si="198"/>
        <v>0</v>
      </c>
      <c r="U407" s="9">
        <f t="shared" si="199"/>
        <v>0</v>
      </c>
      <c r="V407" s="9">
        <f t="shared" si="200"/>
        <v>0</v>
      </c>
      <c r="W407" s="9">
        <f t="shared" si="201"/>
        <v>0</v>
      </c>
      <c r="X407" s="9">
        <f t="shared" si="202"/>
        <v>0</v>
      </c>
      <c r="Y407" s="9">
        <f t="shared" si="203"/>
        <v>0</v>
      </c>
      <c r="Z407" s="9">
        <f t="shared" si="204"/>
        <v>0</v>
      </c>
      <c r="AA407" s="9">
        <f t="shared" si="205"/>
        <v>0</v>
      </c>
      <c r="AB407" s="9">
        <f t="shared" si="206"/>
        <v>0</v>
      </c>
      <c r="AC407" s="9">
        <f t="shared" si="207"/>
        <v>0</v>
      </c>
      <c r="AD407" s="9">
        <f t="shared" si="208"/>
        <v>0</v>
      </c>
      <c r="AE407" s="9">
        <f t="shared" si="209"/>
        <v>0</v>
      </c>
      <c r="AF407" s="9">
        <f t="shared" si="210"/>
        <v>0</v>
      </c>
      <c r="AG407" s="9">
        <f t="shared" si="211"/>
        <v>0</v>
      </c>
    </row>
    <row r="408" spans="1:33">
      <c r="A408" s="1">
        <f>Asset_Template!A406</f>
        <v>0</v>
      </c>
      <c r="B408" s="8">
        <f>'Asset-life cycle'!Q406</f>
        <v>0</v>
      </c>
      <c r="C408" s="8">
        <f>Asset_Template!F406</f>
        <v>0</v>
      </c>
      <c r="D408" s="3">
        <f t="shared" si="182"/>
        <v>1</v>
      </c>
      <c r="E408" s="3">
        <f t="shared" si="183"/>
        <v>1</v>
      </c>
      <c r="F408" s="3">
        <f t="shared" si="184"/>
        <v>1</v>
      </c>
      <c r="G408" s="3">
        <f t="shared" si="185"/>
        <v>1</v>
      </c>
      <c r="H408" s="3">
        <f t="shared" si="186"/>
        <v>1</v>
      </c>
      <c r="I408" s="3">
        <f t="shared" si="187"/>
        <v>1</v>
      </c>
      <c r="J408" s="3">
        <f t="shared" si="188"/>
        <v>1</v>
      </c>
      <c r="K408" s="3">
        <f t="shared" si="189"/>
        <v>1</v>
      </c>
      <c r="L408" s="3">
        <f t="shared" si="190"/>
        <v>1</v>
      </c>
      <c r="M408" s="3">
        <f t="shared" si="191"/>
        <v>1</v>
      </c>
      <c r="N408" s="3">
        <f t="shared" si="192"/>
        <v>1</v>
      </c>
      <c r="O408" s="3">
        <f t="shared" si="193"/>
        <v>1</v>
      </c>
      <c r="P408" s="3">
        <f t="shared" si="194"/>
        <v>1</v>
      </c>
      <c r="Q408" s="3">
        <f t="shared" si="195"/>
        <v>1</v>
      </c>
      <c r="R408" s="3">
        <f t="shared" si="196"/>
        <v>1</v>
      </c>
      <c r="S408" s="10">
        <f t="shared" si="197"/>
        <v>0</v>
      </c>
      <c r="T408" s="9">
        <f t="shared" si="198"/>
        <v>0</v>
      </c>
      <c r="U408" s="9">
        <f t="shared" si="199"/>
        <v>0</v>
      </c>
      <c r="V408" s="9">
        <f t="shared" si="200"/>
        <v>0</v>
      </c>
      <c r="W408" s="9">
        <f t="shared" si="201"/>
        <v>0</v>
      </c>
      <c r="X408" s="9">
        <f t="shared" si="202"/>
        <v>0</v>
      </c>
      <c r="Y408" s="9">
        <f t="shared" si="203"/>
        <v>0</v>
      </c>
      <c r="Z408" s="9">
        <f t="shared" si="204"/>
        <v>0</v>
      </c>
      <c r="AA408" s="9">
        <f t="shared" si="205"/>
        <v>0</v>
      </c>
      <c r="AB408" s="9">
        <f t="shared" si="206"/>
        <v>0</v>
      </c>
      <c r="AC408" s="9">
        <f t="shared" si="207"/>
        <v>0</v>
      </c>
      <c r="AD408" s="9">
        <f t="shared" si="208"/>
        <v>0</v>
      </c>
      <c r="AE408" s="9">
        <f t="shared" si="209"/>
        <v>0</v>
      </c>
      <c r="AF408" s="9">
        <f t="shared" si="210"/>
        <v>0</v>
      </c>
      <c r="AG408" s="9">
        <f t="shared" si="211"/>
        <v>0</v>
      </c>
    </row>
    <row r="409" spans="1:33">
      <c r="A409" s="1">
        <f>Asset_Template!A407</f>
        <v>0</v>
      </c>
      <c r="B409" s="8">
        <f>'Asset-life cycle'!Q407</f>
        <v>0</v>
      </c>
      <c r="C409" s="8">
        <f>Asset_Template!F407</f>
        <v>0</v>
      </c>
      <c r="D409" s="3">
        <f t="shared" si="182"/>
        <v>1</v>
      </c>
      <c r="E409" s="3">
        <f t="shared" si="183"/>
        <v>1</v>
      </c>
      <c r="F409" s="3">
        <f t="shared" si="184"/>
        <v>1</v>
      </c>
      <c r="G409" s="3">
        <f t="shared" si="185"/>
        <v>1</v>
      </c>
      <c r="H409" s="3">
        <f t="shared" si="186"/>
        <v>1</v>
      </c>
      <c r="I409" s="3">
        <f t="shared" si="187"/>
        <v>1</v>
      </c>
      <c r="J409" s="3">
        <f t="shared" si="188"/>
        <v>1</v>
      </c>
      <c r="K409" s="3">
        <f t="shared" si="189"/>
        <v>1</v>
      </c>
      <c r="L409" s="3">
        <f t="shared" si="190"/>
        <v>1</v>
      </c>
      <c r="M409" s="3">
        <f t="shared" si="191"/>
        <v>1</v>
      </c>
      <c r="N409" s="3">
        <f t="shared" si="192"/>
        <v>1</v>
      </c>
      <c r="O409" s="3">
        <f t="shared" si="193"/>
        <v>1</v>
      </c>
      <c r="P409" s="3">
        <f t="shared" si="194"/>
        <v>1</v>
      </c>
      <c r="Q409" s="3">
        <f t="shared" si="195"/>
        <v>1</v>
      </c>
      <c r="R409" s="3">
        <f t="shared" si="196"/>
        <v>1</v>
      </c>
      <c r="S409" s="10">
        <f t="shared" si="197"/>
        <v>0</v>
      </c>
      <c r="T409" s="9">
        <f t="shared" si="198"/>
        <v>0</v>
      </c>
      <c r="U409" s="9">
        <f t="shared" si="199"/>
        <v>0</v>
      </c>
      <c r="V409" s="9">
        <f t="shared" si="200"/>
        <v>0</v>
      </c>
      <c r="W409" s="9">
        <f t="shared" si="201"/>
        <v>0</v>
      </c>
      <c r="X409" s="9">
        <f t="shared" si="202"/>
        <v>0</v>
      </c>
      <c r="Y409" s="9">
        <f t="shared" si="203"/>
        <v>0</v>
      </c>
      <c r="Z409" s="9">
        <f t="shared" si="204"/>
        <v>0</v>
      </c>
      <c r="AA409" s="9">
        <f t="shared" si="205"/>
        <v>0</v>
      </c>
      <c r="AB409" s="9">
        <f t="shared" si="206"/>
        <v>0</v>
      </c>
      <c r="AC409" s="9">
        <f t="shared" si="207"/>
        <v>0</v>
      </c>
      <c r="AD409" s="9">
        <f t="shared" si="208"/>
        <v>0</v>
      </c>
      <c r="AE409" s="9">
        <f t="shared" si="209"/>
        <v>0</v>
      </c>
      <c r="AF409" s="9">
        <f t="shared" si="210"/>
        <v>0</v>
      </c>
      <c r="AG409" s="9">
        <f t="shared" si="211"/>
        <v>0</v>
      </c>
    </row>
    <row r="410" spans="1:33">
      <c r="A410" s="1">
        <f>Asset_Template!A408</f>
        <v>0</v>
      </c>
      <c r="B410" s="8">
        <f>'Asset-life cycle'!Q408</f>
        <v>0</v>
      </c>
      <c r="C410" s="8">
        <f>Asset_Template!F408</f>
        <v>0</v>
      </c>
      <c r="D410" s="3">
        <f t="shared" si="182"/>
        <v>1</v>
      </c>
      <c r="E410" s="3">
        <f t="shared" si="183"/>
        <v>1</v>
      </c>
      <c r="F410" s="3">
        <f t="shared" si="184"/>
        <v>1</v>
      </c>
      <c r="G410" s="3">
        <f t="shared" si="185"/>
        <v>1</v>
      </c>
      <c r="H410" s="3">
        <f t="shared" si="186"/>
        <v>1</v>
      </c>
      <c r="I410" s="3">
        <f t="shared" si="187"/>
        <v>1</v>
      </c>
      <c r="J410" s="3">
        <f t="shared" si="188"/>
        <v>1</v>
      </c>
      <c r="K410" s="3">
        <f t="shared" si="189"/>
        <v>1</v>
      </c>
      <c r="L410" s="3">
        <f t="shared" si="190"/>
        <v>1</v>
      </c>
      <c r="M410" s="3">
        <f t="shared" si="191"/>
        <v>1</v>
      </c>
      <c r="N410" s="3">
        <f t="shared" si="192"/>
        <v>1</v>
      </c>
      <c r="O410" s="3">
        <f t="shared" si="193"/>
        <v>1</v>
      </c>
      <c r="P410" s="3">
        <f t="shared" si="194"/>
        <v>1</v>
      </c>
      <c r="Q410" s="3">
        <f t="shared" si="195"/>
        <v>1</v>
      </c>
      <c r="R410" s="3">
        <f t="shared" si="196"/>
        <v>1</v>
      </c>
      <c r="S410" s="10">
        <f t="shared" si="197"/>
        <v>0</v>
      </c>
      <c r="T410" s="9">
        <f t="shared" si="198"/>
        <v>0</v>
      </c>
      <c r="U410" s="9">
        <f t="shared" si="199"/>
        <v>0</v>
      </c>
      <c r="V410" s="9">
        <f t="shared" si="200"/>
        <v>0</v>
      </c>
      <c r="W410" s="9">
        <f t="shared" si="201"/>
        <v>0</v>
      </c>
      <c r="X410" s="9">
        <f t="shared" si="202"/>
        <v>0</v>
      </c>
      <c r="Y410" s="9">
        <f t="shared" si="203"/>
        <v>0</v>
      </c>
      <c r="Z410" s="9">
        <f t="shared" si="204"/>
        <v>0</v>
      </c>
      <c r="AA410" s="9">
        <f t="shared" si="205"/>
        <v>0</v>
      </c>
      <c r="AB410" s="9">
        <f t="shared" si="206"/>
        <v>0</v>
      </c>
      <c r="AC410" s="9">
        <f t="shared" si="207"/>
        <v>0</v>
      </c>
      <c r="AD410" s="9">
        <f t="shared" si="208"/>
        <v>0</v>
      </c>
      <c r="AE410" s="9">
        <f t="shared" si="209"/>
        <v>0</v>
      </c>
      <c r="AF410" s="9">
        <f t="shared" si="210"/>
        <v>0</v>
      </c>
      <c r="AG410" s="9">
        <f t="shared" si="211"/>
        <v>0</v>
      </c>
    </row>
    <row r="411" spans="1:33">
      <c r="A411" s="1">
        <f>Asset_Template!A409</f>
        <v>0</v>
      </c>
      <c r="B411" s="8">
        <f>'Asset-life cycle'!Q409</f>
        <v>0</v>
      </c>
      <c r="C411" s="8">
        <f>Asset_Template!F409</f>
        <v>0</v>
      </c>
      <c r="D411" s="3">
        <f t="shared" si="182"/>
        <v>1</v>
      </c>
      <c r="E411" s="3">
        <f t="shared" si="183"/>
        <v>1</v>
      </c>
      <c r="F411" s="3">
        <f t="shared" si="184"/>
        <v>1</v>
      </c>
      <c r="G411" s="3">
        <f t="shared" si="185"/>
        <v>1</v>
      </c>
      <c r="H411" s="3">
        <f t="shared" si="186"/>
        <v>1</v>
      </c>
      <c r="I411" s="3">
        <f t="shared" si="187"/>
        <v>1</v>
      </c>
      <c r="J411" s="3">
        <f t="shared" si="188"/>
        <v>1</v>
      </c>
      <c r="K411" s="3">
        <f t="shared" si="189"/>
        <v>1</v>
      </c>
      <c r="L411" s="3">
        <f t="shared" si="190"/>
        <v>1</v>
      </c>
      <c r="M411" s="3">
        <f t="shared" si="191"/>
        <v>1</v>
      </c>
      <c r="N411" s="3">
        <f t="shared" si="192"/>
        <v>1</v>
      </c>
      <c r="O411" s="3">
        <f t="shared" si="193"/>
        <v>1</v>
      </c>
      <c r="P411" s="3">
        <f t="shared" si="194"/>
        <v>1</v>
      </c>
      <c r="Q411" s="3">
        <f t="shared" si="195"/>
        <v>1</v>
      </c>
      <c r="R411" s="3">
        <f t="shared" si="196"/>
        <v>1</v>
      </c>
      <c r="S411" s="10">
        <f t="shared" si="197"/>
        <v>0</v>
      </c>
      <c r="T411" s="9">
        <f t="shared" si="198"/>
        <v>0</v>
      </c>
      <c r="U411" s="9">
        <f t="shared" si="199"/>
        <v>0</v>
      </c>
      <c r="V411" s="9">
        <f t="shared" si="200"/>
        <v>0</v>
      </c>
      <c r="W411" s="9">
        <f t="shared" si="201"/>
        <v>0</v>
      </c>
      <c r="X411" s="9">
        <f t="shared" si="202"/>
        <v>0</v>
      </c>
      <c r="Y411" s="9">
        <f t="shared" si="203"/>
        <v>0</v>
      </c>
      <c r="Z411" s="9">
        <f t="shared" si="204"/>
        <v>0</v>
      </c>
      <c r="AA411" s="9">
        <f t="shared" si="205"/>
        <v>0</v>
      </c>
      <c r="AB411" s="9">
        <f t="shared" si="206"/>
        <v>0</v>
      </c>
      <c r="AC411" s="9">
        <f t="shared" si="207"/>
        <v>0</v>
      </c>
      <c r="AD411" s="9">
        <f t="shared" si="208"/>
        <v>0</v>
      </c>
      <c r="AE411" s="9">
        <f t="shared" si="209"/>
        <v>0</v>
      </c>
      <c r="AF411" s="9">
        <f t="shared" si="210"/>
        <v>0</v>
      </c>
      <c r="AG411" s="9">
        <f t="shared" si="211"/>
        <v>0</v>
      </c>
    </row>
    <row r="412" spans="1:33">
      <c r="A412" s="1">
        <f>Asset_Template!A410</f>
        <v>0</v>
      </c>
      <c r="B412" s="8">
        <f>'Asset-life cycle'!Q410</f>
        <v>0</v>
      </c>
      <c r="C412" s="8">
        <f>Asset_Template!F410</f>
        <v>0</v>
      </c>
      <c r="D412" s="3">
        <f t="shared" si="182"/>
        <v>1</v>
      </c>
      <c r="E412" s="3">
        <f t="shared" si="183"/>
        <v>1</v>
      </c>
      <c r="F412" s="3">
        <f t="shared" si="184"/>
        <v>1</v>
      </c>
      <c r="G412" s="3">
        <f t="shared" si="185"/>
        <v>1</v>
      </c>
      <c r="H412" s="3">
        <f t="shared" si="186"/>
        <v>1</v>
      </c>
      <c r="I412" s="3">
        <f t="shared" si="187"/>
        <v>1</v>
      </c>
      <c r="J412" s="3">
        <f t="shared" si="188"/>
        <v>1</v>
      </c>
      <c r="K412" s="3">
        <f t="shared" si="189"/>
        <v>1</v>
      </c>
      <c r="L412" s="3">
        <f t="shared" si="190"/>
        <v>1</v>
      </c>
      <c r="M412" s="3">
        <f t="shared" si="191"/>
        <v>1</v>
      </c>
      <c r="N412" s="3">
        <f t="shared" si="192"/>
        <v>1</v>
      </c>
      <c r="O412" s="3">
        <f t="shared" si="193"/>
        <v>1</v>
      </c>
      <c r="P412" s="3">
        <f t="shared" si="194"/>
        <v>1</v>
      </c>
      <c r="Q412" s="3">
        <f t="shared" si="195"/>
        <v>1</v>
      </c>
      <c r="R412" s="3">
        <f t="shared" si="196"/>
        <v>1</v>
      </c>
      <c r="S412" s="10">
        <f t="shared" si="197"/>
        <v>0</v>
      </c>
      <c r="T412" s="9">
        <f t="shared" si="198"/>
        <v>0</v>
      </c>
      <c r="U412" s="9">
        <f t="shared" si="199"/>
        <v>0</v>
      </c>
      <c r="V412" s="9">
        <f t="shared" si="200"/>
        <v>0</v>
      </c>
      <c r="W412" s="9">
        <f t="shared" si="201"/>
        <v>0</v>
      </c>
      <c r="X412" s="9">
        <f t="shared" si="202"/>
        <v>0</v>
      </c>
      <c r="Y412" s="9">
        <f t="shared" si="203"/>
        <v>0</v>
      </c>
      <c r="Z412" s="9">
        <f t="shared" si="204"/>
        <v>0</v>
      </c>
      <c r="AA412" s="9">
        <f t="shared" si="205"/>
        <v>0</v>
      </c>
      <c r="AB412" s="9">
        <f t="shared" si="206"/>
        <v>0</v>
      </c>
      <c r="AC412" s="9">
        <f t="shared" si="207"/>
        <v>0</v>
      </c>
      <c r="AD412" s="9">
        <f t="shared" si="208"/>
        <v>0</v>
      </c>
      <c r="AE412" s="9">
        <f t="shared" si="209"/>
        <v>0</v>
      </c>
      <c r="AF412" s="9">
        <f t="shared" si="210"/>
        <v>0</v>
      </c>
      <c r="AG412" s="9">
        <f t="shared" si="211"/>
        <v>0</v>
      </c>
    </row>
    <row r="413" spans="1:33">
      <c r="A413" s="1">
        <f>Asset_Template!A411</f>
        <v>0</v>
      </c>
      <c r="B413" s="8">
        <f>'Asset-life cycle'!Q411</f>
        <v>0</v>
      </c>
      <c r="C413" s="8">
        <f>Asset_Template!F411</f>
        <v>0</v>
      </c>
      <c r="D413" s="3">
        <f t="shared" si="182"/>
        <v>1</v>
      </c>
      <c r="E413" s="3">
        <f t="shared" si="183"/>
        <v>1</v>
      </c>
      <c r="F413" s="3">
        <f t="shared" si="184"/>
        <v>1</v>
      </c>
      <c r="G413" s="3">
        <f t="shared" si="185"/>
        <v>1</v>
      </c>
      <c r="H413" s="3">
        <f t="shared" si="186"/>
        <v>1</v>
      </c>
      <c r="I413" s="3">
        <f t="shared" si="187"/>
        <v>1</v>
      </c>
      <c r="J413" s="3">
        <f t="shared" si="188"/>
        <v>1</v>
      </c>
      <c r="K413" s="3">
        <f t="shared" si="189"/>
        <v>1</v>
      </c>
      <c r="L413" s="3">
        <f t="shared" si="190"/>
        <v>1</v>
      </c>
      <c r="M413" s="3">
        <f t="shared" si="191"/>
        <v>1</v>
      </c>
      <c r="N413" s="3">
        <f t="shared" si="192"/>
        <v>1</v>
      </c>
      <c r="O413" s="3">
        <f t="shared" si="193"/>
        <v>1</v>
      </c>
      <c r="P413" s="3">
        <f t="shared" si="194"/>
        <v>1</v>
      </c>
      <c r="Q413" s="3">
        <f t="shared" si="195"/>
        <v>1</v>
      </c>
      <c r="R413" s="3">
        <f t="shared" si="196"/>
        <v>1</v>
      </c>
      <c r="S413" s="10">
        <f t="shared" si="197"/>
        <v>0</v>
      </c>
      <c r="T413" s="9">
        <f t="shared" si="198"/>
        <v>0</v>
      </c>
      <c r="U413" s="9">
        <f t="shared" si="199"/>
        <v>0</v>
      </c>
      <c r="V413" s="9">
        <f t="shared" si="200"/>
        <v>0</v>
      </c>
      <c r="W413" s="9">
        <f t="shared" si="201"/>
        <v>0</v>
      </c>
      <c r="X413" s="9">
        <f t="shared" si="202"/>
        <v>0</v>
      </c>
      <c r="Y413" s="9">
        <f t="shared" si="203"/>
        <v>0</v>
      </c>
      <c r="Z413" s="9">
        <f t="shared" si="204"/>
        <v>0</v>
      </c>
      <c r="AA413" s="9">
        <f t="shared" si="205"/>
        <v>0</v>
      </c>
      <c r="AB413" s="9">
        <f t="shared" si="206"/>
        <v>0</v>
      </c>
      <c r="AC413" s="9">
        <f t="shared" si="207"/>
        <v>0</v>
      </c>
      <c r="AD413" s="9">
        <f t="shared" si="208"/>
        <v>0</v>
      </c>
      <c r="AE413" s="9">
        <f t="shared" si="209"/>
        <v>0</v>
      </c>
      <c r="AF413" s="9">
        <f t="shared" si="210"/>
        <v>0</v>
      </c>
      <c r="AG413" s="9">
        <f t="shared" si="211"/>
        <v>0</v>
      </c>
    </row>
    <row r="414" spans="1:33">
      <c r="A414" s="1">
        <f>Asset_Template!A412</f>
        <v>0</v>
      </c>
      <c r="B414" s="8">
        <f>'Asset-life cycle'!Q412</f>
        <v>0</v>
      </c>
      <c r="C414" s="8">
        <f>Asset_Template!F412</f>
        <v>0</v>
      </c>
      <c r="D414" s="3">
        <f t="shared" si="182"/>
        <v>1</v>
      </c>
      <c r="E414" s="3">
        <f t="shared" si="183"/>
        <v>1</v>
      </c>
      <c r="F414" s="3">
        <f t="shared" si="184"/>
        <v>1</v>
      </c>
      <c r="G414" s="3">
        <f t="shared" si="185"/>
        <v>1</v>
      </c>
      <c r="H414" s="3">
        <f t="shared" si="186"/>
        <v>1</v>
      </c>
      <c r="I414" s="3">
        <f t="shared" si="187"/>
        <v>1</v>
      </c>
      <c r="J414" s="3">
        <f t="shared" si="188"/>
        <v>1</v>
      </c>
      <c r="K414" s="3">
        <f t="shared" si="189"/>
        <v>1</v>
      </c>
      <c r="L414" s="3">
        <f t="shared" si="190"/>
        <v>1</v>
      </c>
      <c r="M414" s="3">
        <f t="shared" si="191"/>
        <v>1</v>
      </c>
      <c r="N414" s="3">
        <f t="shared" si="192"/>
        <v>1</v>
      </c>
      <c r="O414" s="3">
        <f t="shared" si="193"/>
        <v>1</v>
      </c>
      <c r="P414" s="3">
        <f t="shared" si="194"/>
        <v>1</v>
      </c>
      <c r="Q414" s="3">
        <f t="shared" si="195"/>
        <v>1</v>
      </c>
      <c r="R414" s="3">
        <f t="shared" si="196"/>
        <v>1</v>
      </c>
      <c r="S414" s="10">
        <f t="shared" si="197"/>
        <v>0</v>
      </c>
      <c r="T414" s="9">
        <f t="shared" si="198"/>
        <v>0</v>
      </c>
      <c r="U414" s="9">
        <f t="shared" si="199"/>
        <v>0</v>
      </c>
      <c r="V414" s="9">
        <f t="shared" si="200"/>
        <v>0</v>
      </c>
      <c r="W414" s="9">
        <f t="shared" si="201"/>
        <v>0</v>
      </c>
      <c r="X414" s="9">
        <f t="shared" si="202"/>
        <v>0</v>
      </c>
      <c r="Y414" s="9">
        <f t="shared" si="203"/>
        <v>0</v>
      </c>
      <c r="Z414" s="9">
        <f t="shared" si="204"/>
        <v>0</v>
      </c>
      <c r="AA414" s="9">
        <f t="shared" si="205"/>
        <v>0</v>
      </c>
      <c r="AB414" s="9">
        <f t="shared" si="206"/>
        <v>0</v>
      </c>
      <c r="AC414" s="9">
        <f t="shared" si="207"/>
        <v>0</v>
      </c>
      <c r="AD414" s="9">
        <f t="shared" si="208"/>
        <v>0</v>
      </c>
      <c r="AE414" s="9">
        <f t="shared" si="209"/>
        <v>0</v>
      </c>
      <c r="AF414" s="9">
        <f t="shared" si="210"/>
        <v>0</v>
      </c>
      <c r="AG414" s="9">
        <f t="shared" si="211"/>
        <v>0</v>
      </c>
    </row>
    <row r="415" spans="1:33">
      <c r="A415" s="1">
        <f>Asset_Template!A413</f>
        <v>0</v>
      </c>
      <c r="B415" s="8">
        <f>'Asset-life cycle'!Q413</f>
        <v>0</v>
      </c>
      <c r="C415" s="8">
        <f>Asset_Template!F413</f>
        <v>0</v>
      </c>
      <c r="D415" s="3">
        <f t="shared" si="182"/>
        <v>1</v>
      </c>
      <c r="E415" s="3">
        <f t="shared" si="183"/>
        <v>1</v>
      </c>
      <c r="F415" s="3">
        <f t="shared" si="184"/>
        <v>1</v>
      </c>
      <c r="G415" s="3">
        <f t="shared" si="185"/>
        <v>1</v>
      </c>
      <c r="H415" s="3">
        <f t="shared" si="186"/>
        <v>1</v>
      </c>
      <c r="I415" s="3">
        <f t="shared" si="187"/>
        <v>1</v>
      </c>
      <c r="J415" s="3">
        <f t="shared" si="188"/>
        <v>1</v>
      </c>
      <c r="K415" s="3">
        <f t="shared" si="189"/>
        <v>1</v>
      </c>
      <c r="L415" s="3">
        <f t="shared" si="190"/>
        <v>1</v>
      </c>
      <c r="M415" s="3">
        <f t="shared" si="191"/>
        <v>1</v>
      </c>
      <c r="N415" s="3">
        <f t="shared" si="192"/>
        <v>1</v>
      </c>
      <c r="O415" s="3">
        <f t="shared" si="193"/>
        <v>1</v>
      </c>
      <c r="P415" s="3">
        <f t="shared" si="194"/>
        <v>1</v>
      </c>
      <c r="Q415" s="3">
        <f t="shared" si="195"/>
        <v>1</v>
      </c>
      <c r="R415" s="3">
        <f t="shared" si="196"/>
        <v>1</v>
      </c>
      <c r="S415" s="10">
        <f t="shared" si="197"/>
        <v>0</v>
      </c>
      <c r="T415" s="9">
        <f t="shared" si="198"/>
        <v>0</v>
      </c>
      <c r="U415" s="9">
        <f t="shared" si="199"/>
        <v>0</v>
      </c>
      <c r="V415" s="9">
        <f t="shared" si="200"/>
        <v>0</v>
      </c>
      <c r="W415" s="9">
        <f t="shared" si="201"/>
        <v>0</v>
      </c>
      <c r="X415" s="9">
        <f t="shared" si="202"/>
        <v>0</v>
      </c>
      <c r="Y415" s="9">
        <f t="shared" si="203"/>
        <v>0</v>
      </c>
      <c r="Z415" s="9">
        <f t="shared" si="204"/>
        <v>0</v>
      </c>
      <c r="AA415" s="9">
        <f t="shared" si="205"/>
        <v>0</v>
      </c>
      <c r="AB415" s="9">
        <f t="shared" si="206"/>
        <v>0</v>
      </c>
      <c r="AC415" s="9">
        <f t="shared" si="207"/>
        <v>0</v>
      </c>
      <c r="AD415" s="9">
        <f t="shared" si="208"/>
        <v>0</v>
      </c>
      <c r="AE415" s="9">
        <f t="shared" si="209"/>
        <v>0</v>
      </c>
      <c r="AF415" s="9">
        <f t="shared" si="210"/>
        <v>0</v>
      </c>
      <c r="AG415" s="9">
        <f t="shared" si="211"/>
        <v>0</v>
      </c>
    </row>
    <row r="416" spans="1:33">
      <c r="A416" s="1">
        <f>Asset_Template!A414</f>
        <v>0</v>
      </c>
      <c r="B416" s="8">
        <f>'Asset-life cycle'!Q414</f>
        <v>0</v>
      </c>
      <c r="C416" s="8">
        <f>Asset_Template!F414</f>
        <v>0</v>
      </c>
      <c r="D416" s="3">
        <f t="shared" si="182"/>
        <v>1</v>
      </c>
      <c r="E416" s="3">
        <f t="shared" si="183"/>
        <v>1</v>
      </c>
      <c r="F416" s="3">
        <f t="shared" si="184"/>
        <v>1</v>
      </c>
      <c r="G416" s="3">
        <f t="shared" si="185"/>
        <v>1</v>
      </c>
      <c r="H416" s="3">
        <f t="shared" si="186"/>
        <v>1</v>
      </c>
      <c r="I416" s="3">
        <f t="shared" si="187"/>
        <v>1</v>
      </c>
      <c r="J416" s="3">
        <f t="shared" si="188"/>
        <v>1</v>
      </c>
      <c r="K416" s="3">
        <f t="shared" si="189"/>
        <v>1</v>
      </c>
      <c r="L416" s="3">
        <f t="shared" si="190"/>
        <v>1</v>
      </c>
      <c r="M416" s="3">
        <f t="shared" si="191"/>
        <v>1</v>
      </c>
      <c r="N416" s="3">
        <f t="shared" si="192"/>
        <v>1</v>
      </c>
      <c r="O416" s="3">
        <f t="shared" si="193"/>
        <v>1</v>
      </c>
      <c r="P416" s="3">
        <f t="shared" si="194"/>
        <v>1</v>
      </c>
      <c r="Q416" s="3">
        <f t="shared" si="195"/>
        <v>1</v>
      </c>
      <c r="R416" s="3">
        <f t="shared" si="196"/>
        <v>1</v>
      </c>
      <c r="S416" s="10">
        <f t="shared" si="197"/>
        <v>0</v>
      </c>
      <c r="T416" s="9">
        <f t="shared" si="198"/>
        <v>0</v>
      </c>
      <c r="U416" s="9">
        <f t="shared" si="199"/>
        <v>0</v>
      </c>
      <c r="V416" s="9">
        <f t="shared" si="200"/>
        <v>0</v>
      </c>
      <c r="W416" s="9">
        <f t="shared" si="201"/>
        <v>0</v>
      </c>
      <c r="X416" s="9">
        <f t="shared" si="202"/>
        <v>0</v>
      </c>
      <c r="Y416" s="9">
        <f t="shared" si="203"/>
        <v>0</v>
      </c>
      <c r="Z416" s="9">
        <f t="shared" si="204"/>
        <v>0</v>
      </c>
      <c r="AA416" s="9">
        <f t="shared" si="205"/>
        <v>0</v>
      </c>
      <c r="AB416" s="9">
        <f t="shared" si="206"/>
        <v>0</v>
      </c>
      <c r="AC416" s="9">
        <f t="shared" si="207"/>
        <v>0</v>
      </c>
      <c r="AD416" s="9">
        <f t="shared" si="208"/>
        <v>0</v>
      </c>
      <c r="AE416" s="9">
        <f t="shared" si="209"/>
        <v>0</v>
      </c>
      <c r="AF416" s="9">
        <f t="shared" si="210"/>
        <v>0</v>
      </c>
      <c r="AG416" s="9">
        <f t="shared" si="211"/>
        <v>0</v>
      </c>
    </row>
    <row r="417" spans="1:33">
      <c r="A417" s="1">
        <f>Asset_Template!A415</f>
        <v>0</v>
      </c>
      <c r="B417" s="8">
        <f>'Asset-life cycle'!Q415</f>
        <v>0</v>
      </c>
      <c r="C417" s="8">
        <f>Asset_Template!F415</f>
        <v>0</v>
      </c>
      <c r="D417" s="3">
        <f t="shared" si="182"/>
        <v>1</v>
      </c>
      <c r="E417" s="3">
        <f t="shared" si="183"/>
        <v>1</v>
      </c>
      <c r="F417" s="3">
        <f t="shared" si="184"/>
        <v>1</v>
      </c>
      <c r="G417" s="3">
        <f t="shared" si="185"/>
        <v>1</v>
      </c>
      <c r="H417" s="3">
        <f t="shared" si="186"/>
        <v>1</v>
      </c>
      <c r="I417" s="3">
        <f t="shared" si="187"/>
        <v>1</v>
      </c>
      <c r="J417" s="3">
        <f t="shared" si="188"/>
        <v>1</v>
      </c>
      <c r="K417" s="3">
        <f t="shared" si="189"/>
        <v>1</v>
      </c>
      <c r="L417" s="3">
        <f t="shared" si="190"/>
        <v>1</v>
      </c>
      <c r="M417" s="3">
        <f t="shared" si="191"/>
        <v>1</v>
      </c>
      <c r="N417" s="3">
        <f t="shared" si="192"/>
        <v>1</v>
      </c>
      <c r="O417" s="3">
        <f t="shared" si="193"/>
        <v>1</v>
      </c>
      <c r="P417" s="3">
        <f t="shared" si="194"/>
        <v>1</v>
      </c>
      <c r="Q417" s="3">
        <f t="shared" si="195"/>
        <v>1</v>
      </c>
      <c r="R417" s="3">
        <f t="shared" si="196"/>
        <v>1</v>
      </c>
      <c r="S417" s="10">
        <f t="shared" si="197"/>
        <v>0</v>
      </c>
      <c r="T417" s="9">
        <f t="shared" si="198"/>
        <v>0</v>
      </c>
      <c r="U417" s="9">
        <f t="shared" si="199"/>
        <v>0</v>
      </c>
      <c r="V417" s="9">
        <f t="shared" si="200"/>
        <v>0</v>
      </c>
      <c r="W417" s="9">
        <f t="shared" si="201"/>
        <v>0</v>
      </c>
      <c r="X417" s="9">
        <f t="shared" si="202"/>
        <v>0</v>
      </c>
      <c r="Y417" s="9">
        <f t="shared" si="203"/>
        <v>0</v>
      </c>
      <c r="Z417" s="9">
        <f t="shared" si="204"/>
        <v>0</v>
      </c>
      <c r="AA417" s="9">
        <f t="shared" si="205"/>
        <v>0</v>
      </c>
      <c r="AB417" s="9">
        <f t="shared" si="206"/>
        <v>0</v>
      </c>
      <c r="AC417" s="9">
        <f t="shared" si="207"/>
        <v>0</v>
      </c>
      <c r="AD417" s="9">
        <f t="shared" si="208"/>
        <v>0</v>
      </c>
      <c r="AE417" s="9">
        <f t="shared" si="209"/>
        <v>0</v>
      </c>
      <c r="AF417" s="9">
        <f t="shared" si="210"/>
        <v>0</v>
      </c>
      <c r="AG417" s="9">
        <f t="shared" si="211"/>
        <v>0</v>
      </c>
    </row>
    <row r="418" spans="1:33">
      <c r="A418" s="1">
        <f>Asset_Template!A416</f>
        <v>0</v>
      </c>
      <c r="B418" s="8">
        <f>'Asset-life cycle'!Q416</f>
        <v>0</v>
      </c>
      <c r="C418" s="8">
        <f>Asset_Template!F416</f>
        <v>0</v>
      </c>
      <c r="D418" s="3">
        <f t="shared" si="182"/>
        <v>1</v>
      </c>
      <c r="E418" s="3">
        <f t="shared" si="183"/>
        <v>1</v>
      </c>
      <c r="F418" s="3">
        <f t="shared" si="184"/>
        <v>1</v>
      </c>
      <c r="G418" s="3">
        <f t="shared" si="185"/>
        <v>1</v>
      </c>
      <c r="H418" s="3">
        <f t="shared" si="186"/>
        <v>1</v>
      </c>
      <c r="I418" s="3">
        <f t="shared" si="187"/>
        <v>1</v>
      </c>
      <c r="J418" s="3">
        <f t="shared" si="188"/>
        <v>1</v>
      </c>
      <c r="K418" s="3">
        <f t="shared" si="189"/>
        <v>1</v>
      </c>
      <c r="L418" s="3">
        <f t="shared" si="190"/>
        <v>1</v>
      </c>
      <c r="M418" s="3">
        <f t="shared" si="191"/>
        <v>1</v>
      </c>
      <c r="N418" s="3">
        <f t="shared" si="192"/>
        <v>1</v>
      </c>
      <c r="O418" s="3">
        <f t="shared" si="193"/>
        <v>1</v>
      </c>
      <c r="P418" s="3">
        <f t="shared" si="194"/>
        <v>1</v>
      </c>
      <c r="Q418" s="3">
        <f t="shared" si="195"/>
        <v>1</v>
      </c>
      <c r="R418" s="3">
        <f t="shared" si="196"/>
        <v>1</v>
      </c>
      <c r="S418" s="10">
        <f t="shared" si="197"/>
        <v>0</v>
      </c>
      <c r="T418" s="9">
        <f t="shared" si="198"/>
        <v>0</v>
      </c>
      <c r="U418" s="9">
        <f t="shared" si="199"/>
        <v>0</v>
      </c>
      <c r="V418" s="9">
        <f t="shared" si="200"/>
        <v>0</v>
      </c>
      <c r="W418" s="9">
        <f t="shared" si="201"/>
        <v>0</v>
      </c>
      <c r="X418" s="9">
        <f t="shared" si="202"/>
        <v>0</v>
      </c>
      <c r="Y418" s="9">
        <f t="shared" si="203"/>
        <v>0</v>
      </c>
      <c r="Z418" s="9">
        <f t="shared" si="204"/>
        <v>0</v>
      </c>
      <c r="AA418" s="9">
        <f t="shared" si="205"/>
        <v>0</v>
      </c>
      <c r="AB418" s="9">
        <f t="shared" si="206"/>
        <v>0</v>
      </c>
      <c r="AC418" s="9">
        <f t="shared" si="207"/>
        <v>0</v>
      </c>
      <c r="AD418" s="9">
        <f t="shared" si="208"/>
        <v>0</v>
      </c>
      <c r="AE418" s="9">
        <f t="shared" si="209"/>
        <v>0</v>
      </c>
      <c r="AF418" s="9">
        <f t="shared" si="210"/>
        <v>0</v>
      </c>
      <c r="AG418" s="9">
        <f t="shared" si="211"/>
        <v>0</v>
      </c>
    </row>
    <row r="419" spans="1:33">
      <c r="A419" s="1">
        <f>Asset_Template!A417</f>
        <v>0</v>
      </c>
      <c r="B419" s="8">
        <f>'Asset-life cycle'!Q417</f>
        <v>0</v>
      </c>
      <c r="C419" s="8">
        <f>Asset_Template!F417</f>
        <v>0</v>
      </c>
      <c r="D419" s="3">
        <f t="shared" si="182"/>
        <v>1</v>
      </c>
      <c r="E419" s="3">
        <f t="shared" si="183"/>
        <v>1</v>
      </c>
      <c r="F419" s="3">
        <f t="shared" si="184"/>
        <v>1</v>
      </c>
      <c r="G419" s="3">
        <f t="shared" si="185"/>
        <v>1</v>
      </c>
      <c r="H419" s="3">
        <f t="shared" si="186"/>
        <v>1</v>
      </c>
      <c r="I419" s="3">
        <f t="shared" si="187"/>
        <v>1</v>
      </c>
      <c r="J419" s="3">
        <f t="shared" si="188"/>
        <v>1</v>
      </c>
      <c r="K419" s="3">
        <f t="shared" si="189"/>
        <v>1</v>
      </c>
      <c r="L419" s="3">
        <f t="shared" si="190"/>
        <v>1</v>
      </c>
      <c r="M419" s="3">
        <f t="shared" si="191"/>
        <v>1</v>
      </c>
      <c r="N419" s="3">
        <f t="shared" si="192"/>
        <v>1</v>
      </c>
      <c r="O419" s="3">
        <f t="shared" si="193"/>
        <v>1</v>
      </c>
      <c r="P419" s="3">
        <f t="shared" si="194"/>
        <v>1</v>
      </c>
      <c r="Q419" s="3">
        <f t="shared" si="195"/>
        <v>1</v>
      </c>
      <c r="R419" s="3">
        <f t="shared" si="196"/>
        <v>1</v>
      </c>
      <c r="S419" s="10">
        <f t="shared" si="197"/>
        <v>0</v>
      </c>
      <c r="T419" s="9">
        <f t="shared" si="198"/>
        <v>0</v>
      </c>
      <c r="U419" s="9">
        <f t="shared" si="199"/>
        <v>0</v>
      </c>
      <c r="V419" s="9">
        <f t="shared" si="200"/>
        <v>0</v>
      </c>
      <c r="W419" s="9">
        <f t="shared" si="201"/>
        <v>0</v>
      </c>
      <c r="X419" s="9">
        <f t="shared" si="202"/>
        <v>0</v>
      </c>
      <c r="Y419" s="9">
        <f t="shared" si="203"/>
        <v>0</v>
      </c>
      <c r="Z419" s="9">
        <f t="shared" si="204"/>
        <v>0</v>
      </c>
      <c r="AA419" s="9">
        <f t="shared" si="205"/>
        <v>0</v>
      </c>
      <c r="AB419" s="9">
        <f t="shared" si="206"/>
        <v>0</v>
      </c>
      <c r="AC419" s="9">
        <f t="shared" si="207"/>
        <v>0</v>
      </c>
      <c r="AD419" s="9">
        <f t="shared" si="208"/>
        <v>0</v>
      </c>
      <c r="AE419" s="9">
        <f t="shared" si="209"/>
        <v>0</v>
      </c>
      <c r="AF419" s="9">
        <f t="shared" si="210"/>
        <v>0</v>
      </c>
      <c r="AG419" s="9">
        <f t="shared" si="211"/>
        <v>0</v>
      </c>
    </row>
    <row r="420" spans="1:33">
      <c r="A420" s="1">
        <f>Asset_Template!A418</f>
        <v>0</v>
      </c>
      <c r="B420" s="8">
        <f>'Asset-life cycle'!Q418</f>
        <v>0</v>
      </c>
      <c r="C420" s="8">
        <f>Asset_Template!F418</f>
        <v>0</v>
      </c>
      <c r="D420" s="3">
        <f t="shared" si="182"/>
        <v>1</v>
      </c>
      <c r="E420" s="3">
        <f t="shared" si="183"/>
        <v>1</v>
      </c>
      <c r="F420" s="3">
        <f t="shared" si="184"/>
        <v>1</v>
      </c>
      <c r="G420" s="3">
        <f t="shared" si="185"/>
        <v>1</v>
      </c>
      <c r="H420" s="3">
        <f t="shared" si="186"/>
        <v>1</v>
      </c>
      <c r="I420" s="3">
        <f t="shared" si="187"/>
        <v>1</v>
      </c>
      <c r="J420" s="3">
        <f t="shared" si="188"/>
        <v>1</v>
      </c>
      <c r="K420" s="3">
        <f t="shared" si="189"/>
        <v>1</v>
      </c>
      <c r="L420" s="3">
        <f t="shared" si="190"/>
        <v>1</v>
      </c>
      <c r="M420" s="3">
        <f t="shared" si="191"/>
        <v>1</v>
      </c>
      <c r="N420" s="3">
        <f t="shared" si="192"/>
        <v>1</v>
      </c>
      <c r="O420" s="3">
        <f t="shared" si="193"/>
        <v>1</v>
      </c>
      <c r="P420" s="3">
        <f t="shared" si="194"/>
        <v>1</v>
      </c>
      <c r="Q420" s="3">
        <f t="shared" si="195"/>
        <v>1</v>
      </c>
      <c r="R420" s="3">
        <f t="shared" si="196"/>
        <v>1</v>
      </c>
      <c r="S420" s="10">
        <f t="shared" si="197"/>
        <v>0</v>
      </c>
      <c r="T420" s="9">
        <f t="shared" si="198"/>
        <v>0</v>
      </c>
      <c r="U420" s="9">
        <f t="shared" si="199"/>
        <v>0</v>
      </c>
      <c r="V420" s="9">
        <f t="shared" si="200"/>
        <v>0</v>
      </c>
      <c r="W420" s="9">
        <f t="shared" si="201"/>
        <v>0</v>
      </c>
      <c r="X420" s="9">
        <f t="shared" si="202"/>
        <v>0</v>
      </c>
      <c r="Y420" s="9">
        <f t="shared" si="203"/>
        <v>0</v>
      </c>
      <c r="Z420" s="9">
        <f t="shared" si="204"/>
        <v>0</v>
      </c>
      <c r="AA420" s="9">
        <f t="shared" si="205"/>
        <v>0</v>
      </c>
      <c r="AB420" s="9">
        <f t="shared" si="206"/>
        <v>0</v>
      </c>
      <c r="AC420" s="9">
        <f t="shared" si="207"/>
        <v>0</v>
      </c>
      <c r="AD420" s="9">
        <f t="shared" si="208"/>
        <v>0</v>
      </c>
      <c r="AE420" s="9">
        <f t="shared" si="209"/>
        <v>0</v>
      </c>
      <c r="AF420" s="9">
        <f t="shared" si="210"/>
        <v>0</v>
      </c>
      <c r="AG420" s="9">
        <f t="shared" si="211"/>
        <v>0</v>
      </c>
    </row>
    <row r="421" spans="1:33">
      <c r="A421" s="1">
        <f>Asset_Template!A419</f>
        <v>0</v>
      </c>
      <c r="B421" s="8">
        <f>'Asset-life cycle'!Q419</f>
        <v>0</v>
      </c>
      <c r="C421" s="8">
        <f>Asset_Template!F419</f>
        <v>0</v>
      </c>
      <c r="D421" s="3">
        <f t="shared" si="182"/>
        <v>1</v>
      </c>
      <c r="E421" s="3">
        <f t="shared" si="183"/>
        <v>1</v>
      </c>
      <c r="F421" s="3">
        <f t="shared" si="184"/>
        <v>1</v>
      </c>
      <c r="G421" s="3">
        <f t="shared" si="185"/>
        <v>1</v>
      </c>
      <c r="H421" s="3">
        <f t="shared" si="186"/>
        <v>1</v>
      </c>
      <c r="I421" s="3">
        <f t="shared" si="187"/>
        <v>1</v>
      </c>
      <c r="J421" s="3">
        <f t="shared" si="188"/>
        <v>1</v>
      </c>
      <c r="K421" s="3">
        <f t="shared" si="189"/>
        <v>1</v>
      </c>
      <c r="L421" s="3">
        <f t="shared" si="190"/>
        <v>1</v>
      </c>
      <c r="M421" s="3">
        <f t="shared" si="191"/>
        <v>1</v>
      </c>
      <c r="N421" s="3">
        <f t="shared" si="192"/>
        <v>1</v>
      </c>
      <c r="O421" s="3">
        <f t="shared" si="193"/>
        <v>1</v>
      </c>
      <c r="P421" s="3">
        <f t="shared" si="194"/>
        <v>1</v>
      </c>
      <c r="Q421" s="3">
        <f t="shared" si="195"/>
        <v>1</v>
      </c>
      <c r="R421" s="3">
        <f t="shared" si="196"/>
        <v>1</v>
      </c>
      <c r="S421" s="10">
        <f t="shared" si="197"/>
        <v>0</v>
      </c>
      <c r="T421" s="9">
        <f t="shared" si="198"/>
        <v>0</v>
      </c>
      <c r="U421" s="9">
        <f t="shared" si="199"/>
        <v>0</v>
      </c>
      <c r="V421" s="9">
        <f t="shared" si="200"/>
        <v>0</v>
      </c>
      <c r="W421" s="9">
        <f t="shared" si="201"/>
        <v>0</v>
      </c>
      <c r="X421" s="9">
        <f t="shared" si="202"/>
        <v>0</v>
      </c>
      <c r="Y421" s="9">
        <f t="shared" si="203"/>
        <v>0</v>
      </c>
      <c r="Z421" s="9">
        <f t="shared" si="204"/>
        <v>0</v>
      </c>
      <c r="AA421" s="9">
        <f t="shared" si="205"/>
        <v>0</v>
      </c>
      <c r="AB421" s="9">
        <f t="shared" si="206"/>
        <v>0</v>
      </c>
      <c r="AC421" s="9">
        <f t="shared" si="207"/>
        <v>0</v>
      </c>
      <c r="AD421" s="9">
        <f t="shared" si="208"/>
        <v>0</v>
      </c>
      <c r="AE421" s="9">
        <f t="shared" si="209"/>
        <v>0</v>
      </c>
      <c r="AF421" s="9">
        <f t="shared" si="210"/>
        <v>0</v>
      </c>
      <c r="AG421" s="9">
        <f t="shared" si="211"/>
        <v>0</v>
      </c>
    </row>
    <row r="422" spans="1:33">
      <c r="A422" s="1">
        <f>Asset_Template!A420</f>
        <v>0</v>
      </c>
      <c r="B422" s="8">
        <f>'Asset-life cycle'!Q420</f>
        <v>0</v>
      </c>
      <c r="C422" s="8">
        <f>Asset_Template!F420</f>
        <v>0</v>
      </c>
      <c r="D422" s="3">
        <f t="shared" si="182"/>
        <v>1</v>
      </c>
      <c r="E422" s="3">
        <f t="shared" si="183"/>
        <v>1</v>
      </c>
      <c r="F422" s="3">
        <f t="shared" si="184"/>
        <v>1</v>
      </c>
      <c r="G422" s="3">
        <f t="shared" si="185"/>
        <v>1</v>
      </c>
      <c r="H422" s="3">
        <f t="shared" si="186"/>
        <v>1</v>
      </c>
      <c r="I422" s="3">
        <f t="shared" si="187"/>
        <v>1</v>
      </c>
      <c r="J422" s="3">
        <f t="shared" si="188"/>
        <v>1</v>
      </c>
      <c r="K422" s="3">
        <f t="shared" si="189"/>
        <v>1</v>
      </c>
      <c r="L422" s="3">
        <f t="shared" si="190"/>
        <v>1</v>
      </c>
      <c r="M422" s="3">
        <f t="shared" si="191"/>
        <v>1</v>
      </c>
      <c r="N422" s="3">
        <f t="shared" si="192"/>
        <v>1</v>
      </c>
      <c r="O422" s="3">
        <f t="shared" si="193"/>
        <v>1</v>
      </c>
      <c r="P422" s="3">
        <f t="shared" si="194"/>
        <v>1</v>
      </c>
      <c r="Q422" s="3">
        <f t="shared" si="195"/>
        <v>1</v>
      </c>
      <c r="R422" s="3">
        <f t="shared" si="196"/>
        <v>1</v>
      </c>
      <c r="S422" s="10">
        <f t="shared" si="197"/>
        <v>0</v>
      </c>
      <c r="T422" s="9">
        <f t="shared" si="198"/>
        <v>0</v>
      </c>
      <c r="U422" s="9">
        <f t="shared" si="199"/>
        <v>0</v>
      </c>
      <c r="V422" s="9">
        <f t="shared" si="200"/>
        <v>0</v>
      </c>
      <c r="W422" s="9">
        <f t="shared" si="201"/>
        <v>0</v>
      </c>
      <c r="X422" s="9">
        <f t="shared" si="202"/>
        <v>0</v>
      </c>
      <c r="Y422" s="9">
        <f t="shared" si="203"/>
        <v>0</v>
      </c>
      <c r="Z422" s="9">
        <f t="shared" si="204"/>
        <v>0</v>
      </c>
      <c r="AA422" s="9">
        <f t="shared" si="205"/>
        <v>0</v>
      </c>
      <c r="AB422" s="9">
        <f t="shared" si="206"/>
        <v>0</v>
      </c>
      <c r="AC422" s="9">
        <f t="shared" si="207"/>
        <v>0</v>
      </c>
      <c r="AD422" s="9">
        <f t="shared" si="208"/>
        <v>0</v>
      </c>
      <c r="AE422" s="9">
        <f t="shared" si="209"/>
        <v>0</v>
      </c>
      <c r="AF422" s="9">
        <f t="shared" si="210"/>
        <v>0</v>
      </c>
      <c r="AG422" s="9">
        <f t="shared" si="211"/>
        <v>0</v>
      </c>
    </row>
    <row r="423" spans="1:33">
      <c r="A423" s="1">
        <f>Asset_Template!A421</f>
        <v>0</v>
      </c>
      <c r="B423" s="8">
        <f>'Asset-life cycle'!Q421</f>
        <v>0</v>
      </c>
      <c r="C423" s="8">
        <f>Asset_Template!F421</f>
        <v>0</v>
      </c>
      <c r="D423" s="3">
        <f t="shared" si="182"/>
        <v>1</v>
      </c>
      <c r="E423" s="3">
        <f t="shared" si="183"/>
        <v>1</v>
      </c>
      <c r="F423" s="3">
        <f t="shared" si="184"/>
        <v>1</v>
      </c>
      <c r="G423" s="3">
        <f t="shared" si="185"/>
        <v>1</v>
      </c>
      <c r="H423" s="3">
        <f t="shared" si="186"/>
        <v>1</v>
      </c>
      <c r="I423" s="3">
        <f t="shared" si="187"/>
        <v>1</v>
      </c>
      <c r="J423" s="3">
        <f t="shared" si="188"/>
        <v>1</v>
      </c>
      <c r="K423" s="3">
        <f t="shared" si="189"/>
        <v>1</v>
      </c>
      <c r="L423" s="3">
        <f t="shared" si="190"/>
        <v>1</v>
      </c>
      <c r="M423" s="3">
        <f t="shared" si="191"/>
        <v>1</v>
      </c>
      <c r="N423" s="3">
        <f t="shared" si="192"/>
        <v>1</v>
      </c>
      <c r="O423" s="3">
        <f t="shared" si="193"/>
        <v>1</v>
      </c>
      <c r="P423" s="3">
        <f t="shared" si="194"/>
        <v>1</v>
      </c>
      <c r="Q423" s="3">
        <f t="shared" si="195"/>
        <v>1</v>
      </c>
      <c r="R423" s="3">
        <f t="shared" si="196"/>
        <v>1</v>
      </c>
      <c r="S423" s="10">
        <f t="shared" si="197"/>
        <v>0</v>
      </c>
      <c r="T423" s="9">
        <f t="shared" si="198"/>
        <v>0</v>
      </c>
      <c r="U423" s="9">
        <f t="shared" si="199"/>
        <v>0</v>
      </c>
      <c r="V423" s="9">
        <f t="shared" si="200"/>
        <v>0</v>
      </c>
      <c r="W423" s="9">
        <f t="shared" si="201"/>
        <v>0</v>
      </c>
      <c r="X423" s="9">
        <f t="shared" si="202"/>
        <v>0</v>
      </c>
      <c r="Y423" s="9">
        <f t="shared" si="203"/>
        <v>0</v>
      </c>
      <c r="Z423" s="9">
        <f t="shared" si="204"/>
        <v>0</v>
      </c>
      <c r="AA423" s="9">
        <f t="shared" si="205"/>
        <v>0</v>
      </c>
      <c r="AB423" s="9">
        <f t="shared" si="206"/>
        <v>0</v>
      </c>
      <c r="AC423" s="9">
        <f t="shared" si="207"/>
        <v>0</v>
      </c>
      <c r="AD423" s="9">
        <f t="shared" si="208"/>
        <v>0</v>
      </c>
      <c r="AE423" s="9">
        <f t="shared" si="209"/>
        <v>0</v>
      </c>
      <c r="AF423" s="9">
        <f t="shared" si="210"/>
        <v>0</v>
      </c>
      <c r="AG423" s="9">
        <f t="shared" si="211"/>
        <v>0</v>
      </c>
    </row>
    <row r="424" spans="1:33">
      <c r="A424" s="1">
        <f>Asset_Template!A422</f>
        <v>0</v>
      </c>
      <c r="B424" s="8">
        <f>'Asset-life cycle'!Q422</f>
        <v>0</v>
      </c>
      <c r="C424" s="8">
        <f>Asset_Template!F422</f>
        <v>0</v>
      </c>
      <c r="D424" s="3">
        <f t="shared" si="182"/>
        <v>1</v>
      </c>
      <c r="E424" s="3">
        <f t="shared" si="183"/>
        <v>1</v>
      </c>
      <c r="F424" s="3">
        <f t="shared" si="184"/>
        <v>1</v>
      </c>
      <c r="G424" s="3">
        <f t="shared" si="185"/>
        <v>1</v>
      </c>
      <c r="H424" s="3">
        <f t="shared" si="186"/>
        <v>1</v>
      </c>
      <c r="I424" s="3">
        <f t="shared" si="187"/>
        <v>1</v>
      </c>
      <c r="J424" s="3">
        <f t="shared" si="188"/>
        <v>1</v>
      </c>
      <c r="K424" s="3">
        <f t="shared" si="189"/>
        <v>1</v>
      </c>
      <c r="L424" s="3">
        <f t="shared" si="190"/>
        <v>1</v>
      </c>
      <c r="M424" s="3">
        <f t="shared" si="191"/>
        <v>1</v>
      </c>
      <c r="N424" s="3">
        <f t="shared" si="192"/>
        <v>1</v>
      </c>
      <c r="O424" s="3">
        <f t="shared" si="193"/>
        <v>1</v>
      </c>
      <c r="P424" s="3">
        <f t="shared" si="194"/>
        <v>1</v>
      </c>
      <c r="Q424" s="3">
        <f t="shared" si="195"/>
        <v>1</v>
      </c>
      <c r="R424" s="3">
        <f t="shared" si="196"/>
        <v>1</v>
      </c>
      <c r="S424" s="10">
        <f t="shared" si="197"/>
        <v>0</v>
      </c>
      <c r="T424" s="9">
        <f t="shared" si="198"/>
        <v>0</v>
      </c>
      <c r="U424" s="9">
        <f t="shared" si="199"/>
        <v>0</v>
      </c>
      <c r="V424" s="9">
        <f t="shared" si="200"/>
        <v>0</v>
      </c>
      <c r="W424" s="9">
        <f t="shared" si="201"/>
        <v>0</v>
      </c>
      <c r="X424" s="9">
        <f t="shared" si="202"/>
        <v>0</v>
      </c>
      <c r="Y424" s="9">
        <f t="shared" si="203"/>
        <v>0</v>
      </c>
      <c r="Z424" s="9">
        <f t="shared" si="204"/>
        <v>0</v>
      </c>
      <c r="AA424" s="9">
        <f t="shared" si="205"/>
        <v>0</v>
      </c>
      <c r="AB424" s="9">
        <f t="shared" si="206"/>
        <v>0</v>
      </c>
      <c r="AC424" s="9">
        <f t="shared" si="207"/>
        <v>0</v>
      </c>
      <c r="AD424" s="9">
        <f t="shared" si="208"/>
        <v>0</v>
      </c>
      <c r="AE424" s="9">
        <f t="shared" si="209"/>
        <v>0</v>
      </c>
      <c r="AF424" s="9">
        <f t="shared" si="210"/>
        <v>0</v>
      </c>
      <c r="AG424" s="9">
        <f t="shared" si="211"/>
        <v>0</v>
      </c>
    </row>
    <row r="425" spans="1:33">
      <c r="A425" s="1">
        <f>Asset_Template!A423</f>
        <v>0</v>
      </c>
      <c r="B425" s="8">
        <f>'Asset-life cycle'!Q423</f>
        <v>0</v>
      </c>
      <c r="C425" s="8">
        <f>Asset_Template!F423</f>
        <v>0</v>
      </c>
      <c r="D425" s="3">
        <f t="shared" si="182"/>
        <v>1</v>
      </c>
      <c r="E425" s="3">
        <f t="shared" si="183"/>
        <v>1</v>
      </c>
      <c r="F425" s="3">
        <f t="shared" si="184"/>
        <v>1</v>
      </c>
      <c r="G425" s="3">
        <f t="shared" si="185"/>
        <v>1</v>
      </c>
      <c r="H425" s="3">
        <f t="shared" si="186"/>
        <v>1</v>
      </c>
      <c r="I425" s="3">
        <f t="shared" si="187"/>
        <v>1</v>
      </c>
      <c r="J425" s="3">
        <f t="shared" si="188"/>
        <v>1</v>
      </c>
      <c r="K425" s="3">
        <f t="shared" si="189"/>
        <v>1</v>
      </c>
      <c r="L425" s="3">
        <f t="shared" si="190"/>
        <v>1</v>
      </c>
      <c r="M425" s="3">
        <f t="shared" si="191"/>
        <v>1</v>
      </c>
      <c r="N425" s="3">
        <f t="shared" si="192"/>
        <v>1</v>
      </c>
      <c r="O425" s="3">
        <f t="shared" si="193"/>
        <v>1</v>
      </c>
      <c r="P425" s="3">
        <f t="shared" si="194"/>
        <v>1</v>
      </c>
      <c r="Q425" s="3">
        <f t="shared" si="195"/>
        <v>1</v>
      </c>
      <c r="R425" s="3">
        <f t="shared" si="196"/>
        <v>1</v>
      </c>
      <c r="S425" s="10">
        <f t="shared" si="197"/>
        <v>0</v>
      </c>
      <c r="T425" s="9">
        <f t="shared" si="198"/>
        <v>0</v>
      </c>
      <c r="U425" s="9">
        <f t="shared" si="199"/>
        <v>0</v>
      </c>
      <c r="V425" s="9">
        <f t="shared" si="200"/>
        <v>0</v>
      </c>
      <c r="W425" s="9">
        <f t="shared" si="201"/>
        <v>0</v>
      </c>
      <c r="X425" s="9">
        <f t="shared" si="202"/>
        <v>0</v>
      </c>
      <c r="Y425" s="9">
        <f t="shared" si="203"/>
        <v>0</v>
      </c>
      <c r="Z425" s="9">
        <f t="shared" si="204"/>
        <v>0</v>
      </c>
      <c r="AA425" s="9">
        <f t="shared" si="205"/>
        <v>0</v>
      </c>
      <c r="AB425" s="9">
        <f t="shared" si="206"/>
        <v>0</v>
      </c>
      <c r="AC425" s="9">
        <f t="shared" si="207"/>
        <v>0</v>
      </c>
      <c r="AD425" s="9">
        <f t="shared" si="208"/>
        <v>0</v>
      </c>
      <c r="AE425" s="9">
        <f t="shared" si="209"/>
        <v>0</v>
      </c>
      <c r="AF425" s="9">
        <f t="shared" si="210"/>
        <v>0</v>
      </c>
      <c r="AG425" s="9">
        <f t="shared" si="211"/>
        <v>0</v>
      </c>
    </row>
    <row r="426" spans="1:33">
      <c r="A426" s="1">
        <f>Asset_Template!A424</f>
        <v>0</v>
      </c>
      <c r="B426" s="8">
        <f>'Asset-life cycle'!Q424</f>
        <v>0</v>
      </c>
      <c r="C426" s="8">
        <f>Asset_Template!F424</f>
        <v>0</v>
      </c>
      <c r="D426" s="3">
        <f t="shared" si="182"/>
        <v>1</v>
      </c>
      <c r="E426" s="3">
        <f t="shared" si="183"/>
        <v>1</v>
      </c>
      <c r="F426" s="3">
        <f t="shared" si="184"/>
        <v>1</v>
      </c>
      <c r="G426" s="3">
        <f t="shared" si="185"/>
        <v>1</v>
      </c>
      <c r="H426" s="3">
        <f t="shared" si="186"/>
        <v>1</v>
      </c>
      <c r="I426" s="3">
        <f t="shared" si="187"/>
        <v>1</v>
      </c>
      <c r="J426" s="3">
        <f t="shared" si="188"/>
        <v>1</v>
      </c>
      <c r="K426" s="3">
        <f t="shared" si="189"/>
        <v>1</v>
      </c>
      <c r="L426" s="3">
        <f t="shared" si="190"/>
        <v>1</v>
      </c>
      <c r="M426" s="3">
        <f t="shared" si="191"/>
        <v>1</v>
      </c>
      <c r="N426" s="3">
        <f t="shared" si="192"/>
        <v>1</v>
      </c>
      <c r="O426" s="3">
        <f t="shared" si="193"/>
        <v>1</v>
      </c>
      <c r="P426" s="3">
        <f t="shared" si="194"/>
        <v>1</v>
      </c>
      <c r="Q426" s="3">
        <f t="shared" si="195"/>
        <v>1</v>
      </c>
      <c r="R426" s="3">
        <f t="shared" si="196"/>
        <v>1</v>
      </c>
      <c r="S426" s="10">
        <f t="shared" si="197"/>
        <v>0</v>
      </c>
      <c r="T426" s="9">
        <f t="shared" si="198"/>
        <v>0</v>
      </c>
      <c r="U426" s="9">
        <f t="shared" si="199"/>
        <v>0</v>
      </c>
      <c r="V426" s="9">
        <f t="shared" si="200"/>
        <v>0</v>
      </c>
      <c r="W426" s="9">
        <f t="shared" si="201"/>
        <v>0</v>
      </c>
      <c r="X426" s="9">
        <f t="shared" si="202"/>
        <v>0</v>
      </c>
      <c r="Y426" s="9">
        <f t="shared" si="203"/>
        <v>0</v>
      </c>
      <c r="Z426" s="9">
        <f t="shared" si="204"/>
        <v>0</v>
      </c>
      <c r="AA426" s="9">
        <f t="shared" si="205"/>
        <v>0</v>
      </c>
      <c r="AB426" s="9">
        <f t="shared" si="206"/>
        <v>0</v>
      </c>
      <c r="AC426" s="9">
        <f t="shared" si="207"/>
        <v>0</v>
      </c>
      <c r="AD426" s="9">
        <f t="shared" si="208"/>
        <v>0</v>
      </c>
      <c r="AE426" s="9">
        <f t="shared" si="209"/>
        <v>0</v>
      </c>
      <c r="AF426" s="9">
        <f t="shared" si="210"/>
        <v>0</v>
      </c>
      <c r="AG426" s="9">
        <f t="shared" si="211"/>
        <v>0</v>
      </c>
    </row>
    <row r="427" spans="1:33">
      <c r="A427" s="1">
        <f>Asset_Template!A425</f>
        <v>0</v>
      </c>
      <c r="B427" s="8">
        <f>'Asset-life cycle'!Q425</f>
        <v>0</v>
      </c>
      <c r="C427" s="8">
        <f>Asset_Template!F425</f>
        <v>0</v>
      </c>
      <c r="D427" s="3">
        <f t="shared" si="182"/>
        <v>1</v>
      </c>
      <c r="E427" s="3">
        <f t="shared" si="183"/>
        <v>1</v>
      </c>
      <c r="F427" s="3">
        <f t="shared" si="184"/>
        <v>1</v>
      </c>
      <c r="G427" s="3">
        <f t="shared" si="185"/>
        <v>1</v>
      </c>
      <c r="H427" s="3">
        <f t="shared" si="186"/>
        <v>1</v>
      </c>
      <c r="I427" s="3">
        <f t="shared" si="187"/>
        <v>1</v>
      </c>
      <c r="J427" s="3">
        <f t="shared" si="188"/>
        <v>1</v>
      </c>
      <c r="K427" s="3">
        <f t="shared" si="189"/>
        <v>1</v>
      </c>
      <c r="L427" s="3">
        <f t="shared" si="190"/>
        <v>1</v>
      </c>
      <c r="M427" s="3">
        <f t="shared" si="191"/>
        <v>1</v>
      </c>
      <c r="N427" s="3">
        <f t="shared" si="192"/>
        <v>1</v>
      </c>
      <c r="O427" s="3">
        <f t="shared" si="193"/>
        <v>1</v>
      </c>
      <c r="P427" s="3">
        <f t="shared" si="194"/>
        <v>1</v>
      </c>
      <c r="Q427" s="3">
        <f t="shared" si="195"/>
        <v>1</v>
      </c>
      <c r="R427" s="3">
        <f t="shared" si="196"/>
        <v>1</v>
      </c>
      <c r="S427" s="10">
        <f t="shared" si="197"/>
        <v>0</v>
      </c>
      <c r="T427" s="9">
        <f t="shared" si="198"/>
        <v>0</v>
      </c>
      <c r="U427" s="9">
        <f t="shared" si="199"/>
        <v>0</v>
      </c>
      <c r="V427" s="9">
        <f t="shared" si="200"/>
        <v>0</v>
      </c>
      <c r="W427" s="9">
        <f t="shared" si="201"/>
        <v>0</v>
      </c>
      <c r="X427" s="9">
        <f t="shared" si="202"/>
        <v>0</v>
      </c>
      <c r="Y427" s="9">
        <f t="shared" si="203"/>
        <v>0</v>
      </c>
      <c r="Z427" s="9">
        <f t="shared" si="204"/>
        <v>0</v>
      </c>
      <c r="AA427" s="9">
        <f t="shared" si="205"/>
        <v>0</v>
      </c>
      <c r="AB427" s="9">
        <f t="shared" si="206"/>
        <v>0</v>
      </c>
      <c r="AC427" s="9">
        <f t="shared" si="207"/>
        <v>0</v>
      </c>
      <c r="AD427" s="9">
        <f t="shared" si="208"/>
        <v>0</v>
      </c>
      <c r="AE427" s="9">
        <f t="shared" si="209"/>
        <v>0</v>
      </c>
      <c r="AF427" s="9">
        <f t="shared" si="210"/>
        <v>0</v>
      </c>
      <c r="AG427" s="9">
        <f t="shared" si="211"/>
        <v>0</v>
      </c>
    </row>
    <row r="428" spans="1:33">
      <c r="A428" s="1">
        <f>Asset_Template!A426</f>
        <v>0</v>
      </c>
      <c r="B428" s="8">
        <f>'Asset-life cycle'!Q426</f>
        <v>0</v>
      </c>
      <c r="C428" s="8">
        <f>Asset_Template!F426</f>
        <v>0</v>
      </c>
      <c r="D428" s="3">
        <f t="shared" si="182"/>
        <v>1</v>
      </c>
      <c r="E428" s="3">
        <f t="shared" si="183"/>
        <v>1</v>
      </c>
      <c r="F428" s="3">
        <f t="shared" si="184"/>
        <v>1</v>
      </c>
      <c r="G428" s="3">
        <f t="shared" si="185"/>
        <v>1</v>
      </c>
      <c r="H428" s="3">
        <f t="shared" si="186"/>
        <v>1</v>
      </c>
      <c r="I428" s="3">
        <f t="shared" si="187"/>
        <v>1</v>
      </c>
      <c r="J428" s="3">
        <f t="shared" si="188"/>
        <v>1</v>
      </c>
      <c r="K428" s="3">
        <f t="shared" si="189"/>
        <v>1</v>
      </c>
      <c r="L428" s="3">
        <f t="shared" si="190"/>
        <v>1</v>
      </c>
      <c r="M428" s="3">
        <f t="shared" si="191"/>
        <v>1</v>
      </c>
      <c r="N428" s="3">
        <f t="shared" si="192"/>
        <v>1</v>
      </c>
      <c r="O428" s="3">
        <f t="shared" si="193"/>
        <v>1</v>
      </c>
      <c r="P428" s="3">
        <f t="shared" si="194"/>
        <v>1</v>
      </c>
      <c r="Q428" s="3">
        <f t="shared" si="195"/>
        <v>1</v>
      </c>
      <c r="R428" s="3">
        <f t="shared" si="196"/>
        <v>1</v>
      </c>
      <c r="S428" s="10">
        <f t="shared" si="197"/>
        <v>0</v>
      </c>
      <c r="T428" s="9">
        <f t="shared" si="198"/>
        <v>0</v>
      </c>
      <c r="U428" s="9">
        <f t="shared" si="199"/>
        <v>0</v>
      </c>
      <c r="V428" s="9">
        <f t="shared" si="200"/>
        <v>0</v>
      </c>
      <c r="W428" s="9">
        <f t="shared" si="201"/>
        <v>0</v>
      </c>
      <c r="X428" s="9">
        <f t="shared" si="202"/>
        <v>0</v>
      </c>
      <c r="Y428" s="9">
        <f t="shared" si="203"/>
        <v>0</v>
      </c>
      <c r="Z428" s="9">
        <f t="shared" si="204"/>
        <v>0</v>
      </c>
      <c r="AA428" s="9">
        <f t="shared" si="205"/>
        <v>0</v>
      </c>
      <c r="AB428" s="9">
        <f t="shared" si="206"/>
        <v>0</v>
      </c>
      <c r="AC428" s="9">
        <f t="shared" si="207"/>
        <v>0</v>
      </c>
      <c r="AD428" s="9">
        <f t="shared" si="208"/>
        <v>0</v>
      </c>
      <c r="AE428" s="9">
        <f t="shared" si="209"/>
        <v>0</v>
      </c>
      <c r="AF428" s="9">
        <f t="shared" si="210"/>
        <v>0</v>
      </c>
      <c r="AG428" s="9">
        <f t="shared" si="211"/>
        <v>0</v>
      </c>
    </row>
    <row r="429" spans="1:33">
      <c r="A429" s="1">
        <f>Asset_Template!A427</f>
        <v>0</v>
      </c>
      <c r="B429" s="8">
        <f>'Asset-life cycle'!Q427</f>
        <v>0</v>
      </c>
      <c r="C429" s="8">
        <f>Asset_Template!F427</f>
        <v>0</v>
      </c>
      <c r="D429" s="3">
        <f t="shared" si="182"/>
        <v>1</v>
      </c>
      <c r="E429" s="3">
        <f t="shared" si="183"/>
        <v>1</v>
      </c>
      <c r="F429" s="3">
        <f t="shared" si="184"/>
        <v>1</v>
      </c>
      <c r="G429" s="3">
        <f t="shared" si="185"/>
        <v>1</v>
      </c>
      <c r="H429" s="3">
        <f t="shared" si="186"/>
        <v>1</v>
      </c>
      <c r="I429" s="3">
        <f t="shared" si="187"/>
        <v>1</v>
      </c>
      <c r="J429" s="3">
        <f t="shared" si="188"/>
        <v>1</v>
      </c>
      <c r="K429" s="3">
        <f t="shared" si="189"/>
        <v>1</v>
      </c>
      <c r="L429" s="3">
        <f t="shared" si="190"/>
        <v>1</v>
      </c>
      <c r="M429" s="3">
        <f t="shared" si="191"/>
        <v>1</v>
      </c>
      <c r="N429" s="3">
        <f t="shared" si="192"/>
        <v>1</v>
      </c>
      <c r="O429" s="3">
        <f t="shared" si="193"/>
        <v>1</v>
      </c>
      <c r="P429" s="3">
        <f t="shared" si="194"/>
        <v>1</v>
      </c>
      <c r="Q429" s="3">
        <f t="shared" si="195"/>
        <v>1</v>
      </c>
      <c r="R429" s="3">
        <f t="shared" si="196"/>
        <v>1</v>
      </c>
      <c r="S429" s="10">
        <f t="shared" si="197"/>
        <v>0</v>
      </c>
      <c r="T429" s="9">
        <f t="shared" si="198"/>
        <v>0</v>
      </c>
      <c r="U429" s="9">
        <f t="shared" si="199"/>
        <v>0</v>
      </c>
      <c r="V429" s="9">
        <f t="shared" si="200"/>
        <v>0</v>
      </c>
      <c r="W429" s="9">
        <f t="shared" si="201"/>
        <v>0</v>
      </c>
      <c r="X429" s="9">
        <f t="shared" si="202"/>
        <v>0</v>
      </c>
      <c r="Y429" s="9">
        <f t="shared" si="203"/>
        <v>0</v>
      </c>
      <c r="Z429" s="9">
        <f t="shared" si="204"/>
        <v>0</v>
      </c>
      <c r="AA429" s="9">
        <f t="shared" si="205"/>
        <v>0</v>
      </c>
      <c r="AB429" s="9">
        <f t="shared" si="206"/>
        <v>0</v>
      </c>
      <c r="AC429" s="9">
        <f t="shared" si="207"/>
        <v>0</v>
      </c>
      <c r="AD429" s="9">
        <f t="shared" si="208"/>
        <v>0</v>
      </c>
      <c r="AE429" s="9">
        <f t="shared" si="209"/>
        <v>0</v>
      </c>
      <c r="AF429" s="9">
        <f t="shared" si="210"/>
        <v>0</v>
      </c>
      <c r="AG429" s="9">
        <f t="shared" si="211"/>
        <v>0</v>
      </c>
    </row>
    <row r="430" spans="1:33">
      <c r="A430" s="1">
        <f>Asset_Template!A428</f>
        <v>0</v>
      </c>
      <c r="B430" s="8">
        <f>'Asset-life cycle'!Q428</f>
        <v>0</v>
      </c>
      <c r="C430" s="8">
        <f>Asset_Template!F428</f>
        <v>0</v>
      </c>
      <c r="D430" s="3">
        <f t="shared" si="182"/>
        <v>1</v>
      </c>
      <c r="E430" s="3">
        <f t="shared" si="183"/>
        <v>1</v>
      </c>
      <c r="F430" s="3">
        <f t="shared" si="184"/>
        <v>1</v>
      </c>
      <c r="G430" s="3">
        <f t="shared" si="185"/>
        <v>1</v>
      </c>
      <c r="H430" s="3">
        <f t="shared" si="186"/>
        <v>1</v>
      </c>
      <c r="I430" s="3">
        <f t="shared" si="187"/>
        <v>1</v>
      </c>
      <c r="J430" s="3">
        <f t="shared" si="188"/>
        <v>1</v>
      </c>
      <c r="K430" s="3">
        <f t="shared" si="189"/>
        <v>1</v>
      </c>
      <c r="L430" s="3">
        <f t="shared" si="190"/>
        <v>1</v>
      </c>
      <c r="M430" s="3">
        <f t="shared" si="191"/>
        <v>1</v>
      </c>
      <c r="N430" s="3">
        <f t="shared" si="192"/>
        <v>1</v>
      </c>
      <c r="O430" s="3">
        <f t="shared" si="193"/>
        <v>1</v>
      </c>
      <c r="P430" s="3">
        <f t="shared" si="194"/>
        <v>1</v>
      </c>
      <c r="Q430" s="3">
        <f t="shared" si="195"/>
        <v>1</v>
      </c>
      <c r="R430" s="3">
        <f t="shared" si="196"/>
        <v>1</v>
      </c>
      <c r="S430" s="10">
        <f t="shared" si="197"/>
        <v>0</v>
      </c>
      <c r="T430" s="9">
        <f t="shared" si="198"/>
        <v>0</v>
      </c>
      <c r="U430" s="9">
        <f t="shared" si="199"/>
        <v>0</v>
      </c>
      <c r="V430" s="9">
        <f t="shared" si="200"/>
        <v>0</v>
      </c>
      <c r="W430" s="9">
        <f t="shared" si="201"/>
        <v>0</v>
      </c>
      <c r="X430" s="9">
        <f t="shared" si="202"/>
        <v>0</v>
      </c>
      <c r="Y430" s="9">
        <f t="shared" si="203"/>
        <v>0</v>
      </c>
      <c r="Z430" s="9">
        <f t="shared" si="204"/>
        <v>0</v>
      </c>
      <c r="AA430" s="9">
        <f t="shared" si="205"/>
        <v>0</v>
      </c>
      <c r="AB430" s="9">
        <f t="shared" si="206"/>
        <v>0</v>
      </c>
      <c r="AC430" s="9">
        <f t="shared" si="207"/>
        <v>0</v>
      </c>
      <c r="AD430" s="9">
        <f t="shared" si="208"/>
        <v>0</v>
      </c>
      <c r="AE430" s="9">
        <f t="shared" si="209"/>
        <v>0</v>
      </c>
      <c r="AF430" s="9">
        <f t="shared" si="210"/>
        <v>0</v>
      </c>
      <c r="AG430" s="9">
        <f t="shared" si="211"/>
        <v>0</v>
      </c>
    </row>
    <row r="431" spans="1:33">
      <c r="A431" s="1">
        <f>Asset_Template!A429</f>
        <v>0</v>
      </c>
      <c r="B431" s="8">
        <f>'Asset-life cycle'!Q429</f>
        <v>0</v>
      </c>
      <c r="C431" s="8">
        <f>Asset_Template!F429</f>
        <v>0</v>
      </c>
      <c r="D431" s="3">
        <f t="shared" si="182"/>
        <v>1</v>
      </c>
      <c r="E431" s="3">
        <f t="shared" si="183"/>
        <v>1</v>
      </c>
      <c r="F431" s="3">
        <f t="shared" si="184"/>
        <v>1</v>
      </c>
      <c r="G431" s="3">
        <f t="shared" si="185"/>
        <v>1</v>
      </c>
      <c r="H431" s="3">
        <f t="shared" si="186"/>
        <v>1</v>
      </c>
      <c r="I431" s="3">
        <f t="shared" si="187"/>
        <v>1</v>
      </c>
      <c r="J431" s="3">
        <f t="shared" si="188"/>
        <v>1</v>
      </c>
      <c r="K431" s="3">
        <f t="shared" si="189"/>
        <v>1</v>
      </c>
      <c r="L431" s="3">
        <f t="shared" si="190"/>
        <v>1</v>
      </c>
      <c r="M431" s="3">
        <f t="shared" si="191"/>
        <v>1</v>
      </c>
      <c r="N431" s="3">
        <f t="shared" si="192"/>
        <v>1</v>
      </c>
      <c r="O431" s="3">
        <f t="shared" si="193"/>
        <v>1</v>
      </c>
      <c r="P431" s="3">
        <f t="shared" si="194"/>
        <v>1</v>
      </c>
      <c r="Q431" s="3">
        <f t="shared" si="195"/>
        <v>1</v>
      </c>
      <c r="R431" s="3">
        <f t="shared" si="196"/>
        <v>1</v>
      </c>
      <c r="S431" s="10">
        <f t="shared" si="197"/>
        <v>0</v>
      </c>
      <c r="T431" s="9">
        <f t="shared" si="198"/>
        <v>0</v>
      </c>
      <c r="U431" s="9">
        <f t="shared" si="199"/>
        <v>0</v>
      </c>
      <c r="V431" s="9">
        <f t="shared" si="200"/>
        <v>0</v>
      </c>
      <c r="W431" s="9">
        <f t="shared" si="201"/>
        <v>0</v>
      </c>
      <c r="X431" s="9">
        <f t="shared" si="202"/>
        <v>0</v>
      </c>
      <c r="Y431" s="9">
        <f t="shared" si="203"/>
        <v>0</v>
      </c>
      <c r="Z431" s="9">
        <f t="shared" si="204"/>
        <v>0</v>
      </c>
      <c r="AA431" s="9">
        <f t="shared" si="205"/>
        <v>0</v>
      </c>
      <c r="AB431" s="9">
        <f t="shared" si="206"/>
        <v>0</v>
      </c>
      <c r="AC431" s="9">
        <f t="shared" si="207"/>
        <v>0</v>
      </c>
      <c r="AD431" s="9">
        <f t="shared" si="208"/>
        <v>0</v>
      </c>
      <c r="AE431" s="9">
        <f t="shared" si="209"/>
        <v>0</v>
      </c>
      <c r="AF431" s="9">
        <f t="shared" si="210"/>
        <v>0</v>
      </c>
      <c r="AG431" s="9">
        <f t="shared" si="211"/>
        <v>0</v>
      </c>
    </row>
    <row r="432" spans="1:33">
      <c r="A432" s="1">
        <f>Asset_Template!A430</f>
        <v>0</v>
      </c>
      <c r="B432" s="8">
        <f>'Asset-life cycle'!Q430</f>
        <v>0</v>
      </c>
      <c r="C432" s="8">
        <f>Asset_Template!F430</f>
        <v>0</v>
      </c>
      <c r="D432" s="3">
        <f t="shared" si="182"/>
        <v>1</v>
      </c>
      <c r="E432" s="3">
        <f t="shared" si="183"/>
        <v>1</v>
      </c>
      <c r="F432" s="3">
        <f t="shared" si="184"/>
        <v>1</v>
      </c>
      <c r="G432" s="3">
        <f t="shared" si="185"/>
        <v>1</v>
      </c>
      <c r="H432" s="3">
        <f t="shared" si="186"/>
        <v>1</v>
      </c>
      <c r="I432" s="3">
        <f t="shared" si="187"/>
        <v>1</v>
      </c>
      <c r="J432" s="3">
        <f t="shared" si="188"/>
        <v>1</v>
      </c>
      <c r="K432" s="3">
        <f t="shared" si="189"/>
        <v>1</v>
      </c>
      <c r="L432" s="3">
        <f t="shared" si="190"/>
        <v>1</v>
      </c>
      <c r="M432" s="3">
        <f t="shared" si="191"/>
        <v>1</v>
      </c>
      <c r="N432" s="3">
        <f t="shared" si="192"/>
        <v>1</v>
      </c>
      <c r="O432" s="3">
        <f t="shared" si="193"/>
        <v>1</v>
      </c>
      <c r="P432" s="3">
        <f t="shared" si="194"/>
        <v>1</v>
      </c>
      <c r="Q432" s="3">
        <f t="shared" si="195"/>
        <v>1</v>
      </c>
      <c r="R432" s="3">
        <f t="shared" si="196"/>
        <v>1</v>
      </c>
      <c r="S432" s="10">
        <f t="shared" si="197"/>
        <v>0</v>
      </c>
      <c r="T432" s="9">
        <f t="shared" si="198"/>
        <v>0</v>
      </c>
      <c r="U432" s="9">
        <f t="shared" si="199"/>
        <v>0</v>
      </c>
      <c r="V432" s="9">
        <f t="shared" si="200"/>
        <v>0</v>
      </c>
      <c r="W432" s="9">
        <f t="shared" si="201"/>
        <v>0</v>
      </c>
      <c r="X432" s="9">
        <f t="shared" si="202"/>
        <v>0</v>
      </c>
      <c r="Y432" s="9">
        <f t="shared" si="203"/>
        <v>0</v>
      </c>
      <c r="Z432" s="9">
        <f t="shared" si="204"/>
        <v>0</v>
      </c>
      <c r="AA432" s="9">
        <f t="shared" si="205"/>
        <v>0</v>
      </c>
      <c r="AB432" s="9">
        <f t="shared" si="206"/>
        <v>0</v>
      </c>
      <c r="AC432" s="9">
        <f t="shared" si="207"/>
        <v>0</v>
      </c>
      <c r="AD432" s="9">
        <f t="shared" si="208"/>
        <v>0</v>
      </c>
      <c r="AE432" s="9">
        <f t="shared" si="209"/>
        <v>0</v>
      </c>
      <c r="AF432" s="9">
        <f t="shared" si="210"/>
        <v>0</v>
      </c>
      <c r="AG432" s="9">
        <f t="shared" si="211"/>
        <v>0</v>
      </c>
    </row>
    <row r="433" spans="1:33">
      <c r="A433" s="1">
        <f>Asset_Template!A431</f>
        <v>0</v>
      </c>
      <c r="B433" s="8">
        <f>'Asset-life cycle'!Q431</f>
        <v>0</v>
      </c>
      <c r="C433" s="8">
        <f>Asset_Template!F431</f>
        <v>0</v>
      </c>
      <c r="D433" s="3">
        <f t="shared" si="182"/>
        <v>1</v>
      </c>
      <c r="E433" s="3">
        <f t="shared" si="183"/>
        <v>1</v>
      </c>
      <c r="F433" s="3">
        <f t="shared" si="184"/>
        <v>1</v>
      </c>
      <c r="G433" s="3">
        <f t="shared" si="185"/>
        <v>1</v>
      </c>
      <c r="H433" s="3">
        <f t="shared" si="186"/>
        <v>1</v>
      </c>
      <c r="I433" s="3">
        <f t="shared" si="187"/>
        <v>1</v>
      </c>
      <c r="J433" s="3">
        <f t="shared" si="188"/>
        <v>1</v>
      </c>
      <c r="K433" s="3">
        <f t="shared" si="189"/>
        <v>1</v>
      </c>
      <c r="L433" s="3">
        <f t="shared" si="190"/>
        <v>1</v>
      </c>
      <c r="M433" s="3">
        <f t="shared" si="191"/>
        <v>1</v>
      </c>
      <c r="N433" s="3">
        <f t="shared" si="192"/>
        <v>1</v>
      </c>
      <c r="O433" s="3">
        <f t="shared" si="193"/>
        <v>1</v>
      </c>
      <c r="P433" s="3">
        <f t="shared" si="194"/>
        <v>1</v>
      </c>
      <c r="Q433" s="3">
        <f t="shared" si="195"/>
        <v>1</v>
      </c>
      <c r="R433" s="3">
        <f t="shared" si="196"/>
        <v>1</v>
      </c>
      <c r="S433" s="10">
        <f t="shared" si="197"/>
        <v>0</v>
      </c>
      <c r="T433" s="9">
        <f t="shared" si="198"/>
        <v>0</v>
      </c>
      <c r="U433" s="9">
        <f t="shared" si="199"/>
        <v>0</v>
      </c>
      <c r="V433" s="9">
        <f t="shared" si="200"/>
        <v>0</v>
      </c>
      <c r="W433" s="9">
        <f t="shared" si="201"/>
        <v>0</v>
      </c>
      <c r="X433" s="9">
        <f t="shared" si="202"/>
        <v>0</v>
      </c>
      <c r="Y433" s="9">
        <f t="shared" si="203"/>
        <v>0</v>
      </c>
      <c r="Z433" s="9">
        <f t="shared" si="204"/>
        <v>0</v>
      </c>
      <c r="AA433" s="9">
        <f t="shared" si="205"/>
        <v>0</v>
      </c>
      <c r="AB433" s="9">
        <f t="shared" si="206"/>
        <v>0</v>
      </c>
      <c r="AC433" s="9">
        <f t="shared" si="207"/>
        <v>0</v>
      </c>
      <c r="AD433" s="9">
        <f t="shared" si="208"/>
        <v>0</v>
      </c>
      <c r="AE433" s="9">
        <f t="shared" si="209"/>
        <v>0</v>
      </c>
      <c r="AF433" s="9">
        <f t="shared" si="210"/>
        <v>0</v>
      </c>
      <c r="AG433" s="9">
        <f t="shared" si="211"/>
        <v>0</v>
      </c>
    </row>
    <row r="434" spans="1:33">
      <c r="A434" s="1">
        <f>Asset_Template!A432</f>
        <v>0</v>
      </c>
      <c r="B434" s="8">
        <f>'Asset-life cycle'!Q432</f>
        <v>0</v>
      </c>
      <c r="C434" s="8">
        <f>Asset_Template!F432</f>
        <v>0</v>
      </c>
      <c r="D434" s="3">
        <f t="shared" si="182"/>
        <v>1</v>
      </c>
      <c r="E434" s="3">
        <f t="shared" si="183"/>
        <v>1</v>
      </c>
      <c r="F434" s="3">
        <f t="shared" si="184"/>
        <v>1</v>
      </c>
      <c r="G434" s="3">
        <f t="shared" si="185"/>
        <v>1</v>
      </c>
      <c r="H434" s="3">
        <f t="shared" si="186"/>
        <v>1</v>
      </c>
      <c r="I434" s="3">
        <f t="shared" si="187"/>
        <v>1</v>
      </c>
      <c r="J434" s="3">
        <f t="shared" si="188"/>
        <v>1</v>
      </c>
      <c r="K434" s="3">
        <f t="shared" si="189"/>
        <v>1</v>
      </c>
      <c r="L434" s="3">
        <f t="shared" si="190"/>
        <v>1</v>
      </c>
      <c r="M434" s="3">
        <f t="shared" si="191"/>
        <v>1</v>
      </c>
      <c r="N434" s="3">
        <f t="shared" si="192"/>
        <v>1</v>
      </c>
      <c r="O434" s="3">
        <f t="shared" si="193"/>
        <v>1</v>
      </c>
      <c r="P434" s="3">
        <f t="shared" si="194"/>
        <v>1</v>
      </c>
      <c r="Q434" s="3">
        <f t="shared" si="195"/>
        <v>1</v>
      </c>
      <c r="R434" s="3">
        <f t="shared" si="196"/>
        <v>1</v>
      </c>
      <c r="S434" s="10">
        <f t="shared" si="197"/>
        <v>0</v>
      </c>
      <c r="T434" s="9">
        <f t="shared" si="198"/>
        <v>0</v>
      </c>
      <c r="U434" s="9">
        <f t="shared" si="199"/>
        <v>0</v>
      </c>
      <c r="V434" s="9">
        <f t="shared" si="200"/>
        <v>0</v>
      </c>
      <c r="W434" s="9">
        <f t="shared" si="201"/>
        <v>0</v>
      </c>
      <c r="X434" s="9">
        <f t="shared" si="202"/>
        <v>0</v>
      </c>
      <c r="Y434" s="9">
        <f t="shared" si="203"/>
        <v>0</v>
      </c>
      <c r="Z434" s="9">
        <f t="shared" si="204"/>
        <v>0</v>
      </c>
      <c r="AA434" s="9">
        <f t="shared" si="205"/>
        <v>0</v>
      </c>
      <c r="AB434" s="9">
        <f t="shared" si="206"/>
        <v>0</v>
      </c>
      <c r="AC434" s="9">
        <f t="shared" si="207"/>
        <v>0</v>
      </c>
      <c r="AD434" s="9">
        <f t="shared" si="208"/>
        <v>0</v>
      </c>
      <c r="AE434" s="9">
        <f t="shared" si="209"/>
        <v>0</v>
      </c>
      <c r="AF434" s="9">
        <f t="shared" si="210"/>
        <v>0</v>
      </c>
      <c r="AG434" s="9">
        <f t="shared" si="211"/>
        <v>0</v>
      </c>
    </row>
    <row r="435" spans="1:33">
      <c r="A435" s="1">
        <f>Asset_Template!A433</f>
        <v>0</v>
      </c>
      <c r="B435" s="8">
        <f>'Asset-life cycle'!Q433</f>
        <v>0</v>
      </c>
      <c r="C435" s="8">
        <f>Asset_Template!F433</f>
        <v>0</v>
      </c>
      <c r="D435" s="3">
        <f t="shared" si="182"/>
        <v>1</v>
      </c>
      <c r="E435" s="3">
        <f t="shared" si="183"/>
        <v>1</v>
      </c>
      <c r="F435" s="3">
        <f t="shared" si="184"/>
        <v>1</v>
      </c>
      <c r="G435" s="3">
        <f t="shared" si="185"/>
        <v>1</v>
      </c>
      <c r="H435" s="3">
        <f t="shared" si="186"/>
        <v>1</v>
      </c>
      <c r="I435" s="3">
        <f t="shared" si="187"/>
        <v>1</v>
      </c>
      <c r="J435" s="3">
        <f t="shared" si="188"/>
        <v>1</v>
      </c>
      <c r="K435" s="3">
        <f t="shared" si="189"/>
        <v>1</v>
      </c>
      <c r="L435" s="3">
        <f t="shared" si="190"/>
        <v>1</v>
      </c>
      <c r="M435" s="3">
        <f t="shared" si="191"/>
        <v>1</v>
      </c>
      <c r="N435" s="3">
        <f t="shared" si="192"/>
        <v>1</v>
      </c>
      <c r="O435" s="3">
        <f t="shared" si="193"/>
        <v>1</v>
      </c>
      <c r="P435" s="3">
        <f t="shared" si="194"/>
        <v>1</v>
      </c>
      <c r="Q435" s="3">
        <f t="shared" si="195"/>
        <v>1</v>
      </c>
      <c r="R435" s="3">
        <f t="shared" si="196"/>
        <v>1</v>
      </c>
      <c r="S435" s="10">
        <f t="shared" si="197"/>
        <v>0</v>
      </c>
      <c r="T435" s="9">
        <f t="shared" si="198"/>
        <v>0</v>
      </c>
      <c r="U435" s="9">
        <f t="shared" si="199"/>
        <v>0</v>
      </c>
      <c r="V435" s="9">
        <f t="shared" si="200"/>
        <v>0</v>
      </c>
      <c r="W435" s="9">
        <f t="shared" si="201"/>
        <v>0</v>
      </c>
      <c r="X435" s="9">
        <f t="shared" si="202"/>
        <v>0</v>
      </c>
      <c r="Y435" s="9">
        <f t="shared" si="203"/>
        <v>0</v>
      </c>
      <c r="Z435" s="9">
        <f t="shared" si="204"/>
        <v>0</v>
      </c>
      <c r="AA435" s="9">
        <f t="shared" si="205"/>
        <v>0</v>
      </c>
      <c r="AB435" s="9">
        <f t="shared" si="206"/>
        <v>0</v>
      </c>
      <c r="AC435" s="9">
        <f t="shared" si="207"/>
        <v>0</v>
      </c>
      <c r="AD435" s="9">
        <f t="shared" si="208"/>
        <v>0</v>
      </c>
      <c r="AE435" s="9">
        <f t="shared" si="209"/>
        <v>0</v>
      </c>
      <c r="AF435" s="9">
        <f t="shared" si="210"/>
        <v>0</v>
      </c>
      <c r="AG435" s="9">
        <f t="shared" si="211"/>
        <v>0</v>
      </c>
    </row>
    <row r="436" spans="1:33">
      <c r="A436" s="1">
        <f>Asset_Template!A434</f>
        <v>0</v>
      </c>
      <c r="B436" s="8">
        <f>'Asset-life cycle'!Q434</f>
        <v>0</v>
      </c>
      <c r="C436" s="8">
        <f>Asset_Template!F434</f>
        <v>0</v>
      </c>
      <c r="D436" s="3">
        <f t="shared" si="182"/>
        <v>1</v>
      </c>
      <c r="E436" s="3">
        <f t="shared" si="183"/>
        <v>1</v>
      </c>
      <c r="F436" s="3">
        <f t="shared" si="184"/>
        <v>1</v>
      </c>
      <c r="G436" s="3">
        <f t="shared" si="185"/>
        <v>1</v>
      </c>
      <c r="H436" s="3">
        <f t="shared" si="186"/>
        <v>1</v>
      </c>
      <c r="I436" s="3">
        <f t="shared" si="187"/>
        <v>1</v>
      </c>
      <c r="J436" s="3">
        <f t="shared" si="188"/>
        <v>1</v>
      </c>
      <c r="K436" s="3">
        <f t="shared" si="189"/>
        <v>1</v>
      </c>
      <c r="L436" s="3">
        <f t="shared" si="190"/>
        <v>1</v>
      </c>
      <c r="M436" s="3">
        <f t="shared" si="191"/>
        <v>1</v>
      </c>
      <c r="N436" s="3">
        <f t="shared" si="192"/>
        <v>1</v>
      </c>
      <c r="O436" s="3">
        <f t="shared" si="193"/>
        <v>1</v>
      </c>
      <c r="P436" s="3">
        <f t="shared" si="194"/>
        <v>1</v>
      </c>
      <c r="Q436" s="3">
        <f t="shared" si="195"/>
        <v>1</v>
      </c>
      <c r="R436" s="3">
        <f t="shared" si="196"/>
        <v>1</v>
      </c>
      <c r="S436" s="10">
        <f t="shared" si="197"/>
        <v>0</v>
      </c>
      <c r="T436" s="9">
        <f t="shared" si="198"/>
        <v>0</v>
      </c>
      <c r="U436" s="9">
        <f t="shared" si="199"/>
        <v>0</v>
      </c>
      <c r="V436" s="9">
        <f t="shared" si="200"/>
        <v>0</v>
      </c>
      <c r="W436" s="9">
        <f t="shared" si="201"/>
        <v>0</v>
      </c>
      <c r="X436" s="9">
        <f t="shared" si="202"/>
        <v>0</v>
      </c>
      <c r="Y436" s="9">
        <f t="shared" si="203"/>
        <v>0</v>
      </c>
      <c r="Z436" s="9">
        <f t="shared" si="204"/>
        <v>0</v>
      </c>
      <c r="AA436" s="9">
        <f t="shared" si="205"/>
        <v>0</v>
      </c>
      <c r="AB436" s="9">
        <f t="shared" si="206"/>
        <v>0</v>
      </c>
      <c r="AC436" s="9">
        <f t="shared" si="207"/>
        <v>0</v>
      </c>
      <c r="AD436" s="9">
        <f t="shared" si="208"/>
        <v>0</v>
      </c>
      <c r="AE436" s="9">
        <f t="shared" si="209"/>
        <v>0</v>
      </c>
      <c r="AF436" s="9">
        <f t="shared" si="210"/>
        <v>0</v>
      </c>
      <c r="AG436" s="9">
        <f t="shared" si="211"/>
        <v>0</v>
      </c>
    </row>
    <row r="437" spans="1:33">
      <c r="A437" s="1">
        <f>Asset_Template!A435</f>
        <v>0</v>
      </c>
      <c r="B437" s="8">
        <f>'Asset-life cycle'!Q435</f>
        <v>0</v>
      </c>
      <c r="C437" s="8">
        <f>Asset_Template!F435</f>
        <v>0</v>
      </c>
      <c r="D437" s="3">
        <f t="shared" si="182"/>
        <v>1</v>
      </c>
      <c r="E437" s="3">
        <f t="shared" si="183"/>
        <v>1</v>
      </c>
      <c r="F437" s="3">
        <f t="shared" si="184"/>
        <v>1</v>
      </c>
      <c r="G437" s="3">
        <f t="shared" si="185"/>
        <v>1</v>
      </c>
      <c r="H437" s="3">
        <f t="shared" si="186"/>
        <v>1</v>
      </c>
      <c r="I437" s="3">
        <f t="shared" si="187"/>
        <v>1</v>
      </c>
      <c r="J437" s="3">
        <f t="shared" si="188"/>
        <v>1</v>
      </c>
      <c r="K437" s="3">
        <f t="shared" si="189"/>
        <v>1</v>
      </c>
      <c r="L437" s="3">
        <f t="shared" si="190"/>
        <v>1</v>
      </c>
      <c r="M437" s="3">
        <f t="shared" si="191"/>
        <v>1</v>
      </c>
      <c r="N437" s="3">
        <f t="shared" si="192"/>
        <v>1</v>
      </c>
      <c r="O437" s="3">
        <f t="shared" si="193"/>
        <v>1</v>
      </c>
      <c r="P437" s="3">
        <f t="shared" si="194"/>
        <v>1</v>
      </c>
      <c r="Q437" s="3">
        <f t="shared" si="195"/>
        <v>1</v>
      </c>
      <c r="R437" s="3">
        <f t="shared" si="196"/>
        <v>1</v>
      </c>
      <c r="S437" s="10">
        <f t="shared" si="197"/>
        <v>0</v>
      </c>
      <c r="T437" s="9">
        <f t="shared" si="198"/>
        <v>0</v>
      </c>
      <c r="U437" s="9">
        <f t="shared" si="199"/>
        <v>0</v>
      </c>
      <c r="V437" s="9">
        <f t="shared" si="200"/>
        <v>0</v>
      </c>
      <c r="W437" s="9">
        <f t="shared" si="201"/>
        <v>0</v>
      </c>
      <c r="X437" s="9">
        <f t="shared" si="202"/>
        <v>0</v>
      </c>
      <c r="Y437" s="9">
        <f t="shared" si="203"/>
        <v>0</v>
      </c>
      <c r="Z437" s="9">
        <f t="shared" si="204"/>
        <v>0</v>
      </c>
      <c r="AA437" s="9">
        <f t="shared" si="205"/>
        <v>0</v>
      </c>
      <c r="AB437" s="9">
        <f t="shared" si="206"/>
        <v>0</v>
      </c>
      <c r="AC437" s="9">
        <f t="shared" si="207"/>
        <v>0</v>
      </c>
      <c r="AD437" s="9">
        <f t="shared" si="208"/>
        <v>0</v>
      </c>
      <c r="AE437" s="9">
        <f t="shared" si="209"/>
        <v>0</v>
      </c>
      <c r="AF437" s="9">
        <f t="shared" si="210"/>
        <v>0</v>
      </c>
      <c r="AG437" s="9">
        <f t="shared" si="211"/>
        <v>0</v>
      </c>
    </row>
    <row r="438" spans="1:33">
      <c r="A438" s="1">
        <f>Asset_Template!A436</f>
        <v>0</v>
      </c>
      <c r="B438" s="8">
        <f>'Asset-life cycle'!Q436</f>
        <v>0</v>
      </c>
      <c r="C438" s="8">
        <f>Asset_Template!F436</f>
        <v>0</v>
      </c>
      <c r="D438" s="3">
        <f t="shared" si="182"/>
        <v>1</v>
      </c>
      <c r="E438" s="3">
        <f t="shared" si="183"/>
        <v>1</v>
      </c>
      <c r="F438" s="3">
        <f t="shared" si="184"/>
        <v>1</v>
      </c>
      <c r="G438" s="3">
        <f t="shared" si="185"/>
        <v>1</v>
      </c>
      <c r="H438" s="3">
        <f t="shared" si="186"/>
        <v>1</v>
      </c>
      <c r="I438" s="3">
        <f t="shared" si="187"/>
        <v>1</v>
      </c>
      <c r="J438" s="3">
        <f t="shared" si="188"/>
        <v>1</v>
      </c>
      <c r="K438" s="3">
        <f t="shared" si="189"/>
        <v>1</v>
      </c>
      <c r="L438" s="3">
        <f t="shared" si="190"/>
        <v>1</v>
      </c>
      <c r="M438" s="3">
        <f t="shared" si="191"/>
        <v>1</v>
      </c>
      <c r="N438" s="3">
        <f t="shared" si="192"/>
        <v>1</v>
      </c>
      <c r="O438" s="3">
        <f t="shared" si="193"/>
        <v>1</v>
      </c>
      <c r="P438" s="3">
        <f t="shared" si="194"/>
        <v>1</v>
      </c>
      <c r="Q438" s="3">
        <f t="shared" si="195"/>
        <v>1</v>
      </c>
      <c r="R438" s="3">
        <f t="shared" si="196"/>
        <v>1</v>
      </c>
      <c r="S438" s="10">
        <f t="shared" si="197"/>
        <v>0</v>
      </c>
      <c r="T438" s="9">
        <f t="shared" si="198"/>
        <v>0</v>
      </c>
      <c r="U438" s="9">
        <f t="shared" si="199"/>
        <v>0</v>
      </c>
      <c r="V438" s="9">
        <f t="shared" si="200"/>
        <v>0</v>
      </c>
      <c r="W438" s="9">
        <f t="shared" si="201"/>
        <v>0</v>
      </c>
      <c r="X438" s="9">
        <f t="shared" si="202"/>
        <v>0</v>
      </c>
      <c r="Y438" s="9">
        <f t="shared" si="203"/>
        <v>0</v>
      </c>
      <c r="Z438" s="9">
        <f t="shared" si="204"/>
        <v>0</v>
      </c>
      <c r="AA438" s="9">
        <f t="shared" si="205"/>
        <v>0</v>
      </c>
      <c r="AB438" s="9">
        <f t="shared" si="206"/>
        <v>0</v>
      </c>
      <c r="AC438" s="9">
        <f t="shared" si="207"/>
        <v>0</v>
      </c>
      <c r="AD438" s="9">
        <f t="shared" si="208"/>
        <v>0</v>
      </c>
      <c r="AE438" s="9">
        <f t="shared" si="209"/>
        <v>0</v>
      </c>
      <c r="AF438" s="9">
        <f t="shared" si="210"/>
        <v>0</v>
      </c>
      <c r="AG438" s="9">
        <f t="shared" si="211"/>
        <v>0</v>
      </c>
    </row>
    <row r="439" spans="1:33">
      <c r="A439" s="1">
        <f>Asset_Template!A437</f>
        <v>0</v>
      </c>
      <c r="B439" s="8">
        <f>'Asset-life cycle'!Q437</f>
        <v>0</v>
      </c>
      <c r="C439" s="8">
        <f>Asset_Template!F437</f>
        <v>0</v>
      </c>
      <c r="D439" s="3">
        <f t="shared" si="182"/>
        <v>1</v>
      </c>
      <c r="E439" s="3">
        <f t="shared" si="183"/>
        <v>1</v>
      </c>
      <c r="F439" s="3">
        <f t="shared" si="184"/>
        <v>1</v>
      </c>
      <c r="G439" s="3">
        <f t="shared" si="185"/>
        <v>1</v>
      </c>
      <c r="H439" s="3">
        <f t="shared" si="186"/>
        <v>1</v>
      </c>
      <c r="I439" s="3">
        <f t="shared" si="187"/>
        <v>1</v>
      </c>
      <c r="J439" s="3">
        <f t="shared" si="188"/>
        <v>1</v>
      </c>
      <c r="K439" s="3">
        <f t="shared" si="189"/>
        <v>1</v>
      </c>
      <c r="L439" s="3">
        <f t="shared" si="190"/>
        <v>1</v>
      </c>
      <c r="M439" s="3">
        <f t="shared" si="191"/>
        <v>1</v>
      </c>
      <c r="N439" s="3">
        <f t="shared" si="192"/>
        <v>1</v>
      </c>
      <c r="O439" s="3">
        <f t="shared" si="193"/>
        <v>1</v>
      </c>
      <c r="P439" s="3">
        <f t="shared" si="194"/>
        <v>1</v>
      </c>
      <c r="Q439" s="3">
        <f t="shared" si="195"/>
        <v>1</v>
      </c>
      <c r="R439" s="3">
        <f t="shared" si="196"/>
        <v>1</v>
      </c>
      <c r="S439" s="10">
        <f t="shared" si="197"/>
        <v>0</v>
      </c>
      <c r="T439" s="9">
        <f t="shared" si="198"/>
        <v>0</v>
      </c>
      <c r="U439" s="9">
        <f t="shared" si="199"/>
        <v>0</v>
      </c>
      <c r="V439" s="9">
        <f t="shared" si="200"/>
        <v>0</v>
      </c>
      <c r="W439" s="9">
        <f t="shared" si="201"/>
        <v>0</v>
      </c>
      <c r="X439" s="9">
        <f t="shared" si="202"/>
        <v>0</v>
      </c>
      <c r="Y439" s="9">
        <f t="shared" si="203"/>
        <v>0</v>
      </c>
      <c r="Z439" s="9">
        <f t="shared" si="204"/>
        <v>0</v>
      </c>
      <c r="AA439" s="9">
        <f t="shared" si="205"/>
        <v>0</v>
      </c>
      <c r="AB439" s="9">
        <f t="shared" si="206"/>
        <v>0</v>
      </c>
      <c r="AC439" s="9">
        <f t="shared" si="207"/>
        <v>0</v>
      </c>
      <c r="AD439" s="9">
        <f t="shared" si="208"/>
        <v>0</v>
      </c>
      <c r="AE439" s="9">
        <f t="shared" si="209"/>
        <v>0</v>
      </c>
      <c r="AF439" s="9">
        <f t="shared" si="210"/>
        <v>0</v>
      </c>
      <c r="AG439" s="9">
        <f t="shared" si="211"/>
        <v>0</v>
      </c>
    </row>
    <row r="440" spans="1:33">
      <c r="A440" s="1">
        <f>Asset_Template!A438</f>
        <v>0</v>
      </c>
      <c r="B440" s="8">
        <f>'Asset-life cycle'!Q438</f>
        <v>0</v>
      </c>
      <c r="C440" s="8">
        <f>Asset_Template!F438</f>
        <v>0</v>
      </c>
      <c r="D440" s="3">
        <f t="shared" si="182"/>
        <v>1</v>
      </c>
      <c r="E440" s="3">
        <f t="shared" si="183"/>
        <v>1</v>
      </c>
      <c r="F440" s="3">
        <f t="shared" si="184"/>
        <v>1</v>
      </c>
      <c r="G440" s="3">
        <f t="shared" si="185"/>
        <v>1</v>
      </c>
      <c r="H440" s="3">
        <f t="shared" si="186"/>
        <v>1</v>
      </c>
      <c r="I440" s="3">
        <f t="shared" si="187"/>
        <v>1</v>
      </c>
      <c r="J440" s="3">
        <f t="shared" si="188"/>
        <v>1</v>
      </c>
      <c r="K440" s="3">
        <f t="shared" si="189"/>
        <v>1</v>
      </c>
      <c r="L440" s="3">
        <f t="shared" si="190"/>
        <v>1</v>
      </c>
      <c r="M440" s="3">
        <f t="shared" si="191"/>
        <v>1</v>
      </c>
      <c r="N440" s="3">
        <f t="shared" si="192"/>
        <v>1</v>
      </c>
      <c r="O440" s="3">
        <f t="shared" si="193"/>
        <v>1</v>
      </c>
      <c r="P440" s="3">
        <f t="shared" si="194"/>
        <v>1</v>
      </c>
      <c r="Q440" s="3">
        <f t="shared" si="195"/>
        <v>1</v>
      </c>
      <c r="R440" s="3">
        <f t="shared" si="196"/>
        <v>1</v>
      </c>
      <c r="S440" s="10">
        <f t="shared" si="197"/>
        <v>0</v>
      </c>
      <c r="T440" s="9">
        <f t="shared" si="198"/>
        <v>0</v>
      </c>
      <c r="U440" s="9">
        <f t="shared" si="199"/>
        <v>0</v>
      </c>
      <c r="V440" s="9">
        <f t="shared" si="200"/>
        <v>0</v>
      </c>
      <c r="W440" s="9">
        <f t="shared" si="201"/>
        <v>0</v>
      </c>
      <c r="X440" s="9">
        <f t="shared" si="202"/>
        <v>0</v>
      </c>
      <c r="Y440" s="9">
        <f t="shared" si="203"/>
        <v>0</v>
      </c>
      <c r="Z440" s="9">
        <f t="shared" si="204"/>
        <v>0</v>
      </c>
      <c r="AA440" s="9">
        <f t="shared" si="205"/>
        <v>0</v>
      </c>
      <c r="AB440" s="9">
        <f t="shared" si="206"/>
        <v>0</v>
      </c>
      <c r="AC440" s="9">
        <f t="shared" si="207"/>
        <v>0</v>
      </c>
      <c r="AD440" s="9">
        <f t="shared" si="208"/>
        <v>0</v>
      </c>
      <c r="AE440" s="9">
        <f t="shared" si="209"/>
        <v>0</v>
      </c>
      <c r="AF440" s="9">
        <f t="shared" si="210"/>
        <v>0</v>
      </c>
      <c r="AG440" s="9">
        <f t="shared" si="211"/>
        <v>0</v>
      </c>
    </row>
    <row r="441" spans="1:33">
      <c r="A441" s="1">
        <f>Asset_Template!A439</f>
        <v>0</v>
      </c>
      <c r="B441" s="8">
        <f>'Asset-life cycle'!Q439</f>
        <v>0</v>
      </c>
      <c r="C441" s="8">
        <f>Asset_Template!F439</f>
        <v>0</v>
      </c>
      <c r="D441" s="3">
        <f t="shared" si="182"/>
        <v>1</v>
      </c>
      <c r="E441" s="3">
        <f t="shared" si="183"/>
        <v>1</v>
      </c>
      <c r="F441" s="3">
        <f t="shared" si="184"/>
        <v>1</v>
      </c>
      <c r="G441" s="3">
        <f t="shared" si="185"/>
        <v>1</v>
      </c>
      <c r="H441" s="3">
        <f t="shared" si="186"/>
        <v>1</v>
      </c>
      <c r="I441" s="3">
        <f t="shared" si="187"/>
        <v>1</v>
      </c>
      <c r="J441" s="3">
        <f t="shared" si="188"/>
        <v>1</v>
      </c>
      <c r="K441" s="3">
        <f t="shared" si="189"/>
        <v>1</v>
      </c>
      <c r="L441" s="3">
        <f t="shared" si="190"/>
        <v>1</v>
      </c>
      <c r="M441" s="3">
        <f t="shared" si="191"/>
        <v>1</v>
      </c>
      <c r="N441" s="3">
        <f t="shared" si="192"/>
        <v>1</v>
      </c>
      <c r="O441" s="3">
        <f t="shared" si="193"/>
        <v>1</v>
      </c>
      <c r="P441" s="3">
        <f t="shared" si="194"/>
        <v>1</v>
      </c>
      <c r="Q441" s="3">
        <f t="shared" si="195"/>
        <v>1</v>
      </c>
      <c r="R441" s="3">
        <f t="shared" si="196"/>
        <v>1</v>
      </c>
      <c r="S441" s="10">
        <f t="shared" si="197"/>
        <v>0</v>
      </c>
      <c r="T441" s="9">
        <f t="shared" si="198"/>
        <v>0</v>
      </c>
      <c r="U441" s="9">
        <f t="shared" si="199"/>
        <v>0</v>
      </c>
      <c r="V441" s="9">
        <f t="shared" si="200"/>
        <v>0</v>
      </c>
      <c r="W441" s="9">
        <f t="shared" si="201"/>
        <v>0</v>
      </c>
      <c r="X441" s="9">
        <f t="shared" si="202"/>
        <v>0</v>
      </c>
      <c r="Y441" s="9">
        <f t="shared" si="203"/>
        <v>0</v>
      </c>
      <c r="Z441" s="9">
        <f t="shared" si="204"/>
        <v>0</v>
      </c>
      <c r="AA441" s="9">
        <f t="shared" si="205"/>
        <v>0</v>
      </c>
      <c r="AB441" s="9">
        <f t="shared" si="206"/>
        <v>0</v>
      </c>
      <c r="AC441" s="9">
        <f t="shared" si="207"/>
        <v>0</v>
      </c>
      <c r="AD441" s="9">
        <f t="shared" si="208"/>
        <v>0</v>
      </c>
      <c r="AE441" s="9">
        <f t="shared" si="209"/>
        <v>0</v>
      </c>
      <c r="AF441" s="9">
        <f t="shared" si="210"/>
        <v>0</v>
      </c>
      <c r="AG441" s="9">
        <f t="shared" si="211"/>
        <v>0</v>
      </c>
    </row>
    <row r="442" spans="1:33">
      <c r="A442" s="1">
        <f>Asset_Template!A440</f>
        <v>0</v>
      </c>
      <c r="B442" s="8">
        <f>'Asset-life cycle'!Q440</f>
        <v>0</v>
      </c>
      <c r="C442" s="8">
        <f>Asset_Template!F440</f>
        <v>0</v>
      </c>
      <c r="D442" s="3">
        <f t="shared" si="182"/>
        <v>1</v>
      </c>
      <c r="E442" s="3">
        <f t="shared" si="183"/>
        <v>1</v>
      </c>
      <c r="F442" s="3">
        <f t="shared" si="184"/>
        <v>1</v>
      </c>
      <c r="G442" s="3">
        <f t="shared" si="185"/>
        <v>1</v>
      </c>
      <c r="H442" s="3">
        <f t="shared" si="186"/>
        <v>1</v>
      </c>
      <c r="I442" s="3">
        <f t="shared" si="187"/>
        <v>1</v>
      </c>
      <c r="J442" s="3">
        <f t="shared" si="188"/>
        <v>1</v>
      </c>
      <c r="K442" s="3">
        <f t="shared" si="189"/>
        <v>1</v>
      </c>
      <c r="L442" s="3">
        <f t="shared" si="190"/>
        <v>1</v>
      </c>
      <c r="M442" s="3">
        <f t="shared" si="191"/>
        <v>1</v>
      </c>
      <c r="N442" s="3">
        <f t="shared" si="192"/>
        <v>1</v>
      </c>
      <c r="O442" s="3">
        <f t="shared" si="193"/>
        <v>1</v>
      </c>
      <c r="P442" s="3">
        <f t="shared" si="194"/>
        <v>1</v>
      </c>
      <c r="Q442" s="3">
        <f t="shared" si="195"/>
        <v>1</v>
      </c>
      <c r="R442" s="3">
        <f t="shared" si="196"/>
        <v>1</v>
      </c>
      <c r="S442" s="10">
        <f t="shared" si="197"/>
        <v>0</v>
      </c>
      <c r="T442" s="9">
        <f t="shared" si="198"/>
        <v>0</v>
      </c>
      <c r="U442" s="9">
        <f t="shared" si="199"/>
        <v>0</v>
      </c>
      <c r="V442" s="9">
        <f t="shared" si="200"/>
        <v>0</v>
      </c>
      <c r="W442" s="9">
        <f t="shared" si="201"/>
        <v>0</v>
      </c>
      <c r="X442" s="9">
        <f t="shared" si="202"/>
        <v>0</v>
      </c>
      <c r="Y442" s="9">
        <f t="shared" si="203"/>
        <v>0</v>
      </c>
      <c r="Z442" s="9">
        <f t="shared" si="204"/>
        <v>0</v>
      </c>
      <c r="AA442" s="9">
        <f t="shared" si="205"/>
        <v>0</v>
      </c>
      <c r="AB442" s="9">
        <f t="shared" si="206"/>
        <v>0</v>
      </c>
      <c r="AC442" s="9">
        <f t="shared" si="207"/>
        <v>0</v>
      </c>
      <c r="AD442" s="9">
        <f t="shared" si="208"/>
        <v>0</v>
      </c>
      <c r="AE442" s="9">
        <f t="shared" si="209"/>
        <v>0</v>
      </c>
      <c r="AF442" s="9">
        <f t="shared" si="210"/>
        <v>0</v>
      </c>
      <c r="AG442" s="9">
        <f t="shared" si="211"/>
        <v>0</v>
      </c>
    </row>
    <row r="443" spans="1:33">
      <c r="A443" s="1">
        <f>Asset_Template!A441</f>
        <v>0</v>
      </c>
      <c r="B443" s="8">
        <f>'Asset-life cycle'!Q441</f>
        <v>0</v>
      </c>
      <c r="C443" s="8">
        <f>Asset_Template!F441</f>
        <v>0</v>
      </c>
      <c r="D443" s="3">
        <f t="shared" si="182"/>
        <v>1</v>
      </c>
      <c r="E443" s="3">
        <f t="shared" si="183"/>
        <v>1</v>
      </c>
      <c r="F443" s="3">
        <f t="shared" si="184"/>
        <v>1</v>
      </c>
      <c r="G443" s="3">
        <f t="shared" si="185"/>
        <v>1</v>
      </c>
      <c r="H443" s="3">
        <f t="shared" si="186"/>
        <v>1</v>
      </c>
      <c r="I443" s="3">
        <f t="shared" si="187"/>
        <v>1</v>
      </c>
      <c r="J443" s="3">
        <f t="shared" si="188"/>
        <v>1</v>
      </c>
      <c r="K443" s="3">
        <f t="shared" si="189"/>
        <v>1</v>
      </c>
      <c r="L443" s="3">
        <f t="shared" si="190"/>
        <v>1</v>
      </c>
      <c r="M443" s="3">
        <f t="shared" si="191"/>
        <v>1</v>
      </c>
      <c r="N443" s="3">
        <f t="shared" si="192"/>
        <v>1</v>
      </c>
      <c r="O443" s="3">
        <f t="shared" si="193"/>
        <v>1</v>
      </c>
      <c r="P443" s="3">
        <f t="shared" si="194"/>
        <v>1</v>
      </c>
      <c r="Q443" s="3">
        <f t="shared" si="195"/>
        <v>1</v>
      </c>
      <c r="R443" s="3">
        <f t="shared" si="196"/>
        <v>1</v>
      </c>
      <c r="S443" s="10">
        <f t="shared" si="197"/>
        <v>0</v>
      </c>
      <c r="T443" s="9">
        <f t="shared" si="198"/>
        <v>0</v>
      </c>
      <c r="U443" s="9">
        <f t="shared" si="199"/>
        <v>0</v>
      </c>
      <c r="V443" s="9">
        <f t="shared" si="200"/>
        <v>0</v>
      </c>
      <c r="W443" s="9">
        <f t="shared" si="201"/>
        <v>0</v>
      </c>
      <c r="X443" s="9">
        <f t="shared" si="202"/>
        <v>0</v>
      </c>
      <c r="Y443" s="9">
        <f t="shared" si="203"/>
        <v>0</v>
      </c>
      <c r="Z443" s="9">
        <f t="shared" si="204"/>
        <v>0</v>
      </c>
      <c r="AA443" s="9">
        <f t="shared" si="205"/>
        <v>0</v>
      </c>
      <c r="AB443" s="9">
        <f t="shared" si="206"/>
        <v>0</v>
      </c>
      <c r="AC443" s="9">
        <f t="shared" si="207"/>
        <v>0</v>
      </c>
      <c r="AD443" s="9">
        <f t="shared" si="208"/>
        <v>0</v>
      </c>
      <c r="AE443" s="9">
        <f t="shared" si="209"/>
        <v>0</v>
      </c>
      <c r="AF443" s="9">
        <f t="shared" si="210"/>
        <v>0</v>
      </c>
      <c r="AG443" s="9">
        <f t="shared" si="211"/>
        <v>0</v>
      </c>
    </row>
    <row r="444" spans="1:33">
      <c r="A444" s="1">
        <f>Asset_Template!A442</f>
        <v>0</v>
      </c>
      <c r="B444" s="8">
        <f>'Asset-life cycle'!Q442</f>
        <v>0</v>
      </c>
      <c r="C444" s="8">
        <f>Asset_Template!F442</f>
        <v>0</v>
      </c>
      <c r="D444" s="3">
        <f t="shared" si="182"/>
        <v>1</v>
      </c>
      <c r="E444" s="3">
        <f t="shared" si="183"/>
        <v>1</v>
      </c>
      <c r="F444" s="3">
        <f t="shared" si="184"/>
        <v>1</v>
      </c>
      <c r="G444" s="3">
        <f t="shared" si="185"/>
        <v>1</v>
      </c>
      <c r="H444" s="3">
        <f t="shared" si="186"/>
        <v>1</v>
      </c>
      <c r="I444" s="3">
        <f t="shared" si="187"/>
        <v>1</v>
      </c>
      <c r="J444" s="3">
        <f t="shared" si="188"/>
        <v>1</v>
      </c>
      <c r="K444" s="3">
        <f t="shared" si="189"/>
        <v>1</v>
      </c>
      <c r="L444" s="3">
        <f t="shared" si="190"/>
        <v>1</v>
      </c>
      <c r="M444" s="3">
        <f t="shared" si="191"/>
        <v>1</v>
      </c>
      <c r="N444" s="3">
        <f t="shared" si="192"/>
        <v>1</v>
      </c>
      <c r="O444" s="3">
        <f t="shared" si="193"/>
        <v>1</v>
      </c>
      <c r="P444" s="3">
        <f t="shared" si="194"/>
        <v>1</v>
      </c>
      <c r="Q444" s="3">
        <f t="shared" si="195"/>
        <v>1</v>
      </c>
      <c r="R444" s="3">
        <f t="shared" si="196"/>
        <v>1</v>
      </c>
      <c r="S444" s="10">
        <f t="shared" si="197"/>
        <v>0</v>
      </c>
      <c r="T444" s="9">
        <f t="shared" si="198"/>
        <v>0</v>
      </c>
      <c r="U444" s="9">
        <f t="shared" si="199"/>
        <v>0</v>
      </c>
      <c r="V444" s="9">
        <f t="shared" si="200"/>
        <v>0</v>
      </c>
      <c r="W444" s="9">
        <f t="shared" si="201"/>
        <v>0</v>
      </c>
      <c r="X444" s="9">
        <f t="shared" si="202"/>
        <v>0</v>
      </c>
      <c r="Y444" s="9">
        <f t="shared" si="203"/>
        <v>0</v>
      </c>
      <c r="Z444" s="9">
        <f t="shared" si="204"/>
        <v>0</v>
      </c>
      <c r="AA444" s="9">
        <f t="shared" si="205"/>
        <v>0</v>
      </c>
      <c r="AB444" s="9">
        <f t="shared" si="206"/>
        <v>0</v>
      </c>
      <c r="AC444" s="9">
        <f t="shared" si="207"/>
        <v>0</v>
      </c>
      <c r="AD444" s="9">
        <f t="shared" si="208"/>
        <v>0</v>
      </c>
      <c r="AE444" s="9">
        <f t="shared" si="209"/>
        <v>0</v>
      </c>
      <c r="AF444" s="9">
        <f t="shared" si="210"/>
        <v>0</v>
      </c>
      <c r="AG444" s="9">
        <f t="shared" si="211"/>
        <v>0</v>
      </c>
    </row>
    <row r="445" spans="1:33">
      <c r="A445" s="1">
        <f>Asset_Template!A443</f>
        <v>0</v>
      </c>
      <c r="B445" s="8">
        <f>'Asset-life cycle'!Q443</f>
        <v>0</v>
      </c>
      <c r="C445" s="8">
        <f>Asset_Template!F443</f>
        <v>0</v>
      </c>
      <c r="D445" s="3">
        <f t="shared" si="182"/>
        <v>1</v>
      </c>
      <c r="E445" s="3">
        <f t="shared" si="183"/>
        <v>1</v>
      </c>
      <c r="F445" s="3">
        <f t="shared" si="184"/>
        <v>1</v>
      </c>
      <c r="G445" s="3">
        <f t="shared" si="185"/>
        <v>1</v>
      </c>
      <c r="H445" s="3">
        <f t="shared" si="186"/>
        <v>1</v>
      </c>
      <c r="I445" s="3">
        <f t="shared" si="187"/>
        <v>1</v>
      </c>
      <c r="J445" s="3">
        <f t="shared" si="188"/>
        <v>1</v>
      </c>
      <c r="K445" s="3">
        <f t="shared" si="189"/>
        <v>1</v>
      </c>
      <c r="L445" s="3">
        <f t="shared" si="190"/>
        <v>1</v>
      </c>
      <c r="M445" s="3">
        <f t="shared" si="191"/>
        <v>1</v>
      </c>
      <c r="N445" s="3">
        <f t="shared" si="192"/>
        <v>1</v>
      </c>
      <c r="O445" s="3">
        <f t="shared" si="193"/>
        <v>1</v>
      </c>
      <c r="P445" s="3">
        <f t="shared" si="194"/>
        <v>1</v>
      </c>
      <c r="Q445" s="3">
        <f t="shared" si="195"/>
        <v>1</v>
      </c>
      <c r="R445" s="3">
        <f t="shared" si="196"/>
        <v>1</v>
      </c>
      <c r="S445" s="10">
        <f t="shared" si="197"/>
        <v>0</v>
      </c>
      <c r="T445" s="9">
        <f t="shared" si="198"/>
        <v>0</v>
      </c>
      <c r="U445" s="9">
        <f t="shared" si="199"/>
        <v>0</v>
      </c>
      <c r="V445" s="9">
        <f t="shared" si="200"/>
        <v>0</v>
      </c>
      <c r="W445" s="9">
        <f t="shared" si="201"/>
        <v>0</v>
      </c>
      <c r="X445" s="9">
        <f t="shared" si="202"/>
        <v>0</v>
      </c>
      <c r="Y445" s="9">
        <f t="shared" si="203"/>
        <v>0</v>
      </c>
      <c r="Z445" s="9">
        <f t="shared" si="204"/>
        <v>0</v>
      </c>
      <c r="AA445" s="9">
        <f t="shared" si="205"/>
        <v>0</v>
      </c>
      <c r="AB445" s="9">
        <f t="shared" si="206"/>
        <v>0</v>
      </c>
      <c r="AC445" s="9">
        <f t="shared" si="207"/>
        <v>0</v>
      </c>
      <c r="AD445" s="9">
        <f t="shared" si="208"/>
        <v>0</v>
      </c>
      <c r="AE445" s="9">
        <f t="shared" si="209"/>
        <v>0</v>
      </c>
      <c r="AF445" s="9">
        <f t="shared" si="210"/>
        <v>0</v>
      </c>
      <c r="AG445" s="9">
        <f t="shared" si="211"/>
        <v>0</v>
      </c>
    </row>
    <row r="446" spans="1:33">
      <c r="A446" s="1">
        <f>Asset_Template!A444</f>
        <v>0</v>
      </c>
      <c r="B446" s="8">
        <f>'Asset-life cycle'!Q444</f>
        <v>0</v>
      </c>
      <c r="C446" s="8">
        <f>Asset_Template!F444</f>
        <v>0</v>
      </c>
      <c r="D446" s="3">
        <f t="shared" si="182"/>
        <v>1</v>
      </c>
      <c r="E446" s="3">
        <f t="shared" si="183"/>
        <v>1</v>
      </c>
      <c r="F446" s="3">
        <f t="shared" si="184"/>
        <v>1</v>
      </c>
      <c r="G446" s="3">
        <f t="shared" si="185"/>
        <v>1</v>
      </c>
      <c r="H446" s="3">
        <f t="shared" si="186"/>
        <v>1</v>
      </c>
      <c r="I446" s="3">
        <f t="shared" si="187"/>
        <v>1</v>
      </c>
      <c r="J446" s="3">
        <f t="shared" si="188"/>
        <v>1</v>
      </c>
      <c r="K446" s="3">
        <f t="shared" si="189"/>
        <v>1</v>
      </c>
      <c r="L446" s="3">
        <f t="shared" si="190"/>
        <v>1</v>
      </c>
      <c r="M446" s="3">
        <f t="shared" si="191"/>
        <v>1</v>
      </c>
      <c r="N446" s="3">
        <f t="shared" si="192"/>
        <v>1</v>
      </c>
      <c r="O446" s="3">
        <f t="shared" si="193"/>
        <v>1</v>
      </c>
      <c r="P446" s="3">
        <f t="shared" si="194"/>
        <v>1</v>
      </c>
      <c r="Q446" s="3">
        <f t="shared" si="195"/>
        <v>1</v>
      </c>
      <c r="R446" s="3">
        <f t="shared" si="196"/>
        <v>1</v>
      </c>
      <c r="S446" s="10">
        <f t="shared" si="197"/>
        <v>0</v>
      </c>
      <c r="T446" s="9">
        <f t="shared" si="198"/>
        <v>0</v>
      </c>
      <c r="U446" s="9">
        <f t="shared" si="199"/>
        <v>0</v>
      </c>
      <c r="V446" s="9">
        <f t="shared" si="200"/>
        <v>0</v>
      </c>
      <c r="W446" s="9">
        <f t="shared" si="201"/>
        <v>0</v>
      </c>
      <c r="X446" s="9">
        <f t="shared" si="202"/>
        <v>0</v>
      </c>
      <c r="Y446" s="9">
        <f t="shared" si="203"/>
        <v>0</v>
      </c>
      <c r="Z446" s="9">
        <f t="shared" si="204"/>
        <v>0</v>
      </c>
      <c r="AA446" s="9">
        <f t="shared" si="205"/>
        <v>0</v>
      </c>
      <c r="AB446" s="9">
        <f t="shared" si="206"/>
        <v>0</v>
      </c>
      <c r="AC446" s="9">
        <f t="shared" si="207"/>
        <v>0</v>
      </c>
      <c r="AD446" s="9">
        <f t="shared" si="208"/>
        <v>0</v>
      </c>
      <c r="AE446" s="9">
        <f t="shared" si="209"/>
        <v>0</v>
      </c>
      <c r="AF446" s="9">
        <f t="shared" si="210"/>
        <v>0</v>
      </c>
      <c r="AG446" s="9">
        <f t="shared" si="211"/>
        <v>0</v>
      </c>
    </row>
    <row r="447" spans="1:33">
      <c r="A447" s="1">
        <f>Asset_Template!A445</f>
        <v>0</v>
      </c>
      <c r="B447" s="8">
        <f>'Asset-life cycle'!Q445</f>
        <v>0</v>
      </c>
      <c r="C447" s="8">
        <f>Asset_Template!F445</f>
        <v>0</v>
      </c>
      <c r="D447" s="3">
        <f t="shared" si="182"/>
        <v>1</v>
      </c>
      <c r="E447" s="3">
        <f t="shared" si="183"/>
        <v>1</v>
      </c>
      <c r="F447" s="3">
        <f t="shared" si="184"/>
        <v>1</v>
      </c>
      <c r="G447" s="3">
        <f t="shared" si="185"/>
        <v>1</v>
      </c>
      <c r="H447" s="3">
        <f t="shared" si="186"/>
        <v>1</v>
      </c>
      <c r="I447" s="3">
        <f t="shared" si="187"/>
        <v>1</v>
      </c>
      <c r="J447" s="3">
        <f t="shared" si="188"/>
        <v>1</v>
      </c>
      <c r="K447" s="3">
        <f t="shared" si="189"/>
        <v>1</v>
      </c>
      <c r="L447" s="3">
        <f t="shared" si="190"/>
        <v>1</v>
      </c>
      <c r="M447" s="3">
        <f t="shared" si="191"/>
        <v>1</v>
      </c>
      <c r="N447" s="3">
        <f t="shared" si="192"/>
        <v>1</v>
      </c>
      <c r="O447" s="3">
        <f t="shared" si="193"/>
        <v>1</v>
      </c>
      <c r="P447" s="3">
        <f t="shared" si="194"/>
        <v>1</v>
      </c>
      <c r="Q447" s="3">
        <f t="shared" si="195"/>
        <v>1</v>
      </c>
      <c r="R447" s="3">
        <f t="shared" si="196"/>
        <v>1</v>
      </c>
      <c r="S447" s="10">
        <f t="shared" si="197"/>
        <v>0</v>
      </c>
      <c r="T447" s="9">
        <f t="shared" si="198"/>
        <v>0</v>
      </c>
      <c r="U447" s="9">
        <f t="shared" si="199"/>
        <v>0</v>
      </c>
      <c r="V447" s="9">
        <f t="shared" si="200"/>
        <v>0</v>
      </c>
      <c r="W447" s="9">
        <f t="shared" si="201"/>
        <v>0</v>
      </c>
      <c r="X447" s="9">
        <f t="shared" si="202"/>
        <v>0</v>
      </c>
      <c r="Y447" s="9">
        <f t="shared" si="203"/>
        <v>0</v>
      </c>
      <c r="Z447" s="9">
        <f t="shared" si="204"/>
        <v>0</v>
      </c>
      <c r="AA447" s="9">
        <f t="shared" si="205"/>
        <v>0</v>
      </c>
      <c r="AB447" s="9">
        <f t="shared" si="206"/>
        <v>0</v>
      </c>
      <c r="AC447" s="9">
        <f t="shared" si="207"/>
        <v>0</v>
      </c>
      <c r="AD447" s="9">
        <f t="shared" si="208"/>
        <v>0</v>
      </c>
      <c r="AE447" s="9">
        <f t="shared" si="209"/>
        <v>0</v>
      </c>
      <c r="AF447" s="9">
        <f t="shared" si="210"/>
        <v>0</v>
      </c>
      <c r="AG447" s="9">
        <f t="shared" si="211"/>
        <v>0</v>
      </c>
    </row>
    <row r="448" spans="1:33">
      <c r="A448" s="1">
        <f>Asset_Template!A446</f>
        <v>0</v>
      </c>
      <c r="B448" s="8">
        <f>'Asset-life cycle'!Q446</f>
        <v>0</v>
      </c>
      <c r="C448" s="8">
        <f>Asset_Template!F446</f>
        <v>0</v>
      </c>
      <c r="D448" s="3">
        <f t="shared" si="182"/>
        <v>1</v>
      </c>
      <c r="E448" s="3">
        <f t="shared" si="183"/>
        <v>1</v>
      </c>
      <c r="F448" s="3">
        <f t="shared" si="184"/>
        <v>1</v>
      </c>
      <c r="G448" s="3">
        <f t="shared" si="185"/>
        <v>1</v>
      </c>
      <c r="H448" s="3">
        <f t="shared" si="186"/>
        <v>1</v>
      </c>
      <c r="I448" s="3">
        <f t="shared" si="187"/>
        <v>1</v>
      </c>
      <c r="J448" s="3">
        <f t="shared" si="188"/>
        <v>1</v>
      </c>
      <c r="K448" s="3">
        <f t="shared" si="189"/>
        <v>1</v>
      </c>
      <c r="L448" s="3">
        <f t="shared" si="190"/>
        <v>1</v>
      </c>
      <c r="M448" s="3">
        <f t="shared" si="191"/>
        <v>1</v>
      </c>
      <c r="N448" s="3">
        <f t="shared" si="192"/>
        <v>1</v>
      </c>
      <c r="O448" s="3">
        <f t="shared" si="193"/>
        <v>1</v>
      </c>
      <c r="P448" s="3">
        <f t="shared" si="194"/>
        <v>1</v>
      </c>
      <c r="Q448" s="3">
        <f t="shared" si="195"/>
        <v>1</v>
      </c>
      <c r="R448" s="3">
        <f t="shared" si="196"/>
        <v>1</v>
      </c>
      <c r="S448" s="10">
        <f t="shared" si="197"/>
        <v>0</v>
      </c>
      <c r="T448" s="9">
        <f t="shared" si="198"/>
        <v>0</v>
      </c>
      <c r="U448" s="9">
        <f t="shared" si="199"/>
        <v>0</v>
      </c>
      <c r="V448" s="9">
        <f t="shared" si="200"/>
        <v>0</v>
      </c>
      <c r="W448" s="9">
        <f t="shared" si="201"/>
        <v>0</v>
      </c>
      <c r="X448" s="9">
        <f t="shared" si="202"/>
        <v>0</v>
      </c>
      <c r="Y448" s="9">
        <f t="shared" si="203"/>
        <v>0</v>
      </c>
      <c r="Z448" s="9">
        <f t="shared" si="204"/>
        <v>0</v>
      </c>
      <c r="AA448" s="9">
        <f t="shared" si="205"/>
        <v>0</v>
      </c>
      <c r="AB448" s="9">
        <f t="shared" si="206"/>
        <v>0</v>
      </c>
      <c r="AC448" s="9">
        <f t="shared" si="207"/>
        <v>0</v>
      </c>
      <c r="AD448" s="9">
        <f t="shared" si="208"/>
        <v>0</v>
      </c>
      <c r="AE448" s="9">
        <f t="shared" si="209"/>
        <v>0</v>
      </c>
      <c r="AF448" s="9">
        <f t="shared" si="210"/>
        <v>0</v>
      </c>
      <c r="AG448" s="9">
        <f t="shared" si="211"/>
        <v>0</v>
      </c>
    </row>
    <row r="449" spans="1:33">
      <c r="A449" s="1">
        <f>Asset_Template!A447</f>
        <v>0</v>
      </c>
      <c r="B449" s="8">
        <f>'Asset-life cycle'!Q447</f>
        <v>0</v>
      </c>
      <c r="C449" s="8">
        <f>Asset_Template!F447</f>
        <v>0</v>
      </c>
      <c r="D449" s="3">
        <f t="shared" si="182"/>
        <v>1</v>
      </c>
      <c r="E449" s="3">
        <f t="shared" si="183"/>
        <v>1</v>
      </c>
      <c r="F449" s="3">
        <f t="shared" si="184"/>
        <v>1</v>
      </c>
      <c r="G449" s="3">
        <f t="shared" si="185"/>
        <v>1</v>
      </c>
      <c r="H449" s="3">
        <f t="shared" si="186"/>
        <v>1</v>
      </c>
      <c r="I449" s="3">
        <f t="shared" si="187"/>
        <v>1</v>
      </c>
      <c r="J449" s="3">
        <f t="shared" si="188"/>
        <v>1</v>
      </c>
      <c r="K449" s="3">
        <f t="shared" si="189"/>
        <v>1</v>
      </c>
      <c r="L449" s="3">
        <f t="shared" si="190"/>
        <v>1</v>
      </c>
      <c r="M449" s="3">
        <f t="shared" si="191"/>
        <v>1</v>
      </c>
      <c r="N449" s="3">
        <f t="shared" si="192"/>
        <v>1</v>
      </c>
      <c r="O449" s="3">
        <f t="shared" si="193"/>
        <v>1</v>
      </c>
      <c r="P449" s="3">
        <f t="shared" si="194"/>
        <v>1</v>
      </c>
      <c r="Q449" s="3">
        <f t="shared" si="195"/>
        <v>1</v>
      </c>
      <c r="R449" s="3">
        <f t="shared" si="196"/>
        <v>1</v>
      </c>
      <c r="S449" s="10">
        <f t="shared" si="197"/>
        <v>0</v>
      </c>
      <c r="T449" s="9">
        <f t="shared" si="198"/>
        <v>0</v>
      </c>
      <c r="U449" s="9">
        <f t="shared" si="199"/>
        <v>0</v>
      </c>
      <c r="V449" s="9">
        <f t="shared" si="200"/>
        <v>0</v>
      </c>
      <c r="W449" s="9">
        <f t="shared" si="201"/>
        <v>0</v>
      </c>
      <c r="X449" s="9">
        <f t="shared" si="202"/>
        <v>0</v>
      </c>
      <c r="Y449" s="9">
        <f t="shared" si="203"/>
        <v>0</v>
      </c>
      <c r="Z449" s="9">
        <f t="shared" si="204"/>
        <v>0</v>
      </c>
      <c r="AA449" s="9">
        <f t="shared" si="205"/>
        <v>0</v>
      </c>
      <c r="AB449" s="9">
        <f t="shared" si="206"/>
        <v>0</v>
      </c>
      <c r="AC449" s="9">
        <f t="shared" si="207"/>
        <v>0</v>
      </c>
      <c r="AD449" s="9">
        <f t="shared" si="208"/>
        <v>0</v>
      </c>
      <c r="AE449" s="9">
        <f t="shared" si="209"/>
        <v>0</v>
      </c>
      <c r="AF449" s="9">
        <f t="shared" si="210"/>
        <v>0</v>
      </c>
      <c r="AG449" s="9">
        <f t="shared" si="211"/>
        <v>0</v>
      </c>
    </row>
    <row r="450" spans="1:33">
      <c r="A450" s="1">
        <f>Asset_Template!A448</f>
        <v>0</v>
      </c>
      <c r="B450" s="8">
        <f>'Asset-life cycle'!Q448</f>
        <v>0</v>
      </c>
      <c r="C450" s="8">
        <f>Asset_Template!F448</f>
        <v>0</v>
      </c>
      <c r="D450" s="3">
        <f t="shared" si="182"/>
        <v>1</v>
      </c>
      <c r="E450" s="3">
        <f t="shared" si="183"/>
        <v>1</v>
      </c>
      <c r="F450" s="3">
        <f t="shared" si="184"/>
        <v>1</v>
      </c>
      <c r="G450" s="3">
        <f t="shared" si="185"/>
        <v>1</v>
      </c>
      <c r="H450" s="3">
        <f t="shared" si="186"/>
        <v>1</v>
      </c>
      <c r="I450" s="3">
        <f t="shared" si="187"/>
        <v>1</v>
      </c>
      <c r="J450" s="3">
        <f t="shared" si="188"/>
        <v>1</v>
      </c>
      <c r="K450" s="3">
        <f t="shared" si="189"/>
        <v>1</v>
      </c>
      <c r="L450" s="3">
        <f t="shared" si="190"/>
        <v>1</v>
      </c>
      <c r="M450" s="3">
        <f t="shared" si="191"/>
        <v>1</v>
      </c>
      <c r="N450" s="3">
        <f t="shared" si="192"/>
        <v>1</v>
      </c>
      <c r="O450" s="3">
        <f t="shared" si="193"/>
        <v>1</v>
      </c>
      <c r="P450" s="3">
        <f t="shared" si="194"/>
        <v>1</v>
      </c>
      <c r="Q450" s="3">
        <f t="shared" si="195"/>
        <v>1</v>
      </c>
      <c r="R450" s="3">
        <f t="shared" si="196"/>
        <v>1</v>
      </c>
      <c r="S450" s="10">
        <f t="shared" si="197"/>
        <v>0</v>
      </c>
      <c r="T450" s="9">
        <f t="shared" si="198"/>
        <v>0</v>
      </c>
      <c r="U450" s="9">
        <f t="shared" si="199"/>
        <v>0</v>
      </c>
      <c r="V450" s="9">
        <f t="shared" si="200"/>
        <v>0</v>
      </c>
      <c r="W450" s="9">
        <f t="shared" si="201"/>
        <v>0</v>
      </c>
      <c r="X450" s="9">
        <f t="shared" si="202"/>
        <v>0</v>
      </c>
      <c r="Y450" s="9">
        <f t="shared" si="203"/>
        <v>0</v>
      </c>
      <c r="Z450" s="9">
        <f t="shared" si="204"/>
        <v>0</v>
      </c>
      <c r="AA450" s="9">
        <f t="shared" si="205"/>
        <v>0</v>
      </c>
      <c r="AB450" s="9">
        <f t="shared" si="206"/>
        <v>0</v>
      </c>
      <c r="AC450" s="9">
        <f t="shared" si="207"/>
        <v>0</v>
      </c>
      <c r="AD450" s="9">
        <f t="shared" si="208"/>
        <v>0</v>
      </c>
      <c r="AE450" s="9">
        <f t="shared" si="209"/>
        <v>0</v>
      </c>
      <c r="AF450" s="9">
        <f t="shared" si="210"/>
        <v>0</v>
      </c>
      <c r="AG450" s="9">
        <f t="shared" si="211"/>
        <v>0</v>
      </c>
    </row>
    <row r="451" spans="1:33">
      <c r="A451" s="1">
        <f>Asset_Template!A449</f>
        <v>0</v>
      </c>
      <c r="B451" s="8">
        <f>'Asset-life cycle'!Q449</f>
        <v>0</v>
      </c>
      <c r="C451" s="8">
        <f>Asset_Template!F449</f>
        <v>0</v>
      </c>
      <c r="D451" s="3">
        <f t="shared" si="182"/>
        <v>1</v>
      </c>
      <c r="E451" s="3">
        <f t="shared" si="183"/>
        <v>1</v>
      </c>
      <c r="F451" s="3">
        <f t="shared" si="184"/>
        <v>1</v>
      </c>
      <c r="G451" s="3">
        <f t="shared" si="185"/>
        <v>1</v>
      </c>
      <c r="H451" s="3">
        <f t="shared" si="186"/>
        <v>1</v>
      </c>
      <c r="I451" s="3">
        <f t="shared" si="187"/>
        <v>1</v>
      </c>
      <c r="J451" s="3">
        <f t="shared" si="188"/>
        <v>1</v>
      </c>
      <c r="K451" s="3">
        <f t="shared" si="189"/>
        <v>1</v>
      </c>
      <c r="L451" s="3">
        <f t="shared" si="190"/>
        <v>1</v>
      </c>
      <c r="M451" s="3">
        <f t="shared" si="191"/>
        <v>1</v>
      </c>
      <c r="N451" s="3">
        <f t="shared" si="192"/>
        <v>1</v>
      </c>
      <c r="O451" s="3">
        <f t="shared" si="193"/>
        <v>1</v>
      </c>
      <c r="P451" s="3">
        <f t="shared" si="194"/>
        <v>1</v>
      </c>
      <c r="Q451" s="3">
        <f t="shared" si="195"/>
        <v>1</v>
      </c>
      <c r="R451" s="3">
        <f t="shared" si="196"/>
        <v>1</v>
      </c>
      <c r="S451" s="10">
        <f t="shared" si="197"/>
        <v>0</v>
      </c>
      <c r="T451" s="9">
        <f t="shared" si="198"/>
        <v>0</v>
      </c>
      <c r="U451" s="9">
        <f t="shared" si="199"/>
        <v>0</v>
      </c>
      <c r="V451" s="9">
        <f t="shared" si="200"/>
        <v>0</v>
      </c>
      <c r="W451" s="9">
        <f t="shared" si="201"/>
        <v>0</v>
      </c>
      <c r="X451" s="9">
        <f t="shared" si="202"/>
        <v>0</v>
      </c>
      <c r="Y451" s="9">
        <f t="shared" si="203"/>
        <v>0</v>
      </c>
      <c r="Z451" s="9">
        <f t="shared" si="204"/>
        <v>0</v>
      </c>
      <c r="AA451" s="9">
        <f t="shared" si="205"/>
        <v>0</v>
      </c>
      <c r="AB451" s="9">
        <f t="shared" si="206"/>
        <v>0</v>
      </c>
      <c r="AC451" s="9">
        <f t="shared" si="207"/>
        <v>0</v>
      </c>
      <c r="AD451" s="9">
        <f t="shared" si="208"/>
        <v>0</v>
      </c>
      <c r="AE451" s="9">
        <f t="shared" si="209"/>
        <v>0</v>
      </c>
      <c r="AF451" s="9">
        <f t="shared" si="210"/>
        <v>0</v>
      </c>
      <c r="AG451" s="9">
        <f t="shared" si="211"/>
        <v>0</v>
      </c>
    </row>
    <row r="452" spans="1:33">
      <c r="A452" s="1">
        <f>Asset_Template!A450</f>
        <v>0</v>
      </c>
      <c r="B452" s="8">
        <f>'Asset-life cycle'!Q450</f>
        <v>0</v>
      </c>
      <c r="C452" s="8">
        <f>Asset_Template!F450</f>
        <v>0</v>
      </c>
      <c r="D452" s="3">
        <f t="shared" si="182"/>
        <v>1</v>
      </c>
      <c r="E452" s="3">
        <f t="shared" si="183"/>
        <v>1</v>
      </c>
      <c r="F452" s="3">
        <f t="shared" si="184"/>
        <v>1</v>
      </c>
      <c r="G452" s="3">
        <f t="shared" si="185"/>
        <v>1</v>
      </c>
      <c r="H452" s="3">
        <f t="shared" si="186"/>
        <v>1</v>
      </c>
      <c r="I452" s="3">
        <f t="shared" si="187"/>
        <v>1</v>
      </c>
      <c r="J452" s="3">
        <f t="shared" si="188"/>
        <v>1</v>
      </c>
      <c r="K452" s="3">
        <f t="shared" si="189"/>
        <v>1</v>
      </c>
      <c r="L452" s="3">
        <f t="shared" si="190"/>
        <v>1</v>
      </c>
      <c r="M452" s="3">
        <f t="shared" si="191"/>
        <v>1</v>
      </c>
      <c r="N452" s="3">
        <f t="shared" si="192"/>
        <v>1</v>
      </c>
      <c r="O452" s="3">
        <f t="shared" si="193"/>
        <v>1</v>
      </c>
      <c r="P452" s="3">
        <f t="shared" si="194"/>
        <v>1</v>
      </c>
      <c r="Q452" s="3">
        <f t="shared" si="195"/>
        <v>1</v>
      </c>
      <c r="R452" s="3">
        <f t="shared" si="196"/>
        <v>1</v>
      </c>
      <c r="S452" s="10">
        <f t="shared" si="197"/>
        <v>0</v>
      </c>
      <c r="T452" s="9">
        <f t="shared" si="198"/>
        <v>0</v>
      </c>
      <c r="U452" s="9">
        <f t="shared" si="199"/>
        <v>0</v>
      </c>
      <c r="V452" s="9">
        <f t="shared" si="200"/>
        <v>0</v>
      </c>
      <c r="W452" s="9">
        <f t="shared" si="201"/>
        <v>0</v>
      </c>
      <c r="X452" s="9">
        <f t="shared" si="202"/>
        <v>0</v>
      </c>
      <c r="Y452" s="9">
        <f t="shared" si="203"/>
        <v>0</v>
      </c>
      <c r="Z452" s="9">
        <f t="shared" si="204"/>
        <v>0</v>
      </c>
      <c r="AA452" s="9">
        <f t="shared" si="205"/>
        <v>0</v>
      </c>
      <c r="AB452" s="9">
        <f t="shared" si="206"/>
        <v>0</v>
      </c>
      <c r="AC452" s="9">
        <f t="shared" si="207"/>
        <v>0</v>
      </c>
      <c r="AD452" s="9">
        <f t="shared" si="208"/>
        <v>0</v>
      </c>
      <c r="AE452" s="9">
        <f t="shared" si="209"/>
        <v>0</v>
      </c>
      <c r="AF452" s="9">
        <f t="shared" si="210"/>
        <v>0</v>
      </c>
      <c r="AG452" s="9">
        <f t="shared" si="211"/>
        <v>0</v>
      </c>
    </row>
    <row r="453" spans="1:33">
      <c r="A453" s="1">
        <f>Asset_Template!A451</f>
        <v>0</v>
      </c>
      <c r="B453" s="8">
        <f>'Asset-life cycle'!Q451</f>
        <v>0</v>
      </c>
      <c r="C453" s="8">
        <f>Asset_Template!F451</f>
        <v>0</v>
      </c>
      <c r="D453" s="3">
        <f t="shared" si="182"/>
        <v>1</v>
      </c>
      <c r="E453" s="3">
        <f t="shared" si="183"/>
        <v>1</v>
      </c>
      <c r="F453" s="3">
        <f t="shared" si="184"/>
        <v>1</v>
      </c>
      <c r="G453" s="3">
        <f t="shared" si="185"/>
        <v>1</v>
      </c>
      <c r="H453" s="3">
        <f t="shared" si="186"/>
        <v>1</v>
      </c>
      <c r="I453" s="3">
        <f t="shared" si="187"/>
        <v>1</v>
      </c>
      <c r="J453" s="3">
        <f t="shared" si="188"/>
        <v>1</v>
      </c>
      <c r="K453" s="3">
        <f t="shared" si="189"/>
        <v>1</v>
      </c>
      <c r="L453" s="3">
        <f t="shared" si="190"/>
        <v>1</v>
      </c>
      <c r="M453" s="3">
        <f t="shared" si="191"/>
        <v>1</v>
      </c>
      <c r="N453" s="3">
        <f t="shared" si="192"/>
        <v>1</v>
      </c>
      <c r="O453" s="3">
        <f t="shared" si="193"/>
        <v>1</v>
      </c>
      <c r="P453" s="3">
        <f t="shared" si="194"/>
        <v>1</v>
      </c>
      <c r="Q453" s="3">
        <f t="shared" si="195"/>
        <v>1</v>
      </c>
      <c r="R453" s="3">
        <f t="shared" si="196"/>
        <v>1</v>
      </c>
      <c r="S453" s="10">
        <f t="shared" si="197"/>
        <v>0</v>
      </c>
      <c r="T453" s="9">
        <f t="shared" si="198"/>
        <v>0</v>
      </c>
      <c r="U453" s="9">
        <f t="shared" si="199"/>
        <v>0</v>
      </c>
      <c r="V453" s="9">
        <f t="shared" si="200"/>
        <v>0</v>
      </c>
      <c r="W453" s="9">
        <f t="shared" si="201"/>
        <v>0</v>
      </c>
      <c r="X453" s="9">
        <f t="shared" si="202"/>
        <v>0</v>
      </c>
      <c r="Y453" s="9">
        <f t="shared" si="203"/>
        <v>0</v>
      </c>
      <c r="Z453" s="9">
        <f t="shared" si="204"/>
        <v>0</v>
      </c>
      <c r="AA453" s="9">
        <f t="shared" si="205"/>
        <v>0</v>
      </c>
      <c r="AB453" s="9">
        <f t="shared" si="206"/>
        <v>0</v>
      </c>
      <c r="AC453" s="9">
        <f t="shared" si="207"/>
        <v>0</v>
      </c>
      <c r="AD453" s="9">
        <f t="shared" si="208"/>
        <v>0</v>
      </c>
      <c r="AE453" s="9">
        <f t="shared" si="209"/>
        <v>0</v>
      </c>
      <c r="AF453" s="9">
        <f t="shared" si="210"/>
        <v>0</v>
      </c>
      <c r="AG453" s="9">
        <f t="shared" si="211"/>
        <v>0</v>
      </c>
    </row>
    <row r="454" spans="1:33">
      <c r="A454" s="1">
        <f>Asset_Template!A452</f>
        <v>0</v>
      </c>
      <c r="B454" s="8">
        <f>'Asset-life cycle'!Q452</f>
        <v>0</v>
      </c>
      <c r="C454" s="8">
        <f>Asset_Template!F452</f>
        <v>0</v>
      </c>
      <c r="D454" s="3">
        <f t="shared" si="182"/>
        <v>1</v>
      </c>
      <c r="E454" s="3">
        <f t="shared" si="183"/>
        <v>1</v>
      </c>
      <c r="F454" s="3">
        <f t="shared" si="184"/>
        <v>1</v>
      </c>
      <c r="G454" s="3">
        <f t="shared" si="185"/>
        <v>1</v>
      </c>
      <c r="H454" s="3">
        <f t="shared" si="186"/>
        <v>1</v>
      </c>
      <c r="I454" s="3">
        <f t="shared" si="187"/>
        <v>1</v>
      </c>
      <c r="J454" s="3">
        <f t="shared" si="188"/>
        <v>1</v>
      </c>
      <c r="K454" s="3">
        <f t="shared" si="189"/>
        <v>1</v>
      </c>
      <c r="L454" s="3">
        <f t="shared" si="190"/>
        <v>1</v>
      </c>
      <c r="M454" s="3">
        <f t="shared" si="191"/>
        <v>1</v>
      </c>
      <c r="N454" s="3">
        <f t="shared" si="192"/>
        <v>1</v>
      </c>
      <c r="O454" s="3">
        <f t="shared" si="193"/>
        <v>1</v>
      </c>
      <c r="P454" s="3">
        <f t="shared" si="194"/>
        <v>1</v>
      </c>
      <c r="Q454" s="3">
        <f t="shared" si="195"/>
        <v>1</v>
      </c>
      <c r="R454" s="3">
        <f t="shared" si="196"/>
        <v>1</v>
      </c>
      <c r="S454" s="10">
        <f t="shared" si="197"/>
        <v>0</v>
      </c>
      <c r="T454" s="9">
        <f t="shared" si="198"/>
        <v>0</v>
      </c>
      <c r="U454" s="9">
        <f t="shared" si="199"/>
        <v>0</v>
      </c>
      <c r="V454" s="9">
        <f t="shared" si="200"/>
        <v>0</v>
      </c>
      <c r="W454" s="9">
        <f t="shared" si="201"/>
        <v>0</v>
      </c>
      <c r="X454" s="9">
        <f t="shared" si="202"/>
        <v>0</v>
      </c>
      <c r="Y454" s="9">
        <f t="shared" si="203"/>
        <v>0</v>
      </c>
      <c r="Z454" s="9">
        <f t="shared" si="204"/>
        <v>0</v>
      </c>
      <c r="AA454" s="9">
        <f t="shared" si="205"/>
        <v>0</v>
      </c>
      <c r="AB454" s="9">
        <f t="shared" si="206"/>
        <v>0</v>
      </c>
      <c r="AC454" s="9">
        <f t="shared" si="207"/>
        <v>0</v>
      </c>
      <c r="AD454" s="9">
        <f t="shared" si="208"/>
        <v>0</v>
      </c>
      <c r="AE454" s="9">
        <f t="shared" si="209"/>
        <v>0</v>
      </c>
      <c r="AF454" s="9">
        <f t="shared" si="210"/>
        <v>0</v>
      </c>
      <c r="AG454" s="9">
        <f t="shared" si="211"/>
        <v>0</v>
      </c>
    </row>
    <row r="455" spans="1:33">
      <c r="A455" s="1">
        <f>Asset_Template!A453</f>
        <v>0</v>
      </c>
      <c r="B455" s="8">
        <f>'Asset-life cycle'!Q453</f>
        <v>0</v>
      </c>
      <c r="C455" s="8">
        <f>Asset_Template!F453</f>
        <v>0</v>
      </c>
      <c r="D455" s="3">
        <f t="shared" si="182"/>
        <v>1</v>
      </c>
      <c r="E455" s="3">
        <f t="shared" si="183"/>
        <v>1</v>
      </c>
      <c r="F455" s="3">
        <f t="shared" si="184"/>
        <v>1</v>
      </c>
      <c r="G455" s="3">
        <f t="shared" si="185"/>
        <v>1</v>
      </c>
      <c r="H455" s="3">
        <f t="shared" si="186"/>
        <v>1</v>
      </c>
      <c r="I455" s="3">
        <f t="shared" si="187"/>
        <v>1</v>
      </c>
      <c r="J455" s="3">
        <f t="shared" si="188"/>
        <v>1</v>
      </c>
      <c r="K455" s="3">
        <f t="shared" si="189"/>
        <v>1</v>
      </c>
      <c r="L455" s="3">
        <f t="shared" si="190"/>
        <v>1</v>
      </c>
      <c r="M455" s="3">
        <f t="shared" si="191"/>
        <v>1</v>
      </c>
      <c r="N455" s="3">
        <f t="shared" si="192"/>
        <v>1</v>
      </c>
      <c r="O455" s="3">
        <f t="shared" si="193"/>
        <v>1</v>
      </c>
      <c r="P455" s="3">
        <f t="shared" si="194"/>
        <v>1</v>
      </c>
      <c r="Q455" s="3">
        <f t="shared" si="195"/>
        <v>1</v>
      </c>
      <c r="R455" s="3">
        <f t="shared" si="196"/>
        <v>1</v>
      </c>
      <c r="S455" s="10">
        <f t="shared" si="197"/>
        <v>0</v>
      </c>
      <c r="T455" s="9">
        <f t="shared" si="198"/>
        <v>0</v>
      </c>
      <c r="U455" s="9">
        <f t="shared" si="199"/>
        <v>0</v>
      </c>
      <c r="V455" s="9">
        <f t="shared" si="200"/>
        <v>0</v>
      </c>
      <c r="W455" s="9">
        <f t="shared" si="201"/>
        <v>0</v>
      </c>
      <c r="X455" s="9">
        <f t="shared" si="202"/>
        <v>0</v>
      </c>
      <c r="Y455" s="9">
        <f t="shared" si="203"/>
        <v>0</v>
      </c>
      <c r="Z455" s="9">
        <f t="shared" si="204"/>
        <v>0</v>
      </c>
      <c r="AA455" s="9">
        <f t="shared" si="205"/>
        <v>0</v>
      </c>
      <c r="AB455" s="9">
        <f t="shared" si="206"/>
        <v>0</v>
      </c>
      <c r="AC455" s="9">
        <f t="shared" si="207"/>
        <v>0</v>
      </c>
      <c r="AD455" s="9">
        <f t="shared" si="208"/>
        <v>0</v>
      </c>
      <c r="AE455" s="9">
        <f t="shared" si="209"/>
        <v>0</v>
      </c>
      <c r="AF455" s="9">
        <f t="shared" si="210"/>
        <v>0</v>
      </c>
      <c r="AG455" s="9">
        <f t="shared" si="211"/>
        <v>0</v>
      </c>
    </row>
    <row r="456" spans="1:33">
      <c r="A456" s="1">
        <f>Asset_Template!A454</f>
        <v>0</v>
      </c>
      <c r="B456" s="8">
        <f>'Asset-life cycle'!Q454</f>
        <v>0</v>
      </c>
      <c r="C456" s="8">
        <f>Asset_Template!F454</f>
        <v>0</v>
      </c>
      <c r="D456" s="3">
        <f t="shared" si="182"/>
        <v>1</v>
      </c>
      <c r="E456" s="3">
        <f t="shared" si="183"/>
        <v>1</v>
      </c>
      <c r="F456" s="3">
        <f t="shared" si="184"/>
        <v>1</v>
      </c>
      <c r="G456" s="3">
        <f t="shared" si="185"/>
        <v>1</v>
      </c>
      <c r="H456" s="3">
        <f t="shared" si="186"/>
        <v>1</v>
      </c>
      <c r="I456" s="3">
        <f t="shared" si="187"/>
        <v>1</v>
      </c>
      <c r="J456" s="3">
        <f t="shared" si="188"/>
        <v>1</v>
      </c>
      <c r="K456" s="3">
        <f t="shared" si="189"/>
        <v>1</v>
      </c>
      <c r="L456" s="3">
        <f t="shared" si="190"/>
        <v>1</v>
      </c>
      <c r="M456" s="3">
        <f t="shared" si="191"/>
        <v>1</v>
      </c>
      <c r="N456" s="3">
        <f t="shared" si="192"/>
        <v>1</v>
      </c>
      <c r="O456" s="3">
        <f t="shared" si="193"/>
        <v>1</v>
      </c>
      <c r="P456" s="3">
        <f t="shared" si="194"/>
        <v>1</v>
      </c>
      <c r="Q456" s="3">
        <f t="shared" si="195"/>
        <v>1</v>
      </c>
      <c r="R456" s="3">
        <f t="shared" si="196"/>
        <v>1</v>
      </c>
      <c r="S456" s="10">
        <f t="shared" si="197"/>
        <v>0</v>
      </c>
      <c r="T456" s="9">
        <f t="shared" si="198"/>
        <v>0</v>
      </c>
      <c r="U456" s="9">
        <f t="shared" si="199"/>
        <v>0</v>
      </c>
      <c r="V456" s="9">
        <f t="shared" si="200"/>
        <v>0</v>
      </c>
      <c r="W456" s="9">
        <f t="shared" si="201"/>
        <v>0</v>
      </c>
      <c r="X456" s="9">
        <f t="shared" si="202"/>
        <v>0</v>
      </c>
      <c r="Y456" s="9">
        <f t="shared" si="203"/>
        <v>0</v>
      </c>
      <c r="Z456" s="9">
        <f t="shared" si="204"/>
        <v>0</v>
      </c>
      <c r="AA456" s="9">
        <f t="shared" si="205"/>
        <v>0</v>
      </c>
      <c r="AB456" s="9">
        <f t="shared" si="206"/>
        <v>0</v>
      </c>
      <c r="AC456" s="9">
        <f t="shared" si="207"/>
        <v>0</v>
      </c>
      <c r="AD456" s="9">
        <f t="shared" si="208"/>
        <v>0</v>
      </c>
      <c r="AE456" s="9">
        <f t="shared" si="209"/>
        <v>0</v>
      </c>
      <c r="AF456" s="9">
        <f t="shared" si="210"/>
        <v>0</v>
      </c>
      <c r="AG456" s="9">
        <f t="shared" si="211"/>
        <v>0</v>
      </c>
    </row>
    <row r="457" spans="1:33">
      <c r="A457" s="1">
        <f>Asset_Template!A455</f>
        <v>0</v>
      </c>
      <c r="B457" s="8">
        <f>'Asset-life cycle'!Q455</f>
        <v>0</v>
      </c>
      <c r="C457" s="8">
        <f>Asset_Template!F455</f>
        <v>0</v>
      </c>
      <c r="D457" s="3">
        <f t="shared" si="182"/>
        <v>1</v>
      </c>
      <c r="E457" s="3">
        <f t="shared" si="183"/>
        <v>1</v>
      </c>
      <c r="F457" s="3">
        <f t="shared" si="184"/>
        <v>1</v>
      </c>
      <c r="G457" s="3">
        <f t="shared" si="185"/>
        <v>1</v>
      </c>
      <c r="H457" s="3">
        <f t="shared" si="186"/>
        <v>1</v>
      </c>
      <c r="I457" s="3">
        <f t="shared" si="187"/>
        <v>1</v>
      </c>
      <c r="J457" s="3">
        <f t="shared" si="188"/>
        <v>1</v>
      </c>
      <c r="K457" s="3">
        <f t="shared" si="189"/>
        <v>1</v>
      </c>
      <c r="L457" s="3">
        <f t="shared" si="190"/>
        <v>1</v>
      </c>
      <c r="M457" s="3">
        <f t="shared" si="191"/>
        <v>1</v>
      </c>
      <c r="N457" s="3">
        <f t="shared" si="192"/>
        <v>1</v>
      </c>
      <c r="O457" s="3">
        <f t="shared" si="193"/>
        <v>1</v>
      </c>
      <c r="P457" s="3">
        <f t="shared" si="194"/>
        <v>1</v>
      </c>
      <c r="Q457" s="3">
        <f t="shared" si="195"/>
        <v>1</v>
      </c>
      <c r="R457" s="3">
        <f t="shared" si="196"/>
        <v>1</v>
      </c>
      <c r="S457" s="10">
        <f t="shared" si="197"/>
        <v>0</v>
      </c>
      <c r="T457" s="9">
        <f t="shared" si="198"/>
        <v>0</v>
      </c>
      <c r="U457" s="9">
        <f t="shared" si="199"/>
        <v>0</v>
      </c>
      <c r="V457" s="9">
        <f t="shared" si="200"/>
        <v>0</v>
      </c>
      <c r="W457" s="9">
        <f t="shared" si="201"/>
        <v>0</v>
      </c>
      <c r="X457" s="9">
        <f t="shared" si="202"/>
        <v>0</v>
      </c>
      <c r="Y457" s="9">
        <f t="shared" si="203"/>
        <v>0</v>
      </c>
      <c r="Z457" s="9">
        <f t="shared" si="204"/>
        <v>0</v>
      </c>
      <c r="AA457" s="9">
        <f t="shared" si="205"/>
        <v>0</v>
      </c>
      <c r="AB457" s="9">
        <f t="shared" si="206"/>
        <v>0</v>
      </c>
      <c r="AC457" s="9">
        <f t="shared" si="207"/>
        <v>0</v>
      </c>
      <c r="AD457" s="9">
        <f t="shared" si="208"/>
        <v>0</v>
      </c>
      <c r="AE457" s="9">
        <f t="shared" si="209"/>
        <v>0</v>
      </c>
      <c r="AF457" s="9">
        <f t="shared" si="210"/>
        <v>0</v>
      </c>
      <c r="AG457" s="9">
        <f t="shared" si="211"/>
        <v>0</v>
      </c>
    </row>
    <row r="458" spans="1:33">
      <c r="A458" s="1">
        <f>Asset_Template!A456</f>
        <v>0</v>
      </c>
      <c r="B458" s="8">
        <f>'Asset-life cycle'!Q456</f>
        <v>0</v>
      </c>
      <c r="C458" s="8">
        <f>Asset_Template!F456</f>
        <v>0</v>
      </c>
      <c r="D458" s="3">
        <f t="shared" si="182"/>
        <v>1</v>
      </c>
      <c r="E458" s="3">
        <f t="shared" si="183"/>
        <v>1</v>
      </c>
      <c r="F458" s="3">
        <f t="shared" si="184"/>
        <v>1</v>
      </c>
      <c r="G458" s="3">
        <f t="shared" si="185"/>
        <v>1</v>
      </c>
      <c r="H458" s="3">
        <f t="shared" si="186"/>
        <v>1</v>
      </c>
      <c r="I458" s="3">
        <f t="shared" si="187"/>
        <v>1</v>
      </c>
      <c r="J458" s="3">
        <f t="shared" si="188"/>
        <v>1</v>
      </c>
      <c r="K458" s="3">
        <f t="shared" si="189"/>
        <v>1</v>
      </c>
      <c r="L458" s="3">
        <f t="shared" si="190"/>
        <v>1</v>
      </c>
      <c r="M458" s="3">
        <f t="shared" si="191"/>
        <v>1</v>
      </c>
      <c r="N458" s="3">
        <f t="shared" si="192"/>
        <v>1</v>
      </c>
      <c r="O458" s="3">
        <f t="shared" si="193"/>
        <v>1</v>
      </c>
      <c r="P458" s="3">
        <f t="shared" si="194"/>
        <v>1</v>
      </c>
      <c r="Q458" s="3">
        <f t="shared" si="195"/>
        <v>1</v>
      </c>
      <c r="R458" s="3">
        <f t="shared" si="196"/>
        <v>1</v>
      </c>
      <c r="S458" s="10">
        <f t="shared" si="197"/>
        <v>0</v>
      </c>
      <c r="T458" s="9">
        <f t="shared" si="198"/>
        <v>0</v>
      </c>
      <c r="U458" s="9">
        <f t="shared" si="199"/>
        <v>0</v>
      </c>
      <c r="V458" s="9">
        <f t="shared" si="200"/>
        <v>0</v>
      </c>
      <c r="W458" s="9">
        <f t="shared" si="201"/>
        <v>0</v>
      </c>
      <c r="X458" s="9">
        <f t="shared" si="202"/>
        <v>0</v>
      </c>
      <c r="Y458" s="9">
        <f t="shared" si="203"/>
        <v>0</v>
      </c>
      <c r="Z458" s="9">
        <f t="shared" si="204"/>
        <v>0</v>
      </c>
      <c r="AA458" s="9">
        <f t="shared" si="205"/>
        <v>0</v>
      </c>
      <c r="AB458" s="9">
        <f t="shared" si="206"/>
        <v>0</v>
      </c>
      <c r="AC458" s="9">
        <f t="shared" si="207"/>
        <v>0</v>
      </c>
      <c r="AD458" s="9">
        <f t="shared" si="208"/>
        <v>0</v>
      </c>
      <c r="AE458" s="9">
        <f t="shared" si="209"/>
        <v>0</v>
      </c>
      <c r="AF458" s="9">
        <f t="shared" si="210"/>
        <v>0</v>
      </c>
      <c r="AG458" s="9">
        <f t="shared" si="211"/>
        <v>0</v>
      </c>
    </row>
    <row r="459" spans="1:33">
      <c r="A459" s="1">
        <f>Asset_Template!A457</f>
        <v>0</v>
      </c>
      <c r="B459" s="8">
        <f>'Asset-life cycle'!Q457</f>
        <v>0</v>
      </c>
      <c r="C459" s="8">
        <f>Asset_Template!F457</f>
        <v>0</v>
      </c>
      <c r="D459" s="3">
        <f t="shared" si="182"/>
        <v>1</v>
      </c>
      <c r="E459" s="3">
        <f t="shared" si="183"/>
        <v>1</v>
      </c>
      <c r="F459" s="3">
        <f t="shared" si="184"/>
        <v>1</v>
      </c>
      <c r="G459" s="3">
        <f t="shared" si="185"/>
        <v>1</v>
      </c>
      <c r="H459" s="3">
        <f t="shared" si="186"/>
        <v>1</v>
      </c>
      <c r="I459" s="3">
        <f t="shared" si="187"/>
        <v>1</v>
      </c>
      <c r="J459" s="3">
        <f t="shared" si="188"/>
        <v>1</v>
      </c>
      <c r="K459" s="3">
        <f t="shared" si="189"/>
        <v>1</v>
      </c>
      <c r="L459" s="3">
        <f t="shared" si="190"/>
        <v>1</v>
      </c>
      <c r="M459" s="3">
        <f t="shared" si="191"/>
        <v>1</v>
      </c>
      <c r="N459" s="3">
        <f t="shared" si="192"/>
        <v>1</v>
      </c>
      <c r="O459" s="3">
        <f t="shared" si="193"/>
        <v>1</v>
      </c>
      <c r="P459" s="3">
        <f t="shared" si="194"/>
        <v>1</v>
      </c>
      <c r="Q459" s="3">
        <f t="shared" si="195"/>
        <v>1</v>
      </c>
      <c r="R459" s="3">
        <f t="shared" si="196"/>
        <v>1</v>
      </c>
      <c r="S459" s="10">
        <f t="shared" si="197"/>
        <v>0</v>
      </c>
      <c r="T459" s="9">
        <f t="shared" si="198"/>
        <v>0</v>
      </c>
      <c r="U459" s="9">
        <f t="shared" si="199"/>
        <v>0</v>
      </c>
      <c r="V459" s="9">
        <f t="shared" si="200"/>
        <v>0</v>
      </c>
      <c r="W459" s="9">
        <f t="shared" si="201"/>
        <v>0</v>
      </c>
      <c r="X459" s="9">
        <f t="shared" si="202"/>
        <v>0</v>
      </c>
      <c r="Y459" s="9">
        <f t="shared" si="203"/>
        <v>0</v>
      </c>
      <c r="Z459" s="9">
        <f t="shared" si="204"/>
        <v>0</v>
      </c>
      <c r="AA459" s="9">
        <f t="shared" si="205"/>
        <v>0</v>
      </c>
      <c r="AB459" s="9">
        <f t="shared" si="206"/>
        <v>0</v>
      </c>
      <c r="AC459" s="9">
        <f t="shared" si="207"/>
        <v>0</v>
      </c>
      <c r="AD459" s="9">
        <f t="shared" si="208"/>
        <v>0</v>
      </c>
      <c r="AE459" s="9">
        <f t="shared" si="209"/>
        <v>0</v>
      </c>
      <c r="AF459" s="9">
        <f t="shared" si="210"/>
        <v>0</v>
      </c>
      <c r="AG459" s="9">
        <f t="shared" si="211"/>
        <v>0</v>
      </c>
    </row>
    <row r="460" spans="1:33">
      <c r="A460" s="1">
        <f>Asset_Template!A458</f>
        <v>0</v>
      </c>
      <c r="B460" s="8">
        <f>'Asset-life cycle'!Q458</f>
        <v>0</v>
      </c>
      <c r="C460" s="8">
        <f>Asset_Template!F458</f>
        <v>0</v>
      </c>
      <c r="D460" s="3">
        <f t="shared" ref="D460:D510" si="212">COUNTIF(C460,$D$10)</f>
        <v>1</v>
      </c>
      <c r="E460" s="3">
        <f t="shared" ref="E460:E510" si="213">COUNTIF(C460,$E$10)</f>
        <v>1</v>
      </c>
      <c r="F460" s="3">
        <f t="shared" ref="F460:F510" si="214">COUNTIF(C460,$F$10)</f>
        <v>1</v>
      </c>
      <c r="G460" s="3">
        <f t="shared" ref="G460:G510" si="215">COUNTIF(C460,$G$10)</f>
        <v>1</v>
      </c>
      <c r="H460" s="3">
        <f t="shared" ref="H460:H510" si="216">COUNTIF(C460,$H$10)</f>
        <v>1</v>
      </c>
      <c r="I460" s="3">
        <f t="shared" ref="I460:I510" si="217">COUNTIF(C460,$I$10)</f>
        <v>1</v>
      </c>
      <c r="J460" s="3">
        <f t="shared" ref="J460:J510" si="218">COUNTIF(C460,$J$10)</f>
        <v>1</v>
      </c>
      <c r="K460" s="3">
        <f t="shared" ref="K460:K510" si="219">COUNTIF(C460,$K$10)</f>
        <v>1</v>
      </c>
      <c r="L460" s="3">
        <f t="shared" ref="L460:L510" si="220">COUNTIF(C460,$L$10)</f>
        <v>1</v>
      </c>
      <c r="M460" s="3">
        <f t="shared" ref="M460:M510" si="221">COUNTIF(C460,$M$10)</f>
        <v>1</v>
      </c>
      <c r="N460" s="3">
        <f t="shared" ref="N460:N510" si="222">COUNTIF(C460,$N$10)</f>
        <v>1</v>
      </c>
      <c r="O460" s="3">
        <f t="shared" ref="O460:O510" si="223">COUNTIF(C460,$O$10)</f>
        <v>1</v>
      </c>
      <c r="P460" s="3">
        <f t="shared" ref="P460:P510" si="224">COUNTIF(C460,$P$10)</f>
        <v>1</v>
      </c>
      <c r="Q460" s="3">
        <f t="shared" ref="Q460:Q510" si="225">COUNTIF(C460,$Q$10)</f>
        <v>1</v>
      </c>
      <c r="R460" s="3">
        <f t="shared" ref="R460:R510" si="226">COUNTIF(C460,$R$10)</f>
        <v>1</v>
      </c>
      <c r="S460" s="10">
        <f t="shared" ref="S460:S510" si="227">D460*B460</f>
        <v>0</v>
      </c>
      <c r="T460" s="9">
        <f t="shared" ref="T460:T510" si="228">E460*B460</f>
        <v>0</v>
      </c>
      <c r="U460" s="9">
        <f t="shared" ref="U460:U510" si="229">F460*B460</f>
        <v>0</v>
      </c>
      <c r="V460" s="9">
        <f t="shared" ref="V460:V510" si="230">B460*G460</f>
        <v>0</v>
      </c>
      <c r="W460" s="9">
        <f t="shared" ref="W460:W510" si="231">H460*B460</f>
        <v>0</v>
      </c>
      <c r="X460" s="9">
        <f t="shared" ref="X460:X510" si="232">B460*I460</f>
        <v>0</v>
      </c>
      <c r="Y460" s="9">
        <f t="shared" ref="Y460:Y510" si="233">J460*B460</f>
        <v>0</v>
      </c>
      <c r="Z460" s="9">
        <f t="shared" ref="Z460:Z510" si="234">B460*K460</f>
        <v>0</v>
      </c>
      <c r="AA460" s="9">
        <f t="shared" ref="AA460:AA510" si="235">L460*B460</f>
        <v>0</v>
      </c>
      <c r="AB460" s="9">
        <f t="shared" ref="AB460:AB510" si="236">B460*M460</f>
        <v>0</v>
      </c>
      <c r="AC460" s="9">
        <f t="shared" ref="AC460:AC510" si="237">N460*B460</f>
        <v>0</v>
      </c>
      <c r="AD460" s="9">
        <f t="shared" ref="AD460:AD510" si="238">O460*B460</f>
        <v>0</v>
      </c>
      <c r="AE460" s="9">
        <f t="shared" ref="AE460:AE510" si="239">P460*B460</f>
        <v>0</v>
      </c>
      <c r="AF460" s="9">
        <f t="shared" ref="AF460:AF510" si="240">Q460*B460</f>
        <v>0</v>
      </c>
      <c r="AG460" s="9">
        <f t="shared" ref="AG460:AG510" si="241">R460*B460</f>
        <v>0</v>
      </c>
    </row>
    <row r="461" spans="1:33">
      <c r="A461" s="1">
        <f>Asset_Template!A459</f>
        <v>0</v>
      </c>
      <c r="B461" s="8">
        <f>'Asset-life cycle'!Q459</f>
        <v>0</v>
      </c>
      <c r="C461" s="8">
        <f>Asset_Template!F459</f>
        <v>0</v>
      </c>
      <c r="D461" s="3">
        <f t="shared" si="212"/>
        <v>1</v>
      </c>
      <c r="E461" s="3">
        <f t="shared" si="213"/>
        <v>1</v>
      </c>
      <c r="F461" s="3">
        <f t="shared" si="214"/>
        <v>1</v>
      </c>
      <c r="G461" s="3">
        <f t="shared" si="215"/>
        <v>1</v>
      </c>
      <c r="H461" s="3">
        <f t="shared" si="216"/>
        <v>1</v>
      </c>
      <c r="I461" s="3">
        <f t="shared" si="217"/>
        <v>1</v>
      </c>
      <c r="J461" s="3">
        <f t="shared" si="218"/>
        <v>1</v>
      </c>
      <c r="K461" s="3">
        <f t="shared" si="219"/>
        <v>1</v>
      </c>
      <c r="L461" s="3">
        <f t="shared" si="220"/>
        <v>1</v>
      </c>
      <c r="M461" s="3">
        <f t="shared" si="221"/>
        <v>1</v>
      </c>
      <c r="N461" s="3">
        <f t="shared" si="222"/>
        <v>1</v>
      </c>
      <c r="O461" s="3">
        <f t="shared" si="223"/>
        <v>1</v>
      </c>
      <c r="P461" s="3">
        <f t="shared" si="224"/>
        <v>1</v>
      </c>
      <c r="Q461" s="3">
        <f t="shared" si="225"/>
        <v>1</v>
      </c>
      <c r="R461" s="3">
        <f t="shared" si="226"/>
        <v>1</v>
      </c>
      <c r="S461" s="10">
        <f t="shared" si="227"/>
        <v>0</v>
      </c>
      <c r="T461" s="9">
        <f t="shared" si="228"/>
        <v>0</v>
      </c>
      <c r="U461" s="9">
        <f t="shared" si="229"/>
        <v>0</v>
      </c>
      <c r="V461" s="9">
        <f t="shared" si="230"/>
        <v>0</v>
      </c>
      <c r="W461" s="9">
        <f t="shared" si="231"/>
        <v>0</v>
      </c>
      <c r="X461" s="9">
        <f t="shared" si="232"/>
        <v>0</v>
      </c>
      <c r="Y461" s="9">
        <f t="shared" si="233"/>
        <v>0</v>
      </c>
      <c r="Z461" s="9">
        <f t="shared" si="234"/>
        <v>0</v>
      </c>
      <c r="AA461" s="9">
        <f t="shared" si="235"/>
        <v>0</v>
      </c>
      <c r="AB461" s="9">
        <f t="shared" si="236"/>
        <v>0</v>
      </c>
      <c r="AC461" s="9">
        <f t="shared" si="237"/>
        <v>0</v>
      </c>
      <c r="AD461" s="9">
        <f t="shared" si="238"/>
        <v>0</v>
      </c>
      <c r="AE461" s="9">
        <f t="shared" si="239"/>
        <v>0</v>
      </c>
      <c r="AF461" s="9">
        <f t="shared" si="240"/>
        <v>0</v>
      </c>
      <c r="AG461" s="9">
        <f t="shared" si="241"/>
        <v>0</v>
      </c>
    </row>
    <row r="462" spans="1:33">
      <c r="A462" s="1">
        <f>Asset_Template!A460</f>
        <v>0</v>
      </c>
      <c r="B462" s="8">
        <f>'Asset-life cycle'!Q460</f>
        <v>0</v>
      </c>
      <c r="C462" s="8">
        <f>Asset_Template!F460</f>
        <v>0</v>
      </c>
      <c r="D462" s="3">
        <f t="shared" si="212"/>
        <v>1</v>
      </c>
      <c r="E462" s="3">
        <f t="shared" si="213"/>
        <v>1</v>
      </c>
      <c r="F462" s="3">
        <f t="shared" si="214"/>
        <v>1</v>
      </c>
      <c r="G462" s="3">
        <f t="shared" si="215"/>
        <v>1</v>
      </c>
      <c r="H462" s="3">
        <f t="shared" si="216"/>
        <v>1</v>
      </c>
      <c r="I462" s="3">
        <f t="shared" si="217"/>
        <v>1</v>
      </c>
      <c r="J462" s="3">
        <f t="shared" si="218"/>
        <v>1</v>
      </c>
      <c r="K462" s="3">
        <f t="shared" si="219"/>
        <v>1</v>
      </c>
      <c r="L462" s="3">
        <f t="shared" si="220"/>
        <v>1</v>
      </c>
      <c r="M462" s="3">
        <f t="shared" si="221"/>
        <v>1</v>
      </c>
      <c r="N462" s="3">
        <f t="shared" si="222"/>
        <v>1</v>
      </c>
      <c r="O462" s="3">
        <f t="shared" si="223"/>
        <v>1</v>
      </c>
      <c r="P462" s="3">
        <f t="shared" si="224"/>
        <v>1</v>
      </c>
      <c r="Q462" s="3">
        <f t="shared" si="225"/>
        <v>1</v>
      </c>
      <c r="R462" s="3">
        <f t="shared" si="226"/>
        <v>1</v>
      </c>
      <c r="S462" s="10">
        <f t="shared" si="227"/>
        <v>0</v>
      </c>
      <c r="T462" s="9">
        <f t="shared" si="228"/>
        <v>0</v>
      </c>
      <c r="U462" s="9">
        <f t="shared" si="229"/>
        <v>0</v>
      </c>
      <c r="V462" s="9">
        <f t="shared" si="230"/>
        <v>0</v>
      </c>
      <c r="W462" s="9">
        <f t="shared" si="231"/>
        <v>0</v>
      </c>
      <c r="X462" s="9">
        <f t="shared" si="232"/>
        <v>0</v>
      </c>
      <c r="Y462" s="9">
        <f t="shared" si="233"/>
        <v>0</v>
      </c>
      <c r="Z462" s="9">
        <f t="shared" si="234"/>
        <v>0</v>
      </c>
      <c r="AA462" s="9">
        <f t="shared" si="235"/>
        <v>0</v>
      </c>
      <c r="AB462" s="9">
        <f t="shared" si="236"/>
        <v>0</v>
      </c>
      <c r="AC462" s="9">
        <f t="shared" si="237"/>
        <v>0</v>
      </c>
      <c r="AD462" s="9">
        <f t="shared" si="238"/>
        <v>0</v>
      </c>
      <c r="AE462" s="9">
        <f t="shared" si="239"/>
        <v>0</v>
      </c>
      <c r="AF462" s="9">
        <f t="shared" si="240"/>
        <v>0</v>
      </c>
      <c r="AG462" s="9">
        <f t="shared" si="241"/>
        <v>0</v>
      </c>
    </row>
    <row r="463" spans="1:33">
      <c r="A463" s="1">
        <f>Asset_Template!A461</f>
        <v>0</v>
      </c>
      <c r="B463" s="8">
        <f>'Asset-life cycle'!Q461</f>
        <v>0</v>
      </c>
      <c r="C463" s="8">
        <f>Asset_Template!F461</f>
        <v>0</v>
      </c>
      <c r="D463" s="3">
        <f t="shared" si="212"/>
        <v>1</v>
      </c>
      <c r="E463" s="3">
        <f t="shared" si="213"/>
        <v>1</v>
      </c>
      <c r="F463" s="3">
        <f t="shared" si="214"/>
        <v>1</v>
      </c>
      <c r="G463" s="3">
        <f t="shared" si="215"/>
        <v>1</v>
      </c>
      <c r="H463" s="3">
        <f t="shared" si="216"/>
        <v>1</v>
      </c>
      <c r="I463" s="3">
        <f t="shared" si="217"/>
        <v>1</v>
      </c>
      <c r="J463" s="3">
        <f t="shared" si="218"/>
        <v>1</v>
      </c>
      <c r="K463" s="3">
        <f t="shared" si="219"/>
        <v>1</v>
      </c>
      <c r="L463" s="3">
        <f t="shared" si="220"/>
        <v>1</v>
      </c>
      <c r="M463" s="3">
        <f t="shared" si="221"/>
        <v>1</v>
      </c>
      <c r="N463" s="3">
        <f t="shared" si="222"/>
        <v>1</v>
      </c>
      <c r="O463" s="3">
        <f t="shared" si="223"/>
        <v>1</v>
      </c>
      <c r="P463" s="3">
        <f t="shared" si="224"/>
        <v>1</v>
      </c>
      <c r="Q463" s="3">
        <f t="shared" si="225"/>
        <v>1</v>
      </c>
      <c r="R463" s="3">
        <f t="shared" si="226"/>
        <v>1</v>
      </c>
      <c r="S463" s="10">
        <f t="shared" si="227"/>
        <v>0</v>
      </c>
      <c r="T463" s="9">
        <f t="shared" si="228"/>
        <v>0</v>
      </c>
      <c r="U463" s="9">
        <f t="shared" si="229"/>
        <v>0</v>
      </c>
      <c r="V463" s="9">
        <f t="shared" si="230"/>
        <v>0</v>
      </c>
      <c r="W463" s="9">
        <f t="shared" si="231"/>
        <v>0</v>
      </c>
      <c r="X463" s="9">
        <f t="shared" si="232"/>
        <v>0</v>
      </c>
      <c r="Y463" s="9">
        <f t="shared" si="233"/>
        <v>0</v>
      </c>
      <c r="Z463" s="9">
        <f t="shared" si="234"/>
        <v>0</v>
      </c>
      <c r="AA463" s="9">
        <f t="shared" si="235"/>
        <v>0</v>
      </c>
      <c r="AB463" s="9">
        <f t="shared" si="236"/>
        <v>0</v>
      </c>
      <c r="AC463" s="9">
        <f t="shared" si="237"/>
        <v>0</v>
      </c>
      <c r="AD463" s="9">
        <f t="shared" si="238"/>
        <v>0</v>
      </c>
      <c r="AE463" s="9">
        <f t="shared" si="239"/>
        <v>0</v>
      </c>
      <c r="AF463" s="9">
        <f t="shared" si="240"/>
        <v>0</v>
      </c>
      <c r="AG463" s="9">
        <f t="shared" si="241"/>
        <v>0</v>
      </c>
    </row>
    <row r="464" spans="1:33">
      <c r="A464" s="1">
        <f>Asset_Template!A462</f>
        <v>0</v>
      </c>
      <c r="B464" s="8">
        <f>'Asset-life cycle'!Q462</f>
        <v>0</v>
      </c>
      <c r="C464" s="8">
        <f>Asset_Template!F462</f>
        <v>0</v>
      </c>
      <c r="D464" s="3">
        <f t="shared" si="212"/>
        <v>1</v>
      </c>
      <c r="E464" s="3">
        <f t="shared" si="213"/>
        <v>1</v>
      </c>
      <c r="F464" s="3">
        <f t="shared" si="214"/>
        <v>1</v>
      </c>
      <c r="G464" s="3">
        <f t="shared" si="215"/>
        <v>1</v>
      </c>
      <c r="H464" s="3">
        <f t="shared" si="216"/>
        <v>1</v>
      </c>
      <c r="I464" s="3">
        <f t="shared" si="217"/>
        <v>1</v>
      </c>
      <c r="J464" s="3">
        <f t="shared" si="218"/>
        <v>1</v>
      </c>
      <c r="K464" s="3">
        <f t="shared" si="219"/>
        <v>1</v>
      </c>
      <c r="L464" s="3">
        <f t="shared" si="220"/>
        <v>1</v>
      </c>
      <c r="M464" s="3">
        <f t="shared" si="221"/>
        <v>1</v>
      </c>
      <c r="N464" s="3">
        <f t="shared" si="222"/>
        <v>1</v>
      </c>
      <c r="O464" s="3">
        <f t="shared" si="223"/>
        <v>1</v>
      </c>
      <c r="P464" s="3">
        <f t="shared" si="224"/>
        <v>1</v>
      </c>
      <c r="Q464" s="3">
        <f t="shared" si="225"/>
        <v>1</v>
      </c>
      <c r="R464" s="3">
        <f t="shared" si="226"/>
        <v>1</v>
      </c>
      <c r="S464" s="10">
        <f t="shared" si="227"/>
        <v>0</v>
      </c>
      <c r="T464" s="9">
        <f t="shared" si="228"/>
        <v>0</v>
      </c>
      <c r="U464" s="9">
        <f t="shared" si="229"/>
        <v>0</v>
      </c>
      <c r="V464" s="9">
        <f t="shared" si="230"/>
        <v>0</v>
      </c>
      <c r="W464" s="9">
        <f t="shared" si="231"/>
        <v>0</v>
      </c>
      <c r="X464" s="9">
        <f t="shared" si="232"/>
        <v>0</v>
      </c>
      <c r="Y464" s="9">
        <f t="shared" si="233"/>
        <v>0</v>
      </c>
      <c r="Z464" s="9">
        <f t="shared" si="234"/>
        <v>0</v>
      </c>
      <c r="AA464" s="9">
        <f t="shared" si="235"/>
        <v>0</v>
      </c>
      <c r="AB464" s="9">
        <f t="shared" si="236"/>
        <v>0</v>
      </c>
      <c r="AC464" s="9">
        <f t="shared" si="237"/>
        <v>0</v>
      </c>
      <c r="AD464" s="9">
        <f t="shared" si="238"/>
        <v>0</v>
      </c>
      <c r="AE464" s="9">
        <f t="shared" si="239"/>
        <v>0</v>
      </c>
      <c r="AF464" s="9">
        <f t="shared" si="240"/>
        <v>0</v>
      </c>
      <c r="AG464" s="9">
        <f t="shared" si="241"/>
        <v>0</v>
      </c>
    </row>
    <row r="465" spans="1:33">
      <c r="A465" s="1">
        <f>Asset_Template!A463</f>
        <v>0</v>
      </c>
      <c r="B465" s="8">
        <f>'Asset-life cycle'!Q463</f>
        <v>0</v>
      </c>
      <c r="C465" s="8">
        <f>Asset_Template!F463</f>
        <v>0</v>
      </c>
      <c r="D465" s="3">
        <f t="shared" si="212"/>
        <v>1</v>
      </c>
      <c r="E465" s="3">
        <f t="shared" si="213"/>
        <v>1</v>
      </c>
      <c r="F465" s="3">
        <f t="shared" si="214"/>
        <v>1</v>
      </c>
      <c r="G465" s="3">
        <f t="shared" si="215"/>
        <v>1</v>
      </c>
      <c r="H465" s="3">
        <f t="shared" si="216"/>
        <v>1</v>
      </c>
      <c r="I465" s="3">
        <f t="shared" si="217"/>
        <v>1</v>
      </c>
      <c r="J465" s="3">
        <f t="shared" si="218"/>
        <v>1</v>
      </c>
      <c r="K465" s="3">
        <f t="shared" si="219"/>
        <v>1</v>
      </c>
      <c r="L465" s="3">
        <f t="shared" si="220"/>
        <v>1</v>
      </c>
      <c r="M465" s="3">
        <f t="shared" si="221"/>
        <v>1</v>
      </c>
      <c r="N465" s="3">
        <f t="shared" si="222"/>
        <v>1</v>
      </c>
      <c r="O465" s="3">
        <f t="shared" si="223"/>
        <v>1</v>
      </c>
      <c r="P465" s="3">
        <f t="shared" si="224"/>
        <v>1</v>
      </c>
      <c r="Q465" s="3">
        <f t="shared" si="225"/>
        <v>1</v>
      </c>
      <c r="R465" s="3">
        <f t="shared" si="226"/>
        <v>1</v>
      </c>
      <c r="S465" s="10">
        <f t="shared" si="227"/>
        <v>0</v>
      </c>
      <c r="T465" s="9">
        <f t="shared" si="228"/>
        <v>0</v>
      </c>
      <c r="U465" s="9">
        <f t="shared" si="229"/>
        <v>0</v>
      </c>
      <c r="V465" s="9">
        <f t="shared" si="230"/>
        <v>0</v>
      </c>
      <c r="W465" s="9">
        <f t="shared" si="231"/>
        <v>0</v>
      </c>
      <c r="X465" s="9">
        <f t="shared" si="232"/>
        <v>0</v>
      </c>
      <c r="Y465" s="9">
        <f t="shared" si="233"/>
        <v>0</v>
      </c>
      <c r="Z465" s="9">
        <f t="shared" si="234"/>
        <v>0</v>
      </c>
      <c r="AA465" s="9">
        <f t="shared" si="235"/>
        <v>0</v>
      </c>
      <c r="AB465" s="9">
        <f t="shared" si="236"/>
        <v>0</v>
      </c>
      <c r="AC465" s="9">
        <f t="shared" si="237"/>
        <v>0</v>
      </c>
      <c r="AD465" s="9">
        <f t="shared" si="238"/>
        <v>0</v>
      </c>
      <c r="AE465" s="9">
        <f t="shared" si="239"/>
        <v>0</v>
      </c>
      <c r="AF465" s="9">
        <f t="shared" si="240"/>
        <v>0</v>
      </c>
      <c r="AG465" s="9">
        <f t="shared" si="241"/>
        <v>0</v>
      </c>
    </row>
    <row r="466" spans="1:33">
      <c r="A466" s="1">
        <f>Asset_Template!A464</f>
        <v>0</v>
      </c>
      <c r="B466" s="8">
        <f>'Asset-life cycle'!Q464</f>
        <v>0</v>
      </c>
      <c r="C466" s="8">
        <f>Asset_Template!F464</f>
        <v>0</v>
      </c>
      <c r="D466" s="3">
        <f t="shared" si="212"/>
        <v>1</v>
      </c>
      <c r="E466" s="3">
        <f t="shared" si="213"/>
        <v>1</v>
      </c>
      <c r="F466" s="3">
        <f t="shared" si="214"/>
        <v>1</v>
      </c>
      <c r="G466" s="3">
        <f t="shared" si="215"/>
        <v>1</v>
      </c>
      <c r="H466" s="3">
        <f t="shared" si="216"/>
        <v>1</v>
      </c>
      <c r="I466" s="3">
        <f t="shared" si="217"/>
        <v>1</v>
      </c>
      <c r="J466" s="3">
        <f t="shared" si="218"/>
        <v>1</v>
      </c>
      <c r="K466" s="3">
        <f t="shared" si="219"/>
        <v>1</v>
      </c>
      <c r="L466" s="3">
        <f t="shared" si="220"/>
        <v>1</v>
      </c>
      <c r="M466" s="3">
        <f t="shared" si="221"/>
        <v>1</v>
      </c>
      <c r="N466" s="3">
        <f t="shared" si="222"/>
        <v>1</v>
      </c>
      <c r="O466" s="3">
        <f t="shared" si="223"/>
        <v>1</v>
      </c>
      <c r="P466" s="3">
        <f t="shared" si="224"/>
        <v>1</v>
      </c>
      <c r="Q466" s="3">
        <f t="shared" si="225"/>
        <v>1</v>
      </c>
      <c r="R466" s="3">
        <f t="shared" si="226"/>
        <v>1</v>
      </c>
      <c r="S466" s="10">
        <f t="shared" si="227"/>
        <v>0</v>
      </c>
      <c r="T466" s="9">
        <f t="shared" si="228"/>
        <v>0</v>
      </c>
      <c r="U466" s="9">
        <f t="shared" si="229"/>
        <v>0</v>
      </c>
      <c r="V466" s="9">
        <f t="shared" si="230"/>
        <v>0</v>
      </c>
      <c r="W466" s="9">
        <f t="shared" si="231"/>
        <v>0</v>
      </c>
      <c r="X466" s="9">
        <f t="shared" si="232"/>
        <v>0</v>
      </c>
      <c r="Y466" s="9">
        <f t="shared" si="233"/>
        <v>0</v>
      </c>
      <c r="Z466" s="9">
        <f t="shared" si="234"/>
        <v>0</v>
      </c>
      <c r="AA466" s="9">
        <f t="shared" si="235"/>
        <v>0</v>
      </c>
      <c r="AB466" s="9">
        <f t="shared" si="236"/>
        <v>0</v>
      </c>
      <c r="AC466" s="9">
        <f t="shared" si="237"/>
        <v>0</v>
      </c>
      <c r="AD466" s="9">
        <f t="shared" si="238"/>
        <v>0</v>
      </c>
      <c r="AE466" s="9">
        <f t="shared" si="239"/>
        <v>0</v>
      </c>
      <c r="AF466" s="9">
        <f t="shared" si="240"/>
        <v>0</v>
      </c>
      <c r="AG466" s="9">
        <f t="shared" si="241"/>
        <v>0</v>
      </c>
    </row>
    <row r="467" spans="1:33">
      <c r="A467" s="1">
        <f>Asset_Template!A465</f>
        <v>0</v>
      </c>
      <c r="B467" s="8">
        <f>'Asset-life cycle'!Q465</f>
        <v>0</v>
      </c>
      <c r="C467" s="8">
        <f>Asset_Template!F465</f>
        <v>0</v>
      </c>
      <c r="D467" s="3">
        <f t="shared" si="212"/>
        <v>1</v>
      </c>
      <c r="E467" s="3">
        <f t="shared" si="213"/>
        <v>1</v>
      </c>
      <c r="F467" s="3">
        <f t="shared" si="214"/>
        <v>1</v>
      </c>
      <c r="G467" s="3">
        <f t="shared" si="215"/>
        <v>1</v>
      </c>
      <c r="H467" s="3">
        <f t="shared" si="216"/>
        <v>1</v>
      </c>
      <c r="I467" s="3">
        <f t="shared" si="217"/>
        <v>1</v>
      </c>
      <c r="J467" s="3">
        <f t="shared" si="218"/>
        <v>1</v>
      </c>
      <c r="K467" s="3">
        <f t="shared" si="219"/>
        <v>1</v>
      </c>
      <c r="L467" s="3">
        <f t="shared" si="220"/>
        <v>1</v>
      </c>
      <c r="M467" s="3">
        <f t="shared" si="221"/>
        <v>1</v>
      </c>
      <c r="N467" s="3">
        <f t="shared" si="222"/>
        <v>1</v>
      </c>
      <c r="O467" s="3">
        <f t="shared" si="223"/>
        <v>1</v>
      </c>
      <c r="P467" s="3">
        <f t="shared" si="224"/>
        <v>1</v>
      </c>
      <c r="Q467" s="3">
        <f t="shared" si="225"/>
        <v>1</v>
      </c>
      <c r="R467" s="3">
        <f t="shared" si="226"/>
        <v>1</v>
      </c>
      <c r="S467" s="10">
        <f t="shared" si="227"/>
        <v>0</v>
      </c>
      <c r="T467" s="9">
        <f t="shared" si="228"/>
        <v>0</v>
      </c>
      <c r="U467" s="9">
        <f t="shared" si="229"/>
        <v>0</v>
      </c>
      <c r="V467" s="9">
        <f t="shared" si="230"/>
        <v>0</v>
      </c>
      <c r="W467" s="9">
        <f t="shared" si="231"/>
        <v>0</v>
      </c>
      <c r="X467" s="9">
        <f t="shared" si="232"/>
        <v>0</v>
      </c>
      <c r="Y467" s="9">
        <f t="shared" si="233"/>
        <v>0</v>
      </c>
      <c r="Z467" s="9">
        <f t="shared" si="234"/>
        <v>0</v>
      </c>
      <c r="AA467" s="9">
        <f t="shared" si="235"/>
        <v>0</v>
      </c>
      <c r="AB467" s="9">
        <f t="shared" si="236"/>
        <v>0</v>
      </c>
      <c r="AC467" s="9">
        <f t="shared" si="237"/>
        <v>0</v>
      </c>
      <c r="AD467" s="9">
        <f t="shared" si="238"/>
        <v>0</v>
      </c>
      <c r="AE467" s="9">
        <f t="shared" si="239"/>
        <v>0</v>
      </c>
      <c r="AF467" s="9">
        <f t="shared" si="240"/>
        <v>0</v>
      </c>
      <c r="AG467" s="9">
        <f t="shared" si="241"/>
        <v>0</v>
      </c>
    </row>
    <row r="468" spans="1:33">
      <c r="A468" s="1">
        <f>Asset_Template!A466</f>
        <v>0</v>
      </c>
      <c r="B468" s="8">
        <f>'Asset-life cycle'!Q466</f>
        <v>0</v>
      </c>
      <c r="C468" s="8">
        <f>Asset_Template!F466</f>
        <v>0</v>
      </c>
      <c r="D468" s="3">
        <f t="shared" si="212"/>
        <v>1</v>
      </c>
      <c r="E468" s="3">
        <f t="shared" si="213"/>
        <v>1</v>
      </c>
      <c r="F468" s="3">
        <f t="shared" si="214"/>
        <v>1</v>
      </c>
      <c r="G468" s="3">
        <f t="shared" si="215"/>
        <v>1</v>
      </c>
      <c r="H468" s="3">
        <f t="shared" si="216"/>
        <v>1</v>
      </c>
      <c r="I468" s="3">
        <f t="shared" si="217"/>
        <v>1</v>
      </c>
      <c r="J468" s="3">
        <f t="shared" si="218"/>
        <v>1</v>
      </c>
      <c r="K468" s="3">
        <f t="shared" si="219"/>
        <v>1</v>
      </c>
      <c r="L468" s="3">
        <f t="shared" si="220"/>
        <v>1</v>
      </c>
      <c r="M468" s="3">
        <f t="shared" si="221"/>
        <v>1</v>
      </c>
      <c r="N468" s="3">
        <f t="shared" si="222"/>
        <v>1</v>
      </c>
      <c r="O468" s="3">
        <f t="shared" si="223"/>
        <v>1</v>
      </c>
      <c r="P468" s="3">
        <f t="shared" si="224"/>
        <v>1</v>
      </c>
      <c r="Q468" s="3">
        <f t="shared" si="225"/>
        <v>1</v>
      </c>
      <c r="R468" s="3">
        <f t="shared" si="226"/>
        <v>1</v>
      </c>
      <c r="S468" s="10">
        <f t="shared" si="227"/>
        <v>0</v>
      </c>
      <c r="T468" s="9">
        <f t="shared" si="228"/>
        <v>0</v>
      </c>
      <c r="U468" s="9">
        <f t="shared" si="229"/>
        <v>0</v>
      </c>
      <c r="V468" s="9">
        <f t="shared" si="230"/>
        <v>0</v>
      </c>
      <c r="W468" s="9">
        <f t="shared" si="231"/>
        <v>0</v>
      </c>
      <c r="X468" s="9">
        <f t="shared" si="232"/>
        <v>0</v>
      </c>
      <c r="Y468" s="9">
        <f t="shared" si="233"/>
        <v>0</v>
      </c>
      <c r="Z468" s="9">
        <f t="shared" si="234"/>
        <v>0</v>
      </c>
      <c r="AA468" s="9">
        <f t="shared" si="235"/>
        <v>0</v>
      </c>
      <c r="AB468" s="9">
        <f t="shared" si="236"/>
        <v>0</v>
      </c>
      <c r="AC468" s="9">
        <f t="shared" si="237"/>
        <v>0</v>
      </c>
      <c r="AD468" s="9">
        <f t="shared" si="238"/>
        <v>0</v>
      </c>
      <c r="AE468" s="9">
        <f t="shared" si="239"/>
        <v>0</v>
      </c>
      <c r="AF468" s="9">
        <f t="shared" si="240"/>
        <v>0</v>
      </c>
      <c r="AG468" s="9">
        <f t="shared" si="241"/>
        <v>0</v>
      </c>
    </row>
    <row r="469" spans="1:33">
      <c r="A469" s="1">
        <f>Asset_Template!A467</f>
        <v>0</v>
      </c>
      <c r="B469" s="8">
        <f>'Asset-life cycle'!Q467</f>
        <v>0</v>
      </c>
      <c r="C469" s="8">
        <f>Asset_Template!F467</f>
        <v>0</v>
      </c>
      <c r="D469" s="3">
        <f t="shared" si="212"/>
        <v>1</v>
      </c>
      <c r="E469" s="3">
        <f t="shared" si="213"/>
        <v>1</v>
      </c>
      <c r="F469" s="3">
        <f t="shared" si="214"/>
        <v>1</v>
      </c>
      <c r="G469" s="3">
        <f t="shared" si="215"/>
        <v>1</v>
      </c>
      <c r="H469" s="3">
        <f t="shared" si="216"/>
        <v>1</v>
      </c>
      <c r="I469" s="3">
        <f t="shared" si="217"/>
        <v>1</v>
      </c>
      <c r="J469" s="3">
        <f t="shared" si="218"/>
        <v>1</v>
      </c>
      <c r="K469" s="3">
        <f t="shared" si="219"/>
        <v>1</v>
      </c>
      <c r="L469" s="3">
        <f t="shared" si="220"/>
        <v>1</v>
      </c>
      <c r="M469" s="3">
        <f t="shared" si="221"/>
        <v>1</v>
      </c>
      <c r="N469" s="3">
        <f t="shared" si="222"/>
        <v>1</v>
      </c>
      <c r="O469" s="3">
        <f t="shared" si="223"/>
        <v>1</v>
      </c>
      <c r="P469" s="3">
        <f t="shared" si="224"/>
        <v>1</v>
      </c>
      <c r="Q469" s="3">
        <f t="shared" si="225"/>
        <v>1</v>
      </c>
      <c r="R469" s="3">
        <f t="shared" si="226"/>
        <v>1</v>
      </c>
      <c r="S469" s="10">
        <f t="shared" si="227"/>
        <v>0</v>
      </c>
      <c r="T469" s="9">
        <f t="shared" si="228"/>
        <v>0</v>
      </c>
      <c r="U469" s="9">
        <f t="shared" si="229"/>
        <v>0</v>
      </c>
      <c r="V469" s="9">
        <f t="shared" si="230"/>
        <v>0</v>
      </c>
      <c r="W469" s="9">
        <f t="shared" si="231"/>
        <v>0</v>
      </c>
      <c r="X469" s="9">
        <f t="shared" si="232"/>
        <v>0</v>
      </c>
      <c r="Y469" s="9">
        <f t="shared" si="233"/>
        <v>0</v>
      </c>
      <c r="Z469" s="9">
        <f t="shared" si="234"/>
        <v>0</v>
      </c>
      <c r="AA469" s="9">
        <f t="shared" si="235"/>
        <v>0</v>
      </c>
      <c r="AB469" s="9">
        <f t="shared" si="236"/>
        <v>0</v>
      </c>
      <c r="AC469" s="9">
        <f t="shared" si="237"/>
        <v>0</v>
      </c>
      <c r="AD469" s="9">
        <f t="shared" si="238"/>
        <v>0</v>
      </c>
      <c r="AE469" s="9">
        <f t="shared" si="239"/>
        <v>0</v>
      </c>
      <c r="AF469" s="9">
        <f t="shared" si="240"/>
        <v>0</v>
      </c>
      <c r="AG469" s="9">
        <f t="shared" si="241"/>
        <v>0</v>
      </c>
    </row>
    <row r="470" spans="1:33">
      <c r="A470" s="1">
        <f>Asset_Template!A468</f>
        <v>0</v>
      </c>
      <c r="B470" s="8">
        <f>'Asset-life cycle'!Q468</f>
        <v>0</v>
      </c>
      <c r="C470" s="8">
        <f>Asset_Template!F468</f>
        <v>0</v>
      </c>
      <c r="D470" s="3">
        <f t="shared" si="212"/>
        <v>1</v>
      </c>
      <c r="E470" s="3">
        <f t="shared" si="213"/>
        <v>1</v>
      </c>
      <c r="F470" s="3">
        <f t="shared" si="214"/>
        <v>1</v>
      </c>
      <c r="G470" s="3">
        <f t="shared" si="215"/>
        <v>1</v>
      </c>
      <c r="H470" s="3">
        <f t="shared" si="216"/>
        <v>1</v>
      </c>
      <c r="I470" s="3">
        <f t="shared" si="217"/>
        <v>1</v>
      </c>
      <c r="J470" s="3">
        <f t="shared" si="218"/>
        <v>1</v>
      </c>
      <c r="K470" s="3">
        <f t="shared" si="219"/>
        <v>1</v>
      </c>
      <c r="L470" s="3">
        <f t="shared" si="220"/>
        <v>1</v>
      </c>
      <c r="M470" s="3">
        <f t="shared" si="221"/>
        <v>1</v>
      </c>
      <c r="N470" s="3">
        <f t="shared" si="222"/>
        <v>1</v>
      </c>
      <c r="O470" s="3">
        <f t="shared" si="223"/>
        <v>1</v>
      </c>
      <c r="P470" s="3">
        <f t="shared" si="224"/>
        <v>1</v>
      </c>
      <c r="Q470" s="3">
        <f t="shared" si="225"/>
        <v>1</v>
      </c>
      <c r="R470" s="3">
        <f t="shared" si="226"/>
        <v>1</v>
      </c>
      <c r="S470" s="10">
        <f t="shared" si="227"/>
        <v>0</v>
      </c>
      <c r="T470" s="9">
        <f t="shared" si="228"/>
        <v>0</v>
      </c>
      <c r="U470" s="9">
        <f t="shared" si="229"/>
        <v>0</v>
      </c>
      <c r="V470" s="9">
        <f t="shared" si="230"/>
        <v>0</v>
      </c>
      <c r="W470" s="9">
        <f t="shared" si="231"/>
        <v>0</v>
      </c>
      <c r="X470" s="9">
        <f t="shared" si="232"/>
        <v>0</v>
      </c>
      <c r="Y470" s="9">
        <f t="shared" si="233"/>
        <v>0</v>
      </c>
      <c r="Z470" s="9">
        <f t="shared" si="234"/>
        <v>0</v>
      </c>
      <c r="AA470" s="9">
        <f t="shared" si="235"/>
        <v>0</v>
      </c>
      <c r="AB470" s="9">
        <f t="shared" si="236"/>
        <v>0</v>
      </c>
      <c r="AC470" s="9">
        <f t="shared" si="237"/>
        <v>0</v>
      </c>
      <c r="AD470" s="9">
        <f t="shared" si="238"/>
        <v>0</v>
      </c>
      <c r="AE470" s="9">
        <f t="shared" si="239"/>
        <v>0</v>
      </c>
      <c r="AF470" s="9">
        <f t="shared" si="240"/>
        <v>0</v>
      </c>
      <c r="AG470" s="9">
        <f t="shared" si="241"/>
        <v>0</v>
      </c>
    </row>
    <row r="471" spans="1:33">
      <c r="A471" s="1">
        <f>Asset_Template!A469</f>
        <v>0</v>
      </c>
      <c r="B471" s="8">
        <f>'Asset-life cycle'!Q469</f>
        <v>0</v>
      </c>
      <c r="C471" s="8">
        <f>Asset_Template!F469</f>
        <v>0</v>
      </c>
      <c r="D471" s="3">
        <f t="shared" si="212"/>
        <v>1</v>
      </c>
      <c r="E471" s="3">
        <f t="shared" si="213"/>
        <v>1</v>
      </c>
      <c r="F471" s="3">
        <f t="shared" si="214"/>
        <v>1</v>
      </c>
      <c r="G471" s="3">
        <f t="shared" si="215"/>
        <v>1</v>
      </c>
      <c r="H471" s="3">
        <f t="shared" si="216"/>
        <v>1</v>
      </c>
      <c r="I471" s="3">
        <f t="shared" si="217"/>
        <v>1</v>
      </c>
      <c r="J471" s="3">
        <f t="shared" si="218"/>
        <v>1</v>
      </c>
      <c r="K471" s="3">
        <f t="shared" si="219"/>
        <v>1</v>
      </c>
      <c r="L471" s="3">
        <f t="shared" si="220"/>
        <v>1</v>
      </c>
      <c r="M471" s="3">
        <f t="shared" si="221"/>
        <v>1</v>
      </c>
      <c r="N471" s="3">
        <f t="shared" si="222"/>
        <v>1</v>
      </c>
      <c r="O471" s="3">
        <f t="shared" si="223"/>
        <v>1</v>
      </c>
      <c r="P471" s="3">
        <f t="shared" si="224"/>
        <v>1</v>
      </c>
      <c r="Q471" s="3">
        <f t="shared" si="225"/>
        <v>1</v>
      </c>
      <c r="R471" s="3">
        <f t="shared" si="226"/>
        <v>1</v>
      </c>
      <c r="S471" s="10">
        <f t="shared" si="227"/>
        <v>0</v>
      </c>
      <c r="T471" s="9">
        <f t="shared" si="228"/>
        <v>0</v>
      </c>
      <c r="U471" s="9">
        <f t="shared" si="229"/>
        <v>0</v>
      </c>
      <c r="V471" s="9">
        <f t="shared" si="230"/>
        <v>0</v>
      </c>
      <c r="W471" s="9">
        <f t="shared" si="231"/>
        <v>0</v>
      </c>
      <c r="X471" s="9">
        <f t="shared" si="232"/>
        <v>0</v>
      </c>
      <c r="Y471" s="9">
        <f t="shared" si="233"/>
        <v>0</v>
      </c>
      <c r="Z471" s="9">
        <f t="shared" si="234"/>
        <v>0</v>
      </c>
      <c r="AA471" s="9">
        <f t="shared" si="235"/>
        <v>0</v>
      </c>
      <c r="AB471" s="9">
        <f t="shared" si="236"/>
        <v>0</v>
      </c>
      <c r="AC471" s="9">
        <f t="shared" si="237"/>
        <v>0</v>
      </c>
      <c r="AD471" s="9">
        <f t="shared" si="238"/>
        <v>0</v>
      </c>
      <c r="AE471" s="9">
        <f t="shared" si="239"/>
        <v>0</v>
      </c>
      <c r="AF471" s="9">
        <f t="shared" si="240"/>
        <v>0</v>
      </c>
      <c r="AG471" s="9">
        <f t="shared" si="241"/>
        <v>0</v>
      </c>
    </row>
    <row r="472" spans="1:33">
      <c r="A472" s="1">
        <f>Asset_Template!A470</f>
        <v>0</v>
      </c>
      <c r="B472" s="8">
        <f>'Asset-life cycle'!Q470</f>
        <v>0</v>
      </c>
      <c r="C472" s="8">
        <f>Asset_Template!F470</f>
        <v>0</v>
      </c>
      <c r="D472" s="3">
        <f t="shared" si="212"/>
        <v>1</v>
      </c>
      <c r="E472" s="3">
        <f t="shared" si="213"/>
        <v>1</v>
      </c>
      <c r="F472" s="3">
        <f t="shared" si="214"/>
        <v>1</v>
      </c>
      <c r="G472" s="3">
        <f t="shared" si="215"/>
        <v>1</v>
      </c>
      <c r="H472" s="3">
        <f t="shared" si="216"/>
        <v>1</v>
      </c>
      <c r="I472" s="3">
        <f t="shared" si="217"/>
        <v>1</v>
      </c>
      <c r="J472" s="3">
        <f t="shared" si="218"/>
        <v>1</v>
      </c>
      <c r="K472" s="3">
        <f t="shared" si="219"/>
        <v>1</v>
      </c>
      <c r="L472" s="3">
        <f t="shared" si="220"/>
        <v>1</v>
      </c>
      <c r="M472" s="3">
        <f t="shared" si="221"/>
        <v>1</v>
      </c>
      <c r="N472" s="3">
        <f t="shared" si="222"/>
        <v>1</v>
      </c>
      <c r="O472" s="3">
        <f t="shared" si="223"/>
        <v>1</v>
      </c>
      <c r="P472" s="3">
        <f t="shared" si="224"/>
        <v>1</v>
      </c>
      <c r="Q472" s="3">
        <f t="shared" si="225"/>
        <v>1</v>
      </c>
      <c r="R472" s="3">
        <f t="shared" si="226"/>
        <v>1</v>
      </c>
      <c r="S472" s="10">
        <f t="shared" si="227"/>
        <v>0</v>
      </c>
      <c r="T472" s="9">
        <f t="shared" si="228"/>
        <v>0</v>
      </c>
      <c r="U472" s="9">
        <f t="shared" si="229"/>
        <v>0</v>
      </c>
      <c r="V472" s="9">
        <f t="shared" si="230"/>
        <v>0</v>
      </c>
      <c r="W472" s="9">
        <f t="shared" si="231"/>
        <v>0</v>
      </c>
      <c r="X472" s="9">
        <f t="shared" si="232"/>
        <v>0</v>
      </c>
      <c r="Y472" s="9">
        <f t="shared" si="233"/>
        <v>0</v>
      </c>
      <c r="Z472" s="9">
        <f t="shared" si="234"/>
        <v>0</v>
      </c>
      <c r="AA472" s="9">
        <f t="shared" si="235"/>
        <v>0</v>
      </c>
      <c r="AB472" s="9">
        <f t="shared" si="236"/>
        <v>0</v>
      </c>
      <c r="AC472" s="9">
        <f t="shared" si="237"/>
        <v>0</v>
      </c>
      <c r="AD472" s="9">
        <f t="shared" si="238"/>
        <v>0</v>
      </c>
      <c r="AE472" s="9">
        <f t="shared" si="239"/>
        <v>0</v>
      </c>
      <c r="AF472" s="9">
        <f t="shared" si="240"/>
        <v>0</v>
      </c>
      <c r="AG472" s="9">
        <f t="shared" si="241"/>
        <v>0</v>
      </c>
    </row>
    <row r="473" spans="1:33">
      <c r="A473" s="1">
        <f>Asset_Template!A471</f>
        <v>0</v>
      </c>
      <c r="B473" s="8">
        <f>'Asset-life cycle'!Q471</f>
        <v>0</v>
      </c>
      <c r="C473" s="8">
        <f>Asset_Template!F471</f>
        <v>0</v>
      </c>
      <c r="D473" s="3">
        <f t="shared" si="212"/>
        <v>1</v>
      </c>
      <c r="E473" s="3">
        <f t="shared" si="213"/>
        <v>1</v>
      </c>
      <c r="F473" s="3">
        <f t="shared" si="214"/>
        <v>1</v>
      </c>
      <c r="G473" s="3">
        <f t="shared" si="215"/>
        <v>1</v>
      </c>
      <c r="H473" s="3">
        <f t="shared" si="216"/>
        <v>1</v>
      </c>
      <c r="I473" s="3">
        <f t="shared" si="217"/>
        <v>1</v>
      </c>
      <c r="J473" s="3">
        <f t="shared" si="218"/>
        <v>1</v>
      </c>
      <c r="K473" s="3">
        <f t="shared" si="219"/>
        <v>1</v>
      </c>
      <c r="L473" s="3">
        <f t="shared" si="220"/>
        <v>1</v>
      </c>
      <c r="M473" s="3">
        <f t="shared" si="221"/>
        <v>1</v>
      </c>
      <c r="N473" s="3">
        <f t="shared" si="222"/>
        <v>1</v>
      </c>
      <c r="O473" s="3">
        <f t="shared" si="223"/>
        <v>1</v>
      </c>
      <c r="P473" s="3">
        <f t="shared" si="224"/>
        <v>1</v>
      </c>
      <c r="Q473" s="3">
        <f t="shared" si="225"/>
        <v>1</v>
      </c>
      <c r="R473" s="3">
        <f t="shared" si="226"/>
        <v>1</v>
      </c>
      <c r="S473" s="10">
        <f t="shared" si="227"/>
        <v>0</v>
      </c>
      <c r="T473" s="9">
        <f t="shared" si="228"/>
        <v>0</v>
      </c>
      <c r="U473" s="9">
        <f t="shared" si="229"/>
        <v>0</v>
      </c>
      <c r="V473" s="9">
        <f t="shared" si="230"/>
        <v>0</v>
      </c>
      <c r="W473" s="9">
        <f t="shared" si="231"/>
        <v>0</v>
      </c>
      <c r="X473" s="9">
        <f t="shared" si="232"/>
        <v>0</v>
      </c>
      <c r="Y473" s="9">
        <f t="shared" si="233"/>
        <v>0</v>
      </c>
      <c r="Z473" s="9">
        <f t="shared" si="234"/>
        <v>0</v>
      </c>
      <c r="AA473" s="9">
        <f t="shared" si="235"/>
        <v>0</v>
      </c>
      <c r="AB473" s="9">
        <f t="shared" si="236"/>
        <v>0</v>
      </c>
      <c r="AC473" s="9">
        <f t="shared" si="237"/>
        <v>0</v>
      </c>
      <c r="AD473" s="9">
        <f t="shared" si="238"/>
        <v>0</v>
      </c>
      <c r="AE473" s="9">
        <f t="shared" si="239"/>
        <v>0</v>
      </c>
      <c r="AF473" s="9">
        <f t="shared" si="240"/>
        <v>0</v>
      </c>
      <c r="AG473" s="9">
        <f t="shared" si="241"/>
        <v>0</v>
      </c>
    </row>
    <row r="474" spans="1:33">
      <c r="A474" s="1">
        <f>Asset_Template!A472</f>
        <v>0</v>
      </c>
      <c r="B474" s="8">
        <f>'Asset-life cycle'!Q472</f>
        <v>0</v>
      </c>
      <c r="C474" s="8">
        <f>Asset_Template!F472</f>
        <v>0</v>
      </c>
      <c r="D474" s="3">
        <f t="shared" si="212"/>
        <v>1</v>
      </c>
      <c r="E474" s="3">
        <f t="shared" si="213"/>
        <v>1</v>
      </c>
      <c r="F474" s="3">
        <f t="shared" si="214"/>
        <v>1</v>
      </c>
      <c r="G474" s="3">
        <f t="shared" si="215"/>
        <v>1</v>
      </c>
      <c r="H474" s="3">
        <f t="shared" si="216"/>
        <v>1</v>
      </c>
      <c r="I474" s="3">
        <f t="shared" si="217"/>
        <v>1</v>
      </c>
      <c r="J474" s="3">
        <f t="shared" si="218"/>
        <v>1</v>
      </c>
      <c r="K474" s="3">
        <f t="shared" si="219"/>
        <v>1</v>
      </c>
      <c r="L474" s="3">
        <f t="shared" si="220"/>
        <v>1</v>
      </c>
      <c r="M474" s="3">
        <f t="shared" si="221"/>
        <v>1</v>
      </c>
      <c r="N474" s="3">
        <f t="shared" si="222"/>
        <v>1</v>
      </c>
      <c r="O474" s="3">
        <f t="shared" si="223"/>
        <v>1</v>
      </c>
      <c r="P474" s="3">
        <f t="shared" si="224"/>
        <v>1</v>
      </c>
      <c r="Q474" s="3">
        <f t="shared" si="225"/>
        <v>1</v>
      </c>
      <c r="R474" s="3">
        <f t="shared" si="226"/>
        <v>1</v>
      </c>
      <c r="S474" s="10">
        <f t="shared" si="227"/>
        <v>0</v>
      </c>
      <c r="T474" s="9">
        <f t="shared" si="228"/>
        <v>0</v>
      </c>
      <c r="U474" s="9">
        <f t="shared" si="229"/>
        <v>0</v>
      </c>
      <c r="V474" s="9">
        <f t="shared" si="230"/>
        <v>0</v>
      </c>
      <c r="W474" s="9">
        <f t="shared" si="231"/>
        <v>0</v>
      </c>
      <c r="X474" s="9">
        <f t="shared" si="232"/>
        <v>0</v>
      </c>
      <c r="Y474" s="9">
        <f t="shared" si="233"/>
        <v>0</v>
      </c>
      <c r="Z474" s="9">
        <f t="shared" si="234"/>
        <v>0</v>
      </c>
      <c r="AA474" s="9">
        <f t="shared" si="235"/>
        <v>0</v>
      </c>
      <c r="AB474" s="9">
        <f t="shared" si="236"/>
        <v>0</v>
      </c>
      <c r="AC474" s="9">
        <f t="shared" si="237"/>
        <v>0</v>
      </c>
      <c r="AD474" s="9">
        <f t="shared" si="238"/>
        <v>0</v>
      </c>
      <c r="AE474" s="9">
        <f t="shared" si="239"/>
        <v>0</v>
      </c>
      <c r="AF474" s="9">
        <f t="shared" si="240"/>
        <v>0</v>
      </c>
      <c r="AG474" s="9">
        <f t="shared" si="241"/>
        <v>0</v>
      </c>
    </row>
    <row r="475" spans="1:33">
      <c r="A475" s="1">
        <f>Asset_Template!A473</f>
        <v>0</v>
      </c>
      <c r="B475" s="8">
        <f>'Asset-life cycle'!Q473</f>
        <v>0</v>
      </c>
      <c r="C475" s="8">
        <f>Asset_Template!F473</f>
        <v>0</v>
      </c>
      <c r="D475" s="3">
        <f t="shared" si="212"/>
        <v>1</v>
      </c>
      <c r="E475" s="3">
        <f t="shared" si="213"/>
        <v>1</v>
      </c>
      <c r="F475" s="3">
        <f t="shared" si="214"/>
        <v>1</v>
      </c>
      <c r="G475" s="3">
        <f t="shared" si="215"/>
        <v>1</v>
      </c>
      <c r="H475" s="3">
        <f t="shared" si="216"/>
        <v>1</v>
      </c>
      <c r="I475" s="3">
        <f t="shared" si="217"/>
        <v>1</v>
      </c>
      <c r="J475" s="3">
        <f t="shared" si="218"/>
        <v>1</v>
      </c>
      <c r="K475" s="3">
        <f t="shared" si="219"/>
        <v>1</v>
      </c>
      <c r="L475" s="3">
        <f t="shared" si="220"/>
        <v>1</v>
      </c>
      <c r="M475" s="3">
        <f t="shared" si="221"/>
        <v>1</v>
      </c>
      <c r="N475" s="3">
        <f t="shared" si="222"/>
        <v>1</v>
      </c>
      <c r="O475" s="3">
        <f t="shared" si="223"/>
        <v>1</v>
      </c>
      <c r="P475" s="3">
        <f t="shared" si="224"/>
        <v>1</v>
      </c>
      <c r="Q475" s="3">
        <f t="shared" si="225"/>
        <v>1</v>
      </c>
      <c r="R475" s="3">
        <f t="shared" si="226"/>
        <v>1</v>
      </c>
      <c r="S475" s="10">
        <f t="shared" si="227"/>
        <v>0</v>
      </c>
      <c r="T475" s="9">
        <f t="shared" si="228"/>
        <v>0</v>
      </c>
      <c r="U475" s="9">
        <f t="shared" si="229"/>
        <v>0</v>
      </c>
      <c r="V475" s="9">
        <f t="shared" si="230"/>
        <v>0</v>
      </c>
      <c r="W475" s="9">
        <f t="shared" si="231"/>
        <v>0</v>
      </c>
      <c r="X475" s="9">
        <f t="shared" si="232"/>
        <v>0</v>
      </c>
      <c r="Y475" s="9">
        <f t="shared" si="233"/>
        <v>0</v>
      </c>
      <c r="Z475" s="9">
        <f t="shared" si="234"/>
        <v>0</v>
      </c>
      <c r="AA475" s="9">
        <f t="shared" si="235"/>
        <v>0</v>
      </c>
      <c r="AB475" s="9">
        <f t="shared" si="236"/>
        <v>0</v>
      </c>
      <c r="AC475" s="9">
        <f t="shared" si="237"/>
        <v>0</v>
      </c>
      <c r="AD475" s="9">
        <f t="shared" si="238"/>
        <v>0</v>
      </c>
      <c r="AE475" s="9">
        <f t="shared" si="239"/>
        <v>0</v>
      </c>
      <c r="AF475" s="9">
        <f t="shared" si="240"/>
        <v>0</v>
      </c>
      <c r="AG475" s="9">
        <f t="shared" si="241"/>
        <v>0</v>
      </c>
    </row>
    <row r="476" spans="1:33">
      <c r="A476" s="1">
        <f>Asset_Template!A474</f>
        <v>0</v>
      </c>
      <c r="B476" s="8">
        <f>'Asset-life cycle'!Q474</f>
        <v>0</v>
      </c>
      <c r="C476" s="8">
        <f>Asset_Template!F474</f>
        <v>0</v>
      </c>
      <c r="D476" s="3">
        <f t="shared" si="212"/>
        <v>1</v>
      </c>
      <c r="E476" s="3">
        <f t="shared" si="213"/>
        <v>1</v>
      </c>
      <c r="F476" s="3">
        <f t="shared" si="214"/>
        <v>1</v>
      </c>
      <c r="G476" s="3">
        <f t="shared" si="215"/>
        <v>1</v>
      </c>
      <c r="H476" s="3">
        <f t="shared" si="216"/>
        <v>1</v>
      </c>
      <c r="I476" s="3">
        <f t="shared" si="217"/>
        <v>1</v>
      </c>
      <c r="J476" s="3">
        <f t="shared" si="218"/>
        <v>1</v>
      </c>
      <c r="K476" s="3">
        <f t="shared" si="219"/>
        <v>1</v>
      </c>
      <c r="L476" s="3">
        <f t="shared" si="220"/>
        <v>1</v>
      </c>
      <c r="M476" s="3">
        <f t="shared" si="221"/>
        <v>1</v>
      </c>
      <c r="N476" s="3">
        <f t="shared" si="222"/>
        <v>1</v>
      </c>
      <c r="O476" s="3">
        <f t="shared" si="223"/>
        <v>1</v>
      </c>
      <c r="P476" s="3">
        <f t="shared" si="224"/>
        <v>1</v>
      </c>
      <c r="Q476" s="3">
        <f t="shared" si="225"/>
        <v>1</v>
      </c>
      <c r="R476" s="3">
        <f t="shared" si="226"/>
        <v>1</v>
      </c>
      <c r="S476" s="10">
        <f t="shared" si="227"/>
        <v>0</v>
      </c>
      <c r="T476" s="9">
        <f t="shared" si="228"/>
        <v>0</v>
      </c>
      <c r="U476" s="9">
        <f t="shared" si="229"/>
        <v>0</v>
      </c>
      <c r="V476" s="9">
        <f t="shared" si="230"/>
        <v>0</v>
      </c>
      <c r="W476" s="9">
        <f t="shared" si="231"/>
        <v>0</v>
      </c>
      <c r="X476" s="9">
        <f t="shared" si="232"/>
        <v>0</v>
      </c>
      <c r="Y476" s="9">
        <f t="shared" si="233"/>
        <v>0</v>
      </c>
      <c r="Z476" s="9">
        <f t="shared" si="234"/>
        <v>0</v>
      </c>
      <c r="AA476" s="9">
        <f t="shared" si="235"/>
        <v>0</v>
      </c>
      <c r="AB476" s="9">
        <f t="shared" si="236"/>
        <v>0</v>
      </c>
      <c r="AC476" s="9">
        <f t="shared" si="237"/>
        <v>0</v>
      </c>
      <c r="AD476" s="9">
        <f t="shared" si="238"/>
        <v>0</v>
      </c>
      <c r="AE476" s="9">
        <f t="shared" si="239"/>
        <v>0</v>
      </c>
      <c r="AF476" s="9">
        <f t="shared" si="240"/>
        <v>0</v>
      </c>
      <c r="AG476" s="9">
        <f t="shared" si="241"/>
        <v>0</v>
      </c>
    </row>
    <row r="477" spans="1:33">
      <c r="A477" s="1">
        <f>Asset_Template!A475</f>
        <v>0</v>
      </c>
      <c r="B477" s="8">
        <f>'Asset-life cycle'!Q475</f>
        <v>0</v>
      </c>
      <c r="C477" s="8">
        <f>Asset_Template!F475</f>
        <v>0</v>
      </c>
      <c r="D477" s="3">
        <f t="shared" si="212"/>
        <v>1</v>
      </c>
      <c r="E477" s="3">
        <f t="shared" si="213"/>
        <v>1</v>
      </c>
      <c r="F477" s="3">
        <f t="shared" si="214"/>
        <v>1</v>
      </c>
      <c r="G477" s="3">
        <f t="shared" si="215"/>
        <v>1</v>
      </c>
      <c r="H477" s="3">
        <f t="shared" si="216"/>
        <v>1</v>
      </c>
      <c r="I477" s="3">
        <f t="shared" si="217"/>
        <v>1</v>
      </c>
      <c r="J477" s="3">
        <f t="shared" si="218"/>
        <v>1</v>
      </c>
      <c r="K477" s="3">
        <f t="shared" si="219"/>
        <v>1</v>
      </c>
      <c r="L477" s="3">
        <f t="shared" si="220"/>
        <v>1</v>
      </c>
      <c r="M477" s="3">
        <f t="shared" si="221"/>
        <v>1</v>
      </c>
      <c r="N477" s="3">
        <f t="shared" si="222"/>
        <v>1</v>
      </c>
      <c r="O477" s="3">
        <f t="shared" si="223"/>
        <v>1</v>
      </c>
      <c r="P477" s="3">
        <f t="shared" si="224"/>
        <v>1</v>
      </c>
      <c r="Q477" s="3">
        <f t="shared" si="225"/>
        <v>1</v>
      </c>
      <c r="R477" s="3">
        <f t="shared" si="226"/>
        <v>1</v>
      </c>
      <c r="S477" s="10">
        <f t="shared" si="227"/>
        <v>0</v>
      </c>
      <c r="T477" s="9">
        <f t="shared" si="228"/>
        <v>0</v>
      </c>
      <c r="U477" s="9">
        <f t="shared" si="229"/>
        <v>0</v>
      </c>
      <c r="V477" s="9">
        <f t="shared" si="230"/>
        <v>0</v>
      </c>
      <c r="W477" s="9">
        <f t="shared" si="231"/>
        <v>0</v>
      </c>
      <c r="X477" s="9">
        <f t="shared" si="232"/>
        <v>0</v>
      </c>
      <c r="Y477" s="9">
        <f t="shared" si="233"/>
        <v>0</v>
      </c>
      <c r="Z477" s="9">
        <f t="shared" si="234"/>
        <v>0</v>
      </c>
      <c r="AA477" s="9">
        <f t="shared" si="235"/>
        <v>0</v>
      </c>
      <c r="AB477" s="9">
        <f t="shared" si="236"/>
        <v>0</v>
      </c>
      <c r="AC477" s="9">
        <f t="shared" si="237"/>
        <v>0</v>
      </c>
      <c r="AD477" s="9">
        <f t="shared" si="238"/>
        <v>0</v>
      </c>
      <c r="AE477" s="9">
        <f t="shared" si="239"/>
        <v>0</v>
      </c>
      <c r="AF477" s="9">
        <f t="shared" si="240"/>
        <v>0</v>
      </c>
      <c r="AG477" s="9">
        <f t="shared" si="241"/>
        <v>0</v>
      </c>
    </row>
    <row r="478" spans="1:33">
      <c r="A478" s="1">
        <f>Asset_Template!A476</f>
        <v>0</v>
      </c>
      <c r="B478" s="8">
        <f>'Asset-life cycle'!Q476</f>
        <v>0</v>
      </c>
      <c r="C478" s="8">
        <f>Asset_Template!F476</f>
        <v>0</v>
      </c>
      <c r="D478" s="3">
        <f t="shared" si="212"/>
        <v>1</v>
      </c>
      <c r="E478" s="3">
        <f t="shared" si="213"/>
        <v>1</v>
      </c>
      <c r="F478" s="3">
        <f t="shared" si="214"/>
        <v>1</v>
      </c>
      <c r="G478" s="3">
        <f t="shared" si="215"/>
        <v>1</v>
      </c>
      <c r="H478" s="3">
        <f t="shared" si="216"/>
        <v>1</v>
      </c>
      <c r="I478" s="3">
        <f t="shared" si="217"/>
        <v>1</v>
      </c>
      <c r="J478" s="3">
        <f t="shared" si="218"/>
        <v>1</v>
      </c>
      <c r="K478" s="3">
        <f t="shared" si="219"/>
        <v>1</v>
      </c>
      <c r="L478" s="3">
        <f t="shared" si="220"/>
        <v>1</v>
      </c>
      <c r="M478" s="3">
        <f t="shared" si="221"/>
        <v>1</v>
      </c>
      <c r="N478" s="3">
        <f t="shared" si="222"/>
        <v>1</v>
      </c>
      <c r="O478" s="3">
        <f t="shared" si="223"/>
        <v>1</v>
      </c>
      <c r="P478" s="3">
        <f t="shared" si="224"/>
        <v>1</v>
      </c>
      <c r="Q478" s="3">
        <f t="shared" si="225"/>
        <v>1</v>
      </c>
      <c r="R478" s="3">
        <f t="shared" si="226"/>
        <v>1</v>
      </c>
      <c r="S478" s="10">
        <f t="shared" si="227"/>
        <v>0</v>
      </c>
      <c r="T478" s="9">
        <f t="shared" si="228"/>
        <v>0</v>
      </c>
      <c r="U478" s="9">
        <f t="shared" si="229"/>
        <v>0</v>
      </c>
      <c r="V478" s="9">
        <f t="shared" si="230"/>
        <v>0</v>
      </c>
      <c r="W478" s="9">
        <f t="shared" si="231"/>
        <v>0</v>
      </c>
      <c r="X478" s="9">
        <f t="shared" si="232"/>
        <v>0</v>
      </c>
      <c r="Y478" s="9">
        <f t="shared" si="233"/>
        <v>0</v>
      </c>
      <c r="Z478" s="9">
        <f t="shared" si="234"/>
        <v>0</v>
      </c>
      <c r="AA478" s="9">
        <f t="shared" si="235"/>
        <v>0</v>
      </c>
      <c r="AB478" s="9">
        <f t="shared" si="236"/>
        <v>0</v>
      </c>
      <c r="AC478" s="9">
        <f t="shared" si="237"/>
        <v>0</v>
      </c>
      <c r="AD478" s="9">
        <f t="shared" si="238"/>
        <v>0</v>
      </c>
      <c r="AE478" s="9">
        <f t="shared" si="239"/>
        <v>0</v>
      </c>
      <c r="AF478" s="9">
        <f t="shared" si="240"/>
        <v>0</v>
      </c>
      <c r="AG478" s="9">
        <f t="shared" si="241"/>
        <v>0</v>
      </c>
    </row>
    <row r="479" spans="1:33">
      <c r="A479" s="1">
        <f>Asset_Template!A477</f>
        <v>0</v>
      </c>
      <c r="B479" s="8">
        <f>'Asset-life cycle'!Q477</f>
        <v>0</v>
      </c>
      <c r="C479" s="8">
        <f>Asset_Template!F477</f>
        <v>0</v>
      </c>
      <c r="D479" s="3">
        <f t="shared" si="212"/>
        <v>1</v>
      </c>
      <c r="E479" s="3">
        <f t="shared" si="213"/>
        <v>1</v>
      </c>
      <c r="F479" s="3">
        <f t="shared" si="214"/>
        <v>1</v>
      </c>
      <c r="G479" s="3">
        <f t="shared" si="215"/>
        <v>1</v>
      </c>
      <c r="H479" s="3">
        <f t="shared" si="216"/>
        <v>1</v>
      </c>
      <c r="I479" s="3">
        <f t="shared" si="217"/>
        <v>1</v>
      </c>
      <c r="J479" s="3">
        <f t="shared" si="218"/>
        <v>1</v>
      </c>
      <c r="K479" s="3">
        <f t="shared" si="219"/>
        <v>1</v>
      </c>
      <c r="L479" s="3">
        <f t="shared" si="220"/>
        <v>1</v>
      </c>
      <c r="M479" s="3">
        <f t="shared" si="221"/>
        <v>1</v>
      </c>
      <c r="N479" s="3">
        <f t="shared" si="222"/>
        <v>1</v>
      </c>
      <c r="O479" s="3">
        <f t="shared" si="223"/>
        <v>1</v>
      </c>
      <c r="P479" s="3">
        <f t="shared" si="224"/>
        <v>1</v>
      </c>
      <c r="Q479" s="3">
        <f t="shared" si="225"/>
        <v>1</v>
      </c>
      <c r="R479" s="3">
        <f t="shared" si="226"/>
        <v>1</v>
      </c>
      <c r="S479" s="10">
        <f t="shared" si="227"/>
        <v>0</v>
      </c>
      <c r="T479" s="9">
        <f t="shared" si="228"/>
        <v>0</v>
      </c>
      <c r="U479" s="9">
        <f t="shared" si="229"/>
        <v>0</v>
      </c>
      <c r="V479" s="9">
        <f t="shared" si="230"/>
        <v>0</v>
      </c>
      <c r="W479" s="9">
        <f t="shared" si="231"/>
        <v>0</v>
      </c>
      <c r="X479" s="9">
        <f t="shared" si="232"/>
        <v>0</v>
      </c>
      <c r="Y479" s="9">
        <f t="shared" si="233"/>
        <v>0</v>
      </c>
      <c r="Z479" s="9">
        <f t="shared" si="234"/>
        <v>0</v>
      </c>
      <c r="AA479" s="9">
        <f t="shared" si="235"/>
        <v>0</v>
      </c>
      <c r="AB479" s="9">
        <f t="shared" si="236"/>
        <v>0</v>
      </c>
      <c r="AC479" s="9">
        <f t="shared" si="237"/>
        <v>0</v>
      </c>
      <c r="AD479" s="9">
        <f t="shared" si="238"/>
        <v>0</v>
      </c>
      <c r="AE479" s="9">
        <f t="shared" si="239"/>
        <v>0</v>
      </c>
      <c r="AF479" s="9">
        <f t="shared" si="240"/>
        <v>0</v>
      </c>
      <c r="AG479" s="9">
        <f t="shared" si="241"/>
        <v>0</v>
      </c>
    </row>
    <row r="480" spans="1:33">
      <c r="A480" s="1">
        <f>Asset_Template!A478</f>
        <v>0</v>
      </c>
      <c r="B480" s="8">
        <f>'Asset-life cycle'!Q478</f>
        <v>0</v>
      </c>
      <c r="C480" s="8">
        <f>Asset_Template!F478</f>
        <v>0</v>
      </c>
      <c r="D480" s="3">
        <f t="shared" si="212"/>
        <v>1</v>
      </c>
      <c r="E480" s="3">
        <f t="shared" si="213"/>
        <v>1</v>
      </c>
      <c r="F480" s="3">
        <f t="shared" si="214"/>
        <v>1</v>
      </c>
      <c r="G480" s="3">
        <f t="shared" si="215"/>
        <v>1</v>
      </c>
      <c r="H480" s="3">
        <f t="shared" si="216"/>
        <v>1</v>
      </c>
      <c r="I480" s="3">
        <f t="shared" si="217"/>
        <v>1</v>
      </c>
      <c r="J480" s="3">
        <f t="shared" si="218"/>
        <v>1</v>
      </c>
      <c r="K480" s="3">
        <f t="shared" si="219"/>
        <v>1</v>
      </c>
      <c r="L480" s="3">
        <f t="shared" si="220"/>
        <v>1</v>
      </c>
      <c r="M480" s="3">
        <f t="shared" si="221"/>
        <v>1</v>
      </c>
      <c r="N480" s="3">
        <f t="shared" si="222"/>
        <v>1</v>
      </c>
      <c r="O480" s="3">
        <f t="shared" si="223"/>
        <v>1</v>
      </c>
      <c r="P480" s="3">
        <f t="shared" si="224"/>
        <v>1</v>
      </c>
      <c r="Q480" s="3">
        <f t="shared" si="225"/>
        <v>1</v>
      </c>
      <c r="R480" s="3">
        <f t="shared" si="226"/>
        <v>1</v>
      </c>
      <c r="S480" s="10">
        <f t="shared" si="227"/>
        <v>0</v>
      </c>
      <c r="T480" s="9">
        <f t="shared" si="228"/>
        <v>0</v>
      </c>
      <c r="U480" s="9">
        <f t="shared" si="229"/>
        <v>0</v>
      </c>
      <c r="V480" s="9">
        <f t="shared" si="230"/>
        <v>0</v>
      </c>
      <c r="W480" s="9">
        <f t="shared" si="231"/>
        <v>0</v>
      </c>
      <c r="X480" s="9">
        <f t="shared" si="232"/>
        <v>0</v>
      </c>
      <c r="Y480" s="9">
        <f t="shared" si="233"/>
        <v>0</v>
      </c>
      <c r="Z480" s="9">
        <f t="shared" si="234"/>
        <v>0</v>
      </c>
      <c r="AA480" s="9">
        <f t="shared" si="235"/>
        <v>0</v>
      </c>
      <c r="AB480" s="9">
        <f t="shared" si="236"/>
        <v>0</v>
      </c>
      <c r="AC480" s="9">
        <f t="shared" si="237"/>
        <v>0</v>
      </c>
      <c r="AD480" s="9">
        <f t="shared" si="238"/>
        <v>0</v>
      </c>
      <c r="AE480" s="9">
        <f t="shared" si="239"/>
        <v>0</v>
      </c>
      <c r="AF480" s="9">
        <f t="shared" si="240"/>
        <v>0</v>
      </c>
      <c r="AG480" s="9">
        <f t="shared" si="241"/>
        <v>0</v>
      </c>
    </row>
    <row r="481" spans="1:33">
      <c r="A481" s="1">
        <f>Asset_Template!A479</f>
        <v>0</v>
      </c>
      <c r="B481" s="8">
        <f>'Asset-life cycle'!Q479</f>
        <v>0</v>
      </c>
      <c r="C481" s="8">
        <f>Asset_Template!F479</f>
        <v>0</v>
      </c>
      <c r="D481" s="3">
        <f t="shared" si="212"/>
        <v>1</v>
      </c>
      <c r="E481" s="3">
        <f t="shared" si="213"/>
        <v>1</v>
      </c>
      <c r="F481" s="3">
        <f t="shared" si="214"/>
        <v>1</v>
      </c>
      <c r="G481" s="3">
        <f t="shared" si="215"/>
        <v>1</v>
      </c>
      <c r="H481" s="3">
        <f t="shared" si="216"/>
        <v>1</v>
      </c>
      <c r="I481" s="3">
        <f t="shared" si="217"/>
        <v>1</v>
      </c>
      <c r="J481" s="3">
        <f t="shared" si="218"/>
        <v>1</v>
      </c>
      <c r="K481" s="3">
        <f t="shared" si="219"/>
        <v>1</v>
      </c>
      <c r="L481" s="3">
        <f t="shared" si="220"/>
        <v>1</v>
      </c>
      <c r="M481" s="3">
        <f t="shared" si="221"/>
        <v>1</v>
      </c>
      <c r="N481" s="3">
        <f t="shared" si="222"/>
        <v>1</v>
      </c>
      <c r="O481" s="3">
        <f t="shared" si="223"/>
        <v>1</v>
      </c>
      <c r="P481" s="3">
        <f t="shared" si="224"/>
        <v>1</v>
      </c>
      <c r="Q481" s="3">
        <f t="shared" si="225"/>
        <v>1</v>
      </c>
      <c r="R481" s="3">
        <f t="shared" si="226"/>
        <v>1</v>
      </c>
      <c r="S481" s="10">
        <f t="shared" si="227"/>
        <v>0</v>
      </c>
      <c r="T481" s="9">
        <f t="shared" si="228"/>
        <v>0</v>
      </c>
      <c r="U481" s="9">
        <f t="shared" si="229"/>
        <v>0</v>
      </c>
      <c r="V481" s="9">
        <f t="shared" si="230"/>
        <v>0</v>
      </c>
      <c r="W481" s="9">
        <f t="shared" si="231"/>
        <v>0</v>
      </c>
      <c r="X481" s="9">
        <f t="shared" si="232"/>
        <v>0</v>
      </c>
      <c r="Y481" s="9">
        <f t="shared" si="233"/>
        <v>0</v>
      </c>
      <c r="Z481" s="9">
        <f t="shared" si="234"/>
        <v>0</v>
      </c>
      <c r="AA481" s="9">
        <f t="shared" si="235"/>
        <v>0</v>
      </c>
      <c r="AB481" s="9">
        <f t="shared" si="236"/>
        <v>0</v>
      </c>
      <c r="AC481" s="9">
        <f t="shared" si="237"/>
        <v>0</v>
      </c>
      <c r="AD481" s="9">
        <f t="shared" si="238"/>
        <v>0</v>
      </c>
      <c r="AE481" s="9">
        <f t="shared" si="239"/>
        <v>0</v>
      </c>
      <c r="AF481" s="9">
        <f t="shared" si="240"/>
        <v>0</v>
      </c>
      <c r="AG481" s="9">
        <f t="shared" si="241"/>
        <v>0</v>
      </c>
    </row>
    <row r="482" spans="1:33">
      <c r="A482" s="1">
        <f>Asset_Template!A480</f>
        <v>0</v>
      </c>
      <c r="B482" s="8">
        <f>'Asset-life cycle'!Q480</f>
        <v>0</v>
      </c>
      <c r="C482" s="8">
        <f>Asset_Template!F480</f>
        <v>0</v>
      </c>
      <c r="D482" s="3">
        <f t="shared" si="212"/>
        <v>1</v>
      </c>
      <c r="E482" s="3">
        <f t="shared" si="213"/>
        <v>1</v>
      </c>
      <c r="F482" s="3">
        <f t="shared" si="214"/>
        <v>1</v>
      </c>
      <c r="G482" s="3">
        <f t="shared" si="215"/>
        <v>1</v>
      </c>
      <c r="H482" s="3">
        <f t="shared" si="216"/>
        <v>1</v>
      </c>
      <c r="I482" s="3">
        <f t="shared" si="217"/>
        <v>1</v>
      </c>
      <c r="J482" s="3">
        <f t="shared" si="218"/>
        <v>1</v>
      </c>
      <c r="K482" s="3">
        <f t="shared" si="219"/>
        <v>1</v>
      </c>
      <c r="L482" s="3">
        <f t="shared" si="220"/>
        <v>1</v>
      </c>
      <c r="M482" s="3">
        <f t="shared" si="221"/>
        <v>1</v>
      </c>
      <c r="N482" s="3">
        <f t="shared" si="222"/>
        <v>1</v>
      </c>
      <c r="O482" s="3">
        <f t="shared" si="223"/>
        <v>1</v>
      </c>
      <c r="P482" s="3">
        <f t="shared" si="224"/>
        <v>1</v>
      </c>
      <c r="Q482" s="3">
        <f t="shared" si="225"/>
        <v>1</v>
      </c>
      <c r="R482" s="3">
        <f t="shared" si="226"/>
        <v>1</v>
      </c>
      <c r="S482" s="10">
        <f t="shared" si="227"/>
        <v>0</v>
      </c>
      <c r="T482" s="9">
        <f t="shared" si="228"/>
        <v>0</v>
      </c>
      <c r="U482" s="9">
        <f t="shared" si="229"/>
        <v>0</v>
      </c>
      <c r="V482" s="9">
        <f t="shared" si="230"/>
        <v>0</v>
      </c>
      <c r="W482" s="9">
        <f t="shared" si="231"/>
        <v>0</v>
      </c>
      <c r="X482" s="9">
        <f t="shared" si="232"/>
        <v>0</v>
      </c>
      <c r="Y482" s="9">
        <f t="shared" si="233"/>
        <v>0</v>
      </c>
      <c r="Z482" s="9">
        <f t="shared" si="234"/>
        <v>0</v>
      </c>
      <c r="AA482" s="9">
        <f t="shared" si="235"/>
        <v>0</v>
      </c>
      <c r="AB482" s="9">
        <f t="shared" si="236"/>
        <v>0</v>
      </c>
      <c r="AC482" s="9">
        <f t="shared" si="237"/>
        <v>0</v>
      </c>
      <c r="AD482" s="9">
        <f t="shared" si="238"/>
        <v>0</v>
      </c>
      <c r="AE482" s="9">
        <f t="shared" si="239"/>
        <v>0</v>
      </c>
      <c r="AF482" s="9">
        <f t="shared" si="240"/>
        <v>0</v>
      </c>
      <c r="AG482" s="9">
        <f t="shared" si="241"/>
        <v>0</v>
      </c>
    </row>
    <row r="483" spans="1:33">
      <c r="A483" s="1">
        <f>Asset_Template!A481</f>
        <v>0</v>
      </c>
      <c r="B483" s="8">
        <f>'Asset-life cycle'!Q481</f>
        <v>0</v>
      </c>
      <c r="C483" s="8">
        <f>Asset_Template!F481</f>
        <v>0</v>
      </c>
      <c r="D483" s="3">
        <f t="shared" si="212"/>
        <v>1</v>
      </c>
      <c r="E483" s="3">
        <f t="shared" si="213"/>
        <v>1</v>
      </c>
      <c r="F483" s="3">
        <f t="shared" si="214"/>
        <v>1</v>
      </c>
      <c r="G483" s="3">
        <f t="shared" si="215"/>
        <v>1</v>
      </c>
      <c r="H483" s="3">
        <f t="shared" si="216"/>
        <v>1</v>
      </c>
      <c r="I483" s="3">
        <f t="shared" si="217"/>
        <v>1</v>
      </c>
      <c r="J483" s="3">
        <f t="shared" si="218"/>
        <v>1</v>
      </c>
      <c r="K483" s="3">
        <f t="shared" si="219"/>
        <v>1</v>
      </c>
      <c r="L483" s="3">
        <f t="shared" si="220"/>
        <v>1</v>
      </c>
      <c r="M483" s="3">
        <f t="shared" si="221"/>
        <v>1</v>
      </c>
      <c r="N483" s="3">
        <f t="shared" si="222"/>
        <v>1</v>
      </c>
      <c r="O483" s="3">
        <f t="shared" si="223"/>
        <v>1</v>
      </c>
      <c r="P483" s="3">
        <f t="shared" si="224"/>
        <v>1</v>
      </c>
      <c r="Q483" s="3">
        <f t="shared" si="225"/>
        <v>1</v>
      </c>
      <c r="R483" s="3">
        <f t="shared" si="226"/>
        <v>1</v>
      </c>
      <c r="S483" s="10">
        <f t="shared" si="227"/>
        <v>0</v>
      </c>
      <c r="T483" s="9">
        <f t="shared" si="228"/>
        <v>0</v>
      </c>
      <c r="U483" s="9">
        <f t="shared" si="229"/>
        <v>0</v>
      </c>
      <c r="V483" s="9">
        <f t="shared" si="230"/>
        <v>0</v>
      </c>
      <c r="W483" s="9">
        <f t="shared" si="231"/>
        <v>0</v>
      </c>
      <c r="X483" s="9">
        <f t="shared" si="232"/>
        <v>0</v>
      </c>
      <c r="Y483" s="9">
        <f t="shared" si="233"/>
        <v>0</v>
      </c>
      <c r="Z483" s="9">
        <f t="shared" si="234"/>
        <v>0</v>
      </c>
      <c r="AA483" s="9">
        <f t="shared" si="235"/>
        <v>0</v>
      </c>
      <c r="AB483" s="9">
        <f t="shared" si="236"/>
        <v>0</v>
      </c>
      <c r="AC483" s="9">
        <f t="shared" si="237"/>
        <v>0</v>
      </c>
      <c r="AD483" s="9">
        <f t="shared" si="238"/>
        <v>0</v>
      </c>
      <c r="AE483" s="9">
        <f t="shared" si="239"/>
        <v>0</v>
      </c>
      <c r="AF483" s="9">
        <f t="shared" si="240"/>
        <v>0</v>
      </c>
      <c r="AG483" s="9">
        <f t="shared" si="241"/>
        <v>0</v>
      </c>
    </row>
    <row r="484" spans="1:33">
      <c r="A484" s="1">
        <f>Asset_Template!A482</f>
        <v>0</v>
      </c>
      <c r="B484" s="8">
        <f>'Asset-life cycle'!Q482</f>
        <v>0</v>
      </c>
      <c r="C484" s="8">
        <f>Asset_Template!F482</f>
        <v>0</v>
      </c>
      <c r="D484" s="3">
        <f t="shared" si="212"/>
        <v>1</v>
      </c>
      <c r="E484" s="3">
        <f t="shared" si="213"/>
        <v>1</v>
      </c>
      <c r="F484" s="3">
        <f t="shared" si="214"/>
        <v>1</v>
      </c>
      <c r="G484" s="3">
        <f t="shared" si="215"/>
        <v>1</v>
      </c>
      <c r="H484" s="3">
        <f t="shared" si="216"/>
        <v>1</v>
      </c>
      <c r="I484" s="3">
        <f t="shared" si="217"/>
        <v>1</v>
      </c>
      <c r="J484" s="3">
        <f t="shared" si="218"/>
        <v>1</v>
      </c>
      <c r="K484" s="3">
        <f t="shared" si="219"/>
        <v>1</v>
      </c>
      <c r="L484" s="3">
        <f t="shared" si="220"/>
        <v>1</v>
      </c>
      <c r="M484" s="3">
        <f t="shared" si="221"/>
        <v>1</v>
      </c>
      <c r="N484" s="3">
        <f t="shared" si="222"/>
        <v>1</v>
      </c>
      <c r="O484" s="3">
        <f t="shared" si="223"/>
        <v>1</v>
      </c>
      <c r="P484" s="3">
        <f t="shared" si="224"/>
        <v>1</v>
      </c>
      <c r="Q484" s="3">
        <f t="shared" si="225"/>
        <v>1</v>
      </c>
      <c r="R484" s="3">
        <f t="shared" si="226"/>
        <v>1</v>
      </c>
      <c r="S484" s="10">
        <f t="shared" si="227"/>
        <v>0</v>
      </c>
      <c r="T484" s="9">
        <f t="shared" si="228"/>
        <v>0</v>
      </c>
      <c r="U484" s="9">
        <f t="shared" si="229"/>
        <v>0</v>
      </c>
      <c r="V484" s="9">
        <f t="shared" si="230"/>
        <v>0</v>
      </c>
      <c r="W484" s="9">
        <f t="shared" si="231"/>
        <v>0</v>
      </c>
      <c r="X484" s="9">
        <f t="shared" si="232"/>
        <v>0</v>
      </c>
      <c r="Y484" s="9">
        <f t="shared" si="233"/>
        <v>0</v>
      </c>
      <c r="Z484" s="9">
        <f t="shared" si="234"/>
        <v>0</v>
      </c>
      <c r="AA484" s="9">
        <f t="shared" si="235"/>
        <v>0</v>
      </c>
      <c r="AB484" s="9">
        <f t="shared" si="236"/>
        <v>0</v>
      </c>
      <c r="AC484" s="9">
        <f t="shared" si="237"/>
        <v>0</v>
      </c>
      <c r="AD484" s="9">
        <f t="shared" si="238"/>
        <v>0</v>
      </c>
      <c r="AE484" s="9">
        <f t="shared" si="239"/>
        <v>0</v>
      </c>
      <c r="AF484" s="9">
        <f t="shared" si="240"/>
        <v>0</v>
      </c>
      <c r="AG484" s="9">
        <f t="shared" si="241"/>
        <v>0</v>
      </c>
    </row>
    <row r="485" spans="1:33">
      <c r="A485" s="1">
        <f>Asset_Template!A483</f>
        <v>0</v>
      </c>
      <c r="B485" s="8">
        <f>'Asset-life cycle'!Q483</f>
        <v>0</v>
      </c>
      <c r="C485" s="8">
        <f>Asset_Template!F483</f>
        <v>0</v>
      </c>
      <c r="D485" s="3">
        <f t="shared" si="212"/>
        <v>1</v>
      </c>
      <c r="E485" s="3">
        <f t="shared" si="213"/>
        <v>1</v>
      </c>
      <c r="F485" s="3">
        <f t="shared" si="214"/>
        <v>1</v>
      </c>
      <c r="G485" s="3">
        <f t="shared" si="215"/>
        <v>1</v>
      </c>
      <c r="H485" s="3">
        <f t="shared" si="216"/>
        <v>1</v>
      </c>
      <c r="I485" s="3">
        <f t="shared" si="217"/>
        <v>1</v>
      </c>
      <c r="J485" s="3">
        <f t="shared" si="218"/>
        <v>1</v>
      </c>
      <c r="K485" s="3">
        <f t="shared" si="219"/>
        <v>1</v>
      </c>
      <c r="L485" s="3">
        <f t="shared" si="220"/>
        <v>1</v>
      </c>
      <c r="M485" s="3">
        <f t="shared" si="221"/>
        <v>1</v>
      </c>
      <c r="N485" s="3">
        <f t="shared" si="222"/>
        <v>1</v>
      </c>
      <c r="O485" s="3">
        <f t="shared" si="223"/>
        <v>1</v>
      </c>
      <c r="P485" s="3">
        <f t="shared" si="224"/>
        <v>1</v>
      </c>
      <c r="Q485" s="3">
        <f t="shared" si="225"/>
        <v>1</v>
      </c>
      <c r="R485" s="3">
        <f t="shared" si="226"/>
        <v>1</v>
      </c>
      <c r="S485" s="10">
        <f t="shared" si="227"/>
        <v>0</v>
      </c>
      <c r="T485" s="9">
        <f t="shared" si="228"/>
        <v>0</v>
      </c>
      <c r="U485" s="9">
        <f t="shared" si="229"/>
        <v>0</v>
      </c>
      <c r="V485" s="9">
        <f t="shared" si="230"/>
        <v>0</v>
      </c>
      <c r="W485" s="9">
        <f t="shared" si="231"/>
        <v>0</v>
      </c>
      <c r="X485" s="9">
        <f t="shared" si="232"/>
        <v>0</v>
      </c>
      <c r="Y485" s="9">
        <f t="shared" si="233"/>
        <v>0</v>
      </c>
      <c r="Z485" s="9">
        <f t="shared" si="234"/>
        <v>0</v>
      </c>
      <c r="AA485" s="9">
        <f t="shared" si="235"/>
        <v>0</v>
      </c>
      <c r="AB485" s="9">
        <f t="shared" si="236"/>
        <v>0</v>
      </c>
      <c r="AC485" s="9">
        <f t="shared" si="237"/>
        <v>0</v>
      </c>
      <c r="AD485" s="9">
        <f t="shared" si="238"/>
        <v>0</v>
      </c>
      <c r="AE485" s="9">
        <f t="shared" si="239"/>
        <v>0</v>
      </c>
      <c r="AF485" s="9">
        <f t="shared" si="240"/>
        <v>0</v>
      </c>
      <c r="AG485" s="9">
        <f t="shared" si="241"/>
        <v>0</v>
      </c>
    </row>
    <row r="486" spans="1:33">
      <c r="A486" s="1">
        <f>Asset_Template!A484</f>
        <v>0</v>
      </c>
      <c r="B486" s="8">
        <f>'Asset-life cycle'!Q484</f>
        <v>0</v>
      </c>
      <c r="C486" s="8">
        <f>Asset_Template!F484</f>
        <v>0</v>
      </c>
      <c r="D486" s="3">
        <f t="shared" si="212"/>
        <v>1</v>
      </c>
      <c r="E486" s="3">
        <f t="shared" si="213"/>
        <v>1</v>
      </c>
      <c r="F486" s="3">
        <f t="shared" si="214"/>
        <v>1</v>
      </c>
      <c r="G486" s="3">
        <f t="shared" si="215"/>
        <v>1</v>
      </c>
      <c r="H486" s="3">
        <f t="shared" si="216"/>
        <v>1</v>
      </c>
      <c r="I486" s="3">
        <f t="shared" si="217"/>
        <v>1</v>
      </c>
      <c r="J486" s="3">
        <f t="shared" si="218"/>
        <v>1</v>
      </c>
      <c r="K486" s="3">
        <f t="shared" si="219"/>
        <v>1</v>
      </c>
      <c r="L486" s="3">
        <f t="shared" si="220"/>
        <v>1</v>
      </c>
      <c r="M486" s="3">
        <f t="shared" si="221"/>
        <v>1</v>
      </c>
      <c r="N486" s="3">
        <f t="shared" si="222"/>
        <v>1</v>
      </c>
      <c r="O486" s="3">
        <f t="shared" si="223"/>
        <v>1</v>
      </c>
      <c r="P486" s="3">
        <f t="shared" si="224"/>
        <v>1</v>
      </c>
      <c r="Q486" s="3">
        <f t="shared" si="225"/>
        <v>1</v>
      </c>
      <c r="R486" s="3">
        <f t="shared" si="226"/>
        <v>1</v>
      </c>
      <c r="S486" s="10">
        <f t="shared" si="227"/>
        <v>0</v>
      </c>
      <c r="T486" s="9">
        <f t="shared" si="228"/>
        <v>0</v>
      </c>
      <c r="U486" s="9">
        <f t="shared" si="229"/>
        <v>0</v>
      </c>
      <c r="V486" s="9">
        <f t="shared" si="230"/>
        <v>0</v>
      </c>
      <c r="W486" s="9">
        <f t="shared" si="231"/>
        <v>0</v>
      </c>
      <c r="X486" s="9">
        <f t="shared" si="232"/>
        <v>0</v>
      </c>
      <c r="Y486" s="9">
        <f t="shared" si="233"/>
        <v>0</v>
      </c>
      <c r="Z486" s="9">
        <f t="shared" si="234"/>
        <v>0</v>
      </c>
      <c r="AA486" s="9">
        <f t="shared" si="235"/>
        <v>0</v>
      </c>
      <c r="AB486" s="9">
        <f t="shared" si="236"/>
        <v>0</v>
      </c>
      <c r="AC486" s="9">
        <f t="shared" si="237"/>
        <v>0</v>
      </c>
      <c r="AD486" s="9">
        <f t="shared" si="238"/>
        <v>0</v>
      </c>
      <c r="AE486" s="9">
        <f t="shared" si="239"/>
        <v>0</v>
      </c>
      <c r="AF486" s="9">
        <f t="shared" si="240"/>
        <v>0</v>
      </c>
      <c r="AG486" s="9">
        <f t="shared" si="241"/>
        <v>0</v>
      </c>
    </row>
    <row r="487" spans="1:33">
      <c r="A487" s="1">
        <f>Asset_Template!A485</f>
        <v>0</v>
      </c>
      <c r="B487" s="8">
        <f>'Asset-life cycle'!Q485</f>
        <v>0</v>
      </c>
      <c r="C487" s="8">
        <f>Asset_Template!F485</f>
        <v>0</v>
      </c>
      <c r="D487" s="3">
        <f t="shared" si="212"/>
        <v>1</v>
      </c>
      <c r="E487" s="3">
        <f t="shared" si="213"/>
        <v>1</v>
      </c>
      <c r="F487" s="3">
        <f t="shared" si="214"/>
        <v>1</v>
      </c>
      <c r="G487" s="3">
        <f t="shared" si="215"/>
        <v>1</v>
      </c>
      <c r="H487" s="3">
        <f t="shared" si="216"/>
        <v>1</v>
      </c>
      <c r="I487" s="3">
        <f t="shared" si="217"/>
        <v>1</v>
      </c>
      <c r="J487" s="3">
        <f t="shared" si="218"/>
        <v>1</v>
      </c>
      <c r="K487" s="3">
        <f t="shared" si="219"/>
        <v>1</v>
      </c>
      <c r="L487" s="3">
        <f t="shared" si="220"/>
        <v>1</v>
      </c>
      <c r="M487" s="3">
        <f t="shared" si="221"/>
        <v>1</v>
      </c>
      <c r="N487" s="3">
        <f t="shared" si="222"/>
        <v>1</v>
      </c>
      <c r="O487" s="3">
        <f t="shared" si="223"/>
        <v>1</v>
      </c>
      <c r="P487" s="3">
        <f t="shared" si="224"/>
        <v>1</v>
      </c>
      <c r="Q487" s="3">
        <f t="shared" si="225"/>
        <v>1</v>
      </c>
      <c r="R487" s="3">
        <f t="shared" si="226"/>
        <v>1</v>
      </c>
      <c r="S487" s="10">
        <f t="shared" si="227"/>
        <v>0</v>
      </c>
      <c r="T487" s="9">
        <f t="shared" si="228"/>
        <v>0</v>
      </c>
      <c r="U487" s="9">
        <f t="shared" si="229"/>
        <v>0</v>
      </c>
      <c r="V487" s="9">
        <f t="shared" si="230"/>
        <v>0</v>
      </c>
      <c r="W487" s="9">
        <f t="shared" si="231"/>
        <v>0</v>
      </c>
      <c r="X487" s="9">
        <f t="shared" si="232"/>
        <v>0</v>
      </c>
      <c r="Y487" s="9">
        <f t="shared" si="233"/>
        <v>0</v>
      </c>
      <c r="Z487" s="9">
        <f t="shared" si="234"/>
        <v>0</v>
      </c>
      <c r="AA487" s="9">
        <f t="shared" si="235"/>
        <v>0</v>
      </c>
      <c r="AB487" s="9">
        <f t="shared" si="236"/>
        <v>0</v>
      </c>
      <c r="AC487" s="9">
        <f t="shared" si="237"/>
        <v>0</v>
      </c>
      <c r="AD487" s="9">
        <f t="shared" si="238"/>
        <v>0</v>
      </c>
      <c r="AE487" s="9">
        <f t="shared" si="239"/>
        <v>0</v>
      </c>
      <c r="AF487" s="9">
        <f t="shared" si="240"/>
        <v>0</v>
      </c>
      <c r="AG487" s="9">
        <f t="shared" si="241"/>
        <v>0</v>
      </c>
    </row>
    <row r="488" spans="1:33">
      <c r="A488" s="1">
        <f>Asset_Template!A486</f>
        <v>0</v>
      </c>
      <c r="B488" s="8">
        <f>'Asset-life cycle'!Q486</f>
        <v>0</v>
      </c>
      <c r="C488" s="8">
        <f>Asset_Template!F486</f>
        <v>0</v>
      </c>
      <c r="D488" s="3">
        <f t="shared" si="212"/>
        <v>1</v>
      </c>
      <c r="E488" s="3">
        <f t="shared" si="213"/>
        <v>1</v>
      </c>
      <c r="F488" s="3">
        <f t="shared" si="214"/>
        <v>1</v>
      </c>
      <c r="G488" s="3">
        <f t="shared" si="215"/>
        <v>1</v>
      </c>
      <c r="H488" s="3">
        <f t="shared" si="216"/>
        <v>1</v>
      </c>
      <c r="I488" s="3">
        <f t="shared" si="217"/>
        <v>1</v>
      </c>
      <c r="J488" s="3">
        <f t="shared" si="218"/>
        <v>1</v>
      </c>
      <c r="K488" s="3">
        <f t="shared" si="219"/>
        <v>1</v>
      </c>
      <c r="L488" s="3">
        <f t="shared" si="220"/>
        <v>1</v>
      </c>
      <c r="M488" s="3">
        <f t="shared" si="221"/>
        <v>1</v>
      </c>
      <c r="N488" s="3">
        <f t="shared" si="222"/>
        <v>1</v>
      </c>
      <c r="O488" s="3">
        <f t="shared" si="223"/>
        <v>1</v>
      </c>
      <c r="P488" s="3">
        <f t="shared" si="224"/>
        <v>1</v>
      </c>
      <c r="Q488" s="3">
        <f t="shared" si="225"/>
        <v>1</v>
      </c>
      <c r="R488" s="3">
        <f t="shared" si="226"/>
        <v>1</v>
      </c>
      <c r="S488" s="10">
        <f t="shared" si="227"/>
        <v>0</v>
      </c>
      <c r="T488" s="9">
        <f t="shared" si="228"/>
        <v>0</v>
      </c>
      <c r="U488" s="9">
        <f t="shared" si="229"/>
        <v>0</v>
      </c>
      <c r="V488" s="9">
        <f t="shared" si="230"/>
        <v>0</v>
      </c>
      <c r="W488" s="9">
        <f t="shared" si="231"/>
        <v>0</v>
      </c>
      <c r="X488" s="9">
        <f t="shared" si="232"/>
        <v>0</v>
      </c>
      <c r="Y488" s="9">
        <f t="shared" si="233"/>
        <v>0</v>
      </c>
      <c r="Z488" s="9">
        <f t="shared" si="234"/>
        <v>0</v>
      </c>
      <c r="AA488" s="9">
        <f t="shared" si="235"/>
        <v>0</v>
      </c>
      <c r="AB488" s="9">
        <f t="shared" si="236"/>
        <v>0</v>
      </c>
      <c r="AC488" s="9">
        <f t="shared" si="237"/>
        <v>0</v>
      </c>
      <c r="AD488" s="9">
        <f t="shared" si="238"/>
        <v>0</v>
      </c>
      <c r="AE488" s="9">
        <f t="shared" si="239"/>
        <v>0</v>
      </c>
      <c r="AF488" s="9">
        <f t="shared" si="240"/>
        <v>0</v>
      </c>
      <c r="AG488" s="9">
        <f t="shared" si="241"/>
        <v>0</v>
      </c>
    </row>
    <row r="489" spans="1:33">
      <c r="A489" s="1">
        <f>Asset_Template!A487</f>
        <v>0</v>
      </c>
      <c r="B489" s="8">
        <f>'Asset-life cycle'!Q487</f>
        <v>0</v>
      </c>
      <c r="C489" s="8">
        <f>Asset_Template!F487</f>
        <v>0</v>
      </c>
      <c r="D489" s="3">
        <f t="shared" si="212"/>
        <v>1</v>
      </c>
      <c r="E489" s="3">
        <f t="shared" si="213"/>
        <v>1</v>
      </c>
      <c r="F489" s="3">
        <f t="shared" si="214"/>
        <v>1</v>
      </c>
      <c r="G489" s="3">
        <f t="shared" si="215"/>
        <v>1</v>
      </c>
      <c r="H489" s="3">
        <f t="shared" si="216"/>
        <v>1</v>
      </c>
      <c r="I489" s="3">
        <f t="shared" si="217"/>
        <v>1</v>
      </c>
      <c r="J489" s="3">
        <f t="shared" si="218"/>
        <v>1</v>
      </c>
      <c r="K489" s="3">
        <f t="shared" si="219"/>
        <v>1</v>
      </c>
      <c r="L489" s="3">
        <f t="shared" si="220"/>
        <v>1</v>
      </c>
      <c r="M489" s="3">
        <f t="shared" si="221"/>
        <v>1</v>
      </c>
      <c r="N489" s="3">
        <f t="shared" si="222"/>
        <v>1</v>
      </c>
      <c r="O489" s="3">
        <f t="shared" si="223"/>
        <v>1</v>
      </c>
      <c r="P489" s="3">
        <f t="shared" si="224"/>
        <v>1</v>
      </c>
      <c r="Q489" s="3">
        <f t="shared" si="225"/>
        <v>1</v>
      </c>
      <c r="R489" s="3">
        <f t="shared" si="226"/>
        <v>1</v>
      </c>
      <c r="S489" s="10">
        <f t="shared" si="227"/>
        <v>0</v>
      </c>
      <c r="T489" s="9">
        <f t="shared" si="228"/>
        <v>0</v>
      </c>
      <c r="U489" s="9">
        <f t="shared" si="229"/>
        <v>0</v>
      </c>
      <c r="V489" s="9">
        <f t="shared" si="230"/>
        <v>0</v>
      </c>
      <c r="W489" s="9">
        <f t="shared" si="231"/>
        <v>0</v>
      </c>
      <c r="X489" s="9">
        <f t="shared" si="232"/>
        <v>0</v>
      </c>
      <c r="Y489" s="9">
        <f t="shared" si="233"/>
        <v>0</v>
      </c>
      <c r="Z489" s="9">
        <f t="shared" si="234"/>
        <v>0</v>
      </c>
      <c r="AA489" s="9">
        <f t="shared" si="235"/>
        <v>0</v>
      </c>
      <c r="AB489" s="9">
        <f t="shared" si="236"/>
        <v>0</v>
      </c>
      <c r="AC489" s="9">
        <f t="shared" si="237"/>
        <v>0</v>
      </c>
      <c r="AD489" s="9">
        <f t="shared" si="238"/>
        <v>0</v>
      </c>
      <c r="AE489" s="9">
        <f t="shared" si="239"/>
        <v>0</v>
      </c>
      <c r="AF489" s="9">
        <f t="shared" si="240"/>
        <v>0</v>
      </c>
      <c r="AG489" s="9">
        <f t="shared" si="241"/>
        <v>0</v>
      </c>
    </row>
    <row r="490" spans="1:33">
      <c r="A490" s="1">
        <f>Asset_Template!A488</f>
        <v>0</v>
      </c>
      <c r="B490" s="8">
        <f>'Asset-life cycle'!Q488</f>
        <v>0</v>
      </c>
      <c r="C490" s="8">
        <f>Asset_Template!F488</f>
        <v>0</v>
      </c>
      <c r="D490" s="3">
        <f t="shared" si="212"/>
        <v>1</v>
      </c>
      <c r="E490" s="3">
        <f t="shared" si="213"/>
        <v>1</v>
      </c>
      <c r="F490" s="3">
        <f t="shared" si="214"/>
        <v>1</v>
      </c>
      <c r="G490" s="3">
        <f t="shared" si="215"/>
        <v>1</v>
      </c>
      <c r="H490" s="3">
        <f t="shared" si="216"/>
        <v>1</v>
      </c>
      <c r="I490" s="3">
        <f t="shared" si="217"/>
        <v>1</v>
      </c>
      <c r="J490" s="3">
        <f t="shared" si="218"/>
        <v>1</v>
      </c>
      <c r="K490" s="3">
        <f t="shared" si="219"/>
        <v>1</v>
      </c>
      <c r="L490" s="3">
        <f t="shared" si="220"/>
        <v>1</v>
      </c>
      <c r="M490" s="3">
        <f t="shared" si="221"/>
        <v>1</v>
      </c>
      <c r="N490" s="3">
        <f t="shared" si="222"/>
        <v>1</v>
      </c>
      <c r="O490" s="3">
        <f t="shared" si="223"/>
        <v>1</v>
      </c>
      <c r="P490" s="3">
        <f t="shared" si="224"/>
        <v>1</v>
      </c>
      <c r="Q490" s="3">
        <f t="shared" si="225"/>
        <v>1</v>
      </c>
      <c r="R490" s="3">
        <f t="shared" si="226"/>
        <v>1</v>
      </c>
      <c r="S490" s="10">
        <f t="shared" si="227"/>
        <v>0</v>
      </c>
      <c r="T490" s="9">
        <f t="shared" si="228"/>
        <v>0</v>
      </c>
      <c r="U490" s="9">
        <f t="shared" si="229"/>
        <v>0</v>
      </c>
      <c r="V490" s="9">
        <f t="shared" si="230"/>
        <v>0</v>
      </c>
      <c r="W490" s="9">
        <f t="shared" si="231"/>
        <v>0</v>
      </c>
      <c r="X490" s="9">
        <f t="shared" si="232"/>
        <v>0</v>
      </c>
      <c r="Y490" s="9">
        <f t="shared" si="233"/>
        <v>0</v>
      </c>
      <c r="Z490" s="9">
        <f t="shared" si="234"/>
        <v>0</v>
      </c>
      <c r="AA490" s="9">
        <f t="shared" si="235"/>
        <v>0</v>
      </c>
      <c r="AB490" s="9">
        <f t="shared" si="236"/>
        <v>0</v>
      </c>
      <c r="AC490" s="9">
        <f t="shared" si="237"/>
        <v>0</v>
      </c>
      <c r="AD490" s="9">
        <f t="shared" si="238"/>
        <v>0</v>
      </c>
      <c r="AE490" s="9">
        <f t="shared" si="239"/>
        <v>0</v>
      </c>
      <c r="AF490" s="9">
        <f t="shared" si="240"/>
        <v>0</v>
      </c>
      <c r="AG490" s="9">
        <f t="shared" si="241"/>
        <v>0</v>
      </c>
    </row>
    <row r="491" spans="1:33">
      <c r="A491" s="1">
        <f>Asset_Template!A489</f>
        <v>0</v>
      </c>
      <c r="B491" s="8">
        <f>'Asset-life cycle'!Q489</f>
        <v>0</v>
      </c>
      <c r="C491" s="8">
        <f>Asset_Template!F489</f>
        <v>0</v>
      </c>
      <c r="D491" s="3">
        <f t="shared" si="212"/>
        <v>1</v>
      </c>
      <c r="E491" s="3">
        <f t="shared" si="213"/>
        <v>1</v>
      </c>
      <c r="F491" s="3">
        <f t="shared" si="214"/>
        <v>1</v>
      </c>
      <c r="G491" s="3">
        <f t="shared" si="215"/>
        <v>1</v>
      </c>
      <c r="H491" s="3">
        <f t="shared" si="216"/>
        <v>1</v>
      </c>
      <c r="I491" s="3">
        <f t="shared" si="217"/>
        <v>1</v>
      </c>
      <c r="J491" s="3">
        <f t="shared" si="218"/>
        <v>1</v>
      </c>
      <c r="K491" s="3">
        <f t="shared" si="219"/>
        <v>1</v>
      </c>
      <c r="L491" s="3">
        <f t="shared" si="220"/>
        <v>1</v>
      </c>
      <c r="M491" s="3">
        <f t="shared" si="221"/>
        <v>1</v>
      </c>
      <c r="N491" s="3">
        <f t="shared" si="222"/>
        <v>1</v>
      </c>
      <c r="O491" s="3">
        <f t="shared" si="223"/>
        <v>1</v>
      </c>
      <c r="P491" s="3">
        <f t="shared" si="224"/>
        <v>1</v>
      </c>
      <c r="Q491" s="3">
        <f t="shared" si="225"/>
        <v>1</v>
      </c>
      <c r="R491" s="3">
        <f t="shared" si="226"/>
        <v>1</v>
      </c>
      <c r="S491" s="10">
        <f t="shared" si="227"/>
        <v>0</v>
      </c>
      <c r="T491" s="9">
        <f t="shared" si="228"/>
        <v>0</v>
      </c>
      <c r="U491" s="9">
        <f t="shared" si="229"/>
        <v>0</v>
      </c>
      <c r="V491" s="9">
        <f t="shared" si="230"/>
        <v>0</v>
      </c>
      <c r="W491" s="9">
        <f t="shared" si="231"/>
        <v>0</v>
      </c>
      <c r="X491" s="9">
        <f t="shared" si="232"/>
        <v>0</v>
      </c>
      <c r="Y491" s="9">
        <f t="shared" si="233"/>
        <v>0</v>
      </c>
      <c r="Z491" s="9">
        <f t="shared" si="234"/>
        <v>0</v>
      </c>
      <c r="AA491" s="9">
        <f t="shared" si="235"/>
        <v>0</v>
      </c>
      <c r="AB491" s="9">
        <f t="shared" si="236"/>
        <v>0</v>
      </c>
      <c r="AC491" s="9">
        <f t="shared" si="237"/>
        <v>0</v>
      </c>
      <c r="AD491" s="9">
        <f t="shared" si="238"/>
        <v>0</v>
      </c>
      <c r="AE491" s="9">
        <f t="shared" si="239"/>
        <v>0</v>
      </c>
      <c r="AF491" s="9">
        <f t="shared" si="240"/>
        <v>0</v>
      </c>
      <c r="AG491" s="9">
        <f t="shared" si="241"/>
        <v>0</v>
      </c>
    </row>
    <row r="492" spans="1:33">
      <c r="A492" s="1">
        <f>Asset_Template!A490</f>
        <v>0</v>
      </c>
      <c r="B492" s="8">
        <f>'Asset-life cycle'!Q490</f>
        <v>0</v>
      </c>
      <c r="C492" s="8">
        <f>Asset_Template!F490</f>
        <v>0</v>
      </c>
      <c r="D492" s="3">
        <f t="shared" si="212"/>
        <v>1</v>
      </c>
      <c r="E492" s="3">
        <f t="shared" si="213"/>
        <v>1</v>
      </c>
      <c r="F492" s="3">
        <f t="shared" si="214"/>
        <v>1</v>
      </c>
      <c r="G492" s="3">
        <f t="shared" si="215"/>
        <v>1</v>
      </c>
      <c r="H492" s="3">
        <f t="shared" si="216"/>
        <v>1</v>
      </c>
      <c r="I492" s="3">
        <f t="shared" si="217"/>
        <v>1</v>
      </c>
      <c r="J492" s="3">
        <f t="shared" si="218"/>
        <v>1</v>
      </c>
      <c r="K492" s="3">
        <f t="shared" si="219"/>
        <v>1</v>
      </c>
      <c r="L492" s="3">
        <f t="shared" si="220"/>
        <v>1</v>
      </c>
      <c r="M492" s="3">
        <f t="shared" si="221"/>
        <v>1</v>
      </c>
      <c r="N492" s="3">
        <f t="shared" si="222"/>
        <v>1</v>
      </c>
      <c r="O492" s="3">
        <f t="shared" si="223"/>
        <v>1</v>
      </c>
      <c r="P492" s="3">
        <f t="shared" si="224"/>
        <v>1</v>
      </c>
      <c r="Q492" s="3">
        <f t="shared" si="225"/>
        <v>1</v>
      </c>
      <c r="R492" s="3">
        <f t="shared" si="226"/>
        <v>1</v>
      </c>
      <c r="S492" s="10">
        <f t="shared" si="227"/>
        <v>0</v>
      </c>
      <c r="T492" s="9">
        <f t="shared" si="228"/>
        <v>0</v>
      </c>
      <c r="U492" s="9">
        <f t="shared" si="229"/>
        <v>0</v>
      </c>
      <c r="V492" s="9">
        <f t="shared" si="230"/>
        <v>0</v>
      </c>
      <c r="W492" s="9">
        <f t="shared" si="231"/>
        <v>0</v>
      </c>
      <c r="X492" s="9">
        <f t="shared" si="232"/>
        <v>0</v>
      </c>
      <c r="Y492" s="9">
        <f t="shared" si="233"/>
        <v>0</v>
      </c>
      <c r="Z492" s="9">
        <f t="shared" si="234"/>
        <v>0</v>
      </c>
      <c r="AA492" s="9">
        <f t="shared" si="235"/>
        <v>0</v>
      </c>
      <c r="AB492" s="9">
        <f t="shared" si="236"/>
        <v>0</v>
      </c>
      <c r="AC492" s="9">
        <f t="shared" si="237"/>
        <v>0</v>
      </c>
      <c r="AD492" s="9">
        <f t="shared" si="238"/>
        <v>0</v>
      </c>
      <c r="AE492" s="9">
        <f t="shared" si="239"/>
        <v>0</v>
      </c>
      <c r="AF492" s="9">
        <f t="shared" si="240"/>
        <v>0</v>
      </c>
      <c r="AG492" s="9">
        <f t="shared" si="241"/>
        <v>0</v>
      </c>
    </row>
    <row r="493" spans="1:33">
      <c r="A493" s="1">
        <f>Asset_Template!A491</f>
        <v>0</v>
      </c>
      <c r="B493" s="8">
        <f>'Asset-life cycle'!Q491</f>
        <v>0</v>
      </c>
      <c r="C493" s="8">
        <f>Asset_Template!F491</f>
        <v>0</v>
      </c>
      <c r="D493" s="3">
        <f t="shared" si="212"/>
        <v>1</v>
      </c>
      <c r="E493" s="3">
        <f t="shared" si="213"/>
        <v>1</v>
      </c>
      <c r="F493" s="3">
        <f t="shared" si="214"/>
        <v>1</v>
      </c>
      <c r="G493" s="3">
        <f t="shared" si="215"/>
        <v>1</v>
      </c>
      <c r="H493" s="3">
        <f t="shared" si="216"/>
        <v>1</v>
      </c>
      <c r="I493" s="3">
        <f t="shared" si="217"/>
        <v>1</v>
      </c>
      <c r="J493" s="3">
        <f t="shared" si="218"/>
        <v>1</v>
      </c>
      <c r="K493" s="3">
        <f t="shared" si="219"/>
        <v>1</v>
      </c>
      <c r="L493" s="3">
        <f t="shared" si="220"/>
        <v>1</v>
      </c>
      <c r="M493" s="3">
        <f t="shared" si="221"/>
        <v>1</v>
      </c>
      <c r="N493" s="3">
        <f t="shared" si="222"/>
        <v>1</v>
      </c>
      <c r="O493" s="3">
        <f t="shared" si="223"/>
        <v>1</v>
      </c>
      <c r="P493" s="3">
        <f t="shared" si="224"/>
        <v>1</v>
      </c>
      <c r="Q493" s="3">
        <f t="shared" si="225"/>
        <v>1</v>
      </c>
      <c r="R493" s="3">
        <f t="shared" si="226"/>
        <v>1</v>
      </c>
      <c r="S493" s="10">
        <f t="shared" si="227"/>
        <v>0</v>
      </c>
      <c r="T493" s="9">
        <f t="shared" si="228"/>
        <v>0</v>
      </c>
      <c r="U493" s="9">
        <f t="shared" si="229"/>
        <v>0</v>
      </c>
      <c r="V493" s="9">
        <f t="shared" si="230"/>
        <v>0</v>
      </c>
      <c r="W493" s="9">
        <f t="shared" si="231"/>
        <v>0</v>
      </c>
      <c r="X493" s="9">
        <f t="shared" si="232"/>
        <v>0</v>
      </c>
      <c r="Y493" s="9">
        <f t="shared" si="233"/>
        <v>0</v>
      </c>
      <c r="Z493" s="9">
        <f t="shared" si="234"/>
        <v>0</v>
      </c>
      <c r="AA493" s="9">
        <f t="shared" si="235"/>
        <v>0</v>
      </c>
      <c r="AB493" s="9">
        <f t="shared" si="236"/>
        <v>0</v>
      </c>
      <c r="AC493" s="9">
        <f t="shared" si="237"/>
        <v>0</v>
      </c>
      <c r="AD493" s="9">
        <f t="shared" si="238"/>
        <v>0</v>
      </c>
      <c r="AE493" s="9">
        <f t="shared" si="239"/>
        <v>0</v>
      </c>
      <c r="AF493" s="9">
        <f t="shared" si="240"/>
        <v>0</v>
      </c>
      <c r="AG493" s="9">
        <f t="shared" si="241"/>
        <v>0</v>
      </c>
    </row>
    <row r="494" spans="1:33">
      <c r="A494" s="1">
        <f>Asset_Template!A492</f>
        <v>0</v>
      </c>
      <c r="B494" s="8">
        <f>'Asset-life cycle'!Q492</f>
        <v>0</v>
      </c>
      <c r="C494" s="8">
        <f>Asset_Template!F492</f>
        <v>0</v>
      </c>
      <c r="D494" s="3">
        <f t="shared" si="212"/>
        <v>1</v>
      </c>
      <c r="E494" s="3">
        <f t="shared" si="213"/>
        <v>1</v>
      </c>
      <c r="F494" s="3">
        <f t="shared" si="214"/>
        <v>1</v>
      </c>
      <c r="G494" s="3">
        <f t="shared" si="215"/>
        <v>1</v>
      </c>
      <c r="H494" s="3">
        <f t="shared" si="216"/>
        <v>1</v>
      </c>
      <c r="I494" s="3">
        <f t="shared" si="217"/>
        <v>1</v>
      </c>
      <c r="J494" s="3">
        <f t="shared" si="218"/>
        <v>1</v>
      </c>
      <c r="K494" s="3">
        <f t="shared" si="219"/>
        <v>1</v>
      </c>
      <c r="L494" s="3">
        <f t="shared" si="220"/>
        <v>1</v>
      </c>
      <c r="M494" s="3">
        <f t="shared" si="221"/>
        <v>1</v>
      </c>
      <c r="N494" s="3">
        <f t="shared" si="222"/>
        <v>1</v>
      </c>
      <c r="O494" s="3">
        <f t="shared" si="223"/>
        <v>1</v>
      </c>
      <c r="P494" s="3">
        <f t="shared" si="224"/>
        <v>1</v>
      </c>
      <c r="Q494" s="3">
        <f t="shared" si="225"/>
        <v>1</v>
      </c>
      <c r="R494" s="3">
        <f t="shared" si="226"/>
        <v>1</v>
      </c>
      <c r="S494" s="10">
        <f t="shared" si="227"/>
        <v>0</v>
      </c>
      <c r="T494" s="9">
        <f t="shared" si="228"/>
        <v>0</v>
      </c>
      <c r="U494" s="9">
        <f t="shared" si="229"/>
        <v>0</v>
      </c>
      <c r="V494" s="9">
        <f t="shared" si="230"/>
        <v>0</v>
      </c>
      <c r="W494" s="9">
        <f t="shared" si="231"/>
        <v>0</v>
      </c>
      <c r="X494" s="9">
        <f t="shared" si="232"/>
        <v>0</v>
      </c>
      <c r="Y494" s="9">
        <f t="shared" si="233"/>
        <v>0</v>
      </c>
      <c r="Z494" s="9">
        <f t="shared" si="234"/>
        <v>0</v>
      </c>
      <c r="AA494" s="9">
        <f t="shared" si="235"/>
        <v>0</v>
      </c>
      <c r="AB494" s="9">
        <f t="shared" si="236"/>
        <v>0</v>
      </c>
      <c r="AC494" s="9">
        <f t="shared" si="237"/>
        <v>0</v>
      </c>
      <c r="AD494" s="9">
        <f t="shared" si="238"/>
        <v>0</v>
      </c>
      <c r="AE494" s="9">
        <f t="shared" si="239"/>
        <v>0</v>
      </c>
      <c r="AF494" s="9">
        <f t="shared" si="240"/>
        <v>0</v>
      </c>
      <c r="AG494" s="9">
        <f t="shared" si="241"/>
        <v>0</v>
      </c>
    </row>
    <row r="495" spans="1:33">
      <c r="A495" s="1">
        <f>Asset_Template!A493</f>
        <v>0</v>
      </c>
      <c r="B495" s="8">
        <f>'Asset-life cycle'!Q493</f>
        <v>0</v>
      </c>
      <c r="C495" s="8">
        <f>Asset_Template!F493</f>
        <v>0</v>
      </c>
      <c r="D495" s="3">
        <f t="shared" si="212"/>
        <v>1</v>
      </c>
      <c r="E495" s="3">
        <f t="shared" si="213"/>
        <v>1</v>
      </c>
      <c r="F495" s="3">
        <f t="shared" si="214"/>
        <v>1</v>
      </c>
      <c r="G495" s="3">
        <f t="shared" si="215"/>
        <v>1</v>
      </c>
      <c r="H495" s="3">
        <f t="shared" si="216"/>
        <v>1</v>
      </c>
      <c r="I495" s="3">
        <f t="shared" si="217"/>
        <v>1</v>
      </c>
      <c r="J495" s="3">
        <f t="shared" si="218"/>
        <v>1</v>
      </c>
      <c r="K495" s="3">
        <f t="shared" si="219"/>
        <v>1</v>
      </c>
      <c r="L495" s="3">
        <f t="shared" si="220"/>
        <v>1</v>
      </c>
      <c r="M495" s="3">
        <f t="shared" si="221"/>
        <v>1</v>
      </c>
      <c r="N495" s="3">
        <f t="shared" si="222"/>
        <v>1</v>
      </c>
      <c r="O495" s="3">
        <f t="shared" si="223"/>
        <v>1</v>
      </c>
      <c r="P495" s="3">
        <f t="shared" si="224"/>
        <v>1</v>
      </c>
      <c r="Q495" s="3">
        <f t="shared" si="225"/>
        <v>1</v>
      </c>
      <c r="R495" s="3">
        <f t="shared" si="226"/>
        <v>1</v>
      </c>
      <c r="S495" s="10">
        <f t="shared" si="227"/>
        <v>0</v>
      </c>
      <c r="T495" s="9">
        <f t="shared" si="228"/>
        <v>0</v>
      </c>
      <c r="U495" s="9">
        <f t="shared" si="229"/>
        <v>0</v>
      </c>
      <c r="V495" s="9">
        <f t="shared" si="230"/>
        <v>0</v>
      </c>
      <c r="W495" s="9">
        <f t="shared" si="231"/>
        <v>0</v>
      </c>
      <c r="X495" s="9">
        <f t="shared" si="232"/>
        <v>0</v>
      </c>
      <c r="Y495" s="9">
        <f t="shared" si="233"/>
        <v>0</v>
      </c>
      <c r="Z495" s="9">
        <f t="shared" si="234"/>
        <v>0</v>
      </c>
      <c r="AA495" s="9">
        <f t="shared" si="235"/>
        <v>0</v>
      </c>
      <c r="AB495" s="9">
        <f t="shared" si="236"/>
        <v>0</v>
      </c>
      <c r="AC495" s="9">
        <f t="shared" si="237"/>
        <v>0</v>
      </c>
      <c r="AD495" s="9">
        <f t="shared" si="238"/>
        <v>0</v>
      </c>
      <c r="AE495" s="9">
        <f t="shared" si="239"/>
        <v>0</v>
      </c>
      <c r="AF495" s="9">
        <f t="shared" si="240"/>
        <v>0</v>
      </c>
      <c r="AG495" s="9">
        <f t="shared" si="241"/>
        <v>0</v>
      </c>
    </row>
    <row r="496" spans="1:33">
      <c r="A496" s="1">
        <f>Asset_Template!A494</f>
        <v>0</v>
      </c>
      <c r="B496" s="8">
        <f>'Asset-life cycle'!Q494</f>
        <v>0</v>
      </c>
      <c r="C496" s="8">
        <f>Asset_Template!F494</f>
        <v>0</v>
      </c>
      <c r="D496" s="3">
        <f t="shared" si="212"/>
        <v>1</v>
      </c>
      <c r="E496" s="3">
        <f t="shared" si="213"/>
        <v>1</v>
      </c>
      <c r="F496" s="3">
        <f t="shared" si="214"/>
        <v>1</v>
      </c>
      <c r="G496" s="3">
        <f t="shared" si="215"/>
        <v>1</v>
      </c>
      <c r="H496" s="3">
        <f t="shared" si="216"/>
        <v>1</v>
      </c>
      <c r="I496" s="3">
        <f t="shared" si="217"/>
        <v>1</v>
      </c>
      <c r="J496" s="3">
        <f t="shared" si="218"/>
        <v>1</v>
      </c>
      <c r="K496" s="3">
        <f t="shared" si="219"/>
        <v>1</v>
      </c>
      <c r="L496" s="3">
        <f t="shared" si="220"/>
        <v>1</v>
      </c>
      <c r="M496" s="3">
        <f t="shared" si="221"/>
        <v>1</v>
      </c>
      <c r="N496" s="3">
        <f t="shared" si="222"/>
        <v>1</v>
      </c>
      <c r="O496" s="3">
        <f t="shared" si="223"/>
        <v>1</v>
      </c>
      <c r="P496" s="3">
        <f t="shared" si="224"/>
        <v>1</v>
      </c>
      <c r="Q496" s="3">
        <f t="shared" si="225"/>
        <v>1</v>
      </c>
      <c r="R496" s="3">
        <f t="shared" si="226"/>
        <v>1</v>
      </c>
      <c r="S496" s="10">
        <f t="shared" si="227"/>
        <v>0</v>
      </c>
      <c r="T496" s="9">
        <f t="shared" si="228"/>
        <v>0</v>
      </c>
      <c r="U496" s="9">
        <f t="shared" si="229"/>
        <v>0</v>
      </c>
      <c r="V496" s="9">
        <f t="shared" si="230"/>
        <v>0</v>
      </c>
      <c r="W496" s="9">
        <f t="shared" si="231"/>
        <v>0</v>
      </c>
      <c r="X496" s="9">
        <f t="shared" si="232"/>
        <v>0</v>
      </c>
      <c r="Y496" s="9">
        <f t="shared" si="233"/>
        <v>0</v>
      </c>
      <c r="Z496" s="9">
        <f t="shared" si="234"/>
        <v>0</v>
      </c>
      <c r="AA496" s="9">
        <f t="shared" si="235"/>
        <v>0</v>
      </c>
      <c r="AB496" s="9">
        <f t="shared" si="236"/>
        <v>0</v>
      </c>
      <c r="AC496" s="9">
        <f t="shared" si="237"/>
        <v>0</v>
      </c>
      <c r="AD496" s="9">
        <f t="shared" si="238"/>
        <v>0</v>
      </c>
      <c r="AE496" s="9">
        <f t="shared" si="239"/>
        <v>0</v>
      </c>
      <c r="AF496" s="9">
        <f t="shared" si="240"/>
        <v>0</v>
      </c>
      <c r="AG496" s="9">
        <f t="shared" si="241"/>
        <v>0</v>
      </c>
    </row>
    <row r="497" spans="1:33">
      <c r="A497" s="1">
        <f>Asset_Template!A495</f>
        <v>0</v>
      </c>
      <c r="B497" s="8">
        <f>'Asset-life cycle'!Q495</f>
        <v>0</v>
      </c>
      <c r="C497" s="8">
        <f>Asset_Template!F495</f>
        <v>0</v>
      </c>
      <c r="D497" s="3">
        <f t="shared" si="212"/>
        <v>1</v>
      </c>
      <c r="E497" s="3">
        <f t="shared" si="213"/>
        <v>1</v>
      </c>
      <c r="F497" s="3">
        <f t="shared" si="214"/>
        <v>1</v>
      </c>
      <c r="G497" s="3">
        <f t="shared" si="215"/>
        <v>1</v>
      </c>
      <c r="H497" s="3">
        <f t="shared" si="216"/>
        <v>1</v>
      </c>
      <c r="I497" s="3">
        <f t="shared" si="217"/>
        <v>1</v>
      </c>
      <c r="J497" s="3">
        <f t="shared" si="218"/>
        <v>1</v>
      </c>
      <c r="K497" s="3">
        <f t="shared" si="219"/>
        <v>1</v>
      </c>
      <c r="L497" s="3">
        <f t="shared" si="220"/>
        <v>1</v>
      </c>
      <c r="M497" s="3">
        <f t="shared" si="221"/>
        <v>1</v>
      </c>
      <c r="N497" s="3">
        <f t="shared" si="222"/>
        <v>1</v>
      </c>
      <c r="O497" s="3">
        <f t="shared" si="223"/>
        <v>1</v>
      </c>
      <c r="P497" s="3">
        <f t="shared" si="224"/>
        <v>1</v>
      </c>
      <c r="Q497" s="3">
        <f t="shared" si="225"/>
        <v>1</v>
      </c>
      <c r="R497" s="3">
        <f t="shared" si="226"/>
        <v>1</v>
      </c>
      <c r="S497" s="10">
        <f t="shared" si="227"/>
        <v>0</v>
      </c>
      <c r="T497" s="9">
        <f t="shared" si="228"/>
        <v>0</v>
      </c>
      <c r="U497" s="9">
        <f t="shared" si="229"/>
        <v>0</v>
      </c>
      <c r="V497" s="9">
        <f t="shared" si="230"/>
        <v>0</v>
      </c>
      <c r="W497" s="9">
        <f t="shared" si="231"/>
        <v>0</v>
      </c>
      <c r="X497" s="9">
        <f t="shared" si="232"/>
        <v>0</v>
      </c>
      <c r="Y497" s="9">
        <f t="shared" si="233"/>
        <v>0</v>
      </c>
      <c r="Z497" s="9">
        <f t="shared" si="234"/>
        <v>0</v>
      </c>
      <c r="AA497" s="9">
        <f t="shared" si="235"/>
        <v>0</v>
      </c>
      <c r="AB497" s="9">
        <f t="shared" si="236"/>
        <v>0</v>
      </c>
      <c r="AC497" s="9">
        <f t="shared" si="237"/>
        <v>0</v>
      </c>
      <c r="AD497" s="9">
        <f t="shared" si="238"/>
        <v>0</v>
      </c>
      <c r="AE497" s="9">
        <f t="shared" si="239"/>
        <v>0</v>
      </c>
      <c r="AF497" s="9">
        <f t="shared" si="240"/>
        <v>0</v>
      </c>
      <c r="AG497" s="9">
        <f t="shared" si="241"/>
        <v>0</v>
      </c>
    </row>
    <row r="498" spans="1:33">
      <c r="A498" s="1">
        <f>Asset_Template!A496</f>
        <v>0</v>
      </c>
      <c r="B498" s="8">
        <f>'Asset-life cycle'!Q496</f>
        <v>0</v>
      </c>
      <c r="C498" s="8">
        <f>Asset_Template!F496</f>
        <v>0</v>
      </c>
      <c r="D498" s="3">
        <f t="shared" si="212"/>
        <v>1</v>
      </c>
      <c r="E498" s="3">
        <f t="shared" si="213"/>
        <v>1</v>
      </c>
      <c r="F498" s="3">
        <f t="shared" si="214"/>
        <v>1</v>
      </c>
      <c r="G498" s="3">
        <f t="shared" si="215"/>
        <v>1</v>
      </c>
      <c r="H498" s="3">
        <f t="shared" si="216"/>
        <v>1</v>
      </c>
      <c r="I498" s="3">
        <f t="shared" si="217"/>
        <v>1</v>
      </c>
      <c r="J498" s="3">
        <f t="shared" si="218"/>
        <v>1</v>
      </c>
      <c r="K498" s="3">
        <f t="shared" si="219"/>
        <v>1</v>
      </c>
      <c r="L498" s="3">
        <f t="shared" si="220"/>
        <v>1</v>
      </c>
      <c r="M498" s="3">
        <f t="shared" si="221"/>
        <v>1</v>
      </c>
      <c r="N498" s="3">
        <f t="shared" si="222"/>
        <v>1</v>
      </c>
      <c r="O498" s="3">
        <f t="shared" si="223"/>
        <v>1</v>
      </c>
      <c r="P498" s="3">
        <f t="shared" si="224"/>
        <v>1</v>
      </c>
      <c r="Q498" s="3">
        <f t="shared" si="225"/>
        <v>1</v>
      </c>
      <c r="R498" s="3">
        <f t="shared" si="226"/>
        <v>1</v>
      </c>
      <c r="S498" s="10">
        <f t="shared" si="227"/>
        <v>0</v>
      </c>
      <c r="T498" s="9">
        <f t="shared" si="228"/>
        <v>0</v>
      </c>
      <c r="U498" s="9">
        <f t="shared" si="229"/>
        <v>0</v>
      </c>
      <c r="V498" s="9">
        <f t="shared" si="230"/>
        <v>0</v>
      </c>
      <c r="W498" s="9">
        <f t="shared" si="231"/>
        <v>0</v>
      </c>
      <c r="X498" s="9">
        <f t="shared" si="232"/>
        <v>0</v>
      </c>
      <c r="Y498" s="9">
        <f t="shared" si="233"/>
        <v>0</v>
      </c>
      <c r="Z498" s="9">
        <f t="shared" si="234"/>
        <v>0</v>
      </c>
      <c r="AA498" s="9">
        <f t="shared" si="235"/>
        <v>0</v>
      </c>
      <c r="AB498" s="9">
        <f t="shared" si="236"/>
        <v>0</v>
      </c>
      <c r="AC498" s="9">
        <f t="shared" si="237"/>
        <v>0</v>
      </c>
      <c r="AD498" s="9">
        <f t="shared" si="238"/>
        <v>0</v>
      </c>
      <c r="AE498" s="9">
        <f t="shared" si="239"/>
        <v>0</v>
      </c>
      <c r="AF498" s="9">
        <f t="shared" si="240"/>
        <v>0</v>
      </c>
      <c r="AG498" s="9">
        <f t="shared" si="241"/>
        <v>0</v>
      </c>
    </row>
    <row r="499" spans="1:33">
      <c r="A499" s="1">
        <f>Asset_Template!A497</f>
        <v>0</v>
      </c>
      <c r="B499" s="8">
        <f>'Asset-life cycle'!Q497</f>
        <v>0</v>
      </c>
      <c r="C499" s="8">
        <f>Asset_Template!F497</f>
        <v>0</v>
      </c>
      <c r="D499" s="3">
        <f t="shared" si="212"/>
        <v>1</v>
      </c>
      <c r="E499" s="3">
        <f t="shared" si="213"/>
        <v>1</v>
      </c>
      <c r="F499" s="3">
        <f t="shared" si="214"/>
        <v>1</v>
      </c>
      <c r="G499" s="3">
        <f t="shared" si="215"/>
        <v>1</v>
      </c>
      <c r="H499" s="3">
        <f t="shared" si="216"/>
        <v>1</v>
      </c>
      <c r="I499" s="3">
        <f t="shared" si="217"/>
        <v>1</v>
      </c>
      <c r="J499" s="3">
        <f t="shared" si="218"/>
        <v>1</v>
      </c>
      <c r="K499" s="3">
        <f t="shared" si="219"/>
        <v>1</v>
      </c>
      <c r="L499" s="3">
        <f t="shared" si="220"/>
        <v>1</v>
      </c>
      <c r="M499" s="3">
        <f t="shared" si="221"/>
        <v>1</v>
      </c>
      <c r="N499" s="3">
        <f t="shared" si="222"/>
        <v>1</v>
      </c>
      <c r="O499" s="3">
        <f t="shared" si="223"/>
        <v>1</v>
      </c>
      <c r="P499" s="3">
        <f t="shared" si="224"/>
        <v>1</v>
      </c>
      <c r="Q499" s="3">
        <f t="shared" si="225"/>
        <v>1</v>
      </c>
      <c r="R499" s="3">
        <f t="shared" si="226"/>
        <v>1</v>
      </c>
      <c r="S499" s="10">
        <f t="shared" si="227"/>
        <v>0</v>
      </c>
      <c r="T499" s="9">
        <f t="shared" si="228"/>
        <v>0</v>
      </c>
      <c r="U499" s="9">
        <f t="shared" si="229"/>
        <v>0</v>
      </c>
      <c r="V499" s="9">
        <f t="shared" si="230"/>
        <v>0</v>
      </c>
      <c r="W499" s="9">
        <f t="shared" si="231"/>
        <v>0</v>
      </c>
      <c r="X499" s="9">
        <f t="shared" si="232"/>
        <v>0</v>
      </c>
      <c r="Y499" s="9">
        <f t="shared" si="233"/>
        <v>0</v>
      </c>
      <c r="Z499" s="9">
        <f t="shared" si="234"/>
        <v>0</v>
      </c>
      <c r="AA499" s="9">
        <f t="shared" si="235"/>
        <v>0</v>
      </c>
      <c r="AB499" s="9">
        <f t="shared" si="236"/>
        <v>0</v>
      </c>
      <c r="AC499" s="9">
        <f t="shared" si="237"/>
        <v>0</v>
      </c>
      <c r="AD499" s="9">
        <f t="shared" si="238"/>
        <v>0</v>
      </c>
      <c r="AE499" s="9">
        <f t="shared" si="239"/>
        <v>0</v>
      </c>
      <c r="AF499" s="9">
        <f t="shared" si="240"/>
        <v>0</v>
      </c>
      <c r="AG499" s="9">
        <f t="shared" si="241"/>
        <v>0</v>
      </c>
    </row>
    <row r="500" spans="1:33">
      <c r="A500" s="1">
        <f>Asset_Template!A498</f>
        <v>0</v>
      </c>
      <c r="B500" s="8">
        <f>'Asset-life cycle'!Q498</f>
        <v>0</v>
      </c>
      <c r="C500" s="8">
        <f>Asset_Template!F498</f>
        <v>0</v>
      </c>
      <c r="D500" s="3">
        <f t="shared" si="212"/>
        <v>1</v>
      </c>
      <c r="E500" s="3">
        <f t="shared" si="213"/>
        <v>1</v>
      </c>
      <c r="F500" s="3">
        <f t="shared" si="214"/>
        <v>1</v>
      </c>
      <c r="G500" s="3">
        <f t="shared" si="215"/>
        <v>1</v>
      </c>
      <c r="H500" s="3">
        <f t="shared" si="216"/>
        <v>1</v>
      </c>
      <c r="I500" s="3">
        <f t="shared" si="217"/>
        <v>1</v>
      </c>
      <c r="J500" s="3">
        <f t="shared" si="218"/>
        <v>1</v>
      </c>
      <c r="K500" s="3">
        <f t="shared" si="219"/>
        <v>1</v>
      </c>
      <c r="L500" s="3">
        <f t="shared" si="220"/>
        <v>1</v>
      </c>
      <c r="M500" s="3">
        <f t="shared" si="221"/>
        <v>1</v>
      </c>
      <c r="N500" s="3">
        <f t="shared" si="222"/>
        <v>1</v>
      </c>
      <c r="O500" s="3">
        <f t="shared" si="223"/>
        <v>1</v>
      </c>
      <c r="P500" s="3">
        <f t="shared" si="224"/>
        <v>1</v>
      </c>
      <c r="Q500" s="3">
        <f t="shared" si="225"/>
        <v>1</v>
      </c>
      <c r="R500" s="3">
        <f t="shared" si="226"/>
        <v>1</v>
      </c>
      <c r="S500" s="10">
        <f t="shared" si="227"/>
        <v>0</v>
      </c>
      <c r="T500" s="9">
        <f t="shared" si="228"/>
        <v>0</v>
      </c>
      <c r="U500" s="9">
        <f t="shared" si="229"/>
        <v>0</v>
      </c>
      <c r="V500" s="9">
        <f t="shared" si="230"/>
        <v>0</v>
      </c>
      <c r="W500" s="9">
        <f t="shared" si="231"/>
        <v>0</v>
      </c>
      <c r="X500" s="9">
        <f t="shared" si="232"/>
        <v>0</v>
      </c>
      <c r="Y500" s="9">
        <f t="shared" si="233"/>
        <v>0</v>
      </c>
      <c r="Z500" s="9">
        <f t="shared" si="234"/>
        <v>0</v>
      </c>
      <c r="AA500" s="9">
        <f t="shared" si="235"/>
        <v>0</v>
      </c>
      <c r="AB500" s="9">
        <f t="shared" si="236"/>
        <v>0</v>
      </c>
      <c r="AC500" s="9">
        <f t="shared" si="237"/>
        <v>0</v>
      </c>
      <c r="AD500" s="9">
        <f t="shared" si="238"/>
        <v>0</v>
      </c>
      <c r="AE500" s="9">
        <f t="shared" si="239"/>
        <v>0</v>
      </c>
      <c r="AF500" s="9">
        <f t="shared" si="240"/>
        <v>0</v>
      </c>
      <c r="AG500" s="9">
        <f t="shared" si="241"/>
        <v>0</v>
      </c>
    </row>
    <row r="501" spans="1:33">
      <c r="A501" s="1">
        <f>Asset_Template!A499</f>
        <v>0</v>
      </c>
      <c r="B501" s="8">
        <f>'Asset-life cycle'!Q499</f>
        <v>0</v>
      </c>
      <c r="C501" s="8">
        <f>Asset_Template!F499</f>
        <v>0</v>
      </c>
      <c r="D501" s="3">
        <f t="shared" si="212"/>
        <v>1</v>
      </c>
      <c r="E501" s="3">
        <f t="shared" si="213"/>
        <v>1</v>
      </c>
      <c r="F501" s="3">
        <f t="shared" si="214"/>
        <v>1</v>
      </c>
      <c r="G501" s="3">
        <f t="shared" si="215"/>
        <v>1</v>
      </c>
      <c r="H501" s="3">
        <f t="shared" si="216"/>
        <v>1</v>
      </c>
      <c r="I501" s="3">
        <f t="shared" si="217"/>
        <v>1</v>
      </c>
      <c r="J501" s="3">
        <f t="shared" si="218"/>
        <v>1</v>
      </c>
      <c r="K501" s="3">
        <f t="shared" si="219"/>
        <v>1</v>
      </c>
      <c r="L501" s="3">
        <f t="shared" si="220"/>
        <v>1</v>
      </c>
      <c r="M501" s="3">
        <f t="shared" si="221"/>
        <v>1</v>
      </c>
      <c r="N501" s="3">
        <f t="shared" si="222"/>
        <v>1</v>
      </c>
      <c r="O501" s="3">
        <f t="shared" si="223"/>
        <v>1</v>
      </c>
      <c r="P501" s="3">
        <f t="shared" si="224"/>
        <v>1</v>
      </c>
      <c r="Q501" s="3">
        <f t="shared" si="225"/>
        <v>1</v>
      </c>
      <c r="R501" s="3">
        <f t="shared" si="226"/>
        <v>1</v>
      </c>
      <c r="S501" s="10">
        <f t="shared" si="227"/>
        <v>0</v>
      </c>
      <c r="T501" s="9">
        <f t="shared" si="228"/>
        <v>0</v>
      </c>
      <c r="U501" s="9">
        <f t="shared" si="229"/>
        <v>0</v>
      </c>
      <c r="V501" s="9">
        <f t="shared" si="230"/>
        <v>0</v>
      </c>
      <c r="W501" s="9">
        <f t="shared" si="231"/>
        <v>0</v>
      </c>
      <c r="X501" s="9">
        <f t="shared" si="232"/>
        <v>0</v>
      </c>
      <c r="Y501" s="9">
        <f t="shared" si="233"/>
        <v>0</v>
      </c>
      <c r="Z501" s="9">
        <f t="shared" si="234"/>
        <v>0</v>
      </c>
      <c r="AA501" s="9">
        <f t="shared" si="235"/>
        <v>0</v>
      </c>
      <c r="AB501" s="9">
        <f t="shared" si="236"/>
        <v>0</v>
      </c>
      <c r="AC501" s="9">
        <f t="shared" si="237"/>
        <v>0</v>
      </c>
      <c r="AD501" s="9">
        <f t="shared" si="238"/>
        <v>0</v>
      </c>
      <c r="AE501" s="9">
        <f t="shared" si="239"/>
        <v>0</v>
      </c>
      <c r="AF501" s="9">
        <f t="shared" si="240"/>
        <v>0</v>
      </c>
      <c r="AG501" s="9">
        <f t="shared" si="241"/>
        <v>0</v>
      </c>
    </row>
    <row r="502" spans="1:33">
      <c r="A502" s="1">
        <f>Asset_Template!A500</f>
        <v>0</v>
      </c>
      <c r="B502" s="8">
        <f>'Asset-life cycle'!Q500</f>
        <v>0</v>
      </c>
      <c r="C502" s="8">
        <f>Asset_Template!F500</f>
        <v>0</v>
      </c>
      <c r="D502" s="3">
        <f t="shared" si="212"/>
        <v>1</v>
      </c>
      <c r="E502" s="3">
        <f t="shared" si="213"/>
        <v>1</v>
      </c>
      <c r="F502" s="3">
        <f t="shared" si="214"/>
        <v>1</v>
      </c>
      <c r="G502" s="3">
        <f t="shared" si="215"/>
        <v>1</v>
      </c>
      <c r="H502" s="3">
        <f t="shared" si="216"/>
        <v>1</v>
      </c>
      <c r="I502" s="3">
        <f t="shared" si="217"/>
        <v>1</v>
      </c>
      <c r="J502" s="3">
        <f t="shared" si="218"/>
        <v>1</v>
      </c>
      <c r="K502" s="3">
        <f t="shared" si="219"/>
        <v>1</v>
      </c>
      <c r="L502" s="3">
        <f t="shared" si="220"/>
        <v>1</v>
      </c>
      <c r="M502" s="3">
        <f t="shared" si="221"/>
        <v>1</v>
      </c>
      <c r="N502" s="3">
        <f t="shared" si="222"/>
        <v>1</v>
      </c>
      <c r="O502" s="3">
        <f t="shared" si="223"/>
        <v>1</v>
      </c>
      <c r="P502" s="3">
        <f t="shared" si="224"/>
        <v>1</v>
      </c>
      <c r="Q502" s="3">
        <f t="shared" si="225"/>
        <v>1</v>
      </c>
      <c r="R502" s="3">
        <f t="shared" si="226"/>
        <v>1</v>
      </c>
      <c r="S502" s="10">
        <f t="shared" si="227"/>
        <v>0</v>
      </c>
      <c r="T502" s="9">
        <f t="shared" si="228"/>
        <v>0</v>
      </c>
      <c r="U502" s="9">
        <f t="shared" si="229"/>
        <v>0</v>
      </c>
      <c r="V502" s="9">
        <f t="shared" si="230"/>
        <v>0</v>
      </c>
      <c r="W502" s="9">
        <f t="shared" si="231"/>
        <v>0</v>
      </c>
      <c r="X502" s="9">
        <f t="shared" si="232"/>
        <v>0</v>
      </c>
      <c r="Y502" s="9">
        <f t="shared" si="233"/>
        <v>0</v>
      </c>
      <c r="Z502" s="9">
        <f t="shared" si="234"/>
        <v>0</v>
      </c>
      <c r="AA502" s="9">
        <f t="shared" si="235"/>
        <v>0</v>
      </c>
      <c r="AB502" s="9">
        <f t="shared" si="236"/>
        <v>0</v>
      </c>
      <c r="AC502" s="9">
        <f t="shared" si="237"/>
        <v>0</v>
      </c>
      <c r="AD502" s="9">
        <f t="shared" si="238"/>
        <v>0</v>
      </c>
      <c r="AE502" s="9">
        <f t="shared" si="239"/>
        <v>0</v>
      </c>
      <c r="AF502" s="9">
        <f t="shared" si="240"/>
        <v>0</v>
      </c>
      <c r="AG502" s="9">
        <f t="shared" si="241"/>
        <v>0</v>
      </c>
    </row>
    <row r="503" spans="1:33">
      <c r="A503" s="1">
        <f>Asset_Template!A501</f>
        <v>0</v>
      </c>
      <c r="B503" s="8">
        <f>'Asset-life cycle'!Q501</f>
        <v>0</v>
      </c>
      <c r="C503" s="8">
        <f>Asset_Template!F501</f>
        <v>0</v>
      </c>
      <c r="D503" s="3">
        <f t="shared" si="212"/>
        <v>1</v>
      </c>
      <c r="E503" s="3">
        <f t="shared" si="213"/>
        <v>1</v>
      </c>
      <c r="F503" s="3">
        <f t="shared" si="214"/>
        <v>1</v>
      </c>
      <c r="G503" s="3">
        <f t="shared" si="215"/>
        <v>1</v>
      </c>
      <c r="H503" s="3">
        <f t="shared" si="216"/>
        <v>1</v>
      </c>
      <c r="I503" s="3">
        <f t="shared" si="217"/>
        <v>1</v>
      </c>
      <c r="J503" s="3">
        <f t="shared" si="218"/>
        <v>1</v>
      </c>
      <c r="K503" s="3">
        <f t="shared" si="219"/>
        <v>1</v>
      </c>
      <c r="L503" s="3">
        <f t="shared" si="220"/>
        <v>1</v>
      </c>
      <c r="M503" s="3">
        <f t="shared" si="221"/>
        <v>1</v>
      </c>
      <c r="N503" s="3">
        <f t="shared" si="222"/>
        <v>1</v>
      </c>
      <c r="O503" s="3">
        <f t="shared" si="223"/>
        <v>1</v>
      </c>
      <c r="P503" s="3">
        <f t="shared" si="224"/>
        <v>1</v>
      </c>
      <c r="Q503" s="3">
        <f t="shared" si="225"/>
        <v>1</v>
      </c>
      <c r="R503" s="3">
        <f t="shared" si="226"/>
        <v>1</v>
      </c>
      <c r="S503" s="10">
        <f t="shared" si="227"/>
        <v>0</v>
      </c>
      <c r="T503" s="9">
        <f t="shared" si="228"/>
        <v>0</v>
      </c>
      <c r="U503" s="9">
        <f t="shared" si="229"/>
        <v>0</v>
      </c>
      <c r="V503" s="9">
        <f t="shared" si="230"/>
        <v>0</v>
      </c>
      <c r="W503" s="9">
        <f t="shared" si="231"/>
        <v>0</v>
      </c>
      <c r="X503" s="9">
        <f t="shared" si="232"/>
        <v>0</v>
      </c>
      <c r="Y503" s="9">
        <f t="shared" si="233"/>
        <v>0</v>
      </c>
      <c r="Z503" s="9">
        <f t="shared" si="234"/>
        <v>0</v>
      </c>
      <c r="AA503" s="9">
        <f t="shared" si="235"/>
        <v>0</v>
      </c>
      <c r="AB503" s="9">
        <f t="shared" si="236"/>
        <v>0</v>
      </c>
      <c r="AC503" s="9">
        <f t="shared" si="237"/>
        <v>0</v>
      </c>
      <c r="AD503" s="9">
        <f t="shared" si="238"/>
        <v>0</v>
      </c>
      <c r="AE503" s="9">
        <f t="shared" si="239"/>
        <v>0</v>
      </c>
      <c r="AF503" s="9">
        <f t="shared" si="240"/>
        <v>0</v>
      </c>
      <c r="AG503" s="9">
        <f t="shared" si="241"/>
        <v>0</v>
      </c>
    </row>
    <row r="504" spans="1:33">
      <c r="A504" s="1">
        <f>Asset_Template!A502</f>
        <v>0</v>
      </c>
      <c r="B504" s="8">
        <f>'Asset-life cycle'!Q502</f>
        <v>0</v>
      </c>
      <c r="C504" s="8">
        <f>Asset_Template!F502</f>
        <v>0</v>
      </c>
      <c r="D504" s="3">
        <f t="shared" si="212"/>
        <v>1</v>
      </c>
      <c r="E504" s="3">
        <f t="shared" si="213"/>
        <v>1</v>
      </c>
      <c r="F504" s="3">
        <f t="shared" si="214"/>
        <v>1</v>
      </c>
      <c r="G504" s="3">
        <f t="shared" si="215"/>
        <v>1</v>
      </c>
      <c r="H504" s="3">
        <f t="shared" si="216"/>
        <v>1</v>
      </c>
      <c r="I504" s="3">
        <f t="shared" si="217"/>
        <v>1</v>
      </c>
      <c r="J504" s="3">
        <f t="shared" si="218"/>
        <v>1</v>
      </c>
      <c r="K504" s="3">
        <f t="shared" si="219"/>
        <v>1</v>
      </c>
      <c r="L504" s="3">
        <f t="shared" si="220"/>
        <v>1</v>
      </c>
      <c r="M504" s="3">
        <f t="shared" si="221"/>
        <v>1</v>
      </c>
      <c r="N504" s="3">
        <f t="shared" si="222"/>
        <v>1</v>
      </c>
      <c r="O504" s="3">
        <f t="shared" si="223"/>
        <v>1</v>
      </c>
      <c r="P504" s="3">
        <f t="shared" si="224"/>
        <v>1</v>
      </c>
      <c r="Q504" s="3">
        <f t="shared" si="225"/>
        <v>1</v>
      </c>
      <c r="R504" s="3">
        <f t="shared" si="226"/>
        <v>1</v>
      </c>
      <c r="S504" s="10">
        <f t="shared" si="227"/>
        <v>0</v>
      </c>
      <c r="T504" s="9">
        <f t="shared" si="228"/>
        <v>0</v>
      </c>
      <c r="U504" s="9">
        <f t="shared" si="229"/>
        <v>0</v>
      </c>
      <c r="V504" s="9">
        <f t="shared" si="230"/>
        <v>0</v>
      </c>
      <c r="W504" s="9">
        <f t="shared" si="231"/>
        <v>0</v>
      </c>
      <c r="X504" s="9">
        <f t="shared" si="232"/>
        <v>0</v>
      </c>
      <c r="Y504" s="9">
        <f t="shared" si="233"/>
        <v>0</v>
      </c>
      <c r="Z504" s="9">
        <f t="shared" si="234"/>
        <v>0</v>
      </c>
      <c r="AA504" s="9">
        <f t="shared" si="235"/>
        <v>0</v>
      </c>
      <c r="AB504" s="9">
        <f t="shared" si="236"/>
        <v>0</v>
      </c>
      <c r="AC504" s="9">
        <f t="shared" si="237"/>
        <v>0</v>
      </c>
      <c r="AD504" s="9">
        <f t="shared" si="238"/>
        <v>0</v>
      </c>
      <c r="AE504" s="9">
        <f t="shared" si="239"/>
        <v>0</v>
      </c>
      <c r="AF504" s="9">
        <f t="shared" si="240"/>
        <v>0</v>
      </c>
      <c r="AG504" s="9">
        <f t="shared" si="241"/>
        <v>0</v>
      </c>
    </row>
    <row r="505" spans="1:33">
      <c r="A505" s="1">
        <f>Asset_Template!A503</f>
        <v>0</v>
      </c>
      <c r="B505" s="8">
        <f>'Asset-life cycle'!Q503</f>
        <v>0</v>
      </c>
      <c r="C505" s="8">
        <f>Asset_Template!F503</f>
        <v>0</v>
      </c>
      <c r="D505" s="3">
        <f t="shared" si="212"/>
        <v>1</v>
      </c>
      <c r="E505" s="3">
        <f t="shared" si="213"/>
        <v>1</v>
      </c>
      <c r="F505" s="3">
        <f t="shared" si="214"/>
        <v>1</v>
      </c>
      <c r="G505" s="3">
        <f t="shared" si="215"/>
        <v>1</v>
      </c>
      <c r="H505" s="3">
        <f t="shared" si="216"/>
        <v>1</v>
      </c>
      <c r="I505" s="3">
        <f t="shared" si="217"/>
        <v>1</v>
      </c>
      <c r="J505" s="3">
        <f t="shared" si="218"/>
        <v>1</v>
      </c>
      <c r="K505" s="3">
        <f t="shared" si="219"/>
        <v>1</v>
      </c>
      <c r="L505" s="3">
        <f t="shared" si="220"/>
        <v>1</v>
      </c>
      <c r="M505" s="3">
        <f t="shared" si="221"/>
        <v>1</v>
      </c>
      <c r="N505" s="3">
        <f t="shared" si="222"/>
        <v>1</v>
      </c>
      <c r="O505" s="3">
        <f t="shared" si="223"/>
        <v>1</v>
      </c>
      <c r="P505" s="3">
        <f t="shared" si="224"/>
        <v>1</v>
      </c>
      <c r="Q505" s="3">
        <f t="shared" si="225"/>
        <v>1</v>
      </c>
      <c r="R505" s="3">
        <f t="shared" si="226"/>
        <v>1</v>
      </c>
      <c r="S505" s="10">
        <f t="shared" si="227"/>
        <v>0</v>
      </c>
      <c r="T505" s="9">
        <f t="shared" si="228"/>
        <v>0</v>
      </c>
      <c r="U505" s="9">
        <f t="shared" si="229"/>
        <v>0</v>
      </c>
      <c r="V505" s="9">
        <f t="shared" si="230"/>
        <v>0</v>
      </c>
      <c r="W505" s="9">
        <f t="shared" si="231"/>
        <v>0</v>
      </c>
      <c r="X505" s="9">
        <f t="shared" si="232"/>
        <v>0</v>
      </c>
      <c r="Y505" s="9">
        <f t="shared" si="233"/>
        <v>0</v>
      </c>
      <c r="Z505" s="9">
        <f t="shared" si="234"/>
        <v>0</v>
      </c>
      <c r="AA505" s="9">
        <f t="shared" si="235"/>
        <v>0</v>
      </c>
      <c r="AB505" s="9">
        <f t="shared" si="236"/>
        <v>0</v>
      </c>
      <c r="AC505" s="9">
        <f t="shared" si="237"/>
        <v>0</v>
      </c>
      <c r="AD505" s="9">
        <f t="shared" si="238"/>
        <v>0</v>
      </c>
      <c r="AE505" s="9">
        <f t="shared" si="239"/>
        <v>0</v>
      </c>
      <c r="AF505" s="9">
        <f t="shared" si="240"/>
        <v>0</v>
      </c>
      <c r="AG505" s="9">
        <f t="shared" si="241"/>
        <v>0</v>
      </c>
    </row>
    <row r="506" spans="1:33">
      <c r="A506" s="1">
        <f>Asset_Template!A504</f>
        <v>0</v>
      </c>
      <c r="B506" s="8">
        <f>'Asset-life cycle'!Q504</f>
        <v>0</v>
      </c>
      <c r="C506" s="8">
        <f>Asset_Template!F504</f>
        <v>0</v>
      </c>
      <c r="D506" s="3">
        <f t="shared" si="212"/>
        <v>1</v>
      </c>
      <c r="E506" s="3">
        <f t="shared" si="213"/>
        <v>1</v>
      </c>
      <c r="F506" s="3">
        <f t="shared" si="214"/>
        <v>1</v>
      </c>
      <c r="G506" s="3">
        <f t="shared" si="215"/>
        <v>1</v>
      </c>
      <c r="H506" s="3">
        <f t="shared" si="216"/>
        <v>1</v>
      </c>
      <c r="I506" s="3">
        <f t="shared" si="217"/>
        <v>1</v>
      </c>
      <c r="J506" s="3">
        <f t="shared" si="218"/>
        <v>1</v>
      </c>
      <c r="K506" s="3">
        <f t="shared" si="219"/>
        <v>1</v>
      </c>
      <c r="L506" s="3">
        <f t="shared" si="220"/>
        <v>1</v>
      </c>
      <c r="M506" s="3">
        <f t="shared" si="221"/>
        <v>1</v>
      </c>
      <c r="N506" s="3">
        <f t="shared" si="222"/>
        <v>1</v>
      </c>
      <c r="O506" s="3">
        <f t="shared" si="223"/>
        <v>1</v>
      </c>
      <c r="P506" s="3">
        <f t="shared" si="224"/>
        <v>1</v>
      </c>
      <c r="Q506" s="3">
        <f t="shared" si="225"/>
        <v>1</v>
      </c>
      <c r="R506" s="3">
        <f t="shared" si="226"/>
        <v>1</v>
      </c>
      <c r="S506" s="10">
        <f t="shared" si="227"/>
        <v>0</v>
      </c>
      <c r="T506" s="9">
        <f t="shared" si="228"/>
        <v>0</v>
      </c>
      <c r="U506" s="9">
        <f t="shared" si="229"/>
        <v>0</v>
      </c>
      <c r="V506" s="9">
        <f t="shared" si="230"/>
        <v>0</v>
      </c>
      <c r="W506" s="9">
        <f t="shared" si="231"/>
        <v>0</v>
      </c>
      <c r="X506" s="9">
        <f t="shared" si="232"/>
        <v>0</v>
      </c>
      <c r="Y506" s="9">
        <f t="shared" si="233"/>
        <v>0</v>
      </c>
      <c r="Z506" s="9">
        <f t="shared" si="234"/>
        <v>0</v>
      </c>
      <c r="AA506" s="9">
        <f t="shared" si="235"/>
        <v>0</v>
      </c>
      <c r="AB506" s="9">
        <f t="shared" si="236"/>
        <v>0</v>
      </c>
      <c r="AC506" s="9">
        <f t="shared" si="237"/>
        <v>0</v>
      </c>
      <c r="AD506" s="9">
        <f t="shared" si="238"/>
        <v>0</v>
      </c>
      <c r="AE506" s="9">
        <f t="shared" si="239"/>
        <v>0</v>
      </c>
      <c r="AF506" s="9">
        <f t="shared" si="240"/>
        <v>0</v>
      </c>
      <c r="AG506" s="9">
        <f t="shared" si="241"/>
        <v>0</v>
      </c>
    </row>
    <row r="507" spans="1:33">
      <c r="A507" s="1">
        <f>Asset_Template!A505</f>
        <v>0</v>
      </c>
      <c r="B507" s="8">
        <f>'Asset-life cycle'!Q505</f>
        <v>0</v>
      </c>
      <c r="C507" s="8">
        <f>Asset_Template!F505</f>
        <v>0</v>
      </c>
      <c r="D507" s="3">
        <f t="shared" si="212"/>
        <v>1</v>
      </c>
      <c r="E507" s="3">
        <f t="shared" si="213"/>
        <v>1</v>
      </c>
      <c r="F507" s="3">
        <f t="shared" si="214"/>
        <v>1</v>
      </c>
      <c r="G507" s="3">
        <f t="shared" si="215"/>
        <v>1</v>
      </c>
      <c r="H507" s="3">
        <f t="shared" si="216"/>
        <v>1</v>
      </c>
      <c r="I507" s="3">
        <f t="shared" si="217"/>
        <v>1</v>
      </c>
      <c r="J507" s="3">
        <f t="shared" si="218"/>
        <v>1</v>
      </c>
      <c r="K507" s="3">
        <f t="shared" si="219"/>
        <v>1</v>
      </c>
      <c r="L507" s="3">
        <f t="shared" si="220"/>
        <v>1</v>
      </c>
      <c r="M507" s="3">
        <f t="shared" si="221"/>
        <v>1</v>
      </c>
      <c r="N507" s="3">
        <f t="shared" si="222"/>
        <v>1</v>
      </c>
      <c r="O507" s="3">
        <f t="shared" si="223"/>
        <v>1</v>
      </c>
      <c r="P507" s="3">
        <f t="shared" si="224"/>
        <v>1</v>
      </c>
      <c r="Q507" s="3">
        <f t="shared" si="225"/>
        <v>1</v>
      </c>
      <c r="R507" s="3">
        <f t="shared" si="226"/>
        <v>1</v>
      </c>
      <c r="S507" s="10">
        <f t="shared" si="227"/>
        <v>0</v>
      </c>
      <c r="T507" s="9">
        <f t="shared" si="228"/>
        <v>0</v>
      </c>
      <c r="U507" s="9">
        <f t="shared" si="229"/>
        <v>0</v>
      </c>
      <c r="V507" s="9">
        <f t="shared" si="230"/>
        <v>0</v>
      </c>
      <c r="W507" s="9">
        <f t="shared" si="231"/>
        <v>0</v>
      </c>
      <c r="X507" s="9">
        <f t="shared" si="232"/>
        <v>0</v>
      </c>
      <c r="Y507" s="9">
        <f t="shared" si="233"/>
        <v>0</v>
      </c>
      <c r="Z507" s="9">
        <f t="shared" si="234"/>
        <v>0</v>
      </c>
      <c r="AA507" s="9">
        <f t="shared" si="235"/>
        <v>0</v>
      </c>
      <c r="AB507" s="9">
        <f t="shared" si="236"/>
        <v>0</v>
      </c>
      <c r="AC507" s="9">
        <f t="shared" si="237"/>
        <v>0</v>
      </c>
      <c r="AD507" s="9">
        <f t="shared" si="238"/>
        <v>0</v>
      </c>
      <c r="AE507" s="9">
        <f t="shared" si="239"/>
        <v>0</v>
      </c>
      <c r="AF507" s="9">
        <f t="shared" si="240"/>
        <v>0</v>
      </c>
      <c r="AG507" s="9">
        <f t="shared" si="241"/>
        <v>0</v>
      </c>
    </row>
    <row r="508" spans="1:33">
      <c r="A508" s="1">
        <f>Asset_Template!A506</f>
        <v>0</v>
      </c>
      <c r="B508" s="8">
        <f>'Asset-life cycle'!Q506</f>
        <v>0</v>
      </c>
      <c r="C508" s="8">
        <f>Asset_Template!F506</f>
        <v>0</v>
      </c>
      <c r="D508" s="3">
        <f t="shared" si="212"/>
        <v>1</v>
      </c>
      <c r="E508" s="3">
        <f t="shared" si="213"/>
        <v>1</v>
      </c>
      <c r="F508" s="3">
        <f t="shared" si="214"/>
        <v>1</v>
      </c>
      <c r="G508" s="3">
        <f t="shared" si="215"/>
        <v>1</v>
      </c>
      <c r="H508" s="3">
        <f t="shared" si="216"/>
        <v>1</v>
      </c>
      <c r="I508" s="3">
        <f t="shared" si="217"/>
        <v>1</v>
      </c>
      <c r="J508" s="3">
        <f t="shared" si="218"/>
        <v>1</v>
      </c>
      <c r="K508" s="3">
        <f t="shared" si="219"/>
        <v>1</v>
      </c>
      <c r="L508" s="3">
        <f t="shared" si="220"/>
        <v>1</v>
      </c>
      <c r="M508" s="3">
        <f t="shared" si="221"/>
        <v>1</v>
      </c>
      <c r="N508" s="3">
        <f t="shared" si="222"/>
        <v>1</v>
      </c>
      <c r="O508" s="3">
        <f t="shared" si="223"/>
        <v>1</v>
      </c>
      <c r="P508" s="3">
        <f t="shared" si="224"/>
        <v>1</v>
      </c>
      <c r="Q508" s="3">
        <f t="shared" si="225"/>
        <v>1</v>
      </c>
      <c r="R508" s="3">
        <f t="shared" si="226"/>
        <v>1</v>
      </c>
      <c r="S508" s="10">
        <f t="shared" si="227"/>
        <v>0</v>
      </c>
      <c r="T508" s="9">
        <f t="shared" si="228"/>
        <v>0</v>
      </c>
      <c r="U508" s="9">
        <f t="shared" si="229"/>
        <v>0</v>
      </c>
      <c r="V508" s="9">
        <f t="shared" si="230"/>
        <v>0</v>
      </c>
      <c r="W508" s="9">
        <f t="shared" si="231"/>
        <v>0</v>
      </c>
      <c r="X508" s="9">
        <f t="shared" si="232"/>
        <v>0</v>
      </c>
      <c r="Y508" s="9">
        <f t="shared" si="233"/>
        <v>0</v>
      </c>
      <c r="Z508" s="9">
        <f t="shared" si="234"/>
        <v>0</v>
      </c>
      <c r="AA508" s="9">
        <f t="shared" si="235"/>
        <v>0</v>
      </c>
      <c r="AB508" s="9">
        <f t="shared" si="236"/>
        <v>0</v>
      </c>
      <c r="AC508" s="9">
        <f t="shared" si="237"/>
        <v>0</v>
      </c>
      <c r="AD508" s="9">
        <f t="shared" si="238"/>
        <v>0</v>
      </c>
      <c r="AE508" s="9">
        <f t="shared" si="239"/>
        <v>0</v>
      </c>
      <c r="AF508" s="9">
        <f t="shared" si="240"/>
        <v>0</v>
      </c>
      <c r="AG508" s="9">
        <f t="shared" si="241"/>
        <v>0</v>
      </c>
    </row>
    <row r="509" spans="1:33">
      <c r="A509" s="1">
        <f>Asset_Template!A507</f>
        <v>0</v>
      </c>
      <c r="B509" s="8">
        <f>'Asset-life cycle'!Q507</f>
        <v>0</v>
      </c>
      <c r="C509" s="8">
        <f>Asset_Template!F507</f>
        <v>0</v>
      </c>
      <c r="D509" s="3">
        <f t="shared" si="212"/>
        <v>1</v>
      </c>
      <c r="E509" s="3">
        <f t="shared" si="213"/>
        <v>1</v>
      </c>
      <c r="F509" s="3">
        <f t="shared" si="214"/>
        <v>1</v>
      </c>
      <c r="G509" s="3">
        <f t="shared" si="215"/>
        <v>1</v>
      </c>
      <c r="H509" s="3">
        <f t="shared" si="216"/>
        <v>1</v>
      </c>
      <c r="I509" s="3">
        <f t="shared" si="217"/>
        <v>1</v>
      </c>
      <c r="J509" s="3">
        <f t="shared" si="218"/>
        <v>1</v>
      </c>
      <c r="K509" s="3">
        <f t="shared" si="219"/>
        <v>1</v>
      </c>
      <c r="L509" s="3">
        <f t="shared" si="220"/>
        <v>1</v>
      </c>
      <c r="M509" s="3">
        <f t="shared" si="221"/>
        <v>1</v>
      </c>
      <c r="N509" s="3">
        <f t="shared" si="222"/>
        <v>1</v>
      </c>
      <c r="O509" s="3">
        <f t="shared" si="223"/>
        <v>1</v>
      </c>
      <c r="P509" s="3">
        <f t="shared" si="224"/>
        <v>1</v>
      </c>
      <c r="Q509" s="3">
        <f t="shared" si="225"/>
        <v>1</v>
      </c>
      <c r="R509" s="3">
        <f t="shared" si="226"/>
        <v>1</v>
      </c>
      <c r="S509" s="10">
        <f t="shared" si="227"/>
        <v>0</v>
      </c>
      <c r="T509" s="9">
        <f t="shared" si="228"/>
        <v>0</v>
      </c>
      <c r="U509" s="9">
        <f t="shared" si="229"/>
        <v>0</v>
      </c>
      <c r="V509" s="9">
        <f t="shared" si="230"/>
        <v>0</v>
      </c>
      <c r="W509" s="9">
        <f t="shared" si="231"/>
        <v>0</v>
      </c>
      <c r="X509" s="9">
        <f t="shared" si="232"/>
        <v>0</v>
      </c>
      <c r="Y509" s="9">
        <f t="shared" si="233"/>
        <v>0</v>
      </c>
      <c r="Z509" s="9">
        <f t="shared" si="234"/>
        <v>0</v>
      </c>
      <c r="AA509" s="9">
        <f t="shared" si="235"/>
        <v>0</v>
      </c>
      <c r="AB509" s="9">
        <f t="shared" si="236"/>
        <v>0</v>
      </c>
      <c r="AC509" s="9">
        <f t="shared" si="237"/>
        <v>0</v>
      </c>
      <c r="AD509" s="9">
        <f t="shared" si="238"/>
        <v>0</v>
      </c>
      <c r="AE509" s="9">
        <f t="shared" si="239"/>
        <v>0</v>
      </c>
      <c r="AF509" s="9">
        <f t="shared" si="240"/>
        <v>0</v>
      </c>
      <c r="AG509" s="9">
        <f t="shared" si="241"/>
        <v>0</v>
      </c>
    </row>
    <row r="510" spans="1:33">
      <c r="A510" s="1">
        <f>Asset_Template!A508</f>
        <v>0</v>
      </c>
      <c r="B510" s="8">
        <f>'Asset-life cycle'!Q508</f>
        <v>0</v>
      </c>
      <c r="C510" s="8">
        <f>Asset_Template!F508</f>
        <v>0</v>
      </c>
      <c r="D510" s="3">
        <f t="shared" si="212"/>
        <v>1</v>
      </c>
      <c r="E510" s="3">
        <f t="shared" si="213"/>
        <v>1</v>
      </c>
      <c r="F510" s="3">
        <f t="shared" si="214"/>
        <v>1</v>
      </c>
      <c r="G510" s="3">
        <f t="shared" si="215"/>
        <v>1</v>
      </c>
      <c r="H510" s="3">
        <f t="shared" si="216"/>
        <v>1</v>
      </c>
      <c r="I510" s="3">
        <f t="shared" si="217"/>
        <v>1</v>
      </c>
      <c r="J510" s="3">
        <f t="shared" si="218"/>
        <v>1</v>
      </c>
      <c r="K510" s="3">
        <f t="shared" si="219"/>
        <v>1</v>
      </c>
      <c r="L510" s="3">
        <f t="shared" si="220"/>
        <v>1</v>
      </c>
      <c r="M510" s="3">
        <f t="shared" si="221"/>
        <v>1</v>
      </c>
      <c r="N510" s="3">
        <f t="shared" si="222"/>
        <v>1</v>
      </c>
      <c r="O510" s="3">
        <f t="shared" si="223"/>
        <v>1</v>
      </c>
      <c r="P510" s="3">
        <f t="shared" si="224"/>
        <v>1</v>
      </c>
      <c r="Q510" s="3">
        <f t="shared" si="225"/>
        <v>1</v>
      </c>
      <c r="R510" s="3">
        <f t="shared" si="226"/>
        <v>1</v>
      </c>
      <c r="S510" s="10">
        <f t="shared" si="227"/>
        <v>0</v>
      </c>
      <c r="T510" s="9">
        <f t="shared" si="228"/>
        <v>0</v>
      </c>
      <c r="U510" s="9">
        <f t="shared" si="229"/>
        <v>0</v>
      </c>
      <c r="V510" s="9">
        <f t="shared" si="230"/>
        <v>0</v>
      </c>
      <c r="W510" s="9">
        <f t="shared" si="231"/>
        <v>0</v>
      </c>
      <c r="X510" s="9">
        <f t="shared" si="232"/>
        <v>0</v>
      </c>
      <c r="Y510" s="9">
        <f t="shared" si="233"/>
        <v>0</v>
      </c>
      <c r="Z510" s="9">
        <f t="shared" si="234"/>
        <v>0</v>
      </c>
      <c r="AA510" s="9">
        <f t="shared" si="235"/>
        <v>0</v>
      </c>
      <c r="AB510" s="9">
        <f t="shared" si="236"/>
        <v>0</v>
      </c>
      <c r="AC510" s="9">
        <f t="shared" si="237"/>
        <v>0</v>
      </c>
      <c r="AD510" s="9">
        <f t="shared" si="238"/>
        <v>0</v>
      </c>
      <c r="AE510" s="9">
        <f t="shared" si="239"/>
        <v>0</v>
      </c>
      <c r="AF510" s="9">
        <f t="shared" si="240"/>
        <v>0</v>
      </c>
      <c r="AG510" s="9">
        <f t="shared" si="241"/>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499984740745262"/>
  </sheetPr>
  <dimension ref="A9:BU510"/>
  <sheetViews>
    <sheetView topLeftCell="G1" workbookViewId="0">
      <selection activeCell="M5" sqref="M5"/>
    </sheetView>
  </sheetViews>
  <sheetFormatPr defaultColWidth="9.140625" defaultRowHeight="12.75"/>
  <cols>
    <col min="1" max="1" width="12.7109375" style="1" customWidth="1"/>
    <col min="2" max="3" width="11.7109375" style="1" customWidth="1"/>
    <col min="4" max="73" width="9.140625" style="3"/>
    <col min="74" max="16384" width="9.140625" style="1"/>
  </cols>
  <sheetData>
    <row r="9" spans="1:33">
      <c r="S9" s="9">
        <f t="shared" ref="S9:AG9" si="0">SUM(S11:S510)</f>
        <v>0</v>
      </c>
      <c r="T9" s="9">
        <f t="shared" si="0"/>
        <v>0</v>
      </c>
      <c r="U9" s="9">
        <f t="shared" si="0"/>
        <v>0</v>
      </c>
      <c r="V9" s="9">
        <f t="shared" si="0"/>
        <v>0</v>
      </c>
      <c r="W9" s="9">
        <f t="shared" si="0"/>
        <v>0</v>
      </c>
      <c r="X9" s="9">
        <f t="shared" si="0"/>
        <v>0</v>
      </c>
      <c r="Y9" s="9">
        <f t="shared" si="0"/>
        <v>0</v>
      </c>
      <c r="Z9" s="9">
        <f t="shared" si="0"/>
        <v>0</v>
      </c>
      <c r="AA9" s="9">
        <f t="shared" si="0"/>
        <v>0</v>
      </c>
      <c r="AB9" s="9">
        <f t="shared" si="0"/>
        <v>0</v>
      </c>
      <c r="AC9" s="9">
        <f t="shared" si="0"/>
        <v>0</v>
      </c>
      <c r="AD9" s="9">
        <f t="shared" si="0"/>
        <v>0</v>
      </c>
      <c r="AE9" s="9">
        <f t="shared" si="0"/>
        <v>0</v>
      </c>
      <c r="AF9" s="9">
        <f t="shared" si="0"/>
        <v>0</v>
      </c>
      <c r="AG9" s="9">
        <f t="shared" si="0"/>
        <v>0</v>
      </c>
    </row>
    <row r="10" spans="1:33">
      <c r="A10" s="2" t="str">
        <f>Asset_Template!A8</f>
        <v>Asset</v>
      </c>
      <c r="D10" s="3">
        <f>Settings!C13</f>
        <v>0</v>
      </c>
      <c r="E10" s="3">
        <f>Settings!C14</f>
        <v>0</v>
      </c>
      <c r="F10" s="3">
        <f>Settings!C15</f>
        <v>0</v>
      </c>
      <c r="G10" s="3">
        <f>Settings!C16</f>
        <v>0</v>
      </c>
      <c r="H10" s="3">
        <f>Settings!C17</f>
        <v>0</v>
      </c>
      <c r="I10" s="3">
        <f>Settings!C18</f>
        <v>0</v>
      </c>
      <c r="J10" s="3">
        <f>Settings!C19</f>
        <v>0</v>
      </c>
      <c r="K10" s="3">
        <f>Settings!C20</f>
        <v>0</v>
      </c>
      <c r="L10" s="3">
        <f>Settings!C21</f>
        <v>0</v>
      </c>
      <c r="M10" s="3">
        <f>Settings!C22</f>
        <v>0</v>
      </c>
      <c r="N10" s="3">
        <f>Settings!C23</f>
        <v>0</v>
      </c>
      <c r="O10" s="3">
        <f>Settings!C24</f>
        <v>0</v>
      </c>
      <c r="P10" s="3">
        <f>Settings!C25</f>
        <v>0</v>
      </c>
      <c r="Q10" s="3">
        <f>Settings!C26</f>
        <v>0</v>
      </c>
      <c r="R10" s="3">
        <f>Settings!C27</f>
        <v>0</v>
      </c>
      <c r="S10" s="3">
        <f>D10</f>
        <v>0</v>
      </c>
      <c r="T10" s="3">
        <f t="shared" ref="T10:AG10" si="1">E10</f>
        <v>0</v>
      </c>
      <c r="U10" s="3">
        <f t="shared" si="1"/>
        <v>0</v>
      </c>
      <c r="V10" s="3">
        <f t="shared" si="1"/>
        <v>0</v>
      </c>
      <c r="W10" s="3">
        <f t="shared" si="1"/>
        <v>0</v>
      </c>
      <c r="X10" s="3">
        <f t="shared" si="1"/>
        <v>0</v>
      </c>
      <c r="Y10" s="3">
        <f t="shared" si="1"/>
        <v>0</v>
      </c>
      <c r="Z10" s="3">
        <f t="shared" si="1"/>
        <v>0</v>
      </c>
      <c r="AA10" s="3">
        <f t="shared" si="1"/>
        <v>0</v>
      </c>
      <c r="AB10" s="3">
        <f t="shared" si="1"/>
        <v>0</v>
      </c>
      <c r="AC10" s="3">
        <f t="shared" si="1"/>
        <v>0</v>
      </c>
      <c r="AD10" s="3">
        <f t="shared" si="1"/>
        <v>0</v>
      </c>
      <c r="AE10" s="3">
        <f t="shared" si="1"/>
        <v>0</v>
      </c>
      <c r="AF10" s="3">
        <f t="shared" si="1"/>
        <v>0</v>
      </c>
      <c r="AG10" s="3">
        <f t="shared" si="1"/>
        <v>0</v>
      </c>
    </row>
    <row r="11" spans="1:33">
      <c r="A11" s="1">
        <f>Asset_Template!A9</f>
        <v>0</v>
      </c>
      <c r="B11" s="8">
        <f>Asset_Template!J9</f>
        <v>0</v>
      </c>
      <c r="C11" s="8">
        <f>Asset_Template!F9</f>
        <v>0</v>
      </c>
      <c r="D11" s="3">
        <f>COUNTIF(C11,$D$10)</f>
        <v>1</v>
      </c>
      <c r="E11" s="3">
        <f>COUNTIF(C11,$E$10)</f>
        <v>1</v>
      </c>
      <c r="F11" s="3">
        <f>COUNTIF(C11,$F$10)</f>
        <v>1</v>
      </c>
      <c r="G11" s="3">
        <f>COUNTIF(C11,$G$10)</f>
        <v>1</v>
      </c>
      <c r="H11" s="3">
        <f>COUNTIF(C11,$H$10)</f>
        <v>1</v>
      </c>
      <c r="I11" s="3">
        <f>COUNTIF(C11,$I$10)</f>
        <v>1</v>
      </c>
      <c r="J11" s="3">
        <f>COUNTIF(C11,$J$10)</f>
        <v>1</v>
      </c>
      <c r="K11" s="3">
        <f>COUNTIF(C11,$K$10)</f>
        <v>1</v>
      </c>
      <c r="L11" s="3">
        <f>COUNTIF(C11,$L$10)</f>
        <v>1</v>
      </c>
      <c r="M11" s="3">
        <f>COUNTIF(C11,$M$10)</f>
        <v>1</v>
      </c>
      <c r="N11" s="3">
        <f>COUNTIF(C11,$N$10)</f>
        <v>1</v>
      </c>
      <c r="O11" s="3">
        <f>COUNTIF(C11,$O$10)</f>
        <v>1</v>
      </c>
      <c r="P11" s="3">
        <f>COUNTIF(C11,$P$10)</f>
        <v>1</v>
      </c>
      <c r="Q11" s="3">
        <f>COUNTIF(C11,$Q$10)</f>
        <v>1</v>
      </c>
      <c r="R11" s="3">
        <f>COUNTIF(C11,$R$10)</f>
        <v>1</v>
      </c>
      <c r="S11" s="10">
        <f>D11*B11</f>
        <v>0</v>
      </c>
      <c r="T11" s="9">
        <f>E11*B11</f>
        <v>0</v>
      </c>
      <c r="U11" s="9">
        <f>F11*B11</f>
        <v>0</v>
      </c>
      <c r="V11" s="9">
        <f>B11*G11</f>
        <v>0</v>
      </c>
      <c r="W11" s="9">
        <f>H11*B11</f>
        <v>0</v>
      </c>
      <c r="X11" s="9">
        <f>B11*I11</f>
        <v>0</v>
      </c>
      <c r="Y11" s="9">
        <f>J11*B11</f>
        <v>0</v>
      </c>
      <c r="Z11" s="9">
        <f>B11*K11</f>
        <v>0</v>
      </c>
      <c r="AA11" s="9">
        <f>L11*B11</f>
        <v>0</v>
      </c>
      <c r="AB11" s="9">
        <f>B11*M11</f>
        <v>0</v>
      </c>
      <c r="AC11" s="9">
        <f>N11*B11</f>
        <v>0</v>
      </c>
      <c r="AD11" s="9">
        <f>O11*B11</f>
        <v>0</v>
      </c>
      <c r="AE11" s="9">
        <f>P11*B11</f>
        <v>0</v>
      </c>
      <c r="AF11" s="9">
        <f>Q11*B11</f>
        <v>0</v>
      </c>
      <c r="AG11" s="9">
        <f>R11*B11</f>
        <v>0</v>
      </c>
    </row>
    <row r="12" spans="1:33">
      <c r="A12" s="1">
        <f>Asset_Template!A10</f>
        <v>0</v>
      </c>
      <c r="B12" s="8">
        <f>Asset_Template!J10</f>
        <v>0</v>
      </c>
      <c r="C12" s="8">
        <f>Asset_Template!F10</f>
        <v>0</v>
      </c>
      <c r="D12" s="3">
        <f t="shared" ref="D12:D75" si="2">COUNTIF(C12,$D$10)</f>
        <v>1</v>
      </c>
      <c r="E12" s="3">
        <f t="shared" ref="E12:E75" si="3">COUNTIF(C12,$E$10)</f>
        <v>1</v>
      </c>
      <c r="F12" s="3">
        <f t="shared" ref="F12:F75" si="4">COUNTIF(C12,$F$10)</f>
        <v>1</v>
      </c>
      <c r="G12" s="3">
        <f t="shared" ref="G12:G75" si="5">COUNTIF(C12,$G$10)</f>
        <v>1</v>
      </c>
      <c r="H12" s="3">
        <f t="shared" ref="H12:H75" si="6">COUNTIF(C12,$H$10)</f>
        <v>1</v>
      </c>
      <c r="I12" s="3">
        <f t="shared" ref="I12:I75" si="7">COUNTIF(C12,$I$10)</f>
        <v>1</v>
      </c>
      <c r="J12" s="3">
        <f t="shared" ref="J12:J75" si="8">COUNTIF(C12,$J$10)</f>
        <v>1</v>
      </c>
      <c r="K12" s="3">
        <f t="shared" ref="K12:K75" si="9">COUNTIF(C12,$K$10)</f>
        <v>1</v>
      </c>
      <c r="L12" s="3">
        <f t="shared" ref="L12:L75" si="10">COUNTIF(C12,$L$10)</f>
        <v>1</v>
      </c>
      <c r="M12" s="3">
        <f t="shared" ref="M12:M75" si="11">COUNTIF(C12,$M$10)</f>
        <v>1</v>
      </c>
      <c r="N12" s="3">
        <f t="shared" ref="N12:N75" si="12">COUNTIF(C12,$N$10)</f>
        <v>1</v>
      </c>
      <c r="O12" s="3">
        <f t="shared" ref="O12:O75" si="13">COUNTIF(C12,$O$10)</f>
        <v>1</v>
      </c>
      <c r="P12" s="3">
        <f t="shared" ref="P12:P75" si="14">COUNTIF(C12,$P$10)</f>
        <v>1</v>
      </c>
      <c r="Q12" s="3">
        <f t="shared" ref="Q12:Q75" si="15">COUNTIF(C12,$Q$10)</f>
        <v>1</v>
      </c>
      <c r="R12" s="3">
        <f t="shared" ref="R12:R75" si="16">COUNTIF(C12,$R$10)</f>
        <v>1</v>
      </c>
      <c r="S12" s="10">
        <f t="shared" ref="S12:S75" si="17">D12*B12</f>
        <v>0</v>
      </c>
      <c r="T12" s="9">
        <f t="shared" ref="T12:T75" si="18">E12*B12</f>
        <v>0</v>
      </c>
      <c r="U12" s="9">
        <f t="shared" ref="U12:U75" si="19">F12*B12</f>
        <v>0</v>
      </c>
      <c r="V12" s="9">
        <f t="shared" ref="V12:V75" si="20">B12*G12</f>
        <v>0</v>
      </c>
      <c r="W12" s="9">
        <f t="shared" ref="W12:W75" si="21">H12*B12</f>
        <v>0</v>
      </c>
      <c r="X12" s="9">
        <f t="shared" ref="X12:X75" si="22">B12*I12</f>
        <v>0</v>
      </c>
      <c r="Y12" s="9">
        <f t="shared" ref="Y12:Y75" si="23">J12*B12</f>
        <v>0</v>
      </c>
      <c r="Z12" s="9">
        <f t="shared" ref="Z12:Z75" si="24">B12*K12</f>
        <v>0</v>
      </c>
      <c r="AA12" s="9">
        <f t="shared" ref="AA12:AA75" si="25">L12*B12</f>
        <v>0</v>
      </c>
      <c r="AB12" s="9">
        <f t="shared" ref="AB12:AB75" si="26">B12*M12</f>
        <v>0</v>
      </c>
      <c r="AC12" s="9">
        <f t="shared" ref="AC12:AC75" si="27">N12*B12</f>
        <v>0</v>
      </c>
      <c r="AD12" s="9">
        <f t="shared" ref="AD12:AD75" si="28">O12*B12</f>
        <v>0</v>
      </c>
      <c r="AE12" s="9">
        <f t="shared" ref="AE12:AE75" si="29">P12*B12</f>
        <v>0</v>
      </c>
      <c r="AF12" s="9">
        <f t="shared" ref="AF12:AF75" si="30">Q12*B12</f>
        <v>0</v>
      </c>
      <c r="AG12" s="9">
        <f t="shared" ref="AG12:AG75" si="31">R12*B12</f>
        <v>0</v>
      </c>
    </row>
    <row r="13" spans="1:33">
      <c r="A13" s="1">
        <f>Asset_Template!A11</f>
        <v>0</v>
      </c>
      <c r="B13" s="8">
        <f>Asset_Template!J11</f>
        <v>0</v>
      </c>
      <c r="C13" s="8">
        <f>Asset_Template!F11</f>
        <v>0</v>
      </c>
      <c r="D13" s="3">
        <f t="shared" si="2"/>
        <v>1</v>
      </c>
      <c r="E13" s="3">
        <f t="shared" si="3"/>
        <v>1</v>
      </c>
      <c r="F13" s="3">
        <f t="shared" si="4"/>
        <v>1</v>
      </c>
      <c r="G13" s="3">
        <f t="shared" si="5"/>
        <v>1</v>
      </c>
      <c r="H13" s="3">
        <f t="shared" si="6"/>
        <v>1</v>
      </c>
      <c r="I13" s="3">
        <f t="shared" si="7"/>
        <v>1</v>
      </c>
      <c r="J13" s="3">
        <f t="shared" si="8"/>
        <v>1</v>
      </c>
      <c r="K13" s="3">
        <f t="shared" si="9"/>
        <v>1</v>
      </c>
      <c r="L13" s="3">
        <f t="shared" si="10"/>
        <v>1</v>
      </c>
      <c r="M13" s="3">
        <f t="shared" si="11"/>
        <v>1</v>
      </c>
      <c r="N13" s="3">
        <f t="shared" si="12"/>
        <v>1</v>
      </c>
      <c r="O13" s="3">
        <f t="shared" si="13"/>
        <v>1</v>
      </c>
      <c r="P13" s="3">
        <f t="shared" si="14"/>
        <v>1</v>
      </c>
      <c r="Q13" s="3">
        <f t="shared" si="15"/>
        <v>1</v>
      </c>
      <c r="R13" s="3">
        <f t="shared" si="16"/>
        <v>1</v>
      </c>
      <c r="S13" s="10">
        <f t="shared" si="17"/>
        <v>0</v>
      </c>
      <c r="T13" s="9">
        <f t="shared" si="18"/>
        <v>0</v>
      </c>
      <c r="U13" s="9">
        <f t="shared" si="19"/>
        <v>0</v>
      </c>
      <c r="V13" s="9">
        <f t="shared" si="20"/>
        <v>0</v>
      </c>
      <c r="W13" s="9">
        <f t="shared" si="21"/>
        <v>0</v>
      </c>
      <c r="X13" s="9">
        <f t="shared" si="22"/>
        <v>0</v>
      </c>
      <c r="Y13" s="9">
        <f t="shared" si="23"/>
        <v>0</v>
      </c>
      <c r="Z13" s="9">
        <f t="shared" si="24"/>
        <v>0</v>
      </c>
      <c r="AA13" s="9">
        <f t="shared" si="25"/>
        <v>0</v>
      </c>
      <c r="AB13" s="9">
        <f t="shared" si="26"/>
        <v>0</v>
      </c>
      <c r="AC13" s="9">
        <f t="shared" si="27"/>
        <v>0</v>
      </c>
      <c r="AD13" s="9">
        <f t="shared" si="28"/>
        <v>0</v>
      </c>
      <c r="AE13" s="9">
        <f t="shared" si="29"/>
        <v>0</v>
      </c>
      <c r="AF13" s="9">
        <f t="shared" si="30"/>
        <v>0</v>
      </c>
      <c r="AG13" s="9">
        <f t="shared" si="31"/>
        <v>0</v>
      </c>
    </row>
    <row r="14" spans="1:33">
      <c r="A14" s="1">
        <f>Asset_Template!A12</f>
        <v>0</v>
      </c>
      <c r="B14" s="8">
        <f>Asset_Template!J12</f>
        <v>0</v>
      </c>
      <c r="C14" s="8">
        <f>Asset_Template!F12</f>
        <v>0</v>
      </c>
      <c r="D14" s="3">
        <f t="shared" si="2"/>
        <v>1</v>
      </c>
      <c r="E14" s="3">
        <f t="shared" si="3"/>
        <v>1</v>
      </c>
      <c r="F14" s="3">
        <f t="shared" si="4"/>
        <v>1</v>
      </c>
      <c r="G14" s="3">
        <f t="shared" si="5"/>
        <v>1</v>
      </c>
      <c r="H14" s="3">
        <f t="shared" si="6"/>
        <v>1</v>
      </c>
      <c r="I14" s="3">
        <f t="shared" si="7"/>
        <v>1</v>
      </c>
      <c r="J14" s="3">
        <f t="shared" si="8"/>
        <v>1</v>
      </c>
      <c r="K14" s="3">
        <f t="shared" si="9"/>
        <v>1</v>
      </c>
      <c r="L14" s="3">
        <f t="shared" si="10"/>
        <v>1</v>
      </c>
      <c r="M14" s="3">
        <f t="shared" si="11"/>
        <v>1</v>
      </c>
      <c r="N14" s="3">
        <f t="shared" si="12"/>
        <v>1</v>
      </c>
      <c r="O14" s="3">
        <f t="shared" si="13"/>
        <v>1</v>
      </c>
      <c r="P14" s="3">
        <f t="shared" si="14"/>
        <v>1</v>
      </c>
      <c r="Q14" s="3">
        <f t="shared" si="15"/>
        <v>1</v>
      </c>
      <c r="R14" s="3">
        <f t="shared" si="16"/>
        <v>1</v>
      </c>
      <c r="S14" s="10">
        <f t="shared" si="17"/>
        <v>0</v>
      </c>
      <c r="T14" s="9">
        <f t="shared" si="18"/>
        <v>0</v>
      </c>
      <c r="U14" s="9">
        <f t="shared" si="19"/>
        <v>0</v>
      </c>
      <c r="V14" s="9">
        <f t="shared" si="20"/>
        <v>0</v>
      </c>
      <c r="W14" s="9">
        <f t="shared" si="21"/>
        <v>0</v>
      </c>
      <c r="X14" s="9">
        <f t="shared" si="22"/>
        <v>0</v>
      </c>
      <c r="Y14" s="9">
        <f t="shared" si="23"/>
        <v>0</v>
      </c>
      <c r="Z14" s="9">
        <f t="shared" si="24"/>
        <v>0</v>
      </c>
      <c r="AA14" s="9">
        <f t="shared" si="25"/>
        <v>0</v>
      </c>
      <c r="AB14" s="9">
        <f t="shared" si="26"/>
        <v>0</v>
      </c>
      <c r="AC14" s="9">
        <f t="shared" si="27"/>
        <v>0</v>
      </c>
      <c r="AD14" s="9">
        <f t="shared" si="28"/>
        <v>0</v>
      </c>
      <c r="AE14" s="9">
        <f t="shared" si="29"/>
        <v>0</v>
      </c>
      <c r="AF14" s="9">
        <f t="shared" si="30"/>
        <v>0</v>
      </c>
      <c r="AG14" s="9">
        <f t="shared" si="31"/>
        <v>0</v>
      </c>
    </row>
    <row r="15" spans="1:33">
      <c r="A15" s="1">
        <f>Asset_Template!A13</f>
        <v>0</v>
      </c>
      <c r="B15" s="8">
        <f>Asset_Template!J13</f>
        <v>0</v>
      </c>
      <c r="C15" s="8">
        <f>Asset_Template!F13</f>
        <v>0</v>
      </c>
      <c r="D15" s="3">
        <f t="shared" si="2"/>
        <v>1</v>
      </c>
      <c r="E15" s="3">
        <f t="shared" si="3"/>
        <v>1</v>
      </c>
      <c r="F15" s="3">
        <f t="shared" si="4"/>
        <v>1</v>
      </c>
      <c r="G15" s="3">
        <f t="shared" si="5"/>
        <v>1</v>
      </c>
      <c r="H15" s="3">
        <f t="shared" si="6"/>
        <v>1</v>
      </c>
      <c r="I15" s="3">
        <f t="shared" si="7"/>
        <v>1</v>
      </c>
      <c r="J15" s="3">
        <f t="shared" si="8"/>
        <v>1</v>
      </c>
      <c r="K15" s="3">
        <f t="shared" si="9"/>
        <v>1</v>
      </c>
      <c r="L15" s="3">
        <f t="shared" si="10"/>
        <v>1</v>
      </c>
      <c r="M15" s="3">
        <f t="shared" si="11"/>
        <v>1</v>
      </c>
      <c r="N15" s="3">
        <f t="shared" si="12"/>
        <v>1</v>
      </c>
      <c r="O15" s="3">
        <f t="shared" si="13"/>
        <v>1</v>
      </c>
      <c r="P15" s="3">
        <f t="shared" si="14"/>
        <v>1</v>
      </c>
      <c r="Q15" s="3">
        <f t="shared" si="15"/>
        <v>1</v>
      </c>
      <c r="R15" s="3">
        <f t="shared" si="16"/>
        <v>1</v>
      </c>
      <c r="S15" s="10">
        <f t="shared" si="17"/>
        <v>0</v>
      </c>
      <c r="T15" s="9">
        <f t="shared" si="18"/>
        <v>0</v>
      </c>
      <c r="U15" s="9">
        <f t="shared" si="19"/>
        <v>0</v>
      </c>
      <c r="V15" s="9">
        <f t="shared" si="20"/>
        <v>0</v>
      </c>
      <c r="W15" s="9">
        <f t="shared" si="21"/>
        <v>0</v>
      </c>
      <c r="X15" s="9">
        <f t="shared" si="22"/>
        <v>0</v>
      </c>
      <c r="Y15" s="9">
        <f t="shared" si="23"/>
        <v>0</v>
      </c>
      <c r="Z15" s="9">
        <f t="shared" si="24"/>
        <v>0</v>
      </c>
      <c r="AA15" s="9">
        <f t="shared" si="25"/>
        <v>0</v>
      </c>
      <c r="AB15" s="9">
        <f t="shared" si="26"/>
        <v>0</v>
      </c>
      <c r="AC15" s="9">
        <f t="shared" si="27"/>
        <v>0</v>
      </c>
      <c r="AD15" s="9">
        <f t="shared" si="28"/>
        <v>0</v>
      </c>
      <c r="AE15" s="9">
        <f t="shared" si="29"/>
        <v>0</v>
      </c>
      <c r="AF15" s="9">
        <f t="shared" si="30"/>
        <v>0</v>
      </c>
      <c r="AG15" s="9">
        <f t="shared" si="31"/>
        <v>0</v>
      </c>
    </row>
    <row r="16" spans="1:33">
      <c r="A16" s="1">
        <f>Asset_Template!A14</f>
        <v>0</v>
      </c>
      <c r="B16" s="8">
        <f>Asset_Template!J14</f>
        <v>0</v>
      </c>
      <c r="C16" s="8">
        <f>Asset_Template!F14</f>
        <v>0</v>
      </c>
      <c r="D16" s="3">
        <f t="shared" si="2"/>
        <v>1</v>
      </c>
      <c r="E16" s="3">
        <f t="shared" si="3"/>
        <v>1</v>
      </c>
      <c r="F16" s="3">
        <f t="shared" si="4"/>
        <v>1</v>
      </c>
      <c r="G16" s="3">
        <f t="shared" si="5"/>
        <v>1</v>
      </c>
      <c r="H16" s="3">
        <f t="shared" si="6"/>
        <v>1</v>
      </c>
      <c r="I16" s="3">
        <f t="shared" si="7"/>
        <v>1</v>
      </c>
      <c r="J16" s="3">
        <f t="shared" si="8"/>
        <v>1</v>
      </c>
      <c r="K16" s="3">
        <f t="shared" si="9"/>
        <v>1</v>
      </c>
      <c r="L16" s="3">
        <f t="shared" si="10"/>
        <v>1</v>
      </c>
      <c r="M16" s="3">
        <f t="shared" si="11"/>
        <v>1</v>
      </c>
      <c r="N16" s="3">
        <f t="shared" si="12"/>
        <v>1</v>
      </c>
      <c r="O16" s="3">
        <f t="shared" si="13"/>
        <v>1</v>
      </c>
      <c r="P16" s="3">
        <f t="shared" si="14"/>
        <v>1</v>
      </c>
      <c r="Q16" s="3">
        <f t="shared" si="15"/>
        <v>1</v>
      </c>
      <c r="R16" s="3">
        <f t="shared" si="16"/>
        <v>1</v>
      </c>
      <c r="S16" s="10">
        <f t="shared" si="17"/>
        <v>0</v>
      </c>
      <c r="T16" s="9">
        <f t="shared" si="18"/>
        <v>0</v>
      </c>
      <c r="U16" s="9">
        <f t="shared" si="19"/>
        <v>0</v>
      </c>
      <c r="V16" s="9">
        <f t="shared" si="20"/>
        <v>0</v>
      </c>
      <c r="W16" s="9">
        <f t="shared" si="21"/>
        <v>0</v>
      </c>
      <c r="X16" s="9">
        <f t="shared" si="22"/>
        <v>0</v>
      </c>
      <c r="Y16" s="9">
        <f t="shared" si="23"/>
        <v>0</v>
      </c>
      <c r="Z16" s="9">
        <f t="shared" si="24"/>
        <v>0</v>
      </c>
      <c r="AA16" s="9">
        <f t="shared" si="25"/>
        <v>0</v>
      </c>
      <c r="AB16" s="9">
        <f t="shared" si="26"/>
        <v>0</v>
      </c>
      <c r="AC16" s="9">
        <f t="shared" si="27"/>
        <v>0</v>
      </c>
      <c r="AD16" s="9">
        <f t="shared" si="28"/>
        <v>0</v>
      </c>
      <c r="AE16" s="9">
        <f t="shared" si="29"/>
        <v>0</v>
      </c>
      <c r="AF16" s="9">
        <f t="shared" si="30"/>
        <v>0</v>
      </c>
      <c r="AG16" s="9">
        <f t="shared" si="31"/>
        <v>0</v>
      </c>
    </row>
    <row r="17" spans="1:33">
      <c r="A17" s="1">
        <f>Asset_Template!A15</f>
        <v>0</v>
      </c>
      <c r="B17" s="8">
        <f>Asset_Template!J15</f>
        <v>0</v>
      </c>
      <c r="C17" s="8">
        <f>Asset_Template!F15</f>
        <v>0</v>
      </c>
      <c r="D17" s="3">
        <f t="shared" si="2"/>
        <v>1</v>
      </c>
      <c r="E17" s="3">
        <f t="shared" si="3"/>
        <v>1</v>
      </c>
      <c r="F17" s="3">
        <f t="shared" si="4"/>
        <v>1</v>
      </c>
      <c r="G17" s="3">
        <f t="shared" si="5"/>
        <v>1</v>
      </c>
      <c r="H17" s="3">
        <f t="shared" si="6"/>
        <v>1</v>
      </c>
      <c r="I17" s="3">
        <f t="shared" si="7"/>
        <v>1</v>
      </c>
      <c r="J17" s="3">
        <f t="shared" si="8"/>
        <v>1</v>
      </c>
      <c r="K17" s="3">
        <f t="shared" si="9"/>
        <v>1</v>
      </c>
      <c r="L17" s="3">
        <f t="shared" si="10"/>
        <v>1</v>
      </c>
      <c r="M17" s="3">
        <f t="shared" si="11"/>
        <v>1</v>
      </c>
      <c r="N17" s="3">
        <f t="shared" si="12"/>
        <v>1</v>
      </c>
      <c r="O17" s="3">
        <f t="shared" si="13"/>
        <v>1</v>
      </c>
      <c r="P17" s="3">
        <f t="shared" si="14"/>
        <v>1</v>
      </c>
      <c r="Q17" s="3">
        <f t="shared" si="15"/>
        <v>1</v>
      </c>
      <c r="R17" s="3">
        <f t="shared" si="16"/>
        <v>1</v>
      </c>
      <c r="S17" s="10">
        <f t="shared" si="17"/>
        <v>0</v>
      </c>
      <c r="T17" s="9">
        <f t="shared" si="18"/>
        <v>0</v>
      </c>
      <c r="U17" s="9">
        <f t="shared" si="19"/>
        <v>0</v>
      </c>
      <c r="V17" s="9">
        <f t="shared" si="20"/>
        <v>0</v>
      </c>
      <c r="W17" s="9">
        <f t="shared" si="21"/>
        <v>0</v>
      </c>
      <c r="X17" s="9">
        <f t="shared" si="22"/>
        <v>0</v>
      </c>
      <c r="Y17" s="9">
        <f t="shared" si="23"/>
        <v>0</v>
      </c>
      <c r="Z17" s="9">
        <f t="shared" si="24"/>
        <v>0</v>
      </c>
      <c r="AA17" s="9">
        <f t="shared" si="25"/>
        <v>0</v>
      </c>
      <c r="AB17" s="9">
        <f t="shared" si="26"/>
        <v>0</v>
      </c>
      <c r="AC17" s="9">
        <f t="shared" si="27"/>
        <v>0</v>
      </c>
      <c r="AD17" s="9">
        <f t="shared" si="28"/>
        <v>0</v>
      </c>
      <c r="AE17" s="9">
        <f t="shared" si="29"/>
        <v>0</v>
      </c>
      <c r="AF17" s="9">
        <f t="shared" si="30"/>
        <v>0</v>
      </c>
      <c r="AG17" s="9">
        <f t="shared" si="31"/>
        <v>0</v>
      </c>
    </row>
    <row r="18" spans="1:33">
      <c r="A18" s="1">
        <f>Asset_Template!A16</f>
        <v>0</v>
      </c>
      <c r="B18" s="8">
        <f>Asset_Template!J16</f>
        <v>0</v>
      </c>
      <c r="C18" s="8">
        <f>Asset_Template!F16</f>
        <v>0</v>
      </c>
      <c r="D18" s="3">
        <f t="shared" si="2"/>
        <v>1</v>
      </c>
      <c r="E18" s="3">
        <f t="shared" si="3"/>
        <v>1</v>
      </c>
      <c r="F18" s="3">
        <f t="shared" si="4"/>
        <v>1</v>
      </c>
      <c r="G18" s="3">
        <f t="shared" si="5"/>
        <v>1</v>
      </c>
      <c r="H18" s="3">
        <f t="shared" si="6"/>
        <v>1</v>
      </c>
      <c r="I18" s="3">
        <f t="shared" si="7"/>
        <v>1</v>
      </c>
      <c r="J18" s="3">
        <f t="shared" si="8"/>
        <v>1</v>
      </c>
      <c r="K18" s="3">
        <f t="shared" si="9"/>
        <v>1</v>
      </c>
      <c r="L18" s="3">
        <f t="shared" si="10"/>
        <v>1</v>
      </c>
      <c r="M18" s="3">
        <f t="shared" si="11"/>
        <v>1</v>
      </c>
      <c r="N18" s="3">
        <f t="shared" si="12"/>
        <v>1</v>
      </c>
      <c r="O18" s="3">
        <f t="shared" si="13"/>
        <v>1</v>
      </c>
      <c r="P18" s="3">
        <f t="shared" si="14"/>
        <v>1</v>
      </c>
      <c r="Q18" s="3">
        <f t="shared" si="15"/>
        <v>1</v>
      </c>
      <c r="R18" s="3">
        <f t="shared" si="16"/>
        <v>1</v>
      </c>
      <c r="S18" s="10">
        <f t="shared" si="17"/>
        <v>0</v>
      </c>
      <c r="T18" s="9">
        <f t="shared" si="18"/>
        <v>0</v>
      </c>
      <c r="U18" s="9">
        <f t="shared" si="19"/>
        <v>0</v>
      </c>
      <c r="V18" s="9">
        <f t="shared" si="20"/>
        <v>0</v>
      </c>
      <c r="W18" s="9">
        <f t="shared" si="21"/>
        <v>0</v>
      </c>
      <c r="X18" s="9">
        <f t="shared" si="22"/>
        <v>0</v>
      </c>
      <c r="Y18" s="9">
        <f t="shared" si="23"/>
        <v>0</v>
      </c>
      <c r="Z18" s="9">
        <f t="shared" si="24"/>
        <v>0</v>
      </c>
      <c r="AA18" s="9">
        <f t="shared" si="25"/>
        <v>0</v>
      </c>
      <c r="AB18" s="9">
        <f t="shared" si="26"/>
        <v>0</v>
      </c>
      <c r="AC18" s="9">
        <f t="shared" si="27"/>
        <v>0</v>
      </c>
      <c r="AD18" s="9">
        <f t="shared" si="28"/>
        <v>0</v>
      </c>
      <c r="AE18" s="9">
        <f t="shared" si="29"/>
        <v>0</v>
      </c>
      <c r="AF18" s="9">
        <f t="shared" si="30"/>
        <v>0</v>
      </c>
      <c r="AG18" s="9">
        <f t="shared" si="31"/>
        <v>0</v>
      </c>
    </row>
    <row r="19" spans="1:33">
      <c r="A19" s="1">
        <f>Asset_Template!A17</f>
        <v>0</v>
      </c>
      <c r="B19" s="8">
        <f>Asset_Template!J17</f>
        <v>0</v>
      </c>
      <c r="C19" s="8">
        <f>Asset_Template!F17</f>
        <v>0</v>
      </c>
      <c r="D19" s="3">
        <f t="shared" si="2"/>
        <v>1</v>
      </c>
      <c r="E19" s="3">
        <f t="shared" si="3"/>
        <v>1</v>
      </c>
      <c r="F19" s="3">
        <f t="shared" si="4"/>
        <v>1</v>
      </c>
      <c r="G19" s="3">
        <f t="shared" si="5"/>
        <v>1</v>
      </c>
      <c r="H19" s="3">
        <f t="shared" si="6"/>
        <v>1</v>
      </c>
      <c r="I19" s="3">
        <f t="shared" si="7"/>
        <v>1</v>
      </c>
      <c r="J19" s="3">
        <f t="shared" si="8"/>
        <v>1</v>
      </c>
      <c r="K19" s="3">
        <f t="shared" si="9"/>
        <v>1</v>
      </c>
      <c r="L19" s="3">
        <f t="shared" si="10"/>
        <v>1</v>
      </c>
      <c r="M19" s="3">
        <f t="shared" si="11"/>
        <v>1</v>
      </c>
      <c r="N19" s="3">
        <f t="shared" si="12"/>
        <v>1</v>
      </c>
      <c r="O19" s="3">
        <f t="shared" si="13"/>
        <v>1</v>
      </c>
      <c r="P19" s="3">
        <f t="shared" si="14"/>
        <v>1</v>
      </c>
      <c r="Q19" s="3">
        <f t="shared" si="15"/>
        <v>1</v>
      </c>
      <c r="R19" s="3">
        <f t="shared" si="16"/>
        <v>1</v>
      </c>
      <c r="S19" s="10">
        <f t="shared" si="17"/>
        <v>0</v>
      </c>
      <c r="T19" s="9">
        <f t="shared" si="18"/>
        <v>0</v>
      </c>
      <c r="U19" s="9">
        <f t="shared" si="19"/>
        <v>0</v>
      </c>
      <c r="V19" s="9">
        <f t="shared" si="20"/>
        <v>0</v>
      </c>
      <c r="W19" s="9">
        <f t="shared" si="21"/>
        <v>0</v>
      </c>
      <c r="X19" s="9">
        <f t="shared" si="22"/>
        <v>0</v>
      </c>
      <c r="Y19" s="9">
        <f t="shared" si="23"/>
        <v>0</v>
      </c>
      <c r="Z19" s="9">
        <f t="shared" si="24"/>
        <v>0</v>
      </c>
      <c r="AA19" s="9">
        <f t="shared" si="25"/>
        <v>0</v>
      </c>
      <c r="AB19" s="9">
        <f t="shared" si="26"/>
        <v>0</v>
      </c>
      <c r="AC19" s="9">
        <f t="shared" si="27"/>
        <v>0</v>
      </c>
      <c r="AD19" s="9">
        <f t="shared" si="28"/>
        <v>0</v>
      </c>
      <c r="AE19" s="9">
        <f t="shared" si="29"/>
        <v>0</v>
      </c>
      <c r="AF19" s="9">
        <f t="shared" si="30"/>
        <v>0</v>
      </c>
      <c r="AG19" s="9">
        <f t="shared" si="31"/>
        <v>0</v>
      </c>
    </row>
    <row r="20" spans="1:33">
      <c r="A20" s="1">
        <f>Asset_Template!A18</f>
        <v>0</v>
      </c>
      <c r="B20" s="8">
        <f>Asset_Template!J18</f>
        <v>0</v>
      </c>
      <c r="C20" s="8">
        <f>Asset_Template!F18</f>
        <v>0</v>
      </c>
      <c r="D20" s="3">
        <f t="shared" si="2"/>
        <v>1</v>
      </c>
      <c r="E20" s="3">
        <f t="shared" si="3"/>
        <v>1</v>
      </c>
      <c r="F20" s="3">
        <f t="shared" si="4"/>
        <v>1</v>
      </c>
      <c r="G20" s="3">
        <f t="shared" si="5"/>
        <v>1</v>
      </c>
      <c r="H20" s="3">
        <f t="shared" si="6"/>
        <v>1</v>
      </c>
      <c r="I20" s="3">
        <f t="shared" si="7"/>
        <v>1</v>
      </c>
      <c r="J20" s="3">
        <f t="shared" si="8"/>
        <v>1</v>
      </c>
      <c r="K20" s="3">
        <f t="shared" si="9"/>
        <v>1</v>
      </c>
      <c r="L20" s="3">
        <f t="shared" si="10"/>
        <v>1</v>
      </c>
      <c r="M20" s="3">
        <f t="shared" si="11"/>
        <v>1</v>
      </c>
      <c r="N20" s="3">
        <f t="shared" si="12"/>
        <v>1</v>
      </c>
      <c r="O20" s="3">
        <f t="shared" si="13"/>
        <v>1</v>
      </c>
      <c r="P20" s="3">
        <f t="shared" si="14"/>
        <v>1</v>
      </c>
      <c r="Q20" s="3">
        <f t="shared" si="15"/>
        <v>1</v>
      </c>
      <c r="R20" s="3">
        <f t="shared" si="16"/>
        <v>1</v>
      </c>
      <c r="S20" s="10">
        <f t="shared" si="17"/>
        <v>0</v>
      </c>
      <c r="T20" s="9">
        <f t="shared" si="18"/>
        <v>0</v>
      </c>
      <c r="U20" s="9">
        <f t="shared" si="19"/>
        <v>0</v>
      </c>
      <c r="V20" s="9">
        <f t="shared" si="20"/>
        <v>0</v>
      </c>
      <c r="W20" s="9">
        <f t="shared" si="21"/>
        <v>0</v>
      </c>
      <c r="X20" s="9">
        <f t="shared" si="22"/>
        <v>0</v>
      </c>
      <c r="Y20" s="9">
        <f t="shared" si="23"/>
        <v>0</v>
      </c>
      <c r="Z20" s="9">
        <f t="shared" si="24"/>
        <v>0</v>
      </c>
      <c r="AA20" s="9">
        <f t="shared" si="25"/>
        <v>0</v>
      </c>
      <c r="AB20" s="9">
        <f t="shared" si="26"/>
        <v>0</v>
      </c>
      <c r="AC20" s="9">
        <f t="shared" si="27"/>
        <v>0</v>
      </c>
      <c r="AD20" s="9">
        <f t="shared" si="28"/>
        <v>0</v>
      </c>
      <c r="AE20" s="9">
        <f t="shared" si="29"/>
        <v>0</v>
      </c>
      <c r="AF20" s="9">
        <f t="shared" si="30"/>
        <v>0</v>
      </c>
      <c r="AG20" s="9">
        <f t="shared" si="31"/>
        <v>0</v>
      </c>
    </row>
    <row r="21" spans="1:33">
      <c r="A21" s="1">
        <f>Asset_Template!A19</f>
        <v>0</v>
      </c>
      <c r="B21" s="8">
        <f>Asset_Template!J19</f>
        <v>0</v>
      </c>
      <c r="C21" s="8">
        <f>Asset_Template!F19</f>
        <v>0</v>
      </c>
      <c r="D21" s="3">
        <f t="shared" si="2"/>
        <v>1</v>
      </c>
      <c r="E21" s="3">
        <f t="shared" si="3"/>
        <v>1</v>
      </c>
      <c r="F21" s="3">
        <f t="shared" si="4"/>
        <v>1</v>
      </c>
      <c r="G21" s="3">
        <f t="shared" si="5"/>
        <v>1</v>
      </c>
      <c r="H21" s="3">
        <f t="shared" si="6"/>
        <v>1</v>
      </c>
      <c r="I21" s="3">
        <f t="shared" si="7"/>
        <v>1</v>
      </c>
      <c r="J21" s="3">
        <f t="shared" si="8"/>
        <v>1</v>
      </c>
      <c r="K21" s="3">
        <f t="shared" si="9"/>
        <v>1</v>
      </c>
      <c r="L21" s="3">
        <f t="shared" si="10"/>
        <v>1</v>
      </c>
      <c r="M21" s="3">
        <f t="shared" si="11"/>
        <v>1</v>
      </c>
      <c r="N21" s="3">
        <f t="shared" si="12"/>
        <v>1</v>
      </c>
      <c r="O21" s="3">
        <f t="shared" si="13"/>
        <v>1</v>
      </c>
      <c r="P21" s="3">
        <f t="shared" si="14"/>
        <v>1</v>
      </c>
      <c r="Q21" s="3">
        <f t="shared" si="15"/>
        <v>1</v>
      </c>
      <c r="R21" s="3">
        <f t="shared" si="16"/>
        <v>1</v>
      </c>
      <c r="S21" s="10">
        <f t="shared" si="17"/>
        <v>0</v>
      </c>
      <c r="T21" s="9">
        <f t="shared" si="18"/>
        <v>0</v>
      </c>
      <c r="U21" s="9">
        <f t="shared" si="19"/>
        <v>0</v>
      </c>
      <c r="V21" s="9">
        <f t="shared" si="20"/>
        <v>0</v>
      </c>
      <c r="W21" s="9">
        <f t="shared" si="21"/>
        <v>0</v>
      </c>
      <c r="X21" s="9">
        <f t="shared" si="22"/>
        <v>0</v>
      </c>
      <c r="Y21" s="9">
        <f t="shared" si="23"/>
        <v>0</v>
      </c>
      <c r="Z21" s="9">
        <f t="shared" si="24"/>
        <v>0</v>
      </c>
      <c r="AA21" s="9">
        <f t="shared" si="25"/>
        <v>0</v>
      </c>
      <c r="AB21" s="9">
        <f t="shared" si="26"/>
        <v>0</v>
      </c>
      <c r="AC21" s="9">
        <f t="shared" si="27"/>
        <v>0</v>
      </c>
      <c r="AD21" s="9">
        <f t="shared" si="28"/>
        <v>0</v>
      </c>
      <c r="AE21" s="9">
        <f t="shared" si="29"/>
        <v>0</v>
      </c>
      <c r="AF21" s="9">
        <f t="shared" si="30"/>
        <v>0</v>
      </c>
      <c r="AG21" s="9">
        <f t="shared" si="31"/>
        <v>0</v>
      </c>
    </row>
    <row r="22" spans="1:33">
      <c r="A22" s="1">
        <f>Asset_Template!A20</f>
        <v>0</v>
      </c>
      <c r="B22" s="8">
        <f>Asset_Template!J20</f>
        <v>0</v>
      </c>
      <c r="C22" s="8">
        <f>Asset_Template!F20</f>
        <v>0</v>
      </c>
      <c r="D22" s="3">
        <f t="shared" si="2"/>
        <v>1</v>
      </c>
      <c r="E22" s="3">
        <f t="shared" si="3"/>
        <v>1</v>
      </c>
      <c r="F22" s="3">
        <f t="shared" si="4"/>
        <v>1</v>
      </c>
      <c r="G22" s="3">
        <f t="shared" si="5"/>
        <v>1</v>
      </c>
      <c r="H22" s="3">
        <f t="shared" si="6"/>
        <v>1</v>
      </c>
      <c r="I22" s="3">
        <f t="shared" si="7"/>
        <v>1</v>
      </c>
      <c r="J22" s="3">
        <f t="shared" si="8"/>
        <v>1</v>
      </c>
      <c r="K22" s="3">
        <f t="shared" si="9"/>
        <v>1</v>
      </c>
      <c r="L22" s="3">
        <f t="shared" si="10"/>
        <v>1</v>
      </c>
      <c r="M22" s="3">
        <f t="shared" si="11"/>
        <v>1</v>
      </c>
      <c r="N22" s="3">
        <f t="shared" si="12"/>
        <v>1</v>
      </c>
      <c r="O22" s="3">
        <f t="shared" si="13"/>
        <v>1</v>
      </c>
      <c r="P22" s="3">
        <f t="shared" si="14"/>
        <v>1</v>
      </c>
      <c r="Q22" s="3">
        <f t="shared" si="15"/>
        <v>1</v>
      </c>
      <c r="R22" s="3">
        <f t="shared" si="16"/>
        <v>1</v>
      </c>
      <c r="S22" s="10">
        <f t="shared" si="17"/>
        <v>0</v>
      </c>
      <c r="T22" s="9">
        <f t="shared" si="18"/>
        <v>0</v>
      </c>
      <c r="U22" s="9">
        <f t="shared" si="19"/>
        <v>0</v>
      </c>
      <c r="V22" s="9">
        <f t="shared" si="20"/>
        <v>0</v>
      </c>
      <c r="W22" s="9">
        <f t="shared" si="21"/>
        <v>0</v>
      </c>
      <c r="X22" s="9">
        <f t="shared" si="22"/>
        <v>0</v>
      </c>
      <c r="Y22" s="9">
        <f t="shared" si="23"/>
        <v>0</v>
      </c>
      <c r="Z22" s="9">
        <f t="shared" si="24"/>
        <v>0</v>
      </c>
      <c r="AA22" s="9">
        <f t="shared" si="25"/>
        <v>0</v>
      </c>
      <c r="AB22" s="9">
        <f t="shared" si="26"/>
        <v>0</v>
      </c>
      <c r="AC22" s="9">
        <f t="shared" si="27"/>
        <v>0</v>
      </c>
      <c r="AD22" s="9">
        <f t="shared" si="28"/>
        <v>0</v>
      </c>
      <c r="AE22" s="9">
        <f t="shared" si="29"/>
        <v>0</v>
      </c>
      <c r="AF22" s="9">
        <f t="shared" si="30"/>
        <v>0</v>
      </c>
      <c r="AG22" s="9">
        <f t="shared" si="31"/>
        <v>0</v>
      </c>
    </row>
    <row r="23" spans="1:33">
      <c r="A23" s="1">
        <f>Asset_Template!A21</f>
        <v>0</v>
      </c>
      <c r="B23" s="8">
        <f>Asset_Template!J21</f>
        <v>0</v>
      </c>
      <c r="C23" s="8">
        <f>Asset_Template!F21</f>
        <v>0</v>
      </c>
      <c r="D23" s="3">
        <f t="shared" si="2"/>
        <v>1</v>
      </c>
      <c r="E23" s="3">
        <f t="shared" si="3"/>
        <v>1</v>
      </c>
      <c r="F23" s="3">
        <f t="shared" si="4"/>
        <v>1</v>
      </c>
      <c r="G23" s="3">
        <f t="shared" si="5"/>
        <v>1</v>
      </c>
      <c r="H23" s="3">
        <f t="shared" si="6"/>
        <v>1</v>
      </c>
      <c r="I23" s="3">
        <f t="shared" si="7"/>
        <v>1</v>
      </c>
      <c r="J23" s="3">
        <f t="shared" si="8"/>
        <v>1</v>
      </c>
      <c r="K23" s="3">
        <f t="shared" si="9"/>
        <v>1</v>
      </c>
      <c r="L23" s="3">
        <f t="shared" si="10"/>
        <v>1</v>
      </c>
      <c r="M23" s="3">
        <f t="shared" si="11"/>
        <v>1</v>
      </c>
      <c r="N23" s="3">
        <f t="shared" si="12"/>
        <v>1</v>
      </c>
      <c r="O23" s="3">
        <f t="shared" si="13"/>
        <v>1</v>
      </c>
      <c r="P23" s="3">
        <f t="shared" si="14"/>
        <v>1</v>
      </c>
      <c r="Q23" s="3">
        <f t="shared" si="15"/>
        <v>1</v>
      </c>
      <c r="R23" s="3">
        <f t="shared" si="16"/>
        <v>1</v>
      </c>
      <c r="S23" s="10">
        <f t="shared" si="17"/>
        <v>0</v>
      </c>
      <c r="T23" s="9">
        <f t="shared" si="18"/>
        <v>0</v>
      </c>
      <c r="U23" s="9">
        <f t="shared" si="19"/>
        <v>0</v>
      </c>
      <c r="V23" s="9">
        <f t="shared" si="20"/>
        <v>0</v>
      </c>
      <c r="W23" s="9">
        <f t="shared" si="21"/>
        <v>0</v>
      </c>
      <c r="X23" s="9">
        <f t="shared" si="22"/>
        <v>0</v>
      </c>
      <c r="Y23" s="9">
        <f t="shared" si="23"/>
        <v>0</v>
      </c>
      <c r="Z23" s="9">
        <f t="shared" si="24"/>
        <v>0</v>
      </c>
      <c r="AA23" s="9">
        <f t="shared" si="25"/>
        <v>0</v>
      </c>
      <c r="AB23" s="9">
        <f t="shared" si="26"/>
        <v>0</v>
      </c>
      <c r="AC23" s="9">
        <f t="shared" si="27"/>
        <v>0</v>
      </c>
      <c r="AD23" s="9">
        <f t="shared" si="28"/>
        <v>0</v>
      </c>
      <c r="AE23" s="9">
        <f t="shared" si="29"/>
        <v>0</v>
      </c>
      <c r="AF23" s="9">
        <f t="shared" si="30"/>
        <v>0</v>
      </c>
      <c r="AG23" s="9">
        <f t="shared" si="31"/>
        <v>0</v>
      </c>
    </row>
    <row r="24" spans="1:33">
      <c r="A24" s="1">
        <f>Asset_Template!A22</f>
        <v>0</v>
      </c>
      <c r="B24" s="8">
        <f>Asset_Template!J22</f>
        <v>0</v>
      </c>
      <c r="C24" s="8">
        <f>Asset_Template!F22</f>
        <v>0</v>
      </c>
      <c r="D24" s="3">
        <f t="shared" si="2"/>
        <v>1</v>
      </c>
      <c r="E24" s="3">
        <f t="shared" si="3"/>
        <v>1</v>
      </c>
      <c r="F24" s="3">
        <f t="shared" si="4"/>
        <v>1</v>
      </c>
      <c r="G24" s="3">
        <f t="shared" si="5"/>
        <v>1</v>
      </c>
      <c r="H24" s="3">
        <f t="shared" si="6"/>
        <v>1</v>
      </c>
      <c r="I24" s="3">
        <f t="shared" si="7"/>
        <v>1</v>
      </c>
      <c r="J24" s="3">
        <f t="shared" si="8"/>
        <v>1</v>
      </c>
      <c r="K24" s="3">
        <f t="shared" si="9"/>
        <v>1</v>
      </c>
      <c r="L24" s="3">
        <f t="shared" si="10"/>
        <v>1</v>
      </c>
      <c r="M24" s="3">
        <f t="shared" si="11"/>
        <v>1</v>
      </c>
      <c r="N24" s="3">
        <f t="shared" si="12"/>
        <v>1</v>
      </c>
      <c r="O24" s="3">
        <f t="shared" si="13"/>
        <v>1</v>
      </c>
      <c r="P24" s="3">
        <f t="shared" si="14"/>
        <v>1</v>
      </c>
      <c r="Q24" s="3">
        <f t="shared" si="15"/>
        <v>1</v>
      </c>
      <c r="R24" s="3">
        <f t="shared" si="16"/>
        <v>1</v>
      </c>
      <c r="S24" s="10">
        <f t="shared" si="17"/>
        <v>0</v>
      </c>
      <c r="T24" s="9">
        <f t="shared" si="18"/>
        <v>0</v>
      </c>
      <c r="U24" s="9">
        <f t="shared" si="19"/>
        <v>0</v>
      </c>
      <c r="V24" s="9">
        <f t="shared" si="20"/>
        <v>0</v>
      </c>
      <c r="W24" s="9">
        <f t="shared" si="21"/>
        <v>0</v>
      </c>
      <c r="X24" s="9">
        <f t="shared" si="22"/>
        <v>0</v>
      </c>
      <c r="Y24" s="9">
        <f t="shared" si="23"/>
        <v>0</v>
      </c>
      <c r="Z24" s="9">
        <f t="shared" si="24"/>
        <v>0</v>
      </c>
      <c r="AA24" s="9">
        <f t="shared" si="25"/>
        <v>0</v>
      </c>
      <c r="AB24" s="9">
        <f t="shared" si="26"/>
        <v>0</v>
      </c>
      <c r="AC24" s="9">
        <f t="shared" si="27"/>
        <v>0</v>
      </c>
      <c r="AD24" s="9">
        <f t="shared" si="28"/>
        <v>0</v>
      </c>
      <c r="AE24" s="9">
        <f t="shared" si="29"/>
        <v>0</v>
      </c>
      <c r="AF24" s="9">
        <f t="shared" si="30"/>
        <v>0</v>
      </c>
      <c r="AG24" s="9">
        <f t="shared" si="31"/>
        <v>0</v>
      </c>
    </row>
    <row r="25" spans="1:33">
      <c r="A25" s="1">
        <f>Asset_Template!A23</f>
        <v>0</v>
      </c>
      <c r="B25" s="8">
        <f>Asset_Template!J23</f>
        <v>0</v>
      </c>
      <c r="C25" s="8">
        <f>Asset_Template!F23</f>
        <v>0</v>
      </c>
      <c r="D25" s="3">
        <f t="shared" si="2"/>
        <v>1</v>
      </c>
      <c r="E25" s="3">
        <f t="shared" si="3"/>
        <v>1</v>
      </c>
      <c r="F25" s="3">
        <f t="shared" si="4"/>
        <v>1</v>
      </c>
      <c r="G25" s="3">
        <f t="shared" si="5"/>
        <v>1</v>
      </c>
      <c r="H25" s="3">
        <f t="shared" si="6"/>
        <v>1</v>
      </c>
      <c r="I25" s="3">
        <f t="shared" si="7"/>
        <v>1</v>
      </c>
      <c r="J25" s="3">
        <f t="shared" si="8"/>
        <v>1</v>
      </c>
      <c r="K25" s="3">
        <f t="shared" si="9"/>
        <v>1</v>
      </c>
      <c r="L25" s="3">
        <f t="shared" si="10"/>
        <v>1</v>
      </c>
      <c r="M25" s="3">
        <f t="shared" si="11"/>
        <v>1</v>
      </c>
      <c r="N25" s="3">
        <f t="shared" si="12"/>
        <v>1</v>
      </c>
      <c r="O25" s="3">
        <f t="shared" si="13"/>
        <v>1</v>
      </c>
      <c r="P25" s="3">
        <f t="shared" si="14"/>
        <v>1</v>
      </c>
      <c r="Q25" s="3">
        <f t="shared" si="15"/>
        <v>1</v>
      </c>
      <c r="R25" s="3">
        <f t="shared" si="16"/>
        <v>1</v>
      </c>
      <c r="S25" s="10">
        <f t="shared" si="17"/>
        <v>0</v>
      </c>
      <c r="T25" s="9">
        <f t="shared" si="18"/>
        <v>0</v>
      </c>
      <c r="U25" s="9">
        <f t="shared" si="19"/>
        <v>0</v>
      </c>
      <c r="V25" s="9">
        <f t="shared" si="20"/>
        <v>0</v>
      </c>
      <c r="W25" s="9">
        <f t="shared" si="21"/>
        <v>0</v>
      </c>
      <c r="X25" s="9">
        <f t="shared" si="22"/>
        <v>0</v>
      </c>
      <c r="Y25" s="9">
        <f t="shared" si="23"/>
        <v>0</v>
      </c>
      <c r="Z25" s="9">
        <f t="shared" si="24"/>
        <v>0</v>
      </c>
      <c r="AA25" s="9">
        <f t="shared" si="25"/>
        <v>0</v>
      </c>
      <c r="AB25" s="9">
        <f t="shared" si="26"/>
        <v>0</v>
      </c>
      <c r="AC25" s="9">
        <f t="shared" si="27"/>
        <v>0</v>
      </c>
      <c r="AD25" s="9">
        <f t="shared" si="28"/>
        <v>0</v>
      </c>
      <c r="AE25" s="9">
        <f t="shared" si="29"/>
        <v>0</v>
      </c>
      <c r="AF25" s="9">
        <f t="shared" si="30"/>
        <v>0</v>
      </c>
      <c r="AG25" s="9">
        <f t="shared" si="31"/>
        <v>0</v>
      </c>
    </row>
    <row r="26" spans="1:33">
      <c r="A26" s="1">
        <f>Asset_Template!A24</f>
        <v>0</v>
      </c>
      <c r="B26" s="8">
        <f>Asset_Template!J24</f>
        <v>0</v>
      </c>
      <c r="C26" s="8">
        <f>Asset_Template!F24</f>
        <v>0</v>
      </c>
      <c r="D26" s="3">
        <f t="shared" si="2"/>
        <v>1</v>
      </c>
      <c r="E26" s="3">
        <f t="shared" si="3"/>
        <v>1</v>
      </c>
      <c r="F26" s="3">
        <f t="shared" si="4"/>
        <v>1</v>
      </c>
      <c r="G26" s="3">
        <f t="shared" si="5"/>
        <v>1</v>
      </c>
      <c r="H26" s="3">
        <f t="shared" si="6"/>
        <v>1</v>
      </c>
      <c r="I26" s="3">
        <f t="shared" si="7"/>
        <v>1</v>
      </c>
      <c r="J26" s="3">
        <f t="shared" si="8"/>
        <v>1</v>
      </c>
      <c r="K26" s="3">
        <f t="shared" si="9"/>
        <v>1</v>
      </c>
      <c r="L26" s="3">
        <f t="shared" si="10"/>
        <v>1</v>
      </c>
      <c r="M26" s="3">
        <f t="shared" si="11"/>
        <v>1</v>
      </c>
      <c r="N26" s="3">
        <f t="shared" si="12"/>
        <v>1</v>
      </c>
      <c r="O26" s="3">
        <f t="shared" si="13"/>
        <v>1</v>
      </c>
      <c r="P26" s="3">
        <f t="shared" si="14"/>
        <v>1</v>
      </c>
      <c r="Q26" s="3">
        <f t="shared" si="15"/>
        <v>1</v>
      </c>
      <c r="R26" s="3">
        <f t="shared" si="16"/>
        <v>1</v>
      </c>
      <c r="S26" s="10">
        <f t="shared" si="17"/>
        <v>0</v>
      </c>
      <c r="T26" s="9">
        <f t="shared" si="18"/>
        <v>0</v>
      </c>
      <c r="U26" s="9">
        <f t="shared" si="19"/>
        <v>0</v>
      </c>
      <c r="V26" s="9">
        <f t="shared" si="20"/>
        <v>0</v>
      </c>
      <c r="W26" s="9">
        <f t="shared" si="21"/>
        <v>0</v>
      </c>
      <c r="X26" s="9">
        <f t="shared" si="22"/>
        <v>0</v>
      </c>
      <c r="Y26" s="9">
        <f t="shared" si="23"/>
        <v>0</v>
      </c>
      <c r="Z26" s="9">
        <f t="shared" si="24"/>
        <v>0</v>
      </c>
      <c r="AA26" s="9">
        <f t="shared" si="25"/>
        <v>0</v>
      </c>
      <c r="AB26" s="9">
        <f t="shared" si="26"/>
        <v>0</v>
      </c>
      <c r="AC26" s="9">
        <f t="shared" si="27"/>
        <v>0</v>
      </c>
      <c r="AD26" s="9">
        <f t="shared" si="28"/>
        <v>0</v>
      </c>
      <c r="AE26" s="9">
        <f t="shared" si="29"/>
        <v>0</v>
      </c>
      <c r="AF26" s="9">
        <f t="shared" si="30"/>
        <v>0</v>
      </c>
      <c r="AG26" s="9">
        <f t="shared" si="31"/>
        <v>0</v>
      </c>
    </row>
    <row r="27" spans="1:33">
      <c r="A27" s="1">
        <f>Asset_Template!A25</f>
        <v>0</v>
      </c>
      <c r="B27" s="8">
        <f>Asset_Template!J25</f>
        <v>0</v>
      </c>
      <c r="C27" s="8">
        <f>Asset_Template!F25</f>
        <v>0</v>
      </c>
      <c r="D27" s="3">
        <f t="shared" si="2"/>
        <v>1</v>
      </c>
      <c r="E27" s="3">
        <f t="shared" si="3"/>
        <v>1</v>
      </c>
      <c r="F27" s="3">
        <f t="shared" si="4"/>
        <v>1</v>
      </c>
      <c r="G27" s="3">
        <f t="shared" si="5"/>
        <v>1</v>
      </c>
      <c r="H27" s="3">
        <f t="shared" si="6"/>
        <v>1</v>
      </c>
      <c r="I27" s="3">
        <f t="shared" si="7"/>
        <v>1</v>
      </c>
      <c r="J27" s="3">
        <f t="shared" si="8"/>
        <v>1</v>
      </c>
      <c r="K27" s="3">
        <f t="shared" si="9"/>
        <v>1</v>
      </c>
      <c r="L27" s="3">
        <f t="shared" si="10"/>
        <v>1</v>
      </c>
      <c r="M27" s="3">
        <f t="shared" si="11"/>
        <v>1</v>
      </c>
      <c r="N27" s="3">
        <f t="shared" si="12"/>
        <v>1</v>
      </c>
      <c r="O27" s="3">
        <f t="shared" si="13"/>
        <v>1</v>
      </c>
      <c r="P27" s="3">
        <f t="shared" si="14"/>
        <v>1</v>
      </c>
      <c r="Q27" s="3">
        <f t="shared" si="15"/>
        <v>1</v>
      </c>
      <c r="R27" s="3">
        <f t="shared" si="16"/>
        <v>1</v>
      </c>
      <c r="S27" s="10">
        <f t="shared" si="17"/>
        <v>0</v>
      </c>
      <c r="T27" s="9">
        <f t="shared" si="18"/>
        <v>0</v>
      </c>
      <c r="U27" s="9">
        <f t="shared" si="19"/>
        <v>0</v>
      </c>
      <c r="V27" s="9">
        <f t="shared" si="20"/>
        <v>0</v>
      </c>
      <c r="W27" s="9">
        <f t="shared" si="21"/>
        <v>0</v>
      </c>
      <c r="X27" s="9">
        <f t="shared" si="22"/>
        <v>0</v>
      </c>
      <c r="Y27" s="9">
        <f t="shared" si="23"/>
        <v>0</v>
      </c>
      <c r="Z27" s="9">
        <f t="shared" si="24"/>
        <v>0</v>
      </c>
      <c r="AA27" s="9">
        <f t="shared" si="25"/>
        <v>0</v>
      </c>
      <c r="AB27" s="9">
        <f t="shared" si="26"/>
        <v>0</v>
      </c>
      <c r="AC27" s="9">
        <f t="shared" si="27"/>
        <v>0</v>
      </c>
      <c r="AD27" s="9">
        <f t="shared" si="28"/>
        <v>0</v>
      </c>
      <c r="AE27" s="9">
        <f t="shared" si="29"/>
        <v>0</v>
      </c>
      <c r="AF27" s="9">
        <f t="shared" si="30"/>
        <v>0</v>
      </c>
      <c r="AG27" s="9">
        <f t="shared" si="31"/>
        <v>0</v>
      </c>
    </row>
    <row r="28" spans="1:33">
      <c r="A28" s="1">
        <f>Asset_Template!A26</f>
        <v>0</v>
      </c>
      <c r="B28" s="8">
        <f>Asset_Template!J26</f>
        <v>0</v>
      </c>
      <c r="C28" s="8">
        <f>Asset_Template!F26</f>
        <v>0</v>
      </c>
      <c r="D28" s="3">
        <f t="shared" si="2"/>
        <v>1</v>
      </c>
      <c r="E28" s="3">
        <f t="shared" si="3"/>
        <v>1</v>
      </c>
      <c r="F28" s="3">
        <f t="shared" si="4"/>
        <v>1</v>
      </c>
      <c r="G28" s="3">
        <f t="shared" si="5"/>
        <v>1</v>
      </c>
      <c r="H28" s="3">
        <f t="shared" si="6"/>
        <v>1</v>
      </c>
      <c r="I28" s="3">
        <f t="shared" si="7"/>
        <v>1</v>
      </c>
      <c r="J28" s="3">
        <f t="shared" si="8"/>
        <v>1</v>
      </c>
      <c r="K28" s="3">
        <f t="shared" si="9"/>
        <v>1</v>
      </c>
      <c r="L28" s="3">
        <f t="shared" si="10"/>
        <v>1</v>
      </c>
      <c r="M28" s="3">
        <f t="shared" si="11"/>
        <v>1</v>
      </c>
      <c r="N28" s="3">
        <f t="shared" si="12"/>
        <v>1</v>
      </c>
      <c r="O28" s="3">
        <f t="shared" si="13"/>
        <v>1</v>
      </c>
      <c r="P28" s="3">
        <f t="shared" si="14"/>
        <v>1</v>
      </c>
      <c r="Q28" s="3">
        <f t="shared" si="15"/>
        <v>1</v>
      </c>
      <c r="R28" s="3">
        <f t="shared" si="16"/>
        <v>1</v>
      </c>
      <c r="S28" s="10">
        <f t="shared" si="17"/>
        <v>0</v>
      </c>
      <c r="T28" s="9">
        <f t="shared" si="18"/>
        <v>0</v>
      </c>
      <c r="U28" s="9">
        <f t="shared" si="19"/>
        <v>0</v>
      </c>
      <c r="V28" s="9">
        <f t="shared" si="20"/>
        <v>0</v>
      </c>
      <c r="W28" s="9">
        <f t="shared" si="21"/>
        <v>0</v>
      </c>
      <c r="X28" s="9">
        <f t="shared" si="22"/>
        <v>0</v>
      </c>
      <c r="Y28" s="9">
        <f t="shared" si="23"/>
        <v>0</v>
      </c>
      <c r="Z28" s="9">
        <f t="shared" si="24"/>
        <v>0</v>
      </c>
      <c r="AA28" s="9">
        <f t="shared" si="25"/>
        <v>0</v>
      </c>
      <c r="AB28" s="9">
        <f t="shared" si="26"/>
        <v>0</v>
      </c>
      <c r="AC28" s="9">
        <f t="shared" si="27"/>
        <v>0</v>
      </c>
      <c r="AD28" s="9">
        <f t="shared" si="28"/>
        <v>0</v>
      </c>
      <c r="AE28" s="9">
        <f t="shared" si="29"/>
        <v>0</v>
      </c>
      <c r="AF28" s="9">
        <f t="shared" si="30"/>
        <v>0</v>
      </c>
      <c r="AG28" s="9">
        <f t="shared" si="31"/>
        <v>0</v>
      </c>
    </row>
    <row r="29" spans="1:33">
      <c r="A29" s="1">
        <f>Asset_Template!A27</f>
        <v>0</v>
      </c>
      <c r="B29" s="8">
        <f>Asset_Template!J27</f>
        <v>0</v>
      </c>
      <c r="C29" s="8">
        <f>Asset_Template!F27</f>
        <v>0</v>
      </c>
      <c r="D29" s="3">
        <f t="shared" si="2"/>
        <v>1</v>
      </c>
      <c r="E29" s="3">
        <f t="shared" si="3"/>
        <v>1</v>
      </c>
      <c r="F29" s="3">
        <f t="shared" si="4"/>
        <v>1</v>
      </c>
      <c r="G29" s="3">
        <f t="shared" si="5"/>
        <v>1</v>
      </c>
      <c r="H29" s="3">
        <f t="shared" si="6"/>
        <v>1</v>
      </c>
      <c r="I29" s="3">
        <f t="shared" si="7"/>
        <v>1</v>
      </c>
      <c r="J29" s="3">
        <f t="shared" si="8"/>
        <v>1</v>
      </c>
      <c r="K29" s="3">
        <f t="shared" si="9"/>
        <v>1</v>
      </c>
      <c r="L29" s="3">
        <f t="shared" si="10"/>
        <v>1</v>
      </c>
      <c r="M29" s="3">
        <f t="shared" si="11"/>
        <v>1</v>
      </c>
      <c r="N29" s="3">
        <f t="shared" si="12"/>
        <v>1</v>
      </c>
      <c r="O29" s="3">
        <f t="shared" si="13"/>
        <v>1</v>
      </c>
      <c r="P29" s="3">
        <f t="shared" si="14"/>
        <v>1</v>
      </c>
      <c r="Q29" s="3">
        <f t="shared" si="15"/>
        <v>1</v>
      </c>
      <c r="R29" s="3">
        <f t="shared" si="16"/>
        <v>1</v>
      </c>
      <c r="S29" s="10">
        <f t="shared" si="17"/>
        <v>0</v>
      </c>
      <c r="T29" s="9">
        <f t="shared" si="18"/>
        <v>0</v>
      </c>
      <c r="U29" s="9">
        <f t="shared" si="19"/>
        <v>0</v>
      </c>
      <c r="V29" s="9">
        <f t="shared" si="20"/>
        <v>0</v>
      </c>
      <c r="W29" s="9">
        <f t="shared" si="21"/>
        <v>0</v>
      </c>
      <c r="X29" s="9">
        <f t="shared" si="22"/>
        <v>0</v>
      </c>
      <c r="Y29" s="9">
        <f t="shared" si="23"/>
        <v>0</v>
      </c>
      <c r="Z29" s="9">
        <f t="shared" si="24"/>
        <v>0</v>
      </c>
      <c r="AA29" s="9">
        <f t="shared" si="25"/>
        <v>0</v>
      </c>
      <c r="AB29" s="9">
        <f t="shared" si="26"/>
        <v>0</v>
      </c>
      <c r="AC29" s="9">
        <f t="shared" si="27"/>
        <v>0</v>
      </c>
      <c r="AD29" s="9">
        <f t="shared" si="28"/>
        <v>0</v>
      </c>
      <c r="AE29" s="9">
        <f t="shared" si="29"/>
        <v>0</v>
      </c>
      <c r="AF29" s="9">
        <f t="shared" si="30"/>
        <v>0</v>
      </c>
      <c r="AG29" s="9">
        <f t="shared" si="31"/>
        <v>0</v>
      </c>
    </row>
    <row r="30" spans="1:33">
      <c r="A30" s="1">
        <f>Asset_Template!A28</f>
        <v>0</v>
      </c>
      <c r="B30" s="8">
        <f>Asset_Template!J28</f>
        <v>0</v>
      </c>
      <c r="C30" s="8">
        <f>Asset_Template!F28</f>
        <v>0</v>
      </c>
      <c r="D30" s="3">
        <f t="shared" si="2"/>
        <v>1</v>
      </c>
      <c r="E30" s="3">
        <f t="shared" si="3"/>
        <v>1</v>
      </c>
      <c r="F30" s="3">
        <f t="shared" si="4"/>
        <v>1</v>
      </c>
      <c r="G30" s="3">
        <f t="shared" si="5"/>
        <v>1</v>
      </c>
      <c r="H30" s="3">
        <f t="shared" si="6"/>
        <v>1</v>
      </c>
      <c r="I30" s="3">
        <f t="shared" si="7"/>
        <v>1</v>
      </c>
      <c r="J30" s="3">
        <f t="shared" si="8"/>
        <v>1</v>
      </c>
      <c r="K30" s="3">
        <f t="shared" si="9"/>
        <v>1</v>
      </c>
      <c r="L30" s="3">
        <f t="shared" si="10"/>
        <v>1</v>
      </c>
      <c r="M30" s="3">
        <f t="shared" si="11"/>
        <v>1</v>
      </c>
      <c r="N30" s="3">
        <f t="shared" si="12"/>
        <v>1</v>
      </c>
      <c r="O30" s="3">
        <f t="shared" si="13"/>
        <v>1</v>
      </c>
      <c r="P30" s="3">
        <f t="shared" si="14"/>
        <v>1</v>
      </c>
      <c r="Q30" s="3">
        <f t="shared" si="15"/>
        <v>1</v>
      </c>
      <c r="R30" s="3">
        <f t="shared" si="16"/>
        <v>1</v>
      </c>
      <c r="S30" s="10">
        <f t="shared" si="17"/>
        <v>0</v>
      </c>
      <c r="T30" s="9">
        <f t="shared" si="18"/>
        <v>0</v>
      </c>
      <c r="U30" s="9">
        <f t="shared" si="19"/>
        <v>0</v>
      </c>
      <c r="V30" s="9">
        <f t="shared" si="20"/>
        <v>0</v>
      </c>
      <c r="W30" s="9">
        <f t="shared" si="21"/>
        <v>0</v>
      </c>
      <c r="X30" s="9">
        <f t="shared" si="22"/>
        <v>0</v>
      </c>
      <c r="Y30" s="9">
        <f t="shared" si="23"/>
        <v>0</v>
      </c>
      <c r="Z30" s="9">
        <f t="shared" si="24"/>
        <v>0</v>
      </c>
      <c r="AA30" s="9">
        <f t="shared" si="25"/>
        <v>0</v>
      </c>
      <c r="AB30" s="9">
        <f t="shared" si="26"/>
        <v>0</v>
      </c>
      <c r="AC30" s="9">
        <f t="shared" si="27"/>
        <v>0</v>
      </c>
      <c r="AD30" s="9">
        <f t="shared" si="28"/>
        <v>0</v>
      </c>
      <c r="AE30" s="9">
        <f t="shared" si="29"/>
        <v>0</v>
      </c>
      <c r="AF30" s="9">
        <f t="shared" si="30"/>
        <v>0</v>
      </c>
      <c r="AG30" s="9">
        <f t="shared" si="31"/>
        <v>0</v>
      </c>
    </row>
    <row r="31" spans="1:33">
      <c r="A31" s="1">
        <f>Asset_Template!A29</f>
        <v>0</v>
      </c>
      <c r="B31" s="8">
        <f>Asset_Template!J29</f>
        <v>0</v>
      </c>
      <c r="C31" s="8">
        <f>Asset_Template!F29</f>
        <v>0</v>
      </c>
      <c r="D31" s="3">
        <f t="shared" si="2"/>
        <v>1</v>
      </c>
      <c r="E31" s="3">
        <f t="shared" si="3"/>
        <v>1</v>
      </c>
      <c r="F31" s="3">
        <f t="shared" si="4"/>
        <v>1</v>
      </c>
      <c r="G31" s="3">
        <f t="shared" si="5"/>
        <v>1</v>
      </c>
      <c r="H31" s="3">
        <f t="shared" si="6"/>
        <v>1</v>
      </c>
      <c r="I31" s="3">
        <f t="shared" si="7"/>
        <v>1</v>
      </c>
      <c r="J31" s="3">
        <f t="shared" si="8"/>
        <v>1</v>
      </c>
      <c r="K31" s="3">
        <f t="shared" si="9"/>
        <v>1</v>
      </c>
      <c r="L31" s="3">
        <f t="shared" si="10"/>
        <v>1</v>
      </c>
      <c r="M31" s="3">
        <f t="shared" si="11"/>
        <v>1</v>
      </c>
      <c r="N31" s="3">
        <f t="shared" si="12"/>
        <v>1</v>
      </c>
      <c r="O31" s="3">
        <f t="shared" si="13"/>
        <v>1</v>
      </c>
      <c r="P31" s="3">
        <f t="shared" si="14"/>
        <v>1</v>
      </c>
      <c r="Q31" s="3">
        <f t="shared" si="15"/>
        <v>1</v>
      </c>
      <c r="R31" s="3">
        <f t="shared" si="16"/>
        <v>1</v>
      </c>
      <c r="S31" s="10">
        <f t="shared" si="17"/>
        <v>0</v>
      </c>
      <c r="T31" s="9">
        <f t="shared" si="18"/>
        <v>0</v>
      </c>
      <c r="U31" s="9">
        <f t="shared" si="19"/>
        <v>0</v>
      </c>
      <c r="V31" s="9">
        <f t="shared" si="20"/>
        <v>0</v>
      </c>
      <c r="W31" s="9">
        <f t="shared" si="21"/>
        <v>0</v>
      </c>
      <c r="X31" s="9">
        <f t="shared" si="22"/>
        <v>0</v>
      </c>
      <c r="Y31" s="9">
        <f t="shared" si="23"/>
        <v>0</v>
      </c>
      <c r="Z31" s="9">
        <f t="shared" si="24"/>
        <v>0</v>
      </c>
      <c r="AA31" s="9">
        <f t="shared" si="25"/>
        <v>0</v>
      </c>
      <c r="AB31" s="9">
        <f t="shared" si="26"/>
        <v>0</v>
      </c>
      <c r="AC31" s="9">
        <f t="shared" si="27"/>
        <v>0</v>
      </c>
      <c r="AD31" s="9">
        <f t="shared" si="28"/>
        <v>0</v>
      </c>
      <c r="AE31" s="9">
        <f t="shared" si="29"/>
        <v>0</v>
      </c>
      <c r="AF31" s="9">
        <f t="shared" si="30"/>
        <v>0</v>
      </c>
      <c r="AG31" s="9">
        <f t="shared" si="31"/>
        <v>0</v>
      </c>
    </row>
    <row r="32" spans="1:33">
      <c r="A32" s="1">
        <f>Asset_Template!A30</f>
        <v>0</v>
      </c>
      <c r="B32" s="8">
        <f>Asset_Template!J30</f>
        <v>0</v>
      </c>
      <c r="C32" s="8">
        <f>Asset_Template!F30</f>
        <v>0</v>
      </c>
      <c r="D32" s="3">
        <f t="shared" si="2"/>
        <v>1</v>
      </c>
      <c r="E32" s="3">
        <f t="shared" si="3"/>
        <v>1</v>
      </c>
      <c r="F32" s="3">
        <f t="shared" si="4"/>
        <v>1</v>
      </c>
      <c r="G32" s="3">
        <f t="shared" si="5"/>
        <v>1</v>
      </c>
      <c r="H32" s="3">
        <f t="shared" si="6"/>
        <v>1</v>
      </c>
      <c r="I32" s="3">
        <f t="shared" si="7"/>
        <v>1</v>
      </c>
      <c r="J32" s="3">
        <f t="shared" si="8"/>
        <v>1</v>
      </c>
      <c r="K32" s="3">
        <f t="shared" si="9"/>
        <v>1</v>
      </c>
      <c r="L32" s="3">
        <f t="shared" si="10"/>
        <v>1</v>
      </c>
      <c r="M32" s="3">
        <f t="shared" si="11"/>
        <v>1</v>
      </c>
      <c r="N32" s="3">
        <f t="shared" si="12"/>
        <v>1</v>
      </c>
      <c r="O32" s="3">
        <f t="shared" si="13"/>
        <v>1</v>
      </c>
      <c r="P32" s="3">
        <f t="shared" si="14"/>
        <v>1</v>
      </c>
      <c r="Q32" s="3">
        <f t="shared" si="15"/>
        <v>1</v>
      </c>
      <c r="R32" s="3">
        <f t="shared" si="16"/>
        <v>1</v>
      </c>
      <c r="S32" s="10">
        <f t="shared" si="17"/>
        <v>0</v>
      </c>
      <c r="T32" s="9">
        <f t="shared" si="18"/>
        <v>0</v>
      </c>
      <c r="U32" s="9">
        <f t="shared" si="19"/>
        <v>0</v>
      </c>
      <c r="V32" s="9">
        <f t="shared" si="20"/>
        <v>0</v>
      </c>
      <c r="W32" s="9">
        <f t="shared" si="21"/>
        <v>0</v>
      </c>
      <c r="X32" s="9">
        <f t="shared" si="22"/>
        <v>0</v>
      </c>
      <c r="Y32" s="9">
        <f t="shared" si="23"/>
        <v>0</v>
      </c>
      <c r="Z32" s="9">
        <f t="shared" si="24"/>
        <v>0</v>
      </c>
      <c r="AA32" s="9">
        <f t="shared" si="25"/>
        <v>0</v>
      </c>
      <c r="AB32" s="9">
        <f t="shared" si="26"/>
        <v>0</v>
      </c>
      <c r="AC32" s="9">
        <f t="shared" si="27"/>
        <v>0</v>
      </c>
      <c r="AD32" s="9">
        <f t="shared" si="28"/>
        <v>0</v>
      </c>
      <c r="AE32" s="9">
        <f t="shared" si="29"/>
        <v>0</v>
      </c>
      <c r="AF32" s="9">
        <f t="shared" si="30"/>
        <v>0</v>
      </c>
      <c r="AG32" s="9">
        <f t="shared" si="31"/>
        <v>0</v>
      </c>
    </row>
    <row r="33" spans="1:33">
      <c r="A33" s="1">
        <f>Asset_Template!A31</f>
        <v>0</v>
      </c>
      <c r="B33" s="8">
        <f>Asset_Template!J31</f>
        <v>0</v>
      </c>
      <c r="C33" s="8">
        <f>Asset_Template!F31</f>
        <v>0</v>
      </c>
      <c r="D33" s="3">
        <f t="shared" si="2"/>
        <v>1</v>
      </c>
      <c r="E33" s="3">
        <f t="shared" si="3"/>
        <v>1</v>
      </c>
      <c r="F33" s="3">
        <f t="shared" si="4"/>
        <v>1</v>
      </c>
      <c r="G33" s="3">
        <f t="shared" si="5"/>
        <v>1</v>
      </c>
      <c r="H33" s="3">
        <f t="shared" si="6"/>
        <v>1</v>
      </c>
      <c r="I33" s="3">
        <f t="shared" si="7"/>
        <v>1</v>
      </c>
      <c r="J33" s="3">
        <f t="shared" si="8"/>
        <v>1</v>
      </c>
      <c r="K33" s="3">
        <f t="shared" si="9"/>
        <v>1</v>
      </c>
      <c r="L33" s="3">
        <f t="shared" si="10"/>
        <v>1</v>
      </c>
      <c r="M33" s="3">
        <f t="shared" si="11"/>
        <v>1</v>
      </c>
      <c r="N33" s="3">
        <f t="shared" si="12"/>
        <v>1</v>
      </c>
      <c r="O33" s="3">
        <f t="shared" si="13"/>
        <v>1</v>
      </c>
      <c r="P33" s="3">
        <f t="shared" si="14"/>
        <v>1</v>
      </c>
      <c r="Q33" s="3">
        <f t="shared" si="15"/>
        <v>1</v>
      </c>
      <c r="R33" s="3">
        <f t="shared" si="16"/>
        <v>1</v>
      </c>
      <c r="S33" s="10">
        <f t="shared" si="17"/>
        <v>0</v>
      </c>
      <c r="T33" s="9">
        <f t="shared" si="18"/>
        <v>0</v>
      </c>
      <c r="U33" s="9">
        <f t="shared" si="19"/>
        <v>0</v>
      </c>
      <c r="V33" s="9">
        <f t="shared" si="20"/>
        <v>0</v>
      </c>
      <c r="W33" s="9">
        <f t="shared" si="21"/>
        <v>0</v>
      </c>
      <c r="X33" s="9">
        <f t="shared" si="22"/>
        <v>0</v>
      </c>
      <c r="Y33" s="9">
        <f t="shared" si="23"/>
        <v>0</v>
      </c>
      <c r="Z33" s="9">
        <f t="shared" si="24"/>
        <v>0</v>
      </c>
      <c r="AA33" s="9">
        <f t="shared" si="25"/>
        <v>0</v>
      </c>
      <c r="AB33" s="9">
        <f t="shared" si="26"/>
        <v>0</v>
      </c>
      <c r="AC33" s="9">
        <f t="shared" si="27"/>
        <v>0</v>
      </c>
      <c r="AD33" s="9">
        <f t="shared" si="28"/>
        <v>0</v>
      </c>
      <c r="AE33" s="9">
        <f t="shared" si="29"/>
        <v>0</v>
      </c>
      <c r="AF33" s="9">
        <f t="shared" si="30"/>
        <v>0</v>
      </c>
      <c r="AG33" s="9">
        <f t="shared" si="31"/>
        <v>0</v>
      </c>
    </row>
    <row r="34" spans="1:33">
      <c r="A34" s="1">
        <f>Asset_Template!A32</f>
        <v>0</v>
      </c>
      <c r="B34" s="8">
        <f>Asset_Template!J32</f>
        <v>0</v>
      </c>
      <c r="C34" s="8">
        <f>Asset_Template!F32</f>
        <v>0</v>
      </c>
      <c r="D34" s="3">
        <f t="shared" si="2"/>
        <v>1</v>
      </c>
      <c r="E34" s="3">
        <f t="shared" si="3"/>
        <v>1</v>
      </c>
      <c r="F34" s="3">
        <f t="shared" si="4"/>
        <v>1</v>
      </c>
      <c r="G34" s="3">
        <f t="shared" si="5"/>
        <v>1</v>
      </c>
      <c r="H34" s="3">
        <f t="shared" si="6"/>
        <v>1</v>
      </c>
      <c r="I34" s="3">
        <f t="shared" si="7"/>
        <v>1</v>
      </c>
      <c r="J34" s="3">
        <f t="shared" si="8"/>
        <v>1</v>
      </c>
      <c r="K34" s="3">
        <f t="shared" si="9"/>
        <v>1</v>
      </c>
      <c r="L34" s="3">
        <f t="shared" si="10"/>
        <v>1</v>
      </c>
      <c r="M34" s="3">
        <f t="shared" si="11"/>
        <v>1</v>
      </c>
      <c r="N34" s="3">
        <f t="shared" si="12"/>
        <v>1</v>
      </c>
      <c r="O34" s="3">
        <f t="shared" si="13"/>
        <v>1</v>
      </c>
      <c r="P34" s="3">
        <f t="shared" si="14"/>
        <v>1</v>
      </c>
      <c r="Q34" s="3">
        <f t="shared" si="15"/>
        <v>1</v>
      </c>
      <c r="R34" s="3">
        <f t="shared" si="16"/>
        <v>1</v>
      </c>
      <c r="S34" s="10">
        <f t="shared" si="17"/>
        <v>0</v>
      </c>
      <c r="T34" s="9">
        <f t="shared" si="18"/>
        <v>0</v>
      </c>
      <c r="U34" s="9">
        <f t="shared" si="19"/>
        <v>0</v>
      </c>
      <c r="V34" s="9">
        <f t="shared" si="20"/>
        <v>0</v>
      </c>
      <c r="W34" s="9">
        <f t="shared" si="21"/>
        <v>0</v>
      </c>
      <c r="X34" s="9">
        <f t="shared" si="22"/>
        <v>0</v>
      </c>
      <c r="Y34" s="9">
        <f t="shared" si="23"/>
        <v>0</v>
      </c>
      <c r="Z34" s="9">
        <f t="shared" si="24"/>
        <v>0</v>
      </c>
      <c r="AA34" s="9">
        <f t="shared" si="25"/>
        <v>0</v>
      </c>
      <c r="AB34" s="9">
        <f t="shared" si="26"/>
        <v>0</v>
      </c>
      <c r="AC34" s="9">
        <f t="shared" si="27"/>
        <v>0</v>
      </c>
      <c r="AD34" s="9">
        <f t="shared" si="28"/>
        <v>0</v>
      </c>
      <c r="AE34" s="9">
        <f t="shared" si="29"/>
        <v>0</v>
      </c>
      <c r="AF34" s="9">
        <f t="shared" si="30"/>
        <v>0</v>
      </c>
      <c r="AG34" s="9">
        <f t="shared" si="31"/>
        <v>0</v>
      </c>
    </row>
    <row r="35" spans="1:33">
      <c r="A35" s="1">
        <f>Asset_Template!A33</f>
        <v>0</v>
      </c>
      <c r="B35" s="8">
        <f>Asset_Template!J33</f>
        <v>0</v>
      </c>
      <c r="C35" s="8">
        <f>Asset_Template!F33</f>
        <v>0</v>
      </c>
      <c r="D35" s="3">
        <f t="shared" si="2"/>
        <v>1</v>
      </c>
      <c r="E35" s="3">
        <f t="shared" si="3"/>
        <v>1</v>
      </c>
      <c r="F35" s="3">
        <f t="shared" si="4"/>
        <v>1</v>
      </c>
      <c r="G35" s="3">
        <f t="shared" si="5"/>
        <v>1</v>
      </c>
      <c r="H35" s="3">
        <f t="shared" si="6"/>
        <v>1</v>
      </c>
      <c r="I35" s="3">
        <f t="shared" si="7"/>
        <v>1</v>
      </c>
      <c r="J35" s="3">
        <f t="shared" si="8"/>
        <v>1</v>
      </c>
      <c r="K35" s="3">
        <f t="shared" si="9"/>
        <v>1</v>
      </c>
      <c r="L35" s="3">
        <f t="shared" si="10"/>
        <v>1</v>
      </c>
      <c r="M35" s="3">
        <f t="shared" si="11"/>
        <v>1</v>
      </c>
      <c r="N35" s="3">
        <f t="shared" si="12"/>
        <v>1</v>
      </c>
      <c r="O35" s="3">
        <f t="shared" si="13"/>
        <v>1</v>
      </c>
      <c r="P35" s="3">
        <f t="shared" si="14"/>
        <v>1</v>
      </c>
      <c r="Q35" s="3">
        <f t="shared" si="15"/>
        <v>1</v>
      </c>
      <c r="R35" s="3">
        <f t="shared" si="16"/>
        <v>1</v>
      </c>
      <c r="S35" s="10">
        <f t="shared" si="17"/>
        <v>0</v>
      </c>
      <c r="T35" s="9">
        <f t="shared" si="18"/>
        <v>0</v>
      </c>
      <c r="U35" s="9">
        <f t="shared" si="19"/>
        <v>0</v>
      </c>
      <c r="V35" s="9">
        <f t="shared" si="20"/>
        <v>0</v>
      </c>
      <c r="W35" s="9">
        <f t="shared" si="21"/>
        <v>0</v>
      </c>
      <c r="X35" s="9">
        <f t="shared" si="22"/>
        <v>0</v>
      </c>
      <c r="Y35" s="9">
        <f t="shared" si="23"/>
        <v>0</v>
      </c>
      <c r="Z35" s="9">
        <f t="shared" si="24"/>
        <v>0</v>
      </c>
      <c r="AA35" s="9">
        <f t="shared" si="25"/>
        <v>0</v>
      </c>
      <c r="AB35" s="9">
        <f t="shared" si="26"/>
        <v>0</v>
      </c>
      <c r="AC35" s="9">
        <f t="shared" si="27"/>
        <v>0</v>
      </c>
      <c r="AD35" s="9">
        <f t="shared" si="28"/>
        <v>0</v>
      </c>
      <c r="AE35" s="9">
        <f t="shared" si="29"/>
        <v>0</v>
      </c>
      <c r="AF35" s="9">
        <f t="shared" si="30"/>
        <v>0</v>
      </c>
      <c r="AG35" s="9">
        <f t="shared" si="31"/>
        <v>0</v>
      </c>
    </row>
    <row r="36" spans="1:33">
      <c r="A36" s="1">
        <f>Asset_Template!A34</f>
        <v>0</v>
      </c>
      <c r="B36" s="8">
        <f>Asset_Template!J34</f>
        <v>0</v>
      </c>
      <c r="C36" s="8">
        <f>Asset_Template!F34</f>
        <v>0</v>
      </c>
      <c r="D36" s="3">
        <f t="shared" si="2"/>
        <v>1</v>
      </c>
      <c r="E36" s="3">
        <f t="shared" si="3"/>
        <v>1</v>
      </c>
      <c r="F36" s="3">
        <f t="shared" si="4"/>
        <v>1</v>
      </c>
      <c r="G36" s="3">
        <f t="shared" si="5"/>
        <v>1</v>
      </c>
      <c r="H36" s="3">
        <f t="shared" si="6"/>
        <v>1</v>
      </c>
      <c r="I36" s="3">
        <f t="shared" si="7"/>
        <v>1</v>
      </c>
      <c r="J36" s="3">
        <f t="shared" si="8"/>
        <v>1</v>
      </c>
      <c r="K36" s="3">
        <f t="shared" si="9"/>
        <v>1</v>
      </c>
      <c r="L36" s="3">
        <f t="shared" si="10"/>
        <v>1</v>
      </c>
      <c r="M36" s="3">
        <f t="shared" si="11"/>
        <v>1</v>
      </c>
      <c r="N36" s="3">
        <f t="shared" si="12"/>
        <v>1</v>
      </c>
      <c r="O36" s="3">
        <f t="shared" si="13"/>
        <v>1</v>
      </c>
      <c r="P36" s="3">
        <f t="shared" si="14"/>
        <v>1</v>
      </c>
      <c r="Q36" s="3">
        <f t="shared" si="15"/>
        <v>1</v>
      </c>
      <c r="R36" s="3">
        <f t="shared" si="16"/>
        <v>1</v>
      </c>
      <c r="S36" s="10">
        <f t="shared" si="17"/>
        <v>0</v>
      </c>
      <c r="T36" s="9">
        <f t="shared" si="18"/>
        <v>0</v>
      </c>
      <c r="U36" s="9">
        <f t="shared" si="19"/>
        <v>0</v>
      </c>
      <c r="V36" s="9">
        <f t="shared" si="20"/>
        <v>0</v>
      </c>
      <c r="W36" s="9">
        <f t="shared" si="21"/>
        <v>0</v>
      </c>
      <c r="X36" s="9">
        <f t="shared" si="22"/>
        <v>0</v>
      </c>
      <c r="Y36" s="9">
        <f t="shared" si="23"/>
        <v>0</v>
      </c>
      <c r="Z36" s="9">
        <f t="shared" si="24"/>
        <v>0</v>
      </c>
      <c r="AA36" s="9">
        <f t="shared" si="25"/>
        <v>0</v>
      </c>
      <c r="AB36" s="9">
        <f t="shared" si="26"/>
        <v>0</v>
      </c>
      <c r="AC36" s="9">
        <f t="shared" si="27"/>
        <v>0</v>
      </c>
      <c r="AD36" s="9">
        <f t="shared" si="28"/>
        <v>0</v>
      </c>
      <c r="AE36" s="9">
        <f t="shared" si="29"/>
        <v>0</v>
      </c>
      <c r="AF36" s="9">
        <f t="shared" si="30"/>
        <v>0</v>
      </c>
      <c r="AG36" s="9">
        <f t="shared" si="31"/>
        <v>0</v>
      </c>
    </row>
    <row r="37" spans="1:33">
      <c r="A37" s="1">
        <f>Asset_Template!A35</f>
        <v>0</v>
      </c>
      <c r="B37" s="8">
        <f>Asset_Template!J35</f>
        <v>0</v>
      </c>
      <c r="C37" s="8">
        <f>Asset_Template!F35</f>
        <v>0</v>
      </c>
      <c r="D37" s="3">
        <f t="shared" si="2"/>
        <v>1</v>
      </c>
      <c r="E37" s="3">
        <f t="shared" si="3"/>
        <v>1</v>
      </c>
      <c r="F37" s="3">
        <f t="shared" si="4"/>
        <v>1</v>
      </c>
      <c r="G37" s="3">
        <f t="shared" si="5"/>
        <v>1</v>
      </c>
      <c r="H37" s="3">
        <f t="shared" si="6"/>
        <v>1</v>
      </c>
      <c r="I37" s="3">
        <f t="shared" si="7"/>
        <v>1</v>
      </c>
      <c r="J37" s="3">
        <f t="shared" si="8"/>
        <v>1</v>
      </c>
      <c r="K37" s="3">
        <f t="shared" si="9"/>
        <v>1</v>
      </c>
      <c r="L37" s="3">
        <f t="shared" si="10"/>
        <v>1</v>
      </c>
      <c r="M37" s="3">
        <f t="shared" si="11"/>
        <v>1</v>
      </c>
      <c r="N37" s="3">
        <f t="shared" si="12"/>
        <v>1</v>
      </c>
      <c r="O37" s="3">
        <f t="shared" si="13"/>
        <v>1</v>
      </c>
      <c r="P37" s="3">
        <f t="shared" si="14"/>
        <v>1</v>
      </c>
      <c r="Q37" s="3">
        <f t="shared" si="15"/>
        <v>1</v>
      </c>
      <c r="R37" s="3">
        <f t="shared" si="16"/>
        <v>1</v>
      </c>
      <c r="S37" s="10">
        <f t="shared" si="17"/>
        <v>0</v>
      </c>
      <c r="T37" s="9">
        <f t="shared" si="18"/>
        <v>0</v>
      </c>
      <c r="U37" s="9">
        <f t="shared" si="19"/>
        <v>0</v>
      </c>
      <c r="V37" s="9">
        <f t="shared" si="20"/>
        <v>0</v>
      </c>
      <c r="W37" s="9">
        <f t="shared" si="21"/>
        <v>0</v>
      </c>
      <c r="X37" s="9">
        <f t="shared" si="22"/>
        <v>0</v>
      </c>
      <c r="Y37" s="9">
        <f t="shared" si="23"/>
        <v>0</v>
      </c>
      <c r="Z37" s="9">
        <f t="shared" si="24"/>
        <v>0</v>
      </c>
      <c r="AA37" s="9">
        <f t="shared" si="25"/>
        <v>0</v>
      </c>
      <c r="AB37" s="9">
        <f t="shared" si="26"/>
        <v>0</v>
      </c>
      <c r="AC37" s="9">
        <f t="shared" si="27"/>
        <v>0</v>
      </c>
      <c r="AD37" s="9">
        <f t="shared" si="28"/>
        <v>0</v>
      </c>
      <c r="AE37" s="9">
        <f t="shared" si="29"/>
        <v>0</v>
      </c>
      <c r="AF37" s="9">
        <f t="shared" si="30"/>
        <v>0</v>
      </c>
      <c r="AG37" s="9">
        <f t="shared" si="31"/>
        <v>0</v>
      </c>
    </row>
    <row r="38" spans="1:33">
      <c r="A38" s="1">
        <f>Asset_Template!A36</f>
        <v>0</v>
      </c>
      <c r="B38" s="8">
        <f>Asset_Template!J36</f>
        <v>0</v>
      </c>
      <c r="C38" s="8">
        <f>Asset_Template!F36</f>
        <v>0</v>
      </c>
      <c r="D38" s="3">
        <f t="shared" si="2"/>
        <v>1</v>
      </c>
      <c r="E38" s="3">
        <f t="shared" si="3"/>
        <v>1</v>
      </c>
      <c r="F38" s="3">
        <f t="shared" si="4"/>
        <v>1</v>
      </c>
      <c r="G38" s="3">
        <f t="shared" si="5"/>
        <v>1</v>
      </c>
      <c r="H38" s="3">
        <f t="shared" si="6"/>
        <v>1</v>
      </c>
      <c r="I38" s="3">
        <f t="shared" si="7"/>
        <v>1</v>
      </c>
      <c r="J38" s="3">
        <f t="shared" si="8"/>
        <v>1</v>
      </c>
      <c r="K38" s="3">
        <f t="shared" si="9"/>
        <v>1</v>
      </c>
      <c r="L38" s="3">
        <f t="shared" si="10"/>
        <v>1</v>
      </c>
      <c r="M38" s="3">
        <f t="shared" si="11"/>
        <v>1</v>
      </c>
      <c r="N38" s="3">
        <f t="shared" si="12"/>
        <v>1</v>
      </c>
      <c r="O38" s="3">
        <f t="shared" si="13"/>
        <v>1</v>
      </c>
      <c r="P38" s="3">
        <f t="shared" si="14"/>
        <v>1</v>
      </c>
      <c r="Q38" s="3">
        <f t="shared" si="15"/>
        <v>1</v>
      </c>
      <c r="R38" s="3">
        <f t="shared" si="16"/>
        <v>1</v>
      </c>
      <c r="S38" s="10">
        <f t="shared" si="17"/>
        <v>0</v>
      </c>
      <c r="T38" s="9">
        <f t="shared" si="18"/>
        <v>0</v>
      </c>
      <c r="U38" s="9">
        <f t="shared" si="19"/>
        <v>0</v>
      </c>
      <c r="V38" s="9">
        <f t="shared" si="20"/>
        <v>0</v>
      </c>
      <c r="W38" s="9">
        <f t="shared" si="21"/>
        <v>0</v>
      </c>
      <c r="X38" s="9">
        <f t="shared" si="22"/>
        <v>0</v>
      </c>
      <c r="Y38" s="9">
        <f t="shared" si="23"/>
        <v>0</v>
      </c>
      <c r="Z38" s="9">
        <f t="shared" si="24"/>
        <v>0</v>
      </c>
      <c r="AA38" s="9">
        <f t="shared" si="25"/>
        <v>0</v>
      </c>
      <c r="AB38" s="9">
        <f t="shared" si="26"/>
        <v>0</v>
      </c>
      <c r="AC38" s="9">
        <f t="shared" si="27"/>
        <v>0</v>
      </c>
      <c r="AD38" s="9">
        <f t="shared" si="28"/>
        <v>0</v>
      </c>
      <c r="AE38" s="9">
        <f t="shared" si="29"/>
        <v>0</v>
      </c>
      <c r="AF38" s="9">
        <f t="shared" si="30"/>
        <v>0</v>
      </c>
      <c r="AG38" s="9">
        <f t="shared" si="31"/>
        <v>0</v>
      </c>
    </row>
    <row r="39" spans="1:33">
      <c r="A39" s="1">
        <f>Asset_Template!A37</f>
        <v>0</v>
      </c>
      <c r="B39" s="8">
        <f>Asset_Template!J37</f>
        <v>0</v>
      </c>
      <c r="C39" s="8">
        <f>Asset_Template!F37</f>
        <v>0</v>
      </c>
      <c r="D39" s="3">
        <f t="shared" si="2"/>
        <v>1</v>
      </c>
      <c r="E39" s="3">
        <f t="shared" si="3"/>
        <v>1</v>
      </c>
      <c r="F39" s="3">
        <f t="shared" si="4"/>
        <v>1</v>
      </c>
      <c r="G39" s="3">
        <f t="shared" si="5"/>
        <v>1</v>
      </c>
      <c r="H39" s="3">
        <f t="shared" si="6"/>
        <v>1</v>
      </c>
      <c r="I39" s="3">
        <f t="shared" si="7"/>
        <v>1</v>
      </c>
      <c r="J39" s="3">
        <f t="shared" si="8"/>
        <v>1</v>
      </c>
      <c r="K39" s="3">
        <f t="shared" si="9"/>
        <v>1</v>
      </c>
      <c r="L39" s="3">
        <f t="shared" si="10"/>
        <v>1</v>
      </c>
      <c r="M39" s="3">
        <f t="shared" si="11"/>
        <v>1</v>
      </c>
      <c r="N39" s="3">
        <f t="shared" si="12"/>
        <v>1</v>
      </c>
      <c r="O39" s="3">
        <f t="shared" si="13"/>
        <v>1</v>
      </c>
      <c r="P39" s="3">
        <f t="shared" si="14"/>
        <v>1</v>
      </c>
      <c r="Q39" s="3">
        <f t="shared" si="15"/>
        <v>1</v>
      </c>
      <c r="R39" s="3">
        <f t="shared" si="16"/>
        <v>1</v>
      </c>
      <c r="S39" s="10">
        <f t="shared" si="17"/>
        <v>0</v>
      </c>
      <c r="T39" s="9">
        <f t="shared" si="18"/>
        <v>0</v>
      </c>
      <c r="U39" s="9">
        <f t="shared" si="19"/>
        <v>0</v>
      </c>
      <c r="V39" s="9">
        <f t="shared" si="20"/>
        <v>0</v>
      </c>
      <c r="W39" s="9">
        <f t="shared" si="21"/>
        <v>0</v>
      </c>
      <c r="X39" s="9">
        <f t="shared" si="22"/>
        <v>0</v>
      </c>
      <c r="Y39" s="9">
        <f t="shared" si="23"/>
        <v>0</v>
      </c>
      <c r="Z39" s="9">
        <f t="shared" si="24"/>
        <v>0</v>
      </c>
      <c r="AA39" s="9">
        <f t="shared" si="25"/>
        <v>0</v>
      </c>
      <c r="AB39" s="9">
        <f t="shared" si="26"/>
        <v>0</v>
      </c>
      <c r="AC39" s="9">
        <f t="shared" si="27"/>
        <v>0</v>
      </c>
      <c r="AD39" s="9">
        <f t="shared" si="28"/>
        <v>0</v>
      </c>
      <c r="AE39" s="9">
        <f t="shared" si="29"/>
        <v>0</v>
      </c>
      <c r="AF39" s="9">
        <f t="shared" si="30"/>
        <v>0</v>
      </c>
      <c r="AG39" s="9">
        <f t="shared" si="31"/>
        <v>0</v>
      </c>
    </row>
    <row r="40" spans="1:33">
      <c r="A40" s="1">
        <f>Asset_Template!A38</f>
        <v>0</v>
      </c>
      <c r="B40" s="8">
        <f>Asset_Template!J38</f>
        <v>0</v>
      </c>
      <c r="C40" s="8">
        <f>Asset_Template!F38</f>
        <v>0</v>
      </c>
      <c r="D40" s="3">
        <f t="shared" si="2"/>
        <v>1</v>
      </c>
      <c r="E40" s="3">
        <f t="shared" si="3"/>
        <v>1</v>
      </c>
      <c r="F40" s="3">
        <f t="shared" si="4"/>
        <v>1</v>
      </c>
      <c r="G40" s="3">
        <f t="shared" si="5"/>
        <v>1</v>
      </c>
      <c r="H40" s="3">
        <f t="shared" si="6"/>
        <v>1</v>
      </c>
      <c r="I40" s="3">
        <f t="shared" si="7"/>
        <v>1</v>
      </c>
      <c r="J40" s="3">
        <f t="shared" si="8"/>
        <v>1</v>
      </c>
      <c r="K40" s="3">
        <f t="shared" si="9"/>
        <v>1</v>
      </c>
      <c r="L40" s="3">
        <f t="shared" si="10"/>
        <v>1</v>
      </c>
      <c r="M40" s="3">
        <f t="shared" si="11"/>
        <v>1</v>
      </c>
      <c r="N40" s="3">
        <f t="shared" si="12"/>
        <v>1</v>
      </c>
      <c r="O40" s="3">
        <f t="shared" si="13"/>
        <v>1</v>
      </c>
      <c r="P40" s="3">
        <f t="shared" si="14"/>
        <v>1</v>
      </c>
      <c r="Q40" s="3">
        <f t="shared" si="15"/>
        <v>1</v>
      </c>
      <c r="R40" s="3">
        <f t="shared" si="16"/>
        <v>1</v>
      </c>
      <c r="S40" s="10">
        <f t="shared" si="17"/>
        <v>0</v>
      </c>
      <c r="T40" s="9">
        <f t="shared" si="18"/>
        <v>0</v>
      </c>
      <c r="U40" s="9">
        <f t="shared" si="19"/>
        <v>0</v>
      </c>
      <c r="V40" s="9">
        <f t="shared" si="20"/>
        <v>0</v>
      </c>
      <c r="W40" s="9">
        <f t="shared" si="21"/>
        <v>0</v>
      </c>
      <c r="X40" s="9">
        <f t="shared" si="22"/>
        <v>0</v>
      </c>
      <c r="Y40" s="9">
        <f t="shared" si="23"/>
        <v>0</v>
      </c>
      <c r="Z40" s="9">
        <f t="shared" si="24"/>
        <v>0</v>
      </c>
      <c r="AA40" s="9">
        <f t="shared" si="25"/>
        <v>0</v>
      </c>
      <c r="AB40" s="9">
        <f t="shared" si="26"/>
        <v>0</v>
      </c>
      <c r="AC40" s="9">
        <f t="shared" si="27"/>
        <v>0</v>
      </c>
      <c r="AD40" s="9">
        <f t="shared" si="28"/>
        <v>0</v>
      </c>
      <c r="AE40" s="9">
        <f t="shared" si="29"/>
        <v>0</v>
      </c>
      <c r="AF40" s="9">
        <f t="shared" si="30"/>
        <v>0</v>
      </c>
      <c r="AG40" s="9">
        <f t="shared" si="31"/>
        <v>0</v>
      </c>
    </row>
    <row r="41" spans="1:33">
      <c r="A41" s="1">
        <f>Asset_Template!A39</f>
        <v>0</v>
      </c>
      <c r="B41" s="8">
        <f>Asset_Template!J39</f>
        <v>0</v>
      </c>
      <c r="C41" s="8">
        <f>Asset_Template!F39</f>
        <v>0</v>
      </c>
      <c r="D41" s="3">
        <f t="shared" si="2"/>
        <v>1</v>
      </c>
      <c r="E41" s="3">
        <f t="shared" si="3"/>
        <v>1</v>
      </c>
      <c r="F41" s="3">
        <f t="shared" si="4"/>
        <v>1</v>
      </c>
      <c r="G41" s="3">
        <f t="shared" si="5"/>
        <v>1</v>
      </c>
      <c r="H41" s="3">
        <f t="shared" si="6"/>
        <v>1</v>
      </c>
      <c r="I41" s="3">
        <f t="shared" si="7"/>
        <v>1</v>
      </c>
      <c r="J41" s="3">
        <f t="shared" si="8"/>
        <v>1</v>
      </c>
      <c r="K41" s="3">
        <f t="shared" si="9"/>
        <v>1</v>
      </c>
      <c r="L41" s="3">
        <f t="shared" si="10"/>
        <v>1</v>
      </c>
      <c r="M41" s="3">
        <f t="shared" si="11"/>
        <v>1</v>
      </c>
      <c r="N41" s="3">
        <f t="shared" si="12"/>
        <v>1</v>
      </c>
      <c r="O41" s="3">
        <f t="shared" si="13"/>
        <v>1</v>
      </c>
      <c r="P41" s="3">
        <f t="shared" si="14"/>
        <v>1</v>
      </c>
      <c r="Q41" s="3">
        <f t="shared" si="15"/>
        <v>1</v>
      </c>
      <c r="R41" s="3">
        <f t="shared" si="16"/>
        <v>1</v>
      </c>
      <c r="S41" s="10">
        <f t="shared" si="17"/>
        <v>0</v>
      </c>
      <c r="T41" s="9">
        <f t="shared" si="18"/>
        <v>0</v>
      </c>
      <c r="U41" s="9">
        <f t="shared" si="19"/>
        <v>0</v>
      </c>
      <c r="V41" s="9">
        <f t="shared" si="20"/>
        <v>0</v>
      </c>
      <c r="W41" s="9">
        <f t="shared" si="21"/>
        <v>0</v>
      </c>
      <c r="X41" s="9">
        <f t="shared" si="22"/>
        <v>0</v>
      </c>
      <c r="Y41" s="9">
        <f t="shared" si="23"/>
        <v>0</v>
      </c>
      <c r="Z41" s="9">
        <f t="shared" si="24"/>
        <v>0</v>
      </c>
      <c r="AA41" s="9">
        <f t="shared" si="25"/>
        <v>0</v>
      </c>
      <c r="AB41" s="9">
        <f t="shared" si="26"/>
        <v>0</v>
      </c>
      <c r="AC41" s="9">
        <f t="shared" si="27"/>
        <v>0</v>
      </c>
      <c r="AD41" s="9">
        <f t="shared" si="28"/>
        <v>0</v>
      </c>
      <c r="AE41" s="9">
        <f t="shared" si="29"/>
        <v>0</v>
      </c>
      <c r="AF41" s="9">
        <f t="shared" si="30"/>
        <v>0</v>
      </c>
      <c r="AG41" s="9">
        <f t="shared" si="31"/>
        <v>0</v>
      </c>
    </row>
    <row r="42" spans="1:33">
      <c r="A42" s="1">
        <f>Asset_Template!A40</f>
        <v>0</v>
      </c>
      <c r="B42" s="8">
        <f>Asset_Template!J40</f>
        <v>0</v>
      </c>
      <c r="C42" s="8">
        <f>Asset_Template!F40</f>
        <v>0</v>
      </c>
      <c r="D42" s="3">
        <f t="shared" si="2"/>
        <v>1</v>
      </c>
      <c r="E42" s="3">
        <f t="shared" si="3"/>
        <v>1</v>
      </c>
      <c r="F42" s="3">
        <f t="shared" si="4"/>
        <v>1</v>
      </c>
      <c r="G42" s="3">
        <f t="shared" si="5"/>
        <v>1</v>
      </c>
      <c r="H42" s="3">
        <f t="shared" si="6"/>
        <v>1</v>
      </c>
      <c r="I42" s="3">
        <f t="shared" si="7"/>
        <v>1</v>
      </c>
      <c r="J42" s="3">
        <f t="shared" si="8"/>
        <v>1</v>
      </c>
      <c r="K42" s="3">
        <f t="shared" si="9"/>
        <v>1</v>
      </c>
      <c r="L42" s="3">
        <f t="shared" si="10"/>
        <v>1</v>
      </c>
      <c r="M42" s="3">
        <f t="shared" si="11"/>
        <v>1</v>
      </c>
      <c r="N42" s="3">
        <f t="shared" si="12"/>
        <v>1</v>
      </c>
      <c r="O42" s="3">
        <f t="shared" si="13"/>
        <v>1</v>
      </c>
      <c r="P42" s="3">
        <f t="shared" si="14"/>
        <v>1</v>
      </c>
      <c r="Q42" s="3">
        <f t="shared" si="15"/>
        <v>1</v>
      </c>
      <c r="R42" s="3">
        <f t="shared" si="16"/>
        <v>1</v>
      </c>
      <c r="S42" s="10">
        <f t="shared" si="17"/>
        <v>0</v>
      </c>
      <c r="T42" s="9">
        <f t="shared" si="18"/>
        <v>0</v>
      </c>
      <c r="U42" s="9">
        <f t="shared" si="19"/>
        <v>0</v>
      </c>
      <c r="V42" s="9">
        <f t="shared" si="20"/>
        <v>0</v>
      </c>
      <c r="W42" s="9">
        <f t="shared" si="21"/>
        <v>0</v>
      </c>
      <c r="X42" s="9">
        <f t="shared" si="22"/>
        <v>0</v>
      </c>
      <c r="Y42" s="9">
        <f t="shared" si="23"/>
        <v>0</v>
      </c>
      <c r="Z42" s="9">
        <f t="shared" si="24"/>
        <v>0</v>
      </c>
      <c r="AA42" s="9">
        <f t="shared" si="25"/>
        <v>0</v>
      </c>
      <c r="AB42" s="9">
        <f t="shared" si="26"/>
        <v>0</v>
      </c>
      <c r="AC42" s="9">
        <f t="shared" si="27"/>
        <v>0</v>
      </c>
      <c r="AD42" s="9">
        <f t="shared" si="28"/>
        <v>0</v>
      </c>
      <c r="AE42" s="9">
        <f t="shared" si="29"/>
        <v>0</v>
      </c>
      <c r="AF42" s="9">
        <f t="shared" si="30"/>
        <v>0</v>
      </c>
      <c r="AG42" s="9">
        <f t="shared" si="31"/>
        <v>0</v>
      </c>
    </row>
    <row r="43" spans="1:33">
      <c r="A43" s="1">
        <f>Asset_Template!A41</f>
        <v>0</v>
      </c>
      <c r="B43" s="8">
        <f>Asset_Template!J41</f>
        <v>0</v>
      </c>
      <c r="C43" s="8">
        <f>Asset_Template!F41</f>
        <v>0</v>
      </c>
      <c r="D43" s="3">
        <f t="shared" si="2"/>
        <v>1</v>
      </c>
      <c r="E43" s="3">
        <f t="shared" si="3"/>
        <v>1</v>
      </c>
      <c r="F43" s="3">
        <f t="shared" si="4"/>
        <v>1</v>
      </c>
      <c r="G43" s="3">
        <f t="shared" si="5"/>
        <v>1</v>
      </c>
      <c r="H43" s="3">
        <f t="shared" si="6"/>
        <v>1</v>
      </c>
      <c r="I43" s="3">
        <f t="shared" si="7"/>
        <v>1</v>
      </c>
      <c r="J43" s="3">
        <f t="shared" si="8"/>
        <v>1</v>
      </c>
      <c r="K43" s="3">
        <f t="shared" si="9"/>
        <v>1</v>
      </c>
      <c r="L43" s="3">
        <f t="shared" si="10"/>
        <v>1</v>
      </c>
      <c r="M43" s="3">
        <f t="shared" si="11"/>
        <v>1</v>
      </c>
      <c r="N43" s="3">
        <f t="shared" si="12"/>
        <v>1</v>
      </c>
      <c r="O43" s="3">
        <f t="shared" si="13"/>
        <v>1</v>
      </c>
      <c r="P43" s="3">
        <f t="shared" si="14"/>
        <v>1</v>
      </c>
      <c r="Q43" s="3">
        <f t="shared" si="15"/>
        <v>1</v>
      </c>
      <c r="R43" s="3">
        <f t="shared" si="16"/>
        <v>1</v>
      </c>
      <c r="S43" s="10">
        <f t="shared" si="17"/>
        <v>0</v>
      </c>
      <c r="T43" s="9">
        <f t="shared" si="18"/>
        <v>0</v>
      </c>
      <c r="U43" s="9">
        <f t="shared" si="19"/>
        <v>0</v>
      </c>
      <c r="V43" s="9">
        <f t="shared" si="20"/>
        <v>0</v>
      </c>
      <c r="W43" s="9">
        <f t="shared" si="21"/>
        <v>0</v>
      </c>
      <c r="X43" s="9">
        <f t="shared" si="22"/>
        <v>0</v>
      </c>
      <c r="Y43" s="9">
        <f t="shared" si="23"/>
        <v>0</v>
      </c>
      <c r="Z43" s="9">
        <f t="shared" si="24"/>
        <v>0</v>
      </c>
      <c r="AA43" s="9">
        <f t="shared" si="25"/>
        <v>0</v>
      </c>
      <c r="AB43" s="9">
        <f t="shared" si="26"/>
        <v>0</v>
      </c>
      <c r="AC43" s="9">
        <f t="shared" si="27"/>
        <v>0</v>
      </c>
      <c r="AD43" s="9">
        <f t="shared" si="28"/>
        <v>0</v>
      </c>
      <c r="AE43" s="9">
        <f t="shared" si="29"/>
        <v>0</v>
      </c>
      <c r="AF43" s="9">
        <f t="shared" si="30"/>
        <v>0</v>
      </c>
      <c r="AG43" s="9">
        <f t="shared" si="31"/>
        <v>0</v>
      </c>
    </row>
    <row r="44" spans="1:33">
      <c r="A44" s="1">
        <f>Asset_Template!A42</f>
        <v>0</v>
      </c>
      <c r="B44" s="8">
        <f>Asset_Template!J42</f>
        <v>0</v>
      </c>
      <c r="C44" s="8">
        <f>Asset_Template!F42</f>
        <v>0</v>
      </c>
      <c r="D44" s="3">
        <f t="shared" si="2"/>
        <v>1</v>
      </c>
      <c r="E44" s="3">
        <f t="shared" si="3"/>
        <v>1</v>
      </c>
      <c r="F44" s="3">
        <f t="shared" si="4"/>
        <v>1</v>
      </c>
      <c r="G44" s="3">
        <f t="shared" si="5"/>
        <v>1</v>
      </c>
      <c r="H44" s="3">
        <f t="shared" si="6"/>
        <v>1</v>
      </c>
      <c r="I44" s="3">
        <f t="shared" si="7"/>
        <v>1</v>
      </c>
      <c r="J44" s="3">
        <f t="shared" si="8"/>
        <v>1</v>
      </c>
      <c r="K44" s="3">
        <f t="shared" si="9"/>
        <v>1</v>
      </c>
      <c r="L44" s="3">
        <f t="shared" si="10"/>
        <v>1</v>
      </c>
      <c r="M44" s="3">
        <f t="shared" si="11"/>
        <v>1</v>
      </c>
      <c r="N44" s="3">
        <f t="shared" si="12"/>
        <v>1</v>
      </c>
      <c r="O44" s="3">
        <f t="shared" si="13"/>
        <v>1</v>
      </c>
      <c r="P44" s="3">
        <f t="shared" si="14"/>
        <v>1</v>
      </c>
      <c r="Q44" s="3">
        <f t="shared" si="15"/>
        <v>1</v>
      </c>
      <c r="R44" s="3">
        <f t="shared" si="16"/>
        <v>1</v>
      </c>
      <c r="S44" s="10">
        <f t="shared" si="17"/>
        <v>0</v>
      </c>
      <c r="T44" s="9">
        <f t="shared" si="18"/>
        <v>0</v>
      </c>
      <c r="U44" s="9">
        <f t="shared" si="19"/>
        <v>0</v>
      </c>
      <c r="V44" s="9">
        <f t="shared" si="20"/>
        <v>0</v>
      </c>
      <c r="W44" s="9">
        <f t="shared" si="21"/>
        <v>0</v>
      </c>
      <c r="X44" s="9">
        <f t="shared" si="22"/>
        <v>0</v>
      </c>
      <c r="Y44" s="9">
        <f t="shared" si="23"/>
        <v>0</v>
      </c>
      <c r="Z44" s="9">
        <f t="shared" si="24"/>
        <v>0</v>
      </c>
      <c r="AA44" s="9">
        <f t="shared" si="25"/>
        <v>0</v>
      </c>
      <c r="AB44" s="9">
        <f t="shared" si="26"/>
        <v>0</v>
      </c>
      <c r="AC44" s="9">
        <f t="shared" si="27"/>
        <v>0</v>
      </c>
      <c r="AD44" s="9">
        <f t="shared" si="28"/>
        <v>0</v>
      </c>
      <c r="AE44" s="9">
        <f t="shared" si="29"/>
        <v>0</v>
      </c>
      <c r="AF44" s="9">
        <f t="shared" si="30"/>
        <v>0</v>
      </c>
      <c r="AG44" s="9">
        <f t="shared" si="31"/>
        <v>0</v>
      </c>
    </row>
    <row r="45" spans="1:33">
      <c r="A45" s="1">
        <f>Asset_Template!A43</f>
        <v>0</v>
      </c>
      <c r="B45" s="8">
        <f>Asset_Template!J43</f>
        <v>0</v>
      </c>
      <c r="C45" s="8">
        <f>Asset_Template!F43</f>
        <v>0</v>
      </c>
      <c r="D45" s="3">
        <f t="shared" si="2"/>
        <v>1</v>
      </c>
      <c r="E45" s="3">
        <f t="shared" si="3"/>
        <v>1</v>
      </c>
      <c r="F45" s="3">
        <f t="shared" si="4"/>
        <v>1</v>
      </c>
      <c r="G45" s="3">
        <f t="shared" si="5"/>
        <v>1</v>
      </c>
      <c r="H45" s="3">
        <f t="shared" si="6"/>
        <v>1</v>
      </c>
      <c r="I45" s="3">
        <f t="shared" si="7"/>
        <v>1</v>
      </c>
      <c r="J45" s="3">
        <f t="shared" si="8"/>
        <v>1</v>
      </c>
      <c r="K45" s="3">
        <f t="shared" si="9"/>
        <v>1</v>
      </c>
      <c r="L45" s="3">
        <f t="shared" si="10"/>
        <v>1</v>
      </c>
      <c r="M45" s="3">
        <f t="shared" si="11"/>
        <v>1</v>
      </c>
      <c r="N45" s="3">
        <f t="shared" si="12"/>
        <v>1</v>
      </c>
      <c r="O45" s="3">
        <f t="shared" si="13"/>
        <v>1</v>
      </c>
      <c r="P45" s="3">
        <f t="shared" si="14"/>
        <v>1</v>
      </c>
      <c r="Q45" s="3">
        <f t="shared" si="15"/>
        <v>1</v>
      </c>
      <c r="R45" s="3">
        <f t="shared" si="16"/>
        <v>1</v>
      </c>
      <c r="S45" s="10">
        <f t="shared" si="17"/>
        <v>0</v>
      </c>
      <c r="T45" s="9">
        <f t="shared" si="18"/>
        <v>0</v>
      </c>
      <c r="U45" s="9">
        <f t="shared" si="19"/>
        <v>0</v>
      </c>
      <c r="V45" s="9">
        <f t="shared" si="20"/>
        <v>0</v>
      </c>
      <c r="W45" s="9">
        <f t="shared" si="21"/>
        <v>0</v>
      </c>
      <c r="X45" s="9">
        <f t="shared" si="22"/>
        <v>0</v>
      </c>
      <c r="Y45" s="9">
        <f t="shared" si="23"/>
        <v>0</v>
      </c>
      <c r="Z45" s="9">
        <f t="shared" si="24"/>
        <v>0</v>
      </c>
      <c r="AA45" s="9">
        <f t="shared" si="25"/>
        <v>0</v>
      </c>
      <c r="AB45" s="9">
        <f t="shared" si="26"/>
        <v>0</v>
      </c>
      <c r="AC45" s="9">
        <f t="shared" si="27"/>
        <v>0</v>
      </c>
      <c r="AD45" s="9">
        <f t="shared" si="28"/>
        <v>0</v>
      </c>
      <c r="AE45" s="9">
        <f t="shared" si="29"/>
        <v>0</v>
      </c>
      <c r="AF45" s="9">
        <f t="shared" si="30"/>
        <v>0</v>
      </c>
      <c r="AG45" s="9">
        <f t="shared" si="31"/>
        <v>0</v>
      </c>
    </row>
    <row r="46" spans="1:33">
      <c r="A46" s="1">
        <f>Asset_Template!A44</f>
        <v>0</v>
      </c>
      <c r="B46" s="8">
        <f>Asset_Template!J44</f>
        <v>0</v>
      </c>
      <c r="C46" s="8">
        <f>Asset_Template!F44</f>
        <v>0</v>
      </c>
      <c r="D46" s="3">
        <f t="shared" si="2"/>
        <v>1</v>
      </c>
      <c r="E46" s="3">
        <f t="shared" si="3"/>
        <v>1</v>
      </c>
      <c r="F46" s="3">
        <f t="shared" si="4"/>
        <v>1</v>
      </c>
      <c r="G46" s="3">
        <f t="shared" si="5"/>
        <v>1</v>
      </c>
      <c r="H46" s="3">
        <f t="shared" si="6"/>
        <v>1</v>
      </c>
      <c r="I46" s="3">
        <f t="shared" si="7"/>
        <v>1</v>
      </c>
      <c r="J46" s="3">
        <f t="shared" si="8"/>
        <v>1</v>
      </c>
      <c r="K46" s="3">
        <f t="shared" si="9"/>
        <v>1</v>
      </c>
      <c r="L46" s="3">
        <f t="shared" si="10"/>
        <v>1</v>
      </c>
      <c r="M46" s="3">
        <f t="shared" si="11"/>
        <v>1</v>
      </c>
      <c r="N46" s="3">
        <f t="shared" si="12"/>
        <v>1</v>
      </c>
      <c r="O46" s="3">
        <f t="shared" si="13"/>
        <v>1</v>
      </c>
      <c r="P46" s="3">
        <f t="shared" si="14"/>
        <v>1</v>
      </c>
      <c r="Q46" s="3">
        <f t="shared" si="15"/>
        <v>1</v>
      </c>
      <c r="R46" s="3">
        <f t="shared" si="16"/>
        <v>1</v>
      </c>
      <c r="S46" s="10">
        <f t="shared" si="17"/>
        <v>0</v>
      </c>
      <c r="T46" s="9">
        <f t="shared" si="18"/>
        <v>0</v>
      </c>
      <c r="U46" s="9">
        <f t="shared" si="19"/>
        <v>0</v>
      </c>
      <c r="V46" s="9">
        <f t="shared" si="20"/>
        <v>0</v>
      </c>
      <c r="W46" s="9">
        <f t="shared" si="21"/>
        <v>0</v>
      </c>
      <c r="X46" s="9">
        <f t="shared" si="22"/>
        <v>0</v>
      </c>
      <c r="Y46" s="9">
        <f t="shared" si="23"/>
        <v>0</v>
      </c>
      <c r="Z46" s="9">
        <f t="shared" si="24"/>
        <v>0</v>
      </c>
      <c r="AA46" s="9">
        <f t="shared" si="25"/>
        <v>0</v>
      </c>
      <c r="AB46" s="9">
        <f t="shared" si="26"/>
        <v>0</v>
      </c>
      <c r="AC46" s="9">
        <f t="shared" si="27"/>
        <v>0</v>
      </c>
      <c r="AD46" s="9">
        <f t="shared" si="28"/>
        <v>0</v>
      </c>
      <c r="AE46" s="9">
        <f t="shared" si="29"/>
        <v>0</v>
      </c>
      <c r="AF46" s="9">
        <f t="shared" si="30"/>
        <v>0</v>
      </c>
      <c r="AG46" s="9">
        <f t="shared" si="31"/>
        <v>0</v>
      </c>
    </row>
    <row r="47" spans="1:33">
      <c r="A47" s="1">
        <f>Asset_Template!A45</f>
        <v>0</v>
      </c>
      <c r="B47" s="8">
        <f>Asset_Template!J45</f>
        <v>0</v>
      </c>
      <c r="C47" s="8">
        <f>Asset_Template!F45</f>
        <v>0</v>
      </c>
      <c r="D47" s="3">
        <f t="shared" si="2"/>
        <v>1</v>
      </c>
      <c r="E47" s="3">
        <f t="shared" si="3"/>
        <v>1</v>
      </c>
      <c r="F47" s="3">
        <f t="shared" si="4"/>
        <v>1</v>
      </c>
      <c r="G47" s="3">
        <f t="shared" si="5"/>
        <v>1</v>
      </c>
      <c r="H47" s="3">
        <f t="shared" si="6"/>
        <v>1</v>
      </c>
      <c r="I47" s="3">
        <f t="shared" si="7"/>
        <v>1</v>
      </c>
      <c r="J47" s="3">
        <f t="shared" si="8"/>
        <v>1</v>
      </c>
      <c r="K47" s="3">
        <f t="shared" si="9"/>
        <v>1</v>
      </c>
      <c r="L47" s="3">
        <f t="shared" si="10"/>
        <v>1</v>
      </c>
      <c r="M47" s="3">
        <f t="shared" si="11"/>
        <v>1</v>
      </c>
      <c r="N47" s="3">
        <f t="shared" si="12"/>
        <v>1</v>
      </c>
      <c r="O47" s="3">
        <f t="shared" si="13"/>
        <v>1</v>
      </c>
      <c r="P47" s="3">
        <f t="shared" si="14"/>
        <v>1</v>
      </c>
      <c r="Q47" s="3">
        <f t="shared" si="15"/>
        <v>1</v>
      </c>
      <c r="R47" s="3">
        <f t="shared" si="16"/>
        <v>1</v>
      </c>
      <c r="S47" s="10">
        <f t="shared" si="17"/>
        <v>0</v>
      </c>
      <c r="T47" s="9">
        <f t="shared" si="18"/>
        <v>0</v>
      </c>
      <c r="U47" s="9">
        <f t="shared" si="19"/>
        <v>0</v>
      </c>
      <c r="V47" s="9">
        <f t="shared" si="20"/>
        <v>0</v>
      </c>
      <c r="W47" s="9">
        <f t="shared" si="21"/>
        <v>0</v>
      </c>
      <c r="X47" s="9">
        <f t="shared" si="22"/>
        <v>0</v>
      </c>
      <c r="Y47" s="9">
        <f t="shared" si="23"/>
        <v>0</v>
      </c>
      <c r="Z47" s="9">
        <f t="shared" si="24"/>
        <v>0</v>
      </c>
      <c r="AA47" s="9">
        <f t="shared" si="25"/>
        <v>0</v>
      </c>
      <c r="AB47" s="9">
        <f t="shared" si="26"/>
        <v>0</v>
      </c>
      <c r="AC47" s="9">
        <f t="shared" si="27"/>
        <v>0</v>
      </c>
      <c r="AD47" s="9">
        <f t="shared" si="28"/>
        <v>0</v>
      </c>
      <c r="AE47" s="9">
        <f t="shared" si="29"/>
        <v>0</v>
      </c>
      <c r="AF47" s="9">
        <f t="shared" si="30"/>
        <v>0</v>
      </c>
      <c r="AG47" s="9">
        <f t="shared" si="31"/>
        <v>0</v>
      </c>
    </row>
    <row r="48" spans="1:33">
      <c r="A48" s="1">
        <f>Asset_Template!A46</f>
        <v>0</v>
      </c>
      <c r="B48" s="8">
        <f>Asset_Template!J46</f>
        <v>0</v>
      </c>
      <c r="C48" s="8">
        <f>Asset_Template!F46</f>
        <v>0</v>
      </c>
      <c r="D48" s="3">
        <f t="shared" si="2"/>
        <v>1</v>
      </c>
      <c r="E48" s="3">
        <f t="shared" si="3"/>
        <v>1</v>
      </c>
      <c r="F48" s="3">
        <f t="shared" si="4"/>
        <v>1</v>
      </c>
      <c r="G48" s="3">
        <f t="shared" si="5"/>
        <v>1</v>
      </c>
      <c r="H48" s="3">
        <f t="shared" si="6"/>
        <v>1</v>
      </c>
      <c r="I48" s="3">
        <f t="shared" si="7"/>
        <v>1</v>
      </c>
      <c r="J48" s="3">
        <f t="shared" si="8"/>
        <v>1</v>
      </c>
      <c r="K48" s="3">
        <f t="shared" si="9"/>
        <v>1</v>
      </c>
      <c r="L48" s="3">
        <f t="shared" si="10"/>
        <v>1</v>
      </c>
      <c r="M48" s="3">
        <f t="shared" si="11"/>
        <v>1</v>
      </c>
      <c r="N48" s="3">
        <f t="shared" si="12"/>
        <v>1</v>
      </c>
      <c r="O48" s="3">
        <f t="shared" si="13"/>
        <v>1</v>
      </c>
      <c r="P48" s="3">
        <f t="shared" si="14"/>
        <v>1</v>
      </c>
      <c r="Q48" s="3">
        <f t="shared" si="15"/>
        <v>1</v>
      </c>
      <c r="R48" s="3">
        <f t="shared" si="16"/>
        <v>1</v>
      </c>
      <c r="S48" s="10">
        <f t="shared" si="17"/>
        <v>0</v>
      </c>
      <c r="T48" s="9">
        <f t="shared" si="18"/>
        <v>0</v>
      </c>
      <c r="U48" s="9">
        <f t="shared" si="19"/>
        <v>0</v>
      </c>
      <c r="V48" s="9">
        <f t="shared" si="20"/>
        <v>0</v>
      </c>
      <c r="W48" s="9">
        <f t="shared" si="21"/>
        <v>0</v>
      </c>
      <c r="X48" s="9">
        <f t="shared" si="22"/>
        <v>0</v>
      </c>
      <c r="Y48" s="9">
        <f t="shared" si="23"/>
        <v>0</v>
      </c>
      <c r="Z48" s="9">
        <f t="shared" si="24"/>
        <v>0</v>
      </c>
      <c r="AA48" s="9">
        <f t="shared" si="25"/>
        <v>0</v>
      </c>
      <c r="AB48" s="9">
        <f t="shared" si="26"/>
        <v>0</v>
      </c>
      <c r="AC48" s="9">
        <f t="shared" si="27"/>
        <v>0</v>
      </c>
      <c r="AD48" s="9">
        <f t="shared" si="28"/>
        <v>0</v>
      </c>
      <c r="AE48" s="9">
        <f t="shared" si="29"/>
        <v>0</v>
      </c>
      <c r="AF48" s="9">
        <f t="shared" si="30"/>
        <v>0</v>
      </c>
      <c r="AG48" s="9">
        <f t="shared" si="31"/>
        <v>0</v>
      </c>
    </row>
    <row r="49" spans="1:33">
      <c r="A49" s="1">
        <f>Asset_Template!A47</f>
        <v>0</v>
      </c>
      <c r="B49" s="8">
        <f>Asset_Template!J47</f>
        <v>0</v>
      </c>
      <c r="C49" s="8">
        <f>Asset_Template!F47</f>
        <v>0</v>
      </c>
      <c r="D49" s="3">
        <f t="shared" si="2"/>
        <v>1</v>
      </c>
      <c r="E49" s="3">
        <f t="shared" si="3"/>
        <v>1</v>
      </c>
      <c r="F49" s="3">
        <f t="shared" si="4"/>
        <v>1</v>
      </c>
      <c r="G49" s="3">
        <f t="shared" si="5"/>
        <v>1</v>
      </c>
      <c r="H49" s="3">
        <f t="shared" si="6"/>
        <v>1</v>
      </c>
      <c r="I49" s="3">
        <f t="shared" si="7"/>
        <v>1</v>
      </c>
      <c r="J49" s="3">
        <f t="shared" si="8"/>
        <v>1</v>
      </c>
      <c r="K49" s="3">
        <f t="shared" si="9"/>
        <v>1</v>
      </c>
      <c r="L49" s="3">
        <f t="shared" si="10"/>
        <v>1</v>
      </c>
      <c r="M49" s="3">
        <f t="shared" si="11"/>
        <v>1</v>
      </c>
      <c r="N49" s="3">
        <f t="shared" si="12"/>
        <v>1</v>
      </c>
      <c r="O49" s="3">
        <f t="shared" si="13"/>
        <v>1</v>
      </c>
      <c r="P49" s="3">
        <f t="shared" si="14"/>
        <v>1</v>
      </c>
      <c r="Q49" s="3">
        <f t="shared" si="15"/>
        <v>1</v>
      </c>
      <c r="R49" s="3">
        <f t="shared" si="16"/>
        <v>1</v>
      </c>
      <c r="S49" s="10">
        <f t="shared" si="17"/>
        <v>0</v>
      </c>
      <c r="T49" s="9">
        <f t="shared" si="18"/>
        <v>0</v>
      </c>
      <c r="U49" s="9">
        <f t="shared" si="19"/>
        <v>0</v>
      </c>
      <c r="V49" s="9">
        <f t="shared" si="20"/>
        <v>0</v>
      </c>
      <c r="W49" s="9">
        <f t="shared" si="21"/>
        <v>0</v>
      </c>
      <c r="X49" s="9">
        <f t="shared" si="22"/>
        <v>0</v>
      </c>
      <c r="Y49" s="9">
        <f t="shared" si="23"/>
        <v>0</v>
      </c>
      <c r="Z49" s="9">
        <f t="shared" si="24"/>
        <v>0</v>
      </c>
      <c r="AA49" s="9">
        <f t="shared" si="25"/>
        <v>0</v>
      </c>
      <c r="AB49" s="9">
        <f t="shared" si="26"/>
        <v>0</v>
      </c>
      <c r="AC49" s="9">
        <f t="shared" si="27"/>
        <v>0</v>
      </c>
      <c r="AD49" s="9">
        <f t="shared" si="28"/>
        <v>0</v>
      </c>
      <c r="AE49" s="9">
        <f t="shared" si="29"/>
        <v>0</v>
      </c>
      <c r="AF49" s="9">
        <f t="shared" si="30"/>
        <v>0</v>
      </c>
      <c r="AG49" s="9">
        <f t="shared" si="31"/>
        <v>0</v>
      </c>
    </row>
    <row r="50" spans="1:33">
      <c r="A50" s="1">
        <f>Asset_Template!A48</f>
        <v>0</v>
      </c>
      <c r="B50" s="8">
        <f>Asset_Template!J48</f>
        <v>0</v>
      </c>
      <c r="C50" s="8">
        <f>Asset_Template!F48</f>
        <v>0</v>
      </c>
      <c r="D50" s="3">
        <f t="shared" si="2"/>
        <v>1</v>
      </c>
      <c r="E50" s="3">
        <f t="shared" si="3"/>
        <v>1</v>
      </c>
      <c r="F50" s="3">
        <f t="shared" si="4"/>
        <v>1</v>
      </c>
      <c r="G50" s="3">
        <f t="shared" si="5"/>
        <v>1</v>
      </c>
      <c r="H50" s="3">
        <f t="shared" si="6"/>
        <v>1</v>
      </c>
      <c r="I50" s="3">
        <f t="shared" si="7"/>
        <v>1</v>
      </c>
      <c r="J50" s="3">
        <f t="shared" si="8"/>
        <v>1</v>
      </c>
      <c r="K50" s="3">
        <f t="shared" si="9"/>
        <v>1</v>
      </c>
      <c r="L50" s="3">
        <f t="shared" si="10"/>
        <v>1</v>
      </c>
      <c r="M50" s="3">
        <f t="shared" si="11"/>
        <v>1</v>
      </c>
      <c r="N50" s="3">
        <f t="shared" si="12"/>
        <v>1</v>
      </c>
      <c r="O50" s="3">
        <f t="shared" si="13"/>
        <v>1</v>
      </c>
      <c r="P50" s="3">
        <f t="shared" si="14"/>
        <v>1</v>
      </c>
      <c r="Q50" s="3">
        <f t="shared" si="15"/>
        <v>1</v>
      </c>
      <c r="R50" s="3">
        <f t="shared" si="16"/>
        <v>1</v>
      </c>
      <c r="S50" s="10">
        <f t="shared" si="17"/>
        <v>0</v>
      </c>
      <c r="T50" s="9">
        <f t="shared" si="18"/>
        <v>0</v>
      </c>
      <c r="U50" s="9">
        <f t="shared" si="19"/>
        <v>0</v>
      </c>
      <c r="V50" s="9">
        <f t="shared" si="20"/>
        <v>0</v>
      </c>
      <c r="W50" s="9">
        <f t="shared" si="21"/>
        <v>0</v>
      </c>
      <c r="X50" s="9">
        <f t="shared" si="22"/>
        <v>0</v>
      </c>
      <c r="Y50" s="9">
        <f t="shared" si="23"/>
        <v>0</v>
      </c>
      <c r="Z50" s="9">
        <f t="shared" si="24"/>
        <v>0</v>
      </c>
      <c r="AA50" s="9">
        <f t="shared" si="25"/>
        <v>0</v>
      </c>
      <c r="AB50" s="9">
        <f t="shared" si="26"/>
        <v>0</v>
      </c>
      <c r="AC50" s="9">
        <f t="shared" si="27"/>
        <v>0</v>
      </c>
      <c r="AD50" s="9">
        <f t="shared" si="28"/>
        <v>0</v>
      </c>
      <c r="AE50" s="9">
        <f t="shared" si="29"/>
        <v>0</v>
      </c>
      <c r="AF50" s="9">
        <f t="shared" si="30"/>
        <v>0</v>
      </c>
      <c r="AG50" s="9">
        <f t="shared" si="31"/>
        <v>0</v>
      </c>
    </row>
    <row r="51" spans="1:33">
      <c r="A51" s="1">
        <f>Asset_Template!A49</f>
        <v>0</v>
      </c>
      <c r="B51" s="8">
        <f>Asset_Template!J49</f>
        <v>0</v>
      </c>
      <c r="C51" s="8">
        <f>Asset_Template!F49</f>
        <v>0</v>
      </c>
      <c r="D51" s="3">
        <f t="shared" si="2"/>
        <v>1</v>
      </c>
      <c r="E51" s="3">
        <f t="shared" si="3"/>
        <v>1</v>
      </c>
      <c r="F51" s="3">
        <f t="shared" si="4"/>
        <v>1</v>
      </c>
      <c r="G51" s="3">
        <f t="shared" si="5"/>
        <v>1</v>
      </c>
      <c r="H51" s="3">
        <f t="shared" si="6"/>
        <v>1</v>
      </c>
      <c r="I51" s="3">
        <f t="shared" si="7"/>
        <v>1</v>
      </c>
      <c r="J51" s="3">
        <f t="shared" si="8"/>
        <v>1</v>
      </c>
      <c r="K51" s="3">
        <f t="shared" si="9"/>
        <v>1</v>
      </c>
      <c r="L51" s="3">
        <f t="shared" si="10"/>
        <v>1</v>
      </c>
      <c r="M51" s="3">
        <f t="shared" si="11"/>
        <v>1</v>
      </c>
      <c r="N51" s="3">
        <f t="shared" si="12"/>
        <v>1</v>
      </c>
      <c r="O51" s="3">
        <f t="shared" si="13"/>
        <v>1</v>
      </c>
      <c r="P51" s="3">
        <f t="shared" si="14"/>
        <v>1</v>
      </c>
      <c r="Q51" s="3">
        <f t="shared" si="15"/>
        <v>1</v>
      </c>
      <c r="R51" s="3">
        <f t="shared" si="16"/>
        <v>1</v>
      </c>
      <c r="S51" s="10">
        <f t="shared" si="17"/>
        <v>0</v>
      </c>
      <c r="T51" s="9">
        <f t="shared" si="18"/>
        <v>0</v>
      </c>
      <c r="U51" s="9">
        <f t="shared" si="19"/>
        <v>0</v>
      </c>
      <c r="V51" s="9">
        <f t="shared" si="20"/>
        <v>0</v>
      </c>
      <c r="W51" s="9">
        <f t="shared" si="21"/>
        <v>0</v>
      </c>
      <c r="X51" s="9">
        <f t="shared" si="22"/>
        <v>0</v>
      </c>
      <c r="Y51" s="9">
        <f t="shared" si="23"/>
        <v>0</v>
      </c>
      <c r="Z51" s="9">
        <f t="shared" si="24"/>
        <v>0</v>
      </c>
      <c r="AA51" s="9">
        <f t="shared" si="25"/>
        <v>0</v>
      </c>
      <c r="AB51" s="9">
        <f t="shared" si="26"/>
        <v>0</v>
      </c>
      <c r="AC51" s="9">
        <f t="shared" si="27"/>
        <v>0</v>
      </c>
      <c r="AD51" s="9">
        <f t="shared" si="28"/>
        <v>0</v>
      </c>
      <c r="AE51" s="9">
        <f t="shared" si="29"/>
        <v>0</v>
      </c>
      <c r="AF51" s="9">
        <f t="shared" si="30"/>
        <v>0</v>
      </c>
      <c r="AG51" s="9">
        <f t="shared" si="31"/>
        <v>0</v>
      </c>
    </row>
    <row r="52" spans="1:33">
      <c r="A52" s="1">
        <f>Asset_Template!A50</f>
        <v>0</v>
      </c>
      <c r="B52" s="8">
        <f>Asset_Template!J50</f>
        <v>0</v>
      </c>
      <c r="C52" s="8">
        <f>Asset_Template!F50</f>
        <v>0</v>
      </c>
      <c r="D52" s="3">
        <f t="shared" si="2"/>
        <v>1</v>
      </c>
      <c r="E52" s="3">
        <f t="shared" si="3"/>
        <v>1</v>
      </c>
      <c r="F52" s="3">
        <f t="shared" si="4"/>
        <v>1</v>
      </c>
      <c r="G52" s="3">
        <f t="shared" si="5"/>
        <v>1</v>
      </c>
      <c r="H52" s="3">
        <f t="shared" si="6"/>
        <v>1</v>
      </c>
      <c r="I52" s="3">
        <f t="shared" si="7"/>
        <v>1</v>
      </c>
      <c r="J52" s="3">
        <f t="shared" si="8"/>
        <v>1</v>
      </c>
      <c r="K52" s="3">
        <f t="shared" si="9"/>
        <v>1</v>
      </c>
      <c r="L52" s="3">
        <f t="shared" si="10"/>
        <v>1</v>
      </c>
      <c r="M52" s="3">
        <f t="shared" si="11"/>
        <v>1</v>
      </c>
      <c r="N52" s="3">
        <f t="shared" si="12"/>
        <v>1</v>
      </c>
      <c r="O52" s="3">
        <f t="shared" si="13"/>
        <v>1</v>
      </c>
      <c r="P52" s="3">
        <f t="shared" si="14"/>
        <v>1</v>
      </c>
      <c r="Q52" s="3">
        <f t="shared" si="15"/>
        <v>1</v>
      </c>
      <c r="R52" s="3">
        <f t="shared" si="16"/>
        <v>1</v>
      </c>
      <c r="S52" s="10">
        <f t="shared" si="17"/>
        <v>0</v>
      </c>
      <c r="T52" s="9">
        <f t="shared" si="18"/>
        <v>0</v>
      </c>
      <c r="U52" s="9">
        <f t="shared" si="19"/>
        <v>0</v>
      </c>
      <c r="V52" s="9">
        <f t="shared" si="20"/>
        <v>0</v>
      </c>
      <c r="W52" s="9">
        <f t="shared" si="21"/>
        <v>0</v>
      </c>
      <c r="X52" s="9">
        <f t="shared" si="22"/>
        <v>0</v>
      </c>
      <c r="Y52" s="9">
        <f t="shared" si="23"/>
        <v>0</v>
      </c>
      <c r="Z52" s="9">
        <f t="shared" si="24"/>
        <v>0</v>
      </c>
      <c r="AA52" s="9">
        <f t="shared" si="25"/>
        <v>0</v>
      </c>
      <c r="AB52" s="9">
        <f t="shared" si="26"/>
        <v>0</v>
      </c>
      <c r="AC52" s="9">
        <f t="shared" si="27"/>
        <v>0</v>
      </c>
      <c r="AD52" s="9">
        <f t="shared" si="28"/>
        <v>0</v>
      </c>
      <c r="AE52" s="9">
        <f t="shared" si="29"/>
        <v>0</v>
      </c>
      <c r="AF52" s="9">
        <f t="shared" si="30"/>
        <v>0</v>
      </c>
      <c r="AG52" s="9">
        <f t="shared" si="31"/>
        <v>0</v>
      </c>
    </row>
    <row r="53" spans="1:33">
      <c r="A53" s="1">
        <f>Asset_Template!A51</f>
        <v>0</v>
      </c>
      <c r="B53" s="8">
        <f>Asset_Template!J51</f>
        <v>0</v>
      </c>
      <c r="C53" s="8">
        <f>Asset_Template!F51</f>
        <v>0</v>
      </c>
      <c r="D53" s="3">
        <f t="shared" si="2"/>
        <v>1</v>
      </c>
      <c r="E53" s="3">
        <f t="shared" si="3"/>
        <v>1</v>
      </c>
      <c r="F53" s="3">
        <f t="shared" si="4"/>
        <v>1</v>
      </c>
      <c r="G53" s="3">
        <f t="shared" si="5"/>
        <v>1</v>
      </c>
      <c r="H53" s="3">
        <f t="shared" si="6"/>
        <v>1</v>
      </c>
      <c r="I53" s="3">
        <f t="shared" si="7"/>
        <v>1</v>
      </c>
      <c r="J53" s="3">
        <f t="shared" si="8"/>
        <v>1</v>
      </c>
      <c r="K53" s="3">
        <f t="shared" si="9"/>
        <v>1</v>
      </c>
      <c r="L53" s="3">
        <f t="shared" si="10"/>
        <v>1</v>
      </c>
      <c r="M53" s="3">
        <f t="shared" si="11"/>
        <v>1</v>
      </c>
      <c r="N53" s="3">
        <f t="shared" si="12"/>
        <v>1</v>
      </c>
      <c r="O53" s="3">
        <f t="shared" si="13"/>
        <v>1</v>
      </c>
      <c r="P53" s="3">
        <f t="shared" si="14"/>
        <v>1</v>
      </c>
      <c r="Q53" s="3">
        <f t="shared" si="15"/>
        <v>1</v>
      </c>
      <c r="R53" s="3">
        <f t="shared" si="16"/>
        <v>1</v>
      </c>
      <c r="S53" s="10">
        <f t="shared" si="17"/>
        <v>0</v>
      </c>
      <c r="T53" s="9">
        <f t="shared" si="18"/>
        <v>0</v>
      </c>
      <c r="U53" s="9">
        <f t="shared" si="19"/>
        <v>0</v>
      </c>
      <c r="V53" s="9">
        <f t="shared" si="20"/>
        <v>0</v>
      </c>
      <c r="W53" s="9">
        <f t="shared" si="21"/>
        <v>0</v>
      </c>
      <c r="X53" s="9">
        <f t="shared" si="22"/>
        <v>0</v>
      </c>
      <c r="Y53" s="9">
        <f t="shared" si="23"/>
        <v>0</v>
      </c>
      <c r="Z53" s="9">
        <f t="shared" si="24"/>
        <v>0</v>
      </c>
      <c r="AA53" s="9">
        <f t="shared" si="25"/>
        <v>0</v>
      </c>
      <c r="AB53" s="9">
        <f t="shared" si="26"/>
        <v>0</v>
      </c>
      <c r="AC53" s="9">
        <f t="shared" si="27"/>
        <v>0</v>
      </c>
      <c r="AD53" s="9">
        <f t="shared" si="28"/>
        <v>0</v>
      </c>
      <c r="AE53" s="9">
        <f t="shared" si="29"/>
        <v>0</v>
      </c>
      <c r="AF53" s="9">
        <f t="shared" si="30"/>
        <v>0</v>
      </c>
      <c r="AG53" s="9">
        <f t="shared" si="31"/>
        <v>0</v>
      </c>
    </row>
    <row r="54" spans="1:33">
      <c r="A54" s="1">
        <f>Asset_Template!A52</f>
        <v>0</v>
      </c>
      <c r="B54" s="8">
        <f>Asset_Template!J52</f>
        <v>0</v>
      </c>
      <c r="C54" s="8">
        <f>Asset_Template!F52</f>
        <v>0</v>
      </c>
      <c r="D54" s="3">
        <f t="shared" si="2"/>
        <v>1</v>
      </c>
      <c r="E54" s="3">
        <f t="shared" si="3"/>
        <v>1</v>
      </c>
      <c r="F54" s="3">
        <f t="shared" si="4"/>
        <v>1</v>
      </c>
      <c r="G54" s="3">
        <f t="shared" si="5"/>
        <v>1</v>
      </c>
      <c r="H54" s="3">
        <f t="shared" si="6"/>
        <v>1</v>
      </c>
      <c r="I54" s="3">
        <f t="shared" si="7"/>
        <v>1</v>
      </c>
      <c r="J54" s="3">
        <f t="shared" si="8"/>
        <v>1</v>
      </c>
      <c r="K54" s="3">
        <f t="shared" si="9"/>
        <v>1</v>
      </c>
      <c r="L54" s="3">
        <f t="shared" si="10"/>
        <v>1</v>
      </c>
      <c r="M54" s="3">
        <f t="shared" si="11"/>
        <v>1</v>
      </c>
      <c r="N54" s="3">
        <f t="shared" si="12"/>
        <v>1</v>
      </c>
      <c r="O54" s="3">
        <f t="shared" si="13"/>
        <v>1</v>
      </c>
      <c r="P54" s="3">
        <f t="shared" si="14"/>
        <v>1</v>
      </c>
      <c r="Q54" s="3">
        <f t="shared" si="15"/>
        <v>1</v>
      </c>
      <c r="R54" s="3">
        <f t="shared" si="16"/>
        <v>1</v>
      </c>
      <c r="S54" s="10">
        <f t="shared" si="17"/>
        <v>0</v>
      </c>
      <c r="T54" s="9">
        <f t="shared" si="18"/>
        <v>0</v>
      </c>
      <c r="U54" s="9">
        <f t="shared" si="19"/>
        <v>0</v>
      </c>
      <c r="V54" s="9">
        <f t="shared" si="20"/>
        <v>0</v>
      </c>
      <c r="W54" s="9">
        <f t="shared" si="21"/>
        <v>0</v>
      </c>
      <c r="X54" s="9">
        <f t="shared" si="22"/>
        <v>0</v>
      </c>
      <c r="Y54" s="9">
        <f t="shared" si="23"/>
        <v>0</v>
      </c>
      <c r="Z54" s="9">
        <f t="shared" si="24"/>
        <v>0</v>
      </c>
      <c r="AA54" s="9">
        <f t="shared" si="25"/>
        <v>0</v>
      </c>
      <c r="AB54" s="9">
        <f t="shared" si="26"/>
        <v>0</v>
      </c>
      <c r="AC54" s="9">
        <f t="shared" si="27"/>
        <v>0</v>
      </c>
      <c r="AD54" s="9">
        <f t="shared" si="28"/>
        <v>0</v>
      </c>
      <c r="AE54" s="9">
        <f t="shared" si="29"/>
        <v>0</v>
      </c>
      <c r="AF54" s="9">
        <f t="shared" si="30"/>
        <v>0</v>
      </c>
      <c r="AG54" s="9">
        <f t="shared" si="31"/>
        <v>0</v>
      </c>
    </row>
    <row r="55" spans="1:33">
      <c r="A55" s="1">
        <f>Asset_Template!A53</f>
        <v>0</v>
      </c>
      <c r="B55" s="8">
        <f>Asset_Template!J53</f>
        <v>0</v>
      </c>
      <c r="C55" s="8">
        <f>Asset_Template!F53</f>
        <v>0</v>
      </c>
      <c r="D55" s="3">
        <f t="shared" si="2"/>
        <v>1</v>
      </c>
      <c r="E55" s="3">
        <f t="shared" si="3"/>
        <v>1</v>
      </c>
      <c r="F55" s="3">
        <f t="shared" si="4"/>
        <v>1</v>
      </c>
      <c r="G55" s="3">
        <f t="shared" si="5"/>
        <v>1</v>
      </c>
      <c r="H55" s="3">
        <f t="shared" si="6"/>
        <v>1</v>
      </c>
      <c r="I55" s="3">
        <f t="shared" si="7"/>
        <v>1</v>
      </c>
      <c r="J55" s="3">
        <f t="shared" si="8"/>
        <v>1</v>
      </c>
      <c r="K55" s="3">
        <f t="shared" si="9"/>
        <v>1</v>
      </c>
      <c r="L55" s="3">
        <f t="shared" si="10"/>
        <v>1</v>
      </c>
      <c r="M55" s="3">
        <f t="shared" si="11"/>
        <v>1</v>
      </c>
      <c r="N55" s="3">
        <f t="shared" si="12"/>
        <v>1</v>
      </c>
      <c r="O55" s="3">
        <f t="shared" si="13"/>
        <v>1</v>
      </c>
      <c r="P55" s="3">
        <f t="shared" si="14"/>
        <v>1</v>
      </c>
      <c r="Q55" s="3">
        <f t="shared" si="15"/>
        <v>1</v>
      </c>
      <c r="R55" s="3">
        <f t="shared" si="16"/>
        <v>1</v>
      </c>
      <c r="S55" s="10">
        <f t="shared" si="17"/>
        <v>0</v>
      </c>
      <c r="T55" s="9">
        <f t="shared" si="18"/>
        <v>0</v>
      </c>
      <c r="U55" s="9">
        <f t="shared" si="19"/>
        <v>0</v>
      </c>
      <c r="V55" s="9">
        <f t="shared" si="20"/>
        <v>0</v>
      </c>
      <c r="W55" s="9">
        <f t="shared" si="21"/>
        <v>0</v>
      </c>
      <c r="X55" s="9">
        <f t="shared" si="22"/>
        <v>0</v>
      </c>
      <c r="Y55" s="9">
        <f t="shared" si="23"/>
        <v>0</v>
      </c>
      <c r="Z55" s="9">
        <f t="shared" si="24"/>
        <v>0</v>
      </c>
      <c r="AA55" s="9">
        <f t="shared" si="25"/>
        <v>0</v>
      </c>
      <c r="AB55" s="9">
        <f t="shared" si="26"/>
        <v>0</v>
      </c>
      <c r="AC55" s="9">
        <f t="shared" si="27"/>
        <v>0</v>
      </c>
      <c r="AD55" s="9">
        <f t="shared" si="28"/>
        <v>0</v>
      </c>
      <c r="AE55" s="9">
        <f t="shared" si="29"/>
        <v>0</v>
      </c>
      <c r="AF55" s="9">
        <f t="shared" si="30"/>
        <v>0</v>
      </c>
      <c r="AG55" s="9">
        <f t="shared" si="31"/>
        <v>0</v>
      </c>
    </row>
    <row r="56" spans="1:33">
      <c r="A56" s="1">
        <f>Asset_Template!A54</f>
        <v>0</v>
      </c>
      <c r="B56" s="8">
        <f>Asset_Template!J54</f>
        <v>0</v>
      </c>
      <c r="C56" s="8">
        <f>Asset_Template!F54</f>
        <v>0</v>
      </c>
      <c r="D56" s="3">
        <f t="shared" si="2"/>
        <v>1</v>
      </c>
      <c r="E56" s="3">
        <f t="shared" si="3"/>
        <v>1</v>
      </c>
      <c r="F56" s="3">
        <f t="shared" si="4"/>
        <v>1</v>
      </c>
      <c r="G56" s="3">
        <f t="shared" si="5"/>
        <v>1</v>
      </c>
      <c r="H56" s="3">
        <f t="shared" si="6"/>
        <v>1</v>
      </c>
      <c r="I56" s="3">
        <f t="shared" si="7"/>
        <v>1</v>
      </c>
      <c r="J56" s="3">
        <f t="shared" si="8"/>
        <v>1</v>
      </c>
      <c r="K56" s="3">
        <f t="shared" si="9"/>
        <v>1</v>
      </c>
      <c r="L56" s="3">
        <f t="shared" si="10"/>
        <v>1</v>
      </c>
      <c r="M56" s="3">
        <f t="shared" si="11"/>
        <v>1</v>
      </c>
      <c r="N56" s="3">
        <f t="shared" si="12"/>
        <v>1</v>
      </c>
      <c r="O56" s="3">
        <f t="shared" si="13"/>
        <v>1</v>
      </c>
      <c r="P56" s="3">
        <f t="shared" si="14"/>
        <v>1</v>
      </c>
      <c r="Q56" s="3">
        <f t="shared" si="15"/>
        <v>1</v>
      </c>
      <c r="R56" s="3">
        <f t="shared" si="16"/>
        <v>1</v>
      </c>
      <c r="S56" s="10">
        <f t="shared" si="17"/>
        <v>0</v>
      </c>
      <c r="T56" s="9">
        <f t="shared" si="18"/>
        <v>0</v>
      </c>
      <c r="U56" s="9">
        <f t="shared" si="19"/>
        <v>0</v>
      </c>
      <c r="V56" s="9">
        <f t="shared" si="20"/>
        <v>0</v>
      </c>
      <c r="W56" s="9">
        <f t="shared" si="21"/>
        <v>0</v>
      </c>
      <c r="X56" s="9">
        <f t="shared" si="22"/>
        <v>0</v>
      </c>
      <c r="Y56" s="9">
        <f t="shared" si="23"/>
        <v>0</v>
      </c>
      <c r="Z56" s="9">
        <f t="shared" si="24"/>
        <v>0</v>
      </c>
      <c r="AA56" s="9">
        <f t="shared" si="25"/>
        <v>0</v>
      </c>
      <c r="AB56" s="9">
        <f t="shared" si="26"/>
        <v>0</v>
      </c>
      <c r="AC56" s="9">
        <f t="shared" si="27"/>
        <v>0</v>
      </c>
      <c r="AD56" s="9">
        <f t="shared" si="28"/>
        <v>0</v>
      </c>
      <c r="AE56" s="9">
        <f t="shared" si="29"/>
        <v>0</v>
      </c>
      <c r="AF56" s="9">
        <f t="shared" si="30"/>
        <v>0</v>
      </c>
      <c r="AG56" s="9">
        <f t="shared" si="31"/>
        <v>0</v>
      </c>
    </row>
    <row r="57" spans="1:33">
      <c r="A57" s="1">
        <f>Asset_Template!A55</f>
        <v>0</v>
      </c>
      <c r="B57" s="8">
        <f>Asset_Template!J55</f>
        <v>0</v>
      </c>
      <c r="C57" s="8">
        <f>Asset_Template!F55</f>
        <v>0</v>
      </c>
      <c r="D57" s="3">
        <f t="shared" si="2"/>
        <v>1</v>
      </c>
      <c r="E57" s="3">
        <f t="shared" si="3"/>
        <v>1</v>
      </c>
      <c r="F57" s="3">
        <f t="shared" si="4"/>
        <v>1</v>
      </c>
      <c r="G57" s="3">
        <f t="shared" si="5"/>
        <v>1</v>
      </c>
      <c r="H57" s="3">
        <f t="shared" si="6"/>
        <v>1</v>
      </c>
      <c r="I57" s="3">
        <f t="shared" si="7"/>
        <v>1</v>
      </c>
      <c r="J57" s="3">
        <f t="shared" si="8"/>
        <v>1</v>
      </c>
      <c r="K57" s="3">
        <f t="shared" si="9"/>
        <v>1</v>
      </c>
      <c r="L57" s="3">
        <f t="shared" si="10"/>
        <v>1</v>
      </c>
      <c r="M57" s="3">
        <f t="shared" si="11"/>
        <v>1</v>
      </c>
      <c r="N57" s="3">
        <f t="shared" si="12"/>
        <v>1</v>
      </c>
      <c r="O57" s="3">
        <f t="shared" si="13"/>
        <v>1</v>
      </c>
      <c r="P57" s="3">
        <f t="shared" si="14"/>
        <v>1</v>
      </c>
      <c r="Q57" s="3">
        <f t="shared" si="15"/>
        <v>1</v>
      </c>
      <c r="R57" s="3">
        <f t="shared" si="16"/>
        <v>1</v>
      </c>
      <c r="S57" s="10">
        <f t="shared" si="17"/>
        <v>0</v>
      </c>
      <c r="T57" s="9">
        <f t="shared" si="18"/>
        <v>0</v>
      </c>
      <c r="U57" s="9">
        <f t="shared" si="19"/>
        <v>0</v>
      </c>
      <c r="V57" s="9">
        <f t="shared" si="20"/>
        <v>0</v>
      </c>
      <c r="W57" s="9">
        <f t="shared" si="21"/>
        <v>0</v>
      </c>
      <c r="X57" s="9">
        <f t="shared" si="22"/>
        <v>0</v>
      </c>
      <c r="Y57" s="9">
        <f t="shared" si="23"/>
        <v>0</v>
      </c>
      <c r="Z57" s="9">
        <f t="shared" si="24"/>
        <v>0</v>
      </c>
      <c r="AA57" s="9">
        <f t="shared" si="25"/>
        <v>0</v>
      </c>
      <c r="AB57" s="9">
        <f t="shared" si="26"/>
        <v>0</v>
      </c>
      <c r="AC57" s="9">
        <f t="shared" si="27"/>
        <v>0</v>
      </c>
      <c r="AD57" s="9">
        <f t="shared" si="28"/>
        <v>0</v>
      </c>
      <c r="AE57" s="9">
        <f t="shared" si="29"/>
        <v>0</v>
      </c>
      <c r="AF57" s="9">
        <f t="shared" si="30"/>
        <v>0</v>
      </c>
      <c r="AG57" s="9">
        <f t="shared" si="31"/>
        <v>0</v>
      </c>
    </row>
    <row r="58" spans="1:33">
      <c r="A58" s="1">
        <f>Asset_Template!A56</f>
        <v>0</v>
      </c>
      <c r="B58" s="8">
        <f>Asset_Template!J56</f>
        <v>0</v>
      </c>
      <c r="C58" s="8">
        <f>Asset_Template!F56</f>
        <v>0</v>
      </c>
      <c r="D58" s="3">
        <f t="shared" si="2"/>
        <v>1</v>
      </c>
      <c r="E58" s="3">
        <f t="shared" si="3"/>
        <v>1</v>
      </c>
      <c r="F58" s="3">
        <f t="shared" si="4"/>
        <v>1</v>
      </c>
      <c r="G58" s="3">
        <f t="shared" si="5"/>
        <v>1</v>
      </c>
      <c r="H58" s="3">
        <f t="shared" si="6"/>
        <v>1</v>
      </c>
      <c r="I58" s="3">
        <f t="shared" si="7"/>
        <v>1</v>
      </c>
      <c r="J58" s="3">
        <f t="shared" si="8"/>
        <v>1</v>
      </c>
      <c r="K58" s="3">
        <f t="shared" si="9"/>
        <v>1</v>
      </c>
      <c r="L58" s="3">
        <f t="shared" si="10"/>
        <v>1</v>
      </c>
      <c r="M58" s="3">
        <f t="shared" si="11"/>
        <v>1</v>
      </c>
      <c r="N58" s="3">
        <f t="shared" si="12"/>
        <v>1</v>
      </c>
      <c r="O58" s="3">
        <f t="shared" si="13"/>
        <v>1</v>
      </c>
      <c r="P58" s="3">
        <f t="shared" si="14"/>
        <v>1</v>
      </c>
      <c r="Q58" s="3">
        <f t="shared" si="15"/>
        <v>1</v>
      </c>
      <c r="R58" s="3">
        <f t="shared" si="16"/>
        <v>1</v>
      </c>
      <c r="S58" s="10">
        <f t="shared" si="17"/>
        <v>0</v>
      </c>
      <c r="T58" s="9">
        <f t="shared" si="18"/>
        <v>0</v>
      </c>
      <c r="U58" s="9">
        <f t="shared" si="19"/>
        <v>0</v>
      </c>
      <c r="V58" s="9">
        <f t="shared" si="20"/>
        <v>0</v>
      </c>
      <c r="W58" s="9">
        <f t="shared" si="21"/>
        <v>0</v>
      </c>
      <c r="X58" s="9">
        <f t="shared" si="22"/>
        <v>0</v>
      </c>
      <c r="Y58" s="9">
        <f t="shared" si="23"/>
        <v>0</v>
      </c>
      <c r="Z58" s="9">
        <f t="shared" si="24"/>
        <v>0</v>
      </c>
      <c r="AA58" s="9">
        <f t="shared" si="25"/>
        <v>0</v>
      </c>
      <c r="AB58" s="9">
        <f t="shared" si="26"/>
        <v>0</v>
      </c>
      <c r="AC58" s="9">
        <f t="shared" si="27"/>
        <v>0</v>
      </c>
      <c r="AD58" s="9">
        <f t="shared" si="28"/>
        <v>0</v>
      </c>
      <c r="AE58" s="9">
        <f t="shared" si="29"/>
        <v>0</v>
      </c>
      <c r="AF58" s="9">
        <f t="shared" si="30"/>
        <v>0</v>
      </c>
      <c r="AG58" s="9">
        <f t="shared" si="31"/>
        <v>0</v>
      </c>
    </row>
    <row r="59" spans="1:33">
      <c r="A59" s="1">
        <f>Asset_Template!A57</f>
        <v>0</v>
      </c>
      <c r="B59" s="8">
        <f>Asset_Template!J57</f>
        <v>0</v>
      </c>
      <c r="C59" s="8">
        <f>Asset_Template!F57</f>
        <v>0</v>
      </c>
      <c r="D59" s="3">
        <f t="shared" si="2"/>
        <v>1</v>
      </c>
      <c r="E59" s="3">
        <f t="shared" si="3"/>
        <v>1</v>
      </c>
      <c r="F59" s="3">
        <f t="shared" si="4"/>
        <v>1</v>
      </c>
      <c r="G59" s="3">
        <f t="shared" si="5"/>
        <v>1</v>
      </c>
      <c r="H59" s="3">
        <f t="shared" si="6"/>
        <v>1</v>
      </c>
      <c r="I59" s="3">
        <f t="shared" si="7"/>
        <v>1</v>
      </c>
      <c r="J59" s="3">
        <f t="shared" si="8"/>
        <v>1</v>
      </c>
      <c r="K59" s="3">
        <f t="shared" si="9"/>
        <v>1</v>
      </c>
      <c r="L59" s="3">
        <f t="shared" si="10"/>
        <v>1</v>
      </c>
      <c r="M59" s="3">
        <f t="shared" si="11"/>
        <v>1</v>
      </c>
      <c r="N59" s="3">
        <f t="shared" si="12"/>
        <v>1</v>
      </c>
      <c r="O59" s="3">
        <f t="shared" si="13"/>
        <v>1</v>
      </c>
      <c r="P59" s="3">
        <f t="shared" si="14"/>
        <v>1</v>
      </c>
      <c r="Q59" s="3">
        <f t="shared" si="15"/>
        <v>1</v>
      </c>
      <c r="R59" s="3">
        <f t="shared" si="16"/>
        <v>1</v>
      </c>
      <c r="S59" s="10">
        <f t="shared" si="17"/>
        <v>0</v>
      </c>
      <c r="T59" s="9">
        <f t="shared" si="18"/>
        <v>0</v>
      </c>
      <c r="U59" s="9">
        <f t="shared" si="19"/>
        <v>0</v>
      </c>
      <c r="V59" s="9">
        <f t="shared" si="20"/>
        <v>0</v>
      </c>
      <c r="W59" s="9">
        <f t="shared" si="21"/>
        <v>0</v>
      </c>
      <c r="X59" s="9">
        <f t="shared" si="22"/>
        <v>0</v>
      </c>
      <c r="Y59" s="9">
        <f t="shared" si="23"/>
        <v>0</v>
      </c>
      <c r="Z59" s="9">
        <f t="shared" si="24"/>
        <v>0</v>
      </c>
      <c r="AA59" s="9">
        <f t="shared" si="25"/>
        <v>0</v>
      </c>
      <c r="AB59" s="9">
        <f t="shared" si="26"/>
        <v>0</v>
      </c>
      <c r="AC59" s="9">
        <f t="shared" si="27"/>
        <v>0</v>
      </c>
      <c r="AD59" s="9">
        <f t="shared" si="28"/>
        <v>0</v>
      </c>
      <c r="AE59" s="9">
        <f t="shared" si="29"/>
        <v>0</v>
      </c>
      <c r="AF59" s="9">
        <f t="shared" si="30"/>
        <v>0</v>
      </c>
      <c r="AG59" s="9">
        <f t="shared" si="31"/>
        <v>0</v>
      </c>
    </row>
    <row r="60" spans="1:33">
      <c r="A60" s="1">
        <f>Asset_Template!A58</f>
        <v>0</v>
      </c>
      <c r="B60" s="8">
        <f>Asset_Template!J58</f>
        <v>0</v>
      </c>
      <c r="C60" s="8">
        <f>Asset_Template!F58</f>
        <v>0</v>
      </c>
      <c r="D60" s="3">
        <f t="shared" si="2"/>
        <v>1</v>
      </c>
      <c r="E60" s="3">
        <f t="shared" si="3"/>
        <v>1</v>
      </c>
      <c r="F60" s="3">
        <f t="shared" si="4"/>
        <v>1</v>
      </c>
      <c r="G60" s="3">
        <f t="shared" si="5"/>
        <v>1</v>
      </c>
      <c r="H60" s="3">
        <f t="shared" si="6"/>
        <v>1</v>
      </c>
      <c r="I60" s="3">
        <f t="shared" si="7"/>
        <v>1</v>
      </c>
      <c r="J60" s="3">
        <f t="shared" si="8"/>
        <v>1</v>
      </c>
      <c r="K60" s="3">
        <f t="shared" si="9"/>
        <v>1</v>
      </c>
      <c r="L60" s="3">
        <f t="shared" si="10"/>
        <v>1</v>
      </c>
      <c r="M60" s="3">
        <f t="shared" si="11"/>
        <v>1</v>
      </c>
      <c r="N60" s="3">
        <f t="shared" si="12"/>
        <v>1</v>
      </c>
      <c r="O60" s="3">
        <f t="shared" si="13"/>
        <v>1</v>
      </c>
      <c r="P60" s="3">
        <f t="shared" si="14"/>
        <v>1</v>
      </c>
      <c r="Q60" s="3">
        <f t="shared" si="15"/>
        <v>1</v>
      </c>
      <c r="R60" s="3">
        <f t="shared" si="16"/>
        <v>1</v>
      </c>
      <c r="S60" s="10">
        <f t="shared" si="17"/>
        <v>0</v>
      </c>
      <c r="T60" s="9">
        <f t="shared" si="18"/>
        <v>0</v>
      </c>
      <c r="U60" s="9">
        <f t="shared" si="19"/>
        <v>0</v>
      </c>
      <c r="V60" s="9">
        <f t="shared" si="20"/>
        <v>0</v>
      </c>
      <c r="W60" s="9">
        <f t="shared" si="21"/>
        <v>0</v>
      </c>
      <c r="X60" s="9">
        <f t="shared" si="22"/>
        <v>0</v>
      </c>
      <c r="Y60" s="9">
        <f t="shared" si="23"/>
        <v>0</v>
      </c>
      <c r="Z60" s="9">
        <f t="shared" si="24"/>
        <v>0</v>
      </c>
      <c r="AA60" s="9">
        <f t="shared" si="25"/>
        <v>0</v>
      </c>
      <c r="AB60" s="9">
        <f t="shared" si="26"/>
        <v>0</v>
      </c>
      <c r="AC60" s="9">
        <f t="shared" si="27"/>
        <v>0</v>
      </c>
      <c r="AD60" s="9">
        <f t="shared" si="28"/>
        <v>0</v>
      </c>
      <c r="AE60" s="9">
        <f t="shared" si="29"/>
        <v>0</v>
      </c>
      <c r="AF60" s="9">
        <f t="shared" si="30"/>
        <v>0</v>
      </c>
      <c r="AG60" s="9">
        <f t="shared" si="31"/>
        <v>0</v>
      </c>
    </row>
    <row r="61" spans="1:33">
      <c r="A61" s="1">
        <f>Asset_Template!A59</f>
        <v>0</v>
      </c>
      <c r="B61" s="8">
        <f>Asset_Template!J59</f>
        <v>0</v>
      </c>
      <c r="C61" s="8">
        <f>Asset_Template!F59</f>
        <v>0</v>
      </c>
      <c r="D61" s="3">
        <f t="shared" si="2"/>
        <v>1</v>
      </c>
      <c r="E61" s="3">
        <f t="shared" si="3"/>
        <v>1</v>
      </c>
      <c r="F61" s="3">
        <f t="shared" si="4"/>
        <v>1</v>
      </c>
      <c r="G61" s="3">
        <f t="shared" si="5"/>
        <v>1</v>
      </c>
      <c r="H61" s="3">
        <f t="shared" si="6"/>
        <v>1</v>
      </c>
      <c r="I61" s="3">
        <f t="shared" si="7"/>
        <v>1</v>
      </c>
      <c r="J61" s="3">
        <f t="shared" si="8"/>
        <v>1</v>
      </c>
      <c r="K61" s="3">
        <f t="shared" si="9"/>
        <v>1</v>
      </c>
      <c r="L61" s="3">
        <f t="shared" si="10"/>
        <v>1</v>
      </c>
      <c r="M61" s="3">
        <f t="shared" si="11"/>
        <v>1</v>
      </c>
      <c r="N61" s="3">
        <f t="shared" si="12"/>
        <v>1</v>
      </c>
      <c r="O61" s="3">
        <f t="shared" si="13"/>
        <v>1</v>
      </c>
      <c r="P61" s="3">
        <f t="shared" si="14"/>
        <v>1</v>
      </c>
      <c r="Q61" s="3">
        <f t="shared" si="15"/>
        <v>1</v>
      </c>
      <c r="R61" s="3">
        <f t="shared" si="16"/>
        <v>1</v>
      </c>
      <c r="S61" s="10">
        <f t="shared" si="17"/>
        <v>0</v>
      </c>
      <c r="T61" s="9">
        <f t="shared" si="18"/>
        <v>0</v>
      </c>
      <c r="U61" s="9">
        <f t="shared" si="19"/>
        <v>0</v>
      </c>
      <c r="V61" s="9">
        <f t="shared" si="20"/>
        <v>0</v>
      </c>
      <c r="W61" s="9">
        <f t="shared" si="21"/>
        <v>0</v>
      </c>
      <c r="X61" s="9">
        <f t="shared" si="22"/>
        <v>0</v>
      </c>
      <c r="Y61" s="9">
        <f t="shared" si="23"/>
        <v>0</v>
      </c>
      <c r="Z61" s="9">
        <f t="shared" si="24"/>
        <v>0</v>
      </c>
      <c r="AA61" s="9">
        <f t="shared" si="25"/>
        <v>0</v>
      </c>
      <c r="AB61" s="9">
        <f t="shared" si="26"/>
        <v>0</v>
      </c>
      <c r="AC61" s="9">
        <f t="shared" si="27"/>
        <v>0</v>
      </c>
      <c r="AD61" s="9">
        <f t="shared" si="28"/>
        <v>0</v>
      </c>
      <c r="AE61" s="9">
        <f t="shared" si="29"/>
        <v>0</v>
      </c>
      <c r="AF61" s="9">
        <f t="shared" si="30"/>
        <v>0</v>
      </c>
      <c r="AG61" s="9">
        <f t="shared" si="31"/>
        <v>0</v>
      </c>
    </row>
    <row r="62" spans="1:33">
      <c r="A62" s="1">
        <f>Asset_Template!A60</f>
        <v>0</v>
      </c>
      <c r="B62" s="8">
        <f>Asset_Template!J60</f>
        <v>0</v>
      </c>
      <c r="C62" s="8">
        <f>Asset_Template!F60</f>
        <v>0</v>
      </c>
      <c r="D62" s="3">
        <f t="shared" si="2"/>
        <v>1</v>
      </c>
      <c r="E62" s="3">
        <f t="shared" si="3"/>
        <v>1</v>
      </c>
      <c r="F62" s="3">
        <f t="shared" si="4"/>
        <v>1</v>
      </c>
      <c r="G62" s="3">
        <f t="shared" si="5"/>
        <v>1</v>
      </c>
      <c r="H62" s="3">
        <f t="shared" si="6"/>
        <v>1</v>
      </c>
      <c r="I62" s="3">
        <f t="shared" si="7"/>
        <v>1</v>
      </c>
      <c r="J62" s="3">
        <f t="shared" si="8"/>
        <v>1</v>
      </c>
      <c r="K62" s="3">
        <f t="shared" si="9"/>
        <v>1</v>
      </c>
      <c r="L62" s="3">
        <f t="shared" si="10"/>
        <v>1</v>
      </c>
      <c r="M62" s="3">
        <f t="shared" si="11"/>
        <v>1</v>
      </c>
      <c r="N62" s="3">
        <f t="shared" si="12"/>
        <v>1</v>
      </c>
      <c r="O62" s="3">
        <f t="shared" si="13"/>
        <v>1</v>
      </c>
      <c r="P62" s="3">
        <f t="shared" si="14"/>
        <v>1</v>
      </c>
      <c r="Q62" s="3">
        <f t="shared" si="15"/>
        <v>1</v>
      </c>
      <c r="R62" s="3">
        <f t="shared" si="16"/>
        <v>1</v>
      </c>
      <c r="S62" s="10">
        <f t="shared" si="17"/>
        <v>0</v>
      </c>
      <c r="T62" s="9">
        <f t="shared" si="18"/>
        <v>0</v>
      </c>
      <c r="U62" s="9">
        <f t="shared" si="19"/>
        <v>0</v>
      </c>
      <c r="V62" s="9">
        <f t="shared" si="20"/>
        <v>0</v>
      </c>
      <c r="W62" s="9">
        <f t="shared" si="21"/>
        <v>0</v>
      </c>
      <c r="X62" s="9">
        <f t="shared" si="22"/>
        <v>0</v>
      </c>
      <c r="Y62" s="9">
        <f t="shared" si="23"/>
        <v>0</v>
      </c>
      <c r="Z62" s="9">
        <f t="shared" si="24"/>
        <v>0</v>
      </c>
      <c r="AA62" s="9">
        <f t="shared" si="25"/>
        <v>0</v>
      </c>
      <c r="AB62" s="9">
        <f t="shared" si="26"/>
        <v>0</v>
      </c>
      <c r="AC62" s="9">
        <f t="shared" si="27"/>
        <v>0</v>
      </c>
      <c r="AD62" s="9">
        <f t="shared" si="28"/>
        <v>0</v>
      </c>
      <c r="AE62" s="9">
        <f t="shared" si="29"/>
        <v>0</v>
      </c>
      <c r="AF62" s="9">
        <f t="shared" si="30"/>
        <v>0</v>
      </c>
      <c r="AG62" s="9">
        <f t="shared" si="31"/>
        <v>0</v>
      </c>
    </row>
    <row r="63" spans="1:33">
      <c r="A63" s="1">
        <f>Asset_Template!A61</f>
        <v>0</v>
      </c>
      <c r="B63" s="8">
        <f>Asset_Template!J61</f>
        <v>0</v>
      </c>
      <c r="C63" s="8">
        <f>Asset_Template!F61</f>
        <v>0</v>
      </c>
      <c r="D63" s="3">
        <f t="shared" si="2"/>
        <v>1</v>
      </c>
      <c r="E63" s="3">
        <f t="shared" si="3"/>
        <v>1</v>
      </c>
      <c r="F63" s="3">
        <f t="shared" si="4"/>
        <v>1</v>
      </c>
      <c r="G63" s="3">
        <f t="shared" si="5"/>
        <v>1</v>
      </c>
      <c r="H63" s="3">
        <f t="shared" si="6"/>
        <v>1</v>
      </c>
      <c r="I63" s="3">
        <f t="shared" si="7"/>
        <v>1</v>
      </c>
      <c r="J63" s="3">
        <f t="shared" si="8"/>
        <v>1</v>
      </c>
      <c r="K63" s="3">
        <f t="shared" si="9"/>
        <v>1</v>
      </c>
      <c r="L63" s="3">
        <f t="shared" si="10"/>
        <v>1</v>
      </c>
      <c r="M63" s="3">
        <f t="shared" si="11"/>
        <v>1</v>
      </c>
      <c r="N63" s="3">
        <f t="shared" si="12"/>
        <v>1</v>
      </c>
      <c r="O63" s="3">
        <f t="shared" si="13"/>
        <v>1</v>
      </c>
      <c r="P63" s="3">
        <f t="shared" si="14"/>
        <v>1</v>
      </c>
      <c r="Q63" s="3">
        <f t="shared" si="15"/>
        <v>1</v>
      </c>
      <c r="R63" s="3">
        <f t="shared" si="16"/>
        <v>1</v>
      </c>
      <c r="S63" s="10">
        <f t="shared" si="17"/>
        <v>0</v>
      </c>
      <c r="T63" s="9">
        <f t="shared" si="18"/>
        <v>0</v>
      </c>
      <c r="U63" s="9">
        <f t="shared" si="19"/>
        <v>0</v>
      </c>
      <c r="V63" s="9">
        <f t="shared" si="20"/>
        <v>0</v>
      </c>
      <c r="W63" s="9">
        <f t="shared" si="21"/>
        <v>0</v>
      </c>
      <c r="X63" s="9">
        <f t="shared" si="22"/>
        <v>0</v>
      </c>
      <c r="Y63" s="9">
        <f t="shared" si="23"/>
        <v>0</v>
      </c>
      <c r="Z63" s="9">
        <f t="shared" si="24"/>
        <v>0</v>
      </c>
      <c r="AA63" s="9">
        <f t="shared" si="25"/>
        <v>0</v>
      </c>
      <c r="AB63" s="9">
        <f t="shared" si="26"/>
        <v>0</v>
      </c>
      <c r="AC63" s="9">
        <f t="shared" si="27"/>
        <v>0</v>
      </c>
      <c r="AD63" s="9">
        <f t="shared" si="28"/>
        <v>0</v>
      </c>
      <c r="AE63" s="9">
        <f t="shared" si="29"/>
        <v>0</v>
      </c>
      <c r="AF63" s="9">
        <f t="shared" si="30"/>
        <v>0</v>
      </c>
      <c r="AG63" s="9">
        <f t="shared" si="31"/>
        <v>0</v>
      </c>
    </row>
    <row r="64" spans="1:33">
      <c r="A64" s="1">
        <f>Asset_Template!A62</f>
        <v>0</v>
      </c>
      <c r="B64" s="8">
        <f>Asset_Template!J62</f>
        <v>0</v>
      </c>
      <c r="C64" s="8">
        <f>Asset_Template!F62</f>
        <v>0</v>
      </c>
      <c r="D64" s="3">
        <f t="shared" si="2"/>
        <v>1</v>
      </c>
      <c r="E64" s="3">
        <f t="shared" si="3"/>
        <v>1</v>
      </c>
      <c r="F64" s="3">
        <f t="shared" si="4"/>
        <v>1</v>
      </c>
      <c r="G64" s="3">
        <f t="shared" si="5"/>
        <v>1</v>
      </c>
      <c r="H64" s="3">
        <f t="shared" si="6"/>
        <v>1</v>
      </c>
      <c r="I64" s="3">
        <f t="shared" si="7"/>
        <v>1</v>
      </c>
      <c r="J64" s="3">
        <f t="shared" si="8"/>
        <v>1</v>
      </c>
      <c r="K64" s="3">
        <f t="shared" si="9"/>
        <v>1</v>
      </c>
      <c r="L64" s="3">
        <f t="shared" si="10"/>
        <v>1</v>
      </c>
      <c r="M64" s="3">
        <f t="shared" si="11"/>
        <v>1</v>
      </c>
      <c r="N64" s="3">
        <f t="shared" si="12"/>
        <v>1</v>
      </c>
      <c r="O64" s="3">
        <f t="shared" si="13"/>
        <v>1</v>
      </c>
      <c r="P64" s="3">
        <f t="shared" si="14"/>
        <v>1</v>
      </c>
      <c r="Q64" s="3">
        <f t="shared" si="15"/>
        <v>1</v>
      </c>
      <c r="R64" s="3">
        <f t="shared" si="16"/>
        <v>1</v>
      </c>
      <c r="S64" s="10">
        <f t="shared" si="17"/>
        <v>0</v>
      </c>
      <c r="T64" s="9">
        <f t="shared" si="18"/>
        <v>0</v>
      </c>
      <c r="U64" s="9">
        <f t="shared" si="19"/>
        <v>0</v>
      </c>
      <c r="V64" s="9">
        <f t="shared" si="20"/>
        <v>0</v>
      </c>
      <c r="W64" s="9">
        <f t="shared" si="21"/>
        <v>0</v>
      </c>
      <c r="X64" s="9">
        <f t="shared" si="22"/>
        <v>0</v>
      </c>
      <c r="Y64" s="9">
        <f t="shared" si="23"/>
        <v>0</v>
      </c>
      <c r="Z64" s="9">
        <f t="shared" si="24"/>
        <v>0</v>
      </c>
      <c r="AA64" s="9">
        <f t="shared" si="25"/>
        <v>0</v>
      </c>
      <c r="AB64" s="9">
        <f t="shared" si="26"/>
        <v>0</v>
      </c>
      <c r="AC64" s="9">
        <f t="shared" si="27"/>
        <v>0</v>
      </c>
      <c r="AD64" s="9">
        <f t="shared" si="28"/>
        <v>0</v>
      </c>
      <c r="AE64" s="9">
        <f t="shared" si="29"/>
        <v>0</v>
      </c>
      <c r="AF64" s="9">
        <f t="shared" si="30"/>
        <v>0</v>
      </c>
      <c r="AG64" s="9">
        <f t="shared" si="31"/>
        <v>0</v>
      </c>
    </row>
    <row r="65" spans="1:33">
      <c r="A65" s="1">
        <f>Asset_Template!A63</f>
        <v>0</v>
      </c>
      <c r="B65" s="8">
        <f>Asset_Template!J63</f>
        <v>0</v>
      </c>
      <c r="C65" s="8">
        <f>Asset_Template!F63</f>
        <v>0</v>
      </c>
      <c r="D65" s="3">
        <f t="shared" si="2"/>
        <v>1</v>
      </c>
      <c r="E65" s="3">
        <f t="shared" si="3"/>
        <v>1</v>
      </c>
      <c r="F65" s="3">
        <f t="shared" si="4"/>
        <v>1</v>
      </c>
      <c r="G65" s="3">
        <f t="shared" si="5"/>
        <v>1</v>
      </c>
      <c r="H65" s="3">
        <f t="shared" si="6"/>
        <v>1</v>
      </c>
      <c r="I65" s="3">
        <f t="shared" si="7"/>
        <v>1</v>
      </c>
      <c r="J65" s="3">
        <f t="shared" si="8"/>
        <v>1</v>
      </c>
      <c r="K65" s="3">
        <f t="shared" si="9"/>
        <v>1</v>
      </c>
      <c r="L65" s="3">
        <f t="shared" si="10"/>
        <v>1</v>
      </c>
      <c r="M65" s="3">
        <f t="shared" si="11"/>
        <v>1</v>
      </c>
      <c r="N65" s="3">
        <f t="shared" si="12"/>
        <v>1</v>
      </c>
      <c r="O65" s="3">
        <f t="shared" si="13"/>
        <v>1</v>
      </c>
      <c r="P65" s="3">
        <f t="shared" si="14"/>
        <v>1</v>
      </c>
      <c r="Q65" s="3">
        <f t="shared" si="15"/>
        <v>1</v>
      </c>
      <c r="R65" s="3">
        <f t="shared" si="16"/>
        <v>1</v>
      </c>
      <c r="S65" s="10">
        <f t="shared" si="17"/>
        <v>0</v>
      </c>
      <c r="T65" s="9">
        <f t="shared" si="18"/>
        <v>0</v>
      </c>
      <c r="U65" s="9">
        <f t="shared" si="19"/>
        <v>0</v>
      </c>
      <c r="V65" s="9">
        <f t="shared" si="20"/>
        <v>0</v>
      </c>
      <c r="W65" s="9">
        <f t="shared" si="21"/>
        <v>0</v>
      </c>
      <c r="X65" s="9">
        <f t="shared" si="22"/>
        <v>0</v>
      </c>
      <c r="Y65" s="9">
        <f t="shared" si="23"/>
        <v>0</v>
      </c>
      <c r="Z65" s="9">
        <f t="shared" si="24"/>
        <v>0</v>
      </c>
      <c r="AA65" s="9">
        <f t="shared" si="25"/>
        <v>0</v>
      </c>
      <c r="AB65" s="9">
        <f t="shared" si="26"/>
        <v>0</v>
      </c>
      <c r="AC65" s="9">
        <f t="shared" si="27"/>
        <v>0</v>
      </c>
      <c r="AD65" s="9">
        <f t="shared" si="28"/>
        <v>0</v>
      </c>
      <c r="AE65" s="9">
        <f t="shared" si="29"/>
        <v>0</v>
      </c>
      <c r="AF65" s="9">
        <f t="shared" si="30"/>
        <v>0</v>
      </c>
      <c r="AG65" s="9">
        <f t="shared" si="31"/>
        <v>0</v>
      </c>
    </row>
    <row r="66" spans="1:33">
      <c r="A66" s="1">
        <f>Asset_Template!A64</f>
        <v>0</v>
      </c>
      <c r="B66" s="8">
        <f>Asset_Template!J64</f>
        <v>0</v>
      </c>
      <c r="C66" s="8">
        <f>Asset_Template!F64</f>
        <v>0</v>
      </c>
      <c r="D66" s="3">
        <f t="shared" si="2"/>
        <v>1</v>
      </c>
      <c r="E66" s="3">
        <f t="shared" si="3"/>
        <v>1</v>
      </c>
      <c r="F66" s="3">
        <f t="shared" si="4"/>
        <v>1</v>
      </c>
      <c r="G66" s="3">
        <f t="shared" si="5"/>
        <v>1</v>
      </c>
      <c r="H66" s="3">
        <f t="shared" si="6"/>
        <v>1</v>
      </c>
      <c r="I66" s="3">
        <f t="shared" si="7"/>
        <v>1</v>
      </c>
      <c r="J66" s="3">
        <f t="shared" si="8"/>
        <v>1</v>
      </c>
      <c r="K66" s="3">
        <f t="shared" si="9"/>
        <v>1</v>
      </c>
      <c r="L66" s="3">
        <f t="shared" si="10"/>
        <v>1</v>
      </c>
      <c r="M66" s="3">
        <f t="shared" si="11"/>
        <v>1</v>
      </c>
      <c r="N66" s="3">
        <f t="shared" si="12"/>
        <v>1</v>
      </c>
      <c r="O66" s="3">
        <f t="shared" si="13"/>
        <v>1</v>
      </c>
      <c r="P66" s="3">
        <f t="shared" si="14"/>
        <v>1</v>
      </c>
      <c r="Q66" s="3">
        <f t="shared" si="15"/>
        <v>1</v>
      </c>
      <c r="R66" s="3">
        <f t="shared" si="16"/>
        <v>1</v>
      </c>
      <c r="S66" s="10">
        <f t="shared" si="17"/>
        <v>0</v>
      </c>
      <c r="T66" s="9">
        <f t="shared" si="18"/>
        <v>0</v>
      </c>
      <c r="U66" s="9">
        <f t="shared" si="19"/>
        <v>0</v>
      </c>
      <c r="V66" s="9">
        <f t="shared" si="20"/>
        <v>0</v>
      </c>
      <c r="W66" s="9">
        <f t="shared" si="21"/>
        <v>0</v>
      </c>
      <c r="X66" s="9">
        <f t="shared" si="22"/>
        <v>0</v>
      </c>
      <c r="Y66" s="9">
        <f t="shared" si="23"/>
        <v>0</v>
      </c>
      <c r="Z66" s="9">
        <f t="shared" si="24"/>
        <v>0</v>
      </c>
      <c r="AA66" s="9">
        <f t="shared" si="25"/>
        <v>0</v>
      </c>
      <c r="AB66" s="9">
        <f t="shared" si="26"/>
        <v>0</v>
      </c>
      <c r="AC66" s="9">
        <f t="shared" si="27"/>
        <v>0</v>
      </c>
      <c r="AD66" s="9">
        <f t="shared" si="28"/>
        <v>0</v>
      </c>
      <c r="AE66" s="9">
        <f t="shared" si="29"/>
        <v>0</v>
      </c>
      <c r="AF66" s="9">
        <f t="shared" si="30"/>
        <v>0</v>
      </c>
      <c r="AG66" s="9">
        <f t="shared" si="31"/>
        <v>0</v>
      </c>
    </row>
    <row r="67" spans="1:33">
      <c r="A67" s="1">
        <f>Asset_Template!A65</f>
        <v>0</v>
      </c>
      <c r="B67" s="8">
        <f>Asset_Template!J65</f>
        <v>0</v>
      </c>
      <c r="C67" s="8">
        <f>Asset_Template!F65</f>
        <v>0</v>
      </c>
      <c r="D67" s="3">
        <f t="shared" si="2"/>
        <v>1</v>
      </c>
      <c r="E67" s="3">
        <f t="shared" si="3"/>
        <v>1</v>
      </c>
      <c r="F67" s="3">
        <f t="shared" si="4"/>
        <v>1</v>
      </c>
      <c r="G67" s="3">
        <f t="shared" si="5"/>
        <v>1</v>
      </c>
      <c r="H67" s="3">
        <f t="shared" si="6"/>
        <v>1</v>
      </c>
      <c r="I67" s="3">
        <f t="shared" si="7"/>
        <v>1</v>
      </c>
      <c r="J67" s="3">
        <f t="shared" si="8"/>
        <v>1</v>
      </c>
      <c r="K67" s="3">
        <f t="shared" si="9"/>
        <v>1</v>
      </c>
      <c r="L67" s="3">
        <f t="shared" si="10"/>
        <v>1</v>
      </c>
      <c r="M67" s="3">
        <f t="shared" si="11"/>
        <v>1</v>
      </c>
      <c r="N67" s="3">
        <f t="shared" si="12"/>
        <v>1</v>
      </c>
      <c r="O67" s="3">
        <f t="shared" si="13"/>
        <v>1</v>
      </c>
      <c r="P67" s="3">
        <f t="shared" si="14"/>
        <v>1</v>
      </c>
      <c r="Q67" s="3">
        <f t="shared" si="15"/>
        <v>1</v>
      </c>
      <c r="R67" s="3">
        <f t="shared" si="16"/>
        <v>1</v>
      </c>
      <c r="S67" s="10">
        <f t="shared" si="17"/>
        <v>0</v>
      </c>
      <c r="T67" s="9">
        <f t="shared" si="18"/>
        <v>0</v>
      </c>
      <c r="U67" s="9">
        <f t="shared" si="19"/>
        <v>0</v>
      </c>
      <c r="V67" s="9">
        <f t="shared" si="20"/>
        <v>0</v>
      </c>
      <c r="W67" s="9">
        <f t="shared" si="21"/>
        <v>0</v>
      </c>
      <c r="X67" s="9">
        <f t="shared" si="22"/>
        <v>0</v>
      </c>
      <c r="Y67" s="9">
        <f t="shared" si="23"/>
        <v>0</v>
      </c>
      <c r="Z67" s="9">
        <f t="shared" si="24"/>
        <v>0</v>
      </c>
      <c r="AA67" s="9">
        <f t="shared" si="25"/>
        <v>0</v>
      </c>
      <c r="AB67" s="9">
        <f t="shared" si="26"/>
        <v>0</v>
      </c>
      <c r="AC67" s="9">
        <f t="shared" si="27"/>
        <v>0</v>
      </c>
      <c r="AD67" s="9">
        <f t="shared" si="28"/>
        <v>0</v>
      </c>
      <c r="AE67" s="9">
        <f t="shared" si="29"/>
        <v>0</v>
      </c>
      <c r="AF67" s="9">
        <f t="shared" si="30"/>
        <v>0</v>
      </c>
      <c r="AG67" s="9">
        <f t="shared" si="31"/>
        <v>0</v>
      </c>
    </row>
    <row r="68" spans="1:33">
      <c r="A68" s="1">
        <f>Asset_Template!A66</f>
        <v>0</v>
      </c>
      <c r="B68" s="8">
        <f>Asset_Template!J66</f>
        <v>0</v>
      </c>
      <c r="C68" s="8">
        <f>Asset_Template!F66</f>
        <v>0</v>
      </c>
      <c r="D68" s="3">
        <f t="shared" si="2"/>
        <v>1</v>
      </c>
      <c r="E68" s="3">
        <f t="shared" si="3"/>
        <v>1</v>
      </c>
      <c r="F68" s="3">
        <f t="shared" si="4"/>
        <v>1</v>
      </c>
      <c r="G68" s="3">
        <f t="shared" si="5"/>
        <v>1</v>
      </c>
      <c r="H68" s="3">
        <f t="shared" si="6"/>
        <v>1</v>
      </c>
      <c r="I68" s="3">
        <f t="shared" si="7"/>
        <v>1</v>
      </c>
      <c r="J68" s="3">
        <f t="shared" si="8"/>
        <v>1</v>
      </c>
      <c r="K68" s="3">
        <f t="shared" si="9"/>
        <v>1</v>
      </c>
      <c r="L68" s="3">
        <f t="shared" si="10"/>
        <v>1</v>
      </c>
      <c r="M68" s="3">
        <f t="shared" si="11"/>
        <v>1</v>
      </c>
      <c r="N68" s="3">
        <f t="shared" si="12"/>
        <v>1</v>
      </c>
      <c r="O68" s="3">
        <f t="shared" si="13"/>
        <v>1</v>
      </c>
      <c r="P68" s="3">
        <f t="shared" si="14"/>
        <v>1</v>
      </c>
      <c r="Q68" s="3">
        <f t="shared" si="15"/>
        <v>1</v>
      </c>
      <c r="R68" s="3">
        <f t="shared" si="16"/>
        <v>1</v>
      </c>
      <c r="S68" s="10">
        <f t="shared" si="17"/>
        <v>0</v>
      </c>
      <c r="T68" s="9">
        <f t="shared" si="18"/>
        <v>0</v>
      </c>
      <c r="U68" s="9">
        <f t="shared" si="19"/>
        <v>0</v>
      </c>
      <c r="V68" s="9">
        <f t="shared" si="20"/>
        <v>0</v>
      </c>
      <c r="W68" s="9">
        <f t="shared" si="21"/>
        <v>0</v>
      </c>
      <c r="X68" s="9">
        <f t="shared" si="22"/>
        <v>0</v>
      </c>
      <c r="Y68" s="9">
        <f t="shared" si="23"/>
        <v>0</v>
      </c>
      <c r="Z68" s="9">
        <f t="shared" si="24"/>
        <v>0</v>
      </c>
      <c r="AA68" s="9">
        <f t="shared" si="25"/>
        <v>0</v>
      </c>
      <c r="AB68" s="9">
        <f t="shared" si="26"/>
        <v>0</v>
      </c>
      <c r="AC68" s="9">
        <f t="shared" si="27"/>
        <v>0</v>
      </c>
      <c r="AD68" s="9">
        <f t="shared" si="28"/>
        <v>0</v>
      </c>
      <c r="AE68" s="9">
        <f t="shared" si="29"/>
        <v>0</v>
      </c>
      <c r="AF68" s="9">
        <f t="shared" si="30"/>
        <v>0</v>
      </c>
      <c r="AG68" s="9">
        <f t="shared" si="31"/>
        <v>0</v>
      </c>
    </row>
    <row r="69" spans="1:33">
      <c r="A69" s="1">
        <f>Asset_Template!A67</f>
        <v>0</v>
      </c>
      <c r="B69" s="8">
        <f>Asset_Template!J67</f>
        <v>0</v>
      </c>
      <c r="C69" s="8">
        <f>Asset_Template!F67</f>
        <v>0</v>
      </c>
      <c r="D69" s="3">
        <f t="shared" si="2"/>
        <v>1</v>
      </c>
      <c r="E69" s="3">
        <f t="shared" si="3"/>
        <v>1</v>
      </c>
      <c r="F69" s="3">
        <f t="shared" si="4"/>
        <v>1</v>
      </c>
      <c r="G69" s="3">
        <f t="shared" si="5"/>
        <v>1</v>
      </c>
      <c r="H69" s="3">
        <f t="shared" si="6"/>
        <v>1</v>
      </c>
      <c r="I69" s="3">
        <f t="shared" si="7"/>
        <v>1</v>
      </c>
      <c r="J69" s="3">
        <f t="shared" si="8"/>
        <v>1</v>
      </c>
      <c r="K69" s="3">
        <f t="shared" si="9"/>
        <v>1</v>
      </c>
      <c r="L69" s="3">
        <f t="shared" si="10"/>
        <v>1</v>
      </c>
      <c r="M69" s="3">
        <f t="shared" si="11"/>
        <v>1</v>
      </c>
      <c r="N69" s="3">
        <f t="shared" si="12"/>
        <v>1</v>
      </c>
      <c r="O69" s="3">
        <f t="shared" si="13"/>
        <v>1</v>
      </c>
      <c r="P69" s="3">
        <f t="shared" si="14"/>
        <v>1</v>
      </c>
      <c r="Q69" s="3">
        <f t="shared" si="15"/>
        <v>1</v>
      </c>
      <c r="R69" s="3">
        <f t="shared" si="16"/>
        <v>1</v>
      </c>
      <c r="S69" s="10">
        <f t="shared" si="17"/>
        <v>0</v>
      </c>
      <c r="T69" s="9">
        <f t="shared" si="18"/>
        <v>0</v>
      </c>
      <c r="U69" s="9">
        <f t="shared" si="19"/>
        <v>0</v>
      </c>
      <c r="V69" s="9">
        <f t="shared" si="20"/>
        <v>0</v>
      </c>
      <c r="W69" s="9">
        <f t="shared" si="21"/>
        <v>0</v>
      </c>
      <c r="X69" s="9">
        <f t="shared" si="22"/>
        <v>0</v>
      </c>
      <c r="Y69" s="9">
        <f t="shared" si="23"/>
        <v>0</v>
      </c>
      <c r="Z69" s="9">
        <f t="shared" si="24"/>
        <v>0</v>
      </c>
      <c r="AA69" s="9">
        <f t="shared" si="25"/>
        <v>0</v>
      </c>
      <c r="AB69" s="9">
        <f t="shared" si="26"/>
        <v>0</v>
      </c>
      <c r="AC69" s="9">
        <f t="shared" si="27"/>
        <v>0</v>
      </c>
      <c r="AD69" s="9">
        <f t="shared" si="28"/>
        <v>0</v>
      </c>
      <c r="AE69" s="9">
        <f t="shared" si="29"/>
        <v>0</v>
      </c>
      <c r="AF69" s="9">
        <f t="shared" si="30"/>
        <v>0</v>
      </c>
      <c r="AG69" s="9">
        <f t="shared" si="31"/>
        <v>0</v>
      </c>
    </row>
    <row r="70" spans="1:33">
      <c r="A70" s="1">
        <f>Asset_Template!A68</f>
        <v>0</v>
      </c>
      <c r="B70" s="8">
        <f>Asset_Template!J68</f>
        <v>0</v>
      </c>
      <c r="C70" s="8">
        <f>Asset_Template!F68</f>
        <v>0</v>
      </c>
      <c r="D70" s="3">
        <f t="shared" si="2"/>
        <v>1</v>
      </c>
      <c r="E70" s="3">
        <f t="shared" si="3"/>
        <v>1</v>
      </c>
      <c r="F70" s="3">
        <f t="shared" si="4"/>
        <v>1</v>
      </c>
      <c r="G70" s="3">
        <f t="shared" si="5"/>
        <v>1</v>
      </c>
      <c r="H70" s="3">
        <f t="shared" si="6"/>
        <v>1</v>
      </c>
      <c r="I70" s="3">
        <f t="shared" si="7"/>
        <v>1</v>
      </c>
      <c r="J70" s="3">
        <f t="shared" si="8"/>
        <v>1</v>
      </c>
      <c r="K70" s="3">
        <f t="shared" si="9"/>
        <v>1</v>
      </c>
      <c r="L70" s="3">
        <f t="shared" si="10"/>
        <v>1</v>
      </c>
      <c r="M70" s="3">
        <f t="shared" si="11"/>
        <v>1</v>
      </c>
      <c r="N70" s="3">
        <f t="shared" si="12"/>
        <v>1</v>
      </c>
      <c r="O70" s="3">
        <f t="shared" si="13"/>
        <v>1</v>
      </c>
      <c r="P70" s="3">
        <f t="shared" si="14"/>
        <v>1</v>
      </c>
      <c r="Q70" s="3">
        <f t="shared" si="15"/>
        <v>1</v>
      </c>
      <c r="R70" s="3">
        <f t="shared" si="16"/>
        <v>1</v>
      </c>
      <c r="S70" s="10">
        <f t="shared" si="17"/>
        <v>0</v>
      </c>
      <c r="T70" s="9">
        <f t="shared" si="18"/>
        <v>0</v>
      </c>
      <c r="U70" s="9">
        <f t="shared" si="19"/>
        <v>0</v>
      </c>
      <c r="V70" s="9">
        <f t="shared" si="20"/>
        <v>0</v>
      </c>
      <c r="W70" s="9">
        <f t="shared" si="21"/>
        <v>0</v>
      </c>
      <c r="X70" s="9">
        <f t="shared" si="22"/>
        <v>0</v>
      </c>
      <c r="Y70" s="9">
        <f t="shared" si="23"/>
        <v>0</v>
      </c>
      <c r="Z70" s="9">
        <f t="shared" si="24"/>
        <v>0</v>
      </c>
      <c r="AA70" s="9">
        <f t="shared" si="25"/>
        <v>0</v>
      </c>
      <c r="AB70" s="9">
        <f t="shared" si="26"/>
        <v>0</v>
      </c>
      <c r="AC70" s="9">
        <f t="shared" si="27"/>
        <v>0</v>
      </c>
      <c r="AD70" s="9">
        <f t="shared" si="28"/>
        <v>0</v>
      </c>
      <c r="AE70" s="9">
        <f t="shared" si="29"/>
        <v>0</v>
      </c>
      <c r="AF70" s="9">
        <f t="shared" si="30"/>
        <v>0</v>
      </c>
      <c r="AG70" s="9">
        <f t="shared" si="31"/>
        <v>0</v>
      </c>
    </row>
    <row r="71" spans="1:33">
      <c r="A71" s="1">
        <f>Asset_Template!A69</f>
        <v>0</v>
      </c>
      <c r="B71" s="8">
        <f>Asset_Template!J69</f>
        <v>0</v>
      </c>
      <c r="C71" s="8">
        <f>Asset_Template!F69</f>
        <v>0</v>
      </c>
      <c r="D71" s="3">
        <f t="shared" si="2"/>
        <v>1</v>
      </c>
      <c r="E71" s="3">
        <f t="shared" si="3"/>
        <v>1</v>
      </c>
      <c r="F71" s="3">
        <f t="shared" si="4"/>
        <v>1</v>
      </c>
      <c r="G71" s="3">
        <f t="shared" si="5"/>
        <v>1</v>
      </c>
      <c r="H71" s="3">
        <f t="shared" si="6"/>
        <v>1</v>
      </c>
      <c r="I71" s="3">
        <f t="shared" si="7"/>
        <v>1</v>
      </c>
      <c r="J71" s="3">
        <f t="shared" si="8"/>
        <v>1</v>
      </c>
      <c r="K71" s="3">
        <f t="shared" si="9"/>
        <v>1</v>
      </c>
      <c r="L71" s="3">
        <f t="shared" si="10"/>
        <v>1</v>
      </c>
      <c r="M71" s="3">
        <f t="shared" si="11"/>
        <v>1</v>
      </c>
      <c r="N71" s="3">
        <f t="shared" si="12"/>
        <v>1</v>
      </c>
      <c r="O71" s="3">
        <f t="shared" si="13"/>
        <v>1</v>
      </c>
      <c r="P71" s="3">
        <f t="shared" si="14"/>
        <v>1</v>
      </c>
      <c r="Q71" s="3">
        <f t="shared" si="15"/>
        <v>1</v>
      </c>
      <c r="R71" s="3">
        <f t="shared" si="16"/>
        <v>1</v>
      </c>
      <c r="S71" s="10">
        <f t="shared" si="17"/>
        <v>0</v>
      </c>
      <c r="T71" s="9">
        <f t="shared" si="18"/>
        <v>0</v>
      </c>
      <c r="U71" s="9">
        <f t="shared" si="19"/>
        <v>0</v>
      </c>
      <c r="V71" s="9">
        <f t="shared" si="20"/>
        <v>0</v>
      </c>
      <c r="W71" s="9">
        <f t="shared" si="21"/>
        <v>0</v>
      </c>
      <c r="X71" s="9">
        <f t="shared" si="22"/>
        <v>0</v>
      </c>
      <c r="Y71" s="9">
        <f t="shared" si="23"/>
        <v>0</v>
      </c>
      <c r="Z71" s="9">
        <f t="shared" si="24"/>
        <v>0</v>
      </c>
      <c r="AA71" s="9">
        <f t="shared" si="25"/>
        <v>0</v>
      </c>
      <c r="AB71" s="9">
        <f t="shared" si="26"/>
        <v>0</v>
      </c>
      <c r="AC71" s="9">
        <f t="shared" si="27"/>
        <v>0</v>
      </c>
      <c r="AD71" s="9">
        <f t="shared" si="28"/>
        <v>0</v>
      </c>
      <c r="AE71" s="9">
        <f t="shared" si="29"/>
        <v>0</v>
      </c>
      <c r="AF71" s="9">
        <f t="shared" si="30"/>
        <v>0</v>
      </c>
      <c r="AG71" s="9">
        <f t="shared" si="31"/>
        <v>0</v>
      </c>
    </row>
    <row r="72" spans="1:33">
      <c r="A72" s="1">
        <f>Asset_Template!A70</f>
        <v>0</v>
      </c>
      <c r="B72" s="8">
        <f>Asset_Template!J70</f>
        <v>0</v>
      </c>
      <c r="C72" s="8">
        <f>Asset_Template!F70</f>
        <v>0</v>
      </c>
      <c r="D72" s="3">
        <f t="shared" si="2"/>
        <v>1</v>
      </c>
      <c r="E72" s="3">
        <f t="shared" si="3"/>
        <v>1</v>
      </c>
      <c r="F72" s="3">
        <f t="shared" si="4"/>
        <v>1</v>
      </c>
      <c r="G72" s="3">
        <f t="shared" si="5"/>
        <v>1</v>
      </c>
      <c r="H72" s="3">
        <f t="shared" si="6"/>
        <v>1</v>
      </c>
      <c r="I72" s="3">
        <f t="shared" si="7"/>
        <v>1</v>
      </c>
      <c r="J72" s="3">
        <f t="shared" si="8"/>
        <v>1</v>
      </c>
      <c r="K72" s="3">
        <f t="shared" si="9"/>
        <v>1</v>
      </c>
      <c r="L72" s="3">
        <f t="shared" si="10"/>
        <v>1</v>
      </c>
      <c r="M72" s="3">
        <f t="shared" si="11"/>
        <v>1</v>
      </c>
      <c r="N72" s="3">
        <f t="shared" si="12"/>
        <v>1</v>
      </c>
      <c r="O72" s="3">
        <f t="shared" si="13"/>
        <v>1</v>
      </c>
      <c r="P72" s="3">
        <f t="shared" si="14"/>
        <v>1</v>
      </c>
      <c r="Q72" s="3">
        <f t="shared" si="15"/>
        <v>1</v>
      </c>
      <c r="R72" s="3">
        <f t="shared" si="16"/>
        <v>1</v>
      </c>
      <c r="S72" s="10">
        <f t="shared" si="17"/>
        <v>0</v>
      </c>
      <c r="T72" s="9">
        <f t="shared" si="18"/>
        <v>0</v>
      </c>
      <c r="U72" s="9">
        <f t="shared" si="19"/>
        <v>0</v>
      </c>
      <c r="V72" s="9">
        <f t="shared" si="20"/>
        <v>0</v>
      </c>
      <c r="W72" s="9">
        <f t="shared" si="21"/>
        <v>0</v>
      </c>
      <c r="X72" s="9">
        <f t="shared" si="22"/>
        <v>0</v>
      </c>
      <c r="Y72" s="9">
        <f t="shared" si="23"/>
        <v>0</v>
      </c>
      <c r="Z72" s="9">
        <f t="shared" si="24"/>
        <v>0</v>
      </c>
      <c r="AA72" s="9">
        <f t="shared" si="25"/>
        <v>0</v>
      </c>
      <c r="AB72" s="9">
        <f t="shared" si="26"/>
        <v>0</v>
      </c>
      <c r="AC72" s="9">
        <f t="shared" si="27"/>
        <v>0</v>
      </c>
      <c r="AD72" s="9">
        <f t="shared" si="28"/>
        <v>0</v>
      </c>
      <c r="AE72" s="9">
        <f t="shared" si="29"/>
        <v>0</v>
      </c>
      <c r="AF72" s="9">
        <f t="shared" si="30"/>
        <v>0</v>
      </c>
      <c r="AG72" s="9">
        <f t="shared" si="31"/>
        <v>0</v>
      </c>
    </row>
    <row r="73" spans="1:33">
      <c r="A73" s="1">
        <f>Asset_Template!A71</f>
        <v>0</v>
      </c>
      <c r="B73" s="8">
        <f>Asset_Template!J71</f>
        <v>0</v>
      </c>
      <c r="C73" s="8">
        <f>Asset_Template!F71</f>
        <v>0</v>
      </c>
      <c r="D73" s="3">
        <f t="shared" si="2"/>
        <v>1</v>
      </c>
      <c r="E73" s="3">
        <f t="shared" si="3"/>
        <v>1</v>
      </c>
      <c r="F73" s="3">
        <f t="shared" si="4"/>
        <v>1</v>
      </c>
      <c r="G73" s="3">
        <f t="shared" si="5"/>
        <v>1</v>
      </c>
      <c r="H73" s="3">
        <f t="shared" si="6"/>
        <v>1</v>
      </c>
      <c r="I73" s="3">
        <f t="shared" si="7"/>
        <v>1</v>
      </c>
      <c r="J73" s="3">
        <f t="shared" si="8"/>
        <v>1</v>
      </c>
      <c r="K73" s="3">
        <f t="shared" si="9"/>
        <v>1</v>
      </c>
      <c r="L73" s="3">
        <f t="shared" si="10"/>
        <v>1</v>
      </c>
      <c r="M73" s="3">
        <f t="shared" si="11"/>
        <v>1</v>
      </c>
      <c r="N73" s="3">
        <f t="shared" si="12"/>
        <v>1</v>
      </c>
      <c r="O73" s="3">
        <f t="shared" si="13"/>
        <v>1</v>
      </c>
      <c r="P73" s="3">
        <f t="shared" si="14"/>
        <v>1</v>
      </c>
      <c r="Q73" s="3">
        <f t="shared" si="15"/>
        <v>1</v>
      </c>
      <c r="R73" s="3">
        <f t="shared" si="16"/>
        <v>1</v>
      </c>
      <c r="S73" s="10">
        <f t="shared" si="17"/>
        <v>0</v>
      </c>
      <c r="T73" s="9">
        <f t="shared" si="18"/>
        <v>0</v>
      </c>
      <c r="U73" s="9">
        <f t="shared" si="19"/>
        <v>0</v>
      </c>
      <c r="V73" s="9">
        <f t="shared" si="20"/>
        <v>0</v>
      </c>
      <c r="W73" s="9">
        <f t="shared" si="21"/>
        <v>0</v>
      </c>
      <c r="X73" s="9">
        <f t="shared" si="22"/>
        <v>0</v>
      </c>
      <c r="Y73" s="9">
        <f t="shared" si="23"/>
        <v>0</v>
      </c>
      <c r="Z73" s="9">
        <f t="shared" si="24"/>
        <v>0</v>
      </c>
      <c r="AA73" s="9">
        <f t="shared" si="25"/>
        <v>0</v>
      </c>
      <c r="AB73" s="9">
        <f t="shared" si="26"/>
        <v>0</v>
      </c>
      <c r="AC73" s="9">
        <f t="shared" si="27"/>
        <v>0</v>
      </c>
      <c r="AD73" s="9">
        <f t="shared" si="28"/>
        <v>0</v>
      </c>
      <c r="AE73" s="9">
        <f t="shared" si="29"/>
        <v>0</v>
      </c>
      <c r="AF73" s="9">
        <f t="shared" si="30"/>
        <v>0</v>
      </c>
      <c r="AG73" s="9">
        <f t="shared" si="31"/>
        <v>0</v>
      </c>
    </row>
    <row r="74" spans="1:33">
      <c r="A74" s="1">
        <f>Asset_Template!A72</f>
        <v>0</v>
      </c>
      <c r="B74" s="8">
        <f>Asset_Template!J72</f>
        <v>0</v>
      </c>
      <c r="C74" s="8">
        <f>Asset_Template!F72</f>
        <v>0</v>
      </c>
      <c r="D74" s="3">
        <f t="shared" si="2"/>
        <v>1</v>
      </c>
      <c r="E74" s="3">
        <f t="shared" si="3"/>
        <v>1</v>
      </c>
      <c r="F74" s="3">
        <f t="shared" si="4"/>
        <v>1</v>
      </c>
      <c r="G74" s="3">
        <f t="shared" si="5"/>
        <v>1</v>
      </c>
      <c r="H74" s="3">
        <f t="shared" si="6"/>
        <v>1</v>
      </c>
      <c r="I74" s="3">
        <f t="shared" si="7"/>
        <v>1</v>
      </c>
      <c r="J74" s="3">
        <f t="shared" si="8"/>
        <v>1</v>
      </c>
      <c r="K74" s="3">
        <f t="shared" si="9"/>
        <v>1</v>
      </c>
      <c r="L74" s="3">
        <f t="shared" si="10"/>
        <v>1</v>
      </c>
      <c r="M74" s="3">
        <f t="shared" si="11"/>
        <v>1</v>
      </c>
      <c r="N74" s="3">
        <f t="shared" si="12"/>
        <v>1</v>
      </c>
      <c r="O74" s="3">
        <f t="shared" si="13"/>
        <v>1</v>
      </c>
      <c r="P74" s="3">
        <f t="shared" si="14"/>
        <v>1</v>
      </c>
      <c r="Q74" s="3">
        <f t="shared" si="15"/>
        <v>1</v>
      </c>
      <c r="R74" s="3">
        <f t="shared" si="16"/>
        <v>1</v>
      </c>
      <c r="S74" s="10">
        <f t="shared" si="17"/>
        <v>0</v>
      </c>
      <c r="T74" s="9">
        <f t="shared" si="18"/>
        <v>0</v>
      </c>
      <c r="U74" s="9">
        <f t="shared" si="19"/>
        <v>0</v>
      </c>
      <c r="V74" s="9">
        <f t="shared" si="20"/>
        <v>0</v>
      </c>
      <c r="W74" s="9">
        <f t="shared" si="21"/>
        <v>0</v>
      </c>
      <c r="X74" s="9">
        <f t="shared" si="22"/>
        <v>0</v>
      </c>
      <c r="Y74" s="9">
        <f t="shared" si="23"/>
        <v>0</v>
      </c>
      <c r="Z74" s="9">
        <f t="shared" si="24"/>
        <v>0</v>
      </c>
      <c r="AA74" s="9">
        <f t="shared" si="25"/>
        <v>0</v>
      </c>
      <c r="AB74" s="9">
        <f t="shared" si="26"/>
        <v>0</v>
      </c>
      <c r="AC74" s="9">
        <f t="shared" si="27"/>
        <v>0</v>
      </c>
      <c r="AD74" s="9">
        <f t="shared" si="28"/>
        <v>0</v>
      </c>
      <c r="AE74" s="9">
        <f t="shared" si="29"/>
        <v>0</v>
      </c>
      <c r="AF74" s="9">
        <f t="shared" si="30"/>
        <v>0</v>
      </c>
      <c r="AG74" s="9">
        <f t="shared" si="31"/>
        <v>0</v>
      </c>
    </row>
    <row r="75" spans="1:33">
      <c r="A75" s="1">
        <f>Asset_Template!A73</f>
        <v>0</v>
      </c>
      <c r="B75" s="8">
        <f>Asset_Template!J73</f>
        <v>0</v>
      </c>
      <c r="C75" s="8">
        <f>Asset_Template!F73</f>
        <v>0</v>
      </c>
      <c r="D75" s="3">
        <f t="shared" si="2"/>
        <v>1</v>
      </c>
      <c r="E75" s="3">
        <f t="shared" si="3"/>
        <v>1</v>
      </c>
      <c r="F75" s="3">
        <f t="shared" si="4"/>
        <v>1</v>
      </c>
      <c r="G75" s="3">
        <f t="shared" si="5"/>
        <v>1</v>
      </c>
      <c r="H75" s="3">
        <f t="shared" si="6"/>
        <v>1</v>
      </c>
      <c r="I75" s="3">
        <f t="shared" si="7"/>
        <v>1</v>
      </c>
      <c r="J75" s="3">
        <f t="shared" si="8"/>
        <v>1</v>
      </c>
      <c r="K75" s="3">
        <f t="shared" si="9"/>
        <v>1</v>
      </c>
      <c r="L75" s="3">
        <f t="shared" si="10"/>
        <v>1</v>
      </c>
      <c r="M75" s="3">
        <f t="shared" si="11"/>
        <v>1</v>
      </c>
      <c r="N75" s="3">
        <f t="shared" si="12"/>
        <v>1</v>
      </c>
      <c r="O75" s="3">
        <f t="shared" si="13"/>
        <v>1</v>
      </c>
      <c r="P75" s="3">
        <f t="shared" si="14"/>
        <v>1</v>
      </c>
      <c r="Q75" s="3">
        <f t="shared" si="15"/>
        <v>1</v>
      </c>
      <c r="R75" s="3">
        <f t="shared" si="16"/>
        <v>1</v>
      </c>
      <c r="S75" s="10">
        <f t="shared" si="17"/>
        <v>0</v>
      </c>
      <c r="T75" s="9">
        <f t="shared" si="18"/>
        <v>0</v>
      </c>
      <c r="U75" s="9">
        <f t="shared" si="19"/>
        <v>0</v>
      </c>
      <c r="V75" s="9">
        <f t="shared" si="20"/>
        <v>0</v>
      </c>
      <c r="W75" s="9">
        <f t="shared" si="21"/>
        <v>0</v>
      </c>
      <c r="X75" s="9">
        <f t="shared" si="22"/>
        <v>0</v>
      </c>
      <c r="Y75" s="9">
        <f t="shared" si="23"/>
        <v>0</v>
      </c>
      <c r="Z75" s="9">
        <f t="shared" si="24"/>
        <v>0</v>
      </c>
      <c r="AA75" s="9">
        <f t="shared" si="25"/>
        <v>0</v>
      </c>
      <c r="AB75" s="9">
        <f t="shared" si="26"/>
        <v>0</v>
      </c>
      <c r="AC75" s="9">
        <f t="shared" si="27"/>
        <v>0</v>
      </c>
      <c r="AD75" s="9">
        <f t="shared" si="28"/>
        <v>0</v>
      </c>
      <c r="AE75" s="9">
        <f t="shared" si="29"/>
        <v>0</v>
      </c>
      <c r="AF75" s="9">
        <f t="shared" si="30"/>
        <v>0</v>
      </c>
      <c r="AG75" s="9">
        <f t="shared" si="31"/>
        <v>0</v>
      </c>
    </row>
    <row r="76" spans="1:33">
      <c r="A76" s="1">
        <f>Asset_Template!A74</f>
        <v>0</v>
      </c>
      <c r="B76" s="8">
        <f>Asset_Template!J74</f>
        <v>0</v>
      </c>
      <c r="C76" s="8">
        <f>Asset_Template!F74</f>
        <v>0</v>
      </c>
      <c r="D76" s="3">
        <f t="shared" ref="D76:D139" si="32">COUNTIF(C76,$D$10)</f>
        <v>1</v>
      </c>
      <c r="E76" s="3">
        <f t="shared" ref="E76:E139" si="33">COUNTIF(C76,$E$10)</f>
        <v>1</v>
      </c>
      <c r="F76" s="3">
        <f t="shared" ref="F76:F139" si="34">COUNTIF(C76,$F$10)</f>
        <v>1</v>
      </c>
      <c r="G76" s="3">
        <f t="shared" ref="G76:G139" si="35">COUNTIF(C76,$G$10)</f>
        <v>1</v>
      </c>
      <c r="H76" s="3">
        <f t="shared" ref="H76:H139" si="36">COUNTIF(C76,$H$10)</f>
        <v>1</v>
      </c>
      <c r="I76" s="3">
        <f t="shared" ref="I76:I139" si="37">COUNTIF(C76,$I$10)</f>
        <v>1</v>
      </c>
      <c r="J76" s="3">
        <f t="shared" ref="J76:J139" si="38">COUNTIF(C76,$J$10)</f>
        <v>1</v>
      </c>
      <c r="K76" s="3">
        <f t="shared" ref="K76:K139" si="39">COUNTIF(C76,$K$10)</f>
        <v>1</v>
      </c>
      <c r="L76" s="3">
        <f t="shared" ref="L76:L139" si="40">COUNTIF(C76,$L$10)</f>
        <v>1</v>
      </c>
      <c r="M76" s="3">
        <f t="shared" ref="M76:M139" si="41">COUNTIF(C76,$M$10)</f>
        <v>1</v>
      </c>
      <c r="N76" s="3">
        <f t="shared" ref="N76:N139" si="42">COUNTIF(C76,$N$10)</f>
        <v>1</v>
      </c>
      <c r="O76" s="3">
        <f t="shared" ref="O76:O139" si="43">COUNTIF(C76,$O$10)</f>
        <v>1</v>
      </c>
      <c r="P76" s="3">
        <f t="shared" ref="P76:P139" si="44">COUNTIF(C76,$P$10)</f>
        <v>1</v>
      </c>
      <c r="Q76" s="3">
        <f t="shared" ref="Q76:Q139" si="45">COUNTIF(C76,$Q$10)</f>
        <v>1</v>
      </c>
      <c r="R76" s="3">
        <f t="shared" ref="R76:R139" si="46">COUNTIF(C76,$R$10)</f>
        <v>1</v>
      </c>
      <c r="S76" s="10">
        <f t="shared" ref="S76:S139" si="47">D76*B76</f>
        <v>0</v>
      </c>
      <c r="T76" s="9">
        <f t="shared" ref="T76:T139" si="48">E76*B76</f>
        <v>0</v>
      </c>
      <c r="U76" s="9">
        <f t="shared" ref="U76:U139" si="49">F76*B76</f>
        <v>0</v>
      </c>
      <c r="V76" s="9">
        <f t="shared" ref="V76:V139" si="50">B76*G76</f>
        <v>0</v>
      </c>
      <c r="W76" s="9">
        <f t="shared" ref="W76:W139" si="51">H76*B76</f>
        <v>0</v>
      </c>
      <c r="X76" s="9">
        <f t="shared" ref="X76:X139" si="52">B76*I76</f>
        <v>0</v>
      </c>
      <c r="Y76" s="9">
        <f t="shared" ref="Y76:Y139" si="53">J76*B76</f>
        <v>0</v>
      </c>
      <c r="Z76" s="9">
        <f t="shared" ref="Z76:Z139" si="54">B76*K76</f>
        <v>0</v>
      </c>
      <c r="AA76" s="9">
        <f t="shared" ref="AA76:AA139" si="55">L76*B76</f>
        <v>0</v>
      </c>
      <c r="AB76" s="9">
        <f t="shared" ref="AB76:AB139" si="56">B76*M76</f>
        <v>0</v>
      </c>
      <c r="AC76" s="9">
        <f t="shared" ref="AC76:AC139" si="57">N76*B76</f>
        <v>0</v>
      </c>
      <c r="AD76" s="9">
        <f t="shared" ref="AD76:AD139" si="58">O76*B76</f>
        <v>0</v>
      </c>
      <c r="AE76" s="9">
        <f t="shared" ref="AE76:AE139" si="59">P76*B76</f>
        <v>0</v>
      </c>
      <c r="AF76" s="9">
        <f t="shared" ref="AF76:AF139" si="60">Q76*B76</f>
        <v>0</v>
      </c>
      <c r="AG76" s="9">
        <f t="shared" ref="AG76:AG139" si="61">R76*B76</f>
        <v>0</v>
      </c>
    </row>
    <row r="77" spans="1:33">
      <c r="A77" s="1">
        <f>Asset_Template!A75</f>
        <v>0</v>
      </c>
      <c r="B77" s="8">
        <f>Asset_Template!J75</f>
        <v>0</v>
      </c>
      <c r="C77" s="8">
        <f>Asset_Template!F75</f>
        <v>0</v>
      </c>
      <c r="D77" s="3">
        <f t="shared" si="32"/>
        <v>1</v>
      </c>
      <c r="E77" s="3">
        <f t="shared" si="33"/>
        <v>1</v>
      </c>
      <c r="F77" s="3">
        <f t="shared" si="34"/>
        <v>1</v>
      </c>
      <c r="G77" s="3">
        <f t="shared" si="35"/>
        <v>1</v>
      </c>
      <c r="H77" s="3">
        <f t="shared" si="36"/>
        <v>1</v>
      </c>
      <c r="I77" s="3">
        <f t="shared" si="37"/>
        <v>1</v>
      </c>
      <c r="J77" s="3">
        <f t="shared" si="38"/>
        <v>1</v>
      </c>
      <c r="K77" s="3">
        <f t="shared" si="39"/>
        <v>1</v>
      </c>
      <c r="L77" s="3">
        <f t="shared" si="40"/>
        <v>1</v>
      </c>
      <c r="M77" s="3">
        <f t="shared" si="41"/>
        <v>1</v>
      </c>
      <c r="N77" s="3">
        <f t="shared" si="42"/>
        <v>1</v>
      </c>
      <c r="O77" s="3">
        <f t="shared" si="43"/>
        <v>1</v>
      </c>
      <c r="P77" s="3">
        <f t="shared" si="44"/>
        <v>1</v>
      </c>
      <c r="Q77" s="3">
        <f t="shared" si="45"/>
        <v>1</v>
      </c>
      <c r="R77" s="3">
        <f t="shared" si="46"/>
        <v>1</v>
      </c>
      <c r="S77" s="10">
        <f t="shared" si="47"/>
        <v>0</v>
      </c>
      <c r="T77" s="9">
        <f t="shared" si="48"/>
        <v>0</v>
      </c>
      <c r="U77" s="9">
        <f t="shared" si="49"/>
        <v>0</v>
      </c>
      <c r="V77" s="9">
        <f t="shared" si="50"/>
        <v>0</v>
      </c>
      <c r="W77" s="9">
        <f t="shared" si="51"/>
        <v>0</v>
      </c>
      <c r="X77" s="9">
        <f t="shared" si="52"/>
        <v>0</v>
      </c>
      <c r="Y77" s="9">
        <f t="shared" si="53"/>
        <v>0</v>
      </c>
      <c r="Z77" s="9">
        <f t="shared" si="54"/>
        <v>0</v>
      </c>
      <c r="AA77" s="9">
        <f t="shared" si="55"/>
        <v>0</v>
      </c>
      <c r="AB77" s="9">
        <f t="shared" si="56"/>
        <v>0</v>
      </c>
      <c r="AC77" s="9">
        <f t="shared" si="57"/>
        <v>0</v>
      </c>
      <c r="AD77" s="9">
        <f t="shared" si="58"/>
        <v>0</v>
      </c>
      <c r="AE77" s="9">
        <f t="shared" si="59"/>
        <v>0</v>
      </c>
      <c r="AF77" s="9">
        <f t="shared" si="60"/>
        <v>0</v>
      </c>
      <c r="AG77" s="9">
        <f t="shared" si="61"/>
        <v>0</v>
      </c>
    </row>
    <row r="78" spans="1:33">
      <c r="A78" s="1">
        <f>Asset_Template!A76</f>
        <v>0</v>
      </c>
      <c r="B78" s="8">
        <f>Asset_Template!J76</f>
        <v>0</v>
      </c>
      <c r="C78" s="8">
        <f>Asset_Template!F76</f>
        <v>0</v>
      </c>
      <c r="D78" s="3">
        <f t="shared" si="32"/>
        <v>1</v>
      </c>
      <c r="E78" s="3">
        <f t="shared" si="33"/>
        <v>1</v>
      </c>
      <c r="F78" s="3">
        <f t="shared" si="34"/>
        <v>1</v>
      </c>
      <c r="G78" s="3">
        <f t="shared" si="35"/>
        <v>1</v>
      </c>
      <c r="H78" s="3">
        <f t="shared" si="36"/>
        <v>1</v>
      </c>
      <c r="I78" s="3">
        <f t="shared" si="37"/>
        <v>1</v>
      </c>
      <c r="J78" s="3">
        <f t="shared" si="38"/>
        <v>1</v>
      </c>
      <c r="K78" s="3">
        <f t="shared" si="39"/>
        <v>1</v>
      </c>
      <c r="L78" s="3">
        <f t="shared" si="40"/>
        <v>1</v>
      </c>
      <c r="M78" s="3">
        <f t="shared" si="41"/>
        <v>1</v>
      </c>
      <c r="N78" s="3">
        <f t="shared" si="42"/>
        <v>1</v>
      </c>
      <c r="O78" s="3">
        <f t="shared" si="43"/>
        <v>1</v>
      </c>
      <c r="P78" s="3">
        <f t="shared" si="44"/>
        <v>1</v>
      </c>
      <c r="Q78" s="3">
        <f t="shared" si="45"/>
        <v>1</v>
      </c>
      <c r="R78" s="3">
        <f t="shared" si="46"/>
        <v>1</v>
      </c>
      <c r="S78" s="10">
        <f t="shared" si="47"/>
        <v>0</v>
      </c>
      <c r="T78" s="9">
        <f t="shared" si="48"/>
        <v>0</v>
      </c>
      <c r="U78" s="9">
        <f t="shared" si="49"/>
        <v>0</v>
      </c>
      <c r="V78" s="9">
        <f t="shared" si="50"/>
        <v>0</v>
      </c>
      <c r="W78" s="9">
        <f t="shared" si="51"/>
        <v>0</v>
      </c>
      <c r="X78" s="9">
        <f t="shared" si="52"/>
        <v>0</v>
      </c>
      <c r="Y78" s="9">
        <f t="shared" si="53"/>
        <v>0</v>
      </c>
      <c r="Z78" s="9">
        <f t="shared" si="54"/>
        <v>0</v>
      </c>
      <c r="AA78" s="9">
        <f t="shared" si="55"/>
        <v>0</v>
      </c>
      <c r="AB78" s="9">
        <f t="shared" si="56"/>
        <v>0</v>
      </c>
      <c r="AC78" s="9">
        <f t="shared" si="57"/>
        <v>0</v>
      </c>
      <c r="AD78" s="9">
        <f t="shared" si="58"/>
        <v>0</v>
      </c>
      <c r="AE78" s="9">
        <f t="shared" si="59"/>
        <v>0</v>
      </c>
      <c r="AF78" s="9">
        <f t="shared" si="60"/>
        <v>0</v>
      </c>
      <c r="AG78" s="9">
        <f t="shared" si="61"/>
        <v>0</v>
      </c>
    </row>
    <row r="79" spans="1:33">
      <c r="A79" s="1">
        <f>Asset_Template!A77</f>
        <v>0</v>
      </c>
      <c r="B79" s="8">
        <f>Asset_Template!J77</f>
        <v>0</v>
      </c>
      <c r="C79" s="8">
        <f>Asset_Template!F77</f>
        <v>0</v>
      </c>
      <c r="D79" s="3">
        <f t="shared" si="32"/>
        <v>1</v>
      </c>
      <c r="E79" s="3">
        <f t="shared" si="33"/>
        <v>1</v>
      </c>
      <c r="F79" s="3">
        <f t="shared" si="34"/>
        <v>1</v>
      </c>
      <c r="G79" s="3">
        <f t="shared" si="35"/>
        <v>1</v>
      </c>
      <c r="H79" s="3">
        <f t="shared" si="36"/>
        <v>1</v>
      </c>
      <c r="I79" s="3">
        <f t="shared" si="37"/>
        <v>1</v>
      </c>
      <c r="J79" s="3">
        <f t="shared" si="38"/>
        <v>1</v>
      </c>
      <c r="K79" s="3">
        <f t="shared" si="39"/>
        <v>1</v>
      </c>
      <c r="L79" s="3">
        <f t="shared" si="40"/>
        <v>1</v>
      </c>
      <c r="M79" s="3">
        <f t="shared" si="41"/>
        <v>1</v>
      </c>
      <c r="N79" s="3">
        <f t="shared" si="42"/>
        <v>1</v>
      </c>
      <c r="O79" s="3">
        <f t="shared" si="43"/>
        <v>1</v>
      </c>
      <c r="P79" s="3">
        <f t="shared" si="44"/>
        <v>1</v>
      </c>
      <c r="Q79" s="3">
        <f t="shared" si="45"/>
        <v>1</v>
      </c>
      <c r="R79" s="3">
        <f t="shared" si="46"/>
        <v>1</v>
      </c>
      <c r="S79" s="10">
        <f t="shared" si="47"/>
        <v>0</v>
      </c>
      <c r="T79" s="9">
        <f t="shared" si="48"/>
        <v>0</v>
      </c>
      <c r="U79" s="9">
        <f t="shared" si="49"/>
        <v>0</v>
      </c>
      <c r="V79" s="9">
        <f t="shared" si="50"/>
        <v>0</v>
      </c>
      <c r="W79" s="9">
        <f t="shared" si="51"/>
        <v>0</v>
      </c>
      <c r="X79" s="9">
        <f t="shared" si="52"/>
        <v>0</v>
      </c>
      <c r="Y79" s="9">
        <f t="shared" si="53"/>
        <v>0</v>
      </c>
      <c r="Z79" s="9">
        <f t="shared" si="54"/>
        <v>0</v>
      </c>
      <c r="AA79" s="9">
        <f t="shared" si="55"/>
        <v>0</v>
      </c>
      <c r="AB79" s="9">
        <f t="shared" si="56"/>
        <v>0</v>
      </c>
      <c r="AC79" s="9">
        <f t="shared" si="57"/>
        <v>0</v>
      </c>
      <c r="AD79" s="9">
        <f t="shared" si="58"/>
        <v>0</v>
      </c>
      <c r="AE79" s="9">
        <f t="shared" si="59"/>
        <v>0</v>
      </c>
      <c r="AF79" s="9">
        <f t="shared" si="60"/>
        <v>0</v>
      </c>
      <c r="AG79" s="9">
        <f t="shared" si="61"/>
        <v>0</v>
      </c>
    </row>
    <row r="80" spans="1:33">
      <c r="A80" s="1">
        <f>Asset_Template!A78</f>
        <v>0</v>
      </c>
      <c r="B80" s="8">
        <f>Asset_Template!J78</f>
        <v>0</v>
      </c>
      <c r="C80" s="8">
        <f>Asset_Template!F78</f>
        <v>0</v>
      </c>
      <c r="D80" s="3">
        <f t="shared" si="32"/>
        <v>1</v>
      </c>
      <c r="E80" s="3">
        <f t="shared" si="33"/>
        <v>1</v>
      </c>
      <c r="F80" s="3">
        <f t="shared" si="34"/>
        <v>1</v>
      </c>
      <c r="G80" s="3">
        <f t="shared" si="35"/>
        <v>1</v>
      </c>
      <c r="H80" s="3">
        <f t="shared" si="36"/>
        <v>1</v>
      </c>
      <c r="I80" s="3">
        <f t="shared" si="37"/>
        <v>1</v>
      </c>
      <c r="J80" s="3">
        <f t="shared" si="38"/>
        <v>1</v>
      </c>
      <c r="K80" s="3">
        <f t="shared" si="39"/>
        <v>1</v>
      </c>
      <c r="L80" s="3">
        <f t="shared" si="40"/>
        <v>1</v>
      </c>
      <c r="M80" s="3">
        <f t="shared" si="41"/>
        <v>1</v>
      </c>
      <c r="N80" s="3">
        <f t="shared" si="42"/>
        <v>1</v>
      </c>
      <c r="O80" s="3">
        <f t="shared" si="43"/>
        <v>1</v>
      </c>
      <c r="P80" s="3">
        <f t="shared" si="44"/>
        <v>1</v>
      </c>
      <c r="Q80" s="3">
        <f t="shared" si="45"/>
        <v>1</v>
      </c>
      <c r="R80" s="3">
        <f t="shared" si="46"/>
        <v>1</v>
      </c>
      <c r="S80" s="10">
        <f t="shared" si="47"/>
        <v>0</v>
      </c>
      <c r="T80" s="9">
        <f t="shared" si="48"/>
        <v>0</v>
      </c>
      <c r="U80" s="9">
        <f t="shared" si="49"/>
        <v>0</v>
      </c>
      <c r="V80" s="9">
        <f t="shared" si="50"/>
        <v>0</v>
      </c>
      <c r="W80" s="9">
        <f t="shared" si="51"/>
        <v>0</v>
      </c>
      <c r="X80" s="9">
        <f t="shared" si="52"/>
        <v>0</v>
      </c>
      <c r="Y80" s="9">
        <f t="shared" si="53"/>
        <v>0</v>
      </c>
      <c r="Z80" s="9">
        <f t="shared" si="54"/>
        <v>0</v>
      </c>
      <c r="AA80" s="9">
        <f t="shared" si="55"/>
        <v>0</v>
      </c>
      <c r="AB80" s="9">
        <f t="shared" si="56"/>
        <v>0</v>
      </c>
      <c r="AC80" s="9">
        <f t="shared" si="57"/>
        <v>0</v>
      </c>
      <c r="AD80" s="9">
        <f t="shared" si="58"/>
        <v>0</v>
      </c>
      <c r="AE80" s="9">
        <f t="shared" si="59"/>
        <v>0</v>
      </c>
      <c r="AF80" s="9">
        <f t="shared" si="60"/>
        <v>0</v>
      </c>
      <c r="AG80" s="9">
        <f t="shared" si="61"/>
        <v>0</v>
      </c>
    </row>
    <row r="81" spans="1:33">
      <c r="A81" s="1">
        <f>Asset_Template!A79</f>
        <v>0</v>
      </c>
      <c r="B81" s="8">
        <f>Asset_Template!J79</f>
        <v>0</v>
      </c>
      <c r="C81" s="8">
        <f>Asset_Template!F79</f>
        <v>0</v>
      </c>
      <c r="D81" s="3">
        <f t="shared" si="32"/>
        <v>1</v>
      </c>
      <c r="E81" s="3">
        <f t="shared" si="33"/>
        <v>1</v>
      </c>
      <c r="F81" s="3">
        <f t="shared" si="34"/>
        <v>1</v>
      </c>
      <c r="G81" s="3">
        <f t="shared" si="35"/>
        <v>1</v>
      </c>
      <c r="H81" s="3">
        <f t="shared" si="36"/>
        <v>1</v>
      </c>
      <c r="I81" s="3">
        <f t="shared" si="37"/>
        <v>1</v>
      </c>
      <c r="J81" s="3">
        <f t="shared" si="38"/>
        <v>1</v>
      </c>
      <c r="K81" s="3">
        <f t="shared" si="39"/>
        <v>1</v>
      </c>
      <c r="L81" s="3">
        <f t="shared" si="40"/>
        <v>1</v>
      </c>
      <c r="M81" s="3">
        <f t="shared" si="41"/>
        <v>1</v>
      </c>
      <c r="N81" s="3">
        <f t="shared" si="42"/>
        <v>1</v>
      </c>
      <c r="O81" s="3">
        <f t="shared" si="43"/>
        <v>1</v>
      </c>
      <c r="P81" s="3">
        <f t="shared" si="44"/>
        <v>1</v>
      </c>
      <c r="Q81" s="3">
        <f t="shared" si="45"/>
        <v>1</v>
      </c>
      <c r="R81" s="3">
        <f t="shared" si="46"/>
        <v>1</v>
      </c>
      <c r="S81" s="10">
        <f t="shared" si="47"/>
        <v>0</v>
      </c>
      <c r="T81" s="9">
        <f t="shared" si="48"/>
        <v>0</v>
      </c>
      <c r="U81" s="9">
        <f t="shared" si="49"/>
        <v>0</v>
      </c>
      <c r="V81" s="9">
        <f t="shared" si="50"/>
        <v>0</v>
      </c>
      <c r="W81" s="9">
        <f t="shared" si="51"/>
        <v>0</v>
      </c>
      <c r="X81" s="9">
        <f t="shared" si="52"/>
        <v>0</v>
      </c>
      <c r="Y81" s="9">
        <f t="shared" si="53"/>
        <v>0</v>
      </c>
      <c r="Z81" s="9">
        <f t="shared" si="54"/>
        <v>0</v>
      </c>
      <c r="AA81" s="9">
        <f t="shared" si="55"/>
        <v>0</v>
      </c>
      <c r="AB81" s="9">
        <f t="shared" si="56"/>
        <v>0</v>
      </c>
      <c r="AC81" s="9">
        <f t="shared" si="57"/>
        <v>0</v>
      </c>
      <c r="AD81" s="9">
        <f t="shared" si="58"/>
        <v>0</v>
      </c>
      <c r="AE81" s="9">
        <f t="shared" si="59"/>
        <v>0</v>
      </c>
      <c r="AF81" s="9">
        <f t="shared" si="60"/>
        <v>0</v>
      </c>
      <c r="AG81" s="9">
        <f t="shared" si="61"/>
        <v>0</v>
      </c>
    </row>
    <row r="82" spans="1:33">
      <c r="A82" s="1">
        <f>Asset_Template!A80</f>
        <v>0</v>
      </c>
      <c r="B82" s="8">
        <f>Asset_Template!J80</f>
        <v>0</v>
      </c>
      <c r="C82" s="8">
        <f>Asset_Template!F80</f>
        <v>0</v>
      </c>
      <c r="D82" s="3">
        <f t="shared" si="32"/>
        <v>1</v>
      </c>
      <c r="E82" s="3">
        <f t="shared" si="33"/>
        <v>1</v>
      </c>
      <c r="F82" s="3">
        <f t="shared" si="34"/>
        <v>1</v>
      </c>
      <c r="G82" s="3">
        <f t="shared" si="35"/>
        <v>1</v>
      </c>
      <c r="H82" s="3">
        <f t="shared" si="36"/>
        <v>1</v>
      </c>
      <c r="I82" s="3">
        <f t="shared" si="37"/>
        <v>1</v>
      </c>
      <c r="J82" s="3">
        <f t="shared" si="38"/>
        <v>1</v>
      </c>
      <c r="K82" s="3">
        <f t="shared" si="39"/>
        <v>1</v>
      </c>
      <c r="L82" s="3">
        <f t="shared" si="40"/>
        <v>1</v>
      </c>
      <c r="M82" s="3">
        <f t="shared" si="41"/>
        <v>1</v>
      </c>
      <c r="N82" s="3">
        <f t="shared" si="42"/>
        <v>1</v>
      </c>
      <c r="O82" s="3">
        <f t="shared" si="43"/>
        <v>1</v>
      </c>
      <c r="P82" s="3">
        <f t="shared" si="44"/>
        <v>1</v>
      </c>
      <c r="Q82" s="3">
        <f t="shared" si="45"/>
        <v>1</v>
      </c>
      <c r="R82" s="3">
        <f t="shared" si="46"/>
        <v>1</v>
      </c>
      <c r="S82" s="10">
        <f t="shared" si="47"/>
        <v>0</v>
      </c>
      <c r="T82" s="9">
        <f t="shared" si="48"/>
        <v>0</v>
      </c>
      <c r="U82" s="9">
        <f t="shared" si="49"/>
        <v>0</v>
      </c>
      <c r="V82" s="9">
        <f t="shared" si="50"/>
        <v>0</v>
      </c>
      <c r="W82" s="9">
        <f t="shared" si="51"/>
        <v>0</v>
      </c>
      <c r="X82" s="9">
        <f t="shared" si="52"/>
        <v>0</v>
      </c>
      <c r="Y82" s="9">
        <f t="shared" si="53"/>
        <v>0</v>
      </c>
      <c r="Z82" s="9">
        <f t="shared" si="54"/>
        <v>0</v>
      </c>
      <c r="AA82" s="9">
        <f t="shared" si="55"/>
        <v>0</v>
      </c>
      <c r="AB82" s="9">
        <f t="shared" si="56"/>
        <v>0</v>
      </c>
      <c r="AC82" s="9">
        <f t="shared" si="57"/>
        <v>0</v>
      </c>
      <c r="AD82" s="9">
        <f t="shared" si="58"/>
        <v>0</v>
      </c>
      <c r="AE82" s="9">
        <f t="shared" si="59"/>
        <v>0</v>
      </c>
      <c r="AF82" s="9">
        <f t="shared" si="60"/>
        <v>0</v>
      </c>
      <c r="AG82" s="9">
        <f t="shared" si="61"/>
        <v>0</v>
      </c>
    </row>
    <row r="83" spans="1:33">
      <c r="A83" s="1">
        <f>Asset_Template!A81</f>
        <v>0</v>
      </c>
      <c r="B83" s="8">
        <f>Asset_Template!J81</f>
        <v>0</v>
      </c>
      <c r="C83" s="8">
        <f>Asset_Template!F81</f>
        <v>0</v>
      </c>
      <c r="D83" s="3">
        <f t="shared" si="32"/>
        <v>1</v>
      </c>
      <c r="E83" s="3">
        <f t="shared" si="33"/>
        <v>1</v>
      </c>
      <c r="F83" s="3">
        <f t="shared" si="34"/>
        <v>1</v>
      </c>
      <c r="G83" s="3">
        <f t="shared" si="35"/>
        <v>1</v>
      </c>
      <c r="H83" s="3">
        <f t="shared" si="36"/>
        <v>1</v>
      </c>
      <c r="I83" s="3">
        <f t="shared" si="37"/>
        <v>1</v>
      </c>
      <c r="J83" s="3">
        <f t="shared" si="38"/>
        <v>1</v>
      </c>
      <c r="K83" s="3">
        <f t="shared" si="39"/>
        <v>1</v>
      </c>
      <c r="L83" s="3">
        <f t="shared" si="40"/>
        <v>1</v>
      </c>
      <c r="M83" s="3">
        <f t="shared" si="41"/>
        <v>1</v>
      </c>
      <c r="N83" s="3">
        <f t="shared" si="42"/>
        <v>1</v>
      </c>
      <c r="O83" s="3">
        <f t="shared" si="43"/>
        <v>1</v>
      </c>
      <c r="P83" s="3">
        <f t="shared" si="44"/>
        <v>1</v>
      </c>
      <c r="Q83" s="3">
        <f t="shared" si="45"/>
        <v>1</v>
      </c>
      <c r="R83" s="3">
        <f t="shared" si="46"/>
        <v>1</v>
      </c>
      <c r="S83" s="10">
        <f t="shared" si="47"/>
        <v>0</v>
      </c>
      <c r="T83" s="9">
        <f t="shared" si="48"/>
        <v>0</v>
      </c>
      <c r="U83" s="9">
        <f t="shared" si="49"/>
        <v>0</v>
      </c>
      <c r="V83" s="9">
        <f t="shared" si="50"/>
        <v>0</v>
      </c>
      <c r="W83" s="9">
        <f t="shared" si="51"/>
        <v>0</v>
      </c>
      <c r="X83" s="9">
        <f t="shared" si="52"/>
        <v>0</v>
      </c>
      <c r="Y83" s="9">
        <f t="shared" si="53"/>
        <v>0</v>
      </c>
      <c r="Z83" s="9">
        <f t="shared" si="54"/>
        <v>0</v>
      </c>
      <c r="AA83" s="9">
        <f t="shared" si="55"/>
        <v>0</v>
      </c>
      <c r="AB83" s="9">
        <f t="shared" si="56"/>
        <v>0</v>
      </c>
      <c r="AC83" s="9">
        <f t="shared" si="57"/>
        <v>0</v>
      </c>
      <c r="AD83" s="9">
        <f t="shared" si="58"/>
        <v>0</v>
      </c>
      <c r="AE83" s="9">
        <f t="shared" si="59"/>
        <v>0</v>
      </c>
      <c r="AF83" s="9">
        <f t="shared" si="60"/>
        <v>0</v>
      </c>
      <c r="AG83" s="9">
        <f t="shared" si="61"/>
        <v>0</v>
      </c>
    </row>
    <row r="84" spans="1:33">
      <c r="A84" s="1">
        <f>Asset_Template!A82</f>
        <v>0</v>
      </c>
      <c r="B84" s="8">
        <f>Asset_Template!J82</f>
        <v>0</v>
      </c>
      <c r="C84" s="8">
        <f>Asset_Template!F82</f>
        <v>0</v>
      </c>
      <c r="D84" s="3">
        <f t="shared" si="32"/>
        <v>1</v>
      </c>
      <c r="E84" s="3">
        <f t="shared" si="33"/>
        <v>1</v>
      </c>
      <c r="F84" s="3">
        <f t="shared" si="34"/>
        <v>1</v>
      </c>
      <c r="G84" s="3">
        <f t="shared" si="35"/>
        <v>1</v>
      </c>
      <c r="H84" s="3">
        <f t="shared" si="36"/>
        <v>1</v>
      </c>
      <c r="I84" s="3">
        <f t="shared" si="37"/>
        <v>1</v>
      </c>
      <c r="J84" s="3">
        <f t="shared" si="38"/>
        <v>1</v>
      </c>
      <c r="K84" s="3">
        <f t="shared" si="39"/>
        <v>1</v>
      </c>
      <c r="L84" s="3">
        <f t="shared" si="40"/>
        <v>1</v>
      </c>
      <c r="M84" s="3">
        <f t="shared" si="41"/>
        <v>1</v>
      </c>
      <c r="N84" s="3">
        <f t="shared" si="42"/>
        <v>1</v>
      </c>
      <c r="O84" s="3">
        <f t="shared" si="43"/>
        <v>1</v>
      </c>
      <c r="P84" s="3">
        <f t="shared" si="44"/>
        <v>1</v>
      </c>
      <c r="Q84" s="3">
        <f t="shared" si="45"/>
        <v>1</v>
      </c>
      <c r="R84" s="3">
        <f t="shared" si="46"/>
        <v>1</v>
      </c>
      <c r="S84" s="10">
        <f t="shared" si="47"/>
        <v>0</v>
      </c>
      <c r="T84" s="9">
        <f t="shared" si="48"/>
        <v>0</v>
      </c>
      <c r="U84" s="9">
        <f t="shared" si="49"/>
        <v>0</v>
      </c>
      <c r="V84" s="9">
        <f t="shared" si="50"/>
        <v>0</v>
      </c>
      <c r="W84" s="9">
        <f t="shared" si="51"/>
        <v>0</v>
      </c>
      <c r="X84" s="9">
        <f t="shared" si="52"/>
        <v>0</v>
      </c>
      <c r="Y84" s="9">
        <f t="shared" si="53"/>
        <v>0</v>
      </c>
      <c r="Z84" s="9">
        <f t="shared" si="54"/>
        <v>0</v>
      </c>
      <c r="AA84" s="9">
        <f t="shared" si="55"/>
        <v>0</v>
      </c>
      <c r="AB84" s="9">
        <f t="shared" si="56"/>
        <v>0</v>
      </c>
      <c r="AC84" s="9">
        <f t="shared" si="57"/>
        <v>0</v>
      </c>
      <c r="AD84" s="9">
        <f t="shared" si="58"/>
        <v>0</v>
      </c>
      <c r="AE84" s="9">
        <f t="shared" si="59"/>
        <v>0</v>
      </c>
      <c r="AF84" s="9">
        <f t="shared" si="60"/>
        <v>0</v>
      </c>
      <c r="AG84" s="9">
        <f t="shared" si="61"/>
        <v>0</v>
      </c>
    </row>
    <row r="85" spans="1:33">
      <c r="A85" s="1">
        <f>Asset_Template!A83</f>
        <v>0</v>
      </c>
      <c r="B85" s="8">
        <f>Asset_Template!J83</f>
        <v>0</v>
      </c>
      <c r="C85" s="8">
        <f>Asset_Template!F83</f>
        <v>0</v>
      </c>
      <c r="D85" s="3">
        <f t="shared" si="32"/>
        <v>1</v>
      </c>
      <c r="E85" s="3">
        <f t="shared" si="33"/>
        <v>1</v>
      </c>
      <c r="F85" s="3">
        <f t="shared" si="34"/>
        <v>1</v>
      </c>
      <c r="G85" s="3">
        <f t="shared" si="35"/>
        <v>1</v>
      </c>
      <c r="H85" s="3">
        <f t="shared" si="36"/>
        <v>1</v>
      </c>
      <c r="I85" s="3">
        <f t="shared" si="37"/>
        <v>1</v>
      </c>
      <c r="J85" s="3">
        <f t="shared" si="38"/>
        <v>1</v>
      </c>
      <c r="K85" s="3">
        <f t="shared" si="39"/>
        <v>1</v>
      </c>
      <c r="L85" s="3">
        <f t="shared" si="40"/>
        <v>1</v>
      </c>
      <c r="M85" s="3">
        <f t="shared" si="41"/>
        <v>1</v>
      </c>
      <c r="N85" s="3">
        <f t="shared" si="42"/>
        <v>1</v>
      </c>
      <c r="O85" s="3">
        <f t="shared" si="43"/>
        <v>1</v>
      </c>
      <c r="P85" s="3">
        <f t="shared" si="44"/>
        <v>1</v>
      </c>
      <c r="Q85" s="3">
        <f t="shared" si="45"/>
        <v>1</v>
      </c>
      <c r="R85" s="3">
        <f t="shared" si="46"/>
        <v>1</v>
      </c>
      <c r="S85" s="10">
        <f t="shared" si="47"/>
        <v>0</v>
      </c>
      <c r="T85" s="9">
        <f t="shared" si="48"/>
        <v>0</v>
      </c>
      <c r="U85" s="9">
        <f t="shared" si="49"/>
        <v>0</v>
      </c>
      <c r="V85" s="9">
        <f t="shared" si="50"/>
        <v>0</v>
      </c>
      <c r="W85" s="9">
        <f t="shared" si="51"/>
        <v>0</v>
      </c>
      <c r="X85" s="9">
        <f t="shared" si="52"/>
        <v>0</v>
      </c>
      <c r="Y85" s="9">
        <f t="shared" si="53"/>
        <v>0</v>
      </c>
      <c r="Z85" s="9">
        <f t="shared" si="54"/>
        <v>0</v>
      </c>
      <c r="AA85" s="9">
        <f t="shared" si="55"/>
        <v>0</v>
      </c>
      <c r="AB85" s="9">
        <f t="shared" si="56"/>
        <v>0</v>
      </c>
      <c r="AC85" s="9">
        <f t="shared" si="57"/>
        <v>0</v>
      </c>
      <c r="AD85" s="9">
        <f t="shared" si="58"/>
        <v>0</v>
      </c>
      <c r="AE85" s="9">
        <f t="shared" si="59"/>
        <v>0</v>
      </c>
      <c r="AF85" s="9">
        <f t="shared" si="60"/>
        <v>0</v>
      </c>
      <c r="AG85" s="9">
        <f t="shared" si="61"/>
        <v>0</v>
      </c>
    </row>
    <row r="86" spans="1:33">
      <c r="A86" s="1">
        <f>Asset_Template!A84</f>
        <v>0</v>
      </c>
      <c r="B86" s="8">
        <f>Asset_Template!J84</f>
        <v>0</v>
      </c>
      <c r="C86" s="8">
        <f>Asset_Template!F84</f>
        <v>0</v>
      </c>
      <c r="D86" s="3">
        <f t="shared" si="32"/>
        <v>1</v>
      </c>
      <c r="E86" s="3">
        <f t="shared" si="33"/>
        <v>1</v>
      </c>
      <c r="F86" s="3">
        <f t="shared" si="34"/>
        <v>1</v>
      </c>
      <c r="G86" s="3">
        <f t="shared" si="35"/>
        <v>1</v>
      </c>
      <c r="H86" s="3">
        <f t="shared" si="36"/>
        <v>1</v>
      </c>
      <c r="I86" s="3">
        <f t="shared" si="37"/>
        <v>1</v>
      </c>
      <c r="J86" s="3">
        <f t="shared" si="38"/>
        <v>1</v>
      </c>
      <c r="K86" s="3">
        <f t="shared" si="39"/>
        <v>1</v>
      </c>
      <c r="L86" s="3">
        <f t="shared" si="40"/>
        <v>1</v>
      </c>
      <c r="M86" s="3">
        <f t="shared" si="41"/>
        <v>1</v>
      </c>
      <c r="N86" s="3">
        <f t="shared" si="42"/>
        <v>1</v>
      </c>
      <c r="O86" s="3">
        <f t="shared" si="43"/>
        <v>1</v>
      </c>
      <c r="P86" s="3">
        <f t="shared" si="44"/>
        <v>1</v>
      </c>
      <c r="Q86" s="3">
        <f t="shared" si="45"/>
        <v>1</v>
      </c>
      <c r="R86" s="3">
        <f t="shared" si="46"/>
        <v>1</v>
      </c>
      <c r="S86" s="10">
        <f t="shared" si="47"/>
        <v>0</v>
      </c>
      <c r="T86" s="9">
        <f t="shared" si="48"/>
        <v>0</v>
      </c>
      <c r="U86" s="9">
        <f t="shared" si="49"/>
        <v>0</v>
      </c>
      <c r="V86" s="9">
        <f t="shared" si="50"/>
        <v>0</v>
      </c>
      <c r="W86" s="9">
        <f t="shared" si="51"/>
        <v>0</v>
      </c>
      <c r="X86" s="9">
        <f t="shared" si="52"/>
        <v>0</v>
      </c>
      <c r="Y86" s="9">
        <f t="shared" si="53"/>
        <v>0</v>
      </c>
      <c r="Z86" s="9">
        <f t="shared" si="54"/>
        <v>0</v>
      </c>
      <c r="AA86" s="9">
        <f t="shared" si="55"/>
        <v>0</v>
      </c>
      <c r="AB86" s="9">
        <f t="shared" si="56"/>
        <v>0</v>
      </c>
      <c r="AC86" s="9">
        <f t="shared" si="57"/>
        <v>0</v>
      </c>
      <c r="AD86" s="9">
        <f t="shared" si="58"/>
        <v>0</v>
      </c>
      <c r="AE86" s="9">
        <f t="shared" si="59"/>
        <v>0</v>
      </c>
      <c r="AF86" s="9">
        <f t="shared" si="60"/>
        <v>0</v>
      </c>
      <c r="AG86" s="9">
        <f t="shared" si="61"/>
        <v>0</v>
      </c>
    </row>
    <row r="87" spans="1:33">
      <c r="A87" s="1">
        <f>Asset_Template!A85</f>
        <v>0</v>
      </c>
      <c r="B87" s="8">
        <f>Asset_Template!J85</f>
        <v>0</v>
      </c>
      <c r="C87" s="8">
        <f>Asset_Template!F85</f>
        <v>0</v>
      </c>
      <c r="D87" s="3">
        <f t="shared" si="32"/>
        <v>1</v>
      </c>
      <c r="E87" s="3">
        <f t="shared" si="33"/>
        <v>1</v>
      </c>
      <c r="F87" s="3">
        <f t="shared" si="34"/>
        <v>1</v>
      </c>
      <c r="G87" s="3">
        <f t="shared" si="35"/>
        <v>1</v>
      </c>
      <c r="H87" s="3">
        <f t="shared" si="36"/>
        <v>1</v>
      </c>
      <c r="I87" s="3">
        <f t="shared" si="37"/>
        <v>1</v>
      </c>
      <c r="J87" s="3">
        <f t="shared" si="38"/>
        <v>1</v>
      </c>
      <c r="K87" s="3">
        <f t="shared" si="39"/>
        <v>1</v>
      </c>
      <c r="L87" s="3">
        <f t="shared" si="40"/>
        <v>1</v>
      </c>
      <c r="M87" s="3">
        <f t="shared" si="41"/>
        <v>1</v>
      </c>
      <c r="N87" s="3">
        <f t="shared" si="42"/>
        <v>1</v>
      </c>
      <c r="O87" s="3">
        <f t="shared" si="43"/>
        <v>1</v>
      </c>
      <c r="P87" s="3">
        <f t="shared" si="44"/>
        <v>1</v>
      </c>
      <c r="Q87" s="3">
        <f t="shared" si="45"/>
        <v>1</v>
      </c>
      <c r="R87" s="3">
        <f t="shared" si="46"/>
        <v>1</v>
      </c>
      <c r="S87" s="10">
        <f t="shared" si="47"/>
        <v>0</v>
      </c>
      <c r="T87" s="9">
        <f t="shared" si="48"/>
        <v>0</v>
      </c>
      <c r="U87" s="9">
        <f t="shared" si="49"/>
        <v>0</v>
      </c>
      <c r="V87" s="9">
        <f t="shared" si="50"/>
        <v>0</v>
      </c>
      <c r="W87" s="9">
        <f t="shared" si="51"/>
        <v>0</v>
      </c>
      <c r="X87" s="9">
        <f t="shared" si="52"/>
        <v>0</v>
      </c>
      <c r="Y87" s="9">
        <f t="shared" si="53"/>
        <v>0</v>
      </c>
      <c r="Z87" s="9">
        <f t="shared" si="54"/>
        <v>0</v>
      </c>
      <c r="AA87" s="9">
        <f t="shared" si="55"/>
        <v>0</v>
      </c>
      <c r="AB87" s="9">
        <f t="shared" si="56"/>
        <v>0</v>
      </c>
      <c r="AC87" s="9">
        <f t="shared" si="57"/>
        <v>0</v>
      </c>
      <c r="AD87" s="9">
        <f t="shared" si="58"/>
        <v>0</v>
      </c>
      <c r="AE87" s="9">
        <f t="shared" si="59"/>
        <v>0</v>
      </c>
      <c r="AF87" s="9">
        <f t="shared" si="60"/>
        <v>0</v>
      </c>
      <c r="AG87" s="9">
        <f t="shared" si="61"/>
        <v>0</v>
      </c>
    </row>
    <row r="88" spans="1:33">
      <c r="A88" s="1">
        <f>Asset_Template!A86</f>
        <v>0</v>
      </c>
      <c r="B88" s="8">
        <f>Asset_Template!J86</f>
        <v>0</v>
      </c>
      <c r="C88" s="8">
        <f>Asset_Template!F86</f>
        <v>0</v>
      </c>
      <c r="D88" s="3">
        <f t="shared" si="32"/>
        <v>1</v>
      </c>
      <c r="E88" s="3">
        <f t="shared" si="33"/>
        <v>1</v>
      </c>
      <c r="F88" s="3">
        <f t="shared" si="34"/>
        <v>1</v>
      </c>
      <c r="G88" s="3">
        <f t="shared" si="35"/>
        <v>1</v>
      </c>
      <c r="H88" s="3">
        <f t="shared" si="36"/>
        <v>1</v>
      </c>
      <c r="I88" s="3">
        <f t="shared" si="37"/>
        <v>1</v>
      </c>
      <c r="J88" s="3">
        <f t="shared" si="38"/>
        <v>1</v>
      </c>
      <c r="K88" s="3">
        <f t="shared" si="39"/>
        <v>1</v>
      </c>
      <c r="L88" s="3">
        <f t="shared" si="40"/>
        <v>1</v>
      </c>
      <c r="M88" s="3">
        <f t="shared" si="41"/>
        <v>1</v>
      </c>
      <c r="N88" s="3">
        <f t="shared" si="42"/>
        <v>1</v>
      </c>
      <c r="O88" s="3">
        <f t="shared" si="43"/>
        <v>1</v>
      </c>
      <c r="P88" s="3">
        <f t="shared" si="44"/>
        <v>1</v>
      </c>
      <c r="Q88" s="3">
        <f t="shared" si="45"/>
        <v>1</v>
      </c>
      <c r="R88" s="3">
        <f t="shared" si="46"/>
        <v>1</v>
      </c>
      <c r="S88" s="10">
        <f t="shared" si="47"/>
        <v>0</v>
      </c>
      <c r="T88" s="9">
        <f t="shared" si="48"/>
        <v>0</v>
      </c>
      <c r="U88" s="9">
        <f t="shared" si="49"/>
        <v>0</v>
      </c>
      <c r="V88" s="9">
        <f t="shared" si="50"/>
        <v>0</v>
      </c>
      <c r="W88" s="9">
        <f t="shared" si="51"/>
        <v>0</v>
      </c>
      <c r="X88" s="9">
        <f t="shared" si="52"/>
        <v>0</v>
      </c>
      <c r="Y88" s="9">
        <f t="shared" si="53"/>
        <v>0</v>
      </c>
      <c r="Z88" s="9">
        <f t="shared" si="54"/>
        <v>0</v>
      </c>
      <c r="AA88" s="9">
        <f t="shared" si="55"/>
        <v>0</v>
      </c>
      <c r="AB88" s="9">
        <f t="shared" si="56"/>
        <v>0</v>
      </c>
      <c r="AC88" s="9">
        <f t="shared" si="57"/>
        <v>0</v>
      </c>
      <c r="AD88" s="9">
        <f t="shared" si="58"/>
        <v>0</v>
      </c>
      <c r="AE88" s="9">
        <f t="shared" si="59"/>
        <v>0</v>
      </c>
      <c r="AF88" s="9">
        <f t="shared" si="60"/>
        <v>0</v>
      </c>
      <c r="AG88" s="9">
        <f t="shared" si="61"/>
        <v>0</v>
      </c>
    </row>
    <row r="89" spans="1:33">
      <c r="A89" s="1">
        <f>Asset_Template!A87</f>
        <v>0</v>
      </c>
      <c r="B89" s="8">
        <f>Asset_Template!J87</f>
        <v>0</v>
      </c>
      <c r="C89" s="8">
        <f>Asset_Template!F87</f>
        <v>0</v>
      </c>
      <c r="D89" s="3">
        <f t="shared" si="32"/>
        <v>1</v>
      </c>
      <c r="E89" s="3">
        <f t="shared" si="33"/>
        <v>1</v>
      </c>
      <c r="F89" s="3">
        <f t="shared" si="34"/>
        <v>1</v>
      </c>
      <c r="G89" s="3">
        <f t="shared" si="35"/>
        <v>1</v>
      </c>
      <c r="H89" s="3">
        <f t="shared" si="36"/>
        <v>1</v>
      </c>
      <c r="I89" s="3">
        <f t="shared" si="37"/>
        <v>1</v>
      </c>
      <c r="J89" s="3">
        <f t="shared" si="38"/>
        <v>1</v>
      </c>
      <c r="K89" s="3">
        <f t="shared" si="39"/>
        <v>1</v>
      </c>
      <c r="L89" s="3">
        <f t="shared" si="40"/>
        <v>1</v>
      </c>
      <c r="M89" s="3">
        <f t="shared" si="41"/>
        <v>1</v>
      </c>
      <c r="N89" s="3">
        <f t="shared" si="42"/>
        <v>1</v>
      </c>
      <c r="O89" s="3">
        <f t="shared" si="43"/>
        <v>1</v>
      </c>
      <c r="P89" s="3">
        <f t="shared" si="44"/>
        <v>1</v>
      </c>
      <c r="Q89" s="3">
        <f t="shared" si="45"/>
        <v>1</v>
      </c>
      <c r="R89" s="3">
        <f t="shared" si="46"/>
        <v>1</v>
      </c>
      <c r="S89" s="10">
        <f t="shared" si="47"/>
        <v>0</v>
      </c>
      <c r="T89" s="9">
        <f t="shared" si="48"/>
        <v>0</v>
      </c>
      <c r="U89" s="9">
        <f t="shared" si="49"/>
        <v>0</v>
      </c>
      <c r="V89" s="9">
        <f t="shared" si="50"/>
        <v>0</v>
      </c>
      <c r="W89" s="9">
        <f t="shared" si="51"/>
        <v>0</v>
      </c>
      <c r="X89" s="9">
        <f t="shared" si="52"/>
        <v>0</v>
      </c>
      <c r="Y89" s="9">
        <f t="shared" si="53"/>
        <v>0</v>
      </c>
      <c r="Z89" s="9">
        <f t="shared" si="54"/>
        <v>0</v>
      </c>
      <c r="AA89" s="9">
        <f t="shared" si="55"/>
        <v>0</v>
      </c>
      <c r="AB89" s="9">
        <f t="shared" si="56"/>
        <v>0</v>
      </c>
      <c r="AC89" s="9">
        <f t="shared" si="57"/>
        <v>0</v>
      </c>
      <c r="AD89" s="9">
        <f t="shared" si="58"/>
        <v>0</v>
      </c>
      <c r="AE89" s="9">
        <f t="shared" si="59"/>
        <v>0</v>
      </c>
      <c r="AF89" s="9">
        <f t="shared" si="60"/>
        <v>0</v>
      </c>
      <c r="AG89" s="9">
        <f t="shared" si="61"/>
        <v>0</v>
      </c>
    </row>
    <row r="90" spans="1:33">
      <c r="A90" s="1">
        <f>Asset_Template!A88</f>
        <v>0</v>
      </c>
      <c r="B90" s="8">
        <f>Asset_Template!J88</f>
        <v>0</v>
      </c>
      <c r="C90" s="8">
        <f>Asset_Template!F88</f>
        <v>0</v>
      </c>
      <c r="D90" s="3">
        <f t="shared" si="32"/>
        <v>1</v>
      </c>
      <c r="E90" s="3">
        <f t="shared" si="33"/>
        <v>1</v>
      </c>
      <c r="F90" s="3">
        <f t="shared" si="34"/>
        <v>1</v>
      </c>
      <c r="G90" s="3">
        <f t="shared" si="35"/>
        <v>1</v>
      </c>
      <c r="H90" s="3">
        <f t="shared" si="36"/>
        <v>1</v>
      </c>
      <c r="I90" s="3">
        <f t="shared" si="37"/>
        <v>1</v>
      </c>
      <c r="J90" s="3">
        <f t="shared" si="38"/>
        <v>1</v>
      </c>
      <c r="K90" s="3">
        <f t="shared" si="39"/>
        <v>1</v>
      </c>
      <c r="L90" s="3">
        <f t="shared" si="40"/>
        <v>1</v>
      </c>
      <c r="M90" s="3">
        <f t="shared" si="41"/>
        <v>1</v>
      </c>
      <c r="N90" s="3">
        <f t="shared" si="42"/>
        <v>1</v>
      </c>
      <c r="O90" s="3">
        <f t="shared" si="43"/>
        <v>1</v>
      </c>
      <c r="P90" s="3">
        <f t="shared" si="44"/>
        <v>1</v>
      </c>
      <c r="Q90" s="3">
        <f t="shared" si="45"/>
        <v>1</v>
      </c>
      <c r="R90" s="3">
        <f t="shared" si="46"/>
        <v>1</v>
      </c>
      <c r="S90" s="10">
        <f t="shared" si="47"/>
        <v>0</v>
      </c>
      <c r="T90" s="9">
        <f t="shared" si="48"/>
        <v>0</v>
      </c>
      <c r="U90" s="9">
        <f t="shared" si="49"/>
        <v>0</v>
      </c>
      <c r="V90" s="9">
        <f t="shared" si="50"/>
        <v>0</v>
      </c>
      <c r="W90" s="9">
        <f t="shared" si="51"/>
        <v>0</v>
      </c>
      <c r="X90" s="9">
        <f t="shared" si="52"/>
        <v>0</v>
      </c>
      <c r="Y90" s="9">
        <f t="shared" si="53"/>
        <v>0</v>
      </c>
      <c r="Z90" s="9">
        <f t="shared" si="54"/>
        <v>0</v>
      </c>
      <c r="AA90" s="9">
        <f t="shared" si="55"/>
        <v>0</v>
      </c>
      <c r="AB90" s="9">
        <f t="shared" si="56"/>
        <v>0</v>
      </c>
      <c r="AC90" s="9">
        <f t="shared" si="57"/>
        <v>0</v>
      </c>
      <c r="AD90" s="9">
        <f t="shared" si="58"/>
        <v>0</v>
      </c>
      <c r="AE90" s="9">
        <f t="shared" si="59"/>
        <v>0</v>
      </c>
      <c r="AF90" s="9">
        <f t="shared" si="60"/>
        <v>0</v>
      </c>
      <c r="AG90" s="9">
        <f t="shared" si="61"/>
        <v>0</v>
      </c>
    </row>
    <row r="91" spans="1:33">
      <c r="A91" s="1">
        <f>Asset_Template!A89</f>
        <v>0</v>
      </c>
      <c r="B91" s="8">
        <f>Asset_Template!J89</f>
        <v>0</v>
      </c>
      <c r="C91" s="8">
        <f>Asset_Template!F89</f>
        <v>0</v>
      </c>
      <c r="D91" s="3">
        <f t="shared" si="32"/>
        <v>1</v>
      </c>
      <c r="E91" s="3">
        <f t="shared" si="33"/>
        <v>1</v>
      </c>
      <c r="F91" s="3">
        <f t="shared" si="34"/>
        <v>1</v>
      </c>
      <c r="G91" s="3">
        <f t="shared" si="35"/>
        <v>1</v>
      </c>
      <c r="H91" s="3">
        <f t="shared" si="36"/>
        <v>1</v>
      </c>
      <c r="I91" s="3">
        <f t="shared" si="37"/>
        <v>1</v>
      </c>
      <c r="J91" s="3">
        <f t="shared" si="38"/>
        <v>1</v>
      </c>
      <c r="K91" s="3">
        <f t="shared" si="39"/>
        <v>1</v>
      </c>
      <c r="L91" s="3">
        <f t="shared" si="40"/>
        <v>1</v>
      </c>
      <c r="M91" s="3">
        <f t="shared" si="41"/>
        <v>1</v>
      </c>
      <c r="N91" s="3">
        <f t="shared" si="42"/>
        <v>1</v>
      </c>
      <c r="O91" s="3">
        <f t="shared" si="43"/>
        <v>1</v>
      </c>
      <c r="P91" s="3">
        <f t="shared" si="44"/>
        <v>1</v>
      </c>
      <c r="Q91" s="3">
        <f t="shared" si="45"/>
        <v>1</v>
      </c>
      <c r="R91" s="3">
        <f t="shared" si="46"/>
        <v>1</v>
      </c>
      <c r="S91" s="10">
        <f t="shared" si="47"/>
        <v>0</v>
      </c>
      <c r="T91" s="9">
        <f t="shared" si="48"/>
        <v>0</v>
      </c>
      <c r="U91" s="9">
        <f t="shared" si="49"/>
        <v>0</v>
      </c>
      <c r="V91" s="9">
        <f t="shared" si="50"/>
        <v>0</v>
      </c>
      <c r="W91" s="9">
        <f t="shared" si="51"/>
        <v>0</v>
      </c>
      <c r="X91" s="9">
        <f t="shared" si="52"/>
        <v>0</v>
      </c>
      <c r="Y91" s="9">
        <f t="shared" si="53"/>
        <v>0</v>
      </c>
      <c r="Z91" s="9">
        <f t="shared" si="54"/>
        <v>0</v>
      </c>
      <c r="AA91" s="9">
        <f t="shared" si="55"/>
        <v>0</v>
      </c>
      <c r="AB91" s="9">
        <f t="shared" si="56"/>
        <v>0</v>
      </c>
      <c r="AC91" s="9">
        <f t="shared" si="57"/>
        <v>0</v>
      </c>
      <c r="AD91" s="9">
        <f t="shared" si="58"/>
        <v>0</v>
      </c>
      <c r="AE91" s="9">
        <f t="shared" si="59"/>
        <v>0</v>
      </c>
      <c r="AF91" s="9">
        <f t="shared" si="60"/>
        <v>0</v>
      </c>
      <c r="AG91" s="9">
        <f t="shared" si="61"/>
        <v>0</v>
      </c>
    </row>
    <row r="92" spans="1:33">
      <c r="A92" s="1">
        <f>Asset_Template!A90</f>
        <v>0</v>
      </c>
      <c r="B92" s="8">
        <f>Asset_Template!J90</f>
        <v>0</v>
      </c>
      <c r="C92" s="8">
        <f>Asset_Template!F90</f>
        <v>0</v>
      </c>
      <c r="D92" s="3">
        <f t="shared" si="32"/>
        <v>1</v>
      </c>
      <c r="E92" s="3">
        <f t="shared" si="33"/>
        <v>1</v>
      </c>
      <c r="F92" s="3">
        <f t="shared" si="34"/>
        <v>1</v>
      </c>
      <c r="G92" s="3">
        <f t="shared" si="35"/>
        <v>1</v>
      </c>
      <c r="H92" s="3">
        <f t="shared" si="36"/>
        <v>1</v>
      </c>
      <c r="I92" s="3">
        <f t="shared" si="37"/>
        <v>1</v>
      </c>
      <c r="J92" s="3">
        <f t="shared" si="38"/>
        <v>1</v>
      </c>
      <c r="K92" s="3">
        <f t="shared" si="39"/>
        <v>1</v>
      </c>
      <c r="L92" s="3">
        <f t="shared" si="40"/>
        <v>1</v>
      </c>
      <c r="M92" s="3">
        <f t="shared" si="41"/>
        <v>1</v>
      </c>
      <c r="N92" s="3">
        <f t="shared" si="42"/>
        <v>1</v>
      </c>
      <c r="O92" s="3">
        <f t="shared" si="43"/>
        <v>1</v>
      </c>
      <c r="P92" s="3">
        <f t="shared" si="44"/>
        <v>1</v>
      </c>
      <c r="Q92" s="3">
        <f t="shared" si="45"/>
        <v>1</v>
      </c>
      <c r="R92" s="3">
        <f t="shared" si="46"/>
        <v>1</v>
      </c>
      <c r="S92" s="10">
        <f t="shared" si="47"/>
        <v>0</v>
      </c>
      <c r="T92" s="9">
        <f t="shared" si="48"/>
        <v>0</v>
      </c>
      <c r="U92" s="9">
        <f t="shared" si="49"/>
        <v>0</v>
      </c>
      <c r="V92" s="9">
        <f t="shared" si="50"/>
        <v>0</v>
      </c>
      <c r="W92" s="9">
        <f t="shared" si="51"/>
        <v>0</v>
      </c>
      <c r="X92" s="9">
        <f t="shared" si="52"/>
        <v>0</v>
      </c>
      <c r="Y92" s="9">
        <f t="shared" si="53"/>
        <v>0</v>
      </c>
      <c r="Z92" s="9">
        <f t="shared" si="54"/>
        <v>0</v>
      </c>
      <c r="AA92" s="9">
        <f t="shared" si="55"/>
        <v>0</v>
      </c>
      <c r="AB92" s="9">
        <f t="shared" si="56"/>
        <v>0</v>
      </c>
      <c r="AC92" s="9">
        <f t="shared" si="57"/>
        <v>0</v>
      </c>
      <c r="AD92" s="9">
        <f t="shared" si="58"/>
        <v>0</v>
      </c>
      <c r="AE92" s="9">
        <f t="shared" si="59"/>
        <v>0</v>
      </c>
      <c r="AF92" s="9">
        <f t="shared" si="60"/>
        <v>0</v>
      </c>
      <c r="AG92" s="9">
        <f t="shared" si="61"/>
        <v>0</v>
      </c>
    </row>
    <row r="93" spans="1:33">
      <c r="A93" s="1">
        <f>Asset_Template!A91</f>
        <v>0</v>
      </c>
      <c r="B93" s="8">
        <f>Asset_Template!J91</f>
        <v>0</v>
      </c>
      <c r="C93" s="8">
        <f>Asset_Template!F91</f>
        <v>0</v>
      </c>
      <c r="D93" s="3">
        <f t="shared" si="32"/>
        <v>1</v>
      </c>
      <c r="E93" s="3">
        <f t="shared" si="33"/>
        <v>1</v>
      </c>
      <c r="F93" s="3">
        <f t="shared" si="34"/>
        <v>1</v>
      </c>
      <c r="G93" s="3">
        <f t="shared" si="35"/>
        <v>1</v>
      </c>
      <c r="H93" s="3">
        <f t="shared" si="36"/>
        <v>1</v>
      </c>
      <c r="I93" s="3">
        <f t="shared" si="37"/>
        <v>1</v>
      </c>
      <c r="J93" s="3">
        <f t="shared" si="38"/>
        <v>1</v>
      </c>
      <c r="K93" s="3">
        <f t="shared" si="39"/>
        <v>1</v>
      </c>
      <c r="L93" s="3">
        <f t="shared" si="40"/>
        <v>1</v>
      </c>
      <c r="M93" s="3">
        <f t="shared" si="41"/>
        <v>1</v>
      </c>
      <c r="N93" s="3">
        <f t="shared" si="42"/>
        <v>1</v>
      </c>
      <c r="O93" s="3">
        <f t="shared" si="43"/>
        <v>1</v>
      </c>
      <c r="P93" s="3">
        <f t="shared" si="44"/>
        <v>1</v>
      </c>
      <c r="Q93" s="3">
        <f t="shared" si="45"/>
        <v>1</v>
      </c>
      <c r="R93" s="3">
        <f t="shared" si="46"/>
        <v>1</v>
      </c>
      <c r="S93" s="10">
        <f t="shared" si="47"/>
        <v>0</v>
      </c>
      <c r="T93" s="9">
        <f t="shared" si="48"/>
        <v>0</v>
      </c>
      <c r="U93" s="9">
        <f t="shared" si="49"/>
        <v>0</v>
      </c>
      <c r="V93" s="9">
        <f t="shared" si="50"/>
        <v>0</v>
      </c>
      <c r="W93" s="9">
        <f t="shared" si="51"/>
        <v>0</v>
      </c>
      <c r="X93" s="9">
        <f t="shared" si="52"/>
        <v>0</v>
      </c>
      <c r="Y93" s="9">
        <f t="shared" si="53"/>
        <v>0</v>
      </c>
      <c r="Z93" s="9">
        <f t="shared" si="54"/>
        <v>0</v>
      </c>
      <c r="AA93" s="9">
        <f t="shared" si="55"/>
        <v>0</v>
      </c>
      <c r="AB93" s="9">
        <f t="shared" si="56"/>
        <v>0</v>
      </c>
      <c r="AC93" s="9">
        <f t="shared" si="57"/>
        <v>0</v>
      </c>
      <c r="AD93" s="9">
        <f t="shared" si="58"/>
        <v>0</v>
      </c>
      <c r="AE93" s="9">
        <f t="shared" si="59"/>
        <v>0</v>
      </c>
      <c r="AF93" s="9">
        <f t="shared" si="60"/>
        <v>0</v>
      </c>
      <c r="AG93" s="9">
        <f t="shared" si="61"/>
        <v>0</v>
      </c>
    </row>
    <row r="94" spans="1:33">
      <c r="A94" s="1">
        <f>Asset_Template!A92</f>
        <v>0</v>
      </c>
      <c r="B94" s="8">
        <f>Asset_Template!J92</f>
        <v>0</v>
      </c>
      <c r="C94" s="8">
        <f>Asset_Template!F92</f>
        <v>0</v>
      </c>
      <c r="D94" s="3">
        <f t="shared" si="32"/>
        <v>1</v>
      </c>
      <c r="E94" s="3">
        <f t="shared" si="33"/>
        <v>1</v>
      </c>
      <c r="F94" s="3">
        <f t="shared" si="34"/>
        <v>1</v>
      </c>
      <c r="G94" s="3">
        <f t="shared" si="35"/>
        <v>1</v>
      </c>
      <c r="H94" s="3">
        <f t="shared" si="36"/>
        <v>1</v>
      </c>
      <c r="I94" s="3">
        <f t="shared" si="37"/>
        <v>1</v>
      </c>
      <c r="J94" s="3">
        <f t="shared" si="38"/>
        <v>1</v>
      </c>
      <c r="K94" s="3">
        <f t="shared" si="39"/>
        <v>1</v>
      </c>
      <c r="L94" s="3">
        <f t="shared" si="40"/>
        <v>1</v>
      </c>
      <c r="M94" s="3">
        <f t="shared" si="41"/>
        <v>1</v>
      </c>
      <c r="N94" s="3">
        <f t="shared" si="42"/>
        <v>1</v>
      </c>
      <c r="O94" s="3">
        <f t="shared" si="43"/>
        <v>1</v>
      </c>
      <c r="P94" s="3">
        <f t="shared" si="44"/>
        <v>1</v>
      </c>
      <c r="Q94" s="3">
        <f t="shared" si="45"/>
        <v>1</v>
      </c>
      <c r="R94" s="3">
        <f t="shared" si="46"/>
        <v>1</v>
      </c>
      <c r="S94" s="10">
        <f t="shared" si="47"/>
        <v>0</v>
      </c>
      <c r="T94" s="9">
        <f t="shared" si="48"/>
        <v>0</v>
      </c>
      <c r="U94" s="9">
        <f t="shared" si="49"/>
        <v>0</v>
      </c>
      <c r="V94" s="9">
        <f t="shared" si="50"/>
        <v>0</v>
      </c>
      <c r="W94" s="9">
        <f t="shared" si="51"/>
        <v>0</v>
      </c>
      <c r="X94" s="9">
        <f t="shared" si="52"/>
        <v>0</v>
      </c>
      <c r="Y94" s="9">
        <f t="shared" si="53"/>
        <v>0</v>
      </c>
      <c r="Z94" s="9">
        <f t="shared" si="54"/>
        <v>0</v>
      </c>
      <c r="AA94" s="9">
        <f t="shared" si="55"/>
        <v>0</v>
      </c>
      <c r="AB94" s="9">
        <f t="shared" si="56"/>
        <v>0</v>
      </c>
      <c r="AC94" s="9">
        <f t="shared" si="57"/>
        <v>0</v>
      </c>
      <c r="AD94" s="9">
        <f t="shared" si="58"/>
        <v>0</v>
      </c>
      <c r="AE94" s="9">
        <f t="shared" si="59"/>
        <v>0</v>
      </c>
      <c r="AF94" s="9">
        <f t="shared" si="60"/>
        <v>0</v>
      </c>
      <c r="AG94" s="9">
        <f t="shared" si="61"/>
        <v>0</v>
      </c>
    </row>
    <row r="95" spans="1:33">
      <c r="A95" s="1">
        <f>Asset_Template!A93</f>
        <v>0</v>
      </c>
      <c r="B95" s="8">
        <f>Asset_Template!J93</f>
        <v>0</v>
      </c>
      <c r="C95" s="8">
        <f>Asset_Template!F93</f>
        <v>0</v>
      </c>
      <c r="D95" s="3">
        <f t="shared" si="32"/>
        <v>1</v>
      </c>
      <c r="E95" s="3">
        <f t="shared" si="33"/>
        <v>1</v>
      </c>
      <c r="F95" s="3">
        <f t="shared" si="34"/>
        <v>1</v>
      </c>
      <c r="G95" s="3">
        <f t="shared" si="35"/>
        <v>1</v>
      </c>
      <c r="H95" s="3">
        <f t="shared" si="36"/>
        <v>1</v>
      </c>
      <c r="I95" s="3">
        <f t="shared" si="37"/>
        <v>1</v>
      </c>
      <c r="J95" s="3">
        <f t="shared" si="38"/>
        <v>1</v>
      </c>
      <c r="K95" s="3">
        <f t="shared" si="39"/>
        <v>1</v>
      </c>
      <c r="L95" s="3">
        <f t="shared" si="40"/>
        <v>1</v>
      </c>
      <c r="M95" s="3">
        <f t="shared" si="41"/>
        <v>1</v>
      </c>
      <c r="N95" s="3">
        <f t="shared" si="42"/>
        <v>1</v>
      </c>
      <c r="O95" s="3">
        <f t="shared" si="43"/>
        <v>1</v>
      </c>
      <c r="P95" s="3">
        <f t="shared" si="44"/>
        <v>1</v>
      </c>
      <c r="Q95" s="3">
        <f t="shared" si="45"/>
        <v>1</v>
      </c>
      <c r="R95" s="3">
        <f t="shared" si="46"/>
        <v>1</v>
      </c>
      <c r="S95" s="10">
        <f t="shared" si="47"/>
        <v>0</v>
      </c>
      <c r="T95" s="9">
        <f t="shared" si="48"/>
        <v>0</v>
      </c>
      <c r="U95" s="9">
        <f t="shared" si="49"/>
        <v>0</v>
      </c>
      <c r="V95" s="9">
        <f t="shared" si="50"/>
        <v>0</v>
      </c>
      <c r="W95" s="9">
        <f t="shared" si="51"/>
        <v>0</v>
      </c>
      <c r="X95" s="9">
        <f t="shared" si="52"/>
        <v>0</v>
      </c>
      <c r="Y95" s="9">
        <f t="shared" si="53"/>
        <v>0</v>
      </c>
      <c r="Z95" s="9">
        <f t="shared" si="54"/>
        <v>0</v>
      </c>
      <c r="AA95" s="9">
        <f t="shared" si="55"/>
        <v>0</v>
      </c>
      <c r="AB95" s="9">
        <f t="shared" si="56"/>
        <v>0</v>
      </c>
      <c r="AC95" s="9">
        <f t="shared" si="57"/>
        <v>0</v>
      </c>
      <c r="AD95" s="9">
        <f t="shared" si="58"/>
        <v>0</v>
      </c>
      <c r="AE95" s="9">
        <f t="shared" si="59"/>
        <v>0</v>
      </c>
      <c r="AF95" s="9">
        <f t="shared" si="60"/>
        <v>0</v>
      </c>
      <c r="AG95" s="9">
        <f t="shared" si="61"/>
        <v>0</v>
      </c>
    </row>
    <row r="96" spans="1:33">
      <c r="A96" s="1">
        <f>Asset_Template!A94</f>
        <v>0</v>
      </c>
      <c r="B96" s="8">
        <f>Asset_Template!J94</f>
        <v>0</v>
      </c>
      <c r="C96" s="8">
        <f>Asset_Template!F94</f>
        <v>0</v>
      </c>
      <c r="D96" s="3">
        <f t="shared" si="32"/>
        <v>1</v>
      </c>
      <c r="E96" s="3">
        <f t="shared" si="33"/>
        <v>1</v>
      </c>
      <c r="F96" s="3">
        <f t="shared" si="34"/>
        <v>1</v>
      </c>
      <c r="G96" s="3">
        <f t="shared" si="35"/>
        <v>1</v>
      </c>
      <c r="H96" s="3">
        <f t="shared" si="36"/>
        <v>1</v>
      </c>
      <c r="I96" s="3">
        <f t="shared" si="37"/>
        <v>1</v>
      </c>
      <c r="J96" s="3">
        <f t="shared" si="38"/>
        <v>1</v>
      </c>
      <c r="K96" s="3">
        <f t="shared" si="39"/>
        <v>1</v>
      </c>
      <c r="L96" s="3">
        <f t="shared" si="40"/>
        <v>1</v>
      </c>
      <c r="M96" s="3">
        <f t="shared" si="41"/>
        <v>1</v>
      </c>
      <c r="N96" s="3">
        <f t="shared" si="42"/>
        <v>1</v>
      </c>
      <c r="O96" s="3">
        <f t="shared" si="43"/>
        <v>1</v>
      </c>
      <c r="P96" s="3">
        <f t="shared" si="44"/>
        <v>1</v>
      </c>
      <c r="Q96" s="3">
        <f t="shared" si="45"/>
        <v>1</v>
      </c>
      <c r="R96" s="3">
        <f t="shared" si="46"/>
        <v>1</v>
      </c>
      <c r="S96" s="10">
        <f t="shared" si="47"/>
        <v>0</v>
      </c>
      <c r="T96" s="9">
        <f t="shared" si="48"/>
        <v>0</v>
      </c>
      <c r="U96" s="9">
        <f t="shared" si="49"/>
        <v>0</v>
      </c>
      <c r="V96" s="9">
        <f t="shared" si="50"/>
        <v>0</v>
      </c>
      <c r="W96" s="9">
        <f t="shared" si="51"/>
        <v>0</v>
      </c>
      <c r="X96" s="9">
        <f t="shared" si="52"/>
        <v>0</v>
      </c>
      <c r="Y96" s="9">
        <f t="shared" si="53"/>
        <v>0</v>
      </c>
      <c r="Z96" s="9">
        <f t="shared" si="54"/>
        <v>0</v>
      </c>
      <c r="AA96" s="9">
        <f t="shared" si="55"/>
        <v>0</v>
      </c>
      <c r="AB96" s="9">
        <f t="shared" si="56"/>
        <v>0</v>
      </c>
      <c r="AC96" s="9">
        <f t="shared" si="57"/>
        <v>0</v>
      </c>
      <c r="AD96" s="9">
        <f t="shared" si="58"/>
        <v>0</v>
      </c>
      <c r="AE96" s="9">
        <f t="shared" si="59"/>
        <v>0</v>
      </c>
      <c r="AF96" s="9">
        <f t="shared" si="60"/>
        <v>0</v>
      </c>
      <c r="AG96" s="9">
        <f t="shared" si="61"/>
        <v>0</v>
      </c>
    </row>
    <row r="97" spans="1:33">
      <c r="A97" s="1">
        <f>Asset_Template!A95</f>
        <v>0</v>
      </c>
      <c r="B97" s="8">
        <f>Asset_Template!J95</f>
        <v>0</v>
      </c>
      <c r="C97" s="8">
        <f>Asset_Template!F95</f>
        <v>0</v>
      </c>
      <c r="D97" s="3">
        <f t="shared" si="32"/>
        <v>1</v>
      </c>
      <c r="E97" s="3">
        <f t="shared" si="33"/>
        <v>1</v>
      </c>
      <c r="F97" s="3">
        <f t="shared" si="34"/>
        <v>1</v>
      </c>
      <c r="G97" s="3">
        <f t="shared" si="35"/>
        <v>1</v>
      </c>
      <c r="H97" s="3">
        <f t="shared" si="36"/>
        <v>1</v>
      </c>
      <c r="I97" s="3">
        <f t="shared" si="37"/>
        <v>1</v>
      </c>
      <c r="J97" s="3">
        <f t="shared" si="38"/>
        <v>1</v>
      </c>
      <c r="K97" s="3">
        <f t="shared" si="39"/>
        <v>1</v>
      </c>
      <c r="L97" s="3">
        <f t="shared" si="40"/>
        <v>1</v>
      </c>
      <c r="M97" s="3">
        <f t="shared" si="41"/>
        <v>1</v>
      </c>
      <c r="N97" s="3">
        <f t="shared" si="42"/>
        <v>1</v>
      </c>
      <c r="O97" s="3">
        <f t="shared" si="43"/>
        <v>1</v>
      </c>
      <c r="P97" s="3">
        <f t="shared" si="44"/>
        <v>1</v>
      </c>
      <c r="Q97" s="3">
        <f t="shared" si="45"/>
        <v>1</v>
      </c>
      <c r="R97" s="3">
        <f t="shared" si="46"/>
        <v>1</v>
      </c>
      <c r="S97" s="10">
        <f t="shared" si="47"/>
        <v>0</v>
      </c>
      <c r="T97" s="9">
        <f t="shared" si="48"/>
        <v>0</v>
      </c>
      <c r="U97" s="9">
        <f t="shared" si="49"/>
        <v>0</v>
      </c>
      <c r="V97" s="9">
        <f t="shared" si="50"/>
        <v>0</v>
      </c>
      <c r="W97" s="9">
        <f t="shared" si="51"/>
        <v>0</v>
      </c>
      <c r="X97" s="9">
        <f t="shared" si="52"/>
        <v>0</v>
      </c>
      <c r="Y97" s="9">
        <f t="shared" si="53"/>
        <v>0</v>
      </c>
      <c r="Z97" s="9">
        <f t="shared" si="54"/>
        <v>0</v>
      </c>
      <c r="AA97" s="9">
        <f t="shared" si="55"/>
        <v>0</v>
      </c>
      <c r="AB97" s="9">
        <f t="shared" si="56"/>
        <v>0</v>
      </c>
      <c r="AC97" s="9">
        <f t="shared" si="57"/>
        <v>0</v>
      </c>
      <c r="AD97" s="9">
        <f t="shared" si="58"/>
        <v>0</v>
      </c>
      <c r="AE97" s="9">
        <f t="shared" si="59"/>
        <v>0</v>
      </c>
      <c r="AF97" s="9">
        <f t="shared" si="60"/>
        <v>0</v>
      </c>
      <c r="AG97" s="9">
        <f t="shared" si="61"/>
        <v>0</v>
      </c>
    </row>
    <row r="98" spans="1:33">
      <c r="A98" s="1">
        <f>Asset_Template!A96</f>
        <v>0</v>
      </c>
      <c r="B98" s="8">
        <f>Asset_Template!J96</f>
        <v>0</v>
      </c>
      <c r="C98" s="8">
        <f>Asset_Template!F96</f>
        <v>0</v>
      </c>
      <c r="D98" s="3">
        <f t="shared" si="32"/>
        <v>1</v>
      </c>
      <c r="E98" s="3">
        <f t="shared" si="33"/>
        <v>1</v>
      </c>
      <c r="F98" s="3">
        <f t="shared" si="34"/>
        <v>1</v>
      </c>
      <c r="G98" s="3">
        <f t="shared" si="35"/>
        <v>1</v>
      </c>
      <c r="H98" s="3">
        <f t="shared" si="36"/>
        <v>1</v>
      </c>
      <c r="I98" s="3">
        <f t="shared" si="37"/>
        <v>1</v>
      </c>
      <c r="J98" s="3">
        <f t="shared" si="38"/>
        <v>1</v>
      </c>
      <c r="K98" s="3">
        <f t="shared" si="39"/>
        <v>1</v>
      </c>
      <c r="L98" s="3">
        <f t="shared" si="40"/>
        <v>1</v>
      </c>
      <c r="M98" s="3">
        <f t="shared" si="41"/>
        <v>1</v>
      </c>
      <c r="N98" s="3">
        <f t="shared" si="42"/>
        <v>1</v>
      </c>
      <c r="O98" s="3">
        <f t="shared" si="43"/>
        <v>1</v>
      </c>
      <c r="P98" s="3">
        <f t="shared" si="44"/>
        <v>1</v>
      </c>
      <c r="Q98" s="3">
        <f t="shared" si="45"/>
        <v>1</v>
      </c>
      <c r="R98" s="3">
        <f t="shared" si="46"/>
        <v>1</v>
      </c>
      <c r="S98" s="10">
        <f t="shared" si="47"/>
        <v>0</v>
      </c>
      <c r="T98" s="9">
        <f t="shared" si="48"/>
        <v>0</v>
      </c>
      <c r="U98" s="9">
        <f t="shared" si="49"/>
        <v>0</v>
      </c>
      <c r="V98" s="9">
        <f t="shared" si="50"/>
        <v>0</v>
      </c>
      <c r="W98" s="9">
        <f t="shared" si="51"/>
        <v>0</v>
      </c>
      <c r="X98" s="9">
        <f t="shared" si="52"/>
        <v>0</v>
      </c>
      <c r="Y98" s="9">
        <f t="shared" si="53"/>
        <v>0</v>
      </c>
      <c r="Z98" s="9">
        <f t="shared" si="54"/>
        <v>0</v>
      </c>
      <c r="AA98" s="9">
        <f t="shared" si="55"/>
        <v>0</v>
      </c>
      <c r="AB98" s="9">
        <f t="shared" si="56"/>
        <v>0</v>
      </c>
      <c r="AC98" s="9">
        <f t="shared" si="57"/>
        <v>0</v>
      </c>
      <c r="AD98" s="9">
        <f t="shared" si="58"/>
        <v>0</v>
      </c>
      <c r="AE98" s="9">
        <f t="shared" si="59"/>
        <v>0</v>
      </c>
      <c r="AF98" s="9">
        <f t="shared" si="60"/>
        <v>0</v>
      </c>
      <c r="AG98" s="9">
        <f t="shared" si="61"/>
        <v>0</v>
      </c>
    </row>
    <row r="99" spans="1:33">
      <c r="A99" s="1">
        <f>Asset_Template!A97</f>
        <v>0</v>
      </c>
      <c r="B99" s="8">
        <f>Asset_Template!J97</f>
        <v>0</v>
      </c>
      <c r="C99" s="8">
        <f>Asset_Template!F97</f>
        <v>0</v>
      </c>
      <c r="D99" s="3">
        <f t="shared" si="32"/>
        <v>1</v>
      </c>
      <c r="E99" s="3">
        <f t="shared" si="33"/>
        <v>1</v>
      </c>
      <c r="F99" s="3">
        <f t="shared" si="34"/>
        <v>1</v>
      </c>
      <c r="G99" s="3">
        <f t="shared" si="35"/>
        <v>1</v>
      </c>
      <c r="H99" s="3">
        <f t="shared" si="36"/>
        <v>1</v>
      </c>
      <c r="I99" s="3">
        <f t="shared" si="37"/>
        <v>1</v>
      </c>
      <c r="J99" s="3">
        <f t="shared" si="38"/>
        <v>1</v>
      </c>
      <c r="K99" s="3">
        <f t="shared" si="39"/>
        <v>1</v>
      </c>
      <c r="L99" s="3">
        <f t="shared" si="40"/>
        <v>1</v>
      </c>
      <c r="M99" s="3">
        <f t="shared" si="41"/>
        <v>1</v>
      </c>
      <c r="N99" s="3">
        <f t="shared" si="42"/>
        <v>1</v>
      </c>
      <c r="O99" s="3">
        <f t="shared" si="43"/>
        <v>1</v>
      </c>
      <c r="P99" s="3">
        <f t="shared" si="44"/>
        <v>1</v>
      </c>
      <c r="Q99" s="3">
        <f t="shared" si="45"/>
        <v>1</v>
      </c>
      <c r="R99" s="3">
        <f t="shared" si="46"/>
        <v>1</v>
      </c>
      <c r="S99" s="10">
        <f t="shared" si="47"/>
        <v>0</v>
      </c>
      <c r="T99" s="9">
        <f t="shared" si="48"/>
        <v>0</v>
      </c>
      <c r="U99" s="9">
        <f t="shared" si="49"/>
        <v>0</v>
      </c>
      <c r="V99" s="9">
        <f t="shared" si="50"/>
        <v>0</v>
      </c>
      <c r="W99" s="9">
        <f t="shared" si="51"/>
        <v>0</v>
      </c>
      <c r="X99" s="9">
        <f t="shared" si="52"/>
        <v>0</v>
      </c>
      <c r="Y99" s="9">
        <f t="shared" si="53"/>
        <v>0</v>
      </c>
      <c r="Z99" s="9">
        <f t="shared" si="54"/>
        <v>0</v>
      </c>
      <c r="AA99" s="9">
        <f t="shared" si="55"/>
        <v>0</v>
      </c>
      <c r="AB99" s="9">
        <f t="shared" si="56"/>
        <v>0</v>
      </c>
      <c r="AC99" s="9">
        <f t="shared" si="57"/>
        <v>0</v>
      </c>
      <c r="AD99" s="9">
        <f t="shared" si="58"/>
        <v>0</v>
      </c>
      <c r="AE99" s="9">
        <f t="shared" si="59"/>
        <v>0</v>
      </c>
      <c r="AF99" s="9">
        <f t="shared" si="60"/>
        <v>0</v>
      </c>
      <c r="AG99" s="9">
        <f t="shared" si="61"/>
        <v>0</v>
      </c>
    </row>
    <row r="100" spans="1:33">
      <c r="A100" s="1">
        <f>Asset_Template!A98</f>
        <v>0</v>
      </c>
      <c r="B100" s="8">
        <f>Asset_Template!J98</f>
        <v>0</v>
      </c>
      <c r="C100" s="8">
        <f>Asset_Template!F98</f>
        <v>0</v>
      </c>
      <c r="D100" s="3">
        <f t="shared" si="32"/>
        <v>1</v>
      </c>
      <c r="E100" s="3">
        <f t="shared" si="33"/>
        <v>1</v>
      </c>
      <c r="F100" s="3">
        <f t="shared" si="34"/>
        <v>1</v>
      </c>
      <c r="G100" s="3">
        <f t="shared" si="35"/>
        <v>1</v>
      </c>
      <c r="H100" s="3">
        <f t="shared" si="36"/>
        <v>1</v>
      </c>
      <c r="I100" s="3">
        <f t="shared" si="37"/>
        <v>1</v>
      </c>
      <c r="J100" s="3">
        <f t="shared" si="38"/>
        <v>1</v>
      </c>
      <c r="K100" s="3">
        <f t="shared" si="39"/>
        <v>1</v>
      </c>
      <c r="L100" s="3">
        <f t="shared" si="40"/>
        <v>1</v>
      </c>
      <c r="M100" s="3">
        <f t="shared" si="41"/>
        <v>1</v>
      </c>
      <c r="N100" s="3">
        <f t="shared" si="42"/>
        <v>1</v>
      </c>
      <c r="O100" s="3">
        <f t="shared" si="43"/>
        <v>1</v>
      </c>
      <c r="P100" s="3">
        <f t="shared" si="44"/>
        <v>1</v>
      </c>
      <c r="Q100" s="3">
        <f t="shared" si="45"/>
        <v>1</v>
      </c>
      <c r="R100" s="3">
        <f t="shared" si="46"/>
        <v>1</v>
      </c>
      <c r="S100" s="10">
        <f t="shared" si="47"/>
        <v>0</v>
      </c>
      <c r="T100" s="9">
        <f t="shared" si="48"/>
        <v>0</v>
      </c>
      <c r="U100" s="9">
        <f t="shared" si="49"/>
        <v>0</v>
      </c>
      <c r="V100" s="9">
        <f t="shared" si="50"/>
        <v>0</v>
      </c>
      <c r="W100" s="9">
        <f t="shared" si="51"/>
        <v>0</v>
      </c>
      <c r="X100" s="9">
        <f t="shared" si="52"/>
        <v>0</v>
      </c>
      <c r="Y100" s="9">
        <f t="shared" si="53"/>
        <v>0</v>
      </c>
      <c r="Z100" s="9">
        <f t="shared" si="54"/>
        <v>0</v>
      </c>
      <c r="AA100" s="9">
        <f t="shared" si="55"/>
        <v>0</v>
      </c>
      <c r="AB100" s="9">
        <f t="shared" si="56"/>
        <v>0</v>
      </c>
      <c r="AC100" s="9">
        <f t="shared" si="57"/>
        <v>0</v>
      </c>
      <c r="AD100" s="9">
        <f t="shared" si="58"/>
        <v>0</v>
      </c>
      <c r="AE100" s="9">
        <f t="shared" si="59"/>
        <v>0</v>
      </c>
      <c r="AF100" s="9">
        <f t="shared" si="60"/>
        <v>0</v>
      </c>
      <c r="AG100" s="9">
        <f t="shared" si="61"/>
        <v>0</v>
      </c>
    </row>
    <row r="101" spans="1:33">
      <c r="A101" s="1">
        <f>Asset_Template!A99</f>
        <v>0</v>
      </c>
      <c r="B101" s="8">
        <f>Asset_Template!J99</f>
        <v>0</v>
      </c>
      <c r="C101" s="8">
        <f>Asset_Template!F99</f>
        <v>0</v>
      </c>
      <c r="D101" s="3">
        <f t="shared" si="32"/>
        <v>1</v>
      </c>
      <c r="E101" s="3">
        <f t="shared" si="33"/>
        <v>1</v>
      </c>
      <c r="F101" s="3">
        <f t="shared" si="34"/>
        <v>1</v>
      </c>
      <c r="G101" s="3">
        <f t="shared" si="35"/>
        <v>1</v>
      </c>
      <c r="H101" s="3">
        <f t="shared" si="36"/>
        <v>1</v>
      </c>
      <c r="I101" s="3">
        <f t="shared" si="37"/>
        <v>1</v>
      </c>
      <c r="J101" s="3">
        <f t="shared" si="38"/>
        <v>1</v>
      </c>
      <c r="K101" s="3">
        <f t="shared" si="39"/>
        <v>1</v>
      </c>
      <c r="L101" s="3">
        <f t="shared" si="40"/>
        <v>1</v>
      </c>
      <c r="M101" s="3">
        <f t="shared" si="41"/>
        <v>1</v>
      </c>
      <c r="N101" s="3">
        <f t="shared" si="42"/>
        <v>1</v>
      </c>
      <c r="O101" s="3">
        <f t="shared" si="43"/>
        <v>1</v>
      </c>
      <c r="P101" s="3">
        <f t="shared" si="44"/>
        <v>1</v>
      </c>
      <c r="Q101" s="3">
        <f t="shared" si="45"/>
        <v>1</v>
      </c>
      <c r="R101" s="3">
        <f t="shared" si="46"/>
        <v>1</v>
      </c>
      <c r="S101" s="10">
        <f t="shared" si="47"/>
        <v>0</v>
      </c>
      <c r="T101" s="9">
        <f t="shared" si="48"/>
        <v>0</v>
      </c>
      <c r="U101" s="9">
        <f t="shared" si="49"/>
        <v>0</v>
      </c>
      <c r="V101" s="9">
        <f t="shared" si="50"/>
        <v>0</v>
      </c>
      <c r="W101" s="9">
        <f t="shared" si="51"/>
        <v>0</v>
      </c>
      <c r="X101" s="9">
        <f t="shared" si="52"/>
        <v>0</v>
      </c>
      <c r="Y101" s="9">
        <f t="shared" si="53"/>
        <v>0</v>
      </c>
      <c r="Z101" s="9">
        <f t="shared" si="54"/>
        <v>0</v>
      </c>
      <c r="AA101" s="9">
        <f t="shared" si="55"/>
        <v>0</v>
      </c>
      <c r="AB101" s="9">
        <f t="shared" si="56"/>
        <v>0</v>
      </c>
      <c r="AC101" s="9">
        <f t="shared" si="57"/>
        <v>0</v>
      </c>
      <c r="AD101" s="9">
        <f t="shared" si="58"/>
        <v>0</v>
      </c>
      <c r="AE101" s="9">
        <f t="shared" si="59"/>
        <v>0</v>
      </c>
      <c r="AF101" s="9">
        <f t="shared" si="60"/>
        <v>0</v>
      </c>
      <c r="AG101" s="9">
        <f t="shared" si="61"/>
        <v>0</v>
      </c>
    </row>
    <row r="102" spans="1:33">
      <c r="A102" s="1">
        <f>Asset_Template!A100</f>
        <v>0</v>
      </c>
      <c r="B102" s="8">
        <f>Asset_Template!J100</f>
        <v>0</v>
      </c>
      <c r="C102" s="8">
        <f>Asset_Template!F100</f>
        <v>0</v>
      </c>
      <c r="D102" s="3">
        <f t="shared" si="32"/>
        <v>1</v>
      </c>
      <c r="E102" s="3">
        <f t="shared" si="33"/>
        <v>1</v>
      </c>
      <c r="F102" s="3">
        <f t="shared" si="34"/>
        <v>1</v>
      </c>
      <c r="G102" s="3">
        <f t="shared" si="35"/>
        <v>1</v>
      </c>
      <c r="H102" s="3">
        <f t="shared" si="36"/>
        <v>1</v>
      </c>
      <c r="I102" s="3">
        <f t="shared" si="37"/>
        <v>1</v>
      </c>
      <c r="J102" s="3">
        <f t="shared" si="38"/>
        <v>1</v>
      </c>
      <c r="K102" s="3">
        <f t="shared" si="39"/>
        <v>1</v>
      </c>
      <c r="L102" s="3">
        <f t="shared" si="40"/>
        <v>1</v>
      </c>
      <c r="M102" s="3">
        <f t="shared" si="41"/>
        <v>1</v>
      </c>
      <c r="N102" s="3">
        <f t="shared" si="42"/>
        <v>1</v>
      </c>
      <c r="O102" s="3">
        <f t="shared" si="43"/>
        <v>1</v>
      </c>
      <c r="P102" s="3">
        <f t="shared" si="44"/>
        <v>1</v>
      </c>
      <c r="Q102" s="3">
        <f t="shared" si="45"/>
        <v>1</v>
      </c>
      <c r="R102" s="3">
        <f t="shared" si="46"/>
        <v>1</v>
      </c>
      <c r="S102" s="10">
        <f t="shared" si="47"/>
        <v>0</v>
      </c>
      <c r="T102" s="9">
        <f t="shared" si="48"/>
        <v>0</v>
      </c>
      <c r="U102" s="9">
        <f t="shared" si="49"/>
        <v>0</v>
      </c>
      <c r="V102" s="9">
        <f t="shared" si="50"/>
        <v>0</v>
      </c>
      <c r="W102" s="9">
        <f t="shared" si="51"/>
        <v>0</v>
      </c>
      <c r="X102" s="9">
        <f t="shared" si="52"/>
        <v>0</v>
      </c>
      <c r="Y102" s="9">
        <f t="shared" si="53"/>
        <v>0</v>
      </c>
      <c r="Z102" s="9">
        <f t="shared" si="54"/>
        <v>0</v>
      </c>
      <c r="AA102" s="9">
        <f t="shared" si="55"/>
        <v>0</v>
      </c>
      <c r="AB102" s="9">
        <f t="shared" si="56"/>
        <v>0</v>
      </c>
      <c r="AC102" s="9">
        <f t="shared" si="57"/>
        <v>0</v>
      </c>
      <c r="AD102" s="9">
        <f t="shared" si="58"/>
        <v>0</v>
      </c>
      <c r="AE102" s="9">
        <f t="shared" si="59"/>
        <v>0</v>
      </c>
      <c r="AF102" s="9">
        <f t="shared" si="60"/>
        <v>0</v>
      </c>
      <c r="AG102" s="9">
        <f t="shared" si="61"/>
        <v>0</v>
      </c>
    </row>
    <row r="103" spans="1:33">
      <c r="A103" s="1">
        <f>Asset_Template!A101</f>
        <v>0</v>
      </c>
      <c r="B103" s="8">
        <f>Asset_Template!J101</f>
        <v>0</v>
      </c>
      <c r="C103" s="8">
        <f>Asset_Template!F101</f>
        <v>0</v>
      </c>
      <c r="D103" s="3">
        <f t="shared" si="32"/>
        <v>1</v>
      </c>
      <c r="E103" s="3">
        <f t="shared" si="33"/>
        <v>1</v>
      </c>
      <c r="F103" s="3">
        <f t="shared" si="34"/>
        <v>1</v>
      </c>
      <c r="G103" s="3">
        <f t="shared" si="35"/>
        <v>1</v>
      </c>
      <c r="H103" s="3">
        <f t="shared" si="36"/>
        <v>1</v>
      </c>
      <c r="I103" s="3">
        <f t="shared" si="37"/>
        <v>1</v>
      </c>
      <c r="J103" s="3">
        <f t="shared" si="38"/>
        <v>1</v>
      </c>
      <c r="K103" s="3">
        <f t="shared" si="39"/>
        <v>1</v>
      </c>
      <c r="L103" s="3">
        <f t="shared" si="40"/>
        <v>1</v>
      </c>
      <c r="M103" s="3">
        <f t="shared" si="41"/>
        <v>1</v>
      </c>
      <c r="N103" s="3">
        <f t="shared" si="42"/>
        <v>1</v>
      </c>
      <c r="O103" s="3">
        <f t="shared" si="43"/>
        <v>1</v>
      </c>
      <c r="P103" s="3">
        <f t="shared" si="44"/>
        <v>1</v>
      </c>
      <c r="Q103" s="3">
        <f t="shared" si="45"/>
        <v>1</v>
      </c>
      <c r="R103" s="3">
        <f t="shared" si="46"/>
        <v>1</v>
      </c>
      <c r="S103" s="10">
        <f t="shared" si="47"/>
        <v>0</v>
      </c>
      <c r="T103" s="9">
        <f t="shared" si="48"/>
        <v>0</v>
      </c>
      <c r="U103" s="9">
        <f t="shared" si="49"/>
        <v>0</v>
      </c>
      <c r="V103" s="9">
        <f t="shared" si="50"/>
        <v>0</v>
      </c>
      <c r="W103" s="9">
        <f t="shared" si="51"/>
        <v>0</v>
      </c>
      <c r="X103" s="9">
        <f t="shared" si="52"/>
        <v>0</v>
      </c>
      <c r="Y103" s="9">
        <f t="shared" si="53"/>
        <v>0</v>
      </c>
      <c r="Z103" s="9">
        <f t="shared" si="54"/>
        <v>0</v>
      </c>
      <c r="AA103" s="9">
        <f t="shared" si="55"/>
        <v>0</v>
      </c>
      <c r="AB103" s="9">
        <f t="shared" si="56"/>
        <v>0</v>
      </c>
      <c r="AC103" s="9">
        <f t="shared" si="57"/>
        <v>0</v>
      </c>
      <c r="AD103" s="9">
        <f t="shared" si="58"/>
        <v>0</v>
      </c>
      <c r="AE103" s="9">
        <f t="shared" si="59"/>
        <v>0</v>
      </c>
      <c r="AF103" s="9">
        <f t="shared" si="60"/>
        <v>0</v>
      </c>
      <c r="AG103" s="9">
        <f t="shared" si="61"/>
        <v>0</v>
      </c>
    </row>
    <row r="104" spans="1:33">
      <c r="A104" s="1">
        <f>Asset_Template!A102</f>
        <v>0</v>
      </c>
      <c r="B104" s="8">
        <f>Asset_Template!J102</f>
        <v>0</v>
      </c>
      <c r="C104" s="8">
        <f>Asset_Template!F102</f>
        <v>0</v>
      </c>
      <c r="D104" s="3">
        <f t="shared" si="32"/>
        <v>1</v>
      </c>
      <c r="E104" s="3">
        <f t="shared" si="33"/>
        <v>1</v>
      </c>
      <c r="F104" s="3">
        <f t="shared" si="34"/>
        <v>1</v>
      </c>
      <c r="G104" s="3">
        <f t="shared" si="35"/>
        <v>1</v>
      </c>
      <c r="H104" s="3">
        <f t="shared" si="36"/>
        <v>1</v>
      </c>
      <c r="I104" s="3">
        <f t="shared" si="37"/>
        <v>1</v>
      </c>
      <c r="J104" s="3">
        <f t="shared" si="38"/>
        <v>1</v>
      </c>
      <c r="K104" s="3">
        <f t="shared" si="39"/>
        <v>1</v>
      </c>
      <c r="L104" s="3">
        <f t="shared" si="40"/>
        <v>1</v>
      </c>
      <c r="M104" s="3">
        <f t="shared" si="41"/>
        <v>1</v>
      </c>
      <c r="N104" s="3">
        <f t="shared" si="42"/>
        <v>1</v>
      </c>
      <c r="O104" s="3">
        <f t="shared" si="43"/>
        <v>1</v>
      </c>
      <c r="P104" s="3">
        <f t="shared" si="44"/>
        <v>1</v>
      </c>
      <c r="Q104" s="3">
        <f t="shared" si="45"/>
        <v>1</v>
      </c>
      <c r="R104" s="3">
        <f t="shared" si="46"/>
        <v>1</v>
      </c>
      <c r="S104" s="10">
        <f t="shared" si="47"/>
        <v>0</v>
      </c>
      <c r="T104" s="9">
        <f t="shared" si="48"/>
        <v>0</v>
      </c>
      <c r="U104" s="9">
        <f t="shared" si="49"/>
        <v>0</v>
      </c>
      <c r="V104" s="9">
        <f t="shared" si="50"/>
        <v>0</v>
      </c>
      <c r="W104" s="9">
        <f t="shared" si="51"/>
        <v>0</v>
      </c>
      <c r="X104" s="9">
        <f t="shared" si="52"/>
        <v>0</v>
      </c>
      <c r="Y104" s="9">
        <f t="shared" si="53"/>
        <v>0</v>
      </c>
      <c r="Z104" s="9">
        <f t="shared" si="54"/>
        <v>0</v>
      </c>
      <c r="AA104" s="9">
        <f t="shared" si="55"/>
        <v>0</v>
      </c>
      <c r="AB104" s="9">
        <f t="shared" si="56"/>
        <v>0</v>
      </c>
      <c r="AC104" s="9">
        <f t="shared" si="57"/>
        <v>0</v>
      </c>
      <c r="AD104" s="9">
        <f t="shared" si="58"/>
        <v>0</v>
      </c>
      <c r="AE104" s="9">
        <f t="shared" si="59"/>
        <v>0</v>
      </c>
      <c r="AF104" s="9">
        <f t="shared" si="60"/>
        <v>0</v>
      </c>
      <c r="AG104" s="9">
        <f t="shared" si="61"/>
        <v>0</v>
      </c>
    </row>
    <row r="105" spans="1:33">
      <c r="A105" s="1">
        <f>Asset_Template!A103</f>
        <v>0</v>
      </c>
      <c r="B105" s="8">
        <f>Asset_Template!J103</f>
        <v>0</v>
      </c>
      <c r="C105" s="8">
        <f>Asset_Template!F103</f>
        <v>0</v>
      </c>
      <c r="D105" s="3">
        <f t="shared" si="32"/>
        <v>1</v>
      </c>
      <c r="E105" s="3">
        <f t="shared" si="33"/>
        <v>1</v>
      </c>
      <c r="F105" s="3">
        <f t="shared" si="34"/>
        <v>1</v>
      </c>
      <c r="G105" s="3">
        <f t="shared" si="35"/>
        <v>1</v>
      </c>
      <c r="H105" s="3">
        <f t="shared" si="36"/>
        <v>1</v>
      </c>
      <c r="I105" s="3">
        <f t="shared" si="37"/>
        <v>1</v>
      </c>
      <c r="J105" s="3">
        <f t="shared" si="38"/>
        <v>1</v>
      </c>
      <c r="K105" s="3">
        <f t="shared" si="39"/>
        <v>1</v>
      </c>
      <c r="L105" s="3">
        <f t="shared" si="40"/>
        <v>1</v>
      </c>
      <c r="M105" s="3">
        <f t="shared" si="41"/>
        <v>1</v>
      </c>
      <c r="N105" s="3">
        <f t="shared" si="42"/>
        <v>1</v>
      </c>
      <c r="O105" s="3">
        <f t="shared" si="43"/>
        <v>1</v>
      </c>
      <c r="P105" s="3">
        <f t="shared" si="44"/>
        <v>1</v>
      </c>
      <c r="Q105" s="3">
        <f t="shared" si="45"/>
        <v>1</v>
      </c>
      <c r="R105" s="3">
        <f t="shared" si="46"/>
        <v>1</v>
      </c>
      <c r="S105" s="10">
        <f t="shared" si="47"/>
        <v>0</v>
      </c>
      <c r="T105" s="9">
        <f t="shared" si="48"/>
        <v>0</v>
      </c>
      <c r="U105" s="9">
        <f t="shared" si="49"/>
        <v>0</v>
      </c>
      <c r="V105" s="9">
        <f t="shared" si="50"/>
        <v>0</v>
      </c>
      <c r="W105" s="9">
        <f t="shared" si="51"/>
        <v>0</v>
      </c>
      <c r="X105" s="9">
        <f t="shared" si="52"/>
        <v>0</v>
      </c>
      <c r="Y105" s="9">
        <f t="shared" si="53"/>
        <v>0</v>
      </c>
      <c r="Z105" s="9">
        <f t="shared" si="54"/>
        <v>0</v>
      </c>
      <c r="AA105" s="9">
        <f t="shared" si="55"/>
        <v>0</v>
      </c>
      <c r="AB105" s="9">
        <f t="shared" si="56"/>
        <v>0</v>
      </c>
      <c r="AC105" s="9">
        <f t="shared" si="57"/>
        <v>0</v>
      </c>
      <c r="AD105" s="9">
        <f t="shared" si="58"/>
        <v>0</v>
      </c>
      <c r="AE105" s="9">
        <f t="shared" si="59"/>
        <v>0</v>
      </c>
      <c r="AF105" s="9">
        <f t="shared" si="60"/>
        <v>0</v>
      </c>
      <c r="AG105" s="9">
        <f t="shared" si="61"/>
        <v>0</v>
      </c>
    </row>
    <row r="106" spans="1:33">
      <c r="A106" s="1">
        <f>Asset_Template!A104</f>
        <v>0</v>
      </c>
      <c r="B106" s="8">
        <f>Asset_Template!J104</f>
        <v>0</v>
      </c>
      <c r="C106" s="8">
        <f>Asset_Template!F104</f>
        <v>0</v>
      </c>
      <c r="D106" s="3">
        <f t="shared" si="32"/>
        <v>1</v>
      </c>
      <c r="E106" s="3">
        <f t="shared" si="33"/>
        <v>1</v>
      </c>
      <c r="F106" s="3">
        <f t="shared" si="34"/>
        <v>1</v>
      </c>
      <c r="G106" s="3">
        <f t="shared" si="35"/>
        <v>1</v>
      </c>
      <c r="H106" s="3">
        <f t="shared" si="36"/>
        <v>1</v>
      </c>
      <c r="I106" s="3">
        <f t="shared" si="37"/>
        <v>1</v>
      </c>
      <c r="J106" s="3">
        <f t="shared" si="38"/>
        <v>1</v>
      </c>
      <c r="K106" s="3">
        <f t="shared" si="39"/>
        <v>1</v>
      </c>
      <c r="L106" s="3">
        <f t="shared" si="40"/>
        <v>1</v>
      </c>
      <c r="M106" s="3">
        <f t="shared" si="41"/>
        <v>1</v>
      </c>
      <c r="N106" s="3">
        <f t="shared" si="42"/>
        <v>1</v>
      </c>
      <c r="O106" s="3">
        <f t="shared" si="43"/>
        <v>1</v>
      </c>
      <c r="P106" s="3">
        <f t="shared" si="44"/>
        <v>1</v>
      </c>
      <c r="Q106" s="3">
        <f t="shared" si="45"/>
        <v>1</v>
      </c>
      <c r="R106" s="3">
        <f t="shared" si="46"/>
        <v>1</v>
      </c>
      <c r="S106" s="10">
        <f t="shared" si="47"/>
        <v>0</v>
      </c>
      <c r="T106" s="9">
        <f t="shared" si="48"/>
        <v>0</v>
      </c>
      <c r="U106" s="9">
        <f t="shared" si="49"/>
        <v>0</v>
      </c>
      <c r="V106" s="9">
        <f t="shared" si="50"/>
        <v>0</v>
      </c>
      <c r="W106" s="9">
        <f t="shared" si="51"/>
        <v>0</v>
      </c>
      <c r="X106" s="9">
        <f t="shared" si="52"/>
        <v>0</v>
      </c>
      <c r="Y106" s="9">
        <f t="shared" si="53"/>
        <v>0</v>
      </c>
      <c r="Z106" s="9">
        <f t="shared" si="54"/>
        <v>0</v>
      </c>
      <c r="AA106" s="9">
        <f t="shared" si="55"/>
        <v>0</v>
      </c>
      <c r="AB106" s="9">
        <f t="shared" si="56"/>
        <v>0</v>
      </c>
      <c r="AC106" s="9">
        <f t="shared" si="57"/>
        <v>0</v>
      </c>
      <c r="AD106" s="9">
        <f t="shared" si="58"/>
        <v>0</v>
      </c>
      <c r="AE106" s="9">
        <f t="shared" si="59"/>
        <v>0</v>
      </c>
      <c r="AF106" s="9">
        <f t="shared" si="60"/>
        <v>0</v>
      </c>
      <c r="AG106" s="9">
        <f t="shared" si="61"/>
        <v>0</v>
      </c>
    </row>
    <row r="107" spans="1:33">
      <c r="A107" s="1">
        <f>Asset_Template!A105</f>
        <v>0</v>
      </c>
      <c r="B107" s="8">
        <f>Asset_Template!J105</f>
        <v>0</v>
      </c>
      <c r="C107" s="8">
        <f>Asset_Template!F105</f>
        <v>0</v>
      </c>
      <c r="D107" s="3">
        <f t="shared" si="32"/>
        <v>1</v>
      </c>
      <c r="E107" s="3">
        <f t="shared" si="33"/>
        <v>1</v>
      </c>
      <c r="F107" s="3">
        <f t="shared" si="34"/>
        <v>1</v>
      </c>
      <c r="G107" s="3">
        <f t="shared" si="35"/>
        <v>1</v>
      </c>
      <c r="H107" s="3">
        <f t="shared" si="36"/>
        <v>1</v>
      </c>
      <c r="I107" s="3">
        <f t="shared" si="37"/>
        <v>1</v>
      </c>
      <c r="J107" s="3">
        <f t="shared" si="38"/>
        <v>1</v>
      </c>
      <c r="K107" s="3">
        <f t="shared" si="39"/>
        <v>1</v>
      </c>
      <c r="L107" s="3">
        <f t="shared" si="40"/>
        <v>1</v>
      </c>
      <c r="M107" s="3">
        <f t="shared" si="41"/>
        <v>1</v>
      </c>
      <c r="N107" s="3">
        <f t="shared" si="42"/>
        <v>1</v>
      </c>
      <c r="O107" s="3">
        <f t="shared" si="43"/>
        <v>1</v>
      </c>
      <c r="P107" s="3">
        <f t="shared" si="44"/>
        <v>1</v>
      </c>
      <c r="Q107" s="3">
        <f t="shared" si="45"/>
        <v>1</v>
      </c>
      <c r="R107" s="3">
        <f t="shared" si="46"/>
        <v>1</v>
      </c>
      <c r="S107" s="10">
        <f t="shared" si="47"/>
        <v>0</v>
      </c>
      <c r="T107" s="9">
        <f t="shared" si="48"/>
        <v>0</v>
      </c>
      <c r="U107" s="9">
        <f t="shared" si="49"/>
        <v>0</v>
      </c>
      <c r="V107" s="9">
        <f t="shared" si="50"/>
        <v>0</v>
      </c>
      <c r="W107" s="9">
        <f t="shared" si="51"/>
        <v>0</v>
      </c>
      <c r="X107" s="9">
        <f t="shared" si="52"/>
        <v>0</v>
      </c>
      <c r="Y107" s="9">
        <f t="shared" si="53"/>
        <v>0</v>
      </c>
      <c r="Z107" s="9">
        <f t="shared" si="54"/>
        <v>0</v>
      </c>
      <c r="AA107" s="9">
        <f t="shared" si="55"/>
        <v>0</v>
      </c>
      <c r="AB107" s="9">
        <f t="shared" si="56"/>
        <v>0</v>
      </c>
      <c r="AC107" s="9">
        <f t="shared" si="57"/>
        <v>0</v>
      </c>
      <c r="AD107" s="9">
        <f t="shared" si="58"/>
        <v>0</v>
      </c>
      <c r="AE107" s="9">
        <f t="shared" si="59"/>
        <v>0</v>
      </c>
      <c r="AF107" s="9">
        <f t="shared" si="60"/>
        <v>0</v>
      </c>
      <c r="AG107" s="9">
        <f t="shared" si="61"/>
        <v>0</v>
      </c>
    </row>
    <row r="108" spans="1:33">
      <c r="A108" s="1">
        <f>Asset_Template!A106</f>
        <v>0</v>
      </c>
      <c r="B108" s="8">
        <f>Asset_Template!J106</f>
        <v>0</v>
      </c>
      <c r="C108" s="8">
        <f>Asset_Template!F106</f>
        <v>0</v>
      </c>
      <c r="D108" s="3">
        <f t="shared" si="32"/>
        <v>1</v>
      </c>
      <c r="E108" s="3">
        <f t="shared" si="33"/>
        <v>1</v>
      </c>
      <c r="F108" s="3">
        <f t="shared" si="34"/>
        <v>1</v>
      </c>
      <c r="G108" s="3">
        <f t="shared" si="35"/>
        <v>1</v>
      </c>
      <c r="H108" s="3">
        <f t="shared" si="36"/>
        <v>1</v>
      </c>
      <c r="I108" s="3">
        <f t="shared" si="37"/>
        <v>1</v>
      </c>
      <c r="J108" s="3">
        <f t="shared" si="38"/>
        <v>1</v>
      </c>
      <c r="K108" s="3">
        <f t="shared" si="39"/>
        <v>1</v>
      </c>
      <c r="L108" s="3">
        <f t="shared" si="40"/>
        <v>1</v>
      </c>
      <c r="M108" s="3">
        <f t="shared" si="41"/>
        <v>1</v>
      </c>
      <c r="N108" s="3">
        <f t="shared" si="42"/>
        <v>1</v>
      </c>
      <c r="O108" s="3">
        <f t="shared" si="43"/>
        <v>1</v>
      </c>
      <c r="P108" s="3">
        <f t="shared" si="44"/>
        <v>1</v>
      </c>
      <c r="Q108" s="3">
        <f t="shared" si="45"/>
        <v>1</v>
      </c>
      <c r="R108" s="3">
        <f t="shared" si="46"/>
        <v>1</v>
      </c>
      <c r="S108" s="10">
        <f t="shared" si="47"/>
        <v>0</v>
      </c>
      <c r="T108" s="9">
        <f t="shared" si="48"/>
        <v>0</v>
      </c>
      <c r="U108" s="9">
        <f t="shared" si="49"/>
        <v>0</v>
      </c>
      <c r="V108" s="9">
        <f t="shared" si="50"/>
        <v>0</v>
      </c>
      <c r="W108" s="9">
        <f t="shared" si="51"/>
        <v>0</v>
      </c>
      <c r="X108" s="9">
        <f t="shared" si="52"/>
        <v>0</v>
      </c>
      <c r="Y108" s="9">
        <f t="shared" si="53"/>
        <v>0</v>
      </c>
      <c r="Z108" s="9">
        <f t="shared" si="54"/>
        <v>0</v>
      </c>
      <c r="AA108" s="9">
        <f t="shared" si="55"/>
        <v>0</v>
      </c>
      <c r="AB108" s="9">
        <f t="shared" si="56"/>
        <v>0</v>
      </c>
      <c r="AC108" s="9">
        <f t="shared" si="57"/>
        <v>0</v>
      </c>
      <c r="AD108" s="9">
        <f t="shared" si="58"/>
        <v>0</v>
      </c>
      <c r="AE108" s="9">
        <f t="shared" si="59"/>
        <v>0</v>
      </c>
      <c r="AF108" s="9">
        <f t="shared" si="60"/>
        <v>0</v>
      </c>
      <c r="AG108" s="9">
        <f t="shared" si="61"/>
        <v>0</v>
      </c>
    </row>
    <row r="109" spans="1:33">
      <c r="A109" s="1">
        <f>Asset_Template!A107</f>
        <v>0</v>
      </c>
      <c r="B109" s="8">
        <f>Asset_Template!J107</f>
        <v>0</v>
      </c>
      <c r="C109" s="8">
        <f>Asset_Template!F107</f>
        <v>0</v>
      </c>
      <c r="D109" s="3">
        <f t="shared" si="32"/>
        <v>1</v>
      </c>
      <c r="E109" s="3">
        <f t="shared" si="33"/>
        <v>1</v>
      </c>
      <c r="F109" s="3">
        <f t="shared" si="34"/>
        <v>1</v>
      </c>
      <c r="G109" s="3">
        <f t="shared" si="35"/>
        <v>1</v>
      </c>
      <c r="H109" s="3">
        <f t="shared" si="36"/>
        <v>1</v>
      </c>
      <c r="I109" s="3">
        <f t="shared" si="37"/>
        <v>1</v>
      </c>
      <c r="J109" s="3">
        <f t="shared" si="38"/>
        <v>1</v>
      </c>
      <c r="K109" s="3">
        <f t="shared" si="39"/>
        <v>1</v>
      </c>
      <c r="L109" s="3">
        <f t="shared" si="40"/>
        <v>1</v>
      </c>
      <c r="M109" s="3">
        <f t="shared" si="41"/>
        <v>1</v>
      </c>
      <c r="N109" s="3">
        <f t="shared" si="42"/>
        <v>1</v>
      </c>
      <c r="O109" s="3">
        <f t="shared" si="43"/>
        <v>1</v>
      </c>
      <c r="P109" s="3">
        <f t="shared" si="44"/>
        <v>1</v>
      </c>
      <c r="Q109" s="3">
        <f t="shared" si="45"/>
        <v>1</v>
      </c>
      <c r="R109" s="3">
        <f t="shared" si="46"/>
        <v>1</v>
      </c>
      <c r="S109" s="10">
        <f t="shared" si="47"/>
        <v>0</v>
      </c>
      <c r="T109" s="9">
        <f t="shared" si="48"/>
        <v>0</v>
      </c>
      <c r="U109" s="9">
        <f t="shared" si="49"/>
        <v>0</v>
      </c>
      <c r="V109" s="9">
        <f t="shared" si="50"/>
        <v>0</v>
      </c>
      <c r="W109" s="9">
        <f t="shared" si="51"/>
        <v>0</v>
      </c>
      <c r="X109" s="9">
        <f t="shared" si="52"/>
        <v>0</v>
      </c>
      <c r="Y109" s="9">
        <f t="shared" si="53"/>
        <v>0</v>
      </c>
      <c r="Z109" s="9">
        <f t="shared" si="54"/>
        <v>0</v>
      </c>
      <c r="AA109" s="9">
        <f t="shared" si="55"/>
        <v>0</v>
      </c>
      <c r="AB109" s="9">
        <f t="shared" si="56"/>
        <v>0</v>
      </c>
      <c r="AC109" s="9">
        <f t="shared" si="57"/>
        <v>0</v>
      </c>
      <c r="AD109" s="9">
        <f t="shared" si="58"/>
        <v>0</v>
      </c>
      <c r="AE109" s="9">
        <f t="shared" si="59"/>
        <v>0</v>
      </c>
      <c r="AF109" s="9">
        <f t="shared" si="60"/>
        <v>0</v>
      </c>
      <c r="AG109" s="9">
        <f t="shared" si="61"/>
        <v>0</v>
      </c>
    </row>
    <row r="110" spans="1:33">
      <c r="A110" s="1">
        <f>Asset_Template!A108</f>
        <v>0</v>
      </c>
      <c r="B110" s="8">
        <f>Asset_Template!J108</f>
        <v>0</v>
      </c>
      <c r="C110" s="8">
        <f>Asset_Template!F108</f>
        <v>0</v>
      </c>
      <c r="D110" s="3">
        <f t="shared" si="32"/>
        <v>1</v>
      </c>
      <c r="E110" s="3">
        <f t="shared" si="33"/>
        <v>1</v>
      </c>
      <c r="F110" s="3">
        <f t="shared" si="34"/>
        <v>1</v>
      </c>
      <c r="G110" s="3">
        <f t="shared" si="35"/>
        <v>1</v>
      </c>
      <c r="H110" s="3">
        <f t="shared" si="36"/>
        <v>1</v>
      </c>
      <c r="I110" s="3">
        <f t="shared" si="37"/>
        <v>1</v>
      </c>
      <c r="J110" s="3">
        <f t="shared" si="38"/>
        <v>1</v>
      </c>
      <c r="K110" s="3">
        <f t="shared" si="39"/>
        <v>1</v>
      </c>
      <c r="L110" s="3">
        <f t="shared" si="40"/>
        <v>1</v>
      </c>
      <c r="M110" s="3">
        <f t="shared" si="41"/>
        <v>1</v>
      </c>
      <c r="N110" s="3">
        <f t="shared" si="42"/>
        <v>1</v>
      </c>
      <c r="O110" s="3">
        <f t="shared" si="43"/>
        <v>1</v>
      </c>
      <c r="P110" s="3">
        <f t="shared" si="44"/>
        <v>1</v>
      </c>
      <c r="Q110" s="3">
        <f t="shared" si="45"/>
        <v>1</v>
      </c>
      <c r="R110" s="3">
        <f t="shared" si="46"/>
        <v>1</v>
      </c>
      <c r="S110" s="10">
        <f t="shared" si="47"/>
        <v>0</v>
      </c>
      <c r="T110" s="9">
        <f t="shared" si="48"/>
        <v>0</v>
      </c>
      <c r="U110" s="9">
        <f t="shared" si="49"/>
        <v>0</v>
      </c>
      <c r="V110" s="9">
        <f t="shared" si="50"/>
        <v>0</v>
      </c>
      <c r="W110" s="9">
        <f t="shared" si="51"/>
        <v>0</v>
      </c>
      <c r="X110" s="9">
        <f t="shared" si="52"/>
        <v>0</v>
      </c>
      <c r="Y110" s="9">
        <f t="shared" si="53"/>
        <v>0</v>
      </c>
      <c r="Z110" s="9">
        <f t="shared" si="54"/>
        <v>0</v>
      </c>
      <c r="AA110" s="9">
        <f t="shared" si="55"/>
        <v>0</v>
      </c>
      <c r="AB110" s="9">
        <f t="shared" si="56"/>
        <v>0</v>
      </c>
      <c r="AC110" s="9">
        <f t="shared" si="57"/>
        <v>0</v>
      </c>
      <c r="AD110" s="9">
        <f t="shared" si="58"/>
        <v>0</v>
      </c>
      <c r="AE110" s="9">
        <f t="shared" si="59"/>
        <v>0</v>
      </c>
      <c r="AF110" s="9">
        <f t="shared" si="60"/>
        <v>0</v>
      </c>
      <c r="AG110" s="9">
        <f t="shared" si="61"/>
        <v>0</v>
      </c>
    </row>
    <row r="111" spans="1:33">
      <c r="A111" s="1">
        <f>Asset_Template!A109</f>
        <v>0</v>
      </c>
      <c r="B111" s="8">
        <f>Asset_Template!J109</f>
        <v>0</v>
      </c>
      <c r="C111" s="8">
        <f>Asset_Template!F109</f>
        <v>0</v>
      </c>
      <c r="D111" s="3">
        <f t="shared" si="32"/>
        <v>1</v>
      </c>
      <c r="E111" s="3">
        <f t="shared" si="33"/>
        <v>1</v>
      </c>
      <c r="F111" s="3">
        <f t="shared" si="34"/>
        <v>1</v>
      </c>
      <c r="G111" s="3">
        <f t="shared" si="35"/>
        <v>1</v>
      </c>
      <c r="H111" s="3">
        <f t="shared" si="36"/>
        <v>1</v>
      </c>
      <c r="I111" s="3">
        <f t="shared" si="37"/>
        <v>1</v>
      </c>
      <c r="J111" s="3">
        <f t="shared" si="38"/>
        <v>1</v>
      </c>
      <c r="K111" s="3">
        <f t="shared" si="39"/>
        <v>1</v>
      </c>
      <c r="L111" s="3">
        <f t="shared" si="40"/>
        <v>1</v>
      </c>
      <c r="M111" s="3">
        <f t="shared" si="41"/>
        <v>1</v>
      </c>
      <c r="N111" s="3">
        <f t="shared" si="42"/>
        <v>1</v>
      </c>
      <c r="O111" s="3">
        <f t="shared" si="43"/>
        <v>1</v>
      </c>
      <c r="P111" s="3">
        <f t="shared" si="44"/>
        <v>1</v>
      </c>
      <c r="Q111" s="3">
        <f t="shared" si="45"/>
        <v>1</v>
      </c>
      <c r="R111" s="3">
        <f t="shared" si="46"/>
        <v>1</v>
      </c>
      <c r="S111" s="10">
        <f t="shared" si="47"/>
        <v>0</v>
      </c>
      <c r="T111" s="9">
        <f t="shared" si="48"/>
        <v>0</v>
      </c>
      <c r="U111" s="9">
        <f t="shared" si="49"/>
        <v>0</v>
      </c>
      <c r="V111" s="9">
        <f t="shared" si="50"/>
        <v>0</v>
      </c>
      <c r="W111" s="9">
        <f t="shared" si="51"/>
        <v>0</v>
      </c>
      <c r="X111" s="9">
        <f t="shared" si="52"/>
        <v>0</v>
      </c>
      <c r="Y111" s="9">
        <f t="shared" si="53"/>
        <v>0</v>
      </c>
      <c r="Z111" s="9">
        <f t="shared" si="54"/>
        <v>0</v>
      </c>
      <c r="AA111" s="9">
        <f t="shared" si="55"/>
        <v>0</v>
      </c>
      <c r="AB111" s="9">
        <f t="shared" si="56"/>
        <v>0</v>
      </c>
      <c r="AC111" s="9">
        <f t="shared" si="57"/>
        <v>0</v>
      </c>
      <c r="AD111" s="9">
        <f t="shared" si="58"/>
        <v>0</v>
      </c>
      <c r="AE111" s="9">
        <f t="shared" si="59"/>
        <v>0</v>
      </c>
      <c r="AF111" s="9">
        <f t="shared" si="60"/>
        <v>0</v>
      </c>
      <c r="AG111" s="9">
        <f t="shared" si="61"/>
        <v>0</v>
      </c>
    </row>
    <row r="112" spans="1:33">
      <c r="A112" s="1">
        <f>Asset_Template!A110</f>
        <v>0</v>
      </c>
      <c r="B112" s="8">
        <f>Asset_Template!J110</f>
        <v>0</v>
      </c>
      <c r="C112" s="8">
        <f>Asset_Template!F110</f>
        <v>0</v>
      </c>
      <c r="D112" s="3">
        <f t="shared" si="32"/>
        <v>1</v>
      </c>
      <c r="E112" s="3">
        <f t="shared" si="33"/>
        <v>1</v>
      </c>
      <c r="F112" s="3">
        <f t="shared" si="34"/>
        <v>1</v>
      </c>
      <c r="G112" s="3">
        <f t="shared" si="35"/>
        <v>1</v>
      </c>
      <c r="H112" s="3">
        <f t="shared" si="36"/>
        <v>1</v>
      </c>
      <c r="I112" s="3">
        <f t="shared" si="37"/>
        <v>1</v>
      </c>
      <c r="J112" s="3">
        <f t="shared" si="38"/>
        <v>1</v>
      </c>
      <c r="K112" s="3">
        <f t="shared" si="39"/>
        <v>1</v>
      </c>
      <c r="L112" s="3">
        <f t="shared" si="40"/>
        <v>1</v>
      </c>
      <c r="M112" s="3">
        <f t="shared" si="41"/>
        <v>1</v>
      </c>
      <c r="N112" s="3">
        <f t="shared" si="42"/>
        <v>1</v>
      </c>
      <c r="O112" s="3">
        <f t="shared" si="43"/>
        <v>1</v>
      </c>
      <c r="P112" s="3">
        <f t="shared" si="44"/>
        <v>1</v>
      </c>
      <c r="Q112" s="3">
        <f t="shared" si="45"/>
        <v>1</v>
      </c>
      <c r="R112" s="3">
        <f t="shared" si="46"/>
        <v>1</v>
      </c>
      <c r="S112" s="10">
        <f t="shared" si="47"/>
        <v>0</v>
      </c>
      <c r="T112" s="9">
        <f t="shared" si="48"/>
        <v>0</v>
      </c>
      <c r="U112" s="9">
        <f t="shared" si="49"/>
        <v>0</v>
      </c>
      <c r="V112" s="9">
        <f t="shared" si="50"/>
        <v>0</v>
      </c>
      <c r="W112" s="9">
        <f t="shared" si="51"/>
        <v>0</v>
      </c>
      <c r="X112" s="9">
        <f t="shared" si="52"/>
        <v>0</v>
      </c>
      <c r="Y112" s="9">
        <f t="shared" si="53"/>
        <v>0</v>
      </c>
      <c r="Z112" s="9">
        <f t="shared" si="54"/>
        <v>0</v>
      </c>
      <c r="AA112" s="9">
        <f t="shared" si="55"/>
        <v>0</v>
      </c>
      <c r="AB112" s="9">
        <f t="shared" si="56"/>
        <v>0</v>
      </c>
      <c r="AC112" s="9">
        <f t="shared" si="57"/>
        <v>0</v>
      </c>
      <c r="AD112" s="9">
        <f t="shared" si="58"/>
        <v>0</v>
      </c>
      <c r="AE112" s="9">
        <f t="shared" si="59"/>
        <v>0</v>
      </c>
      <c r="AF112" s="9">
        <f t="shared" si="60"/>
        <v>0</v>
      </c>
      <c r="AG112" s="9">
        <f t="shared" si="61"/>
        <v>0</v>
      </c>
    </row>
    <row r="113" spans="1:33">
      <c r="A113" s="1">
        <f>Asset_Template!A111</f>
        <v>0</v>
      </c>
      <c r="B113" s="8">
        <f>Asset_Template!J111</f>
        <v>0</v>
      </c>
      <c r="C113" s="8">
        <f>Asset_Template!F111</f>
        <v>0</v>
      </c>
      <c r="D113" s="3">
        <f t="shared" si="32"/>
        <v>1</v>
      </c>
      <c r="E113" s="3">
        <f t="shared" si="33"/>
        <v>1</v>
      </c>
      <c r="F113" s="3">
        <f t="shared" si="34"/>
        <v>1</v>
      </c>
      <c r="G113" s="3">
        <f t="shared" si="35"/>
        <v>1</v>
      </c>
      <c r="H113" s="3">
        <f t="shared" si="36"/>
        <v>1</v>
      </c>
      <c r="I113" s="3">
        <f t="shared" si="37"/>
        <v>1</v>
      </c>
      <c r="J113" s="3">
        <f t="shared" si="38"/>
        <v>1</v>
      </c>
      <c r="K113" s="3">
        <f t="shared" si="39"/>
        <v>1</v>
      </c>
      <c r="L113" s="3">
        <f t="shared" si="40"/>
        <v>1</v>
      </c>
      <c r="M113" s="3">
        <f t="shared" si="41"/>
        <v>1</v>
      </c>
      <c r="N113" s="3">
        <f t="shared" si="42"/>
        <v>1</v>
      </c>
      <c r="O113" s="3">
        <f t="shared" si="43"/>
        <v>1</v>
      </c>
      <c r="P113" s="3">
        <f t="shared" si="44"/>
        <v>1</v>
      </c>
      <c r="Q113" s="3">
        <f t="shared" si="45"/>
        <v>1</v>
      </c>
      <c r="R113" s="3">
        <f t="shared" si="46"/>
        <v>1</v>
      </c>
      <c r="S113" s="10">
        <f t="shared" si="47"/>
        <v>0</v>
      </c>
      <c r="T113" s="9">
        <f t="shared" si="48"/>
        <v>0</v>
      </c>
      <c r="U113" s="9">
        <f t="shared" si="49"/>
        <v>0</v>
      </c>
      <c r="V113" s="9">
        <f t="shared" si="50"/>
        <v>0</v>
      </c>
      <c r="W113" s="9">
        <f t="shared" si="51"/>
        <v>0</v>
      </c>
      <c r="X113" s="9">
        <f t="shared" si="52"/>
        <v>0</v>
      </c>
      <c r="Y113" s="9">
        <f t="shared" si="53"/>
        <v>0</v>
      </c>
      <c r="Z113" s="9">
        <f t="shared" si="54"/>
        <v>0</v>
      </c>
      <c r="AA113" s="9">
        <f t="shared" si="55"/>
        <v>0</v>
      </c>
      <c r="AB113" s="9">
        <f t="shared" si="56"/>
        <v>0</v>
      </c>
      <c r="AC113" s="9">
        <f t="shared" si="57"/>
        <v>0</v>
      </c>
      <c r="AD113" s="9">
        <f t="shared" si="58"/>
        <v>0</v>
      </c>
      <c r="AE113" s="9">
        <f t="shared" si="59"/>
        <v>0</v>
      </c>
      <c r="AF113" s="9">
        <f t="shared" si="60"/>
        <v>0</v>
      </c>
      <c r="AG113" s="9">
        <f t="shared" si="61"/>
        <v>0</v>
      </c>
    </row>
    <row r="114" spans="1:33">
      <c r="A114" s="1">
        <f>Asset_Template!A112</f>
        <v>0</v>
      </c>
      <c r="B114" s="8">
        <f>Asset_Template!J112</f>
        <v>0</v>
      </c>
      <c r="C114" s="8">
        <f>Asset_Template!F112</f>
        <v>0</v>
      </c>
      <c r="D114" s="3">
        <f t="shared" si="32"/>
        <v>1</v>
      </c>
      <c r="E114" s="3">
        <f t="shared" si="33"/>
        <v>1</v>
      </c>
      <c r="F114" s="3">
        <f t="shared" si="34"/>
        <v>1</v>
      </c>
      <c r="G114" s="3">
        <f t="shared" si="35"/>
        <v>1</v>
      </c>
      <c r="H114" s="3">
        <f t="shared" si="36"/>
        <v>1</v>
      </c>
      <c r="I114" s="3">
        <f t="shared" si="37"/>
        <v>1</v>
      </c>
      <c r="J114" s="3">
        <f t="shared" si="38"/>
        <v>1</v>
      </c>
      <c r="K114" s="3">
        <f t="shared" si="39"/>
        <v>1</v>
      </c>
      <c r="L114" s="3">
        <f t="shared" si="40"/>
        <v>1</v>
      </c>
      <c r="M114" s="3">
        <f t="shared" si="41"/>
        <v>1</v>
      </c>
      <c r="N114" s="3">
        <f t="shared" si="42"/>
        <v>1</v>
      </c>
      <c r="O114" s="3">
        <f t="shared" si="43"/>
        <v>1</v>
      </c>
      <c r="P114" s="3">
        <f t="shared" si="44"/>
        <v>1</v>
      </c>
      <c r="Q114" s="3">
        <f t="shared" si="45"/>
        <v>1</v>
      </c>
      <c r="R114" s="3">
        <f t="shared" si="46"/>
        <v>1</v>
      </c>
      <c r="S114" s="10">
        <f t="shared" si="47"/>
        <v>0</v>
      </c>
      <c r="T114" s="9">
        <f t="shared" si="48"/>
        <v>0</v>
      </c>
      <c r="U114" s="9">
        <f t="shared" si="49"/>
        <v>0</v>
      </c>
      <c r="V114" s="9">
        <f t="shared" si="50"/>
        <v>0</v>
      </c>
      <c r="W114" s="9">
        <f t="shared" si="51"/>
        <v>0</v>
      </c>
      <c r="X114" s="9">
        <f t="shared" si="52"/>
        <v>0</v>
      </c>
      <c r="Y114" s="9">
        <f t="shared" si="53"/>
        <v>0</v>
      </c>
      <c r="Z114" s="9">
        <f t="shared" si="54"/>
        <v>0</v>
      </c>
      <c r="AA114" s="9">
        <f t="shared" si="55"/>
        <v>0</v>
      </c>
      <c r="AB114" s="9">
        <f t="shared" si="56"/>
        <v>0</v>
      </c>
      <c r="AC114" s="9">
        <f t="shared" si="57"/>
        <v>0</v>
      </c>
      <c r="AD114" s="9">
        <f t="shared" si="58"/>
        <v>0</v>
      </c>
      <c r="AE114" s="9">
        <f t="shared" si="59"/>
        <v>0</v>
      </c>
      <c r="AF114" s="9">
        <f t="shared" si="60"/>
        <v>0</v>
      </c>
      <c r="AG114" s="9">
        <f t="shared" si="61"/>
        <v>0</v>
      </c>
    </row>
    <row r="115" spans="1:33">
      <c r="A115" s="1">
        <f>Asset_Template!A113</f>
        <v>0</v>
      </c>
      <c r="B115" s="8">
        <f>Asset_Template!J113</f>
        <v>0</v>
      </c>
      <c r="C115" s="8">
        <f>Asset_Template!F113</f>
        <v>0</v>
      </c>
      <c r="D115" s="3">
        <f t="shared" si="32"/>
        <v>1</v>
      </c>
      <c r="E115" s="3">
        <f t="shared" si="33"/>
        <v>1</v>
      </c>
      <c r="F115" s="3">
        <f t="shared" si="34"/>
        <v>1</v>
      </c>
      <c r="G115" s="3">
        <f t="shared" si="35"/>
        <v>1</v>
      </c>
      <c r="H115" s="3">
        <f t="shared" si="36"/>
        <v>1</v>
      </c>
      <c r="I115" s="3">
        <f t="shared" si="37"/>
        <v>1</v>
      </c>
      <c r="J115" s="3">
        <f t="shared" si="38"/>
        <v>1</v>
      </c>
      <c r="K115" s="3">
        <f t="shared" si="39"/>
        <v>1</v>
      </c>
      <c r="L115" s="3">
        <f t="shared" si="40"/>
        <v>1</v>
      </c>
      <c r="M115" s="3">
        <f t="shared" si="41"/>
        <v>1</v>
      </c>
      <c r="N115" s="3">
        <f t="shared" si="42"/>
        <v>1</v>
      </c>
      <c r="O115" s="3">
        <f t="shared" si="43"/>
        <v>1</v>
      </c>
      <c r="P115" s="3">
        <f t="shared" si="44"/>
        <v>1</v>
      </c>
      <c r="Q115" s="3">
        <f t="shared" si="45"/>
        <v>1</v>
      </c>
      <c r="R115" s="3">
        <f t="shared" si="46"/>
        <v>1</v>
      </c>
      <c r="S115" s="10">
        <f t="shared" si="47"/>
        <v>0</v>
      </c>
      <c r="T115" s="9">
        <f t="shared" si="48"/>
        <v>0</v>
      </c>
      <c r="U115" s="9">
        <f t="shared" si="49"/>
        <v>0</v>
      </c>
      <c r="V115" s="9">
        <f t="shared" si="50"/>
        <v>0</v>
      </c>
      <c r="W115" s="9">
        <f t="shared" si="51"/>
        <v>0</v>
      </c>
      <c r="X115" s="9">
        <f t="shared" si="52"/>
        <v>0</v>
      </c>
      <c r="Y115" s="9">
        <f t="shared" si="53"/>
        <v>0</v>
      </c>
      <c r="Z115" s="9">
        <f t="shared" si="54"/>
        <v>0</v>
      </c>
      <c r="AA115" s="9">
        <f t="shared" si="55"/>
        <v>0</v>
      </c>
      <c r="AB115" s="9">
        <f t="shared" si="56"/>
        <v>0</v>
      </c>
      <c r="AC115" s="9">
        <f t="shared" si="57"/>
        <v>0</v>
      </c>
      <c r="AD115" s="9">
        <f t="shared" si="58"/>
        <v>0</v>
      </c>
      <c r="AE115" s="9">
        <f t="shared" si="59"/>
        <v>0</v>
      </c>
      <c r="AF115" s="9">
        <f t="shared" si="60"/>
        <v>0</v>
      </c>
      <c r="AG115" s="9">
        <f t="shared" si="61"/>
        <v>0</v>
      </c>
    </row>
    <row r="116" spans="1:33">
      <c r="A116" s="1">
        <f>Asset_Template!A114</f>
        <v>0</v>
      </c>
      <c r="B116" s="8">
        <f>Asset_Template!J114</f>
        <v>0</v>
      </c>
      <c r="C116" s="8">
        <f>Asset_Template!F114</f>
        <v>0</v>
      </c>
      <c r="D116" s="3">
        <f t="shared" si="32"/>
        <v>1</v>
      </c>
      <c r="E116" s="3">
        <f t="shared" si="33"/>
        <v>1</v>
      </c>
      <c r="F116" s="3">
        <f t="shared" si="34"/>
        <v>1</v>
      </c>
      <c r="G116" s="3">
        <f t="shared" si="35"/>
        <v>1</v>
      </c>
      <c r="H116" s="3">
        <f t="shared" si="36"/>
        <v>1</v>
      </c>
      <c r="I116" s="3">
        <f t="shared" si="37"/>
        <v>1</v>
      </c>
      <c r="J116" s="3">
        <f t="shared" si="38"/>
        <v>1</v>
      </c>
      <c r="K116" s="3">
        <f t="shared" si="39"/>
        <v>1</v>
      </c>
      <c r="L116" s="3">
        <f t="shared" si="40"/>
        <v>1</v>
      </c>
      <c r="M116" s="3">
        <f t="shared" si="41"/>
        <v>1</v>
      </c>
      <c r="N116" s="3">
        <f t="shared" si="42"/>
        <v>1</v>
      </c>
      <c r="O116" s="3">
        <f t="shared" si="43"/>
        <v>1</v>
      </c>
      <c r="P116" s="3">
        <f t="shared" si="44"/>
        <v>1</v>
      </c>
      <c r="Q116" s="3">
        <f t="shared" si="45"/>
        <v>1</v>
      </c>
      <c r="R116" s="3">
        <f t="shared" si="46"/>
        <v>1</v>
      </c>
      <c r="S116" s="10">
        <f t="shared" si="47"/>
        <v>0</v>
      </c>
      <c r="T116" s="9">
        <f t="shared" si="48"/>
        <v>0</v>
      </c>
      <c r="U116" s="9">
        <f t="shared" si="49"/>
        <v>0</v>
      </c>
      <c r="V116" s="9">
        <f t="shared" si="50"/>
        <v>0</v>
      </c>
      <c r="W116" s="9">
        <f t="shared" si="51"/>
        <v>0</v>
      </c>
      <c r="X116" s="9">
        <f t="shared" si="52"/>
        <v>0</v>
      </c>
      <c r="Y116" s="9">
        <f t="shared" si="53"/>
        <v>0</v>
      </c>
      <c r="Z116" s="9">
        <f t="shared" si="54"/>
        <v>0</v>
      </c>
      <c r="AA116" s="9">
        <f t="shared" si="55"/>
        <v>0</v>
      </c>
      <c r="AB116" s="9">
        <f t="shared" si="56"/>
        <v>0</v>
      </c>
      <c r="AC116" s="9">
        <f t="shared" si="57"/>
        <v>0</v>
      </c>
      <c r="AD116" s="9">
        <f t="shared" si="58"/>
        <v>0</v>
      </c>
      <c r="AE116" s="9">
        <f t="shared" si="59"/>
        <v>0</v>
      </c>
      <c r="AF116" s="9">
        <f t="shared" si="60"/>
        <v>0</v>
      </c>
      <c r="AG116" s="9">
        <f t="shared" si="61"/>
        <v>0</v>
      </c>
    </row>
    <row r="117" spans="1:33">
      <c r="A117" s="1">
        <f>Asset_Template!A115</f>
        <v>0</v>
      </c>
      <c r="B117" s="8">
        <f>Asset_Template!J115</f>
        <v>0</v>
      </c>
      <c r="C117" s="8">
        <f>Asset_Template!F115</f>
        <v>0</v>
      </c>
      <c r="D117" s="3">
        <f t="shared" si="32"/>
        <v>1</v>
      </c>
      <c r="E117" s="3">
        <f t="shared" si="33"/>
        <v>1</v>
      </c>
      <c r="F117" s="3">
        <f t="shared" si="34"/>
        <v>1</v>
      </c>
      <c r="G117" s="3">
        <f t="shared" si="35"/>
        <v>1</v>
      </c>
      <c r="H117" s="3">
        <f t="shared" si="36"/>
        <v>1</v>
      </c>
      <c r="I117" s="3">
        <f t="shared" si="37"/>
        <v>1</v>
      </c>
      <c r="J117" s="3">
        <f t="shared" si="38"/>
        <v>1</v>
      </c>
      <c r="K117" s="3">
        <f t="shared" si="39"/>
        <v>1</v>
      </c>
      <c r="L117" s="3">
        <f t="shared" si="40"/>
        <v>1</v>
      </c>
      <c r="M117" s="3">
        <f t="shared" si="41"/>
        <v>1</v>
      </c>
      <c r="N117" s="3">
        <f t="shared" si="42"/>
        <v>1</v>
      </c>
      <c r="O117" s="3">
        <f t="shared" si="43"/>
        <v>1</v>
      </c>
      <c r="P117" s="3">
        <f t="shared" si="44"/>
        <v>1</v>
      </c>
      <c r="Q117" s="3">
        <f t="shared" si="45"/>
        <v>1</v>
      </c>
      <c r="R117" s="3">
        <f t="shared" si="46"/>
        <v>1</v>
      </c>
      <c r="S117" s="10">
        <f t="shared" si="47"/>
        <v>0</v>
      </c>
      <c r="T117" s="9">
        <f t="shared" si="48"/>
        <v>0</v>
      </c>
      <c r="U117" s="9">
        <f t="shared" si="49"/>
        <v>0</v>
      </c>
      <c r="V117" s="9">
        <f t="shared" si="50"/>
        <v>0</v>
      </c>
      <c r="W117" s="9">
        <f t="shared" si="51"/>
        <v>0</v>
      </c>
      <c r="X117" s="9">
        <f t="shared" si="52"/>
        <v>0</v>
      </c>
      <c r="Y117" s="9">
        <f t="shared" si="53"/>
        <v>0</v>
      </c>
      <c r="Z117" s="9">
        <f t="shared" si="54"/>
        <v>0</v>
      </c>
      <c r="AA117" s="9">
        <f t="shared" si="55"/>
        <v>0</v>
      </c>
      <c r="AB117" s="9">
        <f t="shared" si="56"/>
        <v>0</v>
      </c>
      <c r="AC117" s="9">
        <f t="shared" si="57"/>
        <v>0</v>
      </c>
      <c r="AD117" s="9">
        <f t="shared" si="58"/>
        <v>0</v>
      </c>
      <c r="AE117" s="9">
        <f t="shared" si="59"/>
        <v>0</v>
      </c>
      <c r="AF117" s="9">
        <f t="shared" si="60"/>
        <v>0</v>
      </c>
      <c r="AG117" s="9">
        <f t="shared" si="61"/>
        <v>0</v>
      </c>
    </row>
    <row r="118" spans="1:33">
      <c r="A118" s="1">
        <f>Asset_Template!A116</f>
        <v>0</v>
      </c>
      <c r="B118" s="8">
        <f>Asset_Template!J116</f>
        <v>0</v>
      </c>
      <c r="C118" s="8">
        <f>Asset_Template!F116</f>
        <v>0</v>
      </c>
      <c r="D118" s="3">
        <f t="shared" si="32"/>
        <v>1</v>
      </c>
      <c r="E118" s="3">
        <f t="shared" si="33"/>
        <v>1</v>
      </c>
      <c r="F118" s="3">
        <f t="shared" si="34"/>
        <v>1</v>
      </c>
      <c r="G118" s="3">
        <f t="shared" si="35"/>
        <v>1</v>
      </c>
      <c r="H118" s="3">
        <f t="shared" si="36"/>
        <v>1</v>
      </c>
      <c r="I118" s="3">
        <f t="shared" si="37"/>
        <v>1</v>
      </c>
      <c r="J118" s="3">
        <f t="shared" si="38"/>
        <v>1</v>
      </c>
      <c r="K118" s="3">
        <f t="shared" si="39"/>
        <v>1</v>
      </c>
      <c r="L118" s="3">
        <f t="shared" si="40"/>
        <v>1</v>
      </c>
      <c r="M118" s="3">
        <f t="shared" si="41"/>
        <v>1</v>
      </c>
      <c r="N118" s="3">
        <f t="shared" si="42"/>
        <v>1</v>
      </c>
      <c r="O118" s="3">
        <f t="shared" si="43"/>
        <v>1</v>
      </c>
      <c r="P118" s="3">
        <f t="shared" si="44"/>
        <v>1</v>
      </c>
      <c r="Q118" s="3">
        <f t="shared" si="45"/>
        <v>1</v>
      </c>
      <c r="R118" s="3">
        <f t="shared" si="46"/>
        <v>1</v>
      </c>
      <c r="S118" s="10">
        <f t="shared" si="47"/>
        <v>0</v>
      </c>
      <c r="T118" s="9">
        <f t="shared" si="48"/>
        <v>0</v>
      </c>
      <c r="U118" s="9">
        <f t="shared" si="49"/>
        <v>0</v>
      </c>
      <c r="V118" s="9">
        <f t="shared" si="50"/>
        <v>0</v>
      </c>
      <c r="W118" s="9">
        <f t="shared" si="51"/>
        <v>0</v>
      </c>
      <c r="X118" s="9">
        <f t="shared" si="52"/>
        <v>0</v>
      </c>
      <c r="Y118" s="9">
        <f t="shared" si="53"/>
        <v>0</v>
      </c>
      <c r="Z118" s="9">
        <f t="shared" si="54"/>
        <v>0</v>
      </c>
      <c r="AA118" s="9">
        <f t="shared" si="55"/>
        <v>0</v>
      </c>
      <c r="AB118" s="9">
        <f t="shared" si="56"/>
        <v>0</v>
      </c>
      <c r="AC118" s="9">
        <f t="shared" si="57"/>
        <v>0</v>
      </c>
      <c r="AD118" s="9">
        <f t="shared" si="58"/>
        <v>0</v>
      </c>
      <c r="AE118" s="9">
        <f t="shared" si="59"/>
        <v>0</v>
      </c>
      <c r="AF118" s="9">
        <f t="shared" si="60"/>
        <v>0</v>
      </c>
      <c r="AG118" s="9">
        <f t="shared" si="61"/>
        <v>0</v>
      </c>
    </row>
    <row r="119" spans="1:33">
      <c r="A119" s="1">
        <f>Asset_Template!A117</f>
        <v>0</v>
      </c>
      <c r="B119" s="8">
        <f>Asset_Template!J117</f>
        <v>0</v>
      </c>
      <c r="C119" s="8">
        <f>Asset_Template!F117</f>
        <v>0</v>
      </c>
      <c r="D119" s="3">
        <f t="shared" si="32"/>
        <v>1</v>
      </c>
      <c r="E119" s="3">
        <f t="shared" si="33"/>
        <v>1</v>
      </c>
      <c r="F119" s="3">
        <f t="shared" si="34"/>
        <v>1</v>
      </c>
      <c r="G119" s="3">
        <f t="shared" si="35"/>
        <v>1</v>
      </c>
      <c r="H119" s="3">
        <f t="shared" si="36"/>
        <v>1</v>
      </c>
      <c r="I119" s="3">
        <f t="shared" si="37"/>
        <v>1</v>
      </c>
      <c r="J119" s="3">
        <f t="shared" si="38"/>
        <v>1</v>
      </c>
      <c r="K119" s="3">
        <f t="shared" si="39"/>
        <v>1</v>
      </c>
      <c r="L119" s="3">
        <f t="shared" si="40"/>
        <v>1</v>
      </c>
      <c r="M119" s="3">
        <f t="shared" si="41"/>
        <v>1</v>
      </c>
      <c r="N119" s="3">
        <f t="shared" si="42"/>
        <v>1</v>
      </c>
      <c r="O119" s="3">
        <f t="shared" si="43"/>
        <v>1</v>
      </c>
      <c r="P119" s="3">
        <f t="shared" si="44"/>
        <v>1</v>
      </c>
      <c r="Q119" s="3">
        <f t="shared" si="45"/>
        <v>1</v>
      </c>
      <c r="R119" s="3">
        <f t="shared" si="46"/>
        <v>1</v>
      </c>
      <c r="S119" s="10">
        <f t="shared" si="47"/>
        <v>0</v>
      </c>
      <c r="T119" s="9">
        <f t="shared" si="48"/>
        <v>0</v>
      </c>
      <c r="U119" s="9">
        <f t="shared" si="49"/>
        <v>0</v>
      </c>
      <c r="V119" s="9">
        <f t="shared" si="50"/>
        <v>0</v>
      </c>
      <c r="W119" s="9">
        <f t="shared" si="51"/>
        <v>0</v>
      </c>
      <c r="X119" s="9">
        <f t="shared" si="52"/>
        <v>0</v>
      </c>
      <c r="Y119" s="9">
        <f t="shared" si="53"/>
        <v>0</v>
      </c>
      <c r="Z119" s="9">
        <f t="shared" si="54"/>
        <v>0</v>
      </c>
      <c r="AA119" s="9">
        <f t="shared" si="55"/>
        <v>0</v>
      </c>
      <c r="AB119" s="9">
        <f t="shared" si="56"/>
        <v>0</v>
      </c>
      <c r="AC119" s="9">
        <f t="shared" si="57"/>
        <v>0</v>
      </c>
      <c r="AD119" s="9">
        <f t="shared" si="58"/>
        <v>0</v>
      </c>
      <c r="AE119" s="9">
        <f t="shared" si="59"/>
        <v>0</v>
      </c>
      <c r="AF119" s="9">
        <f t="shared" si="60"/>
        <v>0</v>
      </c>
      <c r="AG119" s="9">
        <f t="shared" si="61"/>
        <v>0</v>
      </c>
    </row>
    <row r="120" spans="1:33">
      <c r="A120" s="1">
        <f>Asset_Template!A118</f>
        <v>0</v>
      </c>
      <c r="B120" s="8">
        <f>Asset_Template!J118</f>
        <v>0</v>
      </c>
      <c r="C120" s="8">
        <f>Asset_Template!F118</f>
        <v>0</v>
      </c>
      <c r="D120" s="3">
        <f t="shared" si="32"/>
        <v>1</v>
      </c>
      <c r="E120" s="3">
        <f t="shared" si="33"/>
        <v>1</v>
      </c>
      <c r="F120" s="3">
        <f t="shared" si="34"/>
        <v>1</v>
      </c>
      <c r="G120" s="3">
        <f t="shared" si="35"/>
        <v>1</v>
      </c>
      <c r="H120" s="3">
        <f t="shared" si="36"/>
        <v>1</v>
      </c>
      <c r="I120" s="3">
        <f t="shared" si="37"/>
        <v>1</v>
      </c>
      <c r="J120" s="3">
        <f t="shared" si="38"/>
        <v>1</v>
      </c>
      <c r="K120" s="3">
        <f t="shared" si="39"/>
        <v>1</v>
      </c>
      <c r="L120" s="3">
        <f t="shared" si="40"/>
        <v>1</v>
      </c>
      <c r="M120" s="3">
        <f t="shared" si="41"/>
        <v>1</v>
      </c>
      <c r="N120" s="3">
        <f t="shared" si="42"/>
        <v>1</v>
      </c>
      <c r="O120" s="3">
        <f t="shared" si="43"/>
        <v>1</v>
      </c>
      <c r="P120" s="3">
        <f t="shared" si="44"/>
        <v>1</v>
      </c>
      <c r="Q120" s="3">
        <f t="shared" si="45"/>
        <v>1</v>
      </c>
      <c r="R120" s="3">
        <f t="shared" si="46"/>
        <v>1</v>
      </c>
      <c r="S120" s="10">
        <f t="shared" si="47"/>
        <v>0</v>
      </c>
      <c r="T120" s="9">
        <f t="shared" si="48"/>
        <v>0</v>
      </c>
      <c r="U120" s="9">
        <f t="shared" si="49"/>
        <v>0</v>
      </c>
      <c r="V120" s="9">
        <f t="shared" si="50"/>
        <v>0</v>
      </c>
      <c r="W120" s="9">
        <f t="shared" si="51"/>
        <v>0</v>
      </c>
      <c r="X120" s="9">
        <f t="shared" si="52"/>
        <v>0</v>
      </c>
      <c r="Y120" s="9">
        <f t="shared" si="53"/>
        <v>0</v>
      </c>
      <c r="Z120" s="9">
        <f t="shared" si="54"/>
        <v>0</v>
      </c>
      <c r="AA120" s="9">
        <f t="shared" si="55"/>
        <v>0</v>
      </c>
      <c r="AB120" s="9">
        <f t="shared" si="56"/>
        <v>0</v>
      </c>
      <c r="AC120" s="9">
        <f t="shared" si="57"/>
        <v>0</v>
      </c>
      <c r="AD120" s="9">
        <f t="shared" si="58"/>
        <v>0</v>
      </c>
      <c r="AE120" s="9">
        <f t="shared" si="59"/>
        <v>0</v>
      </c>
      <c r="AF120" s="9">
        <f t="shared" si="60"/>
        <v>0</v>
      </c>
      <c r="AG120" s="9">
        <f t="shared" si="61"/>
        <v>0</v>
      </c>
    </row>
    <row r="121" spans="1:33">
      <c r="A121" s="1">
        <f>Asset_Template!A119</f>
        <v>0</v>
      </c>
      <c r="B121" s="8">
        <f>Asset_Template!J119</f>
        <v>0</v>
      </c>
      <c r="C121" s="8">
        <f>Asset_Template!F119</f>
        <v>0</v>
      </c>
      <c r="D121" s="3">
        <f t="shared" si="32"/>
        <v>1</v>
      </c>
      <c r="E121" s="3">
        <f t="shared" si="33"/>
        <v>1</v>
      </c>
      <c r="F121" s="3">
        <f t="shared" si="34"/>
        <v>1</v>
      </c>
      <c r="G121" s="3">
        <f t="shared" si="35"/>
        <v>1</v>
      </c>
      <c r="H121" s="3">
        <f t="shared" si="36"/>
        <v>1</v>
      </c>
      <c r="I121" s="3">
        <f t="shared" si="37"/>
        <v>1</v>
      </c>
      <c r="J121" s="3">
        <f t="shared" si="38"/>
        <v>1</v>
      </c>
      <c r="K121" s="3">
        <f t="shared" si="39"/>
        <v>1</v>
      </c>
      <c r="L121" s="3">
        <f t="shared" si="40"/>
        <v>1</v>
      </c>
      <c r="M121" s="3">
        <f t="shared" si="41"/>
        <v>1</v>
      </c>
      <c r="N121" s="3">
        <f t="shared" si="42"/>
        <v>1</v>
      </c>
      <c r="O121" s="3">
        <f t="shared" si="43"/>
        <v>1</v>
      </c>
      <c r="P121" s="3">
        <f t="shared" si="44"/>
        <v>1</v>
      </c>
      <c r="Q121" s="3">
        <f t="shared" si="45"/>
        <v>1</v>
      </c>
      <c r="R121" s="3">
        <f t="shared" si="46"/>
        <v>1</v>
      </c>
      <c r="S121" s="10">
        <f t="shared" si="47"/>
        <v>0</v>
      </c>
      <c r="T121" s="9">
        <f t="shared" si="48"/>
        <v>0</v>
      </c>
      <c r="U121" s="9">
        <f t="shared" si="49"/>
        <v>0</v>
      </c>
      <c r="V121" s="9">
        <f t="shared" si="50"/>
        <v>0</v>
      </c>
      <c r="W121" s="9">
        <f t="shared" si="51"/>
        <v>0</v>
      </c>
      <c r="X121" s="9">
        <f t="shared" si="52"/>
        <v>0</v>
      </c>
      <c r="Y121" s="9">
        <f t="shared" si="53"/>
        <v>0</v>
      </c>
      <c r="Z121" s="9">
        <f t="shared" si="54"/>
        <v>0</v>
      </c>
      <c r="AA121" s="9">
        <f t="shared" si="55"/>
        <v>0</v>
      </c>
      <c r="AB121" s="9">
        <f t="shared" si="56"/>
        <v>0</v>
      </c>
      <c r="AC121" s="9">
        <f t="shared" si="57"/>
        <v>0</v>
      </c>
      <c r="AD121" s="9">
        <f t="shared" si="58"/>
        <v>0</v>
      </c>
      <c r="AE121" s="9">
        <f t="shared" si="59"/>
        <v>0</v>
      </c>
      <c r="AF121" s="9">
        <f t="shared" si="60"/>
        <v>0</v>
      </c>
      <c r="AG121" s="9">
        <f t="shared" si="61"/>
        <v>0</v>
      </c>
    </row>
    <row r="122" spans="1:33">
      <c r="A122" s="1">
        <f>Asset_Template!A120</f>
        <v>0</v>
      </c>
      <c r="B122" s="8">
        <f>Asset_Template!J120</f>
        <v>0</v>
      </c>
      <c r="C122" s="8">
        <f>Asset_Template!F120</f>
        <v>0</v>
      </c>
      <c r="D122" s="3">
        <f t="shared" si="32"/>
        <v>1</v>
      </c>
      <c r="E122" s="3">
        <f t="shared" si="33"/>
        <v>1</v>
      </c>
      <c r="F122" s="3">
        <f t="shared" si="34"/>
        <v>1</v>
      </c>
      <c r="G122" s="3">
        <f t="shared" si="35"/>
        <v>1</v>
      </c>
      <c r="H122" s="3">
        <f t="shared" si="36"/>
        <v>1</v>
      </c>
      <c r="I122" s="3">
        <f t="shared" si="37"/>
        <v>1</v>
      </c>
      <c r="J122" s="3">
        <f t="shared" si="38"/>
        <v>1</v>
      </c>
      <c r="K122" s="3">
        <f t="shared" si="39"/>
        <v>1</v>
      </c>
      <c r="L122" s="3">
        <f t="shared" si="40"/>
        <v>1</v>
      </c>
      <c r="M122" s="3">
        <f t="shared" si="41"/>
        <v>1</v>
      </c>
      <c r="N122" s="3">
        <f t="shared" si="42"/>
        <v>1</v>
      </c>
      <c r="O122" s="3">
        <f t="shared" si="43"/>
        <v>1</v>
      </c>
      <c r="P122" s="3">
        <f t="shared" si="44"/>
        <v>1</v>
      </c>
      <c r="Q122" s="3">
        <f t="shared" si="45"/>
        <v>1</v>
      </c>
      <c r="R122" s="3">
        <f t="shared" si="46"/>
        <v>1</v>
      </c>
      <c r="S122" s="10">
        <f t="shared" si="47"/>
        <v>0</v>
      </c>
      <c r="T122" s="9">
        <f t="shared" si="48"/>
        <v>0</v>
      </c>
      <c r="U122" s="9">
        <f t="shared" si="49"/>
        <v>0</v>
      </c>
      <c r="V122" s="9">
        <f t="shared" si="50"/>
        <v>0</v>
      </c>
      <c r="W122" s="9">
        <f t="shared" si="51"/>
        <v>0</v>
      </c>
      <c r="X122" s="9">
        <f t="shared" si="52"/>
        <v>0</v>
      </c>
      <c r="Y122" s="9">
        <f t="shared" si="53"/>
        <v>0</v>
      </c>
      <c r="Z122" s="9">
        <f t="shared" si="54"/>
        <v>0</v>
      </c>
      <c r="AA122" s="9">
        <f t="shared" si="55"/>
        <v>0</v>
      </c>
      <c r="AB122" s="9">
        <f t="shared" si="56"/>
        <v>0</v>
      </c>
      <c r="AC122" s="9">
        <f t="shared" si="57"/>
        <v>0</v>
      </c>
      <c r="AD122" s="9">
        <f t="shared" si="58"/>
        <v>0</v>
      </c>
      <c r="AE122" s="9">
        <f t="shared" si="59"/>
        <v>0</v>
      </c>
      <c r="AF122" s="9">
        <f t="shared" si="60"/>
        <v>0</v>
      </c>
      <c r="AG122" s="9">
        <f t="shared" si="61"/>
        <v>0</v>
      </c>
    </row>
    <row r="123" spans="1:33">
      <c r="A123" s="1">
        <f>Asset_Template!A121</f>
        <v>0</v>
      </c>
      <c r="B123" s="8">
        <f>Asset_Template!J121</f>
        <v>0</v>
      </c>
      <c r="C123" s="8">
        <f>Asset_Template!F121</f>
        <v>0</v>
      </c>
      <c r="D123" s="3">
        <f t="shared" si="32"/>
        <v>1</v>
      </c>
      <c r="E123" s="3">
        <f t="shared" si="33"/>
        <v>1</v>
      </c>
      <c r="F123" s="3">
        <f t="shared" si="34"/>
        <v>1</v>
      </c>
      <c r="G123" s="3">
        <f t="shared" si="35"/>
        <v>1</v>
      </c>
      <c r="H123" s="3">
        <f t="shared" si="36"/>
        <v>1</v>
      </c>
      <c r="I123" s="3">
        <f t="shared" si="37"/>
        <v>1</v>
      </c>
      <c r="J123" s="3">
        <f t="shared" si="38"/>
        <v>1</v>
      </c>
      <c r="K123" s="3">
        <f t="shared" si="39"/>
        <v>1</v>
      </c>
      <c r="L123" s="3">
        <f t="shared" si="40"/>
        <v>1</v>
      </c>
      <c r="M123" s="3">
        <f t="shared" si="41"/>
        <v>1</v>
      </c>
      <c r="N123" s="3">
        <f t="shared" si="42"/>
        <v>1</v>
      </c>
      <c r="O123" s="3">
        <f t="shared" si="43"/>
        <v>1</v>
      </c>
      <c r="P123" s="3">
        <f t="shared" si="44"/>
        <v>1</v>
      </c>
      <c r="Q123" s="3">
        <f t="shared" si="45"/>
        <v>1</v>
      </c>
      <c r="R123" s="3">
        <f t="shared" si="46"/>
        <v>1</v>
      </c>
      <c r="S123" s="10">
        <f t="shared" si="47"/>
        <v>0</v>
      </c>
      <c r="T123" s="9">
        <f t="shared" si="48"/>
        <v>0</v>
      </c>
      <c r="U123" s="9">
        <f t="shared" si="49"/>
        <v>0</v>
      </c>
      <c r="V123" s="9">
        <f t="shared" si="50"/>
        <v>0</v>
      </c>
      <c r="W123" s="9">
        <f t="shared" si="51"/>
        <v>0</v>
      </c>
      <c r="X123" s="9">
        <f t="shared" si="52"/>
        <v>0</v>
      </c>
      <c r="Y123" s="9">
        <f t="shared" si="53"/>
        <v>0</v>
      </c>
      <c r="Z123" s="9">
        <f t="shared" si="54"/>
        <v>0</v>
      </c>
      <c r="AA123" s="9">
        <f t="shared" si="55"/>
        <v>0</v>
      </c>
      <c r="AB123" s="9">
        <f t="shared" si="56"/>
        <v>0</v>
      </c>
      <c r="AC123" s="9">
        <f t="shared" si="57"/>
        <v>0</v>
      </c>
      <c r="AD123" s="9">
        <f t="shared" si="58"/>
        <v>0</v>
      </c>
      <c r="AE123" s="9">
        <f t="shared" si="59"/>
        <v>0</v>
      </c>
      <c r="AF123" s="9">
        <f t="shared" si="60"/>
        <v>0</v>
      </c>
      <c r="AG123" s="9">
        <f t="shared" si="61"/>
        <v>0</v>
      </c>
    </row>
    <row r="124" spans="1:33">
      <c r="A124" s="1">
        <f>Asset_Template!A122</f>
        <v>0</v>
      </c>
      <c r="B124" s="8">
        <f>Asset_Template!J122</f>
        <v>0</v>
      </c>
      <c r="C124" s="8">
        <f>Asset_Template!F122</f>
        <v>0</v>
      </c>
      <c r="D124" s="3">
        <f t="shared" si="32"/>
        <v>1</v>
      </c>
      <c r="E124" s="3">
        <f t="shared" si="33"/>
        <v>1</v>
      </c>
      <c r="F124" s="3">
        <f t="shared" si="34"/>
        <v>1</v>
      </c>
      <c r="G124" s="3">
        <f t="shared" si="35"/>
        <v>1</v>
      </c>
      <c r="H124" s="3">
        <f t="shared" si="36"/>
        <v>1</v>
      </c>
      <c r="I124" s="3">
        <f t="shared" si="37"/>
        <v>1</v>
      </c>
      <c r="J124" s="3">
        <f t="shared" si="38"/>
        <v>1</v>
      </c>
      <c r="K124" s="3">
        <f t="shared" si="39"/>
        <v>1</v>
      </c>
      <c r="L124" s="3">
        <f t="shared" si="40"/>
        <v>1</v>
      </c>
      <c r="M124" s="3">
        <f t="shared" si="41"/>
        <v>1</v>
      </c>
      <c r="N124" s="3">
        <f t="shared" si="42"/>
        <v>1</v>
      </c>
      <c r="O124" s="3">
        <f t="shared" si="43"/>
        <v>1</v>
      </c>
      <c r="P124" s="3">
        <f t="shared" si="44"/>
        <v>1</v>
      </c>
      <c r="Q124" s="3">
        <f t="shared" si="45"/>
        <v>1</v>
      </c>
      <c r="R124" s="3">
        <f t="shared" si="46"/>
        <v>1</v>
      </c>
      <c r="S124" s="10">
        <f t="shared" si="47"/>
        <v>0</v>
      </c>
      <c r="T124" s="9">
        <f t="shared" si="48"/>
        <v>0</v>
      </c>
      <c r="U124" s="9">
        <f t="shared" si="49"/>
        <v>0</v>
      </c>
      <c r="V124" s="9">
        <f t="shared" si="50"/>
        <v>0</v>
      </c>
      <c r="W124" s="9">
        <f t="shared" si="51"/>
        <v>0</v>
      </c>
      <c r="X124" s="9">
        <f t="shared" si="52"/>
        <v>0</v>
      </c>
      <c r="Y124" s="9">
        <f t="shared" si="53"/>
        <v>0</v>
      </c>
      <c r="Z124" s="9">
        <f t="shared" si="54"/>
        <v>0</v>
      </c>
      <c r="AA124" s="9">
        <f t="shared" si="55"/>
        <v>0</v>
      </c>
      <c r="AB124" s="9">
        <f t="shared" si="56"/>
        <v>0</v>
      </c>
      <c r="AC124" s="9">
        <f t="shared" si="57"/>
        <v>0</v>
      </c>
      <c r="AD124" s="9">
        <f t="shared" si="58"/>
        <v>0</v>
      </c>
      <c r="AE124" s="9">
        <f t="shared" si="59"/>
        <v>0</v>
      </c>
      <c r="AF124" s="9">
        <f t="shared" si="60"/>
        <v>0</v>
      </c>
      <c r="AG124" s="9">
        <f t="shared" si="61"/>
        <v>0</v>
      </c>
    </row>
    <row r="125" spans="1:33">
      <c r="A125" s="1">
        <f>Asset_Template!A123</f>
        <v>0</v>
      </c>
      <c r="B125" s="8">
        <f>Asset_Template!J123</f>
        <v>0</v>
      </c>
      <c r="C125" s="8">
        <f>Asset_Template!F123</f>
        <v>0</v>
      </c>
      <c r="D125" s="3">
        <f t="shared" si="32"/>
        <v>1</v>
      </c>
      <c r="E125" s="3">
        <f t="shared" si="33"/>
        <v>1</v>
      </c>
      <c r="F125" s="3">
        <f t="shared" si="34"/>
        <v>1</v>
      </c>
      <c r="G125" s="3">
        <f t="shared" si="35"/>
        <v>1</v>
      </c>
      <c r="H125" s="3">
        <f t="shared" si="36"/>
        <v>1</v>
      </c>
      <c r="I125" s="3">
        <f t="shared" si="37"/>
        <v>1</v>
      </c>
      <c r="J125" s="3">
        <f t="shared" si="38"/>
        <v>1</v>
      </c>
      <c r="K125" s="3">
        <f t="shared" si="39"/>
        <v>1</v>
      </c>
      <c r="L125" s="3">
        <f t="shared" si="40"/>
        <v>1</v>
      </c>
      <c r="M125" s="3">
        <f t="shared" si="41"/>
        <v>1</v>
      </c>
      <c r="N125" s="3">
        <f t="shared" si="42"/>
        <v>1</v>
      </c>
      <c r="O125" s="3">
        <f t="shared" si="43"/>
        <v>1</v>
      </c>
      <c r="P125" s="3">
        <f t="shared" si="44"/>
        <v>1</v>
      </c>
      <c r="Q125" s="3">
        <f t="shared" si="45"/>
        <v>1</v>
      </c>
      <c r="R125" s="3">
        <f t="shared" si="46"/>
        <v>1</v>
      </c>
      <c r="S125" s="10">
        <f t="shared" si="47"/>
        <v>0</v>
      </c>
      <c r="T125" s="9">
        <f t="shared" si="48"/>
        <v>0</v>
      </c>
      <c r="U125" s="9">
        <f t="shared" si="49"/>
        <v>0</v>
      </c>
      <c r="V125" s="9">
        <f t="shared" si="50"/>
        <v>0</v>
      </c>
      <c r="W125" s="9">
        <f t="shared" si="51"/>
        <v>0</v>
      </c>
      <c r="X125" s="9">
        <f t="shared" si="52"/>
        <v>0</v>
      </c>
      <c r="Y125" s="9">
        <f t="shared" si="53"/>
        <v>0</v>
      </c>
      <c r="Z125" s="9">
        <f t="shared" si="54"/>
        <v>0</v>
      </c>
      <c r="AA125" s="9">
        <f t="shared" si="55"/>
        <v>0</v>
      </c>
      <c r="AB125" s="9">
        <f t="shared" si="56"/>
        <v>0</v>
      </c>
      <c r="AC125" s="9">
        <f t="shared" si="57"/>
        <v>0</v>
      </c>
      <c r="AD125" s="9">
        <f t="shared" si="58"/>
        <v>0</v>
      </c>
      <c r="AE125" s="9">
        <f t="shared" si="59"/>
        <v>0</v>
      </c>
      <c r="AF125" s="9">
        <f t="shared" si="60"/>
        <v>0</v>
      </c>
      <c r="AG125" s="9">
        <f t="shared" si="61"/>
        <v>0</v>
      </c>
    </row>
    <row r="126" spans="1:33">
      <c r="A126" s="1">
        <f>Asset_Template!A124</f>
        <v>0</v>
      </c>
      <c r="B126" s="8">
        <f>Asset_Template!J124</f>
        <v>0</v>
      </c>
      <c r="C126" s="8">
        <f>Asset_Template!F124</f>
        <v>0</v>
      </c>
      <c r="D126" s="3">
        <f t="shared" si="32"/>
        <v>1</v>
      </c>
      <c r="E126" s="3">
        <f t="shared" si="33"/>
        <v>1</v>
      </c>
      <c r="F126" s="3">
        <f t="shared" si="34"/>
        <v>1</v>
      </c>
      <c r="G126" s="3">
        <f t="shared" si="35"/>
        <v>1</v>
      </c>
      <c r="H126" s="3">
        <f t="shared" si="36"/>
        <v>1</v>
      </c>
      <c r="I126" s="3">
        <f t="shared" si="37"/>
        <v>1</v>
      </c>
      <c r="J126" s="3">
        <f t="shared" si="38"/>
        <v>1</v>
      </c>
      <c r="K126" s="3">
        <f t="shared" si="39"/>
        <v>1</v>
      </c>
      <c r="L126" s="3">
        <f t="shared" si="40"/>
        <v>1</v>
      </c>
      <c r="M126" s="3">
        <f t="shared" si="41"/>
        <v>1</v>
      </c>
      <c r="N126" s="3">
        <f t="shared" si="42"/>
        <v>1</v>
      </c>
      <c r="O126" s="3">
        <f t="shared" si="43"/>
        <v>1</v>
      </c>
      <c r="P126" s="3">
        <f t="shared" si="44"/>
        <v>1</v>
      </c>
      <c r="Q126" s="3">
        <f t="shared" si="45"/>
        <v>1</v>
      </c>
      <c r="R126" s="3">
        <f t="shared" si="46"/>
        <v>1</v>
      </c>
      <c r="S126" s="10">
        <f t="shared" si="47"/>
        <v>0</v>
      </c>
      <c r="T126" s="9">
        <f t="shared" si="48"/>
        <v>0</v>
      </c>
      <c r="U126" s="9">
        <f t="shared" si="49"/>
        <v>0</v>
      </c>
      <c r="V126" s="9">
        <f t="shared" si="50"/>
        <v>0</v>
      </c>
      <c r="W126" s="9">
        <f t="shared" si="51"/>
        <v>0</v>
      </c>
      <c r="X126" s="9">
        <f t="shared" si="52"/>
        <v>0</v>
      </c>
      <c r="Y126" s="9">
        <f t="shared" si="53"/>
        <v>0</v>
      </c>
      <c r="Z126" s="9">
        <f t="shared" si="54"/>
        <v>0</v>
      </c>
      <c r="AA126" s="9">
        <f t="shared" si="55"/>
        <v>0</v>
      </c>
      <c r="AB126" s="9">
        <f t="shared" si="56"/>
        <v>0</v>
      </c>
      <c r="AC126" s="9">
        <f t="shared" si="57"/>
        <v>0</v>
      </c>
      <c r="AD126" s="9">
        <f t="shared" si="58"/>
        <v>0</v>
      </c>
      <c r="AE126" s="9">
        <f t="shared" si="59"/>
        <v>0</v>
      </c>
      <c r="AF126" s="9">
        <f t="shared" si="60"/>
        <v>0</v>
      </c>
      <c r="AG126" s="9">
        <f t="shared" si="61"/>
        <v>0</v>
      </c>
    </row>
    <row r="127" spans="1:33">
      <c r="A127" s="1">
        <f>Asset_Template!A125</f>
        <v>0</v>
      </c>
      <c r="B127" s="8">
        <f>Asset_Template!J125</f>
        <v>0</v>
      </c>
      <c r="C127" s="8">
        <f>Asset_Template!F125</f>
        <v>0</v>
      </c>
      <c r="D127" s="3">
        <f t="shared" si="32"/>
        <v>1</v>
      </c>
      <c r="E127" s="3">
        <f t="shared" si="33"/>
        <v>1</v>
      </c>
      <c r="F127" s="3">
        <f t="shared" si="34"/>
        <v>1</v>
      </c>
      <c r="G127" s="3">
        <f t="shared" si="35"/>
        <v>1</v>
      </c>
      <c r="H127" s="3">
        <f t="shared" si="36"/>
        <v>1</v>
      </c>
      <c r="I127" s="3">
        <f t="shared" si="37"/>
        <v>1</v>
      </c>
      <c r="J127" s="3">
        <f t="shared" si="38"/>
        <v>1</v>
      </c>
      <c r="K127" s="3">
        <f t="shared" si="39"/>
        <v>1</v>
      </c>
      <c r="L127" s="3">
        <f t="shared" si="40"/>
        <v>1</v>
      </c>
      <c r="M127" s="3">
        <f t="shared" si="41"/>
        <v>1</v>
      </c>
      <c r="N127" s="3">
        <f t="shared" si="42"/>
        <v>1</v>
      </c>
      <c r="O127" s="3">
        <f t="shared" si="43"/>
        <v>1</v>
      </c>
      <c r="P127" s="3">
        <f t="shared" si="44"/>
        <v>1</v>
      </c>
      <c r="Q127" s="3">
        <f t="shared" si="45"/>
        <v>1</v>
      </c>
      <c r="R127" s="3">
        <f t="shared" si="46"/>
        <v>1</v>
      </c>
      <c r="S127" s="10">
        <f t="shared" si="47"/>
        <v>0</v>
      </c>
      <c r="T127" s="9">
        <f t="shared" si="48"/>
        <v>0</v>
      </c>
      <c r="U127" s="9">
        <f t="shared" si="49"/>
        <v>0</v>
      </c>
      <c r="V127" s="9">
        <f t="shared" si="50"/>
        <v>0</v>
      </c>
      <c r="W127" s="9">
        <f t="shared" si="51"/>
        <v>0</v>
      </c>
      <c r="X127" s="9">
        <f t="shared" si="52"/>
        <v>0</v>
      </c>
      <c r="Y127" s="9">
        <f t="shared" si="53"/>
        <v>0</v>
      </c>
      <c r="Z127" s="9">
        <f t="shared" si="54"/>
        <v>0</v>
      </c>
      <c r="AA127" s="9">
        <f t="shared" si="55"/>
        <v>0</v>
      </c>
      <c r="AB127" s="9">
        <f t="shared" si="56"/>
        <v>0</v>
      </c>
      <c r="AC127" s="9">
        <f t="shared" si="57"/>
        <v>0</v>
      </c>
      <c r="AD127" s="9">
        <f t="shared" si="58"/>
        <v>0</v>
      </c>
      <c r="AE127" s="9">
        <f t="shared" si="59"/>
        <v>0</v>
      </c>
      <c r="AF127" s="9">
        <f t="shared" si="60"/>
        <v>0</v>
      </c>
      <c r="AG127" s="9">
        <f t="shared" si="61"/>
        <v>0</v>
      </c>
    </row>
    <row r="128" spans="1:33">
      <c r="A128" s="1">
        <f>Asset_Template!A126</f>
        <v>0</v>
      </c>
      <c r="B128" s="8">
        <f>Asset_Template!J126</f>
        <v>0</v>
      </c>
      <c r="C128" s="8">
        <f>Asset_Template!F126</f>
        <v>0</v>
      </c>
      <c r="D128" s="3">
        <f t="shared" si="32"/>
        <v>1</v>
      </c>
      <c r="E128" s="3">
        <f t="shared" si="33"/>
        <v>1</v>
      </c>
      <c r="F128" s="3">
        <f t="shared" si="34"/>
        <v>1</v>
      </c>
      <c r="G128" s="3">
        <f t="shared" si="35"/>
        <v>1</v>
      </c>
      <c r="H128" s="3">
        <f t="shared" si="36"/>
        <v>1</v>
      </c>
      <c r="I128" s="3">
        <f t="shared" si="37"/>
        <v>1</v>
      </c>
      <c r="J128" s="3">
        <f t="shared" si="38"/>
        <v>1</v>
      </c>
      <c r="K128" s="3">
        <f t="shared" si="39"/>
        <v>1</v>
      </c>
      <c r="L128" s="3">
        <f t="shared" si="40"/>
        <v>1</v>
      </c>
      <c r="M128" s="3">
        <f t="shared" si="41"/>
        <v>1</v>
      </c>
      <c r="N128" s="3">
        <f t="shared" si="42"/>
        <v>1</v>
      </c>
      <c r="O128" s="3">
        <f t="shared" si="43"/>
        <v>1</v>
      </c>
      <c r="P128" s="3">
        <f t="shared" si="44"/>
        <v>1</v>
      </c>
      <c r="Q128" s="3">
        <f t="shared" si="45"/>
        <v>1</v>
      </c>
      <c r="R128" s="3">
        <f t="shared" si="46"/>
        <v>1</v>
      </c>
      <c r="S128" s="10">
        <f t="shared" si="47"/>
        <v>0</v>
      </c>
      <c r="T128" s="9">
        <f t="shared" si="48"/>
        <v>0</v>
      </c>
      <c r="U128" s="9">
        <f t="shared" si="49"/>
        <v>0</v>
      </c>
      <c r="V128" s="9">
        <f t="shared" si="50"/>
        <v>0</v>
      </c>
      <c r="W128" s="9">
        <f t="shared" si="51"/>
        <v>0</v>
      </c>
      <c r="X128" s="9">
        <f t="shared" si="52"/>
        <v>0</v>
      </c>
      <c r="Y128" s="9">
        <f t="shared" si="53"/>
        <v>0</v>
      </c>
      <c r="Z128" s="9">
        <f t="shared" si="54"/>
        <v>0</v>
      </c>
      <c r="AA128" s="9">
        <f t="shared" si="55"/>
        <v>0</v>
      </c>
      <c r="AB128" s="9">
        <f t="shared" si="56"/>
        <v>0</v>
      </c>
      <c r="AC128" s="9">
        <f t="shared" si="57"/>
        <v>0</v>
      </c>
      <c r="AD128" s="9">
        <f t="shared" si="58"/>
        <v>0</v>
      </c>
      <c r="AE128" s="9">
        <f t="shared" si="59"/>
        <v>0</v>
      </c>
      <c r="AF128" s="9">
        <f t="shared" si="60"/>
        <v>0</v>
      </c>
      <c r="AG128" s="9">
        <f t="shared" si="61"/>
        <v>0</v>
      </c>
    </row>
    <row r="129" spans="1:33">
      <c r="A129" s="1">
        <f>Asset_Template!A127</f>
        <v>0</v>
      </c>
      <c r="B129" s="8">
        <f>Asset_Template!J127</f>
        <v>0</v>
      </c>
      <c r="C129" s="8">
        <f>Asset_Template!F127</f>
        <v>0</v>
      </c>
      <c r="D129" s="3">
        <f t="shared" si="32"/>
        <v>1</v>
      </c>
      <c r="E129" s="3">
        <f t="shared" si="33"/>
        <v>1</v>
      </c>
      <c r="F129" s="3">
        <f t="shared" si="34"/>
        <v>1</v>
      </c>
      <c r="G129" s="3">
        <f t="shared" si="35"/>
        <v>1</v>
      </c>
      <c r="H129" s="3">
        <f t="shared" si="36"/>
        <v>1</v>
      </c>
      <c r="I129" s="3">
        <f t="shared" si="37"/>
        <v>1</v>
      </c>
      <c r="J129" s="3">
        <f t="shared" si="38"/>
        <v>1</v>
      </c>
      <c r="K129" s="3">
        <f t="shared" si="39"/>
        <v>1</v>
      </c>
      <c r="L129" s="3">
        <f t="shared" si="40"/>
        <v>1</v>
      </c>
      <c r="M129" s="3">
        <f t="shared" si="41"/>
        <v>1</v>
      </c>
      <c r="N129" s="3">
        <f t="shared" si="42"/>
        <v>1</v>
      </c>
      <c r="O129" s="3">
        <f t="shared" si="43"/>
        <v>1</v>
      </c>
      <c r="P129" s="3">
        <f t="shared" si="44"/>
        <v>1</v>
      </c>
      <c r="Q129" s="3">
        <f t="shared" si="45"/>
        <v>1</v>
      </c>
      <c r="R129" s="3">
        <f t="shared" si="46"/>
        <v>1</v>
      </c>
      <c r="S129" s="10">
        <f t="shared" si="47"/>
        <v>0</v>
      </c>
      <c r="T129" s="9">
        <f t="shared" si="48"/>
        <v>0</v>
      </c>
      <c r="U129" s="9">
        <f t="shared" si="49"/>
        <v>0</v>
      </c>
      <c r="V129" s="9">
        <f t="shared" si="50"/>
        <v>0</v>
      </c>
      <c r="W129" s="9">
        <f t="shared" si="51"/>
        <v>0</v>
      </c>
      <c r="X129" s="9">
        <f t="shared" si="52"/>
        <v>0</v>
      </c>
      <c r="Y129" s="9">
        <f t="shared" si="53"/>
        <v>0</v>
      </c>
      <c r="Z129" s="9">
        <f t="shared" si="54"/>
        <v>0</v>
      </c>
      <c r="AA129" s="9">
        <f t="shared" si="55"/>
        <v>0</v>
      </c>
      <c r="AB129" s="9">
        <f t="shared" si="56"/>
        <v>0</v>
      </c>
      <c r="AC129" s="9">
        <f t="shared" si="57"/>
        <v>0</v>
      </c>
      <c r="AD129" s="9">
        <f t="shared" si="58"/>
        <v>0</v>
      </c>
      <c r="AE129" s="9">
        <f t="shared" si="59"/>
        <v>0</v>
      </c>
      <c r="AF129" s="9">
        <f t="shared" si="60"/>
        <v>0</v>
      </c>
      <c r="AG129" s="9">
        <f t="shared" si="61"/>
        <v>0</v>
      </c>
    </row>
    <row r="130" spans="1:33">
      <c r="A130" s="1">
        <f>Asset_Template!A128</f>
        <v>0</v>
      </c>
      <c r="B130" s="8">
        <f>Asset_Template!J128</f>
        <v>0</v>
      </c>
      <c r="C130" s="8">
        <f>Asset_Template!F128</f>
        <v>0</v>
      </c>
      <c r="D130" s="3">
        <f t="shared" si="32"/>
        <v>1</v>
      </c>
      <c r="E130" s="3">
        <f t="shared" si="33"/>
        <v>1</v>
      </c>
      <c r="F130" s="3">
        <f t="shared" si="34"/>
        <v>1</v>
      </c>
      <c r="G130" s="3">
        <f t="shared" si="35"/>
        <v>1</v>
      </c>
      <c r="H130" s="3">
        <f t="shared" si="36"/>
        <v>1</v>
      </c>
      <c r="I130" s="3">
        <f t="shared" si="37"/>
        <v>1</v>
      </c>
      <c r="J130" s="3">
        <f t="shared" si="38"/>
        <v>1</v>
      </c>
      <c r="K130" s="3">
        <f t="shared" si="39"/>
        <v>1</v>
      </c>
      <c r="L130" s="3">
        <f t="shared" si="40"/>
        <v>1</v>
      </c>
      <c r="M130" s="3">
        <f t="shared" si="41"/>
        <v>1</v>
      </c>
      <c r="N130" s="3">
        <f t="shared" si="42"/>
        <v>1</v>
      </c>
      <c r="O130" s="3">
        <f t="shared" si="43"/>
        <v>1</v>
      </c>
      <c r="P130" s="3">
        <f t="shared" si="44"/>
        <v>1</v>
      </c>
      <c r="Q130" s="3">
        <f t="shared" si="45"/>
        <v>1</v>
      </c>
      <c r="R130" s="3">
        <f t="shared" si="46"/>
        <v>1</v>
      </c>
      <c r="S130" s="10">
        <f t="shared" si="47"/>
        <v>0</v>
      </c>
      <c r="T130" s="9">
        <f t="shared" si="48"/>
        <v>0</v>
      </c>
      <c r="U130" s="9">
        <f t="shared" si="49"/>
        <v>0</v>
      </c>
      <c r="V130" s="9">
        <f t="shared" si="50"/>
        <v>0</v>
      </c>
      <c r="W130" s="9">
        <f t="shared" si="51"/>
        <v>0</v>
      </c>
      <c r="X130" s="9">
        <f t="shared" si="52"/>
        <v>0</v>
      </c>
      <c r="Y130" s="9">
        <f t="shared" si="53"/>
        <v>0</v>
      </c>
      <c r="Z130" s="9">
        <f t="shared" si="54"/>
        <v>0</v>
      </c>
      <c r="AA130" s="9">
        <f t="shared" si="55"/>
        <v>0</v>
      </c>
      <c r="AB130" s="9">
        <f t="shared" si="56"/>
        <v>0</v>
      </c>
      <c r="AC130" s="9">
        <f t="shared" si="57"/>
        <v>0</v>
      </c>
      <c r="AD130" s="9">
        <f t="shared" si="58"/>
        <v>0</v>
      </c>
      <c r="AE130" s="9">
        <f t="shared" si="59"/>
        <v>0</v>
      </c>
      <c r="AF130" s="9">
        <f t="shared" si="60"/>
        <v>0</v>
      </c>
      <c r="AG130" s="9">
        <f t="shared" si="61"/>
        <v>0</v>
      </c>
    </row>
    <row r="131" spans="1:33">
      <c r="A131" s="1">
        <f>Asset_Template!A129</f>
        <v>0</v>
      </c>
      <c r="B131" s="8">
        <f>Asset_Template!J129</f>
        <v>0</v>
      </c>
      <c r="C131" s="8">
        <f>Asset_Template!F129</f>
        <v>0</v>
      </c>
      <c r="D131" s="3">
        <f t="shared" si="32"/>
        <v>1</v>
      </c>
      <c r="E131" s="3">
        <f t="shared" si="33"/>
        <v>1</v>
      </c>
      <c r="F131" s="3">
        <f t="shared" si="34"/>
        <v>1</v>
      </c>
      <c r="G131" s="3">
        <f t="shared" si="35"/>
        <v>1</v>
      </c>
      <c r="H131" s="3">
        <f t="shared" si="36"/>
        <v>1</v>
      </c>
      <c r="I131" s="3">
        <f t="shared" si="37"/>
        <v>1</v>
      </c>
      <c r="J131" s="3">
        <f t="shared" si="38"/>
        <v>1</v>
      </c>
      <c r="K131" s="3">
        <f t="shared" si="39"/>
        <v>1</v>
      </c>
      <c r="L131" s="3">
        <f t="shared" si="40"/>
        <v>1</v>
      </c>
      <c r="M131" s="3">
        <f t="shared" si="41"/>
        <v>1</v>
      </c>
      <c r="N131" s="3">
        <f t="shared" si="42"/>
        <v>1</v>
      </c>
      <c r="O131" s="3">
        <f t="shared" si="43"/>
        <v>1</v>
      </c>
      <c r="P131" s="3">
        <f t="shared" si="44"/>
        <v>1</v>
      </c>
      <c r="Q131" s="3">
        <f t="shared" si="45"/>
        <v>1</v>
      </c>
      <c r="R131" s="3">
        <f t="shared" si="46"/>
        <v>1</v>
      </c>
      <c r="S131" s="10">
        <f t="shared" si="47"/>
        <v>0</v>
      </c>
      <c r="T131" s="9">
        <f t="shared" si="48"/>
        <v>0</v>
      </c>
      <c r="U131" s="9">
        <f t="shared" si="49"/>
        <v>0</v>
      </c>
      <c r="V131" s="9">
        <f t="shared" si="50"/>
        <v>0</v>
      </c>
      <c r="W131" s="9">
        <f t="shared" si="51"/>
        <v>0</v>
      </c>
      <c r="X131" s="9">
        <f t="shared" si="52"/>
        <v>0</v>
      </c>
      <c r="Y131" s="9">
        <f t="shared" si="53"/>
        <v>0</v>
      </c>
      <c r="Z131" s="9">
        <f t="shared" si="54"/>
        <v>0</v>
      </c>
      <c r="AA131" s="9">
        <f t="shared" si="55"/>
        <v>0</v>
      </c>
      <c r="AB131" s="9">
        <f t="shared" si="56"/>
        <v>0</v>
      </c>
      <c r="AC131" s="9">
        <f t="shared" si="57"/>
        <v>0</v>
      </c>
      <c r="AD131" s="9">
        <f t="shared" si="58"/>
        <v>0</v>
      </c>
      <c r="AE131" s="9">
        <f t="shared" si="59"/>
        <v>0</v>
      </c>
      <c r="AF131" s="9">
        <f t="shared" si="60"/>
        <v>0</v>
      </c>
      <c r="AG131" s="9">
        <f t="shared" si="61"/>
        <v>0</v>
      </c>
    </row>
    <row r="132" spans="1:33">
      <c r="A132" s="1">
        <f>Asset_Template!A130</f>
        <v>0</v>
      </c>
      <c r="B132" s="8">
        <f>Asset_Template!J130</f>
        <v>0</v>
      </c>
      <c r="C132" s="8">
        <f>Asset_Template!F130</f>
        <v>0</v>
      </c>
      <c r="D132" s="3">
        <f t="shared" si="32"/>
        <v>1</v>
      </c>
      <c r="E132" s="3">
        <f t="shared" si="33"/>
        <v>1</v>
      </c>
      <c r="F132" s="3">
        <f t="shared" si="34"/>
        <v>1</v>
      </c>
      <c r="G132" s="3">
        <f t="shared" si="35"/>
        <v>1</v>
      </c>
      <c r="H132" s="3">
        <f t="shared" si="36"/>
        <v>1</v>
      </c>
      <c r="I132" s="3">
        <f t="shared" si="37"/>
        <v>1</v>
      </c>
      <c r="J132" s="3">
        <f t="shared" si="38"/>
        <v>1</v>
      </c>
      <c r="K132" s="3">
        <f t="shared" si="39"/>
        <v>1</v>
      </c>
      <c r="L132" s="3">
        <f t="shared" si="40"/>
        <v>1</v>
      </c>
      <c r="M132" s="3">
        <f t="shared" si="41"/>
        <v>1</v>
      </c>
      <c r="N132" s="3">
        <f t="shared" si="42"/>
        <v>1</v>
      </c>
      <c r="O132" s="3">
        <f t="shared" si="43"/>
        <v>1</v>
      </c>
      <c r="P132" s="3">
        <f t="shared" si="44"/>
        <v>1</v>
      </c>
      <c r="Q132" s="3">
        <f t="shared" si="45"/>
        <v>1</v>
      </c>
      <c r="R132" s="3">
        <f t="shared" si="46"/>
        <v>1</v>
      </c>
      <c r="S132" s="10">
        <f t="shared" si="47"/>
        <v>0</v>
      </c>
      <c r="T132" s="9">
        <f t="shared" si="48"/>
        <v>0</v>
      </c>
      <c r="U132" s="9">
        <f t="shared" si="49"/>
        <v>0</v>
      </c>
      <c r="V132" s="9">
        <f t="shared" si="50"/>
        <v>0</v>
      </c>
      <c r="W132" s="9">
        <f t="shared" si="51"/>
        <v>0</v>
      </c>
      <c r="X132" s="9">
        <f t="shared" si="52"/>
        <v>0</v>
      </c>
      <c r="Y132" s="9">
        <f t="shared" si="53"/>
        <v>0</v>
      </c>
      <c r="Z132" s="9">
        <f t="shared" si="54"/>
        <v>0</v>
      </c>
      <c r="AA132" s="9">
        <f t="shared" si="55"/>
        <v>0</v>
      </c>
      <c r="AB132" s="9">
        <f t="shared" si="56"/>
        <v>0</v>
      </c>
      <c r="AC132" s="9">
        <f t="shared" si="57"/>
        <v>0</v>
      </c>
      <c r="AD132" s="9">
        <f t="shared" si="58"/>
        <v>0</v>
      </c>
      <c r="AE132" s="9">
        <f t="shared" si="59"/>
        <v>0</v>
      </c>
      <c r="AF132" s="9">
        <f t="shared" si="60"/>
        <v>0</v>
      </c>
      <c r="AG132" s="9">
        <f t="shared" si="61"/>
        <v>0</v>
      </c>
    </row>
    <row r="133" spans="1:33">
      <c r="A133" s="1">
        <f>Asset_Template!A131</f>
        <v>0</v>
      </c>
      <c r="B133" s="8">
        <f>Asset_Template!J131</f>
        <v>0</v>
      </c>
      <c r="C133" s="8">
        <f>Asset_Template!F131</f>
        <v>0</v>
      </c>
      <c r="D133" s="3">
        <f t="shared" si="32"/>
        <v>1</v>
      </c>
      <c r="E133" s="3">
        <f t="shared" si="33"/>
        <v>1</v>
      </c>
      <c r="F133" s="3">
        <f t="shared" si="34"/>
        <v>1</v>
      </c>
      <c r="G133" s="3">
        <f t="shared" si="35"/>
        <v>1</v>
      </c>
      <c r="H133" s="3">
        <f t="shared" si="36"/>
        <v>1</v>
      </c>
      <c r="I133" s="3">
        <f t="shared" si="37"/>
        <v>1</v>
      </c>
      <c r="J133" s="3">
        <f t="shared" si="38"/>
        <v>1</v>
      </c>
      <c r="K133" s="3">
        <f t="shared" si="39"/>
        <v>1</v>
      </c>
      <c r="L133" s="3">
        <f t="shared" si="40"/>
        <v>1</v>
      </c>
      <c r="M133" s="3">
        <f t="shared" si="41"/>
        <v>1</v>
      </c>
      <c r="N133" s="3">
        <f t="shared" si="42"/>
        <v>1</v>
      </c>
      <c r="O133" s="3">
        <f t="shared" si="43"/>
        <v>1</v>
      </c>
      <c r="P133" s="3">
        <f t="shared" si="44"/>
        <v>1</v>
      </c>
      <c r="Q133" s="3">
        <f t="shared" si="45"/>
        <v>1</v>
      </c>
      <c r="R133" s="3">
        <f t="shared" si="46"/>
        <v>1</v>
      </c>
      <c r="S133" s="10">
        <f t="shared" si="47"/>
        <v>0</v>
      </c>
      <c r="T133" s="9">
        <f t="shared" si="48"/>
        <v>0</v>
      </c>
      <c r="U133" s="9">
        <f t="shared" si="49"/>
        <v>0</v>
      </c>
      <c r="V133" s="9">
        <f t="shared" si="50"/>
        <v>0</v>
      </c>
      <c r="W133" s="9">
        <f t="shared" si="51"/>
        <v>0</v>
      </c>
      <c r="X133" s="9">
        <f t="shared" si="52"/>
        <v>0</v>
      </c>
      <c r="Y133" s="9">
        <f t="shared" si="53"/>
        <v>0</v>
      </c>
      <c r="Z133" s="9">
        <f t="shared" si="54"/>
        <v>0</v>
      </c>
      <c r="AA133" s="9">
        <f t="shared" si="55"/>
        <v>0</v>
      </c>
      <c r="AB133" s="9">
        <f t="shared" si="56"/>
        <v>0</v>
      </c>
      <c r="AC133" s="9">
        <f t="shared" si="57"/>
        <v>0</v>
      </c>
      <c r="AD133" s="9">
        <f t="shared" si="58"/>
        <v>0</v>
      </c>
      <c r="AE133" s="9">
        <f t="shared" si="59"/>
        <v>0</v>
      </c>
      <c r="AF133" s="9">
        <f t="shared" si="60"/>
        <v>0</v>
      </c>
      <c r="AG133" s="9">
        <f t="shared" si="61"/>
        <v>0</v>
      </c>
    </row>
    <row r="134" spans="1:33">
      <c r="A134" s="1">
        <f>Asset_Template!A132</f>
        <v>0</v>
      </c>
      <c r="B134" s="8">
        <f>Asset_Template!J132</f>
        <v>0</v>
      </c>
      <c r="C134" s="8">
        <f>Asset_Template!F132</f>
        <v>0</v>
      </c>
      <c r="D134" s="3">
        <f t="shared" si="32"/>
        <v>1</v>
      </c>
      <c r="E134" s="3">
        <f t="shared" si="33"/>
        <v>1</v>
      </c>
      <c r="F134" s="3">
        <f t="shared" si="34"/>
        <v>1</v>
      </c>
      <c r="G134" s="3">
        <f t="shared" si="35"/>
        <v>1</v>
      </c>
      <c r="H134" s="3">
        <f t="shared" si="36"/>
        <v>1</v>
      </c>
      <c r="I134" s="3">
        <f t="shared" si="37"/>
        <v>1</v>
      </c>
      <c r="J134" s="3">
        <f t="shared" si="38"/>
        <v>1</v>
      </c>
      <c r="K134" s="3">
        <f t="shared" si="39"/>
        <v>1</v>
      </c>
      <c r="L134" s="3">
        <f t="shared" si="40"/>
        <v>1</v>
      </c>
      <c r="M134" s="3">
        <f t="shared" si="41"/>
        <v>1</v>
      </c>
      <c r="N134" s="3">
        <f t="shared" si="42"/>
        <v>1</v>
      </c>
      <c r="O134" s="3">
        <f t="shared" si="43"/>
        <v>1</v>
      </c>
      <c r="P134" s="3">
        <f t="shared" si="44"/>
        <v>1</v>
      </c>
      <c r="Q134" s="3">
        <f t="shared" si="45"/>
        <v>1</v>
      </c>
      <c r="R134" s="3">
        <f t="shared" si="46"/>
        <v>1</v>
      </c>
      <c r="S134" s="10">
        <f t="shared" si="47"/>
        <v>0</v>
      </c>
      <c r="T134" s="9">
        <f t="shared" si="48"/>
        <v>0</v>
      </c>
      <c r="U134" s="9">
        <f t="shared" si="49"/>
        <v>0</v>
      </c>
      <c r="V134" s="9">
        <f t="shared" si="50"/>
        <v>0</v>
      </c>
      <c r="W134" s="9">
        <f t="shared" si="51"/>
        <v>0</v>
      </c>
      <c r="X134" s="9">
        <f t="shared" si="52"/>
        <v>0</v>
      </c>
      <c r="Y134" s="9">
        <f t="shared" si="53"/>
        <v>0</v>
      </c>
      <c r="Z134" s="9">
        <f t="shared" si="54"/>
        <v>0</v>
      </c>
      <c r="AA134" s="9">
        <f t="shared" si="55"/>
        <v>0</v>
      </c>
      <c r="AB134" s="9">
        <f t="shared" si="56"/>
        <v>0</v>
      </c>
      <c r="AC134" s="9">
        <f t="shared" si="57"/>
        <v>0</v>
      </c>
      <c r="AD134" s="9">
        <f t="shared" si="58"/>
        <v>0</v>
      </c>
      <c r="AE134" s="9">
        <f t="shared" si="59"/>
        <v>0</v>
      </c>
      <c r="AF134" s="9">
        <f t="shared" si="60"/>
        <v>0</v>
      </c>
      <c r="AG134" s="9">
        <f t="shared" si="61"/>
        <v>0</v>
      </c>
    </row>
    <row r="135" spans="1:33">
      <c r="A135" s="1">
        <f>Asset_Template!A133</f>
        <v>0</v>
      </c>
      <c r="B135" s="8">
        <f>Asset_Template!J133</f>
        <v>0</v>
      </c>
      <c r="C135" s="8">
        <f>Asset_Template!F133</f>
        <v>0</v>
      </c>
      <c r="D135" s="3">
        <f t="shared" si="32"/>
        <v>1</v>
      </c>
      <c r="E135" s="3">
        <f t="shared" si="33"/>
        <v>1</v>
      </c>
      <c r="F135" s="3">
        <f t="shared" si="34"/>
        <v>1</v>
      </c>
      <c r="G135" s="3">
        <f t="shared" si="35"/>
        <v>1</v>
      </c>
      <c r="H135" s="3">
        <f t="shared" si="36"/>
        <v>1</v>
      </c>
      <c r="I135" s="3">
        <f t="shared" si="37"/>
        <v>1</v>
      </c>
      <c r="J135" s="3">
        <f t="shared" si="38"/>
        <v>1</v>
      </c>
      <c r="K135" s="3">
        <f t="shared" si="39"/>
        <v>1</v>
      </c>
      <c r="L135" s="3">
        <f t="shared" si="40"/>
        <v>1</v>
      </c>
      <c r="M135" s="3">
        <f t="shared" si="41"/>
        <v>1</v>
      </c>
      <c r="N135" s="3">
        <f t="shared" si="42"/>
        <v>1</v>
      </c>
      <c r="O135" s="3">
        <f t="shared" si="43"/>
        <v>1</v>
      </c>
      <c r="P135" s="3">
        <f t="shared" si="44"/>
        <v>1</v>
      </c>
      <c r="Q135" s="3">
        <f t="shared" si="45"/>
        <v>1</v>
      </c>
      <c r="R135" s="3">
        <f t="shared" si="46"/>
        <v>1</v>
      </c>
      <c r="S135" s="10">
        <f t="shared" si="47"/>
        <v>0</v>
      </c>
      <c r="T135" s="9">
        <f t="shared" si="48"/>
        <v>0</v>
      </c>
      <c r="U135" s="9">
        <f t="shared" si="49"/>
        <v>0</v>
      </c>
      <c r="V135" s="9">
        <f t="shared" si="50"/>
        <v>0</v>
      </c>
      <c r="W135" s="9">
        <f t="shared" si="51"/>
        <v>0</v>
      </c>
      <c r="X135" s="9">
        <f t="shared" si="52"/>
        <v>0</v>
      </c>
      <c r="Y135" s="9">
        <f t="shared" si="53"/>
        <v>0</v>
      </c>
      <c r="Z135" s="9">
        <f t="shared" si="54"/>
        <v>0</v>
      </c>
      <c r="AA135" s="9">
        <f t="shared" si="55"/>
        <v>0</v>
      </c>
      <c r="AB135" s="9">
        <f t="shared" si="56"/>
        <v>0</v>
      </c>
      <c r="AC135" s="9">
        <f t="shared" si="57"/>
        <v>0</v>
      </c>
      <c r="AD135" s="9">
        <f t="shared" si="58"/>
        <v>0</v>
      </c>
      <c r="AE135" s="9">
        <f t="shared" si="59"/>
        <v>0</v>
      </c>
      <c r="AF135" s="9">
        <f t="shared" si="60"/>
        <v>0</v>
      </c>
      <c r="AG135" s="9">
        <f t="shared" si="61"/>
        <v>0</v>
      </c>
    </row>
    <row r="136" spans="1:33">
      <c r="A136" s="1">
        <f>Asset_Template!A134</f>
        <v>0</v>
      </c>
      <c r="B136" s="8">
        <f>Asset_Template!J134</f>
        <v>0</v>
      </c>
      <c r="C136" s="8">
        <f>Asset_Template!F134</f>
        <v>0</v>
      </c>
      <c r="D136" s="3">
        <f t="shared" si="32"/>
        <v>1</v>
      </c>
      <c r="E136" s="3">
        <f t="shared" si="33"/>
        <v>1</v>
      </c>
      <c r="F136" s="3">
        <f t="shared" si="34"/>
        <v>1</v>
      </c>
      <c r="G136" s="3">
        <f t="shared" si="35"/>
        <v>1</v>
      </c>
      <c r="H136" s="3">
        <f t="shared" si="36"/>
        <v>1</v>
      </c>
      <c r="I136" s="3">
        <f t="shared" si="37"/>
        <v>1</v>
      </c>
      <c r="J136" s="3">
        <f t="shared" si="38"/>
        <v>1</v>
      </c>
      <c r="K136" s="3">
        <f t="shared" si="39"/>
        <v>1</v>
      </c>
      <c r="L136" s="3">
        <f t="shared" si="40"/>
        <v>1</v>
      </c>
      <c r="M136" s="3">
        <f t="shared" si="41"/>
        <v>1</v>
      </c>
      <c r="N136" s="3">
        <f t="shared" si="42"/>
        <v>1</v>
      </c>
      <c r="O136" s="3">
        <f t="shared" si="43"/>
        <v>1</v>
      </c>
      <c r="P136" s="3">
        <f t="shared" si="44"/>
        <v>1</v>
      </c>
      <c r="Q136" s="3">
        <f t="shared" si="45"/>
        <v>1</v>
      </c>
      <c r="R136" s="3">
        <f t="shared" si="46"/>
        <v>1</v>
      </c>
      <c r="S136" s="10">
        <f t="shared" si="47"/>
        <v>0</v>
      </c>
      <c r="T136" s="9">
        <f t="shared" si="48"/>
        <v>0</v>
      </c>
      <c r="U136" s="9">
        <f t="shared" si="49"/>
        <v>0</v>
      </c>
      <c r="V136" s="9">
        <f t="shared" si="50"/>
        <v>0</v>
      </c>
      <c r="W136" s="9">
        <f t="shared" si="51"/>
        <v>0</v>
      </c>
      <c r="X136" s="9">
        <f t="shared" si="52"/>
        <v>0</v>
      </c>
      <c r="Y136" s="9">
        <f t="shared" si="53"/>
        <v>0</v>
      </c>
      <c r="Z136" s="9">
        <f t="shared" si="54"/>
        <v>0</v>
      </c>
      <c r="AA136" s="9">
        <f t="shared" si="55"/>
        <v>0</v>
      </c>
      <c r="AB136" s="9">
        <f t="shared" si="56"/>
        <v>0</v>
      </c>
      <c r="AC136" s="9">
        <f t="shared" si="57"/>
        <v>0</v>
      </c>
      <c r="AD136" s="9">
        <f t="shared" si="58"/>
        <v>0</v>
      </c>
      <c r="AE136" s="9">
        <f t="shared" si="59"/>
        <v>0</v>
      </c>
      <c r="AF136" s="9">
        <f t="shared" si="60"/>
        <v>0</v>
      </c>
      <c r="AG136" s="9">
        <f t="shared" si="61"/>
        <v>0</v>
      </c>
    </row>
    <row r="137" spans="1:33">
      <c r="A137" s="1">
        <f>Asset_Template!A135</f>
        <v>0</v>
      </c>
      <c r="B137" s="8">
        <f>Asset_Template!J135</f>
        <v>0</v>
      </c>
      <c r="C137" s="8">
        <f>Asset_Template!F135</f>
        <v>0</v>
      </c>
      <c r="D137" s="3">
        <f t="shared" si="32"/>
        <v>1</v>
      </c>
      <c r="E137" s="3">
        <f t="shared" si="33"/>
        <v>1</v>
      </c>
      <c r="F137" s="3">
        <f t="shared" si="34"/>
        <v>1</v>
      </c>
      <c r="G137" s="3">
        <f t="shared" si="35"/>
        <v>1</v>
      </c>
      <c r="H137" s="3">
        <f t="shared" si="36"/>
        <v>1</v>
      </c>
      <c r="I137" s="3">
        <f t="shared" si="37"/>
        <v>1</v>
      </c>
      <c r="J137" s="3">
        <f t="shared" si="38"/>
        <v>1</v>
      </c>
      <c r="K137" s="3">
        <f t="shared" si="39"/>
        <v>1</v>
      </c>
      <c r="L137" s="3">
        <f t="shared" si="40"/>
        <v>1</v>
      </c>
      <c r="M137" s="3">
        <f t="shared" si="41"/>
        <v>1</v>
      </c>
      <c r="N137" s="3">
        <f t="shared" si="42"/>
        <v>1</v>
      </c>
      <c r="O137" s="3">
        <f t="shared" si="43"/>
        <v>1</v>
      </c>
      <c r="P137" s="3">
        <f t="shared" si="44"/>
        <v>1</v>
      </c>
      <c r="Q137" s="3">
        <f t="shared" si="45"/>
        <v>1</v>
      </c>
      <c r="R137" s="3">
        <f t="shared" si="46"/>
        <v>1</v>
      </c>
      <c r="S137" s="10">
        <f t="shared" si="47"/>
        <v>0</v>
      </c>
      <c r="T137" s="9">
        <f t="shared" si="48"/>
        <v>0</v>
      </c>
      <c r="U137" s="9">
        <f t="shared" si="49"/>
        <v>0</v>
      </c>
      <c r="V137" s="9">
        <f t="shared" si="50"/>
        <v>0</v>
      </c>
      <c r="W137" s="9">
        <f t="shared" si="51"/>
        <v>0</v>
      </c>
      <c r="X137" s="9">
        <f t="shared" si="52"/>
        <v>0</v>
      </c>
      <c r="Y137" s="9">
        <f t="shared" si="53"/>
        <v>0</v>
      </c>
      <c r="Z137" s="9">
        <f t="shared" si="54"/>
        <v>0</v>
      </c>
      <c r="AA137" s="9">
        <f t="shared" si="55"/>
        <v>0</v>
      </c>
      <c r="AB137" s="9">
        <f t="shared" si="56"/>
        <v>0</v>
      </c>
      <c r="AC137" s="9">
        <f t="shared" si="57"/>
        <v>0</v>
      </c>
      <c r="AD137" s="9">
        <f t="shared" si="58"/>
        <v>0</v>
      </c>
      <c r="AE137" s="9">
        <f t="shared" si="59"/>
        <v>0</v>
      </c>
      <c r="AF137" s="9">
        <f t="shared" si="60"/>
        <v>0</v>
      </c>
      <c r="AG137" s="9">
        <f t="shared" si="61"/>
        <v>0</v>
      </c>
    </row>
    <row r="138" spans="1:33">
      <c r="A138" s="1">
        <f>Asset_Template!A136</f>
        <v>0</v>
      </c>
      <c r="B138" s="8">
        <f>Asset_Template!J136</f>
        <v>0</v>
      </c>
      <c r="C138" s="8">
        <f>Asset_Template!F136</f>
        <v>0</v>
      </c>
      <c r="D138" s="3">
        <f t="shared" si="32"/>
        <v>1</v>
      </c>
      <c r="E138" s="3">
        <f t="shared" si="33"/>
        <v>1</v>
      </c>
      <c r="F138" s="3">
        <f t="shared" si="34"/>
        <v>1</v>
      </c>
      <c r="G138" s="3">
        <f t="shared" si="35"/>
        <v>1</v>
      </c>
      <c r="H138" s="3">
        <f t="shared" si="36"/>
        <v>1</v>
      </c>
      <c r="I138" s="3">
        <f t="shared" si="37"/>
        <v>1</v>
      </c>
      <c r="J138" s="3">
        <f t="shared" si="38"/>
        <v>1</v>
      </c>
      <c r="K138" s="3">
        <f t="shared" si="39"/>
        <v>1</v>
      </c>
      <c r="L138" s="3">
        <f t="shared" si="40"/>
        <v>1</v>
      </c>
      <c r="M138" s="3">
        <f t="shared" si="41"/>
        <v>1</v>
      </c>
      <c r="N138" s="3">
        <f t="shared" si="42"/>
        <v>1</v>
      </c>
      <c r="O138" s="3">
        <f t="shared" si="43"/>
        <v>1</v>
      </c>
      <c r="P138" s="3">
        <f t="shared" si="44"/>
        <v>1</v>
      </c>
      <c r="Q138" s="3">
        <f t="shared" si="45"/>
        <v>1</v>
      </c>
      <c r="R138" s="3">
        <f t="shared" si="46"/>
        <v>1</v>
      </c>
      <c r="S138" s="10">
        <f t="shared" si="47"/>
        <v>0</v>
      </c>
      <c r="T138" s="9">
        <f t="shared" si="48"/>
        <v>0</v>
      </c>
      <c r="U138" s="9">
        <f t="shared" si="49"/>
        <v>0</v>
      </c>
      <c r="V138" s="9">
        <f t="shared" si="50"/>
        <v>0</v>
      </c>
      <c r="W138" s="9">
        <f t="shared" si="51"/>
        <v>0</v>
      </c>
      <c r="X138" s="9">
        <f t="shared" si="52"/>
        <v>0</v>
      </c>
      <c r="Y138" s="9">
        <f t="shared" si="53"/>
        <v>0</v>
      </c>
      <c r="Z138" s="9">
        <f t="shared" si="54"/>
        <v>0</v>
      </c>
      <c r="AA138" s="9">
        <f t="shared" si="55"/>
        <v>0</v>
      </c>
      <c r="AB138" s="9">
        <f t="shared" si="56"/>
        <v>0</v>
      </c>
      <c r="AC138" s="9">
        <f t="shared" si="57"/>
        <v>0</v>
      </c>
      <c r="AD138" s="9">
        <f t="shared" si="58"/>
        <v>0</v>
      </c>
      <c r="AE138" s="9">
        <f t="shared" si="59"/>
        <v>0</v>
      </c>
      <c r="AF138" s="9">
        <f t="shared" si="60"/>
        <v>0</v>
      </c>
      <c r="AG138" s="9">
        <f t="shared" si="61"/>
        <v>0</v>
      </c>
    </row>
    <row r="139" spans="1:33">
      <c r="A139" s="1">
        <f>Asset_Template!A137</f>
        <v>0</v>
      </c>
      <c r="B139" s="8">
        <f>Asset_Template!J137</f>
        <v>0</v>
      </c>
      <c r="C139" s="8">
        <f>Asset_Template!F137</f>
        <v>0</v>
      </c>
      <c r="D139" s="3">
        <f t="shared" si="32"/>
        <v>1</v>
      </c>
      <c r="E139" s="3">
        <f t="shared" si="33"/>
        <v>1</v>
      </c>
      <c r="F139" s="3">
        <f t="shared" si="34"/>
        <v>1</v>
      </c>
      <c r="G139" s="3">
        <f t="shared" si="35"/>
        <v>1</v>
      </c>
      <c r="H139" s="3">
        <f t="shared" si="36"/>
        <v>1</v>
      </c>
      <c r="I139" s="3">
        <f t="shared" si="37"/>
        <v>1</v>
      </c>
      <c r="J139" s="3">
        <f t="shared" si="38"/>
        <v>1</v>
      </c>
      <c r="K139" s="3">
        <f t="shared" si="39"/>
        <v>1</v>
      </c>
      <c r="L139" s="3">
        <f t="shared" si="40"/>
        <v>1</v>
      </c>
      <c r="M139" s="3">
        <f t="shared" si="41"/>
        <v>1</v>
      </c>
      <c r="N139" s="3">
        <f t="shared" si="42"/>
        <v>1</v>
      </c>
      <c r="O139" s="3">
        <f t="shared" si="43"/>
        <v>1</v>
      </c>
      <c r="P139" s="3">
        <f t="shared" si="44"/>
        <v>1</v>
      </c>
      <c r="Q139" s="3">
        <f t="shared" si="45"/>
        <v>1</v>
      </c>
      <c r="R139" s="3">
        <f t="shared" si="46"/>
        <v>1</v>
      </c>
      <c r="S139" s="10">
        <f t="shared" si="47"/>
        <v>0</v>
      </c>
      <c r="T139" s="9">
        <f t="shared" si="48"/>
        <v>0</v>
      </c>
      <c r="U139" s="9">
        <f t="shared" si="49"/>
        <v>0</v>
      </c>
      <c r="V139" s="9">
        <f t="shared" si="50"/>
        <v>0</v>
      </c>
      <c r="W139" s="9">
        <f t="shared" si="51"/>
        <v>0</v>
      </c>
      <c r="X139" s="9">
        <f t="shared" si="52"/>
        <v>0</v>
      </c>
      <c r="Y139" s="9">
        <f t="shared" si="53"/>
        <v>0</v>
      </c>
      <c r="Z139" s="9">
        <f t="shared" si="54"/>
        <v>0</v>
      </c>
      <c r="AA139" s="9">
        <f t="shared" si="55"/>
        <v>0</v>
      </c>
      <c r="AB139" s="9">
        <f t="shared" si="56"/>
        <v>0</v>
      </c>
      <c r="AC139" s="9">
        <f t="shared" si="57"/>
        <v>0</v>
      </c>
      <c r="AD139" s="9">
        <f t="shared" si="58"/>
        <v>0</v>
      </c>
      <c r="AE139" s="9">
        <f t="shared" si="59"/>
        <v>0</v>
      </c>
      <c r="AF139" s="9">
        <f t="shared" si="60"/>
        <v>0</v>
      </c>
      <c r="AG139" s="9">
        <f t="shared" si="61"/>
        <v>0</v>
      </c>
    </row>
    <row r="140" spans="1:33">
      <c r="A140" s="1">
        <f>Asset_Template!A138</f>
        <v>0</v>
      </c>
      <c r="B140" s="8">
        <f>Asset_Template!J138</f>
        <v>0</v>
      </c>
      <c r="C140" s="8">
        <f>Asset_Template!F138</f>
        <v>0</v>
      </c>
      <c r="D140" s="3">
        <f t="shared" ref="D140:D203" si="62">COUNTIF(C140,$D$10)</f>
        <v>1</v>
      </c>
      <c r="E140" s="3">
        <f t="shared" ref="E140:E203" si="63">COUNTIF(C140,$E$10)</f>
        <v>1</v>
      </c>
      <c r="F140" s="3">
        <f t="shared" ref="F140:F203" si="64">COUNTIF(C140,$F$10)</f>
        <v>1</v>
      </c>
      <c r="G140" s="3">
        <f t="shared" ref="G140:G203" si="65">COUNTIF(C140,$G$10)</f>
        <v>1</v>
      </c>
      <c r="H140" s="3">
        <f t="shared" ref="H140:H203" si="66">COUNTIF(C140,$H$10)</f>
        <v>1</v>
      </c>
      <c r="I140" s="3">
        <f t="shared" ref="I140:I203" si="67">COUNTIF(C140,$I$10)</f>
        <v>1</v>
      </c>
      <c r="J140" s="3">
        <f t="shared" ref="J140:J203" si="68">COUNTIF(C140,$J$10)</f>
        <v>1</v>
      </c>
      <c r="K140" s="3">
        <f t="shared" ref="K140:K203" si="69">COUNTIF(C140,$K$10)</f>
        <v>1</v>
      </c>
      <c r="L140" s="3">
        <f t="shared" ref="L140:L203" si="70">COUNTIF(C140,$L$10)</f>
        <v>1</v>
      </c>
      <c r="M140" s="3">
        <f t="shared" ref="M140:M203" si="71">COUNTIF(C140,$M$10)</f>
        <v>1</v>
      </c>
      <c r="N140" s="3">
        <f t="shared" ref="N140:N203" si="72">COUNTIF(C140,$N$10)</f>
        <v>1</v>
      </c>
      <c r="O140" s="3">
        <f t="shared" ref="O140:O203" si="73">COUNTIF(C140,$O$10)</f>
        <v>1</v>
      </c>
      <c r="P140" s="3">
        <f t="shared" ref="P140:P203" si="74">COUNTIF(C140,$P$10)</f>
        <v>1</v>
      </c>
      <c r="Q140" s="3">
        <f t="shared" ref="Q140:Q203" si="75">COUNTIF(C140,$Q$10)</f>
        <v>1</v>
      </c>
      <c r="R140" s="3">
        <f t="shared" ref="R140:R203" si="76">COUNTIF(C140,$R$10)</f>
        <v>1</v>
      </c>
      <c r="S140" s="10">
        <f t="shared" ref="S140:S203" si="77">D140*B140</f>
        <v>0</v>
      </c>
      <c r="T140" s="9">
        <f t="shared" ref="T140:T203" si="78">E140*B140</f>
        <v>0</v>
      </c>
      <c r="U140" s="9">
        <f t="shared" ref="U140:U203" si="79">F140*B140</f>
        <v>0</v>
      </c>
      <c r="V140" s="9">
        <f t="shared" ref="V140:V203" si="80">B140*G140</f>
        <v>0</v>
      </c>
      <c r="W140" s="9">
        <f t="shared" ref="W140:W203" si="81">H140*B140</f>
        <v>0</v>
      </c>
      <c r="X140" s="9">
        <f t="shared" ref="X140:X203" si="82">B140*I140</f>
        <v>0</v>
      </c>
      <c r="Y140" s="9">
        <f t="shared" ref="Y140:Y203" si="83">J140*B140</f>
        <v>0</v>
      </c>
      <c r="Z140" s="9">
        <f t="shared" ref="Z140:Z203" si="84">B140*K140</f>
        <v>0</v>
      </c>
      <c r="AA140" s="9">
        <f t="shared" ref="AA140:AA203" si="85">L140*B140</f>
        <v>0</v>
      </c>
      <c r="AB140" s="9">
        <f t="shared" ref="AB140:AB203" si="86">B140*M140</f>
        <v>0</v>
      </c>
      <c r="AC140" s="9">
        <f t="shared" ref="AC140:AC203" si="87">N140*B140</f>
        <v>0</v>
      </c>
      <c r="AD140" s="9">
        <f t="shared" ref="AD140:AD203" si="88">O140*B140</f>
        <v>0</v>
      </c>
      <c r="AE140" s="9">
        <f t="shared" ref="AE140:AE203" si="89">P140*B140</f>
        <v>0</v>
      </c>
      <c r="AF140" s="9">
        <f t="shared" ref="AF140:AF203" si="90">Q140*B140</f>
        <v>0</v>
      </c>
      <c r="AG140" s="9">
        <f t="shared" ref="AG140:AG203" si="91">R140*B140</f>
        <v>0</v>
      </c>
    </row>
    <row r="141" spans="1:33">
      <c r="A141" s="1">
        <f>Asset_Template!A139</f>
        <v>0</v>
      </c>
      <c r="B141" s="8">
        <f>Asset_Template!J139</f>
        <v>0</v>
      </c>
      <c r="C141" s="8">
        <f>Asset_Template!F139</f>
        <v>0</v>
      </c>
      <c r="D141" s="3">
        <f t="shared" si="62"/>
        <v>1</v>
      </c>
      <c r="E141" s="3">
        <f t="shared" si="63"/>
        <v>1</v>
      </c>
      <c r="F141" s="3">
        <f t="shared" si="64"/>
        <v>1</v>
      </c>
      <c r="G141" s="3">
        <f t="shared" si="65"/>
        <v>1</v>
      </c>
      <c r="H141" s="3">
        <f t="shared" si="66"/>
        <v>1</v>
      </c>
      <c r="I141" s="3">
        <f t="shared" si="67"/>
        <v>1</v>
      </c>
      <c r="J141" s="3">
        <f t="shared" si="68"/>
        <v>1</v>
      </c>
      <c r="K141" s="3">
        <f t="shared" si="69"/>
        <v>1</v>
      </c>
      <c r="L141" s="3">
        <f t="shared" si="70"/>
        <v>1</v>
      </c>
      <c r="M141" s="3">
        <f t="shared" si="71"/>
        <v>1</v>
      </c>
      <c r="N141" s="3">
        <f t="shared" si="72"/>
        <v>1</v>
      </c>
      <c r="O141" s="3">
        <f t="shared" si="73"/>
        <v>1</v>
      </c>
      <c r="P141" s="3">
        <f t="shared" si="74"/>
        <v>1</v>
      </c>
      <c r="Q141" s="3">
        <f t="shared" si="75"/>
        <v>1</v>
      </c>
      <c r="R141" s="3">
        <f t="shared" si="76"/>
        <v>1</v>
      </c>
      <c r="S141" s="10">
        <f t="shared" si="77"/>
        <v>0</v>
      </c>
      <c r="T141" s="9">
        <f t="shared" si="78"/>
        <v>0</v>
      </c>
      <c r="U141" s="9">
        <f t="shared" si="79"/>
        <v>0</v>
      </c>
      <c r="V141" s="9">
        <f t="shared" si="80"/>
        <v>0</v>
      </c>
      <c r="W141" s="9">
        <f t="shared" si="81"/>
        <v>0</v>
      </c>
      <c r="X141" s="9">
        <f t="shared" si="82"/>
        <v>0</v>
      </c>
      <c r="Y141" s="9">
        <f t="shared" si="83"/>
        <v>0</v>
      </c>
      <c r="Z141" s="9">
        <f t="shared" si="84"/>
        <v>0</v>
      </c>
      <c r="AA141" s="9">
        <f t="shared" si="85"/>
        <v>0</v>
      </c>
      <c r="AB141" s="9">
        <f t="shared" si="86"/>
        <v>0</v>
      </c>
      <c r="AC141" s="9">
        <f t="shared" si="87"/>
        <v>0</v>
      </c>
      <c r="AD141" s="9">
        <f t="shared" si="88"/>
        <v>0</v>
      </c>
      <c r="AE141" s="9">
        <f t="shared" si="89"/>
        <v>0</v>
      </c>
      <c r="AF141" s="9">
        <f t="shared" si="90"/>
        <v>0</v>
      </c>
      <c r="AG141" s="9">
        <f t="shared" si="91"/>
        <v>0</v>
      </c>
    </row>
    <row r="142" spans="1:33">
      <c r="A142" s="1">
        <f>Asset_Template!A140</f>
        <v>0</v>
      </c>
      <c r="B142" s="8">
        <f>Asset_Template!J140</f>
        <v>0</v>
      </c>
      <c r="C142" s="8">
        <f>Asset_Template!F140</f>
        <v>0</v>
      </c>
      <c r="D142" s="3">
        <f t="shared" si="62"/>
        <v>1</v>
      </c>
      <c r="E142" s="3">
        <f t="shared" si="63"/>
        <v>1</v>
      </c>
      <c r="F142" s="3">
        <f t="shared" si="64"/>
        <v>1</v>
      </c>
      <c r="G142" s="3">
        <f t="shared" si="65"/>
        <v>1</v>
      </c>
      <c r="H142" s="3">
        <f t="shared" si="66"/>
        <v>1</v>
      </c>
      <c r="I142" s="3">
        <f t="shared" si="67"/>
        <v>1</v>
      </c>
      <c r="J142" s="3">
        <f t="shared" si="68"/>
        <v>1</v>
      </c>
      <c r="K142" s="3">
        <f t="shared" si="69"/>
        <v>1</v>
      </c>
      <c r="L142" s="3">
        <f t="shared" si="70"/>
        <v>1</v>
      </c>
      <c r="M142" s="3">
        <f t="shared" si="71"/>
        <v>1</v>
      </c>
      <c r="N142" s="3">
        <f t="shared" si="72"/>
        <v>1</v>
      </c>
      <c r="O142" s="3">
        <f t="shared" si="73"/>
        <v>1</v>
      </c>
      <c r="P142" s="3">
        <f t="shared" si="74"/>
        <v>1</v>
      </c>
      <c r="Q142" s="3">
        <f t="shared" si="75"/>
        <v>1</v>
      </c>
      <c r="R142" s="3">
        <f t="shared" si="76"/>
        <v>1</v>
      </c>
      <c r="S142" s="10">
        <f t="shared" si="77"/>
        <v>0</v>
      </c>
      <c r="T142" s="9">
        <f t="shared" si="78"/>
        <v>0</v>
      </c>
      <c r="U142" s="9">
        <f t="shared" si="79"/>
        <v>0</v>
      </c>
      <c r="V142" s="9">
        <f t="shared" si="80"/>
        <v>0</v>
      </c>
      <c r="W142" s="9">
        <f t="shared" si="81"/>
        <v>0</v>
      </c>
      <c r="X142" s="9">
        <f t="shared" si="82"/>
        <v>0</v>
      </c>
      <c r="Y142" s="9">
        <f t="shared" si="83"/>
        <v>0</v>
      </c>
      <c r="Z142" s="9">
        <f t="shared" si="84"/>
        <v>0</v>
      </c>
      <c r="AA142" s="9">
        <f t="shared" si="85"/>
        <v>0</v>
      </c>
      <c r="AB142" s="9">
        <f t="shared" si="86"/>
        <v>0</v>
      </c>
      <c r="AC142" s="9">
        <f t="shared" si="87"/>
        <v>0</v>
      </c>
      <c r="AD142" s="9">
        <f t="shared" si="88"/>
        <v>0</v>
      </c>
      <c r="AE142" s="9">
        <f t="shared" si="89"/>
        <v>0</v>
      </c>
      <c r="AF142" s="9">
        <f t="shared" si="90"/>
        <v>0</v>
      </c>
      <c r="AG142" s="9">
        <f t="shared" si="91"/>
        <v>0</v>
      </c>
    </row>
    <row r="143" spans="1:33">
      <c r="A143" s="1">
        <f>Asset_Template!A141</f>
        <v>0</v>
      </c>
      <c r="B143" s="8">
        <f>Asset_Template!J141</f>
        <v>0</v>
      </c>
      <c r="C143" s="8">
        <f>Asset_Template!F141</f>
        <v>0</v>
      </c>
      <c r="D143" s="3">
        <f t="shared" si="62"/>
        <v>1</v>
      </c>
      <c r="E143" s="3">
        <f t="shared" si="63"/>
        <v>1</v>
      </c>
      <c r="F143" s="3">
        <f t="shared" si="64"/>
        <v>1</v>
      </c>
      <c r="G143" s="3">
        <f t="shared" si="65"/>
        <v>1</v>
      </c>
      <c r="H143" s="3">
        <f t="shared" si="66"/>
        <v>1</v>
      </c>
      <c r="I143" s="3">
        <f t="shared" si="67"/>
        <v>1</v>
      </c>
      <c r="J143" s="3">
        <f t="shared" si="68"/>
        <v>1</v>
      </c>
      <c r="K143" s="3">
        <f t="shared" si="69"/>
        <v>1</v>
      </c>
      <c r="L143" s="3">
        <f t="shared" si="70"/>
        <v>1</v>
      </c>
      <c r="M143" s="3">
        <f t="shared" si="71"/>
        <v>1</v>
      </c>
      <c r="N143" s="3">
        <f t="shared" si="72"/>
        <v>1</v>
      </c>
      <c r="O143" s="3">
        <f t="shared" si="73"/>
        <v>1</v>
      </c>
      <c r="P143" s="3">
        <f t="shared" si="74"/>
        <v>1</v>
      </c>
      <c r="Q143" s="3">
        <f t="shared" si="75"/>
        <v>1</v>
      </c>
      <c r="R143" s="3">
        <f t="shared" si="76"/>
        <v>1</v>
      </c>
      <c r="S143" s="10">
        <f t="shared" si="77"/>
        <v>0</v>
      </c>
      <c r="T143" s="9">
        <f t="shared" si="78"/>
        <v>0</v>
      </c>
      <c r="U143" s="9">
        <f t="shared" si="79"/>
        <v>0</v>
      </c>
      <c r="V143" s="9">
        <f t="shared" si="80"/>
        <v>0</v>
      </c>
      <c r="W143" s="9">
        <f t="shared" si="81"/>
        <v>0</v>
      </c>
      <c r="X143" s="9">
        <f t="shared" si="82"/>
        <v>0</v>
      </c>
      <c r="Y143" s="9">
        <f t="shared" si="83"/>
        <v>0</v>
      </c>
      <c r="Z143" s="9">
        <f t="shared" si="84"/>
        <v>0</v>
      </c>
      <c r="AA143" s="9">
        <f t="shared" si="85"/>
        <v>0</v>
      </c>
      <c r="AB143" s="9">
        <f t="shared" si="86"/>
        <v>0</v>
      </c>
      <c r="AC143" s="9">
        <f t="shared" si="87"/>
        <v>0</v>
      </c>
      <c r="AD143" s="9">
        <f t="shared" si="88"/>
        <v>0</v>
      </c>
      <c r="AE143" s="9">
        <f t="shared" si="89"/>
        <v>0</v>
      </c>
      <c r="AF143" s="9">
        <f t="shared" si="90"/>
        <v>0</v>
      </c>
      <c r="AG143" s="9">
        <f t="shared" si="91"/>
        <v>0</v>
      </c>
    </row>
    <row r="144" spans="1:33">
      <c r="A144" s="1">
        <f>Asset_Template!A142</f>
        <v>0</v>
      </c>
      <c r="B144" s="8">
        <f>Asset_Template!J142</f>
        <v>0</v>
      </c>
      <c r="C144" s="8">
        <f>Asset_Template!F142</f>
        <v>0</v>
      </c>
      <c r="D144" s="3">
        <f t="shared" si="62"/>
        <v>1</v>
      </c>
      <c r="E144" s="3">
        <f t="shared" si="63"/>
        <v>1</v>
      </c>
      <c r="F144" s="3">
        <f t="shared" si="64"/>
        <v>1</v>
      </c>
      <c r="G144" s="3">
        <f t="shared" si="65"/>
        <v>1</v>
      </c>
      <c r="H144" s="3">
        <f t="shared" si="66"/>
        <v>1</v>
      </c>
      <c r="I144" s="3">
        <f t="shared" si="67"/>
        <v>1</v>
      </c>
      <c r="J144" s="3">
        <f t="shared" si="68"/>
        <v>1</v>
      </c>
      <c r="K144" s="3">
        <f t="shared" si="69"/>
        <v>1</v>
      </c>
      <c r="L144" s="3">
        <f t="shared" si="70"/>
        <v>1</v>
      </c>
      <c r="M144" s="3">
        <f t="shared" si="71"/>
        <v>1</v>
      </c>
      <c r="N144" s="3">
        <f t="shared" si="72"/>
        <v>1</v>
      </c>
      <c r="O144" s="3">
        <f t="shared" si="73"/>
        <v>1</v>
      </c>
      <c r="P144" s="3">
        <f t="shared" si="74"/>
        <v>1</v>
      </c>
      <c r="Q144" s="3">
        <f t="shared" si="75"/>
        <v>1</v>
      </c>
      <c r="R144" s="3">
        <f t="shared" si="76"/>
        <v>1</v>
      </c>
      <c r="S144" s="10">
        <f t="shared" si="77"/>
        <v>0</v>
      </c>
      <c r="T144" s="9">
        <f t="shared" si="78"/>
        <v>0</v>
      </c>
      <c r="U144" s="9">
        <f t="shared" si="79"/>
        <v>0</v>
      </c>
      <c r="V144" s="9">
        <f t="shared" si="80"/>
        <v>0</v>
      </c>
      <c r="W144" s="9">
        <f t="shared" si="81"/>
        <v>0</v>
      </c>
      <c r="X144" s="9">
        <f t="shared" si="82"/>
        <v>0</v>
      </c>
      <c r="Y144" s="9">
        <f t="shared" si="83"/>
        <v>0</v>
      </c>
      <c r="Z144" s="9">
        <f t="shared" si="84"/>
        <v>0</v>
      </c>
      <c r="AA144" s="9">
        <f t="shared" si="85"/>
        <v>0</v>
      </c>
      <c r="AB144" s="9">
        <f t="shared" si="86"/>
        <v>0</v>
      </c>
      <c r="AC144" s="9">
        <f t="shared" si="87"/>
        <v>0</v>
      </c>
      <c r="AD144" s="9">
        <f t="shared" si="88"/>
        <v>0</v>
      </c>
      <c r="AE144" s="9">
        <f t="shared" si="89"/>
        <v>0</v>
      </c>
      <c r="AF144" s="9">
        <f t="shared" si="90"/>
        <v>0</v>
      </c>
      <c r="AG144" s="9">
        <f t="shared" si="91"/>
        <v>0</v>
      </c>
    </row>
    <row r="145" spans="1:33">
      <c r="A145" s="1">
        <f>Asset_Template!A143</f>
        <v>0</v>
      </c>
      <c r="B145" s="8">
        <f>Asset_Template!J143</f>
        <v>0</v>
      </c>
      <c r="C145" s="8">
        <f>Asset_Template!F143</f>
        <v>0</v>
      </c>
      <c r="D145" s="3">
        <f t="shared" si="62"/>
        <v>1</v>
      </c>
      <c r="E145" s="3">
        <f t="shared" si="63"/>
        <v>1</v>
      </c>
      <c r="F145" s="3">
        <f t="shared" si="64"/>
        <v>1</v>
      </c>
      <c r="G145" s="3">
        <f t="shared" si="65"/>
        <v>1</v>
      </c>
      <c r="H145" s="3">
        <f t="shared" si="66"/>
        <v>1</v>
      </c>
      <c r="I145" s="3">
        <f t="shared" si="67"/>
        <v>1</v>
      </c>
      <c r="J145" s="3">
        <f t="shared" si="68"/>
        <v>1</v>
      </c>
      <c r="K145" s="3">
        <f t="shared" si="69"/>
        <v>1</v>
      </c>
      <c r="L145" s="3">
        <f t="shared" si="70"/>
        <v>1</v>
      </c>
      <c r="M145" s="3">
        <f t="shared" si="71"/>
        <v>1</v>
      </c>
      <c r="N145" s="3">
        <f t="shared" si="72"/>
        <v>1</v>
      </c>
      <c r="O145" s="3">
        <f t="shared" si="73"/>
        <v>1</v>
      </c>
      <c r="P145" s="3">
        <f t="shared" si="74"/>
        <v>1</v>
      </c>
      <c r="Q145" s="3">
        <f t="shared" si="75"/>
        <v>1</v>
      </c>
      <c r="R145" s="3">
        <f t="shared" si="76"/>
        <v>1</v>
      </c>
      <c r="S145" s="10">
        <f t="shared" si="77"/>
        <v>0</v>
      </c>
      <c r="T145" s="9">
        <f t="shared" si="78"/>
        <v>0</v>
      </c>
      <c r="U145" s="9">
        <f t="shared" si="79"/>
        <v>0</v>
      </c>
      <c r="V145" s="9">
        <f t="shared" si="80"/>
        <v>0</v>
      </c>
      <c r="W145" s="9">
        <f t="shared" si="81"/>
        <v>0</v>
      </c>
      <c r="X145" s="9">
        <f t="shared" si="82"/>
        <v>0</v>
      </c>
      <c r="Y145" s="9">
        <f t="shared" si="83"/>
        <v>0</v>
      </c>
      <c r="Z145" s="9">
        <f t="shared" si="84"/>
        <v>0</v>
      </c>
      <c r="AA145" s="9">
        <f t="shared" si="85"/>
        <v>0</v>
      </c>
      <c r="AB145" s="9">
        <f t="shared" si="86"/>
        <v>0</v>
      </c>
      <c r="AC145" s="9">
        <f t="shared" si="87"/>
        <v>0</v>
      </c>
      <c r="AD145" s="9">
        <f t="shared" si="88"/>
        <v>0</v>
      </c>
      <c r="AE145" s="9">
        <f t="shared" si="89"/>
        <v>0</v>
      </c>
      <c r="AF145" s="9">
        <f t="shared" si="90"/>
        <v>0</v>
      </c>
      <c r="AG145" s="9">
        <f t="shared" si="91"/>
        <v>0</v>
      </c>
    </row>
    <row r="146" spans="1:33">
      <c r="A146" s="1">
        <f>Asset_Template!A144</f>
        <v>0</v>
      </c>
      <c r="B146" s="8">
        <f>Asset_Template!J144</f>
        <v>0</v>
      </c>
      <c r="C146" s="8">
        <f>Asset_Template!F144</f>
        <v>0</v>
      </c>
      <c r="D146" s="3">
        <f t="shared" si="62"/>
        <v>1</v>
      </c>
      <c r="E146" s="3">
        <f t="shared" si="63"/>
        <v>1</v>
      </c>
      <c r="F146" s="3">
        <f t="shared" si="64"/>
        <v>1</v>
      </c>
      <c r="G146" s="3">
        <f t="shared" si="65"/>
        <v>1</v>
      </c>
      <c r="H146" s="3">
        <f t="shared" si="66"/>
        <v>1</v>
      </c>
      <c r="I146" s="3">
        <f t="shared" si="67"/>
        <v>1</v>
      </c>
      <c r="J146" s="3">
        <f t="shared" si="68"/>
        <v>1</v>
      </c>
      <c r="K146" s="3">
        <f t="shared" si="69"/>
        <v>1</v>
      </c>
      <c r="L146" s="3">
        <f t="shared" si="70"/>
        <v>1</v>
      </c>
      <c r="M146" s="3">
        <f t="shared" si="71"/>
        <v>1</v>
      </c>
      <c r="N146" s="3">
        <f t="shared" si="72"/>
        <v>1</v>
      </c>
      <c r="O146" s="3">
        <f t="shared" si="73"/>
        <v>1</v>
      </c>
      <c r="P146" s="3">
        <f t="shared" si="74"/>
        <v>1</v>
      </c>
      <c r="Q146" s="3">
        <f t="shared" si="75"/>
        <v>1</v>
      </c>
      <c r="R146" s="3">
        <f t="shared" si="76"/>
        <v>1</v>
      </c>
      <c r="S146" s="10">
        <f t="shared" si="77"/>
        <v>0</v>
      </c>
      <c r="T146" s="9">
        <f t="shared" si="78"/>
        <v>0</v>
      </c>
      <c r="U146" s="9">
        <f t="shared" si="79"/>
        <v>0</v>
      </c>
      <c r="V146" s="9">
        <f t="shared" si="80"/>
        <v>0</v>
      </c>
      <c r="W146" s="9">
        <f t="shared" si="81"/>
        <v>0</v>
      </c>
      <c r="X146" s="9">
        <f t="shared" si="82"/>
        <v>0</v>
      </c>
      <c r="Y146" s="9">
        <f t="shared" si="83"/>
        <v>0</v>
      </c>
      <c r="Z146" s="9">
        <f t="shared" si="84"/>
        <v>0</v>
      </c>
      <c r="AA146" s="9">
        <f t="shared" si="85"/>
        <v>0</v>
      </c>
      <c r="AB146" s="9">
        <f t="shared" si="86"/>
        <v>0</v>
      </c>
      <c r="AC146" s="9">
        <f t="shared" si="87"/>
        <v>0</v>
      </c>
      <c r="AD146" s="9">
        <f t="shared" si="88"/>
        <v>0</v>
      </c>
      <c r="AE146" s="9">
        <f t="shared" si="89"/>
        <v>0</v>
      </c>
      <c r="AF146" s="9">
        <f t="shared" si="90"/>
        <v>0</v>
      </c>
      <c r="AG146" s="9">
        <f t="shared" si="91"/>
        <v>0</v>
      </c>
    </row>
    <row r="147" spans="1:33">
      <c r="A147" s="1">
        <f>Asset_Template!A145</f>
        <v>0</v>
      </c>
      <c r="B147" s="8">
        <f>Asset_Template!J145</f>
        <v>0</v>
      </c>
      <c r="C147" s="8">
        <f>Asset_Template!F145</f>
        <v>0</v>
      </c>
      <c r="D147" s="3">
        <f t="shared" si="62"/>
        <v>1</v>
      </c>
      <c r="E147" s="3">
        <f t="shared" si="63"/>
        <v>1</v>
      </c>
      <c r="F147" s="3">
        <f t="shared" si="64"/>
        <v>1</v>
      </c>
      <c r="G147" s="3">
        <f t="shared" si="65"/>
        <v>1</v>
      </c>
      <c r="H147" s="3">
        <f t="shared" si="66"/>
        <v>1</v>
      </c>
      <c r="I147" s="3">
        <f t="shared" si="67"/>
        <v>1</v>
      </c>
      <c r="J147" s="3">
        <f t="shared" si="68"/>
        <v>1</v>
      </c>
      <c r="K147" s="3">
        <f t="shared" si="69"/>
        <v>1</v>
      </c>
      <c r="L147" s="3">
        <f t="shared" si="70"/>
        <v>1</v>
      </c>
      <c r="M147" s="3">
        <f t="shared" si="71"/>
        <v>1</v>
      </c>
      <c r="N147" s="3">
        <f t="shared" si="72"/>
        <v>1</v>
      </c>
      <c r="O147" s="3">
        <f t="shared" si="73"/>
        <v>1</v>
      </c>
      <c r="P147" s="3">
        <f t="shared" si="74"/>
        <v>1</v>
      </c>
      <c r="Q147" s="3">
        <f t="shared" si="75"/>
        <v>1</v>
      </c>
      <c r="R147" s="3">
        <f t="shared" si="76"/>
        <v>1</v>
      </c>
      <c r="S147" s="10">
        <f t="shared" si="77"/>
        <v>0</v>
      </c>
      <c r="T147" s="9">
        <f t="shared" si="78"/>
        <v>0</v>
      </c>
      <c r="U147" s="9">
        <f t="shared" si="79"/>
        <v>0</v>
      </c>
      <c r="V147" s="9">
        <f t="shared" si="80"/>
        <v>0</v>
      </c>
      <c r="W147" s="9">
        <f t="shared" si="81"/>
        <v>0</v>
      </c>
      <c r="X147" s="9">
        <f t="shared" si="82"/>
        <v>0</v>
      </c>
      <c r="Y147" s="9">
        <f t="shared" si="83"/>
        <v>0</v>
      </c>
      <c r="Z147" s="9">
        <f t="shared" si="84"/>
        <v>0</v>
      </c>
      <c r="AA147" s="9">
        <f t="shared" si="85"/>
        <v>0</v>
      </c>
      <c r="AB147" s="9">
        <f t="shared" si="86"/>
        <v>0</v>
      </c>
      <c r="AC147" s="9">
        <f t="shared" si="87"/>
        <v>0</v>
      </c>
      <c r="AD147" s="9">
        <f t="shared" si="88"/>
        <v>0</v>
      </c>
      <c r="AE147" s="9">
        <f t="shared" si="89"/>
        <v>0</v>
      </c>
      <c r="AF147" s="9">
        <f t="shared" si="90"/>
        <v>0</v>
      </c>
      <c r="AG147" s="9">
        <f t="shared" si="91"/>
        <v>0</v>
      </c>
    </row>
    <row r="148" spans="1:33">
      <c r="A148" s="1">
        <f>Asset_Template!A146</f>
        <v>0</v>
      </c>
      <c r="B148" s="8">
        <f>Asset_Template!J146</f>
        <v>0</v>
      </c>
      <c r="C148" s="8">
        <f>Asset_Template!F146</f>
        <v>0</v>
      </c>
      <c r="D148" s="3">
        <f t="shared" si="62"/>
        <v>1</v>
      </c>
      <c r="E148" s="3">
        <f t="shared" si="63"/>
        <v>1</v>
      </c>
      <c r="F148" s="3">
        <f t="shared" si="64"/>
        <v>1</v>
      </c>
      <c r="G148" s="3">
        <f t="shared" si="65"/>
        <v>1</v>
      </c>
      <c r="H148" s="3">
        <f t="shared" si="66"/>
        <v>1</v>
      </c>
      <c r="I148" s="3">
        <f t="shared" si="67"/>
        <v>1</v>
      </c>
      <c r="J148" s="3">
        <f t="shared" si="68"/>
        <v>1</v>
      </c>
      <c r="K148" s="3">
        <f t="shared" si="69"/>
        <v>1</v>
      </c>
      <c r="L148" s="3">
        <f t="shared" si="70"/>
        <v>1</v>
      </c>
      <c r="M148" s="3">
        <f t="shared" si="71"/>
        <v>1</v>
      </c>
      <c r="N148" s="3">
        <f t="shared" si="72"/>
        <v>1</v>
      </c>
      <c r="O148" s="3">
        <f t="shared" si="73"/>
        <v>1</v>
      </c>
      <c r="P148" s="3">
        <f t="shared" si="74"/>
        <v>1</v>
      </c>
      <c r="Q148" s="3">
        <f t="shared" si="75"/>
        <v>1</v>
      </c>
      <c r="R148" s="3">
        <f t="shared" si="76"/>
        <v>1</v>
      </c>
      <c r="S148" s="10">
        <f t="shared" si="77"/>
        <v>0</v>
      </c>
      <c r="T148" s="9">
        <f t="shared" si="78"/>
        <v>0</v>
      </c>
      <c r="U148" s="9">
        <f t="shared" si="79"/>
        <v>0</v>
      </c>
      <c r="V148" s="9">
        <f t="shared" si="80"/>
        <v>0</v>
      </c>
      <c r="W148" s="9">
        <f t="shared" si="81"/>
        <v>0</v>
      </c>
      <c r="X148" s="9">
        <f t="shared" si="82"/>
        <v>0</v>
      </c>
      <c r="Y148" s="9">
        <f t="shared" si="83"/>
        <v>0</v>
      </c>
      <c r="Z148" s="9">
        <f t="shared" si="84"/>
        <v>0</v>
      </c>
      <c r="AA148" s="9">
        <f t="shared" si="85"/>
        <v>0</v>
      </c>
      <c r="AB148" s="9">
        <f t="shared" si="86"/>
        <v>0</v>
      </c>
      <c r="AC148" s="9">
        <f t="shared" si="87"/>
        <v>0</v>
      </c>
      <c r="AD148" s="9">
        <f t="shared" si="88"/>
        <v>0</v>
      </c>
      <c r="AE148" s="9">
        <f t="shared" si="89"/>
        <v>0</v>
      </c>
      <c r="AF148" s="9">
        <f t="shared" si="90"/>
        <v>0</v>
      </c>
      <c r="AG148" s="9">
        <f t="shared" si="91"/>
        <v>0</v>
      </c>
    </row>
    <row r="149" spans="1:33">
      <c r="A149" s="1">
        <f>Asset_Template!A147</f>
        <v>0</v>
      </c>
      <c r="B149" s="8">
        <f>Asset_Template!J147</f>
        <v>0</v>
      </c>
      <c r="C149" s="8">
        <f>Asset_Template!F147</f>
        <v>0</v>
      </c>
      <c r="D149" s="3">
        <f t="shared" si="62"/>
        <v>1</v>
      </c>
      <c r="E149" s="3">
        <f t="shared" si="63"/>
        <v>1</v>
      </c>
      <c r="F149" s="3">
        <f t="shared" si="64"/>
        <v>1</v>
      </c>
      <c r="G149" s="3">
        <f t="shared" si="65"/>
        <v>1</v>
      </c>
      <c r="H149" s="3">
        <f t="shared" si="66"/>
        <v>1</v>
      </c>
      <c r="I149" s="3">
        <f t="shared" si="67"/>
        <v>1</v>
      </c>
      <c r="J149" s="3">
        <f t="shared" si="68"/>
        <v>1</v>
      </c>
      <c r="K149" s="3">
        <f t="shared" si="69"/>
        <v>1</v>
      </c>
      <c r="L149" s="3">
        <f t="shared" si="70"/>
        <v>1</v>
      </c>
      <c r="M149" s="3">
        <f t="shared" si="71"/>
        <v>1</v>
      </c>
      <c r="N149" s="3">
        <f t="shared" si="72"/>
        <v>1</v>
      </c>
      <c r="O149" s="3">
        <f t="shared" si="73"/>
        <v>1</v>
      </c>
      <c r="P149" s="3">
        <f t="shared" si="74"/>
        <v>1</v>
      </c>
      <c r="Q149" s="3">
        <f t="shared" si="75"/>
        <v>1</v>
      </c>
      <c r="R149" s="3">
        <f t="shared" si="76"/>
        <v>1</v>
      </c>
      <c r="S149" s="10">
        <f t="shared" si="77"/>
        <v>0</v>
      </c>
      <c r="T149" s="9">
        <f t="shared" si="78"/>
        <v>0</v>
      </c>
      <c r="U149" s="9">
        <f t="shared" si="79"/>
        <v>0</v>
      </c>
      <c r="V149" s="9">
        <f t="shared" si="80"/>
        <v>0</v>
      </c>
      <c r="W149" s="9">
        <f t="shared" si="81"/>
        <v>0</v>
      </c>
      <c r="X149" s="9">
        <f t="shared" si="82"/>
        <v>0</v>
      </c>
      <c r="Y149" s="9">
        <f t="shared" si="83"/>
        <v>0</v>
      </c>
      <c r="Z149" s="9">
        <f t="shared" si="84"/>
        <v>0</v>
      </c>
      <c r="AA149" s="9">
        <f t="shared" si="85"/>
        <v>0</v>
      </c>
      <c r="AB149" s="9">
        <f t="shared" si="86"/>
        <v>0</v>
      </c>
      <c r="AC149" s="9">
        <f t="shared" si="87"/>
        <v>0</v>
      </c>
      <c r="AD149" s="9">
        <f t="shared" si="88"/>
        <v>0</v>
      </c>
      <c r="AE149" s="9">
        <f t="shared" si="89"/>
        <v>0</v>
      </c>
      <c r="AF149" s="9">
        <f t="shared" si="90"/>
        <v>0</v>
      </c>
      <c r="AG149" s="9">
        <f t="shared" si="91"/>
        <v>0</v>
      </c>
    </row>
    <row r="150" spans="1:33">
      <c r="A150" s="1">
        <f>Asset_Template!A148</f>
        <v>0</v>
      </c>
      <c r="B150" s="8">
        <f>Asset_Template!J148</f>
        <v>0</v>
      </c>
      <c r="C150" s="8">
        <f>Asset_Template!F148</f>
        <v>0</v>
      </c>
      <c r="D150" s="3">
        <f t="shared" si="62"/>
        <v>1</v>
      </c>
      <c r="E150" s="3">
        <f t="shared" si="63"/>
        <v>1</v>
      </c>
      <c r="F150" s="3">
        <f t="shared" si="64"/>
        <v>1</v>
      </c>
      <c r="G150" s="3">
        <f t="shared" si="65"/>
        <v>1</v>
      </c>
      <c r="H150" s="3">
        <f t="shared" si="66"/>
        <v>1</v>
      </c>
      <c r="I150" s="3">
        <f t="shared" si="67"/>
        <v>1</v>
      </c>
      <c r="J150" s="3">
        <f t="shared" si="68"/>
        <v>1</v>
      </c>
      <c r="K150" s="3">
        <f t="shared" si="69"/>
        <v>1</v>
      </c>
      <c r="L150" s="3">
        <f t="shared" si="70"/>
        <v>1</v>
      </c>
      <c r="M150" s="3">
        <f t="shared" si="71"/>
        <v>1</v>
      </c>
      <c r="N150" s="3">
        <f t="shared" si="72"/>
        <v>1</v>
      </c>
      <c r="O150" s="3">
        <f t="shared" si="73"/>
        <v>1</v>
      </c>
      <c r="P150" s="3">
        <f t="shared" si="74"/>
        <v>1</v>
      </c>
      <c r="Q150" s="3">
        <f t="shared" si="75"/>
        <v>1</v>
      </c>
      <c r="R150" s="3">
        <f t="shared" si="76"/>
        <v>1</v>
      </c>
      <c r="S150" s="10">
        <f t="shared" si="77"/>
        <v>0</v>
      </c>
      <c r="T150" s="9">
        <f t="shared" si="78"/>
        <v>0</v>
      </c>
      <c r="U150" s="9">
        <f t="shared" si="79"/>
        <v>0</v>
      </c>
      <c r="V150" s="9">
        <f t="shared" si="80"/>
        <v>0</v>
      </c>
      <c r="W150" s="9">
        <f t="shared" si="81"/>
        <v>0</v>
      </c>
      <c r="X150" s="9">
        <f t="shared" si="82"/>
        <v>0</v>
      </c>
      <c r="Y150" s="9">
        <f t="shared" si="83"/>
        <v>0</v>
      </c>
      <c r="Z150" s="9">
        <f t="shared" si="84"/>
        <v>0</v>
      </c>
      <c r="AA150" s="9">
        <f t="shared" si="85"/>
        <v>0</v>
      </c>
      <c r="AB150" s="9">
        <f t="shared" si="86"/>
        <v>0</v>
      </c>
      <c r="AC150" s="9">
        <f t="shared" si="87"/>
        <v>0</v>
      </c>
      <c r="AD150" s="9">
        <f t="shared" si="88"/>
        <v>0</v>
      </c>
      <c r="AE150" s="9">
        <f t="shared" si="89"/>
        <v>0</v>
      </c>
      <c r="AF150" s="9">
        <f t="shared" si="90"/>
        <v>0</v>
      </c>
      <c r="AG150" s="9">
        <f t="shared" si="91"/>
        <v>0</v>
      </c>
    </row>
    <row r="151" spans="1:33">
      <c r="A151" s="1">
        <f>Asset_Template!A149</f>
        <v>0</v>
      </c>
      <c r="B151" s="8">
        <f>Asset_Template!J149</f>
        <v>0</v>
      </c>
      <c r="C151" s="8">
        <f>Asset_Template!F149</f>
        <v>0</v>
      </c>
      <c r="D151" s="3">
        <f t="shared" si="62"/>
        <v>1</v>
      </c>
      <c r="E151" s="3">
        <f t="shared" si="63"/>
        <v>1</v>
      </c>
      <c r="F151" s="3">
        <f t="shared" si="64"/>
        <v>1</v>
      </c>
      <c r="G151" s="3">
        <f t="shared" si="65"/>
        <v>1</v>
      </c>
      <c r="H151" s="3">
        <f t="shared" si="66"/>
        <v>1</v>
      </c>
      <c r="I151" s="3">
        <f t="shared" si="67"/>
        <v>1</v>
      </c>
      <c r="J151" s="3">
        <f t="shared" si="68"/>
        <v>1</v>
      </c>
      <c r="K151" s="3">
        <f t="shared" si="69"/>
        <v>1</v>
      </c>
      <c r="L151" s="3">
        <f t="shared" si="70"/>
        <v>1</v>
      </c>
      <c r="M151" s="3">
        <f t="shared" si="71"/>
        <v>1</v>
      </c>
      <c r="N151" s="3">
        <f t="shared" si="72"/>
        <v>1</v>
      </c>
      <c r="O151" s="3">
        <f t="shared" si="73"/>
        <v>1</v>
      </c>
      <c r="P151" s="3">
        <f t="shared" si="74"/>
        <v>1</v>
      </c>
      <c r="Q151" s="3">
        <f t="shared" si="75"/>
        <v>1</v>
      </c>
      <c r="R151" s="3">
        <f t="shared" si="76"/>
        <v>1</v>
      </c>
      <c r="S151" s="10">
        <f t="shared" si="77"/>
        <v>0</v>
      </c>
      <c r="T151" s="9">
        <f t="shared" si="78"/>
        <v>0</v>
      </c>
      <c r="U151" s="9">
        <f t="shared" si="79"/>
        <v>0</v>
      </c>
      <c r="V151" s="9">
        <f t="shared" si="80"/>
        <v>0</v>
      </c>
      <c r="W151" s="9">
        <f t="shared" si="81"/>
        <v>0</v>
      </c>
      <c r="X151" s="9">
        <f t="shared" si="82"/>
        <v>0</v>
      </c>
      <c r="Y151" s="9">
        <f t="shared" si="83"/>
        <v>0</v>
      </c>
      <c r="Z151" s="9">
        <f t="shared" si="84"/>
        <v>0</v>
      </c>
      <c r="AA151" s="9">
        <f t="shared" si="85"/>
        <v>0</v>
      </c>
      <c r="AB151" s="9">
        <f t="shared" si="86"/>
        <v>0</v>
      </c>
      <c r="AC151" s="9">
        <f t="shared" si="87"/>
        <v>0</v>
      </c>
      <c r="AD151" s="9">
        <f t="shared" si="88"/>
        <v>0</v>
      </c>
      <c r="AE151" s="9">
        <f t="shared" si="89"/>
        <v>0</v>
      </c>
      <c r="AF151" s="9">
        <f t="shared" si="90"/>
        <v>0</v>
      </c>
      <c r="AG151" s="9">
        <f t="shared" si="91"/>
        <v>0</v>
      </c>
    </row>
    <row r="152" spans="1:33">
      <c r="A152" s="1">
        <f>Asset_Template!A150</f>
        <v>0</v>
      </c>
      <c r="B152" s="8">
        <f>Asset_Template!J150</f>
        <v>0</v>
      </c>
      <c r="C152" s="8">
        <f>Asset_Template!F150</f>
        <v>0</v>
      </c>
      <c r="D152" s="3">
        <f t="shared" si="62"/>
        <v>1</v>
      </c>
      <c r="E152" s="3">
        <f t="shared" si="63"/>
        <v>1</v>
      </c>
      <c r="F152" s="3">
        <f t="shared" si="64"/>
        <v>1</v>
      </c>
      <c r="G152" s="3">
        <f t="shared" si="65"/>
        <v>1</v>
      </c>
      <c r="H152" s="3">
        <f t="shared" si="66"/>
        <v>1</v>
      </c>
      <c r="I152" s="3">
        <f t="shared" si="67"/>
        <v>1</v>
      </c>
      <c r="J152" s="3">
        <f t="shared" si="68"/>
        <v>1</v>
      </c>
      <c r="K152" s="3">
        <f t="shared" si="69"/>
        <v>1</v>
      </c>
      <c r="L152" s="3">
        <f t="shared" si="70"/>
        <v>1</v>
      </c>
      <c r="M152" s="3">
        <f t="shared" si="71"/>
        <v>1</v>
      </c>
      <c r="N152" s="3">
        <f t="shared" si="72"/>
        <v>1</v>
      </c>
      <c r="O152" s="3">
        <f t="shared" si="73"/>
        <v>1</v>
      </c>
      <c r="P152" s="3">
        <f t="shared" si="74"/>
        <v>1</v>
      </c>
      <c r="Q152" s="3">
        <f t="shared" si="75"/>
        <v>1</v>
      </c>
      <c r="R152" s="3">
        <f t="shared" si="76"/>
        <v>1</v>
      </c>
      <c r="S152" s="10">
        <f t="shared" si="77"/>
        <v>0</v>
      </c>
      <c r="T152" s="9">
        <f t="shared" si="78"/>
        <v>0</v>
      </c>
      <c r="U152" s="9">
        <f t="shared" si="79"/>
        <v>0</v>
      </c>
      <c r="V152" s="9">
        <f t="shared" si="80"/>
        <v>0</v>
      </c>
      <c r="W152" s="9">
        <f t="shared" si="81"/>
        <v>0</v>
      </c>
      <c r="X152" s="9">
        <f t="shared" si="82"/>
        <v>0</v>
      </c>
      <c r="Y152" s="9">
        <f t="shared" si="83"/>
        <v>0</v>
      </c>
      <c r="Z152" s="9">
        <f t="shared" si="84"/>
        <v>0</v>
      </c>
      <c r="AA152" s="9">
        <f t="shared" si="85"/>
        <v>0</v>
      </c>
      <c r="AB152" s="9">
        <f t="shared" si="86"/>
        <v>0</v>
      </c>
      <c r="AC152" s="9">
        <f t="shared" si="87"/>
        <v>0</v>
      </c>
      <c r="AD152" s="9">
        <f t="shared" si="88"/>
        <v>0</v>
      </c>
      <c r="AE152" s="9">
        <f t="shared" si="89"/>
        <v>0</v>
      </c>
      <c r="AF152" s="9">
        <f t="shared" si="90"/>
        <v>0</v>
      </c>
      <c r="AG152" s="9">
        <f t="shared" si="91"/>
        <v>0</v>
      </c>
    </row>
    <row r="153" spans="1:33">
      <c r="A153" s="1">
        <f>Asset_Template!A151</f>
        <v>0</v>
      </c>
      <c r="B153" s="8">
        <f>Asset_Template!J151</f>
        <v>0</v>
      </c>
      <c r="C153" s="8">
        <f>Asset_Template!F151</f>
        <v>0</v>
      </c>
      <c r="D153" s="3">
        <f t="shared" si="62"/>
        <v>1</v>
      </c>
      <c r="E153" s="3">
        <f t="shared" si="63"/>
        <v>1</v>
      </c>
      <c r="F153" s="3">
        <f t="shared" si="64"/>
        <v>1</v>
      </c>
      <c r="G153" s="3">
        <f t="shared" si="65"/>
        <v>1</v>
      </c>
      <c r="H153" s="3">
        <f t="shared" si="66"/>
        <v>1</v>
      </c>
      <c r="I153" s="3">
        <f t="shared" si="67"/>
        <v>1</v>
      </c>
      <c r="J153" s="3">
        <f t="shared" si="68"/>
        <v>1</v>
      </c>
      <c r="K153" s="3">
        <f t="shared" si="69"/>
        <v>1</v>
      </c>
      <c r="L153" s="3">
        <f t="shared" si="70"/>
        <v>1</v>
      </c>
      <c r="M153" s="3">
        <f t="shared" si="71"/>
        <v>1</v>
      </c>
      <c r="N153" s="3">
        <f t="shared" si="72"/>
        <v>1</v>
      </c>
      <c r="O153" s="3">
        <f t="shared" si="73"/>
        <v>1</v>
      </c>
      <c r="P153" s="3">
        <f t="shared" si="74"/>
        <v>1</v>
      </c>
      <c r="Q153" s="3">
        <f t="shared" si="75"/>
        <v>1</v>
      </c>
      <c r="R153" s="3">
        <f t="shared" si="76"/>
        <v>1</v>
      </c>
      <c r="S153" s="10">
        <f t="shared" si="77"/>
        <v>0</v>
      </c>
      <c r="T153" s="9">
        <f t="shared" si="78"/>
        <v>0</v>
      </c>
      <c r="U153" s="9">
        <f t="shared" si="79"/>
        <v>0</v>
      </c>
      <c r="V153" s="9">
        <f t="shared" si="80"/>
        <v>0</v>
      </c>
      <c r="W153" s="9">
        <f t="shared" si="81"/>
        <v>0</v>
      </c>
      <c r="X153" s="9">
        <f t="shared" si="82"/>
        <v>0</v>
      </c>
      <c r="Y153" s="9">
        <f t="shared" si="83"/>
        <v>0</v>
      </c>
      <c r="Z153" s="9">
        <f t="shared" si="84"/>
        <v>0</v>
      </c>
      <c r="AA153" s="9">
        <f t="shared" si="85"/>
        <v>0</v>
      </c>
      <c r="AB153" s="9">
        <f t="shared" si="86"/>
        <v>0</v>
      </c>
      <c r="AC153" s="9">
        <f t="shared" si="87"/>
        <v>0</v>
      </c>
      <c r="AD153" s="9">
        <f t="shared" si="88"/>
        <v>0</v>
      </c>
      <c r="AE153" s="9">
        <f t="shared" si="89"/>
        <v>0</v>
      </c>
      <c r="AF153" s="9">
        <f t="shared" si="90"/>
        <v>0</v>
      </c>
      <c r="AG153" s="9">
        <f t="shared" si="91"/>
        <v>0</v>
      </c>
    </row>
    <row r="154" spans="1:33">
      <c r="A154" s="1">
        <f>Asset_Template!A152</f>
        <v>0</v>
      </c>
      <c r="B154" s="8">
        <f>Asset_Template!J152</f>
        <v>0</v>
      </c>
      <c r="C154" s="8">
        <f>Asset_Template!F152</f>
        <v>0</v>
      </c>
      <c r="D154" s="3">
        <f t="shared" si="62"/>
        <v>1</v>
      </c>
      <c r="E154" s="3">
        <f t="shared" si="63"/>
        <v>1</v>
      </c>
      <c r="F154" s="3">
        <f t="shared" si="64"/>
        <v>1</v>
      </c>
      <c r="G154" s="3">
        <f t="shared" si="65"/>
        <v>1</v>
      </c>
      <c r="H154" s="3">
        <f t="shared" si="66"/>
        <v>1</v>
      </c>
      <c r="I154" s="3">
        <f t="shared" si="67"/>
        <v>1</v>
      </c>
      <c r="J154" s="3">
        <f t="shared" si="68"/>
        <v>1</v>
      </c>
      <c r="K154" s="3">
        <f t="shared" si="69"/>
        <v>1</v>
      </c>
      <c r="L154" s="3">
        <f t="shared" si="70"/>
        <v>1</v>
      </c>
      <c r="M154" s="3">
        <f t="shared" si="71"/>
        <v>1</v>
      </c>
      <c r="N154" s="3">
        <f t="shared" si="72"/>
        <v>1</v>
      </c>
      <c r="O154" s="3">
        <f t="shared" si="73"/>
        <v>1</v>
      </c>
      <c r="P154" s="3">
        <f t="shared" si="74"/>
        <v>1</v>
      </c>
      <c r="Q154" s="3">
        <f t="shared" si="75"/>
        <v>1</v>
      </c>
      <c r="R154" s="3">
        <f t="shared" si="76"/>
        <v>1</v>
      </c>
      <c r="S154" s="10">
        <f t="shared" si="77"/>
        <v>0</v>
      </c>
      <c r="T154" s="9">
        <f t="shared" si="78"/>
        <v>0</v>
      </c>
      <c r="U154" s="9">
        <f t="shared" si="79"/>
        <v>0</v>
      </c>
      <c r="V154" s="9">
        <f t="shared" si="80"/>
        <v>0</v>
      </c>
      <c r="W154" s="9">
        <f t="shared" si="81"/>
        <v>0</v>
      </c>
      <c r="X154" s="9">
        <f t="shared" si="82"/>
        <v>0</v>
      </c>
      <c r="Y154" s="9">
        <f t="shared" si="83"/>
        <v>0</v>
      </c>
      <c r="Z154" s="9">
        <f t="shared" si="84"/>
        <v>0</v>
      </c>
      <c r="AA154" s="9">
        <f t="shared" si="85"/>
        <v>0</v>
      </c>
      <c r="AB154" s="9">
        <f t="shared" si="86"/>
        <v>0</v>
      </c>
      <c r="AC154" s="9">
        <f t="shared" si="87"/>
        <v>0</v>
      </c>
      <c r="AD154" s="9">
        <f t="shared" si="88"/>
        <v>0</v>
      </c>
      <c r="AE154" s="9">
        <f t="shared" si="89"/>
        <v>0</v>
      </c>
      <c r="AF154" s="9">
        <f t="shared" si="90"/>
        <v>0</v>
      </c>
      <c r="AG154" s="9">
        <f t="shared" si="91"/>
        <v>0</v>
      </c>
    </row>
    <row r="155" spans="1:33">
      <c r="A155" s="1">
        <f>Asset_Template!A153</f>
        <v>0</v>
      </c>
      <c r="B155" s="8">
        <f>Asset_Template!J153</f>
        <v>0</v>
      </c>
      <c r="C155" s="8">
        <f>Asset_Template!F153</f>
        <v>0</v>
      </c>
      <c r="D155" s="3">
        <f t="shared" si="62"/>
        <v>1</v>
      </c>
      <c r="E155" s="3">
        <f t="shared" si="63"/>
        <v>1</v>
      </c>
      <c r="F155" s="3">
        <f t="shared" si="64"/>
        <v>1</v>
      </c>
      <c r="G155" s="3">
        <f t="shared" si="65"/>
        <v>1</v>
      </c>
      <c r="H155" s="3">
        <f t="shared" si="66"/>
        <v>1</v>
      </c>
      <c r="I155" s="3">
        <f t="shared" si="67"/>
        <v>1</v>
      </c>
      <c r="J155" s="3">
        <f t="shared" si="68"/>
        <v>1</v>
      </c>
      <c r="K155" s="3">
        <f t="shared" si="69"/>
        <v>1</v>
      </c>
      <c r="L155" s="3">
        <f t="shared" si="70"/>
        <v>1</v>
      </c>
      <c r="M155" s="3">
        <f t="shared" si="71"/>
        <v>1</v>
      </c>
      <c r="N155" s="3">
        <f t="shared" si="72"/>
        <v>1</v>
      </c>
      <c r="O155" s="3">
        <f t="shared" si="73"/>
        <v>1</v>
      </c>
      <c r="P155" s="3">
        <f t="shared" si="74"/>
        <v>1</v>
      </c>
      <c r="Q155" s="3">
        <f t="shared" si="75"/>
        <v>1</v>
      </c>
      <c r="R155" s="3">
        <f t="shared" si="76"/>
        <v>1</v>
      </c>
      <c r="S155" s="10">
        <f t="shared" si="77"/>
        <v>0</v>
      </c>
      <c r="T155" s="9">
        <f t="shared" si="78"/>
        <v>0</v>
      </c>
      <c r="U155" s="9">
        <f t="shared" si="79"/>
        <v>0</v>
      </c>
      <c r="V155" s="9">
        <f t="shared" si="80"/>
        <v>0</v>
      </c>
      <c r="W155" s="9">
        <f t="shared" si="81"/>
        <v>0</v>
      </c>
      <c r="X155" s="9">
        <f t="shared" si="82"/>
        <v>0</v>
      </c>
      <c r="Y155" s="9">
        <f t="shared" si="83"/>
        <v>0</v>
      </c>
      <c r="Z155" s="9">
        <f t="shared" si="84"/>
        <v>0</v>
      </c>
      <c r="AA155" s="9">
        <f t="shared" si="85"/>
        <v>0</v>
      </c>
      <c r="AB155" s="9">
        <f t="shared" si="86"/>
        <v>0</v>
      </c>
      <c r="AC155" s="9">
        <f t="shared" si="87"/>
        <v>0</v>
      </c>
      <c r="AD155" s="9">
        <f t="shared" si="88"/>
        <v>0</v>
      </c>
      <c r="AE155" s="9">
        <f t="shared" si="89"/>
        <v>0</v>
      </c>
      <c r="AF155" s="9">
        <f t="shared" si="90"/>
        <v>0</v>
      </c>
      <c r="AG155" s="9">
        <f t="shared" si="91"/>
        <v>0</v>
      </c>
    </row>
    <row r="156" spans="1:33">
      <c r="A156" s="1">
        <f>Asset_Template!A154</f>
        <v>0</v>
      </c>
      <c r="B156" s="8">
        <f>Asset_Template!J154</f>
        <v>0</v>
      </c>
      <c r="C156" s="8">
        <f>Asset_Template!F154</f>
        <v>0</v>
      </c>
      <c r="D156" s="3">
        <f t="shared" si="62"/>
        <v>1</v>
      </c>
      <c r="E156" s="3">
        <f t="shared" si="63"/>
        <v>1</v>
      </c>
      <c r="F156" s="3">
        <f t="shared" si="64"/>
        <v>1</v>
      </c>
      <c r="G156" s="3">
        <f t="shared" si="65"/>
        <v>1</v>
      </c>
      <c r="H156" s="3">
        <f t="shared" si="66"/>
        <v>1</v>
      </c>
      <c r="I156" s="3">
        <f t="shared" si="67"/>
        <v>1</v>
      </c>
      <c r="J156" s="3">
        <f t="shared" si="68"/>
        <v>1</v>
      </c>
      <c r="K156" s="3">
        <f t="shared" si="69"/>
        <v>1</v>
      </c>
      <c r="L156" s="3">
        <f t="shared" si="70"/>
        <v>1</v>
      </c>
      <c r="M156" s="3">
        <f t="shared" si="71"/>
        <v>1</v>
      </c>
      <c r="N156" s="3">
        <f t="shared" si="72"/>
        <v>1</v>
      </c>
      <c r="O156" s="3">
        <f t="shared" si="73"/>
        <v>1</v>
      </c>
      <c r="P156" s="3">
        <f t="shared" si="74"/>
        <v>1</v>
      </c>
      <c r="Q156" s="3">
        <f t="shared" si="75"/>
        <v>1</v>
      </c>
      <c r="R156" s="3">
        <f t="shared" si="76"/>
        <v>1</v>
      </c>
      <c r="S156" s="10">
        <f t="shared" si="77"/>
        <v>0</v>
      </c>
      <c r="T156" s="9">
        <f t="shared" si="78"/>
        <v>0</v>
      </c>
      <c r="U156" s="9">
        <f t="shared" si="79"/>
        <v>0</v>
      </c>
      <c r="V156" s="9">
        <f t="shared" si="80"/>
        <v>0</v>
      </c>
      <c r="W156" s="9">
        <f t="shared" si="81"/>
        <v>0</v>
      </c>
      <c r="X156" s="9">
        <f t="shared" si="82"/>
        <v>0</v>
      </c>
      <c r="Y156" s="9">
        <f t="shared" si="83"/>
        <v>0</v>
      </c>
      <c r="Z156" s="9">
        <f t="shared" si="84"/>
        <v>0</v>
      </c>
      <c r="AA156" s="9">
        <f t="shared" si="85"/>
        <v>0</v>
      </c>
      <c r="AB156" s="9">
        <f t="shared" si="86"/>
        <v>0</v>
      </c>
      <c r="AC156" s="9">
        <f t="shared" si="87"/>
        <v>0</v>
      </c>
      <c r="AD156" s="9">
        <f t="shared" si="88"/>
        <v>0</v>
      </c>
      <c r="AE156" s="9">
        <f t="shared" si="89"/>
        <v>0</v>
      </c>
      <c r="AF156" s="9">
        <f t="shared" si="90"/>
        <v>0</v>
      </c>
      <c r="AG156" s="9">
        <f t="shared" si="91"/>
        <v>0</v>
      </c>
    </row>
    <row r="157" spans="1:33">
      <c r="A157" s="1">
        <f>Asset_Template!A155</f>
        <v>0</v>
      </c>
      <c r="B157" s="8">
        <f>Asset_Template!J155</f>
        <v>0</v>
      </c>
      <c r="C157" s="8">
        <f>Asset_Template!F155</f>
        <v>0</v>
      </c>
      <c r="D157" s="3">
        <f t="shared" si="62"/>
        <v>1</v>
      </c>
      <c r="E157" s="3">
        <f t="shared" si="63"/>
        <v>1</v>
      </c>
      <c r="F157" s="3">
        <f t="shared" si="64"/>
        <v>1</v>
      </c>
      <c r="G157" s="3">
        <f t="shared" si="65"/>
        <v>1</v>
      </c>
      <c r="H157" s="3">
        <f t="shared" si="66"/>
        <v>1</v>
      </c>
      <c r="I157" s="3">
        <f t="shared" si="67"/>
        <v>1</v>
      </c>
      <c r="J157" s="3">
        <f t="shared" si="68"/>
        <v>1</v>
      </c>
      <c r="K157" s="3">
        <f t="shared" si="69"/>
        <v>1</v>
      </c>
      <c r="L157" s="3">
        <f t="shared" si="70"/>
        <v>1</v>
      </c>
      <c r="M157" s="3">
        <f t="shared" si="71"/>
        <v>1</v>
      </c>
      <c r="N157" s="3">
        <f t="shared" si="72"/>
        <v>1</v>
      </c>
      <c r="O157" s="3">
        <f t="shared" si="73"/>
        <v>1</v>
      </c>
      <c r="P157" s="3">
        <f t="shared" si="74"/>
        <v>1</v>
      </c>
      <c r="Q157" s="3">
        <f t="shared" si="75"/>
        <v>1</v>
      </c>
      <c r="R157" s="3">
        <f t="shared" si="76"/>
        <v>1</v>
      </c>
      <c r="S157" s="10">
        <f t="shared" si="77"/>
        <v>0</v>
      </c>
      <c r="T157" s="9">
        <f t="shared" si="78"/>
        <v>0</v>
      </c>
      <c r="U157" s="9">
        <f t="shared" si="79"/>
        <v>0</v>
      </c>
      <c r="V157" s="9">
        <f t="shared" si="80"/>
        <v>0</v>
      </c>
      <c r="W157" s="9">
        <f t="shared" si="81"/>
        <v>0</v>
      </c>
      <c r="X157" s="9">
        <f t="shared" si="82"/>
        <v>0</v>
      </c>
      <c r="Y157" s="9">
        <f t="shared" si="83"/>
        <v>0</v>
      </c>
      <c r="Z157" s="9">
        <f t="shared" si="84"/>
        <v>0</v>
      </c>
      <c r="AA157" s="9">
        <f t="shared" si="85"/>
        <v>0</v>
      </c>
      <c r="AB157" s="9">
        <f t="shared" si="86"/>
        <v>0</v>
      </c>
      <c r="AC157" s="9">
        <f t="shared" si="87"/>
        <v>0</v>
      </c>
      <c r="AD157" s="9">
        <f t="shared" si="88"/>
        <v>0</v>
      </c>
      <c r="AE157" s="9">
        <f t="shared" si="89"/>
        <v>0</v>
      </c>
      <c r="AF157" s="9">
        <f t="shared" si="90"/>
        <v>0</v>
      </c>
      <c r="AG157" s="9">
        <f t="shared" si="91"/>
        <v>0</v>
      </c>
    </row>
    <row r="158" spans="1:33">
      <c r="A158" s="1">
        <f>Asset_Template!A156</f>
        <v>0</v>
      </c>
      <c r="B158" s="8">
        <f>Asset_Template!J156</f>
        <v>0</v>
      </c>
      <c r="C158" s="8">
        <f>Asset_Template!F156</f>
        <v>0</v>
      </c>
      <c r="D158" s="3">
        <f t="shared" si="62"/>
        <v>1</v>
      </c>
      <c r="E158" s="3">
        <f t="shared" si="63"/>
        <v>1</v>
      </c>
      <c r="F158" s="3">
        <f t="shared" si="64"/>
        <v>1</v>
      </c>
      <c r="G158" s="3">
        <f t="shared" si="65"/>
        <v>1</v>
      </c>
      <c r="H158" s="3">
        <f t="shared" si="66"/>
        <v>1</v>
      </c>
      <c r="I158" s="3">
        <f t="shared" si="67"/>
        <v>1</v>
      </c>
      <c r="J158" s="3">
        <f t="shared" si="68"/>
        <v>1</v>
      </c>
      <c r="K158" s="3">
        <f t="shared" si="69"/>
        <v>1</v>
      </c>
      <c r="L158" s="3">
        <f t="shared" si="70"/>
        <v>1</v>
      </c>
      <c r="M158" s="3">
        <f t="shared" si="71"/>
        <v>1</v>
      </c>
      <c r="N158" s="3">
        <f t="shared" si="72"/>
        <v>1</v>
      </c>
      <c r="O158" s="3">
        <f t="shared" si="73"/>
        <v>1</v>
      </c>
      <c r="P158" s="3">
        <f t="shared" si="74"/>
        <v>1</v>
      </c>
      <c r="Q158" s="3">
        <f t="shared" si="75"/>
        <v>1</v>
      </c>
      <c r="R158" s="3">
        <f t="shared" si="76"/>
        <v>1</v>
      </c>
      <c r="S158" s="10">
        <f t="shared" si="77"/>
        <v>0</v>
      </c>
      <c r="T158" s="9">
        <f t="shared" si="78"/>
        <v>0</v>
      </c>
      <c r="U158" s="9">
        <f t="shared" si="79"/>
        <v>0</v>
      </c>
      <c r="V158" s="9">
        <f t="shared" si="80"/>
        <v>0</v>
      </c>
      <c r="W158" s="9">
        <f t="shared" si="81"/>
        <v>0</v>
      </c>
      <c r="X158" s="9">
        <f t="shared" si="82"/>
        <v>0</v>
      </c>
      <c r="Y158" s="9">
        <f t="shared" si="83"/>
        <v>0</v>
      </c>
      <c r="Z158" s="9">
        <f t="shared" si="84"/>
        <v>0</v>
      </c>
      <c r="AA158" s="9">
        <f t="shared" si="85"/>
        <v>0</v>
      </c>
      <c r="AB158" s="9">
        <f t="shared" si="86"/>
        <v>0</v>
      </c>
      <c r="AC158" s="9">
        <f t="shared" si="87"/>
        <v>0</v>
      </c>
      <c r="AD158" s="9">
        <f t="shared" si="88"/>
        <v>0</v>
      </c>
      <c r="AE158" s="9">
        <f t="shared" si="89"/>
        <v>0</v>
      </c>
      <c r="AF158" s="9">
        <f t="shared" si="90"/>
        <v>0</v>
      </c>
      <c r="AG158" s="9">
        <f t="shared" si="91"/>
        <v>0</v>
      </c>
    </row>
    <row r="159" spans="1:33">
      <c r="A159" s="1">
        <f>Asset_Template!A157</f>
        <v>0</v>
      </c>
      <c r="B159" s="8">
        <f>Asset_Template!J157</f>
        <v>0</v>
      </c>
      <c r="C159" s="8">
        <f>Asset_Template!F157</f>
        <v>0</v>
      </c>
      <c r="D159" s="3">
        <f t="shared" si="62"/>
        <v>1</v>
      </c>
      <c r="E159" s="3">
        <f t="shared" si="63"/>
        <v>1</v>
      </c>
      <c r="F159" s="3">
        <f t="shared" si="64"/>
        <v>1</v>
      </c>
      <c r="G159" s="3">
        <f t="shared" si="65"/>
        <v>1</v>
      </c>
      <c r="H159" s="3">
        <f t="shared" si="66"/>
        <v>1</v>
      </c>
      <c r="I159" s="3">
        <f t="shared" si="67"/>
        <v>1</v>
      </c>
      <c r="J159" s="3">
        <f t="shared" si="68"/>
        <v>1</v>
      </c>
      <c r="K159" s="3">
        <f t="shared" si="69"/>
        <v>1</v>
      </c>
      <c r="L159" s="3">
        <f t="shared" si="70"/>
        <v>1</v>
      </c>
      <c r="M159" s="3">
        <f t="shared" si="71"/>
        <v>1</v>
      </c>
      <c r="N159" s="3">
        <f t="shared" si="72"/>
        <v>1</v>
      </c>
      <c r="O159" s="3">
        <f t="shared" si="73"/>
        <v>1</v>
      </c>
      <c r="P159" s="3">
        <f t="shared" si="74"/>
        <v>1</v>
      </c>
      <c r="Q159" s="3">
        <f t="shared" si="75"/>
        <v>1</v>
      </c>
      <c r="R159" s="3">
        <f t="shared" si="76"/>
        <v>1</v>
      </c>
      <c r="S159" s="10">
        <f t="shared" si="77"/>
        <v>0</v>
      </c>
      <c r="T159" s="9">
        <f t="shared" si="78"/>
        <v>0</v>
      </c>
      <c r="U159" s="9">
        <f t="shared" si="79"/>
        <v>0</v>
      </c>
      <c r="V159" s="9">
        <f t="shared" si="80"/>
        <v>0</v>
      </c>
      <c r="W159" s="9">
        <f t="shared" si="81"/>
        <v>0</v>
      </c>
      <c r="X159" s="9">
        <f t="shared" si="82"/>
        <v>0</v>
      </c>
      <c r="Y159" s="9">
        <f t="shared" si="83"/>
        <v>0</v>
      </c>
      <c r="Z159" s="9">
        <f t="shared" si="84"/>
        <v>0</v>
      </c>
      <c r="AA159" s="9">
        <f t="shared" si="85"/>
        <v>0</v>
      </c>
      <c r="AB159" s="9">
        <f t="shared" si="86"/>
        <v>0</v>
      </c>
      <c r="AC159" s="9">
        <f t="shared" si="87"/>
        <v>0</v>
      </c>
      <c r="AD159" s="9">
        <f t="shared" si="88"/>
        <v>0</v>
      </c>
      <c r="AE159" s="9">
        <f t="shared" si="89"/>
        <v>0</v>
      </c>
      <c r="AF159" s="9">
        <f t="shared" si="90"/>
        <v>0</v>
      </c>
      <c r="AG159" s="9">
        <f t="shared" si="91"/>
        <v>0</v>
      </c>
    </row>
    <row r="160" spans="1:33">
      <c r="A160" s="1">
        <f>Asset_Template!A158</f>
        <v>0</v>
      </c>
      <c r="B160" s="8">
        <f>Asset_Template!J158</f>
        <v>0</v>
      </c>
      <c r="C160" s="8">
        <f>Asset_Template!F158</f>
        <v>0</v>
      </c>
      <c r="D160" s="3">
        <f t="shared" si="62"/>
        <v>1</v>
      </c>
      <c r="E160" s="3">
        <f t="shared" si="63"/>
        <v>1</v>
      </c>
      <c r="F160" s="3">
        <f t="shared" si="64"/>
        <v>1</v>
      </c>
      <c r="G160" s="3">
        <f t="shared" si="65"/>
        <v>1</v>
      </c>
      <c r="H160" s="3">
        <f t="shared" si="66"/>
        <v>1</v>
      </c>
      <c r="I160" s="3">
        <f t="shared" si="67"/>
        <v>1</v>
      </c>
      <c r="J160" s="3">
        <f t="shared" si="68"/>
        <v>1</v>
      </c>
      <c r="K160" s="3">
        <f t="shared" si="69"/>
        <v>1</v>
      </c>
      <c r="L160" s="3">
        <f t="shared" si="70"/>
        <v>1</v>
      </c>
      <c r="M160" s="3">
        <f t="shared" si="71"/>
        <v>1</v>
      </c>
      <c r="N160" s="3">
        <f t="shared" si="72"/>
        <v>1</v>
      </c>
      <c r="O160" s="3">
        <f t="shared" si="73"/>
        <v>1</v>
      </c>
      <c r="P160" s="3">
        <f t="shared" si="74"/>
        <v>1</v>
      </c>
      <c r="Q160" s="3">
        <f t="shared" si="75"/>
        <v>1</v>
      </c>
      <c r="R160" s="3">
        <f t="shared" si="76"/>
        <v>1</v>
      </c>
      <c r="S160" s="10">
        <f t="shared" si="77"/>
        <v>0</v>
      </c>
      <c r="T160" s="9">
        <f t="shared" si="78"/>
        <v>0</v>
      </c>
      <c r="U160" s="9">
        <f t="shared" si="79"/>
        <v>0</v>
      </c>
      <c r="V160" s="9">
        <f t="shared" si="80"/>
        <v>0</v>
      </c>
      <c r="W160" s="9">
        <f t="shared" si="81"/>
        <v>0</v>
      </c>
      <c r="X160" s="9">
        <f t="shared" si="82"/>
        <v>0</v>
      </c>
      <c r="Y160" s="9">
        <f t="shared" si="83"/>
        <v>0</v>
      </c>
      <c r="Z160" s="9">
        <f t="shared" si="84"/>
        <v>0</v>
      </c>
      <c r="AA160" s="9">
        <f t="shared" si="85"/>
        <v>0</v>
      </c>
      <c r="AB160" s="9">
        <f t="shared" si="86"/>
        <v>0</v>
      </c>
      <c r="AC160" s="9">
        <f t="shared" si="87"/>
        <v>0</v>
      </c>
      <c r="AD160" s="9">
        <f t="shared" si="88"/>
        <v>0</v>
      </c>
      <c r="AE160" s="9">
        <f t="shared" si="89"/>
        <v>0</v>
      </c>
      <c r="AF160" s="9">
        <f t="shared" si="90"/>
        <v>0</v>
      </c>
      <c r="AG160" s="9">
        <f t="shared" si="91"/>
        <v>0</v>
      </c>
    </row>
    <row r="161" spans="1:33">
      <c r="A161" s="1">
        <f>Asset_Template!A159</f>
        <v>0</v>
      </c>
      <c r="B161" s="8">
        <f>Asset_Template!J159</f>
        <v>0</v>
      </c>
      <c r="C161" s="8">
        <f>Asset_Template!F159</f>
        <v>0</v>
      </c>
      <c r="D161" s="3">
        <f t="shared" si="62"/>
        <v>1</v>
      </c>
      <c r="E161" s="3">
        <f t="shared" si="63"/>
        <v>1</v>
      </c>
      <c r="F161" s="3">
        <f t="shared" si="64"/>
        <v>1</v>
      </c>
      <c r="G161" s="3">
        <f t="shared" si="65"/>
        <v>1</v>
      </c>
      <c r="H161" s="3">
        <f t="shared" si="66"/>
        <v>1</v>
      </c>
      <c r="I161" s="3">
        <f t="shared" si="67"/>
        <v>1</v>
      </c>
      <c r="J161" s="3">
        <f t="shared" si="68"/>
        <v>1</v>
      </c>
      <c r="K161" s="3">
        <f t="shared" si="69"/>
        <v>1</v>
      </c>
      <c r="L161" s="3">
        <f t="shared" si="70"/>
        <v>1</v>
      </c>
      <c r="M161" s="3">
        <f t="shared" si="71"/>
        <v>1</v>
      </c>
      <c r="N161" s="3">
        <f t="shared" si="72"/>
        <v>1</v>
      </c>
      <c r="O161" s="3">
        <f t="shared" si="73"/>
        <v>1</v>
      </c>
      <c r="P161" s="3">
        <f t="shared" si="74"/>
        <v>1</v>
      </c>
      <c r="Q161" s="3">
        <f t="shared" si="75"/>
        <v>1</v>
      </c>
      <c r="R161" s="3">
        <f t="shared" si="76"/>
        <v>1</v>
      </c>
      <c r="S161" s="10">
        <f t="shared" si="77"/>
        <v>0</v>
      </c>
      <c r="T161" s="9">
        <f t="shared" si="78"/>
        <v>0</v>
      </c>
      <c r="U161" s="9">
        <f t="shared" si="79"/>
        <v>0</v>
      </c>
      <c r="V161" s="9">
        <f t="shared" si="80"/>
        <v>0</v>
      </c>
      <c r="W161" s="9">
        <f t="shared" si="81"/>
        <v>0</v>
      </c>
      <c r="X161" s="9">
        <f t="shared" si="82"/>
        <v>0</v>
      </c>
      <c r="Y161" s="9">
        <f t="shared" si="83"/>
        <v>0</v>
      </c>
      <c r="Z161" s="9">
        <f t="shared" si="84"/>
        <v>0</v>
      </c>
      <c r="AA161" s="9">
        <f t="shared" si="85"/>
        <v>0</v>
      </c>
      <c r="AB161" s="9">
        <f t="shared" si="86"/>
        <v>0</v>
      </c>
      <c r="AC161" s="9">
        <f t="shared" si="87"/>
        <v>0</v>
      </c>
      <c r="AD161" s="9">
        <f t="shared" si="88"/>
        <v>0</v>
      </c>
      <c r="AE161" s="9">
        <f t="shared" si="89"/>
        <v>0</v>
      </c>
      <c r="AF161" s="9">
        <f t="shared" si="90"/>
        <v>0</v>
      </c>
      <c r="AG161" s="9">
        <f t="shared" si="91"/>
        <v>0</v>
      </c>
    </row>
    <row r="162" spans="1:33">
      <c r="A162" s="1">
        <f>Asset_Template!A160</f>
        <v>0</v>
      </c>
      <c r="B162" s="8">
        <f>Asset_Template!J160</f>
        <v>0</v>
      </c>
      <c r="C162" s="8">
        <f>Asset_Template!F160</f>
        <v>0</v>
      </c>
      <c r="D162" s="3">
        <f t="shared" si="62"/>
        <v>1</v>
      </c>
      <c r="E162" s="3">
        <f t="shared" si="63"/>
        <v>1</v>
      </c>
      <c r="F162" s="3">
        <f t="shared" si="64"/>
        <v>1</v>
      </c>
      <c r="G162" s="3">
        <f t="shared" si="65"/>
        <v>1</v>
      </c>
      <c r="H162" s="3">
        <f t="shared" si="66"/>
        <v>1</v>
      </c>
      <c r="I162" s="3">
        <f t="shared" si="67"/>
        <v>1</v>
      </c>
      <c r="J162" s="3">
        <f t="shared" si="68"/>
        <v>1</v>
      </c>
      <c r="K162" s="3">
        <f t="shared" si="69"/>
        <v>1</v>
      </c>
      <c r="L162" s="3">
        <f t="shared" si="70"/>
        <v>1</v>
      </c>
      <c r="M162" s="3">
        <f t="shared" si="71"/>
        <v>1</v>
      </c>
      <c r="N162" s="3">
        <f t="shared" si="72"/>
        <v>1</v>
      </c>
      <c r="O162" s="3">
        <f t="shared" si="73"/>
        <v>1</v>
      </c>
      <c r="P162" s="3">
        <f t="shared" si="74"/>
        <v>1</v>
      </c>
      <c r="Q162" s="3">
        <f t="shared" si="75"/>
        <v>1</v>
      </c>
      <c r="R162" s="3">
        <f t="shared" si="76"/>
        <v>1</v>
      </c>
      <c r="S162" s="10">
        <f t="shared" si="77"/>
        <v>0</v>
      </c>
      <c r="T162" s="9">
        <f t="shared" si="78"/>
        <v>0</v>
      </c>
      <c r="U162" s="9">
        <f t="shared" si="79"/>
        <v>0</v>
      </c>
      <c r="V162" s="9">
        <f t="shared" si="80"/>
        <v>0</v>
      </c>
      <c r="W162" s="9">
        <f t="shared" si="81"/>
        <v>0</v>
      </c>
      <c r="X162" s="9">
        <f t="shared" si="82"/>
        <v>0</v>
      </c>
      <c r="Y162" s="9">
        <f t="shared" si="83"/>
        <v>0</v>
      </c>
      <c r="Z162" s="9">
        <f t="shared" si="84"/>
        <v>0</v>
      </c>
      <c r="AA162" s="9">
        <f t="shared" si="85"/>
        <v>0</v>
      </c>
      <c r="AB162" s="9">
        <f t="shared" si="86"/>
        <v>0</v>
      </c>
      <c r="AC162" s="9">
        <f t="shared" si="87"/>
        <v>0</v>
      </c>
      <c r="AD162" s="9">
        <f t="shared" si="88"/>
        <v>0</v>
      </c>
      <c r="AE162" s="9">
        <f t="shared" si="89"/>
        <v>0</v>
      </c>
      <c r="AF162" s="9">
        <f t="shared" si="90"/>
        <v>0</v>
      </c>
      <c r="AG162" s="9">
        <f t="shared" si="91"/>
        <v>0</v>
      </c>
    </row>
    <row r="163" spans="1:33">
      <c r="A163" s="1">
        <f>Asset_Template!A161</f>
        <v>0</v>
      </c>
      <c r="B163" s="8">
        <f>Asset_Template!J161</f>
        <v>0</v>
      </c>
      <c r="C163" s="8">
        <f>Asset_Template!F161</f>
        <v>0</v>
      </c>
      <c r="D163" s="3">
        <f t="shared" si="62"/>
        <v>1</v>
      </c>
      <c r="E163" s="3">
        <f t="shared" si="63"/>
        <v>1</v>
      </c>
      <c r="F163" s="3">
        <f t="shared" si="64"/>
        <v>1</v>
      </c>
      <c r="G163" s="3">
        <f t="shared" si="65"/>
        <v>1</v>
      </c>
      <c r="H163" s="3">
        <f t="shared" si="66"/>
        <v>1</v>
      </c>
      <c r="I163" s="3">
        <f t="shared" si="67"/>
        <v>1</v>
      </c>
      <c r="J163" s="3">
        <f t="shared" si="68"/>
        <v>1</v>
      </c>
      <c r="K163" s="3">
        <f t="shared" si="69"/>
        <v>1</v>
      </c>
      <c r="L163" s="3">
        <f t="shared" si="70"/>
        <v>1</v>
      </c>
      <c r="M163" s="3">
        <f t="shared" si="71"/>
        <v>1</v>
      </c>
      <c r="N163" s="3">
        <f t="shared" si="72"/>
        <v>1</v>
      </c>
      <c r="O163" s="3">
        <f t="shared" si="73"/>
        <v>1</v>
      </c>
      <c r="P163" s="3">
        <f t="shared" si="74"/>
        <v>1</v>
      </c>
      <c r="Q163" s="3">
        <f t="shared" si="75"/>
        <v>1</v>
      </c>
      <c r="R163" s="3">
        <f t="shared" si="76"/>
        <v>1</v>
      </c>
      <c r="S163" s="10">
        <f t="shared" si="77"/>
        <v>0</v>
      </c>
      <c r="T163" s="9">
        <f t="shared" si="78"/>
        <v>0</v>
      </c>
      <c r="U163" s="9">
        <f t="shared" si="79"/>
        <v>0</v>
      </c>
      <c r="V163" s="9">
        <f t="shared" si="80"/>
        <v>0</v>
      </c>
      <c r="W163" s="9">
        <f t="shared" si="81"/>
        <v>0</v>
      </c>
      <c r="X163" s="9">
        <f t="shared" si="82"/>
        <v>0</v>
      </c>
      <c r="Y163" s="9">
        <f t="shared" si="83"/>
        <v>0</v>
      </c>
      <c r="Z163" s="9">
        <f t="shared" si="84"/>
        <v>0</v>
      </c>
      <c r="AA163" s="9">
        <f t="shared" si="85"/>
        <v>0</v>
      </c>
      <c r="AB163" s="9">
        <f t="shared" si="86"/>
        <v>0</v>
      </c>
      <c r="AC163" s="9">
        <f t="shared" si="87"/>
        <v>0</v>
      </c>
      <c r="AD163" s="9">
        <f t="shared" si="88"/>
        <v>0</v>
      </c>
      <c r="AE163" s="9">
        <f t="shared" si="89"/>
        <v>0</v>
      </c>
      <c r="AF163" s="9">
        <f t="shared" si="90"/>
        <v>0</v>
      </c>
      <c r="AG163" s="9">
        <f t="shared" si="91"/>
        <v>0</v>
      </c>
    </row>
    <row r="164" spans="1:33">
      <c r="A164" s="1">
        <f>Asset_Template!A162</f>
        <v>0</v>
      </c>
      <c r="B164" s="8">
        <f>Asset_Template!J162</f>
        <v>0</v>
      </c>
      <c r="C164" s="8">
        <f>Asset_Template!F162</f>
        <v>0</v>
      </c>
      <c r="D164" s="3">
        <f t="shared" si="62"/>
        <v>1</v>
      </c>
      <c r="E164" s="3">
        <f t="shared" si="63"/>
        <v>1</v>
      </c>
      <c r="F164" s="3">
        <f t="shared" si="64"/>
        <v>1</v>
      </c>
      <c r="G164" s="3">
        <f t="shared" si="65"/>
        <v>1</v>
      </c>
      <c r="H164" s="3">
        <f t="shared" si="66"/>
        <v>1</v>
      </c>
      <c r="I164" s="3">
        <f t="shared" si="67"/>
        <v>1</v>
      </c>
      <c r="J164" s="3">
        <f t="shared" si="68"/>
        <v>1</v>
      </c>
      <c r="K164" s="3">
        <f t="shared" si="69"/>
        <v>1</v>
      </c>
      <c r="L164" s="3">
        <f t="shared" si="70"/>
        <v>1</v>
      </c>
      <c r="M164" s="3">
        <f t="shared" si="71"/>
        <v>1</v>
      </c>
      <c r="N164" s="3">
        <f t="shared" si="72"/>
        <v>1</v>
      </c>
      <c r="O164" s="3">
        <f t="shared" si="73"/>
        <v>1</v>
      </c>
      <c r="P164" s="3">
        <f t="shared" si="74"/>
        <v>1</v>
      </c>
      <c r="Q164" s="3">
        <f t="shared" si="75"/>
        <v>1</v>
      </c>
      <c r="R164" s="3">
        <f t="shared" si="76"/>
        <v>1</v>
      </c>
      <c r="S164" s="10">
        <f t="shared" si="77"/>
        <v>0</v>
      </c>
      <c r="T164" s="9">
        <f t="shared" si="78"/>
        <v>0</v>
      </c>
      <c r="U164" s="9">
        <f t="shared" si="79"/>
        <v>0</v>
      </c>
      <c r="V164" s="9">
        <f t="shared" si="80"/>
        <v>0</v>
      </c>
      <c r="W164" s="9">
        <f t="shared" si="81"/>
        <v>0</v>
      </c>
      <c r="X164" s="9">
        <f t="shared" si="82"/>
        <v>0</v>
      </c>
      <c r="Y164" s="9">
        <f t="shared" si="83"/>
        <v>0</v>
      </c>
      <c r="Z164" s="9">
        <f t="shared" si="84"/>
        <v>0</v>
      </c>
      <c r="AA164" s="9">
        <f t="shared" si="85"/>
        <v>0</v>
      </c>
      <c r="AB164" s="9">
        <f t="shared" si="86"/>
        <v>0</v>
      </c>
      <c r="AC164" s="9">
        <f t="shared" si="87"/>
        <v>0</v>
      </c>
      <c r="AD164" s="9">
        <f t="shared" si="88"/>
        <v>0</v>
      </c>
      <c r="AE164" s="9">
        <f t="shared" si="89"/>
        <v>0</v>
      </c>
      <c r="AF164" s="9">
        <f t="shared" si="90"/>
        <v>0</v>
      </c>
      <c r="AG164" s="9">
        <f t="shared" si="91"/>
        <v>0</v>
      </c>
    </row>
    <row r="165" spans="1:33">
      <c r="A165" s="1">
        <f>Asset_Template!A163</f>
        <v>0</v>
      </c>
      <c r="B165" s="8">
        <f>Asset_Template!J163</f>
        <v>0</v>
      </c>
      <c r="C165" s="8">
        <f>Asset_Template!F163</f>
        <v>0</v>
      </c>
      <c r="D165" s="3">
        <f t="shared" si="62"/>
        <v>1</v>
      </c>
      <c r="E165" s="3">
        <f t="shared" si="63"/>
        <v>1</v>
      </c>
      <c r="F165" s="3">
        <f t="shared" si="64"/>
        <v>1</v>
      </c>
      <c r="G165" s="3">
        <f t="shared" si="65"/>
        <v>1</v>
      </c>
      <c r="H165" s="3">
        <f t="shared" si="66"/>
        <v>1</v>
      </c>
      <c r="I165" s="3">
        <f t="shared" si="67"/>
        <v>1</v>
      </c>
      <c r="J165" s="3">
        <f t="shared" si="68"/>
        <v>1</v>
      </c>
      <c r="K165" s="3">
        <f t="shared" si="69"/>
        <v>1</v>
      </c>
      <c r="L165" s="3">
        <f t="shared" si="70"/>
        <v>1</v>
      </c>
      <c r="M165" s="3">
        <f t="shared" si="71"/>
        <v>1</v>
      </c>
      <c r="N165" s="3">
        <f t="shared" si="72"/>
        <v>1</v>
      </c>
      <c r="O165" s="3">
        <f t="shared" si="73"/>
        <v>1</v>
      </c>
      <c r="P165" s="3">
        <f t="shared" si="74"/>
        <v>1</v>
      </c>
      <c r="Q165" s="3">
        <f t="shared" si="75"/>
        <v>1</v>
      </c>
      <c r="R165" s="3">
        <f t="shared" si="76"/>
        <v>1</v>
      </c>
      <c r="S165" s="10">
        <f t="shared" si="77"/>
        <v>0</v>
      </c>
      <c r="T165" s="9">
        <f t="shared" si="78"/>
        <v>0</v>
      </c>
      <c r="U165" s="9">
        <f t="shared" si="79"/>
        <v>0</v>
      </c>
      <c r="V165" s="9">
        <f t="shared" si="80"/>
        <v>0</v>
      </c>
      <c r="W165" s="9">
        <f t="shared" si="81"/>
        <v>0</v>
      </c>
      <c r="X165" s="9">
        <f t="shared" si="82"/>
        <v>0</v>
      </c>
      <c r="Y165" s="9">
        <f t="shared" si="83"/>
        <v>0</v>
      </c>
      <c r="Z165" s="9">
        <f t="shared" si="84"/>
        <v>0</v>
      </c>
      <c r="AA165" s="9">
        <f t="shared" si="85"/>
        <v>0</v>
      </c>
      <c r="AB165" s="9">
        <f t="shared" si="86"/>
        <v>0</v>
      </c>
      <c r="AC165" s="9">
        <f t="shared" si="87"/>
        <v>0</v>
      </c>
      <c r="AD165" s="9">
        <f t="shared" si="88"/>
        <v>0</v>
      </c>
      <c r="AE165" s="9">
        <f t="shared" si="89"/>
        <v>0</v>
      </c>
      <c r="AF165" s="9">
        <f t="shared" si="90"/>
        <v>0</v>
      </c>
      <c r="AG165" s="9">
        <f t="shared" si="91"/>
        <v>0</v>
      </c>
    </row>
    <row r="166" spans="1:33">
      <c r="A166" s="1">
        <f>Asset_Template!A164</f>
        <v>0</v>
      </c>
      <c r="B166" s="8">
        <f>Asset_Template!J164</f>
        <v>0</v>
      </c>
      <c r="C166" s="8">
        <f>Asset_Template!F164</f>
        <v>0</v>
      </c>
      <c r="D166" s="3">
        <f t="shared" si="62"/>
        <v>1</v>
      </c>
      <c r="E166" s="3">
        <f t="shared" si="63"/>
        <v>1</v>
      </c>
      <c r="F166" s="3">
        <f t="shared" si="64"/>
        <v>1</v>
      </c>
      <c r="G166" s="3">
        <f t="shared" si="65"/>
        <v>1</v>
      </c>
      <c r="H166" s="3">
        <f t="shared" si="66"/>
        <v>1</v>
      </c>
      <c r="I166" s="3">
        <f t="shared" si="67"/>
        <v>1</v>
      </c>
      <c r="J166" s="3">
        <f t="shared" si="68"/>
        <v>1</v>
      </c>
      <c r="K166" s="3">
        <f t="shared" si="69"/>
        <v>1</v>
      </c>
      <c r="L166" s="3">
        <f t="shared" si="70"/>
        <v>1</v>
      </c>
      <c r="M166" s="3">
        <f t="shared" si="71"/>
        <v>1</v>
      </c>
      <c r="N166" s="3">
        <f t="shared" si="72"/>
        <v>1</v>
      </c>
      <c r="O166" s="3">
        <f t="shared" si="73"/>
        <v>1</v>
      </c>
      <c r="P166" s="3">
        <f t="shared" si="74"/>
        <v>1</v>
      </c>
      <c r="Q166" s="3">
        <f t="shared" si="75"/>
        <v>1</v>
      </c>
      <c r="R166" s="3">
        <f t="shared" si="76"/>
        <v>1</v>
      </c>
      <c r="S166" s="10">
        <f t="shared" si="77"/>
        <v>0</v>
      </c>
      <c r="T166" s="9">
        <f t="shared" si="78"/>
        <v>0</v>
      </c>
      <c r="U166" s="9">
        <f t="shared" si="79"/>
        <v>0</v>
      </c>
      <c r="V166" s="9">
        <f t="shared" si="80"/>
        <v>0</v>
      </c>
      <c r="W166" s="9">
        <f t="shared" si="81"/>
        <v>0</v>
      </c>
      <c r="X166" s="9">
        <f t="shared" si="82"/>
        <v>0</v>
      </c>
      <c r="Y166" s="9">
        <f t="shared" si="83"/>
        <v>0</v>
      </c>
      <c r="Z166" s="9">
        <f t="shared" si="84"/>
        <v>0</v>
      </c>
      <c r="AA166" s="9">
        <f t="shared" si="85"/>
        <v>0</v>
      </c>
      <c r="AB166" s="9">
        <f t="shared" si="86"/>
        <v>0</v>
      </c>
      <c r="AC166" s="9">
        <f t="shared" si="87"/>
        <v>0</v>
      </c>
      <c r="AD166" s="9">
        <f t="shared" si="88"/>
        <v>0</v>
      </c>
      <c r="AE166" s="9">
        <f t="shared" si="89"/>
        <v>0</v>
      </c>
      <c r="AF166" s="9">
        <f t="shared" si="90"/>
        <v>0</v>
      </c>
      <c r="AG166" s="9">
        <f t="shared" si="91"/>
        <v>0</v>
      </c>
    </row>
    <row r="167" spans="1:33">
      <c r="A167" s="1">
        <f>Asset_Template!A165</f>
        <v>0</v>
      </c>
      <c r="B167" s="8">
        <f>Asset_Template!J165</f>
        <v>0</v>
      </c>
      <c r="C167" s="8">
        <f>Asset_Template!F165</f>
        <v>0</v>
      </c>
      <c r="D167" s="3">
        <f t="shared" si="62"/>
        <v>1</v>
      </c>
      <c r="E167" s="3">
        <f t="shared" si="63"/>
        <v>1</v>
      </c>
      <c r="F167" s="3">
        <f t="shared" si="64"/>
        <v>1</v>
      </c>
      <c r="G167" s="3">
        <f t="shared" si="65"/>
        <v>1</v>
      </c>
      <c r="H167" s="3">
        <f t="shared" si="66"/>
        <v>1</v>
      </c>
      <c r="I167" s="3">
        <f t="shared" si="67"/>
        <v>1</v>
      </c>
      <c r="J167" s="3">
        <f t="shared" si="68"/>
        <v>1</v>
      </c>
      <c r="K167" s="3">
        <f t="shared" si="69"/>
        <v>1</v>
      </c>
      <c r="L167" s="3">
        <f t="shared" si="70"/>
        <v>1</v>
      </c>
      <c r="M167" s="3">
        <f t="shared" si="71"/>
        <v>1</v>
      </c>
      <c r="N167" s="3">
        <f t="shared" si="72"/>
        <v>1</v>
      </c>
      <c r="O167" s="3">
        <f t="shared" si="73"/>
        <v>1</v>
      </c>
      <c r="P167" s="3">
        <f t="shared" si="74"/>
        <v>1</v>
      </c>
      <c r="Q167" s="3">
        <f t="shared" si="75"/>
        <v>1</v>
      </c>
      <c r="R167" s="3">
        <f t="shared" si="76"/>
        <v>1</v>
      </c>
      <c r="S167" s="10">
        <f t="shared" si="77"/>
        <v>0</v>
      </c>
      <c r="T167" s="9">
        <f t="shared" si="78"/>
        <v>0</v>
      </c>
      <c r="U167" s="9">
        <f t="shared" si="79"/>
        <v>0</v>
      </c>
      <c r="V167" s="9">
        <f t="shared" si="80"/>
        <v>0</v>
      </c>
      <c r="W167" s="9">
        <f t="shared" si="81"/>
        <v>0</v>
      </c>
      <c r="X167" s="9">
        <f t="shared" si="82"/>
        <v>0</v>
      </c>
      <c r="Y167" s="9">
        <f t="shared" si="83"/>
        <v>0</v>
      </c>
      <c r="Z167" s="9">
        <f t="shared" si="84"/>
        <v>0</v>
      </c>
      <c r="AA167" s="9">
        <f t="shared" si="85"/>
        <v>0</v>
      </c>
      <c r="AB167" s="9">
        <f t="shared" si="86"/>
        <v>0</v>
      </c>
      <c r="AC167" s="9">
        <f t="shared" si="87"/>
        <v>0</v>
      </c>
      <c r="AD167" s="9">
        <f t="shared" si="88"/>
        <v>0</v>
      </c>
      <c r="AE167" s="9">
        <f t="shared" si="89"/>
        <v>0</v>
      </c>
      <c r="AF167" s="9">
        <f t="shared" si="90"/>
        <v>0</v>
      </c>
      <c r="AG167" s="9">
        <f t="shared" si="91"/>
        <v>0</v>
      </c>
    </row>
    <row r="168" spans="1:33">
      <c r="A168" s="1">
        <f>Asset_Template!A166</f>
        <v>0</v>
      </c>
      <c r="B168" s="8">
        <f>Asset_Template!J166</f>
        <v>0</v>
      </c>
      <c r="C168" s="8">
        <f>Asset_Template!F166</f>
        <v>0</v>
      </c>
      <c r="D168" s="3">
        <f t="shared" si="62"/>
        <v>1</v>
      </c>
      <c r="E168" s="3">
        <f t="shared" si="63"/>
        <v>1</v>
      </c>
      <c r="F168" s="3">
        <f t="shared" si="64"/>
        <v>1</v>
      </c>
      <c r="G168" s="3">
        <f t="shared" si="65"/>
        <v>1</v>
      </c>
      <c r="H168" s="3">
        <f t="shared" si="66"/>
        <v>1</v>
      </c>
      <c r="I168" s="3">
        <f t="shared" si="67"/>
        <v>1</v>
      </c>
      <c r="J168" s="3">
        <f t="shared" si="68"/>
        <v>1</v>
      </c>
      <c r="K168" s="3">
        <f t="shared" si="69"/>
        <v>1</v>
      </c>
      <c r="L168" s="3">
        <f t="shared" si="70"/>
        <v>1</v>
      </c>
      <c r="M168" s="3">
        <f t="shared" si="71"/>
        <v>1</v>
      </c>
      <c r="N168" s="3">
        <f t="shared" si="72"/>
        <v>1</v>
      </c>
      <c r="O168" s="3">
        <f t="shared" si="73"/>
        <v>1</v>
      </c>
      <c r="P168" s="3">
        <f t="shared" si="74"/>
        <v>1</v>
      </c>
      <c r="Q168" s="3">
        <f t="shared" si="75"/>
        <v>1</v>
      </c>
      <c r="R168" s="3">
        <f t="shared" si="76"/>
        <v>1</v>
      </c>
      <c r="S168" s="10">
        <f t="shared" si="77"/>
        <v>0</v>
      </c>
      <c r="T168" s="9">
        <f t="shared" si="78"/>
        <v>0</v>
      </c>
      <c r="U168" s="9">
        <f t="shared" si="79"/>
        <v>0</v>
      </c>
      <c r="V168" s="9">
        <f t="shared" si="80"/>
        <v>0</v>
      </c>
      <c r="W168" s="9">
        <f t="shared" si="81"/>
        <v>0</v>
      </c>
      <c r="X168" s="9">
        <f t="shared" si="82"/>
        <v>0</v>
      </c>
      <c r="Y168" s="9">
        <f t="shared" si="83"/>
        <v>0</v>
      </c>
      <c r="Z168" s="9">
        <f t="shared" si="84"/>
        <v>0</v>
      </c>
      <c r="AA168" s="9">
        <f t="shared" si="85"/>
        <v>0</v>
      </c>
      <c r="AB168" s="9">
        <f t="shared" si="86"/>
        <v>0</v>
      </c>
      <c r="AC168" s="9">
        <f t="shared" si="87"/>
        <v>0</v>
      </c>
      <c r="AD168" s="9">
        <f t="shared" si="88"/>
        <v>0</v>
      </c>
      <c r="AE168" s="9">
        <f t="shared" si="89"/>
        <v>0</v>
      </c>
      <c r="AF168" s="9">
        <f t="shared" si="90"/>
        <v>0</v>
      </c>
      <c r="AG168" s="9">
        <f t="shared" si="91"/>
        <v>0</v>
      </c>
    </row>
    <row r="169" spans="1:33">
      <c r="A169" s="1">
        <f>Asset_Template!A167</f>
        <v>0</v>
      </c>
      <c r="B169" s="8">
        <f>Asset_Template!J167</f>
        <v>0</v>
      </c>
      <c r="C169" s="8">
        <f>Asset_Template!F167</f>
        <v>0</v>
      </c>
      <c r="D169" s="3">
        <f t="shared" si="62"/>
        <v>1</v>
      </c>
      <c r="E169" s="3">
        <f t="shared" si="63"/>
        <v>1</v>
      </c>
      <c r="F169" s="3">
        <f t="shared" si="64"/>
        <v>1</v>
      </c>
      <c r="G169" s="3">
        <f t="shared" si="65"/>
        <v>1</v>
      </c>
      <c r="H169" s="3">
        <f t="shared" si="66"/>
        <v>1</v>
      </c>
      <c r="I169" s="3">
        <f t="shared" si="67"/>
        <v>1</v>
      </c>
      <c r="J169" s="3">
        <f t="shared" si="68"/>
        <v>1</v>
      </c>
      <c r="K169" s="3">
        <f t="shared" si="69"/>
        <v>1</v>
      </c>
      <c r="L169" s="3">
        <f t="shared" si="70"/>
        <v>1</v>
      </c>
      <c r="M169" s="3">
        <f t="shared" si="71"/>
        <v>1</v>
      </c>
      <c r="N169" s="3">
        <f t="shared" si="72"/>
        <v>1</v>
      </c>
      <c r="O169" s="3">
        <f t="shared" si="73"/>
        <v>1</v>
      </c>
      <c r="P169" s="3">
        <f t="shared" si="74"/>
        <v>1</v>
      </c>
      <c r="Q169" s="3">
        <f t="shared" si="75"/>
        <v>1</v>
      </c>
      <c r="R169" s="3">
        <f t="shared" si="76"/>
        <v>1</v>
      </c>
      <c r="S169" s="10">
        <f t="shared" si="77"/>
        <v>0</v>
      </c>
      <c r="T169" s="9">
        <f t="shared" si="78"/>
        <v>0</v>
      </c>
      <c r="U169" s="9">
        <f t="shared" si="79"/>
        <v>0</v>
      </c>
      <c r="V169" s="9">
        <f t="shared" si="80"/>
        <v>0</v>
      </c>
      <c r="W169" s="9">
        <f t="shared" si="81"/>
        <v>0</v>
      </c>
      <c r="X169" s="9">
        <f t="shared" si="82"/>
        <v>0</v>
      </c>
      <c r="Y169" s="9">
        <f t="shared" si="83"/>
        <v>0</v>
      </c>
      <c r="Z169" s="9">
        <f t="shared" si="84"/>
        <v>0</v>
      </c>
      <c r="AA169" s="9">
        <f t="shared" si="85"/>
        <v>0</v>
      </c>
      <c r="AB169" s="9">
        <f t="shared" si="86"/>
        <v>0</v>
      </c>
      <c r="AC169" s="9">
        <f t="shared" si="87"/>
        <v>0</v>
      </c>
      <c r="AD169" s="9">
        <f t="shared" si="88"/>
        <v>0</v>
      </c>
      <c r="AE169" s="9">
        <f t="shared" si="89"/>
        <v>0</v>
      </c>
      <c r="AF169" s="9">
        <f t="shared" si="90"/>
        <v>0</v>
      </c>
      <c r="AG169" s="9">
        <f t="shared" si="91"/>
        <v>0</v>
      </c>
    </row>
    <row r="170" spans="1:33">
      <c r="A170" s="1">
        <f>Asset_Template!A168</f>
        <v>0</v>
      </c>
      <c r="B170" s="8">
        <f>Asset_Template!J168</f>
        <v>0</v>
      </c>
      <c r="C170" s="8">
        <f>Asset_Template!F168</f>
        <v>0</v>
      </c>
      <c r="D170" s="3">
        <f t="shared" si="62"/>
        <v>1</v>
      </c>
      <c r="E170" s="3">
        <f t="shared" si="63"/>
        <v>1</v>
      </c>
      <c r="F170" s="3">
        <f t="shared" si="64"/>
        <v>1</v>
      </c>
      <c r="G170" s="3">
        <f t="shared" si="65"/>
        <v>1</v>
      </c>
      <c r="H170" s="3">
        <f t="shared" si="66"/>
        <v>1</v>
      </c>
      <c r="I170" s="3">
        <f t="shared" si="67"/>
        <v>1</v>
      </c>
      <c r="J170" s="3">
        <f t="shared" si="68"/>
        <v>1</v>
      </c>
      <c r="K170" s="3">
        <f t="shared" si="69"/>
        <v>1</v>
      </c>
      <c r="L170" s="3">
        <f t="shared" si="70"/>
        <v>1</v>
      </c>
      <c r="M170" s="3">
        <f t="shared" si="71"/>
        <v>1</v>
      </c>
      <c r="N170" s="3">
        <f t="shared" si="72"/>
        <v>1</v>
      </c>
      <c r="O170" s="3">
        <f t="shared" si="73"/>
        <v>1</v>
      </c>
      <c r="P170" s="3">
        <f t="shared" si="74"/>
        <v>1</v>
      </c>
      <c r="Q170" s="3">
        <f t="shared" si="75"/>
        <v>1</v>
      </c>
      <c r="R170" s="3">
        <f t="shared" si="76"/>
        <v>1</v>
      </c>
      <c r="S170" s="10">
        <f t="shared" si="77"/>
        <v>0</v>
      </c>
      <c r="T170" s="9">
        <f t="shared" si="78"/>
        <v>0</v>
      </c>
      <c r="U170" s="9">
        <f t="shared" si="79"/>
        <v>0</v>
      </c>
      <c r="V170" s="9">
        <f t="shared" si="80"/>
        <v>0</v>
      </c>
      <c r="W170" s="9">
        <f t="shared" si="81"/>
        <v>0</v>
      </c>
      <c r="X170" s="9">
        <f t="shared" si="82"/>
        <v>0</v>
      </c>
      <c r="Y170" s="9">
        <f t="shared" si="83"/>
        <v>0</v>
      </c>
      <c r="Z170" s="9">
        <f t="shared" si="84"/>
        <v>0</v>
      </c>
      <c r="AA170" s="9">
        <f t="shared" si="85"/>
        <v>0</v>
      </c>
      <c r="AB170" s="9">
        <f t="shared" si="86"/>
        <v>0</v>
      </c>
      <c r="AC170" s="9">
        <f t="shared" si="87"/>
        <v>0</v>
      </c>
      <c r="AD170" s="9">
        <f t="shared" si="88"/>
        <v>0</v>
      </c>
      <c r="AE170" s="9">
        <f t="shared" si="89"/>
        <v>0</v>
      </c>
      <c r="AF170" s="9">
        <f t="shared" si="90"/>
        <v>0</v>
      </c>
      <c r="AG170" s="9">
        <f t="shared" si="91"/>
        <v>0</v>
      </c>
    </row>
    <row r="171" spans="1:33">
      <c r="A171" s="1">
        <f>Asset_Template!A169</f>
        <v>0</v>
      </c>
      <c r="B171" s="8">
        <f>Asset_Template!J169</f>
        <v>0</v>
      </c>
      <c r="C171" s="8">
        <f>Asset_Template!F169</f>
        <v>0</v>
      </c>
      <c r="D171" s="3">
        <f t="shared" si="62"/>
        <v>1</v>
      </c>
      <c r="E171" s="3">
        <f t="shared" si="63"/>
        <v>1</v>
      </c>
      <c r="F171" s="3">
        <f t="shared" si="64"/>
        <v>1</v>
      </c>
      <c r="G171" s="3">
        <f t="shared" si="65"/>
        <v>1</v>
      </c>
      <c r="H171" s="3">
        <f t="shared" si="66"/>
        <v>1</v>
      </c>
      <c r="I171" s="3">
        <f t="shared" si="67"/>
        <v>1</v>
      </c>
      <c r="J171" s="3">
        <f t="shared" si="68"/>
        <v>1</v>
      </c>
      <c r="K171" s="3">
        <f t="shared" si="69"/>
        <v>1</v>
      </c>
      <c r="L171" s="3">
        <f t="shared" si="70"/>
        <v>1</v>
      </c>
      <c r="M171" s="3">
        <f t="shared" si="71"/>
        <v>1</v>
      </c>
      <c r="N171" s="3">
        <f t="shared" si="72"/>
        <v>1</v>
      </c>
      <c r="O171" s="3">
        <f t="shared" si="73"/>
        <v>1</v>
      </c>
      <c r="P171" s="3">
        <f t="shared" si="74"/>
        <v>1</v>
      </c>
      <c r="Q171" s="3">
        <f t="shared" si="75"/>
        <v>1</v>
      </c>
      <c r="R171" s="3">
        <f t="shared" si="76"/>
        <v>1</v>
      </c>
      <c r="S171" s="10">
        <f t="shared" si="77"/>
        <v>0</v>
      </c>
      <c r="T171" s="9">
        <f t="shared" si="78"/>
        <v>0</v>
      </c>
      <c r="U171" s="9">
        <f t="shared" si="79"/>
        <v>0</v>
      </c>
      <c r="V171" s="9">
        <f t="shared" si="80"/>
        <v>0</v>
      </c>
      <c r="W171" s="9">
        <f t="shared" si="81"/>
        <v>0</v>
      </c>
      <c r="X171" s="9">
        <f t="shared" si="82"/>
        <v>0</v>
      </c>
      <c r="Y171" s="9">
        <f t="shared" si="83"/>
        <v>0</v>
      </c>
      <c r="Z171" s="9">
        <f t="shared" si="84"/>
        <v>0</v>
      </c>
      <c r="AA171" s="9">
        <f t="shared" si="85"/>
        <v>0</v>
      </c>
      <c r="AB171" s="9">
        <f t="shared" si="86"/>
        <v>0</v>
      </c>
      <c r="AC171" s="9">
        <f t="shared" si="87"/>
        <v>0</v>
      </c>
      <c r="AD171" s="9">
        <f t="shared" si="88"/>
        <v>0</v>
      </c>
      <c r="AE171" s="9">
        <f t="shared" si="89"/>
        <v>0</v>
      </c>
      <c r="AF171" s="9">
        <f t="shared" si="90"/>
        <v>0</v>
      </c>
      <c r="AG171" s="9">
        <f t="shared" si="91"/>
        <v>0</v>
      </c>
    </row>
    <row r="172" spans="1:33">
      <c r="A172" s="1">
        <f>Asset_Template!A170</f>
        <v>0</v>
      </c>
      <c r="B172" s="8">
        <f>Asset_Template!J170</f>
        <v>0</v>
      </c>
      <c r="C172" s="8">
        <f>Asset_Template!F170</f>
        <v>0</v>
      </c>
      <c r="D172" s="3">
        <f t="shared" si="62"/>
        <v>1</v>
      </c>
      <c r="E172" s="3">
        <f t="shared" si="63"/>
        <v>1</v>
      </c>
      <c r="F172" s="3">
        <f t="shared" si="64"/>
        <v>1</v>
      </c>
      <c r="G172" s="3">
        <f t="shared" si="65"/>
        <v>1</v>
      </c>
      <c r="H172" s="3">
        <f t="shared" si="66"/>
        <v>1</v>
      </c>
      <c r="I172" s="3">
        <f t="shared" si="67"/>
        <v>1</v>
      </c>
      <c r="J172" s="3">
        <f t="shared" si="68"/>
        <v>1</v>
      </c>
      <c r="K172" s="3">
        <f t="shared" si="69"/>
        <v>1</v>
      </c>
      <c r="L172" s="3">
        <f t="shared" si="70"/>
        <v>1</v>
      </c>
      <c r="M172" s="3">
        <f t="shared" si="71"/>
        <v>1</v>
      </c>
      <c r="N172" s="3">
        <f t="shared" si="72"/>
        <v>1</v>
      </c>
      <c r="O172" s="3">
        <f t="shared" si="73"/>
        <v>1</v>
      </c>
      <c r="P172" s="3">
        <f t="shared" si="74"/>
        <v>1</v>
      </c>
      <c r="Q172" s="3">
        <f t="shared" si="75"/>
        <v>1</v>
      </c>
      <c r="R172" s="3">
        <f t="shared" si="76"/>
        <v>1</v>
      </c>
      <c r="S172" s="10">
        <f t="shared" si="77"/>
        <v>0</v>
      </c>
      <c r="T172" s="9">
        <f t="shared" si="78"/>
        <v>0</v>
      </c>
      <c r="U172" s="9">
        <f t="shared" si="79"/>
        <v>0</v>
      </c>
      <c r="V172" s="9">
        <f t="shared" si="80"/>
        <v>0</v>
      </c>
      <c r="W172" s="9">
        <f t="shared" si="81"/>
        <v>0</v>
      </c>
      <c r="X172" s="9">
        <f t="shared" si="82"/>
        <v>0</v>
      </c>
      <c r="Y172" s="9">
        <f t="shared" si="83"/>
        <v>0</v>
      </c>
      <c r="Z172" s="9">
        <f t="shared" si="84"/>
        <v>0</v>
      </c>
      <c r="AA172" s="9">
        <f t="shared" si="85"/>
        <v>0</v>
      </c>
      <c r="AB172" s="9">
        <f t="shared" si="86"/>
        <v>0</v>
      </c>
      <c r="AC172" s="9">
        <f t="shared" si="87"/>
        <v>0</v>
      </c>
      <c r="AD172" s="9">
        <f t="shared" si="88"/>
        <v>0</v>
      </c>
      <c r="AE172" s="9">
        <f t="shared" si="89"/>
        <v>0</v>
      </c>
      <c r="AF172" s="9">
        <f t="shared" si="90"/>
        <v>0</v>
      </c>
      <c r="AG172" s="9">
        <f t="shared" si="91"/>
        <v>0</v>
      </c>
    </row>
    <row r="173" spans="1:33">
      <c r="A173" s="1">
        <f>Asset_Template!A171</f>
        <v>0</v>
      </c>
      <c r="B173" s="8">
        <f>Asset_Template!J171</f>
        <v>0</v>
      </c>
      <c r="C173" s="8">
        <f>Asset_Template!F171</f>
        <v>0</v>
      </c>
      <c r="D173" s="3">
        <f t="shared" si="62"/>
        <v>1</v>
      </c>
      <c r="E173" s="3">
        <f t="shared" si="63"/>
        <v>1</v>
      </c>
      <c r="F173" s="3">
        <f t="shared" si="64"/>
        <v>1</v>
      </c>
      <c r="G173" s="3">
        <f t="shared" si="65"/>
        <v>1</v>
      </c>
      <c r="H173" s="3">
        <f t="shared" si="66"/>
        <v>1</v>
      </c>
      <c r="I173" s="3">
        <f t="shared" si="67"/>
        <v>1</v>
      </c>
      <c r="J173" s="3">
        <f t="shared" si="68"/>
        <v>1</v>
      </c>
      <c r="K173" s="3">
        <f t="shared" si="69"/>
        <v>1</v>
      </c>
      <c r="L173" s="3">
        <f t="shared" si="70"/>
        <v>1</v>
      </c>
      <c r="M173" s="3">
        <f t="shared" si="71"/>
        <v>1</v>
      </c>
      <c r="N173" s="3">
        <f t="shared" si="72"/>
        <v>1</v>
      </c>
      <c r="O173" s="3">
        <f t="shared" si="73"/>
        <v>1</v>
      </c>
      <c r="P173" s="3">
        <f t="shared" si="74"/>
        <v>1</v>
      </c>
      <c r="Q173" s="3">
        <f t="shared" si="75"/>
        <v>1</v>
      </c>
      <c r="R173" s="3">
        <f t="shared" si="76"/>
        <v>1</v>
      </c>
      <c r="S173" s="10">
        <f t="shared" si="77"/>
        <v>0</v>
      </c>
      <c r="T173" s="9">
        <f t="shared" si="78"/>
        <v>0</v>
      </c>
      <c r="U173" s="9">
        <f t="shared" si="79"/>
        <v>0</v>
      </c>
      <c r="V173" s="9">
        <f t="shared" si="80"/>
        <v>0</v>
      </c>
      <c r="W173" s="9">
        <f t="shared" si="81"/>
        <v>0</v>
      </c>
      <c r="X173" s="9">
        <f t="shared" si="82"/>
        <v>0</v>
      </c>
      <c r="Y173" s="9">
        <f t="shared" si="83"/>
        <v>0</v>
      </c>
      <c r="Z173" s="9">
        <f t="shared" si="84"/>
        <v>0</v>
      </c>
      <c r="AA173" s="9">
        <f t="shared" si="85"/>
        <v>0</v>
      </c>
      <c r="AB173" s="9">
        <f t="shared" si="86"/>
        <v>0</v>
      </c>
      <c r="AC173" s="9">
        <f t="shared" si="87"/>
        <v>0</v>
      </c>
      <c r="AD173" s="9">
        <f t="shared" si="88"/>
        <v>0</v>
      </c>
      <c r="AE173" s="9">
        <f t="shared" si="89"/>
        <v>0</v>
      </c>
      <c r="AF173" s="9">
        <f t="shared" si="90"/>
        <v>0</v>
      </c>
      <c r="AG173" s="9">
        <f t="shared" si="91"/>
        <v>0</v>
      </c>
    </row>
    <row r="174" spans="1:33">
      <c r="A174" s="1">
        <f>Asset_Template!A172</f>
        <v>0</v>
      </c>
      <c r="B174" s="8">
        <f>Asset_Template!J172</f>
        <v>0</v>
      </c>
      <c r="C174" s="8">
        <f>Asset_Template!F172</f>
        <v>0</v>
      </c>
      <c r="D174" s="3">
        <f t="shared" si="62"/>
        <v>1</v>
      </c>
      <c r="E174" s="3">
        <f t="shared" si="63"/>
        <v>1</v>
      </c>
      <c r="F174" s="3">
        <f t="shared" si="64"/>
        <v>1</v>
      </c>
      <c r="G174" s="3">
        <f t="shared" si="65"/>
        <v>1</v>
      </c>
      <c r="H174" s="3">
        <f t="shared" si="66"/>
        <v>1</v>
      </c>
      <c r="I174" s="3">
        <f t="shared" si="67"/>
        <v>1</v>
      </c>
      <c r="J174" s="3">
        <f t="shared" si="68"/>
        <v>1</v>
      </c>
      <c r="K174" s="3">
        <f t="shared" si="69"/>
        <v>1</v>
      </c>
      <c r="L174" s="3">
        <f t="shared" si="70"/>
        <v>1</v>
      </c>
      <c r="M174" s="3">
        <f t="shared" si="71"/>
        <v>1</v>
      </c>
      <c r="N174" s="3">
        <f t="shared" si="72"/>
        <v>1</v>
      </c>
      <c r="O174" s="3">
        <f t="shared" si="73"/>
        <v>1</v>
      </c>
      <c r="P174" s="3">
        <f t="shared" si="74"/>
        <v>1</v>
      </c>
      <c r="Q174" s="3">
        <f t="shared" si="75"/>
        <v>1</v>
      </c>
      <c r="R174" s="3">
        <f t="shared" si="76"/>
        <v>1</v>
      </c>
      <c r="S174" s="10">
        <f t="shared" si="77"/>
        <v>0</v>
      </c>
      <c r="T174" s="9">
        <f t="shared" si="78"/>
        <v>0</v>
      </c>
      <c r="U174" s="9">
        <f t="shared" si="79"/>
        <v>0</v>
      </c>
      <c r="V174" s="9">
        <f t="shared" si="80"/>
        <v>0</v>
      </c>
      <c r="W174" s="9">
        <f t="shared" si="81"/>
        <v>0</v>
      </c>
      <c r="X174" s="9">
        <f t="shared" si="82"/>
        <v>0</v>
      </c>
      <c r="Y174" s="9">
        <f t="shared" si="83"/>
        <v>0</v>
      </c>
      <c r="Z174" s="9">
        <f t="shared" si="84"/>
        <v>0</v>
      </c>
      <c r="AA174" s="9">
        <f t="shared" si="85"/>
        <v>0</v>
      </c>
      <c r="AB174" s="9">
        <f t="shared" si="86"/>
        <v>0</v>
      </c>
      <c r="AC174" s="9">
        <f t="shared" si="87"/>
        <v>0</v>
      </c>
      <c r="AD174" s="9">
        <f t="shared" si="88"/>
        <v>0</v>
      </c>
      <c r="AE174" s="9">
        <f t="shared" si="89"/>
        <v>0</v>
      </c>
      <c r="AF174" s="9">
        <f t="shared" si="90"/>
        <v>0</v>
      </c>
      <c r="AG174" s="9">
        <f t="shared" si="91"/>
        <v>0</v>
      </c>
    </row>
    <row r="175" spans="1:33">
      <c r="A175" s="1">
        <f>Asset_Template!A173</f>
        <v>0</v>
      </c>
      <c r="B175" s="8">
        <f>Asset_Template!J173</f>
        <v>0</v>
      </c>
      <c r="C175" s="8">
        <f>Asset_Template!F173</f>
        <v>0</v>
      </c>
      <c r="D175" s="3">
        <f t="shared" si="62"/>
        <v>1</v>
      </c>
      <c r="E175" s="3">
        <f t="shared" si="63"/>
        <v>1</v>
      </c>
      <c r="F175" s="3">
        <f t="shared" si="64"/>
        <v>1</v>
      </c>
      <c r="G175" s="3">
        <f t="shared" si="65"/>
        <v>1</v>
      </c>
      <c r="H175" s="3">
        <f t="shared" si="66"/>
        <v>1</v>
      </c>
      <c r="I175" s="3">
        <f t="shared" si="67"/>
        <v>1</v>
      </c>
      <c r="J175" s="3">
        <f t="shared" si="68"/>
        <v>1</v>
      </c>
      <c r="K175" s="3">
        <f t="shared" si="69"/>
        <v>1</v>
      </c>
      <c r="L175" s="3">
        <f t="shared" si="70"/>
        <v>1</v>
      </c>
      <c r="M175" s="3">
        <f t="shared" si="71"/>
        <v>1</v>
      </c>
      <c r="N175" s="3">
        <f t="shared" si="72"/>
        <v>1</v>
      </c>
      <c r="O175" s="3">
        <f t="shared" si="73"/>
        <v>1</v>
      </c>
      <c r="P175" s="3">
        <f t="shared" si="74"/>
        <v>1</v>
      </c>
      <c r="Q175" s="3">
        <f t="shared" si="75"/>
        <v>1</v>
      </c>
      <c r="R175" s="3">
        <f t="shared" si="76"/>
        <v>1</v>
      </c>
      <c r="S175" s="10">
        <f t="shared" si="77"/>
        <v>0</v>
      </c>
      <c r="T175" s="9">
        <f t="shared" si="78"/>
        <v>0</v>
      </c>
      <c r="U175" s="9">
        <f t="shared" si="79"/>
        <v>0</v>
      </c>
      <c r="V175" s="9">
        <f t="shared" si="80"/>
        <v>0</v>
      </c>
      <c r="W175" s="9">
        <f t="shared" si="81"/>
        <v>0</v>
      </c>
      <c r="X175" s="9">
        <f t="shared" si="82"/>
        <v>0</v>
      </c>
      <c r="Y175" s="9">
        <f t="shared" si="83"/>
        <v>0</v>
      </c>
      <c r="Z175" s="9">
        <f t="shared" si="84"/>
        <v>0</v>
      </c>
      <c r="AA175" s="9">
        <f t="shared" si="85"/>
        <v>0</v>
      </c>
      <c r="AB175" s="9">
        <f t="shared" si="86"/>
        <v>0</v>
      </c>
      <c r="AC175" s="9">
        <f t="shared" si="87"/>
        <v>0</v>
      </c>
      <c r="AD175" s="9">
        <f t="shared" si="88"/>
        <v>0</v>
      </c>
      <c r="AE175" s="9">
        <f t="shared" si="89"/>
        <v>0</v>
      </c>
      <c r="AF175" s="9">
        <f t="shared" si="90"/>
        <v>0</v>
      </c>
      <c r="AG175" s="9">
        <f t="shared" si="91"/>
        <v>0</v>
      </c>
    </row>
    <row r="176" spans="1:33">
      <c r="A176" s="1">
        <f>Asset_Template!A174</f>
        <v>0</v>
      </c>
      <c r="B176" s="8">
        <f>Asset_Template!J174</f>
        <v>0</v>
      </c>
      <c r="C176" s="8">
        <f>Asset_Template!F174</f>
        <v>0</v>
      </c>
      <c r="D176" s="3">
        <f t="shared" si="62"/>
        <v>1</v>
      </c>
      <c r="E176" s="3">
        <f t="shared" si="63"/>
        <v>1</v>
      </c>
      <c r="F176" s="3">
        <f t="shared" si="64"/>
        <v>1</v>
      </c>
      <c r="G176" s="3">
        <f t="shared" si="65"/>
        <v>1</v>
      </c>
      <c r="H176" s="3">
        <f t="shared" si="66"/>
        <v>1</v>
      </c>
      <c r="I176" s="3">
        <f t="shared" si="67"/>
        <v>1</v>
      </c>
      <c r="J176" s="3">
        <f t="shared" si="68"/>
        <v>1</v>
      </c>
      <c r="K176" s="3">
        <f t="shared" si="69"/>
        <v>1</v>
      </c>
      <c r="L176" s="3">
        <f t="shared" si="70"/>
        <v>1</v>
      </c>
      <c r="M176" s="3">
        <f t="shared" si="71"/>
        <v>1</v>
      </c>
      <c r="N176" s="3">
        <f t="shared" si="72"/>
        <v>1</v>
      </c>
      <c r="O176" s="3">
        <f t="shared" si="73"/>
        <v>1</v>
      </c>
      <c r="P176" s="3">
        <f t="shared" si="74"/>
        <v>1</v>
      </c>
      <c r="Q176" s="3">
        <f t="shared" si="75"/>
        <v>1</v>
      </c>
      <c r="R176" s="3">
        <f t="shared" si="76"/>
        <v>1</v>
      </c>
      <c r="S176" s="10">
        <f t="shared" si="77"/>
        <v>0</v>
      </c>
      <c r="T176" s="9">
        <f t="shared" si="78"/>
        <v>0</v>
      </c>
      <c r="U176" s="9">
        <f t="shared" si="79"/>
        <v>0</v>
      </c>
      <c r="V176" s="9">
        <f t="shared" si="80"/>
        <v>0</v>
      </c>
      <c r="W176" s="9">
        <f t="shared" si="81"/>
        <v>0</v>
      </c>
      <c r="X176" s="9">
        <f t="shared" si="82"/>
        <v>0</v>
      </c>
      <c r="Y176" s="9">
        <f t="shared" si="83"/>
        <v>0</v>
      </c>
      <c r="Z176" s="9">
        <f t="shared" si="84"/>
        <v>0</v>
      </c>
      <c r="AA176" s="9">
        <f t="shared" si="85"/>
        <v>0</v>
      </c>
      <c r="AB176" s="9">
        <f t="shared" si="86"/>
        <v>0</v>
      </c>
      <c r="AC176" s="9">
        <f t="shared" si="87"/>
        <v>0</v>
      </c>
      <c r="AD176" s="9">
        <f t="shared" si="88"/>
        <v>0</v>
      </c>
      <c r="AE176" s="9">
        <f t="shared" si="89"/>
        <v>0</v>
      </c>
      <c r="AF176" s="9">
        <f t="shared" si="90"/>
        <v>0</v>
      </c>
      <c r="AG176" s="9">
        <f t="shared" si="91"/>
        <v>0</v>
      </c>
    </row>
    <row r="177" spans="1:33">
      <c r="A177" s="1">
        <f>Asset_Template!A175</f>
        <v>0</v>
      </c>
      <c r="B177" s="8">
        <f>Asset_Template!J175</f>
        <v>0</v>
      </c>
      <c r="C177" s="8">
        <f>Asset_Template!F175</f>
        <v>0</v>
      </c>
      <c r="D177" s="3">
        <f t="shared" si="62"/>
        <v>1</v>
      </c>
      <c r="E177" s="3">
        <f t="shared" si="63"/>
        <v>1</v>
      </c>
      <c r="F177" s="3">
        <f t="shared" si="64"/>
        <v>1</v>
      </c>
      <c r="G177" s="3">
        <f t="shared" si="65"/>
        <v>1</v>
      </c>
      <c r="H177" s="3">
        <f t="shared" si="66"/>
        <v>1</v>
      </c>
      <c r="I177" s="3">
        <f t="shared" si="67"/>
        <v>1</v>
      </c>
      <c r="J177" s="3">
        <f t="shared" si="68"/>
        <v>1</v>
      </c>
      <c r="K177" s="3">
        <f t="shared" si="69"/>
        <v>1</v>
      </c>
      <c r="L177" s="3">
        <f t="shared" si="70"/>
        <v>1</v>
      </c>
      <c r="M177" s="3">
        <f t="shared" si="71"/>
        <v>1</v>
      </c>
      <c r="N177" s="3">
        <f t="shared" si="72"/>
        <v>1</v>
      </c>
      <c r="O177" s="3">
        <f t="shared" si="73"/>
        <v>1</v>
      </c>
      <c r="P177" s="3">
        <f t="shared" si="74"/>
        <v>1</v>
      </c>
      <c r="Q177" s="3">
        <f t="shared" si="75"/>
        <v>1</v>
      </c>
      <c r="R177" s="3">
        <f t="shared" si="76"/>
        <v>1</v>
      </c>
      <c r="S177" s="10">
        <f t="shared" si="77"/>
        <v>0</v>
      </c>
      <c r="T177" s="9">
        <f t="shared" si="78"/>
        <v>0</v>
      </c>
      <c r="U177" s="9">
        <f t="shared" si="79"/>
        <v>0</v>
      </c>
      <c r="V177" s="9">
        <f t="shared" si="80"/>
        <v>0</v>
      </c>
      <c r="W177" s="9">
        <f t="shared" si="81"/>
        <v>0</v>
      </c>
      <c r="X177" s="9">
        <f t="shared" si="82"/>
        <v>0</v>
      </c>
      <c r="Y177" s="9">
        <f t="shared" si="83"/>
        <v>0</v>
      </c>
      <c r="Z177" s="9">
        <f t="shared" si="84"/>
        <v>0</v>
      </c>
      <c r="AA177" s="9">
        <f t="shared" si="85"/>
        <v>0</v>
      </c>
      <c r="AB177" s="9">
        <f t="shared" si="86"/>
        <v>0</v>
      </c>
      <c r="AC177" s="9">
        <f t="shared" si="87"/>
        <v>0</v>
      </c>
      <c r="AD177" s="9">
        <f t="shared" si="88"/>
        <v>0</v>
      </c>
      <c r="AE177" s="9">
        <f t="shared" si="89"/>
        <v>0</v>
      </c>
      <c r="AF177" s="9">
        <f t="shared" si="90"/>
        <v>0</v>
      </c>
      <c r="AG177" s="9">
        <f t="shared" si="91"/>
        <v>0</v>
      </c>
    </row>
    <row r="178" spans="1:33">
      <c r="A178" s="1">
        <f>Asset_Template!A176</f>
        <v>0</v>
      </c>
      <c r="B178" s="8">
        <f>Asset_Template!J176</f>
        <v>0</v>
      </c>
      <c r="C178" s="8">
        <f>Asset_Template!F176</f>
        <v>0</v>
      </c>
      <c r="D178" s="3">
        <f t="shared" si="62"/>
        <v>1</v>
      </c>
      <c r="E178" s="3">
        <f t="shared" si="63"/>
        <v>1</v>
      </c>
      <c r="F178" s="3">
        <f t="shared" si="64"/>
        <v>1</v>
      </c>
      <c r="G178" s="3">
        <f t="shared" si="65"/>
        <v>1</v>
      </c>
      <c r="H178" s="3">
        <f t="shared" si="66"/>
        <v>1</v>
      </c>
      <c r="I178" s="3">
        <f t="shared" si="67"/>
        <v>1</v>
      </c>
      <c r="J178" s="3">
        <f t="shared" si="68"/>
        <v>1</v>
      </c>
      <c r="K178" s="3">
        <f t="shared" si="69"/>
        <v>1</v>
      </c>
      <c r="L178" s="3">
        <f t="shared" si="70"/>
        <v>1</v>
      </c>
      <c r="M178" s="3">
        <f t="shared" si="71"/>
        <v>1</v>
      </c>
      <c r="N178" s="3">
        <f t="shared" si="72"/>
        <v>1</v>
      </c>
      <c r="O178" s="3">
        <f t="shared" si="73"/>
        <v>1</v>
      </c>
      <c r="P178" s="3">
        <f t="shared" si="74"/>
        <v>1</v>
      </c>
      <c r="Q178" s="3">
        <f t="shared" si="75"/>
        <v>1</v>
      </c>
      <c r="R178" s="3">
        <f t="shared" si="76"/>
        <v>1</v>
      </c>
      <c r="S178" s="10">
        <f t="shared" si="77"/>
        <v>0</v>
      </c>
      <c r="T178" s="9">
        <f t="shared" si="78"/>
        <v>0</v>
      </c>
      <c r="U178" s="9">
        <f t="shared" si="79"/>
        <v>0</v>
      </c>
      <c r="V178" s="9">
        <f t="shared" si="80"/>
        <v>0</v>
      </c>
      <c r="W178" s="9">
        <f t="shared" si="81"/>
        <v>0</v>
      </c>
      <c r="X178" s="9">
        <f t="shared" si="82"/>
        <v>0</v>
      </c>
      <c r="Y178" s="9">
        <f t="shared" si="83"/>
        <v>0</v>
      </c>
      <c r="Z178" s="9">
        <f t="shared" si="84"/>
        <v>0</v>
      </c>
      <c r="AA178" s="9">
        <f t="shared" si="85"/>
        <v>0</v>
      </c>
      <c r="AB178" s="9">
        <f t="shared" si="86"/>
        <v>0</v>
      </c>
      <c r="AC178" s="9">
        <f t="shared" si="87"/>
        <v>0</v>
      </c>
      <c r="AD178" s="9">
        <f t="shared" si="88"/>
        <v>0</v>
      </c>
      <c r="AE178" s="9">
        <f t="shared" si="89"/>
        <v>0</v>
      </c>
      <c r="AF178" s="9">
        <f t="shared" si="90"/>
        <v>0</v>
      </c>
      <c r="AG178" s="9">
        <f t="shared" si="91"/>
        <v>0</v>
      </c>
    </row>
    <row r="179" spans="1:33">
      <c r="A179" s="1">
        <f>Asset_Template!A177</f>
        <v>0</v>
      </c>
      <c r="B179" s="8">
        <f>Asset_Template!J177</f>
        <v>0</v>
      </c>
      <c r="C179" s="8">
        <f>Asset_Template!F177</f>
        <v>0</v>
      </c>
      <c r="D179" s="3">
        <f t="shared" si="62"/>
        <v>1</v>
      </c>
      <c r="E179" s="3">
        <f t="shared" si="63"/>
        <v>1</v>
      </c>
      <c r="F179" s="3">
        <f t="shared" si="64"/>
        <v>1</v>
      </c>
      <c r="G179" s="3">
        <f t="shared" si="65"/>
        <v>1</v>
      </c>
      <c r="H179" s="3">
        <f t="shared" si="66"/>
        <v>1</v>
      </c>
      <c r="I179" s="3">
        <f t="shared" si="67"/>
        <v>1</v>
      </c>
      <c r="J179" s="3">
        <f t="shared" si="68"/>
        <v>1</v>
      </c>
      <c r="K179" s="3">
        <f t="shared" si="69"/>
        <v>1</v>
      </c>
      <c r="L179" s="3">
        <f t="shared" si="70"/>
        <v>1</v>
      </c>
      <c r="M179" s="3">
        <f t="shared" si="71"/>
        <v>1</v>
      </c>
      <c r="N179" s="3">
        <f t="shared" si="72"/>
        <v>1</v>
      </c>
      <c r="O179" s="3">
        <f t="shared" si="73"/>
        <v>1</v>
      </c>
      <c r="P179" s="3">
        <f t="shared" si="74"/>
        <v>1</v>
      </c>
      <c r="Q179" s="3">
        <f t="shared" si="75"/>
        <v>1</v>
      </c>
      <c r="R179" s="3">
        <f t="shared" si="76"/>
        <v>1</v>
      </c>
      <c r="S179" s="10">
        <f t="shared" si="77"/>
        <v>0</v>
      </c>
      <c r="T179" s="9">
        <f t="shared" si="78"/>
        <v>0</v>
      </c>
      <c r="U179" s="9">
        <f t="shared" si="79"/>
        <v>0</v>
      </c>
      <c r="V179" s="9">
        <f t="shared" si="80"/>
        <v>0</v>
      </c>
      <c r="W179" s="9">
        <f t="shared" si="81"/>
        <v>0</v>
      </c>
      <c r="X179" s="9">
        <f t="shared" si="82"/>
        <v>0</v>
      </c>
      <c r="Y179" s="9">
        <f t="shared" si="83"/>
        <v>0</v>
      </c>
      <c r="Z179" s="9">
        <f t="shared" si="84"/>
        <v>0</v>
      </c>
      <c r="AA179" s="9">
        <f t="shared" si="85"/>
        <v>0</v>
      </c>
      <c r="AB179" s="9">
        <f t="shared" si="86"/>
        <v>0</v>
      </c>
      <c r="AC179" s="9">
        <f t="shared" si="87"/>
        <v>0</v>
      </c>
      <c r="AD179" s="9">
        <f t="shared" si="88"/>
        <v>0</v>
      </c>
      <c r="AE179" s="9">
        <f t="shared" si="89"/>
        <v>0</v>
      </c>
      <c r="AF179" s="9">
        <f t="shared" si="90"/>
        <v>0</v>
      </c>
      <c r="AG179" s="9">
        <f t="shared" si="91"/>
        <v>0</v>
      </c>
    </row>
    <row r="180" spans="1:33">
      <c r="A180" s="1">
        <f>Asset_Template!A178</f>
        <v>0</v>
      </c>
      <c r="B180" s="8">
        <f>Asset_Template!J178</f>
        <v>0</v>
      </c>
      <c r="C180" s="8">
        <f>Asset_Template!F178</f>
        <v>0</v>
      </c>
      <c r="D180" s="3">
        <f t="shared" si="62"/>
        <v>1</v>
      </c>
      <c r="E180" s="3">
        <f t="shared" si="63"/>
        <v>1</v>
      </c>
      <c r="F180" s="3">
        <f t="shared" si="64"/>
        <v>1</v>
      </c>
      <c r="G180" s="3">
        <f t="shared" si="65"/>
        <v>1</v>
      </c>
      <c r="H180" s="3">
        <f t="shared" si="66"/>
        <v>1</v>
      </c>
      <c r="I180" s="3">
        <f t="shared" si="67"/>
        <v>1</v>
      </c>
      <c r="J180" s="3">
        <f t="shared" si="68"/>
        <v>1</v>
      </c>
      <c r="K180" s="3">
        <f t="shared" si="69"/>
        <v>1</v>
      </c>
      <c r="L180" s="3">
        <f t="shared" si="70"/>
        <v>1</v>
      </c>
      <c r="M180" s="3">
        <f t="shared" si="71"/>
        <v>1</v>
      </c>
      <c r="N180" s="3">
        <f t="shared" si="72"/>
        <v>1</v>
      </c>
      <c r="O180" s="3">
        <f t="shared" si="73"/>
        <v>1</v>
      </c>
      <c r="P180" s="3">
        <f t="shared" si="74"/>
        <v>1</v>
      </c>
      <c r="Q180" s="3">
        <f t="shared" si="75"/>
        <v>1</v>
      </c>
      <c r="R180" s="3">
        <f t="shared" si="76"/>
        <v>1</v>
      </c>
      <c r="S180" s="10">
        <f t="shared" si="77"/>
        <v>0</v>
      </c>
      <c r="T180" s="9">
        <f t="shared" si="78"/>
        <v>0</v>
      </c>
      <c r="U180" s="9">
        <f t="shared" si="79"/>
        <v>0</v>
      </c>
      <c r="V180" s="9">
        <f t="shared" si="80"/>
        <v>0</v>
      </c>
      <c r="W180" s="9">
        <f t="shared" si="81"/>
        <v>0</v>
      </c>
      <c r="X180" s="9">
        <f t="shared" si="82"/>
        <v>0</v>
      </c>
      <c r="Y180" s="9">
        <f t="shared" si="83"/>
        <v>0</v>
      </c>
      <c r="Z180" s="9">
        <f t="shared" si="84"/>
        <v>0</v>
      </c>
      <c r="AA180" s="9">
        <f t="shared" si="85"/>
        <v>0</v>
      </c>
      <c r="AB180" s="9">
        <f t="shared" si="86"/>
        <v>0</v>
      </c>
      <c r="AC180" s="9">
        <f t="shared" si="87"/>
        <v>0</v>
      </c>
      <c r="AD180" s="9">
        <f t="shared" si="88"/>
        <v>0</v>
      </c>
      <c r="AE180" s="9">
        <f t="shared" si="89"/>
        <v>0</v>
      </c>
      <c r="AF180" s="9">
        <f t="shared" si="90"/>
        <v>0</v>
      </c>
      <c r="AG180" s="9">
        <f t="shared" si="91"/>
        <v>0</v>
      </c>
    </row>
    <row r="181" spans="1:33">
      <c r="A181" s="1">
        <f>Asset_Template!A179</f>
        <v>0</v>
      </c>
      <c r="B181" s="8">
        <f>Asset_Template!J179</f>
        <v>0</v>
      </c>
      <c r="C181" s="8">
        <f>Asset_Template!F179</f>
        <v>0</v>
      </c>
      <c r="D181" s="3">
        <f t="shared" si="62"/>
        <v>1</v>
      </c>
      <c r="E181" s="3">
        <f t="shared" si="63"/>
        <v>1</v>
      </c>
      <c r="F181" s="3">
        <f t="shared" si="64"/>
        <v>1</v>
      </c>
      <c r="G181" s="3">
        <f t="shared" si="65"/>
        <v>1</v>
      </c>
      <c r="H181" s="3">
        <f t="shared" si="66"/>
        <v>1</v>
      </c>
      <c r="I181" s="3">
        <f t="shared" si="67"/>
        <v>1</v>
      </c>
      <c r="J181" s="3">
        <f t="shared" si="68"/>
        <v>1</v>
      </c>
      <c r="K181" s="3">
        <f t="shared" si="69"/>
        <v>1</v>
      </c>
      <c r="L181" s="3">
        <f t="shared" si="70"/>
        <v>1</v>
      </c>
      <c r="M181" s="3">
        <f t="shared" si="71"/>
        <v>1</v>
      </c>
      <c r="N181" s="3">
        <f t="shared" si="72"/>
        <v>1</v>
      </c>
      <c r="O181" s="3">
        <f t="shared" si="73"/>
        <v>1</v>
      </c>
      <c r="P181" s="3">
        <f t="shared" si="74"/>
        <v>1</v>
      </c>
      <c r="Q181" s="3">
        <f t="shared" si="75"/>
        <v>1</v>
      </c>
      <c r="R181" s="3">
        <f t="shared" si="76"/>
        <v>1</v>
      </c>
      <c r="S181" s="10">
        <f t="shared" si="77"/>
        <v>0</v>
      </c>
      <c r="T181" s="9">
        <f t="shared" si="78"/>
        <v>0</v>
      </c>
      <c r="U181" s="9">
        <f t="shared" si="79"/>
        <v>0</v>
      </c>
      <c r="V181" s="9">
        <f t="shared" si="80"/>
        <v>0</v>
      </c>
      <c r="W181" s="9">
        <f t="shared" si="81"/>
        <v>0</v>
      </c>
      <c r="X181" s="9">
        <f t="shared" si="82"/>
        <v>0</v>
      </c>
      <c r="Y181" s="9">
        <f t="shared" si="83"/>
        <v>0</v>
      </c>
      <c r="Z181" s="9">
        <f t="shared" si="84"/>
        <v>0</v>
      </c>
      <c r="AA181" s="9">
        <f t="shared" si="85"/>
        <v>0</v>
      </c>
      <c r="AB181" s="9">
        <f t="shared" si="86"/>
        <v>0</v>
      </c>
      <c r="AC181" s="9">
        <f t="shared" si="87"/>
        <v>0</v>
      </c>
      <c r="AD181" s="9">
        <f t="shared" si="88"/>
        <v>0</v>
      </c>
      <c r="AE181" s="9">
        <f t="shared" si="89"/>
        <v>0</v>
      </c>
      <c r="AF181" s="9">
        <f t="shared" si="90"/>
        <v>0</v>
      </c>
      <c r="AG181" s="9">
        <f t="shared" si="91"/>
        <v>0</v>
      </c>
    </row>
    <row r="182" spans="1:33">
      <c r="A182" s="1">
        <f>Asset_Template!A180</f>
        <v>0</v>
      </c>
      <c r="B182" s="8">
        <f>Asset_Template!J180</f>
        <v>0</v>
      </c>
      <c r="C182" s="8">
        <f>Asset_Template!F180</f>
        <v>0</v>
      </c>
      <c r="D182" s="3">
        <f t="shared" si="62"/>
        <v>1</v>
      </c>
      <c r="E182" s="3">
        <f t="shared" si="63"/>
        <v>1</v>
      </c>
      <c r="F182" s="3">
        <f t="shared" si="64"/>
        <v>1</v>
      </c>
      <c r="G182" s="3">
        <f t="shared" si="65"/>
        <v>1</v>
      </c>
      <c r="H182" s="3">
        <f t="shared" si="66"/>
        <v>1</v>
      </c>
      <c r="I182" s="3">
        <f t="shared" si="67"/>
        <v>1</v>
      </c>
      <c r="J182" s="3">
        <f t="shared" si="68"/>
        <v>1</v>
      </c>
      <c r="K182" s="3">
        <f t="shared" si="69"/>
        <v>1</v>
      </c>
      <c r="L182" s="3">
        <f t="shared" si="70"/>
        <v>1</v>
      </c>
      <c r="M182" s="3">
        <f t="shared" si="71"/>
        <v>1</v>
      </c>
      <c r="N182" s="3">
        <f t="shared" si="72"/>
        <v>1</v>
      </c>
      <c r="O182" s="3">
        <f t="shared" si="73"/>
        <v>1</v>
      </c>
      <c r="P182" s="3">
        <f t="shared" si="74"/>
        <v>1</v>
      </c>
      <c r="Q182" s="3">
        <f t="shared" si="75"/>
        <v>1</v>
      </c>
      <c r="R182" s="3">
        <f t="shared" si="76"/>
        <v>1</v>
      </c>
      <c r="S182" s="10">
        <f t="shared" si="77"/>
        <v>0</v>
      </c>
      <c r="T182" s="9">
        <f t="shared" si="78"/>
        <v>0</v>
      </c>
      <c r="U182" s="9">
        <f t="shared" si="79"/>
        <v>0</v>
      </c>
      <c r="V182" s="9">
        <f t="shared" si="80"/>
        <v>0</v>
      </c>
      <c r="W182" s="9">
        <f t="shared" si="81"/>
        <v>0</v>
      </c>
      <c r="X182" s="9">
        <f t="shared" si="82"/>
        <v>0</v>
      </c>
      <c r="Y182" s="9">
        <f t="shared" si="83"/>
        <v>0</v>
      </c>
      <c r="Z182" s="9">
        <f t="shared" si="84"/>
        <v>0</v>
      </c>
      <c r="AA182" s="9">
        <f t="shared" si="85"/>
        <v>0</v>
      </c>
      <c r="AB182" s="9">
        <f t="shared" si="86"/>
        <v>0</v>
      </c>
      <c r="AC182" s="9">
        <f t="shared" si="87"/>
        <v>0</v>
      </c>
      <c r="AD182" s="9">
        <f t="shared" si="88"/>
        <v>0</v>
      </c>
      <c r="AE182" s="9">
        <f t="shared" si="89"/>
        <v>0</v>
      </c>
      <c r="AF182" s="9">
        <f t="shared" si="90"/>
        <v>0</v>
      </c>
      <c r="AG182" s="9">
        <f t="shared" si="91"/>
        <v>0</v>
      </c>
    </row>
    <row r="183" spans="1:33">
      <c r="A183" s="1">
        <f>Asset_Template!A181</f>
        <v>0</v>
      </c>
      <c r="B183" s="8">
        <f>Asset_Template!J181</f>
        <v>0</v>
      </c>
      <c r="C183" s="8">
        <f>Asset_Template!F181</f>
        <v>0</v>
      </c>
      <c r="D183" s="3">
        <f t="shared" si="62"/>
        <v>1</v>
      </c>
      <c r="E183" s="3">
        <f t="shared" si="63"/>
        <v>1</v>
      </c>
      <c r="F183" s="3">
        <f t="shared" si="64"/>
        <v>1</v>
      </c>
      <c r="G183" s="3">
        <f t="shared" si="65"/>
        <v>1</v>
      </c>
      <c r="H183" s="3">
        <f t="shared" si="66"/>
        <v>1</v>
      </c>
      <c r="I183" s="3">
        <f t="shared" si="67"/>
        <v>1</v>
      </c>
      <c r="J183" s="3">
        <f t="shared" si="68"/>
        <v>1</v>
      </c>
      <c r="K183" s="3">
        <f t="shared" si="69"/>
        <v>1</v>
      </c>
      <c r="L183" s="3">
        <f t="shared" si="70"/>
        <v>1</v>
      </c>
      <c r="M183" s="3">
        <f t="shared" si="71"/>
        <v>1</v>
      </c>
      <c r="N183" s="3">
        <f t="shared" si="72"/>
        <v>1</v>
      </c>
      <c r="O183" s="3">
        <f t="shared" si="73"/>
        <v>1</v>
      </c>
      <c r="P183" s="3">
        <f t="shared" si="74"/>
        <v>1</v>
      </c>
      <c r="Q183" s="3">
        <f t="shared" si="75"/>
        <v>1</v>
      </c>
      <c r="R183" s="3">
        <f t="shared" si="76"/>
        <v>1</v>
      </c>
      <c r="S183" s="10">
        <f t="shared" si="77"/>
        <v>0</v>
      </c>
      <c r="T183" s="9">
        <f t="shared" si="78"/>
        <v>0</v>
      </c>
      <c r="U183" s="9">
        <f t="shared" si="79"/>
        <v>0</v>
      </c>
      <c r="V183" s="9">
        <f t="shared" si="80"/>
        <v>0</v>
      </c>
      <c r="W183" s="9">
        <f t="shared" si="81"/>
        <v>0</v>
      </c>
      <c r="X183" s="9">
        <f t="shared" si="82"/>
        <v>0</v>
      </c>
      <c r="Y183" s="9">
        <f t="shared" si="83"/>
        <v>0</v>
      </c>
      <c r="Z183" s="9">
        <f t="shared" si="84"/>
        <v>0</v>
      </c>
      <c r="AA183" s="9">
        <f t="shared" si="85"/>
        <v>0</v>
      </c>
      <c r="AB183" s="9">
        <f t="shared" si="86"/>
        <v>0</v>
      </c>
      <c r="AC183" s="9">
        <f t="shared" si="87"/>
        <v>0</v>
      </c>
      <c r="AD183" s="9">
        <f t="shared" si="88"/>
        <v>0</v>
      </c>
      <c r="AE183" s="9">
        <f t="shared" si="89"/>
        <v>0</v>
      </c>
      <c r="AF183" s="9">
        <f t="shared" si="90"/>
        <v>0</v>
      </c>
      <c r="AG183" s="9">
        <f t="shared" si="91"/>
        <v>0</v>
      </c>
    </row>
    <row r="184" spans="1:33">
      <c r="A184" s="1">
        <f>Asset_Template!A182</f>
        <v>0</v>
      </c>
      <c r="B184" s="8">
        <f>Asset_Template!J182</f>
        <v>0</v>
      </c>
      <c r="C184" s="8">
        <f>Asset_Template!F182</f>
        <v>0</v>
      </c>
      <c r="D184" s="3">
        <f t="shared" si="62"/>
        <v>1</v>
      </c>
      <c r="E184" s="3">
        <f t="shared" si="63"/>
        <v>1</v>
      </c>
      <c r="F184" s="3">
        <f t="shared" si="64"/>
        <v>1</v>
      </c>
      <c r="G184" s="3">
        <f t="shared" si="65"/>
        <v>1</v>
      </c>
      <c r="H184" s="3">
        <f t="shared" si="66"/>
        <v>1</v>
      </c>
      <c r="I184" s="3">
        <f t="shared" si="67"/>
        <v>1</v>
      </c>
      <c r="J184" s="3">
        <f t="shared" si="68"/>
        <v>1</v>
      </c>
      <c r="K184" s="3">
        <f t="shared" si="69"/>
        <v>1</v>
      </c>
      <c r="L184" s="3">
        <f t="shared" si="70"/>
        <v>1</v>
      </c>
      <c r="M184" s="3">
        <f t="shared" si="71"/>
        <v>1</v>
      </c>
      <c r="N184" s="3">
        <f t="shared" si="72"/>
        <v>1</v>
      </c>
      <c r="O184" s="3">
        <f t="shared" si="73"/>
        <v>1</v>
      </c>
      <c r="P184" s="3">
        <f t="shared" si="74"/>
        <v>1</v>
      </c>
      <c r="Q184" s="3">
        <f t="shared" si="75"/>
        <v>1</v>
      </c>
      <c r="R184" s="3">
        <f t="shared" si="76"/>
        <v>1</v>
      </c>
      <c r="S184" s="10">
        <f t="shared" si="77"/>
        <v>0</v>
      </c>
      <c r="T184" s="9">
        <f t="shared" si="78"/>
        <v>0</v>
      </c>
      <c r="U184" s="9">
        <f t="shared" si="79"/>
        <v>0</v>
      </c>
      <c r="V184" s="9">
        <f t="shared" si="80"/>
        <v>0</v>
      </c>
      <c r="W184" s="9">
        <f t="shared" si="81"/>
        <v>0</v>
      </c>
      <c r="X184" s="9">
        <f t="shared" si="82"/>
        <v>0</v>
      </c>
      <c r="Y184" s="9">
        <f t="shared" si="83"/>
        <v>0</v>
      </c>
      <c r="Z184" s="9">
        <f t="shared" si="84"/>
        <v>0</v>
      </c>
      <c r="AA184" s="9">
        <f t="shared" si="85"/>
        <v>0</v>
      </c>
      <c r="AB184" s="9">
        <f t="shared" si="86"/>
        <v>0</v>
      </c>
      <c r="AC184" s="9">
        <f t="shared" si="87"/>
        <v>0</v>
      </c>
      <c r="AD184" s="9">
        <f t="shared" si="88"/>
        <v>0</v>
      </c>
      <c r="AE184" s="9">
        <f t="shared" si="89"/>
        <v>0</v>
      </c>
      <c r="AF184" s="9">
        <f t="shared" si="90"/>
        <v>0</v>
      </c>
      <c r="AG184" s="9">
        <f t="shared" si="91"/>
        <v>0</v>
      </c>
    </row>
    <row r="185" spans="1:33">
      <c r="A185" s="1">
        <f>Asset_Template!A183</f>
        <v>0</v>
      </c>
      <c r="B185" s="8">
        <f>Asset_Template!J183</f>
        <v>0</v>
      </c>
      <c r="C185" s="8">
        <f>Asset_Template!F183</f>
        <v>0</v>
      </c>
      <c r="D185" s="3">
        <f t="shared" si="62"/>
        <v>1</v>
      </c>
      <c r="E185" s="3">
        <f t="shared" si="63"/>
        <v>1</v>
      </c>
      <c r="F185" s="3">
        <f t="shared" si="64"/>
        <v>1</v>
      </c>
      <c r="G185" s="3">
        <f t="shared" si="65"/>
        <v>1</v>
      </c>
      <c r="H185" s="3">
        <f t="shared" si="66"/>
        <v>1</v>
      </c>
      <c r="I185" s="3">
        <f t="shared" si="67"/>
        <v>1</v>
      </c>
      <c r="J185" s="3">
        <f t="shared" si="68"/>
        <v>1</v>
      </c>
      <c r="K185" s="3">
        <f t="shared" si="69"/>
        <v>1</v>
      </c>
      <c r="L185" s="3">
        <f t="shared" si="70"/>
        <v>1</v>
      </c>
      <c r="M185" s="3">
        <f t="shared" si="71"/>
        <v>1</v>
      </c>
      <c r="N185" s="3">
        <f t="shared" si="72"/>
        <v>1</v>
      </c>
      <c r="O185" s="3">
        <f t="shared" si="73"/>
        <v>1</v>
      </c>
      <c r="P185" s="3">
        <f t="shared" si="74"/>
        <v>1</v>
      </c>
      <c r="Q185" s="3">
        <f t="shared" si="75"/>
        <v>1</v>
      </c>
      <c r="R185" s="3">
        <f t="shared" si="76"/>
        <v>1</v>
      </c>
      <c r="S185" s="10">
        <f t="shared" si="77"/>
        <v>0</v>
      </c>
      <c r="T185" s="9">
        <f t="shared" si="78"/>
        <v>0</v>
      </c>
      <c r="U185" s="9">
        <f t="shared" si="79"/>
        <v>0</v>
      </c>
      <c r="V185" s="9">
        <f t="shared" si="80"/>
        <v>0</v>
      </c>
      <c r="W185" s="9">
        <f t="shared" si="81"/>
        <v>0</v>
      </c>
      <c r="X185" s="9">
        <f t="shared" si="82"/>
        <v>0</v>
      </c>
      <c r="Y185" s="9">
        <f t="shared" si="83"/>
        <v>0</v>
      </c>
      <c r="Z185" s="9">
        <f t="shared" si="84"/>
        <v>0</v>
      </c>
      <c r="AA185" s="9">
        <f t="shared" si="85"/>
        <v>0</v>
      </c>
      <c r="AB185" s="9">
        <f t="shared" si="86"/>
        <v>0</v>
      </c>
      <c r="AC185" s="9">
        <f t="shared" si="87"/>
        <v>0</v>
      </c>
      <c r="AD185" s="9">
        <f t="shared" si="88"/>
        <v>0</v>
      </c>
      <c r="AE185" s="9">
        <f t="shared" si="89"/>
        <v>0</v>
      </c>
      <c r="AF185" s="9">
        <f t="shared" si="90"/>
        <v>0</v>
      </c>
      <c r="AG185" s="9">
        <f t="shared" si="91"/>
        <v>0</v>
      </c>
    </row>
    <row r="186" spans="1:33">
      <c r="A186" s="1">
        <f>Asset_Template!A184</f>
        <v>0</v>
      </c>
      <c r="B186" s="8">
        <f>Asset_Template!J184</f>
        <v>0</v>
      </c>
      <c r="C186" s="8">
        <f>Asset_Template!F184</f>
        <v>0</v>
      </c>
      <c r="D186" s="3">
        <f t="shared" si="62"/>
        <v>1</v>
      </c>
      <c r="E186" s="3">
        <f t="shared" si="63"/>
        <v>1</v>
      </c>
      <c r="F186" s="3">
        <f t="shared" si="64"/>
        <v>1</v>
      </c>
      <c r="G186" s="3">
        <f t="shared" si="65"/>
        <v>1</v>
      </c>
      <c r="H186" s="3">
        <f t="shared" si="66"/>
        <v>1</v>
      </c>
      <c r="I186" s="3">
        <f t="shared" si="67"/>
        <v>1</v>
      </c>
      <c r="J186" s="3">
        <f t="shared" si="68"/>
        <v>1</v>
      </c>
      <c r="K186" s="3">
        <f t="shared" si="69"/>
        <v>1</v>
      </c>
      <c r="L186" s="3">
        <f t="shared" si="70"/>
        <v>1</v>
      </c>
      <c r="M186" s="3">
        <f t="shared" si="71"/>
        <v>1</v>
      </c>
      <c r="N186" s="3">
        <f t="shared" si="72"/>
        <v>1</v>
      </c>
      <c r="O186" s="3">
        <f t="shared" si="73"/>
        <v>1</v>
      </c>
      <c r="P186" s="3">
        <f t="shared" si="74"/>
        <v>1</v>
      </c>
      <c r="Q186" s="3">
        <f t="shared" si="75"/>
        <v>1</v>
      </c>
      <c r="R186" s="3">
        <f t="shared" si="76"/>
        <v>1</v>
      </c>
      <c r="S186" s="10">
        <f t="shared" si="77"/>
        <v>0</v>
      </c>
      <c r="T186" s="9">
        <f t="shared" si="78"/>
        <v>0</v>
      </c>
      <c r="U186" s="9">
        <f t="shared" si="79"/>
        <v>0</v>
      </c>
      <c r="V186" s="9">
        <f t="shared" si="80"/>
        <v>0</v>
      </c>
      <c r="W186" s="9">
        <f t="shared" si="81"/>
        <v>0</v>
      </c>
      <c r="X186" s="9">
        <f t="shared" si="82"/>
        <v>0</v>
      </c>
      <c r="Y186" s="9">
        <f t="shared" si="83"/>
        <v>0</v>
      </c>
      <c r="Z186" s="9">
        <f t="shared" si="84"/>
        <v>0</v>
      </c>
      <c r="AA186" s="9">
        <f t="shared" si="85"/>
        <v>0</v>
      </c>
      <c r="AB186" s="9">
        <f t="shared" si="86"/>
        <v>0</v>
      </c>
      <c r="AC186" s="9">
        <f t="shared" si="87"/>
        <v>0</v>
      </c>
      <c r="AD186" s="9">
        <f t="shared" si="88"/>
        <v>0</v>
      </c>
      <c r="AE186" s="9">
        <f t="shared" si="89"/>
        <v>0</v>
      </c>
      <c r="AF186" s="9">
        <f t="shared" si="90"/>
        <v>0</v>
      </c>
      <c r="AG186" s="9">
        <f t="shared" si="91"/>
        <v>0</v>
      </c>
    </row>
    <row r="187" spans="1:33">
      <c r="A187" s="1">
        <f>Asset_Template!A185</f>
        <v>0</v>
      </c>
      <c r="B187" s="8">
        <f>Asset_Template!J185</f>
        <v>0</v>
      </c>
      <c r="C187" s="8">
        <f>Asset_Template!F185</f>
        <v>0</v>
      </c>
      <c r="D187" s="3">
        <f t="shared" si="62"/>
        <v>1</v>
      </c>
      <c r="E187" s="3">
        <f t="shared" si="63"/>
        <v>1</v>
      </c>
      <c r="F187" s="3">
        <f t="shared" si="64"/>
        <v>1</v>
      </c>
      <c r="G187" s="3">
        <f t="shared" si="65"/>
        <v>1</v>
      </c>
      <c r="H187" s="3">
        <f t="shared" si="66"/>
        <v>1</v>
      </c>
      <c r="I187" s="3">
        <f t="shared" si="67"/>
        <v>1</v>
      </c>
      <c r="J187" s="3">
        <f t="shared" si="68"/>
        <v>1</v>
      </c>
      <c r="K187" s="3">
        <f t="shared" si="69"/>
        <v>1</v>
      </c>
      <c r="L187" s="3">
        <f t="shared" si="70"/>
        <v>1</v>
      </c>
      <c r="M187" s="3">
        <f t="shared" si="71"/>
        <v>1</v>
      </c>
      <c r="N187" s="3">
        <f t="shared" si="72"/>
        <v>1</v>
      </c>
      <c r="O187" s="3">
        <f t="shared" si="73"/>
        <v>1</v>
      </c>
      <c r="P187" s="3">
        <f t="shared" si="74"/>
        <v>1</v>
      </c>
      <c r="Q187" s="3">
        <f t="shared" si="75"/>
        <v>1</v>
      </c>
      <c r="R187" s="3">
        <f t="shared" si="76"/>
        <v>1</v>
      </c>
      <c r="S187" s="10">
        <f t="shared" si="77"/>
        <v>0</v>
      </c>
      <c r="T187" s="9">
        <f t="shared" si="78"/>
        <v>0</v>
      </c>
      <c r="U187" s="9">
        <f t="shared" si="79"/>
        <v>0</v>
      </c>
      <c r="V187" s="9">
        <f t="shared" si="80"/>
        <v>0</v>
      </c>
      <c r="W187" s="9">
        <f t="shared" si="81"/>
        <v>0</v>
      </c>
      <c r="X187" s="9">
        <f t="shared" si="82"/>
        <v>0</v>
      </c>
      <c r="Y187" s="9">
        <f t="shared" si="83"/>
        <v>0</v>
      </c>
      <c r="Z187" s="9">
        <f t="shared" si="84"/>
        <v>0</v>
      </c>
      <c r="AA187" s="9">
        <f t="shared" si="85"/>
        <v>0</v>
      </c>
      <c r="AB187" s="9">
        <f t="shared" si="86"/>
        <v>0</v>
      </c>
      <c r="AC187" s="9">
        <f t="shared" si="87"/>
        <v>0</v>
      </c>
      <c r="AD187" s="9">
        <f t="shared" si="88"/>
        <v>0</v>
      </c>
      <c r="AE187" s="9">
        <f t="shared" si="89"/>
        <v>0</v>
      </c>
      <c r="AF187" s="9">
        <f t="shared" si="90"/>
        <v>0</v>
      </c>
      <c r="AG187" s="9">
        <f t="shared" si="91"/>
        <v>0</v>
      </c>
    </row>
    <row r="188" spans="1:33">
      <c r="A188" s="1">
        <f>Asset_Template!A186</f>
        <v>0</v>
      </c>
      <c r="B188" s="8">
        <f>Asset_Template!J186</f>
        <v>0</v>
      </c>
      <c r="C188" s="8">
        <f>Asset_Template!F186</f>
        <v>0</v>
      </c>
      <c r="D188" s="3">
        <f t="shared" si="62"/>
        <v>1</v>
      </c>
      <c r="E188" s="3">
        <f t="shared" si="63"/>
        <v>1</v>
      </c>
      <c r="F188" s="3">
        <f t="shared" si="64"/>
        <v>1</v>
      </c>
      <c r="G188" s="3">
        <f t="shared" si="65"/>
        <v>1</v>
      </c>
      <c r="H188" s="3">
        <f t="shared" si="66"/>
        <v>1</v>
      </c>
      <c r="I188" s="3">
        <f t="shared" si="67"/>
        <v>1</v>
      </c>
      <c r="J188" s="3">
        <f t="shared" si="68"/>
        <v>1</v>
      </c>
      <c r="K188" s="3">
        <f t="shared" si="69"/>
        <v>1</v>
      </c>
      <c r="L188" s="3">
        <f t="shared" si="70"/>
        <v>1</v>
      </c>
      <c r="M188" s="3">
        <f t="shared" si="71"/>
        <v>1</v>
      </c>
      <c r="N188" s="3">
        <f t="shared" si="72"/>
        <v>1</v>
      </c>
      <c r="O188" s="3">
        <f t="shared" si="73"/>
        <v>1</v>
      </c>
      <c r="P188" s="3">
        <f t="shared" si="74"/>
        <v>1</v>
      </c>
      <c r="Q188" s="3">
        <f t="shared" si="75"/>
        <v>1</v>
      </c>
      <c r="R188" s="3">
        <f t="shared" si="76"/>
        <v>1</v>
      </c>
      <c r="S188" s="10">
        <f t="shared" si="77"/>
        <v>0</v>
      </c>
      <c r="T188" s="9">
        <f t="shared" si="78"/>
        <v>0</v>
      </c>
      <c r="U188" s="9">
        <f t="shared" si="79"/>
        <v>0</v>
      </c>
      <c r="V188" s="9">
        <f t="shared" si="80"/>
        <v>0</v>
      </c>
      <c r="W188" s="9">
        <f t="shared" si="81"/>
        <v>0</v>
      </c>
      <c r="X188" s="9">
        <f t="shared" si="82"/>
        <v>0</v>
      </c>
      <c r="Y188" s="9">
        <f t="shared" si="83"/>
        <v>0</v>
      </c>
      <c r="Z188" s="9">
        <f t="shared" si="84"/>
        <v>0</v>
      </c>
      <c r="AA188" s="9">
        <f t="shared" si="85"/>
        <v>0</v>
      </c>
      <c r="AB188" s="9">
        <f t="shared" si="86"/>
        <v>0</v>
      </c>
      <c r="AC188" s="9">
        <f t="shared" si="87"/>
        <v>0</v>
      </c>
      <c r="AD188" s="9">
        <f t="shared" si="88"/>
        <v>0</v>
      </c>
      <c r="AE188" s="9">
        <f t="shared" si="89"/>
        <v>0</v>
      </c>
      <c r="AF188" s="9">
        <f t="shared" si="90"/>
        <v>0</v>
      </c>
      <c r="AG188" s="9">
        <f t="shared" si="91"/>
        <v>0</v>
      </c>
    </row>
    <row r="189" spans="1:33">
      <c r="A189" s="1">
        <f>Asset_Template!A187</f>
        <v>0</v>
      </c>
      <c r="B189" s="8">
        <f>Asset_Template!J187</f>
        <v>0</v>
      </c>
      <c r="C189" s="8">
        <f>Asset_Template!F187</f>
        <v>0</v>
      </c>
      <c r="D189" s="3">
        <f t="shared" si="62"/>
        <v>1</v>
      </c>
      <c r="E189" s="3">
        <f t="shared" si="63"/>
        <v>1</v>
      </c>
      <c r="F189" s="3">
        <f t="shared" si="64"/>
        <v>1</v>
      </c>
      <c r="G189" s="3">
        <f t="shared" si="65"/>
        <v>1</v>
      </c>
      <c r="H189" s="3">
        <f t="shared" si="66"/>
        <v>1</v>
      </c>
      <c r="I189" s="3">
        <f t="shared" si="67"/>
        <v>1</v>
      </c>
      <c r="J189" s="3">
        <f t="shared" si="68"/>
        <v>1</v>
      </c>
      <c r="K189" s="3">
        <f t="shared" si="69"/>
        <v>1</v>
      </c>
      <c r="L189" s="3">
        <f t="shared" si="70"/>
        <v>1</v>
      </c>
      <c r="M189" s="3">
        <f t="shared" si="71"/>
        <v>1</v>
      </c>
      <c r="N189" s="3">
        <f t="shared" si="72"/>
        <v>1</v>
      </c>
      <c r="O189" s="3">
        <f t="shared" si="73"/>
        <v>1</v>
      </c>
      <c r="P189" s="3">
        <f t="shared" si="74"/>
        <v>1</v>
      </c>
      <c r="Q189" s="3">
        <f t="shared" si="75"/>
        <v>1</v>
      </c>
      <c r="R189" s="3">
        <f t="shared" si="76"/>
        <v>1</v>
      </c>
      <c r="S189" s="10">
        <f t="shared" si="77"/>
        <v>0</v>
      </c>
      <c r="T189" s="9">
        <f t="shared" si="78"/>
        <v>0</v>
      </c>
      <c r="U189" s="9">
        <f t="shared" si="79"/>
        <v>0</v>
      </c>
      <c r="V189" s="9">
        <f t="shared" si="80"/>
        <v>0</v>
      </c>
      <c r="W189" s="9">
        <f t="shared" si="81"/>
        <v>0</v>
      </c>
      <c r="X189" s="9">
        <f t="shared" si="82"/>
        <v>0</v>
      </c>
      <c r="Y189" s="9">
        <f t="shared" si="83"/>
        <v>0</v>
      </c>
      <c r="Z189" s="9">
        <f t="shared" si="84"/>
        <v>0</v>
      </c>
      <c r="AA189" s="9">
        <f t="shared" si="85"/>
        <v>0</v>
      </c>
      <c r="AB189" s="9">
        <f t="shared" si="86"/>
        <v>0</v>
      </c>
      <c r="AC189" s="9">
        <f t="shared" si="87"/>
        <v>0</v>
      </c>
      <c r="AD189" s="9">
        <f t="shared" si="88"/>
        <v>0</v>
      </c>
      <c r="AE189" s="9">
        <f t="shared" si="89"/>
        <v>0</v>
      </c>
      <c r="AF189" s="9">
        <f t="shared" si="90"/>
        <v>0</v>
      </c>
      <c r="AG189" s="9">
        <f t="shared" si="91"/>
        <v>0</v>
      </c>
    </row>
    <row r="190" spans="1:33">
      <c r="A190" s="1">
        <f>Asset_Template!A188</f>
        <v>0</v>
      </c>
      <c r="B190" s="8">
        <f>Asset_Template!J188</f>
        <v>0</v>
      </c>
      <c r="C190" s="8">
        <f>Asset_Template!F188</f>
        <v>0</v>
      </c>
      <c r="D190" s="3">
        <f t="shared" si="62"/>
        <v>1</v>
      </c>
      <c r="E190" s="3">
        <f t="shared" si="63"/>
        <v>1</v>
      </c>
      <c r="F190" s="3">
        <f t="shared" si="64"/>
        <v>1</v>
      </c>
      <c r="G190" s="3">
        <f t="shared" si="65"/>
        <v>1</v>
      </c>
      <c r="H190" s="3">
        <f t="shared" si="66"/>
        <v>1</v>
      </c>
      <c r="I190" s="3">
        <f t="shared" si="67"/>
        <v>1</v>
      </c>
      <c r="J190" s="3">
        <f t="shared" si="68"/>
        <v>1</v>
      </c>
      <c r="K190" s="3">
        <f t="shared" si="69"/>
        <v>1</v>
      </c>
      <c r="L190" s="3">
        <f t="shared" si="70"/>
        <v>1</v>
      </c>
      <c r="M190" s="3">
        <f t="shared" si="71"/>
        <v>1</v>
      </c>
      <c r="N190" s="3">
        <f t="shared" si="72"/>
        <v>1</v>
      </c>
      <c r="O190" s="3">
        <f t="shared" si="73"/>
        <v>1</v>
      </c>
      <c r="P190" s="3">
        <f t="shared" si="74"/>
        <v>1</v>
      </c>
      <c r="Q190" s="3">
        <f t="shared" si="75"/>
        <v>1</v>
      </c>
      <c r="R190" s="3">
        <f t="shared" si="76"/>
        <v>1</v>
      </c>
      <c r="S190" s="10">
        <f t="shared" si="77"/>
        <v>0</v>
      </c>
      <c r="T190" s="9">
        <f t="shared" si="78"/>
        <v>0</v>
      </c>
      <c r="U190" s="9">
        <f t="shared" si="79"/>
        <v>0</v>
      </c>
      <c r="V190" s="9">
        <f t="shared" si="80"/>
        <v>0</v>
      </c>
      <c r="W190" s="9">
        <f t="shared" si="81"/>
        <v>0</v>
      </c>
      <c r="X190" s="9">
        <f t="shared" si="82"/>
        <v>0</v>
      </c>
      <c r="Y190" s="9">
        <f t="shared" si="83"/>
        <v>0</v>
      </c>
      <c r="Z190" s="9">
        <f t="shared" si="84"/>
        <v>0</v>
      </c>
      <c r="AA190" s="9">
        <f t="shared" si="85"/>
        <v>0</v>
      </c>
      <c r="AB190" s="9">
        <f t="shared" si="86"/>
        <v>0</v>
      </c>
      <c r="AC190" s="9">
        <f t="shared" si="87"/>
        <v>0</v>
      </c>
      <c r="AD190" s="9">
        <f t="shared" si="88"/>
        <v>0</v>
      </c>
      <c r="AE190" s="9">
        <f t="shared" si="89"/>
        <v>0</v>
      </c>
      <c r="AF190" s="9">
        <f t="shared" si="90"/>
        <v>0</v>
      </c>
      <c r="AG190" s="9">
        <f t="shared" si="91"/>
        <v>0</v>
      </c>
    </row>
    <row r="191" spans="1:33">
      <c r="A191" s="1">
        <f>Asset_Template!A189</f>
        <v>0</v>
      </c>
      <c r="B191" s="8">
        <f>Asset_Template!J189</f>
        <v>0</v>
      </c>
      <c r="C191" s="8">
        <f>Asset_Template!F189</f>
        <v>0</v>
      </c>
      <c r="D191" s="3">
        <f t="shared" si="62"/>
        <v>1</v>
      </c>
      <c r="E191" s="3">
        <f t="shared" si="63"/>
        <v>1</v>
      </c>
      <c r="F191" s="3">
        <f t="shared" si="64"/>
        <v>1</v>
      </c>
      <c r="G191" s="3">
        <f t="shared" si="65"/>
        <v>1</v>
      </c>
      <c r="H191" s="3">
        <f t="shared" si="66"/>
        <v>1</v>
      </c>
      <c r="I191" s="3">
        <f t="shared" si="67"/>
        <v>1</v>
      </c>
      <c r="J191" s="3">
        <f t="shared" si="68"/>
        <v>1</v>
      </c>
      <c r="K191" s="3">
        <f t="shared" si="69"/>
        <v>1</v>
      </c>
      <c r="L191" s="3">
        <f t="shared" si="70"/>
        <v>1</v>
      </c>
      <c r="M191" s="3">
        <f t="shared" si="71"/>
        <v>1</v>
      </c>
      <c r="N191" s="3">
        <f t="shared" si="72"/>
        <v>1</v>
      </c>
      <c r="O191" s="3">
        <f t="shared" si="73"/>
        <v>1</v>
      </c>
      <c r="P191" s="3">
        <f t="shared" si="74"/>
        <v>1</v>
      </c>
      <c r="Q191" s="3">
        <f t="shared" si="75"/>
        <v>1</v>
      </c>
      <c r="R191" s="3">
        <f t="shared" si="76"/>
        <v>1</v>
      </c>
      <c r="S191" s="10">
        <f t="shared" si="77"/>
        <v>0</v>
      </c>
      <c r="T191" s="9">
        <f t="shared" si="78"/>
        <v>0</v>
      </c>
      <c r="U191" s="9">
        <f t="shared" si="79"/>
        <v>0</v>
      </c>
      <c r="V191" s="9">
        <f t="shared" si="80"/>
        <v>0</v>
      </c>
      <c r="W191" s="9">
        <f t="shared" si="81"/>
        <v>0</v>
      </c>
      <c r="X191" s="9">
        <f t="shared" si="82"/>
        <v>0</v>
      </c>
      <c r="Y191" s="9">
        <f t="shared" si="83"/>
        <v>0</v>
      </c>
      <c r="Z191" s="9">
        <f t="shared" si="84"/>
        <v>0</v>
      </c>
      <c r="AA191" s="9">
        <f t="shared" si="85"/>
        <v>0</v>
      </c>
      <c r="AB191" s="9">
        <f t="shared" si="86"/>
        <v>0</v>
      </c>
      <c r="AC191" s="9">
        <f t="shared" si="87"/>
        <v>0</v>
      </c>
      <c r="AD191" s="9">
        <f t="shared" si="88"/>
        <v>0</v>
      </c>
      <c r="AE191" s="9">
        <f t="shared" si="89"/>
        <v>0</v>
      </c>
      <c r="AF191" s="9">
        <f t="shared" si="90"/>
        <v>0</v>
      </c>
      <c r="AG191" s="9">
        <f t="shared" si="91"/>
        <v>0</v>
      </c>
    </row>
    <row r="192" spans="1:33">
      <c r="A192" s="1">
        <f>Asset_Template!A190</f>
        <v>0</v>
      </c>
      <c r="B192" s="8">
        <f>Asset_Template!J190</f>
        <v>0</v>
      </c>
      <c r="C192" s="8">
        <f>Asset_Template!F190</f>
        <v>0</v>
      </c>
      <c r="D192" s="3">
        <f t="shared" si="62"/>
        <v>1</v>
      </c>
      <c r="E192" s="3">
        <f t="shared" si="63"/>
        <v>1</v>
      </c>
      <c r="F192" s="3">
        <f t="shared" si="64"/>
        <v>1</v>
      </c>
      <c r="G192" s="3">
        <f t="shared" si="65"/>
        <v>1</v>
      </c>
      <c r="H192" s="3">
        <f t="shared" si="66"/>
        <v>1</v>
      </c>
      <c r="I192" s="3">
        <f t="shared" si="67"/>
        <v>1</v>
      </c>
      <c r="J192" s="3">
        <f t="shared" si="68"/>
        <v>1</v>
      </c>
      <c r="K192" s="3">
        <f t="shared" si="69"/>
        <v>1</v>
      </c>
      <c r="L192" s="3">
        <f t="shared" si="70"/>
        <v>1</v>
      </c>
      <c r="M192" s="3">
        <f t="shared" si="71"/>
        <v>1</v>
      </c>
      <c r="N192" s="3">
        <f t="shared" si="72"/>
        <v>1</v>
      </c>
      <c r="O192" s="3">
        <f t="shared" si="73"/>
        <v>1</v>
      </c>
      <c r="P192" s="3">
        <f t="shared" si="74"/>
        <v>1</v>
      </c>
      <c r="Q192" s="3">
        <f t="shared" si="75"/>
        <v>1</v>
      </c>
      <c r="R192" s="3">
        <f t="shared" si="76"/>
        <v>1</v>
      </c>
      <c r="S192" s="10">
        <f t="shared" si="77"/>
        <v>0</v>
      </c>
      <c r="T192" s="9">
        <f t="shared" si="78"/>
        <v>0</v>
      </c>
      <c r="U192" s="9">
        <f t="shared" si="79"/>
        <v>0</v>
      </c>
      <c r="V192" s="9">
        <f t="shared" si="80"/>
        <v>0</v>
      </c>
      <c r="W192" s="9">
        <f t="shared" si="81"/>
        <v>0</v>
      </c>
      <c r="X192" s="9">
        <f t="shared" si="82"/>
        <v>0</v>
      </c>
      <c r="Y192" s="9">
        <f t="shared" si="83"/>
        <v>0</v>
      </c>
      <c r="Z192" s="9">
        <f t="shared" si="84"/>
        <v>0</v>
      </c>
      <c r="AA192" s="9">
        <f t="shared" si="85"/>
        <v>0</v>
      </c>
      <c r="AB192" s="9">
        <f t="shared" si="86"/>
        <v>0</v>
      </c>
      <c r="AC192" s="9">
        <f t="shared" si="87"/>
        <v>0</v>
      </c>
      <c r="AD192" s="9">
        <f t="shared" si="88"/>
        <v>0</v>
      </c>
      <c r="AE192" s="9">
        <f t="shared" si="89"/>
        <v>0</v>
      </c>
      <c r="AF192" s="9">
        <f t="shared" si="90"/>
        <v>0</v>
      </c>
      <c r="AG192" s="9">
        <f t="shared" si="91"/>
        <v>0</v>
      </c>
    </row>
    <row r="193" spans="1:33">
      <c r="A193" s="1">
        <f>Asset_Template!A191</f>
        <v>0</v>
      </c>
      <c r="B193" s="8">
        <f>Asset_Template!J191</f>
        <v>0</v>
      </c>
      <c r="C193" s="8">
        <f>Asset_Template!F191</f>
        <v>0</v>
      </c>
      <c r="D193" s="3">
        <f t="shared" si="62"/>
        <v>1</v>
      </c>
      <c r="E193" s="3">
        <f t="shared" si="63"/>
        <v>1</v>
      </c>
      <c r="F193" s="3">
        <f t="shared" si="64"/>
        <v>1</v>
      </c>
      <c r="G193" s="3">
        <f t="shared" si="65"/>
        <v>1</v>
      </c>
      <c r="H193" s="3">
        <f t="shared" si="66"/>
        <v>1</v>
      </c>
      <c r="I193" s="3">
        <f t="shared" si="67"/>
        <v>1</v>
      </c>
      <c r="J193" s="3">
        <f t="shared" si="68"/>
        <v>1</v>
      </c>
      <c r="K193" s="3">
        <f t="shared" si="69"/>
        <v>1</v>
      </c>
      <c r="L193" s="3">
        <f t="shared" si="70"/>
        <v>1</v>
      </c>
      <c r="M193" s="3">
        <f t="shared" si="71"/>
        <v>1</v>
      </c>
      <c r="N193" s="3">
        <f t="shared" si="72"/>
        <v>1</v>
      </c>
      <c r="O193" s="3">
        <f t="shared" si="73"/>
        <v>1</v>
      </c>
      <c r="P193" s="3">
        <f t="shared" si="74"/>
        <v>1</v>
      </c>
      <c r="Q193" s="3">
        <f t="shared" si="75"/>
        <v>1</v>
      </c>
      <c r="R193" s="3">
        <f t="shared" si="76"/>
        <v>1</v>
      </c>
      <c r="S193" s="10">
        <f t="shared" si="77"/>
        <v>0</v>
      </c>
      <c r="T193" s="9">
        <f t="shared" si="78"/>
        <v>0</v>
      </c>
      <c r="U193" s="9">
        <f t="shared" si="79"/>
        <v>0</v>
      </c>
      <c r="V193" s="9">
        <f t="shared" si="80"/>
        <v>0</v>
      </c>
      <c r="W193" s="9">
        <f t="shared" si="81"/>
        <v>0</v>
      </c>
      <c r="X193" s="9">
        <f t="shared" si="82"/>
        <v>0</v>
      </c>
      <c r="Y193" s="9">
        <f t="shared" si="83"/>
        <v>0</v>
      </c>
      <c r="Z193" s="9">
        <f t="shared" si="84"/>
        <v>0</v>
      </c>
      <c r="AA193" s="9">
        <f t="shared" si="85"/>
        <v>0</v>
      </c>
      <c r="AB193" s="9">
        <f t="shared" si="86"/>
        <v>0</v>
      </c>
      <c r="AC193" s="9">
        <f t="shared" si="87"/>
        <v>0</v>
      </c>
      <c r="AD193" s="9">
        <f t="shared" si="88"/>
        <v>0</v>
      </c>
      <c r="AE193" s="9">
        <f t="shared" si="89"/>
        <v>0</v>
      </c>
      <c r="AF193" s="9">
        <f t="shared" si="90"/>
        <v>0</v>
      </c>
      <c r="AG193" s="9">
        <f t="shared" si="91"/>
        <v>0</v>
      </c>
    </row>
    <row r="194" spans="1:33">
      <c r="A194" s="1">
        <f>Asset_Template!A192</f>
        <v>0</v>
      </c>
      <c r="B194" s="8">
        <f>Asset_Template!J192</f>
        <v>0</v>
      </c>
      <c r="C194" s="8">
        <f>Asset_Template!F192</f>
        <v>0</v>
      </c>
      <c r="D194" s="3">
        <f t="shared" si="62"/>
        <v>1</v>
      </c>
      <c r="E194" s="3">
        <f t="shared" si="63"/>
        <v>1</v>
      </c>
      <c r="F194" s="3">
        <f t="shared" si="64"/>
        <v>1</v>
      </c>
      <c r="G194" s="3">
        <f t="shared" si="65"/>
        <v>1</v>
      </c>
      <c r="H194" s="3">
        <f t="shared" si="66"/>
        <v>1</v>
      </c>
      <c r="I194" s="3">
        <f t="shared" si="67"/>
        <v>1</v>
      </c>
      <c r="J194" s="3">
        <f t="shared" si="68"/>
        <v>1</v>
      </c>
      <c r="K194" s="3">
        <f t="shared" si="69"/>
        <v>1</v>
      </c>
      <c r="L194" s="3">
        <f t="shared" si="70"/>
        <v>1</v>
      </c>
      <c r="M194" s="3">
        <f t="shared" si="71"/>
        <v>1</v>
      </c>
      <c r="N194" s="3">
        <f t="shared" si="72"/>
        <v>1</v>
      </c>
      <c r="O194" s="3">
        <f t="shared" si="73"/>
        <v>1</v>
      </c>
      <c r="P194" s="3">
        <f t="shared" si="74"/>
        <v>1</v>
      </c>
      <c r="Q194" s="3">
        <f t="shared" si="75"/>
        <v>1</v>
      </c>
      <c r="R194" s="3">
        <f t="shared" si="76"/>
        <v>1</v>
      </c>
      <c r="S194" s="10">
        <f t="shared" si="77"/>
        <v>0</v>
      </c>
      <c r="T194" s="9">
        <f t="shared" si="78"/>
        <v>0</v>
      </c>
      <c r="U194" s="9">
        <f t="shared" si="79"/>
        <v>0</v>
      </c>
      <c r="V194" s="9">
        <f t="shared" si="80"/>
        <v>0</v>
      </c>
      <c r="W194" s="9">
        <f t="shared" si="81"/>
        <v>0</v>
      </c>
      <c r="X194" s="9">
        <f t="shared" si="82"/>
        <v>0</v>
      </c>
      <c r="Y194" s="9">
        <f t="shared" si="83"/>
        <v>0</v>
      </c>
      <c r="Z194" s="9">
        <f t="shared" si="84"/>
        <v>0</v>
      </c>
      <c r="AA194" s="9">
        <f t="shared" si="85"/>
        <v>0</v>
      </c>
      <c r="AB194" s="9">
        <f t="shared" si="86"/>
        <v>0</v>
      </c>
      <c r="AC194" s="9">
        <f t="shared" si="87"/>
        <v>0</v>
      </c>
      <c r="AD194" s="9">
        <f t="shared" si="88"/>
        <v>0</v>
      </c>
      <c r="AE194" s="9">
        <f t="shared" si="89"/>
        <v>0</v>
      </c>
      <c r="AF194" s="9">
        <f t="shared" si="90"/>
        <v>0</v>
      </c>
      <c r="AG194" s="9">
        <f t="shared" si="91"/>
        <v>0</v>
      </c>
    </row>
    <row r="195" spans="1:33">
      <c r="A195" s="1">
        <f>Asset_Template!A193</f>
        <v>0</v>
      </c>
      <c r="B195" s="8">
        <f>Asset_Template!J193</f>
        <v>0</v>
      </c>
      <c r="C195" s="8">
        <f>Asset_Template!F193</f>
        <v>0</v>
      </c>
      <c r="D195" s="3">
        <f t="shared" si="62"/>
        <v>1</v>
      </c>
      <c r="E195" s="3">
        <f t="shared" si="63"/>
        <v>1</v>
      </c>
      <c r="F195" s="3">
        <f t="shared" si="64"/>
        <v>1</v>
      </c>
      <c r="G195" s="3">
        <f t="shared" si="65"/>
        <v>1</v>
      </c>
      <c r="H195" s="3">
        <f t="shared" si="66"/>
        <v>1</v>
      </c>
      <c r="I195" s="3">
        <f t="shared" si="67"/>
        <v>1</v>
      </c>
      <c r="J195" s="3">
        <f t="shared" si="68"/>
        <v>1</v>
      </c>
      <c r="K195" s="3">
        <f t="shared" si="69"/>
        <v>1</v>
      </c>
      <c r="L195" s="3">
        <f t="shared" si="70"/>
        <v>1</v>
      </c>
      <c r="M195" s="3">
        <f t="shared" si="71"/>
        <v>1</v>
      </c>
      <c r="N195" s="3">
        <f t="shared" si="72"/>
        <v>1</v>
      </c>
      <c r="O195" s="3">
        <f t="shared" si="73"/>
        <v>1</v>
      </c>
      <c r="P195" s="3">
        <f t="shared" si="74"/>
        <v>1</v>
      </c>
      <c r="Q195" s="3">
        <f t="shared" si="75"/>
        <v>1</v>
      </c>
      <c r="R195" s="3">
        <f t="shared" si="76"/>
        <v>1</v>
      </c>
      <c r="S195" s="10">
        <f t="shared" si="77"/>
        <v>0</v>
      </c>
      <c r="T195" s="9">
        <f t="shared" si="78"/>
        <v>0</v>
      </c>
      <c r="U195" s="9">
        <f t="shared" si="79"/>
        <v>0</v>
      </c>
      <c r="V195" s="9">
        <f t="shared" si="80"/>
        <v>0</v>
      </c>
      <c r="W195" s="9">
        <f t="shared" si="81"/>
        <v>0</v>
      </c>
      <c r="X195" s="9">
        <f t="shared" si="82"/>
        <v>0</v>
      </c>
      <c r="Y195" s="9">
        <f t="shared" si="83"/>
        <v>0</v>
      </c>
      <c r="Z195" s="9">
        <f t="shared" si="84"/>
        <v>0</v>
      </c>
      <c r="AA195" s="9">
        <f t="shared" si="85"/>
        <v>0</v>
      </c>
      <c r="AB195" s="9">
        <f t="shared" si="86"/>
        <v>0</v>
      </c>
      <c r="AC195" s="9">
        <f t="shared" si="87"/>
        <v>0</v>
      </c>
      <c r="AD195" s="9">
        <f t="shared" si="88"/>
        <v>0</v>
      </c>
      <c r="AE195" s="9">
        <f t="shared" si="89"/>
        <v>0</v>
      </c>
      <c r="AF195" s="9">
        <f t="shared" si="90"/>
        <v>0</v>
      </c>
      <c r="AG195" s="9">
        <f t="shared" si="91"/>
        <v>0</v>
      </c>
    </row>
    <row r="196" spans="1:33">
      <c r="A196" s="1">
        <f>Asset_Template!A194</f>
        <v>0</v>
      </c>
      <c r="B196" s="8">
        <f>Asset_Template!J194</f>
        <v>0</v>
      </c>
      <c r="C196" s="8">
        <f>Asset_Template!F194</f>
        <v>0</v>
      </c>
      <c r="D196" s="3">
        <f t="shared" si="62"/>
        <v>1</v>
      </c>
      <c r="E196" s="3">
        <f t="shared" si="63"/>
        <v>1</v>
      </c>
      <c r="F196" s="3">
        <f t="shared" si="64"/>
        <v>1</v>
      </c>
      <c r="G196" s="3">
        <f t="shared" si="65"/>
        <v>1</v>
      </c>
      <c r="H196" s="3">
        <f t="shared" si="66"/>
        <v>1</v>
      </c>
      <c r="I196" s="3">
        <f t="shared" si="67"/>
        <v>1</v>
      </c>
      <c r="J196" s="3">
        <f t="shared" si="68"/>
        <v>1</v>
      </c>
      <c r="K196" s="3">
        <f t="shared" si="69"/>
        <v>1</v>
      </c>
      <c r="L196" s="3">
        <f t="shared" si="70"/>
        <v>1</v>
      </c>
      <c r="M196" s="3">
        <f t="shared" si="71"/>
        <v>1</v>
      </c>
      <c r="N196" s="3">
        <f t="shared" si="72"/>
        <v>1</v>
      </c>
      <c r="O196" s="3">
        <f t="shared" si="73"/>
        <v>1</v>
      </c>
      <c r="P196" s="3">
        <f t="shared" si="74"/>
        <v>1</v>
      </c>
      <c r="Q196" s="3">
        <f t="shared" si="75"/>
        <v>1</v>
      </c>
      <c r="R196" s="3">
        <f t="shared" si="76"/>
        <v>1</v>
      </c>
      <c r="S196" s="10">
        <f t="shared" si="77"/>
        <v>0</v>
      </c>
      <c r="T196" s="9">
        <f t="shared" si="78"/>
        <v>0</v>
      </c>
      <c r="U196" s="9">
        <f t="shared" si="79"/>
        <v>0</v>
      </c>
      <c r="V196" s="9">
        <f t="shared" si="80"/>
        <v>0</v>
      </c>
      <c r="W196" s="9">
        <f t="shared" si="81"/>
        <v>0</v>
      </c>
      <c r="X196" s="9">
        <f t="shared" si="82"/>
        <v>0</v>
      </c>
      <c r="Y196" s="9">
        <f t="shared" si="83"/>
        <v>0</v>
      </c>
      <c r="Z196" s="9">
        <f t="shared" si="84"/>
        <v>0</v>
      </c>
      <c r="AA196" s="9">
        <f t="shared" si="85"/>
        <v>0</v>
      </c>
      <c r="AB196" s="9">
        <f t="shared" si="86"/>
        <v>0</v>
      </c>
      <c r="AC196" s="9">
        <f t="shared" si="87"/>
        <v>0</v>
      </c>
      <c r="AD196" s="9">
        <f t="shared" si="88"/>
        <v>0</v>
      </c>
      <c r="AE196" s="9">
        <f t="shared" si="89"/>
        <v>0</v>
      </c>
      <c r="AF196" s="9">
        <f t="shared" si="90"/>
        <v>0</v>
      </c>
      <c r="AG196" s="9">
        <f t="shared" si="91"/>
        <v>0</v>
      </c>
    </row>
    <row r="197" spans="1:33">
      <c r="A197" s="1">
        <f>Asset_Template!A195</f>
        <v>0</v>
      </c>
      <c r="B197" s="8">
        <f>Asset_Template!J195</f>
        <v>0</v>
      </c>
      <c r="C197" s="8">
        <f>Asset_Template!F195</f>
        <v>0</v>
      </c>
      <c r="D197" s="3">
        <f t="shared" si="62"/>
        <v>1</v>
      </c>
      <c r="E197" s="3">
        <f t="shared" si="63"/>
        <v>1</v>
      </c>
      <c r="F197" s="3">
        <f t="shared" si="64"/>
        <v>1</v>
      </c>
      <c r="G197" s="3">
        <f t="shared" si="65"/>
        <v>1</v>
      </c>
      <c r="H197" s="3">
        <f t="shared" si="66"/>
        <v>1</v>
      </c>
      <c r="I197" s="3">
        <f t="shared" si="67"/>
        <v>1</v>
      </c>
      <c r="J197" s="3">
        <f t="shared" si="68"/>
        <v>1</v>
      </c>
      <c r="K197" s="3">
        <f t="shared" si="69"/>
        <v>1</v>
      </c>
      <c r="L197" s="3">
        <f t="shared" si="70"/>
        <v>1</v>
      </c>
      <c r="M197" s="3">
        <f t="shared" si="71"/>
        <v>1</v>
      </c>
      <c r="N197" s="3">
        <f t="shared" si="72"/>
        <v>1</v>
      </c>
      <c r="O197" s="3">
        <f t="shared" si="73"/>
        <v>1</v>
      </c>
      <c r="P197" s="3">
        <f t="shared" si="74"/>
        <v>1</v>
      </c>
      <c r="Q197" s="3">
        <f t="shared" si="75"/>
        <v>1</v>
      </c>
      <c r="R197" s="3">
        <f t="shared" si="76"/>
        <v>1</v>
      </c>
      <c r="S197" s="10">
        <f t="shared" si="77"/>
        <v>0</v>
      </c>
      <c r="T197" s="9">
        <f t="shared" si="78"/>
        <v>0</v>
      </c>
      <c r="U197" s="9">
        <f t="shared" si="79"/>
        <v>0</v>
      </c>
      <c r="V197" s="9">
        <f t="shared" si="80"/>
        <v>0</v>
      </c>
      <c r="W197" s="9">
        <f t="shared" si="81"/>
        <v>0</v>
      </c>
      <c r="X197" s="9">
        <f t="shared" si="82"/>
        <v>0</v>
      </c>
      <c r="Y197" s="9">
        <f t="shared" si="83"/>
        <v>0</v>
      </c>
      <c r="Z197" s="9">
        <f t="shared" si="84"/>
        <v>0</v>
      </c>
      <c r="AA197" s="9">
        <f t="shared" si="85"/>
        <v>0</v>
      </c>
      <c r="AB197" s="9">
        <f t="shared" si="86"/>
        <v>0</v>
      </c>
      <c r="AC197" s="9">
        <f t="shared" si="87"/>
        <v>0</v>
      </c>
      <c r="AD197" s="9">
        <f t="shared" si="88"/>
        <v>0</v>
      </c>
      <c r="AE197" s="9">
        <f t="shared" si="89"/>
        <v>0</v>
      </c>
      <c r="AF197" s="9">
        <f t="shared" si="90"/>
        <v>0</v>
      </c>
      <c r="AG197" s="9">
        <f t="shared" si="91"/>
        <v>0</v>
      </c>
    </row>
    <row r="198" spans="1:33">
      <c r="A198" s="1">
        <f>Asset_Template!A196</f>
        <v>0</v>
      </c>
      <c r="B198" s="8">
        <f>Asset_Template!J196</f>
        <v>0</v>
      </c>
      <c r="C198" s="8">
        <f>Asset_Template!F196</f>
        <v>0</v>
      </c>
      <c r="D198" s="3">
        <f t="shared" si="62"/>
        <v>1</v>
      </c>
      <c r="E198" s="3">
        <f t="shared" si="63"/>
        <v>1</v>
      </c>
      <c r="F198" s="3">
        <f t="shared" si="64"/>
        <v>1</v>
      </c>
      <c r="G198" s="3">
        <f t="shared" si="65"/>
        <v>1</v>
      </c>
      <c r="H198" s="3">
        <f t="shared" si="66"/>
        <v>1</v>
      </c>
      <c r="I198" s="3">
        <f t="shared" si="67"/>
        <v>1</v>
      </c>
      <c r="J198" s="3">
        <f t="shared" si="68"/>
        <v>1</v>
      </c>
      <c r="K198" s="3">
        <f t="shared" si="69"/>
        <v>1</v>
      </c>
      <c r="L198" s="3">
        <f t="shared" si="70"/>
        <v>1</v>
      </c>
      <c r="M198" s="3">
        <f t="shared" si="71"/>
        <v>1</v>
      </c>
      <c r="N198" s="3">
        <f t="shared" si="72"/>
        <v>1</v>
      </c>
      <c r="O198" s="3">
        <f t="shared" si="73"/>
        <v>1</v>
      </c>
      <c r="P198" s="3">
        <f t="shared" si="74"/>
        <v>1</v>
      </c>
      <c r="Q198" s="3">
        <f t="shared" si="75"/>
        <v>1</v>
      </c>
      <c r="R198" s="3">
        <f t="shared" si="76"/>
        <v>1</v>
      </c>
      <c r="S198" s="10">
        <f t="shared" si="77"/>
        <v>0</v>
      </c>
      <c r="T198" s="9">
        <f t="shared" si="78"/>
        <v>0</v>
      </c>
      <c r="U198" s="9">
        <f t="shared" si="79"/>
        <v>0</v>
      </c>
      <c r="V198" s="9">
        <f t="shared" si="80"/>
        <v>0</v>
      </c>
      <c r="W198" s="9">
        <f t="shared" si="81"/>
        <v>0</v>
      </c>
      <c r="X198" s="9">
        <f t="shared" si="82"/>
        <v>0</v>
      </c>
      <c r="Y198" s="9">
        <f t="shared" si="83"/>
        <v>0</v>
      </c>
      <c r="Z198" s="9">
        <f t="shared" si="84"/>
        <v>0</v>
      </c>
      <c r="AA198" s="9">
        <f t="shared" si="85"/>
        <v>0</v>
      </c>
      <c r="AB198" s="9">
        <f t="shared" si="86"/>
        <v>0</v>
      </c>
      <c r="AC198" s="9">
        <f t="shared" si="87"/>
        <v>0</v>
      </c>
      <c r="AD198" s="9">
        <f t="shared" si="88"/>
        <v>0</v>
      </c>
      <c r="AE198" s="9">
        <f t="shared" si="89"/>
        <v>0</v>
      </c>
      <c r="AF198" s="9">
        <f t="shared" si="90"/>
        <v>0</v>
      </c>
      <c r="AG198" s="9">
        <f t="shared" si="91"/>
        <v>0</v>
      </c>
    </row>
    <row r="199" spans="1:33">
      <c r="A199" s="1">
        <f>Asset_Template!A197</f>
        <v>0</v>
      </c>
      <c r="B199" s="8">
        <f>Asset_Template!J197</f>
        <v>0</v>
      </c>
      <c r="C199" s="8">
        <f>Asset_Template!F197</f>
        <v>0</v>
      </c>
      <c r="D199" s="3">
        <f t="shared" si="62"/>
        <v>1</v>
      </c>
      <c r="E199" s="3">
        <f t="shared" si="63"/>
        <v>1</v>
      </c>
      <c r="F199" s="3">
        <f t="shared" si="64"/>
        <v>1</v>
      </c>
      <c r="G199" s="3">
        <f t="shared" si="65"/>
        <v>1</v>
      </c>
      <c r="H199" s="3">
        <f t="shared" si="66"/>
        <v>1</v>
      </c>
      <c r="I199" s="3">
        <f t="shared" si="67"/>
        <v>1</v>
      </c>
      <c r="J199" s="3">
        <f t="shared" si="68"/>
        <v>1</v>
      </c>
      <c r="K199" s="3">
        <f t="shared" si="69"/>
        <v>1</v>
      </c>
      <c r="L199" s="3">
        <f t="shared" si="70"/>
        <v>1</v>
      </c>
      <c r="M199" s="3">
        <f t="shared" si="71"/>
        <v>1</v>
      </c>
      <c r="N199" s="3">
        <f t="shared" si="72"/>
        <v>1</v>
      </c>
      <c r="O199" s="3">
        <f t="shared" si="73"/>
        <v>1</v>
      </c>
      <c r="P199" s="3">
        <f t="shared" si="74"/>
        <v>1</v>
      </c>
      <c r="Q199" s="3">
        <f t="shared" si="75"/>
        <v>1</v>
      </c>
      <c r="R199" s="3">
        <f t="shared" si="76"/>
        <v>1</v>
      </c>
      <c r="S199" s="10">
        <f t="shared" si="77"/>
        <v>0</v>
      </c>
      <c r="T199" s="9">
        <f t="shared" si="78"/>
        <v>0</v>
      </c>
      <c r="U199" s="9">
        <f t="shared" si="79"/>
        <v>0</v>
      </c>
      <c r="V199" s="9">
        <f t="shared" si="80"/>
        <v>0</v>
      </c>
      <c r="W199" s="9">
        <f t="shared" si="81"/>
        <v>0</v>
      </c>
      <c r="X199" s="9">
        <f t="shared" si="82"/>
        <v>0</v>
      </c>
      <c r="Y199" s="9">
        <f t="shared" si="83"/>
        <v>0</v>
      </c>
      <c r="Z199" s="9">
        <f t="shared" si="84"/>
        <v>0</v>
      </c>
      <c r="AA199" s="9">
        <f t="shared" si="85"/>
        <v>0</v>
      </c>
      <c r="AB199" s="9">
        <f t="shared" si="86"/>
        <v>0</v>
      </c>
      <c r="AC199" s="9">
        <f t="shared" si="87"/>
        <v>0</v>
      </c>
      <c r="AD199" s="9">
        <f t="shared" si="88"/>
        <v>0</v>
      </c>
      <c r="AE199" s="9">
        <f t="shared" si="89"/>
        <v>0</v>
      </c>
      <c r="AF199" s="9">
        <f t="shared" si="90"/>
        <v>0</v>
      </c>
      <c r="AG199" s="9">
        <f t="shared" si="91"/>
        <v>0</v>
      </c>
    </row>
    <row r="200" spans="1:33">
      <c r="A200" s="1">
        <f>Asset_Template!A198</f>
        <v>0</v>
      </c>
      <c r="B200" s="8">
        <f>Asset_Template!J198</f>
        <v>0</v>
      </c>
      <c r="C200" s="8">
        <f>Asset_Template!F198</f>
        <v>0</v>
      </c>
      <c r="D200" s="3">
        <f t="shared" si="62"/>
        <v>1</v>
      </c>
      <c r="E200" s="3">
        <f t="shared" si="63"/>
        <v>1</v>
      </c>
      <c r="F200" s="3">
        <f t="shared" si="64"/>
        <v>1</v>
      </c>
      <c r="G200" s="3">
        <f t="shared" si="65"/>
        <v>1</v>
      </c>
      <c r="H200" s="3">
        <f t="shared" si="66"/>
        <v>1</v>
      </c>
      <c r="I200" s="3">
        <f t="shared" si="67"/>
        <v>1</v>
      </c>
      <c r="J200" s="3">
        <f t="shared" si="68"/>
        <v>1</v>
      </c>
      <c r="K200" s="3">
        <f t="shared" si="69"/>
        <v>1</v>
      </c>
      <c r="L200" s="3">
        <f t="shared" si="70"/>
        <v>1</v>
      </c>
      <c r="M200" s="3">
        <f t="shared" si="71"/>
        <v>1</v>
      </c>
      <c r="N200" s="3">
        <f t="shared" si="72"/>
        <v>1</v>
      </c>
      <c r="O200" s="3">
        <f t="shared" si="73"/>
        <v>1</v>
      </c>
      <c r="P200" s="3">
        <f t="shared" si="74"/>
        <v>1</v>
      </c>
      <c r="Q200" s="3">
        <f t="shared" si="75"/>
        <v>1</v>
      </c>
      <c r="R200" s="3">
        <f t="shared" si="76"/>
        <v>1</v>
      </c>
      <c r="S200" s="10">
        <f t="shared" si="77"/>
        <v>0</v>
      </c>
      <c r="T200" s="9">
        <f t="shared" si="78"/>
        <v>0</v>
      </c>
      <c r="U200" s="9">
        <f t="shared" si="79"/>
        <v>0</v>
      </c>
      <c r="V200" s="9">
        <f t="shared" si="80"/>
        <v>0</v>
      </c>
      <c r="W200" s="9">
        <f t="shared" si="81"/>
        <v>0</v>
      </c>
      <c r="X200" s="9">
        <f t="shared" si="82"/>
        <v>0</v>
      </c>
      <c r="Y200" s="9">
        <f t="shared" si="83"/>
        <v>0</v>
      </c>
      <c r="Z200" s="9">
        <f t="shared" si="84"/>
        <v>0</v>
      </c>
      <c r="AA200" s="9">
        <f t="shared" si="85"/>
        <v>0</v>
      </c>
      <c r="AB200" s="9">
        <f t="shared" si="86"/>
        <v>0</v>
      </c>
      <c r="AC200" s="9">
        <f t="shared" si="87"/>
        <v>0</v>
      </c>
      <c r="AD200" s="9">
        <f t="shared" si="88"/>
        <v>0</v>
      </c>
      <c r="AE200" s="9">
        <f t="shared" si="89"/>
        <v>0</v>
      </c>
      <c r="AF200" s="9">
        <f t="shared" si="90"/>
        <v>0</v>
      </c>
      <c r="AG200" s="9">
        <f t="shared" si="91"/>
        <v>0</v>
      </c>
    </row>
    <row r="201" spans="1:33">
      <c r="A201" s="1">
        <f>Asset_Template!A199</f>
        <v>0</v>
      </c>
      <c r="B201" s="8">
        <f>Asset_Template!J199</f>
        <v>0</v>
      </c>
      <c r="C201" s="8">
        <f>Asset_Template!F199</f>
        <v>0</v>
      </c>
      <c r="D201" s="3">
        <f t="shared" si="62"/>
        <v>1</v>
      </c>
      <c r="E201" s="3">
        <f t="shared" si="63"/>
        <v>1</v>
      </c>
      <c r="F201" s="3">
        <f t="shared" si="64"/>
        <v>1</v>
      </c>
      <c r="G201" s="3">
        <f t="shared" si="65"/>
        <v>1</v>
      </c>
      <c r="H201" s="3">
        <f t="shared" si="66"/>
        <v>1</v>
      </c>
      <c r="I201" s="3">
        <f t="shared" si="67"/>
        <v>1</v>
      </c>
      <c r="J201" s="3">
        <f t="shared" si="68"/>
        <v>1</v>
      </c>
      <c r="K201" s="3">
        <f t="shared" si="69"/>
        <v>1</v>
      </c>
      <c r="L201" s="3">
        <f t="shared" si="70"/>
        <v>1</v>
      </c>
      <c r="M201" s="3">
        <f t="shared" si="71"/>
        <v>1</v>
      </c>
      <c r="N201" s="3">
        <f t="shared" si="72"/>
        <v>1</v>
      </c>
      <c r="O201" s="3">
        <f t="shared" si="73"/>
        <v>1</v>
      </c>
      <c r="P201" s="3">
        <f t="shared" si="74"/>
        <v>1</v>
      </c>
      <c r="Q201" s="3">
        <f t="shared" si="75"/>
        <v>1</v>
      </c>
      <c r="R201" s="3">
        <f t="shared" si="76"/>
        <v>1</v>
      </c>
      <c r="S201" s="10">
        <f t="shared" si="77"/>
        <v>0</v>
      </c>
      <c r="T201" s="9">
        <f t="shared" si="78"/>
        <v>0</v>
      </c>
      <c r="U201" s="9">
        <f t="shared" si="79"/>
        <v>0</v>
      </c>
      <c r="V201" s="9">
        <f t="shared" si="80"/>
        <v>0</v>
      </c>
      <c r="W201" s="9">
        <f t="shared" si="81"/>
        <v>0</v>
      </c>
      <c r="X201" s="9">
        <f t="shared" si="82"/>
        <v>0</v>
      </c>
      <c r="Y201" s="9">
        <f t="shared" si="83"/>
        <v>0</v>
      </c>
      <c r="Z201" s="9">
        <f t="shared" si="84"/>
        <v>0</v>
      </c>
      <c r="AA201" s="9">
        <f t="shared" si="85"/>
        <v>0</v>
      </c>
      <c r="AB201" s="9">
        <f t="shared" si="86"/>
        <v>0</v>
      </c>
      <c r="AC201" s="9">
        <f t="shared" si="87"/>
        <v>0</v>
      </c>
      <c r="AD201" s="9">
        <f t="shared" si="88"/>
        <v>0</v>
      </c>
      <c r="AE201" s="9">
        <f t="shared" si="89"/>
        <v>0</v>
      </c>
      <c r="AF201" s="9">
        <f t="shared" si="90"/>
        <v>0</v>
      </c>
      <c r="AG201" s="9">
        <f t="shared" si="91"/>
        <v>0</v>
      </c>
    </row>
    <row r="202" spans="1:33">
      <c r="A202" s="1">
        <f>Asset_Template!A200</f>
        <v>0</v>
      </c>
      <c r="B202" s="8">
        <f>Asset_Template!J200</f>
        <v>0</v>
      </c>
      <c r="C202" s="8">
        <f>Asset_Template!F200</f>
        <v>0</v>
      </c>
      <c r="D202" s="3">
        <f t="shared" si="62"/>
        <v>1</v>
      </c>
      <c r="E202" s="3">
        <f t="shared" si="63"/>
        <v>1</v>
      </c>
      <c r="F202" s="3">
        <f t="shared" si="64"/>
        <v>1</v>
      </c>
      <c r="G202" s="3">
        <f t="shared" si="65"/>
        <v>1</v>
      </c>
      <c r="H202" s="3">
        <f t="shared" si="66"/>
        <v>1</v>
      </c>
      <c r="I202" s="3">
        <f t="shared" si="67"/>
        <v>1</v>
      </c>
      <c r="J202" s="3">
        <f t="shared" si="68"/>
        <v>1</v>
      </c>
      <c r="K202" s="3">
        <f t="shared" si="69"/>
        <v>1</v>
      </c>
      <c r="L202" s="3">
        <f t="shared" si="70"/>
        <v>1</v>
      </c>
      <c r="M202" s="3">
        <f t="shared" si="71"/>
        <v>1</v>
      </c>
      <c r="N202" s="3">
        <f t="shared" si="72"/>
        <v>1</v>
      </c>
      <c r="O202" s="3">
        <f t="shared" si="73"/>
        <v>1</v>
      </c>
      <c r="P202" s="3">
        <f t="shared" si="74"/>
        <v>1</v>
      </c>
      <c r="Q202" s="3">
        <f t="shared" si="75"/>
        <v>1</v>
      </c>
      <c r="R202" s="3">
        <f t="shared" si="76"/>
        <v>1</v>
      </c>
      <c r="S202" s="10">
        <f t="shared" si="77"/>
        <v>0</v>
      </c>
      <c r="T202" s="9">
        <f t="shared" si="78"/>
        <v>0</v>
      </c>
      <c r="U202" s="9">
        <f t="shared" si="79"/>
        <v>0</v>
      </c>
      <c r="V202" s="9">
        <f t="shared" si="80"/>
        <v>0</v>
      </c>
      <c r="W202" s="9">
        <f t="shared" si="81"/>
        <v>0</v>
      </c>
      <c r="X202" s="9">
        <f t="shared" si="82"/>
        <v>0</v>
      </c>
      <c r="Y202" s="9">
        <f t="shared" si="83"/>
        <v>0</v>
      </c>
      <c r="Z202" s="9">
        <f t="shared" si="84"/>
        <v>0</v>
      </c>
      <c r="AA202" s="9">
        <f t="shared" si="85"/>
        <v>0</v>
      </c>
      <c r="AB202" s="9">
        <f t="shared" si="86"/>
        <v>0</v>
      </c>
      <c r="AC202" s="9">
        <f t="shared" si="87"/>
        <v>0</v>
      </c>
      <c r="AD202" s="9">
        <f t="shared" si="88"/>
        <v>0</v>
      </c>
      <c r="AE202" s="9">
        <f t="shared" si="89"/>
        <v>0</v>
      </c>
      <c r="AF202" s="9">
        <f t="shared" si="90"/>
        <v>0</v>
      </c>
      <c r="AG202" s="9">
        <f t="shared" si="91"/>
        <v>0</v>
      </c>
    </row>
    <row r="203" spans="1:33">
      <c r="A203" s="1">
        <f>Asset_Template!A201</f>
        <v>0</v>
      </c>
      <c r="B203" s="8">
        <f>Asset_Template!J201</f>
        <v>0</v>
      </c>
      <c r="C203" s="8">
        <f>Asset_Template!F201</f>
        <v>0</v>
      </c>
      <c r="D203" s="3">
        <f t="shared" si="62"/>
        <v>1</v>
      </c>
      <c r="E203" s="3">
        <f t="shared" si="63"/>
        <v>1</v>
      </c>
      <c r="F203" s="3">
        <f t="shared" si="64"/>
        <v>1</v>
      </c>
      <c r="G203" s="3">
        <f t="shared" si="65"/>
        <v>1</v>
      </c>
      <c r="H203" s="3">
        <f t="shared" si="66"/>
        <v>1</v>
      </c>
      <c r="I203" s="3">
        <f t="shared" si="67"/>
        <v>1</v>
      </c>
      <c r="J203" s="3">
        <f t="shared" si="68"/>
        <v>1</v>
      </c>
      <c r="K203" s="3">
        <f t="shared" si="69"/>
        <v>1</v>
      </c>
      <c r="L203" s="3">
        <f t="shared" si="70"/>
        <v>1</v>
      </c>
      <c r="M203" s="3">
        <f t="shared" si="71"/>
        <v>1</v>
      </c>
      <c r="N203" s="3">
        <f t="shared" si="72"/>
        <v>1</v>
      </c>
      <c r="O203" s="3">
        <f t="shared" si="73"/>
        <v>1</v>
      </c>
      <c r="P203" s="3">
        <f t="shared" si="74"/>
        <v>1</v>
      </c>
      <c r="Q203" s="3">
        <f t="shared" si="75"/>
        <v>1</v>
      </c>
      <c r="R203" s="3">
        <f t="shared" si="76"/>
        <v>1</v>
      </c>
      <c r="S203" s="10">
        <f t="shared" si="77"/>
        <v>0</v>
      </c>
      <c r="T203" s="9">
        <f t="shared" si="78"/>
        <v>0</v>
      </c>
      <c r="U203" s="9">
        <f t="shared" si="79"/>
        <v>0</v>
      </c>
      <c r="V203" s="9">
        <f t="shared" si="80"/>
        <v>0</v>
      </c>
      <c r="W203" s="9">
        <f t="shared" si="81"/>
        <v>0</v>
      </c>
      <c r="X203" s="9">
        <f t="shared" si="82"/>
        <v>0</v>
      </c>
      <c r="Y203" s="9">
        <f t="shared" si="83"/>
        <v>0</v>
      </c>
      <c r="Z203" s="9">
        <f t="shared" si="84"/>
        <v>0</v>
      </c>
      <c r="AA203" s="9">
        <f t="shared" si="85"/>
        <v>0</v>
      </c>
      <c r="AB203" s="9">
        <f t="shared" si="86"/>
        <v>0</v>
      </c>
      <c r="AC203" s="9">
        <f t="shared" si="87"/>
        <v>0</v>
      </c>
      <c r="AD203" s="9">
        <f t="shared" si="88"/>
        <v>0</v>
      </c>
      <c r="AE203" s="9">
        <f t="shared" si="89"/>
        <v>0</v>
      </c>
      <c r="AF203" s="9">
        <f t="shared" si="90"/>
        <v>0</v>
      </c>
      <c r="AG203" s="9">
        <f t="shared" si="91"/>
        <v>0</v>
      </c>
    </row>
    <row r="204" spans="1:33">
      <c r="A204" s="1">
        <f>Asset_Template!A202</f>
        <v>0</v>
      </c>
      <c r="B204" s="8">
        <f>Asset_Template!J202</f>
        <v>0</v>
      </c>
      <c r="C204" s="8">
        <f>Asset_Template!F202</f>
        <v>0</v>
      </c>
      <c r="D204" s="3">
        <f t="shared" ref="D204:D267" si="92">COUNTIF(C204,$D$10)</f>
        <v>1</v>
      </c>
      <c r="E204" s="3">
        <f t="shared" ref="E204:E267" si="93">COUNTIF(C204,$E$10)</f>
        <v>1</v>
      </c>
      <c r="F204" s="3">
        <f t="shared" ref="F204:F267" si="94">COUNTIF(C204,$F$10)</f>
        <v>1</v>
      </c>
      <c r="G204" s="3">
        <f t="shared" ref="G204:G267" si="95">COUNTIF(C204,$G$10)</f>
        <v>1</v>
      </c>
      <c r="H204" s="3">
        <f t="shared" ref="H204:H267" si="96">COUNTIF(C204,$H$10)</f>
        <v>1</v>
      </c>
      <c r="I204" s="3">
        <f t="shared" ref="I204:I267" si="97">COUNTIF(C204,$I$10)</f>
        <v>1</v>
      </c>
      <c r="J204" s="3">
        <f t="shared" ref="J204:J267" si="98">COUNTIF(C204,$J$10)</f>
        <v>1</v>
      </c>
      <c r="K204" s="3">
        <f t="shared" ref="K204:K267" si="99">COUNTIF(C204,$K$10)</f>
        <v>1</v>
      </c>
      <c r="L204" s="3">
        <f t="shared" ref="L204:L267" si="100">COUNTIF(C204,$L$10)</f>
        <v>1</v>
      </c>
      <c r="M204" s="3">
        <f t="shared" ref="M204:M267" si="101">COUNTIF(C204,$M$10)</f>
        <v>1</v>
      </c>
      <c r="N204" s="3">
        <f t="shared" ref="N204:N267" si="102">COUNTIF(C204,$N$10)</f>
        <v>1</v>
      </c>
      <c r="O204" s="3">
        <f t="shared" ref="O204:O267" si="103">COUNTIF(C204,$O$10)</f>
        <v>1</v>
      </c>
      <c r="P204" s="3">
        <f t="shared" ref="P204:P267" si="104">COUNTIF(C204,$P$10)</f>
        <v>1</v>
      </c>
      <c r="Q204" s="3">
        <f t="shared" ref="Q204:Q267" si="105">COUNTIF(C204,$Q$10)</f>
        <v>1</v>
      </c>
      <c r="R204" s="3">
        <f t="shared" ref="R204:R267" si="106">COUNTIF(C204,$R$10)</f>
        <v>1</v>
      </c>
      <c r="S204" s="10">
        <f t="shared" ref="S204:S267" si="107">D204*B204</f>
        <v>0</v>
      </c>
      <c r="T204" s="9">
        <f t="shared" ref="T204:T267" si="108">E204*B204</f>
        <v>0</v>
      </c>
      <c r="U204" s="9">
        <f t="shared" ref="U204:U267" si="109">F204*B204</f>
        <v>0</v>
      </c>
      <c r="V204" s="9">
        <f t="shared" ref="V204:V267" si="110">B204*G204</f>
        <v>0</v>
      </c>
      <c r="W204" s="9">
        <f t="shared" ref="W204:W267" si="111">H204*B204</f>
        <v>0</v>
      </c>
      <c r="X204" s="9">
        <f t="shared" ref="X204:X267" si="112">B204*I204</f>
        <v>0</v>
      </c>
      <c r="Y204" s="9">
        <f t="shared" ref="Y204:Y267" si="113">J204*B204</f>
        <v>0</v>
      </c>
      <c r="Z204" s="9">
        <f t="shared" ref="Z204:Z267" si="114">B204*K204</f>
        <v>0</v>
      </c>
      <c r="AA204" s="9">
        <f t="shared" ref="AA204:AA267" si="115">L204*B204</f>
        <v>0</v>
      </c>
      <c r="AB204" s="9">
        <f t="shared" ref="AB204:AB267" si="116">B204*M204</f>
        <v>0</v>
      </c>
      <c r="AC204" s="9">
        <f t="shared" ref="AC204:AC267" si="117">N204*B204</f>
        <v>0</v>
      </c>
      <c r="AD204" s="9">
        <f t="shared" ref="AD204:AD267" si="118">O204*B204</f>
        <v>0</v>
      </c>
      <c r="AE204" s="9">
        <f t="shared" ref="AE204:AE267" si="119">P204*B204</f>
        <v>0</v>
      </c>
      <c r="AF204" s="9">
        <f t="shared" ref="AF204:AF267" si="120">Q204*B204</f>
        <v>0</v>
      </c>
      <c r="AG204" s="9">
        <f t="shared" ref="AG204:AG267" si="121">R204*B204</f>
        <v>0</v>
      </c>
    </row>
    <row r="205" spans="1:33">
      <c r="A205" s="1">
        <f>Asset_Template!A203</f>
        <v>0</v>
      </c>
      <c r="B205" s="8">
        <f>Asset_Template!J203</f>
        <v>0</v>
      </c>
      <c r="C205" s="8">
        <f>Asset_Template!F203</f>
        <v>0</v>
      </c>
      <c r="D205" s="3">
        <f t="shared" si="92"/>
        <v>1</v>
      </c>
      <c r="E205" s="3">
        <f t="shared" si="93"/>
        <v>1</v>
      </c>
      <c r="F205" s="3">
        <f t="shared" si="94"/>
        <v>1</v>
      </c>
      <c r="G205" s="3">
        <f t="shared" si="95"/>
        <v>1</v>
      </c>
      <c r="H205" s="3">
        <f t="shared" si="96"/>
        <v>1</v>
      </c>
      <c r="I205" s="3">
        <f t="shared" si="97"/>
        <v>1</v>
      </c>
      <c r="J205" s="3">
        <f t="shared" si="98"/>
        <v>1</v>
      </c>
      <c r="K205" s="3">
        <f t="shared" si="99"/>
        <v>1</v>
      </c>
      <c r="L205" s="3">
        <f t="shared" si="100"/>
        <v>1</v>
      </c>
      <c r="M205" s="3">
        <f t="shared" si="101"/>
        <v>1</v>
      </c>
      <c r="N205" s="3">
        <f t="shared" si="102"/>
        <v>1</v>
      </c>
      <c r="O205" s="3">
        <f t="shared" si="103"/>
        <v>1</v>
      </c>
      <c r="P205" s="3">
        <f t="shared" si="104"/>
        <v>1</v>
      </c>
      <c r="Q205" s="3">
        <f t="shared" si="105"/>
        <v>1</v>
      </c>
      <c r="R205" s="3">
        <f t="shared" si="106"/>
        <v>1</v>
      </c>
      <c r="S205" s="10">
        <f t="shared" si="107"/>
        <v>0</v>
      </c>
      <c r="T205" s="9">
        <f t="shared" si="108"/>
        <v>0</v>
      </c>
      <c r="U205" s="9">
        <f t="shared" si="109"/>
        <v>0</v>
      </c>
      <c r="V205" s="9">
        <f t="shared" si="110"/>
        <v>0</v>
      </c>
      <c r="W205" s="9">
        <f t="shared" si="111"/>
        <v>0</v>
      </c>
      <c r="X205" s="9">
        <f t="shared" si="112"/>
        <v>0</v>
      </c>
      <c r="Y205" s="9">
        <f t="shared" si="113"/>
        <v>0</v>
      </c>
      <c r="Z205" s="9">
        <f t="shared" si="114"/>
        <v>0</v>
      </c>
      <c r="AA205" s="9">
        <f t="shared" si="115"/>
        <v>0</v>
      </c>
      <c r="AB205" s="9">
        <f t="shared" si="116"/>
        <v>0</v>
      </c>
      <c r="AC205" s="9">
        <f t="shared" si="117"/>
        <v>0</v>
      </c>
      <c r="AD205" s="9">
        <f t="shared" si="118"/>
        <v>0</v>
      </c>
      <c r="AE205" s="9">
        <f t="shared" si="119"/>
        <v>0</v>
      </c>
      <c r="AF205" s="9">
        <f t="shared" si="120"/>
        <v>0</v>
      </c>
      <c r="AG205" s="9">
        <f t="shared" si="121"/>
        <v>0</v>
      </c>
    </row>
    <row r="206" spans="1:33">
      <c r="A206" s="1">
        <f>Asset_Template!A204</f>
        <v>0</v>
      </c>
      <c r="B206" s="8">
        <f>Asset_Template!J204</f>
        <v>0</v>
      </c>
      <c r="C206" s="8">
        <f>Asset_Template!F204</f>
        <v>0</v>
      </c>
      <c r="D206" s="3">
        <f t="shared" si="92"/>
        <v>1</v>
      </c>
      <c r="E206" s="3">
        <f t="shared" si="93"/>
        <v>1</v>
      </c>
      <c r="F206" s="3">
        <f t="shared" si="94"/>
        <v>1</v>
      </c>
      <c r="G206" s="3">
        <f t="shared" si="95"/>
        <v>1</v>
      </c>
      <c r="H206" s="3">
        <f t="shared" si="96"/>
        <v>1</v>
      </c>
      <c r="I206" s="3">
        <f t="shared" si="97"/>
        <v>1</v>
      </c>
      <c r="J206" s="3">
        <f t="shared" si="98"/>
        <v>1</v>
      </c>
      <c r="K206" s="3">
        <f t="shared" si="99"/>
        <v>1</v>
      </c>
      <c r="L206" s="3">
        <f t="shared" si="100"/>
        <v>1</v>
      </c>
      <c r="M206" s="3">
        <f t="shared" si="101"/>
        <v>1</v>
      </c>
      <c r="N206" s="3">
        <f t="shared" si="102"/>
        <v>1</v>
      </c>
      <c r="O206" s="3">
        <f t="shared" si="103"/>
        <v>1</v>
      </c>
      <c r="P206" s="3">
        <f t="shared" si="104"/>
        <v>1</v>
      </c>
      <c r="Q206" s="3">
        <f t="shared" si="105"/>
        <v>1</v>
      </c>
      <c r="R206" s="3">
        <f t="shared" si="106"/>
        <v>1</v>
      </c>
      <c r="S206" s="10">
        <f t="shared" si="107"/>
        <v>0</v>
      </c>
      <c r="T206" s="9">
        <f t="shared" si="108"/>
        <v>0</v>
      </c>
      <c r="U206" s="9">
        <f t="shared" si="109"/>
        <v>0</v>
      </c>
      <c r="V206" s="9">
        <f t="shared" si="110"/>
        <v>0</v>
      </c>
      <c r="W206" s="9">
        <f t="shared" si="111"/>
        <v>0</v>
      </c>
      <c r="X206" s="9">
        <f t="shared" si="112"/>
        <v>0</v>
      </c>
      <c r="Y206" s="9">
        <f t="shared" si="113"/>
        <v>0</v>
      </c>
      <c r="Z206" s="9">
        <f t="shared" si="114"/>
        <v>0</v>
      </c>
      <c r="AA206" s="9">
        <f t="shared" si="115"/>
        <v>0</v>
      </c>
      <c r="AB206" s="9">
        <f t="shared" si="116"/>
        <v>0</v>
      </c>
      <c r="AC206" s="9">
        <f t="shared" si="117"/>
        <v>0</v>
      </c>
      <c r="AD206" s="9">
        <f t="shared" si="118"/>
        <v>0</v>
      </c>
      <c r="AE206" s="9">
        <f t="shared" si="119"/>
        <v>0</v>
      </c>
      <c r="AF206" s="9">
        <f t="shared" si="120"/>
        <v>0</v>
      </c>
      <c r="AG206" s="9">
        <f t="shared" si="121"/>
        <v>0</v>
      </c>
    </row>
    <row r="207" spans="1:33">
      <c r="A207" s="1">
        <f>Asset_Template!A205</f>
        <v>0</v>
      </c>
      <c r="B207" s="8">
        <f>Asset_Template!J205</f>
        <v>0</v>
      </c>
      <c r="C207" s="8">
        <f>Asset_Template!F205</f>
        <v>0</v>
      </c>
      <c r="D207" s="3">
        <f t="shared" si="92"/>
        <v>1</v>
      </c>
      <c r="E207" s="3">
        <f t="shared" si="93"/>
        <v>1</v>
      </c>
      <c r="F207" s="3">
        <f t="shared" si="94"/>
        <v>1</v>
      </c>
      <c r="G207" s="3">
        <f t="shared" si="95"/>
        <v>1</v>
      </c>
      <c r="H207" s="3">
        <f t="shared" si="96"/>
        <v>1</v>
      </c>
      <c r="I207" s="3">
        <f t="shared" si="97"/>
        <v>1</v>
      </c>
      <c r="J207" s="3">
        <f t="shared" si="98"/>
        <v>1</v>
      </c>
      <c r="K207" s="3">
        <f t="shared" si="99"/>
        <v>1</v>
      </c>
      <c r="L207" s="3">
        <f t="shared" si="100"/>
        <v>1</v>
      </c>
      <c r="M207" s="3">
        <f t="shared" si="101"/>
        <v>1</v>
      </c>
      <c r="N207" s="3">
        <f t="shared" si="102"/>
        <v>1</v>
      </c>
      <c r="O207" s="3">
        <f t="shared" si="103"/>
        <v>1</v>
      </c>
      <c r="P207" s="3">
        <f t="shared" si="104"/>
        <v>1</v>
      </c>
      <c r="Q207" s="3">
        <f t="shared" si="105"/>
        <v>1</v>
      </c>
      <c r="R207" s="3">
        <f t="shared" si="106"/>
        <v>1</v>
      </c>
      <c r="S207" s="10">
        <f t="shared" si="107"/>
        <v>0</v>
      </c>
      <c r="T207" s="9">
        <f t="shared" si="108"/>
        <v>0</v>
      </c>
      <c r="U207" s="9">
        <f t="shared" si="109"/>
        <v>0</v>
      </c>
      <c r="V207" s="9">
        <f t="shared" si="110"/>
        <v>0</v>
      </c>
      <c r="W207" s="9">
        <f t="shared" si="111"/>
        <v>0</v>
      </c>
      <c r="X207" s="9">
        <f t="shared" si="112"/>
        <v>0</v>
      </c>
      <c r="Y207" s="9">
        <f t="shared" si="113"/>
        <v>0</v>
      </c>
      <c r="Z207" s="9">
        <f t="shared" si="114"/>
        <v>0</v>
      </c>
      <c r="AA207" s="9">
        <f t="shared" si="115"/>
        <v>0</v>
      </c>
      <c r="AB207" s="9">
        <f t="shared" si="116"/>
        <v>0</v>
      </c>
      <c r="AC207" s="9">
        <f t="shared" si="117"/>
        <v>0</v>
      </c>
      <c r="AD207" s="9">
        <f t="shared" si="118"/>
        <v>0</v>
      </c>
      <c r="AE207" s="9">
        <f t="shared" si="119"/>
        <v>0</v>
      </c>
      <c r="AF207" s="9">
        <f t="shared" si="120"/>
        <v>0</v>
      </c>
      <c r="AG207" s="9">
        <f t="shared" si="121"/>
        <v>0</v>
      </c>
    </row>
    <row r="208" spans="1:33">
      <c r="A208" s="1">
        <f>Asset_Template!A206</f>
        <v>0</v>
      </c>
      <c r="B208" s="8">
        <f>Asset_Template!J206</f>
        <v>0</v>
      </c>
      <c r="C208" s="8">
        <f>Asset_Template!F206</f>
        <v>0</v>
      </c>
      <c r="D208" s="3">
        <f t="shared" si="92"/>
        <v>1</v>
      </c>
      <c r="E208" s="3">
        <f t="shared" si="93"/>
        <v>1</v>
      </c>
      <c r="F208" s="3">
        <f t="shared" si="94"/>
        <v>1</v>
      </c>
      <c r="G208" s="3">
        <f t="shared" si="95"/>
        <v>1</v>
      </c>
      <c r="H208" s="3">
        <f t="shared" si="96"/>
        <v>1</v>
      </c>
      <c r="I208" s="3">
        <f t="shared" si="97"/>
        <v>1</v>
      </c>
      <c r="J208" s="3">
        <f t="shared" si="98"/>
        <v>1</v>
      </c>
      <c r="K208" s="3">
        <f t="shared" si="99"/>
        <v>1</v>
      </c>
      <c r="L208" s="3">
        <f t="shared" si="100"/>
        <v>1</v>
      </c>
      <c r="M208" s="3">
        <f t="shared" si="101"/>
        <v>1</v>
      </c>
      <c r="N208" s="3">
        <f t="shared" si="102"/>
        <v>1</v>
      </c>
      <c r="O208" s="3">
        <f t="shared" si="103"/>
        <v>1</v>
      </c>
      <c r="P208" s="3">
        <f t="shared" si="104"/>
        <v>1</v>
      </c>
      <c r="Q208" s="3">
        <f t="shared" si="105"/>
        <v>1</v>
      </c>
      <c r="R208" s="3">
        <f t="shared" si="106"/>
        <v>1</v>
      </c>
      <c r="S208" s="10">
        <f t="shared" si="107"/>
        <v>0</v>
      </c>
      <c r="T208" s="9">
        <f t="shared" si="108"/>
        <v>0</v>
      </c>
      <c r="U208" s="9">
        <f t="shared" si="109"/>
        <v>0</v>
      </c>
      <c r="V208" s="9">
        <f t="shared" si="110"/>
        <v>0</v>
      </c>
      <c r="W208" s="9">
        <f t="shared" si="111"/>
        <v>0</v>
      </c>
      <c r="X208" s="9">
        <f t="shared" si="112"/>
        <v>0</v>
      </c>
      <c r="Y208" s="9">
        <f t="shared" si="113"/>
        <v>0</v>
      </c>
      <c r="Z208" s="9">
        <f t="shared" si="114"/>
        <v>0</v>
      </c>
      <c r="AA208" s="9">
        <f t="shared" si="115"/>
        <v>0</v>
      </c>
      <c r="AB208" s="9">
        <f t="shared" si="116"/>
        <v>0</v>
      </c>
      <c r="AC208" s="9">
        <f t="shared" si="117"/>
        <v>0</v>
      </c>
      <c r="AD208" s="9">
        <f t="shared" si="118"/>
        <v>0</v>
      </c>
      <c r="AE208" s="9">
        <f t="shared" si="119"/>
        <v>0</v>
      </c>
      <c r="AF208" s="9">
        <f t="shared" si="120"/>
        <v>0</v>
      </c>
      <c r="AG208" s="9">
        <f t="shared" si="121"/>
        <v>0</v>
      </c>
    </row>
    <row r="209" spans="1:33">
      <c r="A209" s="1">
        <f>Asset_Template!A207</f>
        <v>0</v>
      </c>
      <c r="B209" s="8">
        <f>Asset_Template!J207</f>
        <v>0</v>
      </c>
      <c r="C209" s="8">
        <f>Asset_Template!F207</f>
        <v>0</v>
      </c>
      <c r="D209" s="3">
        <f t="shared" si="92"/>
        <v>1</v>
      </c>
      <c r="E209" s="3">
        <f t="shared" si="93"/>
        <v>1</v>
      </c>
      <c r="F209" s="3">
        <f t="shared" si="94"/>
        <v>1</v>
      </c>
      <c r="G209" s="3">
        <f t="shared" si="95"/>
        <v>1</v>
      </c>
      <c r="H209" s="3">
        <f t="shared" si="96"/>
        <v>1</v>
      </c>
      <c r="I209" s="3">
        <f t="shared" si="97"/>
        <v>1</v>
      </c>
      <c r="J209" s="3">
        <f t="shared" si="98"/>
        <v>1</v>
      </c>
      <c r="K209" s="3">
        <f t="shared" si="99"/>
        <v>1</v>
      </c>
      <c r="L209" s="3">
        <f t="shared" si="100"/>
        <v>1</v>
      </c>
      <c r="M209" s="3">
        <f t="shared" si="101"/>
        <v>1</v>
      </c>
      <c r="N209" s="3">
        <f t="shared" si="102"/>
        <v>1</v>
      </c>
      <c r="O209" s="3">
        <f t="shared" si="103"/>
        <v>1</v>
      </c>
      <c r="P209" s="3">
        <f t="shared" si="104"/>
        <v>1</v>
      </c>
      <c r="Q209" s="3">
        <f t="shared" si="105"/>
        <v>1</v>
      </c>
      <c r="R209" s="3">
        <f t="shared" si="106"/>
        <v>1</v>
      </c>
      <c r="S209" s="10">
        <f t="shared" si="107"/>
        <v>0</v>
      </c>
      <c r="T209" s="9">
        <f t="shared" si="108"/>
        <v>0</v>
      </c>
      <c r="U209" s="9">
        <f t="shared" si="109"/>
        <v>0</v>
      </c>
      <c r="V209" s="9">
        <f t="shared" si="110"/>
        <v>0</v>
      </c>
      <c r="W209" s="9">
        <f t="shared" si="111"/>
        <v>0</v>
      </c>
      <c r="X209" s="9">
        <f t="shared" si="112"/>
        <v>0</v>
      </c>
      <c r="Y209" s="9">
        <f t="shared" si="113"/>
        <v>0</v>
      </c>
      <c r="Z209" s="9">
        <f t="shared" si="114"/>
        <v>0</v>
      </c>
      <c r="AA209" s="9">
        <f t="shared" si="115"/>
        <v>0</v>
      </c>
      <c r="AB209" s="9">
        <f t="shared" si="116"/>
        <v>0</v>
      </c>
      <c r="AC209" s="9">
        <f t="shared" si="117"/>
        <v>0</v>
      </c>
      <c r="AD209" s="9">
        <f t="shared" si="118"/>
        <v>0</v>
      </c>
      <c r="AE209" s="9">
        <f t="shared" si="119"/>
        <v>0</v>
      </c>
      <c r="AF209" s="9">
        <f t="shared" si="120"/>
        <v>0</v>
      </c>
      <c r="AG209" s="9">
        <f t="shared" si="121"/>
        <v>0</v>
      </c>
    </row>
    <row r="210" spans="1:33">
      <c r="A210" s="1">
        <f>Asset_Template!A208</f>
        <v>0</v>
      </c>
      <c r="B210" s="8">
        <f>Asset_Template!J208</f>
        <v>0</v>
      </c>
      <c r="C210" s="8">
        <f>Asset_Template!F208</f>
        <v>0</v>
      </c>
      <c r="D210" s="3">
        <f t="shared" si="92"/>
        <v>1</v>
      </c>
      <c r="E210" s="3">
        <f t="shared" si="93"/>
        <v>1</v>
      </c>
      <c r="F210" s="3">
        <f t="shared" si="94"/>
        <v>1</v>
      </c>
      <c r="G210" s="3">
        <f t="shared" si="95"/>
        <v>1</v>
      </c>
      <c r="H210" s="3">
        <f t="shared" si="96"/>
        <v>1</v>
      </c>
      <c r="I210" s="3">
        <f t="shared" si="97"/>
        <v>1</v>
      </c>
      <c r="J210" s="3">
        <f t="shared" si="98"/>
        <v>1</v>
      </c>
      <c r="K210" s="3">
        <f t="shared" si="99"/>
        <v>1</v>
      </c>
      <c r="L210" s="3">
        <f t="shared" si="100"/>
        <v>1</v>
      </c>
      <c r="M210" s="3">
        <f t="shared" si="101"/>
        <v>1</v>
      </c>
      <c r="N210" s="3">
        <f t="shared" si="102"/>
        <v>1</v>
      </c>
      <c r="O210" s="3">
        <f t="shared" si="103"/>
        <v>1</v>
      </c>
      <c r="P210" s="3">
        <f t="shared" si="104"/>
        <v>1</v>
      </c>
      <c r="Q210" s="3">
        <f t="shared" si="105"/>
        <v>1</v>
      </c>
      <c r="R210" s="3">
        <f t="shared" si="106"/>
        <v>1</v>
      </c>
      <c r="S210" s="10">
        <f t="shared" si="107"/>
        <v>0</v>
      </c>
      <c r="T210" s="9">
        <f t="shared" si="108"/>
        <v>0</v>
      </c>
      <c r="U210" s="9">
        <f t="shared" si="109"/>
        <v>0</v>
      </c>
      <c r="V210" s="9">
        <f t="shared" si="110"/>
        <v>0</v>
      </c>
      <c r="W210" s="9">
        <f t="shared" si="111"/>
        <v>0</v>
      </c>
      <c r="X210" s="9">
        <f t="shared" si="112"/>
        <v>0</v>
      </c>
      <c r="Y210" s="9">
        <f t="shared" si="113"/>
        <v>0</v>
      </c>
      <c r="Z210" s="9">
        <f t="shared" si="114"/>
        <v>0</v>
      </c>
      <c r="AA210" s="9">
        <f t="shared" si="115"/>
        <v>0</v>
      </c>
      <c r="AB210" s="9">
        <f t="shared" si="116"/>
        <v>0</v>
      </c>
      <c r="AC210" s="9">
        <f t="shared" si="117"/>
        <v>0</v>
      </c>
      <c r="AD210" s="9">
        <f t="shared" si="118"/>
        <v>0</v>
      </c>
      <c r="AE210" s="9">
        <f t="shared" si="119"/>
        <v>0</v>
      </c>
      <c r="AF210" s="9">
        <f t="shared" si="120"/>
        <v>0</v>
      </c>
      <c r="AG210" s="9">
        <f t="shared" si="121"/>
        <v>0</v>
      </c>
    </row>
    <row r="211" spans="1:33">
      <c r="A211" s="1">
        <f>Asset_Template!A209</f>
        <v>0</v>
      </c>
      <c r="B211" s="8">
        <f>Asset_Template!J209</f>
        <v>0</v>
      </c>
      <c r="C211" s="8">
        <f>Asset_Template!F209</f>
        <v>0</v>
      </c>
      <c r="D211" s="3">
        <f t="shared" si="92"/>
        <v>1</v>
      </c>
      <c r="E211" s="3">
        <f t="shared" si="93"/>
        <v>1</v>
      </c>
      <c r="F211" s="3">
        <f t="shared" si="94"/>
        <v>1</v>
      </c>
      <c r="G211" s="3">
        <f t="shared" si="95"/>
        <v>1</v>
      </c>
      <c r="H211" s="3">
        <f t="shared" si="96"/>
        <v>1</v>
      </c>
      <c r="I211" s="3">
        <f t="shared" si="97"/>
        <v>1</v>
      </c>
      <c r="J211" s="3">
        <f t="shared" si="98"/>
        <v>1</v>
      </c>
      <c r="K211" s="3">
        <f t="shared" si="99"/>
        <v>1</v>
      </c>
      <c r="L211" s="3">
        <f t="shared" si="100"/>
        <v>1</v>
      </c>
      <c r="M211" s="3">
        <f t="shared" si="101"/>
        <v>1</v>
      </c>
      <c r="N211" s="3">
        <f t="shared" si="102"/>
        <v>1</v>
      </c>
      <c r="O211" s="3">
        <f t="shared" si="103"/>
        <v>1</v>
      </c>
      <c r="P211" s="3">
        <f t="shared" si="104"/>
        <v>1</v>
      </c>
      <c r="Q211" s="3">
        <f t="shared" si="105"/>
        <v>1</v>
      </c>
      <c r="R211" s="3">
        <f t="shared" si="106"/>
        <v>1</v>
      </c>
      <c r="S211" s="10">
        <f t="shared" si="107"/>
        <v>0</v>
      </c>
      <c r="T211" s="9">
        <f t="shared" si="108"/>
        <v>0</v>
      </c>
      <c r="U211" s="9">
        <f t="shared" si="109"/>
        <v>0</v>
      </c>
      <c r="V211" s="9">
        <f t="shared" si="110"/>
        <v>0</v>
      </c>
      <c r="W211" s="9">
        <f t="shared" si="111"/>
        <v>0</v>
      </c>
      <c r="X211" s="9">
        <f t="shared" si="112"/>
        <v>0</v>
      </c>
      <c r="Y211" s="9">
        <f t="shared" si="113"/>
        <v>0</v>
      </c>
      <c r="Z211" s="9">
        <f t="shared" si="114"/>
        <v>0</v>
      </c>
      <c r="AA211" s="9">
        <f t="shared" si="115"/>
        <v>0</v>
      </c>
      <c r="AB211" s="9">
        <f t="shared" si="116"/>
        <v>0</v>
      </c>
      <c r="AC211" s="9">
        <f t="shared" si="117"/>
        <v>0</v>
      </c>
      <c r="AD211" s="9">
        <f t="shared" si="118"/>
        <v>0</v>
      </c>
      <c r="AE211" s="9">
        <f t="shared" si="119"/>
        <v>0</v>
      </c>
      <c r="AF211" s="9">
        <f t="shared" si="120"/>
        <v>0</v>
      </c>
      <c r="AG211" s="9">
        <f t="shared" si="121"/>
        <v>0</v>
      </c>
    </row>
    <row r="212" spans="1:33">
      <c r="A212" s="1">
        <f>Asset_Template!A210</f>
        <v>0</v>
      </c>
      <c r="B212" s="8">
        <f>Asset_Template!J210</f>
        <v>0</v>
      </c>
      <c r="C212" s="8">
        <f>Asset_Template!F210</f>
        <v>0</v>
      </c>
      <c r="D212" s="3">
        <f t="shared" si="92"/>
        <v>1</v>
      </c>
      <c r="E212" s="3">
        <f t="shared" si="93"/>
        <v>1</v>
      </c>
      <c r="F212" s="3">
        <f t="shared" si="94"/>
        <v>1</v>
      </c>
      <c r="G212" s="3">
        <f t="shared" si="95"/>
        <v>1</v>
      </c>
      <c r="H212" s="3">
        <f t="shared" si="96"/>
        <v>1</v>
      </c>
      <c r="I212" s="3">
        <f t="shared" si="97"/>
        <v>1</v>
      </c>
      <c r="J212" s="3">
        <f t="shared" si="98"/>
        <v>1</v>
      </c>
      <c r="K212" s="3">
        <f t="shared" si="99"/>
        <v>1</v>
      </c>
      <c r="L212" s="3">
        <f t="shared" si="100"/>
        <v>1</v>
      </c>
      <c r="M212" s="3">
        <f t="shared" si="101"/>
        <v>1</v>
      </c>
      <c r="N212" s="3">
        <f t="shared" si="102"/>
        <v>1</v>
      </c>
      <c r="O212" s="3">
        <f t="shared" si="103"/>
        <v>1</v>
      </c>
      <c r="P212" s="3">
        <f t="shared" si="104"/>
        <v>1</v>
      </c>
      <c r="Q212" s="3">
        <f t="shared" si="105"/>
        <v>1</v>
      </c>
      <c r="R212" s="3">
        <f t="shared" si="106"/>
        <v>1</v>
      </c>
      <c r="S212" s="10">
        <f t="shared" si="107"/>
        <v>0</v>
      </c>
      <c r="T212" s="9">
        <f t="shared" si="108"/>
        <v>0</v>
      </c>
      <c r="U212" s="9">
        <f t="shared" si="109"/>
        <v>0</v>
      </c>
      <c r="V212" s="9">
        <f t="shared" si="110"/>
        <v>0</v>
      </c>
      <c r="W212" s="9">
        <f t="shared" si="111"/>
        <v>0</v>
      </c>
      <c r="X212" s="9">
        <f t="shared" si="112"/>
        <v>0</v>
      </c>
      <c r="Y212" s="9">
        <f t="shared" si="113"/>
        <v>0</v>
      </c>
      <c r="Z212" s="9">
        <f t="shared" si="114"/>
        <v>0</v>
      </c>
      <c r="AA212" s="9">
        <f t="shared" si="115"/>
        <v>0</v>
      </c>
      <c r="AB212" s="9">
        <f t="shared" si="116"/>
        <v>0</v>
      </c>
      <c r="AC212" s="9">
        <f t="shared" si="117"/>
        <v>0</v>
      </c>
      <c r="AD212" s="9">
        <f t="shared" si="118"/>
        <v>0</v>
      </c>
      <c r="AE212" s="9">
        <f t="shared" si="119"/>
        <v>0</v>
      </c>
      <c r="AF212" s="9">
        <f t="shared" si="120"/>
        <v>0</v>
      </c>
      <c r="AG212" s="9">
        <f t="shared" si="121"/>
        <v>0</v>
      </c>
    </row>
    <row r="213" spans="1:33">
      <c r="A213" s="1">
        <f>Asset_Template!A211</f>
        <v>0</v>
      </c>
      <c r="B213" s="8">
        <f>Asset_Template!J211</f>
        <v>0</v>
      </c>
      <c r="C213" s="8">
        <f>Asset_Template!F211</f>
        <v>0</v>
      </c>
      <c r="D213" s="3">
        <f t="shared" si="92"/>
        <v>1</v>
      </c>
      <c r="E213" s="3">
        <f t="shared" si="93"/>
        <v>1</v>
      </c>
      <c r="F213" s="3">
        <f t="shared" si="94"/>
        <v>1</v>
      </c>
      <c r="G213" s="3">
        <f t="shared" si="95"/>
        <v>1</v>
      </c>
      <c r="H213" s="3">
        <f t="shared" si="96"/>
        <v>1</v>
      </c>
      <c r="I213" s="3">
        <f t="shared" si="97"/>
        <v>1</v>
      </c>
      <c r="J213" s="3">
        <f t="shared" si="98"/>
        <v>1</v>
      </c>
      <c r="K213" s="3">
        <f t="shared" si="99"/>
        <v>1</v>
      </c>
      <c r="L213" s="3">
        <f t="shared" si="100"/>
        <v>1</v>
      </c>
      <c r="M213" s="3">
        <f t="shared" si="101"/>
        <v>1</v>
      </c>
      <c r="N213" s="3">
        <f t="shared" si="102"/>
        <v>1</v>
      </c>
      <c r="O213" s="3">
        <f t="shared" si="103"/>
        <v>1</v>
      </c>
      <c r="P213" s="3">
        <f t="shared" si="104"/>
        <v>1</v>
      </c>
      <c r="Q213" s="3">
        <f t="shared" si="105"/>
        <v>1</v>
      </c>
      <c r="R213" s="3">
        <f t="shared" si="106"/>
        <v>1</v>
      </c>
      <c r="S213" s="10">
        <f t="shared" si="107"/>
        <v>0</v>
      </c>
      <c r="T213" s="9">
        <f t="shared" si="108"/>
        <v>0</v>
      </c>
      <c r="U213" s="9">
        <f t="shared" si="109"/>
        <v>0</v>
      </c>
      <c r="V213" s="9">
        <f t="shared" si="110"/>
        <v>0</v>
      </c>
      <c r="W213" s="9">
        <f t="shared" si="111"/>
        <v>0</v>
      </c>
      <c r="X213" s="9">
        <f t="shared" si="112"/>
        <v>0</v>
      </c>
      <c r="Y213" s="9">
        <f t="shared" si="113"/>
        <v>0</v>
      </c>
      <c r="Z213" s="9">
        <f t="shared" si="114"/>
        <v>0</v>
      </c>
      <c r="AA213" s="9">
        <f t="shared" si="115"/>
        <v>0</v>
      </c>
      <c r="AB213" s="9">
        <f t="shared" si="116"/>
        <v>0</v>
      </c>
      <c r="AC213" s="9">
        <f t="shared" si="117"/>
        <v>0</v>
      </c>
      <c r="AD213" s="9">
        <f t="shared" si="118"/>
        <v>0</v>
      </c>
      <c r="AE213" s="9">
        <f t="shared" si="119"/>
        <v>0</v>
      </c>
      <c r="AF213" s="9">
        <f t="shared" si="120"/>
        <v>0</v>
      </c>
      <c r="AG213" s="9">
        <f t="shared" si="121"/>
        <v>0</v>
      </c>
    </row>
    <row r="214" spans="1:33">
      <c r="A214" s="1">
        <f>Asset_Template!A212</f>
        <v>0</v>
      </c>
      <c r="B214" s="8">
        <f>Asset_Template!J212</f>
        <v>0</v>
      </c>
      <c r="C214" s="8">
        <f>Asset_Template!F212</f>
        <v>0</v>
      </c>
      <c r="D214" s="3">
        <f t="shared" si="92"/>
        <v>1</v>
      </c>
      <c r="E214" s="3">
        <f t="shared" si="93"/>
        <v>1</v>
      </c>
      <c r="F214" s="3">
        <f t="shared" si="94"/>
        <v>1</v>
      </c>
      <c r="G214" s="3">
        <f t="shared" si="95"/>
        <v>1</v>
      </c>
      <c r="H214" s="3">
        <f t="shared" si="96"/>
        <v>1</v>
      </c>
      <c r="I214" s="3">
        <f t="shared" si="97"/>
        <v>1</v>
      </c>
      <c r="J214" s="3">
        <f t="shared" si="98"/>
        <v>1</v>
      </c>
      <c r="K214" s="3">
        <f t="shared" si="99"/>
        <v>1</v>
      </c>
      <c r="L214" s="3">
        <f t="shared" si="100"/>
        <v>1</v>
      </c>
      <c r="M214" s="3">
        <f t="shared" si="101"/>
        <v>1</v>
      </c>
      <c r="N214" s="3">
        <f t="shared" si="102"/>
        <v>1</v>
      </c>
      <c r="O214" s="3">
        <f t="shared" si="103"/>
        <v>1</v>
      </c>
      <c r="P214" s="3">
        <f t="shared" si="104"/>
        <v>1</v>
      </c>
      <c r="Q214" s="3">
        <f t="shared" si="105"/>
        <v>1</v>
      </c>
      <c r="R214" s="3">
        <f t="shared" si="106"/>
        <v>1</v>
      </c>
      <c r="S214" s="10">
        <f t="shared" si="107"/>
        <v>0</v>
      </c>
      <c r="T214" s="9">
        <f t="shared" si="108"/>
        <v>0</v>
      </c>
      <c r="U214" s="9">
        <f t="shared" si="109"/>
        <v>0</v>
      </c>
      <c r="V214" s="9">
        <f t="shared" si="110"/>
        <v>0</v>
      </c>
      <c r="W214" s="9">
        <f t="shared" si="111"/>
        <v>0</v>
      </c>
      <c r="X214" s="9">
        <f t="shared" si="112"/>
        <v>0</v>
      </c>
      <c r="Y214" s="9">
        <f t="shared" si="113"/>
        <v>0</v>
      </c>
      <c r="Z214" s="9">
        <f t="shared" si="114"/>
        <v>0</v>
      </c>
      <c r="AA214" s="9">
        <f t="shared" si="115"/>
        <v>0</v>
      </c>
      <c r="AB214" s="9">
        <f t="shared" si="116"/>
        <v>0</v>
      </c>
      <c r="AC214" s="9">
        <f t="shared" si="117"/>
        <v>0</v>
      </c>
      <c r="AD214" s="9">
        <f t="shared" si="118"/>
        <v>0</v>
      </c>
      <c r="AE214" s="9">
        <f t="shared" si="119"/>
        <v>0</v>
      </c>
      <c r="AF214" s="9">
        <f t="shared" si="120"/>
        <v>0</v>
      </c>
      <c r="AG214" s="9">
        <f t="shared" si="121"/>
        <v>0</v>
      </c>
    </row>
    <row r="215" spans="1:33">
      <c r="A215" s="1">
        <f>Asset_Template!A213</f>
        <v>0</v>
      </c>
      <c r="B215" s="8">
        <f>Asset_Template!J213</f>
        <v>0</v>
      </c>
      <c r="C215" s="8">
        <f>Asset_Template!F213</f>
        <v>0</v>
      </c>
      <c r="D215" s="3">
        <f t="shared" si="92"/>
        <v>1</v>
      </c>
      <c r="E215" s="3">
        <f t="shared" si="93"/>
        <v>1</v>
      </c>
      <c r="F215" s="3">
        <f t="shared" si="94"/>
        <v>1</v>
      </c>
      <c r="G215" s="3">
        <f t="shared" si="95"/>
        <v>1</v>
      </c>
      <c r="H215" s="3">
        <f t="shared" si="96"/>
        <v>1</v>
      </c>
      <c r="I215" s="3">
        <f t="shared" si="97"/>
        <v>1</v>
      </c>
      <c r="J215" s="3">
        <f t="shared" si="98"/>
        <v>1</v>
      </c>
      <c r="K215" s="3">
        <f t="shared" si="99"/>
        <v>1</v>
      </c>
      <c r="L215" s="3">
        <f t="shared" si="100"/>
        <v>1</v>
      </c>
      <c r="M215" s="3">
        <f t="shared" si="101"/>
        <v>1</v>
      </c>
      <c r="N215" s="3">
        <f t="shared" si="102"/>
        <v>1</v>
      </c>
      <c r="O215" s="3">
        <f t="shared" si="103"/>
        <v>1</v>
      </c>
      <c r="P215" s="3">
        <f t="shared" si="104"/>
        <v>1</v>
      </c>
      <c r="Q215" s="3">
        <f t="shared" si="105"/>
        <v>1</v>
      </c>
      <c r="R215" s="3">
        <f t="shared" si="106"/>
        <v>1</v>
      </c>
      <c r="S215" s="10">
        <f t="shared" si="107"/>
        <v>0</v>
      </c>
      <c r="T215" s="9">
        <f t="shared" si="108"/>
        <v>0</v>
      </c>
      <c r="U215" s="9">
        <f t="shared" si="109"/>
        <v>0</v>
      </c>
      <c r="V215" s="9">
        <f t="shared" si="110"/>
        <v>0</v>
      </c>
      <c r="W215" s="9">
        <f t="shared" si="111"/>
        <v>0</v>
      </c>
      <c r="X215" s="9">
        <f t="shared" si="112"/>
        <v>0</v>
      </c>
      <c r="Y215" s="9">
        <f t="shared" si="113"/>
        <v>0</v>
      </c>
      <c r="Z215" s="9">
        <f t="shared" si="114"/>
        <v>0</v>
      </c>
      <c r="AA215" s="9">
        <f t="shared" si="115"/>
        <v>0</v>
      </c>
      <c r="AB215" s="9">
        <f t="shared" si="116"/>
        <v>0</v>
      </c>
      <c r="AC215" s="9">
        <f t="shared" si="117"/>
        <v>0</v>
      </c>
      <c r="AD215" s="9">
        <f t="shared" si="118"/>
        <v>0</v>
      </c>
      <c r="AE215" s="9">
        <f t="shared" si="119"/>
        <v>0</v>
      </c>
      <c r="AF215" s="9">
        <f t="shared" si="120"/>
        <v>0</v>
      </c>
      <c r="AG215" s="9">
        <f t="shared" si="121"/>
        <v>0</v>
      </c>
    </row>
    <row r="216" spans="1:33">
      <c r="A216" s="1">
        <f>Asset_Template!A214</f>
        <v>0</v>
      </c>
      <c r="B216" s="8">
        <f>Asset_Template!J214</f>
        <v>0</v>
      </c>
      <c r="C216" s="8">
        <f>Asset_Template!F214</f>
        <v>0</v>
      </c>
      <c r="D216" s="3">
        <f t="shared" si="92"/>
        <v>1</v>
      </c>
      <c r="E216" s="3">
        <f t="shared" si="93"/>
        <v>1</v>
      </c>
      <c r="F216" s="3">
        <f t="shared" si="94"/>
        <v>1</v>
      </c>
      <c r="G216" s="3">
        <f t="shared" si="95"/>
        <v>1</v>
      </c>
      <c r="H216" s="3">
        <f t="shared" si="96"/>
        <v>1</v>
      </c>
      <c r="I216" s="3">
        <f t="shared" si="97"/>
        <v>1</v>
      </c>
      <c r="J216" s="3">
        <f t="shared" si="98"/>
        <v>1</v>
      </c>
      <c r="K216" s="3">
        <f t="shared" si="99"/>
        <v>1</v>
      </c>
      <c r="L216" s="3">
        <f t="shared" si="100"/>
        <v>1</v>
      </c>
      <c r="M216" s="3">
        <f t="shared" si="101"/>
        <v>1</v>
      </c>
      <c r="N216" s="3">
        <f t="shared" si="102"/>
        <v>1</v>
      </c>
      <c r="O216" s="3">
        <f t="shared" si="103"/>
        <v>1</v>
      </c>
      <c r="P216" s="3">
        <f t="shared" si="104"/>
        <v>1</v>
      </c>
      <c r="Q216" s="3">
        <f t="shared" si="105"/>
        <v>1</v>
      </c>
      <c r="R216" s="3">
        <f t="shared" si="106"/>
        <v>1</v>
      </c>
      <c r="S216" s="10">
        <f t="shared" si="107"/>
        <v>0</v>
      </c>
      <c r="T216" s="9">
        <f t="shared" si="108"/>
        <v>0</v>
      </c>
      <c r="U216" s="9">
        <f t="shared" si="109"/>
        <v>0</v>
      </c>
      <c r="V216" s="9">
        <f t="shared" si="110"/>
        <v>0</v>
      </c>
      <c r="W216" s="9">
        <f t="shared" si="111"/>
        <v>0</v>
      </c>
      <c r="X216" s="9">
        <f t="shared" si="112"/>
        <v>0</v>
      </c>
      <c r="Y216" s="9">
        <f t="shared" si="113"/>
        <v>0</v>
      </c>
      <c r="Z216" s="9">
        <f t="shared" si="114"/>
        <v>0</v>
      </c>
      <c r="AA216" s="9">
        <f t="shared" si="115"/>
        <v>0</v>
      </c>
      <c r="AB216" s="9">
        <f t="shared" si="116"/>
        <v>0</v>
      </c>
      <c r="AC216" s="9">
        <f t="shared" si="117"/>
        <v>0</v>
      </c>
      <c r="AD216" s="9">
        <f t="shared" si="118"/>
        <v>0</v>
      </c>
      <c r="AE216" s="9">
        <f t="shared" si="119"/>
        <v>0</v>
      </c>
      <c r="AF216" s="9">
        <f t="shared" si="120"/>
        <v>0</v>
      </c>
      <c r="AG216" s="9">
        <f t="shared" si="121"/>
        <v>0</v>
      </c>
    </row>
    <row r="217" spans="1:33">
      <c r="A217" s="1">
        <f>Asset_Template!A215</f>
        <v>0</v>
      </c>
      <c r="B217" s="8">
        <f>Asset_Template!J215</f>
        <v>0</v>
      </c>
      <c r="C217" s="8">
        <f>Asset_Template!F215</f>
        <v>0</v>
      </c>
      <c r="D217" s="3">
        <f t="shared" si="92"/>
        <v>1</v>
      </c>
      <c r="E217" s="3">
        <f t="shared" si="93"/>
        <v>1</v>
      </c>
      <c r="F217" s="3">
        <f t="shared" si="94"/>
        <v>1</v>
      </c>
      <c r="G217" s="3">
        <f t="shared" si="95"/>
        <v>1</v>
      </c>
      <c r="H217" s="3">
        <f t="shared" si="96"/>
        <v>1</v>
      </c>
      <c r="I217" s="3">
        <f t="shared" si="97"/>
        <v>1</v>
      </c>
      <c r="J217" s="3">
        <f t="shared" si="98"/>
        <v>1</v>
      </c>
      <c r="K217" s="3">
        <f t="shared" si="99"/>
        <v>1</v>
      </c>
      <c r="L217" s="3">
        <f t="shared" si="100"/>
        <v>1</v>
      </c>
      <c r="M217" s="3">
        <f t="shared" si="101"/>
        <v>1</v>
      </c>
      <c r="N217" s="3">
        <f t="shared" si="102"/>
        <v>1</v>
      </c>
      <c r="O217" s="3">
        <f t="shared" si="103"/>
        <v>1</v>
      </c>
      <c r="P217" s="3">
        <f t="shared" si="104"/>
        <v>1</v>
      </c>
      <c r="Q217" s="3">
        <f t="shared" si="105"/>
        <v>1</v>
      </c>
      <c r="R217" s="3">
        <f t="shared" si="106"/>
        <v>1</v>
      </c>
      <c r="S217" s="10">
        <f t="shared" si="107"/>
        <v>0</v>
      </c>
      <c r="T217" s="9">
        <f t="shared" si="108"/>
        <v>0</v>
      </c>
      <c r="U217" s="9">
        <f t="shared" si="109"/>
        <v>0</v>
      </c>
      <c r="V217" s="9">
        <f t="shared" si="110"/>
        <v>0</v>
      </c>
      <c r="W217" s="9">
        <f t="shared" si="111"/>
        <v>0</v>
      </c>
      <c r="X217" s="9">
        <f t="shared" si="112"/>
        <v>0</v>
      </c>
      <c r="Y217" s="9">
        <f t="shared" si="113"/>
        <v>0</v>
      </c>
      <c r="Z217" s="9">
        <f t="shared" si="114"/>
        <v>0</v>
      </c>
      <c r="AA217" s="9">
        <f t="shared" si="115"/>
        <v>0</v>
      </c>
      <c r="AB217" s="9">
        <f t="shared" si="116"/>
        <v>0</v>
      </c>
      <c r="AC217" s="9">
        <f t="shared" si="117"/>
        <v>0</v>
      </c>
      <c r="AD217" s="9">
        <f t="shared" si="118"/>
        <v>0</v>
      </c>
      <c r="AE217" s="9">
        <f t="shared" si="119"/>
        <v>0</v>
      </c>
      <c r="AF217" s="9">
        <f t="shared" si="120"/>
        <v>0</v>
      </c>
      <c r="AG217" s="9">
        <f t="shared" si="121"/>
        <v>0</v>
      </c>
    </row>
    <row r="218" spans="1:33">
      <c r="A218" s="1">
        <f>Asset_Template!A216</f>
        <v>0</v>
      </c>
      <c r="B218" s="8">
        <f>Asset_Template!J216</f>
        <v>0</v>
      </c>
      <c r="C218" s="8">
        <f>Asset_Template!F216</f>
        <v>0</v>
      </c>
      <c r="D218" s="3">
        <f t="shared" si="92"/>
        <v>1</v>
      </c>
      <c r="E218" s="3">
        <f t="shared" si="93"/>
        <v>1</v>
      </c>
      <c r="F218" s="3">
        <f t="shared" si="94"/>
        <v>1</v>
      </c>
      <c r="G218" s="3">
        <f t="shared" si="95"/>
        <v>1</v>
      </c>
      <c r="H218" s="3">
        <f t="shared" si="96"/>
        <v>1</v>
      </c>
      <c r="I218" s="3">
        <f t="shared" si="97"/>
        <v>1</v>
      </c>
      <c r="J218" s="3">
        <f t="shared" si="98"/>
        <v>1</v>
      </c>
      <c r="K218" s="3">
        <f t="shared" si="99"/>
        <v>1</v>
      </c>
      <c r="L218" s="3">
        <f t="shared" si="100"/>
        <v>1</v>
      </c>
      <c r="M218" s="3">
        <f t="shared" si="101"/>
        <v>1</v>
      </c>
      <c r="N218" s="3">
        <f t="shared" si="102"/>
        <v>1</v>
      </c>
      <c r="O218" s="3">
        <f t="shared" si="103"/>
        <v>1</v>
      </c>
      <c r="P218" s="3">
        <f t="shared" si="104"/>
        <v>1</v>
      </c>
      <c r="Q218" s="3">
        <f t="shared" si="105"/>
        <v>1</v>
      </c>
      <c r="R218" s="3">
        <f t="shared" si="106"/>
        <v>1</v>
      </c>
      <c r="S218" s="10">
        <f t="shared" si="107"/>
        <v>0</v>
      </c>
      <c r="T218" s="9">
        <f t="shared" si="108"/>
        <v>0</v>
      </c>
      <c r="U218" s="9">
        <f t="shared" si="109"/>
        <v>0</v>
      </c>
      <c r="V218" s="9">
        <f t="shared" si="110"/>
        <v>0</v>
      </c>
      <c r="W218" s="9">
        <f t="shared" si="111"/>
        <v>0</v>
      </c>
      <c r="X218" s="9">
        <f t="shared" si="112"/>
        <v>0</v>
      </c>
      <c r="Y218" s="9">
        <f t="shared" si="113"/>
        <v>0</v>
      </c>
      <c r="Z218" s="9">
        <f t="shared" si="114"/>
        <v>0</v>
      </c>
      <c r="AA218" s="9">
        <f t="shared" si="115"/>
        <v>0</v>
      </c>
      <c r="AB218" s="9">
        <f t="shared" si="116"/>
        <v>0</v>
      </c>
      <c r="AC218" s="9">
        <f t="shared" si="117"/>
        <v>0</v>
      </c>
      <c r="AD218" s="9">
        <f t="shared" si="118"/>
        <v>0</v>
      </c>
      <c r="AE218" s="9">
        <f t="shared" si="119"/>
        <v>0</v>
      </c>
      <c r="AF218" s="9">
        <f t="shared" si="120"/>
        <v>0</v>
      </c>
      <c r="AG218" s="9">
        <f t="shared" si="121"/>
        <v>0</v>
      </c>
    </row>
    <row r="219" spans="1:33">
      <c r="A219" s="1">
        <f>Asset_Template!A217</f>
        <v>0</v>
      </c>
      <c r="B219" s="8">
        <f>Asset_Template!J217</f>
        <v>0</v>
      </c>
      <c r="C219" s="8">
        <f>Asset_Template!F217</f>
        <v>0</v>
      </c>
      <c r="D219" s="3">
        <f t="shared" si="92"/>
        <v>1</v>
      </c>
      <c r="E219" s="3">
        <f t="shared" si="93"/>
        <v>1</v>
      </c>
      <c r="F219" s="3">
        <f t="shared" si="94"/>
        <v>1</v>
      </c>
      <c r="G219" s="3">
        <f t="shared" si="95"/>
        <v>1</v>
      </c>
      <c r="H219" s="3">
        <f t="shared" si="96"/>
        <v>1</v>
      </c>
      <c r="I219" s="3">
        <f t="shared" si="97"/>
        <v>1</v>
      </c>
      <c r="J219" s="3">
        <f t="shared" si="98"/>
        <v>1</v>
      </c>
      <c r="K219" s="3">
        <f t="shared" si="99"/>
        <v>1</v>
      </c>
      <c r="L219" s="3">
        <f t="shared" si="100"/>
        <v>1</v>
      </c>
      <c r="M219" s="3">
        <f t="shared" si="101"/>
        <v>1</v>
      </c>
      <c r="N219" s="3">
        <f t="shared" si="102"/>
        <v>1</v>
      </c>
      <c r="O219" s="3">
        <f t="shared" si="103"/>
        <v>1</v>
      </c>
      <c r="P219" s="3">
        <f t="shared" si="104"/>
        <v>1</v>
      </c>
      <c r="Q219" s="3">
        <f t="shared" si="105"/>
        <v>1</v>
      </c>
      <c r="R219" s="3">
        <f t="shared" si="106"/>
        <v>1</v>
      </c>
      <c r="S219" s="10">
        <f t="shared" si="107"/>
        <v>0</v>
      </c>
      <c r="T219" s="9">
        <f t="shared" si="108"/>
        <v>0</v>
      </c>
      <c r="U219" s="9">
        <f t="shared" si="109"/>
        <v>0</v>
      </c>
      <c r="V219" s="9">
        <f t="shared" si="110"/>
        <v>0</v>
      </c>
      <c r="W219" s="9">
        <f t="shared" si="111"/>
        <v>0</v>
      </c>
      <c r="X219" s="9">
        <f t="shared" si="112"/>
        <v>0</v>
      </c>
      <c r="Y219" s="9">
        <f t="shared" si="113"/>
        <v>0</v>
      </c>
      <c r="Z219" s="9">
        <f t="shared" si="114"/>
        <v>0</v>
      </c>
      <c r="AA219" s="9">
        <f t="shared" si="115"/>
        <v>0</v>
      </c>
      <c r="AB219" s="9">
        <f t="shared" si="116"/>
        <v>0</v>
      </c>
      <c r="AC219" s="9">
        <f t="shared" si="117"/>
        <v>0</v>
      </c>
      <c r="AD219" s="9">
        <f t="shared" si="118"/>
        <v>0</v>
      </c>
      <c r="AE219" s="9">
        <f t="shared" si="119"/>
        <v>0</v>
      </c>
      <c r="AF219" s="9">
        <f t="shared" si="120"/>
        <v>0</v>
      </c>
      <c r="AG219" s="9">
        <f t="shared" si="121"/>
        <v>0</v>
      </c>
    </row>
    <row r="220" spans="1:33">
      <c r="A220" s="1">
        <f>Asset_Template!A218</f>
        <v>0</v>
      </c>
      <c r="B220" s="8">
        <f>Asset_Template!J218</f>
        <v>0</v>
      </c>
      <c r="C220" s="8">
        <f>Asset_Template!F218</f>
        <v>0</v>
      </c>
      <c r="D220" s="3">
        <f t="shared" si="92"/>
        <v>1</v>
      </c>
      <c r="E220" s="3">
        <f t="shared" si="93"/>
        <v>1</v>
      </c>
      <c r="F220" s="3">
        <f t="shared" si="94"/>
        <v>1</v>
      </c>
      <c r="G220" s="3">
        <f t="shared" si="95"/>
        <v>1</v>
      </c>
      <c r="H220" s="3">
        <f t="shared" si="96"/>
        <v>1</v>
      </c>
      <c r="I220" s="3">
        <f t="shared" si="97"/>
        <v>1</v>
      </c>
      <c r="J220" s="3">
        <f t="shared" si="98"/>
        <v>1</v>
      </c>
      <c r="K220" s="3">
        <f t="shared" si="99"/>
        <v>1</v>
      </c>
      <c r="L220" s="3">
        <f t="shared" si="100"/>
        <v>1</v>
      </c>
      <c r="M220" s="3">
        <f t="shared" si="101"/>
        <v>1</v>
      </c>
      <c r="N220" s="3">
        <f t="shared" si="102"/>
        <v>1</v>
      </c>
      <c r="O220" s="3">
        <f t="shared" si="103"/>
        <v>1</v>
      </c>
      <c r="P220" s="3">
        <f t="shared" si="104"/>
        <v>1</v>
      </c>
      <c r="Q220" s="3">
        <f t="shared" si="105"/>
        <v>1</v>
      </c>
      <c r="R220" s="3">
        <f t="shared" si="106"/>
        <v>1</v>
      </c>
      <c r="S220" s="10">
        <f t="shared" si="107"/>
        <v>0</v>
      </c>
      <c r="T220" s="9">
        <f t="shared" si="108"/>
        <v>0</v>
      </c>
      <c r="U220" s="9">
        <f t="shared" si="109"/>
        <v>0</v>
      </c>
      <c r="V220" s="9">
        <f t="shared" si="110"/>
        <v>0</v>
      </c>
      <c r="W220" s="9">
        <f t="shared" si="111"/>
        <v>0</v>
      </c>
      <c r="X220" s="9">
        <f t="shared" si="112"/>
        <v>0</v>
      </c>
      <c r="Y220" s="9">
        <f t="shared" si="113"/>
        <v>0</v>
      </c>
      <c r="Z220" s="9">
        <f t="shared" si="114"/>
        <v>0</v>
      </c>
      <c r="AA220" s="9">
        <f t="shared" si="115"/>
        <v>0</v>
      </c>
      <c r="AB220" s="9">
        <f t="shared" si="116"/>
        <v>0</v>
      </c>
      <c r="AC220" s="9">
        <f t="shared" si="117"/>
        <v>0</v>
      </c>
      <c r="AD220" s="9">
        <f t="shared" si="118"/>
        <v>0</v>
      </c>
      <c r="AE220" s="9">
        <f t="shared" si="119"/>
        <v>0</v>
      </c>
      <c r="AF220" s="9">
        <f t="shared" si="120"/>
        <v>0</v>
      </c>
      <c r="AG220" s="9">
        <f t="shared" si="121"/>
        <v>0</v>
      </c>
    </row>
    <row r="221" spans="1:33">
      <c r="A221" s="1">
        <f>Asset_Template!A219</f>
        <v>0</v>
      </c>
      <c r="B221" s="8">
        <f>Asset_Template!J219</f>
        <v>0</v>
      </c>
      <c r="C221" s="8">
        <f>Asset_Template!F219</f>
        <v>0</v>
      </c>
      <c r="D221" s="3">
        <f t="shared" si="92"/>
        <v>1</v>
      </c>
      <c r="E221" s="3">
        <f t="shared" si="93"/>
        <v>1</v>
      </c>
      <c r="F221" s="3">
        <f t="shared" si="94"/>
        <v>1</v>
      </c>
      <c r="G221" s="3">
        <f t="shared" si="95"/>
        <v>1</v>
      </c>
      <c r="H221" s="3">
        <f t="shared" si="96"/>
        <v>1</v>
      </c>
      <c r="I221" s="3">
        <f t="shared" si="97"/>
        <v>1</v>
      </c>
      <c r="J221" s="3">
        <f t="shared" si="98"/>
        <v>1</v>
      </c>
      <c r="K221" s="3">
        <f t="shared" si="99"/>
        <v>1</v>
      </c>
      <c r="L221" s="3">
        <f t="shared" si="100"/>
        <v>1</v>
      </c>
      <c r="M221" s="3">
        <f t="shared" si="101"/>
        <v>1</v>
      </c>
      <c r="N221" s="3">
        <f t="shared" si="102"/>
        <v>1</v>
      </c>
      <c r="O221" s="3">
        <f t="shared" si="103"/>
        <v>1</v>
      </c>
      <c r="P221" s="3">
        <f t="shared" si="104"/>
        <v>1</v>
      </c>
      <c r="Q221" s="3">
        <f t="shared" si="105"/>
        <v>1</v>
      </c>
      <c r="R221" s="3">
        <f t="shared" si="106"/>
        <v>1</v>
      </c>
      <c r="S221" s="10">
        <f t="shared" si="107"/>
        <v>0</v>
      </c>
      <c r="T221" s="9">
        <f t="shared" si="108"/>
        <v>0</v>
      </c>
      <c r="U221" s="9">
        <f t="shared" si="109"/>
        <v>0</v>
      </c>
      <c r="V221" s="9">
        <f t="shared" si="110"/>
        <v>0</v>
      </c>
      <c r="W221" s="9">
        <f t="shared" si="111"/>
        <v>0</v>
      </c>
      <c r="X221" s="9">
        <f t="shared" si="112"/>
        <v>0</v>
      </c>
      <c r="Y221" s="9">
        <f t="shared" si="113"/>
        <v>0</v>
      </c>
      <c r="Z221" s="9">
        <f t="shared" si="114"/>
        <v>0</v>
      </c>
      <c r="AA221" s="9">
        <f t="shared" si="115"/>
        <v>0</v>
      </c>
      <c r="AB221" s="9">
        <f t="shared" si="116"/>
        <v>0</v>
      </c>
      <c r="AC221" s="9">
        <f t="shared" si="117"/>
        <v>0</v>
      </c>
      <c r="AD221" s="9">
        <f t="shared" si="118"/>
        <v>0</v>
      </c>
      <c r="AE221" s="9">
        <f t="shared" si="119"/>
        <v>0</v>
      </c>
      <c r="AF221" s="9">
        <f t="shared" si="120"/>
        <v>0</v>
      </c>
      <c r="AG221" s="9">
        <f t="shared" si="121"/>
        <v>0</v>
      </c>
    </row>
    <row r="222" spans="1:33">
      <c r="A222" s="1">
        <f>Asset_Template!A220</f>
        <v>0</v>
      </c>
      <c r="B222" s="8">
        <f>Asset_Template!J220</f>
        <v>0</v>
      </c>
      <c r="C222" s="8">
        <f>Asset_Template!F220</f>
        <v>0</v>
      </c>
      <c r="D222" s="3">
        <f t="shared" si="92"/>
        <v>1</v>
      </c>
      <c r="E222" s="3">
        <f t="shared" si="93"/>
        <v>1</v>
      </c>
      <c r="F222" s="3">
        <f t="shared" si="94"/>
        <v>1</v>
      </c>
      <c r="G222" s="3">
        <f t="shared" si="95"/>
        <v>1</v>
      </c>
      <c r="H222" s="3">
        <f t="shared" si="96"/>
        <v>1</v>
      </c>
      <c r="I222" s="3">
        <f t="shared" si="97"/>
        <v>1</v>
      </c>
      <c r="J222" s="3">
        <f t="shared" si="98"/>
        <v>1</v>
      </c>
      <c r="K222" s="3">
        <f t="shared" si="99"/>
        <v>1</v>
      </c>
      <c r="L222" s="3">
        <f t="shared" si="100"/>
        <v>1</v>
      </c>
      <c r="M222" s="3">
        <f t="shared" si="101"/>
        <v>1</v>
      </c>
      <c r="N222" s="3">
        <f t="shared" si="102"/>
        <v>1</v>
      </c>
      <c r="O222" s="3">
        <f t="shared" si="103"/>
        <v>1</v>
      </c>
      <c r="P222" s="3">
        <f t="shared" si="104"/>
        <v>1</v>
      </c>
      <c r="Q222" s="3">
        <f t="shared" si="105"/>
        <v>1</v>
      </c>
      <c r="R222" s="3">
        <f t="shared" si="106"/>
        <v>1</v>
      </c>
      <c r="S222" s="10">
        <f t="shared" si="107"/>
        <v>0</v>
      </c>
      <c r="T222" s="9">
        <f t="shared" si="108"/>
        <v>0</v>
      </c>
      <c r="U222" s="9">
        <f t="shared" si="109"/>
        <v>0</v>
      </c>
      <c r="V222" s="9">
        <f t="shared" si="110"/>
        <v>0</v>
      </c>
      <c r="W222" s="9">
        <f t="shared" si="111"/>
        <v>0</v>
      </c>
      <c r="X222" s="9">
        <f t="shared" si="112"/>
        <v>0</v>
      </c>
      <c r="Y222" s="9">
        <f t="shared" si="113"/>
        <v>0</v>
      </c>
      <c r="Z222" s="9">
        <f t="shared" si="114"/>
        <v>0</v>
      </c>
      <c r="AA222" s="9">
        <f t="shared" si="115"/>
        <v>0</v>
      </c>
      <c r="AB222" s="9">
        <f t="shared" si="116"/>
        <v>0</v>
      </c>
      <c r="AC222" s="9">
        <f t="shared" si="117"/>
        <v>0</v>
      </c>
      <c r="AD222" s="9">
        <f t="shared" si="118"/>
        <v>0</v>
      </c>
      <c r="AE222" s="9">
        <f t="shared" si="119"/>
        <v>0</v>
      </c>
      <c r="AF222" s="9">
        <f t="shared" si="120"/>
        <v>0</v>
      </c>
      <c r="AG222" s="9">
        <f t="shared" si="121"/>
        <v>0</v>
      </c>
    </row>
    <row r="223" spans="1:33">
      <c r="A223" s="1">
        <f>Asset_Template!A221</f>
        <v>0</v>
      </c>
      <c r="B223" s="8">
        <f>Asset_Template!J221</f>
        <v>0</v>
      </c>
      <c r="C223" s="8">
        <f>Asset_Template!F221</f>
        <v>0</v>
      </c>
      <c r="D223" s="3">
        <f t="shared" si="92"/>
        <v>1</v>
      </c>
      <c r="E223" s="3">
        <f t="shared" si="93"/>
        <v>1</v>
      </c>
      <c r="F223" s="3">
        <f t="shared" si="94"/>
        <v>1</v>
      </c>
      <c r="G223" s="3">
        <f t="shared" si="95"/>
        <v>1</v>
      </c>
      <c r="H223" s="3">
        <f t="shared" si="96"/>
        <v>1</v>
      </c>
      <c r="I223" s="3">
        <f t="shared" si="97"/>
        <v>1</v>
      </c>
      <c r="J223" s="3">
        <f t="shared" si="98"/>
        <v>1</v>
      </c>
      <c r="K223" s="3">
        <f t="shared" si="99"/>
        <v>1</v>
      </c>
      <c r="L223" s="3">
        <f t="shared" si="100"/>
        <v>1</v>
      </c>
      <c r="M223" s="3">
        <f t="shared" si="101"/>
        <v>1</v>
      </c>
      <c r="N223" s="3">
        <f t="shared" si="102"/>
        <v>1</v>
      </c>
      <c r="O223" s="3">
        <f t="shared" si="103"/>
        <v>1</v>
      </c>
      <c r="P223" s="3">
        <f t="shared" si="104"/>
        <v>1</v>
      </c>
      <c r="Q223" s="3">
        <f t="shared" si="105"/>
        <v>1</v>
      </c>
      <c r="R223" s="3">
        <f t="shared" si="106"/>
        <v>1</v>
      </c>
      <c r="S223" s="10">
        <f t="shared" si="107"/>
        <v>0</v>
      </c>
      <c r="T223" s="9">
        <f t="shared" si="108"/>
        <v>0</v>
      </c>
      <c r="U223" s="9">
        <f t="shared" si="109"/>
        <v>0</v>
      </c>
      <c r="V223" s="9">
        <f t="shared" si="110"/>
        <v>0</v>
      </c>
      <c r="W223" s="9">
        <f t="shared" si="111"/>
        <v>0</v>
      </c>
      <c r="X223" s="9">
        <f t="shared" si="112"/>
        <v>0</v>
      </c>
      <c r="Y223" s="9">
        <f t="shared" si="113"/>
        <v>0</v>
      </c>
      <c r="Z223" s="9">
        <f t="shared" si="114"/>
        <v>0</v>
      </c>
      <c r="AA223" s="9">
        <f t="shared" si="115"/>
        <v>0</v>
      </c>
      <c r="AB223" s="9">
        <f t="shared" si="116"/>
        <v>0</v>
      </c>
      <c r="AC223" s="9">
        <f t="shared" si="117"/>
        <v>0</v>
      </c>
      <c r="AD223" s="9">
        <f t="shared" si="118"/>
        <v>0</v>
      </c>
      <c r="AE223" s="9">
        <f t="shared" si="119"/>
        <v>0</v>
      </c>
      <c r="AF223" s="9">
        <f t="shared" si="120"/>
        <v>0</v>
      </c>
      <c r="AG223" s="9">
        <f t="shared" si="121"/>
        <v>0</v>
      </c>
    </row>
    <row r="224" spans="1:33">
      <c r="A224" s="1">
        <f>Asset_Template!A222</f>
        <v>0</v>
      </c>
      <c r="B224" s="8">
        <f>Asset_Template!J222</f>
        <v>0</v>
      </c>
      <c r="C224" s="8">
        <f>Asset_Template!F222</f>
        <v>0</v>
      </c>
      <c r="D224" s="3">
        <f t="shared" si="92"/>
        <v>1</v>
      </c>
      <c r="E224" s="3">
        <f t="shared" si="93"/>
        <v>1</v>
      </c>
      <c r="F224" s="3">
        <f t="shared" si="94"/>
        <v>1</v>
      </c>
      <c r="G224" s="3">
        <f t="shared" si="95"/>
        <v>1</v>
      </c>
      <c r="H224" s="3">
        <f t="shared" si="96"/>
        <v>1</v>
      </c>
      <c r="I224" s="3">
        <f t="shared" si="97"/>
        <v>1</v>
      </c>
      <c r="J224" s="3">
        <f t="shared" si="98"/>
        <v>1</v>
      </c>
      <c r="K224" s="3">
        <f t="shared" si="99"/>
        <v>1</v>
      </c>
      <c r="L224" s="3">
        <f t="shared" si="100"/>
        <v>1</v>
      </c>
      <c r="M224" s="3">
        <f t="shared" si="101"/>
        <v>1</v>
      </c>
      <c r="N224" s="3">
        <f t="shared" si="102"/>
        <v>1</v>
      </c>
      <c r="O224" s="3">
        <f t="shared" si="103"/>
        <v>1</v>
      </c>
      <c r="P224" s="3">
        <f t="shared" si="104"/>
        <v>1</v>
      </c>
      <c r="Q224" s="3">
        <f t="shared" si="105"/>
        <v>1</v>
      </c>
      <c r="R224" s="3">
        <f t="shared" si="106"/>
        <v>1</v>
      </c>
      <c r="S224" s="10">
        <f t="shared" si="107"/>
        <v>0</v>
      </c>
      <c r="T224" s="9">
        <f t="shared" si="108"/>
        <v>0</v>
      </c>
      <c r="U224" s="9">
        <f t="shared" si="109"/>
        <v>0</v>
      </c>
      <c r="V224" s="9">
        <f t="shared" si="110"/>
        <v>0</v>
      </c>
      <c r="W224" s="9">
        <f t="shared" si="111"/>
        <v>0</v>
      </c>
      <c r="X224" s="9">
        <f t="shared" si="112"/>
        <v>0</v>
      </c>
      <c r="Y224" s="9">
        <f t="shared" si="113"/>
        <v>0</v>
      </c>
      <c r="Z224" s="9">
        <f t="shared" si="114"/>
        <v>0</v>
      </c>
      <c r="AA224" s="9">
        <f t="shared" si="115"/>
        <v>0</v>
      </c>
      <c r="AB224" s="9">
        <f t="shared" si="116"/>
        <v>0</v>
      </c>
      <c r="AC224" s="9">
        <f t="shared" si="117"/>
        <v>0</v>
      </c>
      <c r="AD224" s="9">
        <f t="shared" si="118"/>
        <v>0</v>
      </c>
      <c r="AE224" s="9">
        <f t="shared" si="119"/>
        <v>0</v>
      </c>
      <c r="AF224" s="9">
        <f t="shared" si="120"/>
        <v>0</v>
      </c>
      <c r="AG224" s="9">
        <f t="shared" si="121"/>
        <v>0</v>
      </c>
    </row>
    <row r="225" spans="1:33">
      <c r="A225" s="1">
        <f>Asset_Template!A223</f>
        <v>0</v>
      </c>
      <c r="B225" s="8">
        <f>Asset_Template!J223</f>
        <v>0</v>
      </c>
      <c r="C225" s="8">
        <f>Asset_Template!F223</f>
        <v>0</v>
      </c>
      <c r="D225" s="3">
        <f t="shared" si="92"/>
        <v>1</v>
      </c>
      <c r="E225" s="3">
        <f t="shared" si="93"/>
        <v>1</v>
      </c>
      <c r="F225" s="3">
        <f t="shared" si="94"/>
        <v>1</v>
      </c>
      <c r="G225" s="3">
        <f t="shared" si="95"/>
        <v>1</v>
      </c>
      <c r="H225" s="3">
        <f t="shared" si="96"/>
        <v>1</v>
      </c>
      <c r="I225" s="3">
        <f t="shared" si="97"/>
        <v>1</v>
      </c>
      <c r="J225" s="3">
        <f t="shared" si="98"/>
        <v>1</v>
      </c>
      <c r="K225" s="3">
        <f t="shared" si="99"/>
        <v>1</v>
      </c>
      <c r="L225" s="3">
        <f t="shared" si="100"/>
        <v>1</v>
      </c>
      <c r="M225" s="3">
        <f t="shared" si="101"/>
        <v>1</v>
      </c>
      <c r="N225" s="3">
        <f t="shared" si="102"/>
        <v>1</v>
      </c>
      <c r="O225" s="3">
        <f t="shared" si="103"/>
        <v>1</v>
      </c>
      <c r="P225" s="3">
        <f t="shared" si="104"/>
        <v>1</v>
      </c>
      <c r="Q225" s="3">
        <f t="shared" si="105"/>
        <v>1</v>
      </c>
      <c r="R225" s="3">
        <f t="shared" si="106"/>
        <v>1</v>
      </c>
      <c r="S225" s="10">
        <f t="shared" si="107"/>
        <v>0</v>
      </c>
      <c r="T225" s="9">
        <f t="shared" si="108"/>
        <v>0</v>
      </c>
      <c r="U225" s="9">
        <f t="shared" si="109"/>
        <v>0</v>
      </c>
      <c r="V225" s="9">
        <f t="shared" si="110"/>
        <v>0</v>
      </c>
      <c r="W225" s="9">
        <f t="shared" si="111"/>
        <v>0</v>
      </c>
      <c r="X225" s="9">
        <f t="shared" si="112"/>
        <v>0</v>
      </c>
      <c r="Y225" s="9">
        <f t="shared" si="113"/>
        <v>0</v>
      </c>
      <c r="Z225" s="9">
        <f t="shared" si="114"/>
        <v>0</v>
      </c>
      <c r="AA225" s="9">
        <f t="shared" si="115"/>
        <v>0</v>
      </c>
      <c r="AB225" s="9">
        <f t="shared" si="116"/>
        <v>0</v>
      </c>
      <c r="AC225" s="9">
        <f t="shared" si="117"/>
        <v>0</v>
      </c>
      <c r="AD225" s="9">
        <f t="shared" si="118"/>
        <v>0</v>
      </c>
      <c r="AE225" s="9">
        <f t="shared" si="119"/>
        <v>0</v>
      </c>
      <c r="AF225" s="9">
        <f t="shared" si="120"/>
        <v>0</v>
      </c>
      <c r="AG225" s="9">
        <f t="shared" si="121"/>
        <v>0</v>
      </c>
    </row>
    <row r="226" spans="1:33">
      <c r="A226" s="1">
        <f>Asset_Template!A224</f>
        <v>0</v>
      </c>
      <c r="B226" s="8">
        <f>Asset_Template!J224</f>
        <v>0</v>
      </c>
      <c r="C226" s="8">
        <f>Asset_Template!F224</f>
        <v>0</v>
      </c>
      <c r="D226" s="3">
        <f t="shared" si="92"/>
        <v>1</v>
      </c>
      <c r="E226" s="3">
        <f t="shared" si="93"/>
        <v>1</v>
      </c>
      <c r="F226" s="3">
        <f t="shared" si="94"/>
        <v>1</v>
      </c>
      <c r="G226" s="3">
        <f t="shared" si="95"/>
        <v>1</v>
      </c>
      <c r="H226" s="3">
        <f t="shared" si="96"/>
        <v>1</v>
      </c>
      <c r="I226" s="3">
        <f t="shared" si="97"/>
        <v>1</v>
      </c>
      <c r="J226" s="3">
        <f t="shared" si="98"/>
        <v>1</v>
      </c>
      <c r="K226" s="3">
        <f t="shared" si="99"/>
        <v>1</v>
      </c>
      <c r="L226" s="3">
        <f t="shared" si="100"/>
        <v>1</v>
      </c>
      <c r="M226" s="3">
        <f t="shared" si="101"/>
        <v>1</v>
      </c>
      <c r="N226" s="3">
        <f t="shared" si="102"/>
        <v>1</v>
      </c>
      <c r="O226" s="3">
        <f t="shared" si="103"/>
        <v>1</v>
      </c>
      <c r="P226" s="3">
        <f t="shared" si="104"/>
        <v>1</v>
      </c>
      <c r="Q226" s="3">
        <f t="shared" si="105"/>
        <v>1</v>
      </c>
      <c r="R226" s="3">
        <f t="shared" si="106"/>
        <v>1</v>
      </c>
      <c r="S226" s="10">
        <f t="shared" si="107"/>
        <v>0</v>
      </c>
      <c r="T226" s="9">
        <f t="shared" si="108"/>
        <v>0</v>
      </c>
      <c r="U226" s="9">
        <f t="shared" si="109"/>
        <v>0</v>
      </c>
      <c r="V226" s="9">
        <f t="shared" si="110"/>
        <v>0</v>
      </c>
      <c r="W226" s="9">
        <f t="shared" si="111"/>
        <v>0</v>
      </c>
      <c r="X226" s="9">
        <f t="shared" si="112"/>
        <v>0</v>
      </c>
      <c r="Y226" s="9">
        <f t="shared" si="113"/>
        <v>0</v>
      </c>
      <c r="Z226" s="9">
        <f t="shared" si="114"/>
        <v>0</v>
      </c>
      <c r="AA226" s="9">
        <f t="shared" si="115"/>
        <v>0</v>
      </c>
      <c r="AB226" s="9">
        <f t="shared" si="116"/>
        <v>0</v>
      </c>
      <c r="AC226" s="9">
        <f t="shared" si="117"/>
        <v>0</v>
      </c>
      <c r="AD226" s="9">
        <f t="shared" si="118"/>
        <v>0</v>
      </c>
      <c r="AE226" s="9">
        <f t="shared" si="119"/>
        <v>0</v>
      </c>
      <c r="AF226" s="9">
        <f t="shared" si="120"/>
        <v>0</v>
      </c>
      <c r="AG226" s="9">
        <f t="shared" si="121"/>
        <v>0</v>
      </c>
    </row>
    <row r="227" spans="1:33">
      <c r="A227" s="1">
        <f>Asset_Template!A225</f>
        <v>0</v>
      </c>
      <c r="B227" s="8">
        <f>Asset_Template!J225</f>
        <v>0</v>
      </c>
      <c r="C227" s="8">
        <f>Asset_Template!F225</f>
        <v>0</v>
      </c>
      <c r="D227" s="3">
        <f t="shared" si="92"/>
        <v>1</v>
      </c>
      <c r="E227" s="3">
        <f t="shared" si="93"/>
        <v>1</v>
      </c>
      <c r="F227" s="3">
        <f t="shared" si="94"/>
        <v>1</v>
      </c>
      <c r="G227" s="3">
        <f t="shared" si="95"/>
        <v>1</v>
      </c>
      <c r="H227" s="3">
        <f t="shared" si="96"/>
        <v>1</v>
      </c>
      <c r="I227" s="3">
        <f t="shared" si="97"/>
        <v>1</v>
      </c>
      <c r="J227" s="3">
        <f t="shared" si="98"/>
        <v>1</v>
      </c>
      <c r="K227" s="3">
        <f t="shared" si="99"/>
        <v>1</v>
      </c>
      <c r="L227" s="3">
        <f t="shared" si="100"/>
        <v>1</v>
      </c>
      <c r="M227" s="3">
        <f t="shared" si="101"/>
        <v>1</v>
      </c>
      <c r="N227" s="3">
        <f t="shared" si="102"/>
        <v>1</v>
      </c>
      <c r="O227" s="3">
        <f t="shared" si="103"/>
        <v>1</v>
      </c>
      <c r="P227" s="3">
        <f t="shared" si="104"/>
        <v>1</v>
      </c>
      <c r="Q227" s="3">
        <f t="shared" si="105"/>
        <v>1</v>
      </c>
      <c r="R227" s="3">
        <f t="shared" si="106"/>
        <v>1</v>
      </c>
      <c r="S227" s="10">
        <f t="shared" si="107"/>
        <v>0</v>
      </c>
      <c r="T227" s="9">
        <f t="shared" si="108"/>
        <v>0</v>
      </c>
      <c r="U227" s="9">
        <f t="shared" si="109"/>
        <v>0</v>
      </c>
      <c r="V227" s="9">
        <f t="shared" si="110"/>
        <v>0</v>
      </c>
      <c r="W227" s="9">
        <f t="shared" si="111"/>
        <v>0</v>
      </c>
      <c r="X227" s="9">
        <f t="shared" si="112"/>
        <v>0</v>
      </c>
      <c r="Y227" s="9">
        <f t="shared" si="113"/>
        <v>0</v>
      </c>
      <c r="Z227" s="9">
        <f t="shared" si="114"/>
        <v>0</v>
      </c>
      <c r="AA227" s="9">
        <f t="shared" si="115"/>
        <v>0</v>
      </c>
      <c r="AB227" s="9">
        <f t="shared" si="116"/>
        <v>0</v>
      </c>
      <c r="AC227" s="9">
        <f t="shared" si="117"/>
        <v>0</v>
      </c>
      <c r="AD227" s="9">
        <f t="shared" si="118"/>
        <v>0</v>
      </c>
      <c r="AE227" s="9">
        <f t="shared" si="119"/>
        <v>0</v>
      </c>
      <c r="AF227" s="9">
        <f t="shared" si="120"/>
        <v>0</v>
      </c>
      <c r="AG227" s="9">
        <f t="shared" si="121"/>
        <v>0</v>
      </c>
    </row>
    <row r="228" spans="1:33">
      <c r="A228" s="1">
        <f>Asset_Template!A226</f>
        <v>0</v>
      </c>
      <c r="B228" s="8">
        <f>Asset_Template!J226</f>
        <v>0</v>
      </c>
      <c r="C228" s="8">
        <f>Asset_Template!F226</f>
        <v>0</v>
      </c>
      <c r="D228" s="3">
        <f t="shared" si="92"/>
        <v>1</v>
      </c>
      <c r="E228" s="3">
        <f t="shared" si="93"/>
        <v>1</v>
      </c>
      <c r="F228" s="3">
        <f t="shared" si="94"/>
        <v>1</v>
      </c>
      <c r="G228" s="3">
        <f t="shared" si="95"/>
        <v>1</v>
      </c>
      <c r="H228" s="3">
        <f t="shared" si="96"/>
        <v>1</v>
      </c>
      <c r="I228" s="3">
        <f t="shared" si="97"/>
        <v>1</v>
      </c>
      <c r="J228" s="3">
        <f t="shared" si="98"/>
        <v>1</v>
      </c>
      <c r="K228" s="3">
        <f t="shared" si="99"/>
        <v>1</v>
      </c>
      <c r="L228" s="3">
        <f t="shared" si="100"/>
        <v>1</v>
      </c>
      <c r="M228" s="3">
        <f t="shared" si="101"/>
        <v>1</v>
      </c>
      <c r="N228" s="3">
        <f t="shared" si="102"/>
        <v>1</v>
      </c>
      <c r="O228" s="3">
        <f t="shared" si="103"/>
        <v>1</v>
      </c>
      <c r="P228" s="3">
        <f t="shared" si="104"/>
        <v>1</v>
      </c>
      <c r="Q228" s="3">
        <f t="shared" si="105"/>
        <v>1</v>
      </c>
      <c r="R228" s="3">
        <f t="shared" si="106"/>
        <v>1</v>
      </c>
      <c r="S228" s="10">
        <f t="shared" si="107"/>
        <v>0</v>
      </c>
      <c r="T228" s="9">
        <f t="shared" si="108"/>
        <v>0</v>
      </c>
      <c r="U228" s="9">
        <f t="shared" si="109"/>
        <v>0</v>
      </c>
      <c r="V228" s="9">
        <f t="shared" si="110"/>
        <v>0</v>
      </c>
      <c r="W228" s="9">
        <f t="shared" si="111"/>
        <v>0</v>
      </c>
      <c r="X228" s="9">
        <f t="shared" si="112"/>
        <v>0</v>
      </c>
      <c r="Y228" s="9">
        <f t="shared" si="113"/>
        <v>0</v>
      </c>
      <c r="Z228" s="9">
        <f t="shared" si="114"/>
        <v>0</v>
      </c>
      <c r="AA228" s="9">
        <f t="shared" si="115"/>
        <v>0</v>
      </c>
      <c r="AB228" s="9">
        <f t="shared" si="116"/>
        <v>0</v>
      </c>
      <c r="AC228" s="9">
        <f t="shared" si="117"/>
        <v>0</v>
      </c>
      <c r="AD228" s="9">
        <f t="shared" si="118"/>
        <v>0</v>
      </c>
      <c r="AE228" s="9">
        <f t="shared" si="119"/>
        <v>0</v>
      </c>
      <c r="AF228" s="9">
        <f t="shared" si="120"/>
        <v>0</v>
      </c>
      <c r="AG228" s="9">
        <f t="shared" si="121"/>
        <v>0</v>
      </c>
    </row>
    <row r="229" spans="1:33">
      <c r="A229" s="1">
        <f>Asset_Template!A227</f>
        <v>0</v>
      </c>
      <c r="B229" s="8">
        <f>Asset_Template!J227</f>
        <v>0</v>
      </c>
      <c r="C229" s="8">
        <f>Asset_Template!F227</f>
        <v>0</v>
      </c>
      <c r="D229" s="3">
        <f t="shared" si="92"/>
        <v>1</v>
      </c>
      <c r="E229" s="3">
        <f t="shared" si="93"/>
        <v>1</v>
      </c>
      <c r="F229" s="3">
        <f t="shared" si="94"/>
        <v>1</v>
      </c>
      <c r="G229" s="3">
        <f t="shared" si="95"/>
        <v>1</v>
      </c>
      <c r="H229" s="3">
        <f t="shared" si="96"/>
        <v>1</v>
      </c>
      <c r="I229" s="3">
        <f t="shared" si="97"/>
        <v>1</v>
      </c>
      <c r="J229" s="3">
        <f t="shared" si="98"/>
        <v>1</v>
      </c>
      <c r="K229" s="3">
        <f t="shared" si="99"/>
        <v>1</v>
      </c>
      <c r="L229" s="3">
        <f t="shared" si="100"/>
        <v>1</v>
      </c>
      <c r="M229" s="3">
        <f t="shared" si="101"/>
        <v>1</v>
      </c>
      <c r="N229" s="3">
        <f t="shared" si="102"/>
        <v>1</v>
      </c>
      <c r="O229" s="3">
        <f t="shared" si="103"/>
        <v>1</v>
      </c>
      <c r="P229" s="3">
        <f t="shared" si="104"/>
        <v>1</v>
      </c>
      <c r="Q229" s="3">
        <f t="shared" si="105"/>
        <v>1</v>
      </c>
      <c r="R229" s="3">
        <f t="shared" si="106"/>
        <v>1</v>
      </c>
      <c r="S229" s="10">
        <f t="shared" si="107"/>
        <v>0</v>
      </c>
      <c r="T229" s="9">
        <f t="shared" si="108"/>
        <v>0</v>
      </c>
      <c r="U229" s="9">
        <f t="shared" si="109"/>
        <v>0</v>
      </c>
      <c r="V229" s="9">
        <f t="shared" si="110"/>
        <v>0</v>
      </c>
      <c r="W229" s="9">
        <f t="shared" si="111"/>
        <v>0</v>
      </c>
      <c r="X229" s="9">
        <f t="shared" si="112"/>
        <v>0</v>
      </c>
      <c r="Y229" s="9">
        <f t="shared" si="113"/>
        <v>0</v>
      </c>
      <c r="Z229" s="9">
        <f t="shared" si="114"/>
        <v>0</v>
      </c>
      <c r="AA229" s="9">
        <f t="shared" si="115"/>
        <v>0</v>
      </c>
      <c r="AB229" s="9">
        <f t="shared" si="116"/>
        <v>0</v>
      </c>
      <c r="AC229" s="9">
        <f t="shared" si="117"/>
        <v>0</v>
      </c>
      <c r="AD229" s="9">
        <f t="shared" si="118"/>
        <v>0</v>
      </c>
      <c r="AE229" s="9">
        <f t="shared" si="119"/>
        <v>0</v>
      </c>
      <c r="AF229" s="9">
        <f t="shared" si="120"/>
        <v>0</v>
      </c>
      <c r="AG229" s="9">
        <f t="shared" si="121"/>
        <v>0</v>
      </c>
    </row>
    <row r="230" spans="1:33">
      <c r="A230" s="1">
        <f>Asset_Template!A228</f>
        <v>0</v>
      </c>
      <c r="B230" s="8">
        <f>Asset_Template!J228</f>
        <v>0</v>
      </c>
      <c r="C230" s="8">
        <f>Asset_Template!F228</f>
        <v>0</v>
      </c>
      <c r="D230" s="3">
        <f t="shared" si="92"/>
        <v>1</v>
      </c>
      <c r="E230" s="3">
        <f t="shared" si="93"/>
        <v>1</v>
      </c>
      <c r="F230" s="3">
        <f t="shared" si="94"/>
        <v>1</v>
      </c>
      <c r="G230" s="3">
        <f t="shared" si="95"/>
        <v>1</v>
      </c>
      <c r="H230" s="3">
        <f t="shared" si="96"/>
        <v>1</v>
      </c>
      <c r="I230" s="3">
        <f t="shared" si="97"/>
        <v>1</v>
      </c>
      <c r="J230" s="3">
        <f t="shared" si="98"/>
        <v>1</v>
      </c>
      <c r="K230" s="3">
        <f t="shared" si="99"/>
        <v>1</v>
      </c>
      <c r="L230" s="3">
        <f t="shared" si="100"/>
        <v>1</v>
      </c>
      <c r="M230" s="3">
        <f t="shared" si="101"/>
        <v>1</v>
      </c>
      <c r="N230" s="3">
        <f t="shared" si="102"/>
        <v>1</v>
      </c>
      <c r="O230" s="3">
        <f t="shared" si="103"/>
        <v>1</v>
      </c>
      <c r="P230" s="3">
        <f t="shared" si="104"/>
        <v>1</v>
      </c>
      <c r="Q230" s="3">
        <f t="shared" si="105"/>
        <v>1</v>
      </c>
      <c r="R230" s="3">
        <f t="shared" si="106"/>
        <v>1</v>
      </c>
      <c r="S230" s="10">
        <f t="shared" si="107"/>
        <v>0</v>
      </c>
      <c r="T230" s="9">
        <f t="shared" si="108"/>
        <v>0</v>
      </c>
      <c r="U230" s="9">
        <f t="shared" si="109"/>
        <v>0</v>
      </c>
      <c r="V230" s="9">
        <f t="shared" si="110"/>
        <v>0</v>
      </c>
      <c r="W230" s="9">
        <f t="shared" si="111"/>
        <v>0</v>
      </c>
      <c r="X230" s="9">
        <f t="shared" si="112"/>
        <v>0</v>
      </c>
      <c r="Y230" s="9">
        <f t="shared" si="113"/>
        <v>0</v>
      </c>
      <c r="Z230" s="9">
        <f t="shared" si="114"/>
        <v>0</v>
      </c>
      <c r="AA230" s="9">
        <f t="shared" si="115"/>
        <v>0</v>
      </c>
      <c r="AB230" s="9">
        <f t="shared" si="116"/>
        <v>0</v>
      </c>
      <c r="AC230" s="9">
        <f t="shared" si="117"/>
        <v>0</v>
      </c>
      <c r="AD230" s="9">
        <f t="shared" si="118"/>
        <v>0</v>
      </c>
      <c r="AE230" s="9">
        <f t="shared" si="119"/>
        <v>0</v>
      </c>
      <c r="AF230" s="9">
        <f t="shared" si="120"/>
        <v>0</v>
      </c>
      <c r="AG230" s="9">
        <f t="shared" si="121"/>
        <v>0</v>
      </c>
    </row>
    <row r="231" spans="1:33">
      <c r="A231" s="1">
        <f>Asset_Template!A229</f>
        <v>0</v>
      </c>
      <c r="B231" s="8">
        <f>Asset_Template!J229</f>
        <v>0</v>
      </c>
      <c r="C231" s="8">
        <f>Asset_Template!F229</f>
        <v>0</v>
      </c>
      <c r="D231" s="3">
        <f t="shared" si="92"/>
        <v>1</v>
      </c>
      <c r="E231" s="3">
        <f t="shared" si="93"/>
        <v>1</v>
      </c>
      <c r="F231" s="3">
        <f t="shared" si="94"/>
        <v>1</v>
      </c>
      <c r="G231" s="3">
        <f t="shared" si="95"/>
        <v>1</v>
      </c>
      <c r="H231" s="3">
        <f t="shared" si="96"/>
        <v>1</v>
      </c>
      <c r="I231" s="3">
        <f t="shared" si="97"/>
        <v>1</v>
      </c>
      <c r="J231" s="3">
        <f t="shared" si="98"/>
        <v>1</v>
      </c>
      <c r="K231" s="3">
        <f t="shared" si="99"/>
        <v>1</v>
      </c>
      <c r="L231" s="3">
        <f t="shared" si="100"/>
        <v>1</v>
      </c>
      <c r="M231" s="3">
        <f t="shared" si="101"/>
        <v>1</v>
      </c>
      <c r="N231" s="3">
        <f t="shared" si="102"/>
        <v>1</v>
      </c>
      <c r="O231" s="3">
        <f t="shared" si="103"/>
        <v>1</v>
      </c>
      <c r="P231" s="3">
        <f t="shared" si="104"/>
        <v>1</v>
      </c>
      <c r="Q231" s="3">
        <f t="shared" si="105"/>
        <v>1</v>
      </c>
      <c r="R231" s="3">
        <f t="shared" si="106"/>
        <v>1</v>
      </c>
      <c r="S231" s="10">
        <f t="shared" si="107"/>
        <v>0</v>
      </c>
      <c r="T231" s="9">
        <f t="shared" si="108"/>
        <v>0</v>
      </c>
      <c r="U231" s="9">
        <f t="shared" si="109"/>
        <v>0</v>
      </c>
      <c r="V231" s="9">
        <f t="shared" si="110"/>
        <v>0</v>
      </c>
      <c r="W231" s="9">
        <f t="shared" si="111"/>
        <v>0</v>
      </c>
      <c r="X231" s="9">
        <f t="shared" si="112"/>
        <v>0</v>
      </c>
      <c r="Y231" s="9">
        <f t="shared" si="113"/>
        <v>0</v>
      </c>
      <c r="Z231" s="9">
        <f t="shared" si="114"/>
        <v>0</v>
      </c>
      <c r="AA231" s="9">
        <f t="shared" si="115"/>
        <v>0</v>
      </c>
      <c r="AB231" s="9">
        <f t="shared" si="116"/>
        <v>0</v>
      </c>
      <c r="AC231" s="9">
        <f t="shared" si="117"/>
        <v>0</v>
      </c>
      <c r="AD231" s="9">
        <f t="shared" si="118"/>
        <v>0</v>
      </c>
      <c r="AE231" s="9">
        <f t="shared" si="119"/>
        <v>0</v>
      </c>
      <c r="AF231" s="9">
        <f t="shared" si="120"/>
        <v>0</v>
      </c>
      <c r="AG231" s="9">
        <f t="shared" si="121"/>
        <v>0</v>
      </c>
    </row>
    <row r="232" spans="1:33">
      <c r="A232" s="1">
        <f>Asset_Template!A230</f>
        <v>0</v>
      </c>
      <c r="B232" s="8">
        <f>Asset_Template!J230</f>
        <v>0</v>
      </c>
      <c r="C232" s="8">
        <f>Asset_Template!F230</f>
        <v>0</v>
      </c>
      <c r="D232" s="3">
        <f t="shared" si="92"/>
        <v>1</v>
      </c>
      <c r="E232" s="3">
        <f t="shared" si="93"/>
        <v>1</v>
      </c>
      <c r="F232" s="3">
        <f t="shared" si="94"/>
        <v>1</v>
      </c>
      <c r="G232" s="3">
        <f t="shared" si="95"/>
        <v>1</v>
      </c>
      <c r="H232" s="3">
        <f t="shared" si="96"/>
        <v>1</v>
      </c>
      <c r="I232" s="3">
        <f t="shared" si="97"/>
        <v>1</v>
      </c>
      <c r="J232" s="3">
        <f t="shared" si="98"/>
        <v>1</v>
      </c>
      <c r="K232" s="3">
        <f t="shared" si="99"/>
        <v>1</v>
      </c>
      <c r="L232" s="3">
        <f t="shared" si="100"/>
        <v>1</v>
      </c>
      <c r="M232" s="3">
        <f t="shared" si="101"/>
        <v>1</v>
      </c>
      <c r="N232" s="3">
        <f t="shared" si="102"/>
        <v>1</v>
      </c>
      <c r="O232" s="3">
        <f t="shared" si="103"/>
        <v>1</v>
      </c>
      <c r="P232" s="3">
        <f t="shared" si="104"/>
        <v>1</v>
      </c>
      <c r="Q232" s="3">
        <f t="shared" si="105"/>
        <v>1</v>
      </c>
      <c r="R232" s="3">
        <f t="shared" si="106"/>
        <v>1</v>
      </c>
      <c r="S232" s="10">
        <f t="shared" si="107"/>
        <v>0</v>
      </c>
      <c r="T232" s="9">
        <f t="shared" si="108"/>
        <v>0</v>
      </c>
      <c r="U232" s="9">
        <f t="shared" si="109"/>
        <v>0</v>
      </c>
      <c r="V232" s="9">
        <f t="shared" si="110"/>
        <v>0</v>
      </c>
      <c r="W232" s="9">
        <f t="shared" si="111"/>
        <v>0</v>
      </c>
      <c r="X232" s="9">
        <f t="shared" si="112"/>
        <v>0</v>
      </c>
      <c r="Y232" s="9">
        <f t="shared" si="113"/>
        <v>0</v>
      </c>
      <c r="Z232" s="9">
        <f t="shared" si="114"/>
        <v>0</v>
      </c>
      <c r="AA232" s="9">
        <f t="shared" si="115"/>
        <v>0</v>
      </c>
      <c r="AB232" s="9">
        <f t="shared" si="116"/>
        <v>0</v>
      </c>
      <c r="AC232" s="9">
        <f t="shared" si="117"/>
        <v>0</v>
      </c>
      <c r="AD232" s="9">
        <f t="shared" si="118"/>
        <v>0</v>
      </c>
      <c r="AE232" s="9">
        <f t="shared" si="119"/>
        <v>0</v>
      </c>
      <c r="AF232" s="9">
        <f t="shared" si="120"/>
        <v>0</v>
      </c>
      <c r="AG232" s="9">
        <f t="shared" si="121"/>
        <v>0</v>
      </c>
    </row>
    <row r="233" spans="1:33">
      <c r="A233" s="1">
        <f>Asset_Template!A231</f>
        <v>0</v>
      </c>
      <c r="B233" s="8">
        <f>Asset_Template!J231</f>
        <v>0</v>
      </c>
      <c r="C233" s="8">
        <f>Asset_Template!F231</f>
        <v>0</v>
      </c>
      <c r="D233" s="3">
        <f t="shared" si="92"/>
        <v>1</v>
      </c>
      <c r="E233" s="3">
        <f t="shared" si="93"/>
        <v>1</v>
      </c>
      <c r="F233" s="3">
        <f t="shared" si="94"/>
        <v>1</v>
      </c>
      <c r="G233" s="3">
        <f t="shared" si="95"/>
        <v>1</v>
      </c>
      <c r="H233" s="3">
        <f t="shared" si="96"/>
        <v>1</v>
      </c>
      <c r="I233" s="3">
        <f t="shared" si="97"/>
        <v>1</v>
      </c>
      <c r="J233" s="3">
        <f t="shared" si="98"/>
        <v>1</v>
      </c>
      <c r="K233" s="3">
        <f t="shared" si="99"/>
        <v>1</v>
      </c>
      <c r="L233" s="3">
        <f t="shared" si="100"/>
        <v>1</v>
      </c>
      <c r="M233" s="3">
        <f t="shared" si="101"/>
        <v>1</v>
      </c>
      <c r="N233" s="3">
        <f t="shared" si="102"/>
        <v>1</v>
      </c>
      <c r="O233" s="3">
        <f t="shared" si="103"/>
        <v>1</v>
      </c>
      <c r="P233" s="3">
        <f t="shared" si="104"/>
        <v>1</v>
      </c>
      <c r="Q233" s="3">
        <f t="shared" si="105"/>
        <v>1</v>
      </c>
      <c r="R233" s="3">
        <f t="shared" si="106"/>
        <v>1</v>
      </c>
      <c r="S233" s="10">
        <f t="shared" si="107"/>
        <v>0</v>
      </c>
      <c r="T233" s="9">
        <f t="shared" si="108"/>
        <v>0</v>
      </c>
      <c r="U233" s="9">
        <f t="shared" si="109"/>
        <v>0</v>
      </c>
      <c r="V233" s="9">
        <f t="shared" si="110"/>
        <v>0</v>
      </c>
      <c r="W233" s="9">
        <f t="shared" si="111"/>
        <v>0</v>
      </c>
      <c r="X233" s="9">
        <f t="shared" si="112"/>
        <v>0</v>
      </c>
      <c r="Y233" s="9">
        <f t="shared" si="113"/>
        <v>0</v>
      </c>
      <c r="Z233" s="9">
        <f t="shared" si="114"/>
        <v>0</v>
      </c>
      <c r="AA233" s="9">
        <f t="shared" si="115"/>
        <v>0</v>
      </c>
      <c r="AB233" s="9">
        <f t="shared" si="116"/>
        <v>0</v>
      </c>
      <c r="AC233" s="9">
        <f t="shared" si="117"/>
        <v>0</v>
      </c>
      <c r="AD233" s="9">
        <f t="shared" si="118"/>
        <v>0</v>
      </c>
      <c r="AE233" s="9">
        <f t="shared" si="119"/>
        <v>0</v>
      </c>
      <c r="AF233" s="9">
        <f t="shared" si="120"/>
        <v>0</v>
      </c>
      <c r="AG233" s="9">
        <f t="shared" si="121"/>
        <v>0</v>
      </c>
    </row>
    <row r="234" spans="1:33">
      <c r="A234" s="1">
        <f>Asset_Template!A232</f>
        <v>0</v>
      </c>
      <c r="B234" s="8">
        <f>Asset_Template!J232</f>
        <v>0</v>
      </c>
      <c r="C234" s="8">
        <f>Asset_Template!F232</f>
        <v>0</v>
      </c>
      <c r="D234" s="3">
        <f t="shared" si="92"/>
        <v>1</v>
      </c>
      <c r="E234" s="3">
        <f t="shared" si="93"/>
        <v>1</v>
      </c>
      <c r="F234" s="3">
        <f t="shared" si="94"/>
        <v>1</v>
      </c>
      <c r="G234" s="3">
        <f t="shared" si="95"/>
        <v>1</v>
      </c>
      <c r="H234" s="3">
        <f t="shared" si="96"/>
        <v>1</v>
      </c>
      <c r="I234" s="3">
        <f t="shared" si="97"/>
        <v>1</v>
      </c>
      <c r="J234" s="3">
        <f t="shared" si="98"/>
        <v>1</v>
      </c>
      <c r="K234" s="3">
        <f t="shared" si="99"/>
        <v>1</v>
      </c>
      <c r="L234" s="3">
        <f t="shared" si="100"/>
        <v>1</v>
      </c>
      <c r="M234" s="3">
        <f t="shared" si="101"/>
        <v>1</v>
      </c>
      <c r="N234" s="3">
        <f t="shared" si="102"/>
        <v>1</v>
      </c>
      <c r="O234" s="3">
        <f t="shared" si="103"/>
        <v>1</v>
      </c>
      <c r="P234" s="3">
        <f t="shared" si="104"/>
        <v>1</v>
      </c>
      <c r="Q234" s="3">
        <f t="shared" si="105"/>
        <v>1</v>
      </c>
      <c r="R234" s="3">
        <f t="shared" si="106"/>
        <v>1</v>
      </c>
      <c r="S234" s="10">
        <f t="shared" si="107"/>
        <v>0</v>
      </c>
      <c r="T234" s="9">
        <f t="shared" si="108"/>
        <v>0</v>
      </c>
      <c r="U234" s="9">
        <f t="shared" si="109"/>
        <v>0</v>
      </c>
      <c r="V234" s="9">
        <f t="shared" si="110"/>
        <v>0</v>
      </c>
      <c r="W234" s="9">
        <f t="shared" si="111"/>
        <v>0</v>
      </c>
      <c r="X234" s="9">
        <f t="shared" si="112"/>
        <v>0</v>
      </c>
      <c r="Y234" s="9">
        <f t="shared" si="113"/>
        <v>0</v>
      </c>
      <c r="Z234" s="9">
        <f t="shared" si="114"/>
        <v>0</v>
      </c>
      <c r="AA234" s="9">
        <f t="shared" si="115"/>
        <v>0</v>
      </c>
      <c r="AB234" s="9">
        <f t="shared" si="116"/>
        <v>0</v>
      </c>
      <c r="AC234" s="9">
        <f t="shared" si="117"/>
        <v>0</v>
      </c>
      <c r="AD234" s="9">
        <f t="shared" si="118"/>
        <v>0</v>
      </c>
      <c r="AE234" s="9">
        <f t="shared" si="119"/>
        <v>0</v>
      </c>
      <c r="AF234" s="9">
        <f t="shared" si="120"/>
        <v>0</v>
      </c>
      <c r="AG234" s="9">
        <f t="shared" si="121"/>
        <v>0</v>
      </c>
    </row>
    <row r="235" spans="1:33">
      <c r="A235" s="1">
        <f>Asset_Template!A233</f>
        <v>0</v>
      </c>
      <c r="B235" s="8">
        <f>Asset_Template!J233</f>
        <v>0</v>
      </c>
      <c r="C235" s="8">
        <f>Asset_Template!F233</f>
        <v>0</v>
      </c>
      <c r="D235" s="3">
        <f t="shared" si="92"/>
        <v>1</v>
      </c>
      <c r="E235" s="3">
        <f t="shared" si="93"/>
        <v>1</v>
      </c>
      <c r="F235" s="3">
        <f t="shared" si="94"/>
        <v>1</v>
      </c>
      <c r="G235" s="3">
        <f t="shared" si="95"/>
        <v>1</v>
      </c>
      <c r="H235" s="3">
        <f t="shared" si="96"/>
        <v>1</v>
      </c>
      <c r="I235" s="3">
        <f t="shared" si="97"/>
        <v>1</v>
      </c>
      <c r="J235" s="3">
        <f t="shared" si="98"/>
        <v>1</v>
      </c>
      <c r="K235" s="3">
        <f t="shared" si="99"/>
        <v>1</v>
      </c>
      <c r="L235" s="3">
        <f t="shared" si="100"/>
        <v>1</v>
      </c>
      <c r="M235" s="3">
        <f t="shared" si="101"/>
        <v>1</v>
      </c>
      <c r="N235" s="3">
        <f t="shared" si="102"/>
        <v>1</v>
      </c>
      <c r="O235" s="3">
        <f t="shared" si="103"/>
        <v>1</v>
      </c>
      <c r="P235" s="3">
        <f t="shared" si="104"/>
        <v>1</v>
      </c>
      <c r="Q235" s="3">
        <f t="shared" si="105"/>
        <v>1</v>
      </c>
      <c r="R235" s="3">
        <f t="shared" si="106"/>
        <v>1</v>
      </c>
      <c r="S235" s="10">
        <f t="shared" si="107"/>
        <v>0</v>
      </c>
      <c r="T235" s="9">
        <f t="shared" si="108"/>
        <v>0</v>
      </c>
      <c r="U235" s="9">
        <f t="shared" si="109"/>
        <v>0</v>
      </c>
      <c r="V235" s="9">
        <f t="shared" si="110"/>
        <v>0</v>
      </c>
      <c r="W235" s="9">
        <f t="shared" si="111"/>
        <v>0</v>
      </c>
      <c r="X235" s="9">
        <f t="shared" si="112"/>
        <v>0</v>
      </c>
      <c r="Y235" s="9">
        <f t="shared" si="113"/>
        <v>0</v>
      </c>
      <c r="Z235" s="9">
        <f t="shared" si="114"/>
        <v>0</v>
      </c>
      <c r="AA235" s="9">
        <f t="shared" si="115"/>
        <v>0</v>
      </c>
      <c r="AB235" s="9">
        <f t="shared" si="116"/>
        <v>0</v>
      </c>
      <c r="AC235" s="9">
        <f t="shared" si="117"/>
        <v>0</v>
      </c>
      <c r="AD235" s="9">
        <f t="shared" si="118"/>
        <v>0</v>
      </c>
      <c r="AE235" s="9">
        <f t="shared" si="119"/>
        <v>0</v>
      </c>
      <c r="AF235" s="9">
        <f t="shared" si="120"/>
        <v>0</v>
      </c>
      <c r="AG235" s="9">
        <f t="shared" si="121"/>
        <v>0</v>
      </c>
    </row>
    <row r="236" spans="1:33">
      <c r="A236" s="1">
        <f>Asset_Template!A234</f>
        <v>0</v>
      </c>
      <c r="B236" s="8">
        <f>Asset_Template!J234</f>
        <v>0</v>
      </c>
      <c r="C236" s="8">
        <f>Asset_Template!F234</f>
        <v>0</v>
      </c>
      <c r="D236" s="3">
        <f t="shared" si="92"/>
        <v>1</v>
      </c>
      <c r="E236" s="3">
        <f t="shared" si="93"/>
        <v>1</v>
      </c>
      <c r="F236" s="3">
        <f t="shared" si="94"/>
        <v>1</v>
      </c>
      <c r="G236" s="3">
        <f t="shared" si="95"/>
        <v>1</v>
      </c>
      <c r="H236" s="3">
        <f t="shared" si="96"/>
        <v>1</v>
      </c>
      <c r="I236" s="3">
        <f t="shared" si="97"/>
        <v>1</v>
      </c>
      <c r="J236" s="3">
        <f t="shared" si="98"/>
        <v>1</v>
      </c>
      <c r="K236" s="3">
        <f t="shared" si="99"/>
        <v>1</v>
      </c>
      <c r="L236" s="3">
        <f t="shared" si="100"/>
        <v>1</v>
      </c>
      <c r="M236" s="3">
        <f t="shared" si="101"/>
        <v>1</v>
      </c>
      <c r="N236" s="3">
        <f t="shared" si="102"/>
        <v>1</v>
      </c>
      <c r="O236" s="3">
        <f t="shared" si="103"/>
        <v>1</v>
      </c>
      <c r="P236" s="3">
        <f t="shared" si="104"/>
        <v>1</v>
      </c>
      <c r="Q236" s="3">
        <f t="shared" si="105"/>
        <v>1</v>
      </c>
      <c r="R236" s="3">
        <f t="shared" si="106"/>
        <v>1</v>
      </c>
      <c r="S236" s="10">
        <f t="shared" si="107"/>
        <v>0</v>
      </c>
      <c r="T236" s="9">
        <f t="shared" si="108"/>
        <v>0</v>
      </c>
      <c r="U236" s="9">
        <f t="shared" si="109"/>
        <v>0</v>
      </c>
      <c r="V236" s="9">
        <f t="shared" si="110"/>
        <v>0</v>
      </c>
      <c r="W236" s="9">
        <f t="shared" si="111"/>
        <v>0</v>
      </c>
      <c r="X236" s="9">
        <f t="shared" si="112"/>
        <v>0</v>
      </c>
      <c r="Y236" s="9">
        <f t="shared" si="113"/>
        <v>0</v>
      </c>
      <c r="Z236" s="9">
        <f t="shared" si="114"/>
        <v>0</v>
      </c>
      <c r="AA236" s="9">
        <f t="shared" si="115"/>
        <v>0</v>
      </c>
      <c r="AB236" s="9">
        <f t="shared" si="116"/>
        <v>0</v>
      </c>
      <c r="AC236" s="9">
        <f t="shared" si="117"/>
        <v>0</v>
      </c>
      <c r="AD236" s="9">
        <f t="shared" si="118"/>
        <v>0</v>
      </c>
      <c r="AE236" s="9">
        <f t="shared" si="119"/>
        <v>0</v>
      </c>
      <c r="AF236" s="9">
        <f t="shared" si="120"/>
        <v>0</v>
      </c>
      <c r="AG236" s="9">
        <f t="shared" si="121"/>
        <v>0</v>
      </c>
    </row>
    <row r="237" spans="1:33">
      <c r="A237" s="1">
        <f>Asset_Template!A235</f>
        <v>0</v>
      </c>
      <c r="B237" s="8">
        <f>Asset_Template!J235</f>
        <v>0</v>
      </c>
      <c r="C237" s="8">
        <f>Asset_Template!F235</f>
        <v>0</v>
      </c>
      <c r="D237" s="3">
        <f t="shared" si="92"/>
        <v>1</v>
      </c>
      <c r="E237" s="3">
        <f t="shared" si="93"/>
        <v>1</v>
      </c>
      <c r="F237" s="3">
        <f t="shared" si="94"/>
        <v>1</v>
      </c>
      <c r="G237" s="3">
        <f t="shared" si="95"/>
        <v>1</v>
      </c>
      <c r="H237" s="3">
        <f t="shared" si="96"/>
        <v>1</v>
      </c>
      <c r="I237" s="3">
        <f t="shared" si="97"/>
        <v>1</v>
      </c>
      <c r="J237" s="3">
        <f t="shared" si="98"/>
        <v>1</v>
      </c>
      <c r="K237" s="3">
        <f t="shared" si="99"/>
        <v>1</v>
      </c>
      <c r="L237" s="3">
        <f t="shared" si="100"/>
        <v>1</v>
      </c>
      <c r="M237" s="3">
        <f t="shared" si="101"/>
        <v>1</v>
      </c>
      <c r="N237" s="3">
        <f t="shared" si="102"/>
        <v>1</v>
      </c>
      <c r="O237" s="3">
        <f t="shared" si="103"/>
        <v>1</v>
      </c>
      <c r="P237" s="3">
        <f t="shared" si="104"/>
        <v>1</v>
      </c>
      <c r="Q237" s="3">
        <f t="shared" si="105"/>
        <v>1</v>
      </c>
      <c r="R237" s="3">
        <f t="shared" si="106"/>
        <v>1</v>
      </c>
      <c r="S237" s="10">
        <f t="shared" si="107"/>
        <v>0</v>
      </c>
      <c r="T237" s="9">
        <f t="shared" si="108"/>
        <v>0</v>
      </c>
      <c r="U237" s="9">
        <f t="shared" si="109"/>
        <v>0</v>
      </c>
      <c r="V237" s="9">
        <f t="shared" si="110"/>
        <v>0</v>
      </c>
      <c r="W237" s="9">
        <f t="shared" si="111"/>
        <v>0</v>
      </c>
      <c r="X237" s="9">
        <f t="shared" si="112"/>
        <v>0</v>
      </c>
      <c r="Y237" s="9">
        <f t="shared" si="113"/>
        <v>0</v>
      </c>
      <c r="Z237" s="9">
        <f t="shared" si="114"/>
        <v>0</v>
      </c>
      <c r="AA237" s="9">
        <f t="shared" si="115"/>
        <v>0</v>
      </c>
      <c r="AB237" s="9">
        <f t="shared" si="116"/>
        <v>0</v>
      </c>
      <c r="AC237" s="9">
        <f t="shared" si="117"/>
        <v>0</v>
      </c>
      <c r="AD237" s="9">
        <f t="shared" si="118"/>
        <v>0</v>
      </c>
      <c r="AE237" s="9">
        <f t="shared" si="119"/>
        <v>0</v>
      </c>
      <c r="AF237" s="9">
        <f t="shared" si="120"/>
        <v>0</v>
      </c>
      <c r="AG237" s="9">
        <f t="shared" si="121"/>
        <v>0</v>
      </c>
    </row>
    <row r="238" spans="1:33">
      <c r="A238" s="1">
        <f>Asset_Template!A236</f>
        <v>0</v>
      </c>
      <c r="B238" s="8">
        <f>Asset_Template!J236</f>
        <v>0</v>
      </c>
      <c r="C238" s="8">
        <f>Asset_Template!F236</f>
        <v>0</v>
      </c>
      <c r="D238" s="3">
        <f t="shared" si="92"/>
        <v>1</v>
      </c>
      <c r="E238" s="3">
        <f t="shared" si="93"/>
        <v>1</v>
      </c>
      <c r="F238" s="3">
        <f t="shared" si="94"/>
        <v>1</v>
      </c>
      <c r="G238" s="3">
        <f t="shared" si="95"/>
        <v>1</v>
      </c>
      <c r="H238" s="3">
        <f t="shared" si="96"/>
        <v>1</v>
      </c>
      <c r="I238" s="3">
        <f t="shared" si="97"/>
        <v>1</v>
      </c>
      <c r="J238" s="3">
        <f t="shared" si="98"/>
        <v>1</v>
      </c>
      <c r="K238" s="3">
        <f t="shared" si="99"/>
        <v>1</v>
      </c>
      <c r="L238" s="3">
        <f t="shared" si="100"/>
        <v>1</v>
      </c>
      <c r="M238" s="3">
        <f t="shared" si="101"/>
        <v>1</v>
      </c>
      <c r="N238" s="3">
        <f t="shared" si="102"/>
        <v>1</v>
      </c>
      <c r="O238" s="3">
        <f t="shared" si="103"/>
        <v>1</v>
      </c>
      <c r="P238" s="3">
        <f t="shared" si="104"/>
        <v>1</v>
      </c>
      <c r="Q238" s="3">
        <f t="shared" si="105"/>
        <v>1</v>
      </c>
      <c r="R238" s="3">
        <f t="shared" si="106"/>
        <v>1</v>
      </c>
      <c r="S238" s="10">
        <f t="shared" si="107"/>
        <v>0</v>
      </c>
      <c r="T238" s="9">
        <f t="shared" si="108"/>
        <v>0</v>
      </c>
      <c r="U238" s="9">
        <f t="shared" si="109"/>
        <v>0</v>
      </c>
      <c r="V238" s="9">
        <f t="shared" si="110"/>
        <v>0</v>
      </c>
      <c r="W238" s="9">
        <f t="shared" si="111"/>
        <v>0</v>
      </c>
      <c r="X238" s="9">
        <f t="shared" si="112"/>
        <v>0</v>
      </c>
      <c r="Y238" s="9">
        <f t="shared" si="113"/>
        <v>0</v>
      </c>
      <c r="Z238" s="9">
        <f t="shared" si="114"/>
        <v>0</v>
      </c>
      <c r="AA238" s="9">
        <f t="shared" si="115"/>
        <v>0</v>
      </c>
      <c r="AB238" s="9">
        <f t="shared" si="116"/>
        <v>0</v>
      </c>
      <c r="AC238" s="9">
        <f t="shared" si="117"/>
        <v>0</v>
      </c>
      <c r="AD238" s="9">
        <f t="shared" si="118"/>
        <v>0</v>
      </c>
      <c r="AE238" s="9">
        <f t="shared" si="119"/>
        <v>0</v>
      </c>
      <c r="AF238" s="9">
        <f t="shared" si="120"/>
        <v>0</v>
      </c>
      <c r="AG238" s="9">
        <f t="shared" si="121"/>
        <v>0</v>
      </c>
    </row>
    <row r="239" spans="1:33">
      <c r="A239" s="1">
        <f>Asset_Template!A237</f>
        <v>0</v>
      </c>
      <c r="B239" s="8">
        <f>Asset_Template!J237</f>
        <v>0</v>
      </c>
      <c r="C239" s="8">
        <f>Asset_Template!F237</f>
        <v>0</v>
      </c>
      <c r="D239" s="3">
        <f t="shared" si="92"/>
        <v>1</v>
      </c>
      <c r="E239" s="3">
        <f t="shared" si="93"/>
        <v>1</v>
      </c>
      <c r="F239" s="3">
        <f t="shared" si="94"/>
        <v>1</v>
      </c>
      <c r="G239" s="3">
        <f t="shared" si="95"/>
        <v>1</v>
      </c>
      <c r="H239" s="3">
        <f t="shared" si="96"/>
        <v>1</v>
      </c>
      <c r="I239" s="3">
        <f t="shared" si="97"/>
        <v>1</v>
      </c>
      <c r="J239" s="3">
        <f t="shared" si="98"/>
        <v>1</v>
      </c>
      <c r="K239" s="3">
        <f t="shared" si="99"/>
        <v>1</v>
      </c>
      <c r="L239" s="3">
        <f t="shared" si="100"/>
        <v>1</v>
      </c>
      <c r="M239" s="3">
        <f t="shared" si="101"/>
        <v>1</v>
      </c>
      <c r="N239" s="3">
        <f t="shared" si="102"/>
        <v>1</v>
      </c>
      <c r="O239" s="3">
        <f t="shared" si="103"/>
        <v>1</v>
      </c>
      <c r="P239" s="3">
        <f t="shared" si="104"/>
        <v>1</v>
      </c>
      <c r="Q239" s="3">
        <f t="shared" si="105"/>
        <v>1</v>
      </c>
      <c r="R239" s="3">
        <f t="shared" si="106"/>
        <v>1</v>
      </c>
      <c r="S239" s="10">
        <f t="shared" si="107"/>
        <v>0</v>
      </c>
      <c r="T239" s="9">
        <f t="shared" si="108"/>
        <v>0</v>
      </c>
      <c r="U239" s="9">
        <f t="shared" si="109"/>
        <v>0</v>
      </c>
      <c r="V239" s="9">
        <f t="shared" si="110"/>
        <v>0</v>
      </c>
      <c r="W239" s="9">
        <f t="shared" si="111"/>
        <v>0</v>
      </c>
      <c r="X239" s="9">
        <f t="shared" si="112"/>
        <v>0</v>
      </c>
      <c r="Y239" s="9">
        <f t="shared" si="113"/>
        <v>0</v>
      </c>
      <c r="Z239" s="9">
        <f t="shared" si="114"/>
        <v>0</v>
      </c>
      <c r="AA239" s="9">
        <f t="shared" si="115"/>
        <v>0</v>
      </c>
      <c r="AB239" s="9">
        <f t="shared" si="116"/>
        <v>0</v>
      </c>
      <c r="AC239" s="9">
        <f t="shared" si="117"/>
        <v>0</v>
      </c>
      <c r="AD239" s="9">
        <f t="shared" si="118"/>
        <v>0</v>
      </c>
      <c r="AE239" s="9">
        <f t="shared" si="119"/>
        <v>0</v>
      </c>
      <c r="AF239" s="9">
        <f t="shared" si="120"/>
        <v>0</v>
      </c>
      <c r="AG239" s="9">
        <f t="shared" si="121"/>
        <v>0</v>
      </c>
    </row>
    <row r="240" spans="1:33">
      <c r="A240" s="1">
        <f>Asset_Template!A238</f>
        <v>0</v>
      </c>
      <c r="B240" s="8">
        <f>Asset_Template!J238</f>
        <v>0</v>
      </c>
      <c r="C240" s="8">
        <f>Asset_Template!F238</f>
        <v>0</v>
      </c>
      <c r="D240" s="3">
        <f t="shared" si="92"/>
        <v>1</v>
      </c>
      <c r="E240" s="3">
        <f t="shared" si="93"/>
        <v>1</v>
      </c>
      <c r="F240" s="3">
        <f t="shared" si="94"/>
        <v>1</v>
      </c>
      <c r="G240" s="3">
        <f t="shared" si="95"/>
        <v>1</v>
      </c>
      <c r="H240" s="3">
        <f t="shared" si="96"/>
        <v>1</v>
      </c>
      <c r="I240" s="3">
        <f t="shared" si="97"/>
        <v>1</v>
      </c>
      <c r="J240" s="3">
        <f t="shared" si="98"/>
        <v>1</v>
      </c>
      <c r="K240" s="3">
        <f t="shared" si="99"/>
        <v>1</v>
      </c>
      <c r="L240" s="3">
        <f t="shared" si="100"/>
        <v>1</v>
      </c>
      <c r="M240" s="3">
        <f t="shared" si="101"/>
        <v>1</v>
      </c>
      <c r="N240" s="3">
        <f t="shared" si="102"/>
        <v>1</v>
      </c>
      <c r="O240" s="3">
        <f t="shared" si="103"/>
        <v>1</v>
      </c>
      <c r="P240" s="3">
        <f t="shared" si="104"/>
        <v>1</v>
      </c>
      <c r="Q240" s="3">
        <f t="shared" si="105"/>
        <v>1</v>
      </c>
      <c r="R240" s="3">
        <f t="shared" si="106"/>
        <v>1</v>
      </c>
      <c r="S240" s="10">
        <f t="shared" si="107"/>
        <v>0</v>
      </c>
      <c r="T240" s="9">
        <f t="shared" si="108"/>
        <v>0</v>
      </c>
      <c r="U240" s="9">
        <f t="shared" si="109"/>
        <v>0</v>
      </c>
      <c r="V240" s="9">
        <f t="shared" si="110"/>
        <v>0</v>
      </c>
      <c r="W240" s="9">
        <f t="shared" si="111"/>
        <v>0</v>
      </c>
      <c r="X240" s="9">
        <f t="shared" si="112"/>
        <v>0</v>
      </c>
      <c r="Y240" s="9">
        <f t="shared" si="113"/>
        <v>0</v>
      </c>
      <c r="Z240" s="9">
        <f t="shared" si="114"/>
        <v>0</v>
      </c>
      <c r="AA240" s="9">
        <f t="shared" si="115"/>
        <v>0</v>
      </c>
      <c r="AB240" s="9">
        <f t="shared" si="116"/>
        <v>0</v>
      </c>
      <c r="AC240" s="9">
        <f t="shared" si="117"/>
        <v>0</v>
      </c>
      <c r="AD240" s="9">
        <f t="shared" si="118"/>
        <v>0</v>
      </c>
      <c r="AE240" s="9">
        <f t="shared" si="119"/>
        <v>0</v>
      </c>
      <c r="AF240" s="9">
        <f t="shared" si="120"/>
        <v>0</v>
      </c>
      <c r="AG240" s="9">
        <f t="shared" si="121"/>
        <v>0</v>
      </c>
    </row>
    <row r="241" spans="1:33">
      <c r="A241" s="1">
        <f>Asset_Template!A239</f>
        <v>0</v>
      </c>
      <c r="B241" s="8">
        <f>Asset_Template!J239</f>
        <v>0</v>
      </c>
      <c r="C241" s="8">
        <f>Asset_Template!F239</f>
        <v>0</v>
      </c>
      <c r="D241" s="3">
        <f t="shared" si="92"/>
        <v>1</v>
      </c>
      <c r="E241" s="3">
        <f t="shared" si="93"/>
        <v>1</v>
      </c>
      <c r="F241" s="3">
        <f t="shared" si="94"/>
        <v>1</v>
      </c>
      <c r="G241" s="3">
        <f t="shared" si="95"/>
        <v>1</v>
      </c>
      <c r="H241" s="3">
        <f t="shared" si="96"/>
        <v>1</v>
      </c>
      <c r="I241" s="3">
        <f t="shared" si="97"/>
        <v>1</v>
      </c>
      <c r="J241" s="3">
        <f t="shared" si="98"/>
        <v>1</v>
      </c>
      <c r="K241" s="3">
        <f t="shared" si="99"/>
        <v>1</v>
      </c>
      <c r="L241" s="3">
        <f t="shared" si="100"/>
        <v>1</v>
      </c>
      <c r="M241" s="3">
        <f t="shared" si="101"/>
        <v>1</v>
      </c>
      <c r="N241" s="3">
        <f t="shared" si="102"/>
        <v>1</v>
      </c>
      <c r="O241" s="3">
        <f t="shared" si="103"/>
        <v>1</v>
      </c>
      <c r="P241" s="3">
        <f t="shared" si="104"/>
        <v>1</v>
      </c>
      <c r="Q241" s="3">
        <f t="shared" si="105"/>
        <v>1</v>
      </c>
      <c r="R241" s="3">
        <f t="shared" si="106"/>
        <v>1</v>
      </c>
      <c r="S241" s="10">
        <f t="shared" si="107"/>
        <v>0</v>
      </c>
      <c r="T241" s="9">
        <f t="shared" si="108"/>
        <v>0</v>
      </c>
      <c r="U241" s="9">
        <f t="shared" si="109"/>
        <v>0</v>
      </c>
      <c r="V241" s="9">
        <f t="shared" si="110"/>
        <v>0</v>
      </c>
      <c r="W241" s="9">
        <f t="shared" si="111"/>
        <v>0</v>
      </c>
      <c r="X241" s="9">
        <f t="shared" si="112"/>
        <v>0</v>
      </c>
      <c r="Y241" s="9">
        <f t="shared" si="113"/>
        <v>0</v>
      </c>
      <c r="Z241" s="9">
        <f t="shared" si="114"/>
        <v>0</v>
      </c>
      <c r="AA241" s="9">
        <f t="shared" si="115"/>
        <v>0</v>
      </c>
      <c r="AB241" s="9">
        <f t="shared" si="116"/>
        <v>0</v>
      </c>
      <c r="AC241" s="9">
        <f t="shared" si="117"/>
        <v>0</v>
      </c>
      <c r="AD241" s="9">
        <f t="shared" si="118"/>
        <v>0</v>
      </c>
      <c r="AE241" s="9">
        <f t="shared" si="119"/>
        <v>0</v>
      </c>
      <c r="AF241" s="9">
        <f t="shared" si="120"/>
        <v>0</v>
      </c>
      <c r="AG241" s="9">
        <f t="shared" si="121"/>
        <v>0</v>
      </c>
    </row>
    <row r="242" spans="1:33">
      <c r="A242" s="1">
        <f>Asset_Template!A240</f>
        <v>0</v>
      </c>
      <c r="B242" s="8">
        <f>Asset_Template!J240</f>
        <v>0</v>
      </c>
      <c r="C242" s="8">
        <f>Asset_Template!F240</f>
        <v>0</v>
      </c>
      <c r="D242" s="3">
        <f t="shared" si="92"/>
        <v>1</v>
      </c>
      <c r="E242" s="3">
        <f t="shared" si="93"/>
        <v>1</v>
      </c>
      <c r="F242" s="3">
        <f t="shared" si="94"/>
        <v>1</v>
      </c>
      <c r="G242" s="3">
        <f t="shared" si="95"/>
        <v>1</v>
      </c>
      <c r="H242" s="3">
        <f t="shared" si="96"/>
        <v>1</v>
      </c>
      <c r="I242" s="3">
        <f t="shared" si="97"/>
        <v>1</v>
      </c>
      <c r="J242" s="3">
        <f t="shared" si="98"/>
        <v>1</v>
      </c>
      <c r="K242" s="3">
        <f t="shared" si="99"/>
        <v>1</v>
      </c>
      <c r="L242" s="3">
        <f t="shared" si="100"/>
        <v>1</v>
      </c>
      <c r="M242" s="3">
        <f t="shared" si="101"/>
        <v>1</v>
      </c>
      <c r="N242" s="3">
        <f t="shared" si="102"/>
        <v>1</v>
      </c>
      <c r="O242" s="3">
        <f t="shared" si="103"/>
        <v>1</v>
      </c>
      <c r="P242" s="3">
        <f t="shared" si="104"/>
        <v>1</v>
      </c>
      <c r="Q242" s="3">
        <f t="shared" si="105"/>
        <v>1</v>
      </c>
      <c r="R242" s="3">
        <f t="shared" si="106"/>
        <v>1</v>
      </c>
      <c r="S242" s="10">
        <f t="shared" si="107"/>
        <v>0</v>
      </c>
      <c r="T242" s="9">
        <f t="shared" si="108"/>
        <v>0</v>
      </c>
      <c r="U242" s="9">
        <f t="shared" si="109"/>
        <v>0</v>
      </c>
      <c r="V242" s="9">
        <f t="shared" si="110"/>
        <v>0</v>
      </c>
      <c r="W242" s="9">
        <f t="shared" si="111"/>
        <v>0</v>
      </c>
      <c r="X242" s="9">
        <f t="shared" si="112"/>
        <v>0</v>
      </c>
      <c r="Y242" s="9">
        <f t="shared" si="113"/>
        <v>0</v>
      </c>
      <c r="Z242" s="9">
        <f t="shared" si="114"/>
        <v>0</v>
      </c>
      <c r="AA242" s="9">
        <f t="shared" si="115"/>
        <v>0</v>
      </c>
      <c r="AB242" s="9">
        <f t="shared" si="116"/>
        <v>0</v>
      </c>
      <c r="AC242" s="9">
        <f t="shared" si="117"/>
        <v>0</v>
      </c>
      <c r="AD242" s="9">
        <f t="shared" si="118"/>
        <v>0</v>
      </c>
      <c r="AE242" s="9">
        <f t="shared" si="119"/>
        <v>0</v>
      </c>
      <c r="AF242" s="9">
        <f t="shared" si="120"/>
        <v>0</v>
      </c>
      <c r="AG242" s="9">
        <f t="shared" si="121"/>
        <v>0</v>
      </c>
    </row>
    <row r="243" spans="1:33">
      <c r="A243" s="1">
        <f>Asset_Template!A241</f>
        <v>0</v>
      </c>
      <c r="B243" s="8">
        <f>Asset_Template!J241</f>
        <v>0</v>
      </c>
      <c r="C243" s="8">
        <f>Asset_Template!F241</f>
        <v>0</v>
      </c>
      <c r="D243" s="3">
        <f t="shared" si="92"/>
        <v>1</v>
      </c>
      <c r="E243" s="3">
        <f t="shared" si="93"/>
        <v>1</v>
      </c>
      <c r="F243" s="3">
        <f t="shared" si="94"/>
        <v>1</v>
      </c>
      <c r="G243" s="3">
        <f t="shared" si="95"/>
        <v>1</v>
      </c>
      <c r="H243" s="3">
        <f t="shared" si="96"/>
        <v>1</v>
      </c>
      <c r="I243" s="3">
        <f t="shared" si="97"/>
        <v>1</v>
      </c>
      <c r="J243" s="3">
        <f t="shared" si="98"/>
        <v>1</v>
      </c>
      <c r="K243" s="3">
        <f t="shared" si="99"/>
        <v>1</v>
      </c>
      <c r="L243" s="3">
        <f t="shared" si="100"/>
        <v>1</v>
      </c>
      <c r="M243" s="3">
        <f t="shared" si="101"/>
        <v>1</v>
      </c>
      <c r="N243" s="3">
        <f t="shared" si="102"/>
        <v>1</v>
      </c>
      <c r="O243" s="3">
        <f t="shared" si="103"/>
        <v>1</v>
      </c>
      <c r="P243" s="3">
        <f t="shared" si="104"/>
        <v>1</v>
      </c>
      <c r="Q243" s="3">
        <f t="shared" si="105"/>
        <v>1</v>
      </c>
      <c r="R243" s="3">
        <f t="shared" si="106"/>
        <v>1</v>
      </c>
      <c r="S243" s="10">
        <f t="shared" si="107"/>
        <v>0</v>
      </c>
      <c r="T243" s="9">
        <f t="shared" si="108"/>
        <v>0</v>
      </c>
      <c r="U243" s="9">
        <f t="shared" si="109"/>
        <v>0</v>
      </c>
      <c r="V243" s="9">
        <f t="shared" si="110"/>
        <v>0</v>
      </c>
      <c r="W243" s="9">
        <f t="shared" si="111"/>
        <v>0</v>
      </c>
      <c r="X243" s="9">
        <f t="shared" si="112"/>
        <v>0</v>
      </c>
      <c r="Y243" s="9">
        <f t="shared" si="113"/>
        <v>0</v>
      </c>
      <c r="Z243" s="9">
        <f t="shared" si="114"/>
        <v>0</v>
      </c>
      <c r="AA243" s="9">
        <f t="shared" si="115"/>
        <v>0</v>
      </c>
      <c r="AB243" s="9">
        <f t="shared" si="116"/>
        <v>0</v>
      </c>
      <c r="AC243" s="9">
        <f t="shared" si="117"/>
        <v>0</v>
      </c>
      <c r="AD243" s="9">
        <f t="shared" si="118"/>
        <v>0</v>
      </c>
      <c r="AE243" s="9">
        <f t="shared" si="119"/>
        <v>0</v>
      </c>
      <c r="AF243" s="9">
        <f t="shared" si="120"/>
        <v>0</v>
      </c>
      <c r="AG243" s="9">
        <f t="shared" si="121"/>
        <v>0</v>
      </c>
    </row>
    <row r="244" spans="1:33">
      <c r="A244" s="1">
        <f>Asset_Template!A242</f>
        <v>0</v>
      </c>
      <c r="B244" s="8">
        <f>Asset_Template!J242</f>
        <v>0</v>
      </c>
      <c r="C244" s="8">
        <f>Asset_Template!F242</f>
        <v>0</v>
      </c>
      <c r="D244" s="3">
        <f t="shared" si="92"/>
        <v>1</v>
      </c>
      <c r="E244" s="3">
        <f t="shared" si="93"/>
        <v>1</v>
      </c>
      <c r="F244" s="3">
        <f t="shared" si="94"/>
        <v>1</v>
      </c>
      <c r="G244" s="3">
        <f t="shared" si="95"/>
        <v>1</v>
      </c>
      <c r="H244" s="3">
        <f t="shared" si="96"/>
        <v>1</v>
      </c>
      <c r="I244" s="3">
        <f t="shared" si="97"/>
        <v>1</v>
      </c>
      <c r="J244" s="3">
        <f t="shared" si="98"/>
        <v>1</v>
      </c>
      <c r="K244" s="3">
        <f t="shared" si="99"/>
        <v>1</v>
      </c>
      <c r="L244" s="3">
        <f t="shared" si="100"/>
        <v>1</v>
      </c>
      <c r="M244" s="3">
        <f t="shared" si="101"/>
        <v>1</v>
      </c>
      <c r="N244" s="3">
        <f t="shared" si="102"/>
        <v>1</v>
      </c>
      <c r="O244" s="3">
        <f t="shared" si="103"/>
        <v>1</v>
      </c>
      <c r="P244" s="3">
        <f t="shared" si="104"/>
        <v>1</v>
      </c>
      <c r="Q244" s="3">
        <f t="shared" si="105"/>
        <v>1</v>
      </c>
      <c r="R244" s="3">
        <f t="shared" si="106"/>
        <v>1</v>
      </c>
      <c r="S244" s="10">
        <f t="shared" si="107"/>
        <v>0</v>
      </c>
      <c r="T244" s="9">
        <f t="shared" si="108"/>
        <v>0</v>
      </c>
      <c r="U244" s="9">
        <f t="shared" si="109"/>
        <v>0</v>
      </c>
      <c r="V244" s="9">
        <f t="shared" si="110"/>
        <v>0</v>
      </c>
      <c r="W244" s="9">
        <f t="shared" si="111"/>
        <v>0</v>
      </c>
      <c r="X244" s="9">
        <f t="shared" si="112"/>
        <v>0</v>
      </c>
      <c r="Y244" s="9">
        <f t="shared" si="113"/>
        <v>0</v>
      </c>
      <c r="Z244" s="9">
        <f t="shared" si="114"/>
        <v>0</v>
      </c>
      <c r="AA244" s="9">
        <f t="shared" si="115"/>
        <v>0</v>
      </c>
      <c r="AB244" s="9">
        <f t="shared" si="116"/>
        <v>0</v>
      </c>
      <c r="AC244" s="9">
        <f t="shared" si="117"/>
        <v>0</v>
      </c>
      <c r="AD244" s="9">
        <f t="shared" si="118"/>
        <v>0</v>
      </c>
      <c r="AE244" s="9">
        <f t="shared" si="119"/>
        <v>0</v>
      </c>
      <c r="AF244" s="9">
        <f t="shared" si="120"/>
        <v>0</v>
      </c>
      <c r="AG244" s="9">
        <f t="shared" si="121"/>
        <v>0</v>
      </c>
    </row>
    <row r="245" spans="1:33">
      <c r="A245" s="1">
        <f>Asset_Template!A243</f>
        <v>0</v>
      </c>
      <c r="B245" s="8">
        <f>Asset_Template!J243</f>
        <v>0</v>
      </c>
      <c r="C245" s="8">
        <f>Asset_Template!F243</f>
        <v>0</v>
      </c>
      <c r="D245" s="3">
        <f t="shared" si="92"/>
        <v>1</v>
      </c>
      <c r="E245" s="3">
        <f t="shared" si="93"/>
        <v>1</v>
      </c>
      <c r="F245" s="3">
        <f t="shared" si="94"/>
        <v>1</v>
      </c>
      <c r="G245" s="3">
        <f t="shared" si="95"/>
        <v>1</v>
      </c>
      <c r="H245" s="3">
        <f t="shared" si="96"/>
        <v>1</v>
      </c>
      <c r="I245" s="3">
        <f t="shared" si="97"/>
        <v>1</v>
      </c>
      <c r="J245" s="3">
        <f t="shared" si="98"/>
        <v>1</v>
      </c>
      <c r="K245" s="3">
        <f t="shared" si="99"/>
        <v>1</v>
      </c>
      <c r="L245" s="3">
        <f t="shared" si="100"/>
        <v>1</v>
      </c>
      <c r="M245" s="3">
        <f t="shared" si="101"/>
        <v>1</v>
      </c>
      <c r="N245" s="3">
        <f t="shared" si="102"/>
        <v>1</v>
      </c>
      <c r="O245" s="3">
        <f t="shared" si="103"/>
        <v>1</v>
      </c>
      <c r="P245" s="3">
        <f t="shared" si="104"/>
        <v>1</v>
      </c>
      <c r="Q245" s="3">
        <f t="shared" si="105"/>
        <v>1</v>
      </c>
      <c r="R245" s="3">
        <f t="shared" si="106"/>
        <v>1</v>
      </c>
      <c r="S245" s="10">
        <f t="shared" si="107"/>
        <v>0</v>
      </c>
      <c r="T245" s="9">
        <f t="shared" si="108"/>
        <v>0</v>
      </c>
      <c r="U245" s="9">
        <f t="shared" si="109"/>
        <v>0</v>
      </c>
      <c r="V245" s="9">
        <f t="shared" si="110"/>
        <v>0</v>
      </c>
      <c r="W245" s="9">
        <f t="shared" si="111"/>
        <v>0</v>
      </c>
      <c r="X245" s="9">
        <f t="shared" si="112"/>
        <v>0</v>
      </c>
      <c r="Y245" s="9">
        <f t="shared" si="113"/>
        <v>0</v>
      </c>
      <c r="Z245" s="9">
        <f t="shared" si="114"/>
        <v>0</v>
      </c>
      <c r="AA245" s="9">
        <f t="shared" si="115"/>
        <v>0</v>
      </c>
      <c r="AB245" s="9">
        <f t="shared" si="116"/>
        <v>0</v>
      </c>
      <c r="AC245" s="9">
        <f t="shared" si="117"/>
        <v>0</v>
      </c>
      <c r="AD245" s="9">
        <f t="shared" si="118"/>
        <v>0</v>
      </c>
      <c r="AE245" s="9">
        <f t="shared" si="119"/>
        <v>0</v>
      </c>
      <c r="AF245" s="9">
        <f t="shared" si="120"/>
        <v>0</v>
      </c>
      <c r="AG245" s="9">
        <f t="shared" si="121"/>
        <v>0</v>
      </c>
    </row>
    <row r="246" spans="1:33">
      <c r="A246" s="1">
        <f>Asset_Template!A244</f>
        <v>0</v>
      </c>
      <c r="B246" s="8">
        <f>Asset_Template!J244</f>
        <v>0</v>
      </c>
      <c r="C246" s="8">
        <f>Asset_Template!F244</f>
        <v>0</v>
      </c>
      <c r="D246" s="3">
        <f t="shared" si="92"/>
        <v>1</v>
      </c>
      <c r="E246" s="3">
        <f t="shared" si="93"/>
        <v>1</v>
      </c>
      <c r="F246" s="3">
        <f t="shared" si="94"/>
        <v>1</v>
      </c>
      <c r="G246" s="3">
        <f t="shared" si="95"/>
        <v>1</v>
      </c>
      <c r="H246" s="3">
        <f t="shared" si="96"/>
        <v>1</v>
      </c>
      <c r="I246" s="3">
        <f t="shared" si="97"/>
        <v>1</v>
      </c>
      <c r="J246" s="3">
        <f t="shared" si="98"/>
        <v>1</v>
      </c>
      <c r="K246" s="3">
        <f t="shared" si="99"/>
        <v>1</v>
      </c>
      <c r="L246" s="3">
        <f t="shared" si="100"/>
        <v>1</v>
      </c>
      <c r="M246" s="3">
        <f t="shared" si="101"/>
        <v>1</v>
      </c>
      <c r="N246" s="3">
        <f t="shared" si="102"/>
        <v>1</v>
      </c>
      <c r="O246" s="3">
        <f t="shared" si="103"/>
        <v>1</v>
      </c>
      <c r="P246" s="3">
        <f t="shared" si="104"/>
        <v>1</v>
      </c>
      <c r="Q246" s="3">
        <f t="shared" si="105"/>
        <v>1</v>
      </c>
      <c r="R246" s="3">
        <f t="shared" si="106"/>
        <v>1</v>
      </c>
      <c r="S246" s="10">
        <f t="shared" si="107"/>
        <v>0</v>
      </c>
      <c r="T246" s="9">
        <f t="shared" si="108"/>
        <v>0</v>
      </c>
      <c r="U246" s="9">
        <f t="shared" si="109"/>
        <v>0</v>
      </c>
      <c r="V246" s="9">
        <f t="shared" si="110"/>
        <v>0</v>
      </c>
      <c r="W246" s="9">
        <f t="shared" si="111"/>
        <v>0</v>
      </c>
      <c r="X246" s="9">
        <f t="shared" si="112"/>
        <v>0</v>
      </c>
      <c r="Y246" s="9">
        <f t="shared" si="113"/>
        <v>0</v>
      </c>
      <c r="Z246" s="9">
        <f t="shared" si="114"/>
        <v>0</v>
      </c>
      <c r="AA246" s="9">
        <f t="shared" si="115"/>
        <v>0</v>
      </c>
      <c r="AB246" s="9">
        <f t="shared" si="116"/>
        <v>0</v>
      </c>
      <c r="AC246" s="9">
        <f t="shared" si="117"/>
        <v>0</v>
      </c>
      <c r="AD246" s="9">
        <f t="shared" si="118"/>
        <v>0</v>
      </c>
      <c r="AE246" s="9">
        <f t="shared" si="119"/>
        <v>0</v>
      </c>
      <c r="AF246" s="9">
        <f t="shared" si="120"/>
        <v>0</v>
      </c>
      <c r="AG246" s="9">
        <f t="shared" si="121"/>
        <v>0</v>
      </c>
    </row>
    <row r="247" spans="1:33">
      <c r="A247" s="1">
        <f>Asset_Template!A245</f>
        <v>0</v>
      </c>
      <c r="B247" s="8">
        <f>Asset_Template!J245</f>
        <v>0</v>
      </c>
      <c r="C247" s="8">
        <f>Asset_Template!F245</f>
        <v>0</v>
      </c>
      <c r="D247" s="3">
        <f t="shared" si="92"/>
        <v>1</v>
      </c>
      <c r="E247" s="3">
        <f t="shared" si="93"/>
        <v>1</v>
      </c>
      <c r="F247" s="3">
        <f t="shared" si="94"/>
        <v>1</v>
      </c>
      <c r="G247" s="3">
        <f t="shared" si="95"/>
        <v>1</v>
      </c>
      <c r="H247" s="3">
        <f t="shared" si="96"/>
        <v>1</v>
      </c>
      <c r="I247" s="3">
        <f t="shared" si="97"/>
        <v>1</v>
      </c>
      <c r="J247" s="3">
        <f t="shared" si="98"/>
        <v>1</v>
      </c>
      <c r="K247" s="3">
        <f t="shared" si="99"/>
        <v>1</v>
      </c>
      <c r="L247" s="3">
        <f t="shared" si="100"/>
        <v>1</v>
      </c>
      <c r="M247" s="3">
        <f t="shared" si="101"/>
        <v>1</v>
      </c>
      <c r="N247" s="3">
        <f t="shared" si="102"/>
        <v>1</v>
      </c>
      <c r="O247" s="3">
        <f t="shared" si="103"/>
        <v>1</v>
      </c>
      <c r="P247" s="3">
        <f t="shared" si="104"/>
        <v>1</v>
      </c>
      <c r="Q247" s="3">
        <f t="shared" si="105"/>
        <v>1</v>
      </c>
      <c r="R247" s="3">
        <f t="shared" si="106"/>
        <v>1</v>
      </c>
      <c r="S247" s="10">
        <f t="shared" si="107"/>
        <v>0</v>
      </c>
      <c r="T247" s="9">
        <f t="shared" si="108"/>
        <v>0</v>
      </c>
      <c r="U247" s="9">
        <f t="shared" si="109"/>
        <v>0</v>
      </c>
      <c r="V247" s="9">
        <f t="shared" si="110"/>
        <v>0</v>
      </c>
      <c r="W247" s="9">
        <f t="shared" si="111"/>
        <v>0</v>
      </c>
      <c r="X247" s="9">
        <f t="shared" si="112"/>
        <v>0</v>
      </c>
      <c r="Y247" s="9">
        <f t="shared" si="113"/>
        <v>0</v>
      </c>
      <c r="Z247" s="9">
        <f t="shared" si="114"/>
        <v>0</v>
      </c>
      <c r="AA247" s="9">
        <f t="shared" si="115"/>
        <v>0</v>
      </c>
      <c r="AB247" s="9">
        <f t="shared" si="116"/>
        <v>0</v>
      </c>
      <c r="AC247" s="9">
        <f t="shared" si="117"/>
        <v>0</v>
      </c>
      <c r="AD247" s="9">
        <f t="shared" si="118"/>
        <v>0</v>
      </c>
      <c r="AE247" s="9">
        <f t="shared" si="119"/>
        <v>0</v>
      </c>
      <c r="AF247" s="9">
        <f t="shared" si="120"/>
        <v>0</v>
      </c>
      <c r="AG247" s="9">
        <f t="shared" si="121"/>
        <v>0</v>
      </c>
    </row>
    <row r="248" spans="1:33">
      <c r="A248" s="1">
        <f>Asset_Template!A246</f>
        <v>0</v>
      </c>
      <c r="B248" s="8">
        <f>Asset_Template!J246</f>
        <v>0</v>
      </c>
      <c r="C248" s="8">
        <f>Asset_Template!F246</f>
        <v>0</v>
      </c>
      <c r="D248" s="3">
        <f t="shared" si="92"/>
        <v>1</v>
      </c>
      <c r="E248" s="3">
        <f t="shared" si="93"/>
        <v>1</v>
      </c>
      <c r="F248" s="3">
        <f t="shared" si="94"/>
        <v>1</v>
      </c>
      <c r="G248" s="3">
        <f t="shared" si="95"/>
        <v>1</v>
      </c>
      <c r="H248" s="3">
        <f t="shared" si="96"/>
        <v>1</v>
      </c>
      <c r="I248" s="3">
        <f t="shared" si="97"/>
        <v>1</v>
      </c>
      <c r="J248" s="3">
        <f t="shared" si="98"/>
        <v>1</v>
      </c>
      <c r="K248" s="3">
        <f t="shared" si="99"/>
        <v>1</v>
      </c>
      <c r="L248" s="3">
        <f t="shared" si="100"/>
        <v>1</v>
      </c>
      <c r="M248" s="3">
        <f t="shared" si="101"/>
        <v>1</v>
      </c>
      <c r="N248" s="3">
        <f t="shared" si="102"/>
        <v>1</v>
      </c>
      <c r="O248" s="3">
        <f t="shared" si="103"/>
        <v>1</v>
      </c>
      <c r="P248" s="3">
        <f t="shared" si="104"/>
        <v>1</v>
      </c>
      <c r="Q248" s="3">
        <f t="shared" si="105"/>
        <v>1</v>
      </c>
      <c r="R248" s="3">
        <f t="shared" si="106"/>
        <v>1</v>
      </c>
      <c r="S248" s="10">
        <f t="shared" si="107"/>
        <v>0</v>
      </c>
      <c r="T248" s="9">
        <f t="shared" si="108"/>
        <v>0</v>
      </c>
      <c r="U248" s="9">
        <f t="shared" si="109"/>
        <v>0</v>
      </c>
      <c r="V248" s="9">
        <f t="shared" si="110"/>
        <v>0</v>
      </c>
      <c r="W248" s="9">
        <f t="shared" si="111"/>
        <v>0</v>
      </c>
      <c r="X248" s="9">
        <f t="shared" si="112"/>
        <v>0</v>
      </c>
      <c r="Y248" s="9">
        <f t="shared" si="113"/>
        <v>0</v>
      </c>
      <c r="Z248" s="9">
        <f t="shared" si="114"/>
        <v>0</v>
      </c>
      <c r="AA248" s="9">
        <f t="shared" si="115"/>
        <v>0</v>
      </c>
      <c r="AB248" s="9">
        <f t="shared" si="116"/>
        <v>0</v>
      </c>
      <c r="AC248" s="9">
        <f t="shared" si="117"/>
        <v>0</v>
      </c>
      <c r="AD248" s="9">
        <f t="shared" si="118"/>
        <v>0</v>
      </c>
      <c r="AE248" s="9">
        <f t="shared" si="119"/>
        <v>0</v>
      </c>
      <c r="AF248" s="9">
        <f t="shared" si="120"/>
        <v>0</v>
      </c>
      <c r="AG248" s="9">
        <f t="shared" si="121"/>
        <v>0</v>
      </c>
    </row>
    <row r="249" spans="1:33">
      <c r="A249" s="1">
        <f>Asset_Template!A247</f>
        <v>0</v>
      </c>
      <c r="B249" s="8">
        <f>Asset_Template!J247</f>
        <v>0</v>
      </c>
      <c r="C249" s="8">
        <f>Asset_Template!F247</f>
        <v>0</v>
      </c>
      <c r="D249" s="3">
        <f t="shared" si="92"/>
        <v>1</v>
      </c>
      <c r="E249" s="3">
        <f t="shared" si="93"/>
        <v>1</v>
      </c>
      <c r="F249" s="3">
        <f t="shared" si="94"/>
        <v>1</v>
      </c>
      <c r="G249" s="3">
        <f t="shared" si="95"/>
        <v>1</v>
      </c>
      <c r="H249" s="3">
        <f t="shared" si="96"/>
        <v>1</v>
      </c>
      <c r="I249" s="3">
        <f t="shared" si="97"/>
        <v>1</v>
      </c>
      <c r="J249" s="3">
        <f t="shared" si="98"/>
        <v>1</v>
      </c>
      <c r="K249" s="3">
        <f t="shared" si="99"/>
        <v>1</v>
      </c>
      <c r="L249" s="3">
        <f t="shared" si="100"/>
        <v>1</v>
      </c>
      <c r="M249" s="3">
        <f t="shared" si="101"/>
        <v>1</v>
      </c>
      <c r="N249" s="3">
        <f t="shared" si="102"/>
        <v>1</v>
      </c>
      <c r="O249" s="3">
        <f t="shared" si="103"/>
        <v>1</v>
      </c>
      <c r="P249" s="3">
        <f t="shared" si="104"/>
        <v>1</v>
      </c>
      <c r="Q249" s="3">
        <f t="shared" si="105"/>
        <v>1</v>
      </c>
      <c r="R249" s="3">
        <f t="shared" si="106"/>
        <v>1</v>
      </c>
      <c r="S249" s="10">
        <f t="shared" si="107"/>
        <v>0</v>
      </c>
      <c r="T249" s="9">
        <f t="shared" si="108"/>
        <v>0</v>
      </c>
      <c r="U249" s="9">
        <f t="shared" si="109"/>
        <v>0</v>
      </c>
      <c r="V249" s="9">
        <f t="shared" si="110"/>
        <v>0</v>
      </c>
      <c r="W249" s="9">
        <f t="shared" si="111"/>
        <v>0</v>
      </c>
      <c r="X249" s="9">
        <f t="shared" si="112"/>
        <v>0</v>
      </c>
      <c r="Y249" s="9">
        <f t="shared" si="113"/>
        <v>0</v>
      </c>
      <c r="Z249" s="9">
        <f t="shared" si="114"/>
        <v>0</v>
      </c>
      <c r="AA249" s="9">
        <f t="shared" si="115"/>
        <v>0</v>
      </c>
      <c r="AB249" s="9">
        <f t="shared" si="116"/>
        <v>0</v>
      </c>
      <c r="AC249" s="9">
        <f t="shared" si="117"/>
        <v>0</v>
      </c>
      <c r="AD249" s="9">
        <f t="shared" si="118"/>
        <v>0</v>
      </c>
      <c r="AE249" s="9">
        <f t="shared" si="119"/>
        <v>0</v>
      </c>
      <c r="AF249" s="9">
        <f t="shared" si="120"/>
        <v>0</v>
      </c>
      <c r="AG249" s="9">
        <f t="shared" si="121"/>
        <v>0</v>
      </c>
    </row>
    <row r="250" spans="1:33">
      <c r="A250" s="1">
        <f>Asset_Template!A248</f>
        <v>0</v>
      </c>
      <c r="B250" s="8">
        <f>Asset_Template!J248</f>
        <v>0</v>
      </c>
      <c r="C250" s="8">
        <f>Asset_Template!F248</f>
        <v>0</v>
      </c>
      <c r="D250" s="3">
        <f t="shared" si="92"/>
        <v>1</v>
      </c>
      <c r="E250" s="3">
        <f t="shared" si="93"/>
        <v>1</v>
      </c>
      <c r="F250" s="3">
        <f t="shared" si="94"/>
        <v>1</v>
      </c>
      <c r="G250" s="3">
        <f t="shared" si="95"/>
        <v>1</v>
      </c>
      <c r="H250" s="3">
        <f t="shared" si="96"/>
        <v>1</v>
      </c>
      <c r="I250" s="3">
        <f t="shared" si="97"/>
        <v>1</v>
      </c>
      <c r="J250" s="3">
        <f t="shared" si="98"/>
        <v>1</v>
      </c>
      <c r="K250" s="3">
        <f t="shared" si="99"/>
        <v>1</v>
      </c>
      <c r="L250" s="3">
        <f t="shared" si="100"/>
        <v>1</v>
      </c>
      <c r="M250" s="3">
        <f t="shared" si="101"/>
        <v>1</v>
      </c>
      <c r="N250" s="3">
        <f t="shared" si="102"/>
        <v>1</v>
      </c>
      <c r="O250" s="3">
        <f t="shared" si="103"/>
        <v>1</v>
      </c>
      <c r="P250" s="3">
        <f t="shared" si="104"/>
        <v>1</v>
      </c>
      <c r="Q250" s="3">
        <f t="shared" si="105"/>
        <v>1</v>
      </c>
      <c r="R250" s="3">
        <f t="shared" si="106"/>
        <v>1</v>
      </c>
      <c r="S250" s="10">
        <f t="shared" si="107"/>
        <v>0</v>
      </c>
      <c r="T250" s="9">
        <f t="shared" si="108"/>
        <v>0</v>
      </c>
      <c r="U250" s="9">
        <f t="shared" si="109"/>
        <v>0</v>
      </c>
      <c r="V250" s="9">
        <f t="shared" si="110"/>
        <v>0</v>
      </c>
      <c r="W250" s="9">
        <f t="shared" si="111"/>
        <v>0</v>
      </c>
      <c r="X250" s="9">
        <f t="shared" si="112"/>
        <v>0</v>
      </c>
      <c r="Y250" s="9">
        <f t="shared" si="113"/>
        <v>0</v>
      </c>
      <c r="Z250" s="9">
        <f t="shared" si="114"/>
        <v>0</v>
      </c>
      <c r="AA250" s="9">
        <f t="shared" si="115"/>
        <v>0</v>
      </c>
      <c r="AB250" s="9">
        <f t="shared" si="116"/>
        <v>0</v>
      </c>
      <c r="AC250" s="9">
        <f t="shared" si="117"/>
        <v>0</v>
      </c>
      <c r="AD250" s="9">
        <f t="shared" si="118"/>
        <v>0</v>
      </c>
      <c r="AE250" s="9">
        <f t="shared" si="119"/>
        <v>0</v>
      </c>
      <c r="AF250" s="9">
        <f t="shared" si="120"/>
        <v>0</v>
      </c>
      <c r="AG250" s="9">
        <f t="shared" si="121"/>
        <v>0</v>
      </c>
    </row>
    <row r="251" spans="1:33">
      <c r="A251" s="1">
        <f>Asset_Template!A249</f>
        <v>0</v>
      </c>
      <c r="B251" s="8">
        <f>Asset_Template!J249</f>
        <v>0</v>
      </c>
      <c r="C251" s="8">
        <f>Asset_Template!F249</f>
        <v>0</v>
      </c>
      <c r="D251" s="3">
        <f t="shared" si="92"/>
        <v>1</v>
      </c>
      <c r="E251" s="3">
        <f t="shared" si="93"/>
        <v>1</v>
      </c>
      <c r="F251" s="3">
        <f t="shared" si="94"/>
        <v>1</v>
      </c>
      <c r="G251" s="3">
        <f t="shared" si="95"/>
        <v>1</v>
      </c>
      <c r="H251" s="3">
        <f t="shared" si="96"/>
        <v>1</v>
      </c>
      <c r="I251" s="3">
        <f t="shared" si="97"/>
        <v>1</v>
      </c>
      <c r="J251" s="3">
        <f t="shared" si="98"/>
        <v>1</v>
      </c>
      <c r="K251" s="3">
        <f t="shared" si="99"/>
        <v>1</v>
      </c>
      <c r="L251" s="3">
        <f t="shared" si="100"/>
        <v>1</v>
      </c>
      <c r="M251" s="3">
        <f t="shared" si="101"/>
        <v>1</v>
      </c>
      <c r="N251" s="3">
        <f t="shared" si="102"/>
        <v>1</v>
      </c>
      <c r="O251" s="3">
        <f t="shared" si="103"/>
        <v>1</v>
      </c>
      <c r="P251" s="3">
        <f t="shared" si="104"/>
        <v>1</v>
      </c>
      <c r="Q251" s="3">
        <f t="shared" si="105"/>
        <v>1</v>
      </c>
      <c r="R251" s="3">
        <f t="shared" si="106"/>
        <v>1</v>
      </c>
      <c r="S251" s="10">
        <f t="shared" si="107"/>
        <v>0</v>
      </c>
      <c r="T251" s="9">
        <f t="shared" si="108"/>
        <v>0</v>
      </c>
      <c r="U251" s="9">
        <f t="shared" si="109"/>
        <v>0</v>
      </c>
      <c r="V251" s="9">
        <f t="shared" si="110"/>
        <v>0</v>
      </c>
      <c r="W251" s="9">
        <f t="shared" si="111"/>
        <v>0</v>
      </c>
      <c r="X251" s="9">
        <f t="shared" si="112"/>
        <v>0</v>
      </c>
      <c r="Y251" s="9">
        <f t="shared" si="113"/>
        <v>0</v>
      </c>
      <c r="Z251" s="9">
        <f t="shared" si="114"/>
        <v>0</v>
      </c>
      <c r="AA251" s="9">
        <f t="shared" si="115"/>
        <v>0</v>
      </c>
      <c r="AB251" s="9">
        <f t="shared" si="116"/>
        <v>0</v>
      </c>
      <c r="AC251" s="9">
        <f t="shared" si="117"/>
        <v>0</v>
      </c>
      <c r="AD251" s="9">
        <f t="shared" si="118"/>
        <v>0</v>
      </c>
      <c r="AE251" s="9">
        <f t="shared" si="119"/>
        <v>0</v>
      </c>
      <c r="AF251" s="9">
        <f t="shared" si="120"/>
        <v>0</v>
      </c>
      <c r="AG251" s="9">
        <f t="shared" si="121"/>
        <v>0</v>
      </c>
    </row>
    <row r="252" spans="1:33">
      <c r="A252" s="1">
        <f>Asset_Template!A250</f>
        <v>0</v>
      </c>
      <c r="B252" s="8">
        <f>Asset_Template!J250</f>
        <v>0</v>
      </c>
      <c r="C252" s="8">
        <f>Asset_Template!F250</f>
        <v>0</v>
      </c>
      <c r="D252" s="3">
        <f t="shared" si="92"/>
        <v>1</v>
      </c>
      <c r="E252" s="3">
        <f t="shared" si="93"/>
        <v>1</v>
      </c>
      <c r="F252" s="3">
        <f t="shared" si="94"/>
        <v>1</v>
      </c>
      <c r="G252" s="3">
        <f t="shared" si="95"/>
        <v>1</v>
      </c>
      <c r="H252" s="3">
        <f t="shared" si="96"/>
        <v>1</v>
      </c>
      <c r="I252" s="3">
        <f t="shared" si="97"/>
        <v>1</v>
      </c>
      <c r="J252" s="3">
        <f t="shared" si="98"/>
        <v>1</v>
      </c>
      <c r="K252" s="3">
        <f t="shared" si="99"/>
        <v>1</v>
      </c>
      <c r="L252" s="3">
        <f t="shared" si="100"/>
        <v>1</v>
      </c>
      <c r="M252" s="3">
        <f t="shared" si="101"/>
        <v>1</v>
      </c>
      <c r="N252" s="3">
        <f t="shared" si="102"/>
        <v>1</v>
      </c>
      <c r="O252" s="3">
        <f t="shared" si="103"/>
        <v>1</v>
      </c>
      <c r="P252" s="3">
        <f t="shared" si="104"/>
        <v>1</v>
      </c>
      <c r="Q252" s="3">
        <f t="shared" si="105"/>
        <v>1</v>
      </c>
      <c r="R252" s="3">
        <f t="shared" si="106"/>
        <v>1</v>
      </c>
      <c r="S252" s="10">
        <f t="shared" si="107"/>
        <v>0</v>
      </c>
      <c r="T252" s="9">
        <f t="shared" si="108"/>
        <v>0</v>
      </c>
      <c r="U252" s="9">
        <f t="shared" si="109"/>
        <v>0</v>
      </c>
      <c r="V252" s="9">
        <f t="shared" si="110"/>
        <v>0</v>
      </c>
      <c r="W252" s="9">
        <f t="shared" si="111"/>
        <v>0</v>
      </c>
      <c r="X252" s="9">
        <f t="shared" si="112"/>
        <v>0</v>
      </c>
      <c r="Y252" s="9">
        <f t="shared" si="113"/>
        <v>0</v>
      </c>
      <c r="Z252" s="9">
        <f t="shared" si="114"/>
        <v>0</v>
      </c>
      <c r="AA252" s="9">
        <f t="shared" si="115"/>
        <v>0</v>
      </c>
      <c r="AB252" s="9">
        <f t="shared" si="116"/>
        <v>0</v>
      </c>
      <c r="AC252" s="9">
        <f t="shared" si="117"/>
        <v>0</v>
      </c>
      <c r="AD252" s="9">
        <f t="shared" si="118"/>
        <v>0</v>
      </c>
      <c r="AE252" s="9">
        <f t="shared" si="119"/>
        <v>0</v>
      </c>
      <c r="AF252" s="9">
        <f t="shared" si="120"/>
        <v>0</v>
      </c>
      <c r="AG252" s="9">
        <f t="shared" si="121"/>
        <v>0</v>
      </c>
    </row>
    <row r="253" spans="1:33">
      <c r="A253" s="1">
        <f>Asset_Template!A251</f>
        <v>0</v>
      </c>
      <c r="B253" s="8">
        <f>Asset_Template!J251</f>
        <v>0</v>
      </c>
      <c r="C253" s="8">
        <f>Asset_Template!F251</f>
        <v>0</v>
      </c>
      <c r="D253" s="3">
        <f t="shared" si="92"/>
        <v>1</v>
      </c>
      <c r="E253" s="3">
        <f t="shared" si="93"/>
        <v>1</v>
      </c>
      <c r="F253" s="3">
        <f t="shared" si="94"/>
        <v>1</v>
      </c>
      <c r="G253" s="3">
        <f t="shared" si="95"/>
        <v>1</v>
      </c>
      <c r="H253" s="3">
        <f t="shared" si="96"/>
        <v>1</v>
      </c>
      <c r="I253" s="3">
        <f t="shared" si="97"/>
        <v>1</v>
      </c>
      <c r="J253" s="3">
        <f t="shared" si="98"/>
        <v>1</v>
      </c>
      <c r="K253" s="3">
        <f t="shared" si="99"/>
        <v>1</v>
      </c>
      <c r="L253" s="3">
        <f t="shared" si="100"/>
        <v>1</v>
      </c>
      <c r="M253" s="3">
        <f t="shared" si="101"/>
        <v>1</v>
      </c>
      <c r="N253" s="3">
        <f t="shared" si="102"/>
        <v>1</v>
      </c>
      <c r="O253" s="3">
        <f t="shared" si="103"/>
        <v>1</v>
      </c>
      <c r="P253" s="3">
        <f t="shared" si="104"/>
        <v>1</v>
      </c>
      <c r="Q253" s="3">
        <f t="shared" si="105"/>
        <v>1</v>
      </c>
      <c r="R253" s="3">
        <f t="shared" si="106"/>
        <v>1</v>
      </c>
      <c r="S253" s="10">
        <f t="shared" si="107"/>
        <v>0</v>
      </c>
      <c r="T253" s="9">
        <f t="shared" si="108"/>
        <v>0</v>
      </c>
      <c r="U253" s="9">
        <f t="shared" si="109"/>
        <v>0</v>
      </c>
      <c r="V253" s="9">
        <f t="shared" si="110"/>
        <v>0</v>
      </c>
      <c r="W253" s="9">
        <f t="shared" si="111"/>
        <v>0</v>
      </c>
      <c r="X253" s="9">
        <f t="shared" si="112"/>
        <v>0</v>
      </c>
      <c r="Y253" s="9">
        <f t="shared" si="113"/>
        <v>0</v>
      </c>
      <c r="Z253" s="9">
        <f t="shared" si="114"/>
        <v>0</v>
      </c>
      <c r="AA253" s="9">
        <f t="shared" si="115"/>
        <v>0</v>
      </c>
      <c r="AB253" s="9">
        <f t="shared" si="116"/>
        <v>0</v>
      </c>
      <c r="AC253" s="9">
        <f t="shared" si="117"/>
        <v>0</v>
      </c>
      <c r="AD253" s="9">
        <f t="shared" si="118"/>
        <v>0</v>
      </c>
      <c r="AE253" s="9">
        <f t="shared" si="119"/>
        <v>0</v>
      </c>
      <c r="AF253" s="9">
        <f t="shared" si="120"/>
        <v>0</v>
      </c>
      <c r="AG253" s="9">
        <f t="shared" si="121"/>
        <v>0</v>
      </c>
    </row>
    <row r="254" spans="1:33">
      <c r="A254" s="1">
        <f>Asset_Template!A252</f>
        <v>0</v>
      </c>
      <c r="B254" s="8">
        <f>Asset_Template!J252</f>
        <v>0</v>
      </c>
      <c r="C254" s="8">
        <f>Asset_Template!F252</f>
        <v>0</v>
      </c>
      <c r="D254" s="3">
        <f t="shared" si="92"/>
        <v>1</v>
      </c>
      <c r="E254" s="3">
        <f t="shared" si="93"/>
        <v>1</v>
      </c>
      <c r="F254" s="3">
        <f t="shared" si="94"/>
        <v>1</v>
      </c>
      <c r="G254" s="3">
        <f t="shared" si="95"/>
        <v>1</v>
      </c>
      <c r="H254" s="3">
        <f t="shared" si="96"/>
        <v>1</v>
      </c>
      <c r="I254" s="3">
        <f t="shared" si="97"/>
        <v>1</v>
      </c>
      <c r="J254" s="3">
        <f t="shared" si="98"/>
        <v>1</v>
      </c>
      <c r="K254" s="3">
        <f t="shared" si="99"/>
        <v>1</v>
      </c>
      <c r="L254" s="3">
        <f t="shared" si="100"/>
        <v>1</v>
      </c>
      <c r="M254" s="3">
        <f t="shared" si="101"/>
        <v>1</v>
      </c>
      <c r="N254" s="3">
        <f t="shared" si="102"/>
        <v>1</v>
      </c>
      <c r="O254" s="3">
        <f t="shared" si="103"/>
        <v>1</v>
      </c>
      <c r="P254" s="3">
        <f t="shared" si="104"/>
        <v>1</v>
      </c>
      <c r="Q254" s="3">
        <f t="shared" si="105"/>
        <v>1</v>
      </c>
      <c r="R254" s="3">
        <f t="shared" si="106"/>
        <v>1</v>
      </c>
      <c r="S254" s="10">
        <f t="shared" si="107"/>
        <v>0</v>
      </c>
      <c r="T254" s="9">
        <f t="shared" si="108"/>
        <v>0</v>
      </c>
      <c r="U254" s="9">
        <f t="shared" si="109"/>
        <v>0</v>
      </c>
      <c r="V254" s="9">
        <f t="shared" si="110"/>
        <v>0</v>
      </c>
      <c r="W254" s="9">
        <f t="shared" si="111"/>
        <v>0</v>
      </c>
      <c r="X254" s="9">
        <f t="shared" si="112"/>
        <v>0</v>
      </c>
      <c r="Y254" s="9">
        <f t="shared" si="113"/>
        <v>0</v>
      </c>
      <c r="Z254" s="9">
        <f t="shared" si="114"/>
        <v>0</v>
      </c>
      <c r="AA254" s="9">
        <f t="shared" si="115"/>
        <v>0</v>
      </c>
      <c r="AB254" s="9">
        <f t="shared" si="116"/>
        <v>0</v>
      </c>
      <c r="AC254" s="9">
        <f t="shared" si="117"/>
        <v>0</v>
      </c>
      <c r="AD254" s="9">
        <f t="shared" si="118"/>
        <v>0</v>
      </c>
      <c r="AE254" s="9">
        <f t="shared" si="119"/>
        <v>0</v>
      </c>
      <c r="AF254" s="9">
        <f t="shared" si="120"/>
        <v>0</v>
      </c>
      <c r="AG254" s="9">
        <f t="shared" si="121"/>
        <v>0</v>
      </c>
    </row>
    <row r="255" spans="1:33">
      <c r="A255" s="1">
        <f>Asset_Template!A253</f>
        <v>0</v>
      </c>
      <c r="B255" s="8">
        <f>Asset_Template!J253</f>
        <v>0</v>
      </c>
      <c r="C255" s="8">
        <f>Asset_Template!F253</f>
        <v>0</v>
      </c>
      <c r="D255" s="3">
        <f t="shared" si="92"/>
        <v>1</v>
      </c>
      <c r="E255" s="3">
        <f t="shared" si="93"/>
        <v>1</v>
      </c>
      <c r="F255" s="3">
        <f t="shared" si="94"/>
        <v>1</v>
      </c>
      <c r="G255" s="3">
        <f t="shared" si="95"/>
        <v>1</v>
      </c>
      <c r="H255" s="3">
        <f t="shared" si="96"/>
        <v>1</v>
      </c>
      <c r="I255" s="3">
        <f t="shared" si="97"/>
        <v>1</v>
      </c>
      <c r="J255" s="3">
        <f t="shared" si="98"/>
        <v>1</v>
      </c>
      <c r="K255" s="3">
        <f t="shared" si="99"/>
        <v>1</v>
      </c>
      <c r="L255" s="3">
        <f t="shared" si="100"/>
        <v>1</v>
      </c>
      <c r="M255" s="3">
        <f t="shared" si="101"/>
        <v>1</v>
      </c>
      <c r="N255" s="3">
        <f t="shared" si="102"/>
        <v>1</v>
      </c>
      <c r="O255" s="3">
        <f t="shared" si="103"/>
        <v>1</v>
      </c>
      <c r="P255" s="3">
        <f t="shared" si="104"/>
        <v>1</v>
      </c>
      <c r="Q255" s="3">
        <f t="shared" si="105"/>
        <v>1</v>
      </c>
      <c r="R255" s="3">
        <f t="shared" si="106"/>
        <v>1</v>
      </c>
      <c r="S255" s="10">
        <f t="shared" si="107"/>
        <v>0</v>
      </c>
      <c r="T255" s="9">
        <f t="shared" si="108"/>
        <v>0</v>
      </c>
      <c r="U255" s="9">
        <f t="shared" si="109"/>
        <v>0</v>
      </c>
      <c r="V255" s="9">
        <f t="shared" si="110"/>
        <v>0</v>
      </c>
      <c r="W255" s="9">
        <f t="shared" si="111"/>
        <v>0</v>
      </c>
      <c r="X255" s="9">
        <f t="shared" si="112"/>
        <v>0</v>
      </c>
      <c r="Y255" s="9">
        <f t="shared" si="113"/>
        <v>0</v>
      </c>
      <c r="Z255" s="9">
        <f t="shared" si="114"/>
        <v>0</v>
      </c>
      <c r="AA255" s="9">
        <f t="shared" si="115"/>
        <v>0</v>
      </c>
      <c r="AB255" s="9">
        <f t="shared" si="116"/>
        <v>0</v>
      </c>
      <c r="AC255" s="9">
        <f t="shared" si="117"/>
        <v>0</v>
      </c>
      <c r="AD255" s="9">
        <f t="shared" si="118"/>
        <v>0</v>
      </c>
      <c r="AE255" s="9">
        <f t="shared" si="119"/>
        <v>0</v>
      </c>
      <c r="AF255" s="9">
        <f t="shared" si="120"/>
        <v>0</v>
      </c>
      <c r="AG255" s="9">
        <f t="shared" si="121"/>
        <v>0</v>
      </c>
    </row>
    <row r="256" spans="1:33">
      <c r="A256" s="1">
        <f>Asset_Template!A254</f>
        <v>0</v>
      </c>
      <c r="B256" s="8">
        <f>Asset_Template!J254</f>
        <v>0</v>
      </c>
      <c r="C256" s="8">
        <f>Asset_Template!F254</f>
        <v>0</v>
      </c>
      <c r="D256" s="3">
        <f t="shared" si="92"/>
        <v>1</v>
      </c>
      <c r="E256" s="3">
        <f t="shared" si="93"/>
        <v>1</v>
      </c>
      <c r="F256" s="3">
        <f t="shared" si="94"/>
        <v>1</v>
      </c>
      <c r="G256" s="3">
        <f t="shared" si="95"/>
        <v>1</v>
      </c>
      <c r="H256" s="3">
        <f t="shared" si="96"/>
        <v>1</v>
      </c>
      <c r="I256" s="3">
        <f t="shared" si="97"/>
        <v>1</v>
      </c>
      <c r="J256" s="3">
        <f t="shared" si="98"/>
        <v>1</v>
      </c>
      <c r="K256" s="3">
        <f t="shared" si="99"/>
        <v>1</v>
      </c>
      <c r="L256" s="3">
        <f t="shared" si="100"/>
        <v>1</v>
      </c>
      <c r="M256" s="3">
        <f t="shared" si="101"/>
        <v>1</v>
      </c>
      <c r="N256" s="3">
        <f t="shared" si="102"/>
        <v>1</v>
      </c>
      <c r="O256" s="3">
        <f t="shared" si="103"/>
        <v>1</v>
      </c>
      <c r="P256" s="3">
        <f t="shared" si="104"/>
        <v>1</v>
      </c>
      <c r="Q256" s="3">
        <f t="shared" si="105"/>
        <v>1</v>
      </c>
      <c r="R256" s="3">
        <f t="shared" si="106"/>
        <v>1</v>
      </c>
      <c r="S256" s="10">
        <f t="shared" si="107"/>
        <v>0</v>
      </c>
      <c r="T256" s="9">
        <f t="shared" si="108"/>
        <v>0</v>
      </c>
      <c r="U256" s="9">
        <f t="shared" si="109"/>
        <v>0</v>
      </c>
      <c r="V256" s="9">
        <f t="shared" si="110"/>
        <v>0</v>
      </c>
      <c r="W256" s="9">
        <f t="shared" si="111"/>
        <v>0</v>
      </c>
      <c r="X256" s="9">
        <f t="shared" si="112"/>
        <v>0</v>
      </c>
      <c r="Y256" s="9">
        <f t="shared" si="113"/>
        <v>0</v>
      </c>
      <c r="Z256" s="9">
        <f t="shared" si="114"/>
        <v>0</v>
      </c>
      <c r="AA256" s="9">
        <f t="shared" si="115"/>
        <v>0</v>
      </c>
      <c r="AB256" s="9">
        <f t="shared" si="116"/>
        <v>0</v>
      </c>
      <c r="AC256" s="9">
        <f t="shared" si="117"/>
        <v>0</v>
      </c>
      <c r="AD256" s="9">
        <f t="shared" si="118"/>
        <v>0</v>
      </c>
      <c r="AE256" s="9">
        <f t="shared" si="119"/>
        <v>0</v>
      </c>
      <c r="AF256" s="9">
        <f t="shared" si="120"/>
        <v>0</v>
      </c>
      <c r="AG256" s="9">
        <f t="shared" si="121"/>
        <v>0</v>
      </c>
    </row>
    <row r="257" spans="1:33">
      <c r="A257" s="1">
        <f>Asset_Template!A255</f>
        <v>0</v>
      </c>
      <c r="B257" s="8">
        <f>Asset_Template!J255</f>
        <v>0</v>
      </c>
      <c r="C257" s="8">
        <f>Asset_Template!F255</f>
        <v>0</v>
      </c>
      <c r="D257" s="3">
        <f t="shared" si="92"/>
        <v>1</v>
      </c>
      <c r="E257" s="3">
        <f t="shared" si="93"/>
        <v>1</v>
      </c>
      <c r="F257" s="3">
        <f t="shared" si="94"/>
        <v>1</v>
      </c>
      <c r="G257" s="3">
        <f t="shared" si="95"/>
        <v>1</v>
      </c>
      <c r="H257" s="3">
        <f t="shared" si="96"/>
        <v>1</v>
      </c>
      <c r="I257" s="3">
        <f t="shared" si="97"/>
        <v>1</v>
      </c>
      <c r="J257" s="3">
        <f t="shared" si="98"/>
        <v>1</v>
      </c>
      <c r="K257" s="3">
        <f t="shared" si="99"/>
        <v>1</v>
      </c>
      <c r="L257" s="3">
        <f t="shared" si="100"/>
        <v>1</v>
      </c>
      <c r="M257" s="3">
        <f t="shared" si="101"/>
        <v>1</v>
      </c>
      <c r="N257" s="3">
        <f t="shared" si="102"/>
        <v>1</v>
      </c>
      <c r="O257" s="3">
        <f t="shared" si="103"/>
        <v>1</v>
      </c>
      <c r="P257" s="3">
        <f t="shared" si="104"/>
        <v>1</v>
      </c>
      <c r="Q257" s="3">
        <f t="shared" si="105"/>
        <v>1</v>
      </c>
      <c r="R257" s="3">
        <f t="shared" si="106"/>
        <v>1</v>
      </c>
      <c r="S257" s="10">
        <f t="shared" si="107"/>
        <v>0</v>
      </c>
      <c r="T257" s="9">
        <f t="shared" si="108"/>
        <v>0</v>
      </c>
      <c r="U257" s="9">
        <f t="shared" si="109"/>
        <v>0</v>
      </c>
      <c r="V257" s="9">
        <f t="shared" si="110"/>
        <v>0</v>
      </c>
      <c r="W257" s="9">
        <f t="shared" si="111"/>
        <v>0</v>
      </c>
      <c r="X257" s="9">
        <f t="shared" si="112"/>
        <v>0</v>
      </c>
      <c r="Y257" s="9">
        <f t="shared" si="113"/>
        <v>0</v>
      </c>
      <c r="Z257" s="9">
        <f t="shared" si="114"/>
        <v>0</v>
      </c>
      <c r="AA257" s="9">
        <f t="shared" si="115"/>
        <v>0</v>
      </c>
      <c r="AB257" s="9">
        <f t="shared" si="116"/>
        <v>0</v>
      </c>
      <c r="AC257" s="9">
        <f t="shared" si="117"/>
        <v>0</v>
      </c>
      <c r="AD257" s="9">
        <f t="shared" si="118"/>
        <v>0</v>
      </c>
      <c r="AE257" s="9">
        <f t="shared" si="119"/>
        <v>0</v>
      </c>
      <c r="AF257" s="9">
        <f t="shared" si="120"/>
        <v>0</v>
      </c>
      <c r="AG257" s="9">
        <f t="shared" si="121"/>
        <v>0</v>
      </c>
    </row>
    <row r="258" spans="1:33">
      <c r="A258" s="1">
        <f>Asset_Template!A256</f>
        <v>0</v>
      </c>
      <c r="B258" s="8">
        <f>Asset_Template!J256</f>
        <v>0</v>
      </c>
      <c r="C258" s="8">
        <f>Asset_Template!F256</f>
        <v>0</v>
      </c>
      <c r="D258" s="3">
        <f t="shared" si="92"/>
        <v>1</v>
      </c>
      <c r="E258" s="3">
        <f t="shared" si="93"/>
        <v>1</v>
      </c>
      <c r="F258" s="3">
        <f t="shared" si="94"/>
        <v>1</v>
      </c>
      <c r="G258" s="3">
        <f t="shared" si="95"/>
        <v>1</v>
      </c>
      <c r="H258" s="3">
        <f t="shared" si="96"/>
        <v>1</v>
      </c>
      <c r="I258" s="3">
        <f t="shared" si="97"/>
        <v>1</v>
      </c>
      <c r="J258" s="3">
        <f t="shared" si="98"/>
        <v>1</v>
      </c>
      <c r="K258" s="3">
        <f t="shared" si="99"/>
        <v>1</v>
      </c>
      <c r="L258" s="3">
        <f t="shared" si="100"/>
        <v>1</v>
      </c>
      <c r="M258" s="3">
        <f t="shared" si="101"/>
        <v>1</v>
      </c>
      <c r="N258" s="3">
        <f t="shared" si="102"/>
        <v>1</v>
      </c>
      <c r="O258" s="3">
        <f t="shared" si="103"/>
        <v>1</v>
      </c>
      <c r="P258" s="3">
        <f t="shared" si="104"/>
        <v>1</v>
      </c>
      <c r="Q258" s="3">
        <f t="shared" si="105"/>
        <v>1</v>
      </c>
      <c r="R258" s="3">
        <f t="shared" si="106"/>
        <v>1</v>
      </c>
      <c r="S258" s="10">
        <f t="shared" si="107"/>
        <v>0</v>
      </c>
      <c r="T258" s="9">
        <f t="shared" si="108"/>
        <v>0</v>
      </c>
      <c r="U258" s="9">
        <f t="shared" si="109"/>
        <v>0</v>
      </c>
      <c r="V258" s="9">
        <f t="shared" si="110"/>
        <v>0</v>
      </c>
      <c r="W258" s="9">
        <f t="shared" si="111"/>
        <v>0</v>
      </c>
      <c r="X258" s="9">
        <f t="shared" si="112"/>
        <v>0</v>
      </c>
      <c r="Y258" s="9">
        <f t="shared" si="113"/>
        <v>0</v>
      </c>
      <c r="Z258" s="9">
        <f t="shared" si="114"/>
        <v>0</v>
      </c>
      <c r="AA258" s="9">
        <f t="shared" si="115"/>
        <v>0</v>
      </c>
      <c r="AB258" s="9">
        <f t="shared" si="116"/>
        <v>0</v>
      </c>
      <c r="AC258" s="9">
        <f t="shared" si="117"/>
        <v>0</v>
      </c>
      <c r="AD258" s="9">
        <f t="shared" si="118"/>
        <v>0</v>
      </c>
      <c r="AE258" s="9">
        <f t="shared" si="119"/>
        <v>0</v>
      </c>
      <c r="AF258" s="9">
        <f t="shared" si="120"/>
        <v>0</v>
      </c>
      <c r="AG258" s="9">
        <f t="shared" si="121"/>
        <v>0</v>
      </c>
    </row>
    <row r="259" spans="1:33">
      <c r="A259" s="1">
        <f>Asset_Template!A257</f>
        <v>0</v>
      </c>
      <c r="B259" s="8">
        <f>Asset_Template!J257</f>
        <v>0</v>
      </c>
      <c r="C259" s="8">
        <f>Asset_Template!F257</f>
        <v>0</v>
      </c>
      <c r="D259" s="3">
        <f t="shared" si="92"/>
        <v>1</v>
      </c>
      <c r="E259" s="3">
        <f t="shared" si="93"/>
        <v>1</v>
      </c>
      <c r="F259" s="3">
        <f t="shared" si="94"/>
        <v>1</v>
      </c>
      <c r="G259" s="3">
        <f t="shared" si="95"/>
        <v>1</v>
      </c>
      <c r="H259" s="3">
        <f t="shared" si="96"/>
        <v>1</v>
      </c>
      <c r="I259" s="3">
        <f t="shared" si="97"/>
        <v>1</v>
      </c>
      <c r="J259" s="3">
        <f t="shared" si="98"/>
        <v>1</v>
      </c>
      <c r="K259" s="3">
        <f t="shared" si="99"/>
        <v>1</v>
      </c>
      <c r="L259" s="3">
        <f t="shared" si="100"/>
        <v>1</v>
      </c>
      <c r="M259" s="3">
        <f t="shared" si="101"/>
        <v>1</v>
      </c>
      <c r="N259" s="3">
        <f t="shared" si="102"/>
        <v>1</v>
      </c>
      <c r="O259" s="3">
        <f t="shared" si="103"/>
        <v>1</v>
      </c>
      <c r="P259" s="3">
        <f t="shared" si="104"/>
        <v>1</v>
      </c>
      <c r="Q259" s="3">
        <f t="shared" si="105"/>
        <v>1</v>
      </c>
      <c r="R259" s="3">
        <f t="shared" si="106"/>
        <v>1</v>
      </c>
      <c r="S259" s="10">
        <f t="shared" si="107"/>
        <v>0</v>
      </c>
      <c r="T259" s="9">
        <f t="shared" si="108"/>
        <v>0</v>
      </c>
      <c r="U259" s="9">
        <f t="shared" si="109"/>
        <v>0</v>
      </c>
      <c r="V259" s="9">
        <f t="shared" si="110"/>
        <v>0</v>
      </c>
      <c r="W259" s="9">
        <f t="shared" si="111"/>
        <v>0</v>
      </c>
      <c r="X259" s="9">
        <f t="shared" si="112"/>
        <v>0</v>
      </c>
      <c r="Y259" s="9">
        <f t="shared" si="113"/>
        <v>0</v>
      </c>
      <c r="Z259" s="9">
        <f t="shared" si="114"/>
        <v>0</v>
      </c>
      <c r="AA259" s="9">
        <f t="shared" si="115"/>
        <v>0</v>
      </c>
      <c r="AB259" s="9">
        <f t="shared" si="116"/>
        <v>0</v>
      </c>
      <c r="AC259" s="9">
        <f t="shared" si="117"/>
        <v>0</v>
      </c>
      <c r="AD259" s="9">
        <f t="shared" si="118"/>
        <v>0</v>
      </c>
      <c r="AE259" s="9">
        <f t="shared" si="119"/>
        <v>0</v>
      </c>
      <c r="AF259" s="9">
        <f t="shared" si="120"/>
        <v>0</v>
      </c>
      <c r="AG259" s="9">
        <f t="shared" si="121"/>
        <v>0</v>
      </c>
    </row>
    <row r="260" spans="1:33">
      <c r="A260" s="1">
        <f>Asset_Template!A258</f>
        <v>0</v>
      </c>
      <c r="B260" s="8">
        <f>Asset_Template!J258</f>
        <v>0</v>
      </c>
      <c r="C260" s="8">
        <f>Asset_Template!F258</f>
        <v>0</v>
      </c>
      <c r="D260" s="3">
        <f t="shared" si="92"/>
        <v>1</v>
      </c>
      <c r="E260" s="3">
        <f t="shared" si="93"/>
        <v>1</v>
      </c>
      <c r="F260" s="3">
        <f t="shared" si="94"/>
        <v>1</v>
      </c>
      <c r="G260" s="3">
        <f t="shared" si="95"/>
        <v>1</v>
      </c>
      <c r="H260" s="3">
        <f t="shared" si="96"/>
        <v>1</v>
      </c>
      <c r="I260" s="3">
        <f t="shared" si="97"/>
        <v>1</v>
      </c>
      <c r="J260" s="3">
        <f t="shared" si="98"/>
        <v>1</v>
      </c>
      <c r="K260" s="3">
        <f t="shared" si="99"/>
        <v>1</v>
      </c>
      <c r="L260" s="3">
        <f t="shared" si="100"/>
        <v>1</v>
      </c>
      <c r="M260" s="3">
        <f t="shared" si="101"/>
        <v>1</v>
      </c>
      <c r="N260" s="3">
        <f t="shared" si="102"/>
        <v>1</v>
      </c>
      <c r="O260" s="3">
        <f t="shared" si="103"/>
        <v>1</v>
      </c>
      <c r="P260" s="3">
        <f t="shared" si="104"/>
        <v>1</v>
      </c>
      <c r="Q260" s="3">
        <f t="shared" si="105"/>
        <v>1</v>
      </c>
      <c r="R260" s="3">
        <f t="shared" si="106"/>
        <v>1</v>
      </c>
      <c r="S260" s="10">
        <f t="shared" si="107"/>
        <v>0</v>
      </c>
      <c r="T260" s="9">
        <f t="shared" si="108"/>
        <v>0</v>
      </c>
      <c r="U260" s="9">
        <f t="shared" si="109"/>
        <v>0</v>
      </c>
      <c r="V260" s="9">
        <f t="shared" si="110"/>
        <v>0</v>
      </c>
      <c r="W260" s="9">
        <f t="shared" si="111"/>
        <v>0</v>
      </c>
      <c r="X260" s="9">
        <f t="shared" si="112"/>
        <v>0</v>
      </c>
      <c r="Y260" s="9">
        <f t="shared" si="113"/>
        <v>0</v>
      </c>
      <c r="Z260" s="9">
        <f t="shared" si="114"/>
        <v>0</v>
      </c>
      <c r="AA260" s="9">
        <f t="shared" si="115"/>
        <v>0</v>
      </c>
      <c r="AB260" s="9">
        <f t="shared" si="116"/>
        <v>0</v>
      </c>
      <c r="AC260" s="9">
        <f t="shared" si="117"/>
        <v>0</v>
      </c>
      <c r="AD260" s="9">
        <f t="shared" si="118"/>
        <v>0</v>
      </c>
      <c r="AE260" s="9">
        <f t="shared" si="119"/>
        <v>0</v>
      </c>
      <c r="AF260" s="9">
        <f t="shared" si="120"/>
        <v>0</v>
      </c>
      <c r="AG260" s="9">
        <f t="shared" si="121"/>
        <v>0</v>
      </c>
    </row>
    <row r="261" spans="1:33">
      <c r="A261" s="1">
        <f>Asset_Template!A259</f>
        <v>0</v>
      </c>
      <c r="B261" s="8">
        <f>Asset_Template!J259</f>
        <v>0</v>
      </c>
      <c r="C261" s="8">
        <f>Asset_Template!F259</f>
        <v>0</v>
      </c>
      <c r="D261" s="3">
        <f t="shared" si="92"/>
        <v>1</v>
      </c>
      <c r="E261" s="3">
        <f t="shared" si="93"/>
        <v>1</v>
      </c>
      <c r="F261" s="3">
        <f t="shared" si="94"/>
        <v>1</v>
      </c>
      <c r="G261" s="3">
        <f t="shared" si="95"/>
        <v>1</v>
      </c>
      <c r="H261" s="3">
        <f t="shared" si="96"/>
        <v>1</v>
      </c>
      <c r="I261" s="3">
        <f t="shared" si="97"/>
        <v>1</v>
      </c>
      <c r="J261" s="3">
        <f t="shared" si="98"/>
        <v>1</v>
      </c>
      <c r="K261" s="3">
        <f t="shared" si="99"/>
        <v>1</v>
      </c>
      <c r="L261" s="3">
        <f t="shared" si="100"/>
        <v>1</v>
      </c>
      <c r="M261" s="3">
        <f t="shared" si="101"/>
        <v>1</v>
      </c>
      <c r="N261" s="3">
        <f t="shared" si="102"/>
        <v>1</v>
      </c>
      <c r="O261" s="3">
        <f t="shared" si="103"/>
        <v>1</v>
      </c>
      <c r="P261" s="3">
        <f t="shared" si="104"/>
        <v>1</v>
      </c>
      <c r="Q261" s="3">
        <f t="shared" si="105"/>
        <v>1</v>
      </c>
      <c r="R261" s="3">
        <f t="shared" si="106"/>
        <v>1</v>
      </c>
      <c r="S261" s="10">
        <f t="shared" si="107"/>
        <v>0</v>
      </c>
      <c r="T261" s="9">
        <f t="shared" si="108"/>
        <v>0</v>
      </c>
      <c r="U261" s="9">
        <f t="shared" si="109"/>
        <v>0</v>
      </c>
      <c r="V261" s="9">
        <f t="shared" si="110"/>
        <v>0</v>
      </c>
      <c r="W261" s="9">
        <f t="shared" si="111"/>
        <v>0</v>
      </c>
      <c r="X261" s="9">
        <f t="shared" si="112"/>
        <v>0</v>
      </c>
      <c r="Y261" s="9">
        <f t="shared" si="113"/>
        <v>0</v>
      </c>
      <c r="Z261" s="9">
        <f t="shared" si="114"/>
        <v>0</v>
      </c>
      <c r="AA261" s="9">
        <f t="shared" si="115"/>
        <v>0</v>
      </c>
      <c r="AB261" s="9">
        <f t="shared" si="116"/>
        <v>0</v>
      </c>
      <c r="AC261" s="9">
        <f t="shared" si="117"/>
        <v>0</v>
      </c>
      <c r="AD261" s="9">
        <f t="shared" si="118"/>
        <v>0</v>
      </c>
      <c r="AE261" s="9">
        <f t="shared" si="119"/>
        <v>0</v>
      </c>
      <c r="AF261" s="9">
        <f t="shared" si="120"/>
        <v>0</v>
      </c>
      <c r="AG261" s="9">
        <f t="shared" si="121"/>
        <v>0</v>
      </c>
    </row>
    <row r="262" spans="1:33">
      <c r="A262" s="1">
        <f>Asset_Template!A260</f>
        <v>0</v>
      </c>
      <c r="B262" s="8">
        <f>Asset_Template!J260</f>
        <v>0</v>
      </c>
      <c r="C262" s="8">
        <f>Asset_Template!F260</f>
        <v>0</v>
      </c>
      <c r="D262" s="3">
        <f t="shared" si="92"/>
        <v>1</v>
      </c>
      <c r="E262" s="3">
        <f t="shared" si="93"/>
        <v>1</v>
      </c>
      <c r="F262" s="3">
        <f t="shared" si="94"/>
        <v>1</v>
      </c>
      <c r="G262" s="3">
        <f t="shared" si="95"/>
        <v>1</v>
      </c>
      <c r="H262" s="3">
        <f t="shared" si="96"/>
        <v>1</v>
      </c>
      <c r="I262" s="3">
        <f t="shared" si="97"/>
        <v>1</v>
      </c>
      <c r="J262" s="3">
        <f t="shared" si="98"/>
        <v>1</v>
      </c>
      <c r="K262" s="3">
        <f t="shared" si="99"/>
        <v>1</v>
      </c>
      <c r="L262" s="3">
        <f t="shared" si="100"/>
        <v>1</v>
      </c>
      <c r="M262" s="3">
        <f t="shared" si="101"/>
        <v>1</v>
      </c>
      <c r="N262" s="3">
        <f t="shared" si="102"/>
        <v>1</v>
      </c>
      <c r="O262" s="3">
        <f t="shared" si="103"/>
        <v>1</v>
      </c>
      <c r="P262" s="3">
        <f t="shared" si="104"/>
        <v>1</v>
      </c>
      <c r="Q262" s="3">
        <f t="shared" si="105"/>
        <v>1</v>
      </c>
      <c r="R262" s="3">
        <f t="shared" si="106"/>
        <v>1</v>
      </c>
      <c r="S262" s="10">
        <f t="shared" si="107"/>
        <v>0</v>
      </c>
      <c r="T262" s="9">
        <f t="shared" si="108"/>
        <v>0</v>
      </c>
      <c r="U262" s="9">
        <f t="shared" si="109"/>
        <v>0</v>
      </c>
      <c r="V262" s="9">
        <f t="shared" si="110"/>
        <v>0</v>
      </c>
      <c r="W262" s="9">
        <f t="shared" si="111"/>
        <v>0</v>
      </c>
      <c r="X262" s="9">
        <f t="shared" si="112"/>
        <v>0</v>
      </c>
      <c r="Y262" s="9">
        <f t="shared" si="113"/>
        <v>0</v>
      </c>
      <c r="Z262" s="9">
        <f t="shared" si="114"/>
        <v>0</v>
      </c>
      <c r="AA262" s="9">
        <f t="shared" si="115"/>
        <v>0</v>
      </c>
      <c r="AB262" s="9">
        <f t="shared" si="116"/>
        <v>0</v>
      </c>
      <c r="AC262" s="9">
        <f t="shared" si="117"/>
        <v>0</v>
      </c>
      <c r="AD262" s="9">
        <f t="shared" si="118"/>
        <v>0</v>
      </c>
      <c r="AE262" s="9">
        <f t="shared" si="119"/>
        <v>0</v>
      </c>
      <c r="AF262" s="9">
        <f t="shared" si="120"/>
        <v>0</v>
      </c>
      <c r="AG262" s="9">
        <f t="shared" si="121"/>
        <v>0</v>
      </c>
    </row>
    <row r="263" spans="1:33">
      <c r="A263" s="1">
        <f>Asset_Template!A261</f>
        <v>0</v>
      </c>
      <c r="B263" s="8">
        <f>Asset_Template!J261</f>
        <v>0</v>
      </c>
      <c r="C263" s="8">
        <f>Asset_Template!F261</f>
        <v>0</v>
      </c>
      <c r="D263" s="3">
        <f t="shared" si="92"/>
        <v>1</v>
      </c>
      <c r="E263" s="3">
        <f t="shared" si="93"/>
        <v>1</v>
      </c>
      <c r="F263" s="3">
        <f t="shared" si="94"/>
        <v>1</v>
      </c>
      <c r="G263" s="3">
        <f t="shared" si="95"/>
        <v>1</v>
      </c>
      <c r="H263" s="3">
        <f t="shared" si="96"/>
        <v>1</v>
      </c>
      <c r="I263" s="3">
        <f t="shared" si="97"/>
        <v>1</v>
      </c>
      <c r="J263" s="3">
        <f t="shared" si="98"/>
        <v>1</v>
      </c>
      <c r="K263" s="3">
        <f t="shared" si="99"/>
        <v>1</v>
      </c>
      <c r="L263" s="3">
        <f t="shared" si="100"/>
        <v>1</v>
      </c>
      <c r="M263" s="3">
        <f t="shared" si="101"/>
        <v>1</v>
      </c>
      <c r="N263" s="3">
        <f t="shared" si="102"/>
        <v>1</v>
      </c>
      <c r="O263" s="3">
        <f t="shared" si="103"/>
        <v>1</v>
      </c>
      <c r="P263" s="3">
        <f t="shared" si="104"/>
        <v>1</v>
      </c>
      <c r="Q263" s="3">
        <f t="shared" si="105"/>
        <v>1</v>
      </c>
      <c r="R263" s="3">
        <f t="shared" si="106"/>
        <v>1</v>
      </c>
      <c r="S263" s="10">
        <f t="shared" si="107"/>
        <v>0</v>
      </c>
      <c r="T263" s="9">
        <f t="shared" si="108"/>
        <v>0</v>
      </c>
      <c r="U263" s="9">
        <f t="shared" si="109"/>
        <v>0</v>
      </c>
      <c r="V263" s="9">
        <f t="shared" si="110"/>
        <v>0</v>
      </c>
      <c r="W263" s="9">
        <f t="shared" si="111"/>
        <v>0</v>
      </c>
      <c r="X263" s="9">
        <f t="shared" si="112"/>
        <v>0</v>
      </c>
      <c r="Y263" s="9">
        <f t="shared" si="113"/>
        <v>0</v>
      </c>
      <c r="Z263" s="9">
        <f t="shared" si="114"/>
        <v>0</v>
      </c>
      <c r="AA263" s="9">
        <f t="shared" si="115"/>
        <v>0</v>
      </c>
      <c r="AB263" s="9">
        <f t="shared" si="116"/>
        <v>0</v>
      </c>
      <c r="AC263" s="9">
        <f t="shared" si="117"/>
        <v>0</v>
      </c>
      <c r="AD263" s="9">
        <f t="shared" si="118"/>
        <v>0</v>
      </c>
      <c r="AE263" s="9">
        <f t="shared" si="119"/>
        <v>0</v>
      </c>
      <c r="AF263" s="9">
        <f t="shared" si="120"/>
        <v>0</v>
      </c>
      <c r="AG263" s="9">
        <f t="shared" si="121"/>
        <v>0</v>
      </c>
    </row>
    <row r="264" spans="1:33">
      <c r="A264" s="1">
        <f>Asset_Template!A262</f>
        <v>0</v>
      </c>
      <c r="B264" s="8">
        <f>Asset_Template!J262</f>
        <v>0</v>
      </c>
      <c r="C264" s="8">
        <f>Asset_Template!F262</f>
        <v>0</v>
      </c>
      <c r="D264" s="3">
        <f t="shared" si="92"/>
        <v>1</v>
      </c>
      <c r="E264" s="3">
        <f t="shared" si="93"/>
        <v>1</v>
      </c>
      <c r="F264" s="3">
        <f t="shared" si="94"/>
        <v>1</v>
      </c>
      <c r="G264" s="3">
        <f t="shared" si="95"/>
        <v>1</v>
      </c>
      <c r="H264" s="3">
        <f t="shared" si="96"/>
        <v>1</v>
      </c>
      <c r="I264" s="3">
        <f t="shared" si="97"/>
        <v>1</v>
      </c>
      <c r="J264" s="3">
        <f t="shared" si="98"/>
        <v>1</v>
      </c>
      <c r="K264" s="3">
        <f t="shared" si="99"/>
        <v>1</v>
      </c>
      <c r="L264" s="3">
        <f t="shared" si="100"/>
        <v>1</v>
      </c>
      <c r="M264" s="3">
        <f t="shared" si="101"/>
        <v>1</v>
      </c>
      <c r="N264" s="3">
        <f t="shared" si="102"/>
        <v>1</v>
      </c>
      <c r="O264" s="3">
        <f t="shared" si="103"/>
        <v>1</v>
      </c>
      <c r="P264" s="3">
        <f t="shared" si="104"/>
        <v>1</v>
      </c>
      <c r="Q264" s="3">
        <f t="shared" si="105"/>
        <v>1</v>
      </c>
      <c r="R264" s="3">
        <f t="shared" si="106"/>
        <v>1</v>
      </c>
      <c r="S264" s="10">
        <f t="shared" si="107"/>
        <v>0</v>
      </c>
      <c r="T264" s="9">
        <f t="shared" si="108"/>
        <v>0</v>
      </c>
      <c r="U264" s="9">
        <f t="shared" si="109"/>
        <v>0</v>
      </c>
      <c r="V264" s="9">
        <f t="shared" si="110"/>
        <v>0</v>
      </c>
      <c r="W264" s="9">
        <f t="shared" si="111"/>
        <v>0</v>
      </c>
      <c r="X264" s="9">
        <f t="shared" si="112"/>
        <v>0</v>
      </c>
      <c r="Y264" s="9">
        <f t="shared" si="113"/>
        <v>0</v>
      </c>
      <c r="Z264" s="9">
        <f t="shared" si="114"/>
        <v>0</v>
      </c>
      <c r="AA264" s="9">
        <f t="shared" si="115"/>
        <v>0</v>
      </c>
      <c r="AB264" s="9">
        <f t="shared" si="116"/>
        <v>0</v>
      </c>
      <c r="AC264" s="9">
        <f t="shared" si="117"/>
        <v>0</v>
      </c>
      <c r="AD264" s="9">
        <f t="shared" si="118"/>
        <v>0</v>
      </c>
      <c r="AE264" s="9">
        <f t="shared" si="119"/>
        <v>0</v>
      </c>
      <c r="AF264" s="9">
        <f t="shared" si="120"/>
        <v>0</v>
      </c>
      <c r="AG264" s="9">
        <f t="shared" si="121"/>
        <v>0</v>
      </c>
    </row>
    <row r="265" spans="1:33">
      <c r="A265" s="1">
        <f>Asset_Template!A263</f>
        <v>0</v>
      </c>
      <c r="B265" s="8">
        <f>Asset_Template!J263</f>
        <v>0</v>
      </c>
      <c r="C265" s="8">
        <f>Asset_Template!F263</f>
        <v>0</v>
      </c>
      <c r="D265" s="3">
        <f t="shared" si="92"/>
        <v>1</v>
      </c>
      <c r="E265" s="3">
        <f t="shared" si="93"/>
        <v>1</v>
      </c>
      <c r="F265" s="3">
        <f t="shared" si="94"/>
        <v>1</v>
      </c>
      <c r="G265" s="3">
        <f t="shared" si="95"/>
        <v>1</v>
      </c>
      <c r="H265" s="3">
        <f t="shared" si="96"/>
        <v>1</v>
      </c>
      <c r="I265" s="3">
        <f t="shared" si="97"/>
        <v>1</v>
      </c>
      <c r="J265" s="3">
        <f t="shared" si="98"/>
        <v>1</v>
      </c>
      <c r="K265" s="3">
        <f t="shared" si="99"/>
        <v>1</v>
      </c>
      <c r="L265" s="3">
        <f t="shared" si="100"/>
        <v>1</v>
      </c>
      <c r="M265" s="3">
        <f t="shared" si="101"/>
        <v>1</v>
      </c>
      <c r="N265" s="3">
        <f t="shared" si="102"/>
        <v>1</v>
      </c>
      <c r="O265" s="3">
        <f t="shared" si="103"/>
        <v>1</v>
      </c>
      <c r="P265" s="3">
        <f t="shared" si="104"/>
        <v>1</v>
      </c>
      <c r="Q265" s="3">
        <f t="shared" si="105"/>
        <v>1</v>
      </c>
      <c r="R265" s="3">
        <f t="shared" si="106"/>
        <v>1</v>
      </c>
      <c r="S265" s="10">
        <f t="shared" si="107"/>
        <v>0</v>
      </c>
      <c r="T265" s="9">
        <f t="shared" si="108"/>
        <v>0</v>
      </c>
      <c r="U265" s="9">
        <f t="shared" si="109"/>
        <v>0</v>
      </c>
      <c r="V265" s="9">
        <f t="shared" si="110"/>
        <v>0</v>
      </c>
      <c r="W265" s="9">
        <f t="shared" si="111"/>
        <v>0</v>
      </c>
      <c r="X265" s="9">
        <f t="shared" si="112"/>
        <v>0</v>
      </c>
      <c r="Y265" s="9">
        <f t="shared" si="113"/>
        <v>0</v>
      </c>
      <c r="Z265" s="9">
        <f t="shared" si="114"/>
        <v>0</v>
      </c>
      <c r="AA265" s="9">
        <f t="shared" si="115"/>
        <v>0</v>
      </c>
      <c r="AB265" s="9">
        <f t="shared" si="116"/>
        <v>0</v>
      </c>
      <c r="AC265" s="9">
        <f t="shared" si="117"/>
        <v>0</v>
      </c>
      <c r="AD265" s="9">
        <f t="shared" si="118"/>
        <v>0</v>
      </c>
      <c r="AE265" s="9">
        <f t="shared" si="119"/>
        <v>0</v>
      </c>
      <c r="AF265" s="9">
        <f t="shared" si="120"/>
        <v>0</v>
      </c>
      <c r="AG265" s="9">
        <f t="shared" si="121"/>
        <v>0</v>
      </c>
    </row>
    <row r="266" spans="1:33">
      <c r="A266" s="1">
        <f>Asset_Template!A264</f>
        <v>0</v>
      </c>
      <c r="B266" s="8">
        <f>Asset_Template!J264</f>
        <v>0</v>
      </c>
      <c r="C266" s="8">
        <f>Asset_Template!F264</f>
        <v>0</v>
      </c>
      <c r="D266" s="3">
        <f t="shared" si="92"/>
        <v>1</v>
      </c>
      <c r="E266" s="3">
        <f t="shared" si="93"/>
        <v>1</v>
      </c>
      <c r="F266" s="3">
        <f t="shared" si="94"/>
        <v>1</v>
      </c>
      <c r="G266" s="3">
        <f t="shared" si="95"/>
        <v>1</v>
      </c>
      <c r="H266" s="3">
        <f t="shared" si="96"/>
        <v>1</v>
      </c>
      <c r="I266" s="3">
        <f t="shared" si="97"/>
        <v>1</v>
      </c>
      <c r="J266" s="3">
        <f t="shared" si="98"/>
        <v>1</v>
      </c>
      <c r="K266" s="3">
        <f t="shared" si="99"/>
        <v>1</v>
      </c>
      <c r="L266" s="3">
        <f t="shared" si="100"/>
        <v>1</v>
      </c>
      <c r="M266" s="3">
        <f t="shared" si="101"/>
        <v>1</v>
      </c>
      <c r="N266" s="3">
        <f t="shared" si="102"/>
        <v>1</v>
      </c>
      <c r="O266" s="3">
        <f t="shared" si="103"/>
        <v>1</v>
      </c>
      <c r="P266" s="3">
        <f t="shared" si="104"/>
        <v>1</v>
      </c>
      <c r="Q266" s="3">
        <f t="shared" si="105"/>
        <v>1</v>
      </c>
      <c r="R266" s="3">
        <f t="shared" si="106"/>
        <v>1</v>
      </c>
      <c r="S266" s="10">
        <f t="shared" si="107"/>
        <v>0</v>
      </c>
      <c r="T266" s="9">
        <f t="shared" si="108"/>
        <v>0</v>
      </c>
      <c r="U266" s="9">
        <f t="shared" si="109"/>
        <v>0</v>
      </c>
      <c r="V266" s="9">
        <f t="shared" si="110"/>
        <v>0</v>
      </c>
      <c r="W266" s="9">
        <f t="shared" si="111"/>
        <v>0</v>
      </c>
      <c r="X266" s="9">
        <f t="shared" si="112"/>
        <v>0</v>
      </c>
      <c r="Y266" s="9">
        <f t="shared" si="113"/>
        <v>0</v>
      </c>
      <c r="Z266" s="9">
        <f t="shared" si="114"/>
        <v>0</v>
      </c>
      <c r="AA266" s="9">
        <f t="shared" si="115"/>
        <v>0</v>
      </c>
      <c r="AB266" s="9">
        <f t="shared" si="116"/>
        <v>0</v>
      </c>
      <c r="AC266" s="9">
        <f t="shared" si="117"/>
        <v>0</v>
      </c>
      <c r="AD266" s="9">
        <f t="shared" si="118"/>
        <v>0</v>
      </c>
      <c r="AE266" s="9">
        <f t="shared" si="119"/>
        <v>0</v>
      </c>
      <c r="AF266" s="9">
        <f t="shared" si="120"/>
        <v>0</v>
      </c>
      <c r="AG266" s="9">
        <f t="shared" si="121"/>
        <v>0</v>
      </c>
    </row>
    <row r="267" spans="1:33">
      <c r="A267" s="1">
        <f>Asset_Template!A265</f>
        <v>0</v>
      </c>
      <c r="B267" s="8">
        <f>Asset_Template!J265</f>
        <v>0</v>
      </c>
      <c r="C267" s="8">
        <f>Asset_Template!F265</f>
        <v>0</v>
      </c>
      <c r="D267" s="3">
        <f t="shared" si="92"/>
        <v>1</v>
      </c>
      <c r="E267" s="3">
        <f t="shared" si="93"/>
        <v>1</v>
      </c>
      <c r="F267" s="3">
        <f t="shared" si="94"/>
        <v>1</v>
      </c>
      <c r="G267" s="3">
        <f t="shared" si="95"/>
        <v>1</v>
      </c>
      <c r="H267" s="3">
        <f t="shared" si="96"/>
        <v>1</v>
      </c>
      <c r="I267" s="3">
        <f t="shared" si="97"/>
        <v>1</v>
      </c>
      <c r="J267" s="3">
        <f t="shared" si="98"/>
        <v>1</v>
      </c>
      <c r="K267" s="3">
        <f t="shared" si="99"/>
        <v>1</v>
      </c>
      <c r="L267" s="3">
        <f t="shared" si="100"/>
        <v>1</v>
      </c>
      <c r="M267" s="3">
        <f t="shared" si="101"/>
        <v>1</v>
      </c>
      <c r="N267" s="3">
        <f t="shared" si="102"/>
        <v>1</v>
      </c>
      <c r="O267" s="3">
        <f t="shared" si="103"/>
        <v>1</v>
      </c>
      <c r="P267" s="3">
        <f t="shared" si="104"/>
        <v>1</v>
      </c>
      <c r="Q267" s="3">
        <f t="shared" si="105"/>
        <v>1</v>
      </c>
      <c r="R267" s="3">
        <f t="shared" si="106"/>
        <v>1</v>
      </c>
      <c r="S267" s="10">
        <f t="shared" si="107"/>
        <v>0</v>
      </c>
      <c r="T267" s="9">
        <f t="shared" si="108"/>
        <v>0</v>
      </c>
      <c r="U267" s="9">
        <f t="shared" si="109"/>
        <v>0</v>
      </c>
      <c r="V267" s="9">
        <f t="shared" si="110"/>
        <v>0</v>
      </c>
      <c r="W267" s="9">
        <f t="shared" si="111"/>
        <v>0</v>
      </c>
      <c r="X267" s="9">
        <f t="shared" si="112"/>
        <v>0</v>
      </c>
      <c r="Y267" s="9">
        <f t="shared" si="113"/>
        <v>0</v>
      </c>
      <c r="Z267" s="9">
        <f t="shared" si="114"/>
        <v>0</v>
      </c>
      <c r="AA267" s="9">
        <f t="shared" si="115"/>
        <v>0</v>
      </c>
      <c r="AB267" s="9">
        <f t="shared" si="116"/>
        <v>0</v>
      </c>
      <c r="AC267" s="9">
        <f t="shared" si="117"/>
        <v>0</v>
      </c>
      <c r="AD267" s="9">
        <f t="shared" si="118"/>
        <v>0</v>
      </c>
      <c r="AE267" s="9">
        <f t="shared" si="119"/>
        <v>0</v>
      </c>
      <c r="AF267" s="9">
        <f t="shared" si="120"/>
        <v>0</v>
      </c>
      <c r="AG267" s="9">
        <f t="shared" si="121"/>
        <v>0</v>
      </c>
    </row>
    <row r="268" spans="1:33">
      <c r="A268" s="1">
        <f>Asset_Template!A266</f>
        <v>0</v>
      </c>
      <c r="B268" s="8">
        <f>Asset_Template!J266</f>
        <v>0</v>
      </c>
      <c r="C268" s="8">
        <f>Asset_Template!F266</f>
        <v>0</v>
      </c>
      <c r="D268" s="3">
        <f t="shared" ref="D268:D331" si="122">COUNTIF(C268,$D$10)</f>
        <v>1</v>
      </c>
      <c r="E268" s="3">
        <f t="shared" ref="E268:E331" si="123">COUNTIF(C268,$E$10)</f>
        <v>1</v>
      </c>
      <c r="F268" s="3">
        <f t="shared" ref="F268:F331" si="124">COUNTIF(C268,$F$10)</f>
        <v>1</v>
      </c>
      <c r="G268" s="3">
        <f t="shared" ref="G268:G331" si="125">COUNTIF(C268,$G$10)</f>
        <v>1</v>
      </c>
      <c r="H268" s="3">
        <f t="shared" ref="H268:H331" si="126">COUNTIF(C268,$H$10)</f>
        <v>1</v>
      </c>
      <c r="I268" s="3">
        <f t="shared" ref="I268:I331" si="127">COUNTIF(C268,$I$10)</f>
        <v>1</v>
      </c>
      <c r="J268" s="3">
        <f t="shared" ref="J268:J331" si="128">COUNTIF(C268,$J$10)</f>
        <v>1</v>
      </c>
      <c r="K268" s="3">
        <f t="shared" ref="K268:K331" si="129">COUNTIF(C268,$K$10)</f>
        <v>1</v>
      </c>
      <c r="L268" s="3">
        <f t="shared" ref="L268:L331" si="130">COUNTIF(C268,$L$10)</f>
        <v>1</v>
      </c>
      <c r="M268" s="3">
        <f t="shared" ref="M268:M331" si="131">COUNTIF(C268,$M$10)</f>
        <v>1</v>
      </c>
      <c r="N268" s="3">
        <f t="shared" ref="N268:N331" si="132">COUNTIF(C268,$N$10)</f>
        <v>1</v>
      </c>
      <c r="O268" s="3">
        <f t="shared" ref="O268:O331" si="133">COUNTIF(C268,$O$10)</f>
        <v>1</v>
      </c>
      <c r="P268" s="3">
        <f t="shared" ref="P268:P331" si="134">COUNTIF(C268,$P$10)</f>
        <v>1</v>
      </c>
      <c r="Q268" s="3">
        <f t="shared" ref="Q268:Q331" si="135">COUNTIF(C268,$Q$10)</f>
        <v>1</v>
      </c>
      <c r="R268" s="3">
        <f t="shared" ref="R268:R331" si="136">COUNTIF(C268,$R$10)</f>
        <v>1</v>
      </c>
      <c r="S268" s="10">
        <f t="shared" ref="S268:S331" si="137">D268*B268</f>
        <v>0</v>
      </c>
      <c r="T268" s="9">
        <f t="shared" ref="T268:T331" si="138">E268*B268</f>
        <v>0</v>
      </c>
      <c r="U268" s="9">
        <f t="shared" ref="U268:U331" si="139">F268*B268</f>
        <v>0</v>
      </c>
      <c r="V268" s="9">
        <f t="shared" ref="V268:V331" si="140">B268*G268</f>
        <v>0</v>
      </c>
      <c r="W268" s="9">
        <f t="shared" ref="W268:W331" si="141">H268*B268</f>
        <v>0</v>
      </c>
      <c r="X268" s="9">
        <f t="shared" ref="X268:X331" si="142">B268*I268</f>
        <v>0</v>
      </c>
      <c r="Y268" s="9">
        <f t="shared" ref="Y268:Y331" si="143">J268*B268</f>
        <v>0</v>
      </c>
      <c r="Z268" s="9">
        <f t="shared" ref="Z268:Z331" si="144">B268*K268</f>
        <v>0</v>
      </c>
      <c r="AA268" s="9">
        <f t="shared" ref="AA268:AA331" si="145">L268*B268</f>
        <v>0</v>
      </c>
      <c r="AB268" s="9">
        <f t="shared" ref="AB268:AB331" si="146">B268*M268</f>
        <v>0</v>
      </c>
      <c r="AC268" s="9">
        <f t="shared" ref="AC268:AC331" si="147">N268*B268</f>
        <v>0</v>
      </c>
      <c r="AD268" s="9">
        <f t="shared" ref="AD268:AD331" si="148">O268*B268</f>
        <v>0</v>
      </c>
      <c r="AE268" s="9">
        <f t="shared" ref="AE268:AE331" si="149">P268*B268</f>
        <v>0</v>
      </c>
      <c r="AF268" s="9">
        <f t="shared" ref="AF268:AF331" si="150">Q268*B268</f>
        <v>0</v>
      </c>
      <c r="AG268" s="9">
        <f t="shared" ref="AG268:AG331" si="151">R268*B268</f>
        <v>0</v>
      </c>
    </row>
    <row r="269" spans="1:33">
      <c r="A269" s="1">
        <f>Asset_Template!A267</f>
        <v>0</v>
      </c>
      <c r="B269" s="8">
        <f>Asset_Template!J267</f>
        <v>0</v>
      </c>
      <c r="C269" s="8">
        <f>Asset_Template!F267</f>
        <v>0</v>
      </c>
      <c r="D269" s="3">
        <f t="shared" si="122"/>
        <v>1</v>
      </c>
      <c r="E269" s="3">
        <f t="shared" si="123"/>
        <v>1</v>
      </c>
      <c r="F269" s="3">
        <f t="shared" si="124"/>
        <v>1</v>
      </c>
      <c r="G269" s="3">
        <f t="shared" si="125"/>
        <v>1</v>
      </c>
      <c r="H269" s="3">
        <f t="shared" si="126"/>
        <v>1</v>
      </c>
      <c r="I269" s="3">
        <f t="shared" si="127"/>
        <v>1</v>
      </c>
      <c r="J269" s="3">
        <f t="shared" si="128"/>
        <v>1</v>
      </c>
      <c r="K269" s="3">
        <f t="shared" si="129"/>
        <v>1</v>
      </c>
      <c r="L269" s="3">
        <f t="shared" si="130"/>
        <v>1</v>
      </c>
      <c r="M269" s="3">
        <f t="shared" si="131"/>
        <v>1</v>
      </c>
      <c r="N269" s="3">
        <f t="shared" si="132"/>
        <v>1</v>
      </c>
      <c r="O269" s="3">
        <f t="shared" si="133"/>
        <v>1</v>
      </c>
      <c r="P269" s="3">
        <f t="shared" si="134"/>
        <v>1</v>
      </c>
      <c r="Q269" s="3">
        <f t="shared" si="135"/>
        <v>1</v>
      </c>
      <c r="R269" s="3">
        <f t="shared" si="136"/>
        <v>1</v>
      </c>
      <c r="S269" s="10">
        <f t="shared" si="137"/>
        <v>0</v>
      </c>
      <c r="T269" s="9">
        <f t="shared" si="138"/>
        <v>0</v>
      </c>
      <c r="U269" s="9">
        <f t="shared" si="139"/>
        <v>0</v>
      </c>
      <c r="V269" s="9">
        <f t="shared" si="140"/>
        <v>0</v>
      </c>
      <c r="W269" s="9">
        <f t="shared" si="141"/>
        <v>0</v>
      </c>
      <c r="X269" s="9">
        <f t="shared" si="142"/>
        <v>0</v>
      </c>
      <c r="Y269" s="9">
        <f t="shared" si="143"/>
        <v>0</v>
      </c>
      <c r="Z269" s="9">
        <f t="shared" si="144"/>
        <v>0</v>
      </c>
      <c r="AA269" s="9">
        <f t="shared" si="145"/>
        <v>0</v>
      </c>
      <c r="AB269" s="9">
        <f t="shared" si="146"/>
        <v>0</v>
      </c>
      <c r="AC269" s="9">
        <f t="shared" si="147"/>
        <v>0</v>
      </c>
      <c r="AD269" s="9">
        <f t="shared" si="148"/>
        <v>0</v>
      </c>
      <c r="AE269" s="9">
        <f t="shared" si="149"/>
        <v>0</v>
      </c>
      <c r="AF269" s="9">
        <f t="shared" si="150"/>
        <v>0</v>
      </c>
      <c r="AG269" s="9">
        <f t="shared" si="151"/>
        <v>0</v>
      </c>
    </row>
    <row r="270" spans="1:33">
      <c r="A270" s="1">
        <f>Asset_Template!A268</f>
        <v>0</v>
      </c>
      <c r="B270" s="8">
        <f>Asset_Template!J268</f>
        <v>0</v>
      </c>
      <c r="C270" s="8">
        <f>Asset_Template!F268</f>
        <v>0</v>
      </c>
      <c r="D270" s="3">
        <f t="shared" si="122"/>
        <v>1</v>
      </c>
      <c r="E270" s="3">
        <f t="shared" si="123"/>
        <v>1</v>
      </c>
      <c r="F270" s="3">
        <f t="shared" si="124"/>
        <v>1</v>
      </c>
      <c r="G270" s="3">
        <f t="shared" si="125"/>
        <v>1</v>
      </c>
      <c r="H270" s="3">
        <f t="shared" si="126"/>
        <v>1</v>
      </c>
      <c r="I270" s="3">
        <f t="shared" si="127"/>
        <v>1</v>
      </c>
      <c r="J270" s="3">
        <f t="shared" si="128"/>
        <v>1</v>
      </c>
      <c r="K270" s="3">
        <f t="shared" si="129"/>
        <v>1</v>
      </c>
      <c r="L270" s="3">
        <f t="shared" si="130"/>
        <v>1</v>
      </c>
      <c r="M270" s="3">
        <f t="shared" si="131"/>
        <v>1</v>
      </c>
      <c r="N270" s="3">
        <f t="shared" si="132"/>
        <v>1</v>
      </c>
      <c r="O270" s="3">
        <f t="shared" si="133"/>
        <v>1</v>
      </c>
      <c r="P270" s="3">
        <f t="shared" si="134"/>
        <v>1</v>
      </c>
      <c r="Q270" s="3">
        <f t="shared" si="135"/>
        <v>1</v>
      </c>
      <c r="R270" s="3">
        <f t="shared" si="136"/>
        <v>1</v>
      </c>
      <c r="S270" s="10">
        <f t="shared" si="137"/>
        <v>0</v>
      </c>
      <c r="T270" s="9">
        <f t="shared" si="138"/>
        <v>0</v>
      </c>
      <c r="U270" s="9">
        <f t="shared" si="139"/>
        <v>0</v>
      </c>
      <c r="V270" s="9">
        <f t="shared" si="140"/>
        <v>0</v>
      </c>
      <c r="W270" s="9">
        <f t="shared" si="141"/>
        <v>0</v>
      </c>
      <c r="X270" s="9">
        <f t="shared" si="142"/>
        <v>0</v>
      </c>
      <c r="Y270" s="9">
        <f t="shared" si="143"/>
        <v>0</v>
      </c>
      <c r="Z270" s="9">
        <f t="shared" si="144"/>
        <v>0</v>
      </c>
      <c r="AA270" s="9">
        <f t="shared" si="145"/>
        <v>0</v>
      </c>
      <c r="AB270" s="9">
        <f t="shared" si="146"/>
        <v>0</v>
      </c>
      <c r="AC270" s="9">
        <f t="shared" si="147"/>
        <v>0</v>
      </c>
      <c r="AD270" s="9">
        <f t="shared" si="148"/>
        <v>0</v>
      </c>
      <c r="AE270" s="9">
        <f t="shared" si="149"/>
        <v>0</v>
      </c>
      <c r="AF270" s="9">
        <f t="shared" si="150"/>
        <v>0</v>
      </c>
      <c r="AG270" s="9">
        <f t="shared" si="151"/>
        <v>0</v>
      </c>
    </row>
    <row r="271" spans="1:33">
      <c r="A271" s="1">
        <f>Asset_Template!A269</f>
        <v>0</v>
      </c>
      <c r="B271" s="8">
        <f>Asset_Template!J269</f>
        <v>0</v>
      </c>
      <c r="C271" s="8">
        <f>Asset_Template!F269</f>
        <v>0</v>
      </c>
      <c r="D271" s="3">
        <f t="shared" si="122"/>
        <v>1</v>
      </c>
      <c r="E271" s="3">
        <f t="shared" si="123"/>
        <v>1</v>
      </c>
      <c r="F271" s="3">
        <f t="shared" si="124"/>
        <v>1</v>
      </c>
      <c r="G271" s="3">
        <f t="shared" si="125"/>
        <v>1</v>
      </c>
      <c r="H271" s="3">
        <f t="shared" si="126"/>
        <v>1</v>
      </c>
      <c r="I271" s="3">
        <f t="shared" si="127"/>
        <v>1</v>
      </c>
      <c r="J271" s="3">
        <f t="shared" si="128"/>
        <v>1</v>
      </c>
      <c r="K271" s="3">
        <f t="shared" si="129"/>
        <v>1</v>
      </c>
      <c r="L271" s="3">
        <f t="shared" si="130"/>
        <v>1</v>
      </c>
      <c r="M271" s="3">
        <f t="shared" si="131"/>
        <v>1</v>
      </c>
      <c r="N271" s="3">
        <f t="shared" si="132"/>
        <v>1</v>
      </c>
      <c r="O271" s="3">
        <f t="shared" si="133"/>
        <v>1</v>
      </c>
      <c r="P271" s="3">
        <f t="shared" si="134"/>
        <v>1</v>
      </c>
      <c r="Q271" s="3">
        <f t="shared" si="135"/>
        <v>1</v>
      </c>
      <c r="R271" s="3">
        <f t="shared" si="136"/>
        <v>1</v>
      </c>
      <c r="S271" s="10">
        <f t="shared" si="137"/>
        <v>0</v>
      </c>
      <c r="T271" s="9">
        <f t="shared" si="138"/>
        <v>0</v>
      </c>
      <c r="U271" s="9">
        <f t="shared" si="139"/>
        <v>0</v>
      </c>
      <c r="V271" s="9">
        <f t="shared" si="140"/>
        <v>0</v>
      </c>
      <c r="W271" s="9">
        <f t="shared" si="141"/>
        <v>0</v>
      </c>
      <c r="X271" s="9">
        <f t="shared" si="142"/>
        <v>0</v>
      </c>
      <c r="Y271" s="9">
        <f t="shared" si="143"/>
        <v>0</v>
      </c>
      <c r="Z271" s="9">
        <f t="shared" si="144"/>
        <v>0</v>
      </c>
      <c r="AA271" s="9">
        <f t="shared" si="145"/>
        <v>0</v>
      </c>
      <c r="AB271" s="9">
        <f t="shared" si="146"/>
        <v>0</v>
      </c>
      <c r="AC271" s="9">
        <f t="shared" si="147"/>
        <v>0</v>
      </c>
      <c r="AD271" s="9">
        <f t="shared" si="148"/>
        <v>0</v>
      </c>
      <c r="AE271" s="9">
        <f t="shared" si="149"/>
        <v>0</v>
      </c>
      <c r="AF271" s="9">
        <f t="shared" si="150"/>
        <v>0</v>
      </c>
      <c r="AG271" s="9">
        <f t="shared" si="151"/>
        <v>0</v>
      </c>
    </row>
    <row r="272" spans="1:33">
      <c r="A272" s="1">
        <f>Asset_Template!A270</f>
        <v>0</v>
      </c>
      <c r="B272" s="8">
        <f>Asset_Template!J270</f>
        <v>0</v>
      </c>
      <c r="C272" s="8">
        <f>Asset_Template!F270</f>
        <v>0</v>
      </c>
      <c r="D272" s="3">
        <f t="shared" si="122"/>
        <v>1</v>
      </c>
      <c r="E272" s="3">
        <f t="shared" si="123"/>
        <v>1</v>
      </c>
      <c r="F272" s="3">
        <f t="shared" si="124"/>
        <v>1</v>
      </c>
      <c r="G272" s="3">
        <f t="shared" si="125"/>
        <v>1</v>
      </c>
      <c r="H272" s="3">
        <f t="shared" si="126"/>
        <v>1</v>
      </c>
      <c r="I272" s="3">
        <f t="shared" si="127"/>
        <v>1</v>
      </c>
      <c r="J272" s="3">
        <f t="shared" si="128"/>
        <v>1</v>
      </c>
      <c r="K272" s="3">
        <f t="shared" si="129"/>
        <v>1</v>
      </c>
      <c r="L272" s="3">
        <f t="shared" si="130"/>
        <v>1</v>
      </c>
      <c r="M272" s="3">
        <f t="shared" si="131"/>
        <v>1</v>
      </c>
      <c r="N272" s="3">
        <f t="shared" si="132"/>
        <v>1</v>
      </c>
      <c r="O272" s="3">
        <f t="shared" si="133"/>
        <v>1</v>
      </c>
      <c r="P272" s="3">
        <f t="shared" si="134"/>
        <v>1</v>
      </c>
      <c r="Q272" s="3">
        <f t="shared" si="135"/>
        <v>1</v>
      </c>
      <c r="R272" s="3">
        <f t="shared" si="136"/>
        <v>1</v>
      </c>
      <c r="S272" s="10">
        <f t="shared" si="137"/>
        <v>0</v>
      </c>
      <c r="T272" s="9">
        <f t="shared" si="138"/>
        <v>0</v>
      </c>
      <c r="U272" s="9">
        <f t="shared" si="139"/>
        <v>0</v>
      </c>
      <c r="V272" s="9">
        <f t="shared" si="140"/>
        <v>0</v>
      </c>
      <c r="W272" s="9">
        <f t="shared" si="141"/>
        <v>0</v>
      </c>
      <c r="X272" s="9">
        <f t="shared" si="142"/>
        <v>0</v>
      </c>
      <c r="Y272" s="9">
        <f t="shared" si="143"/>
        <v>0</v>
      </c>
      <c r="Z272" s="9">
        <f t="shared" si="144"/>
        <v>0</v>
      </c>
      <c r="AA272" s="9">
        <f t="shared" si="145"/>
        <v>0</v>
      </c>
      <c r="AB272" s="9">
        <f t="shared" si="146"/>
        <v>0</v>
      </c>
      <c r="AC272" s="9">
        <f t="shared" si="147"/>
        <v>0</v>
      </c>
      <c r="AD272" s="9">
        <f t="shared" si="148"/>
        <v>0</v>
      </c>
      <c r="AE272" s="9">
        <f t="shared" si="149"/>
        <v>0</v>
      </c>
      <c r="AF272" s="9">
        <f t="shared" si="150"/>
        <v>0</v>
      </c>
      <c r="AG272" s="9">
        <f t="shared" si="151"/>
        <v>0</v>
      </c>
    </row>
    <row r="273" spans="1:33">
      <c r="A273" s="1">
        <f>Asset_Template!A271</f>
        <v>0</v>
      </c>
      <c r="B273" s="8">
        <f>Asset_Template!J271</f>
        <v>0</v>
      </c>
      <c r="C273" s="8">
        <f>Asset_Template!F271</f>
        <v>0</v>
      </c>
      <c r="D273" s="3">
        <f t="shared" si="122"/>
        <v>1</v>
      </c>
      <c r="E273" s="3">
        <f t="shared" si="123"/>
        <v>1</v>
      </c>
      <c r="F273" s="3">
        <f t="shared" si="124"/>
        <v>1</v>
      </c>
      <c r="G273" s="3">
        <f t="shared" si="125"/>
        <v>1</v>
      </c>
      <c r="H273" s="3">
        <f t="shared" si="126"/>
        <v>1</v>
      </c>
      <c r="I273" s="3">
        <f t="shared" si="127"/>
        <v>1</v>
      </c>
      <c r="J273" s="3">
        <f t="shared" si="128"/>
        <v>1</v>
      </c>
      <c r="K273" s="3">
        <f t="shared" si="129"/>
        <v>1</v>
      </c>
      <c r="L273" s="3">
        <f t="shared" si="130"/>
        <v>1</v>
      </c>
      <c r="M273" s="3">
        <f t="shared" si="131"/>
        <v>1</v>
      </c>
      <c r="N273" s="3">
        <f t="shared" si="132"/>
        <v>1</v>
      </c>
      <c r="O273" s="3">
        <f t="shared" si="133"/>
        <v>1</v>
      </c>
      <c r="P273" s="3">
        <f t="shared" si="134"/>
        <v>1</v>
      </c>
      <c r="Q273" s="3">
        <f t="shared" si="135"/>
        <v>1</v>
      </c>
      <c r="R273" s="3">
        <f t="shared" si="136"/>
        <v>1</v>
      </c>
      <c r="S273" s="10">
        <f t="shared" si="137"/>
        <v>0</v>
      </c>
      <c r="T273" s="9">
        <f t="shared" si="138"/>
        <v>0</v>
      </c>
      <c r="U273" s="9">
        <f t="shared" si="139"/>
        <v>0</v>
      </c>
      <c r="V273" s="9">
        <f t="shared" si="140"/>
        <v>0</v>
      </c>
      <c r="W273" s="9">
        <f t="shared" si="141"/>
        <v>0</v>
      </c>
      <c r="X273" s="9">
        <f t="shared" si="142"/>
        <v>0</v>
      </c>
      <c r="Y273" s="9">
        <f t="shared" si="143"/>
        <v>0</v>
      </c>
      <c r="Z273" s="9">
        <f t="shared" si="144"/>
        <v>0</v>
      </c>
      <c r="AA273" s="9">
        <f t="shared" si="145"/>
        <v>0</v>
      </c>
      <c r="AB273" s="9">
        <f t="shared" si="146"/>
        <v>0</v>
      </c>
      <c r="AC273" s="9">
        <f t="shared" si="147"/>
        <v>0</v>
      </c>
      <c r="AD273" s="9">
        <f t="shared" si="148"/>
        <v>0</v>
      </c>
      <c r="AE273" s="9">
        <f t="shared" si="149"/>
        <v>0</v>
      </c>
      <c r="AF273" s="9">
        <f t="shared" si="150"/>
        <v>0</v>
      </c>
      <c r="AG273" s="9">
        <f t="shared" si="151"/>
        <v>0</v>
      </c>
    </row>
    <row r="274" spans="1:33">
      <c r="A274" s="1">
        <f>Asset_Template!A272</f>
        <v>0</v>
      </c>
      <c r="B274" s="8">
        <f>Asset_Template!J272</f>
        <v>0</v>
      </c>
      <c r="C274" s="8">
        <f>Asset_Template!F272</f>
        <v>0</v>
      </c>
      <c r="D274" s="3">
        <f t="shared" si="122"/>
        <v>1</v>
      </c>
      <c r="E274" s="3">
        <f t="shared" si="123"/>
        <v>1</v>
      </c>
      <c r="F274" s="3">
        <f t="shared" si="124"/>
        <v>1</v>
      </c>
      <c r="G274" s="3">
        <f t="shared" si="125"/>
        <v>1</v>
      </c>
      <c r="H274" s="3">
        <f t="shared" si="126"/>
        <v>1</v>
      </c>
      <c r="I274" s="3">
        <f t="shared" si="127"/>
        <v>1</v>
      </c>
      <c r="J274" s="3">
        <f t="shared" si="128"/>
        <v>1</v>
      </c>
      <c r="K274" s="3">
        <f t="shared" si="129"/>
        <v>1</v>
      </c>
      <c r="L274" s="3">
        <f t="shared" si="130"/>
        <v>1</v>
      </c>
      <c r="M274" s="3">
        <f t="shared" si="131"/>
        <v>1</v>
      </c>
      <c r="N274" s="3">
        <f t="shared" si="132"/>
        <v>1</v>
      </c>
      <c r="O274" s="3">
        <f t="shared" si="133"/>
        <v>1</v>
      </c>
      <c r="P274" s="3">
        <f t="shared" si="134"/>
        <v>1</v>
      </c>
      <c r="Q274" s="3">
        <f t="shared" si="135"/>
        <v>1</v>
      </c>
      <c r="R274" s="3">
        <f t="shared" si="136"/>
        <v>1</v>
      </c>
      <c r="S274" s="10">
        <f t="shared" si="137"/>
        <v>0</v>
      </c>
      <c r="T274" s="9">
        <f t="shared" si="138"/>
        <v>0</v>
      </c>
      <c r="U274" s="9">
        <f t="shared" si="139"/>
        <v>0</v>
      </c>
      <c r="V274" s="9">
        <f t="shared" si="140"/>
        <v>0</v>
      </c>
      <c r="W274" s="9">
        <f t="shared" si="141"/>
        <v>0</v>
      </c>
      <c r="X274" s="9">
        <f t="shared" si="142"/>
        <v>0</v>
      </c>
      <c r="Y274" s="9">
        <f t="shared" si="143"/>
        <v>0</v>
      </c>
      <c r="Z274" s="9">
        <f t="shared" si="144"/>
        <v>0</v>
      </c>
      <c r="AA274" s="9">
        <f t="shared" si="145"/>
        <v>0</v>
      </c>
      <c r="AB274" s="9">
        <f t="shared" si="146"/>
        <v>0</v>
      </c>
      <c r="AC274" s="9">
        <f t="shared" si="147"/>
        <v>0</v>
      </c>
      <c r="AD274" s="9">
        <f t="shared" si="148"/>
        <v>0</v>
      </c>
      <c r="AE274" s="9">
        <f t="shared" si="149"/>
        <v>0</v>
      </c>
      <c r="AF274" s="9">
        <f t="shared" si="150"/>
        <v>0</v>
      </c>
      <c r="AG274" s="9">
        <f t="shared" si="151"/>
        <v>0</v>
      </c>
    </row>
    <row r="275" spans="1:33">
      <c r="A275" s="1">
        <f>Asset_Template!A273</f>
        <v>0</v>
      </c>
      <c r="B275" s="8">
        <f>Asset_Template!J273</f>
        <v>0</v>
      </c>
      <c r="C275" s="8">
        <f>Asset_Template!F273</f>
        <v>0</v>
      </c>
      <c r="D275" s="3">
        <f t="shared" si="122"/>
        <v>1</v>
      </c>
      <c r="E275" s="3">
        <f t="shared" si="123"/>
        <v>1</v>
      </c>
      <c r="F275" s="3">
        <f t="shared" si="124"/>
        <v>1</v>
      </c>
      <c r="G275" s="3">
        <f t="shared" si="125"/>
        <v>1</v>
      </c>
      <c r="H275" s="3">
        <f t="shared" si="126"/>
        <v>1</v>
      </c>
      <c r="I275" s="3">
        <f t="shared" si="127"/>
        <v>1</v>
      </c>
      <c r="J275" s="3">
        <f t="shared" si="128"/>
        <v>1</v>
      </c>
      <c r="K275" s="3">
        <f t="shared" si="129"/>
        <v>1</v>
      </c>
      <c r="L275" s="3">
        <f t="shared" si="130"/>
        <v>1</v>
      </c>
      <c r="M275" s="3">
        <f t="shared" si="131"/>
        <v>1</v>
      </c>
      <c r="N275" s="3">
        <f t="shared" si="132"/>
        <v>1</v>
      </c>
      <c r="O275" s="3">
        <f t="shared" si="133"/>
        <v>1</v>
      </c>
      <c r="P275" s="3">
        <f t="shared" si="134"/>
        <v>1</v>
      </c>
      <c r="Q275" s="3">
        <f t="shared" si="135"/>
        <v>1</v>
      </c>
      <c r="R275" s="3">
        <f t="shared" si="136"/>
        <v>1</v>
      </c>
      <c r="S275" s="10">
        <f t="shared" si="137"/>
        <v>0</v>
      </c>
      <c r="T275" s="9">
        <f t="shared" si="138"/>
        <v>0</v>
      </c>
      <c r="U275" s="9">
        <f t="shared" si="139"/>
        <v>0</v>
      </c>
      <c r="V275" s="9">
        <f t="shared" si="140"/>
        <v>0</v>
      </c>
      <c r="W275" s="9">
        <f t="shared" si="141"/>
        <v>0</v>
      </c>
      <c r="X275" s="9">
        <f t="shared" si="142"/>
        <v>0</v>
      </c>
      <c r="Y275" s="9">
        <f t="shared" si="143"/>
        <v>0</v>
      </c>
      <c r="Z275" s="9">
        <f t="shared" si="144"/>
        <v>0</v>
      </c>
      <c r="AA275" s="9">
        <f t="shared" si="145"/>
        <v>0</v>
      </c>
      <c r="AB275" s="9">
        <f t="shared" si="146"/>
        <v>0</v>
      </c>
      <c r="AC275" s="9">
        <f t="shared" si="147"/>
        <v>0</v>
      </c>
      <c r="AD275" s="9">
        <f t="shared" si="148"/>
        <v>0</v>
      </c>
      <c r="AE275" s="9">
        <f t="shared" si="149"/>
        <v>0</v>
      </c>
      <c r="AF275" s="9">
        <f t="shared" si="150"/>
        <v>0</v>
      </c>
      <c r="AG275" s="9">
        <f t="shared" si="151"/>
        <v>0</v>
      </c>
    </row>
    <row r="276" spans="1:33">
      <c r="A276" s="1">
        <f>Asset_Template!A274</f>
        <v>0</v>
      </c>
      <c r="B276" s="8">
        <f>Asset_Template!J274</f>
        <v>0</v>
      </c>
      <c r="C276" s="8">
        <f>Asset_Template!F274</f>
        <v>0</v>
      </c>
      <c r="D276" s="3">
        <f t="shared" si="122"/>
        <v>1</v>
      </c>
      <c r="E276" s="3">
        <f t="shared" si="123"/>
        <v>1</v>
      </c>
      <c r="F276" s="3">
        <f t="shared" si="124"/>
        <v>1</v>
      </c>
      <c r="G276" s="3">
        <f t="shared" si="125"/>
        <v>1</v>
      </c>
      <c r="H276" s="3">
        <f t="shared" si="126"/>
        <v>1</v>
      </c>
      <c r="I276" s="3">
        <f t="shared" si="127"/>
        <v>1</v>
      </c>
      <c r="J276" s="3">
        <f t="shared" si="128"/>
        <v>1</v>
      </c>
      <c r="K276" s="3">
        <f t="shared" si="129"/>
        <v>1</v>
      </c>
      <c r="L276" s="3">
        <f t="shared" si="130"/>
        <v>1</v>
      </c>
      <c r="M276" s="3">
        <f t="shared" si="131"/>
        <v>1</v>
      </c>
      <c r="N276" s="3">
        <f t="shared" si="132"/>
        <v>1</v>
      </c>
      <c r="O276" s="3">
        <f t="shared" si="133"/>
        <v>1</v>
      </c>
      <c r="P276" s="3">
        <f t="shared" si="134"/>
        <v>1</v>
      </c>
      <c r="Q276" s="3">
        <f t="shared" si="135"/>
        <v>1</v>
      </c>
      <c r="R276" s="3">
        <f t="shared" si="136"/>
        <v>1</v>
      </c>
      <c r="S276" s="10">
        <f t="shared" si="137"/>
        <v>0</v>
      </c>
      <c r="T276" s="9">
        <f t="shared" si="138"/>
        <v>0</v>
      </c>
      <c r="U276" s="9">
        <f t="shared" si="139"/>
        <v>0</v>
      </c>
      <c r="V276" s="9">
        <f t="shared" si="140"/>
        <v>0</v>
      </c>
      <c r="W276" s="9">
        <f t="shared" si="141"/>
        <v>0</v>
      </c>
      <c r="X276" s="9">
        <f t="shared" si="142"/>
        <v>0</v>
      </c>
      <c r="Y276" s="9">
        <f t="shared" si="143"/>
        <v>0</v>
      </c>
      <c r="Z276" s="9">
        <f t="shared" si="144"/>
        <v>0</v>
      </c>
      <c r="AA276" s="9">
        <f t="shared" si="145"/>
        <v>0</v>
      </c>
      <c r="AB276" s="9">
        <f t="shared" si="146"/>
        <v>0</v>
      </c>
      <c r="AC276" s="9">
        <f t="shared" si="147"/>
        <v>0</v>
      </c>
      <c r="AD276" s="9">
        <f t="shared" si="148"/>
        <v>0</v>
      </c>
      <c r="AE276" s="9">
        <f t="shared" si="149"/>
        <v>0</v>
      </c>
      <c r="AF276" s="9">
        <f t="shared" si="150"/>
        <v>0</v>
      </c>
      <c r="AG276" s="9">
        <f t="shared" si="151"/>
        <v>0</v>
      </c>
    </row>
    <row r="277" spans="1:33">
      <c r="A277" s="1">
        <f>Asset_Template!A275</f>
        <v>0</v>
      </c>
      <c r="B277" s="8">
        <f>Asset_Template!J275</f>
        <v>0</v>
      </c>
      <c r="C277" s="8">
        <f>Asset_Template!F275</f>
        <v>0</v>
      </c>
      <c r="D277" s="3">
        <f t="shared" si="122"/>
        <v>1</v>
      </c>
      <c r="E277" s="3">
        <f t="shared" si="123"/>
        <v>1</v>
      </c>
      <c r="F277" s="3">
        <f t="shared" si="124"/>
        <v>1</v>
      </c>
      <c r="G277" s="3">
        <f t="shared" si="125"/>
        <v>1</v>
      </c>
      <c r="H277" s="3">
        <f t="shared" si="126"/>
        <v>1</v>
      </c>
      <c r="I277" s="3">
        <f t="shared" si="127"/>
        <v>1</v>
      </c>
      <c r="J277" s="3">
        <f t="shared" si="128"/>
        <v>1</v>
      </c>
      <c r="K277" s="3">
        <f t="shared" si="129"/>
        <v>1</v>
      </c>
      <c r="L277" s="3">
        <f t="shared" si="130"/>
        <v>1</v>
      </c>
      <c r="M277" s="3">
        <f t="shared" si="131"/>
        <v>1</v>
      </c>
      <c r="N277" s="3">
        <f t="shared" si="132"/>
        <v>1</v>
      </c>
      <c r="O277" s="3">
        <f t="shared" si="133"/>
        <v>1</v>
      </c>
      <c r="P277" s="3">
        <f t="shared" si="134"/>
        <v>1</v>
      </c>
      <c r="Q277" s="3">
        <f t="shared" si="135"/>
        <v>1</v>
      </c>
      <c r="R277" s="3">
        <f t="shared" si="136"/>
        <v>1</v>
      </c>
      <c r="S277" s="10">
        <f t="shared" si="137"/>
        <v>0</v>
      </c>
      <c r="T277" s="9">
        <f t="shared" si="138"/>
        <v>0</v>
      </c>
      <c r="U277" s="9">
        <f t="shared" si="139"/>
        <v>0</v>
      </c>
      <c r="V277" s="9">
        <f t="shared" si="140"/>
        <v>0</v>
      </c>
      <c r="W277" s="9">
        <f t="shared" si="141"/>
        <v>0</v>
      </c>
      <c r="X277" s="9">
        <f t="shared" si="142"/>
        <v>0</v>
      </c>
      <c r="Y277" s="9">
        <f t="shared" si="143"/>
        <v>0</v>
      </c>
      <c r="Z277" s="9">
        <f t="shared" si="144"/>
        <v>0</v>
      </c>
      <c r="AA277" s="9">
        <f t="shared" si="145"/>
        <v>0</v>
      </c>
      <c r="AB277" s="9">
        <f t="shared" si="146"/>
        <v>0</v>
      </c>
      <c r="AC277" s="9">
        <f t="shared" si="147"/>
        <v>0</v>
      </c>
      <c r="AD277" s="9">
        <f t="shared" si="148"/>
        <v>0</v>
      </c>
      <c r="AE277" s="9">
        <f t="shared" si="149"/>
        <v>0</v>
      </c>
      <c r="AF277" s="9">
        <f t="shared" si="150"/>
        <v>0</v>
      </c>
      <c r="AG277" s="9">
        <f t="shared" si="151"/>
        <v>0</v>
      </c>
    </row>
    <row r="278" spans="1:33">
      <c r="A278" s="1">
        <f>Asset_Template!A276</f>
        <v>0</v>
      </c>
      <c r="B278" s="8">
        <f>Asset_Template!J276</f>
        <v>0</v>
      </c>
      <c r="C278" s="8">
        <f>Asset_Template!F276</f>
        <v>0</v>
      </c>
      <c r="D278" s="3">
        <f t="shared" si="122"/>
        <v>1</v>
      </c>
      <c r="E278" s="3">
        <f t="shared" si="123"/>
        <v>1</v>
      </c>
      <c r="F278" s="3">
        <f t="shared" si="124"/>
        <v>1</v>
      </c>
      <c r="G278" s="3">
        <f t="shared" si="125"/>
        <v>1</v>
      </c>
      <c r="H278" s="3">
        <f t="shared" si="126"/>
        <v>1</v>
      </c>
      <c r="I278" s="3">
        <f t="shared" si="127"/>
        <v>1</v>
      </c>
      <c r="J278" s="3">
        <f t="shared" si="128"/>
        <v>1</v>
      </c>
      <c r="K278" s="3">
        <f t="shared" si="129"/>
        <v>1</v>
      </c>
      <c r="L278" s="3">
        <f t="shared" si="130"/>
        <v>1</v>
      </c>
      <c r="M278" s="3">
        <f t="shared" si="131"/>
        <v>1</v>
      </c>
      <c r="N278" s="3">
        <f t="shared" si="132"/>
        <v>1</v>
      </c>
      <c r="O278" s="3">
        <f t="shared" si="133"/>
        <v>1</v>
      </c>
      <c r="P278" s="3">
        <f t="shared" si="134"/>
        <v>1</v>
      </c>
      <c r="Q278" s="3">
        <f t="shared" si="135"/>
        <v>1</v>
      </c>
      <c r="R278" s="3">
        <f t="shared" si="136"/>
        <v>1</v>
      </c>
      <c r="S278" s="10">
        <f t="shared" si="137"/>
        <v>0</v>
      </c>
      <c r="T278" s="9">
        <f t="shared" si="138"/>
        <v>0</v>
      </c>
      <c r="U278" s="9">
        <f t="shared" si="139"/>
        <v>0</v>
      </c>
      <c r="V278" s="9">
        <f t="shared" si="140"/>
        <v>0</v>
      </c>
      <c r="W278" s="9">
        <f t="shared" si="141"/>
        <v>0</v>
      </c>
      <c r="X278" s="9">
        <f t="shared" si="142"/>
        <v>0</v>
      </c>
      <c r="Y278" s="9">
        <f t="shared" si="143"/>
        <v>0</v>
      </c>
      <c r="Z278" s="9">
        <f t="shared" si="144"/>
        <v>0</v>
      </c>
      <c r="AA278" s="9">
        <f t="shared" si="145"/>
        <v>0</v>
      </c>
      <c r="AB278" s="9">
        <f t="shared" si="146"/>
        <v>0</v>
      </c>
      <c r="AC278" s="9">
        <f t="shared" si="147"/>
        <v>0</v>
      </c>
      <c r="AD278" s="9">
        <f t="shared" si="148"/>
        <v>0</v>
      </c>
      <c r="AE278" s="9">
        <f t="shared" si="149"/>
        <v>0</v>
      </c>
      <c r="AF278" s="9">
        <f t="shared" si="150"/>
        <v>0</v>
      </c>
      <c r="AG278" s="9">
        <f t="shared" si="151"/>
        <v>0</v>
      </c>
    </row>
    <row r="279" spans="1:33">
      <c r="A279" s="1">
        <f>Asset_Template!A277</f>
        <v>0</v>
      </c>
      <c r="B279" s="8">
        <f>Asset_Template!J277</f>
        <v>0</v>
      </c>
      <c r="C279" s="8">
        <f>Asset_Template!F277</f>
        <v>0</v>
      </c>
      <c r="D279" s="3">
        <f t="shared" si="122"/>
        <v>1</v>
      </c>
      <c r="E279" s="3">
        <f t="shared" si="123"/>
        <v>1</v>
      </c>
      <c r="F279" s="3">
        <f t="shared" si="124"/>
        <v>1</v>
      </c>
      <c r="G279" s="3">
        <f t="shared" si="125"/>
        <v>1</v>
      </c>
      <c r="H279" s="3">
        <f t="shared" si="126"/>
        <v>1</v>
      </c>
      <c r="I279" s="3">
        <f t="shared" si="127"/>
        <v>1</v>
      </c>
      <c r="J279" s="3">
        <f t="shared" si="128"/>
        <v>1</v>
      </c>
      <c r="K279" s="3">
        <f t="shared" si="129"/>
        <v>1</v>
      </c>
      <c r="L279" s="3">
        <f t="shared" si="130"/>
        <v>1</v>
      </c>
      <c r="M279" s="3">
        <f t="shared" si="131"/>
        <v>1</v>
      </c>
      <c r="N279" s="3">
        <f t="shared" si="132"/>
        <v>1</v>
      </c>
      <c r="O279" s="3">
        <f t="shared" si="133"/>
        <v>1</v>
      </c>
      <c r="P279" s="3">
        <f t="shared" si="134"/>
        <v>1</v>
      </c>
      <c r="Q279" s="3">
        <f t="shared" si="135"/>
        <v>1</v>
      </c>
      <c r="R279" s="3">
        <f t="shared" si="136"/>
        <v>1</v>
      </c>
      <c r="S279" s="10">
        <f t="shared" si="137"/>
        <v>0</v>
      </c>
      <c r="T279" s="9">
        <f t="shared" si="138"/>
        <v>0</v>
      </c>
      <c r="U279" s="9">
        <f t="shared" si="139"/>
        <v>0</v>
      </c>
      <c r="V279" s="9">
        <f t="shared" si="140"/>
        <v>0</v>
      </c>
      <c r="W279" s="9">
        <f t="shared" si="141"/>
        <v>0</v>
      </c>
      <c r="X279" s="9">
        <f t="shared" si="142"/>
        <v>0</v>
      </c>
      <c r="Y279" s="9">
        <f t="shared" si="143"/>
        <v>0</v>
      </c>
      <c r="Z279" s="9">
        <f t="shared" si="144"/>
        <v>0</v>
      </c>
      <c r="AA279" s="9">
        <f t="shared" si="145"/>
        <v>0</v>
      </c>
      <c r="AB279" s="9">
        <f t="shared" si="146"/>
        <v>0</v>
      </c>
      <c r="AC279" s="9">
        <f t="shared" si="147"/>
        <v>0</v>
      </c>
      <c r="AD279" s="9">
        <f t="shared" si="148"/>
        <v>0</v>
      </c>
      <c r="AE279" s="9">
        <f t="shared" si="149"/>
        <v>0</v>
      </c>
      <c r="AF279" s="9">
        <f t="shared" si="150"/>
        <v>0</v>
      </c>
      <c r="AG279" s="9">
        <f t="shared" si="151"/>
        <v>0</v>
      </c>
    </row>
    <row r="280" spans="1:33">
      <c r="A280" s="1">
        <f>Asset_Template!A278</f>
        <v>0</v>
      </c>
      <c r="B280" s="8">
        <f>Asset_Template!J278</f>
        <v>0</v>
      </c>
      <c r="C280" s="8">
        <f>Asset_Template!F278</f>
        <v>0</v>
      </c>
      <c r="D280" s="3">
        <f t="shared" si="122"/>
        <v>1</v>
      </c>
      <c r="E280" s="3">
        <f t="shared" si="123"/>
        <v>1</v>
      </c>
      <c r="F280" s="3">
        <f t="shared" si="124"/>
        <v>1</v>
      </c>
      <c r="G280" s="3">
        <f t="shared" si="125"/>
        <v>1</v>
      </c>
      <c r="H280" s="3">
        <f t="shared" si="126"/>
        <v>1</v>
      </c>
      <c r="I280" s="3">
        <f t="shared" si="127"/>
        <v>1</v>
      </c>
      <c r="J280" s="3">
        <f t="shared" si="128"/>
        <v>1</v>
      </c>
      <c r="K280" s="3">
        <f t="shared" si="129"/>
        <v>1</v>
      </c>
      <c r="L280" s="3">
        <f t="shared" si="130"/>
        <v>1</v>
      </c>
      <c r="M280" s="3">
        <f t="shared" si="131"/>
        <v>1</v>
      </c>
      <c r="N280" s="3">
        <f t="shared" si="132"/>
        <v>1</v>
      </c>
      <c r="O280" s="3">
        <f t="shared" si="133"/>
        <v>1</v>
      </c>
      <c r="P280" s="3">
        <f t="shared" si="134"/>
        <v>1</v>
      </c>
      <c r="Q280" s="3">
        <f t="shared" si="135"/>
        <v>1</v>
      </c>
      <c r="R280" s="3">
        <f t="shared" si="136"/>
        <v>1</v>
      </c>
      <c r="S280" s="10">
        <f t="shared" si="137"/>
        <v>0</v>
      </c>
      <c r="T280" s="9">
        <f t="shared" si="138"/>
        <v>0</v>
      </c>
      <c r="U280" s="9">
        <f t="shared" si="139"/>
        <v>0</v>
      </c>
      <c r="V280" s="9">
        <f t="shared" si="140"/>
        <v>0</v>
      </c>
      <c r="W280" s="9">
        <f t="shared" si="141"/>
        <v>0</v>
      </c>
      <c r="X280" s="9">
        <f t="shared" si="142"/>
        <v>0</v>
      </c>
      <c r="Y280" s="9">
        <f t="shared" si="143"/>
        <v>0</v>
      </c>
      <c r="Z280" s="9">
        <f t="shared" si="144"/>
        <v>0</v>
      </c>
      <c r="AA280" s="9">
        <f t="shared" si="145"/>
        <v>0</v>
      </c>
      <c r="AB280" s="9">
        <f t="shared" si="146"/>
        <v>0</v>
      </c>
      <c r="AC280" s="9">
        <f t="shared" si="147"/>
        <v>0</v>
      </c>
      <c r="AD280" s="9">
        <f t="shared" si="148"/>
        <v>0</v>
      </c>
      <c r="AE280" s="9">
        <f t="shared" si="149"/>
        <v>0</v>
      </c>
      <c r="AF280" s="9">
        <f t="shared" si="150"/>
        <v>0</v>
      </c>
      <c r="AG280" s="9">
        <f t="shared" si="151"/>
        <v>0</v>
      </c>
    </row>
    <row r="281" spans="1:33">
      <c r="A281" s="1">
        <f>Asset_Template!A279</f>
        <v>0</v>
      </c>
      <c r="B281" s="8">
        <f>Asset_Template!J279</f>
        <v>0</v>
      </c>
      <c r="C281" s="8">
        <f>Asset_Template!F279</f>
        <v>0</v>
      </c>
      <c r="D281" s="3">
        <f t="shared" si="122"/>
        <v>1</v>
      </c>
      <c r="E281" s="3">
        <f t="shared" si="123"/>
        <v>1</v>
      </c>
      <c r="F281" s="3">
        <f t="shared" si="124"/>
        <v>1</v>
      </c>
      <c r="G281" s="3">
        <f t="shared" si="125"/>
        <v>1</v>
      </c>
      <c r="H281" s="3">
        <f t="shared" si="126"/>
        <v>1</v>
      </c>
      <c r="I281" s="3">
        <f t="shared" si="127"/>
        <v>1</v>
      </c>
      <c r="J281" s="3">
        <f t="shared" si="128"/>
        <v>1</v>
      </c>
      <c r="K281" s="3">
        <f t="shared" si="129"/>
        <v>1</v>
      </c>
      <c r="L281" s="3">
        <f t="shared" si="130"/>
        <v>1</v>
      </c>
      <c r="M281" s="3">
        <f t="shared" si="131"/>
        <v>1</v>
      </c>
      <c r="N281" s="3">
        <f t="shared" si="132"/>
        <v>1</v>
      </c>
      <c r="O281" s="3">
        <f t="shared" si="133"/>
        <v>1</v>
      </c>
      <c r="P281" s="3">
        <f t="shared" si="134"/>
        <v>1</v>
      </c>
      <c r="Q281" s="3">
        <f t="shared" si="135"/>
        <v>1</v>
      </c>
      <c r="R281" s="3">
        <f t="shared" si="136"/>
        <v>1</v>
      </c>
      <c r="S281" s="10">
        <f t="shared" si="137"/>
        <v>0</v>
      </c>
      <c r="T281" s="9">
        <f t="shared" si="138"/>
        <v>0</v>
      </c>
      <c r="U281" s="9">
        <f t="shared" si="139"/>
        <v>0</v>
      </c>
      <c r="V281" s="9">
        <f t="shared" si="140"/>
        <v>0</v>
      </c>
      <c r="W281" s="9">
        <f t="shared" si="141"/>
        <v>0</v>
      </c>
      <c r="X281" s="9">
        <f t="shared" si="142"/>
        <v>0</v>
      </c>
      <c r="Y281" s="9">
        <f t="shared" si="143"/>
        <v>0</v>
      </c>
      <c r="Z281" s="9">
        <f t="shared" si="144"/>
        <v>0</v>
      </c>
      <c r="AA281" s="9">
        <f t="shared" si="145"/>
        <v>0</v>
      </c>
      <c r="AB281" s="9">
        <f t="shared" si="146"/>
        <v>0</v>
      </c>
      <c r="AC281" s="9">
        <f t="shared" si="147"/>
        <v>0</v>
      </c>
      <c r="AD281" s="9">
        <f t="shared" si="148"/>
        <v>0</v>
      </c>
      <c r="AE281" s="9">
        <f t="shared" si="149"/>
        <v>0</v>
      </c>
      <c r="AF281" s="9">
        <f t="shared" si="150"/>
        <v>0</v>
      </c>
      <c r="AG281" s="9">
        <f t="shared" si="151"/>
        <v>0</v>
      </c>
    </row>
    <row r="282" spans="1:33">
      <c r="A282" s="1">
        <f>Asset_Template!A280</f>
        <v>0</v>
      </c>
      <c r="B282" s="8">
        <f>Asset_Template!J280</f>
        <v>0</v>
      </c>
      <c r="C282" s="8">
        <f>Asset_Template!F280</f>
        <v>0</v>
      </c>
      <c r="D282" s="3">
        <f t="shared" si="122"/>
        <v>1</v>
      </c>
      <c r="E282" s="3">
        <f t="shared" si="123"/>
        <v>1</v>
      </c>
      <c r="F282" s="3">
        <f t="shared" si="124"/>
        <v>1</v>
      </c>
      <c r="G282" s="3">
        <f t="shared" si="125"/>
        <v>1</v>
      </c>
      <c r="H282" s="3">
        <f t="shared" si="126"/>
        <v>1</v>
      </c>
      <c r="I282" s="3">
        <f t="shared" si="127"/>
        <v>1</v>
      </c>
      <c r="J282" s="3">
        <f t="shared" si="128"/>
        <v>1</v>
      </c>
      <c r="K282" s="3">
        <f t="shared" si="129"/>
        <v>1</v>
      </c>
      <c r="L282" s="3">
        <f t="shared" si="130"/>
        <v>1</v>
      </c>
      <c r="M282" s="3">
        <f t="shared" si="131"/>
        <v>1</v>
      </c>
      <c r="N282" s="3">
        <f t="shared" si="132"/>
        <v>1</v>
      </c>
      <c r="O282" s="3">
        <f t="shared" si="133"/>
        <v>1</v>
      </c>
      <c r="P282" s="3">
        <f t="shared" si="134"/>
        <v>1</v>
      </c>
      <c r="Q282" s="3">
        <f t="shared" si="135"/>
        <v>1</v>
      </c>
      <c r="R282" s="3">
        <f t="shared" si="136"/>
        <v>1</v>
      </c>
      <c r="S282" s="10">
        <f t="shared" si="137"/>
        <v>0</v>
      </c>
      <c r="T282" s="9">
        <f t="shared" si="138"/>
        <v>0</v>
      </c>
      <c r="U282" s="9">
        <f t="shared" si="139"/>
        <v>0</v>
      </c>
      <c r="V282" s="9">
        <f t="shared" si="140"/>
        <v>0</v>
      </c>
      <c r="W282" s="9">
        <f t="shared" si="141"/>
        <v>0</v>
      </c>
      <c r="X282" s="9">
        <f t="shared" si="142"/>
        <v>0</v>
      </c>
      <c r="Y282" s="9">
        <f t="shared" si="143"/>
        <v>0</v>
      </c>
      <c r="Z282" s="9">
        <f t="shared" si="144"/>
        <v>0</v>
      </c>
      <c r="AA282" s="9">
        <f t="shared" si="145"/>
        <v>0</v>
      </c>
      <c r="AB282" s="9">
        <f t="shared" si="146"/>
        <v>0</v>
      </c>
      <c r="AC282" s="9">
        <f t="shared" si="147"/>
        <v>0</v>
      </c>
      <c r="AD282" s="9">
        <f t="shared" si="148"/>
        <v>0</v>
      </c>
      <c r="AE282" s="9">
        <f t="shared" si="149"/>
        <v>0</v>
      </c>
      <c r="AF282" s="9">
        <f t="shared" si="150"/>
        <v>0</v>
      </c>
      <c r="AG282" s="9">
        <f t="shared" si="151"/>
        <v>0</v>
      </c>
    </row>
    <row r="283" spans="1:33">
      <c r="A283" s="1">
        <f>Asset_Template!A281</f>
        <v>0</v>
      </c>
      <c r="B283" s="8">
        <f>Asset_Template!J281</f>
        <v>0</v>
      </c>
      <c r="C283" s="8">
        <f>Asset_Template!F281</f>
        <v>0</v>
      </c>
      <c r="D283" s="3">
        <f t="shared" si="122"/>
        <v>1</v>
      </c>
      <c r="E283" s="3">
        <f t="shared" si="123"/>
        <v>1</v>
      </c>
      <c r="F283" s="3">
        <f t="shared" si="124"/>
        <v>1</v>
      </c>
      <c r="G283" s="3">
        <f t="shared" si="125"/>
        <v>1</v>
      </c>
      <c r="H283" s="3">
        <f t="shared" si="126"/>
        <v>1</v>
      </c>
      <c r="I283" s="3">
        <f t="shared" si="127"/>
        <v>1</v>
      </c>
      <c r="J283" s="3">
        <f t="shared" si="128"/>
        <v>1</v>
      </c>
      <c r="K283" s="3">
        <f t="shared" si="129"/>
        <v>1</v>
      </c>
      <c r="L283" s="3">
        <f t="shared" si="130"/>
        <v>1</v>
      </c>
      <c r="M283" s="3">
        <f t="shared" si="131"/>
        <v>1</v>
      </c>
      <c r="N283" s="3">
        <f t="shared" si="132"/>
        <v>1</v>
      </c>
      <c r="O283" s="3">
        <f t="shared" si="133"/>
        <v>1</v>
      </c>
      <c r="P283" s="3">
        <f t="shared" si="134"/>
        <v>1</v>
      </c>
      <c r="Q283" s="3">
        <f t="shared" si="135"/>
        <v>1</v>
      </c>
      <c r="R283" s="3">
        <f t="shared" si="136"/>
        <v>1</v>
      </c>
      <c r="S283" s="10">
        <f t="shared" si="137"/>
        <v>0</v>
      </c>
      <c r="T283" s="9">
        <f t="shared" si="138"/>
        <v>0</v>
      </c>
      <c r="U283" s="9">
        <f t="shared" si="139"/>
        <v>0</v>
      </c>
      <c r="V283" s="9">
        <f t="shared" si="140"/>
        <v>0</v>
      </c>
      <c r="W283" s="9">
        <f t="shared" si="141"/>
        <v>0</v>
      </c>
      <c r="X283" s="9">
        <f t="shared" si="142"/>
        <v>0</v>
      </c>
      <c r="Y283" s="9">
        <f t="shared" si="143"/>
        <v>0</v>
      </c>
      <c r="Z283" s="9">
        <f t="shared" si="144"/>
        <v>0</v>
      </c>
      <c r="AA283" s="9">
        <f t="shared" si="145"/>
        <v>0</v>
      </c>
      <c r="AB283" s="9">
        <f t="shared" si="146"/>
        <v>0</v>
      </c>
      <c r="AC283" s="9">
        <f t="shared" si="147"/>
        <v>0</v>
      </c>
      <c r="AD283" s="9">
        <f t="shared" si="148"/>
        <v>0</v>
      </c>
      <c r="AE283" s="9">
        <f t="shared" si="149"/>
        <v>0</v>
      </c>
      <c r="AF283" s="9">
        <f t="shared" si="150"/>
        <v>0</v>
      </c>
      <c r="AG283" s="9">
        <f t="shared" si="151"/>
        <v>0</v>
      </c>
    </row>
    <row r="284" spans="1:33">
      <c r="A284" s="1">
        <f>Asset_Template!A282</f>
        <v>0</v>
      </c>
      <c r="B284" s="8">
        <f>Asset_Template!J282</f>
        <v>0</v>
      </c>
      <c r="C284" s="8">
        <f>Asset_Template!F282</f>
        <v>0</v>
      </c>
      <c r="D284" s="3">
        <f t="shared" si="122"/>
        <v>1</v>
      </c>
      <c r="E284" s="3">
        <f t="shared" si="123"/>
        <v>1</v>
      </c>
      <c r="F284" s="3">
        <f t="shared" si="124"/>
        <v>1</v>
      </c>
      <c r="G284" s="3">
        <f t="shared" si="125"/>
        <v>1</v>
      </c>
      <c r="H284" s="3">
        <f t="shared" si="126"/>
        <v>1</v>
      </c>
      <c r="I284" s="3">
        <f t="shared" si="127"/>
        <v>1</v>
      </c>
      <c r="J284" s="3">
        <f t="shared" si="128"/>
        <v>1</v>
      </c>
      <c r="K284" s="3">
        <f t="shared" si="129"/>
        <v>1</v>
      </c>
      <c r="L284" s="3">
        <f t="shared" si="130"/>
        <v>1</v>
      </c>
      <c r="M284" s="3">
        <f t="shared" si="131"/>
        <v>1</v>
      </c>
      <c r="N284" s="3">
        <f t="shared" si="132"/>
        <v>1</v>
      </c>
      <c r="O284" s="3">
        <f t="shared" si="133"/>
        <v>1</v>
      </c>
      <c r="P284" s="3">
        <f t="shared" si="134"/>
        <v>1</v>
      </c>
      <c r="Q284" s="3">
        <f t="shared" si="135"/>
        <v>1</v>
      </c>
      <c r="R284" s="3">
        <f t="shared" si="136"/>
        <v>1</v>
      </c>
      <c r="S284" s="10">
        <f t="shared" si="137"/>
        <v>0</v>
      </c>
      <c r="T284" s="9">
        <f t="shared" si="138"/>
        <v>0</v>
      </c>
      <c r="U284" s="9">
        <f t="shared" si="139"/>
        <v>0</v>
      </c>
      <c r="V284" s="9">
        <f t="shared" si="140"/>
        <v>0</v>
      </c>
      <c r="W284" s="9">
        <f t="shared" si="141"/>
        <v>0</v>
      </c>
      <c r="X284" s="9">
        <f t="shared" si="142"/>
        <v>0</v>
      </c>
      <c r="Y284" s="9">
        <f t="shared" si="143"/>
        <v>0</v>
      </c>
      <c r="Z284" s="9">
        <f t="shared" si="144"/>
        <v>0</v>
      </c>
      <c r="AA284" s="9">
        <f t="shared" si="145"/>
        <v>0</v>
      </c>
      <c r="AB284" s="9">
        <f t="shared" si="146"/>
        <v>0</v>
      </c>
      <c r="AC284" s="9">
        <f t="shared" si="147"/>
        <v>0</v>
      </c>
      <c r="AD284" s="9">
        <f t="shared" si="148"/>
        <v>0</v>
      </c>
      <c r="AE284" s="9">
        <f t="shared" si="149"/>
        <v>0</v>
      </c>
      <c r="AF284" s="9">
        <f t="shared" si="150"/>
        <v>0</v>
      </c>
      <c r="AG284" s="9">
        <f t="shared" si="151"/>
        <v>0</v>
      </c>
    </row>
    <row r="285" spans="1:33">
      <c r="A285" s="1">
        <f>Asset_Template!A283</f>
        <v>0</v>
      </c>
      <c r="B285" s="8">
        <f>Asset_Template!J283</f>
        <v>0</v>
      </c>
      <c r="C285" s="8">
        <f>Asset_Template!F283</f>
        <v>0</v>
      </c>
      <c r="D285" s="3">
        <f t="shared" si="122"/>
        <v>1</v>
      </c>
      <c r="E285" s="3">
        <f t="shared" si="123"/>
        <v>1</v>
      </c>
      <c r="F285" s="3">
        <f t="shared" si="124"/>
        <v>1</v>
      </c>
      <c r="G285" s="3">
        <f t="shared" si="125"/>
        <v>1</v>
      </c>
      <c r="H285" s="3">
        <f t="shared" si="126"/>
        <v>1</v>
      </c>
      <c r="I285" s="3">
        <f t="shared" si="127"/>
        <v>1</v>
      </c>
      <c r="J285" s="3">
        <f t="shared" si="128"/>
        <v>1</v>
      </c>
      <c r="K285" s="3">
        <f t="shared" si="129"/>
        <v>1</v>
      </c>
      <c r="L285" s="3">
        <f t="shared" si="130"/>
        <v>1</v>
      </c>
      <c r="M285" s="3">
        <f t="shared" si="131"/>
        <v>1</v>
      </c>
      <c r="N285" s="3">
        <f t="shared" si="132"/>
        <v>1</v>
      </c>
      <c r="O285" s="3">
        <f t="shared" si="133"/>
        <v>1</v>
      </c>
      <c r="P285" s="3">
        <f t="shared" si="134"/>
        <v>1</v>
      </c>
      <c r="Q285" s="3">
        <f t="shared" si="135"/>
        <v>1</v>
      </c>
      <c r="R285" s="3">
        <f t="shared" si="136"/>
        <v>1</v>
      </c>
      <c r="S285" s="10">
        <f t="shared" si="137"/>
        <v>0</v>
      </c>
      <c r="T285" s="9">
        <f t="shared" si="138"/>
        <v>0</v>
      </c>
      <c r="U285" s="9">
        <f t="shared" si="139"/>
        <v>0</v>
      </c>
      <c r="V285" s="9">
        <f t="shared" si="140"/>
        <v>0</v>
      </c>
      <c r="W285" s="9">
        <f t="shared" si="141"/>
        <v>0</v>
      </c>
      <c r="X285" s="9">
        <f t="shared" si="142"/>
        <v>0</v>
      </c>
      <c r="Y285" s="9">
        <f t="shared" si="143"/>
        <v>0</v>
      </c>
      <c r="Z285" s="9">
        <f t="shared" si="144"/>
        <v>0</v>
      </c>
      <c r="AA285" s="9">
        <f t="shared" si="145"/>
        <v>0</v>
      </c>
      <c r="AB285" s="9">
        <f t="shared" si="146"/>
        <v>0</v>
      </c>
      <c r="AC285" s="9">
        <f t="shared" si="147"/>
        <v>0</v>
      </c>
      <c r="AD285" s="9">
        <f t="shared" si="148"/>
        <v>0</v>
      </c>
      <c r="AE285" s="9">
        <f t="shared" si="149"/>
        <v>0</v>
      </c>
      <c r="AF285" s="9">
        <f t="shared" si="150"/>
        <v>0</v>
      </c>
      <c r="AG285" s="9">
        <f t="shared" si="151"/>
        <v>0</v>
      </c>
    </row>
    <row r="286" spans="1:33">
      <c r="A286" s="1">
        <f>Asset_Template!A284</f>
        <v>0</v>
      </c>
      <c r="B286" s="8">
        <f>Asset_Template!J284</f>
        <v>0</v>
      </c>
      <c r="C286" s="8">
        <f>Asset_Template!F284</f>
        <v>0</v>
      </c>
      <c r="D286" s="3">
        <f t="shared" si="122"/>
        <v>1</v>
      </c>
      <c r="E286" s="3">
        <f t="shared" si="123"/>
        <v>1</v>
      </c>
      <c r="F286" s="3">
        <f t="shared" si="124"/>
        <v>1</v>
      </c>
      <c r="G286" s="3">
        <f t="shared" si="125"/>
        <v>1</v>
      </c>
      <c r="H286" s="3">
        <f t="shared" si="126"/>
        <v>1</v>
      </c>
      <c r="I286" s="3">
        <f t="shared" si="127"/>
        <v>1</v>
      </c>
      <c r="J286" s="3">
        <f t="shared" si="128"/>
        <v>1</v>
      </c>
      <c r="K286" s="3">
        <f t="shared" si="129"/>
        <v>1</v>
      </c>
      <c r="L286" s="3">
        <f t="shared" si="130"/>
        <v>1</v>
      </c>
      <c r="M286" s="3">
        <f t="shared" si="131"/>
        <v>1</v>
      </c>
      <c r="N286" s="3">
        <f t="shared" si="132"/>
        <v>1</v>
      </c>
      <c r="O286" s="3">
        <f t="shared" si="133"/>
        <v>1</v>
      </c>
      <c r="P286" s="3">
        <f t="shared" si="134"/>
        <v>1</v>
      </c>
      <c r="Q286" s="3">
        <f t="shared" si="135"/>
        <v>1</v>
      </c>
      <c r="R286" s="3">
        <f t="shared" si="136"/>
        <v>1</v>
      </c>
      <c r="S286" s="10">
        <f t="shared" si="137"/>
        <v>0</v>
      </c>
      <c r="T286" s="9">
        <f t="shared" si="138"/>
        <v>0</v>
      </c>
      <c r="U286" s="9">
        <f t="shared" si="139"/>
        <v>0</v>
      </c>
      <c r="V286" s="9">
        <f t="shared" si="140"/>
        <v>0</v>
      </c>
      <c r="W286" s="9">
        <f t="shared" si="141"/>
        <v>0</v>
      </c>
      <c r="X286" s="9">
        <f t="shared" si="142"/>
        <v>0</v>
      </c>
      <c r="Y286" s="9">
        <f t="shared" si="143"/>
        <v>0</v>
      </c>
      <c r="Z286" s="9">
        <f t="shared" si="144"/>
        <v>0</v>
      </c>
      <c r="AA286" s="9">
        <f t="shared" si="145"/>
        <v>0</v>
      </c>
      <c r="AB286" s="9">
        <f t="shared" si="146"/>
        <v>0</v>
      </c>
      <c r="AC286" s="9">
        <f t="shared" si="147"/>
        <v>0</v>
      </c>
      <c r="AD286" s="9">
        <f t="shared" si="148"/>
        <v>0</v>
      </c>
      <c r="AE286" s="9">
        <f t="shared" si="149"/>
        <v>0</v>
      </c>
      <c r="AF286" s="9">
        <f t="shared" si="150"/>
        <v>0</v>
      </c>
      <c r="AG286" s="9">
        <f t="shared" si="151"/>
        <v>0</v>
      </c>
    </row>
    <row r="287" spans="1:33">
      <c r="A287" s="1">
        <f>Asset_Template!A285</f>
        <v>0</v>
      </c>
      <c r="B287" s="8">
        <f>Asset_Template!J285</f>
        <v>0</v>
      </c>
      <c r="C287" s="8">
        <f>Asset_Template!F285</f>
        <v>0</v>
      </c>
      <c r="D287" s="3">
        <f t="shared" si="122"/>
        <v>1</v>
      </c>
      <c r="E287" s="3">
        <f t="shared" si="123"/>
        <v>1</v>
      </c>
      <c r="F287" s="3">
        <f t="shared" si="124"/>
        <v>1</v>
      </c>
      <c r="G287" s="3">
        <f t="shared" si="125"/>
        <v>1</v>
      </c>
      <c r="H287" s="3">
        <f t="shared" si="126"/>
        <v>1</v>
      </c>
      <c r="I287" s="3">
        <f t="shared" si="127"/>
        <v>1</v>
      </c>
      <c r="J287" s="3">
        <f t="shared" si="128"/>
        <v>1</v>
      </c>
      <c r="K287" s="3">
        <f t="shared" si="129"/>
        <v>1</v>
      </c>
      <c r="L287" s="3">
        <f t="shared" si="130"/>
        <v>1</v>
      </c>
      <c r="M287" s="3">
        <f t="shared" si="131"/>
        <v>1</v>
      </c>
      <c r="N287" s="3">
        <f t="shared" si="132"/>
        <v>1</v>
      </c>
      <c r="O287" s="3">
        <f t="shared" si="133"/>
        <v>1</v>
      </c>
      <c r="P287" s="3">
        <f t="shared" si="134"/>
        <v>1</v>
      </c>
      <c r="Q287" s="3">
        <f t="shared" si="135"/>
        <v>1</v>
      </c>
      <c r="R287" s="3">
        <f t="shared" si="136"/>
        <v>1</v>
      </c>
      <c r="S287" s="10">
        <f t="shared" si="137"/>
        <v>0</v>
      </c>
      <c r="T287" s="9">
        <f t="shared" si="138"/>
        <v>0</v>
      </c>
      <c r="U287" s="9">
        <f t="shared" si="139"/>
        <v>0</v>
      </c>
      <c r="V287" s="9">
        <f t="shared" si="140"/>
        <v>0</v>
      </c>
      <c r="W287" s="9">
        <f t="shared" si="141"/>
        <v>0</v>
      </c>
      <c r="X287" s="9">
        <f t="shared" si="142"/>
        <v>0</v>
      </c>
      <c r="Y287" s="9">
        <f t="shared" si="143"/>
        <v>0</v>
      </c>
      <c r="Z287" s="9">
        <f t="shared" si="144"/>
        <v>0</v>
      </c>
      <c r="AA287" s="9">
        <f t="shared" si="145"/>
        <v>0</v>
      </c>
      <c r="AB287" s="9">
        <f t="shared" si="146"/>
        <v>0</v>
      </c>
      <c r="AC287" s="9">
        <f t="shared" si="147"/>
        <v>0</v>
      </c>
      <c r="AD287" s="9">
        <f t="shared" si="148"/>
        <v>0</v>
      </c>
      <c r="AE287" s="9">
        <f t="shared" si="149"/>
        <v>0</v>
      </c>
      <c r="AF287" s="9">
        <f t="shared" si="150"/>
        <v>0</v>
      </c>
      <c r="AG287" s="9">
        <f t="shared" si="151"/>
        <v>0</v>
      </c>
    </row>
    <row r="288" spans="1:33">
      <c r="A288" s="1">
        <f>Asset_Template!A286</f>
        <v>0</v>
      </c>
      <c r="B288" s="8">
        <f>Asset_Template!J286</f>
        <v>0</v>
      </c>
      <c r="C288" s="8">
        <f>Asset_Template!F286</f>
        <v>0</v>
      </c>
      <c r="D288" s="3">
        <f t="shared" si="122"/>
        <v>1</v>
      </c>
      <c r="E288" s="3">
        <f t="shared" si="123"/>
        <v>1</v>
      </c>
      <c r="F288" s="3">
        <f t="shared" si="124"/>
        <v>1</v>
      </c>
      <c r="G288" s="3">
        <f t="shared" si="125"/>
        <v>1</v>
      </c>
      <c r="H288" s="3">
        <f t="shared" si="126"/>
        <v>1</v>
      </c>
      <c r="I288" s="3">
        <f t="shared" si="127"/>
        <v>1</v>
      </c>
      <c r="J288" s="3">
        <f t="shared" si="128"/>
        <v>1</v>
      </c>
      <c r="K288" s="3">
        <f t="shared" si="129"/>
        <v>1</v>
      </c>
      <c r="L288" s="3">
        <f t="shared" si="130"/>
        <v>1</v>
      </c>
      <c r="M288" s="3">
        <f t="shared" si="131"/>
        <v>1</v>
      </c>
      <c r="N288" s="3">
        <f t="shared" si="132"/>
        <v>1</v>
      </c>
      <c r="O288" s="3">
        <f t="shared" si="133"/>
        <v>1</v>
      </c>
      <c r="P288" s="3">
        <f t="shared" si="134"/>
        <v>1</v>
      </c>
      <c r="Q288" s="3">
        <f t="shared" si="135"/>
        <v>1</v>
      </c>
      <c r="R288" s="3">
        <f t="shared" si="136"/>
        <v>1</v>
      </c>
      <c r="S288" s="10">
        <f t="shared" si="137"/>
        <v>0</v>
      </c>
      <c r="T288" s="9">
        <f t="shared" si="138"/>
        <v>0</v>
      </c>
      <c r="U288" s="9">
        <f t="shared" si="139"/>
        <v>0</v>
      </c>
      <c r="V288" s="9">
        <f t="shared" si="140"/>
        <v>0</v>
      </c>
      <c r="W288" s="9">
        <f t="shared" si="141"/>
        <v>0</v>
      </c>
      <c r="X288" s="9">
        <f t="shared" si="142"/>
        <v>0</v>
      </c>
      <c r="Y288" s="9">
        <f t="shared" si="143"/>
        <v>0</v>
      </c>
      <c r="Z288" s="9">
        <f t="shared" si="144"/>
        <v>0</v>
      </c>
      <c r="AA288" s="9">
        <f t="shared" si="145"/>
        <v>0</v>
      </c>
      <c r="AB288" s="9">
        <f t="shared" si="146"/>
        <v>0</v>
      </c>
      <c r="AC288" s="9">
        <f t="shared" si="147"/>
        <v>0</v>
      </c>
      <c r="AD288" s="9">
        <f t="shared" si="148"/>
        <v>0</v>
      </c>
      <c r="AE288" s="9">
        <f t="shared" si="149"/>
        <v>0</v>
      </c>
      <c r="AF288" s="9">
        <f t="shared" si="150"/>
        <v>0</v>
      </c>
      <c r="AG288" s="9">
        <f t="shared" si="151"/>
        <v>0</v>
      </c>
    </row>
    <row r="289" spans="1:33">
      <c r="A289" s="1">
        <f>Asset_Template!A287</f>
        <v>0</v>
      </c>
      <c r="B289" s="8">
        <f>Asset_Template!J287</f>
        <v>0</v>
      </c>
      <c r="C289" s="8">
        <f>Asset_Template!F287</f>
        <v>0</v>
      </c>
      <c r="D289" s="3">
        <f t="shared" si="122"/>
        <v>1</v>
      </c>
      <c r="E289" s="3">
        <f t="shared" si="123"/>
        <v>1</v>
      </c>
      <c r="F289" s="3">
        <f t="shared" si="124"/>
        <v>1</v>
      </c>
      <c r="G289" s="3">
        <f t="shared" si="125"/>
        <v>1</v>
      </c>
      <c r="H289" s="3">
        <f t="shared" si="126"/>
        <v>1</v>
      </c>
      <c r="I289" s="3">
        <f t="shared" si="127"/>
        <v>1</v>
      </c>
      <c r="J289" s="3">
        <f t="shared" si="128"/>
        <v>1</v>
      </c>
      <c r="K289" s="3">
        <f t="shared" si="129"/>
        <v>1</v>
      </c>
      <c r="L289" s="3">
        <f t="shared" si="130"/>
        <v>1</v>
      </c>
      <c r="M289" s="3">
        <f t="shared" si="131"/>
        <v>1</v>
      </c>
      <c r="N289" s="3">
        <f t="shared" si="132"/>
        <v>1</v>
      </c>
      <c r="O289" s="3">
        <f t="shared" si="133"/>
        <v>1</v>
      </c>
      <c r="P289" s="3">
        <f t="shared" si="134"/>
        <v>1</v>
      </c>
      <c r="Q289" s="3">
        <f t="shared" si="135"/>
        <v>1</v>
      </c>
      <c r="R289" s="3">
        <f t="shared" si="136"/>
        <v>1</v>
      </c>
      <c r="S289" s="10">
        <f t="shared" si="137"/>
        <v>0</v>
      </c>
      <c r="T289" s="9">
        <f t="shared" si="138"/>
        <v>0</v>
      </c>
      <c r="U289" s="9">
        <f t="shared" si="139"/>
        <v>0</v>
      </c>
      <c r="V289" s="9">
        <f t="shared" si="140"/>
        <v>0</v>
      </c>
      <c r="W289" s="9">
        <f t="shared" si="141"/>
        <v>0</v>
      </c>
      <c r="X289" s="9">
        <f t="shared" si="142"/>
        <v>0</v>
      </c>
      <c r="Y289" s="9">
        <f t="shared" si="143"/>
        <v>0</v>
      </c>
      <c r="Z289" s="9">
        <f t="shared" si="144"/>
        <v>0</v>
      </c>
      <c r="AA289" s="9">
        <f t="shared" si="145"/>
        <v>0</v>
      </c>
      <c r="AB289" s="9">
        <f t="shared" si="146"/>
        <v>0</v>
      </c>
      <c r="AC289" s="9">
        <f t="shared" si="147"/>
        <v>0</v>
      </c>
      <c r="AD289" s="9">
        <f t="shared" si="148"/>
        <v>0</v>
      </c>
      <c r="AE289" s="9">
        <f t="shared" si="149"/>
        <v>0</v>
      </c>
      <c r="AF289" s="9">
        <f t="shared" si="150"/>
        <v>0</v>
      </c>
      <c r="AG289" s="9">
        <f t="shared" si="151"/>
        <v>0</v>
      </c>
    </row>
    <row r="290" spans="1:33">
      <c r="A290" s="1">
        <f>Asset_Template!A288</f>
        <v>0</v>
      </c>
      <c r="B290" s="8">
        <f>Asset_Template!J288</f>
        <v>0</v>
      </c>
      <c r="C290" s="8">
        <f>Asset_Template!F288</f>
        <v>0</v>
      </c>
      <c r="D290" s="3">
        <f t="shared" si="122"/>
        <v>1</v>
      </c>
      <c r="E290" s="3">
        <f t="shared" si="123"/>
        <v>1</v>
      </c>
      <c r="F290" s="3">
        <f t="shared" si="124"/>
        <v>1</v>
      </c>
      <c r="G290" s="3">
        <f t="shared" si="125"/>
        <v>1</v>
      </c>
      <c r="H290" s="3">
        <f t="shared" si="126"/>
        <v>1</v>
      </c>
      <c r="I290" s="3">
        <f t="shared" si="127"/>
        <v>1</v>
      </c>
      <c r="J290" s="3">
        <f t="shared" si="128"/>
        <v>1</v>
      </c>
      <c r="K290" s="3">
        <f t="shared" si="129"/>
        <v>1</v>
      </c>
      <c r="L290" s="3">
        <f t="shared" si="130"/>
        <v>1</v>
      </c>
      <c r="M290" s="3">
        <f t="shared" si="131"/>
        <v>1</v>
      </c>
      <c r="N290" s="3">
        <f t="shared" si="132"/>
        <v>1</v>
      </c>
      <c r="O290" s="3">
        <f t="shared" si="133"/>
        <v>1</v>
      </c>
      <c r="P290" s="3">
        <f t="shared" si="134"/>
        <v>1</v>
      </c>
      <c r="Q290" s="3">
        <f t="shared" si="135"/>
        <v>1</v>
      </c>
      <c r="R290" s="3">
        <f t="shared" si="136"/>
        <v>1</v>
      </c>
      <c r="S290" s="10">
        <f t="shared" si="137"/>
        <v>0</v>
      </c>
      <c r="T290" s="9">
        <f t="shared" si="138"/>
        <v>0</v>
      </c>
      <c r="U290" s="9">
        <f t="shared" si="139"/>
        <v>0</v>
      </c>
      <c r="V290" s="9">
        <f t="shared" si="140"/>
        <v>0</v>
      </c>
      <c r="W290" s="9">
        <f t="shared" si="141"/>
        <v>0</v>
      </c>
      <c r="X290" s="9">
        <f t="shared" si="142"/>
        <v>0</v>
      </c>
      <c r="Y290" s="9">
        <f t="shared" si="143"/>
        <v>0</v>
      </c>
      <c r="Z290" s="9">
        <f t="shared" si="144"/>
        <v>0</v>
      </c>
      <c r="AA290" s="9">
        <f t="shared" si="145"/>
        <v>0</v>
      </c>
      <c r="AB290" s="9">
        <f t="shared" si="146"/>
        <v>0</v>
      </c>
      <c r="AC290" s="9">
        <f t="shared" si="147"/>
        <v>0</v>
      </c>
      <c r="AD290" s="9">
        <f t="shared" si="148"/>
        <v>0</v>
      </c>
      <c r="AE290" s="9">
        <f t="shared" si="149"/>
        <v>0</v>
      </c>
      <c r="AF290" s="9">
        <f t="shared" si="150"/>
        <v>0</v>
      </c>
      <c r="AG290" s="9">
        <f t="shared" si="151"/>
        <v>0</v>
      </c>
    </row>
    <row r="291" spans="1:33">
      <c r="A291" s="1">
        <f>Asset_Template!A289</f>
        <v>0</v>
      </c>
      <c r="B291" s="8">
        <f>Asset_Template!J289</f>
        <v>0</v>
      </c>
      <c r="C291" s="8">
        <f>Asset_Template!F289</f>
        <v>0</v>
      </c>
      <c r="D291" s="3">
        <f t="shared" si="122"/>
        <v>1</v>
      </c>
      <c r="E291" s="3">
        <f t="shared" si="123"/>
        <v>1</v>
      </c>
      <c r="F291" s="3">
        <f t="shared" si="124"/>
        <v>1</v>
      </c>
      <c r="G291" s="3">
        <f t="shared" si="125"/>
        <v>1</v>
      </c>
      <c r="H291" s="3">
        <f t="shared" si="126"/>
        <v>1</v>
      </c>
      <c r="I291" s="3">
        <f t="shared" si="127"/>
        <v>1</v>
      </c>
      <c r="J291" s="3">
        <f t="shared" si="128"/>
        <v>1</v>
      </c>
      <c r="K291" s="3">
        <f t="shared" si="129"/>
        <v>1</v>
      </c>
      <c r="L291" s="3">
        <f t="shared" si="130"/>
        <v>1</v>
      </c>
      <c r="M291" s="3">
        <f t="shared" si="131"/>
        <v>1</v>
      </c>
      <c r="N291" s="3">
        <f t="shared" si="132"/>
        <v>1</v>
      </c>
      <c r="O291" s="3">
        <f t="shared" si="133"/>
        <v>1</v>
      </c>
      <c r="P291" s="3">
        <f t="shared" si="134"/>
        <v>1</v>
      </c>
      <c r="Q291" s="3">
        <f t="shared" si="135"/>
        <v>1</v>
      </c>
      <c r="R291" s="3">
        <f t="shared" si="136"/>
        <v>1</v>
      </c>
      <c r="S291" s="10">
        <f t="shared" si="137"/>
        <v>0</v>
      </c>
      <c r="T291" s="9">
        <f t="shared" si="138"/>
        <v>0</v>
      </c>
      <c r="U291" s="9">
        <f t="shared" si="139"/>
        <v>0</v>
      </c>
      <c r="V291" s="9">
        <f t="shared" si="140"/>
        <v>0</v>
      </c>
      <c r="W291" s="9">
        <f t="shared" si="141"/>
        <v>0</v>
      </c>
      <c r="X291" s="9">
        <f t="shared" si="142"/>
        <v>0</v>
      </c>
      <c r="Y291" s="9">
        <f t="shared" si="143"/>
        <v>0</v>
      </c>
      <c r="Z291" s="9">
        <f t="shared" si="144"/>
        <v>0</v>
      </c>
      <c r="AA291" s="9">
        <f t="shared" si="145"/>
        <v>0</v>
      </c>
      <c r="AB291" s="9">
        <f t="shared" si="146"/>
        <v>0</v>
      </c>
      <c r="AC291" s="9">
        <f t="shared" si="147"/>
        <v>0</v>
      </c>
      <c r="AD291" s="9">
        <f t="shared" si="148"/>
        <v>0</v>
      </c>
      <c r="AE291" s="9">
        <f t="shared" si="149"/>
        <v>0</v>
      </c>
      <c r="AF291" s="9">
        <f t="shared" si="150"/>
        <v>0</v>
      </c>
      <c r="AG291" s="9">
        <f t="shared" si="151"/>
        <v>0</v>
      </c>
    </row>
    <row r="292" spans="1:33">
      <c r="A292" s="1">
        <f>Asset_Template!A290</f>
        <v>0</v>
      </c>
      <c r="B292" s="8">
        <f>Asset_Template!J290</f>
        <v>0</v>
      </c>
      <c r="C292" s="8">
        <f>Asset_Template!F290</f>
        <v>0</v>
      </c>
      <c r="D292" s="3">
        <f t="shared" si="122"/>
        <v>1</v>
      </c>
      <c r="E292" s="3">
        <f t="shared" si="123"/>
        <v>1</v>
      </c>
      <c r="F292" s="3">
        <f t="shared" si="124"/>
        <v>1</v>
      </c>
      <c r="G292" s="3">
        <f t="shared" si="125"/>
        <v>1</v>
      </c>
      <c r="H292" s="3">
        <f t="shared" si="126"/>
        <v>1</v>
      </c>
      <c r="I292" s="3">
        <f t="shared" si="127"/>
        <v>1</v>
      </c>
      <c r="J292" s="3">
        <f t="shared" si="128"/>
        <v>1</v>
      </c>
      <c r="K292" s="3">
        <f t="shared" si="129"/>
        <v>1</v>
      </c>
      <c r="L292" s="3">
        <f t="shared" si="130"/>
        <v>1</v>
      </c>
      <c r="M292" s="3">
        <f t="shared" si="131"/>
        <v>1</v>
      </c>
      <c r="N292" s="3">
        <f t="shared" si="132"/>
        <v>1</v>
      </c>
      <c r="O292" s="3">
        <f t="shared" si="133"/>
        <v>1</v>
      </c>
      <c r="P292" s="3">
        <f t="shared" si="134"/>
        <v>1</v>
      </c>
      <c r="Q292" s="3">
        <f t="shared" si="135"/>
        <v>1</v>
      </c>
      <c r="R292" s="3">
        <f t="shared" si="136"/>
        <v>1</v>
      </c>
      <c r="S292" s="10">
        <f t="shared" si="137"/>
        <v>0</v>
      </c>
      <c r="T292" s="9">
        <f t="shared" si="138"/>
        <v>0</v>
      </c>
      <c r="U292" s="9">
        <f t="shared" si="139"/>
        <v>0</v>
      </c>
      <c r="V292" s="9">
        <f t="shared" si="140"/>
        <v>0</v>
      </c>
      <c r="W292" s="9">
        <f t="shared" si="141"/>
        <v>0</v>
      </c>
      <c r="X292" s="9">
        <f t="shared" si="142"/>
        <v>0</v>
      </c>
      <c r="Y292" s="9">
        <f t="shared" si="143"/>
        <v>0</v>
      </c>
      <c r="Z292" s="9">
        <f t="shared" si="144"/>
        <v>0</v>
      </c>
      <c r="AA292" s="9">
        <f t="shared" si="145"/>
        <v>0</v>
      </c>
      <c r="AB292" s="9">
        <f t="shared" si="146"/>
        <v>0</v>
      </c>
      <c r="AC292" s="9">
        <f t="shared" si="147"/>
        <v>0</v>
      </c>
      <c r="AD292" s="9">
        <f t="shared" si="148"/>
        <v>0</v>
      </c>
      <c r="AE292" s="9">
        <f t="shared" si="149"/>
        <v>0</v>
      </c>
      <c r="AF292" s="9">
        <f t="shared" si="150"/>
        <v>0</v>
      </c>
      <c r="AG292" s="9">
        <f t="shared" si="151"/>
        <v>0</v>
      </c>
    </row>
    <row r="293" spans="1:33">
      <c r="A293" s="1">
        <f>Asset_Template!A291</f>
        <v>0</v>
      </c>
      <c r="B293" s="8">
        <f>Asset_Template!J291</f>
        <v>0</v>
      </c>
      <c r="C293" s="8">
        <f>Asset_Template!F291</f>
        <v>0</v>
      </c>
      <c r="D293" s="3">
        <f t="shared" si="122"/>
        <v>1</v>
      </c>
      <c r="E293" s="3">
        <f t="shared" si="123"/>
        <v>1</v>
      </c>
      <c r="F293" s="3">
        <f t="shared" si="124"/>
        <v>1</v>
      </c>
      <c r="G293" s="3">
        <f t="shared" si="125"/>
        <v>1</v>
      </c>
      <c r="H293" s="3">
        <f t="shared" si="126"/>
        <v>1</v>
      </c>
      <c r="I293" s="3">
        <f t="shared" si="127"/>
        <v>1</v>
      </c>
      <c r="J293" s="3">
        <f t="shared" si="128"/>
        <v>1</v>
      </c>
      <c r="K293" s="3">
        <f t="shared" si="129"/>
        <v>1</v>
      </c>
      <c r="L293" s="3">
        <f t="shared" si="130"/>
        <v>1</v>
      </c>
      <c r="M293" s="3">
        <f t="shared" si="131"/>
        <v>1</v>
      </c>
      <c r="N293" s="3">
        <f t="shared" si="132"/>
        <v>1</v>
      </c>
      <c r="O293" s="3">
        <f t="shared" si="133"/>
        <v>1</v>
      </c>
      <c r="P293" s="3">
        <f t="shared" si="134"/>
        <v>1</v>
      </c>
      <c r="Q293" s="3">
        <f t="shared" si="135"/>
        <v>1</v>
      </c>
      <c r="R293" s="3">
        <f t="shared" si="136"/>
        <v>1</v>
      </c>
      <c r="S293" s="10">
        <f t="shared" si="137"/>
        <v>0</v>
      </c>
      <c r="T293" s="9">
        <f t="shared" si="138"/>
        <v>0</v>
      </c>
      <c r="U293" s="9">
        <f t="shared" si="139"/>
        <v>0</v>
      </c>
      <c r="V293" s="9">
        <f t="shared" si="140"/>
        <v>0</v>
      </c>
      <c r="W293" s="9">
        <f t="shared" si="141"/>
        <v>0</v>
      </c>
      <c r="X293" s="9">
        <f t="shared" si="142"/>
        <v>0</v>
      </c>
      <c r="Y293" s="9">
        <f t="shared" si="143"/>
        <v>0</v>
      </c>
      <c r="Z293" s="9">
        <f t="shared" si="144"/>
        <v>0</v>
      </c>
      <c r="AA293" s="9">
        <f t="shared" si="145"/>
        <v>0</v>
      </c>
      <c r="AB293" s="9">
        <f t="shared" si="146"/>
        <v>0</v>
      </c>
      <c r="AC293" s="9">
        <f t="shared" si="147"/>
        <v>0</v>
      </c>
      <c r="AD293" s="9">
        <f t="shared" si="148"/>
        <v>0</v>
      </c>
      <c r="AE293" s="9">
        <f t="shared" si="149"/>
        <v>0</v>
      </c>
      <c r="AF293" s="9">
        <f t="shared" si="150"/>
        <v>0</v>
      </c>
      <c r="AG293" s="9">
        <f t="shared" si="151"/>
        <v>0</v>
      </c>
    </row>
    <row r="294" spans="1:33">
      <c r="A294" s="1">
        <f>Asset_Template!A292</f>
        <v>0</v>
      </c>
      <c r="B294" s="8">
        <f>Asset_Template!J292</f>
        <v>0</v>
      </c>
      <c r="C294" s="8">
        <f>Asset_Template!F292</f>
        <v>0</v>
      </c>
      <c r="D294" s="3">
        <f t="shared" si="122"/>
        <v>1</v>
      </c>
      <c r="E294" s="3">
        <f t="shared" si="123"/>
        <v>1</v>
      </c>
      <c r="F294" s="3">
        <f t="shared" si="124"/>
        <v>1</v>
      </c>
      <c r="G294" s="3">
        <f t="shared" si="125"/>
        <v>1</v>
      </c>
      <c r="H294" s="3">
        <f t="shared" si="126"/>
        <v>1</v>
      </c>
      <c r="I294" s="3">
        <f t="shared" si="127"/>
        <v>1</v>
      </c>
      <c r="J294" s="3">
        <f t="shared" si="128"/>
        <v>1</v>
      </c>
      <c r="K294" s="3">
        <f t="shared" si="129"/>
        <v>1</v>
      </c>
      <c r="L294" s="3">
        <f t="shared" si="130"/>
        <v>1</v>
      </c>
      <c r="M294" s="3">
        <f t="shared" si="131"/>
        <v>1</v>
      </c>
      <c r="N294" s="3">
        <f t="shared" si="132"/>
        <v>1</v>
      </c>
      <c r="O294" s="3">
        <f t="shared" si="133"/>
        <v>1</v>
      </c>
      <c r="P294" s="3">
        <f t="shared" si="134"/>
        <v>1</v>
      </c>
      <c r="Q294" s="3">
        <f t="shared" si="135"/>
        <v>1</v>
      </c>
      <c r="R294" s="3">
        <f t="shared" si="136"/>
        <v>1</v>
      </c>
      <c r="S294" s="10">
        <f t="shared" si="137"/>
        <v>0</v>
      </c>
      <c r="T294" s="9">
        <f t="shared" si="138"/>
        <v>0</v>
      </c>
      <c r="U294" s="9">
        <f t="shared" si="139"/>
        <v>0</v>
      </c>
      <c r="V294" s="9">
        <f t="shared" si="140"/>
        <v>0</v>
      </c>
      <c r="W294" s="9">
        <f t="shared" si="141"/>
        <v>0</v>
      </c>
      <c r="X294" s="9">
        <f t="shared" si="142"/>
        <v>0</v>
      </c>
      <c r="Y294" s="9">
        <f t="shared" si="143"/>
        <v>0</v>
      </c>
      <c r="Z294" s="9">
        <f t="shared" si="144"/>
        <v>0</v>
      </c>
      <c r="AA294" s="9">
        <f t="shared" si="145"/>
        <v>0</v>
      </c>
      <c r="AB294" s="9">
        <f t="shared" si="146"/>
        <v>0</v>
      </c>
      <c r="AC294" s="9">
        <f t="shared" si="147"/>
        <v>0</v>
      </c>
      <c r="AD294" s="9">
        <f t="shared" si="148"/>
        <v>0</v>
      </c>
      <c r="AE294" s="9">
        <f t="shared" si="149"/>
        <v>0</v>
      </c>
      <c r="AF294" s="9">
        <f t="shared" si="150"/>
        <v>0</v>
      </c>
      <c r="AG294" s="9">
        <f t="shared" si="151"/>
        <v>0</v>
      </c>
    </row>
    <row r="295" spans="1:33">
      <c r="A295" s="1">
        <f>Asset_Template!A293</f>
        <v>0</v>
      </c>
      <c r="B295" s="8">
        <f>Asset_Template!J293</f>
        <v>0</v>
      </c>
      <c r="C295" s="8">
        <f>Asset_Template!F293</f>
        <v>0</v>
      </c>
      <c r="D295" s="3">
        <f t="shared" si="122"/>
        <v>1</v>
      </c>
      <c r="E295" s="3">
        <f t="shared" si="123"/>
        <v>1</v>
      </c>
      <c r="F295" s="3">
        <f t="shared" si="124"/>
        <v>1</v>
      </c>
      <c r="G295" s="3">
        <f t="shared" si="125"/>
        <v>1</v>
      </c>
      <c r="H295" s="3">
        <f t="shared" si="126"/>
        <v>1</v>
      </c>
      <c r="I295" s="3">
        <f t="shared" si="127"/>
        <v>1</v>
      </c>
      <c r="J295" s="3">
        <f t="shared" si="128"/>
        <v>1</v>
      </c>
      <c r="K295" s="3">
        <f t="shared" si="129"/>
        <v>1</v>
      </c>
      <c r="L295" s="3">
        <f t="shared" si="130"/>
        <v>1</v>
      </c>
      <c r="M295" s="3">
        <f t="shared" si="131"/>
        <v>1</v>
      </c>
      <c r="N295" s="3">
        <f t="shared" si="132"/>
        <v>1</v>
      </c>
      <c r="O295" s="3">
        <f t="shared" si="133"/>
        <v>1</v>
      </c>
      <c r="P295" s="3">
        <f t="shared" si="134"/>
        <v>1</v>
      </c>
      <c r="Q295" s="3">
        <f t="shared" si="135"/>
        <v>1</v>
      </c>
      <c r="R295" s="3">
        <f t="shared" si="136"/>
        <v>1</v>
      </c>
      <c r="S295" s="10">
        <f t="shared" si="137"/>
        <v>0</v>
      </c>
      <c r="T295" s="9">
        <f t="shared" si="138"/>
        <v>0</v>
      </c>
      <c r="U295" s="9">
        <f t="shared" si="139"/>
        <v>0</v>
      </c>
      <c r="V295" s="9">
        <f t="shared" si="140"/>
        <v>0</v>
      </c>
      <c r="W295" s="9">
        <f t="shared" si="141"/>
        <v>0</v>
      </c>
      <c r="X295" s="9">
        <f t="shared" si="142"/>
        <v>0</v>
      </c>
      <c r="Y295" s="9">
        <f t="shared" si="143"/>
        <v>0</v>
      </c>
      <c r="Z295" s="9">
        <f t="shared" si="144"/>
        <v>0</v>
      </c>
      <c r="AA295" s="9">
        <f t="shared" si="145"/>
        <v>0</v>
      </c>
      <c r="AB295" s="9">
        <f t="shared" si="146"/>
        <v>0</v>
      </c>
      <c r="AC295" s="9">
        <f t="shared" si="147"/>
        <v>0</v>
      </c>
      <c r="AD295" s="9">
        <f t="shared" si="148"/>
        <v>0</v>
      </c>
      <c r="AE295" s="9">
        <f t="shared" si="149"/>
        <v>0</v>
      </c>
      <c r="AF295" s="9">
        <f t="shared" si="150"/>
        <v>0</v>
      </c>
      <c r="AG295" s="9">
        <f t="shared" si="151"/>
        <v>0</v>
      </c>
    </row>
    <row r="296" spans="1:33">
      <c r="A296" s="1">
        <f>Asset_Template!A294</f>
        <v>0</v>
      </c>
      <c r="B296" s="8">
        <f>Asset_Template!J294</f>
        <v>0</v>
      </c>
      <c r="C296" s="8">
        <f>Asset_Template!F294</f>
        <v>0</v>
      </c>
      <c r="D296" s="3">
        <f t="shared" si="122"/>
        <v>1</v>
      </c>
      <c r="E296" s="3">
        <f t="shared" si="123"/>
        <v>1</v>
      </c>
      <c r="F296" s="3">
        <f t="shared" si="124"/>
        <v>1</v>
      </c>
      <c r="G296" s="3">
        <f t="shared" si="125"/>
        <v>1</v>
      </c>
      <c r="H296" s="3">
        <f t="shared" si="126"/>
        <v>1</v>
      </c>
      <c r="I296" s="3">
        <f t="shared" si="127"/>
        <v>1</v>
      </c>
      <c r="J296" s="3">
        <f t="shared" si="128"/>
        <v>1</v>
      </c>
      <c r="K296" s="3">
        <f t="shared" si="129"/>
        <v>1</v>
      </c>
      <c r="L296" s="3">
        <f t="shared" si="130"/>
        <v>1</v>
      </c>
      <c r="M296" s="3">
        <f t="shared" si="131"/>
        <v>1</v>
      </c>
      <c r="N296" s="3">
        <f t="shared" si="132"/>
        <v>1</v>
      </c>
      <c r="O296" s="3">
        <f t="shared" si="133"/>
        <v>1</v>
      </c>
      <c r="P296" s="3">
        <f t="shared" si="134"/>
        <v>1</v>
      </c>
      <c r="Q296" s="3">
        <f t="shared" si="135"/>
        <v>1</v>
      </c>
      <c r="R296" s="3">
        <f t="shared" si="136"/>
        <v>1</v>
      </c>
      <c r="S296" s="10">
        <f t="shared" si="137"/>
        <v>0</v>
      </c>
      <c r="T296" s="9">
        <f t="shared" si="138"/>
        <v>0</v>
      </c>
      <c r="U296" s="9">
        <f t="shared" si="139"/>
        <v>0</v>
      </c>
      <c r="V296" s="9">
        <f t="shared" si="140"/>
        <v>0</v>
      </c>
      <c r="W296" s="9">
        <f t="shared" si="141"/>
        <v>0</v>
      </c>
      <c r="X296" s="9">
        <f t="shared" si="142"/>
        <v>0</v>
      </c>
      <c r="Y296" s="9">
        <f t="shared" si="143"/>
        <v>0</v>
      </c>
      <c r="Z296" s="9">
        <f t="shared" si="144"/>
        <v>0</v>
      </c>
      <c r="AA296" s="9">
        <f t="shared" si="145"/>
        <v>0</v>
      </c>
      <c r="AB296" s="9">
        <f t="shared" si="146"/>
        <v>0</v>
      </c>
      <c r="AC296" s="9">
        <f t="shared" si="147"/>
        <v>0</v>
      </c>
      <c r="AD296" s="9">
        <f t="shared" si="148"/>
        <v>0</v>
      </c>
      <c r="AE296" s="9">
        <f t="shared" si="149"/>
        <v>0</v>
      </c>
      <c r="AF296" s="9">
        <f t="shared" si="150"/>
        <v>0</v>
      </c>
      <c r="AG296" s="9">
        <f t="shared" si="151"/>
        <v>0</v>
      </c>
    </row>
    <row r="297" spans="1:33">
      <c r="A297" s="1">
        <f>Asset_Template!A295</f>
        <v>0</v>
      </c>
      <c r="B297" s="8">
        <f>Asset_Template!J295</f>
        <v>0</v>
      </c>
      <c r="C297" s="8">
        <f>Asset_Template!F295</f>
        <v>0</v>
      </c>
      <c r="D297" s="3">
        <f t="shared" si="122"/>
        <v>1</v>
      </c>
      <c r="E297" s="3">
        <f t="shared" si="123"/>
        <v>1</v>
      </c>
      <c r="F297" s="3">
        <f t="shared" si="124"/>
        <v>1</v>
      </c>
      <c r="G297" s="3">
        <f t="shared" si="125"/>
        <v>1</v>
      </c>
      <c r="H297" s="3">
        <f t="shared" si="126"/>
        <v>1</v>
      </c>
      <c r="I297" s="3">
        <f t="shared" si="127"/>
        <v>1</v>
      </c>
      <c r="J297" s="3">
        <f t="shared" si="128"/>
        <v>1</v>
      </c>
      <c r="K297" s="3">
        <f t="shared" si="129"/>
        <v>1</v>
      </c>
      <c r="L297" s="3">
        <f t="shared" si="130"/>
        <v>1</v>
      </c>
      <c r="M297" s="3">
        <f t="shared" si="131"/>
        <v>1</v>
      </c>
      <c r="N297" s="3">
        <f t="shared" si="132"/>
        <v>1</v>
      </c>
      <c r="O297" s="3">
        <f t="shared" si="133"/>
        <v>1</v>
      </c>
      <c r="P297" s="3">
        <f t="shared" si="134"/>
        <v>1</v>
      </c>
      <c r="Q297" s="3">
        <f t="shared" si="135"/>
        <v>1</v>
      </c>
      <c r="R297" s="3">
        <f t="shared" si="136"/>
        <v>1</v>
      </c>
      <c r="S297" s="10">
        <f t="shared" si="137"/>
        <v>0</v>
      </c>
      <c r="T297" s="9">
        <f t="shared" si="138"/>
        <v>0</v>
      </c>
      <c r="U297" s="9">
        <f t="shared" si="139"/>
        <v>0</v>
      </c>
      <c r="V297" s="9">
        <f t="shared" si="140"/>
        <v>0</v>
      </c>
      <c r="W297" s="9">
        <f t="shared" si="141"/>
        <v>0</v>
      </c>
      <c r="X297" s="9">
        <f t="shared" si="142"/>
        <v>0</v>
      </c>
      <c r="Y297" s="9">
        <f t="shared" si="143"/>
        <v>0</v>
      </c>
      <c r="Z297" s="9">
        <f t="shared" si="144"/>
        <v>0</v>
      </c>
      <c r="AA297" s="9">
        <f t="shared" si="145"/>
        <v>0</v>
      </c>
      <c r="AB297" s="9">
        <f t="shared" si="146"/>
        <v>0</v>
      </c>
      <c r="AC297" s="9">
        <f t="shared" si="147"/>
        <v>0</v>
      </c>
      <c r="AD297" s="9">
        <f t="shared" si="148"/>
        <v>0</v>
      </c>
      <c r="AE297" s="9">
        <f t="shared" si="149"/>
        <v>0</v>
      </c>
      <c r="AF297" s="9">
        <f t="shared" si="150"/>
        <v>0</v>
      </c>
      <c r="AG297" s="9">
        <f t="shared" si="151"/>
        <v>0</v>
      </c>
    </row>
    <row r="298" spans="1:33">
      <c r="A298" s="1">
        <f>Asset_Template!A296</f>
        <v>0</v>
      </c>
      <c r="B298" s="8">
        <f>Asset_Template!J296</f>
        <v>0</v>
      </c>
      <c r="C298" s="8">
        <f>Asset_Template!F296</f>
        <v>0</v>
      </c>
      <c r="D298" s="3">
        <f t="shared" si="122"/>
        <v>1</v>
      </c>
      <c r="E298" s="3">
        <f t="shared" si="123"/>
        <v>1</v>
      </c>
      <c r="F298" s="3">
        <f t="shared" si="124"/>
        <v>1</v>
      </c>
      <c r="G298" s="3">
        <f t="shared" si="125"/>
        <v>1</v>
      </c>
      <c r="H298" s="3">
        <f t="shared" si="126"/>
        <v>1</v>
      </c>
      <c r="I298" s="3">
        <f t="shared" si="127"/>
        <v>1</v>
      </c>
      <c r="J298" s="3">
        <f t="shared" si="128"/>
        <v>1</v>
      </c>
      <c r="K298" s="3">
        <f t="shared" si="129"/>
        <v>1</v>
      </c>
      <c r="L298" s="3">
        <f t="shared" si="130"/>
        <v>1</v>
      </c>
      <c r="M298" s="3">
        <f t="shared" si="131"/>
        <v>1</v>
      </c>
      <c r="N298" s="3">
        <f t="shared" si="132"/>
        <v>1</v>
      </c>
      <c r="O298" s="3">
        <f t="shared" si="133"/>
        <v>1</v>
      </c>
      <c r="P298" s="3">
        <f t="shared" si="134"/>
        <v>1</v>
      </c>
      <c r="Q298" s="3">
        <f t="shared" si="135"/>
        <v>1</v>
      </c>
      <c r="R298" s="3">
        <f t="shared" si="136"/>
        <v>1</v>
      </c>
      <c r="S298" s="10">
        <f t="shared" si="137"/>
        <v>0</v>
      </c>
      <c r="T298" s="9">
        <f t="shared" si="138"/>
        <v>0</v>
      </c>
      <c r="U298" s="9">
        <f t="shared" si="139"/>
        <v>0</v>
      </c>
      <c r="V298" s="9">
        <f t="shared" si="140"/>
        <v>0</v>
      </c>
      <c r="W298" s="9">
        <f t="shared" si="141"/>
        <v>0</v>
      </c>
      <c r="X298" s="9">
        <f t="shared" si="142"/>
        <v>0</v>
      </c>
      <c r="Y298" s="9">
        <f t="shared" si="143"/>
        <v>0</v>
      </c>
      <c r="Z298" s="9">
        <f t="shared" si="144"/>
        <v>0</v>
      </c>
      <c r="AA298" s="9">
        <f t="shared" si="145"/>
        <v>0</v>
      </c>
      <c r="AB298" s="9">
        <f t="shared" si="146"/>
        <v>0</v>
      </c>
      <c r="AC298" s="9">
        <f t="shared" si="147"/>
        <v>0</v>
      </c>
      <c r="AD298" s="9">
        <f t="shared" si="148"/>
        <v>0</v>
      </c>
      <c r="AE298" s="9">
        <f t="shared" si="149"/>
        <v>0</v>
      </c>
      <c r="AF298" s="9">
        <f t="shared" si="150"/>
        <v>0</v>
      </c>
      <c r="AG298" s="9">
        <f t="shared" si="151"/>
        <v>0</v>
      </c>
    </row>
    <row r="299" spans="1:33">
      <c r="A299" s="1">
        <f>Asset_Template!A297</f>
        <v>0</v>
      </c>
      <c r="B299" s="8">
        <f>Asset_Template!J297</f>
        <v>0</v>
      </c>
      <c r="C299" s="8">
        <f>Asset_Template!F297</f>
        <v>0</v>
      </c>
      <c r="D299" s="3">
        <f t="shared" si="122"/>
        <v>1</v>
      </c>
      <c r="E299" s="3">
        <f t="shared" si="123"/>
        <v>1</v>
      </c>
      <c r="F299" s="3">
        <f t="shared" si="124"/>
        <v>1</v>
      </c>
      <c r="G299" s="3">
        <f t="shared" si="125"/>
        <v>1</v>
      </c>
      <c r="H299" s="3">
        <f t="shared" si="126"/>
        <v>1</v>
      </c>
      <c r="I299" s="3">
        <f t="shared" si="127"/>
        <v>1</v>
      </c>
      <c r="J299" s="3">
        <f t="shared" si="128"/>
        <v>1</v>
      </c>
      <c r="K299" s="3">
        <f t="shared" si="129"/>
        <v>1</v>
      </c>
      <c r="L299" s="3">
        <f t="shared" si="130"/>
        <v>1</v>
      </c>
      <c r="M299" s="3">
        <f t="shared" si="131"/>
        <v>1</v>
      </c>
      <c r="N299" s="3">
        <f t="shared" si="132"/>
        <v>1</v>
      </c>
      <c r="O299" s="3">
        <f t="shared" si="133"/>
        <v>1</v>
      </c>
      <c r="P299" s="3">
        <f t="shared" si="134"/>
        <v>1</v>
      </c>
      <c r="Q299" s="3">
        <f t="shared" si="135"/>
        <v>1</v>
      </c>
      <c r="R299" s="3">
        <f t="shared" si="136"/>
        <v>1</v>
      </c>
      <c r="S299" s="10">
        <f t="shared" si="137"/>
        <v>0</v>
      </c>
      <c r="T299" s="9">
        <f t="shared" si="138"/>
        <v>0</v>
      </c>
      <c r="U299" s="9">
        <f t="shared" si="139"/>
        <v>0</v>
      </c>
      <c r="V299" s="9">
        <f t="shared" si="140"/>
        <v>0</v>
      </c>
      <c r="W299" s="9">
        <f t="shared" si="141"/>
        <v>0</v>
      </c>
      <c r="X299" s="9">
        <f t="shared" si="142"/>
        <v>0</v>
      </c>
      <c r="Y299" s="9">
        <f t="shared" si="143"/>
        <v>0</v>
      </c>
      <c r="Z299" s="9">
        <f t="shared" si="144"/>
        <v>0</v>
      </c>
      <c r="AA299" s="9">
        <f t="shared" si="145"/>
        <v>0</v>
      </c>
      <c r="AB299" s="9">
        <f t="shared" si="146"/>
        <v>0</v>
      </c>
      <c r="AC299" s="9">
        <f t="shared" si="147"/>
        <v>0</v>
      </c>
      <c r="AD299" s="9">
        <f t="shared" si="148"/>
        <v>0</v>
      </c>
      <c r="AE299" s="9">
        <f t="shared" si="149"/>
        <v>0</v>
      </c>
      <c r="AF299" s="9">
        <f t="shared" si="150"/>
        <v>0</v>
      </c>
      <c r="AG299" s="9">
        <f t="shared" si="151"/>
        <v>0</v>
      </c>
    </row>
    <row r="300" spans="1:33">
      <c r="A300" s="1">
        <f>Asset_Template!A298</f>
        <v>0</v>
      </c>
      <c r="B300" s="8">
        <f>Asset_Template!J298</f>
        <v>0</v>
      </c>
      <c r="C300" s="8">
        <f>Asset_Template!F298</f>
        <v>0</v>
      </c>
      <c r="D300" s="3">
        <f t="shared" si="122"/>
        <v>1</v>
      </c>
      <c r="E300" s="3">
        <f t="shared" si="123"/>
        <v>1</v>
      </c>
      <c r="F300" s="3">
        <f t="shared" si="124"/>
        <v>1</v>
      </c>
      <c r="G300" s="3">
        <f t="shared" si="125"/>
        <v>1</v>
      </c>
      <c r="H300" s="3">
        <f t="shared" si="126"/>
        <v>1</v>
      </c>
      <c r="I300" s="3">
        <f t="shared" si="127"/>
        <v>1</v>
      </c>
      <c r="J300" s="3">
        <f t="shared" si="128"/>
        <v>1</v>
      </c>
      <c r="K300" s="3">
        <f t="shared" si="129"/>
        <v>1</v>
      </c>
      <c r="L300" s="3">
        <f t="shared" si="130"/>
        <v>1</v>
      </c>
      <c r="M300" s="3">
        <f t="shared" si="131"/>
        <v>1</v>
      </c>
      <c r="N300" s="3">
        <f t="shared" si="132"/>
        <v>1</v>
      </c>
      <c r="O300" s="3">
        <f t="shared" si="133"/>
        <v>1</v>
      </c>
      <c r="P300" s="3">
        <f t="shared" si="134"/>
        <v>1</v>
      </c>
      <c r="Q300" s="3">
        <f t="shared" si="135"/>
        <v>1</v>
      </c>
      <c r="R300" s="3">
        <f t="shared" si="136"/>
        <v>1</v>
      </c>
      <c r="S300" s="10">
        <f t="shared" si="137"/>
        <v>0</v>
      </c>
      <c r="T300" s="9">
        <f t="shared" si="138"/>
        <v>0</v>
      </c>
      <c r="U300" s="9">
        <f t="shared" si="139"/>
        <v>0</v>
      </c>
      <c r="V300" s="9">
        <f t="shared" si="140"/>
        <v>0</v>
      </c>
      <c r="W300" s="9">
        <f t="shared" si="141"/>
        <v>0</v>
      </c>
      <c r="X300" s="9">
        <f t="shared" si="142"/>
        <v>0</v>
      </c>
      <c r="Y300" s="9">
        <f t="shared" si="143"/>
        <v>0</v>
      </c>
      <c r="Z300" s="9">
        <f t="shared" si="144"/>
        <v>0</v>
      </c>
      <c r="AA300" s="9">
        <f t="shared" si="145"/>
        <v>0</v>
      </c>
      <c r="AB300" s="9">
        <f t="shared" si="146"/>
        <v>0</v>
      </c>
      <c r="AC300" s="9">
        <f t="shared" si="147"/>
        <v>0</v>
      </c>
      <c r="AD300" s="9">
        <f t="shared" si="148"/>
        <v>0</v>
      </c>
      <c r="AE300" s="9">
        <f t="shared" si="149"/>
        <v>0</v>
      </c>
      <c r="AF300" s="9">
        <f t="shared" si="150"/>
        <v>0</v>
      </c>
      <c r="AG300" s="9">
        <f t="shared" si="151"/>
        <v>0</v>
      </c>
    </row>
    <row r="301" spans="1:33">
      <c r="A301" s="1">
        <f>Asset_Template!A299</f>
        <v>0</v>
      </c>
      <c r="B301" s="8">
        <f>Asset_Template!J299</f>
        <v>0</v>
      </c>
      <c r="C301" s="8">
        <f>Asset_Template!F299</f>
        <v>0</v>
      </c>
      <c r="D301" s="3">
        <f t="shared" si="122"/>
        <v>1</v>
      </c>
      <c r="E301" s="3">
        <f t="shared" si="123"/>
        <v>1</v>
      </c>
      <c r="F301" s="3">
        <f t="shared" si="124"/>
        <v>1</v>
      </c>
      <c r="G301" s="3">
        <f t="shared" si="125"/>
        <v>1</v>
      </c>
      <c r="H301" s="3">
        <f t="shared" si="126"/>
        <v>1</v>
      </c>
      <c r="I301" s="3">
        <f t="shared" si="127"/>
        <v>1</v>
      </c>
      <c r="J301" s="3">
        <f t="shared" si="128"/>
        <v>1</v>
      </c>
      <c r="K301" s="3">
        <f t="shared" si="129"/>
        <v>1</v>
      </c>
      <c r="L301" s="3">
        <f t="shared" si="130"/>
        <v>1</v>
      </c>
      <c r="M301" s="3">
        <f t="shared" si="131"/>
        <v>1</v>
      </c>
      <c r="N301" s="3">
        <f t="shared" si="132"/>
        <v>1</v>
      </c>
      <c r="O301" s="3">
        <f t="shared" si="133"/>
        <v>1</v>
      </c>
      <c r="P301" s="3">
        <f t="shared" si="134"/>
        <v>1</v>
      </c>
      <c r="Q301" s="3">
        <f t="shared" si="135"/>
        <v>1</v>
      </c>
      <c r="R301" s="3">
        <f t="shared" si="136"/>
        <v>1</v>
      </c>
      <c r="S301" s="10">
        <f t="shared" si="137"/>
        <v>0</v>
      </c>
      <c r="T301" s="9">
        <f t="shared" si="138"/>
        <v>0</v>
      </c>
      <c r="U301" s="9">
        <f t="shared" si="139"/>
        <v>0</v>
      </c>
      <c r="V301" s="9">
        <f t="shared" si="140"/>
        <v>0</v>
      </c>
      <c r="W301" s="9">
        <f t="shared" si="141"/>
        <v>0</v>
      </c>
      <c r="X301" s="9">
        <f t="shared" si="142"/>
        <v>0</v>
      </c>
      <c r="Y301" s="9">
        <f t="shared" si="143"/>
        <v>0</v>
      </c>
      <c r="Z301" s="9">
        <f t="shared" si="144"/>
        <v>0</v>
      </c>
      <c r="AA301" s="9">
        <f t="shared" si="145"/>
        <v>0</v>
      </c>
      <c r="AB301" s="9">
        <f t="shared" si="146"/>
        <v>0</v>
      </c>
      <c r="AC301" s="9">
        <f t="shared" si="147"/>
        <v>0</v>
      </c>
      <c r="AD301" s="9">
        <f t="shared" si="148"/>
        <v>0</v>
      </c>
      <c r="AE301" s="9">
        <f t="shared" si="149"/>
        <v>0</v>
      </c>
      <c r="AF301" s="9">
        <f t="shared" si="150"/>
        <v>0</v>
      </c>
      <c r="AG301" s="9">
        <f t="shared" si="151"/>
        <v>0</v>
      </c>
    </row>
    <row r="302" spans="1:33">
      <c r="A302" s="1">
        <f>Asset_Template!A300</f>
        <v>0</v>
      </c>
      <c r="B302" s="8">
        <f>Asset_Template!J300</f>
        <v>0</v>
      </c>
      <c r="C302" s="8">
        <f>Asset_Template!F300</f>
        <v>0</v>
      </c>
      <c r="D302" s="3">
        <f t="shared" si="122"/>
        <v>1</v>
      </c>
      <c r="E302" s="3">
        <f t="shared" si="123"/>
        <v>1</v>
      </c>
      <c r="F302" s="3">
        <f t="shared" si="124"/>
        <v>1</v>
      </c>
      <c r="G302" s="3">
        <f t="shared" si="125"/>
        <v>1</v>
      </c>
      <c r="H302" s="3">
        <f t="shared" si="126"/>
        <v>1</v>
      </c>
      <c r="I302" s="3">
        <f t="shared" si="127"/>
        <v>1</v>
      </c>
      <c r="J302" s="3">
        <f t="shared" si="128"/>
        <v>1</v>
      </c>
      <c r="K302" s="3">
        <f t="shared" si="129"/>
        <v>1</v>
      </c>
      <c r="L302" s="3">
        <f t="shared" si="130"/>
        <v>1</v>
      </c>
      <c r="M302" s="3">
        <f t="shared" si="131"/>
        <v>1</v>
      </c>
      <c r="N302" s="3">
        <f t="shared" si="132"/>
        <v>1</v>
      </c>
      <c r="O302" s="3">
        <f t="shared" si="133"/>
        <v>1</v>
      </c>
      <c r="P302" s="3">
        <f t="shared" si="134"/>
        <v>1</v>
      </c>
      <c r="Q302" s="3">
        <f t="shared" si="135"/>
        <v>1</v>
      </c>
      <c r="R302" s="3">
        <f t="shared" si="136"/>
        <v>1</v>
      </c>
      <c r="S302" s="10">
        <f t="shared" si="137"/>
        <v>0</v>
      </c>
      <c r="T302" s="9">
        <f t="shared" si="138"/>
        <v>0</v>
      </c>
      <c r="U302" s="9">
        <f t="shared" si="139"/>
        <v>0</v>
      </c>
      <c r="V302" s="9">
        <f t="shared" si="140"/>
        <v>0</v>
      </c>
      <c r="W302" s="9">
        <f t="shared" si="141"/>
        <v>0</v>
      </c>
      <c r="X302" s="9">
        <f t="shared" si="142"/>
        <v>0</v>
      </c>
      <c r="Y302" s="9">
        <f t="shared" si="143"/>
        <v>0</v>
      </c>
      <c r="Z302" s="9">
        <f t="shared" si="144"/>
        <v>0</v>
      </c>
      <c r="AA302" s="9">
        <f t="shared" si="145"/>
        <v>0</v>
      </c>
      <c r="AB302" s="9">
        <f t="shared" si="146"/>
        <v>0</v>
      </c>
      <c r="AC302" s="9">
        <f t="shared" si="147"/>
        <v>0</v>
      </c>
      <c r="AD302" s="9">
        <f t="shared" si="148"/>
        <v>0</v>
      </c>
      <c r="AE302" s="9">
        <f t="shared" si="149"/>
        <v>0</v>
      </c>
      <c r="AF302" s="9">
        <f t="shared" si="150"/>
        <v>0</v>
      </c>
      <c r="AG302" s="9">
        <f t="shared" si="151"/>
        <v>0</v>
      </c>
    </row>
    <row r="303" spans="1:33">
      <c r="A303" s="1">
        <f>Asset_Template!A301</f>
        <v>0</v>
      </c>
      <c r="B303" s="8">
        <f>Asset_Template!J301</f>
        <v>0</v>
      </c>
      <c r="C303" s="8">
        <f>Asset_Template!F301</f>
        <v>0</v>
      </c>
      <c r="D303" s="3">
        <f t="shared" si="122"/>
        <v>1</v>
      </c>
      <c r="E303" s="3">
        <f t="shared" si="123"/>
        <v>1</v>
      </c>
      <c r="F303" s="3">
        <f t="shared" si="124"/>
        <v>1</v>
      </c>
      <c r="G303" s="3">
        <f t="shared" si="125"/>
        <v>1</v>
      </c>
      <c r="H303" s="3">
        <f t="shared" si="126"/>
        <v>1</v>
      </c>
      <c r="I303" s="3">
        <f t="shared" si="127"/>
        <v>1</v>
      </c>
      <c r="J303" s="3">
        <f t="shared" si="128"/>
        <v>1</v>
      </c>
      <c r="K303" s="3">
        <f t="shared" si="129"/>
        <v>1</v>
      </c>
      <c r="L303" s="3">
        <f t="shared" si="130"/>
        <v>1</v>
      </c>
      <c r="M303" s="3">
        <f t="shared" si="131"/>
        <v>1</v>
      </c>
      <c r="N303" s="3">
        <f t="shared" si="132"/>
        <v>1</v>
      </c>
      <c r="O303" s="3">
        <f t="shared" si="133"/>
        <v>1</v>
      </c>
      <c r="P303" s="3">
        <f t="shared" si="134"/>
        <v>1</v>
      </c>
      <c r="Q303" s="3">
        <f t="shared" si="135"/>
        <v>1</v>
      </c>
      <c r="R303" s="3">
        <f t="shared" si="136"/>
        <v>1</v>
      </c>
      <c r="S303" s="10">
        <f t="shared" si="137"/>
        <v>0</v>
      </c>
      <c r="T303" s="9">
        <f t="shared" si="138"/>
        <v>0</v>
      </c>
      <c r="U303" s="9">
        <f t="shared" si="139"/>
        <v>0</v>
      </c>
      <c r="V303" s="9">
        <f t="shared" si="140"/>
        <v>0</v>
      </c>
      <c r="W303" s="9">
        <f t="shared" si="141"/>
        <v>0</v>
      </c>
      <c r="X303" s="9">
        <f t="shared" si="142"/>
        <v>0</v>
      </c>
      <c r="Y303" s="9">
        <f t="shared" si="143"/>
        <v>0</v>
      </c>
      <c r="Z303" s="9">
        <f t="shared" si="144"/>
        <v>0</v>
      </c>
      <c r="AA303" s="9">
        <f t="shared" si="145"/>
        <v>0</v>
      </c>
      <c r="AB303" s="9">
        <f t="shared" si="146"/>
        <v>0</v>
      </c>
      <c r="AC303" s="9">
        <f t="shared" si="147"/>
        <v>0</v>
      </c>
      <c r="AD303" s="9">
        <f t="shared" si="148"/>
        <v>0</v>
      </c>
      <c r="AE303" s="9">
        <f t="shared" si="149"/>
        <v>0</v>
      </c>
      <c r="AF303" s="9">
        <f t="shared" si="150"/>
        <v>0</v>
      </c>
      <c r="AG303" s="9">
        <f t="shared" si="151"/>
        <v>0</v>
      </c>
    </row>
    <row r="304" spans="1:33">
      <c r="A304" s="1">
        <f>Asset_Template!A302</f>
        <v>0</v>
      </c>
      <c r="B304" s="8">
        <f>Asset_Template!J302</f>
        <v>0</v>
      </c>
      <c r="C304" s="8">
        <f>Asset_Template!F302</f>
        <v>0</v>
      </c>
      <c r="D304" s="3">
        <f t="shared" si="122"/>
        <v>1</v>
      </c>
      <c r="E304" s="3">
        <f t="shared" si="123"/>
        <v>1</v>
      </c>
      <c r="F304" s="3">
        <f t="shared" si="124"/>
        <v>1</v>
      </c>
      <c r="G304" s="3">
        <f t="shared" si="125"/>
        <v>1</v>
      </c>
      <c r="H304" s="3">
        <f t="shared" si="126"/>
        <v>1</v>
      </c>
      <c r="I304" s="3">
        <f t="shared" si="127"/>
        <v>1</v>
      </c>
      <c r="J304" s="3">
        <f t="shared" si="128"/>
        <v>1</v>
      </c>
      <c r="K304" s="3">
        <f t="shared" si="129"/>
        <v>1</v>
      </c>
      <c r="L304" s="3">
        <f t="shared" si="130"/>
        <v>1</v>
      </c>
      <c r="M304" s="3">
        <f t="shared" si="131"/>
        <v>1</v>
      </c>
      <c r="N304" s="3">
        <f t="shared" si="132"/>
        <v>1</v>
      </c>
      <c r="O304" s="3">
        <f t="shared" si="133"/>
        <v>1</v>
      </c>
      <c r="P304" s="3">
        <f t="shared" si="134"/>
        <v>1</v>
      </c>
      <c r="Q304" s="3">
        <f t="shared" si="135"/>
        <v>1</v>
      </c>
      <c r="R304" s="3">
        <f t="shared" si="136"/>
        <v>1</v>
      </c>
      <c r="S304" s="10">
        <f t="shared" si="137"/>
        <v>0</v>
      </c>
      <c r="T304" s="9">
        <f t="shared" si="138"/>
        <v>0</v>
      </c>
      <c r="U304" s="9">
        <f t="shared" si="139"/>
        <v>0</v>
      </c>
      <c r="V304" s="9">
        <f t="shared" si="140"/>
        <v>0</v>
      </c>
      <c r="W304" s="9">
        <f t="shared" si="141"/>
        <v>0</v>
      </c>
      <c r="X304" s="9">
        <f t="shared" si="142"/>
        <v>0</v>
      </c>
      <c r="Y304" s="9">
        <f t="shared" si="143"/>
        <v>0</v>
      </c>
      <c r="Z304" s="9">
        <f t="shared" si="144"/>
        <v>0</v>
      </c>
      <c r="AA304" s="9">
        <f t="shared" si="145"/>
        <v>0</v>
      </c>
      <c r="AB304" s="9">
        <f t="shared" si="146"/>
        <v>0</v>
      </c>
      <c r="AC304" s="9">
        <f t="shared" si="147"/>
        <v>0</v>
      </c>
      <c r="AD304" s="9">
        <f t="shared" si="148"/>
        <v>0</v>
      </c>
      <c r="AE304" s="9">
        <f t="shared" si="149"/>
        <v>0</v>
      </c>
      <c r="AF304" s="9">
        <f t="shared" si="150"/>
        <v>0</v>
      </c>
      <c r="AG304" s="9">
        <f t="shared" si="151"/>
        <v>0</v>
      </c>
    </row>
    <row r="305" spans="1:33">
      <c r="A305" s="1">
        <f>Asset_Template!A303</f>
        <v>0</v>
      </c>
      <c r="B305" s="8">
        <f>Asset_Template!J303</f>
        <v>0</v>
      </c>
      <c r="C305" s="8">
        <f>Asset_Template!F303</f>
        <v>0</v>
      </c>
      <c r="D305" s="3">
        <f t="shared" si="122"/>
        <v>1</v>
      </c>
      <c r="E305" s="3">
        <f t="shared" si="123"/>
        <v>1</v>
      </c>
      <c r="F305" s="3">
        <f t="shared" si="124"/>
        <v>1</v>
      </c>
      <c r="G305" s="3">
        <f t="shared" si="125"/>
        <v>1</v>
      </c>
      <c r="H305" s="3">
        <f t="shared" si="126"/>
        <v>1</v>
      </c>
      <c r="I305" s="3">
        <f t="shared" si="127"/>
        <v>1</v>
      </c>
      <c r="J305" s="3">
        <f t="shared" si="128"/>
        <v>1</v>
      </c>
      <c r="K305" s="3">
        <f t="shared" si="129"/>
        <v>1</v>
      </c>
      <c r="L305" s="3">
        <f t="shared" si="130"/>
        <v>1</v>
      </c>
      <c r="M305" s="3">
        <f t="shared" si="131"/>
        <v>1</v>
      </c>
      <c r="N305" s="3">
        <f t="shared" si="132"/>
        <v>1</v>
      </c>
      <c r="O305" s="3">
        <f t="shared" si="133"/>
        <v>1</v>
      </c>
      <c r="P305" s="3">
        <f t="shared" si="134"/>
        <v>1</v>
      </c>
      <c r="Q305" s="3">
        <f t="shared" si="135"/>
        <v>1</v>
      </c>
      <c r="R305" s="3">
        <f t="shared" si="136"/>
        <v>1</v>
      </c>
      <c r="S305" s="10">
        <f t="shared" si="137"/>
        <v>0</v>
      </c>
      <c r="T305" s="9">
        <f t="shared" si="138"/>
        <v>0</v>
      </c>
      <c r="U305" s="9">
        <f t="shared" si="139"/>
        <v>0</v>
      </c>
      <c r="V305" s="9">
        <f t="shared" si="140"/>
        <v>0</v>
      </c>
      <c r="W305" s="9">
        <f t="shared" si="141"/>
        <v>0</v>
      </c>
      <c r="X305" s="9">
        <f t="shared" si="142"/>
        <v>0</v>
      </c>
      <c r="Y305" s="9">
        <f t="shared" si="143"/>
        <v>0</v>
      </c>
      <c r="Z305" s="9">
        <f t="shared" si="144"/>
        <v>0</v>
      </c>
      <c r="AA305" s="9">
        <f t="shared" si="145"/>
        <v>0</v>
      </c>
      <c r="AB305" s="9">
        <f t="shared" si="146"/>
        <v>0</v>
      </c>
      <c r="AC305" s="9">
        <f t="shared" si="147"/>
        <v>0</v>
      </c>
      <c r="AD305" s="9">
        <f t="shared" si="148"/>
        <v>0</v>
      </c>
      <c r="AE305" s="9">
        <f t="shared" si="149"/>
        <v>0</v>
      </c>
      <c r="AF305" s="9">
        <f t="shared" si="150"/>
        <v>0</v>
      </c>
      <c r="AG305" s="9">
        <f t="shared" si="151"/>
        <v>0</v>
      </c>
    </row>
    <row r="306" spans="1:33">
      <c r="A306" s="1">
        <f>Asset_Template!A304</f>
        <v>0</v>
      </c>
      <c r="B306" s="8">
        <f>Asset_Template!J304</f>
        <v>0</v>
      </c>
      <c r="C306" s="8">
        <f>Asset_Template!F304</f>
        <v>0</v>
      </c>
      <c r="D306" s="3">
        <f t="shared" si="122"/>
        <v>1</v>
      </c>
      <c r="E306" s="3">
        <f t="shared" si="123"/>
        <v>1</v>
      </c>
      <c r="F306" s="3">
        <f t="shared" si="124"/>
        <v>1</v>
      </c>
      <c r="G306" s="3">
        <f t="shared" si="125"/>
        <v>1</v>
      </c>
      <c r="H306" s="3">
        <f t="shared" si="126"/>
        <v>1</v>
      </c>
      <c r="I306" s="3">
        <f t="shared" si="127"/>
        <v>1</v>
      </c>
      <c r="J306" s="3">
        <f t="shared" si="128"/>
        <v>1</v>
      </c>
      <c r="K306" s="3">
        <f t="shared" si="129"/>
        <v>1</v>
      </c>
      <c r="L306" s="3">
        <f t="shared" si="130"/>
        <v>1</v>
      </c>
      <c r="M306" s="3">
        <f t="shared" si="131"/>
        <v>1</v>
      </c>
      <c r="N306" s="3">
        <f t="shared" si="132"/>
        <v>1</v>
      </c>
      <c r="O306" s="3">
        <f t="shared" si="133"/>
        <v>1</v>
      </c>
      <c r="P306" s="3">
        <f t="shared" si="134"/>
        <v>1</v>
      </c>
      <c r="Q306" s="3">
        <f t="shared" si="135"/>
        <v>1</v>
      </c>
      <c r="R306" s="3">
        <f t="shared" si="136"/>
        <v>1</v>
      </c>
      <c r="S306" s="10">
        <f t="shared" si="137"/>
        <v>0</v>
      </c>
      <c r="T306" s="9">
        <f t="shared" si="138"/>
        <v>0</v>
      </c>
      <c r="U306" s="9">
        <f t="shared" si="139"/>
        <v>0</v>
      </c>
      <c r="V306" s="9">
        <f t="shared" si="140"/>
        <v>0</v>
      </c>
      <c r="W306" s="9">
        <f t="shared" si="141"/>
        <v>0</v>
      </c>
      <c r="X306" s="9">
        <f t="shared" si="142"/>
        <v>0</v>
      </c>
      <c r="Y306" s="9">
        <f t="shared" si="143"/>
        <v>0</v>
      </c>
      <c r="Z306" s="9">
        <f t="shared" si="144"/>
        <v>0</v>
      </c>
      <c r="AA306" s="9">
        <f t="shared" si="145"/>
        <v>0</v>
      </c>
      <c r="AB306" s="9">
        <f t="shared" si="146"/>
        <v>0</v>
      </c>
      <c r="AC306" s="9">
        <f t="shared" si="147"/>
        <v>0</v>
      </c>
      <c r="AD306" s="9">
        <f t="shared" si="148"/>
        <v>0</v>
      </c>
      <c r="AE306" s="9">
        <f t="shared" si="149"/>
        <v>0</v>
      </c>
      <c r="AF306" s="9">
        <f t="shared" si="150"/>
        <v>0</v>
      </c>
      <c r="AG306" s="9">
        <f t="shared" si="151"/>
        <v>0</v>
      </c>
    </row>
    <row r="307" spans="1:33">
      <c r="A307" s="1">
        <f>Asset_Template!A305</f>
        <v>0</v>
      </c>
      <c r="B307" s="8">
        <f>Asset_Template!J305</f>
        <v>0</v>
      </c>
      <c r="C307" s="8">
        <f>Asset_Template!F305</f>
        <v>0</v>
      </c>
      <c r="D307" s="3">
        <f t="shared" si="122"/>
        <v>1</v>
      </c>
      <c r="E307" s="3">
        <f t="shared" si="123"/>
        <v>1</v>
      </c>
      <c r="F307" s="3">
        <f t="shared" si="124"/>
        <v>1</v>
      </c>
      <c r="G307" s="3">
        <f t="shared" si="125"/>
        <v>1</v>
      </c>
      <c r="H307" s="3">
        <f t="shared" si="126"/>
        <v>1</v>
      </c>
      <c r="I307" s="3">
        <f t="shared" si="127"/>
        <v>1</v>
      </c>
      <c r="J307" s="3">
        <f t="shared" si="128"/>
        <v>1</v>
      </c>
      <c r="K307" s="3">
        <f t="shared" si="129"/>
        <v>1</v>
      </c>
      <c r="L307" s="3">
        <f t="shared" si="130"/>
        <v>1</v>
      </c>
      <c r="M307" s="3">
        <f t="shared" si="131"/>
        <v>1</v>
      </c>
      <c r="N307" s="3">
        <f t="shared" si="132"/>
        <v>1</v>
      </c>
      <c r="O307" s="3">
        <f t="shared" si="133"/>
        <v>1</v>
      </c>
      <c r="P307" s="3">
        <f t="shared" si="134"/>
        <v>1</v>
      </c>
      <c r="Q307" s="3">
        <f t="shared" si="135"/>
        <v>1</v>
      </c>
      <c r="R307" s="3">
        <f t="shared" si="136"/>
        <v>1</v>
      </c>
      <c r="S307" s="10">
        <f t="shared" si="137"/>
        <v>0</v>
      </c>
      <c r="T307" s="9">
        <f t="shared" si="138"/>
        <v>0</v>
      </c>
      <c r="U307" s="9">
        <f t="shared" si="139"/>
        <v>0</v>
      </c>
      <c r="V307" s="9">
        <f t="shared" si="140"/>
        <v>0</v>
      </c>
      <c r="W307" s="9">
        <f t="shared" si="141"/>
        <v>0</v>
      </c>
      <c r="X307" s="9">
        <f t="shared" si="142"/>
        <v>0</v>
      </c>
      <c r="Y307" s="9">
        <f t="shared" si="143"/>
        <v>0</v>
      </c>
      <c r="Z307" s="9">
        <f t="shared" si="144"/>
        <v>0</v>
      </c>
      <c r="AA307" s="9">
        <f t="shared" si="145"/>
        <v>0</v>
      </c>
      <c r="AB307" s="9">
        <f t="shared" si="146"/>
        <v>0</v>
      </c>
      <c r="AC307" s="9">
        <f t="shared" si="147"/>
        <v>0</v>
      </c>
      <c r="AD307" s="9">
        <f t="shared" si="148"/>
        <v>0</v>
      </c>
      <c r="AE307" s="9">
        <f t="shared" si="149"/>
        <v>0</v>
      </c>
      <c r="AF307" s="9">
        <f t="shared" si="150"/>
        <v>0</v>
      </c>
      <c r="AG307" s="9">
        <f t="shared" si="151"/>
        <v>0</v>
      </c>
    </row>
    <row r="308" spans="1:33">
      <c r="A308" s="1">
        <f>Asset_Template!A306</f>
        <v>0</v>
      </c>
      <c r="B308" s="8">
        <f>Asset_Template!J306</f>
        <v>0</v>
      </c>
      <c r="C308" s="8">
        <f>Asset_Template!F306</f>
        <v>0</v>
      </c>
      <c r="D308" s="3">
        <f t="shared" si="122"/>
        <v>1</v>
      </c>
      <c r="E308" s="3">
        <f t="shared" si="123"/>
        <v>1</v>
      </c>
      <c r="F308" s="3">
        <f t="shared" si="124"/>
        <v>1</v>
      </c>
      <c r="G308" s="3">
        <f t="shared" si="125"/>
        <v>1</v>
      </c>
      <c r="H308" s="3">
        <f t="shared" si="126"/>
        <v>1</v>
      </c>
      <c r="I308" s="3">
        <f t="shared" si="127"/>
        <v>1</v>
      </c>
      <c r="J308" s="3">
        <f t="shared" si="128"/>
        <v>1</v>
      </c>
      <c r="K308" s="3">
        <f t="shared" si="129"/>
        <v>1</v>
      </c>
      <c r="L308" s="3">
        <f t="shared" si="130"/>
        <v>1</v>
      </c>
      <c r="M308" s="3">
        <f t="shared" si="131"/>
        <v>1</v>
      </c>
      <c r="N308" s="3">
        <f t="shared" si="132"/>
        <v>1</v>
      </c>
      <c r="O308" s="3">
        <f t="shared" si="133"/>
        <v>1</v>
      </c>
      <c r="P308" s="3">
        <f t="shared" si="134"/>
        <v>1</v>
      </c>
      <c r="Q308" s="3">
        <f t="shared" si="135"/>
        <v>1</v>
      </c>
      <c r="R308" s="3">
        <f t="shared" si="136"/>
        <v>1</v>
      </c>
      <c r="S308" s="10">
        <f t="shared" si="137"/>
        <v>0</v>
      </c>
      <c r="T308" s="9">
        <f t="shared" si="138"/>
        <v>0</v>
      </c>
      <c r="U308" s="9">
        <f t="shared" si="139"/>
        <v>0</v>
      </c>
      <c r="V308" s="9">
        <f t="shared" si="140"/>
        <v>0</v>
      </c>
      <c r="W308" s="9">
        <f t="shared" si="141"/>
        <v>0</v>
      </c>
      <c r="X308" s="9">
        <f t="shared" si="142"/>
        <v>0</v>
      </c>
      <c r="Y308" s="9">
        <f t="shared" si="143"/>
        <v>0</v>
      </c>
      <c r="Z308" s="9">
        <f t="shared" si="144"/>
        <v>0</v>
      </c>
      <c r="AA308" s="9">
        <f t="shared" si="145"/>
        <v>0</v>
      </c>
      <c r="AB308" s="9">
        <f t="shared" si="146"/>
        <v>0</v>
      </c>
      <c r="AC308" s="9">
        <f t="shared" si="147"/>
        <v>0</v>
      </c>
      <c r="AD308" s="9">
        <f t="shared" si="148"/>
        <v>0</v>
      </c>
      <c r="AE308" s="9">
        <f t="shared" si="149"/>
        <v>0</v>
      </c>
      <c r="AF308" s="9">
        <f t="shared" si="150"/>
        <v>0</v>
      </c>
      <c r="AG308" s="9">
        <f t="shared" si="151"/>
        <v>0</v>
      </c>
    </row>
    <row r="309" spans="1:33">
      <c r="A309" s="1">
        <f>Asset_Template!A307</f>
        <v>0</v>
      </c>
      <c r="B309" s="8">
        <f>Asset_Template!J307</f>
        <v>0</v>
      </c>
      <c r="C309" s="8">
        <f>Asset_Template!F307</f>
        <v>0</v>
      </c>
      <c r="D309" s="3">
        <f t="shared" si="122"/>
        <v>1</v>
      </c>
      <c r="E309" s="3">
        <f t="shared" si="123"/>
        <v>1</v>
      </c>
      <c r="F309" s="3">
        <f t="shared" si="124"/>
        <v>1</v>
      </c>
      <c r="G309" s="3">
        <f t="shared" si="125"/>
        <v>1</v>
      </c>
      <c r="H309" s="3">
        <f t="shared" si="126"/>
        <v>1</v>
      </c>
      <c r="I309" s="3">
        <f t="shared" si="127"/>
        <v>1</v>
      </c>
      <c r="J309" s="3">
        <f t="shared" si="128"/>
        <v>1</v>
      </c>
      <c r="K309" s="3">
        <f t="shared" si="129"/>
        <v>1</v>
      </c>
      <c r="L309" s="3">
        <f t="shared" si="130"/>
        <v>1</v>
      </c>
      <c r="M309" s="3">
        <f t="shared" si="131"/>
        <v>1</v>
      </c>
      <c r="N309" s="3">
        <f t="shared" si="132"/>
        <v>1</v>
      </c>
      <c r="O309" s="3">
        <f t="shared" si="133"/>
        <v>1</v>
      </c>
      <c r="P309" s="3">
        <f t="shared" si="134"/>
        <v>1</v>
      </c>
      <c r="Q309" s="3">
        <f t="shared" si="135"/>
        <v>1</v>
      </c>
      <c r="R309" s="3">
        <f t="shared" si="136"/>
        <v>1</v>
      </c>
      <c r="S309" s="10">
        <f t="shared" si="137"/>
        <v>0</v>
      </c>
      <c r="T309" s="9">
        <f t="shared" si="138"/>
        <v>0</v>
      </c>
      <c r="U309" s="9">
        <f t="shared" si="139"/>
        <v>0</v>
      </c>
      <c r="V309" s="9">
        <f t="shared" si="140"/>
        <v>0</v>
      </c>
      <c r="W309" s="9">
        <f t="shared" si="141"/>
        <v>0</v>
      </c>
      <c r="X309" s="9">
        <f t="shared" si="142"/>
        <v>0</v>
      </c>
      <c r="Y309" s="9">
        <f t="shared" si="143"/>
        <v>0</v>
      </c>
      <c r="Z309" s="9">
        <f t="shared" si="144"/>
        <v>0</v>
      </c>
      <c r="AA309" s="9">
        <f t="shared" si="145"/>
        <v>0</v>
      </c>
      <c r="AB309" s="9">
        <f t="shared" si="146"/>
        <v>0</v>
      </c>
      <c r="AC309" s="9">
        <f t="shared" si="147"/>
        <v>0</v>
      </c>
      <c r="AD309" s="9">
        <f t="shared" si="148"/>
        <v>0</v>
      </c>
      <c r="AE309" s="9">
        <f t="shared" si="149"/>
        <v>0</v>
      </c>
      <c r="AF309" s="9">
        <f t="shared" si="150"/>
        <v>0</v>
      </c>
      <c r="AG309" s="9">
        <f t="shared" si="151"/>
        <v>0</v>
      </c>
    </row>
    <row r="310" spans="1:33">
      <c r="A310" s="1">
        <f>Asset_Template!A308</f>
        <v>0</v>
      </c>
      <c r="B310" s="8">
        <f>Asset_Template!J308</f>
        <v>0</v>
      </c>
      <c r="C310" s="8">
        <f>Asset_Template!F308</f>
        <v>0</v>
      </c>
      <c r="D310" s="3">
        <f t="shared" si="122"/>
        <v>1</v>
      </c>
      <c r="E310" s="3">
        <f t="shared" si="123"/>
        <v>1</v>
      </c>
      <c r="F310" s="3">
        <f t="shared" si="124"/>
        <v>1</v>
      </c>
      <c r="G310" s="3">
        <f t="shared" si="125"/>
        <v>1</v>
      </c>
      <c r="H310" s="3">
        <f t="shared" si="126"/>
        <v>1</v>
      </c>
      <c r="I310" s="3">
        <f t="shared" si="127"/>
        <v>1</v>
      </c>
      <c r="J310" s="3">
        <f t="shared" si="128"/>
        <v>1</v>
      </c>
      <c r="K310" s="3">
        <f t="shared" si="129"/>
        <v>1</v>
      </c>
      <c r="L310" s="3">
        <f t="shared" si="130"/>
        <v>1</v>
      </c>
      <c r="M310" s="3">
        <f t="shared" si="131"/>
        <v>1</v>
      </c>
      <c r="N310" s="3">
        <f t="shared" si="132"/>
        <v>1</v>
      </c>
      <c r="O310" s="3">
        <f t="shared" si="133"/>
        <v>1</v>
      </c>
      <c r="P310" s="3">
        <f t="shared" si="134"/>
        <v>1</v>
      </c>
      <c r="Q310" s="3">
        <f t="shared" si="135"/>
        <v>1</v>
      </c>
      <c r="R310" s="3">
        <f t="shared" si="136"/>
        <v>1</v>
      </c>
      <c r="S310" s="10">
        <f t="shared" si="137"/>
        <v>0</v>
      </c>
      <c r="T310" s="9">
        <f t="shared" si="138"/>
        <v>0</v>
      </c>
      <c r="U310" s="9">
        <f t="shared" si="139"/>
        <v>0</v>
      </c>
      <c r="V310" s="9">
        <f t="shared" si="140"/>
        <v>0</v>
      </c>
      <c r="W310" s="9">
        <f t="shared" si="141"/>
        <v>0</v>
      </c>
      <c r="X310" s="9">
        <f t="shared" si="142"/>
        <v>0</v>
      </c>
      <c r="Y310" s="9">
        <f t="shared" si="143"/>
        <v>0</v>
      </c>
      <c r="Z310" s="9">
        <f t="shared" si="144"/>
        <v>0</v>
      </c>
      <c r="AA310" s="9">
        <f t="shared" si="145"/>
        <v>0</v>
      </c>
      <c r="AB310" s="9">
        <f t="shared" si="146"/>
        <v>0</v>
      </c>
      <c r="AC310" s="9">
        <f t="shared" si="147"/>
        <v>0</v>
      </c>
      <c r="AD310" s="9">
        <f t="shared" si="148"/>
        <v>0</v>
      </c>
      <c r="AE310" s="9">
        <f t="shared" si="149"/>
        <v>0</v>
      </c>
      <c r="AF310" s="9">
        <f t="shared" si="150"/>
        <v>0</v>
      </c>
      <c r="AG310" s="9">
        <f t="shared" si="151"/>
        <v>0</v>
      </c>
    </row>
    <row r="311" spans="1:33">
      <c r="A311" s="1">
        <f>Asset_Template!A309</f>
        <v>0</v>
      </c>
      <c r="B311" s="8">
        <f>Asset_Template!J309</f>
        <v>0</v>
      </c>
      <c r="C311" s="8">
        <f>Asset_Template!F309</f>
        <v>0</v>
      </c>
      <c r="D311" s="3">
        <f t="shared" si="122"/>
        <v>1</v>
      </c>
      <c r="E311" s="3">
        <f t="shared" si="123"/>
        <v>1</v>
      </c>
      <c r="F311" s="3">
        <f t="shared" si="124"/>
        <v>1</v>
      </c>
      <c r="G311" s="3">
        <f t="shared" si="125"/>
        <v>1</v>
      </c>
      <c r="H311" s="3">
        <f t="shared" si="126"/>
        <v>1</v>
      </c>
      <c r="I311" s="3">
        <f t="shared" si="127"/>
        <v>1</v>
      </c>
      <c r="J311" s="3">
        <f t="shared" si="128"/>
        <v>1</v>
      </c>
      <c r="K311" s="3">
        <f t="shared" si="129"/>
        <v>1</v>
      </c>
      <c r="L311" s="3">
        <f t="shared" si="130"/>
        <v>1</v>
      </c>
      <c r="M311" s="3">
        <f t="shared" si="131"/>
        <v>1</v>
      </c>
      <c r="N311" s="3">
        <f t="shared" si="132"/>
        <v>1</v>
      </c>
      <c r="O311" s="3">
        <f t="shared" si="133"/>
        <v>1</v>
      </c>
      <c r="P311" s="3">
        <f t="shared" si="134"/>
        <v>1</v>
      </c>
      <c r="Q311" s="3">
        <f t="shared" si="135"/>
        <v>1</v>
      </c>
      <c r="R311" s="3">
        <f t="shared" si="136"/>
        <v>1</v>
      </c>
      <c r="S311" s="10">
        <f t="shared" si="137"/>
        <v>0</v>
      </c>
      <c r="T311" s="9">
        <f t="shared" si="138"/>
        <v>0</v>
      </c>
      <c r="U311" s="9">
        <f t="shared" si="139"/>
        <v>0</v>
      </c>
      <c r="V311" s="9">
        <f t="shared" si="140"/>
        <v>0</v>
      </c>
      <c r="W311" s="9">
        <f t="shared" si="141"/>
        <v>0</v>
      </c>
      <c r="X311" s="9">
        <f t="shared" si="142"/>
        <v>0</v>
      </c>
      <c r="Y311" s="9">
        <f t="shared" si="143"/>
        <v>0</v>
      </c>
      <c r="Z311" s="9">
        <f t="shared" si="144"/>
        <v>0</v>
      </c>
      <c r="AA311" s="9">
        <f t="shared" si="145"/>
        <v>0</v>
      </c>
      <c r="AB311" s="9">
        <f t="shared" si="146"/>
        <v>0</v>
      </c>
      <c r="AC311" s="9">
        <f t="shared" si="147"/>
        <v>0</v>
      </c>
      <c r="AD311" s="9">
        <f t="shared" si="148"/>
        <v>0</v>
      </c>
      <c r="AE311" s="9">
        <f t="shared" si="149"/>
        <v>0</v>
      </c>
      <c r="AF311" s="9">
        <f t="shared" si="150"/>
        <v>0</v>
      </c>
      <c r="AG311" s="9">
        <f t="shared" si="151"/>
        <v>0</v>
      </c>
    </row>
    <row r="312" spans="1:33">
      <c r="A312" s="1">
        <f>Asset_Template!A310</f>
        <v>0</v>
      </c>
      <c r="B312" s="8">
        <f>Asset_Template!J310</f>
        <v>0</v>
      </c>
      <c r="C312" s="8">
        <f>Asset_Template!F310</f>
        <v>0</v>
      </c>
      <c r="D312" s="3">
        <f t="shared" si="122"/>
        <v>1</v>
      </c>
      <c r="E312" s="3">
        <f t="shared" si="123"/>
        <v>1</v>
      </c>
      <c r="F312" s="3">
        <f t="shared" si="124"/>
        <v>1</v>
      </c>
      <c r="G312" s="3">
        <f t="shared" si="125"/>
        <v>1</v>
      </c>
      <c r="H312" s="3">
        <f t="shared" si="126"/>
        <v>1</v>
      </c>
      <c r="I312" s="3">
        <f t="shared" si="127"/>
        <v>1</v>
      </c>
      <c r="J312" s="3">
        <f t="shared" si="128"/>
        <v>1</v>
      </c>
      <c r="K312" s="3">
        <f t="shared" si="129"/>
        <v>1</v>
      </c>
      <c r="L312" s="3">
        <f t="shared" si="130"/>
        <v>1</v>
      </c>
      <c r="M312" s="3">
        <f t="shared" si="131"/>
        <v>1</v>
      </c>
      <c r="N312" s="3">
        <f t="shared" si="132"/>
        <v>1</v>
      </c>
      <c r="O312" s="3">
        <f t="shared" si="133"/>
        <v>1</v>
      </c>
      <c r="P312" s="3">
        <f t="shared" si="134"/>
        <v>1</v>
      </c>
      <c r="Q312" s="3">
        <f t="shared" si="135"/>
        <v>1</v>
      </c>
      <c r="R312" s="3">
        <f t="shared" si="136"/>
        <v>1</v>
      </c>
      <c r="S312" s="10">
        <f t="shared" si="137"/>
        <v>0</v>
      </c>
      <c r="T312" s="9">
        <f t="shared" si="138"/>
        <v>0</v>
      </c>
      <c r="U312" s="9">
        <f t="shared" si="139"/>
        <v>0</v>
      </c>
      <c r="V312" s="9">
        <f t="shared" si="140"/>
        <v>0</v>
      </c>
      <c r="W312" s="9">
        <f t="shared" si="141"/>
        <v>0</v>
      </c>
      <c r="X312" s="9">
        <f t="shared" si="142"/>
        <v>0</v>
      </c>
      <c r="Y312" s="9">
        <f t="shared" si="143"/>
        <v>0</v>
      </c>
      <c r="Z312" s="9">
        <f t="shared" si="144"/>
        <v>0</v>
      </c>
      <c r="AA312" s="9">
        <f t="shared" si="145"/>
        <v>0</v>
      </c>
      <c r="AB312" s="9">
        <f t="shared" si="146"/>
        <v>0</v>
      </c>
      <c r="AC312" s="9">
        <f t="shared" si="147"/>
        <v>0</v>
      </c>
      <c r="AD312" s="9">
        <f t="shared" si="148"/>
        <v>0</v>
      </c>
      <c r="AE312" s="9">
        <f t="shared" si="149"/>
        <v>0</v>
      </c>
      <c r="AF312" s="9">
        <f t="shared" si="150"/>
        <v>0</v>
      </c>
      <c r="AG312" s="9">
        <f t="shared" si="151"/>
        <v>0</v>
      </c>
    </row>
    <row r="313" spans="1:33">
      <c r="A313" s="1">
        <f>Asset_Template!A311</f>
        <v>0</v>
      </c>
      <c r="B313" s="8">
        <f>Asset_Template!J311</f>
        <v>0</v>
      </c>
      <c r="C313" s="8">
        <f>Asset_Template!F311</f>
        <v>0</v>
      </c>
      <c r="D313" s="3">
        <f t="shared" si="122"/>
        <v>1</v>
      </c>
      <c r="E313" s="3">
        <f t="shared" si="123"/>
        <v>1</v>
      </c>
      <c r="F313" s="3">
        <f t="shared" si="124"/>
        <v>1</v>
      </c>
      <c r="G313" s="3">
        <f t="shared" si="125"/>
        <v>1</v>
      </c>
      <c r="H313" s="3">
        <f t="shared" si="126"/>
        <v>1</v>
      </c>
      <c r="I313" s="3">
        <f t="shared" si="127"/>
        <v>1</v>
      </c>
      <c r="J313" s="3">
        <f t="shared" si="128"/>
        <v>1</v>
      </c>
      <c r="K313" s="3">
        <f t="shared" si="129"/>
        <v>1</v>
      </c>
      <c r="L313" s="3">
        <f t="shared" si="130"/>
        <v>1</v>
      </c>
      <c r="M313" s="3">
        <f t="shared" si="131"/>
        <v>1</v>
      </c>
      <c r="N313" s="3">
        <f t="shared" si="132"/>
        <v>1</v>
      </c>
      <c r="O313" s="3">
        <f t="shared" si="133"/>
        <v>1</v>
      </c>
      <c r="P313" s="3">
        <f t="shared" si="134"/>
        <v>1</v>
      </c>
      <c r="Q313" s="3">
        <f t="shared" si="135"/>
        <v>1</v>
      </c>
      <c r="R313" s="3">
        <f t="shared" si="136"/>
        <v>1</v>
      </c>
      <c r="S313" s="10">
        <f t="shared" si="137"/>
        <v>0</v>
      </c>
      <c r="T313" s="9">
        <f t="shared" si="138"/>
        <v>0</v>
      </c>
      <c r="U313" s="9">
        <f t="shared" si="139"/>
        <v>0</v>
      </c>
      <c r="V313" s="9">
        <f t="shared" si="140"/>
        <v>0</v>
      </c>
      <c r="W313" s="9">
        <f t="shared" si="141"/>
        <v>0</v>
      </c>
      <c r="X313" s="9">
        <f t="shared" si="142"/>
        <v>0</v>
      </c>
      <c r="Y313" s="9">
        <f t="shared" si="143"/>
        <v>0</v>
      </c>
      <c r="Z313" s="9">
        <f t="shared" si="144"/>
        <v>0</v>
      </c>
      <c r="AA313" s="9">
        <f t="shared" si="145"/>
        <v>0</v>
      </c>
      <c r="AB313" s="9">
        <f t="shared" si="146"/>
        <v>0</v>
      </c>
      <c r="AC313" s="9">
        <f t="shared" si="147"/>
        <v>0</v>
      </c>
      <c r="AD313" s="9">
        <f t="shared" si="148"/>
        <v>0</v>
      </c>
      <c r="AE313" s="9">
        <f t="shared" si="149"/>
        <v>0</v>
      </c>
      <c r="AF313" s="9">
        <f t="shared" si="150"/>
        <v>0</v>
      </c>
      <c r="AG313" s="9">
        <f t="shared" si="151"/>
        <v>0</v>
      </c>
    </row>
    <row r="314" spans="1:33">
      <c r="A314" s="1">
        <f>Asset_Template!A312</f>
        <v>0</v>
      </c>
      <c r="B314" s="8">
        <f>Asset_Template!J312</f>
        <v>0</v>
      </c>
      <c r="C314" s="8">
        <f>Asset_Template!F312</f>
        <v>0</v>
      </c>
      <c r="D314" s="3">
        <f t="shared" si="122"/>
        <v>1</v>
      </c>
      <c r="E314" s="3">
        <f t="shared" si="123"/>
        <v>1</v>
      </c>
      <c r="F314" s="3">
        <f t="shared" si="124"/>
        <v>1</v>
      </c>
      <c r="G314" s="3">
        <f t="shared" si="125"/>
        <v>1</v>
      </c>
      <c r="H314" s="3">
        <f t="shared" si="126"/>
        <v>1</v>
      </c>
      <c r="I314" s="3">
        <f t="shared" si="127"/>
        <v>1</v>
      </c>
      <c r="J314" s="3">
        <f t="shared" si="128"/>
        <v>1</v>
      </c>
      <c r="K314" s="3">
        <f t="shared" si="129"/>
        <v>1</v>
      </c>
      <c r="L314" s="3">
        <f t="shared" si="130"/>
        <v>1</v>
      </c>
      <c r="M314" s="3">
        <f t="shared" si="131"/>
        <v>1</v>
      </c>
      <c r="N314" s="3">
        <f t="shared" si="132"/>
        <v>1</v>
      </c>
      <c r="O314" s="3">
        <f t="shared" si="133"/>
        <v>1</v>
      </c>
      <c r="P314" s="3">
        <f t="shared" si="134"/>
        <v>1</v>
      </c>
      <c r="Q314" s="3">
        <f t="shared" si="135"/>
        <v>1</v>
      </c>
      <c r="R314" s="3">
        <f t="shared" si="136"/>
        <v>1</v>
      </c>
      <c r="S314" s="10">
        <f t="shared" si="137"/>
        <v>0</v>
      </c>
      <c r="T314" s="9">
        <f t="shared" si="138"/>
        <v>0</v>
      </c>
      <c r="U314" s="9">
        <f t="shared" si="139"/>
        <v>0</v>
      </c>
      <c r="V314" s="9">
        <f t="shared" si="140"/>
        <v>0</v>
      </c>
      <c r="W314" s="9">
        <f t="shared" si="141"/>
        <v>0</v>
      </c>
      <c r="X314" s="9">
        <f t="shared" si="142"/>
        <v>0</v>
      </c>
      <c r="Y314" s="9">
        <f t="shared" si="143"/>
        <v>0</v>
      </c>
      <c r="Z314" s="9">
        <f t="shared" si="144"/>
        <v>0</v>
      </c>
      <c r="AA314" s="9">
        <f t="shared" si="145"/>
        <v>0</v>
      </c>
      <c r="AB314" s="9">
        <f t="shared" si="146"/>
        <v>0</v>
      </c>
      <c r="AC314" s="9">
        <f t="shared" si="147"/>
        <v>0</v>
      </c>
      <c r="AD314" s="9">
        <f t="shared" si="148"/>
        <v>0</v>
      </c>
      <c r="AE314" s="9">
        <f t="shared" si="149"/>
        <v>0</v>
      </c>
      <c r="AF314" s="9">
        <f t="shared" si="150"/>
        <v>0</v>
      </c>
      <c r="AG314" s="9">
        <f t="shared" si="151"/>
        <v>0</v>
      </c>
    </row>
    <row r="315" spans="1:33">
      <c r="A315" s="1">
        <f>Asset_Template!A313</f>
        <v>0</v>
      </c>
      <c r="B315" s="8">
        <f>Asset_Template!J313</f>
        <v>0</v>
      </c>
      <c r="C315" s="8">
        <f>Asset_Template!F313</f>
        <v>0</v>
      </c>
      <c r="D315" s="3">
        <f t="shared" si="122"/>
        <v>1</v>
      </c>
      <c r="E315" s="3">
        <f t="shared" si="123"/>
        <v>1</v>
      </c>
      <c r="F315" s="3">
        <f t="shared" si="124"/>
        <v>1</v>
      </c>
      <c r="G315" s="3">
        <f t="shared" si="125"/>
        <v>1</v>
      </c>
      <c r="H315" s="3">
        <f t="shared" si="126"/>
        <v>1</v>
      </c>
      <c r="I315" s="3">
        <f t="shared" si="127"/>
        <v>1</v>
      </c>
      <c r="J315" s="3">
        <f t="shared" si="128"/>
        <v>1</v>
      </c>
      <c r="K315" s="3">
        <f t="shared" si="129"/>
        <v>1</v>
      </c>
      <c r="L315" s="3">
        <f t="shared" si="130"/>
        <v>1</v>
      </c>
      <c r="M315" s="3">
        <f t="shared" si="131"/>
        <v>1</v>
      </c>
      <c r="N315" s="3">
        <f t="shared" si="132"/>
        <v>1</v>
      </c>
      <c r="O315" s="3">
        <f t="shared" si="133"/>
        <v>1</v>
      </c>
      <c r="P315" s="3">
        <f t="shared" si="134"/>
        <v>1</v>
      </c>
      <c r="Q315" s="3">
        <f t="shared" si="135"/>
        <v>1</v>
      </c>
      <c r="R315" s="3">
        <f t="shared" si="136"/>
        <v>1</v>
      </c>
      <c r="S315" s="10">
        <f t="shared" si="137"/>
        <v>0</v>
      </c>
      <c r="T315" s="9">
        <f t="shared" si="138"/>
        <v>0</v>
      </c>
      <c r="U315" s="9">
        <f t="shared" si="139"/>
        <v>0</v>
      </c>
      <c r="V315" s="9">
        <f t="shared" si="140"/>
        <v>0</v>
      </c>
      <c r="W315" s="9">
        <f t="shared" si="141"/>
        <v>0</v>
      </c>
      <c r="X315" s="9">
        <f t="shared" si="142"/>
        <v>0</v>
      </c>
      <c r="Y315" s="9">
        <f t="shared" si="143"/>
        <v>0</v>
      </c>
      <c r="Z315" s="9">
        <f t="shared" si="144"/>
        <v>0</v>
      </c>
      <c r="AA315" s="9">
        <f t="shared" si="145"/>
        <v>0</v>
      </c>
      <c r="AB315" s="9">
        <f t="shared" si="146"/>
        <v>0</v>
      </c>
      <c r="AC315" s="9">
        <f t="shared" si="147"/>
        <v>0</v>
      </c>
      <c r="AD315" s="9">
        <f t="shared" si="148"/>
        <v>0</v>
      </c>
      <c r="AE315" s="9">
        <f t="shared" si="149"/>
        <v>0</v>
      </c>
      <c r="AF315" s="9">
        <f t="shared" si="150"/>
        <v>0</v>
      </c>
      <c r="AG315" s="9">
        <f t="shared" si="151"/>
        <v>0</v>
      </c>
    </row>
    <row r="316" spans="1:33">
      <c r="A316" s="1">
        <f>Asset_Template!A314</f>
        <v>0</v>
      </c>
      <c r="B316" s="8">
        <f>Asset_Template!J314</f>
        <v>0</v>
      </c>
      <c r="C316" s="8">
        <f>Asset_Template!F314</f>
        <v>0</v>
      </c>
      <c r="D316" s="3">
        <f t="shared" si="122"/>
        <v>1</v>
      </c>
      <c r="E316" s="3">
        <f t="shared" si="123"/>
        <v>1</v>
      </c>
      <c r="F316" s="3">
        <f t="shared" si="124"/>
        <v>1</v>
      </c>
      <c r="G316" s="3">
        <f t="shared" si="125"/>
        <v>1</v>
      </c>
      <c r="H316" s="3">
        <f t="shared" si="126"/>
        <v>1</v>
      </c>
      <c r="I316" s="3">
        <f t="shared" si="127"/>
        <v>1</v>
      </c>
      <c r="J316" s="3">
        <f t="shared" si="128"/>
        <v>1</v>
      </c>
      <c r="K316" s="3">
        <f t="shared" si="129"/>
        <v>1</v>
      </c>
      <c r="L316" s="3">
        <f t="shared" si="130"/>
        <v>1</v>
      </c>
      <c r="M316" s="3">
        <f t="shared" si="131"/>
        <v>1</v>
      </c>
      <c r="N316" s="3">
        <f t="shared" si="132"/>
        <v>1</v>
      </c>
      <c r="O316" s="3">
        <f t="shared" si="133"/>
        <v>1</v>
      </c>
      <c r="P316" s="3">
        <f t="shared" si="134"/>
        <v>1</v>
      </c>
      <c r="Q316" s="3">
        <f t="shared" si="135"/>
        <v>1</v>
      </c>
      <c r="R316" s="3">
        <f t="shared" si="136"/>
        <v>1</v>
      </c>
      <c r="S316" s="10">
        <f t="shared" si="137"/>
        <v>0</v>
      </c>
      <c r="T316" s="9">
        <f t="shared" si="138"/>
        <v>0</v>
      </c>
      <c r="U316" s="9">
        <f t="shared" si="139"/>
        <v>0</v>
      </c>
      <c r="V316" s="9">
        <f t="shared" si="140"/>
        <v>0</v>
      </c>
      <c r="W316" s="9">
        <f t="shared" si="141"/>
        <v>0</v>
      </c>
      <c r="X316" s="9">
        <f t="shared" si="142"/>
        <v>0</v>
      </c>
      <c r="Y316" s="9">
        <f t="shared" si="143"/>
        <v>0</v>
      </c>
      <c r="Z316" s="9">
        <f t="shared" si="144"/>
        <v>0</v>
      </c>
      <c r="AA316" s="9">
        <f t="shared" si="145"/>
        <v>0</v>
      </c>
      <c r="AB316" s="9">
        <f t="shared" si="146"/>
        <v>0</v>
      </c>
      <c r="AC316" s="9">
        <f t="shared" si="147"/>
        <v>0</v>
      </c>
      <c r="AD316" s="9">
        <f t="shared" si="148"/>
        <v>0</v>
      </c>
      <c r="AE316" s="9">
        <f t="shared" si="149"/>
        <v>0</v>
      </c>
      <c r="AF316" s="9">
        <f t="shared" si="150"/>
        <v>0</v>
      </c>
      <c r="AG316" s="9">
        <f t="shared" si="151"/>
        <v>0</v>
      </c>
    </row>
    <row r="317" spans="1:33">
      <c r="A317" s="1">
        <f>Asset_Template!A315</f>
        <v>0</v>
      </c>
      <c r="B317" s="8">
        <f>Asset_Template!J315</f>
        <v>0</v>
      </c>
      <c r="C317" s="8">
        <f>Asset_Template!F315</f>
        <v>0</v>
      </c>
      <c r="D317" s="3">
        <f t="shared" si="122"/>
        <v>1</v>
      </c>
      <c r="E317" s="3">
        <f t="shared" si="123"/>
        <v>1</v>
      </c>
      <c r="F317" s="3">
        <f t="shared" si="124"/>
        <v>1</v>
      </c>
      <c r="G317" s="3">
        <f t="shared" si="125"/>
        <v>1</v>
      </c>
      <c r="H317" s="3">
        <f t="shared" si="126"/>
        <v>1</v>
      </c>
      <c r="I317" s="3">
        <f t="shared" si="127"/>
        <v>1</v>
      </c>
      <c r="J317" s="3">
        <f t="shared" si="128"/>
        <v>1</v>
      </c>
      <c r="K317" s="3">
        <f t="shared" si="129"/>
        <v>1</v>
      </c>
      <c r="L317" s="3">
        <f t="shared" si="130"/>
        <v>1</v>
      </c>
      <c r="M317" s="3">
        <f t="shared" si="131"/>
        <v>1</v>
      </c>
      <c r="N317" s="3">
        <f t="shared" si="132"/>
        <v>1</v>
      </c>
      <c r="O317" s="3">
        <f t="shared" si="133"/>
        <v>1</v>
      </c>
      <c r="P317" s="3">
        <f t="shared" si="134"/>
        <v>1</v>
      </c>
      <c r="Q317" s="3">
        <f t="shared" si="135"/>
        <v>1</v>
      </c>
      <c r="R317" s="3">
        <f t="shared" si="136"/>
        <v>1</v>
      </c>
      <c r="S317" s="10">
        <f t="shared" si="137"/>
        <v>0</v>
      </c>
      <c r="T317" s="9">
        <f t="shared" si="138"/>
        <v>0</v>
      </c>
      <c r="U317" s="9">
        <f t="shared" si="139"/>
        <v>0</v>
      </c>
      <c r="V317" s="9">
        <f t="shared" si="140"/>
        <v>0</v>
      </c>
      <c r="W317" s="9">
        <f t="shared" si="141"/>
        <v>0</v>
      </c>
      <c r="X317" s="9">
        <f t="shared" si="142"/>
        <v>0</v>
      </c>
      <c r="Y317" s="9">
        <f t="shared" si="143"/>
        <v>0</v>
      </c>
      <c r="Z317" s="9">
        <f t="shared" si="144"/>
        <v>0</v>
      </c>
      <c r="AA317" s="9">
        <f t="shared" si="145"/>
        <v>0</v>
      </c>
      <c r="AB317" s="9">
        <f t="shared" si="146"/>
        <v>0</v>
      </c>
      <c r="AC317" s="9">
        <f t="shared" si="147"/>
        <v>0</v>
      </c>
      <c r="AD317" s="9">
        <f t="shared" si="148"/>
        <v>0</v>
      </c>
      <c r="AE317" s="9">
        <f t="shared" si="149"/>
        <v>0</v>
      </c>
      <c r="AF317" s="9">
        <f t="shared" si="150"/>
        <v>0</v>
      </c>
      <c r="AG317" s="9">
        <f t="shared" si="151"/>
        <v>0</v>
      </c>
    </row>
    <row r="318" spans="1:33">
      <c r="A318" s="1">
        <f>Asset_Template!A316</f>
        <v>0</v>
      </c>
      <c r="B318" s="8">
        <f>Asset_Template!J316</f>
        <v>0</v>
      </c>
      <c r="C318" s="8">
        <f>Asset_Template!F316</f>
        <v>0</v>
      </c>
      <c r="D318" s="3">
        <f t="shared" si="122"/>
        <v>1</v>
      </c>
      <c r="E318" s="3">
        <f t="shared" si="123"/>
        <v>1</v>
      </c>
      <c r="F318" s="3">
        <f t="shared" si="124"/>
        <v>1</v>
      </c>
      <c r="G318" s="3">
        <f t="shared" si="125"/>
        <v>1</v>
      </c>
      <c r="H318" s="3">
        <f t="shared" si="126"/>
        <v>1</v>
      </c>
      <c r="I318" s="3">
        <f t="shared" si="127"/>
        <v>1</v>
      </c>
      <c r="J318" s="3">
        <f t="shared" si="128"/>
        <v>1</v>
      </c>
      <c r="K318" s="3">
        <f t="shared" si="129"/>
        <v>1</v>
      </c>
      <c r="L318" s="3">
        <f t="shared" si="130"/>
        <v>1</v>
      </c>
      <c r="M318" s="3">
        <f t="shared" si="131"/>
        <v>1</v>
      </c>
      <c r="N318" s="3">
        <f t="shared" si="132"/>
        <v>1</v>
      </c>
      <c r="O318" s="3">
        <f t="shared" si="133"/>
        <v>1</v>
      </c>
      <c r="P318" s="3">
        <f t="shared" si="134"/>
        <v>1</v>
      </c>
      <c r="Q318" s="3">
        <f t="shared" si="135"/>
        <v>1</v>
      </c>
      <c r="R318" s="3">
        <f t="shared" si="136"/>
        <v>1</v>
      </c>
      <c r="S318" s="10">
        <f t="shared" si="137"/>
        <v>0</v>
      </c>
      <c r="T318" s="9">
        <f t="shared" si="138"/>
        <v>0</v>
      </c>
      <c r="U318" s="9">
        <f t="shared" si="139"/>
        <v>0</v>
      </c>
      <c r="V318" s="9">
        <f t="shared" si="140"/>
        <v>0</v>
      </c>
      <c r="W318" s="9">
        <f t="shared" si="141"/>
        <v>0</v>
      </c>
      <c r="X318" s="9">
        <f t="shared" si="142"/>
        <v>0</v>
      </c>
      <c r="Y318" s="9">
        <f t="shared" si="143"/>
        <v>0</v>
      </c>
      <c r="Z318" s="9">
        <f t="shared" si="144"/>
        <v>0</v>
      </c>
      <c r="AA318" s="9">
        <f t="shared" si="145"/>
        <v>0</v>
      </c>
      <c r="AB318" s="9">
        <f t="shared" si="146"/>
        <v>0</v>
      </c>
      <c r="AC318" s="9">
        <f t="shared" si="147"/>
        <v>0</v>
      </c>
      <c r="AD318" s="9">
        <f t="shared" si="148"/>
        <v>0</v>
      </c>
      <c r="AE318" s="9">
        <f t="shared" si="149"/>
        <v>0</v>
      </c>
      <c r="AF318" s="9">
        <f t="shared" si="150"/>
        <v>0</v>
      </c>
      <c r="AG318" s="9">
        <f t="shared" si="151"/>
        <v>0</v>
      </c>
    </row>
    <row r="319" spans="1:33">
      <c r="A319" s="1">
        <f>Asset_Template!A317</f>
        <v>0</v>
      </c>
      <c r="B319" s="8">
        <f>Asset_Template!J317</f>
        <v>0</v>
      </c>
      <c r="C319" s="8">
        <f>Asset_Template!F317</f>
        <v>0</v>
      </c>
      <c r="D319" s="3">
        <f t="shared" si="122"/>
        <v>1</v>
      </c>
      <c r="E319" s="3">
        <f t="shared" si="123"/>
        <v>1</v>
      </c>
      <c r="F319" s="3">
        <f t="shared" si="124"/>
        <v>1</v>
      </c>
      <c r="G319" s="3">
        <f t="shared" si="125"/>
        <v>1</v>
      </c>
      <c r="H319" s="3">
        <f t="shared" si="126"/>
        <v>1</v>
      </c>
      <c r="I319" s="3">
        <f t="shared" si="127"/>
        <v>1</v>
      </c>
      <c r="J319" s="3">
        <f t="shared" si="128"/>
        <v>1</v>
      </c>
      <c r="K319" s="3">
        <f t="shared" si="129"/>
        <v>1</v>
      </c>
      <c r="L319" s="3">
        <f t="shared" si="130"/>
        <v>1</v>
      </c>
      <c r="M319" s="3">
        <f t="shared" si="131"/>
        <v>1</v>
      </c>
      <c r="N319" s="3">
        <f t="shared" si="132"/>
        <v>1</v>
      </c>
      <c r="O319" s="3">
        <f t="shared" si="133"/>
        <v>1</v>
      </c>
      <c r="P319" s="3">
        <f t="shared" si="134"/>
        <v>1</v>
      </c>
      <c r="Q319" s="3">
        <f t="shared" si="135"/>
        <v>1</v>
      </c>
      <c r="R319" s="3">
        <f t="shared" si="136"/>
        <v>1</v>
      </c>
      <c r="S319" s="10">
        <f t="shared" si="137"/>
        <v>0</v>
      </c>
      <c r="T319" s="9">
        <f t="shared" si="138"/>
        <v>0</v>
      </c>
      <c r="U319" s="9">
        <f t="shared" si="139"/>
        <v>0</v>
      </c>
      <c r="V319" s="9">
        <f t="shared" si="140"/>
        <v>0</v>
      </c>
      <c r="W319" s="9">
        <f t="shared" si="141"/>
        <v>0</v>
      </c>
      <c r="X319" s="9">
        <f t="shared" si="142"/>
        <v>0</v>
      </c>
      <c r="Y319" s="9">
        <f t="shared" si="143"/>
        <v>0</v>
      </c>
      <c r="Z319" s="9">
        <f t="shared" si="144"/>
        <v>0</v>
      </c>
      <c r="AA319" s="9">
        <f t="shared" si="145"/>
        <v>0</v>
      </c>
      <c r="AB319" s="9">
        <f t="shared" si="146"/>
        <v>0</v>
      </c>
      <c r="AC319" s="9">
        <f t="shared" si="147"/>
        <v>0</v>
      </c>
      <c r="AD319" s="9">
        <f t="shared" si="148"/>
        <v>0</v>
      </c>
      <c r="AE319" s="9">
        <f t="shared" si="149"/>
        <v>0</v>
      </c>
      <c r="AF319" s="9">
        <f t="shared" si="150"/>
        <v>0</v>
      </c>
      <c r="AG319" s="9">
        <f t="shared" si="151"/>
        <v>0</v>
      </c>
    </row>
    <row r="320" spans="1:33">
      <c r="A320" s="1">
        <f>Asset_Template!A318</f>
        <v>0</v>
      </c>
      <c r="B320" s="8">
        <f>Asset_Template!J318</f>
        <v>0</v>
      </c>
      <c r="C320" s="8">
        <f>Asset_Template!F318</f>
        <v>0</v>
      </c>
      <c r="D320" s="3">
        <f t="shared" si="122"/>
        <v>1</v>
      </c>
      <c r="E320" s="3">
        <f t="shared" si="123"/>
        <v>1</v>
      </c>
      <c r="F320" s="3">
        <f t="shared" si="124"/>
        <v>1</v>
      </c>
      <c r="G320" s="3">
        <f t="shared" si="125"/>
        <v>1</v>
      </c>
      <c r="H320" s="3">
        <f t="shared" si="126"/>
        <v>1</v>
      </c>
      <c r="I320" s="3">
        <f t="shared" si="127"/>
        <v>1</v>
      </c>
      <c r="J320" s="3">
        <f t="shared" si="128"/>
        <v>1</v>
      </c>
      <c r="K320" s="3">
        <f t="shared" si="129"/>
        <v>1</v>
      </c>
      <c r="L320" s="3">
        <f t="shared" si="130"/>
        <v>1</v>
      </c>
      <c r="M320" s="3">
        <f t="shared" si="131"/>
        <v>1</v>
      </c>
      <c r="N320" s="3">
        <f t="shared" si="132"/>
        <v>1</v>
      </c>
      <c r="O320" s="3">
        <f t="shared" si="133"/>
        <v>1</v>
      </c>
      <c r="P320" s="3">
        <f t="shared" si="134"/>
        <v>1</v>
      </c>
      <c r="Q320" s="3">
        <f t="shared" si="135"/>
        <v>1</v>
      </c>
      <c r="R320" s="3">
        <f t="shared" si="136"/>
        <v>1</v>
      </c>
      <c r="S320" s="10">
        <f t="shared" si="137"/>
        <v>0</v>
      </c>
      <c r="T320" s="9">
        <f t="shared" si="138"/>
        <v>0</v>
      </c>
      <c r="U320" s="9">
        <f t="shared" si="139"/>
        <v>0</v>
      </c>
      <c r="V320" s="9">
        <f t="shared" si="140"/>
        <v>0</v>
      </c>
      <c r="W320" s="9">
        <f t="shared" si="141"/>
        <v>0</v>
      </c>
      <c r="X320" s="9">
        <f t="shared" si="142"/>
        <v>0</v>
      </c>
      <c r="Y320" s="9">
        <f t="shared" si="143"/>
        <v>0</v>
      </c>
      <c r="Z320" s="9">
        <f t="shared" si="144"/>
        <v>0</v>
      </c>
      <c r="AA320" s="9">
        <f t="shared" si="145"/>
        <v>0</v>
      </c>
      <c r="AB320" s="9">
        <f t="shared" si="146"/>
        <v>0</v>
      </c>
      <c r="AC320" s="9">
        <f t="shared" si="147"/>
        <v>0</v>
      </c>
      <c r="AD320" s="9">
        <f t="shared" si="148"/>
        <v>0</v>
      </c>
      <c r="AE320" s="9">
        <f t="shared" si="149"/>
        <v>0</v>
      </c>
      <c r="AF320" s="9">
        <f t="shared" si="150"/>
        <v>0</v>
      </c>
      <c r="AG320" s="9">
        <f t="shared" si="151"/>
        <v>0</v>
      </c>
    </row>
    <row r="321" spans="1:33">
      <c r="A321" s="1">
        <f>Asset_Template!A319</f>
        <v>0</v>
      </c>
      <c r="B321" s="8">
        <f>Asset_Template!J319</f>
        <v>0</v>
      </c>
      <c r="C321" s="8">
        <f>Asset_Template!F319</f>
        <v>0</v>
      </c>
      <c r="D321" s="3">
        <f t="shared" si="122"/>
        <v>1</v>
      </c>
      <c r="E321" s="3">
        <f t="shared" si="123"/>
        <v>1</v>
      </c>
      <c r="F321" s="3">
        <f t="shared" si="124"/>
        <v>1</v>
      </c>
      <c r="G321" s="3">
        <f t="shared" si="125"/>
        <v>1</v>
      </c>
      <c r="H321" s="3">
        <f t="shared" si="126"/>
        <v>1</v>
      </c>
      <c r="I321" s="3">
        <f t="shared" si="127"/>
        <v>1</v>
      </c>
      <c r="J321" s="3">
        <f t="shared" si="128"/>
        <v>1</v>
      </c>
      <c r="K321" s="3">
        <f t="shared" si="129"/>
        <v>1</v>
      </c>
      <c r="L321" s="3">
        <f t="shared" si="130"/>
        <v>1</v>
      </c>
      <c r="M321" s="3">
        <f t="shared" si="131"/>
        <v>1</v>
      </c>
      <c r="N321" s="3">
        <f t="shared" si="132"/>
        <v>1</v>
      </c>
      <c r="O321" s="3">
        <f t="shared" si="133"/>
        <v>1</v>
      </c>
      <c r="P321" s="3">
        <f t="shared" si="134"/>
        <v>1</v>
      </c>
      <c r="Q321" s="3">
        <f t="shared" si="135"/>
        <v>1</v>
      </c>
      <c r="R321" s="3">
        <f t="shared" si="136"/>
        <v>1</v>
      </c>
      <c r="S321" s="10">
        <f t="shared" si="137"/>
        <v>0</v>
      </c>
      <c r="T321" s="9">
        <f t="shared" si="138"/>
        <v>0</v>
      </c>
      <c r="U321" s="9">
        <f t="shared" si="139"/>
        <v>0</v>
      </c>
      <c r="V321" s="9">
        <f t="shared" si="140"/>
        <v>0</v>
      </c>
      <c r="W321" s="9">
        <f t="shared" si="141"/>
        <v>0</v>
      </c>
      <c r="X321" s="9">
        <f t="shared" si="142"/>
        <v>0</v>
      </c>
      <c r="Y321" s="9">
        <f t="shared" si="143"/>
        <v>0</v>
      </c>
      <c r="Z321" s="9">
        <f t="shared" si="144"/>
        <v>0</v>
      </c>
      <c r="AA321" s="9">
        <f t="shared" si="145"/>
        <v>0</v>
      </c>
      <c r="AB321" s="9">
        <f t="shared" si="146"/>
        <v>0</v>
      </c>
      <c r="AC321" s="9">
        <f t="shared" si="147"/>
        <v>0</v>
      </c>
      <c r="AD321" s="9">
        <f t="shared" si="148"/>
        <v>0</v>
      </c>
      <c r="AE321" s="9">
        <f t="shared" si="149"/>
        <v>0</v>
      </c>
      <c r="AF321" s="9">
        <f t="shared" si="150"/>
        <v>0</v>
      </c>
      <c r="AG321" s="9">
        <f t="shared" si="151"/>
        <v>0</v>
      </c>
    </row>
    <row r="322" spans="1:33">
      <c r="A322" s="1">
        <f>Asset_Template!A320</f>
        <v>0</v>
      </c>
      <c r="B322" s="8">
        <f>Asset_Template!J320</f>
        <v>0</v>
      </c>
      <c r="C322" s="8">
        <f>Asset_Template!F320</f>
        <v>0</v>
      </c>
      <c r="D322" s="3">
        <f t="shared" si="122"/>
        <v>1</v>
      </c>
      <c r="E322" s="3">
        <f t="shared" si="123"/>
        <v>1</v>
      </c>
      <c r="F322" s="3">
        <f t="shared" si="124"/>
        <v>1</v>
      </c>
      <c r="G322" s="3">
        <f t="shared" si="125"/>
        <v>1</v>
      </c>
      <c r="H322" s="3">
        <f t="shared" si="126"/>
        <v>1</v>
      </c>
      <c r="I322" s="3">
        <f t="shared" si="127"/>
        <v>1</v>
      </c>
      <c r="J322" s="3">
        <f t="shared" si="128"/>
        <v>1</v>
      </c>
      <c r="K322" s="3">
        <f t="shared" si="129"/>
        <v>1</v>
      </c>
      <c r="L322" s="3">
        <f t="shared" si="130"/>
        <v>1</v>
      </c>
      <c r="M322" s="3">
        <f t="shared" si="131"/>
        <v>1</v>
      </c>
      <c r="N322" s="3">
        <f t="shared" si="132"/>
        <v>1</v>
      </c>
      <c r="O322" s="3">
        <f t="shared" si="133"/>
        <v>1</v>
      </c>
      <c r="P322" s="3">
        <f t="shared" si="134"/>
        <v>1</v>
      </c>
      <c r="Q322" s="3">
        <f t="shared" si="135"/>
        <v>1</v>
      </c>
      <c r="R322" s="3">
        <f t="shared" si="136"/>
        <v>1</v>
      </c>
      <c r="S322" s="10">
        <f t="shared" si="137"/>
        <v>0</v>
      </c>
      <c r="T322" s="9">
        <f t="shared" si="138"/>
        <v>0</v>
      </c>
      <c r="U322" s="9">
        <f t="shared" si="139"/>
        <v>0</v>
      </c>
      <c r="V322" s="9">
        <f t="shared" si="140"/>
        <v>0</v>
      </c>
      <c r="W322" s="9">
        <f t="shared" si="141"/>
        <v>0</v>
      </c>
      <c r="X322" s="9">
        <f t="shared" si="142"/>
        <v>0</v>
      </c>
      <c r="Y322" s="9">
        <f t="shared" si="143"/>
        <v>0</v>
      </c>
      <c r="Z322" s="9">
        <f t="shared" si="144"/>
        <v>0</v>
      </c>
      <c r="AA322" s="9">
        <f t="shared" si="145"/>
        <v>0</v>
      </c>
      <c r="AB322" s="9">
        <f t="shared" si="146"/>
        <v>0</v>
      </c>
      <c r="AC322" s="9">
        <f t="shared" si="147"/>
        <v>0</v>
      </c>
      <c r="AD322" s="9">
        <f t="shared" si="148"/>
        <v>0</v>
      </c>
      <c r="AE322" s="9">
        <f t="shared" si="149"/>
        <v>0</v>
      </c>
      <c r="AF322" s="9">
        <f t="shared" si="150"/>
        <v>0</v>
      </c>
      <c r="AG322" s="9">
        <f t="shared" si="151"/>
        <v>0</v>
      </c>
    </row>
    <row r="323" spans="1:33">
      <c r="A323" s="1">
        <f>Asset_Template!A321</f>
        <v>0</v>
      </c>
      <c r="B323" s="8">
        <f>Asset_Template!J321</f>
        <v>0</v>
      </c>
      <c r="C323" s="8">
        <f>Asset_Template!F321</f>
        <v>0</v>
      </c>
      <c r="D323" s="3">
        <f t="shared" si="122"/>
        <v>1</v>
      </c>
      <c r="E323" s="3">
        <f t="shared" si="123"/>
        <v>1</v>
      </c>
      <c r="F323" s="3">
        <f t="shared" si="124"/>
        <v>1</v>
      </c>
      <c r="G323" s="3">
        <f t="shared" si="125"/>
        <v>1</v>
      </c>
      <c r="H323" s="3">
        <f t="shared" si="126"/>
        <v>1</v>
      </c>
      <c r="I323" s="3">
        <f t="shared" si="127"/>
        <v>1</v>
      </c>
      <c r="J323" s="3">
        <f t="shared" si="128"/>
        <v>1</v>
      </c>
      <c r="K323" s="3">
        <f t="shared" si="129"/>
        <v>1</v>
      </c>
      <c r="L323" s="3">
        <f t="shared" si="130"/>
        <v>1</v>
      </c>
      <c r="M323" s="3">
        <f t="shared" si="131"/>
        <v>1</v>
      </c>
      <c r="N323" s="3">
        <f t="shared" si="132"/>
        <v>1</v>
      </c>
      <c r="O323" s="3">
        <f t="shared" si="133"/>
        <v>1</v>
      </c>
      <c r="P323" s="3">
        <f t="shared" si="134"/>
        <v>1</v>
      </c>
      <c r="Q323" s="3">
        <f t="shared" si="135"/>
        <v>1</v>
      </c>
      <c r="R323" s="3">
        <f t="shared" si="136"/>
        <v>1</v>
      </c>
      <c r="S323" s="10">
        <f t="shared" si="137"/>
        <v>0</v>
      </c>
      <c r="T323" s="9">
        <f t="shared" si="138"/>
        <v>0</v>
      </c>
      <c r="U323" s="9">
        <f t="shared" si="139"/>
        <v>0</v>
      </c>
      <c r="V323" s="9">
        <f t="shared" si="140"/>
        <v>0</v>
      </c>
      <c r="W323" s="9">
        <f t="shared" si="141"/>
        <v>0</v>
      </c>
      <c r="X323" s="9">
        <f t="shared" si="142"/>
        <v>0</v>
      </c>
      <c r="Y323" s="9">
        <f t="shared" si="143"/>
        <v>0</v>
      </c>
      <c r="Z323" s="9">
        <f t="shared" si="144"/>
        <v>0</v>
      </c>
      <c r="AA323" s="9">
        <f t="shared" si="145"/>
        <v>0</v>
      </c>
      <c r="AB323" s="9">
        <f t="shared" si="146"/>
        <v>0</v>
      </c>
      <c r="AC323" s="9">
        <f t="shared" si="147"/>
        <v>0</v>
      </c>
      <c r="AD323" s="9">
        <f t="shared" si="148"/>
        <v>0</v>
      </c>
      <c r="AE323" s="9">
        <f t="shared" si="149"/>
        <v>0</v>
      </c>
      <c r="AF323" s="9">
        <f t="shared" si="150"/>
        <v>0</v>
      </c>
      <c r="AG323" s="9">
        <f t="shared" si="151"/>
        <v>0</v>
      </c>
    </row>
    <row r="324" spans="1:33">
      <c r="A324" s="1">
        <f>Asset_Template!A322</f>
        <v>0</v>
      </c>
      <c r="B324" s="8">
        <f>Asset_Template!J322</f>
        <v>0</v>
      </c>
      <c r="C324" s="8">
        <f>Asset_Template!F322</f>
        <v>0</v>
      </c>
      <c r="D324" s="3">
        <f t="shared" si="122"/>
        <v>1</v>
      </c>
      <c r="E324" s="3">
        <f t="shared" si="123"/>
        <v>1</v>
      </c>
      <c r="F324" s="3">
        <f t="shared" si="124"/>
        <v>1</v>
      </c>
      <c r="G324" s="3">
        <f t="shared" si="125"/>
        <v>1</v>
      </c>
      <c r="H324" s="3">
        <f t="shared" si="126"/>
        <v>1</v>
      </c>
      <c r="I324" s="3">
        <f t="shared" si="127"/>
        <v>1</v>
      </c>
      <c r="J324" s="3">
        <f t="shared" si="128"/>
        <v>1</v>
      </c>
      <c r="K324" s="3">
        <f t="shared" si="129"/>
        <v>1</v>
      </c>
      <c r="L324" s="3">
        <f t="shared" si="130"/>
        <v>1</v>
      </c>
      <c r="M324" s="3">
        <f t="shared" si="131"/>
        <v>1</v>
      </c>
      <c r="N324" s="3">
        <f t="shared" si="132"/>
        <v>1</v>
      </c>
      <c r="O324" s="3">
        <f t="shared" si="133"/>
        <v>1</v>
      </c>
      <c r="P324" s="3">
        <f t="shared" si="134"/>
        <v>1</v>
      </c>
      <c r="Q324" s="3">
        <f t="shared" si="135"/>
        <v>1</v>
      </c>
      <c r="R324" s="3">
        <f t="shared" si="136"/>
        <v>1</v>
      </c>
      <c r="S324" s="10">
        <f t="shared" si="137"/>
        <v>0</v>
      </c>
      <c r="T324" s="9">
        <f t="shared" si="138"/>
        <v>0</v>
      </c>
      <c r="U324" s="9">
        <f t="shared" si="139"/>
        <v>0</v>
      </c>
      <c r="V324" s="9">
        <f t="shared" si="140"/>
        <v>0</v>
      </c>
      <c r="W324" s="9">
        <f t="shared" si="141"/>
        <v>0</v>
      </c>
      <c r="X324" s="9">
        <f t="shared" si="142"/>
        <v>0</v>
      </c>
      <c r="Y324" s="9">
        <f t="shared" si="143"/>
        <v>0</v>
      </c>
      <c r="Z324" s="9">
        <f t="shared" si="144"/>
        <v>0</v>
      </c>
      <c r="AA324" s="9">
        <f t="shared" si="145"/>
        <v>0</v>
      </c>
      <c r="AB324" s="9">
        <f t="shared" si="146"/>
        <v>0</v>
      </c>
      <c r="AC324" s="9">
        <f t="shared" si="147"/>
        <v>0</v>
      </c>
      <c r="AD324" s="9">
        <f t="shared" si="148"/>
        <v>0</v>
      </c>
      <c r="AE324" s="9">
        <f t="shared" si="149"/>
        <v>0</v>
      </c>
      <c r="AF324" s="9">
        <f t="shared" si="150"/>
        <v>0</v>
      </c>
      <c r="AG324" s="9">
        <f t="shared" si="151"/>
        <v>0</v>
      </c>
    </row>
    <row r="325" spans="1:33">
      <c r="A325" s="1">
        <f>Asset_Template!A323</f>
        <v>0</v>
      </c>
      <c r="B325" s="8">
        <f>Asset_Template!J323</f>
        <v>0</v>
      </c>
      <c r="C325" s="8">
        <f>Asset_Template!F323</f>
        <v>0</v>
      </c>
      <c r="D325" s="3">
        <f t="shared" si="122"/>
        <v>1</v>
      </c>
      <c r="E325" s="3">
        <f t="shared" si="123"/>
        <v>1</v>
      </c>
      <c r="F325" s="3">
        <f t="shared" si="124"/>
        <v>1</v>
      </c>
      <c r="G325" s="3">
        <f t="shared" si="125"/>
        <v>1</v>
      </c>
      <c r="H325" s="3">
        <f t="shared" si="126"/>
        <v>1</v>
      </c>
      <c r="I325" s="3">
        <f t="shared" si="127"/>
        <v>1</v>
      </c>
      <c r="J325" s="3">
        <f t="shared" si="128"/>
        <v>1</v>
      </c>
      <c r="K325" s="3">
        <f t="shared" si="129"/>
        <v>1</v>
      </c>
      <c r="L325" s="3">
        <f t="shared" si="130"/>
        <v>1</v>
      </c>
      <c r="M325" s="3">
        <f t="shared" si="131"/>
        <v>1</v>
      </c>
      <c r="N325" s="3">
        <f t="shared" si="132"/>
        <v>1</v>
      </c>
      <c r="O325" s="3">
        <f t="shared" si="133"/>
        <v>1</v>
      </c>
      <c r="P325" s="3">
        <f t="shared" si="134"/>
        <v>1</v>
      </c>
      <c r="Q325" s="3">
        <f t="shared" si="135"/>
        <v>1</v>
      </c>
      <c r="R325" s="3">
        <f t="shared" si="136"/>
        <v>1</v>
      </c>
      <c r="S325" s="10">
        <f t="shared" si="137"/>
        <v>0</v>
      </c>
      <c r="T325" s="9">
        <f t="shared" si="138"/>
        <v>0</v>
      </c>
      <c r="U325" s="9">
        <f t="shared" si="139"/>
        <v>0</v>
      </c>
      <c r="V325" s="9">
        <f t="shared" si="140"/>
        <v>0</v>
      </c>
      <c r="W325" s="9">
        <f t="shared" si="141"/>
        <v>0</v>
      </c>
      <c r="X325" s="9">
        <f t="shared" si="142"/>
        <v>0</v>
      </c>
      <c r="Y325" s="9">
        <f t="shared" si="143"/>
        <v>0</v>
      </c>
      <c r="Z325" s="9">
        <f t="shared" si="144"/>
        <v>0</v>
      </c>
      <c r="AA325" s="9">
        <f t="shared" si="145"/>
        <v>0</v>
      </c>
      <c r="AB325" s="9">
        <f t="shared" si="146"/>
        <v>0</v>
      </c>
      <c r="AC325" s="9">
        <f t="shared" si="147"/>
        <v>0</v>
      </c>
      <c r="AD325" s="9">
        <f t="shared" si="148"/>
        <v>0</v>
      </c>
      <c r="AE325" s="9">
        <f t="shared" si="149"/>
        <v>0</v>
      </c>
      <c r="AF325" s="9">
        <f t="shared" si="150"/>
        <v>0</v>
      </c>
      <c r="AG325" s="9">
        <f t="shared" si="151"/>
        <v>0</v>
      </c>
    </row>
    <row r="326" spans="1:33">
      <c r="A326" s="1">
        <f>Asset_Template!A324</f>
        <v>0</v>
      </c>
      <c r="B326" s="8">
        <f>Asset_Template!J324</f>
        <v>0</v>
      </c>
      <c r="C326" s="8">
        <f>Asset_Template!F324</f>
        <v>0</v>
      </c>
      <c r="D326" s="3">
        <f t="shared" si="122"/>
        <v>1</v>
      </c>
      <c r="E326" s="3">
        <f t="shared" si="123"/>
        <v>1</v>
      </c>
      <c r="F326" s="3">
        <f t="shared" si="124"/>
        <v>1</v>
      </c>
      <c r="G326" s="3">
        <f t="shared" si="125"/>
        <v>1</v>
      </c>
      <c r="H326" s="3">
        <f t="shared" si="126"/>
        <v>1</v>
      </c>
      <c r="I326" s="3">
        <f t="shared" si="127"/>
        <v>1</v>
      </c>
      <c r="J326" s="3">
        <f t="shared" si="128"/>
        <v>1</v>
      </c>
      <c r="K326" s="3">
        <f t="shared" si="129"/>
        <v>1</v>
      </c>
      <c r="L326" s="3">
        <f t="shared" si="130"/>
        <v>1</v>
      </c>
      <c r="M326" s="3">
        <f t="shared" si="131"/>
        <v>1</v>
      </c>
      <c r="N326" s="3">
        <f t="shared" si="132"/>
        <v>1</v>
      </c>
      <c r="O326" s="3">
        <f t="shared" si="133"/>
        <v>1</v>
      </c>
      <c r="P326" s="3">
        <f t="shared" si="134"/>
        <v>1</v>
      </c>
      <c r="Q326" s="3">
        <f t="shared" si="135"/>
        <v>1</v>
      </c>
      <c r="R326" s="3">
        <f t="shared" si="136"/>
        <v>1</v>
      </c>
      <c r="S326" s="10">
        <f t="shared" si="137"/>
        <v>0</v>
      </c>
      <c r="T326" s="9">
        <f t="shared" si="138"/>
        <v>0</v>
      </c>
      <c r="U326" s="9">
        <f t="shared" si="139"/>
        <v>0</v>
      </c>
      <c r="V326" s="9">
        <f t="shared" si="140"/>
        <v>0</v>
      </c>
      <c r="W326" s="9">
        <f t="shared" si="141"/>
        <v>0</v>
      </c>
      <c r="X326" s="9">
        <f t="shared" si="142"/>
        <v>0</v>
      </c>
      <c r="Y326" s="9">
        <f t="shared" si="143"/>
        <v>0</v>
      </c>
      <c r="Z326" s="9">
        <f t="shared" si="144"/>
        <v>0</v>
      </c>
      <c r="AA326" s="9">
        <f t="shared" si="145"/>
        <v>0</v>
      </c>
      <c r="AB326" s="9">
        <f t="shared" si="146"/>
        <v>0</v>
      </c>
      <c r="AC326" s="9">
        <f t="shared" si="147"/>
        <v>0</v>
      </c>
      <c r="AD326" s="9">
        <f t="shared" si="148"/>
        <v>0</v>
      </c>
      <c r="AE326" s="9">
        <f t="shared" si="149"/>
        <v>0</v>
      </c>
      <c r="AF326" s="9">
        <f t="shared" si="150"/>
        <v>0</v>
      </c>
      <c r="AG326" s="9">
        <f t="shared" si="151"/>
        <v>0</v>
      </c>
    </row>
    <row r="327" spans="1:33">
      <c r="A327" s="1">
        <f>Asset_Template!A325</f>
        <v>0</v>
      </c>
      <c r="B327" s="8">
        <f>Asset_Template!J325</f>
        <v>0</v>
      </c>
      <c r="C327" s="8">
        <f>Asset_Template!F325</f>
        <v>0</v>
      </c>
      <c r="D327" s="3">
        <f t="shared" si="122"/>
        <v>1</v>
      </c>
      <c r="E327" s="3">
        <f t="shared" si="123"/>
        <v>1</v>
      </c>
      <c r="F327" s="3">
        <f t="shared" si="124"/>
        <v>1</v>
      </c>
      <c r="G327" s="3">
        <f t="shared" si="125"/>
        <v>1</v>
      </c>
      <c r="H327" s="3">
        <f t="shared" si="126"/>
        <v>1</v>
      </c>
      <c r="I327" s="3">
        <f t="shared" si="127"/>
        <v>1</v>
      </c>
      <c r="J327" s="3">
        <f t="shared" si="128"/>
        <v>1</v>
      </c>
      <c r="K327" s="3">
        <f t="shared" si="129"/>
        <v>1</v>
      </c>
      <c r="L327" s="3">
        <f t="shared" si="130"/>
        <v>1</v>
      </c>
      <c r="M327" s="3">
        <f t="shared" si="131"/>
        <v>1</v>
      </c>
      <c r="N327" s="3">
        <f t="shared" si="132"/>
        <v>1</v>
      </c>
      <c r="O327" s="3">
        <f t="shared" si="133"/>
        <v>1</v>
      </c>
      <c r="P327" s="3">
        <f t="shared" si="134"/>
        <v>1</v>
      </c>
      <c r="Q327" s="3">
        <f t="shared" si="135"/>
        <v>1</v>
      </c>
      <c r="R327" s="3">
        <f t="shared" si="136"/>
        <v>1</v>
      </c>
      <c r="S327" s="10">
        <f t="shared" si="137"/>
        <v>0</v>
      </c>
      <c r="T327" s="9">
        <f t="shared" si="138"/>
        <v>0</v>
      </c>
      <c r="U327" s="9">
        <f t="shared" si="139"/>
        <v>0</v>
      </c>
      <c r="V327" s="9">
        <f t="shared" si="140"/>
        <v>0</v>
      </c>
      <c r="W327" s="9">
        <f t="shared" si="141"/>
        <v>0</v>
      </c>
      <c r="X327" s="9">
        <f t="shared" si="142"/>
        <v>0</v>
      </c>
      <c r="Y327" s="9">
        <f t="shared" si="143"/>
        <v>0</v>
      </c>
      <c r="Z327" s="9">
        <f t="shared" si="144"/>
        <v>0</v>
      </c>
      <c r="AA327" s="9">
        <f t="shared" si="145"/>
        <v>0</v>
      </c>
      <c r="AB327" s="9">
        <f t="shared" si="146"/>
        <v>0</v>
      </c>
      <c r="AC327" s="9">
        <f t="shared" si="147"/>
        <v>0</v>
      </c>
      <c r="AD327" s="9">
        <f t="shared" si="148"/>
        <v>0</v>
      </c>
      <c r="AE327" s="9">
        <f t="shared" si="149"/>
        <v>0</v>
      </c>
      <c r="AF327" s="9">
        <f t="shared" si="150"/>
        <v>0</v>
      </c>
      <c r="AG327" s="9">
        <f t="shared" si="151"/>
        <v>0</v>
      </c>
    </row>
    <row r="328" spans="1:33">
      <c r="A328" s="1">
        <f>Asset_Template!A326</f>
        <v>0</v>
      </c>
      <c r="B328" s="8">
        <f>Asset_Template!J326</f>
        <v>0</v>
      </c>
      <c r="C328" s="8">
        <f>Asset_Template!F326</f>
        <v>0</v>
      </c>
      <c r="D328" s="3">
        <f t="shared" si="122"/>
        <v>1</v>
      </c>
      <c r="E328" s="3">
        <f t="shared" si="123"/>
        <v>1</v>
      </c>
      <c r="F328" s="3">
        <f t="shared" si="124"/>
        <v>1</v>
      </c>
      <c r="G328" s="3">
        <f t="shared" si="125"/>
        <v>1</v>
      </c>
      <c r="H328" s="3">
        <f t="shared" si="126"/>
        <v>1</v>
      </c>
      <c r="I328" s="3">
        <f t="shared" si="127"/>
        <v>1</v>
      </c>
      <c r="J328" s="3">
        <f t="shared" si="128"/>
        <v>1</v>
      </c>
      <c r="K328" s="3">
        <f t="shared" si="129"/>
        <v>1</v>
      </c>
      <c r="L328" s="3">
        <f t="shared" si="130"/>
        <v>1</v>
      </c>
      <c r="M328" s="3">
        <f t="shared" si="131"/>
        <v>1</v>
      </c>
      <c r="N328" s="3">
        <f t="shared" si="132"/>
        <v>1</v>
      </c>
      <c r="O328" s="3">
        <f t="shared" si="133"/>
        <v>1</v>
      </c>
      <c r="P328" s="3">
        <f t="shared" si="134"/>
        <v>1</v>
      </c>
      <c r="Q328" s="3">
        <f t="shared" si="135"/>
        <v>1</v>
      </c>
      <c r="R328" s="3">
        <f t="shared" si="136"/>
        <v>1</v>
      </c>
      <c r="S328" s="10">
        <f t="shared" si="137"/>
        <v>0</v>
      </c>
      <c r="T328" s="9">
        <f t="shared" si="138"/>
        <v>0</v>
      </c>
      <c r="U328" s="9">
        <f t="shared" si="139"/>
        <v>0</v>
      </c>
      <c r="V328" s="9">
        <f t="shared" si="140"/>
        <v>0</v>
      </c>
      <c r="W328" s="9">
        <f t="shared" si="141"/>
        <v>0</v>
      </c>
      <c r="X328" s="9">
        <f t="shared" si="142"/>
        <v>0</v>
      </c>
      <c r="Y328" s="9">
        <f t="shared" si="143"/>
        <v>0</v>
      </c>
      <c r="Z328" s="9">
        <f t="shared" si="144"/>
        <v>0</v>
      </c>
      <c r="AA328" s="9">
        <f t="shared" si="145"/>
        <v>0</v>
      </c>
      <c r="AB328" s="9">
        <f t="shared" si="146"/>
        <v>0</v>
      </c>
      <c r="AC328" s="9">
        <f t="shared" si="147"/>
        <v>0</v>
      </c>
      <c r="AD328" s="9">
        <f t="shared" si="148"/>
        <v>0</v>
      </c>
      <c r="AE328" s="9">
        <f t="shared" si="149"/>
        <v>0</v>
      </c>
      <c r="AF328" s="9">
        <f t="shared" si="150"/>
        <v>0</v>
      </c>
      <c r="AG328" s="9">
        <f t="shared" si="151"/>
        <v>0</v>
      </c>
    </row>
    <row r="329" spans="1:33">
      <c r="A329" s="1">
        <f>Asset_Template!A327</f>
        <v>0</v>
      </c>
      <c r="B329" s="8">
        <f>Asset_Template!J327</f>
        <v>0</v>
      </c>
      <c r="C329" s="8">
        <f>Asset_Template!F327</f>
        <v>0</v>
      </c>
      <c r="D329" s="3">
        <f t="shared" si="122"/>
        <v>1</v>
      </c>
      <c r="E329" s="3">
        <f t="shared" si="123"/>
        <v>1</v>
      </c>
      <c r="F329" s="3">
        <f t="shared" si="124"/>
        <v>1</v>
      </c>
      <c r="G329" s="3">
        <f t="shared" si="125"/>
        <v>1</v>
      </c>
      <c r="H329" s="3">
        <f t="shared" si="126"/>
        <v>1</v>
      </c>
      <c r="I329" s="3">
        <f t="shared" si="127"/>
        <v>1</v>
      </c>
      <c r="J329" s="3">
        <f t="shared" si="128"/>
        <v>1</v>
      </c>
      <c r="K329" s="3">
        <f t="shared" si="129"/>
        <v>1</v>
      </c>
      <c r="L329" s="3">
        <f t="shared" si="130"/>
        <v>1</v>
      </c>
      <c r="M329" s="3">
        <f t="shared" si="131"/>
        <v>1</v>
      </c>
      <c r="N329" s="3">
        <f t="shared" si="132"/>
        <v>1</v>
      </c>
      <c r="O329" s="3">
        <f t="shared" si="133"/>
        <v>1</v>
      </c>
      <c r="P329" s="3">
        <f t="shared" si="134"/>
        <v>1</v>
      </c>
      <c r="Q329" s="3">
        <f t="shared" si="135"/>
        <v>1</v>
      </c>
      <c r="R329" s="3">
        <f t="shared" si="136"/>
        <v>1</v>
      </c>
      <c r="S329" s="10">
        <f t="shared" si="137"/>
        <v>0</v>
      </c>
      <c r="T329" s="9">
        <f t="shared" si="138"/>
        <v>0</v>
      </c>
      <c r="U329" s="9">
        <f t="shared" si="139"/>
        <v>0</v>
      </c>
      <c r="V329" s="9">
        <f t="shared" si="140"/>
        <v>0</v>
      </c>
      <c r="W329" s="9">
        <f t="shared" si="141"/>
        <v>0</v>
      </c>
      <c r="X329" s="9">
        <f t="shared" si="142"/>
        <v>0</v>
      </c>
      <c r="Y329" s="9">
        <f t="shared" si="143"/>
        <v>0</v>
      </c>
      <c r="Z329" s="9">
        <f t="shared" si="144"/>
        <v>0</v>
      </c>
      <c r="AA329" s="9">
        <f t="shared" si="145"/>
        <v>0</v>
      </c>
      <c r="AB329" s="9">
        <f t="shared" si="146"/>
        <v>0</v>
      </c>
      <c r="AC329" s="9">
        <f t="shared" si="147"/>
        <v>0</v>
      </c>
      <c r="AD329" s="9">
        <f t="shared" si="148"/>
        <v>0</v>
      </c>
      <c r="AE329" s="9">
        <f t="shared" si="149"/>
        <v>0</v>
      </c>
      <c r="AF329" s="9">
        <f t="shared" si="150"/>
        <v>0</v>
      </c>
      <c r="AG329" s="9">
        <f t="shared" si="151"/>
        <v>0</v>
      </c>
    </row>
    <row r="330" spans="1:33">
      <c r="A330" s="1">
        <f>Asset_Template!A328</f>
        <v>0</v>
      </c>
      <c r="B330" s="8">
        <f>Asset_Template!J328</f>
        <v>0</v>
      </c>
      <c r="C330" s="8">
        <f>Asset_Template!F328</f>
        <v>0</v>
      </c>
      <c r="D330" s="3">
        <f t="shared" si="122"/>
        <v>1</v>
      </c>
      <c r="E330" s="3">
        <f t="shared" si="123"/>
        <v>1</v>
      </c>
      <c r="F330" s="3">
        <f t="shared" si="124"/>
        <v>1</v>
      </c>
      <c r="G330" s="3">
        <f t="shared" si="125"/>
        <v>1</v>
      </c>
      <c r="H330" s="3">
        <f t="shared" si="126"/>
        <v>1</v>
      </c>
      <c r="I330" s="3">
        <f t="shared" si="127"/>
        <v>1</v>
      </c>
      <c r="J330" s="3">
        <f t="shared" si="128"/>
        <v>1</v>
      </c>
      <c r="K330" s="3">
        <f t="shared" si="129"/>
        <v>1</v>
      </c>
      <c r="L330" s="3">
        <f t="shared" si="130"/>
        <v>1</v>
      </c>
      <c r="M330" s="3">
        <f t="shared" si="131"/>
        <v>1</v>
      </c>
      <c r="N330" s="3">
        <f t="shared" si="132"/>
        <v>1</v>
      </c>
      <c r="O330" s="3">
        <f t="shared" si="133"/>
        <v>1</v>
      </c>
      <c r="P330" s="3">
        <f t="shared" si="134"/>
        <v>1</v>
      </c>
      <c r="Q330" s="3">
        <f t="shared" si="135"/>
        <v>1</v>
      </c>
      <c r="R330" s="3">
        <f t="shared" si="136"/>
        <v>1</v>
      </c>
      <c r="S330" s="10">
        <f t="shared" si="137"/>
        <v>0</v>
      </c>
      <c r="T330" s="9">
        <f t="shared" si="138"/>
        <v>0</v>
      </c>
      <c r="U330" s="9">
        <f t="shared" si="139"/>
        <v>0</v>
      </c>
      <c r="V330" s="9">
        <f t="shared" si="140"/>
        <v>0</v>
      </c>
      <c r="W330" s="9">
        <f t="shared" si="141"/>
        <v>0</v>
      </c>
      <c r="X330" s="9">
        <f t="shared" si="142"/>
        <v>0</v>
      </c>
      <c r="Y330" s="9">
        <f t="shared" si="143"/>
        <v>0</v>
      </c>
      <c r="Z330" s="9">
        <f t="shared" si="144"/>
        <v>0</v>
      </c>
      <c r="AA330" s="9">
        <f t="shared" si="145"/>
        <v>0</v>
      </c>
      <c r="AB330" s="9">
        <f t="shared" si="146"/>
        <v>0</v>
      </c>
      <c r="AC330" s="9">
        <f t="shared" si="147"/>
        <v>0</v>
      </c>
      <c r="AD330" s="9">
        <f t="shared" si="148"/>
        <v>0</v>
      </c>
      <c r="AE330" s="9">
        <f t="shared" si="149"/>
        <v>0</v>
      </c>
      <c r="AF330" s="9">
        <f t="shared" si="150"/>
        <v>0</v>
      </c>
      <c r="AG330" s="9">
        <f t="shared" si="151"/>
        <v>0</v>
      </c>
    </row>
    <row r="331" spans="1:33">
      <c r="A331" s="1">
        <f>Asset_Template!A329</f>
        <v>0</v>
      </c>
      <c r="B331" s="8">
        <f>Asset_Template!J329</f>
        <v>0</v>
      </c>
      <c r="C331" s="8">
        <f>Asset_Template!F329</f>
        <v>0</v>
      </c>
      <c r="D331" s="3">
        <f t="shared" si="122"/>
        <v>1</v>
      </c>
      <c r="E331" s="3">
        <f t="shared" si="123"/>
        <v>1</v>
      </c>
      <c r="F331" s="3">
        <f t="shared" si="124"/>
        <v>1</v>
      </c>
      <c r="G331" s="3">
        <f t="shared" si="125"/>
        <v>1</v>
      </c>
      <c r="H331" s="3">
        <f t="shared" si="126"/>
        <v>1</v>
      </c>
      <c r="I331" s="3">
        <f t="shared" si="127"/>
        <v>1</v>
      </c>
      <c r="J331" s="3">
        <f t="shared" si="128"/>
        <v>1</v>
      </c>
      <c r="K331" s="3">
        <f t="shared" si="129"/>
        <v>1</v>
      </c>
      <c r="L331" s="3">
        <f t="shared" si="130"/>
        <v>1</v>
      </c>
      <c r="M331" s="3">
        <f t="shared" si="131"/>
        <v>1</v>
      </c>
      <c r="N331" s="3">
        <f t="shared" si="132"/>
        <v>1</v>
      </c>
      <c r="O331" s="3">
        <f t="shared" si="133"/>
        <v>1</v>
      </c>
      <c r="P331" s="3">
        <f t="shared" si="134"/>
        <v>1</v>
      </c>
      <c r="Q331" s="3">
        <f t="shared" si="135"/>
        <v>1</v>
      </c>
      <c r="R331" s="3">
        <f t="shared" si="136"/>
        <v>1</v>
      </c>
      <c r="S331" s="10">
        <f t="shared" si="137"/>
        <v>0</v>
      </c>
      <c r="T331" s="9">
        <f t="shared" si="138"/>
        <v>0</v>
      </c>
      <c r="U331" s="9">
        <f t="shared" si="139"/>
        <v>0</v>
      </c>
      <c r="V331" s="9">
        <f t="shared" si="140"/>
        <v>0</v>
      </c>
      <c r="W331" s="9">
        <f t="shared" si="141"/>
        <v>0</v>
      </c>
      <c r="X331" s="9">
        <f t="shared" si="142"/>
        <v>0</v>
      </c>
      <c r="Y331" s="9">
        <f t="shared" si="143"/>
        <v>0</v>
      </c>
      <c r="Z331" s="9">
        <f t="shared" si="144"/>
        <v>0</v>
      </c>
      <c r="AA331" s="9">
        <f t="shared" si="145"/>
        <v>0</v>
      </c>
      <c r="AB331" s="9">
        <f t="shared" si="146"/>
        <v>0</v>
      </c>
      <c r="AC331" s="9">
        <f t="shared" si="147"/>
        <v>0</v>
      </c>
      <c r="AD331" s="9">
        <f t="shared" si="148"/>
        <v>0</v>
      </c>
      <c r="AE331" s="9">
        <f t="shared" si="149"/>
        <v>0</v>
      </c>
      <c r="AF331" s="9">
        <f t="shared" si="150"/>
        <v>0</v>
      </c>
      <c r="AG331" s="9">
        <f t="shared" si="151"/>
        <v>0</v>
      </c>
    </row>
    <row r="332" spans="1:33">
      <c r="A332" s="1">
        <f>Asset_Template!A330</f>
        <v>0</v>
      </c>
      <c r="B332" s="8">
        <f>Asset_Template!J330</f>
        <v>0</v>
      </c>
      <c r="C332" s="8">
        <f>Asset_Template!F330</f>
        <v>0</v>
      </c>
      <c r="D332" s="3">
        <f t="shared" ref="D332:D395" si="152">COUNTIF(C332,$D$10)</f>
        <v>1</v>
      </c>
      <c r="E332" s="3">
        <f t="shared" ref="E332:E395" si="153">COUNTIF(C332,$E$10)</f>
        <v>1</v>
      </c>
      <c r="F332" s="3">
        <f t="shared" ref="F332:F395" si="154">COUNTIF(C332,$F$10)</f>
        <v>1</v>
      </c>
      <c r="G332" s="3">
        <f t="shared" ref="G332:G395" si="155">COUNTIF(C332,$G$10)</f>
        <v>1</v>
      </c>
      <c r="H332" s="3">
        <f t="shared" ref="H332:H395" si="156">COUNTIF(C332,$H$10)</f>
        <v>1</v>
      </c>
      <c r="I332" s="3">
        <f t="shared" ref="I332:I395" si="157">COUNTIF(C332,$I$10)</f>
        <v>1</v>
      </c>
      <c r="J332" s="3">
        <f t="shared" ref="J332:J395" si="158">COUNTIF(C332,$J$10)</f>
        <v>1</v>
      </c>
      <c r="K332" s="3">
        <f t="shared" ref="K332:K395" si="159">COUNTIF(C332,$K$10)</f>
        <v>1</v>
      </c>
      <c r="L332" s="3">
        <f t="shared" ref="L332:L395" si="160">COUNTIF(C332,$L$10)</f>
        <v>1</v>
      </c>
      <c r="M332" s="3">
        <f t="shared" ref="M332:M395" si="161">COUNTIF(C332,$M$10)</f>
        <v>1</v>
      </c>
      <c r="N332" s="3">
        <f t="shared" ref="N332:N395" si="162">COUNTIF(C332,$N$10)</f>
        <v>1</v>
      </c>
      <c r="O332" s="3">
        <f t="shared" ref="O332:O395" si="163">COUNTIF(C332,$O$10)</f>
        <v>1</v>
      </c>
      <c r="P332" s="3">
        <f t="shared" ref="P332:P395" si="164">COUNTIF(C332,$P$10)</f>
        <v>1</v>
      </c>
      <c r="Q332" s="3">
        <f t="shared" ref="Q332:Q395" si="165">COUNTIF(C332,$Q$10)</f>
        <v>1</v>
      </c>
      <c r="R332" s="3">
        <f t="shared" ref="R332:R395" si="166">COUNTIF(C332,$R$10)</f>
        <v>1</v>
      </c>
      <c r="S332" s="10">
        <f t="shared" ref="S332:S395" si="167">D332*B332</f>
        <v>0</v>
      </c>
      <c r="T332" s="9">
        <f t="shared" ref="T332:T395" si="168">E332*B332</f>
        <v>0</v>
      </c>
      <c r="U332" s="9">
        <f t="shared" ref="U332:U395" si="169">F332*B332</f>
        <v>0</v>
      </c>
      <c r="V332" s="9">
        <f t="shared" ref="V332:V395" si="170">B332*G332</f>
        <v>0</v>
      </c>
      <c r="W332" s="9">
        <f t="shared" ref="W332:W395" si="171">H332*B332</f>
        <v>0</v>
      </c>
      <c r="X332" s="9">
        <f t="shared" ref="X332:X395" si="172">B332*I332</f>
        <v>0</v>
      </c>
      <c r="Y332" s="9">
        <f t="shared" ref="Y332:Y395" si="173">J332*B332</f>
        <v>0</v>
      </c>
      <c r="Z332" s="9">
        <f t="shared" ref="Z332:Z395" si="174">B332*K332</f>
        <v>0</v>
      </c>
      <c r="AA332" s="9">
        <f t="shared" ref="AA332:AA395" si="175">L332*B332</f>
        <v>0</v>
      </c>
      <c r="AB332" s="9">
        <f t="shared" ref="AB332:AB395" si="176">B332*M332</f>
        <v>0</v>
      </c>
      <c r="AC332" s="9">
        <f t="shared" ref="AC332:AC395" si="177">N332*B332</f>
        <v>0</v>
      </c>
      <c r="AD332" s="9">
        <f t="shared" ref="AD332:AD395" si="178">O332*B332</f>
        <v>0</v>
      </c>
      <c r="AE332" s="9">
        <f t="shared" ref="AE332:AE395" si="179">P332*B332</f>
        <v>0</v>
      </c>
      <c r="AF332" s="9">
        <f t="shared" ref="AF332:AF395" si="180">Q332*B332</f>
        <v>0</v>
      </c>
      <c r="AG332" s="9">
        <f t="shared" ref="AG332:AG395" si="181">R332*B332</f>
        <v>0</v>
      </c>
    </row>
    <row r="333" spans="1:33">
      <c r="A333" s="1">
        <f>Asset_Template!A331</f>
        <v>0</v>
      </c>
      <c r="B333" s="8">
        <f>Asset_Template!J331</f>
        <v>0</v>
      </c>
      <c r="C333" s="8">
        <f>Asset_Template!F331</f>
        <v>0</v>
      </c>
      <c r="D333" s="3">
        <f t="shared" si="152"/>
        <v>1</v>
      </c>
      <c r="E333" s="3">
        <f t="shared" si="153"/>
        <v>1</v>
      </c>
      <c r="F333" s="3">
        <f t="shared" si="154"/>
        <v>1</v>
      </c>
      <c r="G333" s="3">
        <f t="shared" si="155"/>
        <v>1</v>
      </c>
      <c r="H333" s="3">
        <f t="shared" si="156"/>
        <v>1</v>
      </c>
      <c r="I333" s="3">
        <f t="shared" si="157"/>
        <v>1</v>
      </c>
      <c r="J333" s="3">
        <f t="shared" si="158"/>
        <v>1</v>
      </c>
      <c r="K333" s="3">
        <f t="shared" si="159"/>
        <v>1</v>
      </c>
      <c r="L333" s="3">
        <f t="shared" si="160"/>
        <v>1</v>
      </c>
      <c r="M333" s="3">
        <f t="shared" si="161"/>
        <v>1</v>
      </c>
      <c r="N333" s="3">
        <f t="shared" si="162"/>
        <v>1</v>
      </c>
      <c r="O333" s="3">
        <f t="shared" si="163"/>
        <v>1</v>
      </c>
      <c r="P333" s="3">
        <f t="shared" si="164"/>
        <v>1</v>
      </c>
      <c r="Q333" s="3">
        <f t="shared" si="165"/>
        <v>1</v>
      </c>
      <c r="R333" s="3">
        <f t="shared" si="166"/>
        <v>1</v>
      </c>
      <c r="S333" s="10">
        <f t="shared" si="167"/>
        <v>0</v>
      </c>
      <c r="T333" s="9">
        <f t="shared" si="168"/>
        <v>0</v>
      </c>
      <c r="U333" s="9">
        <f t="shared" si="169"/>
        <v>0</v>
      </c>
      <c r="V333" s="9">
        <f t="shared" si="170"/>
        <v>0</v>
      </c>
      <c r="W333" s="9">
        <f t="shared" si="171"/>
        <v>0</v>
      </c>
      <c r="X333" s="9">
        <f t="shared" si="172"/>
        <v>0</v>
      </c>
      <c r="Y333" s="9">
        <f t="shared" si="173"/>
        <v>0</v>
      </c>
      <c r="Z333" s="9">
        <f t="shared" si="174"/>
        <v>0</v>
      </c>
      <c r="AA333" s="9">
        <f t="shared" si="175"/>
        <v>0</v>
      </c>
      <c r="AB333" s="9">
        <f t="shared" si="176"/>
        <v>0</v>
      </c>
      <c r="AC333" s="9">
        <f t="shared" si="177"/>
        <v>0</v>
      </c>
      <c r="AD333" s="9">
        <f t="shared" si="178"/>
        <v>0</v>
      </c>
      <c r="AE333" s="9">
        <f t="shared" si="179"/>
        <v>0</v>
      </c>
      <c r="AF333" s="9">
        <f t="shared" si="180"/>
        <v>0</v>
      </c>
      <c r="AG333" s="9">
        <f t="shared" si="181"/>
        <v>0</v>
      </c>
    </row>
    <row r="334" spans="1:33">
      <c r="A334" s="1">
        <f>Asset_Template!A332</f>
        <v>0</v>
      </c>
      <c r="B334" s="8">
        <f>Asset_Template!J332</f>
        <v>0</v>
      </c>
      <c r="C334" s="8">
        <f>Asset_Template!F332</f>
        <v>0</v>
      </c>
      <c r="D334" s="3">
        <f t="shared" si="152"/>
        <v>1</v>
      </c>
      <c r="E334" s="3">
        <f t="shared" si="153"/>
        <v>1</v>
      </c>
      <c r="F334" s="3">
        <f t="shared" si="154"/>
        <v>1</v>
      </c>
      <c r="G334" s="3">
        <f t="shared" si="155"/>
        <v>1</v>
      </c>
      <c r="H334" s="3">
        <f t="shared" si="156"/>
        <v>1</v>
      </c>
      <c r="I334" s="3">
        <f t="shared" si="157"/>
        <v>1</v>
      </c>
      <c r="J334" s="3">
        <f t="shared" si="158"/>
        <v>1</v>
      </c>
      <c r="K334" s="3">
        <f t="shared" si="159"/>
        <v>1</v>
      </c>
      <c r="L334" s="3">
        <f t="shared" si="160"/>
        <v>1</v>
      </c>
      <c r="M334" s="3">
        <f t="shared" si="161"/>
        <v>1</v>
      </c>
      <c r="N334" s="3">
        <f t="shared" si="162"/>
        <v>1</v>
      </c>
      <c r="O334" s="3">
        <f t="shared" si="163"/>
        <v>1</v>
      </c>
      <c r="P334" s="3">
        <f t="shared" si="164"/>
        <v>1</v>
      </c>
      <c r="Q334" s="3">
        <f t="shared" si="165"/>
        <v>1</v>
      </c>
      <c r="R334" s="3">
        <f t="shared" si="166"/>
        <v>1</v>
      </c>
      <c r="S334" s="10">
        <f t="shared" si="167"/>
        <v>0</v>
      </c>
      <c r="T334" s="9">
        <f t="shared" si="168"/>
        <v>0</v>
      </c>
      <c r="U334" s="9">
        <f t="shared" si="169"/>
        <v>0</v>
      </c>
      <c r="V334" s="9">
        <f t="shared" si="170"/>
        <v>0</v>
      </c>
      <c r="W334" s="9">
        <f t="shared" si="171"/>
        <v>0</v>
      </c>
      <c r="X334" s="9">
        <f t="shared" si="172"/>
        <v>0</v>
      </c>
      <c r="Y334" s="9">
        <f t="shared" si="173"/>
        <v>0</v>
      </c>
      <c r="Z334" s="9">
        <f t="shared" si="174"/>
        <v>0</v>
      </c>
      <c r="AA334" s="9">
        <f t="shared" si="175"/>
        <v>0</v>
      </c>
      <c r="AB334" s="9">
        <f t="shared" si="176"/>
        <v>0</v>
      </c>
      <c r="AC334" s="9">
        <f t="shared" si="177"/>
        <v>0</v>
      </c>
      <c r="AD334" s="9">
        <f t="shared" si="178"/>
        <v>0</v>
      </c>
      <c r="AE334" s="9">
        <f t="shared" si="179"/>
        <v>0</v>
      </c>
      <c r="AF334" s="9">
        <f t="shared" si="180"/>
        <v>0</v>
      </c>
      <c r="AG334" s="9">
        <f t="shared" si="181"/>
        <v>0</v>
      </c>
    </row>
    <row r="335" spans="1:33">
      <c r="A335" s="1">
        <f>Asset_Template!A333</f>
        <v>0</v>
      </c>
      <c r="B335" s="8">
        <f>Asset_Template!J333</f>
        <v>0</v>
      </c>
      <c r="C335" s="8">
        <f>Asset_Template!F333</f>
        <v>0</v>
      </c>
      <c r="D335" s="3">
        <f t="shared" si="152"/>
        <v>1</v>
      </c>
      <c r="E335" s="3">
        <f t="shared" si="153"/>
        <v>1</v>
      </c>
      <c r="F335" s="3">
        <f t="shared" si="154"/>
        <v>1</v>
      </c>
      <c r="G335" s="3">
        <f t="shared" si="155"/>
        <v>1</v>
      </c>
      <c r="H335" s="3">
        <f t="shared" si="156"/>
        <v>1</v>
      </c>
      <c r="I335" s="3">
        <f t="shared" si="157"/>
        <v>1</v>
      </c>
      <c r="J335" s="3">
        <f t="shared" si="158"/>
        <v>1</v>
      </c>
      <c r="K335" s="3">
        <f t="shared" si="159"/>
        <v>1</v>
      </c>
      <c r="L335" s="3">
        <f t="shared" si="160"/>
        <v>1</v>
      </c>
      <c r="M335" s="3">
        <f t="shared" si="161"/>
        <v>1</v>
      </c>
      <c r="N335" s="3">
        <f t="shared" si="162"/>
        <v>1</v>
      </c>
      <c r="O335" s="3">
        <f t="shared" si="163"/>
        <v>1</v>
      </c>
      <c r="P335" s="3">
        <f t="shared" si="164"/>
        <v>1</v>
      </c>
      <c r="Q335" s="3">
        <f t="shared" si="165"/>
        <v>1</v>
      </c>
      <c r="R335" s="3">
        <f t="shared" si="166"/>
        <v>1</v>
      </c>
      <c r="S335" s="10">
        <f t="shared" si="167"/>
        <v>0</v>
      </c>
      <c r="T335" s="9">
        <f t="shared" si="168"/>
        <v>0</v>
      </c>
      <c r="U335" s="9">
        <f t="shared" si="169"/>
        <v>0</v>
      </c>
      <c r="V335" s="9">
        <f t="shared" si="170"/>
        <v>0</v>
      </c>
      <c r="W335" s="9">
        <f t="shared" si="171"/>
        <v>0</v>
      </c>
      <c r="X335" s="9">
        <f t="shared" si="172"/>
        <v>0</v>
      </c>
      <c r="Y335" s="9">
        <f t="shared" si="173"/>
        <v>0</v>
      </c>
      <c r="Z335" s="9">
        <f t="shared" si="174"/>
        <v>0</v>
      </c>
      <c r="AA335" s="9">
        <f t="shared" si="175"/>
        <v>0</v>
      </c>
      <c r="AB335" s="9">
        <f t="shared" si="176"/>
        <v>0</v>
      </c>
      <c r="AC335" s="9">
        <f t="shared" si="177"/>
        <v>0</v>
      </c>
      <c r="AD335" s="9">
        <f t="shared" si="178"/>
        <v>0</v>
      </c>
      <c r="AE335" s="9">
        <f t="shared" si="179"/>
        <v>0</v>
      </c>
      <c r="AF335" s="9">
        <f t="shared" si="180"/>
        <v>0</v>
      </c>
      <c r="AG335" s="9">
        <f t="shared" si="181"/>
        <v>0</v>
      </c>
    </row>
    <row r="336" spans="1:33">
      <c r="A336" s="1">
        <f>Asset_Template!A334</f>
        <v>0</v>
      </c>
      <c r="B336" s="8">
        <f>Asset_Template!J334</f>
        <v>0</v>
      </c>
      <c r="C336" s="8">
        <f>Asset_Template!F334</f>
        <v>0</v>
      </c>
      <c r="D336" s="3">
        <f t="shared" si="152"/>
        <v>1</v>
      </c>
      <c r="E336" s="3">
        <f t="shared" si="153"/>
        <v>1</v>
      </c>
      <c r="F336" s="3">
        <f t="shared" si="154"/>
        <v>1</v>
      </c>
      <c r="G336" s="3">
        <f t="shared" si="155"/>
        <v>1</v>
      </c>
      <c r="H336" s="3">
        <f t="shared" si="156"/>
        <v>1</v>
      </c>
      <c r="I336" s="3">
        <f t="shared" si="157"/>
        <v>1</v>
      </c>
      <c r="J336" s="3">
        <f t="shared" si="158"/>
        <v>1</v>
      </c>
      <c r="K336" s="3">
        <f t="shared" si="159"/>
        <v>1</v>
      </c>
      <c r="L336" s="3">
        <f t="shared" si="160"/>
        <v>1</v>
      </c>
      <c r="M336" s="3">
        <f t="shared" si="161"/>
        <v>1</v>
      </c>
      <c r="N336" s="3">
        <f t="shared" si="162"/>
        <v>1</v>
      </c>
      <c r="O336" s="3">
        <f t="shared" si="163"/>
        <v>1</v>
      </c>
      <c r="P336" s="3">
        <f t="shared" si="164"/>
        <v>1</v>
      </c>
      <c r="Q336" s="3">
        <f t="shared" si="165"/>
        <v>1</v>
      </c>
      <c r="R336" s="3">
        <f t="shared" si="166"/>
        <v>1</v>
      </c>
      <c r="S336" s="10">
        <f t="shared" si="167"/>
        <v>0</v>
      </c>
      <c r="T336" s="9">
        <f t="shared" si="168"/>
        <v>0</v>
      </c>
      <c r="U336" s="9">
        <f t="shared" si="169"/>
        <v>0</v>
      </c>
      <c r="V336" s="9">
        <f t="shared" si="170"/>
        <v>0</v>
      </c>
      <c r="W336" s="9">
        <f t="shared" si="171"/>
        <v>0</v>
      </c>
      <c r="X336" s="9">
        <f t="shared" si="172"/>
        <v>0</v>
      </c>
      <c r="Y336" s="9">
        <f t="shared" si="173"/>
        <v>0</v>
      </c>
      <c r="Z336" s="9">
        <f t="shared" si="174"/>
        <v>0</v>
      </c>
      <c r="AA336" s="9">
        <f t="shared" si="175"/>
        <v>0</v>
      </c>
      <c r="AB336" s="9">
        <f t="shared" si="176"/>
        <v>0</v>
      </c>
      <c r="AC336" s="9">
        <f t="shared" si="177"/>
        <v>0</v>
      </c>
      <c r="AD336" s="9">
        <f t="shared" si="178"/>
        <v>0</v>
      </c>
      <c r="AE336" s="9">
        <f t="shared" si="179"/>
        <v>0</v>
      </c>
      <c r="AF336" s="9">
        <f t="shared" si="180"/>
        <v>0</v>
      </c>
      <c r="AG336" s="9">
        <f t="shared" si="181"/>
        <v>0</v>
      </c>
    </row>
    <row r="337" spans="1:33">
      <c r="A337" s="1">
        <f>Asset_Template!A335</f>
        <v>0</v>
      </c>
      <c r="B337" s="8">
        <f>Asset_Template!J335</f>
        <v>0</v>
      </c>
      <c r="C337" s="8">
        <f>Asset_Template!F335</f>
        <v>0</v>
      </c>
      <c r="D337" s="3">
        <f t="shared" si="152"/>
        <v>1</v>
      </c>
      <c r="E337" s="3">
        <f t="shared" si="153"/>
        <v>1</v>
      </c>
      <c r="F337" s="3">
        <f t="shared" si="154"/>
        <v>1</v>
      </c>
      <c r="G337" s="3">
        <f t="shared" si="155"/>
        <v>1</v>
      </c>
      <c r="H337" s="3">
        <f t="shared" si="156"/>
        <v>1</v>
      </c>
      <c r="I337" s="3">
        <f t="shared" si="157"/>
        <v>1</v>
      </c>
      <c r="J337" s="3">
        <f t="shared" si="158"/>
        <v>1</v>
      </c>
      <c r="K337" s="3">
        <f t="shared" si="159"/>
        <v>1</v>
      </c>
      <c r="L337" s="3">
        <f t="shared" si="160"/>
        <v>1</v>
      </c>
      <c r="M337" s="3">
        <f t="shared" si="161"/>
        <v>1</v>
      </c>
      <c r="N337" s="3">
        <f t="shared" si="162"/>
        <v>1</v>
      </c>
      <c r="O337" s="3">
        <f t="shared" si="163"/>
        <v>1</v>
      </c>
      <c r="P337" s="3">
        <f t="shared" si="164"/>
        <v>1</v>
      </c>
      <c r="Q337" s="3">
        <f t="shared" si="165"/>
        <v>1</v>
      </c>
      <c r="R337" s="3">
        <f t="shared" si="166"/>
        <v>1</v>
      </c>
      <c r="S337" s="10">
        <f t="shared" si="167"/>
        <v>0</v>
      </c>
      <c r="T337" s="9">
        <f t="shared" si="168"/>
        <v>0</v>
      </c>
      <c r="U337" s="9">
        <f t="shared" si="169"/>
        <v>0</v>
      </c>
      <c r="V337" s="9">
        <f t="shared" si="170"/>
        <v>0</v>
      </c>
      <c r="W337" s="9">
        <f t="shared" si="171"/>
        <v>0</v>
      </c>
      <c r="X337" s="9">
        <f t="shared" si="172"/>
        <v>0</v>
      </c>
      <c r="Y337" s="9">
        <f t="shared" si="173"/>
        <v>0</v>
      </c>
      <c r="Z337" s="9">
        <f t="shared" si="174"/>
        <v>0</v>
      </c>
      <c r="AA337" s="9">
        <f t="shared" si="175"/>
        <v>0</v>
      </c>
      <c r="AB337" s="9">
        <f t="shared" si="176"/>
        <v>0</v>
      </c>
      <c r="AC337" s="9">
        <f t="shared" si="177"/>
        <v>0</v>
      </c>
      <c r="AD337" s="9">
        <f t="shared" si="178"/>
        <v>0</v>
      </c>
      <c r="AE337" s="9">
        <f t="shared" si="179"/>
        <v>0</v>
      </c>
      <c r="AF337" s="9">
        <f t="shared" si="180"/>
        <v>0</v>
      </c>
      <c r="AG337" s="9">
        <f t="shared" si="181"/>
        <v>0</v>
      </c>
    </row>
    <row r="338" spans="1:33">
      <c r="A338" s="1">
        <f>Asset_Template!A336</f>
        <v>0</v>
      </c>
      <c r="B338" s="8">
        <f>Asset_Template!J336</f>
        <v>0</v>
      </c>
      <c r="C338" s="8">
        <f>Asset_Template!F336</f>
        <v>0</v>
      </c>
      <c r="D338" s="3">
        <f t="shared" si="152"/>
        <v>1</v>
      </c>
      <c r="E338" s="3">
        <f t="shared" si="153"/>
        <v>1</v>
      </c>
      <c r="F338" s="3">
        <f t="shared" si="154"/>
        <v>1</v>
      </c>
      <c r="G338" s="3">
        <f t="shared" si="155"/>
        <v>1</v>
      </c>
      <c r="H338" s="3">
        <f t="shared" si="156"/>
        <v>1</v>
      </c>
      <c r="I338" s="3">
        <f t="shared" si="157"/>
        <v>1</v>
      </c>
      <c r="J338" s="3">
        <f t="shared" si="158"/>
        <v>1</v>
      </c>
      <c r="K338" s="3">
        <f t="shared" si="159"/>
        <v>1</v>
      </c>
      <c r="L338" s="3">
        <f t="shared" si="160"/>
        <v>1</v>
      </c>
      <c r="M338" s="3">
        <f t="shared" si="161"/>
        <v>1</v>
      </c>
      <c r="N338" s="3">
        <f t="shared" si="162"/>
        <v>1</v>
      </c>
      <c r="O338" s="3">
        <f t="shared" si="163"/>
        <v>1</v>
      </c>
      <c r="P338" s="3">
        <f t="shared" si="164"/>
        <v>1</v>
      </c>
      <c r="Q338" s="3">
        <f t="shared" si="165"/>
        <v>1</v>
      </c>
      <c r="R338" s="3">
        <f t="shared" si="166"/>
        <v>1</v>
      </c>
      <c r="S338" s="10">
        <f t="shared" si="167"/>
        <v>0</v>
      </c>
      <c r="T338" s="9">
        <f t="shared" si="168"/>
        <v>0</v>
      </c>
      <c r="U338" s="9">
        <f t="shared" si="169"/>
        <v>0</v>
      </c>
      <c r="V338" s="9">
        <f t="shared" si="170"/>
        <v>0</v>
      </c>
      <c r="W338" s="9">
        <f t="shared" si="171"/>
        <v>0</v>
      </c>
      <c r="X338" s="9">
        <f t="shared" si="172"/>
        <v>0</v>
      </c>
      <c r="Y338" s="9">
        <f t="shared" si="173"/>
        <v>0</v>
      </c>
      <c r="Z338" s="9">
        <f t="shared" si="174"/>
        <v>0</v>
      </c>
      <c r="AA338" s="9">
        <f t="shared" si="175"/>
        <v>0</v>
      </c>
      <c r="AB338" s="9">
        <f t="shared" si="176"/>
        <v>0</v>
      </c>
      <c r="AC338" s="9">
        <f t="shared" si="177"/>
        <v>0</v>
      </c>
      <c r="AD338" s="9">
        <f t="shared" si="178"/>
        <v>0</v>
      </c>
      <c r="AE338" s="9">
        <f t="shared" si="179"/>
        <v>0</v>
      </c>
      <c r="AF338" s="9">
        <f t="shared" si="180"/>
        <v>0</v>
      </c>
      <c r="AG338" s="9">
        <f t="shared" si="181"/>
        <v>0</v>
      </c>
    </row>
    <row r="339" spans="1:33">
      <c r="A339" s="1">
        <f>Asset_Template!A337</f>
        <v>0</v>
      </c>
      <c r="B339" s="8">
        <f>Asset_Template!J337</f>
        <v>0</v>
      </c>
      <c r="C339" s="8">
        <f>Asset_Template!F337</f>
        <v>0</v>
      </c>
      <c r="D339" s="3">
        <f t="shared" si="152"/>
        <v>1</v>
      </c>
      <c r="E339" s="3">
        <f t="shared" si="153"/>
        <v>1</v>
      </c>
      <c r="F339" s="3">
        <f t="shared" si="154"/>
        <v>1</v>
      </c>
      <c r="G339" s="3">
        <f t="shared" si="155"/>
        <v>1</v>
      </c>
      <c r="H339" s="3">
        <f t="shared" si="156"/>
        <v>1</v>
      </c>
      <c r="I339" s="3">
        <f t="shared" si="157"/>
        <v>1</v>
      </c>
      <c r="J339" s="3">
        <f t="shared" si="158"/>
        <v>1</v>
      </c>
      <c r="K339" s="3">
        <f t="shared" si="159"/>
        <v>1</v>
      </c>
      <c r="L339" s="3">
        <f t="shared" si="160"/>
        <v>1</v>
      </c>
      <c r="M339" s="3">
        <f t="shared" si="161"/>
        <v>1</v>
      </c>
      <c r="N339" s="3">
        <f t="shared" si="162"/>
        <v>1</v>
      </c>
      <c r="O339" s="3">
        <f t="shared" si="163"/>
        <v>1</v>
      </c>
      <c r="P339" s="3">
        <f t="shared" si="164"/>
        <v>1</v>
      </c>
      <c r="Q339" s="3">
        <f t="shared" si="165"/>
        <v>1</v>
      </c>
      <c r="R339" s="3">
        <f t="shared" si="166"/>
        <v>1</v>
      </c>
      <c r="S339" s="10">
        <f t="shared" si="167"/>
        <v>0</v>
      </c>
      <c r="T339" s="9">
        <f t="shared" si="168"/>
        <v>0</v>
      </c>
      <c r="U339" s="9">
        <f t="shared" si="169"/>
        <v>0</v>
      </c>
      <c r="V339" s="9">
        <f t="shared" si="170"/>
        <v>0</v>
      </c>
      <c r="W339" s="9">
        <f t="shared" si="171"/>
        <v>0</v>
      </c>
      <c r="X339" s="9">
        <f t="shared" si="172"/>
        <v>0</v>
      </c>
      <c r="Y339" s="9">
        <f t="shared" si="173"/>
        <v>0</v>
      </c>
      <c r="Z339" s="9">
        <f t="shared" si="174"/>
        <v>0</v>
      </c>
      <c r="AA339" s="9">
        <f t="shared" si="175"/>
        <v>0</v>
      </c>
      <c r="AB339" s="9">
        <f t="shared" si="176"/>
        <v>0</v>
      </c>
      <c r="AC339" s="9">
        <f t="shared" si="177"/>
        <v>0</v>
      </c>
      <c r="AD339" s="9">
        <f t="shared" si="178"/>
        <v>0</v>
      </c>
      <c r="AE339" s="9">
        <f t="shared" si="179"/>
        <v>0</v>
      </c>
      <c r="AF339" s="9">
        <f t="shared" si="180"/>
        <v>0</v>
      </c>
      <c r="AG339" s="9">
        <f t="shared" si="181"/>
        <v>0</v>
      </c>
    </row>
    <row r="340" spans="1:33">
      <c r="A340" s="1">
        <f>Asset_Template!A338</f>
        <v>0</v>
      </c>
      <c r="B340" s="8">
        <f>Asset_Template!J338</f>
        <v>0</v>
      </c>
      <c r="C340" s="8">
        <f>Asset_Template!F338</f>
        <v>0</v>
      </c>
      <c r="D340" s="3">
        <f t="shared" si="152"/>
        <v>1</v>
      </c>
      <c r="E340" s="3">
        <f t="shared" si="153"/>
        <v>1</v>
      </c>
      <c r="F340" s="3">
        <f t="shared" si="154"/>
        <v>1</v>
      </c>
      <c r="G340" s="3">
        <f t="shared" si="155"/>
        <v>1</v>
      </c>
      <c r="H340" s="3">
        <f t="shared" si="156"/>
        <v>1</v>
      </c>
      <c r="I340" s="3">
        <f t="shared" si="157"/>
        <v>1</v>
      </c>
      <c r="J340" s="3">
        <f t="shared" si="158"/>
        <v>1</v>
      </c>
      <c r="K340" s="3">
        <f t="shared" si="159"/>
        <v>1</v>
      </c>
      <c r="L340" s="3">
        <f t="shared" si="160"/>
        <v>1</v>
      </c>
      <c r="M340" s="3">
        <f t="shared" si="161"/>
        <v>1</v>
      </c>
      <c r="N340" s="3">
        <f t="shared" si="162"/>
        <v>1</v>
      </c>
      <c r="O340" s="3">
        <f t="shared" si="163"/>
        <v>1</v>
      </c>
      <c r="P340" s="3">
        <f t="shared" si="164"/>
        <v>1</v>
      </c>
      <c r="Q340" s="3">
        <f t="shared" si="165"/>
        <v>1</v>
      </c>
      <c r="R340" s="3">
        <f t="shared" si="166"/>
        <v>1</v>
      </c>
      <c r="S340" s="10">
        <f t="shared" si="167"/>
        <v>0</v>
      </c>
      <c r="T340" s="9">
        <f t="shared" si="168"/>
        <v>0</v>
      </c>
      <c r="U340" s="9">
        <f t="shared" si="169"/>
        <v>0</v>
      </c>
      <c r="V340" s="9">
        <f t="shared" si="170"/>
        <v>0</v>
      </c>
      <c r="W340" s="9">
        <f t="shared" si="171"/>
        <v>0</v>
      </c>
      <c r="X340" s="9">
        <f t="shared" si="172"/>
        <v>0</v>
      </c>
      <c r="Y340" s="9">
        <f t="shared" si="173"/>
        <v>0</v>
      </c>
      <c r="Z340" s="9">
        <f t="shared" si="174"/>
        <v>0</v>
      </c>
      <c r="AA340" s="9">
        <f t="shared" si="175"/>
        <v>0</v>
      </c>
      <c r="AB340" s="9">
        <f t="shared" si="176"/>
        <v>0</v>
      </c>
      <c r="AC340" s="9">
        <f t="shared" si="177"/>
        <v>0</v>
      </c>
      <c r="AD340" s="9">
        <f t="shared" si="178"/>
        <v>0</v>
      </c>
      <c r="AE340" s="9">
        <f t="shared" si="179"/>
        <v>0</v>
      </c>
      <c r="AF340" s="9">
        <f t="shared" si="180"/>
        <v>0</v>
      </c>
      <c r="AG340" s="9">
        <f t="shared" si="181"/>
        <v>0</v>
      </c>
    </row>
    <row r="341" spans="1:33">
      <c r="A341" s="1">
        <f>Asset_Template!A339</f>
        <v>0</v>
      </c>
      <c r="B341" s="8">
        <f>Asset_Template!J339</f>
        <v>0</v>
      </c>
      <c r="C341" s="8">
        <f>Asset_Template!F339</f>
        <v>0</v>
      </c>
      <c r="D341" s="3">
        <f t="shared" si="152"/>
        <v>1</v>
      </c>
      <c r="E341" s="3">
        <f t="shared" si="153"/>
        <v>1</v>
      </c>
      <c r="F341" s="3">
        <f t="shared" si="154"/>
        <v>1</v>
      </c>
      <c r="G341" s="3">
        <f t="shared" si="155"/>
        <v>1</v>
      </c>
      <c r="H341" s="3">
        <f t="shared" si="156"/>
        <v>1</v>
      </c>
      <c r="I341" s="3">
        <f t="shared" si="157"/>
        <v>1</v>
      </c>
      <c r="J341" s="3">
        <f t="shared" si="158"/>
        <v>1</v>
      </c>
      <c r="K341" s="3">
        <f t="shared" si="159"/>
        <v>1</v>
      </c>
      <c r="L341" s="3">
        <f t="shared" si="160"/>
        <v>1</v>
      </c>
      <c r="M341" s="3">
        <f t="shared" si="161"/>
        <v>1</v>
      </c>
      <c r="N341" s="3">
        <f t="shared" si="162"/>
        <v>1</v>
      </c>
      <c r="O341" s="3">
        <f t="shared" si="163"/>
        <v>1</v>
      </c>
      <c r="P341" s="3">
        <f t="shared" si="164"/>
        <v>1</v>
      </c>
      <c r="Q341" s="3">
        <f t="shared" si="165"/>
        <v>1</v>
      </c>
      <c r="R341" s="3">
        <f t="shared" si="166"/>
        <v>1</v>
      </c>
      <c r="S341" s="10">
        <f t="shared" si="167"/>
        <v>0</v>
      </c>
      <c r="T341" s="9">
        <f t="shared" si="168"/>
        <v>0</v>
      </c>
      <c r="U341" s="9">
        <f t="shared" si="169"/>
        <v>0</v>
      </c>
      <c r="V341" s="9">
        <f t="shared" si="170"/>
        <v>0</v>
      </c>
      <c r="W341" s="9">
        <f t="shared" si="171"/>
        <v>0</v>
      </c>
      <c r="X341" s="9">
        <f t="shared" si="172"/>
        <v>0</v>
      </c>
      <c r="Y341" s="9">
        <f t="shared" si="173"/>
        <v>0</v>
      </c>
      <c r="Z341" s="9">
        <f t="shared" si="174"/>
        <v>0</v>
      </c>
      <c r="AA341" s="9">
        <f t="shared" si="175"/>
        <v>0</v>
      </c>
      <c r="AB341" s="9">
        <f t="shared" si="176"/>
        <v>0</v>
      </c>
      <c r="AC341" s="9">
        <f t="shared" si="177"/>
        <v>0</v>
      </c>
      <c r="AD341" s="9">
        <f t="shared" si="178"/>
        <v>0</v>
      </c>
      <c r="AE341" s="9">
        <f t="shared" si="179"/>
        <v>0</v>
      </c>
      <c r="AF341" s="9">
        <f t="shared" si="180"/>
        <v>0</v>
      </c>
      <c r="AG341" s="9">
        <f t="shared" si="181"/>
        <v>0</v>
      </c>
    </row>
    <row r="342" spans="1:33">
      <c r="A342" s="1">
        <f>Asset_Template!A340</f>
        <v>0</v>
      </c>
      <c r="B342" s="8">
        <f>Asset_Template!J340</f>
        <v>0</v>
      </c>
      <c r="C342" s="8">
        <f>Asset_Template!F340</f>
        <v>0</v>
      </c>
      <c r="D342" s="3">
        <f t="shared" si="152"/>
        <v>1</v>
      </c>
      <c r="E342" s="3">
        <f t="shared" si="153"/>
        <v>1</v>
      </c>
      <c r="F342" s="3">
        <f t="shared" si="154"/>
        <v>1</v>
      </c>
      <c r="G342" s="3">
        <f t="shared" si="155"/>
        <v>1</v>
      </c>
      <c r="H342" s="3">
        <f t="shared" si="156"/>
        <v>1</v>
      </c>
      <c r="I342" s="3">
        <f t="shared" si="157"/>
        <v>1</v>
      </c>
      <c r="J342" s="3">
        <f t="shared" si="158"/>
        <v>1</v>
      </c>
      <c r="K342" s="3">
        <f t="shared" si="159"/>
        <v>1</v>
      </c>
      <c r="L342" s="3">
        <f t="shared" si="160"/>
        <v>1</v>
      </c>
      <c r="M342" s="3">
        <f t="shared" si="161"/>
        <v>1</v>
      </c>
      <c r="N342" s="3">
        <f t="shared" si="162"/>
        <v>1</v>
      </c>
      <c r="O342" s="3">
        <f t="shared" si="163"/>
        <v>1</v>
      </c>
      <c r="P342" s="3">
        <f t="shared" si="164"/>
        <v>1</v>
      </c>
      <c r="Q342" s="3">
        <f t="shared" si="165"/>
        <v>1</v>
      </c>
      <c r="R342" s="3">
        <f t="shared" si="166"/>
        <v>1</v>
      </c>
      <c r="S342" s="10">
        <f t="shared" si="167"/>
        <v>0</v>
      </c>
      <c r="T342" s="9">
        <f t="shared" si="168"/>
        <v>0</v>
      </c>
      <c r="U342" s="9">
        <f t="shared" si="169"/>
        <v>0</v>
      </c>
      <c r="V342" s="9">
        <f t="shared" si="170"/>
        <v>0</v>
      </c>
      <c r="W342" s="9">
        <f t="shared" si="171"/>
        <v>0</v>
      </c>
      <c r="X342" s="9">
        <f t="shared" si="172"/>
        <v>0</v>
      </c>
      <c r="Y342" s="9">
        <f t="shared" si="173"/>
        <v>0</v>
      </c>
      <c r="Z342" s="9">
        <f t="shared" si="174"/>
        <v>0</v>
      </c>
      <c r="AA342" s="9">
        <f t="shared" si="175"/>
        <v>0</v>
      </c>
      <c r="AB342" s="9">
        <f t="shared" si="176"/>
        <v>0</v>
      </c>
      <c r="AC342" s="9">
        <f t="shared" si="177"/>
        <v>0</v>
      </c>
      <c r="AD342" s="9">
        <f t="shared" si="178"/>
        <v>0</v>
      </c>
      <c r="AE342" s="9">
        <f t="shared" si="179"/>
        <v>0</v>
      </c>
      <c r="AF342" s="9">
        <f t="shared" si="180"/>
        <v>0</v>
      </c>
      <c r="AG342" s="9">
        <f t="shared" si="181"/>
        <v>0</v>
      </c>
    </row>
    <row r="343" spans="1:33">
      <c r="A343" s="1">
        <f>Asset_Template!A341</f>
        <v>0</v>
      </c>
      <c r="B343" s="8">
        <f>Asset_Template!J341</f>
        <v>0</v>
      </c>
      <c r="C343" s="8">
        <f>Asset_Template!F341</f>
        <v>0</v>
      </c>
      <c r="D343" s="3">
        <f t="shared" si="152"/>
        <v>1</v>
      </c>
      <c r="E343" s="3">
        <f t="shared" si="153"/>
        <v>1</v>
      </c>
      <c r="F343" s="3">
        <f t="shared" si="154"/>
        <v>1</v>
      </c>
      <c r="G343" s="3">
        <f t="shared" si="155"/>
        <v>1</v>
      </c>
      <c r="H343" s="3">
        <f t="shared" si="156"/>
        <v>1</v>
      </c>
      <c r="I343" s="3">
        <f t="shared" si="157"/>
        <v>1</v>
      </c>
      <c r="J343" s="3">
        <f t="shared" si="158"/>
        <v>1</v>
      </c>
      <c r="K343" s="3">
        <f t="shared" si="159"/>
        <v>1</v>
      </c>
      <c r="L343" s="3">
        <f t="shared" si="160"/>
        <v>1</v>
      </c>
      <c r="M343" s="3">
        <f t="shared" si="161"/>
        <v>1</v>
      </c>
      <c r="N343" s="3">
        <f t="shared" si="162"/>
        <v>1</v>
      </c>
      <c r="O343" s="3">
        <f t="shared" si="163"/>
        <v>1</v>
      </c>
      <c r="P343" s="3">
        <f t="shared" si="164"/>
        <v>1</v>
      </c>
      <c r="Q343" s="3">
        <f t="shared" si="165"/>
        <v>1</v>
      </c>
      <c r="R343" s="3">
        <f t="shared" si="166"/>
        <v>1</v>
      </c>
      <c r="S343" s="10">
        <f t="shared" si="167"/>
        <v>0</v>
      </c>
      <c r="T343" s="9">
        <f t="shared" si="168"/>
        <v>0</v>
      </c>
      <c r="U343" s="9">
        <f t="shared" si="169"/>
        <v>0</v>
      </c>
      <c r="V343" s="9">
        <f t="shared" si="170"/>
        <v>0</v>
      </c>
      <c r="W343" s="9">
        <f t="shared" si="171"/>
        <v>0</v>
      </c>
      <c r="X343" s="9">
        <f t="shared" si="172"/>
        <v>0</v>
      </c>
      <c r="Y343" s="9">
        <f t="shared" si="173"/>
        <v>0</v>
      </c>
      <c r="Z343" s="9">
        <f t="shared" si="174"/>
        <v>0</v>
      </c>
      <c r="AA343" s="9">
        <f t="shared" si="175"/>
        <v>0</v>
      </c>
      <c r="AB343" s="9">
        <f t="shared" si="176"/>
        <v>0</v>
      </c>
      <c r="AC343" s="9">
        <f t="shared" si="177"/>
        <v>0</v>
      </c>
      <c r="AD343" s="9">
        <f t="shared" si="178"/>
        <v>0</v>
      </c>
      <c r="AE343" s="9">
        <f t="shared" si="179"/>
        <v>0</v>
      </c>
      <c r="AF343" s="9">
        <f t="shared" si="180"/>
        <v>0</v>
      </c>
      <c r="AG343" s="9">
        <f t="shared" si="181"/>
        <v>0</v>
      </c>
    </row>
    <row r="344" spans="1:33">
      <c r="A344" s="1">
        <f>Asset_Template!A342</f>
        <v>0</v>
      </c>
      <c r="B344" s="8">
        <f>Asset_Template!J342</f>
        <v>0</v>
      </c>
      <c r="C344" s="8">
        <f>Asset_Template!F342</f>
        <v>0</v>
      </c>
      <c r="D344" s="3">
        <f t="shared" si="152"/>
        <v>1</v>
      </c>
      <c r="E344" s="3">
        <f t="shared" si="153"/>
        <v>1</v>
      </c>
      <c r="F344" s="3">
        <f t="shared" si="154"/>
        <v>1</v>
      </c>
      <c r="G344" s="3">
        <f t="shared" si="155"/>
        <v>1</v>
      </c>
      <c r="H344" s="3">
        <f t="shared" si="156"/>
        <v>1</v>
      </c>
      <c r="I344" s="3">
        <f t="shared" si="157"/>
        <v>1</v>
      </c>
      <c r="J344" s="3">
        <f t="shared" si="158"/>
        <v>1</v>
      </c>
      <c r="K344" s="3">
        <f t="shared" si="159"/>
        <v>1</v>
      </c>
      <c r="L344" s="3">
        <f t="shared" si="160"/>
        <v>1</v>
      </c>
      <c r="M344" s="3">
        <f t="shared" si="161"/>
        <v>1</v>
      </c>
      <c r="N344" s="3">
        <f t="shared" si="162"/>
        <v>1</v>
      </c>
      <c r="O344" s="3">
        <f t="shared" si="163"/>
        <v>1</v>
      </c>
      <c r="P344" s="3">
        <f t="shared" si="164"/>
        <v>1</v>
      </c>
      <c r="Q344" s="3">
        <f t="shared" si="165"/>
        <v>1</v>
      </c>
      <c r="R344" s="3">
        <f t="shared" si="166"/>
        <v>1</v>
      </c>
      <c r="S344" s="10">
        <f t="shared" si="167"/>
        <v>0</v>
      </c>
      <c r="T344" s="9">
        <f t="shared" si="168"/>
        <v>0</v>
      </c>
      <c r="U344" s="9">
        <f t="shared" si="169"/>
        <v>0</v>
      </c>
      <c r="V344" s="9">
        <f t="shared" si="170"/>
        <v>0</v>
      </c>
      <c r="W344" s="9">
        <f t="shared" si="171"/>
        <v>0</v>
      </c>
      <c r="X344" s="9">
        <f t="shared" si="172"/>
        <v>0</v>
      </c>
      <c r="Y344" s="9">
        <f t="shared" si="173"/>
        <v>0</v>
      </c>
      <c r="Z344" s="9">
        <f t="shared" si="174"/>
        <v>0</v>
      </c>
      <c r="AA344" s="9">
        <f t="shared" si="175"/>
        <v>0</v>
      </c>
      <c r="AB344" s="9">
        <f t="shared" si="176"/>
        <v>0</v>
      </c>
      <c r="AC344" s="9">
        <f t="shared" si="177"/>
        <v>0</v>
      </c>
      <c r="AD344" s="9">
        <f t="shared" si="178"/>
        <v>0</v>
      </c>
      <c r="AE344" s="9">
        <f t="shared" si="179"/>
        <v>0</v>
      </c>
      <c r="AF344" s="9">
        <f t="shared" si="180"/>
        <v>0</v>
      </c>
      <c r="AG344" s="9">
        <f t="shared" si="181"/>
        <v>0</v>
      </c>
    </row>
    <row r="345" spans="1:33">
      <c r="A345" s="1">
        <f>Asset_Template!A343</f>
        <v>0</v>
      </c>
      <c r="B345" s="8">
        <f>Asset_Template!J343</f>
        <v>0</v>
      </c>
      <c r="C345" s="8">
        <f>Asset_Template!F343</f>
        <v>0</v>
      </c>
      <c r="D345" s="3">
        <f t="shared" si="152"/>
        <v>1</v>
      </c>
      <c r="E345" s="3">
        <f t="shared" si="153"/>
        <v>1</v>
      </c>
      <c r="F345" s="3">
        <f t="shared" si="154"/>
        <v>1</v>
      </c>
      <c r="G345" s="3">
        <f t="shared" si="155"/>
        <v>1</v>
      </c>
      <c r="H345" s="3">
        <f t="shared" si="156"/>
        <v>1</v>
      </c>
      <c r="I345" s="3">
        <f t="shared" si="157"/>
        <v>1</v>
      </c>
      <c r="J345" s="3">
        <f t="shared" si="158"/>
        <v>1</v>
      </c>
      <c r="K345" s="3">
        <f t="shared" si="159"/>
        <v>1</v>
      </c>
      <c r="L345" s="3">
        <f t="shared" si="160"/>
        <v>1</v>
      </c>
      <c r="M345" s="3">
        <f t="shared" si="161"/>
        <v>1</v>
      </c>
      <c r="N345" s="3">
        <f t="shared" si="162"/>
        <v>1</v>
      </c>
      <c r="O345" s="3">
        <f t="shared" si="163"/>
        <v>1</v>
      </c>
      <c r="P345" s="3">
        <f t="shared" si="164"/>
        <v>1</v>
      </c>
      <c r="Q345" s="3">
        <f t="shared" si="165"/>
        <v>1</v>
      </c>
      <c r="R345" s="3">
        <f t="shared" si="166"/>
        <v>1</v>
      </c>
      <c r="S345" s="10">
        <f t="shared" si="167"/>
        <v>0</v>
      </c>
      <c r="T345" s="9">
        <f t="shared" si="168"/>
        <v>0</v>
      </c>
      <c r="U345" s="9">
        <f t="shared" si="169"/>
        <v>0</v>
      </c>
      <c r="V345" s="9">
        <f t="shared" si="170"/>
        <v>0</v>
      </c>
      <c r="W345" s="9">
        <f t="shared" si="171"/>
        <v>0</v>
      </c>
      <c r="X345" s="9">
        <f t="shared" si="172"/>
        <v>0</v>
      </c>
      <c r="Y345" s="9">
        <f t="shared" si="173"/>
        <v>0</v>
      </c>
      <c r="Z345" s="9">
        <f t="shared" si="174"/>
        <v>0</v>
      </c>
      <c r="AA345" s="9">
        <f t="shared" si="175"/>
        <v>0</v>
      </c>
      <c r="AB345" s="9">
        <f t="shared" si="176"/>
        <v>0</v>
      </c>
      <c r="AC345" s="9">
        <f t="shared" si="177"/>
        <v>0</v>
      </c>
      <c r="AD345" s="9">
        <f t="shared" si="178"/>
        <v>0</v>
      </c>
      <c r="AE345" s="9">
        <f t="shared" si="179"/>
        <v>0</v>
      </c>
      <c r="AF345" s="9">
        <f t="shared" si="180"/>
        <v>0</v>
      </c>
      <c r="AG345" s="9">
        <f t="shared" si="181"/>
        <v>0</v>
      </c>
    </row>
    <row r="346" spans="1:33">
      <c r="A346" s="1">
        <f>Asset_Template!A344</f>
        <v>0</v>
      </c>
      <c r="B346" s="8">
        <f>Asset_Template!J344</f>
        <v>0</v>
      </c>
      <c r="C346" s="8">
        <f>Asset_Template!F344</f>
        <v>0</v>
      </c>
      <c r="D346" s="3">
        <f t="shared" si="152"/>
        <v>1</v>
      </c>
      <c r="E346" s="3">
        <f t="shared" si="153"/>
        <v>1</v>
      </c>
      <c r="F346" s="3">
        <f t="shared" si="154"/>
        <v>1</v>
      </c>
      <c r="G346" s="3">
        <f t="shared" si="155"/>
        <v>1</v>
      </c>
      <c r="H346" s="3">
        <f t="shared" si="156"/>
        <v>1</v>
      </c>
      <c r="I346" s="3">
        <f t="shared" si="157"/>
        <v>1</v>
      </c>
      <c r="J346" s="3">
        <f t="shared" si="158"/>
        <v>1</v>
      </c>
      <c r="K346" s="3">
        <f t="shared" si="159"/>
        <v>1</v>
      </c>
      <c r="L346" s="3">
        <f t="shared" si="160"/>
        <v>1</v>
      </c>
      <c r="M346" s="3">
        <f t="shared" si="161"/>
        <v>1</v>
      </c>
      <c r="N346" s="3">
        <f t="shared" si="162"/>
        <v>1</v>
      </c>
      <c r="O346" s="3">
        <f t="shared" si="163"/>
        <v>1</v>
      </c>
      <c r="P346" s="3">
        <f t="shared" si="164"/>
        <v>1</v>
      </c>
      <c r="Q346" s="3">
        <f t="shared" si="165"/>
        <v>1</v>
      </c>
      <c r="R346" s="3">
        <f t="shared" si="166"/>
        <v>1</v>
      </c>
      <c r="S346" s="10">
        <f t="shared" si="167"/>
        <v>0</v>
      </c>
      <c r="T346" s="9">
        <f t="shared" si="168"/>
        <v>0</v>
      </c>
      <c r="U346" s="9">
        <f t="shared" si="169"/>
        <v>0</v>
      </c>
      <c r="V346" s="9">
        <f t="shared" si="170"/>
        <v>0</v>
      </c>
      <c r="W346" s="9">
        <f t="shared" si="171"/>
        <v>0</v>
      </c>
      <c r="X346" s="9">
        <f t="shared" si="172"/>
        <v>0</v>
      </c>
      <c r="Y346" s="9">
        <f t="shared" si="173"/>
        <v>0</v>
      </c>
      <c r="Z346" s="9">
        <f t="shared" si="174"/>
        <v>0</v>
      </c>
      <c r="AA346" s="9">
        <f t="shared" si="175"/>
        <v>0</v>
      </c>
      <c r="AB346" s="9">
        <f t="shared" si="176"/>
        <v>0</v>
      </c>
      <c r="AC346" s="9">
        <f t="shared" si="177"/>
        <v>0</v>
      </c>
      <c r="AD346" s="9">
        <f t="shared" si="178"/>
        <v>0</v>
      </c>
      <c r="AE346" s="9">
        <f t="shared" si="179"/>
        <v>0</v>
      </c>
      <c r="AF346" s="9">
        <f t="shared" si="180"/>
        <v>0</v>
      </c>
      <c r="AG346" s="9">
        <f t="shared" si="181"/>
        <v>0</v>
      </c>
    </row>
    <row r="347" spans="1:33">
      <c r="A347" s="1">
        <f>Asset_Template!A345</f>
        <v>0</v>
      </c>
      <c r="B347" s="8">
        <f>Asset_Template!J345</f>
        <v>0</v>
      </c>
      <c r="C347" s="8">
        <f>Asset_Template!F345</f>
        <v>0</v>
      </c>
      <c r="D347" s="3">
        <f t="shared" si="152"/>
        <v>1</v>
      </c>
      <c r="E347" s="3">
        <f t="shared" si="153"/>
        <v>1</v>
      </c>
      <c r="F347" s="3">
        <f t="shared" si="154"/>
        <v>1</v>
      </c>
      <c r="G347" s="3">
        <f t="shared" si="155"/>
        <v>1</v>
      </c>
      <c r="H347" s="3">
        <f t="shared" si="156"/>
        <v>1</v>
      </c>
      <c r="I347" s="3">
        <f t="shared" si="157"/>
        <v>1</v>
      </c>
      <c r="J347" s="3">
        <f t="shared" si="158"/>
        <v>1</v>
      </c>
      <c r="K347" s="3">
        <f t="shared" si="159"/>
        <v>1</v>
      </c>
      <c r="L347" s="3">
        <f t="shared" si="160"/>
        <v>1</v>
      </c>
      <c r="M347" s="3">
        <f t="shared" si="161"/>
        <v>1</v>
      </c>
      <c r="N347" s="3">
        <f t="shared" si="162"/>
        <v>1</v>
      </c>
      <c r="O347" s="3">
        <f t="shared" si="163"/>
        <v>1</v>
      </c>
      <c r="P347" s="3">
        <f t="shared" si="164"/>
        <v>1</v>
      </c>
      <c r="Q347" s="3">
        <f t="shared" si="165"/>
        <v>1</v>
      </c>
      <c r="R347" s="3">
        <f t="shared" si="166"/>
        <v>1</v>
      </c>
      <c r="S347" s="10">
        <f t="shared" si="167"/>
        <v>0</v>
      </c>
      <c r="T347" s="9">
        <f t="shared" si="168"/>
        <v>0</v>
      </c>
      <c r="U347" s="9">
        <f t="shared" si="169"/>
        <v>0</v>
      </c>
      <c r="V347" s="9">
        <f t="shared" si="170"/>
        <v>0</v>
      </c>
      <c r="W347" s="9">
        <f t="shared" si="171"/>
        <v>0</v>
      </c>
      <c r="X347" s="9">
        <f t="shared" si="172"/>
        <v>0</v>
      </c>
      <c r="Y347" s="9">
        <f t="shared" si="173"/>
        <v>0</v>
      </c>
      <c r="Z347" s="9">
        <f t="shared" si="174"/>
        <v>0</v>
      </c>
      <c r="AA347" s="9">
        <f t="shared" si="175"/>
        <v>0</v>
      </c>
      <c r="AB347" s="9">
        <f t="shared" si="176"/>
        <v>0</v>
      </c>
      <c r="AC347" s="9">
        <f t="shared" si="177"/>
        <v>0</v>
      </c>
      <c r="AD347" s="9">
        <f t="shared" si="178"/>
        <v>0</v>
      </c>
      <c r="AE347" s="9">
        <f t="shared" si="179"/>
        <v>0</v>
      </c>
      <c r="AF347" s="9">
        <f t="shared" si="180"/>
        <v>0</v>
      </c>
      <c r="AG347" s="9">
        <f t="shared" si="181"/>
        <v>0</v>
      </c>
    </row>
    <row r="348" spans="1:33">
      <c r="A348" s="1">
        <f>Asset_Template!A346</f>
        <v>0</v>
      </c>
      <c r="B348" s="8">
        <f>Asset_Template!J346</f>
        <v>0</v>
      </c>
      <c r="C348" s="8">
        <f>Asset_Template!F346</f>
        <v>0</v>
      </c>
      <c r="D348" s="3">
        <f t="shared" si="152"/>
        <v>1</v>
      </c>
      <c r="E348" s="3">
        <f t="shared" si="153"/>
        <v>1</v>
      </c>
      <c r="F348" s="3">
        <f t="shared" si="154"/>
        <v>1</v>
      </c>
      <c r="G348" s="3">
        <f t="shared" si="155"/>
        <v>1</v>
      </c>
      <c r="H348" s="3">
        <f t="shared" si="156"/>
        <v>1</v>
      </c>
      <c r="I348" s="3">
        <f t="shared" si="157"/>
        <v>1</v>
      </c>
      <c r="J348" s="3">
        <f t="shared" si="158"/>
        <v>1</v>
      </c>
      <c r="K348" s="3">
        <f t="shared" si="159"/>
        <v>1</v>
      </c>
      <c r="L348" s="3">
        <f t="shared" si="160"/>
        <v>1</v>
      </c>
      <c r="M348" s="3">
        <f t="shared" si="161"/>
        <v>1</v>
      </c>
      <c r="N348" s="3">
        <f t="shared" si="162"/>
        <v>1</v>
      </c>
      <c r="O348" s="3">
        <f t="shared" si="163"/>
        <v>1</v>
      </c>
      <c r="P348" s="3">
        <f t="shared" si="164"/>
        <v>1</v>
      </c>
      <c r="Q348" s="3">
        <f t="shared" si="165"/>
        <v>1</v>
      </c>
      <c r="R348" s="3">
        <f t="shared" si="166"/>
        <v>1</v>
      </c>
      <c r="S348" s="10">
        <f t="shared" si="167"/>
        <v>0</v>
      </c>
      <c r="T348" s="9">
        <f t="shared" si="168"/>
        <v>0</v>
      </c>
      <c r="U348" s="9">
        <f t="shared" si="169"/>
        <v>0</v>
      </c>
      <c r="V348" s="9">
        <f t="shared" si="170"/>
        <v>0</v>
      </c>
      <c r="W348" s="9">
        <f t="shared" si="171"/>
        <v>0</v>
      </c>
      <c r="X348" s="9">
        <f t="shared" si="172"/>
        <v>0</v>
      </c>
      <c r="Y348" s="9">
        <f t="shared" si="173"/>
        <v>0</v>
      </c>
      <c r="Z348" s="9">
        <f t="shared" si="174"/>
        <v>0</v>
      </c>
      <c r="AA348" s="9">
        <f t="shared" si="175"/>
        <v>0</v>
      </c>
      <c r="AB348" s="9">
        <f t="shared" si="176"/>
        <v>0</v>
      </c>
      <c r="AC348" s="9">
        <f t="shared" si="177"/>
        <v>0</v>
      </c>
      <c r="AD348" s="9">
        <f t="shared" si="178"/>
        <v>0</v>
      </c>
      <c r="AE348" s="9">
        <f t="shared" si="179"/>
        <v>0</v>
      </c>
      <c r="AF348" s="9">
        <f t="shared" si="180"/>
        <v>0</v>
      </c>
      <c r="AG348" s="9">
        <f t="shared" si="181"/>
        <v>0</v>
      </c>
    </row>
    <row r="349" spans="1:33">
      <c r="A349" s="1">
        <f>Asset_Template!A347</f>
        <v>0</v>
      </c>
      <c r="B349" s="8">
        <f>Asset_Template!J347</f>
        <v>0</v>
      </c>
      <c r="C349" s="8">
        <f>Asset_Template!F347</f>
        <v>0</v>
      </c>
      <c r="D349" s="3">
        <f t="shared" si="152"/>
        <v>1</v>
      </c>
      <c r="E349" s="3">
        <f t="shared" si="153"/>
        <v>1</v>
      </c>
      <c r="F349" s="3">
        <f t="shared" si="154"/>
        <v>1</v>
      </c>
      <c r="G349" s="3">
        <f t="shared" si="155"/>
        <v>1</v>
      </c>
      <c r="H349" s="3">
        <f t="shared" si="156"/>
        <v>1</v>
      </c>
      <c r="I349" s="3">
        <f t="shared" si="157"/>
        <v>1</v>
      </c>
      <c r="J349" s="3">
        <f t="shared" si="158"/>
        <v>1</v>
      </c>
      <c r="K349" s="3">
        <f t="shared" si="159"/>
        <v>1</v>
      </c>
      <c r="L349" s="3">
        <f t="shared" si="160"/>
        <v>1</v>
      </c>
      <c r="M349" s="3">
        <f t="shared" si="161"/>
        <v>1</v>
      </c>
      <c r="N349" s="3">
        <f t="shared" si="162"/>
        <v>1</v>
      </c>
      <c r="O349" s="3">
        <f t="shared" si="163"/>
        <v>1</v>
      </c>
      <c r="P349" s="3">
        <f t="shared" si="164"/>
        <v>1</v>
      </c>
      <c r="Q349" s="3">
        <f t="shared" si="165"/>
        <v>1</v>
      </c>
      <c r="R349" s="3">
        <f t="shared" si="166"/>
        <v>1</v>
      </c>
      <c r="S349" s="10">
        <f t="shared" si="167"/>
        <v>0</v>
      </c>
      <c r="T349" s="9">
        <f t="shared" si="168"/>
        <v>0</v>
      </c>
      <c r="U349" s="9">
        <f t="shared" si="169"/>
        <v>0</v>
      </c>
      <c r="V349" s="9">
        <f t="shared" si="170"/>
        <v>0</v>
      </c>
      <c r="W349" s="9">
        <f t="shared" si="171"/>
        <v>0</v>
      </c>
      <c r="X349" s="9">
        <f t="shared" si="172"/>
        <v>0</v>
      </c>
      <c r="Y349" s="9">
        <f t="shared" si="173"/>
        <v>0</v>
      </c>
      <c r="Z349" s="9">
        <f t="shared" si="174"/>
        <v>0</v>
      </c>
      <c r="AA349" s="9">
        <f t="shared" si="175"/>
        <v>0</v>
      </c>
      <c r="AB349" s="9">
        <f t="shared" si="176"/>
        <v>0</v>
      </c>
      <c r="AC349" s="9">
        <f t="shared" si="177"/>
        <v>0</v>
      </c>
      <c r="AD349" s="9">
        <f t="shared" si="178"/>
        <v>0</v>
      </c>
      <c r="AE349" s="9">
        <f t="shared" si="179"/>
        <v>0</v>
      </c>
      <c r="AF349" s="9">
        <f t="shared" si="180"/>
        <v>0</v>
      </c>
      <c r="AG349" s="9">
        <f t="shared" si="181"/>
        <v>0</v>
      </c>
    </row>
    <row r="350" spans="1:33">
      <c r="A350" s="1">
        <f>Asset_Template!A348</f>
        <v>0</v>
      </c>
      <c r="B350" s="8">
        <f>Asset_Template!J348</f>
        <v>0</v>
      </c>
      <c r="C350" s="8">
        <f>Asset_Template!F348</f>
        <v>0</v>
      </c>
      <c r="D350" s="3">
        <f t="shared" si="152"/>
        <v>1</v>
      </c>
      <c r="E350" s="3">
        <f t="shared" si="153"/>
        <v>1</v>
      </c>
      <c r="F350" s="3">
        <f t="shared" si="154"/>
        <v>1</v>
      </c>
      <c r="G350" s="3">
        <f t="shared" si="155"/>
        <v>1</v>
      </c>
      <c r="H350" s="3">
        <f t="shared" si="156"/>
        <v>1</v>
      </c>
      <c r="I350" s="3">
        <f t="shared" si="157"/>
        <v>1</v>
      </c>
      <c r="J350" s="3">
        <f t="shared" si="158"/>
        <v>1</v>
      </c>
      <c r="K350" s="3">
        <f t="shared" si="159"/>
        <v>1</v>
      </c>
      <c r="L350" s="3">
        <f t="shared" si="160"/>
        <v>1</v>
      </c>
      <c r="M350" s="3">
        <f t="shared" si="161"/>
        <v>1</v>
      </c>
      <c r="N350" s="3">
        <f t="shared" si="162"/>
        <v>1</v>
      </c>
      <c r="O350" s="3">
        <f t="shared" si="163"/>
        <v>1</v>
      </c>
      <c r="P350" s="3">
        <f t="shared" si="164"/>
        <v>1</v>
      </c>
      <c r="Q350" s="3">
        <f t="shared" si="165"/>
        <v>1</v>
      </c>
      <c r="R350" s="3">
        <f t="shared" si="166"/>
        <v>1</v>
      </c>
      <c r="S350" s="10">
        <f t="shared" si="167"/>
        <v>0</v>
      </c>
      <c r="T350" s="9">
        <f t="shared" si="168"/>
        <v>0</v>
      </c>
      <c r="U350" s="9">
        <f t="shared" si="169"/>
        <v>0</v>
      </c>
      <c r="V350" s="9">
        <f t="shared" si="170"/>
        <v>0</v>
      </c>
      <c r="W350" s="9">
        <f t="shared" si="171"/>
        <v>0</v>
      </c>
      <c r="X350" s="9">
        <f t="shared" si="172"/>
        <v>0</v>
      </c>
      <c r="Y350" s="9">
        <f t="shared" si="173"/>
        <v>0</v>
      </c>
      <c r="Z350" s="9">
        <f t="shared" si="174"/>
        <v>0</v>
      </c>
      <c r="AA350" s="9">
        <f t="shared" si="175"/>
        <v>0</v>
      </c>
      <c r="AB350" s="9">
        <f t="shared" si="176"/>
        <v>0</v>
      </c>
      <c r="AC350" s="9">
        <f t="shared" si="177"/>
        <v>0</v>
      </c>
      <c r="AD350" s="9">
        <f t="shared" si="178"/>
        <v>0</v>
      </c>
      <c r="AE350" s="9">
        <f t="shared" si="179"/>
        <v>0</v>
      </c>
      <c r="AF350" s="9">
        <f t="shared" si="180"/>
        <v>0</v>
      </c>
      <c r="AG350" s="9">
        <f t="shared" si="181"/>
        <v>0</v>
      </c>
    </row>
    <row r="351" spans="1:33">
      <c r="A351" s="1">
        <f>Asset_Template!A349</f>
        <v>0</v>
      </c>
      <c r="B351" s="8">
        <f>Asset_Template!J349</f>
        <v>0</v>
      </c>
      <c r="C351" s="8">
        <f>Asset_Template!F349</f>
        <v>0</v>
      </c>
      <c r="D351" s="3">
        <f t="shared" si="152"/>
        <v>1</v>
      </c>
      <c r="E351" s="3">
        <f t="shared" si="153"/>
        <v>1</v>
      </c>
      <c r="F351" s="3">
        <f t="shared" si="154"/>
        <v>1</v>
      </c>
      <c r="G351" s="3">
        <f t="shared" si="155"/>
        <v>1</v>
      </c>
      <c r="H351" s="3">
        <f t="shared" si="156"/>
        <v>1</v>
      </c>
      <c r="I351" s="3">
        <f t="shared" si="157"/>
        <v>1</v>
      </c>
      <c r="J351" s="3">
        <f t="shared" si="158"/>
        <v>1</v>
      </c>
      <c r="K351" s="3">
        <f t="shared" si="159"/>
        <v>1</v>
      </c>
      <c r="L351" s="3">
        <f t="shared" si="160"/>
        <v>1</v>
      </c>
      <c r="M351" s="3">
        <f t="shared" si="161"/>
        <v>1</v>
      </c>
      <c r="N351" s="3">
        <f t="shared" si="162"/>
        <v>1</v>
      </c>
      <c r="O351" s="3">
        <f t="shared" si="163"/>
        <v>1</v>
      </c>
      <c r="P351" s="3">
        <f t="shared" si="164"/>
        <v>1</v>
      </c>
      <c r="Q351" s="3">
        <f t="shared" si="165"/>
        <v>1</v>
      </c>
      <c r="R351" s="3">
        <f t="shared" si="166"/>
        <v>1</v>
      </c>
      <c r="S351" s="10">
        <f t="shared" si="167"/>
        <v>0</v>
      </c>
      <c r="T351" s="9">
        <f t="shared" si="168"/>
        <v>0</v>
      </c>
      <c r="U351" s="9">
        <f t="shared" si="169"/>
        <v>0</v>
      </c>
      <c r="V351" s="9">
        <f t="shared" si="170"/>
        <v>0</v>
      </c>
      <c r="W351" s="9">
        <f t="shared" si="171"/>
        <v>0</v>
      </c>
      <c r="X351" s="9">
        <f t="shared" si="172"/>
        <v>0</v>
      </c>
      <c r="Y351" s="9">
        <f t="shared" si="173"/>
        <v>0</v>
      </c>
      <c r="Z351" s="9">
        <f t="shared" si="174"/>
        <v>0</v>
      </c>
      <c r="AA351" s="9">
        <f t="shared" si="175"/>
        <v>0</v>
      </c>
      <c r="AB351" s="9">
        <f t="shared" si="176"/>
        <v>0</v>
      </c>
      <c r="AC351" s="9">
        <f t="shared" si="177"/>
        <v>0</v>
      </c>
      <c r="AD351" s="9">
        <f t="shared" si="178"/>
        <v>0</v>
      </c>
      <c r="AE351" s="9">
        <f t="shared" si="179"/>
        <v>0</v>
      </c>
      <c r="AF351" s="9">
        <f t="shared" si="180"/>
        <v>0</v>
      </c>
      <c r="AG351" s="9">
        <f t="shared" si="181"/>
        <v>0</v>
      </c>
    </row>
    <row r="352" spans="1:33">
      <c r="A352" s="1">
        <f>Asset_Template!A350</f>
        <v>0</v>
      </c>
      <c r="B352" s="8">
        <f>Asset_Template!J350</f>
        <v>0</v>
      </c>
      <c r="C352" s="8">
        <f>Asset_Template!F350</f>
        <v>0</v>
      </c>
      <c r="D352" s="3">
        <f t="shared" si="152"/>
        <v>1</v>
      </c>
      <c r="E352" s="3">
        <f t="shared" si="153"/>
        <v>1</v>
      </c>
      <c r="F352" s="3">
        <f t="shared" si="154"/>
        <v>1</v>
      </c>
      <c r="G352" s="3">
        <f t="shared" si="155"/>
        <v>1</v>
      </c>
      <c r="H352" s="3">
        <f t="shared" si="156"/>
        <v>1</v>
      </c>
      <c r="I352" s="3">
        <f t="shared" si="157"/>
        <v>1</v>
      </c>
      <c r="J352" s="3">
        <f t="shared" si="158"/>
        <v>1</v>
      </c>
      <c r="K352" s="3">
        <f t="shared" si="159"/>
        <v>1</v>
      </c>
      <c r="L352" s="3">
        <f t="shared" si="160"/>
        <v>1</v>
      </c>
      <c r="M352" s="3">
        <f t="shared" si="161"/>
        <v>1</v>
      </c>
      <c r="N352" s="3">
        <f t="shared" si="162"/>
        <v>1</v>
      </c>
      <c r="O352" s="3">
        <f t="shared" si="163"/>
        <v>1</v>
      </c>
      <c r="P352" s="3">
        <f t="shared" si="164"/>
        <v>1</v>
      </c>
      <c r="Q352" s="3">
        <f t="shared" si="165"/>
        <v>1</v>
      </c>
      <c r="R352" s="3">
        <f t="shared" si="166"/>
        <v>1</v>
      </c>
      <c r="S352" s="10">
        <f t="shared" si="167"/>
        <v>0</v>
      </c>
      <c r="T352" s="9">
        <f t="shared" si="168"/>
        <v>0</v>
      </c>
      <c r="U352" s="9">
        <f t="shared" si="169"/>
        <v>0</v>
      </c>
      <c r="V352" s="9">
        <f t="shared" si="170"/>
        <v>0</v>
      </c>
      <c r="W352" s="9">
        <f t="shared" si="171"/>
        <v>0</v>
      </c>
      <c r="X352" s="9">
        <f t="shared" si="172"/>
        <v>0</v>
      </c>
      <c r="Y352" s="9">
        <f t="shared" si="173"/>
        <v>0</v>
      </c>
      <c r="Z352" s="9">
        <f t="shared" si="174"/>
        <v>0</v>
      </c>
      <c r="AA352" s="9">
        <f t="shared" si="175"/>
        <v>0</v>
      </c>
      <c r="AB352" s="9">
        <f t="shared" si="176"/>
        <v>0</v>
      </c>
      <c r="AC352" s="9">
        <f t="shared" si="177"/>
        <v>0</v>
      </c>
      <c r="AD352" s="9">
        <f t="shared" si="178"/>
        <v>0</v>
      </c>
      <c r="AE352" s="9">
        <f t="shared" si="179"/>
        <v>0</v>
      </c>
      <c r="AF352" s="9">
        <f t="shared" si="180"/>
        <v>0</v>
      </c>
      <c r="AG352" s="9">
        <f t="shared" si="181"/>
        <v>0</v>
      </c>
    </row>
    <row r="353" spans="1:33">
      <c r="A353" s="1">
        <f>Asset_Template!A351</f>
        <v>0</v>
      </c>
      <c r="B353" s="8">
        <f>Asset_Template!J351</f>
        <v>0</v>
      </c>
      <c r="C353" s="8">
        <f>Asset_Template!F351</f>
        <v>0</v>
      </c>
      <c r="D353" s="3">
        <f t="shared" si="152"/>
        <v>1</v>
      </c>
      <c r="E353" s="3">
        <f t="shared" si="153"/>
        <v>1</v>
      </c>
      <c r="F353" s="3">
        <f t="shared" si="154"/>
        <v>1</v>
      </c>
      <c r="G353" s="3">
        <f t="shared" si="155"/>
        <v>1</v>
      </c>
      <c r="H353" s="3">
        <f t="shared" si="156"/>
        <v>1</v>
      </c>
      <c r="I353" s="3">
        <f t="shared" si="157"/>
        <v>1</v>
      </c>
      <c r="J353" s="3">
        <f t="shared" si="158"/>
        <v>1</v>
      </c>
      <c r="K353" s="3">
        <f t="shared" si="159"/>
        <v>1</v>
      </c>
      <c r="L353" s="3">
        <f t="shared" si="160"/>
        <v>1</v>
      </c>
      <c r="M353" s="3">
        <f t="shared" si="161"/>
        <v>1</v>
      </c>
      <c r="N353" s="3">
        <f t="shared" si="162"/>
        <v>1</v>
      </c>
      <c r="O353" s="3">
        <f t="shared" si="163"/>
        <v>1</v>
      </c>
      <c r="P353" s="3">
        <f t="shared" si="164"/>
        <v>1</v>
      </c>
      <c r="Q353" s="3">
        <f t="shared" si="165"/>
        <v>1</v>
      </c>
      <c r="R353" s="3">
        <f t="shared" si="166"/>
        <v>1</v>
      </c>
      <c r="S353" s="10">
        <f t="shared" si="167"/>
        <v>0</v>
      </c>
      <c r="T353" s="9">
        <f t="shared" si="168"/>
        <v>0</v>
      </c>
      <c r="U353" s="9">
        <f t="shared" si="169"/>
        <v>0</v>
      </c>
      <c r="V353" s="9">
        <f t="shared" si="170"/>
        <v>0</v>
      </c>
      <c r="W353" s="9">
        <f t="shared" si="171"/>
        <v>0</v>
      </c>
      <c r="X353" s="9">
        <f t="shared" si="172"/>
        <v>0</v>
      </c>
      <c r="Y353" s="9">
        <f t="shared" si="173"/>
        <v>0</v>
      </c>
      <c r="Z353" s="9">
        <f t="shared" si="174"/>
        <v>0</v>
      </c>
      <c r="AA353" s="9">
        <f t="shared" si="175"/>
        <v>0</v>
      </c>
      <c r="AB353" s="9">
        <f t="shared" si="176"/>
        <v>0</v>
      </c>
      <c r="AC353" s="9">
        <f t="shared" si="177"/>
        <v>0</v>
      </c>
      <c r="AD353" s="9">
        <f t="shared" si="178"/>
        <v>0</v>
      </c>
      <c r="AE353" s="9">
        <f t="shared" si="179"/>
        <v>0</v>
      </c>
      <c r="AF353" s="9">
        <f t="shared" si="180"/>
        <v>0</v>
      </c>
      <c r="AG353" s="9">
        <f t="shared" si="181"/>
        <v>0</v>
      </c>
    </row>
    <row r="354" spans="1:33">
      <c r="A354" s="1">
        <f>Asset_Template!A352</f>
        <v>0</v>
      </c>
      <c r="B354" s="8">
        <f>Asset_Template!J352</f>
        <v>0</v>
      </c>
      <c r="C354" s="8">
        <f>Asset_Template!F352</f>
        <v>0</v>
      </c>
      <c r="D354" s="3">
        <f t="shared" si="152"/>
        <v>1</v>
      </c>
      <c r="E354" s="3">
        <f t="shared" si="153"/>
        <v>1</v>
      </c>
      <c r="F354" s="3">
        <f t="shared" si="154"/>
        <v>1</v>
      </c>
      <c r="G354" s="3">
        <f t="shared" si="155"/>
        <v>1</v>
      </c>
      <c r="H354" s="3">
        <f t="shared" si="156"/>
        <v>1</v>
      </c>
      <c r="I354" s="3">
        <f t="shared" si="157"/>
        <v>1</v>
      </c>
      <c r="J354" s="3">
        <f t="shared" si="158"/>
        <v>1</v>
      </c>
      <c r="K354" s="3">
        <f t="shared" si="159"/>
        <v>1</v>
      </c>
      <c r="L354" s="3">
        <f t="shared" si="160"/>
        <v>1</v>
      </c>
      <c r="M354" s="3">
        <f t="shared" si="161"/>
        <v>1</v>
      </c>
      <c r="N354" s="3">
        <f t="shared" si="162"/>
        <v>1</v>
      </c>
      <c r="O354" s="3">
        <f t="shared" si="163"/>
        <v>1</v>
      </c>
      <c r="P354" s="3">
        <f t="shared" si="164"/>
        <v>1</v>
      </c>
      <c r="Q354" s="3">
        <f t="shared" si="165"/>
        <v>1</v>
      </c>
      <c r="R354" s="3">
        <f t="shared" si="166"/>
        <v>1</v>
      </c>
      <c r="S354" s="10">
        <f t="shared" si="167"/>
        <v>0</v>
      </c>
      <c r="T354" s="9">
        <f t="shared" si="168"/>
        <v>0</v>
      </c>
      <c r="U354" s="9">
        <f t="shared" si="169"/>
        <v>0</v>
      </c>
      <c r="V354" s="9">
        <f t="shared" si="170"/>
        <v>0</v>
      </c>
      <c r="W354" s="9">
        <f t="shared" si="171"/>
        <v>0</v>
      </c>
      <c r="X354" s="9">
        <f t="shared" si="172"/>
        <v>0</v>
      </c>
      <c r="Y354" s="9">
        <f t="shared" si="173"/>
        <v>0</v>
      </c>
      <c r="Z354" s="9">
        <f t="shared" si="174"/>
        <v>0</v>
      </c>
      <c r="AA354" s="9">
        <f t="shared" si="175"/>
        <v>0</v>
      </c>
      <c r="AB354" s="9">
        <f t="shared" si="176"/>
        <v>0</v>
      </c>
      <c r="AC354" s="9">
        <f t="shared" si="177"/>
        <v>0</v>
      </c>
      <c r="AD354" s="9">
        <f t="shared" si="178"/>
        <v>0</v>
      </c>
      <c r="AE354" s="9">
        <f t="shared" si="179"/>
        <v>0</v>
      </c>
      <c r="AF354" s="9">
        <f t="shared" si="180"/>
        <v>0</v>
      </c>
      <c r="AG354" s="9">
        <f t="shared" si="181"/>
        <v>0</v>
      </c>
    </row>
    <row r="355" spans="1:33">
      <c r="A355" s="1">
        <f>Asset_Template!A353</f>
        <v>0</v>
      </c>
      <c r="B355" s="8">
        <f>Asset_Template!J353</f>
        <v>0</v>
      </c>
      <c r="C355" s="8">
        <f>Asset_Template!F353</f>
        <v>0</v>
      </c>
      <c r="D355" s="3">
        <f t="shared" si="152"/>
        <v>1</v>
      </c>
      <c r="E355" s="3">
        <f t="shared" si="153"/>
        <v>1</v>
      </c>
      <c r="F355" s="3">
        <f t="shared" si="154"/>
        <v>1</v>
      </c>
      <c r="G355" s="3">
        <f t="shared" si="155"/>
        <v>1</v>
      </c>
      <c r="H355" s="3">
        <f t="shared" si="156"/>
        <v>1</v>
      </c>
      <c r="I355" s="3">
        <f t="shared" si="157"/>
        <v>1</v>
      </c>
      <c r="J355" s="3">
        <f t="shared" si="158"/>
        <v>1</v>
      </c>
      <c r="K355" s="3">
        <f t="shared" si="159"/>
        <v>1</v>
      </c>
      <c r="L355" s="3">
        <f t="shared" si="160"/>
        <v>1</v>
      </c>
      <c r="M355" s="3">
        <f t="shared" si="161"/>
        <v>1</v>
      </c>
      <c r="N355" s="3">
        <f t="shared" si="162"/>
        <v>1</v>
      </c>
      <c r="O355" s="3">
        <f t="shared" si="163"/>
        <v>1</v>
      </c>
      <c r="P355" s="3">
        <f t="shared" si="164"/>
        <v>1</v>
      </c>
      <c r="Q355" s="3">
        <f t="shared" si="165"/>
        <v>1</v>
      </c>
      <c r="R355" s="3">
        <f t="shared" si="166"/>
        <v>1</v>
      </c>
      <c r="S355" s="10">
        <f t="shared" si="167"/>
        <v>0</v>
      </c>
      <c r="T355" s="9">
        <f t="shared" si="168"/>
        <v>0</v>
      </c>
      <c r="U355" s="9">
        <f t="shared" si="169"/>
        <v>0</v>
      </c>
      <c r="V355" s="9">
        <f t="shared" si="170"/>
        <v>0</v>
      </c>
      <c r="W355" s="9">
        <f t="shared" si="171"/>
        <v>0</v>
      </c>
      <c r="X355" s="9">
        <f t="shared" si="172"/>
        <v>0</v>
      </c>
      <c r="Y355" s="9">
        <f t="shared" si="173"/>
        <v>0</v>
      </c>
      <c r="Z355" s="9">
        <f t="shared" si="174"/>
        <v>0</v>
      </c>
      <c r="AA355" s="9">
        <f t="shared" si="175"/>
        <v>0</v>
      </c>
      <c r="AB355" s="9">
        <f t="shared" si="176"/>
        <v>0</v>
      </c>
      <c r="AC355" s="9">
        <f t="shared" si="177"/>
        <v>0</v>
      </c>
      <c r="AD355" s="9">
        <f t="shared" si="178"/>
        <v>0</v>
      </c>
      <c r="AE355" s="9">
        <f t="shared" si="179"/>
        <v>0</v>
      </c>
      <c r="AF355" s="9">
        <f t="shared" si="180"/>
        <v>0</v>
      </c>
      <c r="AG355" s="9">
        <f t="shared" si="181"/>
        <v>0</v>
      </c>
    </row>
    <row r="356" spans="1:33">
      <c r="A356" s="1">
        <f>Asset_Template!A354</f>
        <v>0</v>
      </c>
      <c r="B356" s="8">
        <f>Asset_Template!J354</f>
        <v>0</v>
      </c>
      <c r="C356" s="8">
        <f>Asset_Template!F354</f>
        <v>0</v>
      </c>
      <c r="D356" s="3">
        <f t="shared" si="152"/>
        <v>1</v>
      </c>
      <c r="E356" s="3">
        <f t="shared" si="153"/>
        <v>1</v>
      </c>
      <c r="F356" s="3">
        <f t="shared" si="154"/>
        <v>1</v>
      </c>
      <c r="G356" s="3">
        <f t="shared" si="155"/>
        <v>1</v>
      </c>
      <c r="H356" s="3">
        <f t="shared" si="156"/>
        <v>1</v>
      </c>
      <c r="I356" s="3">
        <f t="shared" si="157"/>
        <v>1</v>
      </c>
      <c r="J356" s="3">
        <f t="shared" si="158"/>
        <v>1</v>
      </c>
      <c r="K356" s="3">
        <f t="shared" si="159"/>
        <v>1</v>
      </c>
      <c r="L356" s="3">
        <f t="shared" si="160"/>
        <v>1</v>
      </c>
      <c r="M356" s="3">
        <f t="shared" si="161"/>
        <v>1</v>
      </c>
      <c r="N356" s="3">
        <f t="shared" si="162"/>
        <v>1</v>
      </c>
      <c r="O356" s="3">
        <f t="shared" si="163"/>
        <v>1</v>
      </c>
      <c r="P356" s="3">
        <f t="shared" si="164"/>
        <v>1</v>
      </c>
      <c r="Q356" s="3">
        <f t="shared" si="165"/>
        <v>1</v>
      </c>
      <c r="R356" s="3">
        <f t="shared" si="166"/>
        <v>1</v>
      </c>
      <c r="S356" s="10">
        <f t="shared" si="167"/>
        <v>0</v>
      </c>
      <c r="T356" s="9">
        <f t="shared" si="168"/>
        <v>0</v>
      </c>
      <c r="U356" s="9">
        <f t="shared" si="169"/>
        <v>0</v>
      </c>
      <c r="V356" s="9">
        <f t="shared" si="170"/>
        <v>0</v>
      </c>
      <c r="W356" s="9">
        <f t="shared" si="171"/>
        <v>0</v>
      </c>
      <c r="X356" s="9">
        <f t="shared" si="172"/>
        <v>0</v>
      </c>
      <c r="Y356" s="9">
        <f t="shared" si="173"/>
        <v>0</v>
      </c>
      <c r="Z356" s="9">
        <f t="shared" si="174"/>
        <v>0</v>
      </c>
      <c r="AA356" s="9">
        <f t="shared" si="175"/>
        <v>0</v>
      </c>
      <c r="AB356" s="9">
        <f t="shared" si="176"/>
        <v>0</v>
      </c>
      <c r="AC356" s="9">
        <f t="shared" si="177"/>
        <v>0</v>
      </c>
      <c r="AD356" s="9">
        <f t="shared" si="178"/>
        <v>0</v>
      </c>
      <c r="AE356" s="9">
        <f t="shared" si="179"/>
        <v>0</v>
      </c>
      <c r="AF356" s="9">
        <f t="shared" si="180"/>
        <v>0</v>
      </c>
      <c r="AG356" s="9">
        <f t="shared" si="181"/>
        <v>0</v>
      </c>
    </row>
    <row r="357" spans="1:33">
      <c r="A357" s="1">
        <f>Asset_Template!A355</f>
        <v>0</v>
      </c>
      <c r="B357" s="8">
        <f>Asset_Template!J355</f>
        <v>0</v>
      </c>
      <c r="C357" s="8">
        <f>Asset_Template!F355</f>
        <v>0</v>
      </c>
      <c r="D357" s="3">
        <f t="shared" si="152"/>
        <v>1</v>
      </c>
      <c r="E357" s="3">
        <f t="shared" si="153"/>
        <v>1</v>
      </c>
      <c r="F357" s="3">
        <f t="shared" si="154"/>
        <v>1</v>
      </c>
      <c r="G357" s="3">
        <f t="shared" si="155"/>
        <v>1</v>
      </c>
      <c r="H357" s="3">
        <f t="shared" si="156"/>
        <v>1</v>
      </c>
      <c r="I357" s="3">
        <f t="shared" si="157"/>
        <v>1</v>
      </c>
      <c r="J357" s="3">
        <f t="shared" si="158"/>
        <v>1</v>
      </c>
      <c r="K357" s="3">
        <f t="shared" si="159"/>
        <v>1</v>
      </c>
      <c r="L357" s="3">
        <f t="shared" si="160"/>
        <v>1</v>
      </c>
      <c r="M357" s="3">
        <f t="shared" si="161"/>
        <v>1</v>
      </c>
      <c r="N357" s="3">
        <f t="shared" si="162"/>
        <v>1</v>
      </c>
      <c r="O357" s="3">
        <f t="shared" si="163"/>
        <v>1</v>
      </c>
      <c r="P357" s="3">
        <f t="shared" si="164"/>
        <v>1</v>
      </c>
      <c r="Q357" s="3">
        <f t="shared" si="165"/>
        <v>1</v>
      </c>
      <c r="R357" s="3">
        <f t="shared" si="166"/>
        <v>1</v>
      </c>
      <c r="S357" s="10">
        <f t="shared" si="167"/>
        <v>0</v>
      </c>
      <c r="T357" s="9">
        <f t="shared" si="168"/>
        <v>0</v>
      </c>
      <c r="U357" s="9">
        <f t="shared" si="169"/>
        <v>0</v>
      </c>
      <c r="V357" s="9">
        <f t="shared" si="170"/>
        <v>0</v>
      </c>
      <c r="W357" s="9">
        <f t="shared" si="171"/>
        <v>0</v>
      </c>
      <c r="X357" s="9">
        <f t="shared" si="172"/>
        <v>0</v>
      </c>
      <c r="Y357" s="9">
        <f t="shared" si="173"/>
        <v>0</v>
      </c>
      <c r="Z357" s="9">
        <f t="shared" si="174"/>
        <v>0</v>
      </c>
      <c r="AA357" s="9">
        <f t="shared" si="175"/>
        <v>0</v>
      </c>
      <c r="AB357" s="9">
        <f t="shared" si="176"/>
        <v>0</v>
      </c>
      <c r="AC357" s="9">
        <f t="shared" si="177"/>
        <v>0</v>
      </c>
      <c r="AD357" s="9">
        <f t="shared" si="178"/>
        <v>0</v>
      </c>
      <c r="AE357" s="9">
        <f t="shared" si="179"/>
        <v>0</v>
      </c>
      <c r="AF357" s="9">
        <f t="shared" si="180"/>
        <v>0</v>
      </c>
      <c r="AG357" s="9">
        <f t="shared" si="181"/>
        <v>0</v>
      </c>
    </row>
    <row r="358" spans="1:33">
      <c r="A358" s="1">
        <f>Asset_Template!A356</f>
        <v>0</v>
      </c>
      <c r="B358" s="8">
        <f>Asset_Template!J356</f>
        <v>0</v>
      </c>
      <c r="C358" s="8">
        <f>Asset_Template!F356</f>
        <v>0</v>
      </c>
      <c r="D358" s="3">
        <f t="shared" si="152"/>
        <v>1</v>
      </c>
      <c r="E358" s="3">
        <f t="shared" si="153"/>
        <v>1</v>
      </c>
      <c r="F358" s="3">
        <f t="shared" si="154"/>
        <v>1</v>
      </c>
      <c r="G358" s="3">
        <f t="shared" si="155"/>
        <v>1</v>
      </c>
      <c r="H358" s="3">
        <f t="shared" si="156"/>
        <v>1</v>
      </c>
      <c r="I358" s="3">
        <f t="shared" si="157"/>
        <v>1</v>
      </c>
      <c r="J358" s="3">
        <f t="shared" si="158"/>
        <v>1</v>
      </c>
      <c r="K358" s="3">
        <f t="shared" si="159"/>
        <v>1</v>
      </c>
      <c r="L358" s="3">
        <f t="shared" si="160"/>
        <v>1</v>
      </c>
      <c r="M358" s="3">
        <f t="shared" si="161"/>
        <v>1</v>
      </c>
      <c r="N358" s="3">
        <f t="shared" si="162"/>
        <v>1</v>
      </c>
      <c r="O358" s="3">
        <f t="shared" si="163"/>
        <v>1</v>
      </c>
      <c r="P358" s="3">
        <f t="shared" si="164"/>
        <v>1</v>
      </c>
      <c r="Q358" s="3">
        <f t="shared" si="165"/>
        <v>1</v>
      </c>
      <c r="R358" s="3">
        <f t="shared" si="166"/>
        <v>1</v>
      </c>
      <c r="S358" s="10">
        <f t="shared" si="167"/>
        <v>0</v>
      </c>
      <c r="T358" s="9">
        <f t="shared" si="168"/>
        <v>0</v>
      </c>
      <c r="U358" s="9">
        <f t="shared" si="169"/>
        <v>0</v>
      </c>
      <c r="V358" s="9">
        <f t="shared" si="170"/>
        <v>0</v>
      </c>
      <c r="W358" s="9">
        <f t="shared" si="171"/>
        <v>0</v>
      </c>
      <c r="X358" s="9">
        <f t="shared" si="172"/>
        <v>0</v>
      </c>
      <c r="Y358" s="9">
        <f t="shared" si="173"/>
        <v>0</v>
      </c>
      <c r="Z358" s="9">
        <f t="shared" si="174"/>
        <v>0</v>
      </c>
      <c r="AA358" s="9">
        <f t="shared" si="175"/>
        <v>0</v>
      </c>
      <c r="AB358" s="9">
        <f t="shared" si="176"/>
        <v>0</v>
      </c>
      <c r="AC358" s="9">
        <f t="shared" si="177"/>
        <v>0</v>
      </c>
      <c r="AD358" s="9">
        <f t="shared" si="178"/>
        <v>0</v>
      </c>
      <c r="AE358" s="9">
        <f t="shared" si="179"/>
        <v>0</v>
      </c>
      <c r="AF358" s="9">
        <f t="shared" si="180"/>
        <v>0</v>
      </c>
      <c r="AG358" s="9">
        <f t="shared" si="181"/>
        <v>0</v>
      </c>
    </row>
    <row r="359" spans="1:33">
      <c r="A359" s="1">
        <f>Asset_Template!A357</f>
        <v>0</v>
      </c>
      <c r="B359" s="8">
        <f>Asset_Template!J357</f>
        <v>0</v>
      </c>
      <c r="C359" s="8">
        <f>Asset_Template!F357</f>
        <v>0</v>
      </c>
      <c r="D359" s="3">
        <f t="shared" si="152"/>
        <v>1</v>
      </c>
      <c r="E359" s="3">
        <f t="shared" si="153"/>
        <v>1</v>
      </c>
      <c r="F359" s="3">
        <f t="shared" si="154"/>
        <v>1</v>
      </c>
      <c r="G359" s="3">
        <f t="shared" si="155"/>
        <v>1</v>
      </c>
      <c r="H359" s="3">
        <f t="shared" si="156"/>
        <v>1</v>
      </c>
      <c r="I359" s="3">
        <f t="shared" si="157"/>
        <v>1</v>
      </c>
      <c r="J359" s="3">
        <f t="shared" si="158"/>
        <v>1</v>
      </c>
      <c r="K359" s="3">
        <f t="shared" si="159"/>
        <v>1</v>
      </c>
      <c r="L359" s="3">
        <f t="shared" si="160"/>
        <v>1</v>
      </c>
      <c r="M359" s="3">
        <f t="shared" si="161"/>
        <v>1</v>
      </c>
      <c r="N359" s="3">
        <f t="shared" si="162"/>
        <v>1</v>
      </c>
      <c r="O359" s="3">
        <f t="shared" si="163"/>
        <v>1</v>
      </c>
      <c r="P359" s="3">
        <f t="shared" si="164"/>
        <v>1</v>
      </c>
      <c r="Q359" s="3">
        <f t="shared" si="165"/>
        <v>1</v>
      </c>
      <c r="R359" s="3">
        <f t="shared" si="166"/>
        <v>1</v>
      </c>
      <c r="S359" s="10">
        <f t="shared" si="167"/>
        <v>0</v>
      </c>
      <c r="T359" s="9">
        <f t="shared" si="168"/>
        <v>0</v>
      </c>
      <c r="U359" s="9">
        <f t="shared" si="169"/>
        <v>0</v>
      </c>
      <c r="V359" s="9">
        <f t="shared" si="170"/>
        <v>0</v>
      </c>
      <c r="W359" s="9">
        <f t="shared" si="171"/>
        <v>0</v>
      </c>
      <c r="X359" s="9">
        <f t="shared" si="172"/>
        <v>0</v>
      </c>
      <c r="Y359" s="9">
        <f t="shared" si="173"/>
        <v>0</v>
      </c>
      <c r="Z359" s="9">
        <f t="shared" si="174"/>
        <v>0</v>
      </c>
      <c r="AA359" s="9">
        <f t="shared" si="175"/>
        <v>0</v>
      </c>
      <c r="AB359" s="9">
        <f t="shared" si="176"/>
        <v>0</v>
      </c>
      <c r="AC359" s="9">
        <f t="shared" si="177"/>
        <v>0</v>
      </c>
      <c r="AD359" s="9">
        <f t="shared" si="178"/>
        <v>0</v>
      </c>
      <c r="AE359" s="9">
        <f t="shared" si="179"/>
        <v>0</v>
      </c>
      <c r="AF359" s="9">
        <f t="shared" si="180"/>
        <v>0</v>
      </c>
      <c r="AG359" s="9">
        <f t="shared" si="181"/>
        <v>0</v>
      </c>
    </row>
    <row r="360" spans="1:33">
      <c r="A360" s="1">
        <f>Asset_Template!A358</f>
        <v>0</v>
      </c>
      <c r="B360" s="8">
        <f>Asset_Template!J358</f>
        <v>0</v>
      </c>
      <c r="C360" s="8">
        <f>Asset_Template!F358</f>
        <v>0</v>
      </c>
      <c r="D360" s="3">
        <f t="shared" si="152"/>
        <v>1</v>
      </c>
      <c r="E360" s="3">
        <f t="shared" si="153"/>
        <v>1</v>
      </c>
      <c r="F360" s="3">
        <f t="shared" si="154"/>
        <v>1</v>
      </c>
      <c r="G360" s="3">
        <f t="shared" si="155"/>
        <v>1</v>
      </c>
      <c r="H360" s="3">
        <f t="shared" si="156"/>
        <v>1</v>
      </c>
      <c r="I360" s="3">
        <f t="shared" si="157"/>
        <v>1</v>
      </c>
      <c r="J360" s="3">
        <f t="shared" si="158"/>
        <v>1</v>
      </c>
      <c r="K360" s="3">
        <f t="shared" si="159"/>
        <v>1</v>
      </c>
      <c r="L360" s="3">
        <f t="shared" si="160"/>
        <v>1</v>
      </c>
      <c r="M360" s="3">
        <f t="shared" si="161"/>
        <v>1</v>
      </c>
      <c r="N360" s="3">
        <f t="shared" si="162"/>
        <v>1</v>
      </c>
      <c r="O360" s="3">
        <f t="shared" si="163"/>
        <v>1</v>
      </c>
      <c r="P360" s="3">
        <f t="shared" si="164"/>
        <v>1</v>
      </c>
      <c r="Q360" s="3">
        <f t="shared" si="165"/>
        <v>1</v>
      </c>
      <c r="R360" s="3">
        <f t="shared" si="166"/>
        <v>1</v>
      </c>
      <c r="S360" s="10">
        <f t="shared" si="167"/>
        <v>0</v>
      </c>
      <c r="T360" s="9">
        <f t="shared" si="168"/>
        <v>0</v>
      </c>
      <c r="U360" s="9">
        <f t="shared" si="169"/>
        <v>0</v>
      </c>
      <c r="V360" s="9">
        <f t="shared" si="170"/>
        <v>0</v>
      </c>
      <c r="W360" s="9">
        <f t="shared" si="171"/>
        <v>0</v>
      </c>
      <c r="X360" s="9">
        <f t="shared" si="172"/>
        <v>0</v>
      </c>
      <c r="Y360" s="9">
        <f t="shared" si="173"/>
        <v>0</v>
      </c>
      <c r="Z360" s="9">
        <f t="shared" si="174"/>
        <v>0</v>
      </c>
      <c r="AA360" s="9">
        <f t="shared" si="175"/>
        <v>0</v>
      </c>
      <c r="AB360" s="9">
        <f t="shared" si="176"/>
        <v>0</v>
      </c>
      <c r="AC360" s="9">
        <f t="shared" si="177"/>
        <v>0</v>
      </c>
      <c r="AD360" s="9">
        <f t="shared" si="178"/>
        <v>0</v>
      </c>
      <c r="AE360" s="9">
        <f t="shared" si="179"/>
        <v>0</v>
      </c>
      <c r="AF360" s="9">
        <f t="shared" si="180"/>
        <v>0</v>
      </c>
      <c r="AG360" s="9">
        <f t="shared" si="181"/>
        <v>0</v>
      </c>
    </row>
    <row r="361" spans="1:33">
      <c r="A361" s="1">
        <f>Asset_Template!A359</f>
        <v>0</v>
      </c>
      <c r="B361" s="8">
        <f>Asset_Template!J359</f>
        <v>0</v>
      </c>
      <c r="C361" s="8">
        <f>Asset_Template!F359</f>
        <v>0</v>
      </c>
      <c r="D361" s="3">
        <f t="shared" si="152"/>
        <v>1</v>
      </c>
      <c r="E361" s="3">
        <f t="shared" si="153"/>
        <v>1</v>
      </c>
      <c r="F361" s="3">
        <f t="shared" si="154"/>
        <v>1</v>
      </c>
      <c r="G361" s="3">
        <f t="shared" si="155"/>
        <v>1</v>
      </c>
      <c r="H361" s="3">
        <f t="shared" si="156"/>
        <v>1</v>
      </c>
      <c r="I361" s="3">
        <f t="shared" si="157"/>
        <v>1</v>
      </c>
      <c r="J361" s="3">
        <f t="shared" si="158"/>
        <v>1</v>
      </c>
      <c r="K361" s="3">
        <f t="shared" si="159"/>
        <v>1</v>
      </c>
      <c r="L361" s="3">
        <f t="shared" si="160"/>
        <v>1</v>
      </c>
      <c r="M361" s="3">
        <f t="shared" si="161"/>
        <v>1</v>
      </c>
      <c r="N361" s="3">
        <f t="shared" si="162"/>
        <v>1</v>
      </c>
      <c r="O361" s="3">
        <f t="shared" si="163"/>
        <v>1</v>
      </c>
      <c r="P361" s="3">
        <f t="shared" si="164"/>
        <v>1</v>
      </c>
      <c r="Q361" s="3">
        <f t="shared" si="165"/>
        <v>1</v>
      </c>
      <c r="R361" s="3">
        <f t="shared" si="166"/>
        <v>1</v>
      </c>
      <c r="S361" s="10">
        <f t="shared" si="167"/>
        <v>0</v>
      </c>
      <c r="T361" s="9">
        <f t="shared" si="168"/>
        <v>0</v>
      </c>
      <c r="U361" s="9">
        <f t="shared" si="169"/>
        <v>0</v>
      </c>
      <c r="V361" s="9">
        <f t="shared" si="170"/>
        <v>0</v>
      </c>
      <c r="W361" s="9">
        <f t="shared" si="171"/>
        <v>0</v>
      </c>
      <c r="X361" s="9">
        <f t="shared" si="172"/>
        <v>0</v>
      </c>
      <c r="Y361" s="9">
        <f t="shared" si="173"/>
        <v>0</v>
      </c>
      <c r="Z361" s="9">
        <f t="shared" si="174"/>
        <v>0</v>
      </c>
      <c r="AA361" s="9">
        <f t="shared" si="175"/>
        <v>0</v>
      </c>
      <c r="AB361" s="9">
        <f t="shared" si="176"/>
        <v>0</v>
      </c>
      <c r="AC361" s="9">
        <f t="shared" si="177"/>
        <v>0</v>
      </c>
      <c r="AD361" s="9">
        <f t="shared" si="178"/>
        <v>0</v>
      </c>
      <c r="AE361" s="9">
        <f t="shared" si="179"/>
        <v>0</v>
      </c>
      <c r="AF361" s="9">
        <f t="shared" si="180"/>
        <v>0</v>
      </c>
      <c r="AG361" s="9">
        <f t="shared" si="181"/>
        <v>0</v>
      </c>
    </row>
    <row r="362" spans="1:33">
      <c r="A362" s="1">
        <f>Asset_Template!A360</f>
        <v>0</v>
      </c>
      <c r="B362" s="8">
        <f>Asset_Template!J360</f>
        <v>0</v>
      </c>
      <c r="C362" s="8">
        <f>Asset_Template!F360</f>
        <v>0</v>
      </c>
      <c r="D362" s="3">
        <f t="shared" si="152"/>
        <v>1</v>
      </c>
      <c r="E362" s="3">
        <f t="shared" si="153"/>
        <v>1</v>
      </c>
      <c r="F362" s="3">
        <f t="shared" si="154"/>
        <v>1</v>
      </c>
      <c r="G362" s="3">
        <f t="shared" si="155"/>
        <v>1</v>
      </c>
      <c r="H362" s="3">
        <f t="shared" si="156"/>
        <v>1</v>
      </c>
      <c r="I362" s="3">
        <f t="shared" si="157"/>
        <v>1</v>
      </c>
      <c r="J362" s="3">
        <f t="shared" si="158"/>
        <v>1</v>
      </c>
      <c r="K362" s="3">
        <f t="shared" si="159"/>
        <v>1</v>
      </c>
      <c r="L362" s="3">
        <f t="shared" si="160"/>
        <v>1</v>
      </c>
      <c r="M362" s="3">
        <f t="shared" si="161"/>
        <v>1</v>
      </c>
      <c r="N362" s="3">
        <f t="shared" si="162"/>
        <v>1</v>
      </c>
      <c r="O362" s="3">
        <f t="shared" si="163"/>
        <v>1</v>
      </c>
      <c r="P362" s="3">
        <f t="shared" si="164"/>
        <v>1</v>
      </c>
      <c r="Q362" s="3">
        <f t="shared" si="165"/>
        <v>1</v>
      </c>
      <c r="R362" s="3">
        <f t="shared" si="166"/>
        <v>1</v>
      </c>
      <c r="S362" s="10">
        <f t="shared" si="167"/>
        <v>0</v>
      </c>
      <c r="T362" s="9">
        <f t="shared" si="168"/>
        <v>0</v>
      </c>
      <c r="U362" s="9">
        <f t="shared" si="169"/>
        <v>0</v>
      </c>
      <c r="V362" s="9">
        <f t="shared" si="170"/>
        <v>0</v>
      </c>
      <c r="W362" s="9">
        <f t="shared" si="171"/>
        <v>0</v>
      </c>
      <c r="X362" s="9">
        <f t="shared" si="172"/>
        <v>0</v>
      </c>
      <c r="Y362" s="9">
        <f t="shared" si="173"/>
        <v>0</v>
      </c>
      <c r="Z362" s="9">
        <f t="shared" si="174"/>
        <v>0</v>
      </c>
      <c r="AA362" s="9">
        <f t="shared" si="175"/>
        <v>0</v>
      </c>
      <c r="AB362" s="9">
        <f t="shared" si="176"/>
        <v>0</v>
      </c>
      <c r="AC362" s="9">
        <f t="shared" si="177"/>
        <v>0</v>
      </c>
      <c r="AD362" s="9">
        <f t="shared" si="178"/>
        <v>0</v>
      </c>
      <c r="AE362" s="9">
        <f t="shared" si="179"/>
        <v>0</v>
      </c>
      <c r="AF362" s="9">
        <f t="shared" si="180"/>
        <v>0</v>
      </c>
      <c r="AG362" s="9">
        <f t="shared" si="181"/>
        <v>0</v>
      </c>
    </row>
    <row r="363" spans="1:33">
      <c r="A363" s="1">
        <f>Asset_Template!A361</f>
        <v>0</v>
      </c>
      <c r="B363" s="8">
        <f>Asset_Template!J361</f>
        <v>0</v>
      </c>
      <c r="C363" s="8">
        <f>Asset_Template!F361</f>
        <v>0</v>
      </c>
      <c r="D363" s="3">
        <f t="shared" si="152"/>
        <v>1</v>
      </c>
      <c r="E363" s="3">
        <f t="shared" si="153"/>
        <v>1</v>
      </c>
      <c r="F363" s="3">
        <f t="shared" si="154"/>
        <v>1</v>
      </c>
      <c r="G363" s="3">
        <f t="shared" si="155"/>
        <v>1</v>
      </c>
      <c r="H363" s="3">
        <f t="shared" si="156"/>
        <v>1</v>
      </c>
      <c r="I363" s="3">
        <f t="shared" si="157"/>
        <v>1</v>
      </c>
      <c r="J363" s="3">
        <f t="shared" si="158"/>
        <v>1</v>
      </c>
      <c r="K363" s="3">
        <f t="shared" si="159"/>
        <v>1</v>
      </c>
      <c r="L363" s="3">
        <f t="shared" si="160"/>
        <v>1</v>
      </c>
      <c r="M363" s="3">
        <f t="shared" si="161"/>
        <v>1</v>
      </c>
      <c r="N363" s="3">
        <f t="shared" si="162"/>
        <v>1</v>
      </c>
      <c r="O363" s="3">
        <f t="shared" si="163"/>
        <v>1</v>
      </c>
      <c r="P363" s="3">
        <f t="shared" si="164"/>
        <v>1</v>
      </c>
      <c r="Q363" s="3">
        <f t="shared" si="165"/>
        <v>1</v>
      </c>
      <c r="R363" s="3">
        <f t="shared" si="166"/>
        <v>1</v>
      </c>
      <c r="S363" s="10">
        <f t="shared" si="167"/>
        <v>0</v>
      </c>
      <c r="T363" s="9">
        <f t="shared" si="168"/>
        <v>0</v>
      </c>
      <c r="U363" s="9">
        <f t="shared" si="169"/>
        <v>0</v>
      </c>
      <c r="V363" s="9">
        <f t="shared" si="170"/>
        <v>0</v>
      </c>
      <c r="W363" s="9">
        <f t="shared" si="171"/>
        <v>0</v>
      </c>
      <c r="X363" s="9">
        <f t="shared" si="172"/>
        <v>0</v>
      </c>
      <c r="Y363" s="9">
        <f t="shared" si="173"/>
        <v>0</v>
      </c>
      <c r="Z363" s="9">
        <f t="shared" si="174"/>
        <v>0</v>
      </c>
      <c r="AA363" s="9">
        <f t="shared" si="175"/>
        <v>0</v>
      </c>
      <c r="AB363" s="9">
        <f t="shared" si="176"/>
        <v>0</v>
      </c>
      <c r="AC363" s="9">
        <f t="shared" si="177"/>
        <v>0</v>
      </c>
      <c r="AD363" s="9">
        <f t="shared" si="178"/>
        <v>0</v>
      </c>
      <c r="AE363" s="9">
        <f t="shared" si="179"/>
        <v>0</v>
      </c>
      <c r="AF363" s="9">
        <f t="shared" si="180"/>
        <v>0</v>
      </c>
      <c r="AG363" s="9">
        <f t="shared" si="181"/>
        <v>0</v>
      </c>
    </row>
    <row r="364" spans="1:33">
      <c r="A364" s="1">
        <f>Asset_Template!A362</f>
        <v>0</v>
      </c>
      <c r="B364" s="8">
        <f>Asset_Template!J362</f>
        <v>0</v>
      </c>
      <c r="C364" s="8">
        <f>Asset_Template!F362</f>
        <v>0</v>
      </c>
      <c r="D364" s="3">
        <f t="shared" si="152"/>
        <v>1</v>
      </c>
      <c r="E364" s="3">
        <f t="shared" si="153"/>
        <v>1</v>
      </c>
      <c r="F364" s="3">
        <f t="shared" si="154"/>
        <v>1</v>
      </c>
      <c r="G364" s="3">
        <f t="shared" si="155"/>
        <v>1</v>
      </c>
      <c r="H364" s="3">
        <f t="shared" si="156"/>
        <v>1</v>
      </c>
      <c r="I364" s="3">
        <f t="shared" si="157"/>
        <v>1</v>
      </c>
      <c r="J364" s="3">
        <f t="shared" si="158"/>
        <v>1</v>
      </c>
      <c r="K364" s="3">
        <f t="shared" si="159"/>
        <v>1</v>
      </c>
      <c r="L364" s="3">
        <f t="shared" si="160"/>
        <v>1</v>
      </c>
      <c r="M364" s="3">
        <f t="shared" si="161"/>
        <v>1</v>
      </c>
      <c r="N364" s="3">
        <f t="shared" si="162"/>
        <v>1</v>
      </c>
      <c r="O364" s="3">
        <f t="shared" si="163"/>
        <v>1</v>
      </c>
      <c r="P364" s="3">
        <f t="shared" si="164"/>
        <v>1</v>
      </c>
      <c r="Q364" s="3">
        <f t="shared" si="165"/>
        <v>1</v>
      </c>
      <c r="R364" s="3">
        <f t="shared" si="166"/>
        <v>1</v>
      </c>
      <c r="S364" s="10">
        <f t="shared" si="167"/>
        <v>0</v>
      </c>
      <c r="T364" s="9">
        <f t="shared" si="168"/>
        <v>0</v>
      </c>
      <c r="U364" s="9">
        <f t="shared" si="169"/>
        <v>0</v>
      </c>
      <c r="V364" s="9">
        <f t="shared" si="170"/>
        <v>0</v>
      </c>
      <c r="W364" s="9">
        <f t="shared" si="171"/>
        <v>0</v>
      </c>
      <c r="X364" s="9">
        <f t="shared" si="172"/>
        <v>0</v>
      </c>
      <c r="Y364" s="9">
        <f t="shared" si="173"/>
        <v>0</v>
      </c>
      <c r="Z364" s="9">
        <f t="shared" si="174"/>
        <v>0</v>
      </c>
      <c r="AA364" s="9">
        <f t="shared" si="175"/>
        <v>0</v>
      </c>
      <c r="AB364" s="9">
        <f t="shared" si="176"/>
        <v>0</v>
      </c>
      <c r="AC364" s="9">
        <f t="shared" si="177"/>
        <v>0</v>
      </c>
      <c r="AD364" s="9">
        <f t="shared" si="178"/>
        <v>0</v>
      </c>
      <c r="AE364" s="9">
        <f t="shared" si="179"/>
        <v>0</v>
      </c>
      <c r="AF364" s="9">
        <f t="shared" si="180"/>
        <v>0</v>
      </c>
      <c r="AG364" s="9">
        <f t="shared" si="181"/>
        <v>0</v>
      </c>
    </row>
    <row r="365" spans="1:33">
      <c r="A365" s="1">
        <f>Asset_Template!A363</f>
        <v>0</v>
      </c>
      <c r="B365" s="8">
        <f>Asset_Template!J363</f>
        <v>0</v>
      </c>
      <c r="C365" s="8">
        <f>Asset_Template!F363</f>
        <v>0</v>
      </c>
      <c r="D365" s="3">
        <f t="shared" si="152"/>
        <v>1</v>
      </c>
      <c r="E365" s="3">
        <f t="shared" si="153"/>
        <v>1</v>
      </c>
      <c r="F365" s="3">
        <f t="shared" si="154"/>
        <v>1</v>
      </c>
      <c r="G365" s="3">
        <f t="shared" si="155"/>
        <v>1</v>
      </c>
      <c r="H365" s="3">
        <f t="shared" si="156"/>
        <v>1</v>
      </c>
      <c r="I365" s="3">
        <f t="shared" si="157"/>
        <v>1</v>
      </c>
      <c r="J365" s="3">
        <f t="shared" si="158"/>
        <v>1</v>
      </c>
      <c r="K365" s="3">
        <f t="shared" si="159"/>
        <v>1</v>
      </c>
      <c r="L365" s="3">
        <f t="shared" si="160"/>
        <v>1</v>
      </c>
      <c r="M365" s="3">
        <f t="shared" si="161"/>
        <v>1</v>
      </c>
      <c r="N365" s="3">
        <f t="shared" si="162"/>
        <v>1</v>
      </c>
      <c r="O365" s="3">
        <f t="shared" si="163"/>
        <v>1</v>
      </c>
      <c r="P365" s="3">
        <f t="shared" si="164"/>
        <v>1</v>
      </c>
      <c r="Q365" s="3">
        <f t="shared" si="165"/>
        <v>1</v>
      </c>
      <c r="R365" s="3">
        <f t="shared" si="166"/>
        <v>1</v>
      </c>
      <c r="S365" s="10">
        <f t="shared" si="167"/>
        <v>0</v>
      </c>
      <c r="T365" s="9">
        <f t="shared" si="168"/>
        <v>0</v>
      </c>
      <c r="U365" s="9">
        <f t="shared" si="169"/>
        <v>0</v>
      </c>
      <c r="V365" s="9">
        <f t="shared" si="170"/>
        <v>0</v>
      </c>
      <c r="W365" s="9">
        <f t="shared" si="171"/>
        <v>0</v>
      </c>
      <c r="X365" s="9">
        <f t="shared" si="172"/>
        <v>0</v>
      </c>
      <c r="Y365" s="9">
        <f t="shared" si="173"/>
        <v>0</v>
      </c>
      <c r="Z365" s="9">
        <f t="shared" si="174"/>
        <v>0</v>
      </c>
      <c r="AA365" s="9">
        <f t="shared" si="175"/>
        <v>0</v>
      </c>
      <c r="AB365" s="9">
        <f t="shared" si="176"/>
        <v>0</v>
      </c>
      <c r="AC365" s="9">
        <f t="shared" si="177"/>
        <v>0</v>
      </c>
      <c r="AD365" s="9">
        <f t="shared" si="178"/>
        <v>0</v>
      </c>
      <c r="AE365" s="9">
        <f t="shared" si="179"/>
        <v>0</v>
      </c>
      <c r="AF365" s="9">
        <f t="shared" si="180"/>
        <v>0</v>
      </c>
      <c r="AG365" s="9">
        <f t="shared" si="181"/>
        <v>0</v>
      </c>
    </row>
    <row r="366" spans="1:33">
      <c r="A366" s="1">
        <f>Asset_Template!A364</f>
        <v>0</v>
      </c>
      <c r="B366" s="8">
        <f>Asset_Template!J364</f>
        <v>0</v>
      </c>
      <c r="C366" s="8">
        <f>Asset_Template!F364</f>
        <v>0</v>
      </c>
      <c r="D366" s="3">
        <f t="shared" si="152"/>
        <v>1</v>
      </c>
      <c r="E366" s="3">
        <f t="shared" si="153"/>
        <v>1</v>
      </c>
      <c r="F366" s="3">
        <f t="shared" si="154"/>
        <v>1</v>
      </c>
      <c r="G366" s="3">
        <f t="shared" si="155"/>
        <v>1</v>
      </c>
      <c r="H366" s="3">
        <f t="shared" si="156"/>
        <v>1</v>
      </c>
      <c r="I366" s="3">
        <f t="shared" si="157"/>
        <v>1</v>
      </c>
      <c r="J366" s="3">
        <f t="shared" si="158"/>
        <v>1</v>
      </c>
      <c r="K366" s="3">
        <f t="shared" si="159"/>
        <v>1</v>
      </c>
      <c r="L366" s="3">
        <f t="shared" si="160"/>
        <v>1</v>
      </c>
      <c r="M366" s="3">
        <f t="shared" si="161"/>
        <v>1</v>
      </c>
      <c r="N366" s="3">
        <f t="shared" si="162"/>
        <v>1</v>
      </c>
      <c r="O366" s="3">
        <f t="shared" si="163"/>
        <v>1</v>
      </c>
      <c r="P366" s="3">
        <f t="shared" si="164"/>
        <v>1</v>
      </c>
      <c r="Q366" s="3">
        <f t="shared" si="165"/>
        <v>1</v>
      </c>
      <c r="R366" s="3">
        <f t="shared" si="166"/>
        <v>1</v>
      </c>
      <c r="S366" s="10">
        <f t="shared" si="167"/>
        <v>0</v>
      </c>
      <c r="T366" s="9">
        <f t="shared" si="168"/>
        <v>0</v>
      </c>
      <c r="U366" s="9">
        <f t="shared" si="169"/>
        <v>0</v>
      </c>
      <c r="V366" s="9">
        <f t="shared" si="170"/>
        <v>0</v>
      </c>
      <c r="W366" s="9">
        <f t="shared" si="171"/>
        <v>0</v>
      </c>
      <c r="X366" s="9">
        <f t="shared" si="172"/>
        <v>0</v>
      </c>
      <c r="Y366" s="9">
        <f t="shared" si="173"/>
        <v>0</v>
      </c>
      <c r="Z366" s="9">
        <f t="shared" si="174"/>
        <v>0</v>
      </c>
      <c r="AA366" s="9">
        <f t="shared" si="175"/>
        <v>0</v>
      </c>
      <c r="AB366" s="9">
        <f t="shared" si="176"/>
        <v>0</v>
      </c>
      <c r="AC366" s="9">
        <f t="shared" si="177"/>
        <v>0</v>
      </c>
      <c r="AD366" s="9">
        <f t="shared" si="178"/>
        <v>0</v>
      </c>
      <c r="AE366" s="9">
        <f t="shared" si="179"/>
        <v>0</v>
      </c>
      <c r="AF366" s="9">
        <f t="shared" si="180"/>
        <v>0</v>
      </c>
      <c r="AG366" s="9">
        <f t="shared" si="181"/>
        <v>0</v>
      </c>
    </row>
    <row r="367" spans="1:33">
      <c r="A367" s="1">
        <f>Asset_Template!A365</f>
        <v>0</v>
      </c>
      <c r="B367" s="8">
        <f>Asset_Template!J365</f>
        <v>0</v>
      </c>
      <c r="C367" s="8">
        <f>Asset_Template!F365</f>
        <v>0</v>
      </c>
      <c r="D367" s="3">
        <f t="shared" si="152"/>
        <v>1</v>
      </c>
      <c r="E367" s="3">
        <f t="shared" si="153"/>
        <v>1</v>
      </c>
      <c r="F367" s="3">
        <f t="shared" si="154"/>
        <v>1</v>
      </c>
      <c r="G367" s="3">
        <f t="shared" si="155"/>
        <v>1</v>
      </c>
      <c r="H367" s="3">
        <f t="shared" si="156"/>
        <v>1</v>
      </c>
      <c r="I367" s="3">
        <f t="shared" si="157"/>
        <v>1</v>
      </c>
      <c r="J367" s="3">
        <f t="shared" si="158"/>
        <v>1</v>
      </c>
      <c r="K367" s="3">
        <f t="shared" si="159"/>
        <v>1</v>
      </c>
      <c r="L367" s="3">
        <f t="shared" si="160"/>
        <v>1</v>
      </c>
      <c r="M367" s="3">
        <f t="shared" si="161"/>
        <v>1</v>
      </c>
      <c r="N367" s="3">
        <f t="shared" si="162"/>
        <v>1</v>
      </c>
      <c r="O367" s="3">
        <f t="shared" si="163"/>
        <v>1</v>
      </c>
      <c r="P367" s="3">
        <f t="shared" si="164"/>
        <v>1</v>
      </c>
      <c r="Q367" s="3">
        <f t="shared" si="165"/>
        <v>1</v>
      </c>
      <c r="R367" s="3">
        <f t="shared" si="166"/>
        <v>1</v>
      </c>
      <c r="S367" s="10">
        <f t="shared" si="167"/>
        <v>0</v>
      </c>
      <c r="T367" s="9">
        <f t="shared" si="168"/>
        <v>0</v>
      </c>
      <c r="U367" s="9">
        <f t="shared" si="169"/>
        <v>0</v>
      </c>
      <c r="V367" s="9">
        <f t="shared" si="170"/>
        <v>0</v>
      </c>
      <c r="W367" s="9">
        <f t="shared" si="171"/>
        <v>0</v>
      </c>
      <c r="X367" s="9">
        <f t="shared" si="172"/>
        <v>0</v>
      </c>
      <c r="Y367" s="9">
        <f t="shared" si="173"/>
        <v>0</v>
      </c>
      <c r="Z367" s="9">
        <f t="shared" si="174"/>
        <v>0</v>
      </c>
      <c r="AA367" s="9">
        <f t="shared" si="175"/>
        <v>0</v>
      </c>
      <c r="AB367" s="9">
        <f t="shared" si="176"/>
        <v>0</v>
      </c>
      <c r="AC367" s="9">
        <f t="shared" si="177"/>
        <v>0</v>
      </c>
      <c r="AD367" s="9">
        <f t="shared" si="178"/>
        <v>0</v>
      </c>
      <c r="AE367" s="9">
        <f t="shared" si="179"/>
        <v>0</v>
      </c>
      <c r="AF367" s="9">
        <f t="shared" si="180"/>
        <v>0</v>
      </c>
      <c r="AG367" s="9">
        <f t="shared" si="181"/>
        <v>0</v>
      </c>
    </row>
    <row r="368" spans="1:33">
      <c r="A368" s="1">
        <f>Asset_Template!A366</f>
        <v>0</v>
      </c>
      <c r="B368" s="8">
        <f>Asset_Template!J366</f>
        <v>0</v>
      </c>
      <c r="C368" s="8">
        <f>Asset_Template!F366</f>
        <v>0</v>
      </c>
      <c r="D368" s="3">
        <f t="shared" si="152"/>
        <v>1</v>
      </c>
      <c r="E368" s="3">
        <f t="shared" si="153"/>
        <v>1</v>
      </c>
      <c r="F368" s="3">
        <f t="shared" si="154"/>
        <v>1</v>
      </c>
      <c r="G368" s="3">
        <f t="shared" si="155"/>
        <v>1</v>
      </c>
      <c r="H368" s="3">
        <f t="shared" si="156"/>
        <v>1</v>
      </c>
      <c r="I368" s="3">
        <f t="shared" si="157"/>
        <v>1</v>
      </c>
      <c r="J368" s="3">
        <f t="shared" si="158"/>
        <v>1</v>
      </c>
      <c r="K368" s="3">
        <f t="shared" si="159"/>
        <v>1</v>
      </c>
      <c r="L368" s="3">
        <f t="shared" si="160"/>
        <v>1</v>
      </c>
      <c r="M368" s="3">
        <f t="shared" si="161"/>
        <v>1</v>
      </c>
      <c r="N368" s="3">
        <f t="shared" si="162"/>
        <v>1</v>
      </c>
      <c r="O368" s="3">
        <f t="shared" si="163"/>
        <v>1</v>
      </c>
      <c r="P368" s="3">
        <f t="shared" si="164"/>
        <v>1</v>
      </c>
      <c r="Q368" s="3">
        <f t="shared" si="165"/>
        <v>1</v>
      </c>
      <c r="R368" s="3">
        <f t="shared" si="166"/>
        <v>1</v>
      </c>
      <c r="S368" s="10">
        <f t="shared" si="167"/>
        <v>0</v>
      </c>
      <c r="T368" s="9">
        <f t="shared" si="168"/>
        <v>0</v>
      </c>
      <c r="U368" s="9">
        <f t="shared" si="169"/>
        <v>0</v>
      </c>
      <c r="V368" s="9">
        <f t="shared" si="170"/>
        <v>0</v>
      </c>
      <c r="W368" s="9">
        <f t="shared" si="171"/>
        <v>0</v>
      </c>
      <c r="X368" s="9">
        <f t="shared" si="172"/>
        <v>0</v>
      </c>
      <c r="Y368" s="9">
        <f t="shared" si="173"/>
        <v>0</v>
      </c>
      <c r="Z368" s="9">
        <f t="shared" si="174"/>
        <v>0</v>
      </c>
      <c r="AA368" s="9">
        <f t="shared" si="175"/>
        <v>0</v>
      </c>
      <c r="AB368" s="9">
        <f t="shared" si="176"/>
        <v>0</v>
      </c>
      <c r="AC368" s="9">
        <f t="shared" si="177"/>
        <v>0</v>
      </c>
      <c r="AD368" s="9">
        <f t="shared" si="178"/>
        <v>0</v>
      </c>
      <c r="AE368" s="9">
        <f t="shared" si="179"/>
        <v>0</v>
      </c>
      <c r="AF368" s="9">
        <f t="shared" si="180"/>
        <v>0</v>
      </c>
      <c r="AG368" s="9">
        <f t="shared" si="181"/>
        <v>0</v>
      </c>
    </row>
    <row r="369" spans="1:33">
      <c r="A369" s="1">
        <f>Asset_Template!A367</f>
        <v>0</v>
      </c>
      <c r="B369" s="8">
        <f>Asset_Template!J367</f>
        <v>0</v>
      </c>
      <c r="C369" s="8">
        <f>Asset_Template!F367</f>
        <v>0</v>
      </c>
      <c r="D369" s="3">
        <f t="shared" si="152"/>
        <v>1</v>
      </c>
      <c r="E369" s="3">
        <f t="shared" si="153"/>
        <v>1</v>
      </c>
      <c r="F369" s="3">
        <f t="shared" si="154"/>
        <v>1</v>
      </c>
      <c r="G369" s="3">
        <f t="shared" si="155"/>
        <v>1</v>
      </c>
      <c r="H369" s="3">
        <f t="shared" si="156"/>
        <v>1</v>
      </c>
      <c r="I369" s="3">
        <f t="shared" si="157"/>
        <v>1</v>
      </c>
      <c r="J369" s="3">
        <f t="shared" si="158"/>
        <v>1</v>
      </c>
      <c r="K369" s="3">
        <f t="shared" si="159"/>
        <v>1</v>
      </c>
      <c r="L369" s="3">
        <f t="shared" si="160"/>
        <v>1</v>
      </c>
      <c r="M369" s="3">
        <f t="shared" si="161"/>
        <v>1</v>
      </c>
      <c r="N369" s="3">
        <f t="shared" si="162"/>
        <v>1</v>
      </c>
      <c r="O369" s="3">
        <f t="shared" si="163"/>
        <v>1</v>
      </c>
      <c r="P369" s="3">
        <f t="shared" si="164"/>
        <v>1</v>
      </c>
      <c r="Q369" s="3">
        <f t="shared" si="165"/>
        <v>1</v>
      </c>
      <c r="R369" s="3">
        <f t="shared" si="166"/>
        <v>1</v>
      </c>
      <c r="S369" s="10">
        <f t="shared" si="167"/>
        <v>0</v>
      </c>
      <c r="T369" s="9">
        <f t="shared" si="168"/>
        <v>0</v>
      </c>
      <c r="U369" s="9">
        <f t="shared" si="169"/>
        <v>0</v>
      </c>
      <c r="V369" s="9">
        <f t="shared" si="170"/>
        <v>0</v>
      </c>
      <c r="W369" s="9">
        <f t="shared" si="171"/>
        <v>0</v>
      </c>
      <c r="X369" s="9">
        <f t="shared" si="172"/>
        <v>0</v>
      </c>
      <c r="Y369" s="9">
        <f t="shared" si="173"/>
        <v>0</v>
      </c>
      <c r="Z369" s="9">
        <f t="shared" si="174"/>
        <v>0</v>
      </c>
      <c r="AA369" s="9">
        <f t="shared" si="175"/>
        <v>0</v>
      </c>
      <c r="AB369" s="9">
        <f t="shared" si="176"/>
        <v>0</v>
      </c>
      <c r="AC369" s="9">
        <f t="shared" si="177"/>
        <v>0</v>
      </c>
      <c r="AD369" s="9">
        <f t="shared" si="178"/>
        <v>0</v>
      </c>
      <c r="AE369" s="9">
        <f t="shared" si="179"/>
        <v>0</v>
      </c>
      <c r="AF369" s="9">
        <f t="shared" si="180"/>
        <v>0</v>
      </c>
      <c r="AG369" s="9">
        <f t="shared" si="181"/>
        <v>0</v>
      </c>
    </row>
    <row r="370" spans="1:33">
      <c r="A370" s="1">
        <f>Asset_Template!A368</f>
        <v>0</v>
      </c>
      <c r="B370" s="8">
        <f>Asset_Template!J368</f>
        <v>0</v>
      </c>
      <c r="C370" s="8">
        <f>Asset_Template!F368</f>
        <v>0</v>
      </c>
      <c r="D370" s="3">
        <f t="shared" si="152"/>
        <v>1</v>
      </c>
      <c r="E370" s="3">
        <f t="shared" si="153"/>
        <v>1</v>
      </c>
      <c r="F370" s="3">
        <f t="shared" si="154"/>
        <v>1</v>
      </c>
      <c r="G370" s="3">
        <f t="shared" si="155"/>
        <v>1</v>
      </c>
      <c r="H370" s="3">
        <f t="shared" si="156"/>
        <v>1</v>
      </c>
      <c r="I370" s="3">
        <f t="shared" si="157"/>
        <v>1</v>
      </c>
      <c r="J370" s="3">
        <f t="shared" si="158"/>
        <v>1</v>
      </c>
      <c r="K370" s="3">
        <f t="shared" si="159"/>
        <v>1</v>
      </c>
      <c r="L370" s="3">
        <f t="shared" si="160"/>
        <v>1</v>
      </c>
      <c r="M370" s="3">
        <f t="shared" si="161"/>
        <v>1</v>
      </c>
      <c r="N370" s="3">
        <f t="shared" si="162"/>
        <v>1</v>
      </c>
      <c r="O370" s="3">
        <f t="shared" si="163"/>
        <v>1</v>
      </c>
      <c r="P370" s="3">
        <f t="shared" si="164"/>
        <v>1</v>
      </c>
      <c r="Q370" s="3">
        <f t="shared" si="165"/>
        <v>1</v>
      </c>
      <c r="R370" s="3">
        <f t="shared" si="166"/>
        <v>1</v>
      </c>
      <c r="S370" s="10">
        <f t="shared" si="167"/>
        <v>0</v>
      </c>
      <c r="T370" s="9">
        <f t="shared" si="168"/>
        <v>0</v>
      </c>
      <c r="U370" s="9">
        <f t="shared" si="169"/>
        <v>0</v>
      </c>
      <c r="V370" s="9">
        <f t="shared" si="170"/>
        <v>0</v>
      </c>
      <c r="W370" s="9">
        <f t="shared" si="171"/>
        <v>0</v>
      </c>
      <c r="X370" s="9">
        <f t="shared" si="172"/>
        <v>0</v>
      </c>
      <c r="Y370" s="9">
        <f t="shared" si="173"/>
        <v>0</v>
      </c>
      <c r="Z370" s="9">
        <f t="shared" si="174"/>
        <v>0</v>
      </c>
      <c r="AA370" s="9">
        <f t="shared" si="175"/>
        <v>0</v>
      </c>
      <c r="AB370" s="9">
        <f t="shared" si="176"/>
        <v>0</v>
      </c>
      <c r="AC370" s="9">
        <f t="shared" si="177"/>
        <v>0</v>
      </c>
      <c r="AD370" s="9">
        <f t="shared" si="178"/>
        <v>0</v>
      </c>
      <c r="AE370" s="9">
        <f t="shared" si="179"/>
        <v>0</v>
      </c>
      <c r="AF370" s="9">
        <f t="shared" si="180"/>
        <v>0</v>
      </c>
      <c r="AG370" s="9">
        <f t="shared" si="181"/>
        <v>0</v>
      </c>
    </row>
    <row r="371" spans="1:33">
      <c r="A371" s="1">
        <f>Asset_Template!A369</f>
        <v>0</v>
      </c>
      <c r="B371" s="8">
        <f>Asset_Template!J369</f>
        <v>0</v>
      </c>
      <c r="C371" s="8">
        <f>Asset_Template!F369</f>
        <v>0</v>
      </c>
      <c r="D371" s="3">
        <f t="shared" si="152"/>
        <v>1</v>
      </c>
      <c r="E371" s="3">
        <f t="shared" si="153"/>
        <v>1</v>
      </c>
      <c r="F371" s="3">
        <f t="shared" si="154"/>
        <v>1</v>
      </c>
      <c r="G371" s="3">
        <f t="shared" si="155"/>
        <v>1</v>
      </c>
      <c r="H371" s="3">
        <f t="shared" si="156"/>
        <v>1</v>
      </c>
      <c r="I371" s="3">
        <f t="shared" si="157"/>
        <v>1</v>
      </c>
      <c r="J371" s="3">
        <f t="shared" si="158"/>
        <v>1</v>
      </c>
      <c r="K371" s="3">
        <f t="shared" si="159"/>
        <v>1</v>
      </c>
      <c r="L371" s="3">
        <f t="shared" si="160"/>
        <v>1</v>
      </c>
      <c r="M371" s="3">
        <f t="shared" si="161"/>
        <v>1</v>
      </c>
      <c r="N371" s="3">
        <f t="shared" si="162"/>
        <v>1</v>
      </c>
      <c r="O371" s="3">
        <f t="shared" si="163"/>
        <v>1</v>
      </c>
      <c r="P371" s="3">
        <f t="shared" si="164"/>
        <v>1</v>
      </c>
      <c r="Q371" s="3">
        <f t="shared" si="165"/>
        <v>1</v>
      </c>
      <c r="R371" s="3">
        <f t="shared" si="166"/>
        <v>1</v>
      </c>
      <c r="S371" s="10">
        <f t="shared" si="167"/>
        <v>0</v>
      </c>
      <c r="T371" s="9">
        <f t="shared" si="168"/>
        <v>0</v>
      </c>
      <c r="U371" s="9">
        <f t="shared" si="169"/>
        <v>0</v>
      </c>
      <c r="V371" s="9">
        <f t="shared" si="170"/>
        <v>0</v>
      </c>
      <c r="W371" s="9">
        <f t="shared" si="171"/>
        <v>0</v>
      </c>
      <c r="X371" s="9">
        <f t="shared" si="172"/>
        <v>0</v>
      </c>
      <c r="Y371" s="9">
        <f t="shared" si="173"/>
        <v>0</v>
      </c>
      <c r="Z371" s="9">
        <f t="shared" si="174"/>
        <v>0</v>
      </c>
      <c r="AA371" s="9">
        <f t="shared" si="175"/>
        <v>0</v>
      </c>
      <c r="AB371" s="9">
        <f t="shared" si="176"/>
        <v>0</v>
      </c>
      <c r="AC371" s="9">
        <f t="shared" si="177"/>
        <v>0</v>
      </c>
      <c r="AD371" s="9">
        <f t="shared" si="178"/>
        <v>0</v>
      </c>
      <c r="AE371" s="9">
        <f t="shared" si="179"/>
        <v>0</v>
      </c>
      <c r="AF371" s="9">
        <f t="shared" si="180"/>
        <v>0</v>
      </c>
      <c r="AG371" s="9">
        <f t="shared" si="181"/>
        <v>0</v>
      </c>
    </row>
    <row r="372" spans="1:33">
      <c r="A372" s="1">
        <f>Asset_Template!A370</f>
        <v>0</v>
      </c>
      <c r="B372" s="8">
        <f>Asset_Template!J370</f>
        <v>0</v>
      </c>
      <c r="C372" s="8">
        <f>Asset_Template!F370</f>
        <v>0</v>
      </c>
      <c r="D372" s="3">
        <f t="shared" si="152"/>
        <v>1</v>
      </c>
      <c r="E372" s="3">
        <f t="shared" si="153"/>
        <v>1</v>
      </c>
      <c r="F372" s="3">
        <f t="shared" si="154"/>
        <v>1</v>
      </c>
      <c r="G372" s="3">
        <f t="shared" si="155"/>
        <v>1</v>
      </c>
      <c r="H372" s="3">
        <f t="shared" si="156"/>
        <v>1</v>
      </c>
      <c r="I372" s="3">
        <f t="shared" si="157"/>
        <v>1</v>
      </c>
      <c r="J372" s="3">
        <f t="shared" si="158"/>
        <v>1</v>
      </c>
      <c r="K372" s="3">
        <f t="shared" si="159"/>
        <v>1</v>
      </c>
      <c r="L372" s="3">
        <f t="shared" si="160"/>
        <v>1</v>
      </c>
      <c r="M372" s="3">
        <f t="shared" si="161"/>
        <v>1</v>
      </c>
      <c r="N372" s="3">
        <f t="shared" si="162"/>
        <v>1</v>
      </c>
      <c r="O372" s="3">
        <f t="shared" si="163"/>
        <v>1</v>
      </c>
      <c r="P372" s="3">
        <f t="shared" si="164"/>
        <v>1</v>
      </c>
      <c r="Q372" s="3">
        <f t="shared" si="165"/>
        <v>1</v>
      </c>
      <c r="R372" s="3">
        <f t="shared" si="166"/>
        <v>1</v>
      </c>
      <c r="S372" s="10">
        <f t="shared" si="167"/>
        <v>0</v>
      </c>
      <c r="T372" s="9">
        <f t="shared" si="168"/>
        <v>0</v>
      </c>
      <c r="U372" s="9">
        <f t="shared" si="169"/>
        <v>0</v>
      </c>
      <c r="V372" s="9">
        <f t="shared" si="170"/>
        <v>0</v>
      </c>
      <c r="W372" s="9">
        <f t="shared" si="171"/>
        <v>0</v>
      </c>
      <c r="X372" s="9">
        <f t="shared" si="172"/>
        <v>0</v>
      </c>
      <c r="Y372" s="9">
        <f t="shared" si="173"/>
        <v>0</v>
      </c>
      <c r="Z372" s="9">
        <f t="shared" si="174"/>
        <v>0</v>
      </c>
      <c r="AA372" s="9">
        <f t="shared" si="175"/>
        <v>0</v>
      </c>
      <c r="AB372" s="9">
        <f t="shared" si="176"/>
        <v>0</v>
      </c>
      <c r="AC372" s="9">
        <f t="shared" si="177"/>
        <v>0</v>
      </c>
      <c r="AD372" s="9">
        <f t="shared" si="178"/>
        <v>0</v>
      </c>
      <c r="AE372" s="9">
        <f t="shared" si="179"/>
        <v>0</v>
      </c>
      <c r="AF372" s="9">
        <f t="shared" si="180"/>
        <v>0</v>
      </c>
      <c r="AG372" s="9">
        <f t="shared" si="181"/>
        <v>0</v>
      </c>
    </row>
    <row r="373" spans="1:33">
      <c r="A373" s="1">
        <f>Asset_Template!A371</f>
        <v>0</v>
      </c>
      <c r="B373" s="8">
        <f>Asset_Template!J371</f>
        <v>0</v>
      </c>
      <c r="C373" s="8">
        <f>Asset_Template!F371</f>
        <v>0</v>
      </c>
      <c r="D373" s="3">
        <f t="shared" si="152"/>
        <v>1</v>
      </c>
      <c r="E373" s="3">
        <f t="shared" si="153"/>
        <v>1</v>
      </c>
      <c r="F373" s="3">
        <f t="shared" si="154"/>
        <v>1</v>
      </c>
      <c r="G373" s="3">
        <f t="shared" si="155"/>
        <v>1</v>
      </c>
      <c r="H373" s="3">
        <f t="shared" si="156"/>
        <v>1</v>
      </c>
      <c r="I373" s="3">
        <f t="shared" si="157"/>
        <v>1</v>
      </c>
      <c r="J373" s="3">
        <f t="shared" si="158"/>
        <v>1</v>
      </c>
      <c r="K373" s="3">
        <f t="shared" si="159"/>
        <v>1</v>
      </c>
      <c r="L373" s="3">
        <f t="shared" si="160"/>
        <v>1</v>
      </c>
      <c r="M373" s="3">
        <f t="shared" si="161"/>
        <v>1</v>
      </c>
      <c r="N373" s="3">
        <f t="shared" si="162"/>
        <v>1</v>
      </c>
      <c r="O373" s="3">
        <f t="shared" si="163"/>
        <v>1</v>
      </c>
      <c r="P373" s="3">
        <f t="shared" si="164"/>
        <v>1</v>
      </c>
      <c r="Q373" s="3">
        <f t="shared" si="165"/>
        <v>1</v>
      </c>
      <c r="R373" s="3">
        <f t="shared" si="166"/>
        <v>1</v>
      </c>
      <c r="S373" s="10">
        <f t="shared" si="167"/>
        <v>0</v>
      </c>
      <c r="T373" s="9">
        <f t="shared" si="168"/>
        <v>0</v>
      </c>
      <c r="U373" s="9">
        <f t="shared" si="169"/>
        <v>0</v>
      </c>
      <c r="V373" s="9">
        <f t="shared" si="170"/>
        <v>0</v>
      </c>
      <c r="W373" s="9">
        <f t="shared" si="171"/>
        <v>0</v>
      </c>
      <c r="X373" s="9">
        <f t="shared" si="172"/>
        <v>0</v>
      </c>
      <c r="Y373" s="9">
        <f t="shared" si="173"/>
        <v>0</v>
      </c>
      <c r="Z373" s="9">
        <f t="shared" si="174"/>
        <v>0</v>
      </c>
      <c r="AA373" s="9">
        <f t="shared" si="175"/>
        <v>0</v>
      </c>
      <c r="AB373" s="9">
        <f t="shared" si="176"/>
        <v>0</v>
      </c>
      <c r="AC373" s="9">
        <f t="shared" si="177"/>
        <v>0</v>
      </c>
      <c r="AD373" s="9">
        <f t="shared" si="178"/>
        <v>0</v>
      </c>
      <c r="AE373" s="9">
        <f t="shared" si="179"/>
        <v>0</v>
      </c>
      <c r="AF373" s="9">
        <f t="shared" si="180"/>
        <v>0</v>
      </c>
      <c r="AG373" s="9">
        <f t="shared" si="181"/>
        <v>0</v>
      </c>
    </row>
    <row r="374" spans="1:33">
      <c r="A374" s="1">
        <f>Asset_Template!A372</f>
        <v>0</v>
      </c>
      <c r="B374" s="8">
        <f>Asset_Template!J372</f>
        <v>0</v>
      </c>
      <c r="C374" s="8">
        <f>Asset_Template!F372</f>
        <v>0</v>
      </c>
      <c r="D374" s="3">
        <f t="shared" si="152"/>
        <v>1</v>
      </c>
      <c r="E374" s="3">
        <f t="shared" si="153"/>
        <v>1</v>
      </c>
      <c r="F374" s="3">
        <f t="shared" si="154"/>
        <v>1</v>
      </c>
      <c r="G374" s="3">
        <f t="shared" si="155"/>
        <v>1</v>
      </c>
      <c r="H374" s="3">
        <f t="shared" si="156"/>
        <v>1</v>
      </c>
      <c r="I374" s="3">
        <f t="shared" si="157"/>
        <v>1</v>
      </c>
      <c r="J374" s="3">
        <f t="shared" si="158"/>
        <v>1</v>
      </c>
      <c r="K374" s="3">
        <f t="shared" si="159"/>
        <v>1</v>
      </c>
      <c r="L374" s="3">
        <f t="shared" si="160"/>
        <v>1</v>
      </c>
      <c r="M374" s="3">
        <f t="shared" si="161"/>
        <v>1</v>
      </c>
      <c r="N374" s="3">
        <f t="shared" si="162"/>
        <v>1</v>
      </c>
      <c r="O374" s="3">
        <f t="shared" si="163"/>
        <v>1</v>
      </c>
      <c r="P374" s="3">
        <f t="shared" si="164"/>
        <v>1</v>
      </c>
      <c r="Q374" s="3">
        <f t="shared" si="165"/>
        <v>1</v>
      </c>
      <c r="R374" s="3">
        <f t="shared" si="166"/>
        <v>1</v>
      </c>
      <c r="S374" s="10">
        <f t="shared" si="167"/>
        <v>0</v>
      </c>
      <c r="T374" s="9">
        <f t="shared" si="168"/>
        <v>0</v>
      </c>
      <c r="U374" s="9">
        <f t="shared" si="169"/>
        <v>0</v>
      </c>
      <c r="V374" s="9">
        <f t="shared" si="170"/>
        <v>0</v>
      </c>
      <c r="W374" s="9">
        <f t="shared" si="171"/>
        <v>0</v>
      </c>
      <c r="X374" s="9">
        <f t="shared" si="172"/>
        <v>0</v>
      </c>
      <c r="Y374" s="9">
        <f t="shared" si="173"/>
        <v>0</v>
      </c>
      <c r="Z374" s="9">
        <f t="shared" si="174"/>
        <v>0</v>
      </c>
      <c r="AA374" s="9">
        <f t="shared" si="175"/>
        <v>0</v>
      </c>
      <c r="AB374" s="9">
        <f t="shared" si="176"/>
        <v>0</v>
      </c>
      <c r="AC374" s="9">
        <f t="shared" si="177"/>
        <v>0</v>
      </c>
      <c r="AD374" s="9">
        <f t="shared" si="178"/>
        <v>0</v>
      </c>
      <c r="AE374" s="9">
        <f t="shared" si="179"/>
        <v>0</v>
      </c>
      <c r="AF374" s="9">
        <f t="shared" si="180"/>
        <v>0</v>
      </c>
      <c r="AG374" s="9">
        <f t="shared" si="181"/>
        <v>0</v>
      </c>
    </row>
    <row r="375" spans="1:33">
      <c r="A375" s="1">
        <f>Asset_Template!A373</f>
        <v>0</v>
      </c>
      <c r="B375" s="8">
        <f>Asset_Template!J373</f>
        <v>0</v>
      </c>
      <c r="C375" s="8">
        <f>Asset_Template!F373</f>
        <v>0</v>
      </c>
      <c r="D375" s="3">
        <f t="shared" si="152"/>
        <v>1</v>
      </c>
      <c r="E375" s="3">
        <f t="shared" si="153"/>
        <v>1</v>
      </c>
      <c r="F375" s="3">
        <f t="shared" si="154"/>
        <v>1</v>
      </c>
      <c r="G375" s="3">
        <f t="shared" si="155"/>
        <v>1</v>
      </c>
      <c r="H375" s="3">
        <f t="shared" si="156"/>
        <v>1</v>
      </c>
      <c r="I375" s="3">
        <f t="shared" si="157"/>
        <v>1</v>
      </c>
      <c r="J375" s="3">
        <f t="shared" si="158"/>
        <v>1</v>
      </c>
      <c r="K375" s="3">
        <f t="shared" si="159"/>
        <v>1</v>
      </c>
      <c r="L375" s="3">
        <f t="shared" si="160"/>
        <v>1</v>
      </c>
      <c r="M375" s="3">
        <f t="shared" si="161"/>
        <v>1</v>
      </c>
      <c r="N375" s="3">
        <f t="shared" si="162"/>
        <v>1</v>
      </c>
      <c r="O375" s="3">
        <f t="shared" si="163"/>
        <v>1</v>
      </c>
      <c r="P375" s="3">
        <f t="shared" si="164"/>
        <v>1</v>
      </c>
      <c r="Q375" s="3">
        <f t="shared" si="165"/>
        <v>1</v>
      </c>
      <c r="R375" s="3">
        <f t="shared" si="166"/>
        <v>1</v>
      </c>
      <c r="S375" s="10">
        <f t="shared" si="167"/>
        <v>0</v>
      </c>
      <c r="T375" s="9">
        <f t="shared" si="168"/>
        <v>0</v>
      </c>
      <c r="U375" s="9">
        <f t="shared" si="169"/>
        <v>0</v>
      </c>
      <c r="V375" s="9">
        <f t="shared" si="170"/>
        <v>0</v>
      </c>
      <c r="W375" s="9">
        <f t="shared" si="171"/>
        <v>0</v>
      </c>
      <c r="X375" s="9">
        <f t="shared" si="172"/>
        <v>0</v>
      </c>
      <c r="Y375" s="9">
        <f t="shared" si="173"/>
        <v>0</v>
      </c>
      <c r="Z375" s="9">
        <f t="shared" si="174"/>
        <v>0</v>
      </c>
      <c r="AA375" s="9">
        <f t="shared" si="175"/>
        <v>0</v>
      </c>
      <c r="AB375" s="9">
        <f t="shared" si="176"/>
        <v>0</v>
      </c>
      <c r="AC375" s="9">
        <f t="shared" si="177"/>
        <v>0</v>
      </c>
      <c r="AD375" s="9">
        <f t="shared" si="178"/>
        <v>0</v>
      </c>
      <c r="AE375" s="9">
        <f t="shared" si="179"/>
        <v>0</v>
      </c>
      <c r="AF375" s="9">
        <f t="shared" si="180"/>
        <v>0</v>
      </c>
      <c r="AG375" s="9">
        <f t="shared" si="181"/>
        <v>0</v>
      </c>
    </row>
    <row r="376" spans="1:33">
      <c r="A376" s="1">
        <f>Asset_Template!A374</f>
        <v>0</v>
      </c>
      <c r="B376" s="8">
        <f>Asset_Template!J374</f>
        <v>0</v>
      </c>
      <c r="C376" s="8">
        <f>Asset_Template!F374</f>
        <v>0</v>
      </c>
      <c r="D376" s="3">
        <f t="shared" si="152"/>
        <v>1</v>
      </c>
      <c r="E376" s="3">
        <f t="shared" si="153"/>
        <v>1</v>
      </c>
      <c r="F376" s="3">
        <f t="shared" si="154"/>
        <v>1</v>
      </c>
      <c r="G376" s="3">
        <f t="shared" si="155"/>
        <v>1</v>
      </c>
      <c r="H376" s="3">
        <f t="shared" si="156"/>
        <v>1</v>
      </c>
      <c r="I376" s="3">
        <f t="shared" si="157"/>
        <v>1</v>
      </c>
      <c r="J376" s="3">
        <f t="shared" si="158"/>
        <v>1</v>
      </c>
      <c r="K376" s="3">
        <f t="shared" si="159"/>
        <v>1</v>
      </c>
      <c r="L376" s="3">
        <f t="shared" si="160"/>
        <v>1</v>
      </c>
      <c r="M376" s="3">
        <f t="shared" si="161"/>
        <v>1</v>
      </c>
      <c r="N376" s="3">
        <f t="shared" si="162"/>
        <v>1</v>
      </c>
      <c r="O376" s="3">
        <f t="shared" si="163"/>
        <v>1</v>
      </c>
      <c r="P376" s="3">
        <f t="shared" si="164"/>
        <v>1</v>
      </c>
      <c r="Q376" s="3">
        <f t="shared" si="165"/>
        <v>1</v>
      </c>
      <c r="R376" s="3">
        <f t="shared" si="166"/>
        <v>1</v>
      </c>
      <c r="S376" s="10">
        <f t="shared" si="167"/>
        <v>0</v>
      </c>
      <c r="T376" s="9">
        <f t="shared" si="168"/>
        <v>0</v>
      </c>
      <c r="U376" s="9">
        <f t="shared" si="169"/>
        <v>0</v>
      </c>
      <c r="V376" s="9">
        <f t="shared" si="170"/>
        <v>0</v>
      </c>
      <c r="W376" s="9">
        <f t="shared" si="171"/>
        <v>0</v>
      </c>
      <c r="X376" s="9">
        <f t="shared" si="172"/>
        <v>0</v>
      </c>
      <c r="Y376" s="9">
        <f t="shared" si="173"/>
        <v>0</v>
      </c>
      <c r="Z376" s="9">
        <f t="shared" si="174"/>
        <v>0</v>
      </c>
      <c r="AA376" s="9">
        <f t="shared" si="175"/>
        <v>0</v>
      </c>
      <c r="AB376" s="9">
        <f t="shared" si="176"/>
        <v>0</v>
      </c>
      <c r="AC376" s="9">
        <f t="shared" si="177"/>
        <v>0</v>
      </c>
      <c r="AD376" s="9">
        <f t="shared" si="178"/>
        <v>0</v>
      </c>
      <c r="AE376" s="9">
        <f t="shared" si="179"/>
        <v>0</v>
      </c>
      <c r="AF376" s="9">
        <f t="shared" si="180"/>
        <v>0</v>
      </c>
      <c r="AG376" s="9">
        <f t="shared" si="181"/>
        <v>0</v>
      </c>
    </row>
    <row r="377" spans="1:33">
      <c r="A377" s="1">
        <f>Asset_Template!A375</f>
        <v>0</v>
      </c>
      <c r="B377" s="8">
        <f>Asset_Template!J375</f>
        <v>0</v>
      </c>
      <c r="C377" s="8">
        <f>Asset_Template!F375</f>
        <v>0</v>
      </c>
      <c r="D377" s="3">
        <f t="shared" si="152"/>
        <v>1</v>
      </c>
      <c r="E377" s="3">
        <f t="shared" si="153"/>
        <v>1</v>
      </c>
      <c r="F377" s="3">
        <f t="shared" si="154"/>
        <v>1</v>
      </c>
      <c r="G377" s="3">
        <f t="shared" si="155"/>
        <v>1</v>
      </c>
      <c r="H377" s="3">
        <f t="shared" si="156"/>
        <v>1</v>
      </c>
      <c r="I377" s="3">
        <f t="shared" si="157"/>
        <v>1</v>
      </c>
      <c r="J377" s="3">
        <f t="shared" si="158"/>
        <v>1</v>
      </c>
      <c r="K377" s="3">
        <f t="shared" si="159"/>
        <v>1</v>
      </c>
      <c r="L377" s="3">
        <f t="shared" si="160"/>
        <v>1</v>
      </c>
      <c r="M377" s="3">
        <f t="shared" si="161"/>
        <v>1</v>
      </c>
      <c r="N377" s="3">
        <f t="shared" si="162"/>
        <v>1</v>
      </c>
      <c r="O377" s="3">
        <f t="shared" si="163"/>
        <v>1</v>
      </c>
      <c r="P377" s="3">
        <f t="shared" si="164"/>
        <v>1</v>
      </c>
      <c r="Q377" s="3">
        <f t="shared" si="165"/>
        <v>1</v>
      </c>
      <c r="R377" s="3">
        <f t="shared" si="166"/>
        <v>1</v>
      </c>
      <c r="S377" s="10">
        <f t="shared" si="167"/>
        <v>0</v>
      </c>
      <c r="T377" s="9">
        <f t="shared" si="168"/>
        <v>0</v>
      </c>
      <c r="U377" s="9">
        <f t="shared" si="169"/>
        <v>0</v>
      </c>
      <c r="V377" s="9">
        <f t="shared" si="170"/>
        <v>0</v>
      </c>
      <c r="W377" s="9">
        <f t="shared" si="171"/>
        <v>0</v>
      </c>
      <c r="X377" s="9">
        <f t="shared" si="172"/>
        <v>0</v>
      </c>
      <c r="Y377" s="9">
        <f t="shared" si="173"/>
        <v>0</v>
      </c>
      <c r="Z377" s="9">
        <f t="shared" si="174"/>
        <v>0</v>
      </c>
      <c r="AA377" s="9">
        <f t="shared" si="175"/>
        <v>0</v>
      </c>
      <c r="AB377" s="9">
        <f t="shared" si="176"/>
        <v>0</v>
      </c>
      <c r="AC377" s="9">
        <f t="shared" si="177"/>
        <v>0</v>
      </c>
      <c r="AD377" s="9">
        <f t="shared" si="178"/>
        <v>0</v>
      </c>
      <c r="AE377" s="9">
        <f t="shared" si="179"/>
        <v>0</v>
      </c>
      <c r="AF377" s="9">
        <f t="shared" si="180"/>
        <v>0</v>
      </c>
      <c r="AG377" s="9">
        <f t="shared" si="181"/>
        <v>0</v>
      </c>
    </row>
    <row r="378" spans="1:33">
      <c r="A378" s="1">
        <f>Asset_Template!A376</f>
        <v>0</v>
      </c>
      <c r="B378" s="8">
        <f>Asset_Template!J376</f>
        <v>0</v>
      </c>
      <c r="C378" s="8">
        <f>Asset_Template!F376</f>
        <v>0</v>
      </c>
      <c r="D378" s="3">
        <f t="shared" si="152"/>
        <v>1</v>
      </c>
      <c r="E378" s="3">
        <f t="shared" si="153"/>
        <v>1</v>
      </c>
      <c r="F378" s="3">
        <f t="shared" si="154"/>
        <v>1</v>
      </c>
      <c r="G378" s="3">
        <f t="shared" si="155"/>
        <v>1</v>
      </c>
      <c r="H378" s="3">
        <f t="shared" si="156"/>
        <v>1</v>
      </c>
      <c r="I378" s="3">
        <f t="shared" si="157"/>
        <v>1</v>
      </c>
      <c r="J378" s="3">
        <f t="shared" si="158"/>
        <v>1</v>
      </c>
      <c r="K378" s="3">
        <f t="shared" si="159"/>
        <v>1</v>
      </c>
      <c r="L378" s="3">
        <f t="shared" si="160"/>
        <v>1</v>
      </c>
      <c r="M378" s="3">
        <f t="shared" si="161"/>
        <v>1</v>
      </c>
      <c r="N378" s="3">
        <f t="shared" si="162"/>
        <v>1</v>
      </c>
      <c r="O378" s="3">
        <f t="shared" si="163"/>
        <v>1</v>
      </c>
      <c r="P378" s="3">
        <f t="shared" si="164"/>
        <v>1</v>
      </c>
      <c r="Q378" s="3">
        <f t="shared" si="165"/>
        <v>1</v>
      </c>
      <c r="R378" s="3">
        <f t="shared" si="166"/>
        <v>1</v>
      </c>
      <c r="S378" s="10">
        <f t="shared" si="167"/>
        <v>0</v>
      </c>
      <c r="T378" s="9">
        <f t="shared" si="168"/>
        <v>0</v>
      </c>
      <c r="U378" s="9">
        <f t="shared" si="169"/>
        <v>0</v>
      </c>
      <c r="V378" s="9">
        <f t="shared" si="170"/>
        <v>0</v>
      </c>
      <c r="W378" s="9">
        <f t="shared" si="171"/>
        <v>0</v>
      </c>
      <c r="X378" s="9">
        <f t="shared" si="172"/>
        <v>0</v>
      </c>
      <c r="Y378" s="9">
        <f t="shared" si="173"/>
        <v>0</v>
      </c>
      <c r="Z378" s="9">
        <f t="shared" si="174"/>
        <v>0</v>
      </c>
      <c r="AA378" s="9">
        <f t="shared" si="175"/>
        <v>0</v>
      </c>
      <c r="AB378" s="9">
        <f t="shared" si="176"/>
        <v>0</v>
      </c>
      <c r="AC378" s="9">
        <f t="shared" si="177"/>
        <v>0</v>
      </c>
      <c r="AD378" s="9">
        <f t="shared" si="178"/>
        <v>0</v>
      </c>
      <c r="AE378" s="9">
        <f t="shared" si="179"/>
        <v>0</v>
      </c>
      <c r="AF378" s="9">
        <f t="shared" si="180"/>
        <v>0</v>
      </c>
      <c r="AG378" s="9">
        <f t="shared" si="181"/>
        <v>0</v>
      </c>
    </row>
    <row r="379" spans="1:33">
      <c r="A379" s="1">
        <f>Asset_Template!A377</f>
        <v>0</v>
      </c>
      <c r="B379" s="8">
        <f>Asset_Template!J377</f>
        <v>0</v>
      </c>
      <c r="C379" s="8">
        <f>Asset_Template!F377</f>
        <v>0</v>
      </c>
      <c r="D379" s="3">
        <f t="shared" si="152"/>
        <v>1</v>
      </c>
      <c r="E379" s="3">
        <f t="shared" si="153"/>
        <v>1</v>
      </c>
      <c r="F379" s="3">
        <f t="shared" si="154"/>
        <v>1</v>
      </c>
      <c r="G379" s="3">
        <f t="shared" si="155"/>
        <v>1</v>
      </c>
      <c r="H379" s="3">
        <f t="shared" si="156"/>
        <v>1</v>
      </c>
      <c r="I379" s="3">
        <f t="shared" si="157"/>
        <v>1</v>
      </c>
      <c r="J379" s="3">
        <f t="shared" si="158"/>
        <v>1</v>
      </c>
      <c r="K379" s="3">
        <f t="shared" si="159"/>
        <v>1</v>
      </c>
      <c r="L379" s="3">
        <f t="shared" si="160"/>
        <v>1</v>
      </c>
      <c r="M379" s="3">
        <f t="shared" si="161"/>
        <v>1</v>
      </c>
      <c r="N379" s="3">
        <f t="shared" si="162"/>
        <v>1</v>
      </c>
      <c r="O379" s="3">
        <f t="shared" si="163"/>
        <v>1</v>
      </c>
      <c r="P379" s="3">
        <f t="shared" si="164"/>
        <v>1</v>
      </c>
      <c r="Q379" s="3">
        <f t="shared" si="165"/>
        <v>1</v>
      </c>
      <c r="R379" s="3">
        <f t="shared" si="166"/>
        <v>1</v>
      </c>
      <c r="S379" s="10">
        <f t="shared" si="167"/>
        <v>0</v>
      </c>
      <c r="T379" s="9">
        <f t="shared" si="168"/>
        <v>0</v>
      </c>
      <c r="U379" s="9">
        <f t="shared" si="169"/>
        <v>0</v>
      </c>
      <c r="V379" s="9">
        <f t="shared" si="170"/>
        <v>0</v>
      </c>
      <c r="W379" s="9">
        <f t="shared" si="171"/>
        <v>0</v>
      </c>
      <c r="X379" s="9">
        <f t="shared" si="172"/>
        <v>0</v>
      </c>
      <c r="Y379" s="9">
        <f t="shared" si="173"/>
        <v>0</v>
      </c>
      <c r="Z379" s="9">
        <f t="shared" si="174"/>
        <v>0</v>
      </c>
      <c r="AA379" s="9">
        <f t="shared" si="175"/>
        <v>0</v>
      </c>
      <c r="AB379" s="9">
        <f t="shared" si="176"/>
        <v>0</v>
      </c>
      <c r="AC379" s="9">
        <f t="shared" si="177"/>
        <v>0</v>
      </c>
      <c r="AD379" s="9">
        <f t="shared" si="178"/>
        <v>0</v>
      </c>
      <c r="AE379" s="9">
        <f t="shared" si="179"/>
        <v>0</v>
      </c>
      <c r="AF379" s="9">
        <f t="shared" si="180"/>
        <v>0</v>
      </c>
      <c r="AG379" s="9">
        <f t="shared" si="181"/>
        <v>0</v>
      </c>
    </row>
    <row r="380" spans="1:33">
      <c r="A380" s="1">
        <f>Asset_Template!A378</f>
        <v>0</v>
      </c>
      <c r="B380" s="8">
        <f>Asset_Template!J378</f>
        <v>0</v>
      </c>
      <c r="C380" s="8">
        <f>Asset_Template!F378</f>
        <v>0</v>
      </c>
      <c r="D380" s="3">
        <f t="shared" si="152"/>
        <v>1</v>
      </c>
      <c r="E380" s="3">
        <f t="shared" si="153"/>
        <v>1</v>
      </c>
      <c r="F380" s="3">
        <f t="shared" si="154"/>
        <v>1</v>
      </c>
      <c r="G380" s="3">
        <f t="shared" si="155"/>
        <v>1</v>
      </c>
      <c r="H380" s="3">
        <f t="shared" si="156"/>
        <v>1</v>
      </c>
      <c r="I380" s="3">
        <f t="shared" si="157"/>
        <v>1</v>
      </c>
      <c r="J380" s="3">
        <f t="shared" si="158"/>
        <v>1</v>
      </c>
      <c r="K380" s="3">
        <f t="shared" si="159"/>
        <v>1</v>
      </c>
      <c r="L380" s="3">
        <f t="shared" si="160"/>
        <v>1</v>
      </c>
      <c r="M380" s="3">
        <f t="shared" si="161"/>
        <v>1</v>
      </c>
      <c r="N380" s="3">
        <f t="shared" si="162"/>
        <v>1</v>
      </c>
      <c r="O380" s="3">
        <f t="shared" si="163"/>
        <v>1</v>
      </c>
      <c r="P380" s="3">
        <f t="shared" si="164"/>
        <v>1</v>
      </c>
      <c r="Q380" s="3">
        <f t="shared" si="165"/>
        <v>1</v>
      </c>
      <c r="R380" s="3">
        <f t="shared" si="166"/>
        <v>1</v>
      </c>
      <c r="S380" s="10">
        <f t="shared" si="167"/>
        <v>0</v>
      </c>
      <c r="T380" s="9">
        <f t="shared" si="168"/>
        <v>0</v>
      </c>
      <c r="U380" s="9">
        <f t="shared" si="169"/>
        <v>0</v>
      </c>
      <c r="V380" s="9">
        <f t="shared" si="170"/>
        <v>0</v>
      </c>
      <c r="W380" s="9">
        <f t="shared" si="171"/>
        <v>0</v>
      </c>
      <c r="X380" s="9">
        <f t="shared" si="172"/>
        <v>0</v>
      </c>
      <c r="Y380" s="9">
        <f t="shared" si="173"/>
        <v>0</v>
      </c>
      <c r="Z380" s="9">
        <f t="shared" si="174"/>
        <v>0</v>
      </c>
      <c r="AA380" s="9">
        <f t="shared" si="175"/>
        <v>0</v>
      </c>
      <c r="AB380" s="9">
        <f t="shared" si="176"/>
        <v>0</v>
      </c>
      <c r="AC380" s="9">
        <f t="shared" si="177"/>
        <v>0</v>
      </c>
      <c r="AD380" s="9">
        <f t="shared" si="178"/>
        <v>0</v>
      </c>
      <c r="AE380" s="9">
        <f t="shared" si="179"/>
        <v>0</v>
      </c>
      <c r="AF380" s="9">
        <f t="shared" si="180"/>
        <v>0</v>
      </c>
      <c r="AG380" s="9">
        <f t="shared" si="181"/>
        <v>0</v>
      </c>
    </row>
    <row r="381" spans="1:33">
      <c r="A381" s="1">
        <f>Asset_Template!A379</f>
        <v>0</v>
      </c>
      <c r="B381" s="8">
        <f>Asset_Template!J379</f>
        <v>0</v>
      </c>
      <c r="C381" s="8">
        <f>Asset_Template!F379</f>
        <v>0</v>
      </c>
      <c r="D381" s="3">
        <f t="shared" si="152"/>
        <v>1</v>
      </c>
      <c r="E381" s="3">
        <f t="shared" si="153"/>
        <v>1</v>
      </c>
      <c r="F381" s="3">
        <f t="shared" si="154"/>
        <v>1</v>
      </c>
      <c r="G381" s="3">
        <f t="shared" si="155"/>
        <v>1</v>
      </c>
      <c r="H381" s="3">
        <f t="shared" si="156"/>
        <v>1</v>
      </c>
      <c r="I381" s="3">
        <f t="shared" si="157"/>
        <v>1</v>
      </c>
      <c r="J381" s="3">
        <f t="shared" si="158"/>
        <v>1</v>
      </c>
      <c r="K381" s="3">
        <f t="shared" si="159"/>
        <v>1</v>
      </c>
      <c r="L381" s="3">
        <f t="shared" si="160"/>
        <v>1</v>
      </c>
      <c r="M381" s="3">
        <f t="shared" si="161"/>
        <v>1</v>
      </c>
      <c r="N381" s="3">
        <f t="shared" si="162"/>
        <v>1</v>
      </c>
      <c r="O381" s="3">
        <f t="shared" si="163"/>
        <v>1</v>
      </c>
      <c r="P381" s="3">
        <f t="shared" si="164"/>
        <v>1</v>
      </c>
      <c r="Q381" s="3">
        <f t="shared" si="165"/>
        <v>1</v>
      </c>
      <c r="R381" s="3">
        <f t="shared" si="166"/>
        <v>1</v>
      </c>
      <c r="S381" s="10">
        <f t="shared" si="167"/>
        <v>0</v>
      </c>
      <c r="T381" s="9">
        <f t="shared" si="168"/>
        <v>0</v>
      </c>
      <c r="U381" s="9">
        <f t="shared" si="169"/>
        <v>0</v>
      </c>
      <c r="V381" s="9">
        <f t="shared" si="170"/>
        <v>0</v>
      </c>
      <c r="W381" s="9">
        <f t="shared" si="171"/>
        <v>0</v>
      </c>
      <c r="X381" s="9">
        <f t="shared" si="172"/>
        <v>0</v>
      </c>
      <c r="Y381" s="9">
        <f t="shared" si="173"/>
        <v>0</v>
      </c>
      <c r="Z381" s="9">
        <f t="shared" si="174"/>
        <v>0</v>
      </c>
      <c r="AA381" s="9">
        <f t="shared" si="175"/>
        <v>0</v>
      </c>
      <c r="AB381" s="9">
        <f t="shared" si="176"/>
        <v>0</v>
      </c>
      <c r="AC381" s="9">
        <f t="shared" si="177"/>
        <v>0</v>
      </c>
      <c r="AD381" s="9">
        <f t="shared" si="178"/>
        <v>0</v>
      </c>
      <c r="AE381" s="9">
        <f t="shared" si="179"/>
        <v>0</v>
      </c>
      <c r="AF381" s="9">
        <f t="shared" si="180"/>
        <v>0</v>
      </c>
      <c r="AG381" s="9">
        <f t="shared" si="181"/>
        <v>0</v>
      </c>
    </row>
    <row r="382" spans="1:33">
      <c r="A382" s="1">
        <f>Asset_Template!A380</f>
        <v>0</v>
      </c>
      <c r="B382" s="8">
        <f>Asset_Template!J380</f>
        <v>0</v>
      </c>
      <c r="C382" s="8">
        <f>Asset_Template!F380</f>
        <v>0</v>
      </c>
      <c r="D382" s="3">
        <f t="shared" si="152"/>
        <v>1</v>
      </c>
      <c r="E382" s="3">
        <f t="shared" si="153"/>
        <v>1</v>
      </c>
      <c r="F382" s="3">
        <f t="shared" si="154"/>
        <v>1</v>
      </c>
      <c r="G382" s="3">
        <f t="shared" si="155"/>
        <v>1</v>
      </c>
      <c r="H382" s="3">
        <f t="shared" si="156"/>
        <v>1</v>
      </c>
      <c r="I382" s="3">
        <f t="shared" si="157"/>
        <v>1</v>
      </c>
      <c r="J382" s="3">
        <f t="shared" si="158"/>
        <v>1</v>
      </c>
      <c r="K382" s="3">
        <f t="shared" si="159"/>
        <v>1</v>
      </c>
      <c r="L382" s="3">
        <f t="shared" si="160"/>
        <v>1</v>
      </c>
      <c r="M382" s="3">
        <f t="shared" si="161"/>
        <v>1</v>
      </c>
      <c r="N382" s="3">
        <f t="shared" si="162"/>
        <v>1</v>
      </c>
      <c r="O382" s="3">
        <f t="shared" si="163"/>
        <v>1</v>
      </c>
      <c r="P382" s="3">
        <f t="shared" si="164"/>
        <v>1</v>
      </c>
      <c r="Q382" s="3">
        <f t="shared" si="165"/>
        <v>1</v>
      </c>
      <c r="R382" s="3">
        <f t="shared" si="166"/>
        <v>1</v>
      </c>
      <c r="S382" s="10">
        <f t="shared" si="167"/>
        <v>0</v>
      </c>
      <c r="T382" s="9">
        <f t="shared" si="168"/>
        <v>0</v>
      </c>
      <c r="U382" s="9">
        <f t="shared" si="169"/>
        <v>0</v>
      </c>
      <c r="V382" s="9">
        <f t="shared" si="170"/>
        <v>0</v>
      </c>
      <c r="W382" s="9">
        <f t="shared" si="171"/>
        <v>0</v>
      </c>
      <c r="X382" s="9">
        <f t="shared" si="172"/>
        <v>0</v>
      </c>
      <c r="Y382" s="9">
        <f t="shared" si="173"/>
        <v>0</v>
      </c>
      <c r="Z382" s="9">
        <f t="shared" si="174"/>
        <v>0</v>
      </c>
      <c r="AA382" s="9">
        <f t="shared" si="175"/>
        <v>0</v>
      </c>
      <c r="AB382" s="9">
        <f t="shared" si="176"/>
        <v>0</v>
      </c>
      <c r="AC382" s="9">
        <f t="shared" si="177"/>
        <v>0</v>
      </c>
      <c r="AD382" s="9">
        <f t="shared" si="178"/>
        <v>0</v>
      </c>
      <c r="AE382" s="9">
        <f t="shared" si="179"/>
        <v>0</v>
      </c>
      <c r="AF382" s="9">
        <f t="shared" si="180"/>
        <v>0</v>
      </c>
      <c r="AG382" s="9">
        <f t="shared" si="181"/>
        <v>0</v>
      </c>
    </row>
    <row r="383" spans="1:33">
      <c r="A383" s="1">
        <f>Asset_Template!A381</f>
        <v>0</v>
      </c>
      <c r="B383" s="8">
        <f>Asset_Template!J381</f>
        <v>0</v>
      </c>
      <c r="C383" s="8">
        <f>Asset_Template!F381</f>
        <v>0</v>
      </c>
      <c r="D383" s="3">
        <f t="shared" si="152"/>
        <v>1</v>
      </c>
      <c r="E383" s="3">
        <f t="shared" si="153"/>
        <v>1</v>
      </c>
      <c r="F383" s="3">
        <f t="shared" si="154"/>
        <v>1</v>
      </c>
      <c r="G383" s="3">
        <f t="shared" si="155"/>
        <v>1</v>
      </c>
      <c r="H383" s="3">
        <f t="shared" si="156"/>
        <v>1</v>
      </c>
      <c r="I383" s="3">
        <f t="shared" si="157"/>
        <v>1</v>
      </c>
      <c r="J383" s="3">
        <f t="shared" si="158"/>
        <v>1</v>
      </c>
      <c r="K383" s="3">
        <f t="shared" si="159"/>
        <v>1</v>
      </c>
      <c r="L383" s="3">
        <f t="shared" si="160"/>
        <v>1</v>
      </c>
      <c r="M383" s="3">
        <f t="shared" si="161"/>
        <v>1</v>
      </c>
      <c r="N383" s="3">
        <f t="shared" si="162"/>
        <v>1</v>
      </c>
      <c r="O383" s="3">
        <f t="shared" si="163"/>
        <v>1</v>
      </c>
      <c r="P383" s="3">
        <f t="shared" si="164"/>
        <v>1</v>
      </c>
      <c r="Q383" s="3">
        <f t="shared" si="165"/>
        <v>1</v>
      </c>
      <c r="R383" s="3">
        <f t="shared" si="166"/>
        <v>1</v>
      </c>
      <c r="S383" s="10">
        <f t="shared" si="167"/>
        <v>0</v>
      </c>
      <c r="T383" s="9">
        <f t="shared" si="168"/>
        <v>0</v>
      </c>
      <c r="U383" s="9">
        <f t="shared" si="169"/>
        <v>0</v>
      </c>
      <c r="V383" s="9">
        <f t="shared" si="170"/>
        <v>0</v>
      </c>
      <c r="W383" s="9">
        <f t="shared" si="171"/>
        <v>0</v>
      </c>
      <c r="X383" s="9">
        <f t="shared" si="172"/>
        <v>0</v>
      </c>
      <c r="Y383" s="9">
        <f t="shared" si="173"/>
        <v>0</v>
      </c>
      <c r="Z383" s="9">
        <f t="shared" si="174"/>
        <v>0</v>
      </c>
      <c r="AA383" s="9">
        <f t="shared" si="175"/>
        <v>0</v>
      </c>
      <c r="AB383" s="9">
        <f t="shared" si="176"/>
        <v>0</v>
      </c>
      <c r="AC383" s="9">
        <f t="shared" si="177"/>
        <v>0</v>
      </c>
      <c r="AD383" s="9">
        <f t="shared" si="178"/>
        <v>0</v>
      </c>
      <c r="AE383" s="9">
        <f t="shared" si="179"/>
        <v>0</v>
      </c>
      <c r="AF383" s="9">
        <f t="shared" si="180"/>
        <v>0</v>
      </c>
      <c r="AG383" s="9">
        <f t="shared" si="181"/>
        <v>0</v>
      </c>
    </row>
    <row r="384" spans="1:33">
      <c r="A384" s="1">
        <f>Asset_Template!A382</f>
        <v>0</v>
      </c>
      <c r="B384" s="8">
        <f>Asset_Template!J382</f>
        <v>0</v>
      </c>
      <c r="C384" s="8">
        <f>Asset_Template!F382</f>
        <v>0</v>
      </c>
      <c r="D384" s="3">
        <f t="shared" si="152"/>
        <v>1</v>
      </c>
      <c r="E384" s="3">
        <f t="shared" si="153"/>
        <v>1</v>
      </c>
      <c r="F384" s="3">
        <f t="shared" si="154"/>
        <v>1</v>
      </c>
      <c r="G384" s="3">
        <f t="shared" si="155"/>
        <v>1</v>
      </c>
      <c r="H384" s="3">
        <f t="shared" si="156"/>
        <v>1</v>
      </c>
      <c r="I384" s="3">
        <f t="shared" si="157"/>
        <v>1</v>
      </c>
      <c r="J384" s="3">
        <f t="shared" si="158"/>
        <v>1</v>
      </c>
      <c r="K384" s="3">
        <f t="shared" si="159"/>
        <v>1</v>
      </c>
      <c r="L384" s="3">
        <f t="shared" si="160"/>
        <v>1</v>
      </c>
      <c r="M384" s="3">
        <f t="shared" si="161"/>
        <v>1</v>
      </c>
      <c r="N384" s="3">
        <f t="shared" si="162"/>
        <v>1</v>
      </c>
      <c r="O384" s="3">
        <f t="shared" si="163"/>
        <v>1</v>
      </c>
      <c r="P384" s="3">
        <f t="shared" si="164"/>
        <v>1</v>
      </c>
      <c r="Q384" s="3">
        <f t="shared" si="165"/>
        <v>1</v>
      </c>
      <c r="R384" s="3">
        <f t="shared" si="166"/>
        <v>1</v>
      </c>
      <c r="S384" s="10">
        <f t="shared" si="167"/>
        <v>0</v>
      </c>
      <c r="T384" s="9">
        <f t="shared" si="168"/>
        <v>0</v>
      </c>
      <c r="U384" s="9">
        <f t="shared" si="169"/>
        <v>0</v>
      </c>
      <c r="V384" s="9">
        <f t="shared" si="170"/>
        <v>0</v>
      </c>
      <c r="W384" s="9">
        <f t="shared" si="171"/>
        <v>0</v>
      </c>
      <c r="X384" s="9">
        <f t="shared" si="172"/>
        <v>0</v>
      </c>
      <c r="Y384" s="9">
        <f t="shared" si="173"/>
        <v>0</v>
      </c>
      <c r="Z384" s="9">
        <f t="shared" si="174"/>
        <v>0</v>
      </c>
      <c r="AA384" s="9">
        <f t="shared" si="175"/>
        <v>0</v>
      </c>
      <c r="AB384" s="9">
        <f t="shared" si="176"/>
        <v>0</v>
      </c>
      <c r="AC384" s="9">
        <f t="shared" si="177"/>
        <v>0</v>
      </c>
      <c r="AD384" s="9">
        <f t="shared" si="178"/>
        <v>0</v>
      </c>
      <c r="AE384" s="9">
        <f t="shared" si="179"/>
        <v>0</v>
      </c>
      <c r="AF384" s="9">
        <f t="shared" si="180"/>
        <v>0</v>
      </c>
      <c r="AG384" s="9">
        <f t="shared" si="181"/>
        <v>0</v>
      </c>
    </row>
    <row r="385" spans="1:33">
      <c r="A385" s="1">
        <f>Asset_Template!A383</f>
        <v>0</v>
      </c>
      <c r="B385" s="8">
        <f>Asset_Template!J383</f>
        <v>0</v>
      </c>
      <c r="C385" s="8">
        <f>Asset_Template!F383</f>
        <v>0</v>
      </c>
      <c r="D385" s="3">
        <f t="shared" si="152"/>
        <v>1</v>
      </c>
      <c r="E385" s="3">
        <f t="shared" si="153"/>
        <v>1</v>
      </c>
      <c r="F385" s="3">
        <f t="shared" si="154"/>
        <v>1</v>
      </c>
      <c r="G385" s="3">
        <f t="shared" si="155"/>
        <v>1</v>
      </c>
      <c r="H385" s="3">
        <f t="shared" si="156"/>
        <v>1</v>
      </c>
      <c r="I385" s="3">
        <f t="shared" si="157"/>
        <v>1</v>
      </c>
      <c r="J385" s="3">
        <f t="shared" si="158"/>
        <v>1</v>
      </c>
      <c r="K385" s="3">
        <f t="shared" si="159"/>
        <v>1</v>
      </c>
      <c r="L385" s="3">
        <f t="shared" si="160"/>
        <v>1</v>
      </c>
      <c r="M385" s="3">
        <f t="shared" si="161"/>
        <v>1</v>
      </c>
      <c r="N385" s="3">
        <f t="shared" si="162"/>
        <v>1</v>
      </c>
      <c r="O385" s="3">
        <f t="shared" si="163"/>
        <v>1</v>
      </c>
      <c r="P385" s="3">
        <f t="shared" si="164"/>
        <v>1</v>
      </c>
      <c r="Q385" s="3">
        <f t="shared" si="165"/>
        <v>1</v>
      </c>
      <c r="R385" s="3">
        <f t="shared" si="166"/>
        <v>1</v>
      </c>
      <c r="S385" s="10">
        <f t="shared" si="167"/>
        <v>0</v>
      </c>
      <c r="T385" s="9">
        <f t="shared" si="168"/>
        <v>0</v>
      </c>
      <c r="U385" s="9">
        <f t="shared" si="169"/>
        <v>0</v>
      </c>
      <c r="V385" s="9">
        <f t="shared" si="170"/>
        <v>0</v>
      </c>
      <c r="W385" s="9">
        <f t="shared" si="171"/>
        <v>0</v>
      </c>
      <c r="X385" s="9">
        <f t="shared" si="172"/>
        <v>0</v>
      </c>
      <c r="Y385" s="9">
        <f t="shared" si="173"/>
        <v>0</v>
      </c>
      <c r="Z385" s="9">
        <f t="shared" si="174"/>
        <v>0</v>
      </c>
      <c r="AA385" s="9">
        <f t="shared" si="175"/>
        <v>0</v>
      </c>
      <c r="AB385" s="9">
        <f t="shared" si="176"/>
        <v>0</v>
      </c>
      <c r="AC385" s="9">
        <f t="shared" si="177"/>
        <v>0</v>
      </c>
      <c r="AD385" s="9">
        <f t="shared" si="178"/>
        <v>0</v>
      </c>
      <c r="AE385" s="9">
        <f t="shared" si="179"/>
        <v>0</v>
      </c>
      <c r="AF385" s="9">
        <f t="shared" si="180"/>
        <v>0</v>
      </c>
      <c r="AG385" s="9">
        <f t="shared" si="181"/>
        <v>0</v>
      </c>
    </row>
    <row r="386" spans="1:33">
      <c r="A386" s="1">
        <f>Asset_Template!A384</f>
        <v>0</v>
      </c>
      <c r="B386" s="8">
        <f>Asset_Template!J384</f>
        <v>0</v>
      </c>
      <c r="C386" s="8">
        <f>Asset_Template!F384</f>
        <v>0</v>
      </c>
      <c r="D386" s="3">
        <f t="shared" si="152"/>
        <v>1</v>
      </c>
      <c r="E386" s="3">
        <f t="shared" si="153"/>
        <v>1</v>
      </c>
      <c r="F386" s="3">
        <f t="shared" si="154"/>
        <v>1</v>
      </c>
      <c r="G386" s="3">
        <f t="shared" si="155"/>
        <v>1</v>
      </c>
      <c r="H386" s="3">
        <f t="shared" si="156"/>
        <v>1</v>
      </c>
      <c r="I386" s="3">
        <f t="shared" si="157"/>
        <v>1</v>
      </c>
      <c r="J386" s="3">
        <f t="shared" si="158"/>
        <v>1</v>
      </c>
      <c r="K386" s="3">
        <f t="shared" si="159"/>
        <v>1</v>
      </c>
      <c r="L386" s="3">
        <f t="shared" si="160"/>
        <v>1</v>
      </c>
      <c r="M386" s="3">
        <f t="shared" si="161"/>
        <v>1</v>
      </c>
      <c r="N386" s="3">
        <f t="shared" si="162"/>
        <v>1</v>
      </c>
      <c r="O386" s="3">
        <f t="shared" si="163"/>
        <v>1</v>
      </c>
      <c r="P386" s="3">
        <f t="shared" si="164"/>
        <v>1</v>
      </c>
      <c r="Q386" s="3">
        <f t="shared" si="165"/>
        <v>1</v>
      </c>
      <c r="R386" s="3">
        <f t="shared" si="166"/>
        <v>1</v>
      </c>
      <c r="S386" s="10">
        <f t="shared" si="167"/>
        <v>0</v>
      </c>
      <c r="T386" s="9">
        <f t="shared" si="168"/>
        <v>0</v>
      </c>
      <c r="U386" s="9">
        <f t="shared" si="169"/>
        <v>0</v>
      </c>
      <c r="V386" s="9">
        <f t="shared" si="170"/>
        <v>0</v>
      </c>
      <c r="W386" s="9">
        <f t="shared" si="171"/>
        <v>0</v>
      </c>
      <c r="X386" s="9">
        <f t="shared" si="172"/>
        <v>0</v>
      </c>
      <c r="Y386" s="9">
        <f t="shared" si="173"/>
        <v>0</v>
      </c>
      <c r="Z386" s="9">
        <f t="shared" si="174"/>
        <v>0</v>
      </c>
      <c r="AA386" s="9">
        <f t="shared" si="175"/>
        <v>0</v>
      </c>
      <c r="AB386" s="9">
        <f t="shared" si="176"/>
        <v>0</v>
      </c>
      <c r="AC386" s="9">
        <f t="shared" si="177"/>
        <v>0</v>
      </c>
      <c r="AD386" s="9">
        <f t="shared" si="178"/>
        <v>0</v>
      </c>
      <c r="AE386" s="9">
        <f t="shared" si="179"/>
        <v>0</v>
      </c>
      <c r="AF386" s="9">
        <f t="shared" si="180"/>
        <v>0</v>
      </c>
      <c r="AG386" s="9">
        <f t="shared" si="181"/>
        <v>0</v>
      </c>
    </row>
    <row r="387" spans="1:33">
      <c r="A387" s="1">
        <f>Asset_Template!A385</f>
        <v>0</v>
      </c>
      <c r="B387" s="8">
        <f>Asset_Template!J385</f>
        <v>0</v>
      </c>
      <c r="C387" s="8">
        <f>Asset_Template!F385</f>
        <v>0</v>
      </c>
      <c r="D387" s="3">
        <f t="shared" si="152"/>
        <v>1</v>
      </c>
      <c r="E387" s="3">
        <f t="shared" si="153"/>
        <v>1</v>
      </c>
      <c r="F387" s="3">
        <f t="shared" si="154"/>
        <v>1</v>
      </c>
      <c r="G387" s="3">
        <f t="shared" si="155"/>
        <v>1</v>
      </c>
      <c r="H387" s="3">
        <f t="shared" si="156"/>
        <v>1</v>
      </c>
      <c r="I387" s="3">
        <f t="shared" si="157"/>
        <v>1</v>
      </c>
      <c r="J387" s="3">
        <f t="shared" si="158"/>
        <v>1</v>
      </c>
      <c r="K387" s="3">
        <f t="shared" si="159"/>
        <v>1</v>
      </c>
      <c r="L387" s="3">
        <f t="shared" si="160"/>
        <v>1</v>
      </c>
      <c r="M387" s="3">
        <f t="shared" si="161"/>
        <v>1</v>
      </c>
      <c r="N387" s="3">
        <f t="shared" si="162"/>
        <v>1</v>
      </c>
      <c r="O387" s="3">
        <f t="shared" si="163"/>
        <v>1</v>
      </c>
      <c r="P387" s="3">
        <f t="shared" si="164"/>
        <v>1</v>
      </c>
      <c r="Q387" s="3">
        <f t="shared" si="165"/>
        <v>1</v>
      </c>
      <c r="R387" s="3">
        <f t="shared" si="166"/>
        <v>1</v>
      </c>
      <c r="S387" s="10">
        <f t="shared" si="167"/>
        <v>0</v>
      </c>
      <c r="T387" s="9">
        <f t="shared" si="168"/>
        <v>0</v>
      </c>
      <c r="U387" s="9">
        <f t="shared" si="169"/>
        <v>0</v>
      </c>
      <c r="V387" s="9">
        <f t="shared" si="170"/>
        <v>0</v>
      </c>
      <c r="W387" s="9">
        <f t="shared" si="171"/>
        <v>0</v>
      </c>
      <c r="X387" s="9">
        <f t="shared" si="172"/>
        <v>0</v>
      </c>
      <c r="Y387" s="9">
        <f t="shared" si="173"/>
        <v>0</v>
      </c>
      <c r="Z387" s="9">
        <f t="shared" si="174"/>
        <v>0</v>
      </c>
      <c r="AA387" s="9">
        <f t="shared" si="175"/>
        <v>0</v>
      </c>
      <c r="AB387" s="9">
        <f t="shared" si="176"/>
        <v>0</v>
      </c>
      <c r="AC387" s="9">
        <f t="shared" si="177"/>
        <v>0</v>
      </c>
      <c r="AD387" s="9">
        <f t="shared" si="178"/>
        <v>0</v>
      </c>
      <c r="AE387" s="9">
        <f t="shared" si="179"/>
        <v>0</v>
      </c>
      <c r="AF387" s="9">
        <f t="shared" si="180"/>
        <v>0</v>
      </c>
      <c r="AG387" s="9">
        <f t="shared" si="181"/>
        <v>0</v>
      </c>
    </row>
    <row r="388" spans="1:33">
      <c r="A388" s="1">
        <f>Asset_Template!A386</f>
        <v>0</v>
      </c>
      <c r="B388" s="8">
        <f>Asset_Template!J386</f>
        <v>0</v>
      </c>
      <c r="C388" s="8">
        <f>Asset_Template!F386</f>
        <v>0</v>
      </c>
      <c r="D388" s="3">
        <f t="shared" si="152"/>
        <v>1</v>
      </c>
      <c r="E388" s="3">
        <f t="shared" si="153"/>
        <v>1</v>
      </c>
      <c r="F388" s="3">
        <f t="shared" si="154"/>
        <v>1</v>
      </c>
      <c r="G388" s="3">
        <f t="shared" si="155"/>
        <v>1</v>
      </c>
      <c r="H388" s="3">
        <f t="shared" si="156"/>
        <v>1</v>
      </c>
      <c r="I388" s="3">
        <f t="shared" si="157"/>
        <v>1</v>
      </c>
      <c r="J388" s="3">
        <f t="shared" si="158"/>
        <v>1</v>
      </c>
      <c r="K388" s="3">
        <f t="shared" si="159"/>
        <v>1</v>
      </c>
      <c r="L388" s="3">
        <f t="shared" si="160"/>
        <v>1</v>
      </c>
      <c r="M388" s="3">
        <f t="shared" si="161"/>
        <v>1</v>
      </c>
      <c r="N388" s="3">
        <f t="shared" si="162"/>
        <v>1</v>
      </c>
      <c r="O388" s="3">
        <f t="shared" si="163"/>
        <v>1</v>
      </c>
      <c r="P388" s="3">
        <f t="shared" si="164"/>
        <v>1</v>
      </c>
      <c r="Q388" s="3">
        <f t="shared" si="165"/>
        <v>1</v>
      </c>
      <c r="R388" s="3">
        <f t="shared" si="166"/>
        <v>1</v>
      </c>
      <c r="S388" s="10">
        <f t="shared" si="167"/>
        <v>0</v>
      </c>
      <c r="T388" s="9">
        <f t="shared" si="168"/>
        <v>0</v>
      </c>
      <c r="U388" s="9">
        <f t="shared" si="169"/>
        <v>0</v>
      </c>
      <c r="V388" s="9">
        <f t="shared" si="170"/>
        <v>0</v>
      </c>
      <c r="W388" s="9">
        <f t="shared" si="171"/>
        <v>0</v>
      </c>
      <c r="X388" s="9">
        <f t="shared" si="172"/>
        <v>0</v>
      </c>
      <c r="Y388" s="9">
        <f t="shared" si="173"/>
        <v>0</v>
      </c>
      <c r="Z388" s="9">
        <f t="shared" si="174"/>
        <v>0</v>
      </c>
      <c r="AA388" s="9">
        <f t="shared" si="175"/>
        <v>0</v>
      </c>
      <c r="AB388" s="9">
        <f t="shared" si="176"/>
        <v>0</v>
      </c>
      <c r="AC388" s="9">
        <f t="shared" si="177"/>
        <v>0</v>
      </c>
      <c r="AD388" s="9">
        <f t="shared" si="178"/>
        <v>0</v>
      </c>
      <c r="AE388" s="9">
        <f t="shared" si="179"/>
        <v>0</v>
      </c>
      <c r="AF388" s="9">
        <f t="shared" si="180"/>
        <v>0</v>
      </c>
      <c r="AG388" s="9">
        <f t="shared" si="181"/>
        <v>0</v>
      </c>
    </row>
    <row r="389" spans="1:33">
      <c r="A389" s="1">
        <f>Asset_Template!A387</f>
        <v>0</v>
      </c>
      <c r="B389" s="8">
        <f>Asset_Template!J387</f>
        <v>0</v>
      </c>
      <c r="C389" s="8">
        <f>Asset_Template!F387</f>
        <v>0</v>
      </c>
      <c r="D389" s="3">
        <f t="shared" si="152"/>
        <v>1</v>
      </c>
      <c r="E389" s="3">
        <f t="shared" si="153"/>
        <v>1</v>
      </c>
      <c r="F389" s="3">
        <f t="shared" si="154"/>
        <v>1</v>
      </c>
      <c r="G389" s="3">
        <f t="shared" si="155"/>
        <v>1</v>
      </c>
      <c r="H389" s="3">
        <f t="shared" si="156"/>
        <v>1</v>
      </c>
      <c r="I389" s="3">
        <f t="shared" si="157"/>
        <v>1</v>
      </c>
      <c r="J389" s="3">
        <f t="shared" si="158"/>
        <v>1</v>
      </c>
      <c r="K389" s="3">
        <f t="shared" si="159"/>
        <v>1</v>
      </c>
      <c r="L389" s="3">
        <f t="shared" si="160"/>
        <v>1</v>
      </c>
      <c r="M389" s="3">
        <f t="shared" si="161"/>
        <v>1</v>
      </c>
      <c r="N389" s="3">
        <f t="shared" si="162"/>
        <v>1</v>
      </c>
      <c r="O389" s="3">
        <f t="shared" si="163"/>
        <v>1</v>
      </c>
      <c r="P389" s="3">
        <f t="shared" si="164"/>
        <v>1</v>
      </c>
      <c r="Q389" s="3">
        <f t="shared" si="165"/>
        <v>1</v>
      </c>
      <c r="R389" s="3">
        <f t="shared" si="166"/>
        <v>1</v>
      </c>
      <c r="S389" s="10">
        <f t="shared" si="167"/>
        <v>0</v>
      </c>
      <c r="T389" s="9">
        <f t="shared" si="168"/>
        <v>0</v>
      </c>
      <c r="U389" s="9">
        <f t="shared" si="169"/>
        <v>0</v>
      </c>
      <c r="V389" s="9">
        <f t="shared" si="170"/>
        <v>0</v>
      </c>
      <c r="W389" s="9">
        <f t="shared" si="171"/>
        <v>0</v>
      </c>
      <c r="X389" s="9">
        <f t="shared" si="172"/>
        <v>0</v>
      </c>
      <c r="Y389" s="9">
        <f t="shared" si="173"/>
        <v>0</v>
      </c>
      <c r="Z389" s="9">
        <f t="shared" si="174"/>
        <v>0</v>
      </c>
      <c r="AA389" s="9">
        <f t="shared" si="175"/>
        <v>0</v>
      </c>
      <c r="AB389" s="9">
        <f t="shared" si="176"/>
        <v>0</v>
      </c>
      <c r="AC389" s="9">
        <f t="shared" si="177"/>
        <v>0</v>
      </c>
      <c r="AD389" s="9">
        <f t="shared" si="178"/>
        <v>0</v>
      </c>
      <c r="AE389" s="9">
        <f t="shared" si="179"/>
        <v>0</v>
      </c>
      <c r="AF389" s="9">
        <f t="shared" si="180"/>
        <v>0</v>
      </c>
      <c r="AG389" s="9">
        <f t="shared" si="181"/>
        <v>0</v>
      </c>
    </row>
    <row r="390" spans="1:33">
      <c r="A390" s="1">
        <f>Asset_Template!A388</f>
        <v>0</v>
      </c>
      <c r="B390" s="8">
        <f>Asset_Template!J388</f>
        <v>0</v>
      </c>
      <c r="C390" s="8">
        <f>Asset_Template!F388</f>
        <v>0</v>
      </c>
      <c r="D390" s="3">
        <f t="shared" si="152"/>
        <v>1</v>
      </c>
      <c r="E390" s="3">
        <f t="shared" si="153"/>
        <v>1</v>
      </c>
      <c r="F390" s="3">
        <f t="shared" si="154"/>
        <v>1</v>
      </c>
      <c r="G390" s="3">
        <f t="shared" si="155"/>
        <v>1</v>
      </c>
      <c r="H390" s="3">
        <f t="shared" si="156"/>
        <v>1</v>
      </c>
      <c r="I390" s="3">
        <f t="shared" si="157"/>
        <v>1</v>
      </c>
      <c r="J390" s="3">
        <f t="shared" si="158"/>
        <v>1</v>
      </c>
      <c r="K390" s="3">
        <f t="shared" si="159"/>
        <v>1</v>
      </c>
      <c r="L390" s="3">
        <f t="shared" si="160"/>
        <v>1</v>
      </c>
      <c r="M390" s="3">
        <f t="shared" si="161"/>
        <v>1</v>
      </c>
      <c r="N390" s="3">
        <f t="shared" si="162"/>
        <v>1</v>
      </c>
      <c r="O390" s="3">
        <f t="shared" si="163"/>
        <v>1</v>
      </c>
      <c r="P390" s="3">
        <f t="shared" si="164"/>
        <v>1</v>
      </c>
      <c r="Q390" s="3">
        <f t="shared" si="165"/>
        <v>1</v>
      </c>
      <c r="R390" s="3">
        <f t="shared" si="166"/>
        <v>1</v>
      </c>
      <c r="S390" s="10">
        <f t="shared" si="167"/>
        <v>0</v>
      </c>
      <c r="T390" s="9">
        <f t="shared" si="168"/>
        <v>0</v>
      </c>
      <c r="U390" s="9">
        <f t="shared" si="169"/>
        <v>0</v>
      </c>
      <c r="V390" s="9">
        <f t="shared" si="170"/>
        <v>0</v>
      </c>
      <c r="W390" s="9">
        <f t="shared" si="171"/>
        <v>0</v>
      </c>
      <c r="X390" s="9">
        <f t="shared" si="172"/>
        <v>0</v>
      </c>
      <c r="Y390" s="9">
        <f t="shared" si="173"/>
        <v>0</v>
      </c>
      <c r="Z390" s="9">
        <f t="shared" si="174"/>
        <v>0</v>
      </c>
      <c r="AA390" s="9">
        <f t="shared" si="175"/>
        <v>0</v>
      </c>
      <c r="AB390" s="9">
        <f t="shared" si="176"/>
        <v>0</v>
      </c>
      <c r="AC390" s="9">
        <f t="shared" si="177"/>
        <v>0</v>
      </c>
      <c r="AD390" s="9">
        <f t="shared" si="178"/>
        <v>0</v>
      </c>
      <c r="AE390" s="9">
        <f t="shared" si="179"/>
        <v>0</v>
      </c>
      <c r="AF390" s="9">
        <f t="shared" si="180"/>
        <v>0</v>
      </c>
      <c r="AG390" s="9">
        <f t="shared" si="181"/>
        <v>0</v>
      </c>
    </row>
    <row r="391" spans="1:33">
      <c r="A391" s="1">
        <f>Asset_Template!A389</f>
        <v>0</v>
      </c>
      <c r="B391" s="8">
        <f>Asset_Template!J389</f>
        <v>0</v>
      </c>
      <c r="C391" s="8">
        <f>Asset_Template!F389</f>
        <v>0</v>
      </c>
      <c r="D391" s="3">
        <f t="shared" si="152"/>
        <v>1</v>
      </c>
      <c r="E391" s="3">
        <f t="shared" si="153"/>
        <v>1</v>
      </c>
      <c r="F391" s="3">
        <f t="shared" si="154"/>
        <v>1</v>
      </c>
      <c r="G391" s="3">
        <f t="shared" si="155"/>
        <v>1</v>
      </c>
      <c r="H391" s="3">
        <f t="shared" si="156"/>
        <v>1</v>
      </c>
      <c r="I391" s="3">
        <f t="shared" si="157"/>
        <v>1</v>
      </c>
      <c r="J391" s="3">
        <f t="shared" si="158"/>
        <v>1</v>
      </c>
      <c r="K391" s="3">
        <f t="shared" si="159"/>
        <v>1</v>
      </c>
      <c r="L391" s="3">
        <f t="shared" si="160"/>
        <v>1</v>
      </c>
      <c r="M391" s="3">
        <f t="shared" si="161"/>
        <v>1</v>
      </c>
      <c r="N391" s="3">
        <f t="shared" si="162"/>
        <v>1</v>
      </c>
      <c r="O391" s="3">
        <f t="shared" si="163"/>
        <v>1</v>
      </c>
      <c r="P391" s="3">
        <f t="shared" si="164"/>
        <v>1</v>
      </c>
      <c r="Q391" s="3">
        <f t="shared" si="165"/>
        <v>1</v>
      </c>
      <c r="R391" s="3">
        <f t="shared" si="166"/>
        <v>1</v>
      </c>
      <c r="S391" s="10">
        <f t="shared" si="167"/>
        <v>0</v>
      </c>
      <c r="T391" s="9">
        <f t="shared" si="168"/>
        <v>0</v>
      </c>
      <c r="U391" s="9">
        <f t="shared" si="169"/>
        <v>0</v>
      </c>
      <c r="V391" s="9">
        <f t="shared" si="170"/>
        <v>0</v>
      </c>
      <c r="W391" s="9">
        <f t="shared" si="171"/>
        <v>0</v>
      </c>
      <c r="X391" s="9">
        <f t="shared" si="172"/>
        <v>0</v>
      </c>
      <c r="Y391" s="9">
        <f t="shared" si="173"/>
        <v>0</v>
      </c>
      <c r="Z391" s="9">
        <f t="shared" si="174"/>
        <v>0</v>
      </c>
      <c r="AA391" s="9">
        <f t="shared" si="175"/>
        <v>0</v>
      </c>
      <c r="AB391" s="9">
        <f t="shared" si="176"/>
        <v>0</v>
      </c>
      <c r="AC391" s="9">
        <f t="shared" si="177"/>
        <v>0</v>
      </c>
      <c r="AD391" s="9">
        <f t="shared" si="178"/>
        <v>0</v>
      </c>
      <c r="AE391" s="9">
        <f t="shared" si="179"/>
        <v>0</v>
      </c>
      <c r="AF391" s="9">
        <f t="shared" si="180"/>
        <v>0</v>
      </c>
      <c r="AG391" s="9">
        <f t="shared" si="181"/>
        <v>0</v>
      </c>
    </row>
    <row r="392" spans="1:33">
      <c r="A392" s="1">
        <f>Asset_Template!A390</f>
        <v>0</v>
      </c>
      <c r="B392" s="8">
        <f>Asset_Template!J390</f>
        <v>0</v>
      </c>
      <c r="C392" s="8">
        <f>Asset_Template!F390</f>
        <v>0</v>
      </c>
      <c r="D392" s="3">
        <f t="shared" si="152"/>
        <v>1</v>
      </c>
      <c r="E392" s="3">
        <f t="shared" si="153"/>
        <v>1</v>
      </c>
      <c r="F392" s="3">
        <f t="shared" si="154"/>
        <v>1</v>
      </c>
      <c r="G392" s="3">
        <f t="shared" si="155"/>
        <v>1</v>
      </c>
      <c r="H392" s="3">
        <f t="shared" si="156"/>
        <v>1</v>
      </c>
      <c r="I392" s="3">
        <f t="shared" si="157"/>
        <v>1</v>
      </c>
      <c r="J392" s="3">
        <f t="shared" si="158"/>
        <v>1</v>
      </c>
      <c r="K392" s="3">
        <f t="shared" si="159"/>
        <v>1</v>
      </c>
      <c r="L392" s="3">
        <f t="shared" si="160"/>
        <v>1</v>
      </c>
      <c r="M392" s="3">
        <f t="shared" si="161"/>
        <v>1</v>
      </c>
      <c r="N392" s="3">
        <f t="shared" si="162"/>
        <v>1</v>
      </c>
      <c r="O392" s="3">
        <f t="shared" si="163"/>
        <v>1</v>
      </c>
      <c r="P392" s="3">
        <f t="shared" si="164"/>
        <v>1</v>
      </c>
      <c r="Q392" s="3">
        <f t="shared" si="165"/>
        <v>1</v>
      </c>
      <c r="R392" s="3">
        <f t="shared" si="166"/>
        <v>1</v>
      </c>
      <c r="S392" s="10">
        <f t="shared" si="167"/>
        <v>0</v>
      </c>
      <c r="T392" s="9">
        <f t="shared" si="168"/>
        <v>0</v>
      </c>
      <c r="U392" s="9">
        <f t="shared" si="169"/>
        <v>0</v>
      </c>
      <c r="V392" s="9">
        <f t="shared" si="170"/>
        <v>0</v>
      </c>
      <c r="W392" s="9">
        <f t="shared" si="171"/>
        <v>0</v>
      </c>
      <c r="X392" s="9">
        <f t="shared" si="172"/>
        <v>0</v>
      </c>
      <c r="Y392" s="9">
        <f t="shared" si="173"/>
        <v>0</v>
      </c>
      <c r="Z392" s="9">
        <f t="shared" si="174"/>
        <v>0</v>
      </c>
      <c r="AA392" s="9">
        <f t="shared" si="175"/>
        <v>0</v>
      </c>
      <c r="AB392" s="9">
        <f t="shared" si="176"/>
        <v>0</v>
      </c>
      <c r="AC392" s="9">
        <f t="shared" si="177"/>
        <v>0</v>
      </c>
      <c r="AD392" s="9">
        <f t="shared" si="178"/>
        <v>0</v>
      </c>
      <c r="AE392" s="9">
        <f t="shared" si="179"/>
        <v>0</v>
      </c>
      <c r="AF392" s="9">
        <f t="shared" si="180"/>
        <v>0</v>
      </c>
      <c r="AG392" s="9">
        <f t="shared" si="181"/>
        <v>0</v>
      </c>
    </row>
    <row r="393" spans="1:33">
      <c r="A393" s="1">
        <f>Asset_Template!A391</f>
        <v>0</v>
      </c>
      <c r="B393" s="8">
        <f>Asset_Template!J391</f>
        <v>0</v>
      </c>
      <c r="C393" s="8">
        <f>Asset_Template!F391</f>
        <v>0</v>
      </c>
      <c r="D393" s="3">
        <f t="shared" si="152"/>
        <v>1</v>
      </c>
      <c r="E393" s="3">
        <f t="shared" si="153"/>
        <v>1</v>
      </c>
      <c r="F393" s="3">
        <f t="shared" si="154"/>
        <v>1</v>
      </c>
      <c r="G393" s="3">
        <f t="shared" si="155"/>
        <v>1</v>
      </c>
      <c r="H393" s="3">
        <f t="shared" si="156"/>
        <v>1</v>
      </c>
      <c r="I393" s="3">
        <f t="shared" si="157"/>
        <v>1</v>
      </c>
      <c r="J393" s="3">
        <f t="shared" si="158"/>
        <v>1</v>
      </c>
      <c r="K393" s="3">
        <f t="shared" si="159"/>
        <v>1</v>
      </c>
      <c r="L393" s="3">
        <f t="shared" si="160"/>
        <v>1</v>
      </c>
      <c r="M393" s="3">
        <f t="shared" si="161"/>
        <v>1</v>
      </c>
      <c r="N393" s="3">
        <f t="shared" si="162"/>
        <v>1</v>
      </c>
      <c r="O393" s="3">
        <f t="shared" si="163"/>
        <v>1</v>
      </c>
      <c r="P393" s="3">
        <f t="shared" si="164"/>
        <v>1</v>
      </c>
      <c r="Q393" s="3">
        <f t="shared" si="165"/>
        <v>1</v>
      </c>
      <c r="R393" s="3">
        <f t="shared" si="166"/>
        <v>1</v>
      </c>
      <c r="S393" s="10">
        <f t="shared" si="167"/>
        <v>0</v>
      </c>
      <c r="T393" s="9">
        <f t="shared" si="168"/>
        <v>0</v>
      </c>
      <c r="U393" s="9">
        <f t="shared" si="169"/>
        <v>0</v>
      </c>
      <c r="V393" s="9">
        <f t="shared" si="170"/>
        <v>0</v>
      </c>
      <c r="W393" s="9">
        <f t="shared" si="171"/>
        <v>0</v>
      </c>
      <c r="X393" s="9">
        <f t="shared" si="172"/>
        <v>0</v>
      </c>
      <c r="Y393" s="9">
        <f t="shared" si="173"/>
        <v>0</v>
      </c>
      <c r="Z393" s="9">
        <f t="shared" si="174"/>
        <v>0</v>
      </c>
      <c r="AA393" s="9">
        <f t="shared" si="175"/>
        <v>0</v>
      </c>
      <c r="AB393" s="9">
        <f t="shared" si="176"/>
        <v>0</v>
      </c>
      <c r="AC393" s="9">
        <f t="shared" si="177"/>
        <v>0</v>
      </c>
      <c r="AD393" s="9">
        <f t="shared" si="178"/>
        <v>0</v>
      </c>
      <c r="AE393" s="9">
        <f t="shared" si="179"/>
        <v>0</v>
      </c>
      <c r="AF393" s="9">
        <f t="shared" si="180"/>
        <v>0</v>
      </c>
      <c r="AG393" s="9">
        <f t="shared" si="181"/>
        <v>0</v>
      </c>
    </row>
    <row r="394" spans="1:33">
      <c r="A394" s="1">
        <f>Asset_Template!A392</f>
        <v>0</v>
      </c>
      <c r="B394" s="8">
        <f>Asset_Template!J392</f>
        <v>0</v>
      </c>
      <c r="C394" s="8">
        <f>Asset_Template!F392</f>
        <v>0</v>
      </c>
      <c r="D394" s="3">
        <f t="shared" si="152"/>
        <v>1</v>
      </c>
      <c r="E394" s="3">
        <f t="shared" si="153"/>
        <v>1</v>
      </c>
      <c r="F394" s="3">
        <f t="shared" si="154"/>
        <v>1</v>
      </c>
      <c r="G394" s="3">
        <f t="shared" si="155"/>
        <v>1</v>
      </c>
      <c r="H394" s="3">
        <f t="shared" si="156"/>
        <v>1</v>
      </c>
      <c r="I394" s="3">
        <f t="shared" si="157"/>
        <v>1</v>
      </c>
      <c r="J394" s="3">
        <f t="shared" si="158"/>
        <v>1</v>
      </c>
      <c r="K394" s="3">
        <f t="shared" si="159"/>
        <v>1</v>
      </c>
      <c r="L394" s="3">
        <f t="shared" si="160"/>
        <v>1</v>
      </c>
      <c r="M394" s="3">
        <f t="shared" si="161"/>
        <v>1</v>
      </c>
      <c r="N394" s="3">
        <f t="shared" si="162"/>
        <v>1</v>
      </c>
      <c r="O394" s="3">
        <f t="shared" si="163"/>
        <v>1</v>
      </c>
      <c r="P394" s="3">
        <f t="shared" si="164"/>
        <v>1</v>
      </c>
      <c r="Q394" s="3">
        <f t="shared" si="165"/>
        <v>1</v>
      </c>
      <c r="R394" s="3">
        <f t="shared" si="166"/>
        <v>1</v>
      </c>
      <c r="S394" s="10">
        <f t="shared" si="167"/>
        <v>0</v>
      </c>
      <c r="T394" s="9">
        <f t="shared" si="168"/>
        <v>0</v>
      </c>
      <c r="U394" s="9">
        <f t="shared" si="169"/>
        <v>0</v>
      </c>
      <c r="V394" s="9">
        <f t="shared" si="170"/>
        <v>0</v>
      </c>
      <c r="W394" s="9">
        <f t="shared" si="171"/>
        <v>0</v>
      </c>
      <c r="X394" s="9">
        <f t="shared" si="172"/>
        <v>0</v>
      </c>
      <c r="Y394" s="9">
        <f t="shared" si="173"/>
        <v>0</v>
      </c>
      <c r="Z394" s="9">
        <f t="shared" si="174"/>
        <v>0</v>
      </c>
      <c r="AA394" s="9">
        <f t="shared" si="175"/>
        <v>0</v>
      </c>
      <c r="AB394" s="9">
        <f t="shared" si="176"/>
        <v>0</v>
      </c>
      <c r="AC394" s="9">
        <f t="shared" si="177"/>
        <v>0</v>
      </c>
      <c r="AD394" s="9">
        <f t="shared" si="178"/>
        <v>0</v>
      </c>
      <c r="AE394" s="9">
        <f t="shared" si="179"/>
        <v>0</v>
      </c>
      <c r="AF394" s="9">
        <f t="shared" si="180"/>
        <v>0</v>
      </c>
      <c r="AG394" s="9">
        <f t="shared" si="181"/>
        <v>0</v>
      </c>
    </row>
    <row r="395" spans="1:33">
      <c r="A395" s="1">
        <f>Asset_Template!A393</f>
        <v>0</v>
      </c>
      <c r="B395" s="8">
        <f>Asset_Template!J393</f>
        <v>0</v>
      </c>
      <c r="C395" s="8">
        <f>Asset_Template!F393</f>
        <v>0</v>
      </c>
      <c r="D395" s="3">
        <f t="shared" si="152"/>
        <v>1</v>
      </c>
      <c r="E395" s="3">
        <f t="shared" si="153"/>
        <v>1</v>
      </c>
      <c r="F395" s="3">
        <f t="shared" si="154"/>
        <v>1</v>
      </c>
      <c r="G395" s="3">
        <f t="shared" si="155"/>
        <v>1</v>
      </c>
      <c r="H395" s="3">
        <f t="shared" si="156"/>
        <v>1</v>
      </c>
      <c r="I395" s="3">
        <f t="shared" si="157"/>
        <v>1</v>
      </c>
      <c r="J395" s="3">
        <f t="shared" si="158"/>
        <v>1</v>
      </c>
      <c r="K395" s="3">
        <f t="shared" si="159"/>
        <v>1</v>
      </c>
      <c r="L395" s="3">
        <f t="shared" si="160"/>
        <v>1</v>
      </c>
      <c r="M395" s="3">
        <f t="shared" si="161"/>
        <v>1</v>
      </c>
      <c r="N395" s="3">
        <f t="shared" si="162"/>
        <v>1</v>
      </c>
      <c r="O395" s="3">
        <f t="shared" si="163"/>
        <v>1</v>
      </c>
      <c r="P395" s="3">
        <f t="shared" si="164"/>
        <v>1</v>
      </c>
      <c r="Q395" s="3">
        <f t="shared" si="165"/>
        <v>1</v>
      </c>
      <c r="R395" s="3">
        <f t="shared" si="166"/>
        <v>1</v>
      </c>
      <c r="S395" s="10">
        <f t="shared" si="167"/>
        <v>0</v>
      </c>
      <c r="T395" s="9">
        <f t="shared" si="168"/>
        <v>0</v>
      </c>
      <c r="U395" s="9">
        <f t="shared" si="169"/>
        <v>0</v>
      </c>
      <c r="V395" s="9">
        <f t="shared" si="170"/>
        <v>0</v>
      </c>
      <c r="W395" s="9">
        <f t="shared" si="171"/>
        <v>0</v>
      </c>
      <c r="X395" s="9">
        <f t="shared" si="172"/>
        <v>0</v>
      </c>
      <c r="Y395" s="9">
        <f t="shared" si="173"/>
        <v>0</v>
      </c>
      <c r="Z395" s="9">
        <f t="shared" si="174"/>
        <v>0</v>
      </c>
      <c r="AA395" s="9">
        <f t="shared" si="175"/>
        <v>0</v>
      </c>
      <c r="AB395" s="9">
        <f t="shared" si="176"/>
        <v>0</v>
      </c>
      <c r="AC395" s="9">
        <f t="shared" si="177"/>
        <v>0</v>
      </c>
      <c r="AD395" s="9">
        <f t="shared" si="178"/>
        <v>0</v>
      </c>
      <c r="AE395" s="9">
        <f t="shared" si="179"/>
        <v>0</v>
      </c>
      <c r="AF395" s="9">
        <f t="shared" si="180"/>
        <v>0</v>
      </c>
      <c r="AG395" s="9">
        <f t="shared" si="181"/>
        <v>0</v>
      </c>
    </row>
    <row r="396" spans="1:33">
      <c r="A396" s="1">
        <f>Asset_Template!A394</f>
        <v>0</v>
      </c>
      <c r="B396" s="8">
        <f>Asset_Template!J394</f>
        <v>0</v>
      </c>
      <c r="C396" s="8">
        <f>Asset_Template!F394</f>
        <v>0</v>
      </c>
      <c r="D396" s="3">
        <f t="shared" ref="D396:D459" si="182">COUNTIF(C396,$D$10)</f>
        <v>1</v>
      </c>
      <c r="E396" s="3">
        <f t="shared" ref="E396:E459" si="183">COUNTIF(C396,$E$10)</f>
        <v>1</v>
      </c>
      <c r="F396" s="3">
        <f t="shared" ref="F396:F459" si="184">COUNTIF(C396,$F$10)</f>
        <v>1</v>
      </c>
      <c r="G396" s="3">
        <f t="shared" ref="G396:G459" si="185">COUNTIF(C396,$G$10)</f>
        <v>1</v>
      </c>
      <c r="H396" s="3">
        <f t="shared" ref="H396:H459" si="186">COUNTIF(C396,$H$10)</f>
        <v>1</v>
      </c>
      <c r="I396" s="3">
        <f t="shared" ref="I396:I459" si="187">COUNTIF(C396,$I$10)</f>
        <v>1</v>
      </c>
      <c r="J396" s="3">
        <f t="shared" ref="J396:J459" si="188">COUNTIF(C396,$J$10)</f>
        <v>1</v>
      </c>
      <c r="K396" s="3">
        <f t="shared" ref="K396:K459" si="189">COUNTIF(C396,$K$10)</f>
        <v>1</v>
      </c>
      <c r="L396" s="3">
        <f t="shared" ref="L396:L459" si="190">COUNTIF(C396,$L$10)</f>
        <v>1</v>
      </c>
      <c r="M396" s="3">
        <f t="shared" ref="M396:M459" si="191">COUNTIF(C396,$M$10)</f>
        <v>1</v>
      </c>
      <c r="N396" s="3">
        <f t="shared" ref="N396:N459" si="192">COUNTIF(C396,$N$10)</f>
        <v>1</v>
      </c>
      <c r="O396" s="3">
        <f t="shared" ref="O396:O459" si="193">COUNTIF(C396,$O$10)</f>
        <v>1</v>
      </c>
      <c r="P396" s="3">
        <f t="shared" ref="P396:P459" si="194">COUNTIF(C396,$P$10)</f>
        <v>1</v>
      </c>
      <c r="Q396" s="3">
        <f t="shared" ref="Q396:Q459" si="195">COUNTIF(C396,$Q$10)</f>
        <v>1</v>
      </c>
      <c r="R396" s="3">
        <f t="shared" ref="R396:R459" si="196">COUNTIF(C396,$R$10)</f>
        <v>1</v>
      </c>
      <c r="S396" s="10">
        <f t="shared" ref="S396:S459" si="197">D396*B396</f>
        <v>0</v>
      </c>
      <c r="T396" s="9">
        <f t="shared" ref="T396:T459" si="198">E396*B396</f>
        <v>0</v>
      </c>
      <c r="U396" s="9">
        <f t="shared" ref="U396:U459" si="199">F396*B396</f>
        <v>0</v>
      </c>
      <c r="V396" s="9">
        <f t="shared" ref="V396:V459" si="200">B396*G396</f>
        <v>0</v>
      </c>
      <c r="W396" s="9">
        <f t="shared" ref="W396:W459" si="201">H396*B396</f>
        <v>0</v>
      </c>
      <c r="X396" s="9">
        <f t="shared" ref="X396:X459" si="202">B396*I396</f>
        <v>0</v>
      </c>
      <c r="Y396" s="9">
        <f t="shared" ref="Y396:Y459" si="203">J396*B396</f>
        <v>0</v>
      </c>
      <c r="Z396" s="9">
        <f t="shared" ref="Z396:Z459" si="204">B396*K396</f>
        <v>0</v>
      </c>
      <c r="AA396" s="9">
        <f t="shared" ref="AA396:AA459" si="205">L396*B396</f>
        <v>0</v>
      </c>
      <c r="AB396" s="9">
        <f t="shared" ref="AB396:AB459" si="206">B396*M396</f>
        <v>0</v>
      </c>
      <c r="AC396" s="9">
        <f t="shared" ref="AC396:AC459" si="207">N396*B396</f>
        <v>0</v>
      </c>
      <c r="AD396" s="9">
        <f t="shared" ref="AD396:AD459" si="208">O396*B396</f>
        <v>0</v>
      </c>
      <c r="AE396" s="9">
        <f t="shared" ref="AE396:AE459" si="209">P396*B396</f>
        <v>0</v>
      </c>
      <c r="AF396" s="9">
        <f t="shared" ref="AF396:AF459" si="210">Q396*B396</f>
        <v>0</v>
      </c>
      <c r="AG396" s="9">
        <f t="shared" ref="AG396:AG459" si="211">R396*B396</f>
        <v>0</v>
      </c>
    </row>
    <row r="397" spans="1:33">
      <c r="A397" s="1">
        <f>Asset_Template!A395</f>
        <v>0</v>
      </c>
      <c r="B397" s="8">
        <f>Asset_Template!J395</f>
        <v>0</v>
      </c>
      <c r="C397" s="8">
        <f>Asset_Template!F395</f>
        <v>0</v>
      </c>
      <c r="D397" s="3">
        <f t="shared" si="182"/>
        <v>1</v>
      </c>
      <c r="E397" s="3">
        <f t="shared" si="183"/>
        <v>1</v>
      </c>
      <c r="F397" s="3">
        <f t="shared" si="184"/>
        <v>1</v>
      </c>
      <c r="G397" s="3">
        <f t="shared" si="185"/>
        <v>1</v>
      </c>
      <c r="H397" s="3">
        <f t="shared" si="186"/>
        <v>1</v>
      </c>
      <c r="I397" s="3">
        <f t="shared" si="187"/>
        <v>1</v>
      </c>
      <c r="J397" s="3">
        <f t="shared" si="188"/>
        <v>1</v>
      </c>
      <c r="K397" s="3">
        <f t="shared" si="189"/>
        <v>1</v>
      </c>
      <c r="L397" s="3">
        <f t="shared" si="190"/>
        <v>1</v>
      </c>
      <c r="M397" s="3">
        <f t="shared" si="191"/>
        <v>1</v>
      </c>
      <c r="N397" s="3">
        <f t="shared" si="192"/>
        <v>1</v>
      </c>
      <c r="O397" s="3">
        <f t="shared" si="193"/>
        <v>1</v>
      </c>
      <c r="P397" s="3">
        <f t="shared" si="194"/>
        <v>1</v>
      </c>
      <c r="Q397" s="3">
        <f t="shared" si="195"/>
        <v>1</v>
      </c>
      <c r="R397" s="3">
        <f t="shared" si="196"/>
        <v>1</v>
      </c>
      <c r="S397" s="10">
        <f t="shared" si="197"/>
        <v>0</v>
      </c>
      <c r="T397" s="9">
        <f t="shared" si="198"/>
        <v>0</v>
      </c>
      <c r="U397" s="9">
        <f t="shared" si="199"/>
        <v>0</v>
      </c>
      <c r="V397" s="9">
        <f t="shared" si="200"/>
        <v>0</v>
      </c>
      <c r="W397" s="9">
        <f t="shared" si="201"/>
        <v>0</v>
      </c>
      <c r="X397" s="9">
        <f t="shared" si="202"/>
        <v>0</v>
      </c>
      <c r="Y397" s="9">
        <f t="shared" si="203"/>
        <v>0</v>
      </c>
      <c r="Z397" s="9">
        <f t="shared" si="204"/>
        <v>0</v>
      </c>
      <c r="AA397" s="9">
        <f t="shared" si="205"/>
        <v>0</v>
      </c>
      <c r="AB397" s="9">
        <f t="shared" si="206"/>
        <v>0</v>
      </c>
      <c r="AC397" s="9">
        <f t="shared" si="207"/>
        <v>0</v>
      </c>
      <c r="AD397" s="9">
        <f t="shared" si="208"/>
        <v>0</v>
      </c>
      <c r="AE397" s="9">
        <f t="shared" si="209"/>
        <v>0</v>
      </c>
      <c r="AF397" s="9">
        <f t="shared" si="210"/>
        <v>0</v>
      </c>
      <c r="AG397" s="9">
        <f t="shared" si="211"/>
        <v>0</v>
      </c>
    </row>
    <row r="398" spans="1:33">
      <c r="A398" s="1">
        <f>Asset_Template!A396</f>
        <v>0</v>
      </c>
      <c r="B398" s="8">
        <f>Asset_Template!J396</f>
        <v>0</v>
      </c>
      <c r="C398" s="8">
        <f>Asset_Template!F396</f>
        <v>0</v>
      </c>
      <c r="D398" s="3">
        <f t="shared" si="182"/>
        <v>1</v>
      </c>
      <c r="E398" s="3">
        <f t="shared" si="183"/>
        <v>1</v>
      </c>
      <c r="F398" s="3">
        <f t="shared" si="184"/>
        <v>1</v>
      </c>
      <c r="G398" s="3">
        <f t="shared" si="185"/>
        <v>1</v>
      </c>
      <c r="H398" s="3">
        <f t="shared" si="186"/>
        <v>1</v>
      </c>
      <c r="I398" s="3">
        <f t="shared" si="187"/>
        <v>1</v>
      </c>
      <c r="J398" s="3">
        <f t="shared" si="188"/>
        <v>1</v>
      </c>
      <c r="K398" s="3">
        <f t="shared" si="189"/>
        <v>1</v>
      </c>
      <c r="L398" s="3">
        <f t="shared" si="190"/>
        <v>1</v>
      </c>
      <c r="M398" s="3">
        <f t="shared" si="191"/>
        <v>1</v>
      </c>
      <c r="N398" s="3">
        <f t="shared" si="192"/>
        <v>1</v>
      </c>
      <c r="O398" s="3">
        <f t="shared" si="193"/>
        <v>1</v>
      </c>
      <c r="P398" s="3">
        <f t="shared" si="194"/>
        <v>1</v>
      </c>
      <c r="Q398" s="3">
        <f t="shared" si="195"/>
        <v>1</v>
      </c>
      <c r="R398" s="3">
        <f t="shared" si="196"/>
        <v>1</v>
      </c>
      <c r="S398" s="10">
        <f t="shared" si="197"/>
        <v>0</v>
      </c>
      <c r="T398" s="9">
        <f t="shared" si="198"/>
        <v>0</v>
      </c>
      <c r="U398" s="9">
        <f t="shared" si="199"/>
        <v>0</v>
      </c>
      <c r="V398" s="9">
        <f t="shared" si="200"/>
        <v>0</v>
      </c>
      <c r="W398" s="9">
        <f t="shared" si="201"/>
        <v>0</v>
      </c>
      <c r="X398" s="9">
        <f t="shared" si="202"/>
        <v>0</v>
      </c>
      <c r="Y398" s="9">
        <f t="shared" si="203"/>
        <v>0</v>
      </c>
      <c r="Z398" s="9">
        <f t="shared" si="204"/>
        <v>0</v>
      </c>
      <c r="AA398" s="9">
        <f t="shared" si="205"/>
        <v>0</v>
      </c>
      <c r="AB398" s="9">
        <f t="shared" si="206"/>
        <v>0</v>
      </c>
      <c r="AC398" s="9">
        <f t="shared" si="207"/>
        <v>0</v>
      </c>
      <c r="AD398" s="9">
        <f t="shared" si="208"/>
        <v>0</v>
      </c>
      <c r="AE398" s="9">
        <f t="shared" si="209"/>
        <v>0</v>
      </c>
      <c r="AF398" s="9">
        <f t="shared" si="210"/>
        <v>0</v>
      </c>
      <c r="AG398" s="9">
        <f t="shared" si="211"/>
        <v>0</v>
      </c>
    </row>
    <row r="399" spans="1:33">
      <c r="A399" s="1">
        <f>Asset_Template!A397</f>
        <v>0</v>
      </c>
      <c r="B399" s="8">
        <f>Asset_Template!J397</f>
        <v>0</v>
      </c>
      <c r="C399" s="8">
        <f>Asset_Template!F397</f>
        <v>0</v>
      </c>
      <c r="D399" s="3">
        <f t="shared" si="182"/>
        <v>1</v>
      </c>
      <c r="E399" s="3">
        <f t="shared" si="183"/>
        <v>1</v>
      </c>
      <c r="F399" s="3">
        <f t="shared" si="184"/>
        <v>1</v>
      </c>
      <c r="G399" s="3">
        <f t="shared" si="185"/>
        <v>1</v>
      </c>
      <c r="H399" s="3">
        <f t="shared" si="186"/>
        <v>1</v>
      </c>
      <c r="I399" s="3">
        <f t="shared" si="187"/>
        <v>1</v>
      </c>
      <c r="J399" s="3">
        <f t="shared" si="188"/>
        <v>1</v>
      </c>
      <c r="K399" s="3">
        <f t="shared" si="189"/>
        <v>1</v>
      </c>
      <c r="L399" s="3">
        <f t="shared" si="190"/>
        <v>1</v>
      </c>
      <c r="M399" s="3">
        <f t="shared" si="191"/>
        <v>1</v>
      </c>
      <c r="N399" s="3">
        <f t="shared" si="192"/>
        <v>1</v>
      </c>
      <c r="O399" s="3">
        <f t="shared" si="193"/>
        <v>1</v>
      </c>
      <c r="P399" s="3">
        <f t="shared" si="194"/>
        <v>1</v>
      </c>
      <c r="Q399" s="3">
        <f t="shared" si="195"/>
        <v>1</v>
      </c>
      <c r="R399" s="3">
        <f t="shared" si="196"/>
        <v>1</v>
      </c>
      <c r="S399" s="10">
        <f t="shared" si="197"/>
        <v>0</v>
      </c>
      <c r="T399" s="9">
        <f t="shared" si="198"/>
        <v>0</v>
      </c>
      <c r="U399" s="9">
        <f t="shared" si="199"/>
        <v>0</v>
      </c>
      <c r="V399" s="9">
        <f t="shared" si="200"/>
        <v>0</v>
      </c>
      <c r="W399" s="9">
        <f t="shared" si="201"/>
        <v>0</v>
      </c>
      <c r="X399" s="9">
        <f t="shared" si="202"/>
        <v>0</v>
      </c>
      <c r="Y399" s="9">
        <f t="shared" si="203"/>
        <v>0</v>
      </c>
      <c r="Z399" s="9">
        <f t="shared" si="204"/>
        <v>0</v>
      </c>
      <c r="AA399" s="9">
        <f t="shared" si="205"/>
        <v>0</v>
      </c>
      <c r="AB399" s="9">
        <f t="shared" si="206"/>
        <v>0</v>
      </c>
      <c r="AC399" s="9">
        <f t="shared" si="207"/>
        <v>0</v>
      </c>
      <c r="AD399" s="9">
        <f t="shared" si="208"/>
        <v>0</v>
      </c>
      <c r="AE399" s="9">
        <f t="shared" si="209"/>
        <v>0</v>
      </c>
      <c r="AF399" s="9">
        <f t="shared" si="210"/>
        <v>0</v>
      </c>
      <c r="AG399" s="9">
        <f t="shared" si="211"/>
        <v>0</v>
      </c>
    </row>
    <row r="400" spans="1:33">
      <c r="A400" s="1">
        <f>Asset_Template!A398</f>
        <v>0</v>
      </c>
      <c r="B400" s="8">
        <f>Asset_Template!J398</f>
        <v>0</v>
      </c>
      <c r="C400" s="8">
        <f>Asset_Template!F398</f>
        <v>0</v>
      </c>
      <c r="D400" s="3">
        <f t="shared" si="182"/>
        <v>1</v>
      </c>
      <c r="E400" s="3">
        <f t="shared" si="183"/>
        <v>1</v>
      </c>
      <c r="F400" s="3">
        <f t="shared" si="184"/>
        <v>1</v>
      </c>
      <c r="G400" s="3">
        <f t="shared" si="185"/>
        <v>1</v>
      </c>
      <c r="H400" s="3">
        <f t="shared" si="186"/>
        <v>1</v>
      </c>
      <c r="I400" s="3">
        <f t="shared" si="187"/>
        <v>1</v>
      </c>
      <c r="J400" s="3">
        <f t="shared" si="188"/>
        <v>1</v>
      </c>
      <c r="K400" s="3">
        <f t="shared" si="189"/>
        <v>1</v>
      </c>
      <c r="L400" s="3">
        <f t="shared" si="190"/>
        <v>1</v>
      </c>
      <c r="M400" s="3">
        <f t="shared" si="191"/>
        <v>1</v>
      </c>
      <c r="N400" s="3">
        <f t="shared" si="192"/>
        <v>1</v>
      </c>
      <c r="O400" s="3">
        <f t="shared" si="193"/>
        <v>1</v>
      </c>
      <c r="P400" s="3">
        <f t="shared" si="194"/>
        <v>1</v>
      </c>
      <c r="Q400" s="3">
        <f t="shared" si="195"/>
        <v>1</v>
      </c>
      <c r="R400" s="3">
        <f t="shared" si="196"/>
        <v>1</v>
      </c>
      <c r="S400" s="10">
        <f t="shared" si="197"/>
        <v>0</v>
      </c>
      <c r="T400" s="9">
        <f t="shared" si="198"/>
        <v>0</v>
      </c>
      <c r="U400" s="9">
        <f t="shared" si="199"/>
        <v>0</v>
      </c>
      <c r="V400" s="9">
        <f t="shared" si="200"/>
        <v>0</v>
      </c>
      <c r="W400" s="9">
        <f t="shared" si="201"/>
        <v>0</v>
      </c>
      <c r="X400" s="9">
        <f t="shared" si="202"/>
        <v>0</v>
      </c>
      <c r="Y400" s="9">
        <f t="shared" si="203"/>
        <v>0</v>
      </c>
      <c r="Z400" s="9">
        <f t="shared" si="204"/>
        <v>0</v>
      </c>
      <c r="AA400" s="9">
        <f t="shared" si="205"/>
        <v>0</v>
      </c>
      <c r="AB400" s="9">
        <f t="shared" si="206"/>
        <v>0</v>
      </c>
      <c r="AC400" s="9">
        <f t="shared" si="207"/>
        <v>0</v>
      </c>
      <c r="AD400" s="9">
        <f t="shared" si="208"/>
        <v>0</v>
      </c>
      <c r="AE400" s="9">
        <f t="shared" si="209"/>
        <v>0</v>
      </c>
      <c r="AF400" s="9">
        <f t="shared" si="210"/>
        <v>0</v>
      </c>
      <c r="AG400" s="9">
        <f t="shared" si="211"/>
        <v>0</v>
      </c>
    </row>
    <row r="401" spans="1:33">
      <c r="A401" s="1">
        <f>Asset_Template!A399</f>
        <v>0</v>
      </c>
      <c r="B401" s="8">
        <f>Asset_Template!J399</f>
        <v>0</v>
      </c>
      <c r="C401" s="8">
        <f>Asset_Template!F399</f>
        <v>0</v>
      </c>
      <c r="D401" s="3">
        <f t="shared" si="182"/>
        <v>1</v>
      </c>
      <c r="E401" s="3">
        <f t="shared" si="183"/>
        <v>1</v>
      </c>
      <c r="F401" s="3">
        <f t="shared" si="184"/>
        <v>1</v>
      </c>
      <c r="G401" s="3">
        <f t="shared" si="185"/>
        <v>1</v>
      </c>
      <c r="H401" s="3">
        <f t="shared" si="186"/>
        <v>1</v>
      </c>
      <c r="I401" s="3">
        <f t="shared" si="187"/>
        <v>1</v>
      </c>
      <c r="J401" s="3">
        <f t="shared" si="188"/>
        <v>1</v>
      </c>
      <c r="K401" s="3">
        <f t="shared" si="189"/>
        <v>1</v>
      </c>
      <c r="L401" s="3">
        <f t="shared" si="190"/>
        <v>1</v>
      </c>
      <c r="M401" s="3">
        <f t="shared" si="191"/>
        <v>1</v>
      </c>
      <c r="N401" s="3">
        <f t="shared" si="192"/>
        <v>1</v>
      </c>
      <c r="O401" s="3">
        <f t="shared" si="193"/>
        <v>1</v>
      </c>
      <c r="P401" s="3">
        <f t="shared" si="194"/>
        <v>1</v>
      </c>
      <c r="Q401" s="3">
        <f t="shared" si="195"/>
        <v>1</v>
      </c>
      <c r="R401" s="3">
        <f t="shared" si="196"/>
        <v>1</v>
      </c>
      <c r="S401" s="10">
        <f t="shared" si="197"/>
        <v>0</v>
      </c>
      <c r="T401" s="9">
        <f t="shared" si="198"/>
        <v>0</v>
      </c>
      <c r="U401" s="9">
        <f t="shared" si="199"/>
        <v>0</v>
      </c>
      <c r="V401" s="9">
        <f t="shared" si="200"/>
        <v>0</v>
      </c>
      <c r="W401" s="9">
        <f t="shared" si="201"/>
        <v>0</v>
      </c>
      <c r="X401" s="9">
        <f t="shared" si="202"/>
        <v>0</v>
      </c>
      <c r="Y401" s="9">
        <f t="shared" si="203"/>
        <v>0</v>
      </c>
      <c r="Z401" s="9">
        <f t="shared" si="204"/>
        <v>0</v>
      </c>
      <c r="AA401" s="9">
        <f t="shared" si="205"/>
        <v>0</v>
      </c>
      <c r="AB401" s="9">
        <f t="shared" si="206"/>
        <v>0</v>
      </c>
      <c r="AC401" s="9">
        <f t="shared" si="207"/>
        <v>0</v>
      </c>
      <c r="AD401" s="9">
        <f t="shared" si="208"/>
        <v>0</v>
      </c>
      <c r="AE401" s="9">
        <f t="shared" si="209"/>
        <v>0</v>
      </c>
      <c r="AF401" s="9">
        <f t="shared" si="210"/>
        <v>0</v>
      </c>
      <c r="AG401" s="9">
        <f t="shared" si="211"/>
        <v>0</v>
      </c>
    </row>
    <row r="402" spans="1:33">
      <c r="A402" s="1">
        <f>Asset_Template!A400</f>
        <v>0</v>
      </c>
      <c r="B402" s="8">
        <f>Asset_Template!J400</f>
        <v>0</v>
      </c>
      <c r="C402" s="8">
        <f>Asset_Template!F400</f>
        <v>0</v>
      </c>
      <c r="D402" s="3">
        <f t="shared" si="182"/>
        <v>1</v>
      </c>
      <c r="E402" s="3">
        <f t="shared" si="183"/>
        <v>1</v>
      </c>
      <c r="F402" s="3">
        <f t="shared" si="184"/>
        <v>1</v>
      </c>
      <c r="G402" s="3">
        <f t="shared" si="185"/>
        <v>1</v>
      </c>
      <c r="H402" s="3">
        <f t="shared" si="186"/>
        <v>1</v>
      </c>
      <c r="I402" s="3">
        <f t="shared" si="187"/>
        <v>1</v>
      </c>
      <c r="J402" s="3">
        <f t="shared" si="188"/>
        <v>1</v>
      </c>
      <c r="K402" s="3">
        <f t="shared" si="189"/>
        <v>1</v>
      </c>
      <c r="L402" s="3">
        <f t="shared" si="190"/>
        <v>1</v>
      </c>
      <c r="M402" s="3">
        <f t="shared" si="191"/>
        <v>1</v>
      </c>
      <c r="N402" s="3">
        <f t="shared" si="192"/>
        <v>1</v>
      </c>
      <c r="O402" s="3">
        <f t="shared" si="193"/>
        <v>1</v>
      </c>
      <c r="P402" s="3">
        <f t="shared" si="194"/>
        <v>1</v>
      </c>
      <c r="Q402" s="3">
        <f t="shared" si="195"/>
        <v>1</v>
      </c>
      <c r="R402" s="3">
        <f t="shared" si="196"/>
        <v>1</v>
      </c>
      <c r="S402" s="10">
        <f t="shared" si="197"/>
        <v>0</v>
      </c>
      <c r="T402" s="9">
        <f t="shared" si="198"/>
        <v>0</v>
      </c>
      <c r="U402" s="9">
        <f t="shared" si="199"/>
        <v>0</v>
      </c>
      <c r="V402" s="9">
        <f t="shared" si="200"/>
        <v>0</v>
      </c>
      <c r="W402" s="9">
        <f t="shared" si="201"/>
        <v>0</v>
      </c>
      <c r="X402" s="9">
        <f t="shared" si="202"/>
        <v>0</v>
      </c>
      <c r="Y402" s="9">
        <f t="shared" si="203"/>
        <v>0</v>
      </c>
      <c r="Z402" s="9">
        <f t="shared" si="204"/>
        <v>0</v>
      </c>
      <c r="AA402" s="9">
        <f t="shared" si="205"/>
        <v>0</v>
      </c>
      <c r="AB402" s="9">
        <f t="shared" si="206"/>
        <v>0</v>
      </c>
      <c r="AC402" s="9">
        <f t="shared" si="207"/>
        <v>0</v>
      </c>
      <c r="AD402" s="9">
        <f t="shared" si="208"/>
        <v>0</v>
      </c>
      <c r="AE402" s="9">
        <f t="shared" si="209"/>
        <v>0</v>
      </c>
      <c r="AF402" s="9">
        <f t="shared" si="210"/>
        <v>0</v>
      </c>
      <c r="AG402" s="9">
        <f t="shared" si="211"/>
        <v>0</v>
      </c>
    </row>
    <row r="403" spans="1:33">
      <c r="A403" s="1">
        <f>Asset_Template!A401</f>
        <v>0</v>
      </c>
      <c r="B403" s="8">
        <f>Asset_Template!J401</f>
        <v>0</v>
      </c>
      <c r="C403" s="8">
        <f>Asset_Template!F401</f>
        <v>0</v>
      </c>
      <c r="D403" s="3">
        <f t="shared" si="182"/>
        <v>1</v>
      </c>
      <c r="E403" s="3">
        <f t="shared" si="183"/>
        <v>1</v>
      </c>
      <c r="F403" s="3">
        <f t="shared" si="184"/>
        <v>1</v>
      </c>
      <c r="G403" s="3">
        <f t="shared" si="185"/>
        <v>1</v>
      </c>
      <c r="H403" s="3">
        <f t="shared" si="186"/>
        <v>1</v>
      </c>
      <c r="I403" s="3">
        <f t="shared" si="187"/>
        <v>1</v>
      </c>
      <c r="J403" s="3">
        <f t="shared" si="188"/>
        <v>1</v>
      </c>
      <c r="K403" s="3">
        <f t="shared" si="189"/>
        <v>1</v>
      </c>
      <c r="L403" s="3">
        <f t="shared" si="190"/>
        <v>1</v>
      </c>
      <c r="M403" s="3">
        <f t="shared" si="191"/>
        <v>1</v>
      </c>
      <c r="N403" s="3">
        <f t="shared" si="192"/>
        <v>1</v>
      </c>
      <c r="O403" s="3">
        <f t="shared" si="193"/>
        <v>1</v>
      </c>
      <c r="P403" s="3">
        <f t="shared" si="194"/>
        <v>1</v>
      </c>
      <c r="Q403" s="3">
        <f t="shared" si="195"/>
        <v>1</v>
      </c>
      <c r="R403" s="3">
        <f t="shared" si="196"/>
        <v>1</v>
      </c>
      <c r="S403" s="10">
        <f t="shared" si="197"/>
        <v>0</v>
      </c>
      <c r="T403" s="9">
        <f t="shared" si="198"/>
        <v>0</v>
      </c>
      <c r="U403" s="9">
        <f t="shared" si="199"/>
        <v>0</v>
      </c>
      <c r="V403" s="9">
        <f t="shared" si="200"/>
        <v>0</v>
      </c>
      <c r="W403" s="9">
        <f t="shared" si="201"/>
        <v>0</v>
      </c>
      <c r="X403" s="9">
        <f t="shared" si="202"/>
        <v>0</v>
      </c>
      <c r="Y403" s="9">
        <f t="shared" si="203"/>
        <v>0</v>
      </c>
      <c r="Z403" s="9">
        <f t="shared" si="204"/>
        <v>0</v>
      </c>
      <c r="AA403" s="9">
        <f t="shared" si="205"/>
        <v>0</v>
      </c>
      <c r="AB403" s="9">
        <f t="shared" si="206"/>
        <v>0</v>
      </c>
      <c r="AC403" s="9">
        <f t="shared" si="207"/>
        <v>0</v>
      </c>
      <c r="AD403" s="9">
        <f t="shared" si="208"/>
        <v>0</v>
      </c>
      <c r="AE403" s="9">
        <f t="shared" si="209"/>
        <v>0</v>
      </c>
      <c r="AF403" s="9">
        <f t="shared" si="210"/>
        <v>0</v>
      </c>
      <c r="AG403" s="9">
        <f t="shared" si="211"/>
        <v>0</v>
      </c>
    </row>
    <row r="404" spans="1:33">
      <c r="A404" s="1">
        <f>Asset_Template!A402</f>
        <v>0</v>
      </c>
      <c r="B404" s="8">
        <f>Asset_Template!J402</f>
        <v>0</v>
      </c>
      <c r="C404" s="8">
        <f>Asset_Template!F402</f>
        <v>0</v>
      </c>
      <c r="D404" s="3">
        <f t="shared" si="182"/>
        <v>1</v>
      </c>
      <c r="E404" s="3">
        <f t="shared" si="183"/>
        <v>1</v>
      </c>
      <c r="F404" s="3">
        <f t="shared" si="184"/>
        <v>1</v>
      </c>
      <c r="G404" s="3">
        <f t="shared" si="185"/>
        <v>1</v>
      </c>
      <c r="H404" s="3">
        <f t="shared" si="186"/>
        <v>1</v>
      </c>
      <c r="I404" s="3">
        <f t="shared" si="187"/>
        <v>1</v>
      </c>
      <c r="J404" s="3">
        <f t="shared" si="188"/>
        <v>1</v>
      </c>
      <c r="K404" s="3">
        <f t="shared" si="189"/>
        <v>1</v>
      </c>
      <c r="L404" s="3">
        <f t="shared" si="190"/>
        <v>1</v>
      </c>
      <c r="M404" s="3">
        <f t="shared" si="191"/>
        <v>1</v>
      </c>
      <c r="N404" s="3">
        <f t="shared" si="192"/>
        <v>1</v>
      </c>
      <c r="O404" s="3">
        <f t="shared" si="193"/>
        <v>1</v>
      </c>
      <c r="P404" s="3">
        <f t="shared" si="194"/>
        <v>1</v>
      </c>
      <c r="Q404" s="3">
        <f t="shared" si="195"/>
        <v>1</v>
      </c>
      <c r="R404" s="3">
        <f t="shared" si="196"/>
        <v>1</v>
      </c>
      <c r="S404" s="10">
        <f t="shared" si="197"/>
        <v>0</v>
      </c>
      <c r="T404" s="9">
        <f t="shared" si="198"/>
        <v>0</v>
      </c>
      <c r="U404" s="9">
        <f t="shared" si="199"/>
        <v>0</v>
      </c>
      <c r="V404" s="9">
        <f t="shared" si="200"/>
        <v>0</v>
      </c>
      <c r="W404" s="9">
        <f t="shared" si="201"/>
        <v>0</v>
      </c>
      <c r="X404" s="9">
        <f t="shared" si="202"/>
        <v>0</v>
      </c>
      <c r="Y404" s="9">
        <f t="shared" si="203"/>
        <v>0</v>
      </c>
      <c r="Z404" s="9">
        <f t="shared" si="204"/>
        <v>0</v>
      </c>
      <c r="AA404" s="9">
        <f t="shared" si="205"/>
        <v>0</v>
      </c>
      <c r="AB404" s="9">
        <f t="shared" si="206"/>
        <v>0</v>
      </c>
      <c r="AC404" s="9">
        <f t="shared" si="207"/>
        <v>0</v>
      </c>
      <c r="AD404" s="9">
        <f t="shared" si="208"/>
        <v>0</v>
      </c>
      <c r="AE404" s="9">
        <f t="shared" si="209"/>
        <v>0</v>
      </c>
      <c r="AF404" s="9">
        <f t="shared" si="210"/>
        <v>0</v>
      </c>
      <c r="AG404" s="9">
        <f t="shared" si="211"/>
        <v>0</v>
      </c>
    </row>
    <row r="405" spans="1:33">
      <c r="A405" s="1">
        <f>Asset_Template!A403</f>
        <v>0</v>
      </c>
      <c r="B405" s="8">
        <f>Asset_Template!J403</f>
        <v>0</v>
      </c>
      <c r="C405" s="8">
        <f>Asset_Template!F403</f>
        <v>0</v>
      </c>
      <c r="D405" s="3">
        <f t="shared" si="182"/>
        <v>1</v>
      </c>
      <c r="E405" s="3">
        <f t="shared" si="183"/>
        <v>1</v>
      </c>
      <c r="F405" s="3">
        <f t="shared" si="184"/>
        <v>1</v>
      </c>
      <c r="G405" s="3">
        <f t="shared" si="185"/>
        <v>1</v>
      </c>
      <c r="H405" s="3">
        <f t="shared" si="186"/>
        <v>1</v>
      </c>
      <c r="I405" s="3">
        <f t="shared" si="187"/>
        <v>1</v>
      </c>
      <c r="J405" s="3">
        <f t="shared" si="188"/>
        <v>1</v>
      </c>
      <c r="K405" s="3">
        <f t="shared" si="189"/>
        <v>1</v>
      </c>
      <c r="L405" s="3">
        <f t="shared" si="190"/>
        <v>1</v>
      </c>
      <c r="M405" s="3">
        <f t="shared" si="191"/>
        <v>1</v>
      </c>
      <c r="N405" s="3">
        <f t="shared" si="192"/>
        <v>1</v>
      </c>
      <c r="O405" s="3">
        <f t="shared" si="193"/>
        <v>1</v>
      </c>
      <c r="P405" s="3">
        <f t="shared" si="194"/>
        <v>1</v>
      </c>
      <c r="Q405" s="3">
        <f t="shared" si="195"/>
        <v>1</v>
      </c>
      <c r="R405" s="3">
        <f t="shared" si="196"/>
        <v>1</v>
      </c>
      <c r="S405" s="10">
        <f t="shared" si="197"/>
        <v>0</v>
      </c>
      <c r="T405" s="9">
        <f t="shared" si="198"/>
        <v>0</v>
      </c>
      <c r="U405" s="9">
        <f t="shared" si="199"/>
        <v>0</v>
      </c>
      <c r="V405" s="9">
        <f t="shared" si="200"/>
        <v>0</v>
      </c>
      <c r="W405" s="9">
        <f t="shared" si="201"/>
        <v>0</v>
      </c>
      <c r="X405" s="9">
        <f t="shared" si="202"/>
        <v>0</v>
      </c>
      <c r="Y405" s="9">
        <f t="shared" si="203"/>
        <v>0</v>
      </c>
      <c r="Z405" s="9">
        <f t="shared" si="204"/>
        <v>0</v>
      </c>
      <c r="AA405" s="9">
        <f t="shared" si="205"/>
        <v>0</v>
      </c>
      <c r="AB405" s="9">
        <f t="shared" si="206"/>
        <v>0</v>
      </c>
      <c r="AC405" s="9">
        <f t="shared" si="207"/>
        <v>0</v>
      </c>
      <c r="AD405" s="9">
        <f t="shared" si="208"/>
        <v>0</v>
      </c>
      <c r="AE405" s="9">
        <f t="shared" si="209"/>
        <v>0</v>
      </c>
      <c r="AF405" s="9">
        <f t="shared" si="210"/>
        <v>0</v>
      </c>
      <c r="AG405" s="9">
        <f t="shared" si="211"/>
        <v>0</v>
      </c>
    </row>
    <row r="406" spans="1:33">
      <c r="A406" s="1">
        <f>Asset_Template!A404</f>
        <v>0</v>
      </c>
      <c r="B406" s="8">
        <f>Asset_Template!J404</f>
        <v>0</v>
      </c>
      <c r="C406" s="8">
        <f>Asset_Template!F404</f>
        <v>0</v>
      </c>
      <c r="D406" s="3">
        <f t="shared" si="182"/>
        <v>1</v>
      </c>
      <c r="E406" s="3">
        <f t="shared" si="183"/>
        <v>1</v>
      </c>
      <c r="F406" s="3">
        <f t="shared" si="184"/>
        <v>1</v>
      </c>
      <c r="G406" s="3">
        <f t="shared" si="185"/>
        <v>1</v>
      </c>
      <c r="H406" s="3">
        <f t="shared" si="186"/>
        <v>1</v>
      </c>
      <c r="I406" s="3">
        <f t="shared" si="187"/>
        <v>1</v>
      </c>
      <c r="J406" s="3">
        <f t="shared" si="188"/>
        <v>1</v>
      </c>
      <c r="K406" s="3">
        <f t="shared" si="189"/>
        <v>1</v>
      </c>
      <c r="L406" s="3">
        <f t="shared" si="190"/>
        <v>1</v>
      </c>
      <c r="M406" s="3">
        <f t="shared" si="191"/>
        <v>1</v>
      </c>
      <c r="N406" s="3">
        <f t="shared" si="192"/>
        <v>1</v>
      </c>
      <c r="O406" s="3">
        <f t="shared" si="193"/>
        <v>1</v>
      </c>
      <c r="P406" s="3">
        <f t="shared" si="194"/>
        <v>1</v>
      </c>
      <c r="Q406" s="3">
        <f t="shared" si="195"/>
        <v>1</v>
      </c>
      <c r="R406" s="3">
        <f t="shared" si="196"/>
        <v>1</v>
      </c>
      <c r="S406" s="10">
        <f t="shared" si="197"/>
        <v>0</v>
      </c>
      <c r="T406" s="9">
        <f t="shared" si="198"/>
        <v>0</v>
      </c>
      <c r="U406" s="9">
        <f t="shared" si="199"/>
        <v>0</v>
      </c>
      <c r="V406" s="9">
        <f t="shared" si="200"/>
        <v>0</v>
      </c>
      <c r="W406" s="9">
        <f t="shared" si="201"/>
        <v>0</v>
      </c>
      <c r="X406" s="9">
        <f t="shared" si="202"/>
        <v>0</v>
      </c>
      <c r="Y406" s="9">
        <f t="shared" si="203"/>
        <v>0</v>
      </c>
      <c r="Z406" s="9">
        <f t="shared" si="204"/>
        <v>0</v>
      </c>
      <c r="AA406" s="9">
        <f t="shared" si="205"/>
        <v>0</v>
      </c>
      <c r="AB406" s="9">
        <f t="shared" si="206"/>
        <v>0</v>
      </c>
      <c r="AC406" s="9">
        <f t="shared" si="207"/>
        <v>0</v>
      </c>
      <c r="AD406" s="9">
        <f t="shared" si="208"/>
        <v>0</v>
      </c>
      <c r="AE406" s="9">
        <f t="shared" si="209"/>
        <v>0</v>
      </c>
      <c r="AF406" s="9">
        <f t="shared" si="210"/>
        <v>0</v>
      </c>
      <c r="AG406" s="9">
        <f t="shared" si="211"/>
        <v>0</v>
      </c>
    </row>
    <row r="407" spans="1:33">
      <c r="A407" s="1">
        <f>Asset_Template!A405</f>
        <v>0</v>
      </c>
      <c r="B407" s="8">
        <f>Asset_Template!J405</f>
        <v>0</v>
      </c>
      <c r="C407" s="8">
        <f>Asset_Template!F405</f>
        <v>0</v>
      </c>
      <c r="D407" s="3">
        <f t="shared" si="182"/>
        <v>1</v>
      </c>
      <c r="E407" s="3">
        <f t="shared" si="183"/>
        <v>1</v>
      </c>
      <c r="F407" s="3">
        <f t="shared" si="184"/>
        <v>1</v>
      </c>
      <c r="G407" s="3">
        <f t="shared" si="185"/>
        <v>1</v>
      </c>
      <c r="H407" s="3">
        <f t="shared" si="186"/>
        <v>1</v>
      </c>
      <c r="I407" s="3">
        <f t="shared" si="187"/>
        <v>1</v>
      </c>
      <c r="J407" s="3">
        <f t="shared" si="188"/>
        <v>1</v>
      </c>
      <c r="K407" s="3">
        <f t="shared" si="189"/>
        <v>1</v>
      </c>
      <c r="L407" s="3">
        <f t="shared" si="190"/>
        <v>1</v>
      </c>
      <c r="M407" s="3">
        <f t="shared" si="191"/>
        <v>1</v>
      </c>
      <c r="N407" s="3">
        <f t="shared" si="192"/>
        <v>1</v>
      </c>
      <c r="O407" s="3">
        <f t="shared" si="193"/>
        <v>1</v>
      </c>
      <c r="P407" s="3">
        <f t="shared" si="194"/>
        <v>1</v>
      </c>
      <c r="Q407" s="3">
        <f t="shared" si="195"/>
        <v>1</v>
      </c>
      <c r="R407" s="3">
        <f t="shared" si="196"/>
        <v>1</v>
      </c>
      <c r="S407" s="10">
        <f t="shared" si="197"/>
        <v>0</v>
      </c>
      <c r="T407" s="9">
        <f t="shared" si="198"/>
        <v>0</v>
      </c>
      <c r="U407" s="9">
        <f t="shared" si="199"/>
        <v>0</v>
      </c>
      <c r="V407" s="9">
        <f t="shared" si="200"/>
        <v>0</v>
      </c>
      <c r="W407" s="9">
        <f t="shared" si="201"/>
        <v>0</v>
      </c>
      <c r="X407" s="9">
        <f t="shared" si="202"/>
        <v>0</v>
      </c>
      <c r="Y407" s="9">
        <f t="shared" si="203"/>
        <v>0</v>
      </c>
      <c r="Z407" s="9">
        <f t="shared" si="204"/>
        <v>0</v>
      </c>
      <c r="AA407" s="9">
        <f t="shared" si="205"/>
        <v>0</v>
      </c>
      <c r="AB407" s="9">
        <f t="shared" si="206"/>
        <v>0</v>
      </c>
      <c r="AC407" s="9">
        <f t="shared" si="207"/>
        <v>0</v>
      </c>
      <c r="AD407" s="9">
        <f t="shared" si="208"/>
        <v>0</v>
      </c>
      <c r="AE407" s="9">
        <f t="shared" si="209"/>
        <v>0</v>
      </c>
      <c r="AF407" s="9">
        <f t="shared" si="210"/>
        <v>0</v>
      </c>
      <c r="AG407" s="9">
        <f t="shared" si="211"/>
        <v>0</v>
      </c>
    </row>
    <row r="408" spans="1:33">
      <c r="A408" s="1">
        <f>Asset_Template!A406</f>
        <v>0</v>
      </c>
      <c r="B408" s="8">
        <f>Asset_Template!J406</f>
        <v>0</v>
      </c>
      <c r="C408" s="8">
        <f>Asset_Template!F406</f>
        <v>0</v>
      </c>
      <c r="D408" s="3">
        <f t="shared" si="182"/>
        <v>1</v>
      </c>
      <c r="E408" s="3">
        <f t="shared" si="183"/>
        <v>1</v>
      </c>
      <c r="F408" s="3">
        <f t="shared" si="184"/>
        <v>1</v>
      </c>
      <c r="G408" s="3">
        <f t="shared" si="185"/>
        <v>1</v>
      </c>
      <c r="H408" s="3">
        <f t="shared" si="186"/>
        <v>1</v>
      </c>
      <c r="I408" s="3">
        <f t="shared" si="187"/>
        <v>1</v>
      </c>
      <c r="J408" s="3">
        <f t="shared" si="188"/>
        <v>1</v>
      </c>
      <c r="K408" s="3">
        <f t="shared" si="189"/>
        <v>1</v>
      </c>
      <c r="L408" s="3">
        <f t="shared" si="190"/>
        <v>1</v>
      </c>
      <c r="M408" s="3">
        <f t="shared" si="191"/>
        <v>1</v>
      </c>
      <c r="N408" s="3">
        <f t="shared" si="192"/>
        <v>1</v>
      </c>
      <c r="O408" s="3">
        <f t="shared" si="193"/>
        <v>1</v>
      </c>
      <c r="P408" s="3">
        <f t="shared" si="194"/>
        <v>1</v>
      </c>
      <c r="Q408" s="3">
        <f t="shared" si="195"/>
        <v>1</v>
      </c>
      <c r="R408" s="3">
        <f t="shared" si="196"/>
        <v>1</v>
      </c>
      <c r="S408" s="10">
        <f t="shared" si="197"/>
        <v>0</v>
      </c>
      <c r="T408" s="9">
        <f t="shared" si="198"/>
        <v>0</v>
      </c>
      <c r="U408" s="9">
        <f t="shared" si="199"/>
        <v>0</v>
      </c>
      <c r="V408" s="9">
        <f t="shared" si="200"/>
        <v>0</v>
      </c>
      <c r="W408" s="9">
        <f t="shared" si="201"/>
        <v>0</v>
      </c>
      <c r="X408" s="9">
        <f t="shared" si="202"/>
        <v>0</v>
      </c>
      <c r="Y408" s="9">
        <f t="shared" si="203"/>
        <v>0</v>
      </c>
      <c r="Z408" s="9">
        <f t="shared" si="204"/>
        <v>0</v>
      </c>
      <c r="AA408" s="9">
        <f t="shared" si="205"/>
        <v>0</v>
      </c>
      <c r="AB408" s="9">
        <f t="shared" si="206"/>
        <v>0</v>
      </c>
      <c r="AC408" s="9">
        <f t="shared" si="207"/>
        <v>0</v>
      </c>
      <c r="AD408" s="9">
        <f t="shared" si="208"/>
        <v>0</v>
      </c>
      <c r="AE408" s="9">
        <f t="shared" si="209"/>
        <v>0</v>
      </c>
      <c r="AF408" s="9">
        <f t="shared" si="210"/>
        <v>0</v>
      </c>
      <c r="AG408" s="9">
        <f t="shared" si="211"/>
        <v>0</v>
      </c>
    </row>
    <row r="409" spans="1:33">
      <c r="A409" s="1">
        <f>Asset_Template!A407</f>
        <v>0</v>
      </c>
      <c r="B409" s="8">
        <f>Asset_Template!J407</f>
        <v>0</v>
      </c>
      <c r="C409" s="8">
        <f>Asset_Template!F407</f>
        <v>0</v>
      </c>
      <c r="D409" s="3">
        <f t="shared" si="182"/>
        <v>1</v>
      </c>
      <c r="E409" s="3">
        <f t="shared" si="183"/>
        <v>1</v>
      </c>
      <c r="F409" s="3">
        <f t="shared" si="184"/>
        <v>1</v>
      </c>
      <c r="G409" s="3">
        <f t="shared" si="185"/>
        <v>1</v>
      </c>
      <c r="H409" s="3">
        <f t="shared" si="186"/>
        <v>1</v>
      </c>
      <c r="I409" s="3">
        <f t="shared" si="187"/>
        <v>1</v>
      </c>
      <c r="J409" s="3">
        <f t="shared" si="188"/>
        <v>1</v>
      </c>
      <c r="K409" s="3">
        <f t="shared" si="189"/>
        <v>1</v>
      </c>
      <c r="L409" s="3">
        <f t="shared" si="190"/>
        <v>1</v>
      </c>
      <c r="M409" s="3">
        <f t="shared" si="191"/>
        <v>1</v>
      </c>
      <c r="N409" s="3">
        <f t="shared" si="192"/>
        <v>1</v>
      </c>
      <c r="O409" s="3">
        <f t="shared" si="193"/>
        <v>1</v>
      </c>
      <c r="P409" s="3">
        <f t="shared" si="194"/>
        <v>1</v>
      </c>
      <c r="Q409" s="3">
        <f t="shared" si="195"/>
        <v>1</v>
      </c>
      <c r="R409" s="3">
        <f t="shared" si="196"/>
        <v>1</v>
      </c>
      <c r="S409" s="10">
        <f t="shared" si="197"/>
        <v>0</v>
      </c>
      <c r="T409" s="9">
        <f t="shared" si="198"/>
        <v>0</v>
      </c>
      <c r="U409" s="9">
        <f t="shared" si="199"/>
        <v>0</v>
      </c>
      <c r="V409" s="9">
        <f t="shared" si="200"/>
        <v>0</v>
      </c>
      <c r="W409" s="9">
        <f t="shared" si="201"/>
        <v>0</v>
      </c>
      <c r="X409" s="9">
        <f t="shared" si="202"/>
        <v>0</v>
      </c>
      <c r="Y409" s="9">
        <f t="shared" si="203"/>
        <v>0</v>
      </c>
      <c r="Z409" s="9">
        <f t="shared" si="204"/>
        <v>0</v>
      </c>
      <c r="AA409" s="9">
        <f t="shared" si="205"/>
        <v>0</v>
      </c>
      <c r="AB409" s="9">
        <f t="shared" si="206"/>
        <v>0</v>
      </c>
      <c r="AC409" s="9">
        <f t="shared" si="207"/>
        <v>0</v>
      </c>
      <c r="AD409" s="9">
        <f t="shared" si="208"/>
        <v>0</v>
      </c>
      <c r="AE409" s="9">
        <f t="shared" si="209"/>
        <v>0</v>
      </c>
      <c r="AF409" s="9">
        <f t="shared" si="210"/>
        <v>0</v>
      </c>
      <c r="AG409" s="9">
        <f t="shared" si="211"/>
        <v>0</v>
      </c>
    </row>
    <row r="410" spans="1:33">
      <c r="A410" s="1">
        <f>Asset_Template!A408</f>
        <v>0</v>
      </c>
      <c r="B410" s="8">
        <f>Asset_Template!J408</f>
        <v>0</v>
      </c>
      <c r="C410" s="8">
        <f>Asset_Template!F408</f>
        <v>0</v>
      </c>
      <c r="D410" s="3">
        <f t="shared" si="182"/>
        <v>1</v>
      </c>
      <c r="E410" s="3">
        <f t="shared" si="183"/>
        <v>1</v>
      </c>
      <c r="F410" s="3">
        <f t="shared" si="184"/>
        <v>1</v>
      </c>
      <c r="G410" s="3">
        <f t="shared" si="185"/>
        <v>1</v>
      </c>
      <c r="H410" s="3">
        <f t="shared" si="186"/>
        <v>1</v>
      </c>
      <c r="I410" s="3">
        <f t="shared" si="187"/>
        <v>1</v>
      </c>
      <c r="J410" s="3">
        <f t="shared" si="188"/>
        <v>1</v>
      </c>
      <c r="K410" s="3">
        <f t="shared" si="189"/>
        <v>1</v>
      </c>
      <c r="L410" s="3">
        <f t="shared" si="190"/>
        <v>1</v>
      </c>
      <c r="M410" s="3">
        <f t="shared" si="191"/>
        <v>1</v>
      </c>
      <c r="N410" s="3">
        <f t="shared" si="192"/>
        <v>1</v>
      </c>
      <c r="O410" s="3">
        <f t="shared" si="193"/>
        <v>1</v>
      </c>
      <c r="P410" s="3">
        <f t="shared" si="194"/>
        <v>1</v>
      </c>
      <c r="Q410" s="3">
        <f t="shared" si="195"/>
        <v>1</v>
      </c>
      <c r="R410" s="3">
        <f t="shared" si="196"/>
        <v>1</v>
      </c>
      <c r="S410" s="10">
        <f t="shared" si="197"/>
        <v>0</v>
      </c>
      <c r="T410" s="9">
        <f t="shared" si="198"/>
        <v>0</v>
      </c>
      <c r="U410" s="9">
        <f t="shared" si="199"/>
        <v>0</v>
      </c>
      <c r="V410" s="9">
        <f t="shared" si="200"/>
        <v>0</v>
      </c>
      <c r="W410" s="9">
        <f t="shared" si="201"/>
        <v>0</v>
      </c>
      <c r="X410" s="9">
        <f t="shared" si="202"/>
        <v>0</v>
      </c>
      <c r="Y410" s="9">
        <f t="shared" si="203"/>
        <v>0</v>
      </c>
      <c r="Z410" s="9">
        <f t="shared" si="204"/>
        <v>0</v>
      </c>
      <c r="AA410" s="9">
        <f t="shared" si="205"/>
        <v>0</v>
      </c>
      <c r="AB410" s="9">
        <f t="shared" si="206"/>
        <v>0</v>
      </c>
      <c r="AC410" s="9">
        <f t="shared" si="207"/>
        <v>0</v>
      </c>
      <c r="AD410" s="9">
        <f t="shared" si="208"/>
        <v>0</v>
      </c>
      <c r="AE410" s="9">
        <f t="shared" si="209"/>
        <v>0</v>
      </c>
      <c r="AF410" s="9">
        <f t="shared" si="210"/>
        <v>0</v>
      </c>
      <c r="AG410" s="9">
        <f t="shared" si="211"/>
        <v>0</v>
      </c>
    </row>
    <row r="411" spans="1:33">
      <c r="A411" s="1">
        <f>Asset_Template!A409</f>
        <v>0</v>
      </c>
      <c r="B411" s="8">
        <f>Asset_Template!J409</f>
        <v>0</v>
      </c>
      <c r="C411" s="8">
        <f>Asset_Template!F409</f>
        <v>0</v>
      </c>
      <c r="D411" s="3">
        <f t="shared" si="182"/>
        <v>1</v>
      </c>
      <c r="E411" s="3">
        <f t="shared" si="183"/>
        <v>1</v>
      </c>
      <c r="F411" s="3">
        <f t="shared" si="184"/>
        <v>1</v>
      </c>
      <c r="G411" s="3">
        <f t="shared" si="185"/>
        <v>1</v>
      </c>
      <c r="H411" s="3">
        <f t="shared" si="186"/>
        <v>1</v>
      </c>
      <c r="I411" s="3">
        <f t="shared" si="187"/>
        <v>1</v>
      </c>
      <c r="J411" s="3">
        <f t="shared" si="188"/>
        <v>1</v>
      </c>
      <c r="K411" s="3">
        <f t="shared" si="189"/>
        <v>1</v>
      </c>
      <c r="L411" s="3">
        <f t="shared" si="190"/>
        <v>1</v>
      </c>
      <c r="M411" s="3">
        <f t="shared" si="191"/>
        <v>1</v>
      </c>
      <c r="N411" s="3">
        <f t="shared" si="192"/>
        <v>1</v>
      </c>
      <c r="O411" s="3">
        <f t="shared" si="193"/>
        <v>1</v>
      </c>
      <c r="P411" s="3">
        <f t="shared" si="194"/>
        <v>1</v>
      </c>
      <c r="Q411" s="3">
        <f t="shared" si="195"/>
        <v>1</v>
      </c>
      <c r="R411" s="3">
        <f t="shared" si="196"/>
        <v>1</v>
      </c>
      <c r="S411" s="10">
        <f t="shared" si="197"/>
        <v>0</v>
      </c>
      <c r="T411" s="9">
        <f t="shared" si="198"/>
        <v>0</v>
      </c>
      <c r="U411" s="9">
        <f t="shared" si="199"/>
        <v>0</v>
      </c>
      <c r="V411" s="9">
        <f t="shared" si="200"/>
        <v>0</v>
      </c>
      <c r="W411" s="9">
        <f t="shared" si="201"/>
        <v>0</v>
      </c>
      <c r="X411" s="9">
        <f t="shared" si="202"/>
        <v>0</v>
      </c>
      <c r="Y411" s="9">
        <f t="shared" si="203"/>
        <v>0</v>
      </c>
      <c r="Z411" s="9">
        <f t="shared" si="204"/>
        <v>0</v>
      </c>
      <c r="AA411" s="9">
        <f t="shared" si="205"/>
        <v>0</v>
      </c>
      <c r="AB411" s="9">
        <f t="shared" si="206"/>
        <v>0</v>
      </c>
      <c r="AC411" s="9">
        <f t="shared" si="207"/>
        <v>0</v>
      </c>
      <c r="AD411" s="9">
        <f t="shared" si="208"/>
        <v>0</v>
      </c>
      <c r="AE411" s="9">
        <f t="shared" si="209"/>
        <v>0</v>
      </c>
      <c r="AF411" s="9">
        <f t="shared" si="210"/>
        <v>0</v>
      </c>
      <c r="AG411" s="9">
        <f t="shared" si="211"/>
        <v>0</v>
      </c>
    </row>
    <row r="412" spans="1:33">
      <c r="A412" s="1">
        <f>Asset_Template!A410</f>
        <v>0</v>
      </c>
      <c r="B412" s="8">
        <f>Asset_Template!J410</f>
        <v>0</v>
      </c>
      <c r="C412" s="8">
        <f>Asset_Template!F410</f>
        <v>0</v>
      </c>
      <c r="D412" s="3">
        <f t="shared" si="182"/>
        <v>1</v>
      </c>
      <c r="E412" s="3">
        <f t="shared" si="183"/>
        <v>1</v>
      </c>
      <c r="F412" s="3">
        <f t="shared" si="184"/>
        <v>1</v>
      </c>
      <c r="G412" s="3">
        <f t="shared" si="185"/>
        <v>1</v>
      </c>
      <c r="H412" s="3">
        <f t="shared" si="186"/>
        <v>1</v>
      </c>
      <c r="I412" s="3">
        <f t="shared" si="187"/>
        <v>1</v>
      </c>
      <c r="J412" s="3">
        <f t="shared" si="188"/>
        <v>1</v>
      </c>
      <c r="K412" s="3">
        <f t="shared" si="189"/>
        <v>1</v>
      </c>
      <c r="L412" s="3">
        <f t="shared" si="190"/>
        <v>1</v>
      </c>
      <c r="M412" s="3">
        <f t="shared" si="191"/>
        <v>1</v>
      </c>
      <c r="N412" s="3">
        <f t="shared" si="192"/>
        <v>1</v>
      </c>
      <c r="O412" s="3">
        <f t="shared" si="193"/>
        <v>1</v>
      </c>
      <c r="P412" s="3">
        <f t="shared" si="194"/>
        <v>1</v>
      </c>
      <c r="Q412" s="3">
        <f t="shared" si="195"/>
        <v>1</v>
      </c>
      <c r="R412" s="3">
        <f t="shared" si="196"/>
        <v>1</v>
      </c>
      <c r="S412" s="10">
        <f t="shared" si="197"/>
        <v>0</v>
      </c>
      <c r="T412" s="9">
        <f t="shared" si="198"/>
        <v>0</v>
      </c>
      <c r="U412" s="9">
        <f t="shared" si="199"/>
        <v>0</v>
      </c>
      <c r="V412" s="9">
        <f t="shared" si="200"/>
        <v>0</v>
      </c>
      <c r="W412" s="9">
        <f t="shared" si="201"/>
        <v>0</v>
      </c>
      <c r="X412" s="9">
        <f t="shared" si="202"/>
        <v>0</v>
      </c>
      <c r="Y412" s="9">
        <f t="shared" si="203"/>
        <v>0</v>
      </c>
      <c r="Z412" s="9">
        <f t="shared" si="204"/>
        <v>0</v>
      </c>
      <c r="AA412" s="9">
        <f t="shared" si="205"/>
        <v>0</v>
      </c>
      <c r="AB412" s="9">
        <f t="shared" si="206"/>
        <v>0</v>
      </c>
      <c r="AC412" s="9">
        <f t="shared" si="207"/>
        <v>0</v>
      </c>
      <c r="AD412" s="9">
        <f t="shared" si="208"/>
        <v>0</v>
      </c>
      <c r="AE412" s="9">
        <f t="shared" si="209"/>
        <v>0</v>
      </c>
      <c r="AF412" s="9">
        <f t="shared" si="210"/>
        <v>0</v>
      </c>
      <c r="AG412" s="9">
        <f t="shared" si="211"/>
        <v>0</v>
      </c>
    </row>
    <row r="413" spans="1:33">
      <c r="A413" s="1">
        <f>Asset_Template!A411</f>
        <v>0</v>
      </c>
      <c r="B413" s="8">
        <f>Asset_Template!J411</f>
        <v>0</v>
      </c>
      <c r="C413" s="8">
        <f>Asset_Template!F411</f>
        <v>0</v>
      </c>
      <c r="D413" s="3">
        <f t="shared" si="182"/>
        <v>1</v>
      </c>
      <c r="E413" s="3">
        <f t="shared" si="183"/>
        <v>1</v>
      </c>
      <c r="F413" s="3">
        <f t="shared" si="184"/>
        <v>1</v>
      </c>
      <c r="G413" s="3">
        <f t="shared" si="185"/>
        <v>1</v>
      </c>
      <c r="H413" s="3">
        <f t="shared" si="186"/>
        <v>1</v>
      </c>
      <c r="I413" s="3">
        <f t="shared" si="187"/>
        <v>1</v>
      </c>
      <c r="J413" s="3">
        <f t="shared" si="188"/>
        <v>1</v>
      </c>
      <c r="K413" s="3">
        <f t="shared" si="189"/>
        <v>1</v>
      </c>
      <c r="L413" s="3">
        <f t="shared" si="190"/>
        <v>1</v>
      </c>
      <c r="M413" s="3">
        <f t="shared" si="191"/>
        <v>1</v>
      </c>
      <c r="N413" s="3">
        <f t="shared" si="192"/>
        <v>1</v>
      </c>
      <c r="O413" s="3">
        <f t="shared" si="193"/>
        <v>1</v>
      </c>
      <c r="P413" s="3">
        <f t="shared" si="194"/>
        <v>1</v>
      </c>
      <c r="Q413" s="3">
        <f t="shared" si="195"/>
        <v>1</v>
      </c>
      <c r="R413" s="3">
        <f t="shared" si="196"/>
        <v>1</v>
      </c>
      <c r="S413" s="10">
        <f t="shared" si="197"/>
        <v>0</v>
      </c>
      <c r="T413" s="9">
        <f t="shared" si="198"/>
        <v>0</v>
      </c>
      <c r="U413" s="9">
        <f t="shared" si="199"/>
        <v>0</v>
      </c>
      <c r="V413" s="9">
        <f t="shared" si="200"/>
        <v>0</v>
      </c>
      <c r="W413" s="9">
        <f t="shared" si="201"/>
        <v>0</v>
      </c>
      <c r="X413" s="9">
        <f t="shared" si="202"/>
        <v>0</v>
      </c>
      <c r="Y413" s="9">
        <f t="shared" si="203"/>
        <v>0</v>
      </c>
      <c r="Z413" s="9">
        <f t="shared" si="204"/>
        <v>0</v>
      </c>
      <c r="AA413" s="9">
        <f t="shared" si="205"/>
        <v>0</v>
      </c>
      <c r="AB413" s="9">
        <f t="shared" si="206"/>
        <v>0</v>
      </c>
      <c r="AC413" s="9">
        <f t="shared" si="207"/>
        <v>0</v>
      </c>
      <c r="AD413" s="9">
        <f t="shared" si="208"/>
        <v>0</v>
      </c>
      <c r="AE413" s="9">
        <f t="shared" si="209"/>
        <v>0</v>
      </c>
      <c r="AF413" s="9">
        <f t="shared" si="210"/>
        <v>0</v>
      </c>
      <c r="AG413" s="9">
        <f t="shared" si="211"/>
        <v>0</v>
      </c>
    </row>
    <row r="414" spans="1:33">
      <c r="A414" s="1">
        <f>Asset_Template!A412</f>
        <v>0</v>
      </c>
      <c r="B414" s="8">
        <f>Asset_Template!J412</f>
        <v>0</v>
      </c>
      <c r="C414" s="8">
        <f>Asset_Template!F412</f>
        <v>0</v>
      </c>
      <c r="D414" s="3">
        <f t="shared" si="182"/>
        <v>1</v>
      </c>
      <c r="E414" s="3">
        <f t="shared" si="183"/>
        <v>1</v>
      </c>
      <c r="F414" s="3">
        <f t="shared" si="184"/>
        <v>1</v>
      </c>
      <c r="G414" s="3">
        <f t="shared" si="185"/>
        <v>1</v>
      </c>
      <c r="H414" s="3">
        <f t="shared" si="186"/>
        <v>1</v>
      </c>
      <c r="I414" s="3">
        <f t="shared" si="187"/>
        <v>1</v>
      </c>
      <c r="J414" s="3">
        <f t="shared" si="188"/>
        <v>1</v>
      </c>
      <c r="K414" s="3">
        <f t="shared" si="189"/>
        <v>1</v>
      </c>
      <c r="L414" s="3">
        <f t="shared" si="190"/>
        <v>1</v>
      </c>
      <c r="M414" s="3">
        <f t="shared" si="191"/>
        <v>1</v>
      </c>
      <c r="N414" s="3">
        <f t="shared" si="192"/>
        <v>1</v>
      </c>
      <c r="O414" s="3">
        <f t="shared" si="193"/>
        <v>1</v>
      </c>
      <c r="P414" s="3">
        <f t="shared" si="194"/>
        <v>1</v>
      </c>
      <c r="Q414" s="3">
        <f t="shared" si="195"/>
        <v>1</v>
      </c>
      <c r="R414" s="3">
        <f t="shared" si="196"/>
        <v>1</v>
      </c>
      <c r="S414" s="10">
        <f t="shared" si="197"/>
        <v>0</v>
      </c>
      <c r="T414" s="9">
        <f t="shared" si="198"/>
        <v>0</v>
      </c>
      <c r="U414" s="9">
        <f t="shared" si="199"/>
        <v>0</v>
      </c>
      <c r="V414" s="9">
        <f t="shared" si="200"/>
        <v>0</v>
      </c>
      <c r="W414" s="9">
        <f t="shared" si="201"/>
        <v>0</v>
      </c>
      <c r="X414" s="9">
        <f t="shared" si="202"/>
        <v>0</v>
      </c>
      <c r="Y414" s="9">
        <f t="shared" si="203"/>
        <v>0</v>
      </c>
      <c r="Z414" s="9">
        <f t="shared" si="204"/>
        <v>0</v>
      </c>
      <c r="AA414" s="9">
        <f t="shared" si="205"/>
        <v>0</v>
      </c>
      <c r="AB414" s="9">
        <f t="shared" si="206"/>
        <v>0</v>
      </c>
      <c r="AC414" s="9">
        <f t="shared" si="207"/>
        <v>0</v>
      </c>
      <c r="AD414" s="9">
        <f t="shared" si="208"/>
        <v>0</v>
      </c>
      <c r="AE414" s="9">
        <f t="shared" si="209"/>
        <v>0</v>
      </c>
      <c r="AF414" s="9">
        <f t="shared" si="210"/>
        <v>0</v>
      </c>
      <c r="AG414" s="9">
        <f t="shared" si="211"/>
        <v>0</v>
      </c>
    </row>
    <row r="415" spans="1:33">
      <c r="A415" s="1">
        <f>Asset_Template!A413</f>
        <v>0</v>
      </c>
      <c r="B415" s="8">
        <f>Asset_Template!J413</f>
        <v>0</v>
      </c>
      <c r="C415" s="8">
        <f>Asset_Template!F413</f>
        <v>0</v>
      </c>
      <c r="D415" s="3">
        <f t="shared" si="182"/>
        <v>1</v>
      </c>
      <c r="E415" s="3">
        <f t="shared" si="183"/>
        <v>1</v>
      </c>
      <c r="F415" s="3">
        <f t="shared" si="184"/>
        <v>1</v>
      </c>
      <c r="G415" s="3">
        <f t="shared" si="185"/>
        <v>1</v>
      </c>
      <c r="H415" s="3">
        <f t="shared" si="186"/>
        <v>1</v>
      </c>
      <c r="I415" s="3">
        <f t="shared" si="187"/>
        <v>1</v>
      </c>
      <c r="J415" s="3">
        <f t="shared" si="188"/>
        <v>1</v>
      </c>
      <c r="K415" s="3">
        <f t="shared" si="189"/>
        <v>1</v>
      </c>
      <c r="L415" s="3">
        <f t="shared" si="190"/>
        <v>1</v>
      </c>
      <c r="M415" s="3">
        <f t="shared" si="191"/>
        <v>1</v>
      </c>
      <c r="N415" s="3">
        <f t="shared" si="192"/>
        <v>1</v>
      </c>
      <c r="O415" s="3">
        <f t="shared" si="193"/>
        <v>1</v>
      </c>
      <c r="P415" s="3">
        <f t="shared" si="194"/>
        <v>1</v>
      </c>
      <c r="Q415" s="3">
        <f t="shared" si="195"/>
        <v>1</v>
      </c>
      <c r="R415" s="3">
        <f t="shared" si="196"/>
        <v>1</v>
      </c>
      <c r="S415" s="10">
        <f t="shared" si="197"/>
        <v>0</v>
      </c>
      <c r="T415" s="9">
        <f t="shared" si="198"/>
        <v>0</v>
      </c>
      <c r="U415" s="9">
        <f t="shared" si="199"/>
        <v>0</v>
      </c>
      <c r="V415" s="9">
        <f t="shared" si="200"/>
        <v>0</v>
      </c>
      <c r="W415" s="9">
        <f t="shared" si="201"/>
        <v>0</v>
      </c>
      <c r="X415" s="9">
        <f t="shared" si="202"/>
        <v>0</v>
      </c>
      <c r="Y415" s="9">
        <f t="shared" si="203"/>
        <v>0</v>
      </c>
      <c r="Z415" s="9">
        <f t="shared" si="204"/>
        <v>0</v>
      </c>
      <c r="AA415" s="9">
        <f t="shared" si="205"/>
        <v>0</v>
      </c>
      <c r="AB415" s="9">
        <f t="shared" si="206"/>
        <v>0</v>
      </c>
      <c r="AC415" s="9">
        <f t="shared" si="207"/>
        <v>0</v>
      </c>
      <c r="AD415" s="9">
        <f t="shared" si="208"/>
        <v>0</v>
      </c>
      <c r="AE415" s="9">
        <f t="shared" si="209"/>
        <v>0</v>
      </c>
      <c r="AF415" s="9">
        <f t="shared" si="210"/>
        <v>0</v>
      </c>
      <c r="AG415" s="9">
        <f t="shared" si="211"/>
        <v>0</v>
      </c>
    </row>
    <row r="416" spans="1:33">
      <c r="A416" s="1">
        <f>Asset_Template!A414</f>
        <v>0</v>
      </c>
      <c r="B416" s="8">
        <f>Asset_Template!J414</f>
        <v>0</v>
      </c>
      <c r="C416" s="8">
        <f>Asset_Template!F414</f>
        <v>0</v>
      </c>
      <c r="D416" s="3">
        <f t="shared" si="182"/>
        <v>1</v>
      </c>
      <c r="E416" s="3">
        <f t="shared" si="183"/>
        <v>1</v>
      </c>
      <c r="F416" s="3">
        <f t="shared" si="184"/>
        <v>1</v>
      </c>
      <c r="G416" s="3">
        <f t="shared" si="185"/>
        <v>1</v>
      </c>
      <c r="H416" s="3">
        <f t="shared" si="186"/>
        <v>1</v>
      </c>
      <c r="I416" s="3">
        <f t="shared" si="187"/>
        <v>1</v>
      </c>
      <c r="J416" s="3">
        <f t="shared" si="188"/>
        <v>1</v>
      </c>
      <c r="K416" s="3">
        <f t="shared" si="189"/>
        <v>1</v>
      </c>
      <c r="L416" s="3">
        <f t="shared" si="190"/>
        <v>1</v>
      </c>
      <c r="M416" s="3">
        <f t="shared" si="191"/>
        <v>1</v>
      </c>
      <c r="N416" s="3">
        <f t="shared" si="192"/>
        <v>1</v>
      </c>
      <c r="O416" s="3">
        <f t="shared" si="193"/>
        <v>1</v>
      </c>
      <c r="P416" s="3">
        <f t="shared" si="194"/>
        <v>1</v>
      </c>
      <c r="Q416" s="3">
        <f t="shared" si="195"/>
        <v>1</v>
      </c>
      <c r="R416" s="3">
        <f t="shared" si="196"/>
        <v>1</v>
      </c>
      <c r="S416" s="10">
        <f t="shared" si="197"/>
        <v>0</v>
      </c>
      <c r="T416" s="9">
        <f t="shared" si="198"/>
        <v>0</v>
      </c>
      <c r="U416" s="9">
        <f t="shared" si="199"/>
        <v>0</v>
      </c>
      <c r="V416" s="9">
        <f t="shared" si="200"/>
        <v>0</v>
      </c>
      <c r="W416" s="9">
        <f t="shared" si="201"/>
        <v>0</v>
      </c>
      <c r="X416" s="9">
        <f t="shared" si="202"/>
        <v>0</v>
      </c>
      <c r="Y416" s="9">
        <f t="shared" si="203"/>
        <v>0</v>
      </c>
      <c r="Z416" s="9">
        <f t="shared" si="204"/>
        <v>0</v>
      </c>
      <c r="AA416" s="9">
        <f t="shared" si="205"/>
        <v>0</v>
      </c>
      <c r="AB416" s="9">
        <f t="shared" si="206"/>
        <v>0</v>
      </c>
      <c r="AC416" s="9">
        <f t="shared" si="207"/>
        <v>0</v>
      </c>
      <c r="AD416" s="9">
        <f t="shared" si="208"/>
        <v>0</v>
      </c>
      <c r="AE416" s="9">
        <f t="shared" si="209"/>
        <v>0</v>
      </c>
      <c r="AF416" s="9">
        <f t="shared" si="210"/>
        <v>0</v>
      </c>
      <c r="AG416" s="9">
        <f t="shared" si="211"/>
        <v>0</v>
      </c>
    </row>
    <row r="417" spans="1:33">
      <c r="A417" s="1">
        <f>Asset_Template!A415</f>
        <v>0</v>
      </c>
      <c r="B417" s="8">
        <f>Asset_Template!J415</f>
        <v>0</v>
      </c>
      <c r="C417" s="8">
        <f>Asset_Template!F415</f>
        <v>0</v>
      </c>
      <c r="D417" s="3">
        <f t="shared" si="182"/>
        <v>1</v>
      </c>
      <c r="E417" s="3">
        <f t="shared" si="183"/>
        <v>1</v>
      </c>
      <c r="F417" s="3">
        <f t="shared" si="184"/>
        <v>1</v>
      </c>
      <c r="G417" s="3">
        <f t="shared" si="185"/>
        <v>1</v>
      </c>
      <c r="H417" s="3">
        <f t="shared" si="186"/>
        <v>1</v>
      </c>
      <c r="I417" s="3">
        <f t="shared" si="187"/>
        <v>1</v>
      </c>
      <c r="J417" s="3">
        <f t="shared" si="188"/>
        <v>1</v>
      </c>
      <c r="K417" s="3">
        <f t="shared" si="189"/>
        <v>1</v>
      </c>
      <c r="L417" s="3">
        <f t="shared" si="190"/>
        <v>1</v>
      </c>
      <c r="M417" s="3">
        <f t="shared" si="191"/>
        <v>1</v>
      </c>
      <c r="N417" s="3">
        <f t="shared" si="192"/>
        <v>1</v>
      </c>
      <c r="O417" s="3">
        <f t="shared" si="193"/>
        <v>1</v>
      </c>
      <c r="P417" s="3">
        <f t="shared" si="194"/>
        <v>1</v>
      </c>
      <c r="Q417" s="3">
        <f t="shared" si="195"/>
        <v>1</v>
      </c>
      <c r="R417" s="3">
        <f t="shared" si="196"/>
        <v>1</v>
      </c>
      <c r="S417" s="10">
        <f t="shared" si="197"/>
        <v>0</v>
      </c>
      <c r="T417" s="9">
        <f t="shared" si="198"/>
        <v>0</v>
      </c>
      <c r="U417" s="9">
        <f t="shared" si="199"/>
        <v>0</v>
      </c>
      <c r="V417" s="9">
        <f t="shared" si="200"/>
        <v>0</v>
      </c>
      <c r="W417" s="9">
        <f t="shared" si="201"/>
        <v>0</v>
      </c>
      <c r="X417" s="9">
        <f t="shared" si="202"/>
        <v>0</v>
      </c>
      <c r="Y417" s="9">
        <f t="shared" si="203"/>
        <v>0</v>
      </c>
      <c r="Z417" s="9">
        <f t="shared" si="204"/>
        <v>0</v>
      </c>
      <c r="AA417" s="9">
        <f t="shared" si="205"/>
        <v>0</v>
      </c>
      <c r="AB417" s="9">
        <f t="shared" si="206"/>
        <v>0</v>
      </c>
      <c r="AC417" s="9">
        <f t="shared" si="207"/>
        <v>0</v>
      </c>
      <c r="AD417" s="9">
        <f t="shared" si="208"/>
        <v>0</v>
      </c>
      <c r="AE417" s="9">
        <f t="shared" si="209"/>
        <v>0</v>
      </c>
      <c r="AF417" s="9">
        <f t="shared" si="210"/>
        <v>0</v>
      </c>
      <c r="AG417" s="9">
        <f t="shared" si="211"/>
        <v>0</v>
      </c>
    </row>
    <row r="418" spans="1:33">
      <c r="A418" s="1">
        <f>Asset_Template!A416</f>
        <v>0</v>
      </c>
      <c r="B418" s="8">
        <f>Asset_Template!J416</f>
        <v>0</v>
      </c>
      <c r="C418" s="8">
        <f>Asset_Template!F416</f>
        <v>0</v>
      </c>
      <c r="D418" s="3">
        <f t="shared" si="182"/>
        <v>1</v>
      </c>
      <c r="E418" s="3">
        <f t="shared" si="183"/>
        <v>1</v>
      </c>
      <c r="F418" s="3">
        <f t="shared" si="184"/>
        <v>1</v>
      </c>
      <c r="G418" s="3">
        <f t="shared" si="185"/>
        <v>1</v>
      </c>
      <c r="H418" s="3">
        <f t="shared" si="186"/>
        <v>1</v>
      </c>
      <c r="I418" s="3">
        <f t="shared" si="187"/>
        <v>1</v>
      </c>
      <c r="J418" s="3">
        <f t="shared" si="188"/>
        <v>1</v>
      </c>
      <c r="K418" s="3">
        <f t="shared" si="189"/>
        <v>1</v>
      </c>
      <c r="L418" s="3">
        <f t="shared" si="190"/>
        <v>1</v>
      </c>
      <c r="M418" s="3">
        <f t="shared" si="191"/>
        <v>1</v>
      </c>
      <c r="N418" s="3">
        <f t="shared" si="192"/>
        <v>1</v>
      </c>
      <c r="O418" s="3">
        <f t="shared" si="193"/>
        <v>1</v>
      </c>
      <c r="P418" s="3">
        <f t="shared" si="194"/>
        <v>1</v>
      </c>
      <c r="Q418" s="3">
        <f t="shared" si="195"/>
        <v>1</v>
      </c>
      <c r="R418" s="3">
        <f t="shared" si="196"/>
        <v>1</v>
      </c>
      <c r="S418" s="10">
        <f t="shared" si="197"/>
        <v>0</v>
      </c>
      <c r="T418" s="9">
        <f t="shared" si="198"/>
        <v>0</v>
      </c>
      <c r="U418" s="9">
        <f t="shared" si="199"/>
        <v>0</v>
      </c>
      <c r="V418" s="9">
        <f t="shared" si="200"/>
        <v>0</v>
      </c>
      <c r="W418" s="9">
        <f t="shared" si="201"/>
        <v>0</v>
      </c>
      <c r="X418" s="9">
        <f t="shared" si="202"/>
        <v>0</v>
      </c>
      <c r="Y418" s="9">
        <f t="shared" si="203"/>
        <v>0</v>
      </c>
      <c r="Z418" s="9">
        <f t="shared" si="204"/>
        <v>0</v>
      </c>
      <c r="AA418" s="9">
        <f t="shared" si="205"/>
        <v>0</v>
      </c>
      <c r="AB418" s="9">
        <f t="shared" si="206"/>
        <v>0</v>
      </c>
      <c r="AC418" s="9">
        <f t="shared" si="207"/>
        <v>0</v>
      </c>
      <c r="AD418" s="9">
        <f t="shared" si="208"/>
        <v>0</v>
      </c>
      <c r="AE418" s="9">
        <f t="shared" si="209"/>
        <v>0</v>
      </c>
      <c r="AF418" s="9">
        <f t="shared" si="210"/>
        <v>0</v>
      </c>
      <c r="AG418" s="9">
        <f t="shared" si="211"/>
        <v>0</v>
      </c>
    </row>
    <row r="419" spans="1:33">
      <c r="A419" s="1">
        <f>Asset_Template!A417</f>
        <v>0</v>
      </c>
      <c r="B419" s="8">
        <f>Asset_Template!J417</f>
        <v>0</v>
      </c>
      <c r="C419" s="8">
        <f>Asset_Template!F417</f>
        <v>0</v>
      </c>
      <c r="D419" s="3">
        <f t="shared" si="182"/>
        <v>1</v>
      </c>
      <c r="E419" s="3">
        <f t="shared" si="183"/>
        <v>1</v>
      </c>
      <c r="F419" s="3">
        <f t="shared" si="184"/>
        <v>1</v>
      </c>
      <c r="G419" s="3">
        <f t="shared" si="185"/>
        <v>1</v>
      </c>
      <c r="H419" s="3">
        <f t="shared" si="186"/>
        <v>1</v>
      </c>
      <c r="I419" s="3">
        <f t="shared" si="187"/>
        <v>1</v>
      </c>
      <c r="J419" s="3">
        <f t="shared" si="188"/>
        <v>1</v>
      </c>
      <c r="K419" s="3">
        <f t="shared" si="189"/>
        <v>1</v>
      </c>
      <c r="L419" s="3">
        <f t="shared" si="190"/>
        <v>1</v>
      </c>
      <c r="M419" s="3">
        <f t="shared" si="191"/>
        <v>1</v>
      </c>
      <c r="N419" s="3">
        <f t="shared" si="192"/>
        <v>1</v>
      </c>
      <c r="O419" s="3">
        <f t="shared" si="193"/>
        <v>1</v>
      </c>
      <c r="P419" s="3">
        <f t="shared" si="194"/>
        <v>1</v>
      </c>
      <c r="Q419" s="3">
        <f t="shared" si="195"/>
        <v>1</v>
      </c>
      <c r="R419" s="3">
        <f t="shared" si="196"/>
        <v>1</v>
      </c>
      <c r="S419" s="10">
        <f t="shared" si="197"/>
        <v>0</v>
      </c>
      <c r="T419" s="9">
        <f t="shared" si="198"/>
        <v>0</v>
      </c>
      <c r="U419" s="9">
        <f t="shared" si="199"/>
        <v>0</v>
      </c>
      <c r="V419" s="9">
        <f t="shared" si="200"/>
        <v>0</v>
      </c>
      <c r="W419" s="9">
        <f t="shared" si="201"/>
        <v>0</v>
      </c>
      <c r="X419" s="9">
        <f t="shared" si="202"/>
        <v>0</v>
      </c>
      <c r="Y419" s="9">
        <f t="shared" si="203"/>
        <v>0</v>
      </c>
      <c r="Z419" s="9">
        <f t="shared" si="204"/>
        <v>0</v>
      </c>
      <c r="AA419" s="9">
        <f t="shared" si="205"/>
        <v>0</v>
      </c>
      <c r="AB419" s="9">
        <f t="shared" si="206"/>
        <v>0</v>
      </c>
      <c r="AC419" s="9">
        <f t="shared" si="207"/>
        <v>0</v>
      </c>
      <c r="AD419" s="9">
        <f t="shared" si="208"/>
        <v>0</v>
      </c>
      <c r="AE419" s="9">
        <f t="shared" si="209"/>
        <v>0</v>
      </c>
      <c r="AF419" s="9">
        <f t="shared" si="210"/>
        <v>0</v>
      </c>
      <c r="AG419" s="9">
        <f t="shared" si="211"/>
        <v>0</v>
      </c>
    </row>
    <row r="420" spans="1:33">
      <c r="A420" s="1">
        <f>Asset_Template!A418</f>
        <v>0</v>
      </c>
      <c r="B420" s="8">
        <f>Asset_Template!J418</f>
        <v>0</v>
      </c>
      <c r="C420" s="8">
        <f>Asset_Template!F418</f>
        <v>0</v>
      </c>
      <c r="D420" s="3">
        <f t="shared" si="182"/>
        <v>1</v>
      </c>
      <c r="E420" s="3">
        <f t="shared" si="183"/>
        <v>1</v>
      </c>
      <c r="F420" s="3">
        <f t="shared" si="184"/>
        <v>1</v>
      </c>
      <c r="G420" s="3">
        <f t="shared" si="185"/>
        <v>1</v>
      </c>
      <c r="H420" s="3">
        <f t="shared" si="186"/>
        <v>1</v>
      </c>
      <c r="I420" s="3">
        <f t="shared" si="187"/>
        <v>1</v>
      </c>
      <c r="J420" s="3">
        <f t="shared" si="188"/>
        <v>1</v>
      </c>
      <c r="K420" s="3">
        <f t="shared" si="189"/>
        <v>1</v>
      </c>
      <c r="L420" s="3">
        <f t="shared" si="190"/>
        <v>1</v>
      </c>
      <c r="M420" s="3">
        <f t="shared" si="191"/>
        <v>1</v>
      </c>
      <c r="N420" s="3">
        <f t="shared" si="192"/>
        <v>1</v>
      </c>
      <c r="O420" s="3">
        <f t="shared" si="193"/>
        <v>1</v>
      </c>
      <c r="P420" s="3">
        <f t="shared" si="194"/>
        <v>1</v>
      </c>
      <c r="Q420" s="3">
        <f t="shared" si="195"/>
        <v>1</v>
      </c>
      <c r="R420" s="3">
        <f t="shared" si="196"/>
        <v>1</v>
      </c>
      <c r="S420" s="10">
        <f t="shared" si="197"/>
        <v>0</v>
      </c>
      <c r="T420" s="9">
        <f t="shared" si="198"/>
        <v>0</v>
      </c>
      <c r="U420" s="9">
        <f t="shared" si="199"/>
        <v>0</v>
      </c>
      <c r="V420" s="9">
        <f t="shared" si="200"/>
        <v>0</v>
      </c>
      <c r="W420" s="9">
        <f t="shared" si="201"/>
        <v>0</v>
      </c>
      <c r="X420" s="9">
        <f t="shared" si="202"/>
        <v>0</v>
      </c>
      <c r="Y420" s="9">
        <f t="shared" si="203"/>
        <v>0</v>
      </c>
      <c r="Z420" s="9">
        <f t="shared" si="204"/>
        <v>0</v>
      </c>
      <c r="AA420" s="9">
        <f t="shared" si="205"/>
        <v>0</v>
      </c>
      <c r="AB420" s="9">
        <f t="shared" si="206"/>
        <v>0</v>
      </c>
      <c r="AC420" s="9">
        <f t="shared" si="207"/>
        <v>0</v>
      </c>
      <c r="AD420" s="9">
        <f t="shared" si="208"/>
        <v>0</v>
      </c>
      <c r="AE420" s="9">
        <f t="shared" si="209"/>
        <v>0</v>
      </c>
      <c r="AF420" s="9">
        <f t="shared" si="210"/>
        <v>0</v>
      </c>
      <c r="AG420" s="9">
        <f t="shared" si="211"/>
        <v>0</v>
      </c>
    </row>
    <row r="421" spans="1:33">
      <c r="A421" s="1">
        <f>Asset_Template!A419</f>
        <v>0</v>
      </c>
      <c r="B421" s="8">
        <f>Asset_Template!J419</f>
        <v>0</v>
      </c>
      <c r="C421" s="8">
        <f>Asset_Template!F419</f>
        <v>0</v>
      </c>
      <c r="D421" s="3">
        <f t="shared" si="182"/>
        <v>1</v>
      </c>
      <c r="E421" s="3">
        <f t="shared" si="183"/>
        <v>1</v>
      </c>
      <c r="F421" s="3">
        <f t="shared" si="184"/>
        <v>1</v>
      </c>
      <c r="G421" s="3">
        <f t="shared" si="185"/>
        <v>1</v>
      </c>
      <c r="H421" s="3">
        <f t="shared" si="186"/>
        <v>1</v>
      </c>
      <c r="I421" s="3">
        <f t="shared" si="187"/>
        <v>1</v>
      </c>
      <c r="J421" s="3">
        <f t="shared" si="188"/>
        <v>1</v>
      </c>
      <c r="K421" s="3">
        <f t="shared" si="189"/>
        <v>1</v>
      </c>
      <c r="L421" s="3">
        <f t="shared" si="190"/>
        <v>1</v>
      </c>
      <c r="M421" s="3">
        <f t="shared" si="191"/>
        <v>1</v>
      </c>
      <c r="N421" s="3">
        <f t="shared" si="192"/>
        <v>1</v>
      </c>
      <c r="O421" s="3">
        <f t="shared" si="193"/>
        <v>1</v>
      </c>
      <c r="P421" s="3">
        <f t="shared" si="194"/>
        <v>1</v>
      </c>
      <c r="Q421" s="3">
        <f t="shared" si="195"/>
        <v>1</v>
      </c>
      <c r="R421" s="3">
        <f t="shared" si="196"/>
        <v>1</v>
      </c>
      <c r="S421" s="10">
        <f t="shared" si="197"/>
        <v>0</v>
      </c>
      <c r="T421" s="9">
        <f t="shared" si="198"/>
        <v>0</v>
      </c>
      <c r="U421" s="9">
        <f t="shared" si="199"/>
        <v>0</v>
      </c>
      <c r="V421" s="9">
        <f t="shared" si="200"/>
        <v>0</v>
      </c>
      <c r="W421" s="9">
        <f t="shared" si="201"/>
        <v>0</v>
      </c>
      <c r="X421" s="9">
        <f t="shared" si="202"/>
        <v>0</v>
      </c>
      <c r="Y421" s="9">
        <f t="shared" si="203"/>
        <v>0</v>
      </c>
      <c r="Z421" s="9">
        <f t="shared" si="204"/>
        <v>0</v>
      </c>
      <c r="AA421" s="9">
        <f t="shared" si="205"/>
        <v>0</v>
      </c>
      <c r="AB421" s="9">
        <f t="shared" si="206"/>
        <v>0</v>
      </c>
      <c r="AC421" s="9">
        <f t="shared" si="207"/>
        <v>0</v>
      </c>
      <c r="AD421" s="9">
        <f t="shared" si="208"/>
        <v>0</v>
      </c>
      <c r="AE421" s="9">
        <f t="shared" si="209"/>
        <v>0</v>
      </c>
      <c r="AF421" s="9">
        <f t="shared" si="210"/>
        <v>0</v>
      </c>
      <c r="AG421" s="9">
        <f t="shared" si="211"/>
        <v>0</v>
      </c>
    </row>
    <row r="422" spans="1:33">
      <c r="A422" s="1">
        <f>Asset_Template!A420</f>
        <v>0</v>
      </c>
      <c r="B422" s="8">
        <f>Asset_Template!J420</f>
        <v>0</v>
      </c>
      <c r="C422" s="8">
        <f>Asset_Template!F420</f>
        <v>0</v>
      </c>
      <c r="D422" s="3">
        <f t="shared" si="182"/>
        <v>1</v>
      </c>
      <c r="E422" s="3">
        <f t="shared" si="183"/>
        <v>1</v>
      </c>
      <c r="F422" s="3">
        <f t="shared" si="184"/>
        <v>1</v>
      </c>
      <c r="G422" s="3">
        <f t="shared" si="185"/>
        <v>1</v>
      </c>
      <c r="H422" s="3">
        <f t="shared" si="186"/>
        <v>1</v>
      </c>
      <c r="I422" s="3">
        <f t="shared" si="187"/>
        <v>1</v>
      </c>
      <c r="J422" s="3">
        <f t="shared" si="188"/>
        <v>1</v>
      </c>
      <c r="K422" s="3">
        <f t="shared" si="189"/>
        <v>1</v>
      </c>
      <c r="L422" s="3">
        <f t="shared" si="190"/>
        <v>1</v>
      </c>
      <c r="M422" s="3">
        <f t="shared" si="191"/>
        <v>1</v>
      </c>
      <c r="N422" s="3">
        <f t="shared" si="192"/>
        <v>1</v>
      </c>
      <c r="O422" s="3">
        <f t="shared" si="193"/>
        <v>1</v>
      </c>
      <c r="P422" s="3">
        <f t="shared" si="194"/>
        <v>1</v>
      </c>
      <c r="Q422" s="3">
        <f t="shared" si="195"/>
        <v>1</v>
      </c>
      <c r="R422" s="3">
        <f t="shared" si="196"/>
        <v>1</v>
      </c>
      <c r="S422" s="10">
        <f t="shared" si="197"/>
        <v>0</v>
      </c>
      <c r="T422" s="9">
        <f t="shared" si="198"/>
        <v>0</v>
      </c>
      <c r="U422" s="9">
        <f t="shared" si="199"/>
        <v>0</v>
      </c>
      <c r="V422" s="9">
        <f t="shared" si="200"/>
        <v>0</v>
      </c>
      <c r="W422" s="9">
        <f t="shared" si="201"/>
        <v>0</v>
      </c>
      <c r="X422" s="9">
        <f t="shared" si="202"/>
        <v>0</v>
      </c>
      <c r="Y422" s="9">
        <f t="shared" si="203"/>
        <v>0</v>
      </c>
      <c r="Z422" s="9">
        <f t="shared" si="204"/>
        <v>0</v>
      </c>
      <c r="AA422" s="9">
        <f t="shared" si="205"/>
        <v>0</v>
      </c>
      <c r="AB422" s="9">
        <f t="shared" si="206"/>
        <v>0</v>
      </c>
      <c r="AC422" s="9">
        <f t="shared" si="207"/>
        <v>0</v>
      </c>
      <c r="AD422" s="9">
        <f t="shared" si="208"/>
        <v>0</v>
      </c>
      <c r="AE422" s="9">
        <f t="shared" si="209"/>
        <v>0</v>
      </c>
      <c r="AF422" s="9">
        <f t="shared" si="210"/>
        <v>0</v>
      </c>
      <c r="AG422" s="9">
        <f t="shared" si="211"/>
        <v>0</v>
      </c>
    </row>
    <row r="423" spans="1:33">
      <c r="A423" s="1">
        <f>Asset_Template!A421</f>
        <v>0</v>
      </c>
      <c r="B423" s="8">
        <f>Asset_Template!J421</f>
        <v>0</v>
      </c>
      <c r="C423" s="8">
        <f>Asset_Template!F421</f>
        <v>0</v>
      </c>
      <c r="D423" s="3">
        <f t="shared" si="182"/>
        <v>1</v>
      </c>
      <c r="E423" s="3">
        <f t="shared" si="183"/>
        <v>1</v>
      </c>
      <c r="F423" s="3">
        <f t="shared" si="184"/>
        <v>1</v>
      </c>
      <c r="G423" s="3">
        <f t="shared" si="185"/>
        <v>1</v>
      </c>
      <c r="H423" s="3">
        <f t="shared" si="186"/>
        <v>1</v>
      </c>
      <c r="I423" s="3">
        <f t="shared" si="187"/>
        <v>1</v>
      </c>
      <c r="J423" s="3">
        <f t="shared" si="188"/>
        <v>1</v>
      </c>
      <c r="K423" s="3">
        <f t="shared" si="189"/>
        <v>1</v>
      </c>
      <c r="L423" s="3">
        <f t="shared" si="190"/>
        <v>1</v>
      </c>
      <c r="M423" s="3">
        <f t="shared" si="191"/>
        <v>1</v>
      </c>
      <c r="N423" s="3">
        <f t="shared" si="192"/>
        <v>1</v>
      </c>
      <c r="O423" s="3">
        <f t="shared" si="193"/>
        <v>1</v>
      </c>
      <c r="P423" s="3">
        <f t="shared" si="194"/>
        <v>1</v>
      </c>
      <c r="Q423" s="3">
        <f t="shared" si="195"/>
        <v>1</v>
      </c>
      <c r="R423" s="3">
        <f t="shared" si="196"/>
        <v>1</v>
      </c>
      <c r="S423" s="10">
        <f t="shared" si="197"/>
        <v>0</v>
      </c>
      <c r="T423" s="9">
        <f t="shared" si="198"/>
        <v>0</v>
      </c>
      <c r="U423" s="9">
        <f t="shared" si="199"/>
        <v>0</v>
      </c>
      <c r="V423" s="9">
        <f t="shared" si="200"/>
        <v>0</v>
      </c>
      <c r="W423" s="9">
        <f t="shared" si="201"/>
        <v>0</v>
      </c>
      <c r="X423" s="9">
        <f t="shared" si="202"/>
        <v>0</v>
      </c>
      <c r="Y423" s="9">
        <f t="shared" si="203"/>
        <v>0</v>
      </c>
      <c r="Z423" s="9">
        <f t="shared" si="204"/>
        <v>0</v>
      </c>
      <c r="AA423" s="9">
        <f t="shared" si="205"/>
        <v>0</v>
      </c>
      <c r="AB423" s="9">
        <f t="shared" si="206"/>
        <v>0</v>
      </c>
      <c r="AC423" s="9">
        <f t="shared" si="207"/>
        <v>0</v>
      </c>
      <c r="AD423" s="9">
        <f t="shared" si="208"/>
        <v>0</v>
      </c>
      <c r="AE423" s="9">
        <f t="shared" si="209"/>
        <v>0</v>
      </c>
      <c r="AF423" s="9">
        <f t="shared" si="210"/>
        <v>0</v>
      </c>
      <c r="AG423" s="9">
        <f t="shared" si="211"/>
        <v>0</v>
      </c>
    </row>
    <row r="424" spans="1:33">
      <c r="A424" s="1">
        <f>Asset_Template!A422</f>
        <v>0</v>
      </c>
      <c r="B424" s="8">
        <f>Asset_Template!J422</f>
        <v>0</v>
      </c>
      <c r="C424" s="8">
        <f>Asset_Template!F422</f>
        <v>0</v>
      </c>
      <c r="D424" s="3">
        <f t="shared" si="182"/>
        <v>1</v>
      </c>
      <c r="E424" s="3">
        <f t="shared" si="183"/>
        <v>1</v>
      </c>
      <c r="F424" s="3">
        <f t="shared" si="184"/>
        <v>1</v>
      </c>
      <c r="G424" s="3">
        <f t="shared" si="185"/>
        <v>1</v>
      </c>
      <c r="H424" s="3">
        <f t="shared" si="186"/>
        <v>1</v>
      </c>
      <c r="I424" s="3">
        <f t="shared" si="187"/>
        <v>1</v>
      </c>
      <c r="J424" s="3">
        <f t="shared" si="188"/>
        <v>1</v>
      </c>
      <c r="K424" s="3">
        <f t="shared" si="189"/>
        <v>1</v>
      </c>
      <c r="L424" s="3">
        <f t="shared" si="190"/>
        <v>1</v>
      </c>
      <c r="M424" s="3">
        <f t="shared" si="191"/>
        <v>1</v>
      </c>
      <c r="N424" s="3">
        <f t="shared" si="192"/>
        <v>1</v>
      </c>
      <c r="O424" s="3">
        <f t="shared" si="193"/>
        <v>1</v>
      </c>
      <c r="P424" s="3">
        <f t="shared" si="194"/>
        <v>1</v>
      </c>
      <c r="Q424" s="3">
        <f t="shared" si="195"/>
        <v>1</v>
      </c>
      <c r="R424" s="3">
        <f t="shared" si="196"/>
        <v>1</v>
      </c>
      <c r="S424" s="10">
        <f t="shared" si="197"/>
        <v>0</v>
      </c>
      <c r="T424" s="9">
        <f t="shared" si="198"/>
        <v>0</v>
      </c>
      <c r="U424" s="9">
        <f t="shared" si="199"/>
        <v>0</v>
      </c>
      <c r="V424" s="9">
        <f t="shared" si="200"/>
        <v>0</v>
      </c>
      <c r="W424" s="9">
        <f t="shared" si="201"/>
        <v>0</v>
      </c>
      <c r="X424" s="9">
        <f t="shared" si="202"/>
        <v>0</v>
      </c>
      <c r="Y424" s="9">
        <f t="shared" si="203"/>
        <v>0</v>
      </c>
      <c r="Z424" s="9">
        <f t="shared" si="204"/>
        <v>0</v>
      </c>
      <c r="AA424" s="9">
        <f t="shared" si="205"/>
        <v>0</v>
      </c>
      <c r="AB424" s="9">
        <f t="shared" si="206"/>
        <v>0</v>
      </c>
      <c r="AC424" s="9">
        <f t="shared" si="207"/>
        <v>0</v>
      </c>
      <c r="AD424" s="9">
        <f t="shared" si="208"/>
        <v>0</v>
      </c>
      <c r="AE424" s="9">
        <f t="shared" si="209"/>
        <v>0</v>
      </c>
      <c r="AF424" s="9">
        <f t="shared" si="210"/>
        <v>0</v>
      </c>
      <c r="AG424" s="9">
        <f t="shared" si="211"/>
        <v>0</v>
      </c>
    </row>
    <row r="425" spans="1:33">
      <c r="A425" s="1">
        <f>Asset_Template!A423</f>
        <v>0</v>
      </c>
      <c r="B425" s="8">
        <f>Asset_Template!J423</f>
        <v>0</v>
      </c>
      <c r="C425" s="8">
        <f>Asset_Template!F423</f>
        <v>0</v>
      </c>
      <c r="D425" s="3">
        <f t="shared" si="182"/>
        <v>1</v>
      </c>
      <c r="E425" s="3">
        <f t="shared" si="183"/>
        <v>1</v>
      </c>
      <c r="F425" s="3">
        <f t="shared" si="184"/>
        <v>1</v>
      </c>
      <c r="G425" s="3">
        <f t="shared" si="185"/>
        <v>1</v>
      </c>
      <c r="H425" s="3">
        <f t="shared" si="186"/>
        <v>1</v>
      </c>
      <c r="I425" s="3">
        <f t="shared" si="187"/>
        <v>1</v>
      </c>
      <c r="J425" s="3">
        <f t="shared" si="188"/>
        <v>1</v>
      </c>
      <c r="K425" s="3">
        <f t="shared" si="189"/>
        <v>1</v>
      </c>
      <c r="L425" s="3">
        <f t="shared" si="190"/>
        <v>1</v>
      </c>
      <c r="M425" s="3">
        <f t="shared" si="191"/>
        <v>1</v>
      </c>
      <c r="N425" s="3">
        <f t="shared" si="192"/>
        <v>1</v>
      </c>
      <c r="O425" s="3">
        <f t="shared" si="193"/>
        <v>1</v>
      </c>
      <c r="P425" s="3">
        <f t="shared" si="194"/>
        <v>1</v>
      </c>
      <c r="Q425" s="3">
        <f t="shared" si="195"/>
        <v>1</v>
      </c>
      <c r="R425" s="3">
        <f t="shared" si="196"/>
        <v>1</v>
      </c>
      <c r="S425" s="10">
        <f t="shared" si="197"/>
        <v>0</v>
      </c>
      <c r="T425" s="9">
        <f t="shared" si="198"/>
        <v>0</v>
      </c>
      <c r="U425" s="9">
        <f t="shared" si="199"/>
        <v>0</v>
      </c>
      <c r="V425" s="9">
        <f t="shared" si="200"/>
        <v>0</v>
      </c>
      <c r="W425" s="9">
        <f t="shared" si="201"/>
        <v>0</v>
      </c>
      <c r="X425" s="9">
        <f t="shared" si="202"/>
        <v>0</v>
      </c>
      <c r="Y425" s="9">
        <f t="shared" si="203"/>
        <v>0</v>
      </c>
      <c r="Z425" s="9">
        <f t="shared" si="204"/>
        <v>0</v>
      </c>
      <c r="AA425" s="9">
        <f t="shared" si="205"/>
        <v>0</v>
      </c>
      <c r="AB425" s="9">
        <f t="shared" si="206"/>
        <v>0</v>
      </c>
      <c r="AC425" s="9">
        <f t="shared" si="207"/>
        <v>0</v>
      </c>
      <c r="AD425" s="9">
        <f t="shared" si="208"/>
        <v>0</v>
      </c>
      <c r="AE425" s="9">
        <f t="shared" si="209"/>
        <v>0</v>
      </c>
      <c r="AF425" s="9">
        <f t="shared" si="210"/>
        <v>0</v>
      </c>
      <c r="AG425" s="9">
        <f t="shared" si="211"/>
        <v>0</v>
      </c>
    </row>
    <row r="426" spans="1:33">
      <c r="A426" s="1">
        <f>Asset_Template!A424</f>
        <v>0</v>
      </c>
      <c r="B426" s="8">
        <f>Asset_Template!J424</f>
        <v>0</v>
      </c>
      <c r="C426" s="8">
        <f>Asset_Template!F424</f>
        <v>0</v>
      </c>
      <c r="D426" s="3">
        <f t="shared" si="182"/>
        <v>1</v>
      </c>
      <c r="E426" s="3">
        <f t="shared" si="183"/>
        <v>1</v>
      </c>
      <c r="F426" s="3">
        <f t="shared" si="184"/>
        <v>1</v>
      </c>
      <c r="G426" s="3">
        <f t="shared" si="185"/>
        <v>1</v>
      </c>
      <c r="H426" s="3">
        <f t="shared" si="186"/>
        <v>1</v>
      </c>
      <c r="I426" s="3">
        <f t="shared" si="187"/>
        <v>1</v>
      </c>
      <c r="J426" s="3">
        <f t="shared" si="188"/>
        <v>1</v>
      </c>
      <c r="K426" s="3">
        <f t="shared" si="189"/>
        <v>1</v>
      </c>
      <c r="L426" s="3">
        <f t="shared" si="190"/>
        <v>1</v>
      </c>
      <c r="M426" s="3">
        <f t="shared" si="191"/>
        <v>1</v>
      </c>
      <c r="N426" s="3">
        <f t="shared" si="192"/>
        <v>1</v>
      </c>
      <c r="O426" s="3">
        <f t="shared" si="193"/>
        <v>1</v>
      </c>
      <c r="P426" s="3">
        <f t="shared" si="194"/>
        <v>1</v>
      </c>
      <c r="Q426" s="3">
        <f t="shared" si="195"/>
        <v>1</v>
      </c>
      <c r="R426" s="3">
        <f t="shared" si="196"/>
        <v>1</v>
      </c>
      <c r="S426" s="10">
        <f t="shared" si="197"/>
        <v>0</v>
      </c>
      <c r="T426" s="9">
        <f t="shared" si="198"/>
        <v>0</v>
      </c>
      <c r="U426" s="9">
        <f t="shared" si="199"/>
        <v>0</v>
      </c>
      <c r="V426" s="9">
        <f t="shared" si="200"/>
        <v>0</v>
      </c>
      <c r="W426" s="9">
        <f t="shared" si="201"/>
        <v>0</v>
      </c>
      <c r="X426" s="9">
        <f t="shared" si="202"/>
        <v>0</v>
      </c>
      <c r="Y426" s="9">
        <f t="shared" si="203"/>
        <v>0</v>
      </c>
      <c r="Z426" s="9">
        <f t="shared" si="204"/>
        <v>0</v>
      </c>
      <c r="AA426" s="9">
        <f t="shared" si="205"/>
        <v>0</v>
      </c>
      <c r="AB426" s="9">
        <f t="shared" si="206"/>
        <v>0</v>
      </c>
      <c r="AC426" s="9">
        <f t="shared" si="207"/>
        <v>0</v>
      </c>
      <c r="AD426" s="9">
        <f t="shared" si="208"/>
        <v>0</v>
      </c>
      <c r="AE426" s="9">
        <f t="shared" si="209"/>
        <v>0</v>
      </c>
      <c r="AF426" s="9">
        <f t="shared" si="210"/>
        <v>0</v>
      </c>
      <c r="AG426" s="9">
        <f t="shared" si="211"/>
        <v>0</v>
      </c>
    </row>
    <row r="427" spans="1:33">
      <c r="A427" s="1">
        <f>Asset_Template!A425</f>
        <v>0</v>
      </c>
      <c r="B427" s="8">
        <f>Asset_Template!J425</f>
        <v>0</v>
      </c>
      <c r="C427" s="8">
        <f>Asset_Template!F425</f>
        <v>0</v>
      </c>
      <c r="D427" s="3">
        <f t="shared" si="182"/>
        <v>1</v>
      </c>
      <c r="E427" s="3">
        <f t="shared" si="183"/>
        <v>1</v>
      </c>
      <c r="F427" s="3">
        <f t="shared" si="184"/>
        <v>1</v>
      </c>
      <c r="G427" s="3">
        <f t="shared" si="185"/>
        <v>1</v>
      </c>
      <c r="H427" s="3">
        <f t="shared" si="186"/>
        <v>1</v>
      </c>
      <c r="I427" s="3">
        <f t="shared" si="187"/>
        <v>1</v>
      </c>
      <c r="J427" s="3">
        <f t="shared" si="188"/>
        <v>1</v>
      </c>
      <c r="K427" s="3">
        <f t="shared" si="189"/>
        <v>1</v>
      </c>
      <c r="L427" s="3">
        <f t="shared" si="190"/>
        <v>1</v>
      </c>
      <c r="M427" s="3">
        <f t="shared" si="191"/>
        <v>1</v>
      </c>
      <c r="N427" s="3">
        <f t="shared" si="192"/>
        <v>1</v>
      </c>
      <c r="O427" s="3">
        <f t="shared" si="193"/>
        <v>1</v>
      </c>
      <c r="P427" s="3">
        <f t="shared" si="194"/>
        <v>1</v>
      </c>
      <c r="Q427" s="3">
        <f t="shared" si="195"/>
        <v>1</v>
      </c>
      <c r="R427" s="3">
        <f t="shared" si="196"/>
        <v>1</v>
      </c>
      <c r="S427" s="10">
        <f t="shared" si="197"/>
        <v>0</v>
      </c>
      <c r="T427" s="9">
        <f t="shared" si="198"/>
        <v>0</v>
      </c>
      <c r="U427" s="9">
        <f t="shared" si="199"/>
        <v>0</v>
      </c>
      <c r="V427" s="9">
        <f t="shared" si="200"/>
        <v>0</v>
      </c>
      <c r="W427" s="9">
        <f t="shared" si="201"/>
        <v>0</v>
      </c>
      <c r="X427" s="9">
        <f t="shared" si="202"/>
        <v>0</v>
      </c>
      <c r="Y427" s="9">
        <f t="shared" si="203"/>
        <v>0</v>
      </c>
      <c r="Z427" s="9">
        <f t="shared" si="204"/>
        <v>0</v>
      </c>
      <c r="AA427" s="9">
        <f t="shared" si="205"/>
        <v>0</v>
      </c>
      <c r="AB427" s="9">
        <f t="shared" si="206"/>
        <v>0</v>
      </c>
      <c r="AC427" s="9">
        <f t="shared" si="207"/>
        <v>0</v>
      </c>
      <c r="AD427" s="9">
        <f t="shared" si="208"/>
        <v>0</v>
      </c>
      <c r="AE427" s="9">
        <f t="shared" si="209"/>
        <v>0</v>
      </c>
      <c r="AF427" s="9">
        <f t="shared" si="210"/>
        <v>0</v>
      </c>
      <c r="AG427" s="9">
        <f t="shared" si="211"/>
        <v>0</v>
      </c>
    </row>
    <row r="428" spans="1:33">
      <c r="A428" s="1">
        <f>Asset_Template!A426</f>
        <v>0</v>
      </c>
      <c r="B428" s="8">
        <f>Asset_Template!J426</f>
        <v>0</v>
      </c>
      <c r="C428" s="8">
        <f>Asset_Template!F426</f>
        <v>0</v>
      </c>
      <c r="D428" s="3">
        <f t="shared" si="182"/>
        <v>1</v>
      </c>
      <c r="E428" s="3">
        <f t="shared" si="183"/>
        <v>1</v>
      </c>
      <c r="F428" s="3">
        <f t="shared" si="184"/>
        <v>1</v>
      </c>
      <c r="G428" s="3">
        <f t="shared" si="185"/>
        <v>1</v>
      </c>
      <c r="H428" s="3">
        <f t="shared" si="186"/>
        <v>1</v>
      </c>
      <c r="I428" s="3">
        <f t="shared" si="187"/>
        <v>1</v>
      </c>
      <c r="J428" s="3">
        <f t="shared" si="188"/>
        <v>1</v>
      </c>
      <c r="K428" s="3">
        <f t="shared" si="189"/>
        <v>1</v>
      </c>
      <c r="L428" s="3">
        <f t="shared" si="190"/>
        <v>1</v>
      </c>
      <c r="M428" s="3">
        <f t="shared" si="191"/>
        <v>1</v>
      </c>
      <c r="N428" s="3">
        <f t="shared" si="192"/>
        <v>1</v>
      </c>
      <c r="O428" s="3">
        <f t="shared" si="193"/>
        <v>1</v>
      </c>
      <c r="P428" s="3">
        <f t="shared" si="194"/>
        <v>1</v>
      </c>
      <c r="Q428" s="3">
        <f t="shared" si="195"/>
        <v>1</v>
      </c>
      <c r="R428" s="3">
        <f t="shared" si="196"/>
        <v>1</v>
      </c>
      <c r="S428" s="10">
        <f t="shared" si="197"/>
        <v>0</v>
      </c>
      <c r="T428" s="9">
        <f t="shared" si="198"/>
        <v>0</v>
      </c>
      <c r="U428" s="9">
        <f t="shared" si="199"/>
        <v>0</v>
      </c>
      <c r="V428" s="9">
        <f t="shared" si="200"/>
        <v>0</v>
      </c>
      <c r="W428" s="9">
        <f t="shared" si="201"/>
        <v>0</v>
      </c>
      <c r="X428" s="9">
        <f t="shared" si="202"/>
        <v>0</v>
      </c>
      <c r="Y428" s="9">
        <f t="shared" si="203"/>
        <v>0</v>
      </c>
      <c r="Z428" s="9">
        <f t="shared" si="204"/>
        <v>0</v>
      </c>
      <c r="AA428" s="9">
        <f t="shared" si="205"/>
        <v>0</v>
      </c>
      <c r="AB428" s="9">
        <f t="shared" si="206"/>
        <v>0</v>
      </c>
      <c r="AC428" s="9">
        <f t="shared" si="207"/>
        <v>0</v>
      </c>
      <c r="AD428" s="9">
        <f t="shared" si="208"/>
        <v>0</v>
      </c>
      <c r="AE428" s="9">
        <f t="shared" si="209"/>
        <v>0</v>
      </c>
      <c r="AF428" s="9">
        <f t="shared" si="210"/>
        <v>0</v>
      </c>
      <c r="AG428" s="9">
        <f t="shared" si="211"/>
        <v>0</v>
      </c>
    </row>
    <row r="429" spans="1:33">
      <c r="A429" s="1">
        <f>Asset_Template!A427</f>
        <v>0</v>
      </c>
      <c r="B429" s="8">
        <f>Asset_Template!J427</f>
        <v>0</v>
      </c>
      <c r="C429" s="8">
        <f>Asset_Template!F427</f>
        <v>0</v>
      </c>
      <c r="D429" s="3">
        <f t="shared" si="182"/>
        <v>1</v>
      </c>
      <c r="E429" s="3">
        <f t="shared" si="183"/>
        <v>1</v>
      </c>
      <c r="F429" s="3">
        <f t="shared" si="184"/>
        <v>1</v>
      </c>
      <c r="G429" s="3">
        <f t="shared" si="185"/>
        <v>1</v>
      </c>
      <c r="H429" s="3">
        <f t="shared" si="186"/>
        <v>1</v>
      </c>
      <c r="I429" s="3">
        <f t="shared" si="187"/>
        <v>1</v>
      </c>
      <c r="J429" s="3">
        <f t="shared" si="188"/>
        <v>1</v>
      </c>
      <c r="K429" s="3">
        <f t="shared" si="189"/>
        <v>1</v>
      </c>
      <c r="L429" s="3">
        <f t="shared" si="190"/>
        <v>1</v>
      </c>
      <c r="M429" s="3">
        <f t="shared" si="191"/>
        <v>1</v>
      </c>
      <c r="N429" s="3">
        <f t="shared" si="192"/>
        <v>1</v>
      </c>
      <c r="O429" s="3">
        <f t="shared" si="193"/>
        <v>1</v>
      </c>
      <c r="P429" s="3">
        <f t="shared" si="194"/>
        <v>1</v>
      </c>
      <c r="Q429" s="3">
        <f t="shared" si="195"/>
        <v>1</v>
      </c>
      <c r="R429" s="3">
        <f t="shared" si="196"/>
        <v>1</v>
      </c>
      <c r="S429" s="10">
        <f t="shared" si="197"/>
        <v>0</v>
      </c>
      <c r="T429" s="9">
        <f t="shared" si="198"/>
        <v>0</v>
      </c>
      <c r="U429" s="9">
        <f t="shared" si="199"/>
        <v>0</v>
      </c>
      <c r="V429" s="9">
        <f t="shared" si="200"/>
        <v>0</v>
      </c>
      <c r="W429" s="9">
        <f t="shared" si="201"/>
        <v>0</v>
      </c>
      <c r="X429" s="9">
        <f t="shared" si="202"/>
        <v>0</v>
      </c>
      <c r="Y429" s="9">
        <f t="shared" si="203"/>
        <v>0</v>
      </c>
      <c r="Z429" s="9">
        <f t="shared" si="204"/>
        <v>0</v>
      </c>
      <c r="AA429" s="9">
        <f t="shared" si="205"/>
        <v>0</v>
      </c>
      <c r="AB429" s="9">
        <f t="shared" si="206"/>
        <v>0</v>
      </c>
      <c r="AC429" s="9">
        <f t="shared" si="207"/>
        <v>0</v>
      </c>
      <c r="AD429" s="9">
        <f t="shared" si="208"/>
        <v>0</v>
      </c>
      <c r="AE429" s="9">
        <f t="shared" si="209"/>
        <v>0</v>
      </c>
      <c r="AF429" s="9">
        <f t="shared" si="210"/>
        <v>0</v>
      </c>
      <c r="AG429" s="9">
        <f t="shared" si="211"/>
        <v>0</v>
      </c>
    </row>
    <row r="430" spans="1:33">
      <c r="A430" s="1">
        <f>Asset_Template!A428</f>
        <v>0</v>
      </c>
      <c r="B430" s="8">
        <f>Asset_Template!J428</f>
        <v>0</v>
      </c>
      <c r="C430" s="8">
        <f>Asset_Template!F428</f>
        <v>0</v>
      </c>
      <c r="D430" s="3">
        <f t="shared" si="182"/>
        <v>1</v>
      </c>
      <c r="E430" s="3">
        <f t="shared" si="183"/>
        <v>1</v>
      </c>
      <c r="F430" s="3">
        <f t="shared" si="184"/>
        <v>1</v>
      </c>
      <c r="G430" s="3">
        <f t="shared" si="185"/>
        <v>1</v>
      </c>
      <c r="H430" s="3">
        <f t="shared" si="186"/>
        <v>1</v>
      </c>
      <c r="I430" s="3">
        <f t="shared" si="187"/>
        <v>1</v>
      </c>
      <c r="J430" s="3">
        <f t="shared" si="188"/>
        <v>1</v>
      </c>
      <c r="K430" s="3">
        <f t="shared" si="189"/>
        <v>1</v>
      </c>
      <c r="L430" s="3">
        <f t="shared" si="190"/>
        <v>1</v>
      </c>
      <c r="M430" s="3">
        <f t="shared" si="191"/>
        <v>1</v>
      </c>
      <c r="N430" s="3">
        <f t="shared" si="192"/>
        <v>1</v>
      </c>
      <c r="O430" s="3">
        <f t="shared" si="193"/>
        <v>1</v>
      </c>
      <c r="P430" s="3">
        <f t="shared" si="194"/>
        <v>1</v>
      </c>
      <c r="Q430" s="3">
        <f t="shared" si="195"/>
        <v>1</v>
      </c>
      <c r="R430" s="3">
        <f t="shared" si="196"/>
        <v>1</v>
      </c>
      <c r="S430" s="10">
        <f t="shared" si="197"/>
        <v>0</v>
      </c>
      <c r="T430" s="9">
        <f t="shared" si="198"/>
        <v>0</v>
      </c>
      <c r="U430" s="9">
        <f t="shared" si="199"/>
        <v>0</v>
      </c>
      <c r="V430" s="9">
        <f t="shared" si="200"/>
        <v>0</v>
      </c>
      <c r="W430" s="9">
        <f t="shared" si="201"/>
        <v>0</v>
      </c>
      <c r="X430" s="9">
        <f t="shared" si="202"/>
        <v>0</v>
      </c>
      <c r="Y430" s="9">
        <f t="shared" si="203"/>
        <v>0</v>
      </c>
      <c r="Z430" s="9">
        <f t="shared" si="204"/>
        <v>0</v>
      </c>
      <c r="AA430" s="9">
        <f t="shared" si="205"/>
        <v>0</v>
      </c>
      <c r="AB430" s="9">
        <f t="shared" si="206"/>
        <v>0</v>
      </c>
      <c r="AC430" s="9">
        <f t="shared" si="207"/>
        <v>0</v>
      </c>
      <c r="AD430" s="9">
        <f t="shared" si="208"/>
        <v>0</v>
      </c>
      <c r="AE430" s="9">
        <f t="shared" si="209"/>
        <v>0</v>
      </c>
      <c r="AF430" s="9">
        <f t="shared" si="210"/>
        <v>0</v>
      </c>
      <c r="AG430" s="9">
        <f t="shared" si="211"/>
        <v>0</v>
      </c>
    </row>
    <row r="431" spans="1:33">
      <c r="A431" s="1">
        <f>Asset_Template!A429</f>
        <v>0</v>
      </c>
      <c r="B431" s="8">
        <f>Asset_Template!J429</f>
        <v>0</v>
      </c>
      <c r="C431" s="8">
        <f>Asset_Template!F429</f>
        <v>0</v>
      </c>
      <c r="D431" s="3">
        <f t="shared" si="182"/>
        <v>1</v>
      </c>
      <c r="E431" s="3">
        <f t="shared" si="183"/>
        <v>1</v>
      </c>
      <c r="F431" s="3">
        <f t="shared" si="184"/>
        <v>1</v>
      </c>
      <c r="G431" s="3">
        <f t="shared" si="185"/>
        <v>1</v>
      </c>
      <c r="H431" s="3">
        <f t="shared" si="186"/>
        <v>1</v>
      </c>
      <c r="I431" s="3">
        <f t="shared" si="187"/>
        <v>1</v>
      </c>
      <c r="J431" s="3">
        <f t="shared" si="188"/>
        <v>1</v>
      </c>
      <c r="K431" s="3">
        <f t="shared" si="189"/>
        <v>1</v>
      </c>
      <c r="L431" s="3">
        <f t="shared" si="190"/>
        <v>1</v>
      </c>
      <c r="M431" s="3">
        <f t="shared" si="191"/>
        <v>1</v>
      </c>
      <c r="N431" s="3">
        <f t="shared" si="192"/>
        <v>1</v>
      </c>
      <c r="O431" s="3">
        <f t="shared" si="193"/>
        <v>1</v>
      </c>
      <c r="P431" s="3">
        <f t="shared" si="194"/>
        <v>1</v>
      </c>
      <c r="Q431" s="3">
        <f t="shared" si="195"/>
        <v>1</v>
      </c>
      <c r="R431" s="3">
        <f t="shared" si="196"/>
        <v>1</v>
      </c>
      <c r="S431" s="10">
        <f t="shared" si="197"/>
        <v>0</v>
      </c>
      <c r="T431" s="9">
        <f t="shared" si="198"/>
        <v>0</v>
      </c>
      <c r="U431" s="9">
        <f t="shared" si="199"/>
        <v>0</v>
      </c>
      <c r="V431" s="9">
        <f t="shared" si="200"/>
        <v>0</v>
      </c>
      <c r="W431" s="9">
        <f t="shared" si="201"/>
        <v>0</v>
      </c>
      <c r="X431" s="9">
        <f t="shared" si="202"/>
        <v>0</v>
      </c>
      <c r="Y431" s="9">
        <f t="shared" si="203"/>
        <v>0</v>
      </c>
      <c r="Z431" s="9">
        <f t="shared" si="204"/>
        <v>0</v>
      </c>
      <c r="AA431" s="9">
        <f t="shared" si="205"/>
        <v>0</v>
      </c>
      <c r="AB431" s="9">
        <f t="shared" si="206"/>
        <v>0</v>
      </c>
      <c r="AC431" s="9">
        <f t="shared" si="207"/>
        <v>0</v>
      </c>
      <c r="AD431" s="9">
        <f t="shared" si="208"/>
        <v>0</v>
      </c>
      <c r="AE431" s="9">
        <f t="shared" si="209"/>
        <v>0</v>
      </c>
      <c r="AF431" s="9">
        <f t="shared" si="210"/>
        <v>0</v>
      </c>
      <c r="AG431" s="9">
        <f t="shared" si="211"/>
        <v>0</v>
      </c>
    </row>
    <row r="432" spans="1:33">
      <c r="A432" s="1">
        <f>Asset_Template!A430</f>
        <v>0</v>
      </c>
      <c r="B432" s="8">
        <f>Asset_Template!J430</f>
        <v>0</v>
      </c>
      <c r="C432" s="8">
        <f>Asset_Template!F430</f>
        <v>0</v>
      </c>
      <c r="D432" s="3">
        <f t="shared" si="182"/>
        <v>1</v>
      </c>
      <c r="E432" s="3">
        <f t="shared" si="183"/>
        <v>1</v>
      </c>
      <c r="F432" s="3">
        <f t="shared" si="184"/>
        <v>1</v>
      </c>
      <c r="G432" s="3">
        <f t="shared" si="185"/>
        <v>1</v>
      </c>
      <c r="H432" s="3">
        <f t="shared" si="186"/>
        <v>1</v>
      </c>
      <c r="I432" s="3">
        <f t="shared" si="187"/>
        <v>1</v>
      </c>
      <c r="J432" s="3">
        <f t="shared" si="188"/>
        <v>1</v>
      </c>
      <c r="K432" s="3">
        <f t="shared" si="189"/>
        <v>1</v>
      </c>
      <c r="L432" s="3">
        <f t="shared" si="190"/>
        <v>1</v>
      </c>
      <c r="M432" s="3">
        <f t="shared" si="191"/>
        <v>1</v>
      </c>
      <c r="N432" s="3">
        <f t="shared" si="192"/>
        <v>1</v>
      </c>
      <c r="O432" s="3">
        <f t="shared" si="193"/>
        <v>1</v>
      </c>
      <c r="P432" s="3">
        <f t="shared" si="194"/>
        <v>1</v>
      </c>
      <c r="Q432" s="3">
        <f t="shared" si="195"/>
        <v>1</v>
      </c>
      <c r="R432" s="3">
        <f t="shared" si="196"/>
        <v>1</v>
      </c>
      <c r="S432" s="10">
        <f t="shared" si="197"/>
        <v>0</v>
      </c>
      <c r="T432" s="9">
        <f t="shared" si="198"/>
        <v>0</v>
      </c>
      <c r="U432" s="9">
        <f t="shared" si="199"/>
        <v>0</v>
      </c>
      <c r="V432" s="9">
        <f t="shared" si="200"/>
        <v>0</v>
      </c>
      <c r="W432" s="9">
        <f t="shared" si="201"/>
        <v>0</v>
      </c>
      <c r="X432" s="9">
        <f t="shared" si="202"/>
        <v>0</v>
      </c>
      <c r="Y432" s="9">
        <f t="shared" si="203"/>
        <v>0</v>
      </c>
      <c r="Z432" s="9">
        <f t="shared" si="204"/>
        <v>0</v>
      </c>
      <c r="AA432" s="9">
        <f t="shared" si="205"/>
        <v>0</v>
      </c>
      <c r="AB432" s="9">
        <f t="shared" si="206"/>
        <v>0</v>
      </c>
      <c r="AC432" s="9">
        <f t="shared" si="207"/>
        <v>0</v>
      </c>
      <c r="AD432" s="9">
        <f t="shared" si="208"/>
        <v>0</v>
      </c>
      <c r="AE432" s="9">
        <f t="shared" si="209"/>
        <v>0</v>
      </c>
      <c r="AF432" s="9">
        <f t="shared" si="210"/>
        <v>0</v>
      </c>
      <c r="AG432" s="9">
        <f t="shared" si="211"/>
        <v>0</v>
      </c>
    </row>
    <row r="433" spans="1:33">
      <c r="A433" s="1">
        <f>Asset_Template!A431</f>
        <v>0</v>
      </c>
      <c r="B433" s="8">
        <f>Asset_Template!J431</f>
        <v>0</v>
      </c>
      <c r="C433" s="8">
        <f>Asset_Template!F431</f>
        <v>0</v>
      </c>
      <c r="D433" s="3">
        <f t="shared" si="182"/>
        <v>1</v>
      </c>
      <c r="E433" s="3">
        <f t="shared" si="183"/>
        <v>1</v>
      </c>
      <c r="F433" s="3">
        <f t="shared" si="184"/>
        <v>1</v>
      </c>
      <c r="G433" s="3">
        <f t="shared" si="185"/>
        <v>1</v>
      </c>
      <c r="H433" s="3">
        <f t="shared" si="186"/>
        <v>1</v>
      </c>
      <c r="I433" s="3">
        <f t="shared" si="187"/>
        <v>1</v>
      </c>
      <c r="J433" s="3">
        <f t="shared" si="188"/>
        <v>1</v>
      </c>
      <c r="K433" s="3">
        <f t="shared" si="189"/>
        <v>1</v>
      </c>
      <c r="L433" s="3">
        <f t="shared" si="190"/>
        <v>1</v>
      </c>
      <c r="M433" s="3">
        <f t="shared" si="191"/>
        <v>1</v>
      </c>
      <c r="N433" s="3">
        <f t="shared" si="192"/>
        <v>1</v>
      </c>
      <c r="O433" s="3">
        <f t="shared" si="193"/>
        <v>1</v>
      </c>
      <c r="P433" s="3">
        <f t="shared" si="194"/>
        <v>1</v>
      </c>
      <c r="Q433" s="3">
        <f t="shared" si="195"/>
        <v>1</v>
      </c>
      <c r="R433" s="3">
        <f t="shared" si="196"/>
        <v>1</v>
      </c>
      <c r="S433" s="10">
        <f t="shared" si="197"/>
        <v>0</v>
      </c>
      <c r="T433" s="9">
        <f t="shared" si="198"/>
        <v>0</v>
      </c>
      <c r="U433" s="9">
        <f t="shared" si="199"/>
        <v>0</v>
      </c>
      <c r="V433" s="9">
        <f t="shared" si="200"/>
        <v>0</v>
      </c>
      <c r="W433" s="9">
        <f t="shared" si="201"/>
        <v>0</v>
      </c>
      <c r="X433" s="9">
        <f t="shared" si="202"/>
        <v>0</v>
      </c>
      <c r="Y433" s="9">
        <f t="shared" si="203"/>
        <v>0</v>
      </c>
      <c r="Z433" s="9">
        <f t="shared" si="204"/>
        <v>0</v>
      </c>
      <c r="AA433" s="9">
        <f t="shared" si="205"/>
        <v>0</v>
      </c>
      <c r="AB433" s="9">
        <f t="shared" si="206"/>
        <v>0</v>
      </c>
      <c r="AC433" s="9">
        <f t="shared" si="207"/>
        <v>0</v>
      </c>
      <c r="AD433" s="9">
        <f t="shared" si="208"/>
        <v>0</v>
      </c>
      <c r="AE433" s="9">
        <f t="shared" si="209"/>
        <v>0</v>
      </c>
      <c r="AF433" s="9">
        <f t="shared" si="210"/>
        <v>0</v>
      </c>
      <c r="AG433" s="9">
        <f t="shared" si="211"/>
        <v>0</v>
      </c>
    </row>
    <row r="434" spans="1:33">
      <c r="A434" s="1">
        <f>Asset_Template!A432</f>
        <v>0</v>
      </c>
      <c r="B434" s="8">
        <f>Asset_Template!J432</f>
        <v>0</v>
      </c>
      <c r="C434" s="8">
        <f>Asset_Template!F432</f>
        <v>0</v>
      </c>
      <c r="D434" s="3">
        <f t="shared" si="182"/>
        <v>1</v>
      </c>
      <c r="E434" s="3">
        <f t="shared" si="183"/>
        <v>1</v>
      </c>
      <c r="F434" s="3">
        <f t="shared" si="184"/>
        <v>1</v>
      </c>
      <c r="G434" s="3">
        <f t="shared" si="185"/>
        <v>1</v>
      </c>
      <c r="H434" s="3">
        <f t="shared" si="186"/>
        <v>1</v>
      </c>
      <c r="I434" s="3">
        <f t="shared" si="187"/>
        <v>1</v>
      </c>
      <c r="J434" s="3">
        <f t="shared" si="188"/>
        <v>1</v>
      </c>
      <c r="K434" s="3">
        <f t="shared" si="189"/>
        <v>1</v>
      </c>
      <c r="L434" s="3">
        <f t="shared" si="190"/>
        <v>1</v>
      </c>
      <c r="M434" s="3">
        <f t="shared" si="191"/>
        <v>1</v>
      </c>
      <c r="N434" s="3">
        <f t="shared" si="192"/>
        <v>1</v>
      </c>
      <c r="O434" s="3">
        <f t="shared" si="193"/>
        <v>1</v>
      </c>
      <c r="P434" s="3">
        <f t="shared" si="194"/>
        <v>1</v>
      </c>
      <c r="Q434" s="3">
        <f t="shared" si="195"/>
        <v>1</v>
      </c>
      <c r="R434" s="3">
        <f t="shared" si="196"/>
        <v>1</v>
      </c>
      <c r="S434" s="10">
        <f t="shared" si="197"/>
        <v>0</v>
      </c>
      <c r="T434" s="9">
        <f t="shared" si="198"/>
        <v>0</v>
      </c>
      <c r="U434" s="9">
        <f t="shared" si="199"/>
        <v>0</v>
      </c>
      <c r="V434" s="9">
        <f t="shared" si="200"/>
        <v>0</v>
      </c>
      <c r="W434" s="9">
        <f t="shared" si="201"/>
        <v>0</v>
      </c>
      <c r="X434" s="9">
        <f t="shared" si="202"/>
        <v>0</v>
      </c>
      <c r="Y434" s="9">
        <f t="shared" si="203"/>
        <v>0</v>
      </c>
      <c r="Z434" s="9">
        <f t="shared" si="204"/>
        <v>0</v>
      </c>
      <c r="AA434" s="9">
        <f t="shared" si="205"/>
        <v>0</v>
      </c>
      <c r="AB434" s="9">
        <f t="shared" si="206"/>
        <v>0</v>
      </c>
      <c r="AC434" s="9">
        <f t="shared" si="207"/>
        <v>0</v>
      </c>
      <c r="AD434" s="9">
        <f t="shared" si="208"/>
        <v>0</v>
      </c>
      <c r="AE434" s="9">
        <f t="shared" si="209"/>
        <v>0</v>
      </c>
      <c r="AF434" s="9">
        <f t="shared" si="210"/>
        <v>0</v>
      </c>
      <c r="AG434" s="9">
        <f t="shared" si="211"/>
        <v>0</v>
      </c>
    </row>
    <row r="435" spans="1:33">
      <c r="A435" s="1">
        <f>Asset_Template!A433</f>
        <v>0</v>
      </c>
      <c r="B435" s="8">
        <f>Asset_Template!J433</f>
        <v>0</v>
      </c>
      <c r="C435" s="8">
        <f>Asset_Template!F433</f>
        <v>0</v>
      </c>
      <c r="D435" s="3">
        <f t="shared" si="182"/>
        <v>1</v>
      </c>
      <c r="E435" s="3">
        <f t="shared" si="183"/>
        <v>1</v>
      </c>
      <c r="F435" s="3">
        <f t="shared" si="184"/>
        <v>1</v>
      </c>
      <c r="G435" s="3">
        <f t="shared" si="185"/>
        <v>1</v>
      </c>
      <c r="H435" s="3">
        <f t="shared" si="186"/>
        <v>1</v>
      </c>
      <c r="I435" s="3">
        <f t="shared" si="187"/>
        <v>1</v>
      </c>
      <c r="J435" s="3">
        <f t="shared" si="188"/>
        <v>1</v>
      </c>
      <c r="K435" s="3">
        <f t="shared" si="189"/>
        <v>1</v>
      </c>
      <c r="L435" s="3">
        <f t="shared" si="190"/>
        <v>1</v>
      </c>
      <c r="M435" s="3">
        <f t="shared" si="191"/>
        <v>1</v>
      </c>
      <c r="N435" s="3">
        <f t="shared" si="192"/>
        <v>1</v>
      </c>
      <c r="O435" s="3">
        <f t="shared" si="193"/>
        <v>1</v>
      </c>
      <c r="P435" s="3">
        <f t="shared" si="194"/>
        <v>1</v>
      </c>
      <c r="Q435" s="3">
        <f t="shared" si="195"/>
        <v>1</v>
      </c>
      <c r="R435" s="3">
        <f t="shared" si="196"/>
        <v>1</v>
      </c>
      <c r="S435" s="10">
        <f t="shared" si="197"/>
        <v>0</v>
      </c>
      <c r="T435" s="9">
        <f t="shared" si="198"/>
        <v>0</v>
      </c>
      <c r="U435" s="9">
        <f t="shared" si="199"/>
        <v>0</v>
      </c>
      <c r="V435" s="9">
        <f t="shared" si="200"/>
        <v>0</v>
      </c>
      <c r="W435" s="9">
        <f t="shared" si="201"/>
        <v>0</v>
      </c>
      <c r="X435" s="9">
        <f t="shared" si="202"/>
        <v>0</v>
      </c>
      <c r="Y435" s="9">
        <f t="shared" si="203"/>
        <v>0</v>
      </c>
      <c r="Z435" s="9">
        <f t="shared" si="204"/>
        <v>0</v>
      </c>
      <c r="AA435" s="9">
        <f t="shared" si="205"/>
        <v>0</v>
      </c>
      <c r="AB435" s="9">
        <f t="shared" si="206"/>
        <v>0</v>
      </c>
      <c r="AC435" s="9">
        <f t="shared" si="207"/>
        <v>0</v>
      </c>
      <c r="AD435" s="9">
        <f t="shared" si="208"/>
        <v>0</v>
      </c>
      <c r="AE435" s="9">
        <f t="shared" si="209"/>
        <v>0</v>
      </c>
      <c r="AF435" s="9">
        <f t="shared" si="210"/>
        <v>0</v>
      </c>
      <c r="AG435" s="9">
        <f t="shared" si="211"/>
        <v>0</v>
      </c>
    </row>
    <row r="436" spans="1:33">
      <c r="A436" s="1">
        <f>Asset_Template!A434</f>
        <v>0</v>
      </c>
      <c r="B436" s="8">
        <f>Asset_Template!J434</f>
        <v>0</v>
      </c>
      <c r="C436" s="8">
        <f>Asset_Template!F434</f>
        <v>0</v>
      </c>
      <c r="D436" s="3">
        <f t="shared" si="182"/>
        <v>1</v>
      </c>
      <c r="E436" s="3">
        <f t="shared" si="183"/>
        <v>1</v>
      </c>
      <c r="F436" s="3">
        <f t="shared" si="184"/>
        <v>1</v>
      </c>
      <c r="G436" s="3">
        <f t="shared" si="185"/>
        <v>1</v>
      </c>
      <c r="H436" s="3">
        <f t="shared" si="186"/>
        <v>1</v>
      </c>
      <c r="I436" s="3">
        <f t="shared" si="187"/>
        <v>1</v>
      </c>
      <c r="J436" s="3">
        <f t="shared" si="188"/>
        <v>1</v>
      </c>
      <c r="K436" s="3">
        <f t="shared" si="189"/>
        <v>1</v>
      </c>
      <c r="L436" s="3">
        <f t="shared" si="190"/>
        <v>1</v>
      </c>
      <c r="M436" s="3">
        <f t="shared" si="191"/>
        <v>1</v>
      </c>
      <c r="N436" s="3">
        <f t="shared" si="192"/>
        <v>1</v>
      </c>
      <c r="O436" s="3">
        <f t="shared" si="193"/>
        <v>1</v>
      </c>
      <c r="P436" s="3">
        <f t="shared" si="194"/>
        <v>1</v>
      </c>
      <c r="Q436" s="3">
        <f t="shared" si="195"/>
        <v>1</v>
      </c>
      <c r="R436" s="3">
        <f t="shared" si="196"/>
        <v>1</v>
      </c>
      <c r="S436" s="10">
        <f t="shared" si="197"/>
        <v>0</v>
      </c>
      <c r="T436" s="9">
        <f t="shared" si="198"/>
        <v>0</v>
      </c>
      <c r="U436" s="9">
        <f t="shared" si="199"/>
        <v>0</v>
      </c>
      <c r="V436" s="9">
        <f t="shared" si="200"/>
        <v>0</v>
      </c>
      <c r="W436" s="9">
        <f t="shared" si="201"/>
        <v>0</v>
      </c>
      <c r="X436" s="9">
        <f t="shared" si="202"/>
        <v>0</v>
      </c>
      <c r="Y436" s="9">
        <f t="shared" si="203"/>
        <v>0</v>
      </c>
      <c r="Z436" s="9">
        <f t="shared" si="204"/>
        <v>0</v>
      </c>
      <c r="AA436" s="9">
        <f t="shared" si="205"/>
        <v>0</v>
      </c>
      <c r="AB436" s="9">
        <f t="shared" si="206"/>
        <v>0</v>
      </c>
      <c r="AC436" s="9">
        <f t="shared" si="207"/>
        <v>0</v>
      </c>
      <c r="AD436" s="9">
        <f t="shared" si="208"/>
        <v>0</v>
      </c>
      <c r="AE436" s="9">
        <f t="shared" si="209"/>
        <v>0</v>
      </c>
      <c r="AF436" s="9">
        <f t="shared" si="210"/>
        <v>0</v>
      </c>
      <c r="AG436" s="9">
        <f t="shared" si="211"/>
        <v>0</v>
      </c>
    </row>
    <row r="437" spans="1:33">
      <c r="A437" s="1">
        <f>Asset_Template!A435</f>
        <v>0</v>
      </c>
      <c r="B437" s="8">
        <f>Asset_Template!J435</f>
        <v>0</v>
      </c>
      <c r="C437" s="8">
        <f>Asset_Template!F435</f>
        <v>0</v>
      </c>
      <c r="D437" s="3">
        <f t="shared" si="182"/>
        <v>1</v>
      </c>
      <c r="E437" s="3">
        <f t="shared" si="183"/>
        <v>1</v>
      </c>
      <c r="F437" s="3">
        <f t="shared" si="184"/>
        <v>1</v>
      </c>
      <c r="G437" s="3">
        <f t="shared" si="185"/>
        <v>1</v>
      </c>
      <c r="H437" s="3">
        <f t="shared" si="186"/>
        <v>1</v>
      </c>
      <c r="I437" s="3">
        <f t="shared" si="187"/>
        <v>1</v>
      </c>
      <c r="J437" s="3">
        <f t="shared" si="188"/>
        <v>1</v>
      </c>
      <c r="K437" s="3">
        <f t="shared" si="189"/>
        <v>1</v>
      </c>
      <c r="L437" s="3">
        <f t="shared" si="190"/>
        <v>1</v>
      </c>
      <c r="M437" s="3">
        <f t="shared" si="191"/>
        <v>1</v>
      </c>
      <c r="N437" s="3">
        <f t="shared" si="192"/>
        <v>1</v>
      </c>
      <c r="O437" s="3">
        <f t="shared" si="193"/>
        <v>1</v>
      </c>
      <c r="P437" s="3">
        <f t="shared" si="194"/>
        <v>1</v>
      </c>
      <c r="Q437" s="3">
        <f t="shared" si="195"/>
        <v>1</v>
      </c>
      <c r="R437" s="3">
        <f t="shared" si="196"/>
        <v>1</v>
      </c>
      <c r="S437" s="10">
        <f t="shared" si="197"/>
        <v>0</v>
      </c>
      <c r="T437" s="9">
        <f t="shared" si="198"/>
        <v>0</v>
      </c>
      <c r="U437" s="9">
        <f t="shared" si="199"/>
        <v>0</v>
      </c>
      <c r="V437" s="9">
        <f t="shared" si="200"/>
        <v>0</v>
      </c>
      <c r="W437" s="9">
        <f t="shared" si="201"/>
        <v>0</v>
      </c>
      <c r="X437" s="9">
        <f t="shared" si="202"/>
        <v>0</v>
      </c>
      <c r="Y437" s="9">
        <f t="shared" si="203"/>
        <v>0</v>
      </c>
      <c r="Z437" s="9">
        <f t="shared" si="204"/>
        <v>0</v>
      </c>
      <c r="AA437" s="9">
        <f t="shared" si="205"/>
        <v>0</v>
      </c>
      <c r="AB437" s="9">
        <f t="shared" si="206"/>
        <v>0</v>
      </c>
      <c r="AC437" s="9">
        <f t="shared" si="207"/>
        <v>0</v>
      </c>
      <c r="AD437" s="9">
        <f t="shared" si="208"/>
        <v>0</v>
      </c>
      <c r="AE437" s="9">
        <f t="shared" si="209"/>
        <v>0</v>
      </c>
      <c r="AF437" s="9">
        <f t="shared" si="210"/>
        <v>0</v>
      </c>
      <c r="AG437" s="9">
        <f t="shared" si="211"/>
        <v>0</v>
      </c>
    </row>
    <row r="438" spans="1:33">
      <c r="A438" s="1">
        <f>Asset_Template!A436</f>
        <v>0</v>
      </c>
      <c r="B438" s="8">
        <f>Asset_Template!J436</f>
        <v>0</v>
      </c>
      <c r="C438" s="8">
        <f>Asset_Template!F436</f>
        <v>0</v>
      </c>
      <c r="D438" s="3">
        <f t="shared" si="182"/>
        <v>1</v>
      </c>
      <c r="E438" s="3">
        <f t="shared" si="183"/>
        <v>1</v>
      </c>
      <c r="F438" s="3">
        <f t="shared" si="184"/>
        <v>1</v>
      </c>
      <c r="G438" s="3">
        <f t="shared" si="185"/>
        <v>1</v>
      </c>
      <c r="H438" s="3">
        <f t="shared" si="186"/>
        <v>1</v>
      </c>
      <c r="I438" s="3">
        <f t="shared" si="187"/>
        <v>1</v>
      </c>
      <c r="J438" s="3">
        <f t="shared" si="188"/>
        <v>1</v>
      </c>
      <c r="K438" s="3">
        <f t="shared" si="189"/>
        <v>1</v>
      </c>
      <c r="L438" s="3">
        <f t="shared" si="190"/>
        <v>1</v>
      </c>
      <c r="M438" s="3">
        <f t="shared" si="191"/>
        <v>1</v>
      </c>
      <c r="N438" s="3">
        <f t="shared" si="192"/>
        <v>1</v>
      </c>
      <c r="O438" s="3">
        <f t="shared" si="193"/>
        <v>1</v>
      </c>
      <c r="P438" s="3">
        <f t="shared" si="194"/>
        <v>1</v>
      </c>
      <c r="Q438" s="3">
        <f t="shared" si="195"/>
        <v>1</v>
      </c>
      <c r="R438" s="3">
        <f t="shared" si="196"/>
        <v>1</v>
      </c>
      <c r="S438" s="10">
        <f t="shared" si="197"/>
        <v>0</v>
      </c>
      <c r="T438" s="9">
        <f t="shared" si="198"/>
        <v>0</v>
      </c>
      <c r="U438" s="9">
        <f t="shared" si="199"/>
        <v>0</v>
      </c>
      <c r="V438" s="9">
        <f t="shared" si="200"/>
        <v>0</v>
      </c>
      <c r="W438" s="9">
        <f t="shared" si="201"/>
        <v>0</v>
      </c>
      <c r="X438" s="9">
        <f t="shared" si="202"/>
        <v>0</v>
      </c>
      <c r="Y438" s="9">
        <f t="shared" si="203"/>
        <v>0</v>
      </c>
      <c r="Z438" s="9">
        <f t="shared" si="204"/>
        <v>0</v>
      </c>
      <c r="AA438" s="9">
        <f t="shared" si="205"/>
        <v>0</v>
      </c>
      <c r="AB438" s="9">
        <f t="shared" si="206"/>
        <v>0</v>
      </c>
      <c r="AC438" s="9">
        <f t="shared" si="207"/>
        <v>0</v>
      </c>
      <c r="AD438" s="9">
        <f t="shared" si="208"/>
        <v>0</v>
      </c>
      <c r="AE438" s="9">
        <f t="shared" si="209"/>
        <v>0</v>
      </c>
      <c r="AF438" s="9">
        <f t="shared" si="210"/>
        <v>0</v>
      </c>
      <c r="AG438" s="9">
        <f t="shared" si="211"/>
        <v>0</v>
      </c>
    </row>
    <row r="439" spans="1:33">
      <c r="A439" s="1">
        <f>Asset_Template!A437</f>
        <v>0</v>
      </c>
      <c r="B439" s="8">
        <f>Asset_Template!J437</f>
        <v>0</v>
      </c>
      <c r="C439" s="8">
        <f>Asset_Template!F437</f>
        <v>0</v>
      </c>
      <c r="D439" s="3">
        <f t="shared" si="182"/>
        <v>1</v>
      </c>
      <c r="E439" s="3">
        <f t="shared" si="183"/>
        <v>1</v>
      </c>
      <c r="F439" s="3">
        <f t="shared" si="184"/>
        <v>1</v>
      </c>
      <c r="G439" s="3">
        <f t="shared" si="185"/>
        <v>1</v>
      </c>
      <c r="H439" s="3">
        <f t="shared" si="186"/>
        <v>1</v>
      </c>
      <c r="I439" s="3">
        <f t="shared" si="187"/>
        <v>1</v>
      </c>
      <c r="J439" s="3">
        <f t="shared" si="188"/>
        <v>1</v>
      </c>
      <c r="K439" s="3">
        <f t="shared" si="189"/>
        <v>1</v>
      </c>
      <c r="L439" s="3">
        <f t="shared" si="190"/>
        <v>1</v>
      </c>
      <c r="M439" s="3">
        <f t="shared" si="191"/>
        <v>1</v>
      </c>
      <c r="N439" s="3">
        <f t="shared" si="192"/>
        <v>1</v>
      </c>
      <c r="O439" s="3">
        <f t="shared" si="193"/>
        <v>1</v>
      </c>
      <c r="P439" s="3">
        <f t="shared" si="194"/>
        <v>1</v>
      </c>
      <c r="Q439" s="3">
        <f t="shared" si="195"/>
        <v>1</v>
      </c>
      <c r="R439" s="3">
        <f t="shared" si="196"/>
        <v>1</v>
      </c>
      <c r="S439" s="10">
        <f t="shared" si="197"/>
        <v>0</v>
      </c>
      <c r="T439" s="9">
        <f t="shared" si="198"/>
        <v>0</v>
      </c>
      <c r="U439" s="9">
        <f t="shared" si="199"/>
        <v>0</v>
      </c>
      <c r="V439" s="9">
        <f t="shared" si="200"/>
        <v>0</v>
      </c>
      <c r="W439" s="9">
        <f t="shared" si="201"/>
        <v>0</v>
      </c>
      <c r="X439" s="9">
        <f t="shared" si="202"/>
        <v>0</v>
      </c>
      <c r="Y439" s="9">
        <f t="shared" si="203"/>
        <v>0</v>
      </c>
      <c r="Z439" s="9">
        <f t="shared" si="204"/>
        <v>0</v>
      </c>
      <c r="AA439" s="9">
        <f t="shared" si="205"/>
        <v>0</v>
      </c>
      <c r="AB439" s="9">
        <f t="shared" si="206"/>
        <v>0</v>
      </c>
      <c r="AC439" s="9">
        <f t="shared" si="207"/>
        <v>0</v>
      </c>
      <c r="AD439" s="9">
        <f t="shared" si="208"/>
        <v>0</v>
      </c>
      <c r="AE439" s="9">
        <f t="shared" si="209"/>
        <v>0</v>
      </c>
      <c r="AF439" s="9">
        <f t="shared" si="210"/>
        <v>0</v>
      </c>
      <c r="AG439" s="9">
        <f t="shared" si="211"/>
        <v>0</v>
      </c>
    </row>
    <row r="440" spans="1:33">
      <c r="A440" s="1">
        <f>Asset_Template!A438</f>
        <v>0</v>
      </c>
      <c r="B440" s="8">
        <f>Asset_Template!J438</f>
        <v>0</v>
      </c>
      <c r="C440" s="8">
        <f>Asset_Template!F438</f>
        <v>0</v>
      </c>
      <c r="D440" s="3">
        <f t="shared" si="182"/>
        <v>1</v>
      </c>
      <c r="E440" s="3">
        <f t="shared" si="183"/>
        <v>1</v>
      </c>
      <c r="F440" s="3">
        <f t="shared" si="184"/>
        <v>1</v>
      </c>
      <c r="G440" s="3">
        <f t="shared" si="185"/>
        <v>1</v>
      </c>
      <c r="H440" s="3">
        <f t="shared" si="186"/>
        <v>1</v>
      </c>
      <c r="I440" s="3">
        <f t="shared" si="187"/>
        <v>1</v>
      </c>
      <c r="J440" s="3">
        <f t="shared" si="188"/>
        <v>1</v>
      </c>
      <c r="K440" s="3">
        <f t="shared" si="189"/>
        <v>1</v>
      </c>
      <c r="L440" s="3">
        <f t="shared" si="190"/>
        <v>1</v>
      </c>
      <c r="M440" s="3">
        <f t="shared" si="191"/>
        <v>1</v>
      </c>
      <c r="N440" s="3">
        <f t="shared" si="192"/>
        <v>1</v>
      </c>
      <c r="O440" s="3">
        <f t="shared" si="193"/>
        <v>1</v>
      </c>
      <c r="P440" s="3">
        <f t="shared" si="194"/>
        <v>1</v>
      </c>
      <c r="Q440" s="3">
        <f t="shared" si="195"/>
        <v>1</v>
      </c>
      <c r="R440" s="3">
        <f t="shared" si="196"/>
        <v>1</v>
      </c>
      <c r="S440" s="10">
        <f t="shared" si="197"/>
        <v>0</v>
      </c>
      <c r="T440" s="9">
        <f t="shared" si="198"/>
        <v>0</v>
      </c>
      <c r="U440" s="9">
        <f t="shared" si="199"/>
        <v>0</v>
      </c>
      <c r="V440" s="9">
        <f t="shared" si="200"/>
        <v>0</v>
      </c>
      <c r="W440" s="9">
        <f t="shared" si="201"/>
        <v>0</v>
      </c>
      <c r="X440" s="9">
        <f t="shared" si="202"/>
        <v>0</v>
      </c>
      <c r="Y440" s="9">
        <f t="shared" si="203"/>
        <v>0</v>
      </c>
      <c r="Z440" s="9">
        <f t="shared" si="204"/>
        <v>0</v>
      </c>
      <c r="AA440" s="9">
        <f t="shared" si="205"/>
        <v>0</v>
      </c>
      <c r="AB440" s="9">
        <f t="shared" si="206"/>
        <v>0</v>
      </c>
      <c r="AC440" s="9">
        <f t="shared" si="207"/>
        <v>0</v>
      </c>
      <c r="AD440" s="9">
        <f t="shared" si="208"/>
        <v>0</v>
      </c>
      <c r="AE440" s="9">
        <f t="shared" si="209"/>
        <v>0</v>
      </c>
      <c r="AF440" s="9">
        <f t="shared" si="210"/>
        <v>0</v>
      </c>
      <c r="AG440" s="9">
        <f t="shared" si="211"/>
        <v>0</v>
      </c>
    </row>
    <row r="441" spans="1:33">
      <c r="A441" s="1">
        <f>Asset_Template!A439</f>
        <v>0</v>
      </c>
      <c r="B441" s="8">
        <f>Asset_Template!J439</f>
        <v>0</v>
      </c>
      <c r="C441" s="8">
        <f>Asset_Template!F439</f>
        <v>0</v>
      </c>
      <c r="D441" s="3">
        <f t="shared" si="182"/>
        <v>1</v>
      </c>
      <c r="E441" s="3">
        <f t="shared" si="183"/>
        <v>1</v>
      </c>
      <c r="F441" s="3">
        <f t="shared" si="184"/>
        <v>1</v>
      </c>
      <c r="G441" s="3">
        <f t="shared" si="185"/>
        <v>1</v>
      </c>
      <c r="H441" s="3">
        <f t="shared" si="186"/>
        <v>1</v>
      </c>
      <c r="I441" s="3">
        <f t="shared" si="187"/>
        <v>1</v>
      </c>
      <c r="J441" s="3">
        <f t="shared" si="188"/>
        <v>1</v>
      </c>
      <c r="K441" s="3">
        <f t="shared" si="189"/>
        <v>1</v>
      </c>
      <c r="L441" s="3">
        <f t="shared" si="190"/>
        <v>1</v>
      </c>
      <c r="M441" s="3">
        <f t="shared" si="191"/>
        <v>1</v>
      </c>
      <c r="N441" s="3">
        <f t="shared" si="192"/>
        <v>1</v>
      </c>
      <c r="O441" s="3">
        <f t="shared" si="193"/>
        <v>1</v>
      </c>
      <c r="P441" s="3">
        <f t="shared" si="194"/>
        <v>1</v>
      </c>
      <c r="Q441" s="3">
        <f t="shared" si="195"/>
        <v>1</v>
      </c>
      <c r="R441" s="3">
        <f t="shared" si="196"/>
        <v>1</v>
      </c>
      <c r="S441" s="10">
        <f t="shared" si="197"/>
        <v>0</v>
      </c>
      <c r="T441" s="9">
        <f t="shared" si="198"/>
        <v>0</v>
      </c>
      <c r="U441" s="9">
        <f t="shared" si="199"/>
        <v>0</v>
      </c>
      <c r="V441" s="9">
        <f t="shared" si="200"/>
        <v>0</v>
      </c>
      <c r="W441" s="9">
        <f t="shared" si="201"/>
        <v>0</v>
      </c>
      <c r="X441" s="9">
        <f t="shared" si="202"/>
        <v>0</v>
      </c>
      <c r="Y441" s="9">
        <f t="shared" si="203"/>
        <v>0</v>
      </c>
      <c r="Z441" s="9">
        <f t="shared" si="204"/>
        <v>0</v>
      </c>
      <c r="AA441" s="9">
        <f t="shared" si="205"/>
        <v>0</v>
      </c>
      <c r="AB441" s="9">
        <f t="shared" si="206"/>
        <v>0</v>
      </c>
      <c r="AC441" s="9">
        <f t="shared" si="207"/>
        <v>0</v>
      </c>
      <c r="AD441" s="9">
        <f t="shared" si="208"/>
        <v>0</v>
      </c>
      <c r="AE441" s="9">
        <f t="shared" si="209"/>
        <v>0</v>
      </c>
      <c r="AF441" s="9">
        <f t="shared" si="210"/>
        <v>0</v>
      </c>
      <c r="AG441" s="9">
        <f t="shared" si="211"/>
        <v>0</v>
      </c>
    </row>
    <row r="442" spans="1:33">
      <c r="A442" s="1">
        <f>Asset_Template!A440</f>
        <v>0</v>
      </c>
      <c r="B442" s="8">
        <f>Asset_Template!J440</f>
        <v>0</v>
      </c>
      <c r="C442" s="8">
        <f>Asset_Template!F440</f>
        <v>0</v>
      </c>
      <c r="D442" s="3">
        <f t="shared" si="182"/>
        <v>1</v>
      </c>
      <c r="E442" s="3">
        <f t="shared" si="183"/>
        <v>1</v>
      </c>
      <c r="F442" s="3">
        <f t="shared" si="184"/>
        <v>1</v>
      </c>
      <c r="G442" s="3">
        <f t="shared" si="185"/>
        <v>1</v>
      </c>
      <c r="H442" s="3">
        <f t="shared" si="186"/>
        <v>1</v>
      </c>
      <c r="I442" s="3">
        <f t="shared" si="187"/>
        <v>1</v>
      </c>
      <c r="J442" s="3">
        <f t="shared" si="188"/>
        <v>1</v>
      </c>
      <c r="K442" s="3">
        <f t="shared" si="189"/>
        <v>1</v>
      </c>
      <c r="L442" s="3">
        <f t="shared" si="190"/>
        <v>1</v>
      </c>
      <c r="M442" s="3">
        <f t="shared" si="191"/>
        <v>1</v>
      </c>
      <c r="N442" s="3">
        <f t="shared" si="192"/>
        <v>1</v>
      </c>
      <c r="O442" s="3">
        <f t="shared" si="193"/>
        <v>1</v>
      </c>
      <c r="P442" s="3">
        <f t="shared" si="194"/>
        <v>1</v>
      </c>
      <c r="Q442" s="3">
        <f t="shared" si="195"/>
        <v>1</v>
      </c>
      <c r="R442" s="3">
        <f t="shared" si="196"/>
        <v>1</v>
      </c>
      <c r="S442" s="10">
        <f t="shared" si="197"/>
        <v>0</v>
      </c>
      <c r="T442" s="9">
        <f t="shared" si="198"/>
        <v>0</v>
      </c>
      <c r="U442" s="9">
        <f t="shared" si="199"/>
        <v>0</v>
      </c>
      <c r="V442" s="9">
        <f t="shared" si="200"/>
        <v>0</v>
      </c>
      <c r="W442" s="9">
        <f t="shared" si="201"/>
        <v>0</v>
      </c>
      <c r="X442" s="9">
        <f t="shared" si="202"/>
        <v>0</v>
      </c>
      <c r="Y442" s="9">
        <f t="shared" si="203"/>
        <v>0</v>
      </c>
      <c r="Z442" s="9">
        <f t="shared" si="204"/>
        <v>0</v>
      </c>
      <c r="AA442" s="9">
        <f t="shared" si="205"/>
        <v>0</v>
      </c>
      <c r="AB442" s="9">
        <f t="shared" si="206"/>
        <v>0</v>
      </c>
      <c r="AC442" s="9">
        <f t="shared" si="207"/>
        <v>0</v>
      </c>
      <c r="AD442" s="9">
        <f t="shared" si="208"/>
        <v>0</v>
      </c>
      <c r="AE442" s="9">
        <f t="shared" si="209"/>
        <v>0</v>
      </c>
      <c r="AF442" s="9">
        <f t="shared" si="210"/>
        <v>0</v>
      </c>
      <c r="AG442" s="9">
        <f t="shared" si="211"/>
        <v>0</v>
      </c>
    </row>
    <row r="443" spans="1:33">
      <c r="A443" s="1">
        <f>Asset_Template!A441</f>
        <v>0</v>
      </c>
      <c r="B443" s="8">
        <f>Asset_Template!J441</f>
        <v>0</v>
      </c>
      <c r="C443" s="8">
        <f>Asset_Template!F441</f>
        <v>0</v>
      </c>
      <c r="D443" s="3">
        <f t="shared" si="182"/>
        <v>1</v>
      </c>
      <c r="E443" s="3">
        <f t="shared" si="183"/>
        <v>1</v>
      </c>
      <c r="F443" s="3">
        <f t="shared" si="184"/>
        <v>1</v>
      </c>
      <c r="G443" s="3">
        <f t="shared" si="185"/>
        <v>1</v>
      </c>
      <c r="H443" s="3">
        <f t="shared" si="186"/>
        <v>1</v>
      </c>
      <c r="I443" s="3">
        <f t="shared" si="187"/>
        <v>1</v>
      </c>
      <c r="J443" s="3">
        <f t="shared" si="188"/>
        <v>1</v>
      </c>
      <c r="K443" s="3">
        <f t="shared" si="189"/>
        <v>1</v>
      </c>
      <c r="L443" s="3">
        <f t="shared" si="190"/>
        <v>1</v>
      </c>
      <c r="M443" s="3">
        <f t="shared" si="191"/>
        <v>1</v>
      </c>
      <c r="N443" s="3">
        <f t="shared" si="192"/>
        <v>1</v>
      </c>
      <c r="O443" s="3">
        <f t="shared" si="193"/>
        <v>1</v>
      </c>
      <c r="P443" s="3">
        <f t="shared" si="194"/>
        <v>1</v>
      </c>
      <c r="Q443" s="3">
        <f t="shared" si="195"/>
        <v>1</v>
      </c>
      <c r="R443" s="3">
        <f t="shared" si="196"/>
        <v>1</v>
      </c>
      <c r="S443" s="10">
        <f t="shared" si="197"/>
        <v>0</v>
      </c>
      <c r="T443" s="9">
        <f t="shared" si="198"/>
        <v>0</v>
      </c>
      <c r="U443" s="9">
        <f t="shared" si="199"/>
        <v>0</v>
      </c>
      <c r="V443" s="9">
        <f t="shared" si="200"/>
        <v>0</v>
      </c>
      <c r="W443" s="9">
        <f t="shared" si="201"/>
        <v>0</v>
      </c>
      <c r="X443" s="9">
        <f t="shared" si="202"/>
        <v>0</v>
      </c>
      <c r="Y443" s="9">
        <f t="shared" si="203"/>
        <v>0</v>
      </c>
      <c r="Z443" s="9">
        <f t="shared" si="204"/>
        <v>0</v>
      </c>
      <c r="AA443" s="9">
        <f t="shared" si="205"/>
        <v>0</v>
      </c>
      <c r="AB443" s="9">
        <f t="shared" si="206"/>
        <v>0</v>
      </c>
      <c r="AC443" s="9">
        <f t="shared" si="207"/>
        <v>0</v>
      </c>
      <c r="AD443" s="9">
        <f t="shared" si="208"/>
        <v>0</v>
      </c>
      <c r="AE443" s="9">
        <f t="shared" si="209"/>
        <v>0</v>
      </c>
      <c r="AF443" s="9">
        <f t="shared" si="210"/>
        <v>0</v>
      </c>
      <c r="AG443" s="9">
        <f t="shared" si="211"/>
        <v>0</v>
      </c>
    </row>
    <row r="444" spans="1:33">
      <c r="A444" s="1">
        <f>Asset_Template!A442</f>
        <v>0</v>
      </c>
      <c r="B444" s="8">
        <f>Asset_Template!J442</f>
        <v>0</v>
      </c>
      <c r="C444" s="8">
        <f>Asset_Template!F442</f>
        <v>0</v>
      </c>
      <c r="D444" s="3">
        <f t="shared" si="182"/>
        <v>1</v>
      </c>
      <c r="E444" s="3">
        <f t="shared" si="183"/>
        <v>1</v>
      </c>
      <c r="F444" s="3">
        <f t="shared" si="184"/>
        <v>1</v>
      </c>
      <c r="G444" s="3">
        <f t="shared" si="185"/>
        <v>1</v>
      </c>
      <c r="H444" s="3">
        <f t="shared" si="186"/>
        <v>1</v>
      </c>
      <c r="I444" s="3">
        <f t="shared" si="187"/>
        <v>1</v>
      </c>
      <c r="J444" s="3">
        <f t="shared" si="188"/>
        <v>1</v>
      </c>
      <c r="K444" s="3">
        <f t="shared" si="189"/>
        <v>1</v>
      </c>
      <c r="L444" s="3">
        <f t="shared" si="190"/>
        <v>1</v>
      </c>
      <c r="M444" s="3">
        <f t="shared" si="191"/>
        <v>1</v>
      </c>
      <c r="N444" s="3">
        <f t="shared" si="192"/>
        <v>1</v>
      </c>
      <c r="O444" s="3">
        <f t="shared" si="193"/>
        <v>1</v>
      </c>
      <c r="P444" s="3">
        <f t="shared" si="194"/>
        <v>1</v>
      </c>
      <c r="Q444" s="3">
        <f t="shared" si="195"/>
        <v>1</v>
      </c>
      <c r="R444" s="3">
        <f t="shared" si="196"/>
        <v>1</v>
      </c>
      <c r="S444" s="10">
        <f t="shared" si="197"/>
        <v>0</v>
      </c>
      <c r="T444" s="9">
        <f t="shared" si="198"/>
        <v>0</v>
      </c>
      <c r="U444" s="9">
        <f t="shared" si="199"/>
        <v>0</v>
      </c>
      <c r="V444" s="9">
        <f t="shared" si="200"/>
        <v>0</v>
      </c>
      <c r="W444" s="9">
        <f t="shared" si="201"/>
        <v>0</v>
      </c>
      <c r="X444" s="9">
        <f t="shared" si="202"/>
        <v>0</v>
      </c>
      <c r="Y444" s="9">
        <f t="shared" si="203"/>
        <v>0</v>
      </c>
      <c r="Z444" s="9">
        <f t="shared" si="204"/>
        <v>0</v>
      </c>
      <c r="AA444" s="9">
        <f t="shared" si="205"/>
        <v>0</v>
      </c>
      <c r="AB444" s="9">
        <f t="shared" si="206"/>
        <v>0</v>
      </c>
      <c r="AC444" s="9">
        <f t="shared" si="207"/>
        <v>0</v>
      </c>
      <c r="AD444" s="9">
        <f t="shared" si="208"/>
        <v>0</v>
      </c>
      <c r="AE444" s="9">
        <f t="shared" si="209"/>
        <v>0</v>
      </c>
      <c r="AF444" s="9">
        <f t="shared" si="210"/>
        <v>0</v>
      </c>
      <c r="AG444" s="9">
        <f t="shared" si="211"/>
        <v>0</v>
      </c>
    </row>
    <row r="445" spans="1:33">
      <c r="A445" s="1">
        <f>Asset_Template!A443</f>
        <v>0</v>
      </c>
      <c r="B445" s="8">
        <f>Asset_Template!J443</f>
        <v>0</v>
      </c>
      <c r="C445" s="8">
        <f>Asset_Template!F443</f>
        <v>0</v>
      </c>
      <c r="D445" s="3">
        <f t="shared" si="182"/>
        <v>1</v>
      </c>
      <c r="E445" s="3">
        <f t="shared" si="183"/>
        <v>1</v>
      </c>
      <c r="F445" s="3">
        <f t="shared" si="184"/>
        <v>1</v>
      </c>
      <c r="G445" s="3">
        <f t="shared" si="185"/>
        <v>1</v>
      </c>
      <c r="H445" s="3">
        <f t="shared" si="186"/>
        <v>1</v>
      </c>
      <c r="I445" s="3">
        <f t="shared" si="187"/>
        <v>1</v>
      </c>
      <c r="J445" s="3">
        <f t="shared" si="188"/>
        <v>1</v>
      </c>
      <c r="K445" s="3">
        <f t="shared" si="189"/>
        <v>1</v>
      </c>
      <c r="L445" s="3">
        <f t="shared" si="190"/>
        <v>1</v>
      </c>
      <c r="M445" s="3">
        <f t="shared" si="191"/>
        <v>1</v>
      </c>
      <c r="N445" s="3">
        <f t="shared" si="192"/>
        <v>1</v>
      </c>
      <c r="O445" s="3">
        <f t="shared" si="193"/>
        <v>1</v>
      </c>
      <c r="P445" s="3">
        <f t="shared" si="194"/>
        <v>1</v>
      </c>
      <c r="Q445" s="3">
        <f t="shared" si="195"/>
        <v>1</v>
      </c>
      <c r="R445" s="3">
        <f t="shared" si="196"/>
        <v>1</v>
      </c>
      <c r="S445" s="10">
        <f t="shared" si="197"/>
        <v>0</v>
      </c>
      <c r="T445" s="9">
        <f t="shared" si="198"/>
        <v>0</v>
      </c>
      <c r="U445" s="9">
        <f t="shared" si="199"/>
        <v>0</v>
      </c>
      <c r="V445" s="9">
        <f t="shared" si="200"/>
        <v>0</v>
      </c>
      <c r="W445" s="9">
        <f t="shared" si="201"/>
        <v>0</v>
      </c>
      <c r="X445" s="9">
        <f t="shared" si="202"/>
        <v>0</v>
      </c>
      <c r="Y445" s="9">
        <f t="shared" si="203"/>
        <v>0</v>
      </c>
      <c r="Z445" s="9">
        <f t="shared" si="204"/>
        <v>0</v>
      </c>
      <c r="AA445" s="9">
        <f t="shared" si="205"/>
        <v>0</v>
      </c>
      <c r="AB445" s="9">
        <f t="shared" si="206"/>
        <v>0</v>
      </c>
      <c r="AC445" s="9">
        <f t="shared" si="207"/>
        <v>0</v>
      </c>
      <c r="AD445" s="9">
        <f t="shared" si="208"/>
        <v>0</v>
      </c>
      <c r="AE445" s="9">
        <f t="shared" si="209"/>
        <v>0</v>
      </c>
      <c r="AF445" s="9">
        <f t="shared" si="210"/>
        <v>0</v>
      </c>
      <c r="AG445" s="9">
        <f t="shared" si="211"/>
        <v>0</v>
      </c>
    </row>
    <row r="446" spans="1:33">
      <c r="A446" s="1">
        <f>Asset_Template!A444</f>
        <v>0</v>
      </c>
      <c r="B446" s="8">
        <f>Asset_Template!J444</f>
        <v>0</v>
      </c>
      <c r="C446" s="8">
        <f>Asset_Template!F444</f>
        <v>0</v>
      </c>
      <c r="D446" s="3">
        <f t="shared" si="182"/>
        <v>1</v>
      </c>
      <c r="E446" s="3">
        <f t="shared" si="183"/>
        <v>1</v>
      </c>
      <c r="F446" s="3">
        <f t="shared" si="184"/>
        <v>1</v>
      </c>
      <c r="G446" s="3">
        <f t="shared" si="185"/>
        <v>1</v>
      </c>
      <c r="H446" s="3">
        <f t="shared" si="186"/>
        <v>1</v>
      </c>
      <c r="I446" s="3">
        <f t="shared" si="187"/>
        <v>1</v>
      </c>
      <c r="J446" s="3">
        <f t="shared" si="188"/>
        <v>1</v>
      </c>
      <c r="K446" s="3">
        <f t="shared" si="189"/>
        <v>1</v>
      </c>
      <c r="L446" s="3">
        <f t="shared" si="190"/>
        <v>1</v>
      </c>
      <c r="M446" s="3">
        <f t="shared" si="191"/>
        <v>1</v>
      </c>
      <c r="N446" s="3">
        <f t="shared" si="192"/>
        <v>1</v>
      </c>
      <c r="O446" s="3">
        <f t="shared" si="193"/>
        <v>1</v>
      </c>
      <c r="P446" s="3">
        <f t="shared" si="194"/>
        <v>1</v>
      </c>
      <c r="Q446" s="3">
        <f t="shared" si="195"/>
        <v>1</v>
      </c>
      <c r="R446" s="3">
        <f t="shared" si="196"/>
        <v>1</v>
      </c>
      <c r="S446" s="10">
        <f t="shared" si="197"/>
        <v>0</v>
      </c>
      <c r="T446" s="9">
        <f t="shared" si="198"/>
        <v>0</v>
      </c>
      <c r="U446" s="9">
        <f t="shared" si="199"/>
        <v>0</v>
      </c>
      <c r="V446" s="9">
        <f t="shared" si="200"/>
        <v>0</v>
      </c>
      <c r="W446" s="9">
        <f t="shared" si="201"/>
        <v>0</v>
      </c>
      <c r="X446" s="9">
        <f t="shared" si="202"/>
        <v>0</v>
      </c>
      <c r="Y446" s="9">
        <f t="shared" si="203"/>
        <v>0</v>
      </c>
      <c r="Z446" s="9">
        <f t="shared" si="204"/>
        <v>0</v>
      </c>
      <c r="AA446" s="9">
        <f t="shared" si="205"/>
        <v>0</v>
      </c>
      <c r="AB446" s="9">
        <f t="shared" si="206"/>
        <v>0</v>
      </c>
      <c r="AC446" s="9">
        <f t="shared" si="207"/>
        <v>0</v>
      </c>
      <c r="AD446" s="9">
        <f t="shared" si="208"/>
        <v>0</v>
      </c>
      <c r="AE446" s="9">
        <f t="shared" si="209"/>
        <v>0</v>
      </c>
      <c r="AF446" s="9">
        <f t="shared" si="210"/>
        <v>0</v>
      </c>
      <c r="AG446" s="9">
        <f t="shared" si="211"/>
        <v>0</v>
      </c>
    </row>
    <row r="447" spans="1:33">
      <c r="A447" s="1">
        <f>Asset_Template!A445</f>
        <v>0</v>
      </c>
      <c r="B447" s="8">
        <f>Asset_Template!J445</f>
        <v>0</v>
      </c>
      <c r="C447" s="8">
        <f>Asset_Template!F445</f>
        <v>0</v>
      </c>
      <c r="D447" s="3">
        <f t="shared" si="182"/>
        <v>1</v>
      </c>
      <c r="E447" s="3">
        <f t="shared" si="183"/>
        <v>1</v>
      </c>
      <c r="F447" s="3">
        <f t="shared" si="184"/>
        <v>1</v>
      </c>
      <c r="G447" s="3">
        <f t="shared" si="185"/>
        <v>1</v>
      </c>
      <c r="H447" s="3">
        <f t="shared" si="186"/>
        <v>1</v>
      </c>
      <c r="I447" s="3">
        <f t="shared" si="187"/>
        <v>1</v>
      </c>
      <c r="J447" s="3">
        <f t="shared" si="188"/>
        <v>1</v>
      </c>
      <c r="K447" s="3">
        <f t="shared" si="189"/>
        <v>1</v>
      </c>
      <c r="L447" s="3">
        <f t="shared" si="190"/>
        <v>1</v>
      </c>
      <c r="M447" s="3">
        <f t="shared" si="191"/>
        <v>1</v>
      </c>
      <c r="N447" s="3">
        <f t="shared" si="192"/>
        <v>1</v>
      </c>
      <c r="O447" s="3">
        <f t="shared" si="193"/>
        <v>1</v>
      </c>
      <c r="P447" s="3">
        <f t="shared" si="194"/>
        <v>1</v>
      </c>
      <c r="Q447" s="3">
        <f t="shared" si="195"/>
        <v>1</v>
      </c>
      <c r="R447" s="3">
        <f t="shared" si="196"/>
        <v>1</v>
      </c>
      <c r="S447" s="10">
        <f t="shared" si="197"/>
        <v>0</v>
      </c>
      <c r="T447" s="9">
        <f t="shared" si="198"/>
        <v>0</v>
      </c>
      <c r="U447" s="9">
        <f t="shared" si="199"/>
        <v>0</v>
      </c>
      <c r="V447" s="9">
        <f t="shared" si="200"/>
        <v>0</v>
      </c>
      <c r="W447" s="9">
        <f t="shared" si="201"/>
        <v>0</v>
      </c>
      <c r="X447" s="9">
        <f t="shared" si="202"/>
        <v>0</v>
      </c>
      <c r="Y447" s="9">
        <f t="shared" si="203"/>
        <v>0</v>
      </c>
      <c r="Z447" s="9">
        <f t="shared" si="204"/>
        <v>0</v>
      </c>
      <c r="AA447" s="9">
        <f t="shared" si="205"/>
        <v>0</v>
      </c>
      <c r="AB447" s="9">
        <f t="shared" si="206"/>
        <v>0</v>
      </c>
      <c r="AC447" s="9">
        <f t="shared" si="207"/>
        <v>0</v>
      </c>
      <c r="AD447" s="9">
        <f t="shared" si="208"/>
        <v>0</v>
      </c>
      <c r="AE447" s="9">
        <f t="shared" si="209"/>
        <v>0</v>
      </c>
      <c r="AF447" s="9">
        <f t="shared" si="210"/>
        <v>0</v>
      </c>
      <c r="AG447" s="9">
        <f t="shared" si="211"/>
        <v>0</v>
      </c>
    </row>
    <row r="448" spans="1:33">
      <c r="A448" s="1">
        <f>Asset_Template!A446</f>
        <v>0</v>
      </c>
      <c r="B448" s="8">
        <f>Asset_Template!J446</f>
        <v>0</v>
      </c>
      <c r="C448" s="8">
        <f>Asset_Template!F446</f>
        <v>0</v>
      </c>
      <c r="D448" s="3">
        <f t="shared" si="182"/>
        <v>1</v>
      </c>
      <c r="E448" s="3">
        <f t="shared" si="183"/>
        <v>1</v>
      </c>
      <c r="F448" s="3">
        <f t="shared" si="184"/>
        <v>1</v>
      </c>
      <c r="G448" s="3">
        <f t="shared" si="185"/>
        <v>1</v>
      </c>
      <c r="H448" s="3">
        <f t="shared" si="186"/>
        <v>1</v>
      </c>
      <c r="I448" s="3">
        <f t="shared" si="187"/>
        <v>1</v>
      </c>
      <c r="J448" s="3">
        <f t="shared" si="188"/>
        <v>1</v>
      </c>
      <c r="K448" s="3">
        <f t="shared" si="189"/>
        <v>1</v>
      </c>
      <c r="L448" s="3">
        <f t="shared" si="190"/>
        <v>1</v>
      </c>
      <c r="M448" s="3">
        <f t="shared" si="191"/>
        <v>1</v>
      </c>
      <c r="N448" s="3">
        <f t="shared" si="192"/>
        <v>1</v>
      </c>
      <c r="O448" s="3">
        <f t="shared" si="193"/>
        <v>1</v>
      </c>
      <c r="P448" s="3">
        <f t="shared" si="194"/>
        <v>1</v>
      </c>
      <c r="Q448" s="3">
        <f t="shared" si="195"/>
        <v>1</v>
      </c>
      <c r="R448" s="3">
        <f t="shared" si="196"/>
        <v>1</v>
      </c>
      <c r="S448" s="10">
        <f t="shared" si="197"/>
        <v>0</v>
      </c>
      <c r="T448" s="9">
        <f t="shared" si="198"/>
        <v>0</v>
      </c>
      <c r="U448" s="9">
        <f t="shared" si="199"/>
        <v>0</v>
      </c>
      <c r="V448" s="9">
        <f t="shared" si="200"/>
        <v>0</v>
      </c>
      <c r="W448" s="9">
        <f t="shared" si="201"/>
        <v>0</v>
      </c>
      <c r="X448" s="9">
        <f t="shared" si="202"/>
        <v>0</v>
      </c>
      <c r="Y448" s="9">
        <f t="shared" si="203"/>
        <v>0</v>
      </c>
      <c r="Z448" s="9">
        <f t="shared" si="204"/>
        <v>0</v>
      </c>
      <c r="AA448" s="9">
        <f t="shared" si="205"/>
        <v>0</v>
      </c>
      <c r="AB448" s="9">
        <f t="shared" si="206"/>
        <v>0</v>
      </c>
      <c r="AC448" s="9">
        <f t="shared" si="207"/>
        <v>0</v>
      </c>
      <c r="AD448" s="9">
        <f t="shared" si="208"/>
        <v>0</v>
      </c>
      <c r="AE448" s="9">
        <f t="shared" si="209"/>
        <v>0</v>
      </c>
      <c r="AF448" s="9">
        <f t="shared" si="210"/>
        <v>0</v>
      </c>
      <c r="AG448" s="9">
        <f t="shared" si="211"/>
        <v>0</v>
      </c>
    </row>
    <row r="449" spans="1:33">
      <c r="A449" s="1">
        <f>Asset_Template!A447</f>
        <v>0</v>
      </c>
      <c r="B449" s="8">
        <f>Asset_Template!J447</f>
        <v>0</v>
      </c>
      <c r="C449" s="8">
        <f>Asset_Template!F447</f>
        <v>0</v>
      </c>
      <c r="D449" s="3">
        <f t="shared" si="182"/>
        <v>1</v>
      </c>
      <c r="E449" s="3">
        <f t="shared" si="183"/>
        <v>1</v>
      </c>
      <c r="F449" s="3">
        <f t="shared" si="184"/>
        <v>1</v>
      </c>
      <c r="G449" s="3">
        <f t="shared" si="185"/>
        <v>1</v>
      </c>
      <c r="H449" s="3">
        <f t="shared" si="186"/>
        <v>1</v>
      </c>
      <c r="I449" s="3">
        <f t="shared" si="187"/>
        <v>1</v>
      </c>
      <c r="J449" s="3">
        <f t="shared" si="188"/>
        <v>1</v>
      </c>
      <c r="K449" s="3">
        <f t="shared" si="189"/>
        <v>1</v>
      </c>
      <c r="L449" s="3">
        <f t="shared" si="190"/>
        <v>1</v>
      </c>
      <c r="M449" s="3">
        <f t="shared" si="191"/>
        <v>1</v>
      </c>
      <c r="N449" s="3">
        <f t="shared" si="192"/>
        <v>1</v>
      </c>
      <c r="O449" s="3">
        <f t="shared" si="193"/>
        <v>1</v>
      </c>
      <c r="P449" s="3">
        <f t="shared" si="194"/>
        <v>1</v>
      </c>
      <c r="Q449" s="3">
        <f t="shared" si="195"/>
        <v>1</v>
      </c>
      <c r="R449" s="3">
        <f t="shared" si="196"/>
        <v>1</v>
      </c>
      <c r="S449" s="10">
        <f t="shared" si="197"/>
        <v>0</v>
      </c>
      <c r="T449" s="9">
        <f t="shared" si="198"/>
        <v>0</v>
      </c>
      <c r="U449" s="9">
        <f t="shared" si="199"/>
        <v>0</v>
      </c>
      <c r="V449" s="9">
        <f t="shared" si="200"/>
        <v>0</v>
      </c>
      <c r="W449" s="9">
        <f t="shared" si="201"/>
        <v>0</v>
      </c>
      <c r="X449" s="9">
        <f t="shared" si="202"/>
        <v>0</v>
      </c>
      <c r="Y449" s="9">
        <f t="shared" si="203"/>
        <v>0</v>
      </c>
      <c r="Z449" s="9">
        <f t="shared" si="204"/>
        <v>0</v>
      </c>
      <c r="AA449" s="9">
        <f t="shared" si="205"/>
        <v>0</v>
      </c>
      <c r="AB449" s="9">
        <f t="shared" si="206"/>
        <v>0</v>
      </c>
      <c r="AC449" s="9">
        <f t="shared" si="207"/>
        <v>0</v>
      </c>
      <c r="AD449" s="9">
        <f t="shared" si="208"/>
        <v>0</v>
      </c>
      <c r="AE449" s="9">
        <f t="shared" si="209"/>
        <v>0</v>
      </c>
      <c r="AF449" s="9">
        <f t="shared" si="210"/>
        <v>0</v>
      </c>
      <c r="AG449" s="9">
        <f t="shared" si="211"/>
        <v>0</v>
      </c>
    </row>
    <row r="450" spans="1:33">
      <c r="A450" s="1">
        <f>Asset_Template!A448</f>
        <v>0</v>
      </c>
      <c r="B450" s="8">
        <f>Asset_Template!J448</f>
        <v>0</v>
      </c>
      <c r="C450" s="8">
        <f>Asset_Template!F448</f>
        <v>0</v>
      </c>
      <c r="D450" s="3">
        <f t="shared" si="182"/>
        <v>1</v>
      </c>
      <c r="E450" s="3">
        <f t="shared" si="183"/>
        <v>1</v>
      </c>
      <c r="F450" s="3">
        <f t="shared" si="184"/>
        <v>1</v>
      </c>
      <c r="G450" s="3">
        <f t="shared" si="185"/>
        <v>1</v>
      </c>
      <c r="H450" s="3">
        <f t="shared" si="186"/>
        <v>1</v>
      </c>
      <c r="I450" s="3">
        <f t="shared" si="187"/>
        <v>1</v>
      </c>
      <c r="J450" s="3">
        <f t="shared" si="188"/>
        <v>1</v>
      </c>
      <c r="K450" s="3">
        <f t="shared" si="189"/>
        <v>1</v>
      </c>
      <c r="L450" s="3">
        <f t="shared" si="190"/>
        <v>1</v>
      </c>
      <c r="M450" s="3">
        <f t="shared" si="191"/>
        <v>1</v>
      </c>
      <c r="N450" s="3">
        <f t="shared" si="192"/>
        <v>1</v>
      </c>
      <c r="O450" s="3">
        <f t="shared" si="193"/>
        <v>1</v>
      </c>
      <c r="P450" s="3">
        <f t="shared" si="194"/>
        <v>1</v>
      </c>
      <c r="Q450" s="3">
        <f t="shared" si="195"/>
        <v>1</v>
      </c>
      <c r="R450" s="3">
        <f t="shared" si="196"/>
        <v>1</v>
      </c>
      <c r="S450" s="10">
        <f t="shared" si="197"/>
        <v>0</v>
      </c>
      <c r="T450" s="9">
        <f t="shared" si="198"/>
        <v>0</v>
      </c>
      <c r="U450" s="9">
        <f t="shared" si="199"/>
        <v>0</v>
      </c>
      <c r="V450" s="9">
        <f t="shared" si="200"/>
        <v>0</v>
      </c>
      <c r="W450" s="9">
        <f t="shared" si="201"/>
        <v>0</v>
      </c>
      <c r="X450" s="9">
        <f t="shared" si="202"/>
        <v>0</v>
      </c>
      <c r="Y450" s="9">
        <f t="shared" si="203"/>
        <v>0</v>
      </c>
      <c r="Z450" s="9">
        <f t="shared" si="204"/>
        <v>0</v>
      </c>
      <c r="AA450" s="9">
        <f t="shared" si="205"/>
        <v>0</v>
      </c>
      <c r="AB450" s="9">
        <f t="shared" si="206"/>
        <v>0</v>
      </c>
      <c r="AC450" s="9">
        <f t="shared" si="207"/>
        <v>0</v>
      </c>
      <c r="AD450" s="9">
        <f t="shared" si="208"/>
        <v>0</v>
      </c>
      <c r="AE450" s="9">
        <f t="shared" si="209"/>
        <v>0</v>
      </c>
      <c r="AF450" s="9">
        <f t="shared" si="210"/>
        <v>0</v>
      </c>
      <c r="AG450" s="9">
        <f t="shared" si="211"/>
        <v>0</v>
      </c>
    </row>
    <row r="451" spans="1:33">
      <c r="A451" s="1">
        <f>Asset_Template!A449</f>
        <v>0</v>
      </c>
      <c r="B451" s="8">
        <f>Asset_Template!J449</f>
        <v>0</v>
      </c>
      <c r="C451" s="8">
        <f>Asset_Template!F449</f>
        <v>0</v>
      </c>
      <c r="D451" s="3">
        <f t="shared" si="182"/>
        <v>1</v>
      </c>
      <c r="E451" s="3">
        <f t="shared" si="183"/>
        <v>1</v>
      </c>
      <c r="F451" s="3">
        <f t="shared" si="184"/>
        <v>1</v>
      </c>
      <c r="G451" s="3">
        <f t="shared" si="185"/>
        <v>1</v>
      </c>
      <c r="H451" s="3">
        <f t="shared" si="186"/>
        <v>1</v>
      </c>
      <c r="I451" s="3">
        <f t="shared" si="187"/>
        <v>1</v>
      </c>
      <c r="J451" s="3">
        <f t="shared" si="188"/>
        <v>1</v>
      </c>
      <c r="K451" s="3">
        <f t="shared" si="189"/>
        <v>1</v>
      </c>
      <c r="L451" s="3">
        <f t="shared" si="190"/>
        <v>1</v>
      </c>
      <c r="M451" s="3">
        <f t="shared" si="191"/>
        <v>1</v>
      </c>
      <c r="N451" s="3">
        <f t="shared" si="192"/>
        <v>1</v>
      </c>
      <c r="O451" s="3">
        <f t="shared" si="193"/>
        <v>1</v>
      </c>
      <c r="P451" s="3">
        <f t="shared" si="194"/>
        <v>1</v>
      </c>
      <c r="Q451" s="3">
        <f t="shared" si="195"/>
        <v>1</v>
      </c>
      <c r="R451" s="3">
        <f t="shared" si="196"/>
        <v>1</v>
      </c>
      <c r="S451" s="10">
        <f t="shared" si="197"/>
        <v>0</v>
      </c>
      <c r="T451" s="9">
        <f t="shared" si="198"/>
        <v>0</v>
      </c>
      <c r="U451" s="9">
        <f t="shared" si="199"/>
        <v>0</v>
      </c>
      <c r="V451" s="9">
        <f t="shared" si="200"/>
        <v>0</v>
      </c>
      <c r="W451" s="9">
        <f t="shared" si="201"/>
        <v>0</v>
      </c>
      <c r="X451" s="9">
        <f t="shared" si="202"/>
        <v>0</v>
      </c>
      <c r="Y451" s="9">
        <f t="shared" si="203"/>
        <v>0</v>
      </c>
      <c r="Z451" s="9">
        <f t="shared" si="204"/>
        <v>0</v>
      </c>
      <c r="AA451" s="9">
        <f t="shared" si="205"/>
        <v>0</v>
      </c>
      <c r="AB451" s="9">
        <f t="shared" si="206"/>
        <v>0</v>
      </c>
      <c r="AC451" s="9">
        <f t="shared" si="207"/>
        <v>0</v>
      </c>
      <c r="AD451" s="9">
        <f t="shared" si="208"/>
        <v>0</v>
      </c>
      <c r="AE451" s="9">
        <f t="shared" si="209"/>
        <v>0</v>
      </c>
      <c r="AF451" s="9">
        <f t="shared" si="210"/>
        <v>0</v>
      </c>
      <c r="AG451" s="9">
        <f t="shared" si="211"/>
        <v>0</v>
      </c>
    </row>
    <row r="452" spans="1:33">
      <c r="A452" s="1">
        <f>Asset_Template!A450</f>
        <v>0</v>
      </c>
      <c r="B452" s="8">
        <f>Asset_Template!J450</f>
        <v>0</v>
      </c>
      <c r="C452" s="8">
        <f>Asset_Template!F450</f>
        <v>0</v>
      </c>
      <c r="D452" s="3">
        <f t="shared" si="182"/>
        <v>1</v>
      </c>
      <c r="E452" s="3">
        <f t="shared" si="183"/>
        <v>1</v>
      </c>
      <c r="F452" s="3">
        <f t="shared" si="184"/>
        <v>1</v>
      </c>
      <c r="G452" s="3">
        <f t="shared" si="185"/>
        <v>1</v>
      </c>
      <c r="H452" s="3">
        <f t="shared" si="186"/>
        <v>1</v>
      </c>
      <c r="I452" s="3">
        <f t="shared" si="187"/>
        <v>1</v>
      </c>
      <c r="J452" s="3">
        <f t="shared" si="188"/>
        <v>1</v>
      </c>
      <c r="K452" s="3">
        <f t="shared" si="189"/>
        <v>1</v>
      </c>
      <c r="L452" s="3">
        <f t="shared" si="190"/>
        <v>1</v>
      </c>
      <c r="M452" s="3">
        <f t="shared" si="191"/>
        <v>1</v>
      </c>
      <c r="N452" s="3">
        <f t="shared" si="192"/>
        <v>1</v>
      </c>
      <c r="O452" s="3">
        <f t="shared" si="193"/>
        <v>1</v>
      </c>
      <c r="P452" s="3">
        <f t="shared" si="194"/>
        <v>1</v>
      </c>
      <c r="Q452" s="3">
        <f t="shared" si="195"/>
        <v>1</v>
      </c>
      <c r="R452" s="3">
        <f t="shared" si="196"/>
        <v>1</v>
      </c>
      <c r="S452" s="10">
        <f t="shared" si="197"/>
        <v>0</v>
      </c>
      <c r="T452" s="9">
        <f t="shared" si="198"/>
        <v>0</v>
      </c>
      <c r="U452" s="9">
        <f t="shared" si="199"/>
        <v>0</v>
      </c>
      <c r="V452" s="9">
        <f t="shared" si="200"/>
        <v>0</v>
      </c>
      <c r="W452" s="9">
        <f t="shared" si="201"/>
        <v>0</v>
      </c>
      <c r="X452" s="9">
        <f t="shared" si="202"/>
        <v>0</v>
      </c>
      <c r="Y452" s="9">
        <f t="shared" si="203"/>
        <v>0</v>
      </c>
      <c r="Z452" s="9">
        <f t="shared" si="204"/>
        <v>0</v>
      </c>
      <c r="AA452" s="9">
        <f t="shared" si="205"/>
        <v>0</v>
      </c>
      <c r="AB452" s="9">
        <f t="shared" si="206"/>
        <v>0</v>
      </c>
      <c r="AC452" s="9">
        <f t="shared" si="207"/>
        <v>0</v>
      </c>
      <c r="AD452" s="9">
        <f t="shared" si="208"/>
        <v>0</v>
      </c>
      <c r="AE452" s="9">
        <f t="shared" si="209"/>
        <v>0</v>
      </c>
      <c r="AF452" s="9">
        <f t="shared" si="210"/>
        <v>0</v>
      </c>
      <c r="AG452" s="9">
        <f t="shared" si="211"/>
        <v>0</v>
      </c>
    </row>
    <row r="453" spans="1:33">
      <c r="A453" s="1">
        <f>Asset_Template!A451</f>
        <v>0</v>
      </c>
      <c r="B453" s="8">
        <f>Asset_Template!J451</f>
        <v>0</v>
      </c>
      <c r="C453" s="8">
        <f>Asset_Template!F451</f>
        <v>0</v>
      </c>
      <c r="D453" s="3">
        <f t="shared" si="182"/>
        <v>1</v>
      </c>
      <c r="E453" s="3">
        <f t="shared" si="183"/>
        <v>1</v>
      </c>
      <c r="F453" s="3">
        <f t="shared" si="184"/>
        <v>1</v>
      </c>
      <c r="G453" s="3">
        <f t="shared" si="185"/>
        <v>1</v>
      </c>
      <c r="H453" s="3">
        <f t="shared" si="186"/>
        <v>1</v>
      </c>
      <c r="I453" s="3">
        <f t="shared" si="187"/>
        <v>1</v>
      </c>
      <c r="J453" s="3">
        <f t="shared" si="188"/>
        <v>1</v>
      </c>
      <c r="K453" s="3">
        <f t="shared" si="189"/>
        <v>1</v>
      </c>
      <c r="L453" s="3">
        <f t="shared" si="190"/>
        <v>1</v>
      </c>
      <c r="M453" s="3">
        <f t="shared" si="191"/>
        <v>1</v>
      </c>
      <c r="N453" s="3">
        <f t="shared" si="192"/>
        <v>1</v>
      </c>
      <c r="O453" s="3">
        <f t="shared" si="193"/>
        <v>1</v>
      </c>
      <c r="P453" s="3">
        <f t="shared" si="194"/>
        <v>1</v>
      </c>
      <c r="Q453" s="3">
        <f t="shared" si="195"/>
        <v>1</v>
      </c>
      <c r="R453" s="3">
        <f t="shared" si="196"/>
        <v>1</v>
      </c>
      <c r="S453" s="10">
        <f t="shared" si="197"/>
        <v>0</v>
      </c>
      <c r="T453" s="9">
        <f t="shared" si="198"/>
        <v>0</v>
      </c>
      <c r="U453" s="9">
        <f t="shared" si="199"/>
        <v>0</v>
      </c>
      <c r="V453" s="9">
        <f t="shared" si="200"/>
        <v>0</v>
      </c>
      <c r="W453" s="9">
        <f t="shared" si="201"/>
        <v>0</v>
      </c>
      <c r="X453" s="9">
        <f t="shared" si="202"/>
        <v>0</v>
      </c>
      <c r="Y453" s="9">
        <f t="shared" si="203"/>
        <v>0</v>
      </c>
      <c r="Z453" s="9">
        <f t="shared" si="204"/>
        <v>0</v>
      </c>
      <c r="AA453" s="9">
        <f t="shared" si="205"/>
        <v>0</v>
      </c>
      <c r="AB453" s="9">
        <f t="shared" si="206"/>
        <v>0</v>
      </c>
      <c r="AC453" s="9">
        <f t="shared" si="207"/>
        <v>0</v>
      </c>
      <c r="AD453" s="9">
        <f t="shared" si="208"/>
        <v>0</v>
      </c>
      <c r="AE453" s="9">
        <f t="shared" si="209"/>
        <v>0</v>
      </c>
      <c r="AF453" s="9">
        <f t="shared" si="210"/>
        <v>0</v>
      </c>
      <c r="AG453" s="9">
        <f t="shared" si="211"/>
        <v>0</v>
      </c>
    </row>
    <row r="454" spans="1:33">
      <c r="A454" s="1">
        <f>Asset_Template!A452</f>
        <v>0</v>
      </c>
      <c r="B454" s="8">
        <f>Asset_Template!J452</f>
        <v>0</v>
      </c>
      <c r="C454" s="8">
        <f>Asset_Template!F452</f>
        <v>0</v>
      </c>
      <c r="D454" s="3">
        <f t="shared" si="182"/>
        <v>1</v>
      </c>
      <c r="E454" s="3">
        <f t="shared" si="183"/>
        <v>1</v>
      </c>
      <c r="F454" s="3">
        <f t="shared" si="184"/>
        <v>1</v>
      </c>
      <c r="G454" s="3">
        <f t="shared" si="185"/>
        <v>1</v>
      </c>
      <c r="H454" s="3">
        <f t="shared" si="186"/>
        <v>1</v>
      </c>
      <c r="I454" s="3">
        <f t="shared" si="187"/>
        <v>1</v>
      </c>
      <c r="J454" s="3">
        <f t="shared" si="188"/>
        <v>1</v>
      </c>
      <c r="K454" s="3">
        <f t="shared" si="189"/>
        <v>1</v>
      </c>
      <c r="L454" s="3">
        <f t="shared" si="190"/>
        <v>1</v>
      </c>
      <c r="M454" s="3">
        <f t="shared" si="191"/>
        <v>1</v>
      </c>
      <c r="N454" s="3">
        <f t="shared" si="192"/>
        <v>1</v>
      </c>
      <c r="O454" s="3">
        <f t="shared" si="193"/>
        <v>1</v>
      </c>
      <c r="P454" s="3">
        <f t="shared" si="194"/>
        <v>1</v>
      </c>
      <c r="Q454" s="3">
        <f t="shared" si="195"/>
        <v>1</v>
      </c>
      <c r="R454" s="3">
        <f t="shared" si="196"/>
        <v>1</v>
      </c>
      <c r="S454" s="10">
        <f t="shared" si="197"/>
        <v>0</v>
      </c>
      <c r="T454" s="9">
        <f t="shared" si="198"/>
        <v>0</v>
      </c>
      <c r="U454" s="9">
        <f t="shared" si="199"/>
        <v>0</v>
      </c>
      <c r="V454" s="9">
        <f t="shared" si="200"/>
        <v>0</v>
      </c>
      <c r="W454" s="9">
        <f t="shared" si="201"/>
        <v>0</v>
      </c>
      <c r="X454" s="9">
        <f t="shared" si="202"/>
        <v>0</v>
      </c>
      <c r="Y454" s="9">
        <f t="shared" si="203"/>
        <v>0</v>
      </c>
      <c r="Z454" s="9">
        <f t="shared" si="204"/>
        <v>0</v>
      </c>
      <c r="AA454" s="9">
        <f t="shared" si="205"/>
        <v>0</v>
      </c>
      <c r="AB454" s="9">
        <f t="shared" si="206"/>
        <v>0</v>
      </c>
      <c r="AC454" s="9">
        <f t="shared" si="207"/>
        <v>0</v>
      </c>
      <c r="AD454" s="9">
        <f t="shared" si="208"/>
        <v>0</v>
      </c>
      <c r="AE454" s="9">
        <f t="shared" si="209"/>
        <v>0</v>
      </c>
      <c r="AF454" s="9">
        <f t="shared" si="210"/>
        <v>0</v>
      </c>
      <c r="AG454" s="9">
        <f t="shared" si="211"/>
        <v>0</v>
      </c>
    </row>
    <row r="455" spans="1:33">
      <c r="A455" s="1">
        <f>Asset_Template!A453</f>
        <v>0</v>
      </c>
      <c r="B455" s="8">
        <f>Asset_Template!J453</f>
        <v>0</v>
      </c>
      <c r="C455" s="8">
        <f>Asset_Template!F453</f>
        <v>0</v>
      </c>
      <c r="D455" s="3">
        <f t="shared" si="182"/>
        <v>1</v>
      </c>
      <c r="E455" s="3">
        <f t="shared" si="183"/>
        <v>1</v>
      </c>
      <c r="F455" s="3">
        <f t="shared" si="184"/>
        <v>1</v>
      </c>
      <c r="G455" s="3">
        <f t="shared" si="185"/>
        <v>1</v>
      </c>
      <c r="H455" s="3">
        <f t="shared" si="186"/>
        <v>1</v>
      </c>
      <c r="I455" s="3">
        <f t="shared" si="187"/>
        <v>1</v>
      </c>
      <c r="J455" s="3">
        <f t="shared" si="188"/>
        <v>1</v>
      </c>
      <c r="K455" s="3">
        <f t="shared" si="189"/>
        <v>1</v>
      </c>
      <c r="L455" s="3">
        <f t="shared" si="190"/>
        <v>1</v>
      </c>
      <c r="M455" s="3">
        <f t="shared" si="191"/>
        <v>1</v>
      </c>
      <c r="N455" s="3">
        <f t="shared" si="192"/>
        <v>1</v>
      </c>
      <c r="O455" s="3">
        <f t="shared" si="193"/>
        <v>1</v>
      </c>
      <c r="P455" s="3">
        <f t="shared" si="194"/>
        <v>1</v>
      </c>
      <c r="Q455" s="3">
        <f t="shared" si="195"/>
        <v>1</v>
      </c>
      <c r="R455" s="3">
        <f t="shared" si="196"/>
        <v>1</v>
      </c>
      <c r="S455" s="10">
        <f t="shared" si="197"/>
        <v>0</v>
      </c>
      <c r="T455" s="9">
        <f t="shared" si="198"/>
        <v>0</v>
      </c>
      <c r="U455" s="9">
        <f t="shared" si="199"/>
        <v>0</v>
      </c>
      <c r="V455" s="9">
        <f t="shared" si="200"/>
        <v>0</v>
      </c>
      <c r="W455" s="9">
        <f t="shared" si="201"/>
        <v>0</v>
      </c>
      <c r="X455" s="9">
        <f t="shared" si="202"/>
        <v>0</v>
      </c>
      <c r="Y455" s="9">
        <f t="shared" si="203"/>
        <v>0</v>
      </c>
      <c r="Z455" s="9">
        <f t="shared" si="204"/>
        <v>0</v>
      </c>
      <c r="AA455" s="9">
        <f t="shared" si="205"/>
        <v>0</v>
      </c>
      <c r="AB455" s="9">
        <f t="shared" si="206"/>
        <v>0</v>
      </c>
      <c r="AC455" s="9">
        <f t="shared" si="207"/>
        <v>0</v>
      </c>
      <c r="AD455" s="9">
        <f t="shared" si="208"/>
        <v>0</v>
      </c>
      <c r="AE455" s="9">
        <f t="shared" si="209"/>
        <v>0</v>
      </c>
      <c r="AF455" s="9">
        <f t="shared" si="210"/>
        <v>0</v>
      </c>
      <c r="AG455" s="9">
        <f t="shared" si="211"/>
        <v>0</v>
      </c>
    </row>
    <row r="456" spans="1:33">
      <c r="A456" s="1">
        <f>Asset_Template!A454</f>
        <v>0</v>
      </c>
      <c r="B456" s="8">
        <f>Asset_Template!J454</f>
        <v>0</v>
      </c>
      <c r="C456" s="8">
        <f>Asset_Template!F454</f>
        <v>0</v>
      </c>
      <c r="D456" s="3">
        <f t="shared" si="182"/>
        <v>1</v>
      </c>
      <c r="E456" s="3">
        <f t="shared" si="183"/>
        <v>1</v>
      </c>
      <c r="F456" s="3">
        <f t="shared" si="184"/>
        <v>1</v>
      </c>
      <c r="G456" s="3">
        <f t="shared" si="185"/>
        <v>1</v>
      </c>
      <c r="H456" s="3">
        <f t="shared" si="186"/>
        <v>1</v>
      </c>
      <c r="I456" s="3">
        <f t="shared" si="187"/>
        <v>1</v>
      </c>
      <c r="J456" s="3">
        <f t="shared" si="188"/>
        <v>1</v>
      </c>
      <c r="K456" s="3">
        <f t="shared" si="189"/>
        <v>1</v>
      </c>
      <c r="L456" s="3">
        <f t="shared" si="190"/>
        <v>1</v>
      </c>
      <c r="M456" s="3">
        <f t="shared" si="191"/>
        <v>1</v>
      </c>
      <c r="N456" s="3">
        <f t="shared" si="192"/>
        <v>1</v>
      </c>
      <c r="O456" s="3">
        <f t="shared" si="193"/>
        <v>1</v>
      </c>
      <c r="P456" s="3">
        <f t="shared" si="194"/>
        <v>1</v>
      </c>
      <c r="Q456" s="3">
        <f t="shared" si="195"/>
        <v>1</v>
      </c>
      <c r="R456" s="3">
        <f t="shared" si="196"/>
        <v>1</v>
      </c>
      <c r="S456" s="10">
        <f t="shared" si="197"/>
        <v>0</v>
      </c>
      <c r="T456" s="9">
        <f t="shared" si="198"/>
        <v>0</v>
      </c>
      <c r="U456" s="9">
        <f t="shared" si="199"/>
        <v>0</v>
      </c>
      <c r="V456" s="9">
        <f t="shared" si="200"/>
        <v>0</v>
      </c>
      <c r="W456" s="9">
        <f t="shared" si="201"/>
        <v>0</v>
      </c>
      <c r="X456" s="9">
        <f t="shared" si="202"/>
        <v>0</v>
      </c>
      <c r="Y456" s="9">
        <f t="shared" si="203"/>
        <v>0</v>
      </c>
      <c r="Z456" s="9">
        <f t="shared" si="204"/>
        <v>0</v>
      </c>
      <c r="AA456" s="9">
        <f t="shared" si="205"/>
        <v>0</v>
      </c>
      <c r="AB456" s="9">
        <f t="shared" si="206"/>
        <v>0</v>
      </c>
      <c r="AC456" s="9">
        <f t="shared" si="207"/>
        <v>0</v>
      </c>
      <c r="AD456" s="9">
        <f t="shared" si="208"/>
        <v>0</v>
      </c>
      <c r="AE456" s="9">
        <f t="shared" si="209"/>
        <v>0</v>
      </c>
      <c r="AF456" s="9">
        <f t="shared" si="210"/>
        <v>0</v>
      </c>
      <c r="AG456" s="9">
        <f t="shared" si="211"/>
        <v>0</v>
      </c>
    </row>
    <row r="457" spans="1:33">
      <c r="A457" s="1">
        <f>Asset_Template!A455</f>
        <v>0</v>
      </c>
      <c r="B457" s="8">
        <f>Asset_Template!J455</f>
        <v>0</v>
      </c>
      <c r="C457" s="8">
        <f>Asset_Template!F455</f>
        <v>0</v>
      </c>
      <c r="D457" s="3">
        <f t="shared" si="182"/>
        <v>1</v>
      </c>
      <c r="E457" s="3">
        <f t="shared" si="183"/>
        <v>1</v>
      </c>
      <c r="F457" s="3">
        <f t="shared" si="184"/>
        <v>1</v>
      </c>
      <c r="G457" s="3">
        <f t="shared" si="185"/>
        <v>1</v>
      </c>
      <c r="H457" s="3">
        <f t="shared" si="186"/>
        <v>1</v>
      </c>
      <c r="I457" s="3">
        <f t="shared" si="187"/>
        <v>1</v>
      </c>
      <c r="J457" s="3">
        <f t="shared" si="188"/>
        <v>1</v>
      </c>
      <c r="K457" s="3">
        <f t="shared" si="189"/>
        <v>1</v>
      </c>
      <c r="L457" s="3">
        <f t="shared" si="190"/>
        <v>1</v>
      </c>
      <c r="M457" s="3">
        <f t="shared" si="191"/>
        <v>1</v>
      </c>
      <c r="N457" s="3">
        <f t="shared" si="192"/>
        <v>1</v>
      </c>
      <c r="O457" s="3">
        <f t="shared" si="193"/>
        <v>1</v>
      </c>
      <c r="P457" s="3">
        <f t="shared" si="194"/>
        <v>1</v>
      </c>
      <c r="Q457" s="3">
        <f t="shared" si="195"/>
        <v>1</v>
      </c>
      <c r="R457" s="3">
        <f t="shared" si="196"/>
        <v>1</v>
      </c>
      <c r="S457" s="10">
        <f t="shared" si="197"/>
        <v>0</v>
      </c>
      <c r="T457" s="9">
        <f t="shared" si="198"/>
        <v>0</v>
      </c>
      <c r="U457" s="9">
        <f t="shared" si="199"/>
        <v>0</v>
      </c>
      <c r="V457" s="9">
        <f t="shared" si="200"/>
        <v>0</v>
      </c>
      <c r="W457" s="9">
        <f t="shared" si="201"/>
        <v>0</v>
      </c>
      <c r="X457" s="9">
        <f t="shared" si="202"/>
        <v>0</v>
      </c>
      <c r="Y457" s="9">
        <f t="shared" si="203"/>
        <v>0</v>
      </c>
      <c r="Z457" s="9">
        <f t="shared" si="204"/>
        <v>0</v>
      </c>
      <c r="AA457" s="9">
        <f t="shared" si="205"/>
        <v>0</v>
      </c>
      <c r="AB457" s="9">
        <f t="shared" si="206"/>
        <v>0</v>
      </c>
      <c r="AC457" s="9">
        <f t="shared" si="207"/>
        <v>0</v>
      </c>
      <c r="AD457" s="9">
        <f t="shared" si="208"/>
        <v>0</v>
      </c>
      <c r="AE457" s="9">
        <f t="shared" si="209"/>
        <v>0</v>
      </c>
      <c r="AF457" s="9">
        <f t="shared" si="210"/>
        <v>0</v>
      </c>
      <c r="AG457" s="9">
        <f t="shared" si="211"/>
        <v>0</v>
      </c>
    </row>
    <row r="458" spans="1:33">
      <c r="A458" s="1">
        <f>Asset_Template!A456</f>
        <v>0</v>
      </c>
      <c r="B458" s="8">
        <f>Asset_Template!J456</f>
        <v>0</v>
      </c>
      <c r="C458" s="8">
        <f>Asset_Template!F456</f>
        <v>0</v>
      </c>
      <c r="D458" s="3">
        <f t="shared" si="182"/>
        <v>1</v>
      </c>
      <c r="E458" s="3">
        <f t="shared" si="183"/>
        <v>1</v>
      </c>
      <c r="F458" s="3">
        <f t="shared" si="184"/>
        <v>1</v>
      </c>
      <c r="G458" s="3">
        <f t="shared" si="185"/>
        <v>1</v>
      </c>
      <c r="H458" s="3">
        <f t="shared" si="186"/>
        <v>1</v>
      </c>
      <c r="I458" s="3">
        <f t="shared" si="187"/>
        <v>1</v>
      </c>
      <c r="J458" s="3">
        <f t="shared" si="188"/>
        <v>1</v>
      </c>
      <c r="K458" s="3">
        <f t="shared" si="189"/>
        <v>1</v>
      </c>
      <c r="L458" s="3">
        <f t="shared" si="190"/>
        <v>1</v>
      </c>
      <c r="M458" s="3">
        <f t="shared" si="191"/>
        <v>1</v>
      </c>
      <c r="N458" s="3">
        <f t="shared" si="192"/>
        <v>1</v>
      </c>
      <c r="O458" s="3">
        <f t="shared" si="193"/>
        <v>1</v>
      </c>
      <c r="P458" s="3">
        <f t="shared" si="194"/>
        <v>1</v>
      </c>
      <c r="Q458" s="3">
        <f t="shared" si="195"/>
        <v>1</v>
      </c>
      <c r="R458" s="3">
        <f t="shared" si="196"/>
        <v>1</v>
      </c>
      <c r="S458" s="10">
        <f t="shared" si="197"/>
        <v>0</v>
      </c>
      <c r="T458" s="9">
        <f t="shared" si="198"/>
        <v>0</v>
      </c>
      <c r="U458" s="9">
        <f t="shared" si="199"/>
        <v>0</v>
      </c>
      <c r="V458" s="9">
        <f t="shared" si="200"/>
        <v>0</v>
      </c>
      <c r="W458" s="9">
        <f t="shared" si="201"/>
        <v>0</v>
      </c>
      <c r="X458" s="9">
        <f t="shared" si="202"/>
        <v>0</v>
      </c>
      <c r="Y458" s="9">
        <f t="shared" si="203"/>
        <v>0</v>
      </c>
      <c r="Z458" s="9">
        <f t="shared" si="204"/>
        <v>0</v>
      </c>
      <c r="AA458" s="9">
        <f t="shared" si="205"/>
        <v>0</v>
      </c>
      <c r="AB458" s="9">
        <f t="shared" si="206"/>
        <v>0</v>
      </c>
      <c r="AC458" s="9">
        <f t="shared" si="207"/>
        <v>0</v>
      </c>
      <c r="AD458" s="9">
        <f t="shared" si="208"/>
        <v>0</v>
      </c>
      <c r="AE458" s="9">
        <f t="shared" si="209"/>
        <v>0</v>
      </c>
      <c r="AF458" s="9">
        <f t="shared" si="210"/>
        <v>0</v>
      </c>
      <c r="AG458" s="9">
        <f t="shared" si="211"/>
        <v>0</v>
      </c>
    </row>
    <row r="459" spans="1:33">
      <c r="A459" s="1">
        <f>Asset_Template!A457</f>
        <v>0</v>
      </c>
      <c r="B459" s="8">
        <f>Asset_Template!J457</f>
        <v>0</v>
      </c>
      <c r="C459" s="8">
        <f>Asset_Template!F457</f>
        <v>0</v>
      </c>
      <c r="D459" s="3">
        <f t="shared" si="182"/>
        <v>1</v>
      </c>
      <c r="E459" s="3">
        <f t="shared" si="183"/>
        <v>1</v>
      </c>
      <c r="F459" s="3">
        <f t="shared" si="184"/>
        <v>1</v>
      </c>
      <c r="G459" s="3">
        <f t="shared" si="185"/>
        <v>1</v>
      </c>
      <c r="H459" s="3">
        <f t="shared" si="186"/>
        <v>1</v>
      </c>
      <c r="I459" s="3">
        <f t="shared" si="187"/>
        <v>1</v>
      </c>
      <c r="J459" s="3">
        <f t="shared" si="188"/>
        <v>1</v>
      </c>
      <c r="K459" s="3">
        <f t="shared" si="189"/>
        <v>1</v>
      </c>
      <c r="L459" s="3">
        <f t="shared" si="190"/>
        <v>1</v>
      </c>
      <c r="M459" s="3">
        <f t="shared" si="191"/>
        <v>1</v>
      </c>
      <c r="N459" s="3">
        <f t="shared" si="192"/>
        <v>1</v>
      </c>
      <c r="O459" s="3">
        <f t="shared" si="193"/>
        <v>1</v>
      </c>
      <c r="P459" s="3">
        <f t="shared" si="194"/>
        <v>1</v>
      </c>
      <c r="Q459" s="3">
        <f t="shared" si="195"/>
        <v>1</v>
      </c>
      <c r="R459" s="3">
        <f t="shared" si="196"/>
        <v>1</v>
      </c>
      <c r="S459" s="10">
        <f t="shared" si="197"/>
        <v>0</v>
      </c>
      <c r="T459" s="9">
        <f t="shared" si="198"/>
        <v>0</v>
      </c>
      <c r="U459" s="9">
        <f t="shared" si="199"/>
        <v>0</v>
      </c>
      <c r="V459" s="9">
        <f t="shared" si="200"/>
        <v>0</v>
      </c>
      <c r="W459" s="9">
        <f t="shared" si="201"/>
        <v>0</v>
      </c>
      <c r="X459" s="9">
        <f t="shared" si="202"/>
        <v>0</v>
      </c>
      <c r="Y459" s="9">
        <f t="shared" si="203"/>
        <v>0</v>
      </c>
      <c r="Z459" s="9">
        <f t="shared" si="204"/>
        <v>0</v>
      </c>
      <c r="AA459" s="9">
        <f t="shared" si="205"/>
        <v>0</v>
      </c>
      <c r="AB459" s="9">
        <f t="shared" si="206"/>
        <v>0</v>
      </c>
      <c r="AC459" s="9">
        <f t="shared" si="207"/>
        <v>0</v>
      </c>
      <c r="AD459" s="9">
        <f t="shared" si="208"/>
        <v>0</v>
      </c>
      <c r="AE459" s="9">
        <f t="shared" si="209"/>
        <v>0</v>
      </c>
      <c r="AF459" s="9">
        <f t="shared" si="210"/>
        <v>0</v>
      </c>
      <c r="AG459" s="9">
        <f t="shared" si="211"/>
        <v>0</v>
      </c>
    </row>
    <row r="460" spans="1:33">
      <c r="A460" s="1">
        <f>Asset_Template!A458</f>
        <v>0</v>
      </c>
      <c r="B460" s="8">
        <f>Asset_Template!J458</f>
        <v>0</v>
      </c>
      <c r="C460" s="8">
        <f>Asset_Template!F458</f>
        <v>0</v>
      </c>
      <c r="D460" s="3">
        <f t="shared" ref="D460:D510" si="212">COUNTIF(C460,$D$10)</f>
        <v>1</v>
      </c>
      <c r="E460" s="3">
        <f t="shared" ref="E460:E510" si="213">COUNTIF(C460,$E$10)</f>
        <v>1</v>
      </c>
      <c r="F460" s="3">
        <f t="shared" ref="F460:F510" si="214">COUNTIF(C460,$F$10)</f>
        <v>1</v>
      </c>
      <c r="G460" s="3">
        <f t="shared" ref="G460:G510" si="215">COUNTIF(C460,$G$10)</f>
        <v>1</v>
      </c>
      <c r="H460" s="3">
        <f t="shared" ref="H460:H510" si="216">COUNTIF(C460,$H$10)</f>
        <v>1</v>
      </c>
      <c r="I460" s="3">
        <f t="shared" ref="I460:I510" si="217">COUNTIF(C460,$I$10)</f>
        <v>1</v>
      </c>
      <c r="J460" s="3">
        <f t="shared" ref="J460:J510" si="218">COUNTIF(C460,$J$10)</f>
        <v>1</v>
      </c>
      <c r="K460" s="3">
        <f t="shared" ref="K460:K510" si="219">COUNTIF(C460,$K$10)</f>
        <v>1</v>
      </c>
      <c r="L460" s="3">
        <f t="shared" ref="L460:L510" si="220">COUNTIF(C460,$L$10)</f>
        <v>1</v>
      </c>
      <c r="M460" s="3">
        <f t="shared" ref="M460:M510" si="221">COUNTIF(C460,$M$10)</f>
        <v>1</v>
      </c>
      <c r="N460" s="3">
        <f t="shared" ref="N460:N510" si="222">COUNTIF(C460,$N$10)</f>
        <v>1</v>
      </c>
      <c r="O460" s="3">
        <f t="shared" ref="O460:O510" si="223">COUNTIF(C460,$O$10)</f>
        <v>1</v>
      </c>
      <c r="P460" s="3">
        <f t="shared" ref="P460:P510" si="224">COUNTIF(C460,$P$10)</f>
        <v>1</v>
      </c>
      <c r="Q460" s="3">
        <f t="shared" ref="Q460:Q510" si="225">COUNTIF(C460,$Q$10)</f>
        <v>1</v>
      </c>
      <c r="R460" s="3">
        <f t="shared" ref="R460:R510" si="226">COUNTIF(C460,$R$10)</f>
        <v>1</v>
      </c>
      <c r="S460" s="10">
        <f t="shared" ref="S460:S510" si="227">D460*B460</f>
        <v>0</v>
      </c>
      <c r="T460" s="9">
        <f t="shared" ref="T460:T510" si="228">E460*B460</f>
        <v>0</v>
      </c>
      <c r="U460" s="9">
        <f t="shared" ref="U460:U510" si="229">F460*B460</f>
        <v>0</v>
      </c>
      <c r="V460" s="9">
        <f t="shared" ref="V460:V510" si="230">B460*G460</f>
        <v>0</v>
      </c>
      <c r="W460" s="9">
        <f t="shared" ref="W460:W510" si="231">H460*B460</f>
        <v>0</v>
      </c>
      <c r="X460" s="9">
        <f t="shared" ref="X460:X510" si="232">B460*I460</f>
        <v>0</v>
      </c>
      <c r="Y460" s="9">
        <f t="shared" ref="Y460:Y510" si="233">J460*B460</f>
        <v>0</v>
      </c>
      <c r="Z460" s="9">
        <f t="shared" ref="Z460:Z510" si="234">B460*K460</f>
        <v>0</v>
      </c>
      <c r="AA460" s="9">
        <f t="shared" ref="AA460:AA510" si="235">L460*B460</f>
        <v>0</v>
      </c>
      <c r="AB460" s="9">
        <f t="shared" ref="AB460:AB510" si="236">B460*M460</f>
        <v>0</v>
      </c>
      <c r="AC460" s="9">
        <f t="shared" ref="AC460:AC510" si="237">N460*B460</f>
        <v>0</v>
      </c>
      <c r="AD460" s="9">
        <f t="shared" ref="AD460:AD510" si="238">O460*B460</f>
        <v>0</v>
      </c>
      <c r="AE460" s="9">
        <f t="shared" ref="AE460:AE510" si="239">P460*B460</f>
        <v>0</v>
      </c>
      <c r="AF460" s="9">
        <f t="shared" ref="AF460:AF510" si="240">Q460*B460</f>
        <v>0</v>
      </c>
      <c r="AG460" s="9">
        <f t="shared" ref="AG460:AG510" si="241">R460*B460</f>
        <v>0</v>
      </c>
    </row>
    <row r="461" spans="1:33">
      <c r="A461" s="1">
        <f>Asset_Template!A459</f>
        <v>0</v>
      </c>
      <c r="B461" s="8">
        <f>Asset_Template!J459</f>
        <v>0</v>
      </c>
      <c r="C461" s="8">
        <f>Asset_Template!F459</f>
        <v>0</v>
      </c>
      <c r="D461" s="3">
        <f t="shared" si="212"/>
        <v>1</v>
      </c>
      <c r="E461" s="3">
        <f t="shared" si="213"/>
        <v>1</v>
      </c>
      <c r="F461" s="3">
        <f t="shared" si="214"/>
        <v>1</v>
      </c>
      <c r="G461" s="3">
        <f t="shared" si="215"/>
        <v>1</v>
      </c>
      <c r="H461" s="3">
        <f t="shared" si="216"/>
        <v>1</v>
      </c>
      <c r="I461" s="3">
        <f t="shared" si="217"/>
        <v>1</v>
      </c>
      <c r="J461" s="3">
        <f t="shared" si="218"/>
        <v>1</v>
      </c>
      <c r="K461" s="3">
        <f t="shared" si="219"/>
        <v>1</v>
      </c>
      <c r="L461" s="3">
        <f t="shared" si="220"/>
        <v>1</v>
      </c>
      <c r="M461" s="3">
        <f t="shared" si="221"/>
        <v>1</v>
      </c>
      <c r="N461" s="3">
        <f t="shared" si="222"/>
        <v>1</v>
      </c>
      <c r="O461" s="3">
        <f t="shared" si="223"/>
        <v>1</v>
      </c>
      <c r="P461" s="3">
        <f t="shared" si="224"/>
        <v>1</v>
      </c>
      <c r="Q461" s="3">
        <f t="shared" si="225"/>
        <v>1</v>
      </c>
      <c r="R461" s="3">
        <f t="shared" si="226"/>
        <v>1</v>
      </c>
      <c r="S461" s="10">
        <f t="shared" si="227"/>
        <v>0</v>
      </c>
      <c r="T461" s="9">
        <f t="shared" si="228"/>
        <v>0</v>
      </c>
      <c r="U461" s="9">
        <f t="shared" si="229"/>
        <v>0</v>
      </c>
      <c r="V461" s="9">
        <f t="shared" si="230"/>
        <v>0</v>
      </c>
      <c r="W461" s="9">
        <f t="shared" si="231"/>
        <v>0</v>
      </c>
      <c r="X461" s="9">
        <f t="shared" si="232"/>
        <v>0</v>
      </c>
      <c r="Y461" s="9">
        <f t="shared" si="233"/>
        <v>0</v>
      </c>
      <c r="Z461" s="9">
        <f t="shared" si="234"/>
        <v>0</v>
      </c>
      <c r="AA461" s="9">
        <f t="shared" si="235"/>
        <v>0</v>
      </c>
      <c r="AB461" s="9">
        <f t="shared" si="236"/>
        <v>0</v>
      </c>
      <c r="AC461" s="9">
        <f t="shared" si="237"/>
        <v>0</v>
      </c>
      <c r="AD461" s="9">
        <f t="shared" si="238"/>
        <v>0</v>
      </c>
      <c r="AE461" s="9">
        <f t="shared" si="239"/>
        <v>0</v>
      </c>
      <c r="AF461" s="9">
        <f t="shared" si="240"/>
        <v>0</v>
      </c>
      <c r="AG461" s="9">
        <f t="shared" si="241"/>
        <v>0</v>
      </c>
    </row>
    <row r="462" spans="1:33">
      <c r="A462" s="1">
        <f>Asset_Template!A460</f>
        <v>0</v>
      </c>
      <c r="B462" s="8">
        <f>Asset_Template!J460</f>
        <v>0</v>
      </c>
      <c r="C462" s="8">
        <f>Asset_Template!F460</f>
        <v>0</v>
      </c>
      <c r="D462" s="3">
        <f t="shared" si="212"/>
        <v>1</v>
      </c>
      <c r="E462" s="3">
        <f t="shared" si="213"/>
        <v>1</v>
      </c>
      <c r="F462" s="3">
        <f t="shared" si="214"/>
        <v>1</v>
      </c>
      <c r="G462" s="3">
        <f t="shared" si="215"/>
        <v>1</v>
      </c>
      <c r="H462" s="3">
        <f t="shared" si="216"/>
        <v>1</v>
      </c>
      <c r="I462" s="3">
        <f t="shared" si="217"/>
        <v>1</v>
      </c>
      <c r="J462" s="3">
        <f t="shared" si="218"/>
        <v>1</v>
      </c>
      <c r="K462" s="3">
        <f t="shared" si="219"/>
        <v>1</v>
      </c>
      <c r="L462" s="3">
        <f t="shared" si="220"/>
        <v>1</v>
      </c>
      <c r="M462" s="3">
        <f t="shared" si="221"/>
        <v>1</v>
      </c>
      <c r="N462" s="3">
        <f t="shared" si="222"/>
        <v>1</v>
      </c>
      <c r="O462" s="3">
        <f t="shared" si="223"/>
        <v>1</v>
      </c>
      <c r="P462" s="3">
        <f t="shared" si="224"/>
        <v>1</v>
      </c>
      <c r="Q462" s="3">
        <f t="shared" si="225"/>
        <v>1</v>
      </c>
      <c r="R462" s="3">
        <f t="shared" si="226"/>
        <v>1</v>
      </c>
      <c r="S462" s="10">
        <f t="shared" si="227"/>
        <v>0</v>
      </c>
      <c r="T462" s="9">
        <f t="shared" si="228"/>
        <v>0</v>
      </c>
      <c r="U462" s="9">
        <f t="shared" si="229"/>
        <v>0</v>
      </c>
      <c r="V462" s="9">
        <f t="shared" si="230"/>
        <v>0</v>
      </c>
      <c r="W462" s="9">
        <f t="shared" si="231"/>
        <v>0</v>
      </c>
      <c r="X462" s="9">
        <f t="shared" si="232"/>
        <v>0</v>
      </c>
      <c r="Y462" s="9">
        <f t="shared" si="233"/>
        <v>0</v>
      </c>
      <c r="Z462" s="9">
        <f t="shared" si="234"/>
        <v>0</v>
      </c>
      <c r="AA462" s="9">
        <f t="shared" si="235"/>
        <v>0</v>
      </c>
      <c r="AB462" s="9">
        <f t="shared" si="236"/>
        <v>0</v>
      </c>
      <c r="AC462" s="9">
        <f t="shared" si="237"/>
        <v>0</v>
      </c>
      <c r="AD462" s="9">
        <f t="shared" si="238"/>
        <v>0</v>
      </c>
      <c r="AE462" s="9">
        <f t="shared" si="239"/>
        <v>0</v>
      </c>
      <c r="AF462" s="9">
        <f t="shared" si="240"/>
        <v>0</v>
      </c>
      <c r="AG462" s="9">
        <f t="shared" si="241"/>
        <v>0</v>
      </c>
    </row>
    <row r="463" spans="1:33">
      <c r="A463" s="1">
        <f>Asset_Template!A461</f>
        <v>0</v>
      </c>
      <c r="B463" s="8">
        <f>Asset_Template!J461</f>
        <v>0</v>
      </c>
      <c r="C463" s="8">
        <f>Asset_Template!F461</f>
        <v>0</v>
      </c>
      <c r="D463" s="3">
        <f t="shared" si="212"/>
        <v>1</v>
      </c>
      <c r="E463" s="3">
        <f t="shared" si="213"/>
        <v>1</v>
      </c>
      <c r="F463" s="3">
        <f t="shared" si="214"/>
        <v>1</v>
      </c>
      <c r="G463" s="3">
        <f t="shared" si="215"/>
        <v>1</v>
      </c>
      <c r="H463" s="3">
        <f t="shared" si="216"/>
        <v>1</v>
      </c>
      <c r="I463" s="3">
        <f t="shared" si="217"/>
        <v>1</v>
      </c>
      <c r="J463" s="3">
        <f t="shared" si="218"/>
        <v>1</v>
      </c>
      <c r="K463" s="3">
        <f t="shared" si="219"/>
        <v>1</v>
      </c>
      <c r="L463" s="3">
        <f t="shared" si="220"/>
        <v>1</v>
      </c>
      <c r="M463" s="3">
        <f t="shared" si="221"/>
        <v>1</v>
      </c>
      <c r="N463" s="3">
        <f t="shared" si="222"/>
        <v>1</v>
      </c>
      <c r="O463" s="3">
        <f t="shared" si="223"/>
        <v>1</v>
      </c>
      <c r="P463" s="3">
        <f t="shared" si="224"/>
        <v>1</v>
      </c>
      <c r="Q463" s="3">
        <f t="shared" si="225"/>
        <v>1</v>
      </c>
      <c r="R463" s="3">
        <f t="shared" si="226"/>
        <v>1</v>
      </c>
      <c r="S463" s="10">
        <f t="shared" si="227"/>
        <v>0</v>
      </c>
      <c r="T463" s="9">
        <f t="shared" si="228"/>
        <v>0</v>
      </c>
      <c r="U463" s="9">
        <f t="shared" si="229"/>
        <v>0</v>
      </c>
      <c r="V463" s="9">
        <f t="shared" si="230"/>
        <v>0</v>
      </c>
      <c r="W463" s="9">
        <f t="shared" si="231"/>
        <v>0</v>
      </c>
      <c r="X463" s="9">
        <f t="shared" si="232"/>
        <v>0</v>
      </c>
      <c r="Y463" s="9">
        <f t="shared" si="233"/>
        <v>0</v>
      </c>
      <c r="Z463" s="9">
        <f t="shared" si="234"/>
        <v>0</v>
      </c>
      <c r="AA463" s="9">
        <f t="shared" si="235"/>
        <v>0</v>
      </c>
      <c r="AB463" s="9">
        <f t="shared" si="236"/>
        <v>0</v>
      </c>
      <c r="AC463" s="9">
        <f t="shared" si="237"/>
        <v>0</v>
      </c>
      <c r="AD463" s="9">
        <f t="shared" si="238"/>
        <v>0</v>
      </c>
      <c r="AE463" s="9">
        <f t="shared" si="239"/>
        <v>0</v>
      </c>
      <c r="AF463" s="9">
        <f t="shared" si="240"/>
        <v>0</v>
      </c>
      <c r="AG463" s="9">
        <f t="shared" si="241"/>
        <v>0</v>
      </c>
    </row>
    <row r="464" spans="1:33">
      <c r="A464" s="1">
        <f>Asset_Template!A462</f>
        <v>0</v>
      </c>
      <c r="B464" s="8">
        <f>Asset_Template!J462</f>
        <v>0</v>
      </c>
      <c r="C464" s="8">
        <f>Asset_Template!F462</f>
        <v>0</v>
      </c>
      <c r="D464" s="3">
        <f t="shared" si="212"/>
        <v>1</v>
      </c>
      <c r="E464" s="3">
        <f t="shared" si="213"/>
        <v>1</v>
      </c>
      <c r="F464" s="3">
        <f t="shared" si="214"/>
        <v>1</v>
      </c>
      <c r="G464" s="3">
        <f t="shared" si="215"/>
        <v>1</v>
      </c>
      <c r="H464" s="3">
        <f t="shared" si="216"/>
        <v>1</v>
      </c>
      <c r="I464" s="3">
        <f t="shared" si="217"/>
        <v>1</v>
      </c>
      <c r="J464" s="3">
        <f t="shared" si="218"/>
        <v>1</v>
      </c>
      <c r="K464" s="3">
        <f t="shared" si="219"/>
        <v>1</v>
      </c>
      <c r="L464" s="3">
        <f t="shared" si="220"/>
        <v>1</v>
      </c>
      <c r="M464" s="3">
        <f t="shared" si="221"/>
        <v>1</v>
      </c>
      <c r="N464" s="3">
        <f t="shared" si="222"/>
        <v>1</v>
      </c>
      <c r="O464" s="3">
        <f t="shared" si="223"/>
        <v>1</v>
      </c>
      <c r="P464" s="3">
        <f t="shared" si="224"/>
        <v>1</v>
      </c>
      <c r="Q464" s="3">
        <f t="shared" si="225"/>
        <v>1</v>
      </c>
      <c r="R464" s="3">
        <f t="shared" si="226"/>
        <v>1</v>
      </c>
      <c r="S464" s="10">
        <f t="shared" si="227"/>
        <v>0</v>
      </c>
      <c r="T464" s="9">
        <f t="shared" si="228"/>
        <v>0</v>
      </c>
      <c r="U464" s="9">
        <f t="shared" si="229"/>
        <v>0</v>
      </c>
      <c r="V464" s="9">
        <f t="shared" si="230"/>
        <v>0</v>
      </c>
      <c r="W464" s="9">
        <f t="shared" si="231"/>
        <v>0</v>
      </c>
      <c r="X464" s="9">
        <f t="shared" si="232"/>
        <v>0</v>
      </c>
      <c r="Y464" s="9">
        <f t="shared" si="233"/>
        <v>0</v>
      </c>
      <c r="Z464" s="9">
        <f t="shared" si="234"/>
        <v>0</v>
      </c>
      <c r="AA464" s="9">
        <f t="shared" si="235"/>
        <v>0</v>
      </c>
      <c r="AB464" s="9">
        <f t="shared" si="236"/>
        <v>0</v>
      </c>
      <c r="AC464" s="9">
        <f t="shared" si="237"/>
        <v>0</v>
      </c>
      <c r="AD464" s="9">
        <f t="shared" si="238"/>
        <v>0</v>
      </c>
      <c r="AE464" s="9">
        <f t="shared" si="239"/>
        <v>0</v>
      </c>
      <c r="AF464" s="9">
        <f t="shared" si="240"/>
        <v>0</v>
      </c>
      <c r="AG464" s="9">
        <f t="shared" si="241"/>
        <v>0</v>
      </c>
    </row>
    <row r="465" spans="1:33">
      <c r="A465" s="1">
        <f>Asset_Template!A463</f>
        <v>0</v>
      </c>
      <c r="B465" s="8">
        <f>Asset_Template!J463</f>
        <v>0</v>
      </c>
      <c r="C465" s="8">
        <f>Asset_Template!F463</f>
        <v>0</v>
      </c>
      <c r="D465" s="3">
        <f t="shared" si="212"/>
        <v>1</v>
      </c>
      <c r="E465" s="3">
        <f t="shared" si="213"/>
        <v>1</v>
      </c>
      <c r="F465" s="3">
        <f t="shared" si="214"/>
        <v>1</v>
      </c>
      <c r="G465" s="3">
        <f t="shared" si="215"/>
        <v>1</v>
      </c>
      <c r="H465" s="3">
        <f t="shared" si="216"/>
        <v>1</v>
      </c>
      <c r="I465" s="3">
        <f t="shared" si="217"/>
        <v>1</v>
      </c>
      <c r="J465" s="3">
        <f t="shared" si="218"/>
        <v>1</v>
      </c>
      <c r="K465" s="3">
        <f t="shared" si="219"/>
        <v>1</v>
      </c>
      <c r="L465" s="3">
        <f t="shared" si="220"/>
        <v>1</v>
      </c>
      <c r="M465" s="3">
        <f t="shared" si="221"/>
        <v>1</v>
      </c>
      <c r="N465" s="3">
        <f t="shared" si="222"/>
        <v>1</v>
      </c>
      <c r="O465" s="3">
        <f t="shared" si="223"/>
        <v>1</v>
      </c>
      <c r="P465" s="3">
        <f t="shared" si="224"/>
        <v>1</v>
      </c>
      <c r="Q465" s="3">
        <f t="shared" si="225"/>
        <v>1</v>
      </c>
      <c r="R465" s="3">
        <f t="shared" si="226"/>
        <v>1</v>
      </c>
      <c r="S465" s="10">
        <f t="shared" si="227"/>
        <v>0</v>
      </c>
      <c r="T465" s="9">
        <f t="shared" si="228"/>
        <v>0</v>
      </c>
      <c r="U465" s="9">
        <f t="shared" si="229"/>
        <v>0</v>
      </c>
      <c r="V465" s="9">
        <f t="shared" si="230"/>
        <v>0</v>
      </c>
      <c r="W465" s="9">
        <f t="shared" si="231"/>
        <v>0</v>
      </c>
      <c r="X465" s="9">
        <f t="shared" si="232"/>
        <v>0</v>
      </c>
      <c r="Y465" s="9">
        <f t="shared" si="233"/>
        <v>0</v>
      </c>
      <c r="Z465" s="9">
        <f t="shared" si="234"/>
        <v>0</v>
      </c>
      <c r="AA465" s="9">
        <f t="shared" si="235"/>
        <v>0</v>
      </c>
      <c r="AB465" s="9">
        <f t="shared" si="236"/>
        <v>0</v>
      </c>
      <c r="AC465" s="9">
        <f t="shared" si="237"/>
        <v>0</v>
      </c>
      <c r="AD465" s="9">
        <f t="shared" si="238"/>
        <v>0</v>
      </c>
      <c r="AE465" s="9">
        <f t="shared" si="239"/>
        <v>0</v>
      </c>
      <c r="AF465" s="9">
        <f t="shared" si="240"/>
        <v>0</v>
      </c>
      <c r="AG465" s="9">
        <f t="shared" si="241"/>
        <v>0</v>
      </c>
    </row>
    <row r="466" spans="1:33">
      <c r="A466" s="1">
        <f>Asset_Template!A464</f>
        <v>0</v>
      </c>
      <c r="B466" s="8">
        <f>Asset_Template!J464</f>
        <v>0</v>
      </c>
      <c r="C466" s="8">
        <f>Asset_Template!F464</f>
        <v>0</v>
      </c>
      <c r="D466" s="3">
        <f t="shared" si="212"/>
        <v>1</v>
      </c>
      <c r="E466" s="3">
        <f t="shared" si="213"/>
        <v>1</v>
      </c>
      <c r="F466" s="3">
        <f t="shared" si="214"/>
        <v>1</v>
      </c>
      <c r="G466" s="3">
        <f t="shared" si="215"/>
        <v>1</v>
      </c>
      <c r="H466" s="3">
        <f t="shared" si="216"/>
        <v>1</v>
      </c>
      <c r="I466" s="3">
        <f t="shared" si="217"/>
        <v>1</v>
      </c>
      <c r="J466" s="3">
        <f t="shared" si="218"/>
        <v>1</v>
      </c>
      <c r="K466" s="3">
        <f t="shared" si="219"/>
        <v>1</v>
      </c>
      <c r="L466" s="3">
        <f t="shared" si="220"/>
        <v>1</v>
      </c>
      <c r="M466" s="3">
        <f t="shared" si="221"/>
        <v>1</v>
      </c>
      <c r="N466" s="3">
        <f t="shared" si="222"/>
        <v>1</v>
      </c>
      <c r="O466" s="3">
        <f t="shared" si="223"/>
        <v>1</v>
      </c>
      <c r="P466" s="3">
        <f t="shared" si="224"/>
        <v>1</v>
      </c>
      <c r="Q466" s="3">
        <f t="shared" si="225"/>
        <v>1</v>
      </c>
      <c r="R466" s="3">
        <f t="shared" si="226"/>
        <v>1</v>
      </c>
      <c r="S466" s="10">
        <f t="shared" si="227"/>
        <v>0</v>
      </c>
      <c r="T466" s="9">
        <f t="shared" si="228"/>
        <v>0</v>
      </c>
      <c r="U466" s="9">
        <f t="shared" si="229"/>
        <v>0</v>
      </c>
      <c r="V466" s="9">
        <f t="shared" si="230"/>
        <v>0</v>
      </c>
      <c r="W466" s="9">
        <f t="shared" si="231"/>
        <v>0</v>
      </c>
      <c r="X466" s="9">
        <f t="shared" si="232"/>
        <v>0</v>
      </c>
      <c r="Y466" s="9">
        <f t="shared" si="233"/>
        <v>0</v>
      </c>
      <c r="Z466" s="9">
        <f t="shared" si="234"/>
        <v>0</v>
      </c>
      <c r="AA466" s="9">
        <f t="shared" si="235"/>
        <v>0</v>
      </c>
      <c r="AB466" s="9">
        <f t="shared" si="236"/>
        <v>0</v>
      </c>
      <c r="AC466" s="9">
        <f t="shared" si="237"/>
        <v>0</v>
      </c>
      <c r="AD466" s="9">
        <f t="shared" si="238"/>
        <v>0</v>
      </c>
      <c r="AE466" s="9">
        <f t="shared" si="239"/>
        <v>0</v>
      </c>
      <c r="AF466" s="9">
        <f t="shared" si="240"/>
        <v>0</v>
      </c>
      <c r="AG466" s="9">
        <f t="shared" si="241"/>
        <v>0</v>
      </c>
    </row>
    <row r="467" spans="1:33">
      <c r="A467" s="1">
        <f>Asset_Template!A465</f>
        <v>0</v>
      </c>
      <c r="B467" s="8">
        <f>Asset_Template!J465</f>
        <v>0</v>
      </c>
      <c r="C467" s="8">
        <f>Asset_Template!F465</f>
        <v>0</v>
      </c>
      <c r="D467" s="3">
        <f t="shared" si="212"/>
        <v>1</v>
      </c>
      <c r="E467" s="3">
        <f t="shared" si="213"/>
        <v>1</v>
      </c>
      <c r="F467" s="3">
        <f t="shared" si="214"/>
        <v>1</v>
      </c>
      <c r="G467" s="3">
        <f t="shared" si="215"/>
        <v>1</v>
      </c>
      <c r="H467" s="3">
        <f t="shared" si="216"/>
        <v>1</v>
      </c>
      <c r="I467" s="3">
        <f t="shared" si="217"/>
        <v>1</v>
      </c>
      <c r="J467" s="3">
        <f t="shared" si="218"/>
        <v>1</v>
      </c>
      <c r="K467" s="3">
        <f t="shared" si="219"/>
        <v>1</v>
      </c>
      <c r="L467" s="3">
        <f t="shared" si="220"/>
        <v>1</v>
      </c>
      <c r="M467" s="3">
        <f t="shared" si="221"/>
        <v>1</v>
      </c>
      <c r="N467" s="3">
        <f t="shared" si="222"/>
        <v>1</v>
      </c>
      <c r="O467" s="3">
        <f t="shared" si="223"/>
        <v>1</v>
      </c>
      <c r="P467" s="3">
        <f t="shared" si="224"/>
        <v>1</v>
      </c>
      <c r="Q467" s="3">
        <f t="shared" si="225"/>
        <v>1</v>
      </c>
      <c r="R467" s="3">
        <f t="shared" si="226"/>
        <v>1</v>
      </c>
      <c r="S467" s="10">
        <f t="shared" si="227"/>
        <v>0</v>
      </c>
      <c r="T467" s="9">
        <f t="shared" si="228"/>
        <v>0</v>
      </c>
      <c r="U467" s="9">
        <f t="shared" si="229"/>
        <v>0</v>
      </c>
      <c r="V467" s="9">
        <f t="shared" si="230"/>
        <v>0</v>
      </c>
      <c r="W467" s="9">
        <f t="shared" si="231"/>
        <v>0</v>
      </c>
      <c r="X467" s="9">
        <f t="shared" si="232"/>
        <v>0</v>
      </c>
      <c r="Y467" s="9">
        <f t="shared" si="233"/>
        <v>0</v>
      </c>
      <c r="Z467" s="9">
        <f t="shared" si="234"/>
        <v>0</v>
      </c>
      <c r="AA467" s="9">
        <f t="shared" si="235"/>
        <v>0</v>
      </c>
      <c r="AB467" s="9">
        <f t="shared" si="236"/>
        <v>0</v>
      </c>
      <c r="AC467" s="9">
        <f t="shared" si="237"/>
        <v>0</v>
      </c>
      <c r="AD467" s="9">
        <f t="shared" si="238"/>
        <v>0</v>
      </c>
      <c r="AE467" s="9">
        <f t="shared" si="239"/>
        <v>0</v>
      </c>
      <c r="AF467" s="9">
        <f t="shared" si="240"/>
        <v>0</v>
      </c>
      <c r="AG467" s="9">
        <f t="shared" si="241"/>
        <v>0</v>
      </c>
    </row>
    <row r="468" spans="1:33">
      <c r="A468" s="1">
        <f>Asset_Template!A466</f>
        <v>0</v>
      </c>
      <c r="B468" s="8">
        <f>Asset_Template!J466</f>
        <v>0</v>
      </c>
      <c r="C468" s="8">
        <f>Asset_Template!F466</f>
        <v>0</v>
      </c>
      <c r="D468" s="3">
        <f t="shared" si="212"/>
        <v>1</v>
      </c>
      <c r="E468" s="3">
        <f t="shared" si="213"/>
        <v>1</v>
      </c>
      <c r="F468" s="3">
        <f t="shared" si="214"/>
        <v>1</v>
      </c>
      <c r="G468" s="3">
        <f t="shared" si="215"/>
        <v>1</v>
      </c>
      <c r="H468" s="3">
        <f t="shared" si="216"/>
        <v>1</v>
      </c>
      <c r="I468" s="3">
        <f t="shared" si="217"/>
        <v>1</v>
      </c>
      <c r="J468" s="3">
        <f t="shared" si="218"/>
        <v>1</v>
      </c>
      <c r="K468" s="3">
        <f t="shared" si="219"/>
        <v>1</v>
      </c>
      <c r="L468" s="3">
        <f t="shared" si="220"/>
        <v>1</v>
      </c>
      <c r="M468" s="3">
        <f t="shared" si="221"/>
        <v>1</v>
      </c>
      <c r="N468" s="3">
        <f t="shared" si="222"/>
        <v>1</v>
      </c>
      <c r="O468" s="3">
        <f t="shared" si="223"/>
        <v>1</v>
      </c>
      <c r="P468" s="3">
        <f t="shared" si="224"/>
        <v>1</v>
      </c>
      <c r="Q468" s="3">
        <f t="shared" si="225"/>
        <v>1</v>
      </c>
      <c r="R468" s="3">
        <f t="shared" si="226"/>
        <v>1</v>
      </c>
      <c r="S468" s="10">
        <f t="shared" si="227"/>
        <v>0</v>
      </c>
      <c r="T468" s="9">
        <f t="shared" si="228"/>
        <v>0</v>
      </c>
      <c r="U468" s="9">
        <f t="shared" si="229"/>
        <v>0</v>
      </c>
      <c r="V468" s="9">
        <f t="shared" si="230"/>
        <v>0</v>
      </c>
      <c r="W468" s="9">
        <f t="shared" si="231"/>
        <v>0</v>
      </c>
      <c r="X468" s="9">
        <f t="shared" si="232"/>
        <v>0</v>
      </c>
      <c r="Y468" s="9">
        <f t="shared" si="233"/>
        <v>0</v>
      </c>
      <c r="Z468" s="9">
        <f t="shared" si="234"/>
        <v>0</v>
      </c>
      <c r="AA468" s="9">
        <f t="shared" si="235"/>
        <v>0</v>
      </c>
      <c r="AB468" s="9">
        <f t="shared" si="236"/>
        <v>0</v>
      </c>
      <c r="AC468" s="9">
        <f t="shared" si="237"/>
        <v>0</v>
      </c>
      <c r="AD468" s="9">
        <f t="shared" si="238"/>
        <v>0</v>
      </c>
      <c r="AE468" s="9">
        <f t="shared" si="239"/>
        <v>0</v>
      </c>
      <c r="AF468" s="9">
        <f t="shared" si="240"/>
        <v>0</v>
      </c>
      <c r="AG468" s="9">
        <f t="shared" si="241"/>
        <v>0</v>
      </c>
    </row>
    <row r="469" spans="1:33">
      <c r="A469" s="1">
        <f>Asset_Template!A467</f>
        <v>0</v>
      </c>
      <c r="B469" s="8">
        <f>Asset_Template!J467</f>
        <v>0</v>
      </c>
      <c r="C469" s="8">
        <f>Asset_Template!F467</f>
        <v>0</v>
      </c>
      <c r="D469" s="3">
        <f t="shared" si="212"/>
        <v>1</v>
      </c>
      <c r="E469" s="3">
        <f t="shared" si="213"/>
        <v>1</v>
      </c>
      <c r="F469" s="3">
        <f t="shared" si="214"/>
        <v>1</v>
      </c>
      <c r="G469" s="3">
        <f t="shared" si="215"/>
        <v>1</v>
      </c>
      <c r="H469" s="3">
        <f t="shared" si="216"/>
        <v>1</v>
      </c>
      <c r="I469" s="3">
        <f t="shared" si="217"/>
        <v>1</v>
      </c>
      <c r="J469" s="3">
        <f t="shared" si="218"/>
        <v>1</v>
      </c>
      <c r="K469" s="3">
        <f t="shared" si="219"/>
        <v>1</v>
      </c>
      <c r="L469" s="3">
        <f t="shared" si="220"/>
        <v>1</v>
      </c>
      <c r="M469" s="3">
        <f t="shared" si="221"/>
        <v>1</v>
      </c>
      <c r="N469" s="3">
        <f t="shared" si="222"/>
        <v>1</v>
      </c>
      <c r="O469" s="3">
        <f t="shared" si="223"/>
        <v>1</v>
      </c>
      <c r="P469" s="3">
        <f t="shared" si="224"/>
        <v>1</v>
      </c>
      <c r="Q469" s="3">
        <f t="shared" si="225"/>
        <v>1</v>
      </c>
      <c r="R469" s="3">
        <f t="shared" si="226"/>
        <v>1</v>
      </c>
      <c r="S469" s="10">
        <f t="shared" si="227"/>
        <v>0</v>
      </c>
      <c r="T469" s="9">
        <f t="shared" si="228"/>
        <v>0</v>
      </c>
      <c r="U469" s="9">
        <f t="shared" si="229"/>
        <v>0</v>
      </c>
      <c r="V469" s="9">
        <f t="shared" si="230"/>
        <v>0</v>
      </c>
      <c r="W469" s="9">
        <f t="shared" si="231"/>
        <v>0</v>
      </c>
      <c r="X469" s="9">
        <f t="shared" si="232"/>
        <v>0</v>
      </c>
      <c r="Y469" s="9">
        <f t="shared" si="233"/>
        <v>0</v>
      </c>
      <c r="Z469" s="9">
        <f t="shared" si="234"/>
        <v>0</v>
      </c>
      <c r="AA469" s="9">
        <f t="shared" si="235"/>
        <v>0</v>
      </c>
      <c r="AB469" s="9">
        <f t="shared" si="236"/>
        <v>0</v>
      </c>
      <c r="AC469" s="9">
        <f t="shared" si="237"/>
        <v>0</v>
      </c>
      <c r="AD469" s="9">
        <f t="shared" si="238"/>
        <v>0</v>
      </c>
      <c r="AE469" s="9">
        <f t="shared" si="239"/>
        <v>0</v>
      </c>
      <c r="AF469" s="9">
        <f t="shared" si="240"/>
        <v>0</v>
      </c>
      <c r="AG469" s="9">
        <f t="shared" si="241"/>
        <v>0</v>
      </c>
    </row>
    <row r="470" spans="1:33">
      <c r="A470" s="1">
        <f>Asset_Template!A468</f>
        <v>0</v>
      </c>
      <c r="B470" s="8">
        <f>Asset_Template!J468</f>
        <v>0</v>
      </c>
      <c r="C470" s="8">
        <f>Asset_Template!F468</f>
        <v>0</v>
      </c>
      <c r="D470" s="3">
        <f t="shared" si="212"/>
        <v>1</v>
      </c>
      <c r="E470" s="3">
        <f t="shared" si="213"/>
        <v>1</v>
      </c>
      <c r="F470" s="3">
        <f t="shared" si="214"/>
        <v>1</v>
      </c>
      <c r="G470" s="3">
        <f t="shared" si="215"/>
        <v>1</v>
      </c>
      <c r="H470" s="3">
        <f t="shared" si="216"/>
        <v>1</v>
      </c>
      <c r="I470" s="3">
        <f t="shared" si="217"/>
        <v>1</v>
      </c>
      <c r="J470" s="3">
        <f t="shared" si="218"/>
        <v>1</v>
      </c>
      <c r="K470" s="3">
        <f t="shared" si="219"/>
        <v>1</v>
      </c>
      <c r="L470" s="3">
        <f t="shared" si="220"/>
        <v>1</v>
      </c>
      <c r="M470" s="3">
        <f t="shared" si="221"/>
        <v>1</v>
      </c>
      <c r="N470" s="3">
        <f t="shared" si="222"/>
        <v>1</v>
      </c>
      <c r="O470" s="3">
        <f t="shared" si="223"/>
        <v>1</v>
      </c>
      <c r="P470" s="3">
        <f t="shared" si="224"/>
        <v>1</v>
      </c>
      <c r="Q470" s="3">
        <f t="shared" si="225"/>
        <v>1</v>
      </c>
      <c r="R470" s="3">
        <f t="shared" si="226"/>
        <v>1</v>
      </c>
      <c r="S470" s="10">
        <f t="shared" si="227"/>
        <v>0</v>
      </c>
      <c r="T470" s="9">
        <f t="shared" si="228"/>
        <v>0</v>
      </c>
      <c r="U470" s="9">
        <f t="shared" si="229"/>
        <v>0</v>
      </c>
      <c r="V470" s="9">
        <f t="shared" si="230"/>
        <v>0</v>
      </c>
      <c r="W470" s="9">
        <f t="shared" si="231"/>
        <v>0</v>
      </c>
      <c r="X470" s="9">
        <f t="shared" si="232"/>
        <v>0</v>
      </c>
      <c r="Y470" s="9">
        <f t="shared" si="233"/>
        <v>0</v>
      </c>
      <c r="Z470" s="9">
        <f t="shared" si="234"/>
        <v>0</v>
      </c>
      <c r="AA470" s="9">
        <f t="shared" si="235"/>
        <v>0</v>
      </c>
      <c r="AB470" s="9">
        <f t="shared" si="236"/>
        <v>0</v>
      </c>
      <c r="AC470" s="9">
        <f t="shared" si="237"/>
        <v>0</v>
      </c>
      <c r="AD470" s="9">
        <f t="shared" si="238"/>
        <v>0</v>
      </c>
      <c r="AE470" s="9">
        <f t="shared" si="239"/>
        <v>0</v>
      </c>
      <c r="AF470" s="9">
        <f t="shared" si="240"/>
        <v>0</v>
      </c>
      <c r="AG470" s="9">
        <f t="shared" si="241"/>
        <v>0</v>
      </c>
    </row>
    <row r="471" spans="1:33">
      <c r="A471" s="1">
        <f>Asset_Template!A469</f>
        <v>0</v>
      </c>
      <c r="B471" s="8">
        <f>Asset_Template!J469</f>
        <v>0</v>
      </c>
      <c r="C471" s="8">
        <f>Asset_Template!F469</f>
        <v>0</v>
      </c>
      <c r="D471" s="3">
        <f t="shared" si="212"/>
        <v>1</v>
      </c>
      <c r="E471" s="3">
        <f t="shared" si="213"/>
        <v>1</v>
      </c>
      <c r="F471" s="3">
        <f t="shared" si="214"/>
        <v>1</v>
      </c>
      <c r="G471" s="3">
        <f t="shared" si="215"/>
        <v>1</v>
      </c>
      <c r="H471" s="3">
        <f t="shared" si="216"/>
        <v>1</v>
      </c>
      <c r="I471" s="3">
        <f t="shared" si="217"/>
        <v>1</v>
      </c>
      <c r="J471" s="3">
        <f t="shared" si="218"/>
        <v>1</v>
      </c>
      <c r="K471" s="3">
        <f t="shared" si="219"/>
        <v>1</v>
      </c>
      <c r="L471" s="3">
        <f t="shared" si="220"/>
        <v>1</v>
      </c>
      <c r="M471" s="3">
        <f t="shared" si="221"/>
        <v>1</v>
      </c>
      <c r="N471" s="3">
        <f t="shared" si="222"/>
        <v>1</v>
      </c>
      <c r="O471" s="3">
        <f t="shared" si="223"/>
        <v>1</v>
      </c>
      <c r="P471" s="3">
        <f t="shared" si="224"/>
        <v>1</v>
      </c>
      <c r="Q471" s="3">
        <f t="shared" si="225"/>
        <v>1</v>
      </c>
      <c r="R471" s="3">
        <f t="shared" si="226"/>
        <v>1</v>
      </c>
      <c r="S471" s="10">
        <f t="shared" si="227"/>
        <v>0</v>
      </c>
      <c r="T471" s="9">
        <f t="shared" si="228"/>
        <v>0</v>
      </c>
      <c r="U471" s="9">
        <f t="shared" si="229"/>
        <v>0</v>
      </c>
      <c r="V471" s="9">
        <f t="shared" si="230"/>
        <v>0</v>
      </c>
      <c r="W471" s="9">
        <f t="shared" si="231"/>
        <v>0</v>
      </c>
      <c r="X471" s="9">
        <f t="shared" si="232"/>
        <v>0</v>
      </c>
      <c r="Y471" s="9">
        <f t="shared" si="233"/>
        <v>0</v>
      </c>
      <c r="Z471" s="9">
        <f t="shared" si="234"/>
        <v>0</v>
      </c>
      <c r="AA471" s="9">
        <f t="shared" si="235"/>
        <v>0</v>
      </c>
      <c r="AB471" s="9">
        <f t="shared" si="236"/>
        <v>0</v>
      </c>
      <c r="AC471" s="9">
        <f t="shared" si="237"/>
        <v>0</v>
      </c>
      <c r="AD471" s="9">
        <f t="shared" si="238"/>
        <v>0</v>
      </c>
      <c r="AE471" s="9">
        <f t="shared" si="239"/>
        <v>0</v>
      </c>
      <c r="AF471" s="9">
        <f t="shared" si="240"/>
        <v>0</v>
      </c>
      <c r="AG471" s="9">
        <f t="shared" si="241"/>
        <v>0</v>
      </c>
    </row>
    <row r="472" spans="1:33">
      <c r="A472" s="1">
        <f>Asset_Template!A470</f>
        <v>0</v>
      </c>
      <c r="B472" s="8">
        <f>Asset_Template!J470</f>
        <v>0</v>
      </c>
      <c r="C472" s="8">
        <f>Asset_Template!F470</f>
        <v>0</v>
      </c>
      <c r="D472" s="3">
        <f t="shared" si="212"/>
        <v>1</v>
      </c>
      <c r="E472" s="3">
        <f t="shared" si="213"/>
        <v>1</v>
      </c>
      <c r="F472" s="3">
        <f t="shared" si="214"/>
        <v>1</v>
      </c>
      <c r="G472" s="3">
        <f t="shared" si="215"/>
        <v>1</v>
      </c>
      <c r="H472" s="3">
        <f t="shared" si="216"/>
        <v>1</v>
      </c>
      <c r="I472" s="3">
        <f t="shared" si="217"/>
        <v>1</v>
      </c>
      <c r="J472" s="3">
        <f t="shared" si="218"/>
        <v>1</v>
      </c>
      <c r="K472" s="3">
        <f t="shared" si="219"/>
        <v>1</v>
      </c>
      <c r="L472" s="3">
        <f t="shared" si="220"/>
        <v>1</v>
      </c>
      <c r="M472" s="3">
        <f t="shared" si="221"/>
        <v>1</v>
      </c>
      <c r="N472" s="3">
        <f t="shared" si="222"/>
        <v>1</v>
      </c>
      <c r="O472" s="3">
        <f t="shared" si="223"/>
        <v>1</v>
      </c>
      <c r="P472" s="3">
        <f t="shared" si="224"/>
        <v>1</v>
      </c>
      <c r="Q472" s="3">
        <f t="shared" si="225"/>
        <v>1</v>
      </c>
      <c r="R472" s="3">
        <f t="shared" si="226"/>
        <v>1</v>
      </c>
      <c r="S472" s="10">
        <f t="shared" si="227"/>
        <v>0</v>
      </c>
      <c r="T472" s="9">
        <f t="shared" si="228"/>
        <v>0</v>
      </c>
      <c r="U472" s="9">
        <f t="shared" si="229"/>
        <v>0</v>
      </c>
      <c r="V472" s="9">
        <f t="shared" si="230"/>
        <v>0</v>
      </c>
      <c r="W472" s="9">
        <f t="shared" si="231"/>
        <v>0</v>
      </c>
      <c r="X472" s="9">
        <f t="shared" si="232"/>
        <v>0</v>
      </c>
      <c r="Y472" s="9">
        <f t="shared" si="233"/>
        <v>0</v>
      </c>
      <c r="Z472" s="9">
        <f t="shared" si="234"/>
        <v>0</v>
      </c>
      <c r="AA472" s="9">
        <f t="shared" si="235"/>
        <v>0</v>
      </c>
      <c r="AB472" s="9">
        <f t="shared" si="236"/>
        <v>0</v>
      </c>
      <c r="AC472" s="9">
        <f t="shared" si="237"/>
        <v>0</v>
      </c>
      <c r="AD472" s="9">
        <f t="shared" si="238"/>
        <v>0</v>
      </c>
      <c r="AE472" s="9">
        <f t="shared" si="239"/>
        <v>0</v>
      </c>
      <c r="AF472" s="9">
        <f t="shared" si="240"/>
        <v>0</v>
      </c>
      <c r="AG472" s="9">
        <f t="shared" si="241"/>
        <v>0</v>
      </c>
    </row>
    <row r="473" spans="1:33">
      <c r="A473" s="1">
        <f>Asset_Template!A471</f>
        <v>0</v>
      </c>
      <c r="B473" s="8">
        <f>Asset_Template!J471</f>
        <v>0</v>
      </c>
      <c r="C473" s="8">
        <f>Asset_Template!F471</f>
        <v>0</v>
      </c>
      <c r="D473" s="3">
        <f t="shared" si="212"/>
        <v>1</v>
      </c>
      <c r="E473" s="3">
        <f t="shared" si="213"/>
        <v>1</v>
      </c>
      <c r="F473" s="3">
        <f t="shared" si="214"/>
        <v>1</v>
      </c>
      <c r="G473" s="3">
        <f t="shared" si="215"/>
        <v>1</v>
      </c>
      <c r="H473" s="3">
        <f t="shared" si="216"/>
        <v>1</v>
      </c>
      <c r="I473" s="3">
        <f t="shared" si="217"/>
        <v>1</v>
      </c>
      <c r="J473" s="3">
        <f t="shared" si="218"/>
        <v>1</v>
      </c>
      <c r="K473" s="3">
        <f t="shared" si="219"/>
        <v>1</v>
      </c>
      <c r="L473" s="3">
        <f t="shared" si="220"/>
        <v>1</v>
      </c>
      <c r="M473" s="3">
        <f t="shared" si="221"/>
        <v>1</v>
      </c>
      <c r="N473" s="3">
        <f t="shared" si="222"/>
        <v>1</v>
      </c>
      <c r="O473" s="3">
        <f t="shared" si="223"/>
        <v>1</v>
      </c>
      <c r="P473" s="3">
        <f t="shared" si="224"/>
        <v>1</v>
      </c>
      <c r="Q473" s="3">
        <f t="shared" si="225"/>
        <v>1</v>
      </c>
      <c r="R473" s="3">
        <f t="shared" si="226"/>
        <v>1</v>
      </c>
      <c r="S473" s="10">
        <f t="shared" si="227"/>
        <v>0</v>
      </c>
      <c r="T473" s="9">
        <f t="shared" si="228"/>
        <v>0</v>
      </c>
      <c r="U473" s="9">
        <f t="shared" si="229"/>
        <v>0</v>
      </c>
      <c r="V473" s="9">
        <f t="shared" si="230"/>
        <v>0</v>
      </c>
      <c r="W473" s="9">
        <f t="shared" si="231"/>
        <v>0</v>
      </c>
      <c r="X473" s="9">
        <f t="shared" si="232"/>
        <v>0</v>
      </c>
      <c r="Y473" s="9">
        <f t="shared" si="233"/>
        <v>0</v>
      </c>
      <c r="Z473" s="9">
        <f t="shared" si="234"/>
        <v>0</v>
      </c>
      <c r="AA473" s="9">
        <f t="shared" si="235"/>
        <v>0</v>
      </c>
      <c r="AB473" s="9">
        <f t="shared" si="236"/>
        <v>0</v>
      </c>
      <c r="AC473" s="9">
        <f t="shared" si="237"/>
        <v>0</v>
      </c>
      <c r="AD473" s="9">
        <f t="shared" si="238"/>
        <v>0</v>
      </c>
      <c r="AE473" s="9">
        <f t="shared" si="239"/>
        <v>0</v>
      </c>
      <c r="AF473" s="9">
        <f t="shared" si="240"/>
        <v>0</v>
      </c>
      <c r="AG473" s="9">
        <f t="shared" si="241"/>
        <v>0</v>
      </c>
    </row>
    <row r="474" spans="1:33">
      <c r="A474" s="1">
        <f>Asset_Template!A472</f>
        <v>0</v>
      </c>
      <c r="B474" s="8">
        <f>Asset_Template!J472</f>
        <v>0</v>
      </c>
      <c r="C474" s="8">
        <f>Asset_Template!F472</f>
        <v>0</v>
      </c>
      <c r="D474" s="3">
        <f t="shared" si="212"/>
        <v>1</v>
      </c>
      <c r="E474" s="3">
        <f t="shared" si="213"/>
        <v>1</v>
      </c>
      <c r="F474" s="3">
        <f t="shared" si="214"/>
        <v>1</v>
      </c>
      <c r="G474" s="3">
        <f t="shared" si="215"/>
        <v>1</v>
      </c>
      <c r="H474" s="3">
        <f t="shared" si="216"/>
        <v>1</v>
      </c>
      <c r="I474" s="3">
        <f t="shared" si="217"/>
        <v>1</v>
      </c>
      <c r="J474" s="3">
        <f t="shared" si="218"/>
        <v>1</v>
      </c>
      <c r="K474" s="3">
        <f t="shared" si="219"/>
        <v>1</v>
      </c>
      <c r="L474" s="3">
        <f t="shared" si="220"/>
        <v>1</v>
      </c>
      <c r="M474" s="3">
        <f t="shared" si="221"/>
        <v>1</v>
      </c>
      <c r="N474" s="3">
        <f t="shared" si="222"/>
        <v>1</v>
      </c>
      <c r="O474" s="3">
        <f t="shared" si="223"/>
        <v>1</v>
      </c>
      <c r="P474" s="3">
        <f t="shared" si="224"/>
        <v>1</v>
      </c>
      <c r="Q474" s="3">
        <f t="shared" si="225"/>
        <v>1</v>
      </c>
      <c r="R474" s="3">
        <f t="shared" si="226"/>
        <v>1</v>
      </c>
      <c r="S474" s="10">
        <f t="shared" si="227"/>
        <v>0</v>
      </c>
      <c r="T474" s="9">
        <f t="shared" si="228"/>
        <v>0</v>
      </c>
      <c r="U474" s="9">
        <f t="shared" si="229"/>
        <v>0</v>
      </c>
      <c r="V474" s="9">
        <f t="shared" si="230"/>
        <v>0</v>
      </c>
      <c r="W474" s="9">
        <f t="shared" si="231"/>
        <v>0</v>
      </c>
      <c r="X474" s="9">
        <f t="shared" si="232"/>
        <v>0</v>
      </c>
      <c r="Y474" s="9">
        <f t="shared" si="233"/>
        <v>0</v>
      </c>
      <c r="Z474" s="9">
        <f t="shared" si="234"/>
        <v>0</v>
      </c>
      <c r="AA474" s="9">
        <f t="shared" si="235"/>
        <v>0</v>
      </c>
      <c r="AB474" s="9">
        <f t="shared" si="236"/>
        <v>0</v>
      </c>
      <c r="AC474" s="9">
        <f t="shared" si="237"/>
        <v>0</v>
      </c>
      <c r="AD474" s="9">
        <f t="shared" si="238"/>
        <v>0</v>
      </c>
      <c r="AE474" s="9">
        <f t="shared" si="239"/>
        <v>0</v>
      </c>
      <c r="AF474" s="9">
        <f t="shared" si="240"/>
        <v>0</v>
      </c>
      <c r="AG474" s="9">
        <f t="shared" si="241"/>
        <v>0</v>
      </c>
    </row>
    <row r="475" spans="1:33">
      <c r="A475" s="1">
        <f>Asset_Template!A473</f>
        <v>0</v>
      </c>
      <c r="B475" s="8">
        <f>Asset_Template!J473</f>
        <v>0</v>
      </c>
      <c r="C475" s="8">
        <f>Asset_Template!F473</f>
        <v>0</v>
      </c>
      <c r="D475" s="3">
        <f t="shared" si="212"/>
        <v>1</v>
      </c>
      <c r="E475" s="3">
        <f t="shared" si="213"/>
        <v>1</v>
      </c>
      <c r="F475" s="3">
        <f t="shared" si="214"/>
        <v>1</v>
      </c>
      <c r="G475" s="3">
        <f t="shared" si="215"/>
        <v>1</v>
      </c>
      <c r="H475" s="3">
        <f t="shared" si="216"/>
        <v>1</v>
      </c>
      <c r="I475" s="3">
        <f t="shared" si="217"/>
        <v>1</v>
      </c>
      <c r="J475" s="3">
        <f t="shared" si="218"/>
        <v>1</v>
      </c>
      <c r="K475" s="3">
        <f t="shared" si="219"/>
        <v>1</v>
      </c>
      <c r="L475" s="3">
        <f t="shared" si="220"/>
        <v>1</v>
      </c>
      <c r="M475" s="3">
        <f t="shared" si="221"/>
        <v>1</v>
      </c>
      <c r="N475" s="3">
        <f t="shared" si="222"/>
        <v>1</v>
      </c>
      <c r="O475" s="3">
        <f t="shared" si="223"/>
        <v>1</v>
      </c>
      <c r="P475" s="3">
        <f t="shared" si="224"/>
        <v>1</v>
      </c>
      <c r="Q475" s="3">
        <f t="shared" si="225"/>
        <v>1</v>
      </c>
      <c r="R475" s="3">
        <f t="shared" si="226"/>
        <v>1</v>
      </c>
      <c r="S475" s="10">
        <f t="shared" si="227"/>
        <v>0</v>
      </c>
      <c r="T475" s="9">
        <f t="shared" si="228"/>
        <v>0</v>
      </c>
      <c r="U475" s="9">
        <f t="shared" si="229"/>
        <v>0</v>
      </c>
      <c r="V475" s="9">
        <f t="shared" si="230"/>
        <v>0</v>
      </c>
      <c r="W475" s="9">
        <f t="shared" si="231"/>
        <v>0</v>
      </c>
      <c r="X475" s="9">
        <f t="shared" si="232"/>
        <v>0</v>
      </c>
      <c r="Y475" s="9">
        <f t="shared" si="233"/>
        <v>0</v>
      </c>
      <c r="Z475" s="9">
        <f t="shared" si="234"/>
        <v>0</v>
      </c>
      <c r="AA475" s="9">
        <f t="shared" si="235"/>
        <v>0</v>
      </c>
      <c r="AB475" s="9">
        <f t="shared" si="236"/>
        <v>0</v>
      </c>
      <c r="AC475" s="9">
        <f t="shared" si="237"/>
        <v>0</v>
      </c>
      <c r="AD475" s="9">
        <f t="shared" si="238"/>
        <v>0</v>
      </c>
      <c r="AE475" s="9">
        <f t="shared" si="239"/>
        <v>0</v>
      </c>
      <c r="AF475" s="9">
        <f t="shared" si="240"/>
        <v>0</v>
      </c>
      <c r="AG475" s="9">
        <f t="shared" si="241"/>
        <v>0</v>
      </c>
    </row>
    <row r="476" spans="1:33">
      <c r="A476" s="1">
        <f>Asset_Template!A474</f>
        <v>0</v>
      </c>
      <c r="B476" s="8">
        <f>Asset_Template!J474</f>
        <v>0</v>
      </c>
      <c r="C476" s="8">
        <f>Asset_Template!F474</f>
        <v>0</v>
      </c>
      <c r="D476" s="3">
        <f t="shared" si="212"/>
        <v>1</v>
      </c>
      <c r="E476" s="3">
        <f t="shared" si="213"/>
        <v>1</v>
      </c>
      <c r="F476" s="3">
        <f t="shared" si="214"/>
        <v>1</v>
      </c>
      <c r="G476" s="3">
        <f t="shared" si="215"/>
        <v>1</v>
      </c>
      <c r="H476" s="3">
        <f t="shared" si="216"/>
        <v>1</v>
      </c>
      <c r="I476" s="3">
        <f t="shared" si="217"/>
        <v>1</v>
      </c>
      <c r="J476" s="3">
        <f t="shared" si="218"/>
        <v>1</v>
      </c>
      <c r="K476" s="3">
        <f t="shared" si="219"/>
        <v>1</v>
      </c>
      <c r="L476" s="3">
        <f t="shared" si="220"/>
        <v>1</v>
      </c>
      <c r="M476" s="3">
        <f t="shared" si="221"/>
        <v>1</v>
      </c>
      <c r="N476" s="3">
        <f t="shared" si="222"/>
        <v>1</v>
      </c>
      <c r="O476" s="3">
        <f t="shared" si="223"/>
        <v>1</v>
      </c>
      <c r="P476" s="3">
        <f t="shared" si="224"/>
        <v>1</v>
      </c>
      <c r="Q476" s="3">
        <f t="shared" si="225"/>
        <v>1</v>
      </c>
      <c r="R476" s="3">
        <f t="shared" si="226"/>
        <v>1</v>
      </c>
      <c r="S476" s="10">
        <f t="shared" si="227"/>
        <v>0</v>
      </c>
      <c r="T476" s="9">
        <f t="shared" si="228"/>
        <v>0</v>
      </c>
      <c r="U476" s="9">
        <f t="shared" si="229"/>
        <v>0</v>
      </c>
      <c r="V476" s="9">
        <f t="shared" si="230"/>
        <v>0</v>
      </c>
      <c r="W476" s="9">
        <f t="shared" si="231"/>
        <v>0</v>
      </c>
      <c r="X476" s="9">
        <f t="shared" si="232"/>
        <v>0</v>
      </c>
      <c r="Y476" s="9">
        <f t="shared" si="233"/>
        <v>0</v>
      </c>
      <c r="Z476" s="9">
        <f t="shared" si="234"/>
        <v>0</v>
      </c>
      <c r="AA476" s="9">
        <f t="shared" si="235"/>
        <v>0</v>
      </c>
      <c r="AB476" s="9">
        <f t="shared" si="236"/>
        <v>0</v>
      </c>
      <c r="AC476" s="9">
        <f t="shared" si="237"/>
        <v>0</v>
      </c>
      <c r="AD476" s="9">
        <f t="shared" si="238"/>
        <v>0</v>
      </c>
      <c r="AE476" s="9">
        <f t="shared" si="239"/>
        <v>0</v>
      </c>
      <c r="AF476" s="9">
        <f t="shared" si="240"/>
        <v>0</v>
      </c>
      <c r="AG476" s="9">
        <f t="shared" si="241"/>
        <v>0</v>
      </c>
    </row>
    <row r="477" spans="1:33">
      <c r="A477" s="1">
        <f>Asset_Template!A475</f>
        <v>0</v>
      </c>
      <c r="B477" s="8">
        <f>Asset_Template!J475</f>
        <v>0</v>
      </c>
      <c r="C477" s="8">
        <f>Asset_Template!F475</f>
        <v>0</v>
      </c>
      <c r="D477" s="3">
        <f t="shared" si="212"/>
        <v>1</v>
      </c>
      <c r="E477" s="3">
        <f t="shared" si="213"/>
        <v>1</v>
      </c>
      <c r="F477" s="3">
        <f t="shared" si="214"/>
        <v>1</v>
      </c>
      <c r="G477" s="3">
        <f t="shared" si="215"/>
        <v>1</v>
      </c>
      <c r="H477" s="3">
        <f t="shared" si="216"/>
        <v>1</v>
      </c>
      <c r="I477" s="3">
        <f t="shared" si="217"/>
        <v>1</v>
      </c>
      <c r="J477" s="3">
        <f t="shared" si="218"/>
        <v>1</v>
      </c>
      <c r="K477" s="3">
        <f t="shared" si="219"/>
        <v>1</v>
      </c>
      <c r="L477" s="3">
        <f t="shared" si="220"/>
        <v>1</v>
      </c>
      <c r="M477" s="3">
        <f t="shared" si="221"/>
        <v>1</v>
      </c>
      <c r="N477" s="3">
        <f t="shared" si="222"/>
        <v>1</v>
      </c>
      <c r="O477" s="3">
        <f t="shared" si="223"/>
        <v>1</v>
      </c>
      <c r="P477" s="3">
        <f t="shared" si="224"/>
        <v>1</v>
      </c>
      <c r="Q477" s="3">
        <f t="shared" si="225"/>
        <v>1</v>
      </c>
      <c r="R477" s="3">
        <f t="shared" si="226"/>
        <v>1</v>
      </c>
      <c r="S477" s="10">
        <f t="shared" si="227"/>
        <v>0</v>
      </c>
      <c r="T477" s="9">
        <f t="shared" si="228"/>
        <v>0</v>
      </c>
      <c r="U477" s="9">
        <f t="shared" si="229"/>
        <v>0</v>
      </c>
      <c r="V477" s="9">
        <f t="shared" si="230"/>
        <v>0</v>
      </c>
      <c r="W477" s="9">
        <f t="shared" si="231"/>
        <v>0</v>
      </c>
      <c r="X477" s="9">
        <f t="shared" si="232"/>
        <v>0</v>
      </c>
      <c r="Y477" s="9">
        <f t="shared" si="233"/>
        <v>0</v>
      </c>
      <c r="Z477" s="9">
        <f t="shared" si="234"/>
        <v>0</v>
      </c>
      <c r="AA477" s="9">
        <f t="shared" si="235"/>
        <v>0</v>
      </c>
      <c r="AB477" s="9">
        <f t="shared" si="236"/>
        <v>0</v>
      </c>
      <c r="AC477" s="9">
        <f t="shared" si="237"/>
        <v>0</v>
      </c>
      <c r="AD477" s="9">
        <f t="shared" si="238"/>
        <v>0</v>
      </c>
      <c r="AE477" s="9">
        <f t="shared" si="239"/>
        <v>0</v>
      </c>
      <c r="AF477" s="9">
        <f t="shared" si="240"/>
        <v>0</v>
      </c>
      <c r="AG477" s="9">
        <f t="shared" si="241"/>
        <v>0</v>
      </c>
    </row>
    <row r="478" spans="1:33">
      <c r="A478" s="1">
        <f>Asset_Template!A476</f>
        <v>0</v>
      </c>
      <c r="B478" s="8">
        <f>Asset_Template!J476</f>
        <v>0</v>
      </c>
      <c r="C478" s="8">
        <f>Asset_Template!F476</f>
        <v>0</v>
      </c>
      <c r="D478" s="3">
        <f t="shared" si="212"/>
        <v>1</v>
      </c>
      <c r="E478" s="3">
        <f t="shared" si="213"/>
        <v>1</v>
      </c>
      <c r="F478" s="3">
        <f t="shared" si="214"/>
        <v>1</v>
      </c>
      <c r="G478" s="3">
        <f t="shared" si="215"/>
        <v>1</v>
      </c>
      <c r="H478" s="3">
        <f t="shared" si="216"/>
        <v>1</v>
      </c>
      <c r="I478" s="3">
        <f t="shared" si="217"/>
        <v>1</v>
      </c>
      <c r="J478" s="3">
        <f t="shared" si="218"/>
        <v>1</v>
      </c>
      <c r="K478" s="3">
        <f t="shared" si="219"/>
        <v>1</v>
      </c>
      <c r="L478" s="3">
        <f t="shared" si="220"/>
        <v>1</v>
      </c>
      <c r="M478" s="3">
        <f t="shared" si="221"/>
        <v>1</v>
      </c>
      <c r="N478" s="3">
        <f t="shared" si="222"/>
        <v>1</v>
      </c>
      <c r="O478" s="3">
        <f t="shared" si="223"/>
        <v>1</v>
      </c>
      <c r="P478" s="3">
        <f t="shared" si="224"/>
        <v>1</v>
      </c>
      <c r="Q478" s="3">
        <f t="shared" si="225"/>
        <v>1</v>
      </c>
      <c r="R478" s="3">
        <f t="shared" si="226"/>
        <v>1</v>
      </c>
      <c r="S478" s="10">
        <f t="shared" si="227"/>
        <v>0</v>
      </c>
      <c r="T478" s="9">
        <f t="shared" si="228"/>
        <v>0</v>
      </c>
      <c r="U478" s="9">
        <f t="shared" si="229"/>
        <v>0</v>
      </c>
      <c r="V478" s="9">
        <f t="shared" si="230"/>
        <v>0</v>
      </c>
      <c r="W478" s="9">
        <f t="shared" si="231"/>
        <v>0</v>
      </c>
      <c r="X478" s="9">
        <f t="shared" si="232"/>
        <v>0</v>
      </c>
      <c r="Y478" s="9">
        <f t="shared" si="233"/>
        <v>0</v>
      </c>
      <c r="Z478" s="9">
        <f t="shared" si="234"/>
        <v>0</v>
      </c>
      <c r="AA478" s="9">
        <f t="shared" si="235"/>
        <v>0</v>
      </c>
      <c r="AB478" s="9">
        <f t="shared" si="236"/>
        <v>0</v>
      </c>
      <c r="AC478" s="9">
        <f t="shared" si="237"/>
        <v>0</v>
      </c>
      <c r="AD478" s="9">
        <f t="shared" si="238"/>
        <v>0</v>
      </c>
      <c r="AE478" s="9">
        <f t="shared" si="239"/>
        <v>0</v>
      </c>
      <c r="AF478" s="9">
        <f t="shared" si="240"/>
        <v>0</v>
      </c>
      <c r="AG478" s="9">
        <f t="shared" si="241"/>
        <v>0</v>
      </c>
    </row>
    <row r="479" spans="1:33">
      <c r="A479" s="1">
        <f>Asset_Template!A477</f>
        <v>0</v>
      </c>
      <c r="B479" s="8">
        <f>Asset_Template!J477</f>
        <v>0</v>
      </c>
      <c r="C479" s="8">
        <f>Asset_Template!F477</f>
        <v>0</v>
      </c>
      <c r="D479" s="3">
        <f t="shared" si="212"/>
        <v>1</v>
      </c>
      <c r="E479" s="3">
        <f t="shared" si="213"/>
        <v>1</v>
      </c>
      <c r="F479" s="3">
        <f t="shared" si="214"/>
        <v>1</v>
      </c>
      <c r="G479" s="3">
        <f t="shared" si="215"/>
        <v>1</v>
      </c>
      <c r="H479" s="3">
        <f t="shared" si="216"/>
        <v>1</v>
      </c>
      <c r="I479" s="3">
        <f t="shared" si="217"/>
        <v>1</v>
      </c>
      <c r="J479" s="3">
        <f t="shared" si="218"/>
        <v>1</v>
      </c>
      <c r="K479" s="3">
        <f t="shared" si="219"/>
        <v>1</v>
      </c>
      <c r="L479" s="3">
        <f t="shared" si="220"/>
        <v>1</v>
      </c>
      <c r="M479" s="3">
        <f t="shared" si="221"/>
        <v>1</v>
      </c>
      <c r="N479" s="3">
        <f t="shared" si="222"/>
        <v>1</v>
      </c>
      <c r="O479" s="3">
        <f t="shared" si="223"/>
        <v>1</v>
      </c>
      <c r="P479" s="3">
        <f t="shared" si="224"/>
        <v>1</v>
      </c>
      <c r="Q479" s="3">
        <f t="shared" si="225"/>
        <v>1</v>
      </c>
      <c r="R479" s="3">
        <f t="shared" si="226"/>
        <v>1</v>
      </c>
      <c r="S479" s="10">
        <f t="shared" si="227"/>
        <v>0</v>
      </c>
      <c r="T479" s="9">
        <f t="shared" si="228"/>
        <v>0</v>
      </c>
      <c r="U479" s="9">
        <f t="shared" si="229"/>
        <v>0</v>
      </c>
      <c r="V479" s="9">
        <f t="shared" si="230"/>
        <v>0</v>
      </c>
      <c r="W479" s="9">
        <f t="shared" si="231"/>
        <v>0</v>
      </c>
      <c r="X479" s="9">
        <f t="shared" si="232"/>
        <v>0</v>
      </c>
      <c r="Y479" s="9">
        <f t="shared" si="233"/>
        <v>0</v>
      </c>
      <c r="Z479" s="9">
        <f t="shared" si="234"/>
        <v>0</v>
      </c>
      <c r="AA479" s="9">
        <f t="shared" si="235"/>
        <v>0</v>
      </c>
      <c r="AB479" s="9">
        <f t="shared" si="236"/>
        <v>0</v>
      </c>
      <c r="AC479" s="9">
        <f t="shared" si="237"/>
        <v>0</v>
      </c>
      <c r="AD479" s="9">
        <f t="shared" si="238"/>
        <v>0</v>
      </c>
      <c r="AE479" s="9">
        <f t="shared" si="239"/>
        <v>0</v>
      </c>
      <c r="AF479" s="9">
        <f t="shared" si="240"/>
        <v>0</v>
      </c>
      <c r="AG479" s="9">
        <f t="shared" si="241"/>
        <v>0</v>
      </c>
    </row>
    <row r="480" spans="1:33">
      <c r="A480" s="1">
        <f>Asset_Template!A478</f>
        <v>0</v>
      </c>
      <c r="B480" s="8">
        <f>Asset_Template!J478</f>
        <v>0</v>
      </c>
      <c r="C480" s="8">
        <f>Asset_Template!F478</f>
        <v>0</v>
      </c>
      <c r="D480" s="3">
        <f t="shared" si="212"/>
        <v>1</v>
      </c>
      <c r="E480" s="3">
        <f t="shared" si="213"/>
        <v>1</v>
      </c>
      <c r="F480" s="3">
        <f t="shared" si="214"/>
        <v>1</v>
      </c>
      <c r="G480" s="3">
        <f t="shared" si="215"/>
        <v>1</v>
      </c>
      <c r="H480" s="3">
        <f t="shared" si="216"/>
        <v>1</v>
      </c>
      <c r="I480" s="3">
        <f t="shared" si="217"/>
        <v>1</v>
      </c>
      <c r="J480" s="3">
        <f t="shared" si="218"/>
        <v>1</v>
      </c>
      <c r="K480" s="3">
        <f t="shared" si="219"/>
        <v>1</v>
      </c>
      <c r="L480" s="3">
        <f t="shared" si="220"/>
        <v>1</v>
      </c>
      <c r="M480" s="3">
        <f t="shared" si="221"/>
        <v>1</v>
      </c>
      <c r="N480" s="3">
        <f t="shared" si="222"/>
        <v>1</v>
      </c>
      <c r="O480" s="3">
        <f t="shared" si="223"/>
        <v>1</v>
      </c>
      <c r="P480" s="3">
        <f t="shared" si="224"/>
        <v>1</v>
      </c>
      <c r="Q480" s="3">
        <f t="shared" si="225"/>
        <v>1</v>
      </c>
      <c r="R480" s="3">
        <f t="shared" si="226"/>
        <v>1</v>
      </c>
      <c r="S480" s="10">
        <f t="shared" si="227"/>
        <v>0</v>
      </c>
      <c r="T480" s="9">
        <f t="shared" si="228"/>
        <v>0</v>
      </c>
      <c r="U480" s="9">
        <f t="shared" si="229"/>
        <v>0</v>
      </c>
      <c r="V480" s="9">
        <f t="shared" si="230"/>
        <v>0</v>
      </c>
      <c r="W480" s="9">
        <f t="shared" si="231"/>
        <v>0</v>
      </c>
      <c r="X480" s="9">
        <f t="shared" si="232"/>
        <v>0</v>
      </c>
      <c r="Y480" s="9">
        <f t="shared" si="233"/>
        <v>0</v>
      </c>
      <c r="Z480" s="9">
        <f t="shared" si="234"/>
        <v>0</v>
      </c>
      <c r="AA480" s="9">
        <f t="shared" si="235"/>
        <v>0</v>
      </c>
      <c r="AB480" s="9">
        <f t="shared" si="236"/>
        <v>0</v>
      </c>
      <c r="AC480" s="9">
        <f t="shared" si="237"/>
        <v>0</v>
      </c>
      <c r="AD480" s="9">
        <f t="shared" si="238"/>
        <v>0</v>
      </c>
      <c r="AE480" s="9">
        <f t="shared" si="239"/>
        <v>0</v>
      </c>
      <c r="AF480" s="9">
        <f t="shared" si="240"/>
        <v>0</v>
      </c>
      <c r="AG480" s="9">
        <f t="shared" si="241"/>
        <v>0</v>
      </c>
    </row>
    <row r="481" spans="1:33">
      <c r="A481" s="1">
        <f>Asset_Template!A479</f>
        <v>0</v>
      </c>
      <c r="B481" s="8">
        <f>Asset_Template!J479</f>
        <v>0</v>
      </c>
      <c r="C481" s="8">
        <f>Asset_Template!F479</f>
        <v>0</v>
      </c>
      <c r="D481" s="3">
        <f t="shared" si="212"/>
        <v>1</v>
      </c>
      <c r="E481" s="3">
        <f t="shared" si="213"/>
        <v>1</v>
      </c>
      <c r="F481" s="3">
        <f t="shared" si="214"/>
        <v>1</v>
      </c>
      <c r="G481" s="3">
        <f t="shared" si="215"/>
        <v>1</v>
      </c>
      <c r="H481" s="3">
        <f t="shared" si="216"/>
        <v>1</v>
      </c>
      <c r="I481" s="3">
        <f t="shared" si="217"/>
        <v>1</v>
      </c>
      <c r="J481" s="3">
        <f t="shared" si="218"/>
        <v>1</v>
      </c>
      <c r="K481" s="3">
        <f t="shared" si="219"/>
        <v>1</v>
      </c>
      <c r="L481" s="3">
        <f t="shared" si="220"/>
        <v>1</v>
      </c>
      <c r="M481" s="3">
        <f t="shared" si="221"/>
        <v>1</v>
      </c>
      <c r="N481" s="3">
        <f t="shared" si="222"/>
        <v>1</v>
      </c>
      <c r="O481" s="3">
        <f t="shared" si="223"/>
        <v>1</v>
      </c>
      <c r="P481" s="3">
        <f t="shared" si="224"/>
        <v>1</v>
      </c>
      <c r="Q481" s="3">
        <f t="shared" si="225"/>
        <v>1</v>
      </c>
      <c r="R481" s="3">
        <f t="shared" si="226"/>
        <v>1</v>
      </c>
      <c r="S481" s="10">
        <f t="shared" si="227"/>
        <v>0</v>
      </c>
      <c r="T481" s="9">
        <f t="shared" si="228"/>
        <v>0</v>
      </c>
      <c r="U481" s="9">
        <f t="shared" si="229"/>
        <v>0</v>
      </c>
      <c r="V481" s="9">
        <f t="shared" si="230"/>
        <v>0</v>
      </c>
      <c r="W481" s="9">
        <f t="shared" si="231"/>
        <v>0</v>
      </c>
      <c r="X481" s="9">
        <f t="shared" si="232"/>
        <v>0</v>
      </c>
      <c r="Y481" s="9">
        <f t="shared" si="233"/>
        <v>0</v>
      </c>
      <c r="Z481" s="9">
        <f t="shared" si="234"/>
        <v>0</v>
      </c>
      <c r="AA481" s="9">
        <f t="shared" si="235"/>
        <v>0</v>
      </c>
      <c r="AB481" s="9">
        <f t="shared" si="236"/>
        <v>0</v>
      </c>
      <c r="AC481" s="9">
        <f t="shared" si="237"/>
        <v>0</v>
      </c>
      <c r="AD481" s="9">
        <f t="shared" si="238"/>
        <v>0</v>
      </c>
      <c r="AE481" s="9">
        <f t="shared" si="239"/>
        <v>0</v>
      </c>
      <c r="AF481" s="9">
        <f t="shared" si="240"/>
        <v>0</v>
      </c>
      <c r="AG481" s="9">
        <f t="shared" si="241"/>
        <v>0</v>
      </c>
    </row>
    <row r="482" spans="1:33">
      <c r="A482" s="1">
        <f>Asset_Template!A480</f>
        <v>0</v>
      </c>
      <c r="B482" s="8">
        <f>Asset_Template!J480</f>
        <v>0</v>
      </c>
      <c r="C482" s="8">
        <f>Asset_Template!F480</f>
        <v>0</v>
      </c>
      <c r="D482" s="3">
        <f t="shared" si="212"/>
        <v>1</v>
      </c>
      <c r="E482" s="3">
        <f t="shared" si="213"/>
        <v>1</v>
      </c>
      <c r="F482" s="3">
        <f t="shared" si="214"/>
        <v>1</v>
      </c>
      <c r="G482" s="3">
        <f t="shared" si="215"/>
        <v>1</v>
      </c>
      <c r="H482" s="3">
        <f t="shared" si="216"/>
        <v>1</v>
      </c>
      <c r="I482" s="3">
        <f t="shared" si="217"/>
        <v>1</v>
      </c>
      <c r="J482" s="3">
        <f t="shared" si="218"/>
        <v>1</v>
      </c>
      <c r="K482" s="3">
        <f t="shared" si="219"/>
        <v>1</v>
      </c>
      <c r="L482" s="3">
        <f t="shared" si="220"/>
        <v>1</v>
      </c>
      <c r="M482" s="3">
        <f t="shared" si="221"/>
        <v>1</v>
      </c>
      <c r="N482" s="3">
        <f t="shared" si="222"/>
        <v>1</v>
      </c>
      <c r="O482" s="3">
        <f t="shared" si="223"/>
        <v>1</v>
      </c>
      <c r="P482" s="3">
        <f t="shared" si="224"/>
        <v>1</v>
      </c>
      <c r="Q482" s="3">
        <f t="shared" si="225"/>
        <v>1</v>
      </c>
      <c r="R482" s="3">
        <f t="shared" si="226"/>
        <v>1</v>
      </c>
      <c r="S482" s="10">
        <f t="shared" si="227"/>
        <v>0</v>
      </c>
      <c r="T482" s="9">
        <f t="shared" si="228"/>
        <v>0</v>
      </c>
      <c r="U482" s="9">
        <f t="shared" si="229"/>
        <v>0</v>
      </c>
      <c r="V482" s="9">
        <f t="shared" si="230"/>
        <v>0</v>
      </c>
      <c r="W482" s="9">
        <f t="shared" si="231"/>
        <v>0</v>
      </c>
      <c r="X482" s="9">
        <f t="shared" si="232"/>
        <v>0</v>
      </c>
      <c r="Y482" s="9">
        <f t="shared" si="233"/>
        <v>0</v>
      </c>
      <c r="Z482" s="9">
        <f t="shared" si="234"/>
        <v>0</v>
      </c>
      <c r="AA482" s="9">
        <f t="shared" si="235"/>
        <v>0</v>
      </c>
      <c r="AB482" s="9">
        <f t="shared" si="236"/>
        <v>0</v>
      </c>
      <c r="AC482" s="9">
        <f t="shared" si="237"/>
        <v>0</v>
      </c>
      <c r="AD482" s="9">
        <f t="shared" si="238"/>
        <v>0</v>
      </c>
      <c r="AE482" s="9">
        <f t="shared" si="239"/>
        <v>0</v>
      </c>
      <c r="AF482" s="9">
        <f t="shared" si="240"/>
        <v>0</v>
      </c>
      <c r="AG482" s="9">
        <f t="shared" si="241"/>
        <v>0</v>
      </c>
    </row>
    <row r="483" spans="1:33">
      <c r="A483" s="1">
        <f>Asset_Template!A481</f>
        <v>0</v>
      </c>
      <c r="B483" s="8">
        <f>Asset_Template!J481</f>
        <v>0</v>
      </c>
      <c r="C483" s="8">
        <f>Asset_Template!F481</f>
        <v>0</v>
      </c>
      <c r="D483" s="3">
        <f t="shared" si="212"/>
        <v>1</v>
      </c>
      <c r="E483" s="3">
        <f t="shared" si="213"/>
        <v>1</v>
      </c>
      <c r="F483" s="3">
        <f t="shared" si="214"/>
        <v>1</v>
      </c>
      <c r="G483" s="3">
        <f t="shared" si="215"/>
        <v>1</v>
      </c>
      <c r="H483" s="3">
        <f t="shared" si="216"/>
        <v>1</v>
      </c>
      <c r="I483" s="3">
        <f t="shared" si="217"/>
        <v>1</v>
      </c>
      <c r="J483" s="3">
        <f t="shared" si="218"/>
        <v>1</v>
      </c>
      <c r="K483" s="3">
        <f t="shared" si="219"/>
        <v>1</v>
      </c>
      <c r="L483" s="3">
        <f t="shared" si="220"/>
        <v>1</v>
      </c>
      <c r="M483" s="3">
        <f t="shared" si="221"/>
        <v>1</v>
      </c>
      <c r="N483" s="3">
        <f t="shared" si="222"/>
        <v>1</v>
      </c>
      <c r="O483" s="3">
        <f t="shared" si="223"/>
        <v>1</v>
      </c>
      <c r="P483" s="3">
        <f t="shared" si="224"/>
        <v>1</v>
      </c>
      <c r="Q483" s="3">
        <f t="shared" si="225"/>
        <v>1</v>
      </c>
      <c r="R483" s="3">
        <f t="shared" si="226"/>
        <v>1</v>
      </c>
      <c r="S483" s="10">
        <f t="shared" si="227"/>
        <v>0</v>
      </c>
      <c r="T483" s="9">
        <f t="shared" si="228"/>
        <v>0</v>
      </c>
      <c r="U483" s="9">
        <f t="shared" si="229"/>
        <v>0</v>
      </c>
      <c r="V483" s="9">
        <f t="shared" si="230"/>
        <v>0</v>
      </c>
      <c r="W483" s="9">
        <f t="shared" si="231"/>
        <v>0</v>
      </c>
      <c r="X483" s="9">
        <f t="shared" si="232"/>
        <v>0</v>
      </c>
      <c r="Y483" s="9">
        <f t="shared" si="233"/>
        <v>0</v>
      </c>
      <c r="Z483" s="9">
        <f t="shared" si="234"/>
        <v>0</v>
      </c>
      <c r="AA483" s="9">
        <f t="shared" si="235"/>
        <v>0</v>
      </c>
      <c r="AB483" s="9">
        <f t="shared" si="236"/>
        <v>0</v>
      </c>
      <c r="AC483" s="9">
        <f t="shared" si="237"/>
        <v>0</v>
      </c>
      <c r="AD483" s="9">
        <f t="shared" si="238"/>
        <v>0</v>
      </c>
      <c r="AE483" s="9">
        <f t="shared" si="239"/>
        <v>0</v>
      </c>
      <c r="AF483" s="9">
        <f t="shared" si="240"/>
        <v>0</v>
      </c>
      <c r="AG483" s="9">
        <f t="shared" si="241"/>
        <v>0</v>
      </c>
    </row>
    <row r="484" spans="1:33">
      <c r="A484" s="1">
        <f>Asset_Template!A482</f>
        <v>0</v>
      </c>
      <c r="B484" s="8">
        <f>Asset_Template!J482</f>
        <v>0</v>
      </c>
      <c r="C484" s="8">
        <f>Asset_Template!F482</f>
        <v>0</v>
      </c>
      <c r="D484" s="3">
        <f t="shared" si="212"/>
        <v>1</v>
      </c>
      <c r="E484" s="3">
        <f t="shared" si="213"/>
        <v>1</v>
      </c>
      <c r="F484" s="3">
        <f t="shared" si="214"/>
        <v>1</v>
      </c>
      <c r="G484" s="3">
        <f t="shared" si="215"/>
        <v>1</v>
      </c>
      <c r="H484" s="3">
        <f t="shared" si="216"/>
        <v>1</v>
      </c>
      <c r="I484" s="3">
        <f t="shared" si="217"/>
        <v>1</v>
      </c>
      <c r="J484" s="3">
        <f t="shared" si="218"/>
        <v>1</v>
      </c>
      <c r="K484" s="3">
        <f t="shared" si="219"/>
        <v>1</v>
      </c>
      <c r="L484" s="3">
        <f t="shared" si="220"/>
        <v>1</v>
      </c>
      <c r="M484" s="3">
        <f t="shared" si="221"/>
        <v>1</v>
      </c>
      <c r="N484" s="3">
        <f t="shared" si="222"/>
        <v>1</v>
      </c>
      <c r="O484" s="3">
        <f t="shared" si="223"/>
        <v>1</v>
      </c>
      <c r="P484" s="3">
        <f t="shared" si="224"/>
        <v>1</v>
      </c>
      <c r="Q484" s="3">
        <f t="shared" si="225"/>
        <v>1</v>
      </c>
      <c r="R484" s="3">
        <f t="shared" si="226"/>
        <v>1</v>
      </c>
      <c r="S484" s="10">
        <f t="shared" si="227"/>
        <v>0</v>
      </c>
      <c r="T484" s="9">
        <f t="shared" si="228"/>
        <v>0</v>
      </c>
      <c r="U484" s="9">
        <f t="shared" si="229"/>
        <v>0</v>
      </c>
      <c r="V484" s="9">
        <f t="shared" si="230"/>
        <v>0</v>
      </c>
      <c r="W484" s="9">
        <f t="shared" si="231"/>
        <v>0</v>
      </c>
      <c r="X484" s="9">
        <f t="shared" si="232"/>
        <v>0</v>
      </c>
      <c r="Y484" s="9">
        <f t="shared" si="233"/>
        <v>0</v>
      </c>
      <c r="Z484" s="9">
        <f t="shared" si="234"/>
        <v>0</v>
      </c>
      <c r="AA484" s="9">
        <f t="shared" si="235"/>
        <v>0</v>
      </c>
      <c r="AB484" s="9">
        <f t="shared" si="236"/>
        <v>0</v>
      </c>
      <c r="AC484" s="9">
        <f t="shared" si="237"/>
        <v>0</v>
      </c>
      <c r="AD484" s="9">
        <f t="shared" si="238"/>
        <v>0</v>
      </c>
      <c r="AE484" s="9">
        <f t="shared" si="239"/>
        <v>0</v>
      </c>
      <c r="AF484" s="9">
        <f t="shared" si="240"/>
        <v>0</v>
      </c>
      <c r="AG484" s="9">
        <f t="shared" si="241"/>
        <v>0</v>
      </c>
    </row>
    <row r="485" spans="1:33">
      <c r="A485" s="1">
        <f>Asset_Template!A483</f>
        <v>0</v>
      </c>
      <c r="B485" s="8">
        <f>Asset_Template!J483</f>
        <v>0</v>
      </c>
      <c r="C485" s="8">
        <f>Asset_Template!F483</f>
        <v>0</v>
      </c>
      <c r="D485" s="3">
        <f t="shared" si="212"/>
        <v>1</v>
      </c>
      <c r="E485" s="3">
        <f t="shared" si="213"/>
        <v>1</v>
      </c>
      <c r="F485" s="3">
        <f t="shared" si="214"/>
        <v>1</v>
      </c>
      <c r="G485" s="3">
        <f t="shared" si="215"/>
        <v>1</v>
      </c>
      <c r="H485" s="3">
        <f t="shared" si="216"/>
        <v>1</v>
      </c>
      <c r="I485" s="3">
        <f t="shared" si="217"/>
        <v>1</v>
      </c>
      <c r="J485" s="3">
        <f t="shared" si="218"/>
        <v>1</v>
      </c>
      <c r="K485" s="3">
        <f t="shared" si="219"/>
        <v>1</v>
      </c>
      <c r="L485" s="3">
        <f t="shared" si="220"/>
        <v>1</v>
      </c>
      <c r="M485" s="3">
        <f t="shared" si="221"/>
        <v>1</v>
      </c>
      <c r="N485" s="3">
        <f t="shared" si="222"/>
        <v>1</v>
      </c>
      <c r="O485" s="3">
        <f t="shared" si="223"/>
        <v>1</v>
      </c>
      <c r="P485" s="3">
        <f t="shared" si="224"/>
        <v>1</v>
      </c>
      <c r="Q485" s="3">
        <f t="shared" si="225"/>
        <v>1</v>
      </c>
      <c r="R485" s="3">
        <f t="shared" si="226"/>
        <v>1</v>
      </c>
      <c r="S485" s="10">
        <f t="shared" si="227"/>
        <v>0</v>
      </c>
      <c r="T485" s="9">
        <f t="shared" si="228"/>
        <v>0</v>
      </c>
      <c r="U485" s="9">
        <f t="shared" si="229"/>
        <v>0</v>
      </c>
      <c r="V485" s="9">
        <f t="shared" si="230"/>
        <v>0</v>
      </c>
      <c r="W485" s="9">
        <f t="shared" si="231"/>
        <v>0</v>
      </c>
      <c r="X485" s="9">
        <f t="shared" si="232"/>
        <v>0</v>
      </c>
      <c r="Y485" s="9">
        <f t="shared" si="233"/>
        <v>0</v>
      </c>
      <c r="Z485" s="9">
        <f t="shared" si="234"/>
        <v>0</v>
      </c>
      <c r="AA485" s="9">
        <f t="shared" si="235"/>
        <v>0</v>
      </c>
      <c r="AB485" s="9">
        <f t="shared" si="236"/>
        <v>0</v>
      </c>
      <c r="AC485" s="9">
        <f t="shared" si="237"/>
        <v>0</v>
      </c>
      <c r="AD485" s="9">
        <f t="shared" si="238"/>
        <v>0</v>
      </c>
      <c r="AE485" s="9">
        <f t="shared" si="239"/>
        <v>0</v>
      </c>
      <c r="AF485" s="9">
        <f t="shared" si="240"/>
        <v>0</v>
      </c>
      <c r="AG485" s="9">
        <f t="shared" si="241"/>
        <v>0</v>
      </c>
    </row>
    <row r="486" spans="1:33">
      <c r="A486" s="1">
        <f>Asset_Template!A484</f>
        <v>0</v>
      </c>
      <c r="B486" s="8">
        <f>Asset_Template!J484</f>
        <v>0</v>
      </c>
      <c r="C486" s="8">
        <f>Asset_Template!F484</f>
        <v>0</v>
      </c>
      <c r="D486" s="3">
        <f t="shared" si="212"/>
        <v>1</v>
      </c>
      <c r="E486" s="3">
        <f t="shared" si="213"/>
        <v>1</v>
      </c>
      <c r="F486" s="3">
        <f t="shared" si="214"/>
        <v>1</v>
      </c>
      <c r="G486" s="3">
        <f t="shared" si="215"/>
        <v>1</v>
      </c>
      <c r="H486" s="3">
        <f t="shared" si="216"/>
        <v>1</v>
      </c>
      <c r="I486" s="3">
        <f t="shared" si="217"/>
        <v>1</v>
      </c>
      <c r="J486" s="3">
        <f t="shared" si="218"/>
        <v>1</v>
      </c>
      <c r="K486" s="3">
        <f t="shared" si="219"/>
        <v>1</v>
      </c>
      <c r="L486" s="3">
        <f t="shared" si="220"/>
        <v>1</v>
      </c>
      <c r="M486" s="3">
        <f t="shared" si="221"/>
        <v>1</v>
      </c>
      <c r="N486" s="3">
        <f t="shared" si="222"/>
        <v>1</v>
      </c>
      <c r="O486" s="3">
        <f t="shared" si="223"/>
        <v>1</v>
      </c>
      <c r="P486" s="3">
        <f t="shared" si="224"/>
        <v>1</v>
      </c>
      <c r="Q486" s="3">
        <f t="shared" si="225"/>
        <v>1</v>
      </c>
      <c r="R486" s="3">
        <f t="shared" si="226"/>
        <v>1</v>
      </c>
      <c r="S486" s="10">
        <f t="shared" si="227"/>
        <v>0</v>
      </c>
      <c r="T486" s="9">
        <f t="shared" si="228"/>
        <v>0</v>
      </c>
      <c r="U486" s="9">
        <f t="shared" si="229"/>
        <v>0</v>
      </c>
      <c r="V486" s="9">
        <f t="shared" si="230"/>
        <v>0</v>
      </c>
      <c r="W486" s="9">
        <f t="shared" si="231"/>
        <v>0</v>
      </c>
      <c r="X486" s="9">
        <f t="shared" si="232"/>
        <v>0</v>
      </c>
      <c r="Y486" s="9">
        <f t="shared" si="233"/>
        <v>0</v>
      </c>
      <c r="Z486" s="9">
        <f t="shared" si="234"/>
        <v>0</v>
      </c>
      <c r="AA486" s="9">
        <f t="shared" si="235"/>
        <v>0</v>
      </c>
      <c r="AB486" s="9">
        <f t="shared" si="236"/>
        <v>0</v>
      </c>
      <c r="AC486" s="9">
        <f t="shared" si="237"/>
        <v>0</v>
      </c>
      <c r="AD486" s="9">
        <f t="shared" si="238"/>
        <v>0</v>
      </c>
      <c r="AE486" s="9">
        <f t="shared" si="239"/>
        <v>0</v>
      </c>
      <c r="AF486" s="9">
        <f t="shared" si="240"/>
        <v>0</v>
      </c>
      <c r="AG486" s="9">
        <f t="shared" si="241"/>
        <v>0</v>
      </c>
    </row>
    <row r="487" spans="1:33">
      <c r="A487" s="1">
        <f>Asset_Template!A485</f>
        <v>0</v>
      </c>
      <c r="B487" s="8">
        <f>Asset_Template!J485</f>
        <v>0</v>
      </c>
      <c r="C487" s="8">
        <f>Asset_Template!F485</f>
        <v>0</v>
      </c>
      <c r="D487" s="3">
        <f t="shared" si="212"/>
        <v>1</v>
      </c>
      <c r="E487" s="3">
        <f t="shared" si="213"/>
        <v>1</v>
      </c>
      <c r="F487" s="3">
        <f t="shared" si="214"/>
        <v>1</v>
      </c>
      <c r="G487" s="3">
        <f t="shared" si="215"/>
        <v>1</v>
      </c>
      <c r="H487" s="3">
        <f t="shared" si="216"/>
        <v>1</v>
      </c>
      <c r="I487" s="3">
        <f t="shared" si="217"/>
        <v>1</v>
      </c>
      <c r="J487" s="3">
        <f t="shared" si="218"/>
        <v>1</v>
      </c>
      <c r="K487" s="3">
        <f t="shared" si="219"/>
        <v>1</v>
      </c>
      <c r="L487" s="3">
        <f t="shared" si="220"/>
        <v>1</v>
      </c>
      <c r="M487" s="3">
        <f t="shared" si="221"/>
        <v>1</v>
      </c>
      <c r="N487" s="3">
        <f t="shared" si="222"/>
        <v>1</v>
      </c>
      <c r="O487" s="3">
        <f t="shared" si="223"/>
        <v>1</v>
      </c>
      <c r="P487" s="3">
        <f t="shared" si="224"/>
        <v>1</v>
      </c>
      <c r="Q487" s="3">
        <f t="shared" si="225"/>
        <v>1</v>
      </c>
      <c r="R487" s="3">
        <f t="shared" si="226"/>
        <v>1</v>
      </c>
      <c r="S487" s="10">
        <f t="shared" si="227"/>
        <v>0</v>
      </c>
      <c r="T487" s="9">
        <f t="shared" si="228"/>
        <v>0</v>
      </c>
      <c r="U487" s="9">
        <f t="shared" si="229"/>
        <v>0</v>
      </c>
      <c r="V487" s="9">
        <f t="shared" si="230"/>
        <v>0</v>
      </c>
      <c r="W487" s="9">
        <f t="shared" si="231"/>
        <v>0</v>
      </c>
      <c r="X487" s="9">
        <f t="shared" si="232"/>
        <v>0</v>
      </c>
      <c r="Y487" s="9">
        <f t="shared" si="233"/>
        <v>0</v>
      </c>
      <c r="Z487" s="9">
        <f t="shared" si="234"/>
        <v>0</v>
      </c>
      <c r="AA487" s="9">
        <f t="shared" si="235"/>
        <v>0</v>
      </c>
      <c r="AB487" s="9">
        <f t="shared" si="236"/>
        <v>0</v>
      </c>
      <c r="AC487" s="9">
        <f t="shared" si="237"/>
        <v>0</v>
      </c>
      <c r="AD487" s="9">
        <f t="shared" si="238"/>
        <v>0</v>
      </c>
      <c r="AE487" s="9">
        <f t="shared" si="239"/>
        <v>0</v>
      </c>
      <c r="AF487" s="9">
        <f t="shared" si="240"/>
        <v>0</v>
      </c>
      <c r="AG487" s="9">
        <f t="shared" si="241"/>
        <v>0</v>
      </c>
    </row>
    <row r="488" spans="1:33">
      <c r="A488" s="1">
        <f>Asset_Template!A486</f>
        <v>0</v>
      </c>
      <c r="B488" s="8">
        <f>Asset_Template!J486</f>
        <v>0</v>
      </c>
      <c r="C488" s="8">
        <f>Asset_Template!F486</f>
        <v>0</v>
      </c>
      <c r="D488" s="3">
        <f t="shared" si="212"/>
        <v>1</v>
      </c>
      <c r="E488" s="3">
        <f t="shared" si="213"/>
        <v>1</v>
      </c>
      <c r="F488" s="3">
        <f t="shared" si="214"/>
        <v>1</v>
      </c>
      <c r="G488" s="3">
        <f t="shared" si="215"/>
        <v>1</v>
      </c>
      <c r="H488" s="3">
        <f t="shared" si="216"/>
        <v>1</v>
      </c>
      <c r="I488" s="3">
        <f t="shared" si="217"/>
        <v>1</v>
      </c>
      <c r="J488" s="3">
        <f t="shared" si="218"/>
        <v>1</v>
      </c>
      <c r="K488" s="3">
        <f t="shared" si="219"/>
        <v>1</v>
      </c>
      <c r="L488" s="3">
        <f t="shared" si="220"/>
        <v>1</v>
      </c>
      <c r="M488" s="3">
        <f t="shared" si="221"/>
        <v>1</v>
      </c>
      <c r="N488" s="3">
        <f t="shared" si="222"/>
        <v>1</v>
      </c>
      <c r="O488" s="3">
        <f t="shared" si="223"/>
        <v>1</v>
      </c>
      <c r="P488" s="3">
        <f t="shared" si="224"/>
        <v>1</v>
      </c>
      <c r="Q488" s="3">
        <f t="shared" si="225"/>
        <v>1</v>
      </c>
      <c r="R488" s="3">
        <f t="shared" si="226"/>
        <v>1</v>
      </c>
      <c r="S488" s="10">
        <f t="shared" si="227"/>
        <v>0</v>
      </c>
      <c r="T488" s="9">
        <f t="shared" si="228"/>
        <v>0</v>
      </c>
      <c r="U488" s="9">
        <f t="shared" si="229"/>
        <v>0</v>
      </c>
      <c r="V488" s="9">
        <f t="shared" si="230"/>
        <v>0</v>
      </c>
      <c r="W488" s="9">
        <f t="shared" si="231"/>
        <v>0</v>
      </c>
      <c r="X488" s="9">
        <f t="shared" si="232"/>
        <v>0</v>
      </c>
      <c r="Y488" s="9">
        <f t="shared" si="233"/>
        <v>0</v>
      </c>
      <c r="Z488" s="9">
        <f t="shared" si="234"/>
        <v>0</v>
      </c>
      <c r="AA488" s="9">
        <f t="shared" si="235"/>
        <v>0</v>
      </c>
      <c r="AB488" s="9">
        <f t="shared" si="236"/>
        <v>0</v>
      </c>
      <c r="AC488" s="9">
        <f t="shared" si="237"/>
        <v>0</v>
      </c>
      <c r="AD488" s="9">
        <f t="shared" si="238"/>
        <v>0</v>
      </c>
      <c r="AE488" s="9">
        <f t="shared" si="239"/>
        <v>0</v>
      </c>
      <c r="AF488" s="9">
        <f t="shared" si="240"/>
        <v>0</v>
      </c>
      <c r="AG488" s="9">
        <f t="shared" si="241"/>
        <v>0</v>
      </c>
    </row>
    <row r="489" spans="1:33">
      <c r="A489" s="1">
        <f>Asset_Template!A487</f>
        <v>0</v>
      </c>
      <c r="B489" s="8">
        <f>Asset_Template!J487</f>
        <v>0</v>
      </c>
      <c r="C489" s="8">
        <f>Asset_Template!F487</f>
        <v>0</v>
      </c>
      <c r="D489" s="3">
        <f t="shared" si="212"/>
        <v>1</v>
      </c>
      <c r="E489" s="3">
        <f t="shared" si="213"/>
        <v>1</v>
      </c>
      <c r="F489" s="3">
        <f t="shared" si="214"/>
        <v>1</v>
      </c>
      <c r="G489" s="3">
        <f t="shared" si="215"/>
        <v>1</v>
      </c>
      <c r="H489" s="3">
        <f t="shared" si="216"/>
        <v>1</v>
      </c>
      <c r="I489" s="3">
        <f t="shared" si="217"/>
        <v>1</v>
      </c>
      <c r="J489" s="3">
        <f t="shared" si="218"/>
        <v>1</v>
      </c>
      <c r="K489" s="3">
        <f t="shared" si="219"/>
        <v>1</v>
      </c>
      <c r="L489" s="3">
        <f t="shared" si="220"/>
        <v>1</v>
      </c>
      <c r="M489" s="3">
        <f t="shared" si="221"/>
        <v>1</v>
      </c>
      <c r="N489" s="3">
        <f t="shared" si="222"/>
        <v>1</v>
      </c>
      <c r="O489" s="3">
        <f t="shared" si="223"/>
        <v>1</v>
      </c>
      <c r="P489" s="3">
        <f t="shared" si="224"/>
        <v>1</v>
      </c>
      <c r="Q489" s="3">
        <f t="shared" si="225"/>
        <v>1</v>
      </c>
      <c r="R489" s="3">
        <f t="shared" si="226"/>
        <v>1</v>
      </c>
      <c r="S489" s="10">
        <f t="shared" si="227"/>
        <v>0</v>
      </c>
      <c r="T489" s="9">
        <f t="shared" si="228"/>
        <v>0</v>
      </c>
      <c r="U489" s="9">
        <f t="shared" si="229"/>
        <v>0</v>
      </c>
      <c r="V489" s="9">
        <f t="shared" si="230"/>
        <v>0</v>
      </c>
      <c r="W489" s="9">
        <f t="shared" si="231"/>
        <v>0</v>
      </c>
      <c r="X489" s="9">
        <f t="shared" si="232"/>
        <v>0</v>
      </c>
      <c r="Y489" s="9">
        <f t="shared" si="233"/>
        <v>0</v>
      </c>
      <c r="Z489" s="9">
        <f t="shared" si="234"/>
        <v>0</v>
      </c>
      <c r="AA489" s="9">
        <f t="shared" si="235"/>
        <v>0</v>
      </c>
      <c r="AB489" s="9">
        <f t="shared" si="236"/>
        <v>0</v>
      </c>
      <c r="AC489" s="9">
        <f t="shared" si="237"/>
        <v>0</v>
      </c>
      <c r="AD489" s="9">
        <f t="shared" si="238"/>
        <v>0</v>
      </c>
      <c r="AE489" s="9">
        <f t="shared" si="239"/>
        <v>0</v>
      </c>
      <c r="AF489" s="9">
        <f t="shared" si="240"/>
        <v>0</v>
      </c>
      <c r="AG489" s="9">
        <f t="shared" si="241"/>
        <v>0</v>
      </c>
    </row>
    <row r="490" spans="1:33">
      <c r="A490" s="1">
        <f>Asset_Template!A488</f>
        <v>0</v>
      </c>
      <c r="B490" s="8">
        <f>Asset_Template!J488</f>
        <v>0</v>
      </c>
      <c r="C490" s="8">
        <f>Asset_Template!F488</f>
        <v>0</v>
      </c>
      <c r="D490" s="3">
        <f t="shared" si="212"/>
        <v>1</v>
      </c>
      <c r="E490" s="3">
        <f t="shared" si="213"/>
        <v>1</v>
      </c>
      <c r="F490" s="3">
        <f t="shared" si="214"/>
        <v>1</v>
      </c>
      <c r="G490" s="3">
        <f t="shared" si="215"/>
        <v>1</v>
      </c>
      <c r="H490" s="3">
        <f t="shared" si="216"/>
        <v>1</v>
      </c>
      <c r="I490" s="3">
        <f t="shared" si="217"/>
        <v>1</v>
      </c>
      <c r="J490" s="3">
        <f t="shared" si="218"/>
        <v>1</v>
      </c>
      <c r="K490" s="3">
        <f t="shared" si="219"/>
        <v>1</v>
      </c>
      <c r="L490" s="3">
        <f t="shared" si="220"/>
        <v>1</v>
      </c>
      <c r="M490" s="3">
        <f t="shared" si="221"/>
        <v>1</v>
      </c>
      <c r="N490" s="3">
        <f t="shared" si="222"/>
        <v>1</v>
      </c>
      <c r="O490" s="3">
        <f t="shared" si="223"/>
        <v>1</v>
      </c>
      <c r="P490" s="3">
        <f t="shared" si="224"/>
        <v>1</v>
      </c>
      <c r="Q490" s="3">
        <f t="shared" si="225"/>
        <v>1</v>
      </c>
      <c r="R490" s="3">
        <f t="shared" si="226"/>
        <v>1</v>
      </c>
      <c r="S490" s="10">
        <f t="shared" si="227"/>
        <v>0</v>
      </c>
      <c r="T490" s="9">
        <f t="shared" si="228"/>
        <v>0</v>
      </c>
      <c r="U490" s="9">
        <f t="shared" si="229"/>
        <v>0</v>
      </c>
      <c r="V490" s="9">
        <f t="shared" si="230"/>
        <v>0</v>
      </c>
      <c r="W490" s="9">
        <f t="shared" si="231"/>
        <v>0</v>
      </c>
      <c r="X490" s="9">
        <f t="shared" si="232"/>
        <v>0</v>
      </c>
      <c r="Y490" s="9">
        <f t="shared" si="233"/>
        <v>0</v>
      </c>
      <c r="Z490" s="9">
        <f t="shared" si="234"/>
        <v>0</v>
      </c>
      <c r="AA490" s="9">
        <f t="shared" si="235"/>
        <v>0</v>
      </c>
      <c r="AB490" s="9">
        <f t="shared" si="236"/>
        <v>0</v>
      </c>
      <c r="AC490" s="9">
        <f t="shared" si="237"/>
        <v>0</v>
      </c>
      <c r="AD490" s="9">
        <f t="shared" si="238"/>
        <v>0</v>
      </c>
      <c r="AE490" s="9">
        <f t="shared" si="239"/>
        <v>0</v>
      </c>
      <c r="AF490" s="9">
        <f t="shared" si="240"/>
        <v>0</v>
      </c>
      <c r="AG490" s="9">
        <f t="shared" si="241"/>
        <v>0</v>
      </c>
    </row>
    <row r="491" spans="1:33">
      <c r="A491" s="1">
        <f>Asset_Template!A489</f>
        <v>0</v>
      </c>
      <c r="B491" s="8">
        <f>Asset_Template!J489</f>
        <v>0</v>
      </c>
      <c r="C491" s="8">
        <f>Asset_Template!F489</f>
        <v>0</v>
      </c>
      <c r="D491" s="3">
        <f t="shared" si="212"/>
        <v>1</v>
      </c>
      <c r="E491" s="3">
        <f t="shared" si="213"/>
        <v>1</v>
      </c>
      <c r="F491" s="3">
        <f t="shared" si="214"/>
        <v>1</v>
      </c>
      <c r="G491" s="3">
        <f t="shared" si="215"/>
        <v>1</v>
      </c>
      <c r="H491" s="3">
        <f t="shared" si="216"/>
        <v>1</v>
      </c>
      <c r="I491" s="3">
        <f t="shared" si="217"/>
        <v>1</v>
      </c>
      <c r="J491" s="3">
        <f t="shared" si="218"/>
        <v>1</v>
      </c>
      <c r="K491" s="3">
        <f t="shared" si="219"/>
        <v>1</v>
      </c>
      <c r="L491" s="3">
        <f t="shared" si="220"/>
        <v>1</v>
      </c>
      <c r="M491" s="3">
        <f t="shared" si="221"/>
        <v>1</v>
      </c>
      <c r="N491" s="3">
        <f t="shared" si="222"/>
        <v>1</v>
      </c>
      <c r="O491" s="3">
        <f t="shared" si="223"/>
        <v>1</v>
      </c>
      <c r="P491" s="3">
        <f t="shared" si="224"/>
        <v>1</v>
      </c>
      <c r="Q491" s="3">
        <f t="shared" si="225"/>
        <v>1</v>
      </c>
      <c r="R491" s="3">
        <f t="shared" si="226"/>
        <v>1</v>
      </c>
      <c r="S491" s="10">
        <f t="shared" si="227"/>
        <v>0</v>
      </c>
      <c r="T491" s="9">
        <f t="shared" si="228"/>
        <v>0</v>
      </c>
      <c r="U491" s="9">
        <f t="shared" si="229"/>
        <v>0</v>
      </c>
      <c r="V491" s="9">
        <f t="shared" si="230"/>
        <v>0</v>
      </c>
      <c r="W491" s="9">
        <f t="shared" si="231"/>
        <v>0</v>
      </c>
      <c r="X491" s="9">
        <f t="shared" si="232"/>
        <v>0</v>
      </c>
      <c r="Y491" s="9">
        <f t="shared" si="233"/>
        <v>0</v>
      </c>
      <c r="Z491" s="9">
        <f t="shared" si="234"/>
        <v>0</v>
      </c>
      <c r="AA491" s="9">
        <f t="shared" si="235"/>
        <v>0</v>
      </c>
      <c r="AB491" s="9">
        <f t="shared" si="236"/>
        <v>0</v>
      </c>
      <c r="AC491" s="9">
        <f t="shared" si="237"/>
        <v>0</v>
      </c>
      <c r="AD491" s="9">
        <f t="shared" si="238"/>
        <v>0</v>
      </c>
      <c r="AE491" s="9">
        <f t="shared" si="239"/>
        <v>0</v>
      </c>
      <c r="AF491" s="9">
        <f t="shared" si="240"/>
        <v>0</v>
      </c>
      <c r="AG491" s="9">
        <f t="shared" si="241"/>
        <v>0</v>
      </c>
    </row>
    <row r="492" spans="1:33">
      <c r="A492" s="1">
        <f>Asset_Template!A490</f>
        <v>0</v>
      </c>
      <c r="B492" s="8">
        <f>Asset_Template!J490</f>
        <v>0</v>
      </c>
      <c r="C492" s="8">
        <f>Asset_Template!F490</f>
        <v>0</v>
      </c>
      <c r="D492" s="3">
        <f t="shared" si="212"/>
        <v>1</v>
      </c>
      <c r="E492" s="3">
        <f t="shared" si="213"/>
        <v>1</v>
      </c>
      <c r="F492" s="3">
        <f t="shared" si="214"/>
        <v>1</v>
      </c>
      <c r="G492" s="3">
        <f t="shared" si="215"/>
        <v>1</v>
      </c>
      <c r="H492" s="3">
        <f t="shared" si="216"/>
        <v>1</v>
      </c>
      <c r="I492" s="3">
        <f t="shared" si="217"/>
        <v>1</v>
      </c>
      <c r="J492" s="3">
        <f t="shared" si="218"/>
        <v>1</v>
      </c>
      <c r="K492" s="3">
        <f t="shared" si="219"/>
        <v>1</v>
      </c>
      <c r="L492" s="3">
        <f t="shared" si="220"/>
        <v>1</v>
      </c>
      <c r="M492" s="3">
        <f t="shared" si="221"/>
        <v>1</v>
      </c>
      <c r="N492" s="3">
        <f t="shared" si="222"/>
        <v>1</v>
      </c>
      <c r="O492" s="3">
        <f t="shared" si="223"/>
        <v>1</v>
      </c>
      <c r="P492" s="3">
        <f t="shared" si="224"/>
        <v>1</v>
      </c>
      <c r="Q492" s="3">
        <f t="shared" si="225"/>
        <v>1</v>
      </c>
      <c r="R492" s="3">
        <f t="shared" si="226"/>
        <v>1</v>
      </c>
      <c r="S492" s="10">
        <f t="shared" si="227"/>
        <v>0</v>
      </c>
      <c r="T492" s="9">
        <f t="shared" si="228"/>
        <v>0</v>
      </c>
      <c r="U492" s="9">
        <f t="shared" si="229"/>
        <v>0</v>
      </c>
      <c r="V492" s="9">
        <f t="shared" si="230"/>
        <v>0</v>
      </c>
      <c r="W492" s="9">
        <f t="shared" si="231"/>
        <v>0</v>
      </c>
      <c r="X492" s="9">
        <f t="shared" si="232"/>
        <v>0</v>
      </c>
      <c r="Y492" s="9">
        <f t="shared" si="233"/>
        <v>0</v>
      </c>
      <c r="Z492" s="9">
        <f t="shared" si="234"/>
        <v>0</v>
      </c>
      <c r="AA492" s="9">
        <f t="shared" si="235"/>
        <v>0</v>
      </c>
      <c r="AB492" s="9">
        <f t="shared" si="236"/>
        <v>0</v>
      </c>
      <c r="AC492" s="9">
        <f t="shared" si="237"/>
        <v>0</v>
      </c>
      <c r="AD492" s="9">
        <f t="shared" si="238"/>
        <v>0</v>
      </c>
      <c r="AE492" s="9">
        <f t="shared" si="239"/>
        <v>0</v>
      </c>
      <c r="AF492" s="9">
        <f t="shared" si="240"/>
        <v>0</v>
      </c>
      <c r="AG492" s="9">
        <f t="shared" si="241"/>
        <v>0</v>
      </c>
    </row>
    <row r="493" spans="1:33">
      <c r="A493" s="1">
        <f>Asset_Template!A491</f>
        <v>0</v>
      </c>
      <c r="B493" s="8">
        <f>Asset_Template!J491</f>
        <v>0</v>
      </c>
      <c r="C493" s="8">
        <f>Asset_Template!F491</f>
        <v>0</v>
      </c>
      <c r="D493" s="3">
        <f t="shared" si="212"/>
        <v>1</v>
      </c>
      <c r="E493" s="3">
        <f t="shared" si="213"/>
        <v>1</v>
      </c>
      <c r="F493" s="3">
        <f t="shared" si="214"/>
        <v>1</v>
      </c>
      <c r="G493" s="3">
        <f t="shared" si="215"/>
        <v>1</v>
      </c>
      <c r="H493" s="3">
        <f t="shared" si="216"/>
        <v>1</v>
      </c>
      <c r="I493" s="3">
        <f t="shared" si="217"/>
        <v>1</v>
      </c>
      <c r="J493" s="3">
        <f t="shared" si="218"/>
        <v>1</v>
      </c>
      <c r="K493" s="3">
        <f t="shared" si="219"/>
        <v>1</v>
      </c>
      <c r="L493" s="3">
        <f t="shared" si="220"/>
        <v>1</v>
      </c>
      <c r="M493" s="3">
        <f t="shared" si="221"/>
        <v>1</v>
      </c>
      <c r="N493" s="3">
        <f t="shared" si="222"/>
        <v>1</v>
      </c>
      <c r="O493" s="3">
        <f t="shared" si="223"/>
        <v>1</v>
      </c>
      <c r="P493" s="3">
        <f t="shared" si="224"/>
        <v>1</v>
      </c>
      <c r="Q493" s="3">
        <f t="shared" si="225"/>
        <v>1</v>
      </c>
      <c r="R493" s="3">
        <f t="shared" si="226"/>
        <v>1</v>
      </c>
      <c r="S493" s="10">
        <f t="shared" si="227"/>
        <v>0</v>
      </c>
      <c r="T493" s="9">
        <f t="shared" si="228"/>
        <v>0</v>
      </c>
      <c r="U493" s="9">
        <f t="shared" si="229"/>
        <v>0</v>
      </c>
      <c r="V493" s="9">
        <f t="shared" si="230"/>
        <v>0</v>
      </c>
      <c r="W493" s="9">
        <f t="shared" si="231"/>
        <v>0</v>
      </c>
      <c r="X493" s="9">
        <f t="shared" si="232"/>
        <v>0</v>
      </c>
      <c r="Y493" s="9">
        <f t="shared" si="233"/>
        <v>0</v>
      </c>
      <c r="Z493" s="9">
        <f t="shared" si="234"/>
        <v>0</v>
      </c>
      <c r="AA493" s="9">
        <f t="shared" si="235"/>
        <v>0</v>
      </c>
      <c r="AB493" s="9">
        <f t="shared" si="236"/>
        <v>0</v>
      </c>
      <c r="AC493" s="9">
        <f t="shared" si="237"/>
        <v>0</v>
      </c>
      <c r="AD493" s="9">
        <f t="shared" si="238"/>
        <v>0</v>
      </c>
      <c r="AE493" s="9">
        <f t="shared" si="239"/>
        <v>0</v>
      </c>
      <c r="AF493" s="9">
        <f t="shared" si="240"/>
        <v>0</v>
      </c>
      <c r="AG493" s="9">
        <f t="shared" si="241"/>
        <v>0</v>
      </c>
    </row>
    <row r="494" spans="1:33">
      <c r="A494" s="1">
        <f>Asset_Template!A492</f>
        <v>0</v>
      </c>
      <c r="B494" s="8">
        <f>Asset_Template!J492</f>
        <v>0</v>
      </c>
      <c r="C494" s="8">
        <f>Asset_Template!F492</f>
        <v>0</v>
      </c>
      <c r="D494" s="3">
        <f t="shared" si="212"/>
        <v>1</v>
      </c>
      <c r="E494" s="3">
        <f t="shared" si="213"/>
        <v>1</v>
      </c>
      <c r="F494" s="3">
        <f t="shared" si="214"/>
        <v>1</v>
      </c>
      <c r="G494" s="3">
        <f t="shared" si="215"/>
        <v>1</v>
      </c>
      <c r="H494" s="3">
        <f t="shared" si="216"/>
        <v>1</v>
      </c>
      <c r="I494" s="3">
        <f t="shared" si="217"/>
        <v>1</v>
      </c>
      <c r="J494" s="3">
        <f t="shared" si="218"/>
        <v>1</v>
      </c>
      <c r="K494" s="3">
        <f t="shared" si="219"/>
        <v>1</v>
      </c>
      <c r="L494" s="3">
        <f t="shared" si="220"/>
        <v>1</v>
      </c>
      <c r="M494" s="3">
        <f t="shared" si="221"/>
        <v>1</v>
      </c>
      <c r="N494" s="3">
        <f t="shared" si="222"/>
        <v>1</v>
      </c>
      <c r="O494" s="3">
        <f t="shared" si="223"/>
        <v>1</v>
      </c>
      <c r="P494" s="3">
        <f t="shared" si="224"/>
        <v>1</v>
      </c>
      <c r="Q494" s="3">
        <f t="shared" si="225"/>
        <v>1</v>
      </c>
      <c r="R494" s="3">
        <f t="shared" si="226"/>
        <v>1</v>
      </c>
      <c r="S494" s="10">
        <f t="shared" si="227"/>
        <v>0</v>
      </c>
      <c r="T494" s="9">
        <f t="shared" si="228"/>
        <v>0</v>
      </c>
      <c r="U494" s="9">
        <f t="shared" si="229"/>
        <v>0</v>
      </c>
      <c r="V494" s="9">
        <f t="shared" si="230"/>
        <v>0</v>
      </c>
      <c r="W494" s="9">
        <f t="shared" si="231"/>
        <v>0</v>
      </c>
      <c r="X494" s="9">
        <f t="shared" si="232"/>
        <v>0</v>
      </c>
      <c r="Y494" s="9">
        <f t="shared" si="233"/>
        <v>0</v>
      </c>
      <c r="Z494" s="9">
        <f t="shared" si="234"/>
        <v>0</v>
      </c>
      <c r="AA494" s="9">
        <f t="shared" si="235"/>
        <v>0</v>
      </c>
      <c r="AB494" s="9">
        <f t="shared" si="236"/>
        <v>0</v>
      </c>
      <c r="AC494" s="9">
        <f t="shared" si="237"/>
        <v>0</v>
      </c>
      <c r="AD494" s="9">
        <f t="shared" si="238"/>
        <v>0</v>
      </c>
      <c r="AE494" s="9">
        <f t="shared" si="239"/>
        <v>0</v>
      </c>
      <c r="AF494" s="9">
        <f t="shared" si="240"/>
        <v>0</v>
      </c>
      <c r="AG494" s="9">
        <f t="shared" si="241"/>
        <v>0</v>
      </c>
    </row>
    <row r="495" spans="1:33">
      <c r="A495" s="1">
        <f>Asset_Template!A493</f>
        <v>0</v>
      </c>
      <c r="B495" s="8">
        <f>Asset_Template!J493</f>
        <v>0</v>
      </c>
      <c r="C495" s="8">
        <f>Asset_Template!F493</f>
        <v>0</v>
      </c>
      <c r="D495" s="3">
        <f t="shared" si="212"/>
        <v>1</v>
      </c>
      <c r="E495" s="3">
        <f t="shared" si="213"/>
        <v>1</v>
      </c>
      <c r="F495" s="3">
        <f t="shared" si="214"/>
        <v>1</v>
      </c>
      <c r="G495" s="3">
        <f t="shared" si="215"/>
        <v>1</v>
      </c>
      <c r="H495" s="3">
        <f t="shared" si="216"/>
        <v>1</v>
      </c>
      <c r="I495" s="3">
        <f t="shared" si="217"/>
        <v>1</v>
      </c>
      <c r="J495" s="3">
        <f t="shared" si="218"/>
        <v>1</v>
      </c>
      <c r="K495" s="3">
        <f t="shared" si="219"/>
        <v>1</v>
      </c>
      <c r="L495" s="3">
        <f t="shared" si="220"/>
        <v>1</v>
      </c>
      <c r="M495" s="3">
        <f t="shared" si="221"/>
        <v>1</v>
      </c>
      <c r="N495" s="3">
        <f t="shared" si="222"/>
        <v>1</v>
      </c>
      <c r="O495" s="3">
        <f t="shared" si="223"/>
        <v>1</v>
      </c>
      <c r="P495" s="3">
        <f t="shared" si="224"/>
        <v>1</v>
      </c>
      <c r="Q495" s="3">
        <f t="shared" si="225"/>
        <v>1</v>
      </c>
      <c r="R495" s="3">
        <f t="shared" si="226"/>
        <v>1</v>
      </c>
      <c r="S495" s="10">
        <f t="shared" si="227"/>
        <v>0</v>
      </c>
      <c r="T495" s="9">
        <f t="shared" si="228"/>
        <v>0</v>
      </c>
      <c r="U495" s="9">
        <f t="shared" si="229"/>
        <v>0</v>
      </c>
      <c r="V495" s="9">
        <f t="shared" si="230"/>
        <v>0</v>
      </c>
      <c r="W495" s="9">
        <f t="shared" si="231"/>
        <v>0</v>
      </c>
      <c r="X495" s="9">
        <f t="shared" si="232"/>
        <v>0</v>
      </c>
      <c r="Y495" s="9">
        <f t="shared" si="233"/>
        <v>0</v>
      </c>
      <c r="Z495" s="9">
        <f t="shared" si="234"/>
        <v>0</v>
      </c>
      <c r="AA495" s="9">
        <f t="shared" si="235"/>
        <v>0</v>
      </c>
      <c r="AB495" s="9">
        <f t="shared" si="236"/>
        <v>0</v>
      </c>
      <c r="AC495" s="9">
        <f t="shared" si="237"/>
        <v>0</v>
      </c>
      <c r="AD495" s="9">
        <f t="shared" si="238"/>
        <v>0</v>
      </c>
      <c r="AE495" s="9">
        <f t="shared" si="239"/>
        <v>0</v>
      </c>
      <c r="AF495" s="9">
        <f t="shared" si="240"/>
        <v>0</v>
      </c>
      <c r="AG495" s="9">
        <f t="shared" si="241"/>
        <v>0</v>
      </c>
    </row>
    <row r="496" spans="1:33">
      <c r="A496" s="1">
        <f>Asset_Template!A494</f>
        <v>0</v>
      </c>
      <c r="B496" s="8">
        <f>Asset_Template!J494</f>
        <v>0</v>
      </c>
      <c r="C496" s="8">
        <f>Asset_Template!F494</f>
        <v>0</v>
      </c>
      <c r="D496" s="3">
        <f t="shared" si="212"/>
        <v>1</v>
      </c>
      <c r="E496" s="3">
        <f t="shared" si="213"/>
        <v>1</v>
      </c>
      <c r="F496" s="3">
        <f t="shared" si="214"/>
        <v>1</v>
      </c>
      <c r="G496" s="3">
        <f t="shared" si="215"/>
        <v>1</v>
      </c>
      <c r="H496" s="3">
        <f t="shared" si="216"/>
        <v>1</v>
      </c>
      <c r="I496" s="3">
        <f t="shared" si="217"/>
        <v>1</v>
      </c>
      <c r="J496" s="3">
        <f t="shared" si="218"/>
        <v>1</v>
      </c>
      <c r="K496" s="3">
        <f t="shared" si="219"/>
        <v>1</v>
      </c>
      <c r="L496" s="3">
        <f t="shared" si="220"/>
        <v>1</v>
      </c>
      <c r="M496" s="3">
        <f t="shared" si="221"/>
        <v>1</v>
      </c>
      <c r="N496" s="3">
        <f t="shared" si="222"/>
        <v>1</v>
      </c>
      <c r="O496" s="3">
        <f t="shared" si="223"/>
        <v>1</v>
      </c>
      <c r="P496" s="3">
        <f t="shared" si="224"/>
        <v>1</v>
      </c>
      <c r="Q496" s="3">
        <f t="shared" si="225"/>
        <v>1</v>
      </c>
      <c r="R496" s="3">
        <f t="shared" si="226"/>
        <v>1</v>
      </c>
      <c r="S496" s="10">
        <f t="shared" si="227"/>
        <v>0</v>
      </c>
      <c r="T496" s="9">
        <f t="shared" si="228"/>
        <v>0</v>
      </c>
      <c r="U496" s="9">
        <f t="shared" si="229"/>
        <v>0</v>
      </c>
      <c r="V496" s="9">
        <f t="shared" si="230"/>
        <v>0</v>
      </c>
      <c r="W496" s="9">
        <f t="shared" si="231"/>
        <v>0</v>
      </c>
      <c r="X496" s="9">
        <f t="shared" si="232"/>
        <v>0</v>
      </c>
      <c r="Y496" s="9">
        <f t="shared" si="233"/>
        <v>0</v>
      </c>
      <c r="Z496" s="9">
        <f t="shared" si="234"/>
        <v>0</v>
      </c>
      <c r="AA496" s="9">
        <f t="shared" si="235"/>
        <v>0</v>
      </c>
      <c r="AB496" s="9">
        <f t="shared" si="236"/>
        <v>0</v>
      </c>
      <c r="AC496" s="9">
        <f t="shared" si="237"/>
        <v>0</v>
      </c>
      <c r="AD496" s="9">
        <f t="shared" si="238"/>
        <v>0</v>
      </c>
      <c r="AE496" s="9">
        <f t="shared" si="239"/>
        <v>0</v>
      </c>
      <c r="AF496" s="9">
        <f t="shared" si="240"/>
        <v>0</v>
      </c>
      <c r="AG496" s="9">
        <f t="shared" si="241"/>
        <v>0</v>
      </c>
    </row>
    <row r="497" spans="1:33">
      <c r="A497" s="1">
        <f>Asset_Template!A495</f>
        <v>0</v>
      </c>
      <c r="B497" s="8">
        <f>Asset_Template!J495</f>
        <v>0</v>
      </c>
      <c r="C497" s="8">
        <f>Asset_Template!F495</f>
        <v>0</v>
      </c>
      <c r="D497" s="3">
        <f t="shared" si="212"/>
        <v>1</v>
      </c>
      <c r="E497" s="3">
        <f t="shared" si="213"/>
        <v>1</v>
      </c>
      <c r="F497" s="3">
        <f t="shared" si="214"/>
        <v>1</v>
      </c>
      <c r="G497" s="3">
        <f t="shared" si="215"/>
        <v>1</v>
      </c>
      <c r="H497" s="3">
        <f t="shared" si="216"/>
        <v>1</v>
      </c>
      <c r="I497" s="3">
        <f t="shared" si="217"/>
        <v>1</v>
      </c>
      <c r="J497" s="3">
        <f t="shared" si="218"/>
        <v>1</v>
      </c>
      <c r="K497" s="3">
        <f t="shared" si="219"/>
        <v>1</v>
      </c>
      <c r="L497" s="3">
        <f t="shared" si="220"/>
        <v>1</v>
      </c>
      <c r="M497" s="3">
        <f t="shared" si="221"/>
        <v>1</v>
      </c>
      <c r="N497" s="3">
        <f t="shared" si="222"/>
        <v>1</v>
      </c>
      <c r="O497" s="3">
        <f t="shared" si="223"/>
        <v>1</v>
      </c>
      <c r="P497" s="3">
        <f t="shared" si="224"/>
        <v>1</v>
      </c>
      <c r="Q497" s="3">
        <f t="shared" si="225"/>
        <v>1</v>
      </c>
      <c r="R497" s="3">
        <f t="shared" si="226"/>
        <v>1</v>
      </c>
      <c r="S497" s="10">
        <f t="shared" si="227"/>
        <v>0</v>
      </c>
      <c r="T497" s="9">
        <f t="shared" si="228"/>
        <v>0</v>
      </c>
      <c r="U497" s="9">
        <f t="shared" si="229"/>
        <v>0</v>
      </c>
      <c r="V497" s="9">
        <f t="shared" si="230"/>
        <v>0</v>
      </c>
      <c r="W497" s="9">
        <f t="shared" si="231"/>
        <v>0</v>
      </c>
      <c r="X497" s="9">
        <f t="shared" si="232"/>
        <v>0</v>
      </c>
      <c r="Y497" s="9">
        <f t="shared" si="233"/>
        <v>0</v>
      </c>
      <c r="Z497" s="9">
        <f t="shared" si="234"/>
        <v>0</v>
      </c>
      <c r="AA497" s="9">
        <f t="shared" si="235"/>
        <v>0</v>
      </c>
      <c r="AB497" s="9">
        <f t="shared" si="236"/>
        <v>0</v>
      </c>
      <c r="AC497" s="9">
        <f t="shared" si="237"/>
        <v>0</v>
      </c>
      <c r="AD497" s="9">
        <f t="shared" si="238"/>
        <v>0</v>
      </c>
      <c r="AE497" s="9">
        <f t="shared" si="239"/>
        <v>0</v>
      </c>
      <c r="AF497" s="9">
        <f t="shared" si="240"/>
        <v>0</v>
      </c>
      <c r="AG497" s="9">
        <f t="shared" si="241"/>
        <v>0</v>
      </c>
    </row>
    <row r="498" spans="1:33">
      <c r="A498" s="1">
        <f>Asset_Template!A496</f>
        <v>0</v>
      </c>
      <c r="B498" s="8">
        <f>Asset_Template!J496</f>
        <v>0</v>
      </c>
      <c r="C498" s="8">
        <f>Asset_Template!F496</f>
        <v>0</v>
      </c>
      <c r="D498" s="3">
        <f t="shared" si="212"/>
        <v>1</v>
      </c>
      <c r="E498" s="3">
        <f t="shared" si="213"/>
        <v>1</v>
      </c>
      <c r="F498" s="3">
        <f t="shared" si="214"/>
        <v>1</v>
      </c>
      <c r="G498" s="3">
        <f t="shared" si="215"/>
        <v>1</v>
      </c>
      <c r="H498" s="3">
        <f t="shared" si="216"/>
        <v>1</v>
      </c>
      <c r="I498" s="3">
        <f t="shared" si="217"/>
        <v>1</v>
      </c>
      <c r="J498" s="3">
        <f t="shared" si="218"/>
        <v>1</v>
      </c>
      <c r="K498" s="3">
        <f t="shared" si="219"/>
        <v>1</v>
      </c>
      <c r="L498" s="3">
        <f t="shared" si="220"/>
        <v>1</v>
      </c>
      <c r="M498" s="3">
        <f t="shared" si="221"/>
        <v>1</v>
      </c>
      <c r="N498" s="3">
        <f t="shared" si="222"/>
        <v>1</v>
      </c>
      <c r="O498" s="3">
        <f t="shared" si="223"/>
        <v>1</v>
      </c>
      <c r="P498" s="3">
        <f t="shared" si="224"/>
        <v>1</v>
      </c>
      <c r="Q498" s="3">
        <f t="shared" si="225"/>
        <v>1</v>
      </c>
      <c r="R498" s="3">
        <f t="shared" si="226"/>
        <v>1</v>
      </c>
      <c r="S498" s="10">
        <f t="shared" si="227"/>
        <v>0</v>
      </c>
      <c r="T498" s="9">
        <f t="shared" si="228"/>
        <v>0</v>
      </c>
      <c r="U498" s="9">
        <f t="shared" si="229"/>
        <v>0</v>
      </c>
      <c r="V498" s="9">
        <f t="shared" si="230"/>
        <v>0</v>
      </c>
      <c r="W498" s="9">
        <f t="shared" si="231"/>
        <v>0</v>
      </c>
      <c r="X498" s="9">
        <f t="shared" si="232"/>
        <v>0</v>
      </c>
      <c r="Y498" s="9">
        <f t="shared" si="233"/>
        <v>0</v>
      </c>
      <c r="Z498" s="9">
        <f t="shared" si="234"/>
        <v>0</v>
      </c>
      <c r="AA498" s="9">
        <f t="shared" si="235"/>
        <v>0</v>
      </c>
      <c r="AB498" s="9">
        <f t="shared" si="236"/>
        <v>0</v>
      </c>
      <c r="AC498" s="9">
        <f t="shared" si="237"/>
        <v>0</v>
      </c>
      <c r="AD498" s="9">
        <f t="shared" si="238"/>
        <v>0</v>
      </c>
      <c r="AE498" s="9">
        <f t="shared" si="239"/>
        <v>0</v>
      </c>
      <c r="AF498" s="9">
        <f t="shared" si="240"/>
        <v>0</v>
      </c>
      <c r="AG498" s="9">
        <f t="shared" si="241"/>
        <v>0</v>
      </c>
    </row>
    <row r="499" spans="1:33">
      <c r="A499" s="1">
        <f>Asset_Template!A497</f>
        <v>0</v>
      </c>
      <c r="B499" s="8">
        <f>Asset_Template!J497</f>
        <v>0</v>
      </c>
      <c r="C499" s="8">
        <f>Asset_Template!F497</f>
        <v>0</v>
      </c>
      <c r="D499" s="3">
        <f t="shared" si="212"/>
        <v>1</v>
      </c>
      <c r="E499" s="3">
        <f t="shared" si="213"/>
        <v>1</v>
      </c>
      <c r="F499" s="3">
        <f t="shared" si="214"/>
        <v>1</v>
      </c>
      <c r="G499" s="3">
        <f t="shared" si="215"/>
        <v>1</v>
      </c>
      <c r="H499" s="3">
        <f t="shared" si="216"/>
        <v>1</v>
      </c>
      <c r="I499" s="3">
        <f t="shared" si="217"/>
        <v>1</v>
      </c>
      <c r="J499" s="3">
        <f t="shared" si="218"/>
        <v>1</v>
      </c>
      <c r="K499" s="3">
        <f t="shared" si="219"/>
        <v>1</v>
      </c>
      <c r="L499" s="3">
        <f t="shared" si="220"/>
        <v>1</v>
      </c>
      <c r="M499" s="3">
        <f t="shared" si="221"/>
        <v>1</v>
      </c>
      <c r="N499" s="3">
        <f t="shared" si="222"/>
        <v>1</v>
      </c>
      <c r="O499" s="3">
        <f t="shared" si="223"/>
        <v>1</v>
      </c>
      <c r="P499" s="3">
        <f t="shared" si="224"/>
        <v>1</v>
      </c>
      <c r="Q499" s="3">
        <f t="shared" si="225"/>
        <v>1</v>
      </c>
      <c r="R499" s="3">
        <f t="shared" si="226"/>
        <v>1</v>
      </c>
      <c r="S499" s="10">
        <f t="shared" si="227"/>
        <v>0</v>
      </c>
      <c r="T499" s="9">
        <f t="shared" si="228"/>
        <v>0</v>
      </c>
      <c r="U499" s="9">
        <f t="shared" si="229"/>
        <v>0</v>
      </c>
      <c r="V499" s="9">
        <f t="shared" si="230"/>
        <v>0</v>
      </c>
      <c r="W499" s="9">
        <f t="shared" si="231"/>
        <v>0</v>
      </c>
      <c r="X499" s="9">
        <f t="shared" si="232"/>
        <v>0</v>
      </c>
      <c r="Y499" s="9">
        <f t="shared" si="233"/>
        <v>0</v>
      </c>
      <c r="Z499" s="9">
        <f t="shared" si="234"/>
        <v>0</v>
      </c>
      <c r="AA499" s="9">
        <f t="shared" si="235"/>
        <v>0</v>
      </c>
      <c r="AB499" s="9">
        <f t="shared" si="236"/>
        <v>0</v>
      </c>
      <c r="AC499" s="9">
        <f t="shared" si="237"/>
        <v>0</v>
      </c>
      <c r="AD499" s="9">
        <f t="shared" si="238"/>
        <v>0</v>
      </c>
      <c r="AE499" s="9">
        <f t="shared" si="239"/>
        <v>0</v>
      </c>
      <c r="AF499" s="9">
        <f t="shared" si="240"/>
        <v>0</v>
      </c>
      <c r="AG499" s="9">
        <f t="shared" si="241"/>
        <v>0</v>
      </c>
    </row>
    <row r="500" spans="1:33">
      <c r="A500" s="1">
        <f>Asset_Template!A498</f>
        <v>0</v>
      </c>
      <c r="B500" s="8">
        <f>Asset_Template!J498</f>
        <v>0</v>
      </c>
      <c r="C500" s="8">
        <f>Asset_Template!F498</f>
        <v>0</v>
      </c>
      <c r="D500" s="3">
        <f t="shared" si="212"/>
        <v>1</v>
      </c>
      <c r="E500" s="3">
        <f t="shared" si="213"/>
        <v>1</v>
      </c>
      <c r="F500" s="3">
        <f t="shared" si="214"/>
        <v>1</v>
      </c>
      <c r="G500" s="3">
        <f t="shared" si="215"/>
        <v>1</v>
      </c>
      <c r="H500" s="3">
        <f t="shared" si="216"/>
        <v>1</v>
      </c>
      <c r="I500" s="3">
        <f t="shared" si="217"/>
        <v>1</v>
      </c>
      <c r="J500" s="3">
        <f t="shared" si="218"/>
        <v>1</v>
      </c>
      <c r="K500" s="3">
        <f t="shared" si="219"/>
        <v>1</v>
      </c>
      <c r="L500" s="3">
        <f t="shared" si="220"/>
        <v>1</v>
      </c>
      <c r="M500" s="3">
        <f t="shared" si="221"/>
        <v>1</v>
      </c>
      <c r="N500" s="3">
        <f t="shared" si="222"/>
        <v>1</v>
      </c>
      <c r="O500" s="3">
        <f t="shared" si="223"/>
        <v>1</v>
      </c>
      <c r="P500" s="3">
        <f t="shared" si="224"/>
        <v>1</v>
      </c>
      <c r="Q500" s="3">
        <f t="shared" si="225"/>
        <v>1</v>
      </c>
      <c r="R500" s="3">
        <f t="shared" si="226"/>
        <v>1</v>
      </c>
      <c r="S500" s="10">
        <f t="shared" si="227"/>
        <v>0</v>
      </c>
      <c r="T500" s="9">
        <f t="shared" si="228"/>
        <v>0</v>
      </c>
      <c r="U500" s="9">
        <f t="shared" si="229"/>
        <v>0</v>
      </c>
      <c r="V500" s="9">
        <f t="shared" si="230"/>
        <v>0</v>
      </c>
      <c r="W500" s="9">
        <f t="shared" si="231"/>
        <v>0</v>
      </c>
      <c r="X500" s="9">
        <f t="shared" si="232"/>
        <v>0</v>
      </c>
      <c r="Y500" s="9">
        <f t="shared" si="233"/>
        <v>0</v>
      </c>
      <c r="Z500" s="9">
        <f t="shared" si="234"/>
        <v>0</v>
      </c>
      <c r="AA500" s="9">
        <f t="shared" si="235"/>
        <v>0</v>
      </c>
      <c r="AB500" s="9">
        <f t="shared" si="236"/>
        <v>0</v>
      </c>
      <c r="AC500" s="9">
        <f t="shared" si="237"/>
        <v>0</v>
      </c>
      <c r="AD500" s="9">
        <f t="shared" si="238"/>
        <v>0</v>
      </c>
      <c r="AE500" s="9">
        <f t="shared" si="239"/>
        <v>0</v>
      </c>
      <c r="AF500" s="9">
        <f t="shared" si="240"/>
        <v>0</v>
      </c>
      <c r="AG500" s="9">
        <f t="shared" si="241"/>
        <v>0</v>
      </c>
    </row>
    <row r="501" spans="1:33">
      <c r="A501" s="1">
        <f>Asset_Template!A499</f>
        <v>0</v>
      </c>
      <c r="B501" s="8">
        <f>Asset_Template!J499</f>
        <v>0</v>
      </c>
      <c r="C501" s="8">
        <f>Asset_Template!F499</f>
        <v>0</v>
      </c>
      <c r="D501" s="3">
        <f t="shared" si="212"/>
        <v>1</v>
      </c>
      <c r="E501" s="3">
        <f t="shared" si="213"/>
        <v>1</v>
      </c>
      <c r="F501" s="3">
        <f t="shared" si="214"/>
        <v>1</v>
      </c>
      <c r="G501" s="3">
        <f t="shared" si="215"/>
        <v>1</v>
      </c>
      <c r="H501" s="3">
        <f t="shared" si="216"/>
        <v>1</v>
      </c>
      <c r="I501" s="3">
        <f t="shared" si="217"/>
        <v>1</v>
      </c>
      <c r="J501" s="3">
        <f t="shared" si="218"/>
        <v>1</v>
      </c>
      <c r="K501" s="3">
        <f t="shared" si="219"/>
        <v>1</v>
      </c>
      <c r="L501" s="3">
        <f t="shared" si="220"/>
        <v>1</v>
      </c>
      <c r="M501" s="3">
        <f t="shared" si="221"/>
        <v>1</v>
      </c>
      <c r="N501" s="3">
        <f t="shared" si="222"/>
        <v>1</v>
      </c>
      <c r="O501" s="3">
        <f t="shared" si="223"/>
        <v>1</v>
      </c>
      <c r="P501" s="3">
        <f t="shared" si="224"/>
        <v>1</v>
      </c>
      <c r="Q501" s="3">
        <f t="shared" si="225"/>
        <v>1</v>
      </c>
      <c r="R501" s="3">
        <f t="shared" si="226"/>
        <v>1</v>
      </c>
      <c r="S501" s="10">
        <f t="shared" si="227"/>
        <v>0</v>
      </c>
      <c r="T501" s="9">
        <f t="shared" si="228"/>
        <v>0</v>
      </c>
      <c r="U501" s="9">
        <f t="shared" si="229"/>
        <v>0</v>
      </c>
      <c r="V501" s="9">
        <f t="shared" si="230"/>
        <v>0</v>
      </c>
      <c r="W501" s="9">
        <f t="shared" si="231"/>
        <v>0</v>
      </c>
      <c r="X501" s="9">
        <f t="shared" si="232"/>
        <v>0</v>
      </c>
      <c r="Y501" s="9">
        <f t="shared" si="233"/>
        <v>0</v>
      </c>
      <c r="Z501" s="9">
        <f t="shared" si="234"/>
        <v>0</v>
      </c>
      <c r="AA501" s="9">
        <f t="shared" si="235"/>
        <v>0</v>
      </c>
      <c r="AB501" s="9">
        <f t="shared" si="236"/>
        <v>0</v>
      </c>
      <c r="AC501" s="9">
        <f t="shared" si="237"/>
        <v>0</v>
      </c>
      <c r="AD501" s="9">
        <f t="shared" si="238"/>
        <v>0</v>
      </c>
      <c r="AE501" s="9">
        <f t="shared" si="239"/>
        <v>0</v>
      </c>
      <c r="AF501" s="9">
        <f t="shared" si="240"/>
        <v>0</v>
      </c>
      <c r="AG501" s="9">
        <f t="shared" si="241"/>
        <v>0</v>
      </c>
    </row>
    <row r="502" spans="1:33">
      <c r="A502" s="1">
        <f>Asset_Template!A500</f>
        <v>0</v>
      </c>
      <c r="B502" s="8">
        <f>Asset_Template!J500</f>
        <v>0</v>
      </c>
      <c r="C502" s="8">
        <f>Asset_Template!F500</f>
        <v>0</v>
      </c>
      <c r="D502" s="3">
        <f t="shared" si="212"/>
        <v>1</v>
      </c>
      <c r="E502" s="3">
        <f t="shared" si="213"/>
        <v>1</v>
      </c>
      <c r="F502" s="3">
        <f t="shared" si="214"/>
        <v>1</v>
      </c>
      <c r="G502" s="3">
        <f t="shared" si="215"/>
        <v>1</v>
      </c>
      <c r="H502" s="3">
        <f t="shared" si="216"/>
        <v>1</v>
      </c>
      <c r="I502" s="3">
        <f t="shared" si="217"/>
        <v>1</v>
      </c>
      <c r="J502" s="3">
        <f t="shared" si="218"/>
        <v>1</v>
      </c>
      <c r="K502" s="3">
        <f t="shared" si="219"/>
        <v>1</v>
      </c>
      <c r="L502" s="3">
        <f t="shared" si="220"/>
        <v>1</v>
      </c>
      <c r="M502" s="3">
        <f t="shared" si="221"/>
        <v>1</v>
      </c>
      <c r="N502" s="3">
        <f t="shared" si="222"/>
        <v>1</v>
      </c>
      <c r="O502" s="3">
        <f t="shared" si="223"/>
        <v>1</v>
      </c>
      <c r="P502" s="3">
        <f t="shared" si="224"/>
        <v>1</v>
      </c>
      <c r="Q502" s="3">
        <f t="shared" si="225"/>
        <v>1</v>
      </c>
      <c r="R502" s="3">
        <f t="shared" si="226"/>
        <v>1</v>
      </c>
      <c r="S502" s="10">
        <f t="shared" si="227"/>
        <v>0</v>
      </c>
      <c r="T502" s="9">
        <f t="shared" si="228"/>
        <v>0</v>
      </c>
      <c r="U502" s="9">
        <f t="shared" si="229"/>
        <v>0</v>
      </c>
      <c r="V502" s="9">
        <f t="shared" si="230"/>
        <v>0</v>
      </c>
      <c r="W502" s="9">
        <f t="shared" si="231"/>
        <v>0</v>
      </c>
      <c r="X502" s="9">
        <f t="shared" si="232"/>
        <v>0</v>
      </c>
      <c r="Y502" s="9">
        <f t="shared" si="233"/>
        <v>0</v>
      </c>
      <c r="Z502" s="9">
        <f t="shared" si="234"/>
        <v>0</v>
      </c>
      <c r="AA502" s="9">
        <f t="shared" si="235"/>
        <v>0</v>
      </c>
      <c r="AB502" s="9">
        <f t="shared" si="236"/>
        <v>0</v>
      </c>
      <c r="AC502" s="9">
        <f t="shared" si="237"/>
        <v>0</v>
      </c>
      <c r="AD502" s="9">
        <f t="shared" si="238"/>
        <v>0</v>
      </c>
      <c r="AE502" s="9">
        <f t="shared" si="239"/>
        <v>0</v>
      </c>
      <c r="AF502" s="9">
        <f t="shared" si="240"/>
        <v>0</v>
      </c>
      <c r="AG502" s="9">
        <f t="shared" si="241"/>
        <v>0</v>
      </c>
    </row>
    <row r="503" spans="1:33">
      <c r="A503" s="1">
        <f>Asset_Template!A501</f>
        <v>0</v>
      </c>
      <c r="B503" s="8">
        <f>Asset_Template!J501</f>
        <v>0</v>
      </c>
      <c r="C503" s="8">
        <f>Asset_Template!F501</f>
        <v>0</v>
      </c>
      <c r="D503" s="3">
        <f t="shared" si="212"/>
        <v>1</v>
      </c>
      <c r="E503" s="3">
        <f t="shared" si="213"/>
        <v>1</v>
      </c>
      <c r="F503" s="3">
        <f t="shared" si="214"/>
        <v>1</v>
      </c>
      <c r="G503" s="3">
        <f t="shared" si="215"/>
        <v>1</v>
      </c>
      <c r="H503" s="3">
        <f t="shared" si="216"/>
        <v>1</v>
      </c>
      <c r="I503" s="3">
        <f t="shared" si="217"/>
        <v>1</v>
      </c>
      <c r="J503" s="3">
        <f t="shared" si="218"/>
        <v>1</v>
      </c>
      <c r="K503" s="3">
        <f t="shared" si="219"/>
        <v>1</v>
      </c>
      <c r="L503" s="3">
        <f t="shared" si="220"/>
        <v>1</v>
      </c>
      <c r="M503" s="3">
        <f t="shared" si="221"/>
        <v>1</v>
      </c>
      <c r="N503" s="3">
        <f t="shared" si="222"/>
        <v>1</v>
      </c>
      <c r="O503" s="3">
        <f t="shared" si="223"/>
        <v>1</v>
      </c>
      <c r="P503" s="3">
        <f t="shared" si="224"/>
        <v>1</v>
      </c>
      <c r="Q503" s="3">
        <f t="shared" si="225"/>
        <v>1</v>
      </c>
      <c r="R503" s="3">
        <f t="shared" si="226"/>
        <v>1</v>
      </c>
      <c r="S503" s="10">
        <f t="shared" si="227"/>
        <v>0</v>
      </c>
      <c r="T503" s="9">
        <f t="shared" si="228"/>
        <v>0</v>
      </c>
      <c r="U503" s="9">
        <f t="shared" si="229"/>
        <v>0</v>
      </c>
      <c r="V503" s="9">
        <f t="shared" si="230"/>
        <v>0</v>
      </c>
      <c r="W503" s="9">
        <f t="shared" si="231"/>
        <v>0</v>
      </c>
      <c r="X503" s="9">
        <f t="shared" si="232"/>
        <v>0</v>
      </c>
      <c r="Y503" s="9">
        <f t="shared" si="233"/>
        <v>0</v>
      </c>
      <c r="Z503" s="9">
        <f t="shared" si="234"/>
        <v>0</v>
      </c>
      <c r="AA503" s="9">
        <f t="shared" si="235"/>
        <v>0</v>
      </c>
      <c r="AB503" s="9">
        <f t="shared" si="236"/>
        <v>0</v>
      </c>
      <c r="AC503" s="9">
        <f t="shared" si="237"/>
        <v>0</v>
      </c>
      <c r="AD503" s="9">
        <f t="shared" si="238"/>
        <v>0</v>
      </c>
      <c r="AE503" s="9">
        <f t="shared" si="239"/>
        <v>0</v>
      </c>
      <c r="AF503" s="9">
        <f t="shared" si="240"/>
        <v>0</v>
      </c>
      <c r="AG503" s="9">
        <f t="shared" si="241"/>
        <v>0</v>
      </c>
    </row>
    <row r="504" spans="1:33">
      <c r="A504" s="1">
        <f>Asset_Template!A502</f>
        <v>0</v>
      </c>
      <c r="B504" s="8">
        <f>Asset_Template!J502</f>
        <v>0</v>
      </c>
      <c r="C504" s="8">
        <f>Asset_Template!F502</f>
        <v>0</v>
      </c>
      <c r="D504" s="3">
        <f t="shared" si="212"/>
        <v>1</v>
      </c>
      <c r="E504" s="3">
        <f t="shared" si="213"/>
        <v>1</v>
      </c>
      <c r="F504" s="3">
        <f t="shared" si="214"/>
        <v>1</v>
      </c>
      <c r="G504" s="3">
        <f t="shared" si="215"/>
        <v>1</v>
      </c>
      <c r="H504" s="3">
        <f t="shared" si="216"/>
        <v>1</v>
      </c>
      <c r="I504" s="3">
        <f t="shared" si="217"/>
        <v>1</v>
      </c>
      <c r="J504" s="3">
        <f t="shared" si="218"/>
        <v>1</v>
      </c>
      <c r="K504" s="3">
        <f t="shared" si="219"/>
        <v>1</v>
      </c>
      <c r="L504" s="3">
        <f t="shared" si="220"/>
        <v>1</v>
      </c>
      <c r="M504" s="3">
        <f t="shared" si="221"/>
        <v>1</v>
      </c>
      <c r="N504" s="3">
        <f t="shared" si="222"/>
        <v>1</v>
      </c>
      <c r="O504" s="3">
        <f t="shared" si="223"/>
        <v>1</v>
      </c>
      <c r="P504" s="3">
        <f t="shared" si="224"/>
        <v>1</v>
      </c>
      <c r="Q504" s="3">
        <f t="shared" si="225"/>
        <v>1</v>
      </c>
      <c r="R504" s="3">
        <f t="shared" si="226"/>
        <v>1</v>
      </c>
      <c r="S504" s="10">
        <f t="shared" si="227"/>
        <v>0</v>
      </c>
      <c r="T504" s="9">
        <f t="shared" si="228"/>
        <v>0</v>
      </c>
      <c r="U504" s="9">
        <f t="shared" si="229"/>
        <v>0</v>
      </c>
      <c r="V504" s="9">
        <f t="shared" si="230"/>
        <v>0</v>
      </c>
      <c r="W504" s="9">
        <f t="shared" si="231"/>
        <v>0</v>
      </c>
      <c r="X504" s="9">
        <f t="shared" si="232"/>
        <v>0</v>
      </c>
      <c r="Y504" s="9">
        <f t="shared" si="233"/>
        <v>0</v>
      </c>
      <c r="Z504" s="9">
        <f t="shared" si="234"/>
        <v>0</v>
      </c>
      <c r="AA504" s="9">
        <f t="shared" si="235"/>
        <v>0</v>
      </c>
      <c r="AB504" s="9">
        <f t="shared" si="236"/>
        <v>0</v>
      </c>
      <c r="AC504" s="9">
        <f t="shared" si="237"/>
        <v>0</v>
      </c>
      <c r="AD504" s="9">
        <f t="shared" si="238"/>
        <v>0</v>
      </c>
      <c r="AE504" s="9">
        <f t="shared" si="239"/>
        <v>0</v>
      </c>
      <c r="AF504" s="9">
        <f t="shared" si="240"/>
        <v>0</v>
      </c>
      <c r="AG504" s="9">
        <f t="shared" si="241"/>
        <v>0</v>
      </c>
    </row>
    <row r="505" spans="1:33">
      <c r="A505" s="1">
        <f>Asset_Template!A503</f>
        <v>0</v>
      </c>
      <c r="B505" s="8">
        <f>Asset_Template!J503</f>
        <v>0</v>
      </c>
      <c r="C505" s="8">
        <f>Asset_Template!F503</f>
        <v>0</v>
      </c>
      <c r="D505" s="3">
        <f t="shared" si="212"/>
        <v>1</v>
      </c>
      <c r="E505" s="3">
        <f t="shared" si="213"/>
        <v>1</v>
      </c>
      <c r="F505" s="3">
        <f t="shared" si="214"/>
        <v>1</v>
      </c>
      <c r="G505" s="3">
        <f t="shared" si="215"/>
        <v>1</v>
      </c>
      <c r="H505" s="3">
        <f t="shared" si="216"/>
        <v>1</v>
      </c>
      <c r="I505" s="3">
        <f t="shared" si="217"/>
        <v>1</v>
      </c>
      <c r="J505" s="3">
        <f t="shared" si="218"/>
        <v>1</v>
      </c>
      <c r="K505" s="3">
        <f t="shared" si="219"/>
        <v>1</v>
      </c>
      <c r="L505" s="3">
        <f t="shared" si="220"/>
        <v>1</v>
      </c>
      <c r="M505" s="3">
        <f t="shared" si="221"/>
        <v>1</v>
      </c>
      <c r="N505" s="3">
        <f t="shared" si="222"/>
        <v>1</v>
      </c>
      <c r="O505" s="3">
        <f t="shared" si="223"/>
        <v>1</v>
      </c>
      <c r="P505" s="3">
        <f t="shared" si="224"/>
        <v>1</v>
      </c>
      <c r="Q505" s="3">
        <f t="shared" si="225"/>
        <v>1</v>
      </c>
      <c r="R505" s="3">
        <f t="shared" si="226"/>
        <v>1</v>
      </c>
      <c r="S505" s="10">
        <f t="shared" si="227"/>
        <v>0</v>
      </c>
      <c r="T505" s="9">
        <f t="shared" si="228"/>
        <v>0</v>
      </c>
      <c r="U505" s="9">
        <f t="shared" si="229"/>
        <v>0</v>
      </c>
      <c r="V505" s="9">
        <f t="shared" si="230"/>
        <v>0</v>
      </c>
      <c r="W505" s="9">
        <f t="shared" si="231"/>
        <v>0</v>
      </c>
      <c r="X505" s="9">
        <f t="shared" si="232"/>
        <v>0</v>
      </c>
      <c r="Y505" s="9">
        <f t="shared" si="233"/>
        <v>0</v>
      </c>
      <c r="Z505" s="9">
        <f t="shared" si="234"/>
        <v>0</v>
      </c>
      <c r="AA505" s="9">
        <f t="shared" si="235"/>
        <v>0</v>
      </c>
      <c r="AB505" s="9">
        <f t="shared" si="236"/>
        <v>0</v>
      </c>
      <c r="AC505" s="9">
        <f t="shared" si="237"/>
        <v>0</v>
      </c>
      <c r="AD505" s="9">
        <f t="shared" si="238"/>
        <v>0</v>
      </c>
      <c r="AE505" s="9">
        <f t="shared" si="239"/>
        <v>0</v>
      </c>
      <c r="AF505" s="9">
        <f t="shared" si="240"/>
        <v>0</v>
      </c>
      <c r="AG505" s="9">
        <f t="shared" si="241"/>
        <v>0</v>
      </c>
    </row>
    <row r="506" spans="1:33">
      <c r="A506" s="1">
        <f>Asset_Template!A504</f>
        <v>0</v>
      </c>
      <c r="B506" s="8">
        <f>Asset_Template!J504</f>
        <v>0</v>
      </c>
      <c r="C506" s="8">
        <f>Asset_Template!F504</f>
        <v>0</v>
      </c>
      <c r="D506" s="3">
        <f t="shared" si="212"/>
        <v>1</v>
      </c>
      <c r="E506" s="3">
        <f t="shared" si="213"/>
        <v>1</v>
      </c>
      <c r="F506" s="3">
        <f t="shared" si="214"/>
        <v>1</v>
      </c>
      <c r="G506" s="3">
        <f t="shared" si="215"/>
        <v>1</v>
      </c>
      <c r="H506" s="3">
        <f t="shared" si="216"/>
        <v>1</v>
      </c>
      <c r="I506" s="3">
        <f t="shared" si="217"/>
        <v>1</v>
      </c>
      <c r="J506" s="3">
        <f t="shared" si="218"/>
        <v>1</v>
      </c>
      <c r="K506" s="3">
        <f t="shared" si="219"/>
        <v>1</v>
      </c>
      <c r="L506" s="3">
        <f t="shared" si="220"/>
        <v>1</v>
      </c>
      <c r="M506" s="3">
        <f t="shared" si="221"/>
        <v>1</v>
      </c>
      <c r="N506" s="3">
        <f t="shared" si="222"/>
        <v>1</v>
      </c>
      <c r="O506" s="3">
        <f t="shared" si="223"/>
        <v>1</v>
      </c>
      <c r="P506" s="3">
        <f t="shared" si="224"/>
        <v>1</v>
      </c>
      <c r="Q506" s="3">
        <f t="shared" si="225"/>
        <v>1</v>
      </c>
      <c r="R506" s="3">
        <f t="shared" si="226"/>
        <v>1</v>
      </c>
      <c r="S506" s="10">
        <f t="shared" si="227"/>
        <v>0</v>
      </c>
      <c r="T506" s="9">
        <f t="shared" si="228"/>
        <v>0</v>
      </c>
      <c r="U506" s="9">
        <f t="shared" si="229"/>
        <v>0</v>
      </c>
      <c r="V506" s="9">
        <f t="shared" si="230"/>
        <v>0</v>
      </c>
      <c r="W506" s="9">
        <f t="shared" si="231"/>
        <v>0</v>
      </c>
      <c r="X506" s="9">
        <f t="shared" si="232"/>
        <v>0</v>
      </c>
      <c r="Y506" s="9">
        <f t="shared" si="233"/>
        <v>0</v>
      </c>
      <c r="Z506" s="9">
        <f t="shared" si="234"/>
        <v>0</v>
      </c>
      <c r="AA506" s="9">
        <f t="shared" si="235"/>
        <v>0</v>
      </c>
      <c r="AB506" s="9">
        <f t="shared" si="236"/>
        <v>0</v>
      </c>
      <c r="AC506" s="9">
        <f t="shared" si="237"/>
        <v>0</v>
      </c>
      <c r="AD506" s="9">
        <f t="shared" si="238"/>
        <v>0</v>
      </c>
      <c r="AE506" s="9">
        <f t="shared" si="239"/>
        <v>0</v>
      </c>
      <c r="AF506" s="9">
        <f t="shared" si="240"/>
        <v>0</v>
      </c>
      <c r="AG506" s="9">
        <f t="shared" si="241"/>
        <v>0</v>
      </c>
    </row>
    <row r="507" spans="1:33">
      <c r="A507" s="1">
        <f>Asset_Template!A505</f>
        <v>0</v>
      </c>
      <c r="B507" s="8">
        <f>Asset_Template!J505</f>
        <v>0</v>
      </c>
      <c r="C507" s="8">
        <f>Asset_Template!F505</f>
        <v>0</v>
      </c>
      <c r="D507" s="3">
        <f t="shared" si="212"/>
        <v>1</v>
      </c>
      <c r="E507" s="3">
        <f t="shared" si="213"/>
        <v>1</v>
      </c>
      <c r="F507" s="3">
        <f t="shared" si="214"/>
        <v>1</v>
      </c>
      <c r="G507" s="3">
        <f t="shared" si="215"/>
        <v>1</v>
      </c>
      <c r="H507" s="3">
        <f t="shared" si="216"/>
        <v>1</v>
      </c>
      <c r="I507" s="3">
        <f t="shared" si="217"/>
        <v>1</v>
      </c>
      <c r="J507" s="3">
        <f t="shared" si="218"/>
        <v>1</v>
      </c>
      <c r="K507" s="3">
        <f t="shared" si="219"/>
        <v>1</v>
      </c>
      <c r="L507" s="3">
        <f t="shared" si="220"/>
        <v>1</v>
      </c>
      <c r="M507" s="3">
        <f t="shared" si="221"/>
        <v>1</v>
      </c>
      <c r="N507" s="3">
        <f t="shared" si="222"/>
        <v>1</v>
      </c>
      <c r="O507" s="3">
        <f t="shared" si="223"/>
        <v>1</v>
      </c>
      <c r="P507" s="3">
        <f t="shared" si="224"/>
        <v>1</v>
      </c>
      <c r="Q507" s="3">
        <f t="shared" si="225"/>
        <v>1</v>
      </c>
      <c r="R507" s="3">
        <f t="shared" si="226"/>
        <v>1</v>
      </c>
      <c r="S507" s="10">
        <f t="shared" si="227"/>
        <v>0</v>
      </c>
      <c r="T507" s="9">
        <f t="shared" si="228"/>
        <v>0</v>
      </c>
      <c r="U507" s="9">
        <f t="shared" si="229"/>
        <v>0</v>
      </c>
      <c r="V507" s="9">
        <f t="shared" si="230"/>
        <v>0</v>
      </c>
      <c r="W507" s="9">
        <f t="shared" si="231"/>
        <v>0</v>
      </c>
      <c r="X507" s="9">
        <f t="shared" si="232"/>
        <v>0</v>
      </c>
      <c r="Y507" s="9">
        <f t="shared" si="233"/>
        <v>0</v>
      </c>
      <c r="Z507" s="9">
        <f t="shared" si="234"/>
        <v>0</v>
      </c>
      <c r="AA507" s="9">
        <f t="shared" si="235"/>
        <v>0</v>
      </c>
      <c r="AB507" s="9">
        <f t="shared" si="236"/>
        <v>0</v>
      </c>
      <c r="AC507" s="9">
        <f t="shared" si="237"/>
        <v>0</v>
      </c>
      <c r="AD507" s="9">
        <f t="shared" si="238"/>
        <v>0</v>
      </c>
      <c r="AE507" s="9">
        <f t="shared" si="239"/>
        <v>0</v>
      </c>
      <c r="AF507" s="9">
        <f t="shared" si="240"/>
        <v>0</v>
      </c>
      <c r="AG507" s="9">
        <f t="shared" si="241"/>
        <v>0</v>
      </c>
    </row>
    <row r="508" spans="1:33">
      <c r="A508" s="1">
        <f>Asset_Template!A506</f>
        <v>0</v>
      </c>
      <c r="B508" s="8">
        <f>Asset_Template!J506</f>
        <v>0</v>
      </c>
      <c r="C508" s="8">
        <f>Asset_Template!F506</f>
        <v>0</v>
      </c>
      <c r="D508" s="3">
        <f t="shared" si="212"/>
        <v>1</v>
      </c>
      <c r="E508" s="3">
        <f t="shared" si="213"/>
        <v>1</v>
      </c>
      <c r="F508" s="3">
        <f t="shared" si="214"/>
        <v>1</v>
      </c>
      <c r="G508" s="3">
        <f t="shared" si="215"/>
        <v>1</v>
      </c>
      <c r="H508" s="3">
        <f t="shared" si="216"/>
        <v>1</v>
      </c>
      <c r="I508" s="3">
        <f t="shared" si="217"/>
        <v>1</v>
      </c>
      <c r="J508" s="3">
        <f t="shared" si="218"/>
        <v>1</v>
      </c>
      <c r="K508" s="3">
        <f t="shared" si="219"/>
        <v>1</v>
      </c>
      <c r="L508" s="3">
        <f t="shared" si="220"/>
        <v>1</v>
      </c>
      <c r="M508" s="3">
        <f t="shared" si="221"/>
        <v>1</v>
      </c>
      <c r="N508" s="3">
        <f t="shared" si="222"/>
        <v>1</v>
      </c>
      <c r="O508" s="3">
        <f t="shared" si="223"/>
        <v>1</v>
      </c>
      <c r="P508" s="3">
        <f t="shared" si="224"/>
        <v>1</v>
      </c>
      <c r="Q508" s="3">
        <f t="shared" si="225"/>
        <v>1</v>
      </c>
      <c r="R508" s="3">
        <f t="shared" si="226"/>
        <v>1</v>
      </c>
      <c r="S508" s="10">
        <f t="shared" si="227"/>
        <v>0</v>
      </c>
      <c r="T508" s="9">
        <f t="shared" si="228"/>
        <v>0</v>
      </c>
      <c r="U508" s="9">
        <f t="shared" si="229"/>
        <v>0</v>
      </c>
      <c r="V508" s="9">
        <f t="shared" si="230"/>
        <v>0</v>
      </c>
      <c r="W508" s="9">
        <f t="shared" si="231"/>
        <v>0</v>
      </c>
      <c r="X508" s="9">
        <f t="shared" si="232"/>
        <v>0</v>
      </c>
      <c r="Y508" s="9">
        <f t="shared" si="233"/>
        <v>0</v>
      </c>
      <c r="Z508" s="9">
        <f t="shared" si="234"/>
        <v>0</v>
      </c>
      <c r="AA508" s="9">
        <f t="shared" si="235"/>
        <v>0</v>
      </c>
      <c r="AB508" s="9">
        <f t="shared" si="236"/>
        <v>0</v>
      </c>
      <c r="AC508" s="9">
        <f t="shared" si="237"/>
        <v>0</v>
      </c>
      <c r="AD508" s="9">
        <f t="shared" si="238"/>
        <v>0</v>
      </c>
      <c r="AE508" s="9">
        <f t="shared" si="239"/>
        <v>0</v>
      </c>
      <c r="AF508" s="9">
        <f t="shared" si="240"/>
        <v>0</v>
      </c>
      <c r="AG508" s="9">
        <f t="shared" si="241"/>
        <v>0</v>
      </c>
    </row>
    <row r="509" spans="1:33">
      <c r="A509" s="1">
        <f>Asset_Template!A507</f>
        <v>0</v>
      </c>
      <c r="B509" s="8">
        <f>Asset_Template!J507</f>
        <v>0</v>
      </c>
      <c r="C509" s="8">
        <f>Asset_Template!F507</f>
        <v>0</v>
      </c>
      <c r="D509" s="3">
        <f t="shared" si="212"/>
        <v>1</v>
      </c>
      <c r="E509" s="3">
        <f t="shared" si="213"/>
        <v>1</v>
      </c>
      <c r="F509" s="3">
        <f t="shared" si="214"/>
        <v>1</v>
      </c>
      <c r="G509" s="3">
        <f t="shared" si="215"/>
        <v>1</v>
      </c>
      <c r="H509" s="3">
        <f t="shared" si="216"/>
        <v>1</v>
      </c>
      <c r="I509" s="3">
        <f t="shared" si="217"/>
        <v>1</v>
      </c>
      <c r="J509" s="3">
        <f t="shared" si="218"/>
        <v>1</v>
      </c>
      <c r="K509" s="3">
        <f t="shared" si="219"/>
        <v>1</v>
      </c>
      <c r="L509" s="3">
        <f t="shared" si="220"/>
        <v>1</v>
      </c>
      <c r="M509" s="3">
        <f t="shared" si="221"/>
        <v>1</v>
      </c>
      <c r="N509" s="3">
        <f t="shared" si="222"/>
        <v>1</v>
      </c>
      <c r="O509" s="3">
        <f t="shared" si="223"/>
        <v>1</v>
      </c>
      <c r="P509" s="3">
        <f t="shared" si="224"/>
        <v>1</v>
      </c>
      <c r="Q509" s="3">
        <f t="shared" si="225"/>
        <v>1</v>
      </c>
      <c r="R509" s="3">
        <f t="shared" si="226"/>
        <v>1</v>
      </c>
      <c r="S509" s="10">
        <f t="shared" si="227"/>
        <v>0</v>
      </c>
      <c r="T509" s="9">
        <f t="shared" si="228"/>
        <v>0</v>
      </c>
      <c r="U509" s="9">
        <f t="shared" si="229"/>
        <v>0</v>
      </c>
      <c r="V509" s="9">
        <f t="shared" si="230"/>
        <v>0</v>
      </c>
      <c r="W509" s="9">
        <f t="shared" si="231"/>
        <v>0</v>
      </c>
      <c r="X509" s="9">
        <f t="shared" si="232"/>
        <v>0</v>
      </c>
      <c r="Y509" s="9">
        <f t="shared" si="233"/>
        <v>0</v>
      </c>
      <c r="Z509" s="9">
        <f t="shared" si="234"/>
        <v>0</v>
      </c>
      <c r="AA509" s="9">
        <f t="shared" si="235"/>
        <v>0</v>
      </c>
      <c r="AB509" s="9">
        <f t="shared" si="236"/>
        <v>0</v>
      </c>
      <c r="AC509" s="9">
        <f t="shared" si="237"/>
        <v>0</v>
      </c>
      <c r="AD509" s="9">
        <f t="shared" si="238"/>
        <v>0</v>
      </c>
      <c r="AE509" s="9">
        <f t="shared" si="239"/>
        <v>0</v>
      </c>
      <c r="AF509" s="9">
        <f t="shared" si="240"/>
        <v>0</v>
      </c>
      <c r="AG509" s="9">
        <f t="shared" si="241"/>
        <v>0</v>
      </c>
    </row>
    <row r="510" spans="1:33">
      <c r="A510" s="1">
        <f>Asset_Template!A508</f>
        <v>0</v>
      </c>
      <c r="B510" s="8">
        <f>Asset_Template!J508</f>
        <v>0</v>
      </c>
      <c r="C510" s="8">
        <f>Asset_Template!F508</f>
        <v>0</v>
      </c>
      <c r="D510" s="3">
        <f t="shared" si="212"/>
        <v>1</v>
      </c>
      <c r="E510" s="3">
        <f t="shared" si="213"/>
        <v>1</v>
      </c>
      <c r="F510" s="3">
        <f t="shared" si="214"/>
        <v>1</v>
      </c>
      <c r="G510" s="3">
        <f t="shared" si="215"/>
        <v>1</v>
      </c>
      <c r="H510" s="3">
        <f t="shared" si="216"/>
        <v>1</v>
      </c>
      <c r="I510" s="3">
        <f t="shared" si="217"/>
        <v>1</v>
      </c>
      <c r="J510" s="3">
        <f t="shared" si="218"/>
        <v>1</v>
      </c>
      <c r="K510" s="3">
        <f t="shared" si="219"/>
        <v>1</v>
      </c>
      <c r="L510" s="3">
        <f t="shared" si="220"/>
        <v>1</v>
      </c>
      <c r="M510" s="3">
        <f t="shared" si="221"/>
        <v>1</v>
      </c>
      <c r="N510" s="3">
        <f t="shared" si="222"/>
        <v>1</v>
      </c>
      <c r="O510" s="3">
        <f t="shared" si="223"/>
        <v>1</v>
      </c>
      <c r="P510" s="3">
        <f t="shared" si="224"/>
        <v>1</v>
      </c>
      <c r="Q510" s="3">
        <f t="shared" si="225"/>
        <v>1</v>
      </c>
      <c r="R510" s="3">
        <f t="shared" si="226"/>
        <v>1</v>
      </c>
      <c r="S510" s="10">
        <f t="shared" si="227"/>
        <v>0</v>
      </c>
      <c r="T510" s="9">
        <f t="shared" si="228"/>
        <v>0</v>
      </c>
      <c r="U510" s="9">
        <f t="shared" si="229"/>
        <v>0</v>
      </c>
      <c r="V510" s="9">
        <f t="shared" si="230"/>
        <v>0</v>
      </c>
      <c r="W510" s="9">
        <f t="shared" si="231"/>
        <v>0</v>
      </c>
      <c r="X510" s="9">
        <f t="shared" si="232"/>
        <v>0</v>
      </c>
      <c r="Y510" s="9">
        <f t="shared" si="233"/>
        <v>0</v>
      </c>
      <c r="Z510" s="9">
        <f t="shared" si="234"/>
        <v>0</v>
      </c>
      <c r="AA510" s="9">
        <f t="shared" si="235"/>
        <v>0</v>
      </c>
      <c r="AB510" s="9">
        <f t="shared" si="236"/>
        <v>0</v>
      </c>
      <c r="AC510" s="9">
        <f t="shared" si="237"/>
        <v>0</v>
      </c>
      <c r="AD510" s="9">
        <f t="shared" si="238"/>
        <v>0</v>
      </c>
      <c r="AE510" s="9">
        <f t="shared" si="239"/>
        <v>0</v>
      </c>
      <c r="AF510" s="9">
        <f t="shared" si="240"/>
        <v>0</v>
      </c>
      <c r="AG510" s="9">
        <f t="shared" si="241"/>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BF508"/>
  <sheetViews>
    <sheetView showGridLines="0" showZeros="0" workbookViewId="0"/>
  </sheetViews>
  <sheetFormatPr defaultColWidth="9.140625" defaultRowHeight="13.5"/>
  <cols>
    <col min="1" max="1" width="25.7109375" style="6" customWidth="1"/>
    <col min="2" max="3" width="13.28515625" style="9" customWidth="1"/>
    <col min="4" max="4" width="16.85546875" style="7" customWidth="1"/>
    <col min="5" max="6" width="8.7109375" style="9" customWidth="1"/>
    <col min="7" max="58" width="13.28515625" style="9" customWidth="1"/>
    <col min="59" max="16384" width="9.140625" style="5"/>
  </cols>
  <sheetData>
    <row r="2" spans="1:25" ht="20.25">
      <c r="A2" s="223" t="s">
        <v>82</v>
      </c>
      <c r="B2" s="223"/>
      <c r="C2" s="223"/>
      <c r="D2" s="223"/>
      <c r="E2" s="223"/>
      <c r="F2" s="223"/>
      <c r="G2" s="223"/>
    </row>
    <row r="3" spans="1:25">
      <c r="A3" s="1"/>
      <c r="B3" s="1"/>
      <c r="C3" s="1"/>
      <c r="D3" s="1"/>
      <c r="E3" s="1"/>
      <c r="F3" s="1"/>
      <c r="G3" s="4"/>
    </row>
    <row r="4" spans="1:25" ht="15">
      <c r="A4" s="224" t="s">
        <v>81</v>
      </c>
      <c r="B4" s="224"/>
      <c r="C4" s="224"/>
      <c r="D4" s="224"/>
      <c r="E4" s="224"/>
      <c r="F4" s="224"/>
      <c r="G4" s="224"/>
      <c r="J4" s="237" t="s">
        <v>165</v>
      </c>
      <c r="K4" s="237"/>
      <c r="L4" s="237"/>
    </row>
    <row r="5" spans="1:25" ht="15">
      <c r="J5" s="236" t="s">
        <v>165</v>
      </c>
      <c r="K5" s="236"/>
      <c r="L5" s="236"/>
    </row>
    <row r="6" spans="1:25" ht="14.25" thickBot="1">
      <c r="G6" s="227" t="s">
        <v>84</v>
      </c>
      <c r="H6" s="227"/>
      <c r="I6" s="227"/>
      <c r="J6" s="227" t="s">
        <v>27</v>
      </c>
      <c r="K6" s="227"/>
      <c r="L6" s="227"/>
      <c r="M6" s="227"/>
      <c r="N6" s="227" t="s">
        <v>79</v>
      </c>
      <c r="O6" s="227"/>
      <c r="P6" s="227"/>
      <c r="Q6" s="86" t="s">
        <v>85</v>
      </c>
      <c r="R6" s="227" t="s">
        <v>86</v>
      </c>
      <c r="S6" s="227"/>
      <c r="T6" s="227" t="s">
        <v>87</v>
      </c>
      <c r="U6" s="227"/>
      <c r="V6" s="227"/>
      <c r="W6" s="227"/>
      <c r="X6" s="227"/>
      <c r="Y6" s="227"/>
    </row>
    <row r="7" spans="1:25">
      <c r="A7" s="228" t="str">
        <f>Asset_Template!A8</f>
        <v>Asset</v>
      </c>
      <c r="B7" s="230" t="s">
        <v>24</v>
      </c>
      <c r="C7" s="234" t="s">
        <v>65</v>
      </c>
      <c r="D7" s="230" t="s">
        <v>25</v>
      </c>
      <c r="E7" s="232" t="s">
        <v>26</v>
      </c>
      <c r="F7" s="76" t="s">
        <v>29</v>
      </c>
      <c r="G7" s="129" t="s">
        <v>31</v>
      </c>
      <c r="H7" s="76" t="s">
        <v>33</v>
      </c>
      <c r="I7" s="129" t="s">
        <v>31</v>
      </c>
      <c r="J7" s="129" t="s">
        <v>27</v>
      </c>
      <c r="K7" s="129" t="s">
        <v>45</v>
      </c>
      <c r="L7" s="77" t="s">
        <v>45</v>
      </c>
      <c r="M7" s="77" t="s">
        <v>38</v>
      </c>
      <c r="N7" s="129" t="s">
        <v>36</v>
      </c>
      <c r="O7" s="77" t="s">
        <v>42</v>
      </c>
      <c r="P7" s="77" t="s">
        <v>44</v>
      </c>
      <c r="Q7" s="77" t="s">
        <v>66</v>
      </c>
      <c r="R7" s="129" t="s">
        <v>39</v>
      </c>
      <c r="S7" s="130" t="s">
        <v>41</v>
      </c>
      <c r="T7" s="132" t="s">
        <v>64</v>
      </c>
      <c r="U7" s="134" t="s">
        <v>132</v>
      </c>
      <c r="V7" s="129" t="s">
        <v>61</v>
      </c>
      <c r="W7" s="129" t="s">
        <v>63</v>
      </c>
      <c r="X7" s="129" t="s">
        <v>64</v>
      </c>
      <c r="Y7" s="78" t="s">
        <v>59</v>
      </c>
    </row>
    <row r="8" spans="1:25">
      <c r="A8" s="229"/>
      <c r="B8" s="231"/>
      <c r="C8" s="235"/>
      <c r="D8" s="231"/>
      <c r="E8" s="233"/>
      <c r="F8" s="45" t="s">
        <v>30</v>
      </c>
      <c r="G8" s="112" t="s">
        <v>32</v>
      </c>
      <c r="H8" s="45" t="s">
        <v>34</v>
      </c>
      <c r="I8" s="112" t="s">
        <v>35</v>
      </c>
      <c r="J8" s="112" t="s">
        <v>28</v>
      </c>
      <c r="K8" s="112" t="s">
        <v>46</v>
      </c>
      <c r="L8" s="28" t="s">
        <v>83</v>
      </c>
      <c r="M8" s="28" t="s">
        <v>47</v>
      </c>
      <c r="N8" s="112" t="s">
        <v>37</v>
      </c>
      <c r="O8" s="28" t="s">
        <v>43</v>
      </c>
      <c r="P8" s="28" t="s">
        <v>43</v>
      </c>
      <c r="Q8" s="28" t="s">
        <v>67</v>
      </c>
      <c r="R8" s="112" t="s">
        <v>40</v>
      </c>
      <c r="S8" s="131" t="s">
        <v>46</v>
      </c>
      <c r="T8" s="133" t="s">
        <v>60</v>
      </c>
      <c r="U8" s="135"/>
      <c r="V8" s="112" t="s">
        <v>62</v>
      </c>
      <c r="W8" s="112" t="s">
        <v>62</v>
      </c>
      <c r="X8" s="112" t="s">
        <v>51</v>
      </c>
      <c r="Y8" s="79" t="s">
        <v>52</v>
      </c>
    </row>
    <row r="9" spans="1:25">
      <c r="A9" s="80">
        <f>Asset_Template!A9</f>
        <v>0</v>
      </c>
      <c r="B9" s="21">
        <f>Asset_Template!J9</f>
        <v>0</v>
      </c>
      <c r="C9" s="18">
        <f>50%*B9</f>
        <v>0</v>
      </c>
      <c r="D9" s="22">
        <f>Asset_Template!K9</f>
        <v>0</v>
      </c>
      <c r="E9" s="23"/>
      <c r="F9" s="23"/>
      <c r="G9" s="18"/>
      <c r="H9" s="24"/>
      <c r="I9" s="18"/>
      <c r="J9" s="19"/>
      <c r="K9" s="19"/>
      <c r="L9" s="19"/>
      <c r="M9" s="25">
        <f>G9-K9</f>
        <v>0</v>
      </c>
      <c r="N9" s="18"/>
      <c r="O9" s="26"/>
      <c r="P9" s="26"/>
      <c r="Q9" s="18"/>
      <c r="R9" s="18"/>
      <c r="S9" s="53"/>
      <c r="T9" s="54"/>
      <c r="U9" s="136"/>
      <c r="V9" s="85"/>
      <c r="W9" s="85"/>
      <c r="X9" s="19"/>
      <c r="Y9" s="81">
        <f>IF(X9&gt;0,X9-T9,0)</f>
        <v>0</v>
      </c>
    </row>
    <row r="10" spans="1:25">
      <c r="A10" s="80">
        <f>Asset_Template!A10</f>
        <v>0</v>
      </c>
      <c r="B10" s="21">
        <f>Asset_Template!J10</f>
        <v>0</v>
      </c>
      <c r="C10" s="18">
        <f t="shared" ref="C10:C73" si="0">50%*B10</f>
        <v>0</v>
      </c>
      <c r="D10" s="22">
        <f>Asset_Template!K10</f>
        <v>0</v>
      </c>
      <c r="E10" s="23"/>
      <c r="F10" s="23"/>
      <c r="G10" s="18"/>
      <c r="H10" s="24"/>
      <c r="I10" s="18"/>
      <c r="J10" s="19"/>
      <c r="K10" s="19"/>
      <c r="L10" s="19"/>
      <c r="M10" s="25">
        <f t="shared" ref="M10:M73" si="1">G10-K10</f>
        <v>0</v>
      </c>
      <c r="N10" s="18"/>
      <c r="O10" s="26"/>
      <c r="P10" s="26"/>
      <c r="Q10" s="18"/>
      <c r="R10" s="18"/>
      <c r="S10" s="53"/>
      <c r="T10" s="54"/>
      <c r="U10" s="136"/>
      <c r="V10" s="85"/>
      <c r="W10" s="85"/>
      <c r="X10" s="19"/>
      <c r="Y10" s="81">
        <f t="shared" ref="Y10:Y73" si="2">IF(X10&gt;0,X10-T10,0)</f>
        <v>0</v>
      </c>
    </row>
    <row r="11" spans="1:25">
      <c r="A11" s="80">
        <f>Asset_Template!A11</f>
        <v>0</v>
      </c>
      <c r="B11" s="21">
        <f>Asset_Template!J11</f>
        <v>0</v>
      </c>
      <c r="C11" s="18">
        <f t="shared" si="0"/>
        <v>0</v>
      </c>
      <c r="D11" s="22">
        <f>Asset_Template!K11</f>
        <v>0</v>
      </c>
      <c r="E11" s="23"/>
      <c r="F11" s="23"/>
      <c r="G11" s="18"/>
      <c r="H11" s="24"/>
      <c r="I11" s="18"/>
      <c r="J11" s="19"/>
      <c r="K11" s="19"/>
      <c r="L11" s="19"/>
      <c r="M11" s="25">
        <f t="shared" si="1"/>
        <v>0</v>
      </c>
      <c r="N11" s="18"/>
      <c r="O11" s="26"/>
      <c r="P11" s="26"/>
      <c r="Q11" s="18"/>
      <c r="R11" s="18"/>
      <c r="S11" s="53"/>
      <c r="T11" s="54"/>
      <c r="U11" s="136"/>
      <c r="V11" s="85"/>
      <c r="W11" s="85"/>
      <c r="X11" s="19"/>
      <c r="Y11" s="81">
        <f t="shared" si="2"/>
        <v>0</v>
      </c>
    </row>
    <row r="12" spans="1:25">
      <c r="A12" s="80">
        <f>Asset_Template!A12</f>
        <v>0</v>
      </c>
      <c r="B12" s="21">
        <f>Asset_Template!J12</f>
        <v>0</v>
      </c>
      <c r="C12" s="18">
        <f t="shared" si="0"/>
        <v>0</v>
      </c>
      <c r="D12" s="22">
        <f>Asset_Template!K12</f>
        <v>0</v>
      </c>
      <c r="E12" s="307"/>
      <c r="F12" s="307"/>
      <c r="G12" s="308"/>
      <c r="H12" s="309"/>
      <c r="I12" s="308"/>
      <c r="J12" s="310"/>
      <c r="K12" s="310"/>
      <c r="L12" s="310"/>
      <c r="M12" s="310">
        <f t="shared" si="1"/>
        <v>0</v>
      </c>
      <c r="N12" s="308"/>
      <c r="O12" s="311"/>
      <c r="P12" s="311"/>
      <c r="Q12" s="308"/>
      <c r="R12" s="308"/>
      <c r="S12" s="312"/>
      <c r="T12" s="313"/>
      <c r="U12" s="314"/>
      <c r="V12" s="315"/>
      <c r="W12" s="315"/>
      <c r="X12" s="310"/>
      <c r="Y12" s="316">
        <f t="shared" si="2"/>
        <v>0</v>
      </c>
    </row>
    <row r="13" spans="1:25">
      <c r="A13" s="80">
        <f>Asset_Template!A13</f>
        <v>0</v>
      </c>
      <c r="B13" s="21">
        <f>Asset_Template!J13</f>
        <v>0</v>
      </c>
      <c r="C13" s="18">
        <f t="shared" si="0"/>
        <v>0</v>
      </c>
      <c r="D13" s="22">
        <f>Asset_Template!K13</f>
        <v>0</v>
      </c>
      <c r="E13" s="307"/>
      <c r="F13" s="307"/>
      <c r="G13" s="308"/>
      <c r="H13" s="309"/>
      <c r="I13" s="308"/>
      <c r="J13" s="310"/>
      <c r="K13" s="310"/>
      <c r="L13" s="310"/>
      <c r="M13" s="310">
        <f t="shared" si="1"/>
        <v>0</v>
      </c>
      <c r="N13" s="308"/>
      <c r="O13" s="311"/>
      <c r="P13" s="311"/>
      <c r="Q13" s="308"/>
      <c r="R13" s="308"/>
      <c r="S13" s="312"/>
      <c r="T13" s="313"/>
      <c r="U13" s="314"/>
      <c r="V13" s="315"/>
      <c r="W13" s="315"/>
      <c r="X13" s="310"/>
      <c r="Y13" s="316">
        <f t="shared" si="2"/>
        <v>0</v>
      </c>
    </row>
    <row r="14" spans="1:25">
      <c r="A14" s="80">
        <f>Asset_Template!A14</f>
        <v>0</v>
      </c>
      <c r="B14" s="21">
        <f>Asset_Template!J14</f>
        <v>0</v>
      </c>
      <c r="C14" s="18">
        <f t="shared" si="0"/>
        <v>0</v>
      </c>
      <c r="D14" s="22">
        <f>Asset_Template!K14</f>
        <v>0</v>
      </c>
      <c r="E14" s="307"/>
      <c r="F14" s="307"/>
      <c r="G14" s="308"/>
      <c r="H14" s="309"/>
      <c r="I14" s="308"/>
      <c r="J14" s="310"/>
      <c r="K14" s="310"/>
      <c r="L14" s="310"/>
      <c r="M14" s="310">
        <f t="shared" si="1"/>
        <v>0</v>
      </c>
      <c r="N14" s="308"/>
      <c r="O14" s="311"/>
      <c r="P14" s="311"/>
      <c r="Q14" s="308"/>
      <c r="R14" s="308"/>
      <c r="S14" s="312"/>
      <c r="T14" s="313"/>
      <c r="U14" s="314"/>
      <c r="V14" s="315"/>
      <c r="W14" s="315"/>
      <c r="X14" s="310"/>
      <c r="Y14" s="316">
        <f t="shared" si="2"/>
        <v>0</v>
      </c>
    </row>
    <row r="15" spans="1:25">
      <c r="A15" s="80">
        <f>Asset_Template!A15</f>
        <v>0</v>
      </c>
      <c r="B15" s="21">
        <f>Asset_Template!J15</f>
        <v>0</v>
      </c>
      <c r="C15" s="18">
        <f t="shared" si="0"/>
        <v>0</v>
      </c>
      <c r="D15" s="22">
        <f>Asset_Template!K15</f>
        <v>0</v>
      </c>
      <c r="E15" s="307"/>
      <c r="F15" s="307"/>
      <c r="G15" s="308"/>
      <c r="H15" s="309"/>
      <c r="I15" s="308"/>
      <c r="J15" s="310"/>
      <c r="K15" s="310"/>
      <c r="L15" s="310"/>
      <c r="M15" s="310">
        <f t="shared" si="1"/>
        <v>0</v>
      </c>
      <c r="N15" s="308"/>
      <c r="O15" s="311"/>
      <c r="P15" s="311"/>
      <c r="Q15" s="308"/>
      <c r="R15" s="308"/>
      <c r="S15" s="312"/>
      <c r="T15" s="313"/>
      <c r="U15" s="314"/>
      <c r="V15" s="315"/>
      <c r="W15" s="315"/>
      <c r="X15" s="310"/>
      <c r="Y15" s="316">
        <f t="shared" si="2"/>
        <v>0</v>
      </c>
    </row>
    <row r="16" spans="1:25">
      <c r="A16" s="80">
        <f>Asset_Template!A16</f>
        <v>0</v>
      </c>
      <c r="B16" s="21">
        <f>Asset_Template!J16</f>
        <v>0</v>
      </c>
      <c r="C16" s="18">
        <f t="shared" si="0"/>
        <v>0</v>
      </c>
      <c r="D16" s="22">
        <f>Asset_Template!K16</f>
        <v>0</v>
      </c>
      <c r="E16" s="307"/>
      <c r="F16" s="307"/>
      <c r="G16" s="308"/>
      <c r="H16" s="309"/>
      <c r="I16" s="308"/>
      <c r="J16" s="310"/>
      <c r="K16" s="310"/>
      <c r="L16" s="310"/>
      <c r="M16" s="310">
        <f t="shared" si="1"/>
        <v>0</v>
      </c>
      <c r="N16" s="308"/>
      <c r="O16" s="311"/>
      <c r="P16" s="311"/>
      <c r="Q16" s="308"/>
      <c r="R16" s="308"/>
      <c r="S16" s="312"/>
      <c r="T16" s="313"/>
      <c r="U16" s="314"/>
      <c r="V16" s="315"/>
      <c r="W16" s="315"/>
      <c r="X16" s="310"/>
      <c r="Y16" s="316">
        <f t="shared" si="2"/>
        <v>0</v>
      </c>
    </row>
    <row r="17" spans="1:25">
      <c r="A17" s="80">
        <f>Asset_Template!A17</f>
        <v>0</v>
      </c>
      <c r="B17" s="21">
        <f>Asset_Template!J17</f>
        <v>0</v>
      </c>
      <c r="C17" s="18">
        <f t="shared" si="0"/>
        <v>0</v>
      </c>
      <c r="D17" s="22">
        <f>Asset_Template!K17</f>
        <v>0</v>
      </c>
      <c r="E17" s="307"/>
      <c r="F17" s="307"/>
      <c r="G17" s="308"/>
      <c r="H17" s="309"/>
      <c r="I17" s="308"/>
      <c r="J17" s="310"/>
      <c r="K17" s="310"/>
      <c r="L17" s="310"/>
      <c r="M17" s="310">
        <f t="shared" si="1"/>
        <v>0</v>
      </c>
      <c r="N17" s="308"/>
      <c r="O17" s="311"/>
      <c r="P17" s="311"/>
      <c r="Q17" s="308"/>
      <c r="R17" s="308"/>
      <c r="S17" s="312"/>
      <c r="T17" s="313"/>
      <c r="U17" s="314"/>
      <c r="V17" s="315"/>
      <c r="W17" s="315"/>
      <c r="X17" s="310"/>
      <c r="Y17" s="316">
        <f t="shared" si="2"/>
        <v>0</v>
      </c>
    </row>
    <row r="18" spans="1:25">
      <c r="A18" s="80">
        <f>Asset_Template!A18</f>
        <v>0</v>
      </c>
      <c r="B18" s="21">
        <f>Asset_Template!J18</f>
        <v>0</v>
      </c>
      <c r="C18" s="18">
        <f t="shared" si="0"/>
        <v>0</v>
      </c>
      <c r="D18" s="22">
        <f>Asset_Template!K18</f>
        <v>0</v>
      </c>
      <c r="E18" s="307"/>
      <c r="F18" s="307"/>
      <c r="G18" s="308"/>
      <c r="H18" s="309"/>
      <c r="I18" s="308"/>
      <c r="J18" s="310"/>
      <c r="K18" s="310"/>
      <c r="L18" s="310"/>
      <c r="M18" s="310">
        <f t="shared" si="1"/>
        <v>0</v>
      </c>
      <c r="N18" s="308"/>
      <c r="O18" s="311"/>
      <c r="P18" s="311"/>
      <c r="Q18" s="308"/>
      <c r="R18" s="308"/>
      <c r="S18" s="312"/>
      <c r="T18" s="313"/>
      <c r="U18" s="314"/>
      <c r="V18" s="315"/>
      <c r="W18" s="315"/>
      <c r="X18" s="310"/>
      <c r="Y18" s="316">
        <f t="shared" si="2"/>
        <v>0</v>
      </c>
    </row>
    <row r="19" spans="1:25">
      <c r="A19" s="80">
        <f>Asset_Template!A19</f>
        <v>0</v>
      </c>
      <c r="B19" s="21">
        <f>Asset_Template!J19</f>
        <v>0</v>
      </c>
      <c r="C19" s="18">
        <f t="shared" si="0"/>
        <v>0</v>
      </c>
      <c r="D19" s="22">
        <f>Asset_Template!K19</f>
        <v>0</v>
      </c>
      <c r="E19" s="307"/>
      <c r="F19" s="307"/>
      <c r="G19" s="308"/>
      <c r="H19" s="309"/>
      <c r="I19" s="308"/>
      <c r="J19" s="310"/>
      <c r="K19" s="310"/>
      <c r="L19" s="310"/>
      <c r="M19" s="310">
        <f t="shared" si="1"/>
        <v>0</v>
      </c>
      <c r="N19" s="308"/>
      <c r="O19" s="311"/>
      <c r="P19" s="311"/>
      <c r="Q19" s="308"/>
      <c r="R19" s="308"/>
      <c r="S19" s="312"/>
      <c r="T19" s="313"/>
      <c r="U19" s="314"/>
      <c r="V19" s="315"/>
      <c r="W19" s="315"/>
      <c r="X19" s="310"/>
      <c r="Y19" s="316">
        <f t="shared" si="2"/>
        <v>0</v>
      </c>
    </row>
    <row r="20" spans="1:25">
      <c r="A20" s="80">
        <f>Asset_Template!A20</f>
        <v>0</v>
      </c>
      <c r="B20" s="21">
        <f>Asset_Template!J20</f>
        <v>0</v>
      </c>
      <c r="C20" s="18">
        <f t="shared" si="0"/>
        <v>0</v>
      </c>
      <c r="D20" s="22">
        <f>Asset_Template!K20</f>
        <v>0</v>
      </c>
      <c r="E20" s="307"/>
      <c r="F20" s="307"/>
      <c r="G20" s="308"/>
      <c r="H20" s="309"/>
      <c r="I20" s="308"/>
      <c r="J20" s="310"/>
      <c r="K20" s="310"/>
      <c r="L20" s="310"/>
      <c r="M20" s="310">
        <f t="shared" si="1"/>
        <v>0</v>
      </c>
      <c r="N20" s="308"/>
      <c r="O20" s="311"/>
      <c r="P20" s="311"/>
      <c r="Q20" s="308"/>
      <c r="R20" s="308"/>
      <c r="S20" s="312"/>
      <c r="T20" s="313"/>
      <c r="U20" s="314"/>
      <c r="V20" s="315"/>
      <c r="W20" s="315"/>
      <c r="X20" s="310"/>
      <c r="Y20" s="316">
        <f t="shared" si="2"/>
        <v>0</v>
      </c>
    </row>
    <row r="21" spans="1:25">
      <c r="A21" s="80">
        <f>Asset_Template!A21</f>
        <v>0</v>
      </c>
      <c r="B21" s="21">
        <f>Asset_Template!J21</f>
        <v>0</v>
      </c>
      <c r="C21" s="18">
        <f t="shared" si="0"/>
        <v>0</v>
      </c>
      <c r="D21" s="22">
        <f>Asset_Template!K21</f>
        <v>0</v>
      </c>
      <c r="E21" s="307"/>
      <c r="F21" s="307"/>
      <c r="G21" s="308"/>
      <c r="H21" s="309"/>
      <c r="I21" s="308"/>
      <c r="J21" s="310"/>
      <c r="K21" s="310"/>
      <c r="L21" s="310"/>
      <c r="M21" s="310">
        <f t="shared" si="1"/>
        <v>0</v>
      </c>
      <c r="N21" s="308"/>
      <c r="O21" s="311"/>
      <c r="P21" s="311"/>
      <c r="Q21" s="308"/>
      <c r="R21" s="308"/>
      <c r="S21" s="312"/>
      <c r="T21" s="313"/>
      <c r="U21" s="314"/>
      <c r="V21" s="315"/>
      <c r="W21" s="315"/>
      <c r="X21" s="310"/>
      <c r="Y21" s="316">
        <f t="shared" si="2"/>
        <v>0</v>
      </c>
    </row>
    <row r="22" spans="1:25">
      <c r="A22" s="80">
        <f>Asset_Template!A22</f>
        <v>0</v>
      </c>
      <c r="B22" s="21">
        <f>Asset_Template!J22</f>
        <v>0</v>
      </c>
      <c r="C22" s="18">
        <f t="shared" si="0"/>
        <v>0</v>
      </c>
      <c r="D22" s="22">
        <f>Asset_Template!K22</f>
        <v>0</v>
      </c>
      <c r="E22" s="307"/>
      <c r="F22" s="307"/>
      <c r="G22" s="308"/>
      <c r="H22" s="309"/>
      <c r="I22" s="308"/>
      <c r="J22" s="310"/>
      <c r="K22" s="310"/>
      <c r="L22" s="310"/>
      <c r="M22" s="310">
        <f t="shared" si="1"/>
        <v>0</v>
      </c>
      <c r="N22" s="308"/>
      <c r="O22" s="311"/>
      <c r="P22" s="311"/>
      <c r="Q22" s="308"/>
      <c r="R22" s="308"/>
      <c r="S22" s="312"/>
      <c r="T22" s="313"/>
      <c r="U22" s="314"/>
      <c r="V22" s="315"/>
      <c r="W22" s="315"/>
      <c r="X22" s="310"/>
      <c r="Y22" s="316">
        <f t="shared" si="2"/>
        <v>0</v>
      </c>
    </row>
    <row r="23" spans="1:25">
      <c r="A23" s="80">
        <f>Asset_Template!A23</f>
        <v>0</v>
      </c>
      <c r="B23" s="21">
        <f>Asset_Template!J23</f>
        <v>0</v>
      </c>
      <c r="C23" s="18">
        <f t="shared" si="0"/>
        <v>0</v>
      </c>
      <c r="D23" s="22">
        <f>Asset_Template!K23</f>
        <v>0</v>
      </c>
      <c r="E23" s="307"/>
      <c r="F23" s="307"/>
      <c r="G23" s="308"/>
      <c r="H23" s="309"/>
      <c r="I23" s="308"/>
      <c r="J23" s="310"/>
      <c r="K23" s="310"/>
      <c r="L23" s="310"/>
      <c r="M23" s="310">
        <f t="shared" si="1"/>
        <v>0</v>
      </c>
      <c r="N23" s="308"/>
      <c r="O23" s="311"/>
      <c r="P23" s="311"/>
      <c r="Q23" s="308"/>
      <c r="R23" s="308"/>
      <c r="S23" s="312"/>
      <c r="T23" s="313"/>
      <c r="U23" s="314"/>
      <c r="V23" s="315"/>
      <c r="W23" s="315"/>
      <c r="X23" s="310"/>
      <c r="Y23" s="316">
        <f t="shared" si="2"/>
        <v>0</v>
      </c>
    </row>
    <row r="24" spans="1:25">
      <c r="A24" s="80">
        <f>Asset_Template!A24</f>
        <v>0</v>
      </c>
      <c r="B24" s="21">
        <f>Asset_Template!J24</f>
        <v>0</v>
      </c>
      <c r="C24" s="18">
        <f t="shared" si="0"/>
        <v>0</v>
      </c>
      <c r="D24" s="22">
        <f>Asset_Template!K24</f>
        <v>0</v>
      </c>
      <c r="E24" s="307"/>
      <c r="F24" s="307"/>
      <c r="G24" s="308"/>
      <c r="H24" s="309"/>
      <c r="I24" s="308"/>
      <c r="J24" s="310"/>
      <c r="K24" s="310"/>
      <c r="L24" s="310"/>
      <c r="M24" s="310">
        <f t="shared" si="1"/>
        <v>0</v>
      </c>
      <c r="N24" s="308"/>
      <c r="O24" s="311"/>
      <c r="P24" s="311"/>
      <c r="Q24" s="308"/>
      <c r="R24" s="308"/>
      <c r="S24" s="312"/>
      <c r="T24" s="313"/>
      <c r="U24" s="314"/>
      <c r="V24" s="315"/>
      <c r="W24" s="315"/>
      <c r="X24" s="310"/>
      <c r="Y24" s="316">
        <f t="shared" si="2"/>
        <v>0</v>
      </c>
    </row>
    <row r="25" spans="1:25">
      <c r="A25" s="80">
        <f>Asset_Template!A25</f>
        <v>0</v>
      </c>
      <c r="B25" s="21">
        <f>Asset_Template!J25</f>
        <v>0</v>
      </c>
      <c r="C25" s="18">
        <f t="shared" si="0"/>
        <v>0</v>
      </c>
      <c r="D25" s="22">
        <f>Asset_Template!K25</f>
        <v>0</v>
      </c>
      <c r="E25" s="307"/>
      <c r="F25" s="307"/>
      <c r="G25" s="308"/>
      <c r="H25" s="309"/>
      <c r="I25" s="308"/>
      <c r="J25" s="310"/>
      <c r="K25" s="310"/>
      <c r="L25" s="310"/>
      <c r="M25" s="310">
        <f t="shared" si="1"/>
        <v>0</v>
      </c>
      <c r="N25" s="308"/>
      <c r="O25" s="311"/>
      <c r="P25" s="311"/>
      <c r="Q25" s="308"/>
      <c r="R25" s="308"/>
      <c r="S25" s="312"/>
      <c r="T25" s="313"/>
      <c r="U25" s="314"/>
      <c r="V25" s="315"/>
      <c r="W25" s="315"/>
      <c r="X25" s="310"/>
      <c r="Y25" s="316">
        <f t="shared" si="2"/>
        <v>0</v>
      </c>
    </row>
    <row r="26" spans="1:25">
      <c r="A26" s="80">
        <f>Asset_Template!A26</f>
        <v>0</v>
      </c>
      <c r="B26" s="21">
        <f>Asset_Template!J26</f>
        <v>0</v>
      </c>
      <c r="C26" s="18">
        <f t="shared" si="0"/>
        <v>0</v>
      </c>
      <c r="D26" s="22">
        <f>Asset_Template!K26</f>
        <v>0</v>
      </c>
      <c r="E26" s="307"/>
      <c r="F26" s="307"/>
      <c r="G26" s="308"/>
      <c r="H26" s="309"/>
      <c r="I26" s="308"/>
      <c r="J26" s="310"/>
      <c r="K26" s="310"/>
      <c r="L26" s="310"/>
      <c r="M26" s="310">
        <f t="shared" si="1"/>
        <v>0</v>
      </c>
      <c r="N26" s="308"/>
      <c r="O26" s="311"/>
      <c r="P26" s="311"/>
      <c r="Q26" s="308"/>
      <c r="R26" s="308"/>
      <c r="S26" s="312"/>
      <c r="T26" s="313"/>
      <c r="U26" s="314"/>
      <c r="V26" s="315"/>
      <c r="W26" s="315"/>
      <c r="X26" s="310"/>
      <c r="Y26" s="316">
        <f t="shared" si="2"/>
        <v>0</v>
      </c>
    </row>
    <row r="27" spans="1:25">
      <c r="A27" s="80">
        <f>Asset_Template!A27</f>
        <v>0</v>
      </c>
      <c r="B27" s="21">
        <f>Asset_Template!J27</f>
        <v>0</v>
      </c>
      <c r="C27" s="18">
        <f t="shared" si="0"/>
        <v>0</v>
      </c>
      <c r="D27" s="22">
        <f>Asset_Template!K27</f>
        <v>0</v>
      </c>
      <c r="E27" s="307"/>
      <c r="F27" s="307"/>
      <c r="G27" s="308"/>
      <c r="H27" s="309"/>
      <c r="I27" s="308"/>
      <c r="J27" s="310"/>
      <c r="K27" s="310"/>
      <c r="L27" s="310"/>
      <c r="M27" s="310">
        <f t="shared" si="1"/>
        <v>0</v>
      </c>
      <c r="N27" s="308"/>
      <c r="O27" s="311"/>
      <c r="P27" s="311"/>
      <c r="Q27" s="308"/>
      <c r="R27" s="308"/>
      <c r="S27" s="312"/>
      <c r="T27" s="313"/>
      <c r="U27" s="314"/>
      <c r="V27" s="315"/>
      <c r="W27" s="315"/>
      <c r="X27" s="310"/>
      <c r="Y27" s="316">
        <f t="shared" si="2"/>
        <v>0</v>
      </c>
    </row>
    <row r="28" spans="1:25">
      <c r="A28" s="80">
        <f>Asset_Template!A28</f>
        <v>0</v>
      </c>
      <c r="B28" s="21">
        <f>Asset_Template!J28</f>
        <v>0</v>
      </c>
      <c r="C28" s="18">
        <f t="shared" si="0"/>
        <v>0</v>
      </c>
      <c r="D28" s="22">
        <f>Asset_Template!K28</f>
        <v>0</v>
      </c>
      <c r="E28" s="307"/>
      <c r="F28" s="307"/>
      <c r="G28" s="308"/>
      <c r="H28" s="309"/>
      <c r="I28" s="308"/>
      <c r="J28" s="310"/>
      <c r="K28" s="310"/>
      <c r="L28" s="310"/>
      <c r="M28" s="310">
        <f t="shared" si="1"/>
        <v>0</v>
      </c>
      <c r="N28" s="308"/>
      <c r="O28" s="311"/>
      <c r="P28" s="311"/>
      <c r="Q28" s="308"/>
      <c r="R28" s="308"/>
      <c r="S28" s="312"/>
      <c r="T28" s="313"/>
      <c r="U28" s="314"/>
      <c r="V28" s="315"/>
      <c r="W28" s="315"/>
      <c r="X28" s="310"/>
      <c r="Y28" s="316">
        <f t="shared" si="2"/>
        <v>0</v>
      </c>
    </row>
    <row r="29" spans="1:25">
      <c r="A29" s="80">
        <f>Asset_Template!A29</f>
        <v>0</v>
      </c>
      <c r="B29" s="21">
        <f>Asset_Template!J29</f>
        <v>0</v>
      </c>
      <c r="C29" s="18">
        <f t="shared" si="0"/>
        <v>0</v>
      </c>
      <c r="D29" s="22">
        <f>Asset_Template!K29</f>
        <v>0</v>
      </c>
      <c r="E29" s="307"/>
      <c r="F29" s="307"/>
      <c r="G29" s="308"/>
      <c r="H29" s="309"/>
      <c r="I29" s="308"/>
      <c r="J29" s="310"/>
      <c r="K29" s="310"/>
      <c r="L29" s="310"/>
      <c r="M29" s="310">
        <f t="shared" si="1"/>
        <v>0</v>
      </c>
      <c r="N29" s="308"/>
      <c r="O29" s="311"/>
      <c r="P29" s="311"/>
      <c r="Q29" s="308"/>
      <c r="R29" s="308"/>
      <c r="S29" s="312"/>
      <c r="T29" s="313"/>
      <c r="U29" s="314"/>
      <c r="V29" s="315"/>
      <c r="W29" s="315"/>
      <c r="X29" s="310"/>
      <c r="Y29" s="316">
        <f t="shared" si="2"/>
        <v>0</v>
      </c>
    </row>
    <row r="30" spans="1:25">
      <c r="A30" s="80">
        <f>Asset_Template!A30</f>
        <v>0</v>
      </c>
      <c r="B30" s="21">
        <f>Asset_Template!J30</f>
        <v>0</v>
      </c>
      <c r="C30" s="18">
        <f t="shared" si="0"/>
        <v>0</v>
      </c>
      <c r="D30" s="22">
        <f>Asset_Template!K30</f>
        <v>0</v>
      </c>
      <c r="E30" s="307"/>
      <c r="F30" s="307"/>
      <c r="G30" s="308"/>
      <c r="H30" s="309"/>
      <c r="I30" s="308"/>
      <c r="J30" s="310"/>
      <c r="K30" s="310"/>
      <c r="L30" s="310"/>
      <c r="M30" s="310">
        <f t="shared" si="1"/>
        <v>0</v>
      </c>
      <c r="N30" s="308"/>
      <c r="O30" s="311"/>
      <c r="P30" s="311"/>
      <c r="Q30" s="308"/>
      <c r="R30" s="308"/>
      <c r="S30" s="312"/>
      <c r="T30" s="313"/>
      <c r="U30" s="314"/>
      <c r="V30" s="315"/>
      <c r="W30" s="315"/>
      <c r="X30" s="310"/>
      <c r="Y30" s="316">
        <f t="shared" si="2"/>
        <v>0</v>
      </c>
    </row>
    <row r="31" spans="1:25">
      <c r="A31" s="80">
        <f>Asset_Template!A31</f>
        <v>0</v>
      </c>
      <c r="B31" s="21">
        <f>Asset_Template!J31</f>
        <v>0</v>
      </c>
      <c r="C31" s="18">
        <f t="shared" si="0"/>
        <v>0</v>
      </c>
      <c r="D31" s="22">
        <f>Asset_Template!K31</f>
        <v>0</v>
      </c>
      <c r="E31" s="307"/>
      <c r="F31" s="307"/>
      <c r="G31" s="308"/>
      <c r="H31" s="309"/>
      <c r="I31" s="308"/>
      <c r="J31" s="310"/>
      <c r="K31" s="310"/>
      <c r="L31" s="310"/>
      <c r="M31" s="310">
        <f t="shared" si="1"/>
        <v>0</v>
      </c>
      <c r="N31" s="308"/>
      <c r="O31" s="311"/>
      <c r="P31" s="311"/>
      <c r="Q31" s="308"/>
      <c r="R31" s="308"/>
      <c r="S31" s="312"/>
      <c r="T31" s="313"/>
      <c r="U31" s="314"/>
      <c r="V31" s="315"/>
      <c r="W31" s="315"/>
      <c r="X31" s="310"/>
      <c r="Y31" s="316">
        <f t="shared" si="2"/>
        <v>0</v>
      </c>
    </row>
    <row r="32" spans="1:25">
      <c r="A32" s="80">
        <f>Asset_Template!A32</f>
        <v>0</v>
      </c>
      <c r="B32" s="21">
        <f>Asset_Template!J32</f>
        <v>0</v>
      </c>
      <c r="C32" s="18">
        <f t="shared" si="0"/>
        <v>0</v>
      </c>
      <c r="D32" s="22">
        <f>Asset_Template!K32</f>
        <v>0</v>
      </c>
      <c r="E32" s="307"/>
      <c r="F32" s="307"/>
      <c r="G32" s="308"/>
      <c r="H32" s="309"/>
      <c r="I32" s="308"/>
      <c r="J32" s="310"/>
      <c r="K32" s="310"/>
      <c r="L32" s="310"/>
      <c r="M32" s="310">
        <f t="shared" si="1"/>
        <v>0</v>
      </c>
      <c r="N32" s="308"/>
      <c r="O32" s="311"/>
      <c r="P32" s="311"/>
      <c r="Q32" s="308"/>
      <c r="R32" s="308"/>
      <c r="S32" s="312"/>
      <c r="T32" s="313"/>
      <c r="U32" s="314"/>
      <c r="V32" s="315"/>
      <c r="W32" s="315"/>
      <c r="X32" s="310"/>
      <c r="Y32" s="316">
        <f t="shared" si="2"/>
        <v>0</v>
      </c>
    </row>
    <row r="33" spans="1:25">
      <c r="A33" s="80">
        <f>Asset_Template!A33</f>
        <v>0</v>
      </c>
      <c r="B33" s="21">
        <f>Asset_Template!J33</f>
        <v>0</v>
      </c>
      <c r="C33" s="18">
        <f t="shared" si="0"/>
        <v>0</v>
      </c>
      <c r="D33" s="22">
        <f>Asset_Template!K33</f>
        <v>0</v>
      </c>
      <c r="E33" s="307"/>
      <c r="F33" s="307"/>
      <c r="G33" s="308"/>
      <c r="H33" s="309"/>
      <c r="I33" s="308"/>
      <c r="J33" s="310"/>
      <c r="K33" s="310"/>
      <c r="L33" s="310"/>
      <c r="M33" s="310">
        <f t="shared" si="1"/>
        <v>0</v>
      </c>
      <c r="N33" s="308"/>
      <c r="O33" s="311"/>
      <c r="P33" s="311"/>
      <c r="Q33" s="308"/>
      <c r="R33" s="308"/>
      <c r="S33" s="312"/>
      <c r="T33" s="313"/>
      <c r="U33" s="314"/>
      <c r="V33" s="315"/>
      <c r="W33" s="315"/>
      <c r="X33" s="310"/>
      <c r="Y33" s="316">
        <f t="shared" si="2"/>
        <v>0</v>
      </c>
    </row>
    <row r="34" spans="1:25">
      <c r="A34" s="80">
        <f>Asset_Template!A34</f>
        <v>0</v>
      </c>
      <c r="B34" s="21">
        <f>Asset_Template!J34</f>
        <v>0</v>
      </c>
      <c r="C34" s="18">
        <f t="shared" si="0"/>
        <v>0</v>
      </c>
      <c r="D34" s="22">
        <f>Asset_Template!K34</f>
        <v>0</v>
      </c>
      <c r="E34" s="307"/>
      <c r="F34" s="307"/>
      <c r="G34" s="308"/>
      <c r="H34" s="309"/>
      <c r="I34" s="308"/>
      <c r="J34" s="310"/>
      <c r="K34" s="310"/>
      <c r="L34" s="310"/>
      <c r="M34" s="310">
        <f t="shared" si="1"/>
        <v>0</v>
      </c>
      <c r="N34" s="308"/>
      <c r="O34" s="311"/>
      <c r="P34" s="311"/>
      <c r="Q34" s="308"/>
      <c r="R34" s="308"/>
      <c r="S34" s="312"/>
      <c r="T34" s="313"/>
      <c r="U34" s="314"/>
      <c r="V34" s="315"/>
      <c r="W34" s="315"/>
      <c r="X34" s="310"/>
      <c r="Y34" s="316">
        <f t="shared" si="2"/>
        <v>0</v>
      </c>
    </row>
    <row r="35" spans="1:25">
      <c r="A35" s="80">
        <f>Asset_Template!A35</f>
        <v>0</v>
      </c>
      <c r="B35" s="21">
        <f>Asset_Template!J35</f>
        <v>0</v>
      </c>
      <c r="C35" s="18">
        <f t="shared" si="0"/>
        <v>0</v>
      </c>
      <c r="D35" s="22">
        <f>Asset_Template!K35</f>
        <v>0</v>
      </c>
      <c r="E35" s="307"/>
      <c r="F35" s="307"/>
      <c r="G35" s="308"/>
      <c r="H35" s="309"/>
      <c r="I35" s="308"/>
      <c r="J35" s="310"/>
      <c r="K35" s="310"/>
      <c r="L35" s="310"/>
      <c r="M35" s="310">
        <f t="shared" si="1"/>
        <v>0</v>
      </c>
      <c r="N35" s="308"/>
      <c r="O35" s="311"/>
      <c r="P35" s="311"/>
      <c r="Q35" s="308"/>
      <c r="R35" s="308"/>
      <c r="S35" s="312"/>
      <c r="T35" s="313"/>
      <c r="U35" s="314"/>
      <c r="V35" s="315"/>
      <c r="W35" s="315"/>
      <c r="X35" s="310"/>
      <c r="Y35" s="316">
        <f t="shared" si="2"/>
        <v>0</v>
      </c>
    </row>
    <row r="36" spans="1:25">
      <c r="A36" s="80">
        <f>Asset_Template!A36</f>
        <v>0</v>
      </c>
      <c r="B36" s="21">
        <f>Asset_Template!J36</f>
        <v>0</v>
      </c>
      <c r="C36" s="18">
        <f t="shared" si="0"/>
        <v>0</v>
      </c>
      <c r="D36" s="22">
        <f>Asset_Template!K36</f>
        <v>0</v>
      </c>
      <c r="E36" s="307"/>
      <c r="F36" s="307"/>
      <c r="G36" s="308"/>
      <c r="H36" s="309"/>
      <c r="I36" s="308"/>
      <c r="J36" s="310"/>
      <c r="K36" s="310"/>
      <c r="L36" s="310"/>
      <c r="M36" s="310">
        <f t="shared" si="1"/>
        <v>0</v>
      </c>
      <c r="N36" s="308"/>
      <c r="O36" s="311"/>
      <c r="P36" s="311"/>
      <c r="Q36" s="308"/>
      <c r="R36" s="308"/>
      <c r="S36" s="312"/>
      <c r="T36" s="313"/>
      <c r="U36" s="314"/>
      <c r="V36" s="315"/>
      <c r="W36" s="315"/>
      <c r="X36" s="310"/>
      <c r="Y36" s="316">
        <f t="shared" si="2"/>
        <v>0</v>
      </c>
    </row>
    <row r="37" spans="1:25">
      <c r="A37" s="80">
        <f>Asset_Template!A37</f>
        <v>0</v>
      </c>
      <c r="B37" s="21">
        <f>Asset_Template!J37</f>
        <v>0</v>
      </c>
      <c r="C37" s="18">
        <f t="shared" si="0"/>
        <v>0</v>
      </c>
      <c r="D37" s="22">
        <f>Asset_Template!K37</f>
        <v>0</v>
      </c>
      <c r="E37" s="307"/>
      <c r="F37" s="307"/>
      <c r="G37" s="308"/>
      <c r="H37" s="309"/>
      <c r="I37" s="308"/>
      <c r="J37" s="310"/>
      <c r="K37" s="310"/>
      <c r="L37" s="310"/>
      <c r="M37" s="310">
        <f t="shared" si="1"/>
        <v>0</v>
      </c>
      <c r="N37" s="308"/>
      <c r="O37" s="311"/>
      <c r="P37" s="311"/>
      <c r="Q37" s="308"/>
      <c r="R37" s="308"/>
      <c r="S37" s="312"/>
      <c r="T37" s="313"/>
      <c r="U37" s="314"/>
      <c r="V37" s="315"/>
      <c r="W37" s="315"/>
      <c r="X37" s="310"/>
      <c r="Y37" s="316">
        <f t="shared" si="2"/>
        <v>0</v>
      </c>
    </row>
    <row r="38" spans="1:25">
      <c r="A38" s="80">
        <f>Asset_Template!A38</f>
        <v>0</v>
      </c>
      <c r="B38" s="21">
        <f>Asset_Template!J38</f>
        <v>0</v>
      </c>
      <c r="C38" s="18">
        <f t="shared" si="0"/>
        <v>0</v>
      </c>
      <c r="D38" s="22">
        <f>Asset_Template!K38</f>
        <v>0</v>
      </c>
      <c r="E38" s="307"/>
      <c r="F38" s="307"/>
      <c r="G38" s="308"/>
      <c r="H38" s="309"/>
      <c r="I38" s="308"/>
      <c r="J38" s="310"/>
      <c r="K38" s="310"/>
      <c r="L38" s="310"/>
      <c r="M38" s="310">
        <f t="shared" si="1"/>
        <v>0</v>
      </c>
      <c r="N38" s="308"/>
      <c r="O38" s="311"/>
      <c r="P38" s="311"/>
      <c r="Q38" s="308"/>
      <c r="R38" s="308"/>
      <c r="S38" s="312"/>
      <c r="T38" s="313"/>
      <c r="U38" s="314"/>
      <c r="V38" s="315"/>
      <c r="W38" s="315"/>
      <c r="X38" s="310"/>
      <c r="Y38" s="316">
        <f t="shared" si="2"/>
        <v>0</v>
      </c>
    </row>
    <row r="39" spans="1:25">
      <c r="A39" s="80">
        <f>Asset_Template!A39</f>
        <v>0</v>
      </c>
      <c r="B39" s="21">
        <f>Asset_Template!J39</f>
        <v>0</v>
      </c>
      <c r="C39" s="18">
        <f t="shared" si="0"/>
        <v>0</v>
      </c>
      <c r="D39" s="22">
        <f>Asset_Template!K39</f>
        <v>0</v>
      </c>
      <c r="E39" s="307"/>
      <c r="F39" s="307"/>
      <c r="G39" s="308"/>
      <c r="H39" s="309"/>
      <c r="I39" s="308"/>
      <c r="J39" s="310"/>
      <c r="K39" s="310"/>
      <c r="L39" s="310"/>
      <c r="M39" s="310">
        <f t="shared" si="1"/>
        <v>0</v>
      </c>
      <c r="N39" s="308"/>
      <c r="O39" s="311"/>
      <c r="P39" s="311"/>
      <c r="Q39" s="308"/>
      <c r="R39" s="308"/>
      <c r="S39" s="312"/>
      <c r="T39" s="313"/>
      <c r="U39" s="314"/>
      <c r="V39" s="315"/>
      <c r="W39" s="315"/>
      <c r="X39" s="310"/>
      <c r="Y39" s="316">
        <f t="shared" si="2"/>
        <v>0</v>
      </c>
    </row>
    <row r="40" spans="1:25">
      <c r="A40" s="80">
        <f>Asset_Template!A40</f>
        <v>0</v>
      </c>
      <c r="B40" s="21">
        <f>Asset_Template!J40</f>
        <v>0</v>
      </c>
      <c r="C40" s="18">
        <f t="shared" si="0"/>
        <v>0</v>
      </c>
      <c r="D40" s="22">
        <f>Asset_Template!K40</f>
        <v>0</v>
      </c>
      <c r="E40" s="307"/>
      <c r="F40" s="307"/>
      <c r="G40" s="308"/>
      <c r="H40" s="309"/>
      <c r="I40" s="308"/>
      <c r="J40" s="310"/>
      <c r="K40" s="310"/>
      <c r="L40" s="310"/>
      <c r="M40" s="310">
        <f t="shared" si="1"/>
        <v>0</v>
      </c>
      <c r="N40" s="308"/>
      <c r="O40" s="311"/>
      <c r="P40" s="311"/>
      <c r="Q40" s="308"/>
      <c r="R40" s="308"/>
      <c r="S40" s="312"/>
      <c r="T40" s="313"/>
      <c r="U40" s="314"/>
      <c r="V40" s="315"/>
      <c r="W40" s="315"/>
      <c r="X40" s="310"/>
      <c r="Y40" s="316">
        <f t="shared" si="2"/>
        <v>0</v>
      </c>
    </row>
    <row r="41" spans="1:25">
      <c r="A41" s="80">
        <f>Asset_Template!A41</f>
        <v>0</v>
      </c>
      <c r="B41" s="21">
        <f>Asset_Template!J41</f>
        <v>0</v>
      </c>
      <c r="C41" s="18">
        <f t="shared" si="0"/>
        <v>0</v>
      </c>
      <c r="D41" s="22">
        <f>Asset_Template!K41</f>
        <v>0</v>
      </c>
      <c r="E41" s="307"/>
      <c r="F41" s="307"/>
      <c r="G41" s="308"/>
      <c r="H41" s="309"/>
      <c r="I41" s="308"/>
      <c r="J41" s="310"/>
      <c r="K41" s="310"/>
      <c r="L41" s="310"/>
      <c r="M41" s="310">
        <f t="shared" si="1"/>
        <v>0</v>
      </c>
      <c r="N41" s="308"/>
      <c r="O41" s="311"/>
      <c r="P41" s="311"/>
      <c r="Q41" s="308"/>
      <c r="R41" s="308"/>
      <c r="S41" s="312"/>
      <c r="T41" s="313"/>
      <c r="U41" s="314"/>
      <c r="V41" s="315"/>
      <c r="W41" s="315"/>
      <c r="X41" s="310"/>
      <c r="Y41" s="316">
        <f t="shared" si="2"/>
        <v>0</v>
      </c>
    </row>
    <row r="42" spans="1:25">
      <c r="A42" s="80">
        <f>Asset_Template!A42</f>
        <v>0</v>
      </c>
      <c r="B42" s="21">
        <f>Asset_Template!J42</f>
        <v>0</v>
      </c>
      <c r="C42" s="18">
        <f t="shared" si="0"/>
        <v>0</v>
      </c>
      <c r="D42" s="22">
        <f>Asset_Template!K42</f>
        <v>0</v>
      </c>
      <c r="E42" s="307"/>
      <c r="F42" s="307"/>
      <c r="G42" s="308"/>
      <c r="H42" s="309"/>
      <c r="I42" s="308"/>
      <c r="J42" s="310"/>
      <c r="K42" s="310"/>
      <c r="L42" s="310"/>
      <c r="M42" s="310">
        <f t="shared" si="1"/>
        <v>0</v>
      </c>
      <c r="N42" s="308"/>
      <c r="O42" s="311"/>
      <c r="P42" s="311"/>
      <c r="Q42" s="308"/>
      <c r="R42" s="308"/>
      <c r="S42" s="312"/>
      <c r="T42" s="313"/>
      <c r="U42" s="314"/>
      <c r="V42" s="315"/>
      <c r="W42" s="315"/>
      <c r="X42" s="310"/>
      <c r="Y42" s="316">
        <f t="shared" si="2"/>
        <v>0</v>
      </c>
    </row>
    <row r="43" spans="1:25">
      <c r="A43" s="80">
        <f>Asset_Template!A43</f>
        <v>0</v>
      </c>
      <c r="B43" s="21">
        <f>Asset_Template!J43</f>
        <v>0</v>
      </c>
      <c r="C43" s="18">
        <f t="shared" si="0"/>
        <v>0</v>
      </c>
      <c r="D43" s="22">
        <f>Asset_Template!K43</f>
        <v>0</v>
      </c>
      <c r="E43" s="307"/>
      <c r="F43" s="307"/>
      <c r="G43" s="308"/>
      <c r="H43" s="309"/>
      <c r="I43" s="308"/>
      <c r="J43" s="310"/>
      <c r="K43" s="310"/>
      <c r="L43" s="310"/>
      <c r="M43" s="310">
        <f t="shared" si="1"/>
        <v>0</v>
      </c>
      <c r="N43" s="308"/>
      <c r="O43" s="311"/>
      <c r="P43" s="311"/>
      <c r="Q43" s="308"/>
      <c r="R43" s="308"/>
      <c r="S43" s="312"/>
      <c r="T43" s="313"/>
      <c r="U43" s="314"/>
      <c r="V43" s="315"/>
      <c r="W43" s="315"/>
      <c r="X43" s="310"/>
      <c r="Y43" s="316">
        <f t="shared" si="2"/>
        <v>0</v>
      </c>
    </row>
    <row r="44" spans="1:25">
      <c r="A44" s="80">
        <f>Asset_Template!A44</f>
        <v>0</v>
      </c>
      <c r="B44" s="21">
        <f>Asset_Template!J44</f>
        <v>0</v>
      </c>
      <c r="C44" s="18">
        <f t="shared" si="0"/>
        <v>0</v>
      </c>
      <c r="D44" s="22">
        <f>Asset_Template!K44</f>
        <v>0</v>
      </c>
      <c r="E44" s="307"/>
      <c r="F44" s="307"/>
      <c r="G44" s="308"/>
      <c r="H44" s="309"/>
      <c r="I44" s="308"/>
      <c r="J44" s="310"/>
      <c r="K44" s="310"/>
      <c r="L44" s="310"/>
      <c r="M44" s="310">
        <f t="shared" si="1"/>
        <v>0</v>
      </c>
      <c r="N44" s="308"/>
      <c r="O44" s="311"/>
      <c r="P44" s="311"/>
      <c r="Q44" s="308"/>
      <c r="R44" s="308"/>
      <c r="S44" s="312"/>
      <c r="T44" s="313"/>
      <c r="U44" s="314"/>
      <c r="V44" s="315"/>
      <c r="W44" s="315"/>
      <c r="X44" s="310"/>
      <c r="Y44" s="316">
        <f t="shared" si="2"/>
        <v>0</v>
      </c>
    </row>
    <row r="45" spans="1:25">
      <c r="A45" s="80">
        <f>Asset_Template!A45</f>
        <v>0</v>
      </c>
      <c r="B45" s="21">
        <f>Asset_Template!J45</f>
        <v>0</v>
      </c>
      <c r="C45" s="18">
        <f t="shared" si="0"/>
        <v>0</v>
      </c>
      <c r="D45" s="22">
        <f>Asset_Template!K45</f>
        <v>0</v>
      </c>
      <c r="E45" s="307"/>
      <c r="F45" s="307"/>
      <c r="G45" s="308"/>
      <c r="H45" s="309"/>
      <c r="I45" s="308"/>
      <c r="J45" s="310"/>
      <c r="K45" s="310"/>
      <c r="L45" s="310"/>
      <c r="M45" s="310">
        <f t="shared" si="1"/>
        <v>0</v>
      </c>
      <c r="N45" s="308"/>
      <c r="O45" s="311"/>
      <c r="P45" s="311"/>
      <c r="Q45" s="308"/>
      <c r="R45" s="308"/>
      <c r="S45" s="312"/>
      <c r="T45" s="313"/>
      <c r="U45" s="314"/>
      <c r="V45" s="315"/>
      <c r="W45" s="315"/>
      <c r="X45" s="310"/>
      <c r="Y45" s="316">
        <f t="shared" si="2"/>
        <v>0</v>
      </c>
    </row>
    <row r="46" spans="1:25">
      <c r="A46" s="80">
        <f>Asset_Template!A46</f>
        <v>0</v>
      </c>
      <c r="B46" s="21">
        <f>Asset_Template!J46</f>
        <v>0</v>
      </c>
      <c r="C46" s="18">
        <f t="shared" si="0"/>
        <v>0</v>
      </c>
      <c r="D46" s="22">
        <f>Asset_Template!K46</f>
        <v>0</v>
      </c>
      <c r="E46" s="307"/>
      <c r="F46" s="307"/>
      <c r="G46" s="308"/>
      <c r="H46" s="309"/>
      <c r="I46" s="308"/>
      <c r="J46" s="310"/>
      <c r="K46" s="310"/>
      <c r="L46" s="310"/>
      <c r="M46" s="310">
        <f t="shared" si="1"/>
        <v>0</v>
      </c>
      <c r="N46" s="308"/>
      <c r="O46" s="311"/>
      <c r="P46" s="311"/>
      <c r="Q46" s="308"/>
      <c r="R46" s="308"/>
      <c r="S46" s="312"/>
      <c r="T46" s="313"/>
      <c r="U46" s="314"/>
      <c r="V46" s="315"/>
      <c r="W46" s="315"/>
      <c r="X46" s="310"/>
      <c r="Y46" s="316">
        <f t="shared" si="2"/>
        <v>0</v>
      </c>
    </row>
    <row r="47" spans="1:25">
      <c r="A47" s="80">
        <f>Asset_Template!A47</f>
        <v>0</v>
      </c>
      <c r="B47" s="21">
        <f>Asset_Template!J47</f>
        <v>0</v>
      </c>
      <c r="C47" s="18">
        <f t="shared" si="0"/>
        <v>0</v>
      </c>
      <c r="D47" s="22">
        <f>Asset_Template!K47</f>
        <v>0</v>
      </c>
      <c r="E47" s="307"/>
      <c r="F47" s="307"/>
      <c r="G47" s="308"/>
      <c r="H47" s="309"/>
      <c r="I47" s="308"/>
      <c r="J47" s="310"/>
      <c r="K47" s="310"/>
      <c r="L47" s="310"/>
      <c r="M47" s="310">
        <f t="shared" si="1"/>
        <v>0</v>
      </c>
      <c r="N47" s="308"/>
      <c r="O47" s="311"/>
      <c r="P47" s="311"/>
      <c r="Q47" s="308"/>
      <c r="R47" s="308"/>
      <c r="S47" s="312"/>
      <c r="T47" s="313"/>
      <c r="U47" s="314"/>
      <c r="V47" s="315"/>
      <c r="W47" s="315"/>
      <c r="X47" s="310"/>
      <c r="Y47" s="316">
        <f t="shared" si="2"/>
        <v>0</v>
      </c>
    </row>
    <row r="48" spans="1:25">
      <c r="A48" s="80">
        <f>Asset_Template!A48</f>
        <v>0</v>
      </c>
      <c r="B48" s="21">
        <f>Asset_Template!J48</f>
        <v>0</v>
      </c>
      <c r="C48" s="18">
        <f t="shared" si="0"/>
        <v>0</v>
      </c>
      <c r="D48" s="22">
        <f>Asset_Template!K48</f>
        <v>0</v>
      </c>
      <c r="E48" s="307"/>
      <c r="F48" s="307"/>
      <c r="G48" s="308"/>
      <c r="H48" s="309"/>
      <c r="I48" s="308"/>
      <c r="J48" s="310"/>
      <c r="K48" s="310"/>
      <c r="L48" s="310"/>
      <c r="M48" s="310">
        <f t="shared" si="1"/>
        <v>0</v>
      </c>
      <c r="N48" s="308"/>
      <c r="O48" s="311"/>
      <c r="P48" s="311"/>
      <c r="Q48" s="308"/>
      <c r="R48" s="308"/>
      <c r="S48" s="312"/>
      <c r="T48" s="313"/>
      <c r="U48" s="314"/>
      <c r="V48" s="315"/>
      <c r="W48" s="315"/>
      <c r="X48" s="310"/>
      <c r="Y48" s="316">
        <f t="shared" si="2"/>
        <v>0</v>
      </c>
    </row>
    <row r="49" spans="1:25">
      <c r="A49" s="80">
        <f>Asset_Template!A49</f>
        <v>0</v>
      </c>
      <c r="B49" s="21">
        <f>Asset_Template!J49</f>
        <v>0</v>
      </c>
      <c r="C49" s="18">
        <f t="shared" si="0"/>
        <v>0</v>
      </c>
      <c r="D49" s="22">
        <f>Asset_Template!K49</f>
        <v>0</v>
      </c>
      <c r="E49" s="307"/>
      <c r="F49" s="307"/>
      <c r="G49" s="308"/>
      <c r="H49" s="309"/>
      <c r="I49" s="308"/>
      <c r="J49" s="310"/>
      <c r="K49" s="310"/>
      <c r="L49" s="310"/>
      <c r="M49" s="310">
        <f t="shared" si="1"/>
        <v>0</v>
      </c>
      <c r="N49" s="308"/>
      <c r="O49" s="311"/>
      <c r="P49" s="311"/>
      <c r="Q49" s="308"/>
      <c r="R49" s="308"/>
      <c r="S49" s="312"/>
      <c r="T49" s="313"/>
      <c r="U49" s="314"/>
      <c r="V49" s="315"/>
      <c r="W49" s="315"/>
      <c r="X49" s="310"/>
      <c r="Y49" s="316">
        <f t="shared" si="2"/>
        <v>0</v>
      </c>
    </row>
    <row r="50" spans="1:25">
      <c r="A50" s="80">
        <f>Asset_Template!A50</f>
        <v>0</v>
      </c>
      <c r="B50" s="21">
        <f>Asset_Template!J50</f>
        <v>0</v>
      </c>
      <c r="C50" s="18">
        <f t="shared" si="0"/>
        <v>0</v>
      </c>
      <c r="D50" s="22">
        <f>Asset_Template!K50</f>
        <v>0</v>
      </c>
      <c r="E50" s="307"/>
      <c r="F50" s="307"/>
      <c r="G50" s="308"/>
      <c r="H50" s="309"/>
      <c r="I50" s="308"/>
      <c r="J50" s="310"/>
      <c r="K50" s="310"/>
      <c r="L50" s="310"/>
      <c r="M50" s="310">
        <f t="shared" si="1"/>
        <v>0</v>
      </c>
      <c r="N50" s="308"/>
      <c r="O50" s="311"/>
      <c r="P50" s="311"/>
      <c r="Q50" s="308"/>
      <c r="R50" s="308"/>
      <c r="S50" s="312"/>
      <c r="T50" s="313"/>
      <c r="U50" s="314"/>
      <c r="V50" s="315"/>
      <c r="W50" s="315"/>
      <c r="X50" s="310"/>
      <c r="Y50" s="316">
        <f t="shared" si="2"/>
        <v>0</v>
      </c>
    </row>
    <row r="51" spans="1:25">
      <c r="A51" s="80">
        <f>Asset_Template!A51</f>
        <v>0</v>
      </c>
      <c r="B51" s="21">
        <f>Asset_Template!J51</f>
        <v>0</v>
      </c>
      <c r="C51" s="18">
        <f t="shared" si="0"/>
        <v>0</v>
      </c>
      <c r="D51" s="22">
        <f>Asset_Template!K51</f>
        <v>0</v>
      </c>
      <c r="E51" s="307"/>
      <c r="F51" s="307"/>
      <c r="G51" s="308"/>
      <c r="H51" s="309"/>
      <c r="I51" s="308"/>
      <c r="J51" s="310"/>
      <c r="K51" s="310"/>
      <c r="L51" s="310"/>
      <c r="M51" s="310">
        <f t="shared" si="1"/>
        <v>0</v>
      </c>
      <c r="N51" s="308"/>
      <c r="O51" s="311"/>
      <c r="P51" s="311"/>
      <c r="Q51" s="308"/>
      <c r="R51" s="308"/>
      <c r="S51" s="312"/>
      <c r="T51" s="313"/>
      <c r="U51" s="314"/>
      <c r="V51" s="315"/>
      <c r="W51" s="315"/>
      <c r="X51" s="310"/>
      <c r="Y51" s="316">
        <f t="shared" si="2"/>
        <v>0</v>
      </c>
    </row>
    <row r="52" spans="1:25">
      <c r="A52" s="80">
        <f>Asset_Template!A52</f>
        <v>0</v>
      </c>
      <c r="B52" s="21">
        <f>Asset_Template!J52</f>
        <v>0</v>
      </c>
      <c r="C52" s="18">
        <f t="shared" si="0"/>
        <v>0</v>
      </c>
      <c r="D52" s="22">
        <f>Asset_Template!K52</f>
        <v>0</v>
      </c>
      <c r="E52" s="307"/>
      <c r="F52" s="307"/>
      <c r="G52" s="308"/>
      <c r="H52" s="309"/>
      <c r="I52" s="308"/>
      <c r="J52" s="310"/>
      <c r="K52" s="310"/>
      <c r="L52" s="310"/>
      <c r="M52" s="310">
        <f t="shared" si="1"/>
        <v>0</v>
      </c>
      <c r="N52" s="308"/>
      <c r="O52" s="311"/>
      <c r="P52" s="311"/>
      <c r="Q52" s="308"/>
      <c r="R52" s="308"/>
      <c r="S52" s="312"/>
      <c r="T52" s="313"/>
      <c r="U52" s="314"/>
      <c r="V52" s="315"/>
      <c r="W52" s="315"/>
      <c r="X52" s="310"/>
      <c r="Y52" s="316">
        <f t="shared" si="2"/>
        <v>0</v>
      </c>
    </row>
    <row r="53" spans="1:25">
      <c r="A53" s="80">
        <f>Asset_Template!A53</f>
        <v>0</v>
      </c>
      <c r="B53" s="21">
        <f>Asset_Template!J53</f>
        <v>0</v>
      </c>
      <c r="C53" s="18">
        <f t="shared" si="0"/>
        <v>0</v>
      </c>
      <c r="D53" s="22">
        <f>Asset_Template!K53</f>
        <v>0</v>
      </c>
      <c r="E53" s="307"/>
      <c r="F53" s="307"/>
      <c r="G53" s="308"/>
      <c r="H53" s="309"/>
      <c r="I53" s="308"/>
      <c r="J53" s="310"/>
      <c r="K53" s="310"/>
      <c r="L53" s="310"/>
      <c r="M53" s="310">
        <f t="shared" si="1"/>
        <v>0</v>
      </c>
      <c r="N53" s="308"/>
      <c r="O53" s="311"/>
      <c r="P53" s="311"/>
      <c r="Q53" s="308"/>
      <c r="R53" s="308"/>
      <c r="S53" s="312"/>
      <c r="T53" s="313"/>
      <c r="U53" s="314"/>
      <c r="V53" s="315"/>
      <c r="W53" s="315"/>
      <c r="X53" s="310"/>
      <c r="Y53" s="316">
        <f t="shared" si="2"/>
        <v>0</v>
      </c>
    </row>
    <row r="54" spans="1:25">
      <c r="A54" s="80">
        <f>Asset_Template!A54</f>
        <v>0</v>
      </c>
      <c r="B54" s="21">
        <f>Asset_Template!J54</f>
        <v>0</v>
      </c>
      <c r="C54" s="18">
        <f t="shared" si="0"/>
        <v>0</v>
      </c>
      <c r="D54" s="22">
        <f>Asset_Template!K54</f>
        <v>0</v>
      </c>
      <c r="E54" s="307"/>
      <c r="F54" s="307"/>
      <c r="G54" s="308"/>
      <c r="H54" s="309"/>
      <c r="I54" s="308"/>
      <c r="J54" s="310"/>
      <c r="K54" s="310"/>
      <c r="L54" s="310"/>
      <c r="M54" s="310">
        <f t="shared" si="1"/>
        <v>0</v>
      </c>
      <c r="N54" s="308"/>
      <c r="O54" s="311"/>
      <c r="P54" s="311"/>
      <c r="Q54" s="308"/>
      <c r="R54" s="308"/>
      <c r="S54" s="312"/>
      <c r="T54" s="313"/>
      <c r="U54" s="314"/>
      <c r="V54" s="315"/>
      <c r="W54" s="315"/>
      <c r="X54" s="310"/>
      <c r="Y54" s="316">
        <f t="shared" si="2"/>
        <v>0</v>
      </c>
    </row>
    <row r="55" spans="1:25">
      <c r="A55" s="80">
        <f>Asset_Template!A55</f>
        <v>0</v>
      </c>
      <c r="B55" s="21">
        <f>Asset_Template!J55</f>
        <v>0</v>
      </c>
      <c r="C55" s="18">
        <f t="shared" si="0"/>
        <v>0</v>
      </c>
      <c r="D55" s="22">
        <f>Asset_Template!K55</f>
        <v>0</v>
      </c>
      <c r="E55" s="307"/>
      <c r="F55" s="307"/>
      <c r="G55" s="308"/>
      <c r="H55" s="309"/>
      <c r="I55" s="308"/>
      <c r="J55" s="310"/>
      <c r="K55" s="310"/>
      <c r="L55" s="310"/>
      <c r="M55" s="310">
        <f t="shared" si="1"/>
        <v>0</v>
      </c>
      <c r="N55" s="308"/>
      <c r="O55" s="311"/>
      <c r="P55" s="311"/>
      <c r="Q55" s="308"/>
      <c r="R55" s="308"/>
      <c r="S55" s="312"/>
      <c r="T55" s="313"/>
      <c r="U55" s="314"/>
      <c r="V55" s="315"/>
      <c r="W55" s="315"/>
      <c r="X55" s="310"/>
      <c r="Y55" s="316">
        <f t="shared" si="2"/>
        <v>0</v>
      </c>
    </row>
    <row r="56" spans="1:25">
      <c r="A56" s="80">
        <f>Asset_Template!A56</f>
        <v>0</v>
      </c>
      <c r="B56" s="21">
        <f>Asset_Template!J56</f>
        <v>0</v>
      </c>
      <c r="C56" s="18">
        <f t="shared" si="0"/>
        <v>0</v>
      </c>
      <c r="D56" s="22">
        <f>Asset_Template!K56</f>
        <v>0</v>
      </c>
      <c r="E56" s="307"/>
      <c r="F56" s="307"/>
      <c r="G56" s="308"/>
      <c r="H56" s="309"/>
      <c r="I56" s="308"/>
      <c r="J56" s="310"/>
      <c r="K56" s="310"/>
      <c r="L56" s="310"/>
      <c r="M56" s="310">
        <f t="shared" si="1"/>
        <v>0</v>
      </c>
      <c r="N56" s="308"/>
      <c r="O56" s="311"/>
      <c r="P56" s="311"/>
      <c r="Q56" s="308"/>
      <c r="R56" s="308"/>
      <c r="S56" s="312"/>
      <c r="T56" s="313"/>
      <c r="U56" s="314"/>
      <c r="V56" s="315"/>
      <c r="W56" s="315"/>
      <c r="X56" s="310"/>
      <c r="Y56" s="316">
        <f t="shared" si="2"/>
        <v>0</v>
      </c>
    </row>
    <row r="57" spans="1:25">
      <c r="A57" s="80">
        <f>Asset_Template!A57</f>
        <v>0</v>
      </c>
      <c r="B57" s="21">
        <f>Asset_Template!J57</f>
        <v>0</v>
      </c>
      <c r="C57" s="18">
        <f t="shared" si="0"/>
        <v>0</v>
      </c>
      <c r="D57" s="22">
        <f>Asset_Template!K57</f>
        <v>0</v>
      </c>
      <c r="E57" s="307"/>
      <c r="F57" s="307"/>
      <c r="G57" s="308"/>
      <c r="H57" s="309"/>
      <c r="I57" s="308"/>
      <c r="J57" s="310"/>
      <c r="K57" s="310"/>
      <c r="L57" s="310"/>
      <c r="M57" s="310">
        <f t="shared" si="1"/>
        <v>0</v>
      </c>
      <c r="N57" s="308"/>
      <c r="O57" s="311"/>
      <c r="P57" s="311"/>
      <c r="Q57" s="308"/>
      <c r="R57" s="308"/>
      <c r="S57" s="312"/>
      <c r="T57" s="313"/>
      <c r="U57" s="314"/>
      <c r="V57" s="315"/>
      <c r="W57" s="315"/>
      <c r="X57" s="310"/>
      <c r="Y57" s="316">
        <f t="shared" si="2"/>
        <v>0</v>
      </c>
    </row>
    <row r="58" spans="1:25">
      <c r="A58" s="80">
        <f>Asset_Template!A58</f>
        <v>0</v>
      </c>
      <c r="B58" s="21">
        <f>Asset_Template!J58</f>
        <v>0</v>
      </c>
      <c r="C58" s="18">
        <f t="shared" si="0"/>
        <v>0</v>
      </c>
      <c r="D58" s="22">
        <f>Asset_Template!K58</f>
        <v>0</v>
      </c>
      <c r="E58" s="307"/>
      <c r="F58" s="307"/>
      <c r="G58" s="308"/>
      <c r="H58" s="309"/>
      <c r="I58" s="308"/>
      <c r="J58" s="310"/>
      <c r="K58" s="310"/>
      <c r="L58" s="310"/>
      <c r="M58" s="310">
        <f t="shared" si="1"/>
        <v>0</v>
      </c>
      <c r="N58" s="308"/>
      <c r="O58" s="311"/>
      <c r="P58" s="311"/>
      <c r="Q58" s="308"/>
      <c r="R58" s="308"/>
      <c r="S58" s="312"/>
      <c r="T58" s="313"/>
      <c r="U58" s="314"/>
      <c r="V58" s="315"/>
      <c r="W58" s="315"/>
      <c r="X58" s="310"/>
      <c r="Y58" s="316">
        <f t="shared" si="2"/>
        <v>0</v>
      </c>
    </row>
    <row r="59" spans="1:25">
      <c r="A59" s="80">
        <f>Asset_Template!A59</f>
        <v>0</v>
      </c>
      <c r="B59" s="21">
        <f>Asset_Template!J59</f>
        <v>0</v>
      </c>
      <c r="C59" s="18">
        <f t="shared" si="0"/>
        <v>0</v>
      </c>
      <c r="D59" s="22">
        <f>Asset_Template!K59</f>
        <v>0</v>
      </c>
      <c r="E59" s="307"/>
      <c r="F59" s="307"/>
      <c r="G59" s="308"/>
      <c r="H59" s="309"/>
      <c r="I59" s="308"/>
      <c r="J59" s="310"/>
      <c r="K59" s="310"/>
      <c r="L59" s="310"/>
      <c r="M59" s="310">
        <f t="shared" si="1"/>
        <v>0</v>
      </c>
      <c r="N59" s="308"/>
      <c r="O59" s="311"/>
      <c r="P59" s="311"/>
      <c r="Q59" s="308"/>
      <c r="R59" s="308"/>
      <c r="S59" s="312"/>
      <c r="T59" s="313"/>
      <c r="U59" s="314"/>
      <c r="V59" s="315"/>
      <c r="W59" s="315"/>
      <c r="X59" s="310"/>
      <c r="Y59" s="316">
        <f t="shared" si="2"/>
        <v>0</v>
      </c>
    </row>
    <row r="60" spans="1:25">
      <c r="A60" s="80">
        <f>Asset_Template!A60</f>
        <v>0</v>
      </c>
      <c r="B60" s="21">
        <f>Asset_Template!J60</f>
        <v>0</v>
      </c>
      <c r="C60" s="18">
        <f t="shared" si="0"/>
        <v>0</v>
      </c>
      <c r="D60" s="22">
        <f>Asset_Template!K60</f>
        <v>0</v>
      </c>
      <c r="E60" s="307"/>
      <c r="F60" s="307"/>
      <c r="G60" s="308"/>
      <c r="H60" s="309"/>
      <c r="I60" s="308"/>
      <c r="J60" s="310"/>
      <c r="K60" s="310"/>
      <c r="L60" s="310"/>
      <c r="M60" s="310">
        <f t="shared" si="1"/>
        <v>0</v>
      </c>
      <c r="N60" s="308"/>
      <c r="O60" s="311"/>
      <c r="P60" s="311"/>
      <c r="Q60" s="308"/>
      <c r="R60" s="308"/>
      <c r="S60" s="312"/>
      <c r="T60" s="313"/>
      <c r="U60" s="314"/>
      <c r="V60" s="315"/>
      <c r="W60" s="315"/>
      <c r="X60" s="310"/>
      <c r="Y60" s="316">
        <f t="shared" si="2"/>
        <v>0</v>
      </c>
    </row>
    <row r="61" spans="1:25">
      <c r="A61" s="80">
        <f>Asset_Template!A61</f>
        <v>0</v>
      </c>
      <c r="B61" s="21">
        <f>Asset_Template!J61</f>
        <v>0</v>
      </c>
      <c r="C61" s="18">
        <f t="shared" si="0"/>
        <v>0</v>
      </c>
      <c r="D61" s="22">
        <f>Asset_Template!K61</f>
        <v>0</v>
      </c>
      <c r="E61" s="307"/>
      <c r="F61" s="307"/>
      <c r="G61" s="308"/>
      <c r="H61" s="309"/>
      <c r="I61" s="308"/>
      <c r="J61" s="310"/>
      <c r="K61" s="310"/>
      <c r="L61" s="310"/>
      <c r="M61" s="310">
        <f t="shared" si="1"/>
        <v>0</v>
      </c>
      <c r="N61" s="308"/>
      <c r="O61" s="311"/>
      <c r="P61" s="311"/>
      <c r="Q61" s="308"/>
      <c r="R61" s="308"/>
      <c r="S61" s="312"/>
      <c r="T61" s="313"/>
      <c r="U61" s="314"/>
      <c r="V61" s="315"/>
      <c r="W61" s="315"/>
      <c r="X61" s="310"/>
      <c r="Y61" s="316">
        <f t="shared" si="2"/>
        <v>0</v>
      </c>
    </row>
    <row r="62" spans="1:25">
      <c r="A62" s="80">
        <f>Asset_Template!A62</f>
        <v>0</v>
      </c>
      <c r="B62" s="21">
        <f>Asset_Template!J62</f>
        <v>0</v>
      </c>
      <c r="C62" s="18">
        <f t="shared" si="0"/>
        <v>0</v>
      </c>
      <c r="D62" s="22">
        <f>Asset_Template!K62</f>
        <v>0</v>
      </c>
      <c r="E62" s="307"/>
      <c r="F62" s="307"/>
      <c r="G62" s="308"/>
      <c r="H62" s="309"/>
      <c r="I62" s="308"/>
      <c r="J62" s="310"/>
      <c r="K62" s="310"/>
      <c r="L62" s="310"/>
      <c r="M62" s="310">
        <f t="shared" si="1"/>
        <v>0</v>
      </c>
      <c r="N62" s="308"/>
      <c r="O62" s="311"/>
      <c r="P62" s="311"/>
      <c r="Q62" s="308"/>
      <c r="R62" s="308"/>
      <c r="S62" s="312"/>
      <c r="T62" s="313"/>
      <c r="U62" s="314"/>
      <c r="V62" s="315"/>
      <c r="W62" s="315"/>
      <c r="X62" s="310"/>
      <c r="Y62" s="316">
        <f t="shared" si="2"/>
        <v>0</v>
      </c>
    </row>
    <row r="63" spans="1:25">
      <c r="A63" s="80">
        <f>Asset_Template!A63</f>
        <v>0</v>
      </c>
      <c r="B63" s="21">
        <f>Asset_Template!J63</f>
        <v>0</v>
      </c>
      <c r="C63" s="18">
        <f t="shared" si="0"/>
        <v>0</v>
      </c>
      <c r="D63" s="22">
        <f>Asset_Template!K63</f>
        <v>0</v>
      </c>
      <c r="E63" s="307"/>
      <c r="F63" s="307"/>
      <c r="G63" s="308"/>
      <c r="H63" s="309"/>
      <c r="I63" s="308"/>
      <c r="J63" s="310"/>
      <c r="K63" s="310"/>
      <c r="L63" s="310"/>
      <c r="M63" s="310">
        <f t="shared" si="1"/>
        <v>0</v>
      </c>
      <c r="N63" s="308"/>
      <c r="O63" s="311"/>
      <c r="P63" s="311"/>
      <c r="Q63" s="308"/>
      <c r="R63" s="308"/>
      <c r="S63" s="312"/>
      <c r="T63" s="313"/>
      <c r="U63" s="314"/>
      <c r="V63" s="315"/>
      <c r="W63" s="315"/>
      <c r="X63" s="310"/>
      <c r="Y63" s="316">
        <f t="shared" si="2"/>
        <v>0</v>
      </c>
    </row>
    <row r="64" spans="1:25">
      <c r="A64" s="80">
        <f>Asset_Template!A64</f>
        <v>0</v>
      </c>
      <c r="B64" s="21">
        <f>Asset_Template!J64</f>
        <v>0</v>
      </c>
      <c r="C64" s="18">
        <f t="shared" si="0"/>
        <v>0</v>
      </c>
      <c r="D64" s="22">
        <f>Asset_Template!K64</f>
        <v>0</v>
      </c>
      <c r="E64" s="307"/>
      <c r="F64" s="307"/>
      <c r="G64" s="308"/>
      <c r="H64" s="309"/>
      <c r="I64" s="308"/>
      <c r="J64" s="310"/>
      <c r="K64" s="310"/>
      <c r="L64" s="310"/>
      <c r="M64" s="310">
        <f t="shared" si="1"/>
        <v>0</v>
      </c>
      <c r="N64" s="308"/>
      <c r="O64" s="311"/>
      <c r="P64" s="311"/>
      <c r="Q64" s="308"/>
      <c r="R64" s="308"/>
      <c r="S64" s="312"/>
      <c r="T64" s="313"/>
      <c r="U64" s="314"/>
      <c r="V64" s="315"/>
      <c r="W64" s="315"/>
      <c r="X64" s="310"/>
      <c r="Y64" s="316">
        <f t="shared" si="2"/>
        <v>0</v>
      </c>
    </row>
    <row r="65" spans="1:25">
      <c r="A65" s="80">
        <f>Asset_Template!A65</f>
        <v>0</v>
      </c>
      <c r="B65" s="21">
        <f>Asset_Template!J65</f>
        <v>0</v>
      </c>
      <c r="C65" s="18">
        <f t="shared" si="0"/>
        <v>0</v>
      </c>
      <c r="D65" s="22">
        <f>Asset_Template!K65</f>
        <v>0</v>
      </c>
      <c r="E65" s="307"/>
      <c r="F65" s="307"/>
      <c r="G65" s="308"/>
      <c r="H65" s="309"/>
      <c r="I65" s="308"/>
      <c r="J65" s="310"/>
      <c r="K65" s="310"/>
      <c r="L65" s="310"/>
      <c r="M65" s="310">
        <f t="shared" si="1"/>
        <v>0</v>
      </c>
      <c r="N65" s="308"/>
      <c r="O65" s="311"/>
      <c r="P65" s="311"/>
      <c r="Q65" s="308"/>
      <c r="R65" s="308"/>
      <c r="S65" s="312"/>
      <c r="T65" s="313"/>
      <c r="U65" s="314"/>
      <c r="V65" s="315"/>
      <c r="W65" s="315"/>
      <c r="X65" s="310"/>
      <c r="Y65" s="316">
        <f t="shared" si="2"/>
        <v>0</v>
      </c>
    </row>
    <row r="66" spans="1:25">
      <c r="A66" s="80">
        <f>Asset_Template!A66</f>
        <v>0</v>
      </c>
      <c r="B66" s="21">
        <f>Asset_Template!J66</f>
        <v>0</v>
      </c>
      <c r="C66" s="18">
        <f t="shared" si="0"/>
        <v>0</v>
      </c>
      <c r="D66" s="22">
        <f>Asset_Template!K66</f>
        <v>0</v>
      </c>
      <c r="E66" s="307"/>
      <c r="F66" s="307"/>
      <c r="G66" s="308"/>
      <c r="H66" s="309"/>
      <c r="I66" s="308"/>
      <c r="J66" s="310"/>
      <c r="K66" s="310"/>
      <c r="L66" s="310"/>
      <c r="M66" s="310">
        <f t="shared" si="1"/>
        <v>0</v>
      </c>
      <c r="N66" s="308"/>
      <c r="O66" s="311"/>
      <c r="P66" s="311"/>
      <c r="Q66" s="308"/>
      <c r="R66" s="308"/>
      <c r="S66" s="312"/>
      <c r="T66" s="313"/>
      <c r="U66" s="314"/>
      <c r="V66" s="315"/>
      <c r="W66" s="315"/>
      <c r="X66" s="310"/>
      <c r="Y66" s="316">
        <f t="shared" si="2"/>
        <v>0</v>
      </c>
    </row>
    <row r="67" spans="1:25">
      <c r="A67" s="80">
        <f>Asset_Template!A67</f>
        <v>0</v>
      </c>
      <c r="B67" s="21">
        <f>Asset_Template!J67</f>
        <v>0</v>
      </c>
      <c r="C67" s="18">
        <f t="shared" si="0"/>
        <v>0</v>
      </c>
      <c r="D67" s="22">
        <f>Asset_Template!K67</f>
        <v>0</v>
      </c>
      <c r="E67" s="307"/>
      <c r="F67" s="307"/>
      <c r="G67" s="308"/>
      <c r="H67" s="309"/>
      <c r="I67" s="308"/>
      <c r="J67" s="310"/>
      <c r="K67" s="310"/>
      <c r="L67" s="310"/>
      <c r="M67" s="310">
        <f t="shared" si="1"/>
        <v>0</v>
      </c>
      <c r="N67" s="308"/>
      <c r="O67" s="311"/>
      <c r="P67" s="311"/>
      <c r="Q67" s="308"/>
      <c r="R67" s="308"/>
      <c r="S67" s="312"/>
      <c r="T67" s="313"/>
      <c r="U67" s="314"/>
      <c r="V67" s="315"/>
      <c r="W67" s="315"/>
      <c r="X67" s="310"/>
      <c r="Y67" s="316">
        <f t="shared" si="2"/>
        <v>0</v>
      </c>
    </row>
    <row r="68" spans="1:25">
      <c r="A68" s="80">
        <f>Asset_Template!A68</f>
        <v>0</v>
      </c>
      <c r="B68" s="21">
        <f>Asset_Template!J68</f>
        <v>0</v>
      </c>
      <c r="C68" s="18">
        <f t="shared" si="0"/>
        <v>0</v>
      </c>
      <c r="D68" s="22">
        <f>Asset_Template!K68</f>
        <v>0</v>
      </c>
      <c r="E68" s="307"/>
      <c r="F68" s="307"/>
      <c r="G68" s="308"/>
      <c r="H68" s="309"/>
      <c r="I68" s="308"/>
      <c r="J68" s="310"/>
      <c r="K68" s="310"/>
      <c r="L68" s="310"/>
      <c r="M68" s="310">
        <f t="shared" si="1"/>
        <v>0</v>
      </c>
      <c r="N68" s="308"/>
      <c r="O68" s="311"/>
      <c r="P68" s="311"/>
      <c r="Q68" s="308"/>
      <c r="R68" s="308"/>
      <c r="S68" s="312"/>
      <c r="T68" s="313"/>
      <c r="U68" s="314"/>
      <c r="V68" s="315"/>
      <c r="W68" s="315"/>
      <c r="X68" s="310"/>
      <c r="Y68" s="316">
        <f t="shared" si="2"/>
        <v>0</v>
      </c>
    </row>
    <row r="69" spans="1:25">
      <c r="A69" s="80">
        <f>Asset_Template!A69</f>
        <v>0</v>
      </c>
      <c r="B69" s="21">
        <f>Asset_Template!J69</f>
        <v>0</v>
      </c>
      <c r="C69" s="18">
        <f t="shared" si="0"/>
        <v>0</v>
      </c>
      <c r="D69" s="22">
        <f>Asset_Template!K69</f>
        <v>0</v>
      </c>
      <c r="E69" s="307"/>
      <c r="F69" s="307"/>
      <c r="G69" s="308"/>
      <c r="H69" s="309"/>
      <c r="I69" s="308"/>
      <c r="J69" s="310"/>
      <c r="K69" s="310"/>
      <c r="L69" s="310"/>
      <c r="M69" s="310">
        <f t="shared" si="1"/>
        <v>0</v>
      </c>
      <c r="N69" s="308"/>
      <c r="O69" s="311"/>
      <c r="P69" s="311"/>
      <c r="Q69" s="308"/>
      <c r="R69" s="308"/>
      <c r="S69" s="312"/>
      <c r="T69" s="313"/>
      <c r="U69" s="314"/>
      <c r="V69" s="315"/>
      <c r="W69" s="315"/>
      <c r="X69" s="310"/>
      <c r="Y69" s="316">
        <f t="shared" si="2"/>
        <v>0</v>
      </c>
    </row>
    <row r="70" spans="1:25">
      <c r="A70" s="80">
        <f>Asset_Template!A70</f>
        <v>0</v>
      </c>
      <c r="B70" s="21">
        <f>Asset_Template!J70</f>
        <v>0</v>
      </c>
      <c r="C70" s="18">
        <f t="shared" si="0"/>
        <v>0</v>
      </c>
      <c r="D70" s="22">
        <f>Asset_Template!K70</f>
        <v>0</v>
      </c>
      <c r="E70" s="307"/>
      <c r="F70" s="307"/>
      <c r="G70" s="308"/>
      <c r="H70" s="309"/>
      <c r="I70" s="308"/>
      <c r="J70" s="310"/>
      <c r="K70" s="310"/>
      <c r="L70" s="310"/>
      <c r="M70" s="310">
        <f t="shared" si="1"/>
        <v>0</v>
      </c>
      <c r="N70" s="308"/>
      <c r="O70" s="311"/>
      <c r="P70" s="311"/>
      <c r="Q70" s="308"/>
      <c r="R70" s="308"/>
      <c r="S70" s="312"/>
      <c r="T70" s="313"/>
      <c r="U70" s="314"/>
      <c r="V70" s="315"/>
      <c r="W70" s="315"/>
      <c r="X70" s="310"/>
      <c r="Y70" s="316">
        <f t="shared" si="2"/>
        <v>0</v>
      </c>
    </row>
    <row r="71" spans="1:25">
      <c r="A71" s="80">
        <f>Asset_Template!A71</f>
        <v>0</v>
      </c>
      <c r="B71" s="21">
        <f>Asset_Template!J71</f>
        <v>0</v>
      </c>
      <c r="C71" s="18">
        <f t="shared" si="0"/>
        <v>0</v>
      </c>
      <c r="D71" s="22">
        <f>Asset_Template!K71</f>
        <v>0</v>
      </c>
      <c r="E71" s="307"/>
      <c r="F71" s="307"/>
      <c r="G71" s="308"/>
      <c r="H71" s="309"/>
      <c r="I71" s="308"/>
      <c r="J71" s="310"/>
      <c r="K71" s="310"/>
      <c r="L71" s="310"/>
      <c r="M71" s="310">
        <f t="shared" si="1"/>
        <v>0</v>
      </c>
      <c r="N71" s="308"/>
      <c r="O71" s="311"/>
      <c r="P71" s="311"/>
      <c r="Q71" s="308"/>
      <c r="R71" s="308"/>
      <c r="S71" s="312"/>
      <c r="T71" s="313"/>
      <c r="U71" s="314"/>
      <c r="V71" s="315"/>
      <c r="W71" s="315"/>
      <c r="X71" s="310"/>
      <c r="Y71" s="316">
        <f t="shared" si="2"/>
        <v>0</v>
      </c>
    </row>
    <row r="72" spans="1:25">
      <c r="A72" s="80">
        <f>Asset_Template!A72</f>
        <v>0</v>
      </c>
      <c r="B72" s="21">
        <f>Asset_Template!J72</f>
        <v>0</v>
      </c>
      <c r="C72" s="18">
        <f t="shared" si="0"/>
        <v>0</v>
      </c>
      <c r="D72" s="22">
        <f>Asset_Template!K72</f>
        <v>0</v>
      </c>
      <c r="E72" s="307"/>
      <c r="F72" s="307"/>
      <c r="G72" s="308"/>
      <c r="H72" s="309"/>
      <c r="I72" s="308"/>
      <c r="J72" s="310"/>
      <c r="K72" s="310"/>
      <c r="L72" s="310"/>
      <c r="M72" s="310">
        <f t="shared" si="1"/>
        <v>0</v>
      </c>
      <c r="N72" s="308"/>
      <c r="O72" s="311"/>
      <c r="P72" s="311"/>
      <c r="Q72" s="308"/>
      <c r="R72" s="308"/>
      <c r="S72" s="312"/>
      <c r="T72" s="313"/>
      <c r="U72" s="314"/>
      <c r="V72" s="315"/>
      <c r="W72" s="315"/>
      <c r="X72" s="310"/>
      <c r="Y72" s="316">
        <f t="shared" si="2"/>
        <v>0</v>
      </c>
    </row>
    <row r="73" spans="1:25">
      <c r="A73" s="80">
        <f>Asset_Template!A73</f>
        <v>0</v>
      </c>
      <c r="B73" s="21">
        <f>Asset_Template!J73</f>
        <v>0</v>
      </c>
      <c r="C73" s="18">
        <f t="shared" si="0"/>
        <v>0</v>
      </c>
      <c r="D73" s="22">
        <f>Asset_Template!K73</f>
        <v>0</v>
      </c>
      <c r="E73" s="307"/>
      <c r="F73" s="307"/>
      <c r="G73" s="308"/>
      <c r="H73" s="309"/>
      <c r="I73" s="308"/>
      <c r="J73" s="310"/>
      <c r="K73" s="310"/>
      <c r="L73" s="310"/>
      <c r="M73" s="310">
        <f t="shared" si="1"/>
        <v>0</v>
      </c>
      <c r="N73" s="308"/>
      <c r="O73" s="311"/>
      <c r="P73" s="311"/>
      <c r="Q73" s="308"/>
      <c r="R73" s="308"/>
      <c r="S73" s="312"/>
      <c r="T73" s="313"/>
      <c r="U73" s="314"/>
      <c r="V73" s="315"/>
      <c r="W73" s="315"/>
      <c r="X73" s="310"/>
      <c r="Y73" s="316">
        <f t="shared" si="2"/>
        <v>0</v>
      </c>
    </row>
    <row r="74" spans="1:25">
      <c r="A74" s="80">
        <f>Asset_Template!A74</f>
        <v>0</v>
      </c>
      <c r="B74" s="21">
        <f>Asset_Template!J74</f>
        <v>0</v>
      </c>
      <c r="C74" s="18">
        <f t="shared" ref="C74:C137" si="3">50%*B74</f>
        <v>0</v>
      </c>
      <c r="D74" s="22">
        <f>Asset_Template!K74</f>
        <v>0</v>
      </c>
      <c r="E74" s="307"/>
      <c r="F74" s="307"/>
      <c r="G74" s="308"/>
      <c r="H74" s="309"/>
      <c r="I74" s="308"/>
      <c r="J74" s="310"/>
      <c r="K74" s="310"/>
      <c r="L74" s="310"/>
      <c r="M74" s="310">
        <f t="shared" ref="M74:M137" si="4">G74-K74</f>
        <v>0</v>
      </c>
      <c r="N74" s="308"/>
      <c r="O74" s="311"/>
      <c r="P74" s="311"/>
      <c r="Q74" s="308"/>
      <c r="R74" s="308"/>
      <c r="S74" s="312"/>
      <c r="T74" s="313"/>
      <c r="U74" s="314"/>
      <c r="V74" s="315"/>
      <c r="W74" s="315"/>
      <c r="X74" s="310"/>
      <c r="Y74" s="316">
        <f t="shared" ref="Y74:Y137" si="5">IF(X74&gt;0,X74-T74,0)</f>
        <v>0</v>
      </c>
    </row>
    <row r="75" spans="1:25">
      <c r="A75" s="80">
        <f>Asset_Template!A75</f>
        <v>0</v>
      </c>
      <c r="B75" s="21">
        <f>Asset_Template!J75</f>
        <v>0</v>
      </c>
      <c r="C75" s="18">
        <f t="shared" si="3"/>
        <v>0</v>
      </c>
      <c r="D75" s="22">
        <f>Asset_Template!K75</f>
        <v>0</v>
      </c>
      <c r="E75" s="307"/>
      <c r="F75" s="307"/>
      <c r="G75" s="308"/>
      <c r="H75" s="309"/>
      <c r="I75" s="308"/>
      <c r="J75" s="310"/>
      <c r="K75" s="310"/>
      <c r="L75" s="310"/>
      <c r="M75" s="310">
        <f t="shared" si="4"/>
        <v>0</v>
      </c>
      <c r="N75" s="308"/>
      <c r="O75" s="311"/>
      <c r="P75" s="311"/>
      <c r="Q75" s="308"/>
      <c r="R75" s="308"/>
      <c r="S75" s="312"/>
      <c r="T75" s="313"/>
      <c r="U75" s="314"/>
      <c r="V75" s="315"/>
      <c r="W75" s="315"/>
      <c r="X75" s="310"/>
      <c r="Y75" s="316">
        <f t="shared" si="5"/>
        <v>0</v>
      </c>
    </row>
    <row r="76" spans="1:25">
      <c r="A76" s="80">
        <f>Asset_Template!A76</f>
        <v>0</v>
      </c>
      <c r="B76" s="21">
        <f>Asset_Template!J76</f>
        <v>0</v>
      </c>
      <c r="C76" s="18">
        <f t="shared" si="3"/>
        <v>0</v>
      </c>
      <c r="D76" s="22">
        <f>Asset_Template!K76</f>
        <v>0</v>
      </c>
      <c r="E76" s="307"/>
      <c r="F76" s="307"/>
      <c r="G76" s="308"/>
      <c r="H76" s="309"/>
      <c r="I76" s="308"/>
      <c r="J76" s="310"/>
      <c r="K76" s="310"/>
      <c r="L76" s="310"/>
      <c r="M76" s="310">
        <f t="shared" si="4"/>
        <v>0</v>
      </c>
      <c r="N76" s="308"/>
      <c r="O76" s="311"/>
      <c r="P76" s="311"/>
      <c r="Q76" s="308"/>
      <c r="R76" s="308"/>
      <c r="S76" s="312"/>
      <c r="T76" s="313"/>
      <c r="U76" s="314"/>
      <c r="V76" s="315"/>
      <c r="W76" s="315"/>
      <c r="X76" s="310"/>
      <c r="Y76" s="316">
        <f t="shared" si="5"/>
        <v>0</v>
      </c>
    </row>
    <row r="77" spans="1:25">
      <c r="A77" s="80">
        <f>Asset_Template!A77</f>
        <v>0</v>
      </c>
      <c r="B77" s="21">
        <f>Asset_Template!J77</f>
        <v>0</v>
      </c>
      <c r="C77" s="18">
        <f t="shared" si="3"/>
        <v>0</v>
      </c>
      <c r="D77" s="22">
        <f>Asset_Template!K77</f>
        <v>0</v>
      </c>
      <c r="E77" s="307"/>
      <c r="F77" s="307"/>
      <c r="G77" s="308"/>
      <c r="H77" s="309"/>
      <c r="I77" s="308"/>
      <c r="J77" s="310"/>
      <c r="K77" s="310"/>
      <c r="L77" s="310"/>
      <c r="M77" s="310">
        <f t="shared" si="4"/>
        <v>0</v>
      </c>
      <c r="N77" s="308"/>
      <c r="O77" s="311"/>
      <c r="P77" s="311"/>
      <c r="Q77" s="308"/>
      <c r="R77" s="308"/>
      <c r="S77" s="312"/>
      <c r="T77" s="313"/>
      <c r="U77" s="314"/>
      <c r="V77" s="315"/>
      <c r="W77" s="315"/>
      <c r="X77" s="310"/>
      <c r="Y77" s="316">
        <f t="shared" si="5"/>
        <v>0</v>
      </c>
    </row>
    <row r="78" spans="1:25">
      <c r="A78" s="80">
        <f>Asset_Template!A78</f>
        <v>0</v>
      </c>
      <c r="B78" s="21">
        <f>Asset_Template!J78</f>
        <v>0</v>
      </c>
      <c r="C78" s="18">
        <f t="shared" si="3"/>
        <v>0</v>
      </c>
      <c r="D78" s="22">
        <f>Asset_Template!K78</f>
        <v>0</v>
      </c>
      <c r="E78" s="307"/>
      <c r="F78" s="307"/>
      <c r="G78" s="308"/>
      <c r="H78" s="309"/>
      <c r="I78" s="308"/>
      <c r="J78" s="310"/>
      <c r="K78" s="310"/>
      <c r="L78" s="310"/>
      <c r="M78" s="310">
        <f t="shared" si="4"/>
        <v>0</v>
      </c>
      <c r="N78" s="308"/>
      <c r="O78" s="311"/>
      <c r="P78" s="311"/>
      <c r="Q78" s="308"/>
      <c r="R78" s="308"/>
      <c r="S78" s="312"/>
      <c r="T78" s="313"/>
      <c r="U78" s="314"/>
      <c r="V78" s="315"/>
      <c r="W78" s="315"/>
      <c r="X78" s="310"/>
      <c r="Y78" s="316">
        <f t="shared" si="5"/>
        <v>0</v>
      </c>
    </row>
    <row r="79" spans="1:25">
      <c r="A79" s="80">
        <f>Asset_Template!A79</f>
        <v>0</v>
      </c>
      <c r="B79" s="21">
        <f>Asset_Template!J79</f>
        <v>0</v>
      </c>
      <c r="C79" s="18">
        <f t="shared" si="3"/>
        <v>0</v>
      </c>
      <c r="D79" s="22">
        <f>Asset_Template!K79</f>
        <v>0</v>
      </c>
      <c r="E79" s="307"/>
      <c r="F79" s="307"/>
      <c r="G79" s="308"/>
      <c r="H79" s="309"/>
      <c r="I79" s="308"/>
      <c r="J79" s="310"/>
      <c r="K79" s="310"/>
      <c r="L79" s="310"/>
      <c r="M79" s="310">
        <f t="shared" si="4"/>
        <v>0</v>
      </c>
      <c r="N79" s="308"/>
      <c r="O79" s="311"/>
      <c r="P79" s="311"/>
      <c r="Q79" s="308"/>
      <c r="R79" s="308"/>
      <c r="S79" s="312"/>
      <c r="T79" s="313"/>
      <c r="U79" s="314"/>
      <c r="V79" s="315"/>
      <c r="W79" s="315"/>
      <c r="X79" s="310"/>
      <c r="Y79" s="316">
        <f t="shared" si="5"/>
        <v>0</v>
      </c>
    </row>
    <row r="80" spans="1:25">
      <c r="A80" s="80">
        <f>Asset_Template!A80</f>
        <v>0</v>
      </c>
      <c r="B80" s="21">
        <f>Asset_Template!J80</f>
        <v>0</v>
      </c>
      <c r="C80" s="18">
        <f t="shared" si="3"/>
        <v>0</v>
      </c>
      <c r="D80" s="22">
        <f>Asset_Template!K80</f>
        <v>0</v>
      </c>
      <c r="E80" s="307"/>
      <c r="F80" s="307"/>
      <c r="G80" s="308"/>
      <c r="H80" s="309"/>
      <c r="I80" s="308"/>
      <c r="J80" s="310"/>
      <c r="K80" s="310"/>
      <c r="L80" s="310"/>
      <c r="M80" s="310">
        <f t="shared" si="4"/>
        <v>0</v>
      </c>
      <c r="N80" s="308"/>
      <c r="O80" s="311"/>
      <c r="P80" s="311"/>
      <c r="Q80" s="308"/>
      <c r="R80" s="308"/>
      <c r="S80" s="312"/>
      <c r="T80" s="313"/>
      <c r="U80" s="314"/>
      <c r="V80" s="315"/>
      <c r="W80" s="315"/>
      <c r="X80" s="310"/>
      <c r="Y80" s="316">
        <f t="shared" si="5"/>
        <v>0</v>
      </c>
    </row>
    <row r="81" spans="1:25">
      <c r="A81" s="80">
        <f>Asset_Template!A81</f>
        <v>0</v>
      </c>
      <c r="B81" s="21">
        <f>Asset_Template!J81</f>
        <v>0</v>
      </c>
      <c r="C81" s="18">
        <f t="shared" si="3"/>
        <v>0</v>
      </c>
      <c r="D81" s="22">
        <f>Asset_Template!K81</f>
        <v>0</v>
      </c>
      <c r="E81" s="307"/>
      <c r="F81" s="307"/>
      <c r="G81" s="308"/>
      <c r="H81" s="309"/>
      <c r="I81" s="308"/>
      <c r="J81" s="310"/>
      <c r="K81" s="310"/>
      <c r="L81" s="310"/>
      <c r="M81" s="310">
        <f t="shared" si="4"/>
        <v>0</v>
      </c>
      <c r="N81" s="308"/>
      <c r="O81" s="311"/>
      <c r="P81" s="311"/>
      <c r="Q81" s="308"/>
      <c r="R81" s="308"/>
      <c r="S81" s="312"/>
      <c r="T81" s="313"/>
      <c r="U81" s="314"/>
      <c r="V81" s="315"/>
      <c r="W81" s="315"/>
      <c r="X81" s="310"/>
      <c r="Y81" s="316">
        <f t="shared" si="5"/>
        <v>0</v>
      </c>
    </row>
    <row r="82" spans="1:25">
      <c r="A82" s="80">
        <f>Asset_Template!A82</f>
        <v>0</v>
      </c>
      <c r="B82" s="21">
        <f>Asset_Template!J82</f>
        <v>0</v>
      </c>
      <c r="C82" s="18">
        <f t="shared" si="3"/>
        <v>0</v>
      </c>
      <c r="D82" s="22">
        <f>Asset_Template!K82</f>
        <v>0</v>
      </c>
      <c r="E82" s="307"/>
      <c r="F82" s="307"/>
      <c r="G82" s="308"/>
      <c r="H82" s="309"/>
      <c r="I82" s="308"/>
      <c r="J82" s="310"/>
      <c r="K82" s="310"/>
      <c r="L82" s="310"/>
      <c r="M82" s="310">
        <f t="shared" si="4"/>
        <v>0</v>
      </c>
      <c r="N82" s="308"/>
      <c r="O82" s="311"/>
      <c r="P82" s="311"/>
      <c r="Q82" s="308"/>
      <c r="R82" s="308"/>
      <c r="S82" s="312"/>
      <c r="T82" s="313"/>
      <c r="U82" s="314"/>
      <c r="V82" s="315"/>
      <c r="W82" s="315"/>
      <c r="X82" s="310"/>
      <c r="Y82" s="316">
        <f t="shared" si="5"/>
        <v>0</v>
      </c>
    </row>
    <row r="83" spans="1:25">
      <c r="A83" s="80">
        <f>Asset_Template!A83</f>
        <v>0</v>
      </c>
      <c r="B83" s="21">
        <f>Asset_Template!J83</f>
        <v>0</v>
      </c>
      <c r="C83" s="18">
        <f t="shared" si="3"/>
        <v>0</v>
      </c>
      <c r="D83" s="22">
        <f>Asset_Template!K83</f>
        <v>0</v>
      </c>
      <c r="E83" s="307"/>
      <c r="F83" s="307"/>
      <c r="G83" s="308"/>
      <c r="H83" s="309"/>
      <c r="I83" s="308"/>
      <c r="J83" s="310"/>
      <c r="K83" s="310"/>
      <c r="L83" s="310"/>
      <c r="M83" s="310">
        <f t="shared" si="4"/>
        <v>0</v>
      </c>
      <c r="N83" s="308"/>
      <c r="O83" s="311"/>
      <c r="P83" s="311"/>
      <c r="Q83" s="308"/>
      <c r="R83" s="308"/>
      <c r="S83" s="312"/>
      <c r="T83" s="313"/>
      <c r="U83" s="314"/>
      <c r="V83" s="315"/>
      <c r="W83" s="315"/>
      <c r="X83" s="310"/>
      <c r="Y83" s="316">
        <f t="shared" si="5"/>
        <v>0</v>
      </c>
    </row>
    <row r="84" spans="1:25">
      <c r="A84" s="80">
        <f>Asset_Template!A84</f>
        <v>0</v>
      </c>
      <c r="B84" s="21">
        <f>Asset_Template!J84</f>
        <v>0</v>
      </c>
      <c r="C84" s="18">
        <f t="shared" si="3"/>
        <v>0</v>
      </c>
      <c r="D84" s="22">
        <f>Asset_Template!K84</f>
        <v>0</v>
      </c>
      <c r="E84" s="307"/>
      <c r="F84" s="307"/>
      <c r="G84" s="308"/>
      <c r="H84" s="309"/>
      <c r="I84" s="308"/>
      <c r="J84" s="310"/>
      <c r="K84" s="310"/>
      <c r="L84" s="310"/>
      <c r="M84" s="310">
        <f t="shared" si="4"/>
        <v>0</v>
      </c>
      <c r="N84" s="308"/>
      <c r="O84" s="311"/>
      <c r="P84" s="311"/>
      <c r="Q84" s="308"/>
      <c r="R84" s="308"/>
      <c r="S84" s="312"/>
      <c r="T84" s="313"/>
      <c r="U84" s="314"/>
      <c r="V84" s="315"/>
      <c r="W84" s="315"/>
      <c r="X84" s="310"/>
      <c r="Y84" s="316">
        <f t="shared" si="5"/>
        <v>0</v>
      </c>
    </row>
    <row r="85" spans="1:25">
      <c r="A85" s="80">
        <f>Asset_Template!A85</f>
        <v>0</v>
      </c>
      <c r="B85" s="21">
        <f>Asset_Template!J85</f>
        <v>0</v>
      </c>
      <c r="C85" s="18">
        <f t="shared" si="3"/>
        <v>0</v>
      </c>
      <c r="D85" s="22">
        <f>Asset_Template!K85</f>
        <v>0</v>
      </c>
      <c r="E85" s="307"/>
      <c r="F85" s="307"/>
      <c r="G85" s="308"/>
      <c r="H85" s="309"/>
      <c r="I85" s="308"/>
      <c r="J85" s="310"/>
      <c r="K85" s="310"/>
      <c r="L85" s="310"/>
      <c r="M85" s="310">
        <f t="shared" si="4"/>
        <v>0</v>
      </c>
      <c r="N85" s="308"/>
      <c r="O85" s="311"/>
      <c r="P85" s="311"/>
      <c r="Q85" s="308"/>
      <c r="R85" s="308"/>
      <c r="S85" s="312"/>
      <c r="T85" s="313"/>
      <c r="U85" s="314"/>
      <c r="V85" s="315"/>
      <c r="W85" s="315"/>
      <c r="X85" s="310"/>
      <c r="Y85" s="316">
        <f t="shared" si="5"/>
        <v>0</v>
      </c>
    </row>
    <row r="86" spans="1:25">
      <c r="A86" s="80">
        <f>Asset_Template!A86</f>
        <v>0</v>
      </c>
      <c r="B86" s="21">
        <f>Asset_Template!J86</f>
        <v>0</v>
      </c>
      <c r="C86" s="18">
        <f t="shared" si="3"/>
        <v>0</v>
      </c>
      <c r="D86" s="22">
        <f>Asset_Template!K86</f>
        <v>0</v>
      </c>
      <c r="E86" s="307"/>
      <c r="F86" s="307"/>
      <c r="G86" s="308"/>
      <c r="H86" s="309"/>
      <c r="I86" s="308"/>
      <c r="J86" s="310"/>
      <c r="K86" s="310"/>
      <c r="L86" s="310"/>
      <c r="M86" s="310">
        <f t="shared" si="4"/>
        <v>0</v>
      </c>
      <c r="N86" s="308"/>
      <c r="O86" s="311"/>
      <c r="P86" s="311"/>
      <c r="Q86" s="308"/>
      <c r="R86" s="308"/>
      <c r="S86" s="312"/>
      <c r="T86" s="313"/>
      <c r="U86" s="314"/>
      <c r="V86" s="315"/>
      <c r="W86" s="315"/>
      <c r="X86" s="310"/>
      <c r="Y86" s="316">
        <f t="shared" si="5"/>
        <v>0</v>
      </c>
    </row>
    <row r="87" spans="1:25">
      <c r="A87" s="80">
        <f>Asset_Template!A87</f>
        <v>0</v>
      </c>
      <c r="B87" s="21">
        <f>Asset_Template!J87</f>
        <v>0</v>
      </c>
      <c r="C87" s="18">
        <f t="shared" si="3"/>
        <v>0</v>
      </c>
      <c r="D87" s="22">
        <f>Asset_Template!K87</f>
        <v>0</v>
      </c>
      <c r="E87" s="307"/>
      <c r="F87" s="307"/>
      <c r="G87" s="308"/>
      <c r="H87" s="309"/>
      <c r="I87" s="308"/>
      <c r="J87" s="310"/>
      <c r="K87" s="310"/>
      <c r="L87" s="310"/>
      <c r="M87" s="310">
        <f t="shared" si="4"/>
        <v>0</v>
      </c>
      <c r="N87" s="308"/>
      <c r="O87" s="311"/>
      <c r="P87" s="311"/>
      <c r="Q87" s="308"/>
      <c r="R87" s="308"/>
      <c r="S87" s="312"/>
      <c r="T87" s="313"/>
      <c r="U87" s="314"/>
      <c r="V87" s="315"/>
      <c r="W87" s="315"/>
      <c r="X87" s="310"/>
      <c r="Y87" s="316">
        <f t="shared" si="5"/>
        <v>0</v>
      </c>
    </row>
    <row r="88" spans="1:25">
      <c r="A88" s="80">
        <f>Asset_Template!A88</f>
        <v>0</v>
      </c>
      <c r="B88" s="21">
        <f>Asset_Template!J88</f>
        <v>0</v>
      </c>
      <c r="C88" s="18">
        <f t="shared" si="3"/>
        <v>0</v>
      </c>
      <c r="D88" s="22">
        <f>Asset_Template!K88</f>
        <v>0</v>
      </c>
      <c r="E88" s="307"/>
      <c r="F88" s="307"/>
      <c r="G88" s="308"/>
      <c r="H88" s="309"/>
      <c r="I88" s="308"/>
      <c r="J88" s="310"/>
      <c r="K88" s="310"/>
      <c r="L88" s="310"/>
      <c r="M88" s="310">
        <f t="shared" si="4"/>
        <v>0</v>
      </c>
      <c r="N88" s="308"/>
      <c r="O88" s="311"/>
      <c r="P88" s="311"/>
      <c r="Q88" s="308"/>
      <c r="R88" s="308"/>
      <c r="S88" s="312"/>
      <c r="T88" s="313"/>
      <c r="U88" s="314"/>
      <c r="V88" s="315"/>
      <c r="W88" s="315"/>
      <c r="X88" s="310"/>
      <c r="Y88" s="316">
        <f t="shared" si="5"/>
        <v>0</v>
      </c>
    </row>
    <row r="89" spans="1:25">
      <c r="A89" s="80">
        <f>Asset_Template!A89</f>
        <v>0</v>
      </c>
      <c r="B89" s="21">
        <f>Asset_Template!J89</f>
        <v>0</v>
      </c>
      <c r="C89" s="18">
        <f t="shared" si="3"/>
        <v>0</v>
      </c>
      <c r="D89" s="22">
        <f>Asset_Template!K89</f>
        <v>0</v>
      </c>
      <c r="E89" s="307"/>
      <c r="F89" s="307"/>
      <c r="G89" s="308"/>
      <c r="H89" s="309"/>
      <c r="I89" s="308"/>
      <c r="J89" s="310"/>
      <c r="K89" s="310"/>
      <c r="L89" s="310"/>
      <c r="M89" s="310">
        <f t="shared" si="4"/>
        <v>0</v>
      </c>
      <c r="N89" s="308"/>
      <c r="O89" s="311"/>
      <c r="P89" s="311"/>
      <c r="Q89" s="308"/>
      <c r="R89" s="308"/>
      <c r="S89" s="312"/>
      <c r="T89" s="313"/>
      <c r="U89" s="314"/>
      <c r="V89" s="315"/>
      <c r="W89" s="315"/>
      <c r="X89" s="310"/>
      <c r="Y89" s="316">
        <f t="shared" si="5"/>
        <v>0</v>
      </c>
    </row>
    <row r="90" spans="1:25">
      <c r="A90" s="80">
        <f>Asset_Template!A90</f>
        <v>0</v>
      </c>
      <c r="B90" s="21">
        <f>Asset_Template!J90</f>
        <v>0</v>
      </c>
      <c r="C90" s="18">
        <f t="shared" si="3"/>
        <v>0</v>
      </c>
      <c r="D90" s="22">
        <f>Asset_Template!K90</f>
        <v>0</v>
      </c>
      <c r="E90" s="307"/>
      <c r="F90" s="307"/>
      <c r="G90" s="308"/>
      <c r="H90" s="309"/>
      <c r="I90" s="308"/>
      <c r="J90" s="310"/>
      <c r="K90" s="310"/>
      <c r="L90" s="310"/>
      <c r="M90" s="310">
        <f t="shared" si="4"/>
        <v>0</v>
      </c>
      <c r="N90" s="308"/>
      <c r="O90" s="311"/>
      <c r="P90" s="311"/>
      <c r="Q90" s="308"/>
      <c r="R90" s="308"/>
      <c r="S90" s="312"/>
      <c r="T90" s="313"/>
      <c r="U90" s="314"/>
      <c r="V90" s="315"/>
      <c r="W90" s="315"/>
      <c r="X90" s="310"/>
      <c r="Y90" s="316">
        <f t="shared" si="5"/>
        <v>0</v>
      </c>
    </row>
    <row r="91" spans="1:25">
      <c r="A91" s="80">
        <f>Asset_Template!A91</f>
        <v>0</v>
      </c>
      <c r="B91" s="21">
        <f>Asset_Template!J91</f>
        <v>0</v>
      </c>
      <c r="C91" s="18">
        <f t="shared" si="3"/>
        <v>0</v>
      </c>
      <c r="D91" s="22">
        <f>Asset_Template!K91</f>
        <v>0</v>
      </c>
      <c r="E91" s="307"/>
      <c r="F91" s="307"/>
      <c r="G91" s="308"/>
      <c r="H91" s="309"/>
      <c r="I91" s="308"/>
      <c r="J91" s="310"/>
      <c r="K91" s="310"/>
      <c r="L91" s="310"/>
      <c r="M91" s="310">
        <f t="shared" si="4"/>
        <v>0</v>
      </c>
      <c r="N91" s="308"/>
      <c r="O91" s="311"/>
      <c r="P91" s="311"/>
      <c r="Q91" s="308"/>
      <c r="R91" s="308"/>
      <c r="S91" s="312"/>
      <c r="T91" s="313"/>
      <c r="U91" s="314"/>
      <c r="V91" s="315"/>
      <c r="W91" s="315"/>
      <c r="X91" s="310"/>
      <c r="Y91" s="316">
        <f t="shared" si="5"/>
        <v>0</v>
      </c>
    </row>
    <row r="92" spans="1:25">
      <c r="A92" s="80">
        <f>Asset_Template!A92</f>
        <v>0</v>
      </c>
      <c r="B92" s="21">
        <f>Asset_Template!J92</f>
        <v>0</v>
      </c>
      <c r="C92" s="18">
        <f t="shared" si="3"/>
        <v>0</v>
      </c>
      <c r="D92" s="22">
        <f>Asset_Template!K92</f>
        <v>0</v>
      </c>
      <c r="E92" s="307"/>
      <c r="F92" s="307"/>
      <c r="G92" s="308"/>
      <c r="H92" s="309"/>
      <c r="I92" s="308"/>
      <c r="J92" s="310"/>
      <c r="K92" s="310"/>
      <c r="L92" s="310"/>
      <c r="M92" s="310">
        <f t="shared" si="4"/>
        <v>0</v>
      </c>
      <c r="N92" s="308"/>
      <c r="O92" s="311"/>
      <c r="P92" s="311"/>
      <c r="Q92" s="308"/>
      <c r="R92" s="308"/>
      <c r="S92" s="312"/>
      <c r="T92" s="313"/>
      <c r="U92" s="314"/>
      <c r="V92" s="315"/>
      <c r="W92" s="315"/>
      <c r="X92" s="310"/>
      <c r="Y92" s="316">
        <f t="shared" si="5"/>
        <v>0</v>
      </c>
    </row>
    <row r="93" spans="1:25">
      <c r="A93" s="80">
        <f>Asset_Template!A93</f>
        <v>0</v>
      </c>
      <c r="B93" s="21">
        <f>Asset_Template!J93</f>
        <v>0</v>
      </c>
      <c r="C93" s="18">
        <f t="shared" si="3"/>
        <v>0</v>
      </c>
      <c r="D93" s="22">
        <f>Asset_Template!K93</f>
        <v>0</v>
      </c>
      <c r="E93" s="307"/>
      <c r="F93" s="307"/>
      <c r="G93" s="308"/>
      <c r="H93" s="309"/>
      <c r="I93" s="308"/>
      <c r="J93" s="310"/>
      <c r="K93" s="310"/>
      <c r="L93" s="310"/>
      <c r="M93" s="310">
        <f t="shared" si="4"/>
        <v>0</v>
      </c>
      <c r="N93" s="308"/>
      <c r="O93" s="311"/>
      <c r="P93" s="311"/>
      <c r="Q93" s="308"/>
      <c r="R93" s="308"/>
      <c r="S93" s="312"/>
      <c r="T93" s="313"/>
      <c r="U93" s="314"/>
      <c r="V93" s="315"/>
      <c r="W93" s="315"/>
      <c r="X93" s="310"/>
      <c r="Y93" s="316">
        <f t="shared" si="5"/>
        <v>0</v>
      </c>
    </row>
    <row r="94" spans="1:25">
      <c r="A94" s="80">
        <f>Asset_Template!A94</f>
        <v>0</v>
      </c>
      <c r="B94" s="21">
        <f>Asset_Template!J94</f>
        <v>0</v>
      </c>
      <c r="C94" s="18">
        <f t="shared" si="3"/>
        <v>0</v>
      </c>
      <c r="D94" s="22">
        <f>Asset_Template!K94</f>
        <v>0</v>
      </c>
      <c r="E94" s="307"/>
      <c r="F94" s="307"/>
      <c r="G94" s="308"/>
      <c r="H94" s="309"/>
      <c r="I94" s="308"/>
      <c r="J94" s="310"/>
      <c r="K94" s="310"/>
      <c r="L94" s="310"/>
      <c r="M94" s="310">
        <f t="shared" si="4"/>
        <v>0</v>
      </c>
      <c r="N94" s="308"/>
      <c r="O94" s="311"/>
      <c r="P94" s="311"/>
      <c r="Q94" s="308"/>
      <c r="R94" s="308"/>
      <c r="S94" s="312"/>
      <c r="T94" s="313"/>
      <c r="U94" s="314"/>
      <c r="V94" s="315"/>
      <c r="W94" s="315"/>
      <c r="X94" s="310"/>
      <c r="Y94" s="316">
        <f t="shared" si="5"/>
        <v>0</v>
      </c>
    </row>
    <row r="95" spans="1:25">
      <c r="A95" s="80">
        <f>Asset_Template!A95</f>
        <v>0</v>
      </c>
      <c r="B95" s="21">
        <f>Asset_Template!J95</f>
        <v>0</v>
      </c>
      <c r="C95" s="18">
        <f t="shared" si="3"/>
        <v>0</v>
      </c>
      <c r="D95" s="22">
        <f>Asset_Template!K95</f>
        <v>0</v>
      </c>
      <c r="E95" s="307"/>
      <c r="F95" s="307"/>
      <c r="G95" s="308"/>
      <c r="H95" s="309"/>
      <c r="I95" s="308"/>
      <c r="J95" s="310"/>
      <c r="K95" s="310"/>
      <c r="L95" s="310"/>
      <c r="M95" s="310">
        <f t="shared" si="4"/>
        <v>0</v>
      </c>
      <c r="N95" s="308"/>
      <c r="O95" s="311"/>
      <c r="P95" s="311"/>
      <c r="Q95" s="308"/>
      <c r="R95" s="308"/>
      <c r="S95" s="312"/>
      <c r="T95" s="313"/>
      <c r="U95" s="314"/>
      <c r="V95" s="315"/>
      <c r="W95" s="315"/>
      <c r="X95" s="310"/>
      <c r="Y95" s="316">
        <f t="shared" si="5"/>
        <v>0</v>
      </c>
    </row>
    <row r="96" spans="1:25">
      <c r="A96" s="80">
        <f>Asset_Template!A96</f>
        <v>0</v>
      </c>
      <c r="B96" s="21">
        <f>Asset_Template!J96</f>
        <v>0</v>
      </c>
      <c r="C96" s="18">
        <f t="shared" si="3"/>
        <v>0</v>
      </c>
      <c r="D96" s="22">
        <f>Asset_Template!K96</f>
        <v>0</v>
      </c>
      <c r="E96" s="307"/>
      <c r="F96" s="307"/>
      <c r="G96" s="308"/>
      <c r="H96" s="309"/>
      <c r="I96" s="308"/>
      <c r="J96" s="310"/>
      <c r="K96" s="310"/>
      <c r="L96" s="310"/>
      <c r="M96" s="310">
        <f t="shared" si="4"/>
        <v>0</v>
      </c>
      <c r="N96" s="308"/>
      <c r="O96" s="311"/>
      <c r="P96" s="311"/>
      <c r="Q96" s="308"/>
      <c r="R96" s="308"/>
      <c r="S96" s="312"/>
      <c r="T96" s="313"/>
      <c r="U96" s="314"/>
      <c r="V96" s="315"/>
      <c r="W96" s="315"/>
      <c r="X96" s="310"/>
      <c r="Y96" s="316">
        <f t="shared" si="5"/>
        <v>0</v>
      </c>
    </row>
    <row r="97" spans="1:25">
      <c r="A97" s="80">
        <f>Asset_Template!A97</f>
        <v>0</v>
      </c>
      <c r="B97" s="21">
        <f>Asset_Template!J97</f>
        <v>0</v>
      </c>
      <c r="C97" s="18">
        <f t="shared" si="3"/>
        <v>0</v>
      </c>
      <c r="D97" s="22">
        <f>Asset_Template!K97</f>
        <v>0</v>
      </c>
      <c r="E97" s="307"/>
      <c r="F97" s="307"/>
      <c r="G97" s="308"/>
      <c r="H97" s="309"/>
      <c r="I97" s="308"/>
      <c r="J97" s="310"/>
      <c r="K97" s="310"/>
      <c r="L97" s="310"/>
      <c r="M97" s="310">
        <f t="shared" si="4"/>
        <v>0</v>
      </c>
      <c r="N97" s="308"/>
      <c r="O97" s="311"/>
      <c r="P97" s="311"/>
      <c r="Q97" s="308"/>
      <c r="R97" s="308"/>
      <c r="S97" s="312"/>
      <c r="T97" s="313"/>
      <c r="U97" s="314"/>
      <c r="V97" s="315"/>
      <c r="W97" s="315"/>
      <c r="X97" s="310"/>
      <c r="Y97" s="316">
        <f t="shared" si="5"/>
        <v>0</v>
      </c>
    </row>
    <row r="98" spans="1:25">
      <c r="A98" s="80">
        <f>Asset_Template!A98</f>
        <v>0</v>
      </c>
      <c r="B98" s="21">
        <f>Asset_Template!J98</f>
        <v>0</v>
      </c>
      <c r="C98" s="18">
        <f t="shared" si="3"/>
        <v>0</v>
      </c>
      <c r="D98" s="22">
        <f>Asset_Template!K98</f>
        <v>0</v>
      </c>
      <c r="E98" s="307"/>
      <c r="F98" s="307"/>
      <c r="G98" s="308"/>
      <c r="H98" s="309"/>
      <c r="I98" s="308"/>
      <c r="J98" s="310"/>
      <c r="K98" s="310"/>
      <c r="L98" s="310"/>
      <c r="M98" s="310">
        <f t="shared" si="4"/>
        <v>0</v>
      </c>
      <c r="N98" s="308"/>
      <c r="O98" s="311"/>
      <c r="P98" s="311"/>
      <c r="Q98" s="308"/>
      <c r="R98" s="308"/>
      <c r="S98" s="312"/>
      <c r="T98" s="313"/>
      <c r="U98" s="314"/>
      <c r="V98" s="315"/>
      <c r="W98" s="315"/>
      <c r="X98" s="310"/>
      <c r="Y98" s="316">
        <f t="shared" si="5"/>
        <v>0</v>
      </c>
    </row>
    <row r="99" spans="1:25">
      <c r="A99" s="80">
        <f>Asset_Template!A99</f>
        <v>0</v>
      </c>
      <c r="B99" s="21">
        <f>Asset_Template!J99</f>
        <v>0</v>
      </c>
      <c r="C99" s="18">
        <f t="shared" si="3"/>
        <v>0</v>
      </c>
      <c r="D99" s="22">
        <f>Asset_Template!K99</f>
        <v>0</v>
      </c>
      <c r="E99" s="307"/>
      <c r="F99" s="307"/>
      <c r="G99" s="308"/>
      <c r="H99" s="309"/>
      <c r="I99" s="308"/>
      <c r="J99" s="310"/>
      <c r="K99" s="310"/>
      <c r="L99" s="310"/>
      <c r="M99" s="310">
        <f t="shared" si="4"/>
        <v>0</v>
      </c>
      <c r="N99" s="308"/>
      <c r="O99" s="311"/>
      <c r="P99" s="311"/>
      <c r="Q99" s="308"/>
      <c r="R99" s="308"/>
      <c r="S99" s="312"/>
      <c r="T99" s="313"/>
      <c r="U99" s="314"/>
      <c r="V99" s="315"/>
      <c r="W99" s="315"/>
      <c r="X99" s="310"/>
      <c r="Y99" s="316">
        <f t="shared" si="5"/>
        <v>0</v>
      </c>
    </row>
    <row r="100" spans="1:25">
      <c r="A100" s="80">
        <f>Asset_Template!A100</f>
        <v>0</v>
      </c>
      <c r="B100" s="21">
        <f>Asset_Template!J100</f>
        <v>0</v>
      </c>
      <c r="C100" s="18">
        <f t="shared" si="3"/>
        <v>0</v>
      </c>
      <c r="D100" s="22">
        <f>Asset_Template!K100</f>
        <v>0</v>
      </c>
      <c r="E100" s="307"/>
      <c r="F100" s="307"/>
      <c r="G100" s="308"/>
      <c r="H100" s="309"/>
      <c r="I100" s="308"/>
      <c r="J100" s="310"/>
      <c r="K100" s="310"/>
      <c r="L100" s="310"/>
      <c r="M100" s="310">
        <f t="shared" si="4"/>
        <v>0</v>
      </c>
      <c r="N100" s="308"/>
      <c r="O100" s="311"/>
      <c r="P100" s="311"/>
      <c r="Q100" s="308"/>
      <c r="R100" s="308"/>
      <c r="S100" s="312"/>
      <c r="T100" s="313"/>
      <c r="U100" s="314"/>
      <c r="V100" s="315"/>
      <c r="W100" s="315"/>
      <c r="X100" s="310"/>
      <c r="Y100" s="316">
        <f t="shared" si="5"/>
        <v>0</v>
      </c>
    </row>
    <row r="101" spans="1:25">
      <c r="A101" s="80">
        <f>Asset_Template!A101</f>
        <v>0</v>
      </c>
      <c r="B101" s="21">
        <f>Asset_Template!J101</f>
        <v>0</v>
      </c>
      <c r="C101" s="18">
        <f t="shared" si="3"/>
        <v>0</v>
      </c>
      <c r="D101" s="22">
        <f>Asset_Template!K101</f>
        <v>0</v>
      </c>
      <c r="E101" s="307"/>
      <c r="F101" s="307"/>
      <c r="G101" s="308"/>
      <c r="H101" s="309"/>
      <c r="I101" s="308"/>
      <c r="J101" s="310"/>
      <c r="K101" s="310"/>
      <c r="L101" s="310"/>
      <c r="M101" s="310">
        <f t="shared" si="4"/>
        <v>0</v>
      </c>
      <c r="N101" s="308"/>
      <c r="O101" s="311"/>
      <c r="P101" s="311"/>
      <c r="Q101" s="308"/>
      <c r="R101" s="308"/>
      <c r="S101" s="312"/>
      <c r="T101" s="313"/>
      <c r="U101" s="314"/>
      <c r="V101" s="315"/>
      <c r="W101" s="315"/>
      <c r="X101" s="310"/>
      <c r="Y101" s="316">
        <f t="shared" si="5"/>
        <v>0</v>
      </c>
    </row>
    <row r="102" spans="1:25">
      <c r="A102" s="80">
        <f>Asset_Template!A102</f>
        <v>0</v>
      </c>
      <c r="B102" s="21">
        <f>Asset_Template!J102</f>
        <v>0</v>
      </c>
      <c r="C102" s="18">
        <f t="shared" si="3"/>
        <v>0</v>
      </c>
      <c r="D102" s="22">
        <f>Asset_Template!K102</f>
        <v>0</v>
      </c>
      <c r="E102" s="307"/>
      <c r="F102" s="307"/>
      <c r="G102" s="308"/>
      <c r="H102" s="309"/>
      <c r="I102" s="308"/>
      <c r="J102" s="310"/>
      <c r="K102" s="310"/>
      <c r="L102" s="310"/>
      <c r="M102" s="310">
        <f t="shared" si="4"/>
        <v>0</v>
      </c>
      <c r="N102" s="308"/>
      <c r="O102" s="311"/>
      <c r="P102" s="311"/>
      <c r="Q102" s="308"/>
      <c r="R102" s="308"/>
      <c r="S102" s="312"/>
      <c r="T102" s="313"/>
      <c r="U102" s="314"/>
      <c r="V102" s="315"/>
      <c r="W102" s="315"/>
      <c r="X102" s="310"/>
      <c r="Y102" s="316">
        <f t="shared" si="5"/>
        <v>0</v>
      </c>
    </row>
    <row r="103" spans="1:25">
      <c r="A103" s="80">
        <f>Asset_Template!A103</f>
        <v>0</v>
      </c>
      <c r="B103" s="21">
        <f>Asset_Template!J103</f>
        <v>0</v>
      </c>
      <c r="C103" s="18">
        <f t="shared" si="3"/>
        <v>0</v>
      </c>
      <c r="D103" s="22">
        <f>Asset_Template!K103</f>
        <v>0</v>
      </c>
      <c r="E103" s="307"/>
      <c r="F103" s="307"/>
      <c r="G103" s="308"/>
      <c r="H103" s="309"/>
      <c r="I103" s="308"/>
      <c r="J103" s="310"/>
      <c r="K103" s="310"/>
      <c r="L103" s="310"/>
      <c r="M103" s="310">
        <f t="shared" si="4"/>
        <v>0</v>
      </c>
      <c r="N103" s="308"/>
      <c r="O103" s="311"/>
      <c r="P103" s="311"/>
      <c r="Q103" s="308"/>
      <c r="R103" s="308"/>
      <c r="S103" s="312"/>
      <c r="T103" s="313"/>
      <c r="U103" s="314"/>
      <c r="V103" s="315"/>
      <c r="W103" s="315"/>
      <c r="X103" s="310"/>
      <c r="Y103" s="316">
        <f t="shared" si="5"/>
        <v>0</v>
      </c>
    </row>
    <row r="104" spans="1:25">
      <c r="A104" s="80">
        <f>Asset_Template!A104</f>
        <v>0</v>
      </c>
      <c r="B104" s="21">
        <f>Asset_Template!J104</f>
        <v>0</v>
      </c>
      <c r="C104" s="18">
        <f t="shared" si="3"/>
        <v>0</v>
      </c>
      <c r="D104" s="22">
        <f>Asset_Template!K104</f>
        <v>0</v>
      </c>
      <c r="E104" s="307"/>
      <c r="F104" s="307"/>
      <c r="G104" s="308"/>
      <c r="H104" s="309"/>
      <c r="I104" s="308"/>
      <c r="J104" s="310"/>
      <c r="K104" s="310"/>
      <c r="L104" s="310"/>
      <c r="M104" s="310">
        <f t="shared" si="4"/>
        <v>0</v>
      </c>
      <c r="N104" s="308"/>
      <c r="O104" s="311"/>
      <c r="P104" s="311"/>
      <c r="Q104" s="308"/>
      <c r="R104" s="308"/>
      <c r="S104" s="312"/>
      <c r="T104" s="313"/>
      <c r="U104" s="314"/>
      <c r="V104" s="315"/>
      <c r="W104" s="315"/>
      <c r="X104" s="310"/>
      <c r="Y104" s="316">
        <f t="shared" si="5"/>
        <v>0</v>
      </c>
    </row>
    <row r="105" spans="1:25">
      <c r="A105" s="80">
        <f>Asset_Template!A105</f>
        <v>0</v>
      </c>
      <c r="B105" s="21">
        <f>Asset_Template!J105</f>
        <v>0</v>
      </c>
      <c r="C105" s="18">
        <f t="shared" si="3"/>
        <v>0</v>
      </c>
      <c r="D105" s="22">
        <f>Asset_Template!K105</f>
        <v>0</v>
      </c>
      <c r="E105" s="307"/>
      <c r="F105" s="307"/>
      <c r="G105" s="308"/>
      <c r="H105" s="309"/>
      <c r="I105" s="308"/>
      <c r="J105" s="310"/>
      <c r="K105" s="310"/>
      <c r="L105" s="310"/>
      <c r="M105" s="310">
        <f t="shared" si="4"/>
        <v>0</v>
      </c>
      <c r="N105" s="308"/>
      <c r="O105" s="311"/>
      <c r="P105" s="311"/>
      <c r="Q105" s="308"/>
      <c r="R105" s="308"/>
      <c r="S105" s="312"/>
      <c r="T105" s="313"/>
      <c r="U105" s="314"/>
      <c r="V105" s="315"/>
      <c r="W105" s="315"/>
      <c r="X105" s="310"/>
      <c r="Y105" s="316">
        <f t="shared" si="5"/>
        <v>0</v>
      </c>
    </row>
    <row r="106" spans="1:25">
      <c r="A106" s="80">
        <f>Asset_Template!A106</f>
        <v>0</v>
      </c>
      <c r="B106" s="21">
        <f>Asset_Template!J106</f>
        <v>0</v>
      </c>
      <c r="C106" s="18">
        <f t="shared" si="3"/>
        <v>0</v>
      </c>
      <c r="D106" s="22">
        <f>Asset_Template!K106</f>
        <v>0</v>
      </c>
      <c r="E106" s="307"/>
      <c r="F106" s="307"/>
      <c r="G106" s="308"/>
      <c r="H106" s="309"/>
      <c r="I106" s="308"/>
      <c r="J106" s="310"/>
      <c r="K106" s="310"/>
      <c r="L106" s="310"/>
      <c r="M106" s="310">
        <f t="shared" si="4"/>
        <v>0</v>
      </c>
      <c r="N106" s="308"/>
      <c r="O106" s="311"/>
      <c r="P106" s="311"/>
      <c r="Q106" s="308"/>
      <c r="R106" s="308"/>
      <c r="S106" s="312"/>
      <c r="T106" s="313"/>
      <c r="U106" s="314"/>
      <c r="V106" s="315"/>
      <c r="W106" s="315"/>
      <c r="X106" s="310"/>
      <c r="Y106" s="316">
        <f t="shared" si="5"/>
        <v>0</v>
      </c>
    </row>
    <row r="107" spans="1:25">
      <c r="A107" s="80">
        <f>Asset_Template!A107</f>
        <v>0</v>
      </c>
      <c r="B107" s="21">
        <f>Asset_Template!J107</f>
        <v>0</v>
      </c>
      <c r="C107" s="18">
        <f t="shared" si="3"/>
        <v>0</v>
      </c>
      <c r="D107" s="22">
        <f>Asset_Template!K107</f>
        <v>0</v>
      </c>
      <c r="E107" s="307"/>
      <c r="F107" s="307"/>
      <c r="G107" s="308"/>
      <c r="H107" s="309"/>
      <c r="I107" s="308"/>
      <c r="J107" s="310"/>
      <c r="K107" s="310"/>
      <c r="L107" s="310"/>
      <c r="M107" s="310">
        <f t="shared" si="4"/>
        <v>0</v>
      </c>
      <c r="N107" s="308"/>
      <c r="O107" s="311"/>
      <c r="P107" s="311"/>
      <c r="Q107" s="308"/>
      <c r="R107" s="308"/>
      <c r="S107" s="312"/>
      <c r="T107" s="313"/>
      <c r="U107" s="314"/>
      <c r="V107" s="315"/>
      <c r="W107" s="315"/>
      <c r="X107" s="310"/>
      <c r="Y107" s="316">
        <f t="shared" si="5"/>
        <v>0</v>
      </c>
    </row>
    <row r="108" spans="1:25">
      <c r="A108" s="80">
        <f>Asset_Template!A108</f>
        <v>0</v>
      </c>
      <c r="B108" s="21">
        <f>Asset_Template!J108</f>
        <v>0</v>
      </c>
      <c r="C108" s="18">
        <f t="shared" si="3"/>
        <v>0</v>
      </c>
      <c r="D108" s="22">
        <f>Asset_Template!K108</f>
        <v>0</v>
      </c>
      <c r="E108" s="307"/>
      <c r="F108" s="307"/>
      <c r="G108" s="308"/>
      <c r="H108" s="309"/>
      <c r="I108" s="308"/>
      <c r="J108" s="310"/>
      <c r="K108" s="310"/>
      <c r="L108" s="310"/>
      <c r="M108" s="310">
        <f t="shared" si="4"/>
        <v>0</v>
      </c>
      <c r="N108" s="308"/>
      <c r="O108" s="311"/>
      <c r="P108" s="311"/>
      <c r="Q108" s="308"/>
      <c r="R108" s="308"/>
      <c r="S108" s="312"/>
      <c r="T108" s="313"/>
      <c r="U108" s="314"/>
      <c r="V108" s="315"/>
      <c r="W108" s="315"/>
      <c r="X108" s="310"/>
      <c r="Y108" s="316">
        <f t="shared" si="5"/>
        <v>0</v>
      </c>
    </row>
    <row r="109" spans="1:25">
      <c r="A109" s="80">
        <f>Asset_Template!A109</f>
        <v>0</v>
      </c>
      <c r="B109" s="21">
        <f>Asset_Template!J109</f>
        <v>0</v>
      </c>
      <c r="C109" s="18">
        <f t="shared" si="3"/>
        <v>0</v>
      </c>
      <c r="D109" s="22">
        <f>Asset_Template!K109</f>
        <v>0</v>
      </c>
      <c r="E109" s="307"/>
      <c r="F109" s="307"/>
      <c r="G109" s="308"/>
      <c r="H109" s="309"/>
      <c r="I109" s="308"/>
      <c r="J109" s="310"/>
      <c r="K109" s="310"/>
      <c r="L109" s="310"/>
      <c r="M109" s="310">
        <f t="shared" si="4"/>
        <v>0</v>
      </c>
      <c r="N109" s="308"/>
      <c r="O109" s="311"/>
      <c r="P109" s="311"/>
      <c r="Q109" s="308"/>
      <c r="R109" s="308"/>
      <c r="S109" s="312"/>
      <c r="T109" s="313"/>
      <c r="U109" s="314"/>
      <c r="V109" s="315"/>
      <c r="W109" s="315"/>
      <c r="X109" s="310"/>
      <c r="Y109" s="316">
        <f t="shared" si="5"/>
        <v>0</v>
      </c>
    </row>
    <row r="110" spans="1:25">
      <c r="A110" s="80">
        <f>Asset_Template!A110</f>
        <v>0</v>
      </c>
      <c r="B110" s="21">
        <f>Asset_Template!J110</f>
        <v>0</v>
      </c>
      <c r="C110" s="18">
        <f t="shared" si="3"/>
        <v>0</v>
      </c>
      <c r="D110" s="22">
        <f>Asset_Template!K110</f>
        <v>0</v>
      </c>
      <c r="E110" s="307"/>
      <c r="F110" s="307"/>
      <c r="G110" s="308"/>
      <c r="H110" s="309"/>
      <c r="I110" s="308"/>
      <c r="J110" s="310"/>
      <c r="K110" s="310"/>
      <c r="L110" s="310"/>
      <c r="M110" s="310">
        <f t="shared" si="4"/>
        <v>0</v>
      </c>
      <c r="N110" s="308"/>
      <c r="O110" s="311"/>
      <c r="P110" s="311"/>
      <c r="Q110" s="308"/>
      <c r="R110" s="308"/>
      <c r="S110" s="312"/>
      <c r="T110" s="313"/>
      <c r="U110" s="314"/>
      <c r="V110" s="315"/>
      <c r="W110" s="315"/>
      <c r="X110" s="310"/>
      <c r="Y110" s="316">
        <f t="shared" si="5"/>
        <v>0</v>
      </c>
    </row>
    <row r="111" spans="1:25">
      <c r="A111" s="80">
        <f>Asset_Template!A111</f>
        <v>0</v>
      </c>
      <c r="B111" s="21">
        <f>Asset_Template!J111</f>
        <v>0</v>
      </c>
      <c r="C111" s="18">
        <f t="shared" si="3"/>
        <v>0</v>
      </c>
      <c r="D111" s="22">
        <f>Asset_Template!K111</f>
        <v>0</v>
      </c>
      <c r="E111" s="307"/>
      <c r="F111" s="307"/>
      <c r="G111" s="308"/>
      <c r="H111" s="309"/>
      <c r="I111" s="308"/>
      <c r="J111" s="310"/>
      <c r="K111" s="310"/>
      <c r="L111" s="310"/>
      <c r="M111" s="310">
        <f t="shared" si="4"/>
        <v>0</v>
      </c>
      <c r="N111" s="308"/>
      <c r="O111" s="311"/>
      <c r="P111" s="311"/>
      <c r="Q111" s="308"/>
      <c r="R111" s="308"/>
      <c r="S111" s="312"/>
      <c r="T111" s="313"/>
      <c r="U111" s="314"/>
      <c r="V111" s="315"/>
      <c r="W111" s="315"/>
      <c r="X111" s="310"/>
      <c r="Y111" s="316">
        <f t="shared" si="5"/>
        <v>0</v>
      </c>
    </row>
    <row r="112" spans="1:25">
      <c r="A112" s="80">
        <f>Asset_Template!A112</f>
        <v>0</v>
      </c>
      <c r="B112" s="21">
        <f>Asset_Template!J112</f>
        <v>0</v>
      </c>
      <c r="C112" s="18">
        <f t="shared" si="3"/>
        <v>0</v>
      </c>
      <c r="D112" s="22">
        <f>Asset_Template!K112</f>
        <v>0</v>
      </c>
      <c r="E112" s="307"/>
      <c r="F112" s="307"/>
      <c r="G112" s="308"/>
      <c r="H112" s="309"/>
      <c r="I112" s="308"/>
      <c r="J112" s="310"/>
      <c r="K112" s="310"/>
      <c r="L112" s="310"/>
      <c r="M112" s="310">
        <f t="shared" si="4"/>
        <v>0</v>
      </c>
      <c r="N112" s="308"/>
      <c r="O112" s="311"/>
      <c r="P112" s="311"/>
      <c r="Q112" s="308"/>
      <c r="R112" s="308"/>
      <c r="S112" s="312"/>
      <c r="T112" s="313"/>
      <c r="U112" s="314"/>
      <c r="V112" s="315"/>
      <c r="W112" s="315"/>
      <c r="X112" s="310"/>
      <c r="Y112" s="316">
        <f t="shared" si="5"/>
        <v>0</v>
      </c>
    </row>
    <row r="113" spans="1:25">
      <c r="A113" s="80">
        <f>Asset_Template!A113</f>
        <v>0</v>
      </c>
      <c r="B113" s="21">
        <f>Asset_Template!J113</f>
        <v>0</v>
      </c>
      <c r="C113" s="18">
        <f t="shared" si="3"/>
        <v>0</v>
      </c>
      <c r="D113" s="22">
        <f>Asset_Template!K113</f>
        <v>0</v>
      </c>
      <c r="E113" s="307"/>
      <c r="F113" s="307"/>
      <c r="G113" s="308"/>
      <c r="H113" s="309"/>
      <c r="I113" s="308"/>
      <c r="J113" s="310"/>
      <c r="K113" s="310"/>
      <c r="L113" s="310"/>
      <c r="M113" s="310">
        <f t="shared" si="4"/>
        <v>0</v>
      </c>
      <c r="N113" s="308"/>
      <c r="O113" s="311"/>
      <c r="P113" s="311"/>
      <c r="Q113" s="308"/>
      <c r="R113" s="308"/>
      <c r="S113" s="312"/>
      <c r="T113" s="313"/>
      <c r="U113" s="314"/>
      <c r="V113" s="315"/>
      <c r="W113" s="315"/>
      <c r="X113" s="310"/>
      <c r="Y113" s="316">
        <f t="shared" si="5"/>
        <v>0</v>
      </c>
    </row>
    <row r="114" spans="1:25">
      <c r="A114" s="80">
        <f>Asset_Template!A114</f>
        <v>0</v>
      </c>
      <c r="B114" s="21">
        <f>Asset_Template!J114</f>
        <v>0</v>
      </c>
      <c r="C114" s="18">
        <f t="shared" si="3"/>
        <v>0</v>
      </c>
      <c r="D114" s="22">
        <f>Asset_Template!K114</f>
        <v>0</v>
      </c>
      <c r="E114" s="307"/>
      <c r="F114" s="307"/>
      <c r="G114" s="308"/>
      <c r="H114" s="309"/>
      <c r="I114" s="308"/>
      <c r="J114" s="310"/>
      <c r="K114" s="310"/>
      <c r="L114" s="310"/>
      <c r="M114" s="310">
        <f t="shared" si="4"/>
        <v>0</v>
      </c>
      <c r="N114" s="308"/>
      <c r="O114" s="311"/>
      <c r="P114" s="311"/>
      <c r="Q114" s="308"/>
      <c r="R114" s="308"/>
      <c r="S114" s="312"/>
      <c r="T114" s="313"/>
      <c r="U114" s="314"/>
      <c r="V114" s="315"/>
      <c r="W114" s="315"/>
      <c r="X114" s="310"/>
      <c r="Y114" s="316">
        <f t="shared" si="5"/>
        <v>0</v>
      </c>
    </row>
    <row r="115" spans="1:25">
      <c r="A115" s="80">
        <f>Asset_Template!A115</f>
        <v>0</v>
      </c>
      <c r="B115" s="21">
        <f>Asset_Template!J115</f>
        <v>0</v>
      </c>
      <c r="C115" s="18">
        <f t="shared" si="3"/>
        <v>0</v>
      </c>
      <c r="D115" s="22">
        <f>Asset_Template!K115</f>
        <v>0</v>
      </c>
      <c r="E115" s="307"/>
      <c r="F115" s="307"/>
      <c r="G115" s="308"/>
      <c r="H115" s="309"/>
      <c r="I115" s="308"/>
      <c r="J115" s="310"/>
      <c r="K115" s="310"/>
      <c r="L115" s="310"/>
      <c r="M115" s="310">
        <f t="shared" si="4"/>
        <v>0</v>
      </c>
      <c r="N115" s="308"/>
      <c r="O115" s="311"/>
      <c r="P115" s="311"/>
      <c r="Q115" s="308"/>
      <c r="R115" s="308"/>
      <c r="S115" s="312"/>
      <c r="T115" s="313"/>
      <c r="U115" s="314"/>
      <c r="V115" s="315"/>
      <c r="W115" s="315"/>
      <c r="X115" s="310"/>
      <c r="Y115" s="316">
        <f t="shared" si="5"/>
        <v>0</v>
      </c>
    </row>
    <row r="116" spans="1:25">
      <c r="A116" s="80">
        <f>Asset_Template!A116</f>
        <v>0</v>
      </c>
      <c r="B116" s="21">
        <f>Asset_Template!J116</f>
        <v>0</v>
      </c>
      <c r="C116" s="18">
        <f t="shared" si="3"/>
        <v>0</v>
      </c>
      <c r="D116" s="22">
        <f>Asset_Template!K116</f>
        <v>0</v>
      </c>
      <c r="E116" s="307"/>
      <c r="F116" s="307"/>
      <c r="G116" s="308"/>
      <c r="H116" s="309"/>
      <c r="I116" s="308"/>
      <c r="J116" s="310"/>
      <c r="K116" s="310"/>
      <c r="L116" s="310"/>
      <c r="M116" s="310">
        <f t="shared" si="4"/>
        <v>0</v>
      </c>
      <c r="N116" s="308"/>
      <c r="O116" s="311"/>
      <c r="P116" s="311"/>
      <c r="Q116" s="308"/>
      <c r="R116" s="308"/>
      <c r="S116" s="312"/>
      <c r="T116" s="313"/>
      <c r="U116" s="314"/>
      <c r="V116" s="315"/>
      <c r="W116" s="315"/>
      <c r="X116" s="310"/>
      <c r="Y116" s="316">
        <f t="shared" si="5"/>
        <v>0</v>
      </c>
    </row>
    <row r="117" spans="1:25">
      <c r="A117" s="80">
        <f>Asset_Template!A117</f>
        <v>0</v>
      </c>
      <c r="B117" s="21">
        <f>Asset_Template!J117</f>
        <v>0</v>
      </c>
      <c r="C117" s="18">
        <f t="shared" si="3"/>
        <v>0</v>
      </c>
      <c r="D117" s="22">
        <f>Asset_Template!K117</f>
        <v>0</v>
      </c>
      <c r="E117" s="307"/>
      <c r="F117" s="307"/>
      <c r="G117" s="308"/>
      <c r="H117" s="309"/>
      <c r="I117" s="308"/>
      <c r="J117" s="310"/>
      <c r="K117" s="310"/>
      <c r="L117" s="310"/>
      <c r="M117" s="310">
        <f t="shared" si="4"/>
        <v>0</v>
      </c>
      <c r="N117" s="308"/>
      <c r="O117" s="311"/>
      <c r="P117" s="311"/>
      <c r="Q117" s="308"/>
      <c r="R117" s="308"/>
      <c r="S117" s="312"/>
      <c r="T117" s="313"/>
      <c r="U117" s="314"/>
      <c r="V117" s="315"/>
      <c r="W117" s="315"/>
      <c r="X117" s="310"/>
      <c r="Y117" s="316">
        <f t="shared" si="5"/>
        <v>0</v>
      </c>
    </row>
    <row r="118" spans="1:25">
      <c r="A118" s="80">
        <f>Asset_Template!A118</f>
        <v>0</v>
      </c>
      <c r="B118" s="21">
        <f>Asset_Template!J118</f>
        <v>0</v>
      </c>
      <c r="C118" s="18">
        <f t="shared" si="3"/>
        <v>0</v>
      </c>
      <c r="D118" s="22">
        <f>Asset_Template!K118</f>
        <v>0</v>
      </c>
      <c r="E118" s="307"/>
      <c r="F118" s="307"/>
      <c r="G118" s="308"/>
      <c r="H118" s="309"/>
      <c r="I118" s="308"/>
      <c r="J118" s="310"/>
      <c r="K118" s="310"/>
      <c r="L118" s="310"/>
      <c r="M118" s="310">
        <f t="shared" si="4"/>
        <v>0</v>
      </c>
      <c r="N118" s="308"/>
      <c r="O118" s="311"/>
      <c r="P118" s="311"/>
      <c r="Q118" s="308"/>
      <c r="R118" s="308"/>
      <c r="S118" s="312"/>
      <c r="T118" s="313"/>
      <c r="U118" s="314"/>
      <c r="V118" s="315"/>
      <c r="W118" s="315"/>
      <c r="X118" s="310"/>
      <c r="Y118" s="316">
        <f t="shared" si="5"/>
        <v>0</v>
      </c>
    </row>
    <row r="119" spans="1:25">
      <c r="A119" s="80">
        <f>Asset_Template!A119</f>
        <v>0</v>
      </c>
      <c r="B119" s="21">
        <f>Asset_Template!J119</f>
        <v>0</v>
      </c>
      <c r="C119" s="18">
        <f t="shared" si="3"/>
        <v>0</v>
      </c>
      <c r="D119" s="22">
        <f>Asset_Template!K119</f>
        <v>0</v>
      </c>
      <c r="E119" s="307"/>
      <c r="F119" s="307"/>
      <c r="G119" s="308"/>
      <c r="H119" s="309"/>
      <c r="I119" s="308"/>
      <c r="J119" s="310"/>
      <c r="K119" s="310"/>
      <c r="L119" s="310"/>
      <c r="M119" s="310">
        <f t="shared" si="4"/>
        <v>0</v>
      </c>
      <c r="N119" s="308"/>
      <c r="O119" s="311"/>
      <c r="P119" s="311"/>
      <c r="Q119" s="308"/>
      <c r="R119" s="308"/>
      <c r="S119" s="312"/>
      <c r="T119" s="313"/>
      <c r="U119" s="314"/>
      <c r="V119" s="315"/>
      <c r="W119" s="315"/>
      <c r="X119" s="310"/>
      <c r="Y119" s="316">
        <f t="shared" si="5"/>
        <v>0</v>
      </c>
    </row>
    <row r="120" spans="1:25">
      <c r="A120" s="80">
        <f>Asset_Template!A120</f>
        <v>0</v>
      </c>
      <c r="B120" s="21">
        <f>Asset_Template!J120</f>
        <v>0</v>
      </c>
      <c r="C120" s="18">
        <f t="shared" si="3"/>
        <v>0</v>
      </c>
      <c r="D120" s="22">
        <f>Asset_Template!K120</f>
        <v>0</v>
      </c>
      <c r="E120" s="307"/>
      <c r="F120" s="307"/>
      <c r="G120" s="308"/>
      <c r="H120" s="309"/>
      <c r="I120" s="308"/>
      <c r="J120" s="310"/>
      <c r="K120" s="310"/>
      <c r="L120" s="310"/>
      <c r="M120" s="310">
        <f t="shared" si="4"/>
        <v>0</v>
      </c>
      <c r="N120" s="308"/>
      <c r="O120" s="311"/>
      <c r="P120" s="311"/>
      <c r="Q120" s="308"/>
      <c r="R120" s="308"/>
      <c r="S120" s="312"/>
      <c r="T120" s="313"/>
      <c r="U120" s="314"/>
      <c r="V120" s="315"/>
      <c r="W120" s="315"/>
      <c r="X120" s="310"/>
      <c r="Y120" s="316">
        <f t="shared" si="5"/>
        <v>0</v>
      </c>
    </row>
    <row r="121" spans="1:25">
      <c r="A121" s="80">
        <f>Asset_Template!A121</f>
        <v>0</v>
      </c>
      <c r="B121" s="21">
        <f>Asset_Template!J121</f>
        <v>0</v>
      </c>
      <c r="C121" s="18">
        <f t="shared" si="3"/>
        <v>0</v>
      </c>
      <c r="D121" s="22">
        <f>Asset_Template!K121</f>
        <v>0</v>
      </c>
      <c r="E121" s="307"/>
      <c r="F121" s="307"/>
      <c r="G121" s="308"/>
      <c r="H121" s="309"/>
      <c r="I121" s="308"/>
      <c r="J121" s="310"/>
      <c r="K121" s="310"/>
      <c r="L121" s="310"/>
      <c r="M121" s="310">
        <f t="shared" si="4"/>
        <v>0</v>
      </c>
      <c r="N121" s="308"/>
      <c r="O121" s="311"/>
      <c r="P121" s="311"/>
      <c r="Q121" s="308"/>
      <c r="R121" s="308"/>
      <c r="S121" s="312"/>
      <c r="T121" s="313"/>
      <c r="U121" s="314"/>
      <c r="V121" s="315"/>
      <c r="W121" s="315"/>
      <c r="X121" s="310"/>
      <c r="Y121" s="316">
        <f t="shared" si="5"/>
        <v>0</v>
      </c>
    </row>
    <row r="122" spans="1:25">
      <c r="A122" s="80">
        <f>Asset_Template!A122</f>
        <v>0</v>
      </c>
      <c r="B122" s="21">
        <f>Asset_Template!J122</f>
        <v>0</v>
      </c>
      <c r="C122" s="18">
        <f t="shared" si="3"/>
        <v>0</v>
      </c>
      <c r="D122" s="22">
        <f>Asset_Template!K122</f>
        <v>0</v>
      </c>
      <c r="E122" s="307"/>
      <c r="F122" s="307"/>
      <c r="G122" s="308"/>
      <c r="H122" s="309"/>
      <c r="I122" s="308"/>
      <c r="J122" s="310"/>
      <c r="K122" s="310"/>
      <c r="L122" s="310"/>
      <c r="M122" s="310">
        <f t="shared" si="4"/>
        <v>0</v>
      </c>
      <c r="N122" s="308"/>
      <c r="O122" s="311"/>
      <c r="P122" s="311"/>
      <c r="Q122" s="308"/>
      <c r="R122" s="308"/>
      <c r="S122" s="312"/>
      <c r="T122" s="313"/>
      <c r="U122" s="314"/>
      <c r="V122" s="315"/>
      <c r="W122" s="315"/>
      <c r="X122" s="310"/>
      <c r="Y122" s="316">
        <f t="shared" si="5"/>
        <v>0</v>
      </c>
    </row>
    <row r="123" spans="1:25">
      <c r="A123" s="80">
        <f>Asset_Template!A123</f>
        <v>0</v>
      </c>
      <c r="B123" s="21">
        <f>Asset_Template!J123</f>
        <v>0</v>
      </c>
      <c r="C123" s="18">
        <f t="shared" si="3"/>
        <v>0</v>
      </c>
      <c r="D123" s="22">
        <f>Asset_Template!K123</f>
        <v>0</v>
      </c>
      <c r="E123" s="307"/>
      <c r="F123" s="307"/>
      <c r="G123" s="308"/>
      <c r="H123" s="309"/>
      <c r="I123" s="308"/>
      <c r="J123" s="310"/>
      <c r="K123" s="310"/>
      <c r="L123" s="310"/>
      <c r="M123" s="310">
        <f t="shared" si="4"/>
        <v>0</v>
      </c>
      <c r="N123" s="308"/>
      <c r="O123" s="311"/>
      <c r="P123" s="311"/>
      <c r="Q123" s="308"/>
      <c r="R123" s="308"/>
      <c r="S123" s="312"/>
      <c r="T123" s="313"/>
      <c r="U123" s="314"/>
      <c r="V123" s="315"/>
      <c r="W123" s="315"/>
      <c r="X123" s="310"/>
      <c r="Y123" s="316">
        <f t="shared" si="5"/>
        <v>0</v>
      </c>
    </row>
    <row r="124" spans="1:25">
      <c r="A124" s="80">
        <f>Asset_Template!A124</f>
        <v>0</v>
      </c>
      <c r="B124" s="21">
        <f>Asset_Template!J124</f>
        <v>0</v>
      </c>
      <c r="C124" s="18">
        <f t="shared" si="3"/>
        <v>0</v>
      </c>
      <c r="D124" s="22">
        <f>Asset_Template!K124</f>
        <v>0</v>
      </c>
      <c r="E124" s="307"/>
      <c r="F124" s="307"/>
      <c r="G124" s="308"/>
      <c r="H124" s="309"/>
      <c r="I124" s="308"/>
      <c r="J124" s="310"/>
      <c r="K124" s="310"/>
      <c r="L124" s="310"/>
      <c r="M124" s="310">
        <f t="shared" si="4"/>
        <v>0</v>
      </c>
      <c r="N124" s="308"/>
      <c r="O124" s="311"/>
      <c r="P124" s="311"/>
      <c r="Q124" s="308"/>
      <c r="R124" s="308"/>
      <c r="S124" s="312"/>
      <c r="T124" s="313"/>
      <c r="U124" s="314"/>
      <c r="V124" s="315"/>
      <c r="W124" s="315"/>
      <c r="X124" s="310"/>
      <c r="Y124" s="316">
        <f t="shared" si="5"/>
        <v>0</v>
      </c>
    </row>
    <row r="125" spans="1:25">
      <c r="A125" s="80">
        <f>Asset_Template!A125</f>
        <v>0</v>
      </c>
      <c r="B125" s="21">
        <f>Asset_Template!J125</f>
        <v>0</v>
      </c>
      <c r="C125" s="18">
        <f t="shared" si="3"/>
        <v>0</v>
      </c>
      <c r="D125" s="22">
        <f>Asset_Template!K125</f>
        <v>0</v>
      </c>
      <c r="E125" s="307"/>
      <c r="F125" s="307"/>
      <c r="G125" s="308"/>
      <c r="H125" s="309"/>
      <c r="I125" s="308"/>
      <c r="J125" s="310"/>
      <c r="K125" s="310"/>
      <c r="L125" s="310"/>
      <c r="M125" s="310">
        <f t="shared" si="4"/>
        <v>0</v>
      </c>
      <c r="N125" s="308"/>
      <c r="O125" s="311"/>
      <c r="P125" s="311"/>
      <c r="Q125" s="308"/>
      <c r="R125" s="308"/>
      <c r="S125" s="312"/>
      <c r="T125" s="313"/>
      <c r="U125" s="314"/>
      <c r="V125" s="315"/>
      <c r="W125" s="315"/>
      <c r="X125" s="310"/>
      <c r="Y125" s="316">
        <f t="shared" si="5"/>
        <v>0</v>
      </c>
    </row>
    <row r="126" spans="1:25">
      <c r="A126" s="80">
        <f>Asset_Template!A126</f>
        <v>0</v>
      </c>
      <c r="B126" s="21">
        <f>Asset_Template!J126</f>
        <v>0</v>
      </c>
      <c r="C126" s="18">
        <f t="shared" si="3"/>
        <v>0</v>
      </c>
      <c r="D126" s="22">
        <f>Asset_Template!K126</f>
        <v>0</v>
      </c>
      <c r="E126" s="307"/>
      <c r="F126" s="307"/>
      <c r="G126" s="308"/>
      <c r="H126" s="309"/>
      <c r="I126" s="308"/>
      <c r="J126" s="310"/>
      <c r="K126" s="310"/>
      <c r="L126" s="310"/>
      <c r="M126" s="310">
        <f t="shared" si="4"/>
        <v>0</v>
      </c>
      <c r="N126" s="308"/>
      <c r="O126" s="311"/>
      <c r="P126" s="311"/>
      <c r="Q126" s="308"/>
      <c r="R126" s="308"/>
      <c r="S126" s="312"/>
      <c r="T126" s="313"/>
      <c r="U126" s="314"/>
      <c r="V126" s="315"/>
      <c r="W126" s="315"/>
      <c r="X126" s="310"/>
      <c r="Y126" s="316">
        <f t="shared" si="5"/>
        <v>0</v>
      </c>
    </row>
    <row r="127" spans="1:25">
      <c r="A127" s="80">
        <f>Asset_Template!A127</f>
        <v>0</v>
      </c>
      <c r="B127" s="21">
        <f>Asset_Template!J127</f>
        <v>0</v>
      </c>
      <c r="C127" s="18">
        <f t="shared" si="3"/>
        <v>0</v>
      </c>
      <c r="D127" s="22">
        <f>Asset_Template!K127</f>
        <v>0</v>
      </c>
      <c r="E127" s="307"/>
      <c r="F127" s="307"/>
      <c r="G127" s="308"/>
      <c r="H127" s="309"/>
      <c r="I127" s="308"/>
      <c r="J127" s="310"/>
      <c r="K127" s="310"/>
      <c r="L127" s="310"/>
      <c r="M127" s="310">
        <f t="shared" si="4"/>
        <v>0</v>
      </c>
      <c r="N127" s="308"/>
      <c r="O127" s="311"/>
      <c r="P127" s="311"/>
      <c r="Q127" s="308"/>
      <c r="R127" s="308"/>
      <c r="S127" s="312"/>
      <c r="T127" s="313"/>
      <c r="U127" s="314"/>
      <c r="V127" s="315"/>
      <c r="W127" s="315"/>
      <c r="X127" s="310"/>
      <c r="Y127" s="316">
        <f t="shared" si="5"/>
        <v>0</v>
      </c>
    </row>
    <row r="128" spans="1:25">
      <c r="A128" s="80">
        <f>Asset_Template!A128</f>
        <v>0</v>
      </c>
      <c r="B128" s="21">
        <f>Asset_Template!J128</f>
        <v>0</v>
      </c>
      <c r="C128" s="18">
        <f t="shared" si="3"/>
        <v>0</v>
      </c>
      <c r="D128" s="22">
        <f>Asset_Template!K128</f>
        <v>0</v>
      </c>
      <c r="E128" s="307"/>
      <c r="F128" s="307"/>
      <c r="G128" s="308"/>
      <c r="H128" s="309"/>
      <c r="I128" s="308"/>
      <c r="J128" s="310"/>
      <c r="K128" s="310"/>
      <c r="L128" s="310"/>
      <c r="M128" s="310">
        <f t="shared" si="4"/>
        <v>0</v>
      </c>
      <c r="N128" s="308"/>
      <c r="O128" s="311"/>
      <c r="P128" s="311"/>
      <c r="Q128" s="308"/>
      <c r="R128" s="308"/>
      <c r="S128" s="312"/>
      <c r="T128" s="313"/>
      <c r="U128" s="314"/>
      <c r="V128" s="315"/>
      <c r="W128" s="315"/>
      <c r="X128" s="310"/>
      <c r="Y128" s="316">
        <f t="shared" si="5"/>
        <v>0</v>
      </c>
    </row>
    <row r="129" spans="1:25">
      <c r="A129" s="80">
        <f>Asset_Template!A129</f>
        <v>0</v>
      </c>
      <c r="B129" s="21">
        <f>Asset_Template!J129</f>
        <v>0</v>
      </c>
      <c r="C129" s="18">
        <f t="shared" si="3"/>
        <v>0</v>
      </c>
      <c r="D129" s="22">
        <f>Asset_Template!K129</f>
        <v>0</v>
      </c>
      <c r="E129" s="307"/>
      <c r="F129" s="307"/>
      <c r="G129" s="308"/>
      <c r="H129" s="309"/>
      <c r="I129" s="308"/>
      <c r="J129" s="310"/>
      <c r="K129" s="310"/>
      <c r="L129" s="310"/>
      <c r="M129" s="310">
        <f t="shared" si="4"/>
        <v>0</v>
      </c>
      <c r="N129" s="308"/>
      <c r="O129" s="311"/>
      <c r="P129" s="311"/>
      <c r="Q129" s="308"/>
      <c r="R129" s="308"/>
      <c r="S129" s="312"/>
      <c r="T129" s="313"/>
      <c r="U129" s="314"/>
      <c r="V129" s="315"/>
      <c r="W129" s="315"/>
      <c r="X129" s="310"/>
      <c r="Y129" s="316">
        <f t="shared" si="5"/>
        <v>0</v>
      </c>
    </row>
    <row r="130" spans="1:25">
      <c r="A130" s="80">
        <f>Asset_Template!A130</f>
        <v>0</v>
      </c>
      <c r="B130" s="21">
        <f>Asset_Template!J130</f>
        <v>0</v>
      </c>
      <c r="C130" s="18">
        <f t="shared" si="3"/>
        <v>0</v>
      </c>
      <c r="D130" s="22">
        <f>Asset_Template!K130</f>
        <v>0</v>
      </c>
      <c r="E130" s="307"/>
      <c r="F130" s="307"/>
      <c r="G130" s="308"/>
      <c r="H130" s="309"/>
      <c r="I130" s="308"/>
      <c r="J130" s="310"/>
      <c r="K130" s="310"/>
      <c r="L130" s="310"/>
      <c r="M130" s="310">
        <f t="shared" si="4"/>
        <v>0</v>
      </c>
      <c r="N130" s="308"/>
      <c r="O130" s="311"/>
      <c r="P130" s="311"/>
      <c r="Q130" s="308"/>
      <c r="R130" s="308"/>
      <c r="S130" s="312"/>
      <c r="T130" s="313"/>
      <c r="U130" s="314"/>
      <c r="V130" s="315"/>
      <c r="W130" s="315"/>
      <c r="X130" s="310"/>
      <c r="Y130" s="316">
        <f t="shared" si="5"/>
        <v>0</v>
      </c>
    </row>
    <row r="131" spans="1:25">
      <c r="A131" s="80">
        <f>Asset_Template!A131</f>
        <v>0</v>
      </c>
      <c r="B131" s="21">
        <f>Asset_Template!J131</f>
        <v>0</v>
      </c>
      <c r="C131" s="18">
        <f t="shared" si="3"/>
        <v>0</v>
      </c>
      <c r="D131" s="22">
        <f>Asset_Template!K131</f>
        <v>0</v>
      </c>
      <c r="E131" s="307"/>
      <c r="F131" s="307"/>
      <c r="G131" s="308"/>
      <c r="H131" s="309"/>
      <c r="I131" s="308"/>
      <c r="J131" s="310"/>
      <c r="K131" s="310"/>
      <c r="L131" s="310"/>
      <c r="M131" s="310">
        <f t="shared" si="4"/>
        <v>0</v>
      </c>
      <c r="N131" s="308"/>
      <c r="O131" s="311"/>
      <c r="P131" s="311"/>
      <c r="Q131" s="308"/>
      <c r="R131" s="308"/>
      <c r="S131" s="312"/>
      <c r="T131" s="313"/>
      <c r="U131" s="314"/>
      <c r="V131" s="315"/>
      <c r="W131" s="315"/>
      <c r="X131" s="310"/>
      <c r="Y131" s="316">
        <f t="shared" si="5"/>
        <v>0</v>
      </c>
    </row>
    <row r="132" spans="1:25">
      <c r="A132" s="80">
        <f>Asset_Template!A132</f>
        <v>0</v>
      </c>
      <c r="B132" s="21">
        <f>Asset_Template!J132</f>
        <v>0</v>
      </c>
      <c r="C132" s="18">
        <f t="shared" si="3"/>
        <v>0</v>
      </c>
      <c r="D132" s="22">
        <f>Asset_Template!K132</f>
        <v>0</v>
      </c>
      <c r="E132" s="307"/>
      <c r="F132" s="307"/>
      <c r="G132" s="308"/>
      <c r="H132" s="309"/>
      <c r="I132" s="308"/>
      <c r="J132" s="310"/>
      <c r="K132" s="310"/>
      <c r="L132" s="310"/>
      <c r="M132" s="310">
        <f t="shared" si="4"/>
        <v>0</v>
      </c>
      <c r="N132" s="308"/>
      <c r="O132" s="311"/>
      <c r="P132" s="311"/>
      <c r="Q132" s="308"/>
      <c r="R132" s="308"/>
      <c r="S132" s="312"/>
      <c r="T132" s="313"/>
      <c r="U132" s="314"/>
      <c r="V132" s="315"/>
      <c r="W132" s="315"/>
      <c r="X132" s="310"/>
      <c r="Y132" s="316">
        <f t="shared" si="5"/>
        <v>0</v>
      </c>
    </row>
    <row r="133" spans="1:25">
      <c r="A133" s="80">
        <f>Asset_Template!A133</f>
        <v>0</v>
      </c>
      <c r="B133" s="21">
        <f>Asset_Template!J133</f>
        <v>0</v>
      </c>
      <c r="C133" s="18">
        <f t="shared" si="3"/>
        <v>0</v>
      </c>
      <c r="D133" s="22">
        <f>Asset_Template!K133</f>
        <v>0</v>
      </c>
      <c r="E133" s="307"/>
      <c r="F133" s="307"/>
      <c r="G133" s="308"/>
      <c r="H133" s="309"/>
      <c r="I133" s="308"/>
      <c r="J133" s="310"/>
      <c r="K133" s="310"/>
      <c r="L133" s="310"/>
      <c r="M133" s="310">
        <f t="shared" si="4"/>
        <v>0</v>
      </c>
      <c r="N133" s="308"/>
      <c r="O133" s="311"/>
      <c r="P133" s="311"/>
      <c r="Q133" s="308"/>
      <c r="R133" s="308"/>
      <c r="S133" s="312"/>
      <c r="T133" s="313"/>
      <c r="U133" s="314"/>
      <c r="V133" s="315"/>
      <c r="W133" s="315"/>
      <c r="X133" s="310"/>
      <c r="Y133" s="316">
        <f t="shared" si="5"/>
        <v>0</v>
      </c>
    </row>
    <row r="134" spans="1:25">
      <c r="A134" s="80">
        <f>Asset_Template!A134</f>
        <v>0</v>
      </c>
      <c r="B134" s="21">
        <f>Asset_Template!J134</f>
        <v>0</v>
      </c>
      <c r="C134" s="18">
        <f t="shared" si="3"/>
        <v>0</v>
      </c>
      <c r="D134" s="22">
        <f>Asset_Template!K134</f>
        <v>0</v>
      </c>
      <c r="E134" s="307"/>
      <c r="F134" s="307"/>
      <c r="G134" s="308"/>
      <c r="H134" s="309"/>
      <c r="I134" s="308"/>
      <c r="J134" s="310"/>
      <c r="K134" s="310"/>
      <c r="L134" s="310"/>
      <c r="M134" s="310">
        <f t="shared" si="4"/>
        <v>0</v>
      </c>
      <c r="N134" s="308"/>
      <c r="O134" s="311"/>
      <c r="P134" s="311"/>
      <c r="Q134" s="308"/>
      <c r="R134" s="308"/>
      <c r="S134" s="312"/>
      <c r="T134" s="313"/>
      <c r="U134" s="314"/>
      <c r="V134" s="315"/>
      <c r="W134" s="315"/>
      <c r="X134" s="310"/>
      <c r="Y134" s="316">
        <f t="shared" si="5"/>
        <v>0</v>
      </c>
    </row>
    <row r="135" spans="1:25">
      <c r="A135" s="80">
        <f>Asset_Template!A135</f>
        <v>0</v>
      </c>
      <c r="B135" s="21">
        <f>Asset_Template!J135</f>
        <v>0</v>
      </c>
      <c r="C135" s="18">
        <f t="shared" si="3"/>
        <v>0</v>
      </c>
      <c r="D135" s="22">
        <f>Asset_Template!K135</f>
        <v>0</v>
      </c>
      <c r="E135" s="307"/>
      <c r="F135" s="307"/>
      <c r="G135" s="308"/>
      <c r="H135" s="309"/>
      <c r="I135" s="308"/>
      <c r="J135" s="310"/>
      <c r="K135" s="310"/>
      <c r="L135" s="310"/>
      <c r="M135" s="310">
        <f t="shared" si="4"/>
        <v>0</v>
      </c>
      <c r="N135" s="308"/>
      <c r="O135" s="311"/>
      <c r="P135" s="311"/>
      <c r="Q135" s="308"/>
      <c r="R135" s="308"/>
      <c r="S135" s="312"/>
      <c r="T135" s="313"/>
      <c r="U135" s="314"/>
      <c r="V135" s="315"/>
      <c r="W135" s="315"/>
      <c r="X135" s="310"/>
      <c r="Y135" s="316">
        <f t="shared" si="5"/>
        <v>0</v>
      </c>
    </row>
    <row r="136" spans="1:25">
      <c r="A136" s="80">
        <f>Asset_Template!A136</f>
        <v>0</v>
      </c>
      <c r="B136" s="21">
        <f>Asset_Template!J136</f>
        <v>0</v>
      </c>
      <c r="C136" s="18">
        <f t="shared" si="3"/>
        <v>0</v>
      </c>
      <c r="D136" s="22">
        <f>Asset_Template!K136</f>
        <v>0</v>
      </c>
      <c r="E136" s="307"/>
      <c r="F136" s="307"/>
      <c r="G136" s="308"/>
      <c r="H136" s="309"/>
      <c r="I136" s="308"/>
      <c r="J136" s="310"/>
      <c r="K136" s="310"/>
      <c r="L136" s="310"/>
      <c r="M136" s="310">
        <f t="shared" si="4"/>
        <v>0</v>
      </c>
      <c r="N136" s="308"/>
      <c r="O136" s="311"/>
      <c r="P136" s="311"/>
      <c r="Q136" s="308"/>
      <c r="R136" s="308"/>
      <c r="S136" s="312"/>
      <c r="T136" s="313"/>
      <c r="U136" s="314"/>
      <c r="V136" s="315"/>
      <c r="W136" s="315"/>
      <c r="X136" s="310"/>
      <c r="Y136" s="316">
        <f t="shared" si="5"/>
        <v>0</v>
      </c>
    </row>
    <row r="137" spans="1:25">
      <c r="A137" s="80">
        <f>Asset_Template!A137</f>
        <v>0</v>
      </c>
      <c r="B137" s="21">
        <f>Asset_Template!J137</f>
        <v>0</v>
      </c>
      <c r="C137" s="18">
        <f t="shared" si="3"/>
        <v>0</v>
      </c>
      <c r="D137" s="22">
        <f>Asset_Template!K137</f>
        <v>0</v>
      </c>
      <c r="E137" s="307"/>
      <c r="F137" s="307"/>
      <c r="G137" s="308"/>
      <c r="H137" s="309"/>
      <c r="I137" s="308"/>
      <c r="J137" s="310"/>
      <c r="K137" s="310"/>
      <c r="L137" s="310"/>
      <c r="M137" s="310">
        <f t="shared" si="4"/>
        <v>0</v>
      </c>
      <c r="N137" s="308"/>
      <c r="O137" s="311"/>
      <c r="P137" s="311"/>
      <c r="Q137" s="308"/>
      <c r="R137" s="308"/>
      <c r="S137" s="312"/>
      <c r="T137" s="313"/>
      <c r="U137" s="314"/>
      <c r="V137" s="315"/>
      <c r="W137" s="315"/>
      <c r="X137" s="310"/>
      <c r="Y137" s="316">
        <f t="shared" si="5"/>
        <v>0</v>
      </c>
    </row>
    <row r="138" spans="1:25">
      <c r="A138" s="80">
        <f>Asset_Template!A138</f>
        <v>0</v>
      </c>
      <c r="B138" s="21">
        <f>Asset_Template!J138</f>
        <v>0</v>
      </c>
      <c r="C138" s="18">
        <f t="shared" ref="C138:C201" si="6">50%*B138</f>
        <v>0</v>
      </c>
      <c r="D138" s="22">
        <f>Asset_Template!K138</f>
        <v>0</v>
      </c>
      <c r="E138" s="307"/>
      <c r="F138" s="307"/>
      <c r="G138" s="308"/>
      <c r="H138" s="309"/>
      <c r="I138" s="308"/>
      <c r="J138" s="310"/>
      <c r="K138" s="310"/>
      <c r="L138" s="310"/>
      <c r="M138" s="310">
        <f t="shared" ref="M138:M201" si="7">G138-K138</f>
        <v>0</v>
      </c>
      <c r="N138" s="308"/>
      <c r="O138" s="311"/>
      <c r="P138" s="311"/>
      <c r="Q138" s="308"/>
      <c r="R138" s="308"/>
      <c r="S138" s="312"/>
      <c r="T138" s="313"/>
      <c r="U138" s="314"/>
      <c r="V138" s="315"/>
      <c r="W138" s="315"/>
      <c r="X138" s="310"/>
      <c r="Y138" s="316">
        <f t="shared" ref="Y138:Y201" si="8">IF(X138&gt;0,X138-T138,0)</f>
        <v>0</v>
      </c>
    </row>
    <row r="139" spans="1:25">
      <c r="A139" s="80">
        <f>Asset_Template!A139</f>
        <v>0</v>
      </c>
      <c r="B139" s="21">
        <f>Asset_Template!J139</f>
        <v>0</v>
      </c>
      <c r="C139" s="18">
        <f t="shared" si="6"/>
        <v>0</v>
      </c>
      <c r="D139" s="22">
        <f>Asset_Template!K139</f>
        <v>0</v>
      </c>
      <c r="E139" s="307"/>
      <c r="F139" s="307"/>
      <c r="G139" s="308"/>
      <c r="H139" s="309"/>
      <c r="I139" s="308"/>
      <c r="J139" s="310"/>
      <c r="K139" s="310"/>
      <c r="L139" s="310"/>
      <c r="M139" s="310">
        <f t="shared" si="7"/>
        <v>0</v>
      </c>
      <c r="N139" s="308"/>
      <c r="O139" s="311"/>
      <c r="P139" s="311"/>
      <c r="Q139" s="308"/>
      <c r="R139" s="308"/>
      <c r="S139" s="312"/>
      <c r="T139" s="313"/>
      <c r="U139" s="314"/>
      <c r="V139" s="315"/>
      <c r="W139" s="315"/>
      <c r="X139" s="310"/>
      <c r="Y139" s="316">
        <f t="shared" si="8"/>
        <v>0</v>
      </c>
    </row>
    <row r="140" spans="1:25">
      <c r="A140" s="80">
        <f>Asset_Template!A140</f>
        <v>0</v>
      </c>
      <c r="B140" s="21">
        <f>Asset_Template!J140</f>
        <v>0</v>
      </c>
      <c r="C140" s="18">
        <f t="shared" si="6"/>
        <v>0</v>
      </c>
      <c r="D140" s="22">
        <f>Asset_Template!K140</f>
        <v>0</v>
      </c>
      <c r="E140" s="307"/>
      <c r="F140" s="307"/>
      <c r="G140" s="308"/>
      <c r="H140" s="309"/>
      <c r="I140" s="308"/>
      <c r="J140" s="310"/>
      <c r="K140" s="310"/>
      <c r="L140" s="310"/>
      <c r="M140" s="310">
        <f t="shared" si="7"/>
        <v>0</v>
      </c>
      <c r="N140" s="308"/>
      <c r="O140" s="311"/>
      <c r="P140" s="311"/>
      <c r="Q140" s="308"/>
      <c r="R140" s="308"/>
      <c r="S140" s="312"/>
      <c r="T140" s="313"/>
      <c r="U140" s="314"/>
      <c r="V140" s="315"/>
      <c r="W140" s="315"/>
      <c r="X140" s="310"/>
      <c r="Y140" s="316">
        <f t="shared" si="8"/>
        <v>0</v>
      </c>
    </row>
    <row r="141" spans="1:25">
      <c r="A141" s="80">
        <f>Asset_Template!A141</f>
        <v>0</v>
      </c>
      <c r="B141" s="21">
        <f>Asset_Template!J141</f>
        <v>0</v>
      </c>
      <c r="C141" s="18">
        <f t="shared" si="6"/>
        <v>0</v>
      </c>
      <c r="D141" s="22">
        <f>Asset_Template!K141</f>
        <v>0</v>
      </c>
      <c r="E141" s="307"/>
      <c r="F141" s="307"/>
      <c r="G141" s="308"/>
      <c r="H141" s="309"/>
      <c r="I141" s="308"/>
      <c r="J141" s="310"/>
      <c r="K141" s="310"/>
      <c r="L141" s="310"/>
      <c r="M141" s="310">
        <f t="shared" si="7"/>
        <v>0</v>
      </c>
      <c r="N141" s="308"/>
      <c r="O141" s="311"/>
      <c r="P141" s="311"/>
      <c r="Q141" s="308"/>
      <c r="R141" s="308"/>
      <c r="S141" s="312"/>
      <c r="T141" s="313"/>
      <c r="U141" s="314"/>
      <c r="V141" s="315"/>
      <c r="W141" s="315"/>
      <c r="X141" s="310"/>
      <c r="Y141" s="316">
        <f t="shared" si="8"/>
        <v>0</v>
      </c>
    </row>
    <row r="142" spans="1:25">
      <c r="A142" s="80">
        <f>Asset_Template!A142</f>
        <v>0</v>
      </c>
      <c r="B142" s="21">
        <f>Asset_Template!J142</f>
        <v>0</v>
      </c>
      <c r="C142" s="18">
        <f t="shared" si="6"/>
        <v>0</v>
      </c>
      <c r="D142" s="22">
        <f>Asset_Template!K142</f>
        <v>0</v>
      </c>
      <c r="E142" s="307"/>
      <c r="F142" s="307"/>
      <c r="G142" s="308"/>
      <c r="H142" s="309"/>
      <c r="I142" s="308"/>
      <c r="J142" s="310"/>
      <c r="K142" s="310"/>
      <c r="L142" s="310"/>
      <c r="M142" s="310">
        <f t="shared" si="7"/>
        <v>0</v>
      </c>
      <c r="N142" s="308"/>
      <c r="O142" s="311"/>
      <c r="P142" s="311"/>
      <c r="Q142" s="308"/>
      <c r="R142" s="308"/>
      <c r="S142" s="312"/>
      <c r="T142" s="313"/>
      <c r="U142" s="314"/>
      <c r="V142" s="315"/>
      <c r="W142" s="315"/>
      <c r="X142" s="310"/>
      <c r="Y142" s="316">
        <f t="shared" si="8"/>
        <v>0</v>
      </c>
    </row>
    <row r="143" spans="1:25">
      <c r="A143" s="80">
        <f>Asset_Template!A143</f>
        <v>0</v>
      </c>
      <c r="B143" s="21">
        <f>Asset_Template!J143</f>
        <v>0</v>
      </c>
      <c r="C143" s="18">
        <f t="shared" si="6"/>
        <v>0</v>
      </c>
      <c r="D143" s="22">
        <f>Asset_Template!K143</f>
        <v>0</v>
      </c>
      <c r="E143" s="307"/>
      <c r="F143" s="307"/>
      <c r="G143" s="308"/>
      <c r="H143" s="309"/>
      <c r="I143" s="308"/>
      <c r="J143" s="310"/>
      <c r="K143" s="310"/>
      <c r="L143" s="310"/>
      <c r="M143" s="310">
        <f t="shared" si="7"/>
        <v>0</v>
      </c>
      <c r="N143" s="308"/>
      <c r="O143" s="311"/>
      <c r="P143" s="311"/>
      <c r="Q143" s="308"/>
      <c r="R143" s="308"/>
      <c r="S143" s="312"/>
      <c r="T143" s="313"/>
      <c r="U143" s="314"/>
      <c r="V143" s="315"/>
      <c r="W143" s="315"/>
      <c r="X143" s="310"/>
      <c r="Y143" s="316">
        <f t="shared" si="8"/>
        <v>0</v>
      </c>
    </row>
    <row r="144" spans="1:25">
      <c r="A144" s="80">
        <f>Asset_Template!A144</f>
        <v>0</v>
      </c>
      <c r="B144" s="21">
        <f>Asset_Template!J144</f>
        <v>0</v>
      </c>
      <c r="C144" s="18">
        <f t="shared" si="6"/>
        <v>0</v>
      </c>
      <c r="D144" s="22">
        <f>Asset_Template!K144</f>
        <v>0</v>
      </c>
      <c r="E144" s="307"/>
      <c r="F144" s="307"/>
      <c r="G144" s="308"/>
      <c r="H144" s="309"/>
      <c r="I144" s="308"/>
      <c r="J144" s="310"/>
      <c r="K144" s="310"/>
      <c r="L144" s="310"/>
      <c r="M144" s="310">
        <f t="shared" si="7"/>
        <v>0</v>
      </c>
      <c r="N144" s="308"/>
      <c r="O144" s="311"/>
      <c r="P144" s="311"/>
      <c r="Q144" s="308"/>
      <c r="R144" s="308"/>
      <c r="S144" s="312"/>
      <c r="T144" s="313"/>
      <c r="U144" s="314"/>
      <c r="V144" s="315"/>
      <c r="W144" s="315"/>
      <c r="X144" s="310"/>
      <c r="Y144" s="316">
        <f t="shared" si="8"/>
        <v>0</v>
      </c>
    </row>
    <row r="145" spans="1:25">
      <c r="A145" s="80">
        <f>Asset_Template!A145</f>
        <v>0</v>
      </c>
      <c r="B145" s="21">
        <f>Asset_Template!J145</f>
        <v>0</v>
      </c>
      <c r="C145" s="18">
        <f t="shared" si="6"/>
        <v>0</v>
      </c>
      <c r="D145" s="22">
        <f>Asset_Template!K145</f>
        <v>0</v>
      </c>
      <c r="E145" s="307"/>
      <c r="F145" s="307"/>
      <c r="G145" s="308"/>
      <c r="H145" s="309"/>
      <c r="I145" s="308"/>
      <c r="J145" s="310"/>
      <c r="K145" s="310"/>
      <c r="L145" s="310"/>
      <c r="M145" s="310">
        <f t="shared" si="7"/>
        <v>0</v>
      </c>
      <c r="N145" s="308"/>
      <c r="O145" s="311"/>
      <c r="P145" s="311"/>
      <c r="Q145" s="308"/>
      <c r="R145" s="308"/>
      <c r="S145" s="312"/>
      <c r="T145" s="313"/>
      <c r="U145" s="314"/>
      <c r="V145" s="315"/>
      <c r="W145" s="315"/>
      <c r="X145" s="310"/>
      <c r="Y145" s="316">
        <f t="shared" si="8"/>
        <v>0</v>
      </c>
    </row>
    <row r="146" spans="1:25">
      <c r="A146" s="80">
        <f>Asset_Template!A146</f>
        <v>0</v>
      </c>
      <c r="B146" s="21">
        <f>Asset_Template!J146</f>
        <v>0</v>
      </c>
      <c r="C146" s="18">
        <f t="shared" si="6"/>
        <v>0</v>
      </c>
      <c r="D146" s="22">
        <f>Asset_Template!K146</f>
        <v>0</v>
      </c>
      <c r="E146" s="307"/>
      <c r="F146" s="307"/>
      <c r="G146" s="308"/>
      <c r="H146" s="309"/>
      <c r="I146" s="308"/>
      <c r="J146" s="310"/>
      <c r="K146" s="310"/>
      <c r="L146" s="310"/>
      <c r="M146" s="310">
        <f t="shared" si="7"/>
        <v>0</v>
      </c>
      <c r="N146" s="308"/>
      <c r="O146" s="311"/>
      <c r="P146" s="311"/>
      <c r="Q146" s="308"/>
      <c r="R146" s="308"/>
      <c r="S146" s="312"/>
      <c r="T146" s="313"/>
      <c r="U146" s="314"/>
      <c r="V146" s="315"/>
      <c r="W146" s="315"/>
      <c r="X146" s="310"/>
      <c r="Y146" s="316">
        <f t="shared" si="8"/>
        <v>0</v>
      </c>
    </row>
    <row r="147" spans="1:25">
      <c r="A147" s="80">
        <f>Asset_Template!A147</f>
        <v>0</v>
      </c>
      <c r="B147" s="21">
        <f>Asset_Template!J147</f>
        <v>0</v>
      </c>
      <c r="C147" s="18">
        <f t="shared" si="6"/>
        <v>0</v>
      </c>
      <c r="D147" s="22">
        <f>Asset_Template!K147</f>
        <v>0</v>
      </c>
      <c r="E147" s="307"/>
      <c r="F147" s="307"/>
      <c r="G147" s="308"/>
      <c r="H147" s="309"/>
      <c r="I147" s="308"/>
      <c r="J147" s="310"/>
      <c r="K147" s="310"/>
      <c r="L147" s="310"/>
      <c r="M147" s="310">
        <f t="shared" si="7"/>
        <v>0</v>
      </c>
      <c r="N147" s="308"/>
      <c r="O147" s="311"/>
      <c r="P147" s="311"/>
      <c r="Q147" s="308"/>
      <c r="R147" s="308"/>
      <c r="S147" s="312"/>
      <c r="T147" s="313"/>
      <c r="U147" s="314"/>
      <c r="V147" s="315"/>
      <c r="W147" s="315"/>
      <c r="X147" s="310"/>
      <c r="Y147" s="316">
        <f t="shared" si="8"/>
        <v>0</v>
      </c>
    </row>
    <row r="148" spans="1:25">
      <c r="A148" s="80">
        <f>Asset_Template!A148</f>
        <v>0</v>
      </c>
      <c r="B148" s="21">
        <f>Asset_Template!J148</f>
        <v>0</v>
      </c>
      <c r="C148" s="18">
        <f t="shared" si="6"/>
        <v>0</v>
      </c>
      <c r="D148" s="22">
        <f>Asset_Template!K148</f>
        <v>0</v>
      </c>
      <c r="E148" s="307"/>
      <c r="F148" s="307"/>
      <c r="G148" s="308"/>
      <c r="H148" s="309"/>
      <c r="I148" s="308"/>
      <c r="J148" s="310"/>
      <c r="K148" s="310"/>
      <c r="L148" s="310"/>
      <c r="M148" s="310">
        <f t="shared" si="7"/>
        <v>0</v>
      </c>
      <c r="N148" s="308"/>
      <c r="O148" s="311"/>
      <c r="P148" s="311"/>
      <c r="Q148" s="308"/>
      <c r="R148" s="308"/>
      <c r="S148" s="312"/>
      <c r="T148" s="313"/>
      <c r="U148" s="314"/>
      <c r="V148" s="315"/>
      <c r="W148" s="315"/>
      <c r="X148" s="310"/>
      <c r="Y148" s="316">
        <f t="shared" si="8"/>
        <v>0</v>
      </c>
    </row>
    <row r="149" spans="1:25">
      <c r="A149" s="80">
        <f>Asset_Template!A149</f>
        <v>0</v>
      </c>
      <c r="B149" s="21">
        <f>Asset_Template!J149</f>
        <v>0</v>
      </c>
      <c r="C149" s="18">
        <f t="shared" si="6"/>
        <v>0</v>
      </c>
      <c r="D149" s="22">
        <f>Asset_Template!K149</f>
        <v>0</v>
      </c>
      <c r="E149" s="307"/>
      <c r="F149" s="307"/>
      <c r="G149" s="308"/>
      <c r="H149" s="309"/>
      <c r="I149" s="308"/>
      <c r="J149" s="310"/>
      <c r="K149" s="310"/>
      <c r="L149" s="310"/>
      <c r="M149" s="310">
        <f t="shared" si="7"/>
        <v>0</v>
      </c>
      <c r="N149" s="308"/>
      <c r="O149" s="311"/>
      <c r="P149" s="311"/>
      <c r="Q149" s="308"/>
      <c r="R149" s="308"/>
      <c r="S149" s="312"/>
      <c r="T149" s="313"/>
      <c r="U149" s="314"/>
      <c r="V149" s="315"/>
      <c r="W149" s="315"/>
      <c r="X149" s="310"/>
      <c r="Y149" s="316">
        <f t="shared" si="8"/>
        <v>0</v>
      </c>
    </row>
    <row r="150" spans="1:25">
      <c r="A150" s="80">
        <f>Asset_Template!A150</f>
        <v>0</v>
      </c>
      <c r="B150" s="21">
        <f>Asset_Template!J150</f>
        <v>0</v>
      </c>
      <c r="C150" s="18">
        <f t="shared" si="6"/>
        <v>0</v>
      </c>
      <c r="D150" s="22">
        <f>Asset_Template!K150</f>
        <v>0</v>
      </c>
      <c r="E150" s="307"/>
      <c r="F150" s="307"/>
      <c r="G150" s="308"/>
      <c r="H150" s="309"/>
      <c r="I150" s="308"/>
      <c r="J150" s="310"/>
      <c r="K150" s="310"/>
      <c r="L150" s="310"/>
      <c r="M150" s="310">
        <f t="shared" si="7"/>
        <v>0</v>
      </c>
      <c r="N150" s="308"/>
      <c r="O150" s="311"/>
      <c r="P150" s="311"/>
      <c r="Q150" s="308"/>
      <c r="R150" s="308"/>
      <c r="S150" s="312"/>
      <c r="T150" s="313"/>
      <c r="U150" s="314"/>
      <c r="V150" s="315"/>
      <c r="W150" s="315"/>
      <c r="X150" s="310"/>
      <c r="Y150" s="316">
        <f t="shared" si="8"/>
        <v>0</v>
      </c>
    </row>
    <row r="151" spans="1:25">
      <c r="A151" s="80">
        <f>Asset_Template!A151</f>
        <v>0</v>
      </c>
      <c r="B151" s="21">
        <f>Asset_Template!J151</f>
        <v>0</v>
      </c>
      <c r="C151" s="18">
        <f t="shared" si="6"/>
        <v>0</v>
      </c>
      <c r="D151" s="22">
        <f>Asset_Template!K151</f>
        <v>0</v>
      </c>
      <c r="E151" s="307"/>
      <c r="F151" s="307"/>
      <c r="G151" s="308"/>
      <c r="H151" s="309"/>
      <c r="I151" s="308"/>
      <c r="J151" s="310"/>
      <c r="K151" s="310"/>
      <c r="L151" s="310"/>
      <c r="M151" s="310">
        <f t="shared" si="7"/>
        <v>0</v>
      </c>
      <c r="N151" s="308"/>
      <c r="O151" s="311"/>
      <c r="P151" s="311"/>
      <c r="Q151" s="308"/>
      <c r="R151" s="308"/>
      <c r="S151" s="312"/>
      <c r="T151" s="313"/>
      <c r="U151" s="314"/>
      <c r="V151" s="315"/>
      <c r="W151" s="315"/>
      <c r="X151" s="310"/>
      <c r="Y151" s="316">
        <f t="shared" si="8"/>
        <v>0</v>
      </c>
    </row>
    <row r="152" spans="1:25">
      <c r="A152" s="80">
        <f>Asset_Template!A152</f>
        <v>0</v>
      </c>
      <c r="B152" s="21">
        <f>Asset_Template!J152</f>
        <v>0</v>
      </c>
      <c r="C152" s="18">
        <f t="shared" si="6"/>
        <v>0</v>
      </c>
      <c r="D152" s="22">
        <f>Asset_Template!K152</f>
        <v>0</v>
      </c>
      <c r="E152" s="307"/>
      <c r="F152" s="307"/>
      <c r="G152" s="308"/>
      <c r="H152" s="309"/>
      <c r="I152" s="308"/>
      <c r="J152" s="310"/>
      <c r="K152" s="310"/>
      <c r="L152" s="310"/>
      <c r="M152" s="310">
        <f t="shared" si="7"/>
        <v>0</v>
      </c>
      <c r="N152" s="308"/>
      <c r="O152" s="311"/>
      <c r="P152" s="311"/>
      <c r="Q152" s="308"/>
      <c r="R152" s="308"/>
      <c r="S152" s="312"/>
      <c r="T152" s="313"/>
      <c r="U152" s="314"/>
      <c r="V152" s="315"/>
      <c r="W152" s="315"/>
      <c r="X152" s="310"/>
      <c r="Y152" s="316">
        <f t="shared" si="8"/>
        <v>0</v>
      </c>
    </row>
    <row r="153" spans="1:25">
      <c r="A153" s="80">
        <f>Asset_Template!A153</f>
        <v>0</v>
      </c>
      <c r="B153" s="21">
        <f>Asset_Template!J153</f>
        <v>0</v>
      </c>
      <c r="C153" s="18">
        <f t="shared" si="6"/>
        <v>0</v>
      </c>
      <c r="D153" s="22">
        <f>Asset_Template!K153</f>
        <v>0</v>
      </c>
      <c r="E153" s="307"/>
      <c r="F153" s="307"/>
      <c r="G153" s="308"/>
      <c r="H153" s="309"/>
      <c r="I153" s="308"/>
      <c r="J153" s="310"/>
      <c r="K153" s="310"/>
      <c r="L153" s="310"/>
      <c r="M153" s="310">
        <f t="shared" si="7"/>
        <v>0</v>
      </c>
      <c r="N153" s="308"/>
      <c r="O153" s="311"/>
      <c r="P153" s="311"/>
      <c r="Q153" s="308"/>
      <c r="R153" s="308"/>
      <c r="S153" s="312"/>
      <c r="T153" s="313"/>
      <c r="U153" s="314"/>
      <c r="V153" s="315"/>
      <c r="W153" s="315"/>
      <c r="X153" s="310"/>
      <c r="Y153" s="316">
        <f t="shared" si="8"/>
        <v>0</v>
      </c>
    </row>
    <row r="154" spans="1:25">
      <c r="A154" s="80">
        <f>Asset_Template!A154</f>
        <v>0</v>
      </c>
      <c r="B154" s="21">
        <f>Asset_Template!J154</f>
        <v>0</v>
      </c>
      <c r="C154" s="18">
        <f t="shared" si="6"/>
        <v>0</v>
      </c>
      <c r="D154" s="22">
        <f>Asset_Template!K154</f>
        <v>0</v>
      </c>
      <c r="E154" s="307"/>
      <c r="F154" s="307"/>
      <c r="G154" s="308"/>
      <c r="H154" s="309"/>
      <c r="I154" s="308"/>
      <c r="J154" s="310"/>
      <c r="K154" s="310"/>
      <c r="L154" s="310"/>
      <c r="M154" s="310">
        <f t="shared" si="7"/>
        <v>0</v>
      </c>
      <c r="N154" s="308"/>
      <c r="O154" s="311"/>
      <c r="P154" s="311"/>
      <c r="Q154" s="308"/>
      <c r="R154" s="308"/>
      <c r="S154" s="312"/>
      <c r="T154" s="313"/>
      <c r="U154" s="314"/>
      <c r="V154" s="315"/>
      <c r="W154" s="315"/>
      <c r="X154" s="310"/>
      <c r="Y154" s="316">
        <f t="shared" si="8"/>
        <v>0</v>
      </c>
    </row>
    <row r="155" spans="1:25">
      <c r="A155" s="80">
        <f>Asset_Template!A155</f>
        <v>0</v>
      </c>
      <c r="B155" s="21">
        <f>Asset_Template!J155</f>
        <v>0</v>
      </c>
      <c r="C155" s="18">
        <f t="shared" si="6"/>
        <v>0</v>
      </c>
      <c r="D155" s="22">
        <f>Asset_Template!K155</f>
        <v>0</v>
      </c>
      <c r="E155" s="307"/>
      <c r="F155" s="307"/>
      <c r="G155" s="308"/>
      <c r="H155" s="309"/>
      <c r="I155" s="308"/>
      <c r="J155" s="310"/>
      <c r="K155" s="310"/>
      <c r="L155" s="310"/>
      <c r="M155" s="310">
        <f t="shared" si="7"/>
        <v>0</v>
      </c>
      <c r="N155" s="308"/>
      <c r="O155" s="311"/>
      <c r="P155" s="311"/>
      <c r="Q155" s="308"/>
      <c r="R155" s="308"/>
      <c r="S155" s="312"/>
      <c r="T155" s="313"/>
      <c r="U155" s="314"/>
      <c r="V155" s="315"/>
      <c r="W155" s="315"/>
      <c r="X155" s="310"/>
      <c r="Y155" s="316">
        <f t="shared" si="8"/>
        <v>0</v>
      </c>
    </row>
    <row r="156" spans="1:25">
      <c r="A156" s="80">
        <f>Asset_Template!A156</f>
        <v>0</v>
      </c>
      <c r="B156" s="21">
        <f>Asset_Template!J156</f>
        <v>0</v>
      </c>
      <c r="C156" s="18">
        <f t="shared" si="6"/>
        <v>0</v>
      </c>
      <c r="D156" s="22">
        <f>Asset_Template!K156</f>
        <v>0</v>
      </c>
      <c r="E156" s="307"/>
      <c r="F156" s="307"/>
      <c r="G156" s="308"/>
      <c r="H156" s="309"/>
      <c r="I156" s="308"/>
      <c r="J156" s="310"/>
      <c r="K156" s="310"/>
      <c r="L156" s="310"/>
      <c r="M156" s="310">
        <f t="shared" si="7"/>
        <v>0</v>
      </c>
      <c r="N156" s="308"/>
      <c r="O156" s="311"/>
      <c r="P156" s="311"/>
      <c r="Q156" s="308"/>
      <c r="R156" s="308"/>
      <c r="S156" s="312"/>
      <c r="T156" s="313"/>
      <c r="U156" s="314"/>
      <c r="V156" s="315"/>
      <c r="W156" s="315"/>
      <c r="X156" s="310"/>
      <c r="Y156" s="316">
        <f t="shared" si="8"/>
        <v>0</v>
      </c>
    </row>
    <row r="157" spans="1:25">
      <c r="A157" s="80">
        <f>Asset_Template!A157</f>
        <v>0</v>
      </c>
      <c r="B157" s="21">
        <f>Asset_Template!J157</f>
        <v>0</v>
      </c>
      <c r="C157" s="18">
        <f t="shared" si="6"/>
        <v>0</v>
      </c>
      <c r="D157" s="22">
        <f>Asset_Template!K157</f>
        <v>0</v>
      </c>
      <c r="E157" s="307"/>
      <c r="F157" s="307"/>
      <c r="G157" s="308"/>
      <c r="H157" s="309"/>
      <c r="I157" s="308"/>
      <c r="J157" s="310"/>
      <c r="K157" s="310"/>
      <c r="L157" s="310"/>
      <c r="M157" s="310">
        <f t="shared" si="7"/>
        <v>0</v>
      </c>
      <c r="N157" s="308"/>
      <c r="O157" s="311"/>
      <c r="P157" s="311"/>
      <c r="Q157" s="308"/>
      <c r="R157" s="308"/>
      <c r="S157" s="312"/>
      <c r="T157" s="313"/>
      <c r="U157" s="314"/>
      <c r="V157" s="315"/>
      <c r="W157" s="315"/>
      <c r="X157" s="310"/>
      <c r="Y157" s="316">
        <f t="shared" si="8"/>
        <v>0</v>
      </c>
    </row>
    <row r="158" spans="1:25">
      <c r="A158" s="80">
        <f>Asset_Template!A158</f>
        <v>0</v>
      </c>
      <c r="B158" s="21">
        <f>Asset_Template!J158</f>
        <v>0</v>
      </c>
      <c r="C158" s="18">
        <f t="shared" si="6"/>
        <v>0</v>
      </c>
      <c r="D158" s="22">
        <f>Asset_Template!K158</f>
        <v>0</v>
      </c>
      <c r="E158" s="307"/>
      <c r="F158" s="307"/>
      <c r="G158" s="308"/>
      <c r="H158" s="309"/>
      <c r="I158" s="308"/>
      <c r="J158" s="310"/>
      <c r="K158" s="310"/>
      <c r="L158" s="310"/>
      <c r="M158" s="310">
        <f t="shared" si="7"/>
        <v>0</v>
      </c>
      <c r="N158" s="308"/>
      <c r="O158" s="311"/>
      <c r="P158" s="311"/>
      <c r="Q158" s="308"/>
      <c r="R158" s="308"/>
      <c r="S158" s="312"/>
      <c r="T158" s="313"/>
      <c r="U158" s="314"/>
      <c r="V158" s="315"/>
      <c r="W158" s="315"/>
      <c r="X158" s="310"/>
      <c r="Y158" s="316">
        <f t="shared" si="8"/>
        <v>0</v>
      </c>
    </row>
    <row r="159" spans="1:25">
      <c r="A159" s="80">
        <f>Asset_Template!A159</f>
        <v>0</v>
      </c>
      <c r="B159" s="21">
        <f>Asset_Template!J159</f>
        <v>0</v>
      </c>
      <c r="C159" s="18">
        <f t="shared" si="6"/>
        <v>0</v>
      </c>
      <c r="D159" s="22">
        <f>Asset_Template!K159</f>
        <v>0</v>
      </c>
      <c r="E159" s="307"/>
      <c r="F159" s="307"/>
      <c r="G159" s="308"/>
      <c r="H159" s="309"/>
      <c r="I159" s="308"/>
      <c r="J159" s="310"/>
      <c r="K159" s="310"/>
      <c r="L159" s="310"/>
      <c r="M159" s="310">
        <f t="shared" si="7"/>
        <v>0</v>
      </c>
      <c r="N159" s="308"/>
      <c r="O159" s="311"/>
      <c r="P159" s="311"/>
      <c r="Q159" s="308"/>
      <c r="R159" s="308"/>
      <c r="S159" s="312"/>
      <c r="T159" s="313"/>
      <c r="U159" s="314"/>
      <c r="V159" s="315"/>
      <c r="W159" s="315"/>
      <c r="X159" s="310"/>
      <c r="Y159" s="316">
        <f t="shared" si="8"/>
        <v>0</v>
      </c>
    </row>
    <row r="160" spans="1:25">
      <c r="A160" s="80">
        <f>Asset_Template!A160</f>
        <v>0</v>
      </c>
      <c r="B160" s="21">
        <f>Asset_Template!J160</f>
        <v>0</v>
      </c>
      <c r="C160" s="18">
        <f t="shared" si="6"/>
        <v>0</v>
      </c>
      <c r="D160" s="22">
        <f>Asset_Template!K160</f>
        <v>0</v>
      </c>
      <c r="E160" s="307"/>
      <c r="F160" s="307"/>
      <c r="G160" s="308"/>
      <c r="H160" s="309"/>
      <c r="I160" s="308"/>
      <c r="J160" s="310"/>
      <c r="K160" s="310"/>
      <c r="L160" s="310"/>
      <c r="M160" s="310">
        <f t="shared" si="7"/>
        <v>0</v>
      </c>
      <c r="N160" s="308"/>
      <c r="O160" s="311"/>
      <c r="P160" s="311"/>
      <c r="Q160" s="308"/>
      <c r="R160" s="308"/>
      <c r="S160" s="312"/>
      <c r="T160" s="313"/>
      <c r="U160" s="314"/>
      <c r="V160" s="315"/>
      <c r="W160" s="315"/>
      <c r="X160" s="310"/>
      <c r="Y160" s="316">
        <f t="shared" si="8"/>
        <v>0</v>
      </c>
    </row>
    <row r="161" spans="1:25">
      <c r="A161" s="80">
        <f>Asset_Template!A161</f>
        <v>0</v>
      </c>
      <c r="B161" s="21">
        <f>Asset_Template!J161</f>
        <v>0</v>
      </c>
      <c r="C161" s="18">
        <f t="shared" si="6"/>
        <v>0</v>
      </c>
      <c r="D161" s="22">
        <f>Asset_Template!K161</f>
        <v>0</v>
      </c>
      <c r="E161" s="307"/>
      <c r="F161" s="307"/>
      <c r="G161" s="308"/>
      <c r="H161" s="309"/>
      <c r="I161" s="308"/>
      <c r="J161" s="310"/>
      <c r="K161" s="310"/>
      <c r="L161" s="310"/>
      <c r="M161" s="310">
        <f t="shared" si="7"/>
        <v>0</v>
      </c>
      <c r="N161" s="308"/>
      <c r="O161" s="311"/>
      <c r="P161" s="311"/>
      <c r="Q161" s="308"/>
      <c r="R161" s="308"/>
      <c r="S161" s="312"/>
      <c r="T161" s="313"/>
      <c r="U161" s="314"/>
      <c r="V161" s="315"/>
      <c r="W161" s="315"/>
      <c r="X161" s="310"/>
      <c r="Y161" s="316">
        <f t="shared" si="8"/>
        <v>0</v>
      </c>
    </row>
    <row r="162" spans="1:25">
      <c r="A162" s="80">
        <f>Asset_Template!A162</f>
        <v>0</v>
      </c>
      <c r="B162" s="21">
        <f>Asset_Template!J162</f>
        <v>0</v>
      </c>
      <c r="C162" s="18">
        <f t="shared" si="6"/>
        <v>0</v>
      </c>
      <c r="D162" s="22">
        <f>Asset_Template!K162</f>
        <v>0</v>
      </c>
      <c r="E162" s="307"/>
      <c r="F162" s="307"/>
      <c r="G162" s="308"/>
      <c r="H162" s="309"/>
      <c r="I162" s="308"/>
      <c r="J162" s="310"/>
      <c r="K162" s="310"/>
      <c r="L162" s="310"/>
      <c r="M162" s="310">
        <f t="shared" si="7"/>
        <v>0</v>
      </c>
      <c r="N162" s="308"/>
      <c r="O162" s="311"/>
      <c r="P162" s="311"/>
      <c r="Q162" s="308"/>
      <c r="R162" s="308"/>
      <c r="S162" s="312"/>
      <c r="T162" s="313"/>
      <c r="U162" s="314"/>
      <c r="V162" s="315"/>
      <c r="W162" s="315"/>
      <c r="X162" s="310"/>
      <c r="Y162" s="316">
        <f t="shared" si="8"/>
        <v>0</v>
      </c>
    </row>
    <row r="163" spans="1:25">
      <c r="A163" s="80">
        <f>Asset_Template!A163</f>
        <v>0</v>
      </c>
      <c r="B163" s="21">
        <f>Asset_Template!J163</f>
        <v>0</v>
      </c>
      <c r="C163" s="18">
        <f t="shared" si="6"/>
        <v>0</v>
      </c>
      <c r="D163" s="22">
        <f>Asset_Template!K163</f>
        <v>0</v>
      </c>
      <c r="E163" s="307"/>
      <c r="F163" s="307"/>
      <c r="G163" s="308"/>
      <c r="H163" s="309"/>
      <c r="I163" s="308"/>
      <c r="J163" s="310"/>
      <c r="K163" s="310"/>
      <c r="L163" s="310"/>
      <c r="M163" s="310">
        <f t="shared" si="7"/>
        <v>0</v>
      </c>
      <c r="N163" s="308"/>
      <c r="O163" s="311"/>
      <c r="P163" s="311"/>
      <c r="Q163" s="308"/>
      <c r="R163" s="308"/>
      <c r="S163" s="312"/>
      <c r="T163" s="313"/>
      <c r="U163" s="314"/>
      <c r="V163" s="315"/>
      <c r="W163" s="315"/>
      <c r="X163" s="310"/>
      <c r="Y163" s="316">
        <f t="shared" si="8"/>
        <v>0</v>
      </c>
    </row>
    <row r="164" spans="1:25">
      <c r="A164" s="80">
        <f>Asset_Template!A164</f>
        <v>0</v>
      </c>
      <c r="B164" s="21">
        <f>Asset_Template!J164</f>
        <v>0</v>
      </c>
      <c r="C164" s="18">
        <f t="shared" si="6"/>
        <v>0</v>
      </c>
      <c r="D164" s="22">
        <f>Asset_Template!K164</f>
        <v>0</v>
      </c>
      <c r="E164" s="307"/>
      <c r="F164" s="307"/>
      <c r="G164" s="308"/>
      <c r="H164" s="309"/>
      <c r="I164" s="308"/>
      <c r="J164" s="310"/>
      <c r="K164" s="310"/>
      <c r="L164" s="310"/>
      <c r="M164" s="310">
        <f t="shared" si="7"/>
        <v>0</v>
      </c>
      <c r="N164" s="308"/>
      <c r="O164" s="311"/>
      <c r="P164" s="311"/>
      <c r="Q164" s="308"/>
      <c r="R164" s="308"/>
      <c r="S164" s="312"/>
      <c r="T164" s="313"/>
      <c r="U164" s="314"/>
      <c r="V164" s="315"/>
      <c r="W164" s="315"/>
      <c r="X164" s="310"/>
      <c r="Y164" s="316">
        <f t="shared" si="8"/>
        <v>0</v>
      </c>
    </row>
    <row r="165" spans="1:25">
      <c r="A165" s="80">
        <f>Asset_Template!A165</f>
        <v>0</v>
      </c>
      <c r="B165" s="21">
        <f>Asset_Template!J165</f>
        <v>0</v>
      </c>
      <c r="C165" s="18">
        <f t="shared" si="6"/>
        <v>0</v>
      </c>
      <c r="D165" s="22">
        <f>Asset_Template!K165</f>
        <v>0</v>
      </c>
      <c r="E165" s="307"/>
      <c r="F165" s="307"/>
      <c r="G165" s="308"/>
      <c r="H165" s="309"/>
      <c r="I165" s="308"/>
      <c r="J165" s="310"/>
      <c r="K165" s="310"/>
      <c r="L165" s="310"/>
      <c r="M165" s="310">
        <f t="shared" si="7"/>
        <v>0</v>
      </c>
      <c r="N165" s="308"/>
      <c r="O165" s="311"/>
      <c r="P165" s="311"/>
      <c r="Q165" s="308"/>
      <c r="R165" s="308"/>
      <c r="S165" s="312"/>
      <c r="T165" s="313"/>
      <c r="U165" s="314"/>
      <c r="V165" s="315"/>
      <c r="W165" s="315"/>
      <c r="X165" s="310"/>
      <c r="Y165" s="316">
        <f t="shared" si="8"/>
        <v>0</v>
      </c>
    </row>
    <row r="166" spans="1:25">
      <c r="A166" s="80">
        <f>Asset_Template!A166</f>
        <v>0</v>
      </c>
      <c r="B166" s="21">
        <f>Asset_Template!J166</f>
        <v>0</v>
      </c>
      <c r="C166" s="18">
        <f t="shared" si="6"/>
        <v>0</v>
      </c>
      <c r="D166" s="22">
        <f>Asset_Template!K166</f>
        <v>0</v>
      </c>
      <c r="E166" s="307"/>
      <c r="F166" s="307"/>
      <c r="G166" s="308"/>
      <c r="H166" s="309"/>
      <c r="I166" s="308"/>
      <c r="J166" s="310"/>
      <c r="K166" s="310"/>
      <c r="L166" s="310"/>
      <c r="M166" s="310">
        <f t="shared" si="7"/>
        <v>0</v>
      </c>
      <c r="N166" s="308"/>
      <c r="O166" s="311"/>
      <c r="P166" s="311"/>
      <c r="Q166" s="308"/>
      <c r="R166" s="308"/>
      <c r="S166" s="312"/>
      <c r="T166" s="313"/>
      <c r="U166" s="314"/>
      <c r="V166" s="315"/>
      <c r="W166" s="315"/>
      <c r="X166" s="310"/>
      <c r="Y166" s="316">
        <f t="shared" si="8"/>
        <v>0</v>
      </c>
    </row>
    <row r="167" spans="1:25">
      <c r="A167" s="80">
        <f>Asset_Template!A167</f>
        <v>0</v>
      </c>
      <c r="B167" s="21">
        <f>Asset_Template!J167</f>
        <v>0</v>
      </c>
      <c r="C167" s="18">
        <f t="shared" si="6"/>
        <v>0</v>
      </c>
      <c r="D167" s="22">
        <f>Asset_Template!K167</f>
        <v>0</v>
      </c>
      <c r="E167" s="307"/>
      <c r="F167" s="307"/>
      <c r="G167" s="308"/>
      <c r="H167" s="309"/>
      <c r="I167" s="308"/>
      <c r="J167" s="310"/>
      <c r="K167" s="310"/>
      <c r="L167" s="310"/>
      <c r="M167" s="310">
        <f t="shared" si="7"/>
        <v>0</v>
      </c>
      <c r="N167" s="308"/>
      <c r="O167" s="311"/>
      <c r="P167" s="311"/>
      <c r="Q167" s="308"/>
      <c r="R167" s="308"/>
      <c r="S167" s="312"/>
      <c r="T167" s="313"/>
      <c r="U167" s="314"/>
      <c r="V167" s="315"/>
      <c r="W167" s="315"/>
      <c r="X167" s="310"/>
      <c r="Y167" s="316">
        <f t="shared" si="8"/>
        <v>0</v>
      </c>
    </row>
    <row r="168" spans="1:25">
      <c r="A168" s="80">
        <f>Asset_Template!A168</f>
        <v>0</v>
      </c>
      <c r="B168" s="21">
        <f>Asset_Template!J168</f>
        <v>0</v>
      </c>
      <c r="C168" s="18">
        <f t="shared" si="6"/>
        <v>0</v>
      </c>
      <c r="D168" s="22">
        <f>Asset_Template!K168</f>
        <v>0</v>
      </c>
      <c r="E168" s="307"/>
      <c r="F168" s="307"/>
      <c r="G168" s="308"/>
      <c r="H168" s="309"/>
      <c r="I168" s="308"/>
      <c r="J168" s="310"/>
      <c r="K168" s="310"/>
      <c r="L168" s="310"/>
      <c r="M168" s="310">
        <f t="shared" si="7"/>
        <v>0</v>
      </c>
      <c r="N168" s="308"/>
      <c r="O168" s="311"/>
      <c r="P168" s="311"/>
      <c r="Q168" s="308"/>
      <c r="R168" s="308"/>
      <c r="S168" s="312"/>
      <c r="T168" s="313"/>
      <c r="U168" s="314"/>
      <c r="V168" s="315"/>
      <c r="W168" s="315"/>
      <c r="X168" s="310"/>
      <c r="Y168" s="316">
        <f t="shared" si="8"/>
        <v>0</v>
      </c>
    </row>
    <row r="169" spans="1:25">
      <c r="A169" s="80">
        <f>Asset_Template!A169</f>
        <v>0</v>
      </c>
      <c r="B169" s="21">
        <f>Asset_Template!J169</f>
        <v>0</v>
      </c>
      <c r="C169" s="18">
        <f t="shared" si="6"/>
        <v>0</v>
      </c>
      <c r="D169" s="22">
        <f>Asset_Template!K169</f>
        <v>0</v>
      </c>
      <c r="E169" s="307"/>
      <c r="F169" s="307"/>
      <c r="G169" s="308"/>
      <c r="H169" s="309"/>
      <c r="I169" s="308"/>
      <c r="J169" s="310"/>
      <c r="K169" s="310"/>
      <c r="L169" s="310"/>
      <c r="M169" s="310">
        <f t="shared" si="7"/>
        <v>0</v>
      </c>
      <c r="N169" s="308"/>
      <c r="O169" s="311"/>
      <c r="P169" s="311"/>
      <c r="Q169" s="308"/>
      <c r="R169" s="308"/>
      <c r="S169" s="312"/>
      <c r="T169" s="313"/>
      <c r="U169" s="314"/>
      <c r="V169" s="315"/>
      <c r="W169" s="315"/>
      <c r="X169" s="310"/>
      <c r="Y169" s="316">
        <f t="shared" si="8"/>
        <v>0</v>
      </c>
    </row>
    <row r="170" spans="1:25">
      <c r="A170" s="80">
        <f>Asset_Template!A170</f>
        <v>0</v>
      </c>
      <c r="B170" s="21">
        <f>Asset_Template!J170</f>
        <v>0</v>
      </c>
      <c r="C170" s="18">
        <f t="shared" si="6"/>
        <v>0</v>
      </c>
      <c r="D170" s="22">
        <f>Asset_Template!K170</f>
        <v>0</v>
      </c>
      <c r="E170" s="307"/>
      <c r="F170" s="307"/>
      <c r="G170" s="308"/>
      <c r="H170" s="309"/>
      <c r="I170" s="308"/>
      <c r="J170" s="310"/>
      <c r="K170" s="310"/>
      <c r="L170" s="310"/>
      <c r="M170" s="310">
        <f t="shared" si="7"/>
        <v>0</v>
      </c>
      <c r="N170" s="308"/>
      <c r="O170" s="311"/>
      <c r="P170" s="311"/>
      <c r="Q170" s="308"/>
      <c r="R170" s="308"/>
      <c r="S170" s="312"/>
      <c r="T170" s="313"/>
      <c r="U170" s="314"/>
      <c r="V170" s="315"/>
      <c r="W170" s="315"/>
      <c r="X170" s="310"/>
      <c r="Y170" s="316">
        <f t="shared" si="8"/>
        <v>0</v>
      </c>
    </row>
    <row r="171" spans="1:25">
      <c r="A171" s="80">
        <f>Asset_Template!A171</f>
        <v>0</v>
      </c>
      <c r="B171" s="21">
        <f>Asset_Template!J171</f>
        <v>0</v>
      </c>
      <c r="C171" s="18">
        <f t="shared" si="6"/>
        <v>0</v>
      </c>
      <c r="D171" s="22">
        <f>Asset_Template!K171</f>
        <v>0</v>
      </c>
      <c r="E171" s="307"/>
      <c r="F171" s="307"/>
      <c r="G171" s="308"/>
      <c r="H171" s="309"/>
      <c r="I171" s="308"/>
      <c r="J171" s="310"/>
      <c r="K171" s="310"/>
      <c r="L171" s="310"/>
      <c r="M171" s="310">
        <f t="shared" si="7"/>
        <v>0</v>
      </c>
      <c r="N171" s="308"/>
      <c r="O171" s="311"/>
      <c r="P171" s="311"/>
      <c r="Q171" s="308"/>
      <c r="R171" s="308"/>
      <c r="S171" s="312"/>
      <c r="T171" s="313"/>
      <c r="U171" s="314"/>
      <c r="V171" s="315"/>
      <c r="W171" s="315"/>
      <c r="X171" s="310"/>
      <c r="Y171" s="316">
        <f t="shared" si="8"/>
        <v>0</v>
      </c>
    </row>
    <row r="172" spans="1:25">
      <c r="A172" s="80">
        <f>Asset_Template!A172</f>
        <v>0</v>
      </c>
      <c r="B172" s="21">
        <f>Asset_Template!J172</f>
        <v>0</v>
      </c>
      <c r="C172" s="18">
        <f t="shared" si="6"/>
        <v>0</v>
      </c>
      <c r="D172" s="22">
        <f>Asset_Template!K172</f>
        <v>0</v>
      </c>
      <c r="E172" s="307"/>
      <c r="F172" s="307"/>
      <c r="G172" s="308"/>
      <c r="H172" s="309"/>
      <c r="I172" s="308"/>
      <c r="J172" s="310"/>
      <c r="K172" s="310"/>
      <c r="L172" s="310"/>
      <c r="M172" s="310">
        <f t="shared" si="7"/>
        <v>0</v>
      </c>
      <c r="N172" s="308"/>
      <c r="O172" s="311"/>
      <c r="P172" s="311"/>
      <c r="Q172" s="308"/>
      <c r="R172" s="308"/>
      <c r="S172" s="312"/>
      <c r="T172" s="313"/>
      <c r="U172" s="314"/>
      <c r="V172" s="315"/>
      <c r="W172" s="315"/>
      <c r="X172" s="310"/>
      <c r="Y172" s="316">
        <f t="shared" si="8"/>
        <v>0</v>
      </c>
    </row>
    <row r="173" spans="1:25">
      <c r="A173" s="80">
        <f>Asset_Template!A173</f>
        <v>0</v>
      </c>
      <c r="B173" s="21">
        <f>Asset_Template!J173</f>
        <v>0</v>
      </c>
      <c r="C173" s="18">
        <f t="shared" si="6"/>
        <v>0</v>
      </c>
      <c r="D173" s="22">
        <f>Asset_Template!K173</f>
        <v>0</v>
      </c>
      <c r="E173" s="307"/>
      <c r="F173" s="307"/>
      <c r="G173" s="308"/>
      <c r="H173" s="309"/>
      <c r="I173" s="308"/>
      <c r="J173" s="310"/>
      <c r="K173" s="310"/>
      <c r="L173" s="310"/>
      <c r="M173" s="310">
        <f t="shared" si="7"/>
        <v>0</v>
      </c>
      <c r="N173" s="308"/>
      <c r="O173" s="311"/>
      <c r="P173" s="311"/>
      <c r="Q173" s="308"/>
      <c r="R173" s="308"/>
      <c r="S173" s="312"/>
      <c r="T173" s="313"/>
      <c r="U173" s="314"/>
      <c r="V173" s="315"/>
      <c r="W173" s="315"/>
      <c r="X173" s="310"/>
      <c r="Y173" s="316">
        <f t="shared" si="8"/>
        <v>0</v>
      </c>
    </row>
    <row r="174" spans="1:25">
      <c r="A174" s="80">
        <f>Asset_Template!A174</f>
        <v>0</v>
      </c>
      <c r="B174" s="21">
        <f>Asset_Template!J174</f>
        <v>0</v>
      </c>
      <c r="C174" s="18">
        <f t="shared" si="6"/>
        <v>0</v>
      </c>
      <c r="D174" s="22">
        <f>Asset_Template!K174</f>
        <v>0</v>
      </c>
      <c r="E174" s="307"/>
      <c r="F174" s="307"/>
      <c r="G174" s="308"/>
      <c r="H174" s="309"/>
      <c r="I174" s="308"/>
      <c r="J174" s="310"/>
      <c r="K174" s="310"/>
      <c r="L174" s="310"/>
      <c r="M174" s="310">
        <f t="shared" si="7"/>
        <v>0</v>
      </c>
      <c r="N174" s="308"/>
      <c r="O174" s="311"/>
      <c r="P174" s="311"/>
      <c r="Q174" s="308"/>
      <c r="R174" s="308"/>
      <c r="S174" s="312"/>
      <c r="T174" s="313"/>
      <c r="U174" s="314"/>
      <c r="V174" s="315"/>
      <c r="W174" s="315"/>
      <c r="X174" s="310"/>
      <c r="Y174" s="316">
        <f t="shared" si="8"/>
        <v>0</v>
      </c>
    </row>
    <row r="175" spans="1:25">
      <c r="A175" s="80">
        <f>Asset_Template!A175</f>
        <v>0</v>
      </c>
      <c r="B175" s="21">
        <f>Asset_Template!J175</f>
        <v>0</v>
      </c>
      <c r="C175" s="18">
        <f t="shared" si="6"/>
        <v>0</v>
      </c>
      <c r="D175" s="22">
        <f>Asset_Template!K175</f>
        <v>0</v>
      </c>
      <c r="E175" s="307"/>
      <c r="F175" s="307"/>
      <c r="G175" s="308"/>
      <c r="H175" s="309"/>
      <c r="I175" s="308"/>
      <c r="J175" s="310"/>
      <c r="K175" s="310"/>
      <c r="L175" s="310"/>
      <c r="M175" s="310">
        <f t="shared" si="7"/>
        <v>0</v>
      </c>
      <c r="N175" s="308"/>
      <c r="O175" s="311"/>
      <c r="P175" s="311"/>
      <c r="Q175" s="308"/>
      <c r="R175" s="308"/>
      <c r="S175" s="312"/>
      <c r="T175" s="313"/>
      <c r="U175" s="314"/>
      <c r="V175" s="315"/>
      <c r="W175" s="315"/>
      <c r="X175" s="310"/>
      <c r="Y175" s="316">
        <f t="shared" si="8"/>
        <v>0</v>
      </c>
    </row>
    <row r="176" spans="1:25">
      <c r="A176" s="80">
        <f>Asset_Template!A176</f>
        <v>0</v>
      </c>
      <c r="B176" s="21">
        <f>Asset_Template!J176</f>
        <v>0</v>
      </c>
      <c r="C176" s="18">
        <f t="shared" si="6"/>
        <v>0</v>
      </c>
      <c r="D176" s="22">
        <f>Asset_Template!K176</f>
        <v>0</v>
      </c>
      <c r="E176" s="307"/>
      <c r="F176" s="307"/>
      <c r="G176" s="308"/>
      <c r="H176" s="309"/>
      <c r="I176" s="308"/>
      <c r="J176" s="310"/>
      <c r="K176" s="310"/>
      <c r="L176" s="310"/>
      <c r="M176" s="310">
        <f t="shared" si="7"/>
        <v>0</v>
      </c>
      <c r="N176" s="308"/>
      <c r="O176" s="311"/>
      <c r="P176" s="311"/>
      <c r="Q176" s="308"/>
      <c r="R176" s="308"/>
      <c r="S176" s="312"/>
      <c r="T176" s="313"/>
      <c r="U176" s="314"/>
      <c r="V176" s="315"/>
      <c r="W176" s="315"/>
      <c r="X176" s="310"/>
      <c r="Y176" s="316">
        <f t="shared" si="8"/>
        <v>0</v>
      </c>
    </row>
    <row r="177" spans="1:25">
      <c r="A177" s="80">
        <f>Asset_Template!A177</f>
        <v>0</v>
      </c>
      <c r="B177" s="21">
        <f>Asset_Template!J177</f>
        <v>0</v>
      </c>
      <c r="C177" s="18">
        <f t="shared" si="6"/>
        <v>0</v>
      </c>
      <c r="D177" s="22">
        <f>Asset_Template!K177</f>
        <v>0</v>
      </c>
      <c r="E177" s="307"/>
      <c r="F177" s="307"/>
      <c r="G177" s="308"/>
      <c r="H177" s="309"/>
      <c r="I177" s="308"/>
      <c r="J177" s="310"/>
      <c r="K177" s="310"/>
      <c r="L177" s="310"/>
      <c r="M177" s="310">
        <f t="shared" si="7"/>
        <v>0</v>
      </c>
      <c r="N177" s="308"/>
      <c r="O177" s="311"/>
      <c r="P177" s="311"/>
      <c r="Q177" s="308"/>
      <c r="R177" s="308"/>
      <c r="S177" s="312"/>
      <c r="T177" s="313"/>
      <c r="U177" s="314"/>
      <c r="V177" s="315"/>
      <c r="W177" s="315"/>
      <c r="X177" s="310"/>
      <c r="Y177" s="316">
        <f t="shared" si="8"/>
        <v>0</v>
      </c>
    </row>
    <row r="178" spans="1:25">
      <c r="A178" s="80">
        <f>Asset_Template!A178</f>
        <v>0</v>
      </c>
      <c r="B178" s="21">
        <f>Asset_Template!J178</f>
        <v>0</v>
      </c>
      <c r="C178" s="18">
        <f t="shared" si="6"/>
        <v>0</v>
      </c>
      <c r="D178" s="22">
        <f>Asset_Template!K178</f>
        <v>0</v>
      </c>
      <c r="E178" s="307"/>
      <c r="F178" s="307"/>
      <c r="G178" s="308"/>
      <c r="H178" s="309"/>
      <c r="I178" s="308"/>
      <c r="J178" s="310"/>
      <c r="K178" s="310"/>
      <c r="L178" s="310"/>
      <c r="M178" s="310">
        <f t="shared" si="7"/>
        <v>0</v>
      </c>
      <c r="N178" s="308"/>
      <c r="O178" s="311"/>
      <c r="P178" s="311"/>
      <c r="Q178" s="308"/>
      <c r="R178" s="308"/>
      <c r="S178" s="312"/>
      <c r="T178" s="313"/>
      <c r="U178" s="314"/>
      <c r="V178" s="315"/>
      <c r="W178" s="315"/>
      <c r="X178" s="310"/>
      <c r="Y178" s="316">
        <f t="shared" si="8"/>
        <v>0</v>
      </c>
    </row>
    <row r="179" spans="1:25">
      <c r="A179" s="80">
        <f>Asset_Template!A179</f>
        <v>0</v>
      </c>
      <c r="B179" s="21">
        <f>Asset_Template!J179</f>
        <v>0</v>
      </c>
      <c r="C179" s="18">
        <f t="shared" si="6"/>
        <v>0</v>
      </c>
      <c r="D179" s="22">
        <f>Asset_Template!K179</f>
        <v>0</v>
      </c>
      <c r="E179" s="307"/>
      <c r="F179" s="307"/>
      <c r="G179" s="308"/>
      <c r="H179" s="309"/>
      <c r="I179" s="308"/>
      <c r="J179" s="310"/>
      <c r="K179" s="310"/>
      <c r="L179" s="310"/>
      <c r="M179" s="310">
        <f t="shared" si="7"/>
        <v>0</v>
      </c>
      <c r="N179" s="308"/>
      <c r="O179" s="311"/>
      <c r="P179" s="311"/>
      <c r="Q179" s="308"/>
      <c r="R179" s="308"/>
      <c r="S179" s="312"/>
      <c r="T179" s="313"/>
      <c r="U179" s="314"/>
      <c r="V179" s="315"/>
      <c r="W179" s="315"/>
      <c r="X179" s="310"/>
      <c r="Y179" s="316">
        <f t="shared" si="8"/>
        <v>0</v>
      </c>
    </row>
    <row r="180" spans="1:25">
      <c r="A180" s="80">
        <f>Asset_Template!A180</f>
        <v>0</v>
      </c>
      <c r="B180" s="21">
        <f>Asset_Template!J180</f>
        <v>0</v>
      </c>
      <c r="C180" s="18">
        <f t="shared" si="6"/>
        <v>0</v>
      </c>
      <c r="D180" s="22">
        <f>Asset_Template!K180</f>
        <v>0</v>
      </c>
      <c r="E180" s="307"/>
      <c r="F180" s="307"/>
      <c r="G180" s="308"/>
      <c r="H180" s="309"/>
      <c r="I180" s="308"/>
      <c r="J180" s="310"/>
      <c r="K180" s="310"/>
      <c r="L180" s="310"/>
      <c r="M180" s="310">
        <f t="shared" si="7"/>
        <v>0</v>
      </c>
      <c r="N180" s="308"/>
      <c r="O180" s="311"/>
      <c r="P180" s="311"/>
      <c r="Q180" s="308"/>
      <c r="R180" s="308"/>
      <c r="S180" s="312"/>
      <c r="T180" s="313"/>
      <c r="U180" s="314"/>
      <c r="V180" s="315"/>
      <c r="W180" s="315"/>
      <c r="X180" s="310"/>
      <c r="Y180" s="316">
        <f t="shared" si="8"/>
        <v>0</v>
      </c>
    </row>
    <row r="181" spans="1:25">
      <c r="A181" s="80">
        <f>Asset_Template!A181</f>
        <v>0</v>
      </c>
      <c r="B181" s="21">
        <f>Asset_Template!J181</f>
        <v>0</v>
      </c>
      <c r="C181" s="18">
        <f t="shared" si="6"/>
        <v>0</v>
      </c>
      <c r="D181" s="22">
        <f>Asset_Template!K181</f>
        <v>0</v>
      </c>
      <c r="E181" s="307"/>
      <c r="F181" s="307"/>
      <c r="G181" s="308"/>
      <c r="H181" s="309"/>
      <c r="I181" s="308"/>
      <c r="J181" s="310"/>
      <c r="K181" s="310"/>
      <c r="L181" s="310"/>
      <c r="M181" s="310">
        <f t="shared" si="7"/>
        <v>0</v>
      </c>
      <c r="N181" s="308"/>
      <c r="O181" s="311"/>
      <c r="P181" s="311"/>
      <c r="Q181" s="308"/>
      <c r="R181" s="308"/>
      <c r="S181" s="312"/>
      <c r="T181" s="313"/>
      <c r="U181" s="314"/>
      <c r="V181" s="315"/>
      <c r="W181" s="315"/>
      <c r="X181" s="310"/>
      <c r="Y181" s="316">
        <f t="shared" si="8"/>
        <v>0</v>
      </c>
    </row>
    <row r="182" spans="1:25">
      <c r="A182" s="80">
        <f>Asset_Template!A182</f>
        <v>0</v>
      </c>
      <c r="B182" s="21">
        <f>Asset_Template!J182</f>
        <v>0</v>
      </c>
      <c r="C182" s="18">
        <f t="shared" si="6"/>
        <v>0</v>
      </c>
      <c r="D182" s="22">
        <f>Asset_Template!K182</f>
        <v>0</v>
      </c>
      <c r="E182" s="307"/>
      <c r="F182" s="307"/>
      <c r="G182" s="308"/>
      <c r="H182" s="309"/>
      <c r="I182" s="308"/>
      <c r="J182" s="310"/>
      <c r="K182" s="310"/>
      <c r="L182" s="310"/>
      <c r="M182" s="310">
        <f t="shared" si="7"/>
        <v>0</v>
      </c>
      <c r="N182" s="308"/>
      <c r="O182" s="311"/>
      <c r="P182" s="311"/>
      <c r="Q182" s="308"/>
      <c r="R182" s="308"/>
      <c r="S182" s="312"/>
      <c r="T182" s="313"/>
      <c r="U182" s="314"/>
      <c r="V182" s="315"/>
      <c r="W182" s="315"/>
      <c r="X182" s="310"/>
      <c r="Y182" s="316">
        <f t="shared" si="8"/>
        <v>0</v>
      </c>
    </row>
    <row r="183" spans="1:25">
      <c r="A183" s="80">
        <f>Asset_Template!A183</f>
        <v>0</v>
      </c>
      <c r="B183" s="21">
        <f>Asset_Template!J183</f>
        <v>0</v>
      </c>
      <c r="C183" s="18">
        <f t="shared" si="6"/>
        <v>0</v>
      </c>
      <c r="D183" s="22">
        <f>Asset_Template!K183</f>
        <v>0</v>
      </c>
      <c r="E183" s="307"/>
      <c r="F183" s="307"/>
      <c r="G183" s="308"/>
      <c r="H183" s="309"/>
      <c r="I183" s="308"/>
      <c r="J183" s="310"/>
      <c r="K183" s="310"/>
      <c r="L183" s="310"/>
      <c r="M183" s="310">
        <f t="shared" si="7"/>
        <v>0</v>
      </c>
      <c r="N183" s="308"/>
      <c r="O183" s="311"/>
      <c r="P183" s="311"/>
      <c r="Q183" s="308"/>
      <c r="R183" s="308"/>
      <c r="S183" s="312"/>
      <c r="T183" s="313"/>
      <c r="U183" s="314"/>
      <c r="V183" s="315"/>
      <c r="W183" s="315"/>
      <c r="X183" s="310"/>
      <c r="Y183" s="316">
        <f t="shared" si="8"/>
        <v>0</v>
      </c>
    </row>
    <row r="184" spans="1:25">
      <c r="A184" s="80">
        <f>Asset_Template!A184</f>
        <v>0</v>
      </c>
      <c r="B184" s="21">
        <f>Asset_Template!J184</f>
        <v>0</v>
      </c>
      <c r="C184" s="18">
        <f t="shared" si="6"/>
        <v>0</v>
      </c>
      <c r="D184" s="22">
        <f>Asset_Template!K184</f>
        <v>0</v>
      </c>
      <c r="E184" s="307"/>
      <c r="F184" s="307"/>
      <c r="G184" s="308"/>
      <c r="H184" s="309"/>
      <c r="I184" s="308"/>
      <c r="J184" s="310"/>
      <c r="K184" s="310"/>
      <c r="L184" s="310"/>
      <c r="M184" s="310">
        <f t="shared" si="7"/>
        <v>0</v>
      </c>
      <c r="N184" s="308"/>
      <c r="O184" s="311"/>
      <c r="P184" s="311"/>
      <c r="Q184" s="308"/>
      <c r="R184" s="308"/>
      <c r="S184" s="312"/>
      <c r="T184" s="313"/>
      <c r="U184" s="314"/>
      <c r="V184" s="315"/>
      <c r="W184" s="315"/>
      <c r="X184" s="310"/>
      <c r="Y184" s="316">
        <f t="shared" si="8"/>
        <v>0</v>
      </c>
    </row>
    <row r="185" spans="1:25">
      <c r="A185" s="80">
        <f>Asset_Template!A185</f>
        <v>0</v>
      </c>
      <c r="B185" s="21">
        <f>Asset_Template!J185</f>
        <v>0</v>
      </c>
      <c r="C185" s="18">
        <f t="shared" si="6"/>
        <v>0</v>
      </c>
      <c r="D185" s="22">
        <f>Asset_Template!K185</f>
        <v>0</v>
      </c>
      <c r="E185" s="307"/>
      <c r="F185" s="307"/>
      <c r="G185" s="308"/>
      <c r="H185" s="309"/>
      <c r="I185" s="308"/>
      <c r="J185" s="310"/>
      <c r="K185" s="310"/>
      <c r="L185" s="310"/>
      <c r="M185" s="310">
        <f t="shared" si="7"/>
        <v>0</v>
      </c>
      <c r="N185" s="308"/>
      <c r="O185" s="311"/>
      <c r="P185" s="311"/>
      <c r="Q185" s="308"/>
      <c r="R185" s="308"/>
      <c r="S185" s="312"/>
      <c r="T185" s="313"/>
      <c r="U185" s="314"/>
      <c r="V185" s="315"/>
      <c r="W185" s="315"/>
      <c r="X185" s="310"/>
      <c r="Y185" s="316">
        <f t="shared" si="8"/>
        <v>0</v>
      </c>
    </row>
    <row r="186" spans="1:25">
      <c r="A186" s="80">
        <f>Asset_Template!A186</f>
        <v>0</v>
      </c>
      <c r="B186" s="21">
        <f>Asset_Template!J186</f>
        <v>0</v>
      </c>
      <c r="C186" s="18">
        <f t="shared" si="6"/>
        <v>0</v>
      </c>
      <c r="D186" s="22">
        <f>Asset_Template!K186</f>
        <v>0</v>
      </c>
      <c r="E186" s="307"/>
      <c r="F186" s="307"/>
      <c r="G186" s="308"/>
      <c r="H186" s="309"/>
      <c r="I186" s="308"/>
      <c r="J186" s="310"/>
      <c r="K186" s="310"/>
      <c r="L186" s="310"/>
      <c r="M186" s="310">
        <f t="shared" si="7"/>
        <v>0</v>
      </c>
      <c r="N186" s="308"/>
      <c r="O186" s="311"/>
      <c r="P186" s="311"/>
      <c r="Q186" s="308"/>
      <c r="R186" s="308"/>
      <c r="S186" s="312"/>
      <c r="T186" s="313"/>
      <c r="U186" s="314"/>
      <c r="V186" s="315"/>
      <c r="W186" s="315"/>
      <c r="X186" s="310"/>
      <c r="Y186" s="316">
        <f t="shared" si="8"/>
        <v>0</v>
      </c>
    </row>
    <row r="187" spans="1:25">
      <c r="A187" s="80">
        <f>Asset_Template!A187</f>
        <v>0</v>
      </c>
      <c r="B187" s="21">
        <f>Asset_Template!J187</f>
        <v>0</v>
      </c>
      <c r="C187" s="18">
        <f t="shared" si="6"/>
        <v>0</v>
      </c>
      <c r="D187" s="22">
        <f>Asset_Template!K187</f>
        <v>0</v>
      </c>
      <c r="E187" s="307"/>
      <c r="F187" s="307"/>
      <c r="G187" s="308"/>
      <c r="H187" s="309"/>
      <c r="I187" s="308"/>
      <c r="J187" s="310"/>
      <c r="K187" s="310"/>
      <c r="L187" s="310"/>
      <c r="M187" s="310">
        <f t="shared" si="7"/>
        <v>0</v>
      </c>
      <c r="N187" s="308"/>
      <c r="O187" s="311"/>
      <c r="P187" s="311"/>
      <c r="Q187" s="308"/>
      <c r="R187" s="308"/>
      <c r="S187" s="312"/>
      <c r="T187" s="313"/>
      <c r="U187" s="314"/>
      <c r="V187" s="315"/>
      <c r="W187" s="315"/>
      <c r="X187" s="310"/>
      <c r="Y187" s="316">
        <f t="shared" si="8"/>
        <v>0</v>
      </c>
    </row>
    <row r="188" spans="1:25">
      <c r="A188" s="80">
        <f>Asset_Template!A188</f>
        <v>0</v>
      </c>
      <c r="B188" s="21">
        <f>Asset_Template!J188</f>
        <v>0</v>
      </c>
      <c r="C188" s="18">
        <f t="shared" si="6"/>
        <v>0</v>
      </c>
      <c r="D188" s="22">
        <f>Asset_Template!K188</f>
        <v>0</v>
      </c>
      <c r="E188" s="307"/>
      <c r="F188" s="307"/>
      <c r="G188" s="308"/>
      <c r="H188" s="309"/>
      <c r="I188" s="308"/>
      <c r="J188" s="310"/>
      <c r="K188" s="310"/>
      <c r="L188" s="310"/>
      <c r="M188" s="310">
        <f t="shared" si="7"/>
        <v>0</v>
      </c>
      <c r="N188" s="308"/>
      <c r="O188" s="311"/>
      <c r="P188" s="311"/>
      <c r="Q188" s="308"/>
      <c r="R188" s="308"/>
      <c r="S188" s="312"/>
      <c r="T188" s="313"/>
      <c r="U188" s="314"/>
      <c r="V188" s="315"/>
      <c r="W188" s="315"/>
      <c r="X188" s="310"/>
      <c r="Y188" s="316">
        <f t="shared" si="8"/>
        <v>0</v>
      </c>
    </row>
    <row r="189" spans="1:25">
      <c r="A189" s="80">
        <f>Asset_Template!A189</f>
        <v>0</v>
      </c>
      <c r="B189" s="21">
        <f>Asset_Template!J189</f>
        <v>0</v>
      </c>
      <c r="C189" s="18">
        <f t="shared" si="6"/>
        <v>0</v>
      </c>
      <c r="D189" s="22">
        <f>Asset_Template!K189</f>
        <v>0</v>
      </c>
      <c r="E189" s="307"/>
      <c r="F189" s="307"/>
      <c r="G189" s="308"/>
      <c r="H189" s="309"/>
      <c r="I189" s="308"/>
      <c r="J189" s="310"/>
      <c r="K189" s="310"/>
      <c r="L189" s="310"/>
      <c r="M189" s="310">
        <f t="shared" si="7"/>
        <v>0</v>
      </c>
      <c r="N189" s="308"/>
      <c r="O189" s="311"/>
      <c r="P189" s="311"/>
      <c r="Q189" s="308"/>
      <c r="R189" s="308"/>
      <c r="S189" s="312"/>
      <c r="T189" s="313"/>
      <c r="U189" s="314"/>
      <c r="V189" s="315"/>
      <c r="W189" s="315"/>
      <c r="X189" s="310"/>
      <c r="Y189" s="316">
        <f t="shared" si="8"/>
        <v>0</v>
      </c>
    </row>
    <row r="190" spans="1:25">
      <c r="A190" s="80">
        <f>Asset_Template!A190</f>
        <v>0</v>
      </c>
      <c r="B190" s="21">
        <f>Asset_Template!J190</f>
        <v>0</v>
      </c>
      <c r="C190" s="18">
        <f t="shared" si="6"/>
        <v>0</v>
      </c>
      <c r="D190" s="22">
        <f>Asset_Template!K190</f>
        <v>0</v>
      </c>
      <c r="E190" s="307"/>
      <c r="F190" s="307"/>
      <c r="G190" s="308"/>
      <c r="H190" s="309"/>
      <c r="I190" s="308"/>
      <c r="J190" s="310"/>
      <c r="K190" s="310"/>
      <c r="L190" s="310"/>
      <c r="M190" s="310">
        <f t="shared" si="7"/>
        <v>0</v>
      </c>
      <c r="N190" s="308"/>
      <c r="O190" s="311"/>
      <c r="P190" s="311"/>
      <c r="Q190" s="308"/>
      <c r="R190" s="308"/>
      <c r="S190" s="312"/>
      <c r="T190" s="313"/>
      <c r="U190" s="314"/>
      <c r="V190" s="315"/>
      <c r="W190" s="315"/>
      <c r="X190" s="310"/>
      <c r="Y190" s="316">
        <f t="shared" si="8"/>
        <v>0</v>
      </c>
    </row>
    <row r="191" spans="1:25">
      <c r="A191" s="80">
        <f>Asset_Template!A191</f>
        <v>0</v>
      </c>
      <c r="B191" s="21">
        <f>Asset_Template!J191</f>
        <v>0</v>
      </c>
      <c r="C191" s="18">
        <f t="shared" si="6"/>
        <v>0</v>
      </c>
      <c r="D191" s="22">
        <f>Asset_Template!K191</f>
        <v>0</v>
      </c>
      <c r="E191" s="307"/>
      <c r="F191" s="307"/>
      <c r="G191" s="308"/>
      <c r="H191" s="309"/>
      <c r="I191" s="308"/>
      <c r="J191" s="310"/>
      <c r="K191" s="310"/>
      <c r="L191" s="310"/>
      <c r="M191" s="310">
        <f t="shared" si="7"/>
        <v>0</v>
      </c>
      <c r="N191" s="308"/>
      <c r="O191" s="311"/>
      <c r="P191" s="311"/>
      <c r="Q191" s="308"/>
      <c r="R191" s="308"/>
      <c r="S191" s="312"/>
      <c r="T191" s="313"/>
      <c r="U191" s="314"/>
      <c r="V191" s="315"/>
      <c r="W191" s="315"/>
      <c r="X191" s="310"/>
      <c r="Y191" s="316">
        <f t="shared" si="8"/>
        <v>0</v>
      </c>
    </row>
    <row r="192" spans="1:25">
      <c r="A192" s="80">
        <f>Asset_Template!A192</f>
        <v>0</v>
      </c>
      <c r="B192" s="21">
        <f>Asset_Template!J192</f>
        <v>0</v>
      </c>
      <c r="C192" s="18">
        <f t="shared" si="6"/>
        <v>0</v>
      </c>
      <c r="D192" s="22">
        <f>Asset_Template!K192</f>
        <v>0</v>
      </c>
      <c r="E192" s="307"/>
      <c r="F192" s="307"/>
      <c r="G192" s="308"/>
      <c r="H192" s="309"/>
      <c r="I192" s="308"/>
      <c r="J192" s="310"/>
      <c r="K192" s="310"/>
      <c r="L192" s="310"/>
      <c r="M192" s="310">
        <f t="shared" si="7"/>
        <v>0</v>
      </c>
      <c r="N192" s="308"/>
      <c r="O192" s="311"/>
      <c r="P192" s="311"/>
      <c r="Q192" s="308"/>
      <c r="R192" s="308"/>
      <c r="S192" s="312"/>
      <c r="T192" s="313"/>
      <c r="U192" s="314"/>
      <c r="V192" s="315"/>
      <c r="W192" s="315"/>
      <c r="X192" s="310"/>
      <c r="Y192" s="316">
        <f t="shared" si="8"/>
        <v>0</v>
      </c>
    </row>
    <row r="193" spans="1:25">
      <c r="A193" s="80">
        <f>Asset_Template!A193</f>
        <v>0</v>
      </c>
      <c r="B193" s="21">
        <f>Asset_Template!J193</f>
        <v>0</v>
      </c>
      <c r="C193" s="18">
        <f t="shared" si="6"/>
        <v>0</v>
      </c>
      <c r="D193" s="22">
        <f>Asset_Template!K193</f>
        <v>0</v>
      </c>
      <c r="E193" s="307"/>
      <c r="F193" s="307"/>
      <c r="G193" s="308"/>
      <c r="H193" s="309"/>
      <c r="I193" s="308"/>
      <c r="J193" s="310"/>
      <c r="K193" s="310"/>
      <c r="L193" s="310"/>
      <c r="M193" s="310">
        <f t="shared" si="7"/>
        <v>0</v>
      </c>
      <c r="N193" s="308"/>
      <c r="O193" s="311"/>
      <c r="P193" s="311"/>
      <c r="Q193" s="308"/>
      <c r="R193" s="308"/>
      <c r="S193" s="312"/>
      <c r="T193" s="313"/>
      <c r="U193" s="314"/>
      <c r="V193" s="315"/>
      <c r="W193" s="315"/>
      <c r="X193" s="310"/>
      <c r="Y193" s="316">
        <f t="shared" si="8"/>
        <v>0</v>
      </c>
    </row>
    <row r="194" spans="1:25">
      <c r="A194" s="80">
        <f>Asset_Template!A194</f>
        <v>0</v>
      </c>
      <c r="B194" s="21">
        <f>Asset_Template!J194</f>
        <v>0</v>
      </c>
      <c r="C194" s="18">
        <f t="shared" si="6"/>
        <v>0</v>
      </c>
      <c r="D194" s="22">
        <f>Asset_Template!K194</f>
        <v>0</v>
      </c>
      <c r="E194" s="307"/>
      <c r="F194" s="307"/>
      <c r="G194" s="308"/>
      <c r="H194" s="309"/>
      <c r="I194" s="308"/>
      <c r="J194" s="310"/>
      <c r="K194" s="310"/>
      <c r="L194" s="310"/>
      <c r="M194" s="310">
        <f t="shared" si="7"/>
        <v>0</v>
      </c>
      <c r="N194" s="308"/>
      <c r="O194" s="311"/>
      <c r="P194" s="311"/>
      <c r="Q194" s="308"/>
      <c r="R194" s="308"/>
      <c r="S194" s="312"/>
      <c r="T194" s="313"/>
      <c r="U194" s="314"/>
      <c r="V194" s="315"/>
      <c r="W194" s="315"/>
      <c r="X194" s="310"/>
      <c r="Y194" s="316">
        <f t="shared" si="8"/>
        <v>0</v>
      </c>
    </row>
    <row r="195" spans="1:25">
      <c r="A195" s="80">
        <f>Asset_Template!A195</f>
        <v>0</v>
      </c>
      <c r="B195" s="21">
        <f>Asset_Template!J195</f>
        <v>0</v>
      </c>
      <c r="C195" s="18">
        <f t="shared" si="6"/>
        <v>0</v>
      </c>
      <c r="D195" s="22">
        <f>Asset_Template!K195</f>
        <v>0</v>
      </c>
      <c r="E195" s="307"/>
      <c r="F195" s="307"/>
      <c r="G195" s="308"/>
      <c r="H195" s="309"/>
      <c r="I195" s="308"/>
      <c r="J195" s="310"/>
      <c r="K195" s="310"/>
      <c r="L195" s="310"/>
      <c r="M195" s="310">
        <f t="shared" si="7"/>
        <v>0</v>
      </c>
      <c r="N195" s="308"/>
      <c r="O195" s="311"/>
      <c r="P195" s="311"/>
      <c r="Q195" s="308"/>
      <c r="R195" s="308"/>
      <c r="S195" s="312"/>
      <c r="T195" s="313"/>
      <c r="U195" s="314"/>
      <c r="V195" s="315"/>
      <c r="W195" s="315"/>
      <c r="X195" s="310"/>
      <c r="Y195" s="316">
        <f t="shared" si="8"/>
        <v>0</v>
      </c>
    </row>
    <row r="196" spans="1:25">
      <c r="A196" s="80">
        <f>Asset_Template!A196</f>
        <v>0</v>
      </c>
      <c r="B196" s="21">
        <f>Asset_Template!J196</f>
        <v>0</v>
      </c>
      <c r="C196" s="18">
        <f t="shared" si="6"/>
        <v>0</v>
      </c>
      <c r="D196" s="22">
        <f>Asset_Template!K196</f>
        <v>0</v>
      </c>
      <c r="E196" s="307"/>
      <c r="F196" s="307"/>
      <c r="G196" s="308"/>
      <c r="H196" s="309"/>
      <c r="I196" s="308"/>
      <c r="J196" s="310"/>
      <c r="K196" s="310"/>
      <c r="L196" s="310"/>
      <c r="M196" s="310">
        <f t="shared" si="7"/>
        <v>0</v>
      </c>
      <c r="N196" s="308"/>
      <c r="O196" s="311"/>
      <c r="P196" s="311"/>
      <c r="Q196" s="308"/>
      <c r="R196" s="308"/>
      <c r="S196" s="312"/>
      <c r="T196" s="313"/>
      <c r="U196" s="314"/>
      <c r="V196" s="315"/>
      <c r="W196" s="315"/>
      <c r="X196" s="310"/>
      <c r="Y196" s="316">
        <f t="shared" si="8"/>
        <v>0</v>
      </c>
    </row>
    <row r="197" spans="1:25">
      <c r="A197" s="80">
        <f>Asset_Template!A197</f>
        <v>0</v>
      </c>
      <c r="B197" s="21">
        <f>Asset_Template!J197</f>
        <v>0</v>
      </c>
      <c r="C197" s="18">
        <f t="shared" si="6"/>
        <v>0</v>
      </c>
      <c r="D197" s="22">
        <f>Asset_Template!K197</f>
        <v>0</v>
      </c>
      <c r="E197" s="307"/>
      <c r="F197" s="307"/>
      <c r="G197" s="308"/>
      <c r="H197" s="309"/>
      <c r="I197" s="308"/>
      <c r="J197" s="310"/>
      <c r="K197" s="310"/>
      <c r="L197" s="310"/>
      <c r="M197" s="310">
        <f t="shared" si="7"/>
        <v>0</v>
      </c>
      <c r="N197" s="308"/>
      <c r="O197" s="311"/>
      <c r="P197" s="311"/>
      <c r="Q197" s="308"/>
      <c r="R197" s="308"/>
      <c r="S197" s="312"/>
      <c r="T197" s="313"/>
      <c r="U197" s="314"/>
      <c r="V197" s="315"/>
      <c r="W197" s="315"/>
      <c r="X197" s="310"/>
      <c r="Y197" s="316">
        <f t="shared" si="8"/>
        <v>0</v>
      </c>
    </row>
    <row r="198" spans="1:25">
      <c r="A198" s="80">
        <f>Asset_Template!A198</f>
        <v>0</v>
      </c>
      <c r="B198" s="21">
        <f>Asset_Template!J198</f>
        <v>0</v>
      </c>
      <c r="C198" s="18">
        <f t="shared" si="6"/>
        <v>0</v>
      </c>
      <c r="D198" s="22">
        <f>Asset_Template!K198</f>
        <v>0</v>
      </c>
      <c r="E198" s="307"/>
      <c r="F198" s="307"/>
      <c r="G198" s="308"/>
      <c r="H198" s="309"/>
      <c r="I198" s="308"/>
      <c r="J198" s="310"/>
      <c r="K198" s="310"/>
      <c r="L198" s="310"/>
      <c r="M198" s="310">
        <f t="shared" si="7"/>
        <v>0</v>
      </c>
      <c r="N198" s="308"/>
      <c r="O198" s="311"/>
      <c r="P198" s="311"/>
      <c r="Q198" s="308"/>
      <c r="R198" s="308"/>
      <c r="S198" s="312"/>
      <c r="T198" s="313"/>
      <c r="U198" s="314"/>
      <c r="V198" s="315"/>
      <c r="W198" s="315"/>
      <c r="X198" s="310"/>
      <c r="Y198" s="316">
        <f t="shared" si="8"/>
        <v>0</v>
      </c>
    </row>
    <row r="199" spans="1:25">
      <c r="A199" s="80">
        <f>Asset_Template!A199</f>
        <v>0</v>
      </c>
      <c r="B199" s="21">
        <f>Asset_Template!J199</f>
        <v>0</v>
      </c>
      <c r="C199" s="18">
        <f t="shared" si="6"/>
        <v>0</v>
      </c>
      <c r="D199" s="22">
        <f>Asset_Template!K199</f>
        <v>0</v>
      </c>
      <c r="E199" s="307"/>
      <c r="F199" s="307"/>
      <c r="G199" s="308"/>
      <c r="H199" s="309"/>
      <c r="I199" s="308"/>
      <c r="J199" s="310"/>
      <c r="K199" s="310"/>
      <c r="L199" s="310"/>
      <c r="M199" s="310">
        <f t="shared" si="7"/>
        <v>0</v>
      </c>
      <c r="N199" s="308"/>
      <c r="O199" s="311"/>
      <c r="P199" s="311"/>
      <c r="Q199" s="308"/>
      <c r="R199" s="308"/>
      <c r="S199" s="312"/>
      <c r="T199" s="313"/>
      <c r="U199" s="314"/>
      <c r="V199" s="315"/>
      <c r="W199" s="315"/>
      <c r="X199" s="310"/>
      <c r="Y199" s="316">
        <f t="shared" si="8"/>
        <v>0</v>
      </c>
    </row>
    <row r="200" spans="1:25">
      <c r="A200" s="80">
        <f>Asset_Template!A200</f>
        <v>0</v>
      </c>
      <c r="B200" s="21">
        <f>Asset_Template!J200</f>
        <v>0</v>
      </c>
      <c r="C200" s="18">
        <f t="shared" si="6"/>
        <v>0</v>
      </c>
      <c r="D200" s="22">
        <f>Asset_Template!K200</f>
        <v>0</v>
      </c>
      <c r="E200" s="307"/>
      <c r="F200" s="307"/>
      <c r="G200" s="308"/>
      <c r="H200" s="309"/>
      <c r="I200" s="308"/>
      <c r="J200" s="310"/>
      <c r="K200" s="310"/>
      <c r="L200" s="310"/>
      <c r="M200" s="310">
        <f t="shared" si="7"/>
        <v>0</v>
      </c>
      <c r="N200" s="308"/>
      <c r="O200" s="311"/>
      <c r="P200" s="311"/>
      <c r="Q200" s="308"/>
      <c r="R200" s="308"/>
      <c r="S200" s="312"/>
      <c r="T200" s="313"/>
      <c r="U200" s="314"/>
      <c r="V200" s="315"/>
      <c r="W200" s="315"/>
      <c r="X200" s="310"/>
      <c r="Y200" s="316">
        <f t="shared" si="8"/>
        <v>0</v>
      </c>
    </row>
    <row r="201" spans="1:25">
      <c r="A201" s="80">
        <f>Asset_Template!A201</f>
        <v>0</v>
      </c>
      <c r="B201" s="21">
        <f>Asset_Template!J201</f>
        <v>0</v>
      </c>
      <c r="C201" s="18">
        <f t="shared" si="6"/>
        <v>0</v>
      </c>
      <c r="D201" s="22">
        <f>Asset_Template!K201</f>
        <v>0</v>
      </c>
      <c r="E201" s="307"/>
      <c r="F201" s="307"/>
      <c r="G201" s="308"/>
      <c r="H201" s="309"/>
      <c r="I201" s="308"/>
      <c r="J201" s="310"/>
      <c r="K201" s="310"/>
      <c r="L201" s="310"/>
      <c r="M201" s="310">
        <f t="shared" si="7"/>
        <v>0</v>
      </c>
      <c r="N201" s="308"/>
      <c r="O201" s="311"/>
      <c r="P201" s="311"/>
      <c r="Q201" s="308"/>
      <c r="R201" s="308"/>
      <c r="S201" s="312"/>
      <c r="T201" s="313"/>
      <c r="U201" s="314"/>
      <c r="V201" s="315"/>
      <c r="W201" s="315"/>
      <c r="X201" s="310"/>
      <c r="Y201" s="316">
        <f t="shared" si="8"/>
        <v>0</v>
      </c>
    </row>
    <row r="202" spans="1:25">
      <c r="A202" s="80">
        <f>Asset_Template!A202</f>
        <v>0</v>
      </c>
      <c r="B202" s="21">
        <f>Asset_Template!J202</f>
        <v>0</v>
      </c>
      <c r="C202" s="18">
        <f t="shared" ref="C202:C265" si="9">50%*B202</f>
        <v>0</v>
      </c>
      <c r="D202" s="22">
        <f>Asset_Template!K202</f>
        <v>0</v>
      </c>
      <c r="E202" s="307"/>
      <c r="F202" s="307"/>
      <c r="G202" s="308"/>
      <c r="H202" s="309"/>
      <c r="I202" s="308"/>
      <c r="J202" s="310"/>
      <c r="K202" s="310"/>
      <c r="L202" s="310"/>
      <c r="M202" s="310">
        <f t="shared" ref="M202:M265" si="10">G202-K202</f>
        <v>0</v>
      </c>
      <c r="N202" s="308"/>
      <c r="O202" s="311"/>
      <c r="P202" s="311"/>
      <c r="Q202" s="308"/>
      <c r="R202" s="308"/>
      <c r="S202" s="312"/>
      <c r="T202" s="313"/>
      <c r="U202" s="314"/>
      <c r="V202" s="315"/>
      <c r="W202" s="315"/>
      <c r="X202" s="310"/>
      <c r="Y202" s="316">
        <f t="shared" ref="Y202:Y265" si="11">IF(X202&gt;0,X202-T202,0)</f>
        <v>0</v>
      </c>
    </row>
    <row r="203" spans="1:25">
      <c r="A203" s="80">
        <f>Asset_Template!A203</f>
        <v>0</v>
      </c>
      <c r="B203" s="21">
        <f>Asset_Template!J203</f>
        <v>0</v>
      </c>
      <c r="C203" s="18">
        <f t="shared" si="9"/>
        <v>0</v>
      </c>
      <c r="D203" s="22">
        <f>Asset_Template!K203</f>
        <v>0</v>
      </c>
      <c r="E203" s="307"/>
      <c r="F203" s="307"/>
      <c r="G203" s="308"/>
      <c r="H203" s="309"/>
      <c r="I203" s="308"/>
      <c r="J203" s="310"/>
      <c r="K203" s="310"/>
      <c r="L203" s="310"/>
      <c r="M203" s="310">
        <f t="shared" si="10"/>
        <v>0</v>
      </c>
      <c r="N203" s="308"/>
      <c r="O203" s="311"/>
      <c r="P203" s="311"/>
      <c r="Q203" s="308"/>
      <c r="R203" s="308"/>
      <c r="S203" s="312"/>
      <c r="T203" s="313"/>
      <c r="U203" s="314"/>
      <c r="V203" s="315"/>
      <c r="W203" s="315"/>
      <c r="X203" s="310"/>
      <c r="Y203" s="316">
        <f t="shared" si="11"/>
        <v>0</v>
      </c>
    </row>
    <row r="204" spans="1:25">
      <c r="A204" s="80">
        <f>Asset_Template!A204</f>
        <v>0</v>
      </c>
      <c r="B204" s="21">
        <f>Asset_Template!J204</f>
        <v>0</v>
      </c>
      <c r="C204" s="18">
        <f t="shared" si="9"/>
        <v>0</v>
      </c>
      <c r="D204" s="22">
        <f>Asset_Template!K204</f>
        <v>0</v>
      </c>
      <c r="E204" s="307"/>
      <c r="F204" s="307"/>
      <c r="G204" s="308"/>
      <c r="H204" s="309"/>
      <c r="I204" s="308"/>
      <c r="J204" s="310"/>
      <c r="K204" s="310"/>
      <c r="L204" s="310"/>
      <c r="M204" s="310">
        <f t="shared" si="10"/>
        <v>0</v>
      </c>
      <c r="N204" s="308"/>
      <c r="O204" s="311"/>
      <c r="P204" s="311"/>
      <c r="Q204" s="308"/>
      <c r="R204" s="308"/>
      <c r="S204" s="312"/>
      <c r="T204" s="313"/>
      <c r="U204" s="314"/>
      <c r="V204" s="315"/>
      <c r="W204" s="315"/>
      <c r="X204" s="310"/>
      <c r="Y204" s="316">
        <f t="shared" si="11"/>
        <v>0</v>
      </c>
    </row>
    <row r="205" spans="1:25">
      <c r="A205" s="80">
        <f>Asset_Template!A205</f>
        <v>0</v>
      </c>
      <c r="B205" s="21">
        <f>Asset_Template!J205</f>
        <v>0</v>
      </c>
      <c r="C205" s="18">
        <f t="shared" si="9"/>
        <v>0</v>
      </c>
      <c r="D205" s="22">
        <f>Asset_Template!K205</f>
        <v>0</v>
      </c>
      <c r="E205" s="307"/>
      <c r="F205" s="307"/>
      <c r="G205" s="308"/>
      <c r="H205" s="309"/>
      <c r="I205" s="308"/>
      <c r="J205" s="310"/>
      <c r="K205" s="310"/>
      <c r="L205" s="310"/>
      <c r="M205" s="310">
        <f t="shared" si="10"/>
        <v>0</v>
      </c>
      <c r="N205" s="308"/>
      <c r="O205" s="311"/>
      <c r="P205" s="311"/>
      <c r="Q205" s="308"/>
      <c r="R205" s="308"/>
      <c r="S205" s="312"/>
      <c r="T205" s="313"/>
      <c r="U205" s="314"/>
      <c r="V205" s="315"/>
      <c r="W205" s="315"/>
      <c r="X205" s="310"/>
      <c r="Y205" s="316">
        <f t="shared" si="11"/>
        <v>0</v>
      </c>
    </row>
    <row r="206" spans="1:25">
      <c r="A206" s="80">
        <f>Asset_Template!A206</f>
        <v>0</v>
      </c>
      <c r="B206" s="21">
        <f>Asset_Template!J206</f>
        <v>0</v>
      </c>
      <c r="C206" s="18">
        <f t="shared" si="9"/>
        <v>0</v>
      </c>
      <c r="D206" s="22">
        <f>Asset_Template!K206</f>
        <v>0</v>
      </c>
      <c r="E206" s="307"/>
      <c r="F206" s="307"/>
      <c r="G206" s="308"/>
      <c r="H206" s="309"/>
      <c r="I206" s="308"/>
      <c r="J206" s="310"/>
      <c r="K206" s="310"/>
      <c r="L206" s="310"/>
      <c r="M206" s="310">
        <f t="shared" si="10"/>
        <v>0</v>
      </c>
      <c r="N206" s="308"/>
      <c r="O206" s="311"/>
      <c r="P206" s="311"/>
      <c r="Q206" s="308"/>
      <c r="R206" s="308"/>
      <c r="S206" s="312"/>
      <c r="T206" s="313"/>
      <c r="U206" s="314"/>
      <c r="V206" s="315"/>
      <c r="W206" s="315"/>
      <c r="X206" s="310"/>
      <c r="Y206" s="316">
        <f t="shared" si="11"/>
        <v>0</v>
      </c>
    </row>
    <row r="207" spans="1:25">
      <c r="A207" s="80">
        <f>Asset_Template!A207</f>
        <v>0</v>
      </c>
      <c r="B207" s="21">
        <f>Asset_Template!J207</f>
        <v>0</v>
      </c>
      <c r="C207" s="18">
        <f t="shared" si="9"/>
        <v>0</v>
      </c>
      <c r="D207" s="22">
        <f>Asset_Template!K207</f>
        <v>0</v>
      </c>
      <c r="E207" s="307"/>
      <c r="F207" s="307"/>
      <c r="G207" s="308"/>
      <c r="H207" s="309"/>
      <c r="I207" s="308"/>
      <c r="J207" s="310"/>
      <c r="K207" s="310"/>
      <c r="L207" s="310"/>
      <c r="M207" s="310">
        <f t="shared" si="10"/>
        <v>0</v>
      </c>
      <c r="N207" s="308"/>
      <c r="O207" s="311"/>
      <c r="P207" s="311"/>
      <c r="Q207" s="308"/>
      <c r="R207" s="308"/>
      <c r="S207" s="312"/>
      <c r="T207" s="313"/>
      <c r="U207" s="314"/>
      <c r="V207" s="315"/>
      <c r="W207" s="315"/>
      <c r="X207" s="310"/>
      <c r="Y207" s="316">
        <f t="shared" si="11"/>
        <v>0</v>
      </c>
    </row>
    <row r="208" spans="1:25">
      <c r="A208" s="80">
        <f>Asset_Template!A208</f>
        <v>0</v>
      </c>
      <c r="B208" s="21">
        <f>Asset_Template!J208</f>
        <v>0</v>
      </c>
      <c r="C208" s="18">
        <f t="shared" si="9"/>
        <v>0</v>
      </c>
      <c r="D208" s="22">
        <f>Asset_Template!K208</f>
        <v>0</v>
      </c>
      <c r="E208" s="307"/>
      <c r="F208" s="307"/>
      <c r="G208" s="308"/>
      <c r="H208" s="309"/>
      <c r="I208" s="308"/>
      <c r="J208" s="310"/>
      <c r="K208" s="310"/>
      <c r="L208" s="310"/>
      <c r="M208" s="310">
        <f t="shared" si="10"/>
        <v>0</v>
      </c>
      <c r="N208" s="308"/>
      <c r="O208" s="311"/>
      <c r="P208" s="311"/>
      <c r="Q208" s="308"/>
      <c r="R208" s="308"/>
      <c r="S208" s="312"/>
      <c r="T208" s="313"/>
      <c r="U208" s="314"/>
      <c r="V208" s="315"/>
      <c r="W208" s="315"/>
      <c r="X208" s="310"/>
      <c r="Y208" s="316">
        <f t="shared" si="11"/>
        <v>0</v>
      </c>
    </row>
    <row r="209" spans="1:25">
      <c r="A209" s="80">
        <f>Asset_Template!A209</f>
        <v>0</v>
      </c>
      <c r="B209" s="21">
        <f>Asset_Template!J209</f>
        <v>0</v>
      </c>
      <c r="C209" s="18">
        <f t="shared" si="9"/>
        <v>0</v>
      </c>
      <c r="D209" s="22">
        <f>Asset_Template!K209</f>
        <v>0</v>
      </c>
      <c r="E209" s="307"/>
      <c r="F209" s="307"/>
      <c r="G209" s="308"/>
      <c r="H209" s="309"/>
      <c r="I209" s="308"/>
      <c r="J209" s="310"/>
      <c r="K209" s="310"/>
      <c r="L209" s="310"/>
      <c r="M209" s="310">
        <f t="shared" si="10"/>
        <v>0</v>
      </c>
      <c r="N209" s="308"/>
      <c r="O209" s="311"/>
      <c r="P209" s="311"/>
      <c r="Q209" s="308"/>
      <c r="R209" s="308"/>
      <c r="S209" s="312"/>
      <c r="T209" s="313"/>
      <c r="U209" s="314"/>
      <c r="V209" s="315"/>
      <c r="W209" s="315"/>
      <c r="X209" s="310"/>
      <c r="Y209" s="316">
        <f t="shared" si="11"/>
        <v>0</v>
      </c>
    </row>
    <row r="210" spans="1:25">
      <c r="A210" s="80">
        <f>Asset_Template!A210</f>
        <v>0</v>
      </c>
      <c r="B210" s="21">
        <f>Asset_Template!J210</f>
        <v>0</v>
      </c>
      <c r="C210" s="18">
        <f t="shared" si="9"/>
        <v>0</v>
      </c>
      <c r="D210" s="22">
        <f>Asset_Template!K210</f>
        <v>0</v>
      </c>
      <c r="E210" s="307"/>
      <c r="F210" s="307"/>
      <c r="G210" s="308"/>
      <c r="H210" s="309"/>
      <c r="I210" s="308"/>
      <c r="J210" s="310"/>
      <c r="K210" s="310"/>
      <c r="L210" s="310"/>
      <c r="M210" s="310">
        <f t="shared" si="10"/>
        <v>0</v>
      </c>
      <c r="N210" s="308"/>
      <c r="O210" s="311"/>
      <c r="P210" s="311"/>
      <c r="Q210" s="308"/>
      <c r="R210" s="308"/>
      <c r="S210" s="312"/>
      <c r="T210" s="313"/>
      <c r="U210" s="314"/>
      <c r="V210" s="315"/>
      <c r="W210" s="315"/>
      <c r="X210" s="310"/>
      <c r="Y210" s="316">
        <f t="shared" si="11"/>
        <v>0</v>
      </c>
    </row>
    <row r="211" spans="1:25">
      <c r="A211" s="80">
        <f>Asset_Template!A211</f>
        <v>0</v>
      </c>
      <c r="B211" s="21">
        <f>Asset_Template!J211</f>
        <v>0</v>
      </c>
      <c r="C211" s="18">
        <f t="shared" si="9"/>
        <v>0</v>
      </c>
      <c r="D211" s="22">
        <f>Asset_Template!K211</f>
        <v>0</v>
      </c>
      <c r="E211" s="307"/>
      <c r="F211" s="307"/>
      <c r="G211" s="308"/>
      <c r="H211" s="309"/>
      <c r="I211" s="308"/>
      <c r="J211" s="310"/>
      <c r="K211" s="310"/>
      <c r="L211" s="310"/>
      <c r="M211" s="310">
        <f t="shared" si="10"/>
        <v>0</v>
      </c>
      <c r="N211" s="308"/>
      <c r="O211" s="311"/>
      <c r="P211" s="311"/>
      <c r="Q211" s="308"/>
      <c r="R211" s="308"/>
      <c r="S211" s="312"/>
      <c r="T211" s="313"/>
      <c r="U211" s="314"/>
      <c r="V211" s="315"/>
      <c r="W211" s="315"/>
      <c r="X211" s="310"/>
      <c r="Y211" s="316">
        <f t="shared" si="11"/>
        <v>0</v>
      </c>
    </row>
    <row r="212" spans="1:25">
      <c r="A212" s="80">
        <f>Asset_Template!A212</f>
        <v>0</v>
      </c>
      <c r="B212" s="21">
        <f>Asset_Template!J212</f>
        <v>0</v>
      </c>
      <c r="C212" s="18">
        <f t="shared" si="9"/>
        <v>0</v>
      </c>
      <c r="D212" s="22">
        <f>Asset_Template!K212</f>
        <v>0</v>
      </c>
      <c r="E212" s="307"/>
      <c r="F212" s="307"/>
      <c r="G212" s="308"/>
      <c r="H212" s="309"/>
      <c r="I212" s="308"/>
      <c r="J212" s="310"/>
      <c r="K212" s="310"/>
      <c r="L212" s="310"/>
      <c r="M212" s="310">
        <f t="shared" si="10"/>
        <v>0</v>
      </c>
      <c r="N212" s="308"/>
      <c r="O212" s="311"/>
      <c r="P212" s="311"/>
      <c r="Q212" s="308"/>
      <c r="R212" s="308"/>
      <c r="S212" s="312"/>
      <c r="T212" s="313"/>
      <c r="U212" s="314"/>
      <c r="V212" s="315"/>
      <c r="W212" s="315"/>
      <c r="X212" s="310"/>
      <c r="Y212" s="316">
        <f t="shared" si="11"/>
        <v>0</v>
      </c>
    </row>
    <row r="213" spans="1:25">
      <c r="A213" s="80">
        <f>Asset_Template!A213</f>
        <v>0</v>
      </c>
      <c r="B213" s="21">
        <f>Asset_Template!J213</f>
        <v>0</v>
      </c>
      <c r="C213" s="18">
        <f t="shared" si="9"/>
        <v>0</v>
      </c>
      <c r="D213" s="22">
        <f>Asset_Template!K213</f>
        <v>0</v>
      </c>
      <c r="E213" s="307"/>
      <c r="F213" s="307"/>
      <c r="G213" s="308"/>
      <c r="H213" s="309"/>
      <c r="I213" s="308"/>
      <c r="J213" s="310"/>
      <c r="K213" s="310"/>
      <c r="L213" s="310"/>
      <c r="M213" s="310">
        <f t="shared" si="10"/>
        <v>0</v>
      </c>
      <c r="N213" s="308"/>
      <c r="O213" s="311"/>
      <c r="P213" s="311"/>
      <c r="Q213" s="308"/>
      <c r="R213" s="308"/>
      <c r="S213" s="312"/>
      <c r="T213" s="313"/>
      <c r="U213" s="314"/>
      <c r="V213" s="315"/>
      <c r="W213" s="315"/>
      <c r="X213" s="310"/>
      <c r="Y213" s="316">
        <f t="shared" si="11"/>
        <v>0</v>
      </c>
    </row>
    <row r="214" spans="1:25">
      <c r="A214" s="80">
        <f>Asset_Template!A214</f>
        <v>0</v>
      </c>
      <c r="B214" s="21">
        <f>Asset_Template!J214</f>
        <v>0</v>
      </c>
      <c r="C214" s="18">
        <f t="shared" si="9"/>
        <v>0</v>
      </c>
      <c r="D214" s="22">
        <f>Asset_Template!K214</f>
        <v>0</v>
      </c>
      <c r="E214" s="307"/>
      <c r="F214" s="307"/>
      <c r="G214" s="308"/>
      <c r="H214" s="309"/>
      <c r="I214" s="308"/>
      <c r="J214" s="310"/>
      <c r="K214" s="310"/>
      <c r="L214" s="310"/>
      <c r="M214" s="310">
        <f t="shared" si="10"/>
        <v>0</v>
      </c>
      <c r="N214" s="308"/>
      <c r="O214" s="311"/>
      <c r="P214" s="311"/>
      <c r="Q214" s="308"/>
      <c r="R214" s="308"/>
      <c r="S214" s="312"/>
      <c r="T214" s="313"/>
      <c r="U214" s="314"/>
      <c r="V214" s="315"/>
      <c r="W214" s="315"/>
      <c r="X214" s="310"/>
      <c r="Y214" s="316">
        <f t="shared" si="11"/>
        <v>0</v>
      </c>
    </row>
    <row r="215" spans="1:25">
      <c r="A215" s="80">
        <f>Asset_Template!A215</f>
        <v>0</v>
      </c>
      <c r="B215" s="21">
        <f>Asset_Template!J215</f>
        <v>0</v>
      </c>
      <c r="C215" s="18">
        <f t="shared" si="9"/>
        <v>0</v>
      </c>
      <c r="D215" s="22">
        <f>Asset_Template!K215</f>
        <v>0</v>
      </c>
      <c r="E215" s="307"/>
      <c r="F215" s="307"/>
      <c r="G215" s="308"/>
      <c r="H215" s="309"/>
      <c r="I215" s="308"/>
      <c r="J215" s="310"/>
      <c r="K215" s="310"/>
      <c r="L215" s="310"/>
      <c r="M215" s="310">
        <f t="shared" si="10"/>
        <v>0</v>
      </c>
      <c r="N215" s="308"/>
      <c r="O215" s="311"/>
      <c r="P215" s="311"/>
      <c r="Q215" s="308"/>
      <c r="R215" s="308"/>
      <c r="S215" s="312"/>
      <c r="T215" s="313"/>
      <c r="U215" s="314"/>
      <c r="V215" s="315"/>
      <c r="W215" s="315"/>
      <c r="X215" s="310"/>
      <c r="Y215" s="316">
        <f t="shared" si="11"/>
        <v>0</v>
      </c>
    </row>
    <row r="216" spans="1:25">
      <c r="A216" s="80">
        <f>Asset_Template!A216</f>
        <v>0</v>
      </c>
      <c r="B216" s="21">
        <f>Asset_Template!J216</f>
        <v>0</v>
      </c>
      <c r="C216" s="18">
        <f t="shared" si="9"/>
        <v>0</v>
      </c>
      <c r="D216" s="22">
        <f>Asset_Template!K216</f>
        <v>0</v>
      </c>
      <c r="E216" s="307"/>
      <c r="F216" s="307"/>
      <c r="G216" s="308"/>
      <c r="H216" s="309"/>
      <c r="I216" s="308"/>
      <c r="J216" s="310"/>
      <c r="K216" s="310"/>
      <c r="L216" s="310"/>
      <c r="M216" s="310">
        <f t="shared" si="10"/>
        <v>0</v>
      </c>
      <c r="N216" s="308"/>
      <c r="O216" s="311"/>
      <c r="P216" s="311"/>
      <c r="Q216" s="308"/>
      <c r="R216" s="308"/>
      <c r="S216" s="312"/>
      <c r="T216" s="313"/>
      <c r="U216" s="314"/>
      <c r="V216" s="315"/>
      <c r="W216" s="315"/>
      <c r="X216" s="310"/>
      <c r="Y216" s="316">
        <f t="shared" si="11"/>
        <v>0</v>
      </c>
    </row>
    <row r="217" spans="1:25">
      <c r="A217" s="80">
        <f>Asset_Template!A217</f>
        <v>0</v>
      </c>
      <c r="B217" s="21">
        <f>Asset_Template!J217</f>
        <v>0</v>
      </c>
      <c r="C217" s="18">
        <f t="shared" si="9"/>
        <v>0</v>
      </c>
      <c r="D217" s="22">
        <f>Asset_Template!K217</f>
        <v>0</v>
      </c>
      <c r="E217" s="307"/>
      <c r="F217" s="307"/>
      <c r="G217" s="308"/>
      <c r="H217" s="309"/>
      <c r="I217" s="308"/>
      <c r="J217" s="310"/>
      <c r="K217" s="310"/>
      <c r="L217" s="310"/>
      <c r="M217" s="310">
        <f t="shared" si="10"/>
        <v>0</v>
      </c>
      <c r="N217" s="308"/>
      <c r="O217" s="311"/>
      <c r="P217" s="311"/>
      <c r="Q217" s="308"/>
      <c r="R217" s="308"/>
      <c r="S217" s="312"/>
      <c r="T217" s="313"/>
      <c r="U217" s="314"/>
      <c r="V217" s="315"/>
      <c r="W217" s="315"/>
      <c r="X217" s="310"/>
      <c r="Y217" s="316">
        <f t="shared" si="11"/>
        <v>0</v>
      </c>
    </row>
    <row r="218" spans="1:25">
      <c r="A218" s="80">
        <f>Asset_Template!A218</f>
        <v>0</v>
      </c>
      <c r="B218" s="21">
        <f>Asset_Template!J218</f>
        <v>0</v>
      </c>
      <c r="C218" s="18">
        <f t="shared" si="9"/>
        <v>0</v>
      </c>
      <c r="D218" s="22">
        <f>Asset_Template!K218</f>
        <v>0</v>
      </c>
      <c r="E218" s="307"/>
      <c r="F218" s="307"/>
      <c r="G218" s="308"/>
      <c r="H218" s="309"/>
      <c r="I218" s="308"/>
      <c r="J218" s="310"/>
      <c r="K218" s="310"/>
      <c r="L218" s="310"/>
      <c r="M218" s="310">
        <f t="shared" si="10"/>
        <v>0</v>
      </c>
      <c r="N218" s="308"/>
      <c r="O218" s="311"/>
      <c r="P218" s="311"/>
      <c r="Q218" s="308"/>
      <c r="R218" s="308"/>
      <c r="S218" s="312"/>
      <c r="T218" s="313"/>
      <c r="U218" s="314"/>
      <c r="V218" s="315"/>
      <c r="W218" s="315"/>
      <c r="X218" s="310"/>
      <c r="Y218" s="316">
        <f t="shared" si="11"/>
        <v>0</v>
      </c>
    </row>
    <row r="219" spans="1:25">
      <c r="A219" s="80">
        <f>Asset_Template!A219</f>
        <v>0</v>
      </c>
      <c r="B219" s="21">
        <f>Asset_Template!J219</f>
        <v>0</v>
      </c>
      <c r="C219" s="18">
        <f t="shared" si="9"/>
        <v>0</v>
      </c>
      <c r="D219" s="22">
        <f>Asset_Template!K219</f>
        <v>0</v>
      </c>
      <c r="E219" s="307"/>
      <c r="F219" s="307"/>
      <c r="G219" s="308"/>
      <c r="H219" s="309"/>
      <c r="I219" s="308"/>
      <c r="J219" s="310"/>
      <c r="K219" s="310"/>
      <c r="L219" s="310"/>
      <c r="M219" s="310">
        <f t="shared" si="10"/>
        <v>0</v>
      </c>
      <c r="N219" s="308"/>
      <c r="O219" s="311"/>
      <c r="P219" s="311"/>
      <c r="Q219" s="308"/>
      <c r="R219" s="308"/>
      <c r="S219" s="312"/>
      <c r="T219" s="313"/>
      <c r="U219" s="314"/>
      <c r="V219" s="315"/>
      <c r="W219" s="315"/>
      <c r="X219" s="310"/>
      <c r="Y219" s="316">
        <f t="shared" si="11"/>
        <v>0</v>
      </c>
    </row>
    <row r="220" spans="1:25">
      <c r="A220" s="80">
        <f>Asset_Template!A220</f>
        <v>0</v>
      </c>
      <c r="B220" s="21">
        <f>Asset_Template!J220</f>
        <v>0</v>
      </c>
      <c r="C220" s="18">
        <f t="shared" si="9"/>
        <v>0</v>
      </c>
      <c r="D220" s="22">
        <f>Asset_Template!K220</f>
        <v>0</v>
      </c>
      <c r="E220" s="307"/>
      <c r="F220" s="307"/>
      <c r="G220" s="308"/>
      <c r="H220" s="309"/>
      <c r="I220" s="308"/>
      <c r="J220" s="310"/>
      <c r="K220" s="310"/>
      <c r="L220" s="310"/>
      <c r="M220" s="310">
        <f t="shared" si="10"/>
        <v>0</v>
      </c>
      <c r="N220" s="308"/>
      <c r="O220" s="311"/>
      <c r="P220" s="311"/>
      <c r="Q220" s="308"/>
      <c r="R220" s="308"/>
      <c r="S220" s="312"/>
      <c r="T220" s="313"/>
      <c r="U220" s="314"/>
      <c r="V220" s="315"/>
      <c r="W220" s="315"/>
      <c r="X220" s="310"/>
      <c r="Y220" s="316">
        <f t="shared" si="11"/>
        <v>0</v>
      </c>
    </row>
    <row r="221" spans="1:25">
      <c r="A221" s="80">
        <f>Asset_Template!A221</f>
        <v>0</v>
      </c>
      <c r="B221" s="21">
        <f>Asset_Template!J221</f>
        <v>0</v>
      </c>
      <c r="C221" s="18">
        <f t="shared" si="9"/>
        <v>0</v>
      </c>
      <c r="D221" s="22">
        <f>Asset_Template!K221</f>
        <v>0</v>
      </c>
      <c r="E221" s="307"/>
      <c r="F221" s="307"/>
      <c r="G221" s="308"/>
      <c r="H221" s="309"/>
      <c r="I221" s="308"/>
      <c r="J221" s="310"/>
      <c r="K221" s="310"/>
      <c r="L221" s="310"/>
      <c r="M221" s="310">
        <f t="shared" si="10"/>
        <v>0</v>
      </c>
      <c r="N221" s="308"/>
      <c r="O221" s="311"/>
      <c r="P221" s="311"/>
      <c r="Q221" s="308"/>
      <c r="R221" s="308"/>
      <c r="S221" s="312"/>
      <c r="T221" s="313"/>
      <c r="U221" s="314"/>
      <c r="V221" s="315"/>
      <c r="W221" s="315"/>
      <c r="X221" s="310"/>
      <c r="Y221" s="316">
        <f t="shared" si="11"/>
        <v>0</v>
      </c>
    </row>
    <row r="222" spans="1:25">
      <c r="A222" s="80">
        <f>Asset_Template!A222</f>
        <v>0</v>
      </c>
      <c r="B222" s="21">
        <f>Asset_Template!J222</f>
        <v>0</v>
      </c>
      <c r="C222" s="18">
        <f t="shared" si="9"/>
        <v>0</v>
      </c>
      <c r="D222" s="22">
        <f>Asset_Template!K222</f>
        <v>0</v>
      </c>
      <c r="E222" s="307"/>
      <c r="F222" s="307"/>
      <c r="G222" s="308"/>
      <c r="H222" s="309"/>
      <c r="I222" s="308"/>
      <c r="J222" s="310"/>
      <c r="K222" s="310"/>
      <c r="L222" s="310"/>
      <c r="M222" s="310">
        <f t="shared" si="10"/>
        <v>0</v>
      </c>
      <c r="N222" s="308"/>
      <c r="O222" s="311"/>
      <c r="P222" s="311"/>
      <c r="Q222" s="308"/>
      <c r="R222" s="308"/>
      <c r="S222" s="312"/>
      <c r="T222" s="313"/>
      <c r="U222" s="314"/>
      <c r="V222" s="315"/>
      <c r="W222" s="315"/>
      <c r="X222" s="310"/>
      <c r="Y222" s="316">
        <f t="shared" si="11"/>
        <v>0</v>
      </c>
    </row>
    <row r="223" spans="1:25">
      <c r="A223" s="80">
        <f>Asset_Template!A223</f>
        <v>0</v>
      </c>
      <c r="B223" s="21">
        <f>Asset_Template!J223</f>
        <v>0</v>
      </c>
      <c r="C223" s="18">
        <f t="shared" si="9"/>
        <v>0</v>
      </c>
      <c r="D223" s="22">
        <f>Asset_Template!K223</f>
        <v>0</v>
      </c>
      <c r="E223" s="307"/>
      <c r="F223" s="307"/>
      <c r="G223" s="308"/>
      <c r="H223" s="309"/>
      <c r="I223" s="308"/>
      <c r="J223" s="310"/>
      <c r="K223" s="310"/>
      <c r="L223" s="310"/>
      <c r="M223" s="310">
        <f t="shared" si="10"/>
        <v>0</v>
      </c>
      <c r="N223" s="308"/>
      <c r="O223" s="311"/>
      <c r="P223" s="311"/>
      <c r="Q223" s="308"/>
      <c r="R223" s="308"/>
      <c r="S223" s="312"/>
      <c r="T223" s="313"/>
      <c r="U223" s="314"/>
      <c r="V223" s="315"/>
      <c r="W223" s="315"/>
      <c r="X223" s="310"/>
      <c r="Y223" s="316">
        <f t="shared" si="11"/>
        <v>0</v>
      </c>
    </row>
    <row r="224" spans="1:25">
      <c r="A224" s="80">
        <f>Asset_Template!A224</f>
        <v>0</v>
      </c>
      <c r="B224" s="21">
        <f>Asset_Template!J224</f>
        <v>0</v>
      </c>
      <c r="C224" s="18">
        <f t="shared" si="9"/>
        <v>0</v>
      </c>
      <c r="D224" s="22">
        <f>Asset_Template!K224</f>
        <v>0</v>
      </c>
      <c r="E224" s="307"/>
      <c r="F224" s="307"/>
      <c r="G224" s="308"/>
      <c r="H224" s="309"/>
      <c r="I224" s="308"/>
      <c r="J224" s="310"/>
      <c r="K224" s="310"/>
      <c r="L224" s="310"/>
      <c r="M224" s="310">
        <f t="shared" si="10"/>
        <v>0</v>
      </c>
      <c r="N224" s="308"/>
      <c r="O224" s="311"/>
      <c r="P224" s="311"/>
      <c r="Q224" s="308"/>
      <c r="R224" s="308"/>
      <c r="S224" s="312"/>
      <c r="T224" s="313"/>
      <c r="U224" s="314"/>
      <c r="V224" s="315"/>
      <c r="W224" s="315"/>
      <c r="X224" s="310"/>
      <c r="Y224" s="316">
        <f t="shared" si="11"/>
        <v>0</v>
      </c>
    </row>
    <row r="225" spans="1:25">
      <c r="A225" s="80">
        <f>Asset_Template!A225</f>
        <v>0</v>
      </c>
      <c r="B225" s="21">
        <f>Asset_Template!J225</f>
        <v>0</v>
      </c>
      <c r="C225" s="18">
        <f t="shared" si="9"/>
        <v>0</v>
      </c>
      <c r="D225" s="22">
        <f>Asset_Template!K225</f>
        <v>0</v>
      </c>
      <c r="E225" s="307"/>
      <c r="F225" s="307"/>
      <c r="G225" s="308"/>
      <c r="H225" s="309"/>
      <c r="I225" s="308"/>
      <c r="J225" s="310"/>
      <c r="K225" s="310"/>
      <c r="L225" s="310"/>
      <c r="M225" s="310">
        <f t="shared" si="10"/>
        <v>0</v>
      </c>
      <c r="N225" s="308"/>
      <c r="O225" s="311"/>
      <c r="P225" s="311"/>
      <c r="Q225" s="308"/>
      <c r="R225" s="308"/>
      <c r="S225" s="312"/>
      <c r="T225" s="313"/>
      <c r="U225" s="314"/>
      <c r="V225" s="315"/>
      <c r="W225" s="315"/>
      <c r="X225" s="310"/>
      <c r="Y225" s="316">
        <f t="shared" si="11"/>
        <v>0</v>
      </c>
    </row>
    <row r="226" spans="1:25">
      <c r="A226" s="80">
        <f>Asset_Template!A226</f>
        <v>0</v>
      </c>
      <c r="B226" s="21">
        <f>Asset_Template!J226</f>
        <v>0</v>
      </c>
      <c r="C226" s="18">
        <f t="shared" si="9"/>
        <v>0</v>
      </c>
      <c r="D226" s="22">
        <f>Asset_Template!K226</f>
        <v>0</v>
      </c>
      <c r="E226" s="307"/>
      <c r="F226" s="307"/>
      <c r="G226" s="308"/>
      <c r="H226" s="309"/>
      <c r="I226" s="308"/>
      <c r="J226" s="310"/>
      <c r="K226" s="310"/>
      <c r="L226" s="310"/>
      <c r="M226" s="310">
        <f t="shared" si="10"/>
        <v>0</v>
      </c>
      <c r="N226" s="308"/>
      <c r="O226" s="311"/>
      <c r="P226" s="311"/>
      <c r="Q226" s="308"/>
      <c r="R226" s="308"/>
      <c r="S226" s="312"/>
      <c r="T226" s="313"/>
      <c r="U226" s="314"/>
      <c r="V226" s="315"/>
      <c r="W226" s="315"/>
      <c r="X226" s="310"/>
      <c r="Y226" s="316">
        <f t="shared" si="11"/>
        <v>0</v>
      </c>
    </row>
    <row r="227" spans="1:25">
      <c r="A227" s="80">
        <f>Asset_Template!A227</f>
        <v>0</v>
      </c>
      <c r="B227" s="21">
        <f>Asset_Template!J227</f>
        <v>0</v>
      </c>
      <c r="C227" s="18">
        <f t="shared" si="9"/>
        <v>0</v>
      </c>
      <c r="D227" s="22">
        <f>Asset_Template!K227</f>
        <v>0</v>
      </c>
      <c r="E227" s="307"/>
      <c r="F227" s="307"/>
      <c r="G227" s="308"/>
      <c r="H227" s="309"/>
      <c r="I227" s="308"/>
      <c r="J227" s="310"/>
      <c r="K227" s="310"/>
      <c r="L227" s="310"/>
      <c r="M227" s="310">
        <f t="shared" si="10"/>
        <v>0</v>
      </c>
      <c r="N227" s="308"/>
      <c r="O227" s="311"/>
      <c r="P227" s="311"/>
      <c r="Q227" s="308"/>
      <c r="R227" s="308"/>
      <c r="S227" s="312"/>
      <c r="T227" s="313"/>
      <c r="U227" s="314"/>
      <c r="V227" s="315"/>
      <c r="W227" s="315"/>
      <c r="X227" s="310"/>
      <c r="Y227" s="316">
        <f t="shared" si="11"/>
        <v>0</v>
      </c>
    </row>
    <row r="228" spans="1:25">
      <c r="A228" s="80">
        <f>Asset_Template!A228</f>
        <v>0</v>
      </c>
      <c r="B228" s="21">
        <f>Asset_Template!J228</f>
        <v>0</v>
      </c>
      <c r="C228" s="18">
        <f t="shared" si="9"/>
        <v>0</v>
      </c>
      <c r="D228" s="22">
        <f>Asset_Template!K228</f>
        <v>0</v>
      </c>
      <c r="E228" s="307"/>
      <c r="F228" s="307"/>
      <c r="G228" s="308"/>
      <c r="H228" s="309"/>
      <c r="I228" s="308"/>
      <c r="J228" s="310"/>
      <c r="K228" s="310"/>
      <c r="L228" s="310"/>
      <c r="M228" s="310">
        <f t="shared" si="10"/>
        <v>0</v>
      </c>
      <c r="N228" s="308"/>
      <c r="O228" s="311"/>
      <c r="P228" s="311"/>
      <c r="Q228" s="308"/>
      <c r="R228" s="308"/>
      <c r="S228" s="312"/>
      <c r="T228" s="313"/>
      <c r="U228" s="314"/>
      <c r="V228" s="315"/>
      <c r="W228" s="315"/>
      <c r="X228" s="310"/>
      <c r="Y228" s="316">
        <f t="shared" si="11"/>
        <v>0</v>
      </c>
    </row>
    <row r="229" spans="1:25">
      <c r="A229" s="80">
        <f>Asset_Template!A229</f>
        <v>0</v>
      </c>
      <c r="B229" s="21">
        <f>Asset_Template!J229</f>
        <v>0</v>
      </c>
      <c r="C229" s="18">
        <f t="shared" si="9"/>
        <v>0</v>
      </c>
      <c r="D229" s="22">
        <f>Asset_Template!K229</f>
        <v>0</v>
      </c>
      <c r="E229" s="307"/>
      <c r="F229" s="307"/>
      <c r="G229" s="308"/>
      <c r="H229" s="309"/>
      <c r="I229" s="308"/>
      <c r="J229" s="310"/>
      <c r="K229" s="310"/>
      <c r="L229" s="310"/>
      <c r="M229" s="310">
        <f t="shared" si="10"/>
        <v>0</v>
      </c>
      <c r="N229" s="308"/>
      <c r="O229" s="311"/>
      <c r="P229" s="311"/>
      <c r="Q229" s="308"/>
      <c r="R229" s="308"/>
      <c r="S229" s="312"/>
      <c r="T229" s="313"/>
      <c r="U229" s="314"/>
      <c r="V229" s="315"/>
      <c r="W229" s="315"/>
      <c r="X229" s="310"/>
      <c r="Y229" s="316">
        <f t="shared" si="11"/>
        <v>0</v>
      </c>
    </row>
    <row r="230" spans="1:25">
      <c r="A230" s="80">
        <f>Asset_Template!A230</f>
        <v>0</v>
      </c>
      <c r="B230" s="21">
        <f>Asset_Template!J230</f>
        <v>0</v>
      </c>
      <c r="C230" s="18">
        <f t="shared" si="9"/>
        <v>0</v>
      </c>
      <c r="D230" s="22">
        <f>Asset_Template!K230</f>
        <v>0</v>
      </c>
      <c r="E230" s="307"/>
      <c r="F230" s="307"/>
      <c r="G230" s="308"/>
      <c r="H230" s="309"/>
      <c r="I230" s="308"/>
      <c r="J230" s="310"/>
      <c r="K230" s="310"/>
      <c r="L230" s="310"/>
      <c r="M230" s="310">
        <f t="shared" si="10"/>
        <v>0</v>
      </c>
      <c r="N230" s="308"/>
      <c r="O230" s="311"/>
      <c r="P230" s="311"/>
      <c r="Q230" s="308"/>
      <c r="R230" s="308"/>
      <c r="S230" s="312"/>
      <c r="T230" s="313"/>
      <c r="U230" s="314"/>
      <c r="V230" s="315"/>
      <c r="W230" s="315"/>
      <c r="X230" s="310"/>
      <c r="Y230" s="316">
        <f t="shared" si="11"/>
        <v>0</v>
      </c>
    </row>
    <row r="231" spans="1:25">
      <c r="A231" s="80">
        <f>Asset_Template!A231</f>
        <v>0</v>
      </c>
      <c r="B231" s="21">
        <f>Asset_Template!J231</f>
        <v>0</v>
      </c>
      <c r="C231" s="18">
        <f t="shared" si="9"/>
        <v>0</v>
      </c>
      <c r="D231" s="22">
        <f>Asset_Template!K231</f>
        <v>0</v>
      </c>
      <c r="E231" s="307"/>
      <c r="F231" s="307"/>
      <c r="G231" s="308"/>
      <c r="H231" s="309"/>
      <c r="I231" s="308"/>
      <c r="J231" s="310"/>
      <c r="K231" s="310"/>
      <c r="L231" s="310"/>
      <c r="M231" s="310">
        <f t="shared" si="10"/>
        <v>0</v>
      </c>
      <c r="N231" s="308"/>
      <c r="O231" s="311"/>
      <c r="P231" s="311"/>
      <c r="Q231" s="308"/>
      <c r="R231" s="308"/>
      <c r="S231" s="312"/>
      <c r="T231" s="313"/>
      <c r="U231" s="314"/>
      <c r="V231" s="315"/>
      <c r="W231" s="315"/>
      <c r="X231" s="310"/>
      <c r="Y231" s="316">
        <f t="shared" si="11"/>
        <v>0</v>
      </c>
    </row>
    <row r="232" spans="1:25">
      <c r="A232" s="80">
        <f>Asset_Template!A232</f>
        <v>0</v>
      </c>
      <c r="B232" s="21">
        <f>Asset_Template!J232</f>
        <v>0</v>
      </c>
      <c r="C232" s="18">
        <f t="shared" si="9"/>
        <v>0</v>
      </c>
      <c r="D232" s="22">
        <f>Asset_Template!K232</f>
        <v>0</v>
      </c>
      <c r="E232" s="307"/>
      <c r="F232" s="307"/>
      <c r="G232" s="308"/>
      <c r="H232" s="309"/>
      <c r="I232" s="308"/>
      <c r="J232" s="310"/>
      <c r="K232" s="310"/>
      <c r="L232" s="310"/>
      <c r="M232" s="310">
        <f t="shared" si="10"/>
        <v>0</v>
      </c>
      <c r="N232" s="308"/>
      <c r="O232" s="311"/>
      <c r="P232" s="311"/>
      <c r="Q232" s="308"/>
      <c r="R232" s="308"/>
      <c r="S232" s="312"/>
      <c r="T232" s="313"/>
      <c r="U232" s="314"/>
      <c r="V232" s="315"/>
      <c r="W232" s="315"/>
      <c r="X232" s="310"/>
      <c r="Y232" s="316">
        <f t="shared" si="11"/>
        <v>0</v>
      </c>
    </row>
    <row r="233" spans="1:25">
      <c r="A233" s="80">
        <f>Asset_Template!A233</f>
        <v>0</v>
      </c>
      <c r="B233" s="21">
        <f>Asset_Template!J233</f>
        <v>0</v>
      </c>
      <c r="C233" s="18">
        <f t="shared" si="9"/>
        <v>0</v>
      </c>
      <c r="D233" s="22">
        <f>Asset_Template!K233</f>
        <v>0</v>
      </c>
      <c r="E233" s="307"/>
      <c r="F233" s="307"/>
      <c r="G233" s="308"/>
      <c r="H233" s="309"/>
      <c r="I233" s="308"/>
      <c r="J233" s="310"/>
      <c r="K233" s="310"/>
      <c r="L233" s="310"/>
      <c r="M233" s="310">
        <f t="shared" si="10"/>
        <v>0</v>
      </c>
      <c r="N233" s="308"/>
      <c r="O233" s="311"/>
      <c r="P233" s="311"/>
      <c r="Q233" s="308"/>
      <c r="R233" s="308"/>
      <c r="S233" s="312"/>
      <c r="T233" s="313"/>
      <c r="U233" s="314"/>
      <c r="V233" s="315"/>
      <c r="W233" s="315"/>
      <c r="X233" s="310"/>
      <c r="Y233" s="316">
        <f t="shared" si="11"/>
        <v>0</v>
      </c>
    </row>
    <row r="234" spans="1:25">
      <c r="A234" s="80">
        <f>Asset_Template!A234</f>
        <v>0</v>
      </c>
      <c r="B234" s="21">
        <f>Asset_Template!J234</f>
        <v>0</v>
      </c>
      <c r="C234" s="18">
        <f t="shared" si="9"/>
        <v>0</v>
      </c>
      <c r="D234" s="22">
        <f>Asset_Template!K234</f>
        <v>0</v>
      </c>
      <c r="E234" s="307"/>
      <c r="F234" s="307"/>
      <c r="G234" s="308"/>
      <c r="H234" s="309"/>
      <c r="I234" s="308"/>
      <c r="J234" s="310"/>
      <c r="K234" s="310"/>
      <c r="L234" s="310"/>
      <c r="M234" s="310">
        <f t="shared" si="10"/>
        <v>0</v>
      </c>
      <c r="N234" s="308"/>
      <c r="O234" s="311"/>
      <c r="P234" s="311"/>
      <c r="Q234" s="308"/>
      <c r="R234" s="308"/>
      <c r="S234" s="312"/>
      <c r="T234" s="313"/>
      <c r="U234" s="314"/>
      <c r="V234" s="315"/>
      <c r="W234" s="315"/>
      <c r="X234" s="310"/>
      <c r="Y234" s="316">
        <f t="shared" si="11"/>
        <v>0</v>
      </c>
    </row>
    <row r="235" spans="1:25">
      <c r="A235" s="80">
        <f>Asset_Template!A235</f>
        <v>0</v>
      </c>
      <c r="B235" s="21">
        <f>Asset_Template!J235</f>
        <v>0</v>
      </c>
      <c r="C235" s="18">
        <f t="shared" si="9"/>
        <v>0</v>
      </c>
      <c r="D235" s="22">
        <f>Asset_Template!K235</f>
        <v>0</v>
      </c>
      <c r="E235" s="307"/>
      <c r="F235" s="307"/>
      <c r="G235" s="308"/>
      <c r="H235" s="309"/>
      <c r="I235" s="308"/>
      <c r="J235" s="310"/>
      <c r="K235" s="310"/>
      <c r="L235" s="310"/>
      <c r="M235" s="310">
        <f t="shared" si="10"/>
        <v>0</v>
      </c>
      <c r="N235" s="308"/>
      <c r="O235" s="311"/>
      <c r="P235" s="311"/>
      <c r="Q235" s="308"/>
      <c r="R235" s="308"/>
      <c r="S235" s="312"/>
      <c r="T235" s="313"/>
      <c r="U235" s="314"/>
      <c r="V235" s="315"/>
      <c r="W235" s="315"/>
      <c r="X235" s="310"/>
      <c r="Y235" s="316">
        <f t="shared" si="11"/>
        <v>0</v>
      </c>
    </row>
    <row r="236" spans="1:25">
      <c r="A236" s="80">
        <f>Asset_Template!A236</f>
        <v>0</v>
      </c>
      <c r="B236" s="21">
        <f>Asset_Template!J236</f>
        <v>0</v>
      </c>
      <c r="C236" s="18">
        <f t="shared" si="9"/>
        <v>0</v>
      </c>
      <c r="D236" s="22">
        <f>Asset_Template!K236</f>
        <v>0</v>
      </c>
      <c r="E236" s="307"/>
      <c r="F236" s="307"/>
      <c r="G236" s="308"/>
      <c r="H236" s="309"/>
      <c r="I236" s="308"/>
      <c r="J236" s="310"/>
      <c r="K236" s="310"/>
      <c r="L236" s="310"/>
      <c r="M236" s="310">
        <f t="shared" si="10"/>
        <v>0</v>
      </c>
      <c r="N236" s="308"/>
      <c r="O236" s="311"/>
      <c r="P236" s="311"/>
      <c r="Q236" s="308"/>
      <c r="R236" s="308"/>
      <c r="S236" s="312"/>
      <c r="T236" s="313"/>
      <c r="U236" s="314"/>
      <c r="V236" s="315"/>
      <c r="W236" s="315"/>
      <c r="X236" s="310"/>
      <c r="Y236" s="316">
        <f t="shared" si="11"/>
        <v>0</v>
      </c>
    </row>
    <row r="237" spans="1:25">
      <c r="A237" s="80">
        <f>Asset_Template!A237</f>
        <v>0</v>
      </c>
      <c r="B237" s="21">
        <f>Asset_Template!J237</f>
        <v>0</v>
      </c>
      <c r="C237" s="18">
        <f t="shared" si="9"/>
        <v>0</v>
      </c>
      <c r="D237" s="22">
        <f>Asset_Template!K237</f>
        <v>0</v>
      </c>
      <c r="E237" s="307"/>
      <c r="F237" s="307"/>
      <c r="G237" s="308"/>
      <c r="H237" s="309"/>
      <c r="I237" s="308"/>
      <c r="J237" s="310"/>
      <c r="K237" s="310"/>
      <c r="L237" s="310"/>
      <c r="M237" s="310">
        <f t="shared" si="10"/>
        <v>0</v>
      </c>
      <c r="N237" s="308"/>
      <c r="O237" s="311"/>
      <c r="P237" s="311"/>
      <c r="Q237" s="308"/>
      <c r="R237" s="308"/>
      <c r="S237" s="312"/>
      <c r="T237" s="313"/>
      <c r="U237" s="314"/>
      <c r="V237" s="315"/>
      <c r="W237" s="315"/>
      <c r="X237" s="310"/>
      <c r="Y237" s="316">
        <f t="shared" si="11"/>
        <v>0</v>
      </c>
    </row>
    <row r="238" spans="1:25">
      <c r="A238" s="80">
        <f>Asset_Template!A238</f>
        <v>0</v>
      </c>
      <c r="B238" s="21">
        <f>Asset_Template!J238</f>
        <v>0</v>
      </c>
      <c r="C238" s="18">
        <f t="shared" si="9"/>
        <v>0</v>
      </c>
      <c r="D238" s="22">
        <f>Asset_Template!K238</f>
        <v>0</v>
      </c>
      <c r="E238" s="307"/>
      <c r="F238" s="307"/>
      <c r="G238" s="308"/>
      <c r="H238" s="309"/>
      <c r="I238" s="308"/>
      <c r="J238" s="310"/>
      <c r="K238" s="310"/>
      <c r="L238" s="310"/>
      <c r="M238" s="310">
        <f t="shared" si="10"/>
        <v>0</v>
      </c>
      <c r="N238" s="308"/>
      <c r="O238" s="311"/>
      <c r="P238" s="311"/>
      <c r="Q238" s="308"/>
      <c r="R238" s="308"/>
      <c r="S238" s="312"/>
      <c r="T238" s="313"/>
      <c r="U238" s="314"/>
      <c r="V238" s="315"/>
      <c r="W238" s="315"/>
      <c r="X238" s="310"/>
      <c r="Y238" s="316">
        <f t="shared" si="11"/>
        <v>0</v>
      </c>
    </row>
    <row r="239" spans="1:25">
      <c r="A239" s="80">
        <f>Asset_Template!A239</f>
        <v>0</v>
      </c>
      <c r="B239" s="21">
        <f>Asset_Template!J239</f>
        <v>0</v>
      </c>
      <c r="C239" s="18">
        <f t="shared" si="9"/>
        <v>0</v>
      </c>
      <c r="D239" s="22">
        <f>Asset_Template!K239</f>
        <v>0</v>
      </c>
      <c r="E239" s="307"/>
      <c r="F239" s="307"/>
      <c r="G239" s="308"/>
      <c r="H239" s="309"/>
      <c r="I239" s="308"/>
      <c r="J239" s="310"/>
      <c r="K239" s="310"/>
      <c r="L239" s="310"/>
      <c r="M239" s="310">
        <f t="shared" si="10"/>
        <v>0</v>
      </c>
      <c r="N239" s="308"/>
      <c r="O239" s="311"/>
      <c r="P239" s="311"/>
      <c r="Q239" s="308"/>
      <c r="R239" s="308"/>
      <c r="S239" s="312"/>
      <c r="T239" s="313"/>
      <c r="U239" s="314"/>
      <c r="V239" s="315"/>
      <c r="W239" s="315"/>
      <c r="X239" s="310"/>
      <c r="Y239" s="316">
        <f t="shared" si="11"/>
        <v>0</v>
      </c>
    </row>
    <row r="240" spans="1:25">
      <c r="A240" s="80">
        <f>Asset_Template!A240</f>
        <v>0</v>
      </c>
      <c r="B240" s="21">
        <f>Asset_Template!J240</f>
        <v>0</v>
      </c>
      <c r="C240" s="18">
        <f t="shared" si="9"/>
        <v>0</v>
      </c>
      <c r="D240" s="22">
        <f>Asset_Template!K240</f>
        <v>0</v>
      </c>
      <c r="E240" s="307"/>
      <c r="F240" s="307"/>
      <c r="G240" s="308"/>
      <c r="H240" s="309"/>
      <c r="I240" s="308"/>
      <c r="J240" s="310"/>
      <c r="K240" s="310"/>
      <c r="L240" s="310"/>
      <c r="M240" s="310">
        <f t="shared" si="10"/>
        <v>0</v>
      </c>
      <c r="N240" s="308"/>
      <c r="O240" s="311"/>
      <c r="P240" s="311"/>
      <c r="Q240" s="308"/>
      <c r="R240" s="308"/>
      <c r="S240" s="312"/>
      <c r="T240" s="313"/>
      <c r="U240" s="314"/>
      <c r="V240" s="315"/>
      <c r="W240" s="315"/>
      <c r="X240" s="310"/>
      <c r="Y240" s="316">
        <f t="shared" si="11"/>
        <v>0</v>
      </c>
    </row>
    <row r="241" spans="1:25">
      <c r="A241" s="80">
        <f>Asset_Template!A241</f>
        <v>0</v>
      </c>
      <c r="B241" s="21">
        <f>Asset_Template!J241</f>
        <v>0</v>
      </c>
      <c r="C241" s="18">
        <f t="shared" si="9"/>
        <v>0</v>
      </c>
      <c r="D241" s="22">
        <f>Asset_Template!K241</f>
        <v>0</v>
      </c>
      <c r="E241" s="307"/>
      <c r="F241" s="307"/>
      <c r="G241" s="308"/>
      <c r="H241" s="309"/>
      <c r="I241" s="308"/>
      <c r="J241" s="310"/>
      <c r="K241" s="310"/>
      <c r="L241" s="310"/>
      <c r="M241" s="310">
        <f t="shared" si="10"/>
        <v>0</v>
      </c>
      <c r="N241" s="308"/>
      <c r="O241" s="311"/>
      <c r="P241" s="311"/>
      <c r="Q241" s="308"/>
      <c r="R241" s="308"/>
      <c r="S241" s="312"/>
      <c r="T241" s="313"/>
      <c r="U241" s="314"/>
      <c r="V241" s="315"/>
      <c r="W241" s="315"/>
      <c r="X241" s="310"/>
      <c r="Y241" s="316">
        <f t="shared" si="11"/>
        <v>0</v>
      </c>
    </row>
    <row r="242" spans="1:25">
      <c r="A242" s="80">
        <f>Asset_Template!A242</f>
        <v>0</v>
      </c>
      <c r="B242" s="21">
        <f>Asset_Template!J242</f>
        <v>0</v>
      </c>
      <c r="C242" s="18">
        <f t="shared" si="9"/>
        <v>0</v>
      </c>
      <c r="D242" s="22">
        <f>Asset_Template!K242</f>
        <v>0</v>
      </c>
      <c r="E242" s="307"/>
      <c r="F242" s="307"/>
      <c r="G242" s="308"/>
      <c r="H242" s="309"/>
      <c r="I242" s="308"/>
      <c r="J242" s="310"/>
      <c r="K242" s="310"/>
      <c r="L242" s="310"/>
      <c r="M242" s="310">
        <f t="shared" si="10"/>
        <v>0</v>
      </c>
      <c r="N242" s="308"/>
      <c r="O242" s="311"/>
      <c r="P242" s="311"/>
      <c r="Q242" s="308"/>
      <c r="R242" s="308"/>
      <c r="S242" s="312"/>
      <c r="T242" s="313"/>
      <c r="U242" s="314"/>
      <c r="V242" s="315"/>
      <c r="W242" s="315"/>
      <c r="X242" s="310"/>
      <c r="Y242" s="316">
        <f t="shared" si="11"/>
        <v>0</v>
      </c>
    </row>
    <row r="243" spans="1:25">
      <c r="A243" s="80">
        <f>Asset_Template!A243</f>
        <v>0</v>
      </c>
      <c r="B243" s="21">
        <f>Asset_Template!J243</f>
        <v>0</v>
      </c>
      <c r="C243" s="18">
        <f t="shared" si="9"/>
        <v>0</v>
      </c>
      <c r="D243" s="22">
        <f>Asset_Template!K243</f>
        <v>0</v>
      </c>
      <c r="E243" s="307"/>
      <c r="F243" s="307"/>
      <c r="G243" s="308"/>
      <c r="H243" s="309"/>
      <c r="I243" s="308"/>
      <c r="J243" s="310"/>
      <c r="K243" s="310"/>
      <c r="L243" s="310"/>
      <c r="M243" s="310">
        <f t="shared" si="10"/>
        <v>0</v>
      </c>
      <c r="N243" s="308"/>
      <c r="O243" s="311"/>
      <c r="P243" s="311"/>
      <c r="Q243" s="308"/>
      <c r="R243" s="308"/>
      <c r="S243" s="312"/>
      <c r="T243" s="313"/>
      <c r="U243" s="314"/>
      <c r="V243" s="315"/>
      <c r="W243" s="315"/>
      <c r="X243" s="310"/>
      <c r="Y243" s="316">
        <f t="shared" si="11"/>
        <v>0</v>
      </c>
    </row>
    <row r="244" spans="1:25">
      <c r="A244" s="80">
        <f>Asset_Template!A244</f>
        <v>0</v>
      </c>
      <c r="B244" s="21">
        <f>Asset_Template!J244</f>
        <v>0</v>
      </c>
      <c r="C244" s="18">
        <f t="shared" si="9"/>
        <v>0</v>
      </c>
      <c r="D244" s="22">
        <f>Asset_Template!K244</f>
        <v>0</v>
      </c>
      <c r="E244" s="307"/>
      <c r="F244" s="307"/>
      <c r="G244" s="308"/>
      <c r="H244" s="309"/>
      <c r="I244" s="308"/>
      <c r="J244" s="310"/>
      <c r="K244" s="310"/>
      <c r="L244" s="310"/>
      <c r="M244" s="310">
        <f t="shared" si="10"/>
        <v>0</v>
      </c>
      <c r="N244" s="308"/>
      <c r="O244" s="311"/>
      <c r="P244" s="311"/>
      <c r="Q244" s="308"/>
      <c r="R244" s="308"/>
      <c r="S244" s="312"/>
      <c r="T244" s="313"/>
      <c r="U244" s="314"/>
      <c r="V244" s="315"/>
      <c r="W244" s="315"/>
      <c r="X244" s="310"/>
      <c r="Y244" s="316">
        <f t="shared" si="11"/>
        <v>0</v>
      </c>
    </row>
    <row r="245" spans="1:25">
      <c r="A245" s="80">
        <f>Asset_Template!A245</f>
        <v>0</v>
      </c>
      <c r="B245" s="21">
        <f>Asset_Template!J245</f>
        <v>0</v>
      </c>
      <c r="C245" s="18">
        <f t="shared" si="9"/>
        <v>0</v>
      </c>
      <c r="D245" s="22">
        <f>Asset_Template!K245</f>
        <v>0</v>
      </c>
      <c r="E245" s="307"/>
      <c r="F245" s="307"/>
      <c r="G245" s="308"/>
      <c r="H245" s="309"/>
      <c r="I245" s="308"/>
      <c r="J245" s="310"/>
      <c r="K245" s="310"/>
      <c r="L245" s="310"/>
      <c r="M245" s="310">
        <f t="shared" si="10"/>
        <v>0</v>
      </c>
      <c r="N245" s="308"/>
      <c r="O245" s="311"/>
      <c r="P245" s="311"/>
      <c r="Q245" s="308"/>
      <c r="R245" s="308"/>
      <c r="S245" s="312"/>
      <c r="T245" s="313"/>
      <c r="U245" s="314"/>
      <c r="V245" s="315"/>
      <c r="W245" s="315"/>
      <c r="X245" s="310"/>
      <c r="Y245" s="316">
        <f t="shared" si="11"/>
        <v>0</v>
      </c>
    </row>
    <row r="246" spans="1:25">
      <c r="A246" s="80">
        <f>Asset_Template!A246</f>
        <v>0</v>
      </c>
      <c r="B246" s="21">
        <f>Asset_Template!J246</f>
        <v>0</v>
      </c>
      <c r="C246" s="18">
        <f t="shared" si="9"/>
        <v>0</v>
      </c>
      <c r="D246" s="22">
        <f>Asset_Template!K246</f>
        <v>0</v>
      </c>
      <c r="E246" s="307"/>
      <c r="F246" s="307"/>
      <c r="G246" s="308"/>
      <c r="H246" s="309"/>
      <c r="I246" s="308"/>
      <c r="J246" s="310"/>
      <c r="K246" s="310"/>
      <c r="L246" s="310"/>
      <c r="M246" s="310">
        <f t="shared" si="10"/>
        <v>0</v>
      </c>
      <c r="N246" s="308"/>
      <c r="O246" s="311"/>
      <c r="P246" s="311"/>
      <c r="Q246" s="308"/>
      <c r="R246" s="308"/>
      <c r="S246" s="312"/>
      <c r="T246" s="313"/>
      <c r="U246" s="314"/>
      <c r="V246" s="315"/>
      <c r="W246" s="315"/>
      <c r="X246" s="310"/>
      <c r="Y246" s="316">
        <f t="shared" si="11"/>
        <v>0</v>
      </c>
    </row>
    <row r="247" spans="1:25">
      <c r="A247" s="80">
        <f>Asset_Template!A247</f>
        <v>0</v>
      </c>
      <c r="B247" s="21">
        <f>Asset_Template!J247</f>
        <v>0</v>
      </c>
      <c r="C247" s="18">
        <f t="shared" si="9"/>
        <v>0</v>
      </c>
      <c r="D247" s="22">
        <f>Asset_Template!K247</f>
        <v>0</v>
      </c>
      <c r="E247" s="307"/>
      <c r="F247" s="307"/>
      <c r="G247" s="308"/>
      <c r="H247" s="309"/>
      <c r="I247" s="308"/>
      <c r="J247" s="310"/>
      <c r="K247" s="310"/>
      <c r="L247" s="310"/>
      <c r="M247" s="310">
        <f t="shared" si="10"/>
        <v>0</v>
      </c>
      <c r="N247" s="308"/>
      <c r="O247" s="311"/>
      <c r="P247" s="311"/>
      <c r="Q247" s="308"/>
      <c r="R247" s="308"/>
      <c r="S247" s="312"/>
      <c r="T247" s="313"/>
      <c r="U247" s="314"/>
      <c r="V247" s="315"/>
      <c r="W247" s="315"/>
      <c r="X247" s="310"/>
      <c r="Y247" s="316">
        <f t="shared" si="11"/>
        <v>0</v>
      </c>
    </row>
    <row r="248" spans="1:25">
      <c r="A248" s="80">
        <f>Asset_Template!A248</f>
        <v>0</v>
      </c>
      <c r="B248" s="21">
        <f>Asset_Template!J248</f>
        <v>0</v>
      </c>
      <c r="C248" s="18">
        <f t="shared" si="9"/>
        <v>0</v>
      </c>
      <c r="D248" s="22">
        <f>Asset_Template!K248</f>
        <v>0</v>
      </c>
      <c r="E248" s="307"/>
      <c r="F248" s="307"/>
      <c r="G248" s="308"/>
      <c r="H248" s="309"/>
      <c r="I248" s="308"/>
      <c r="J248" s="310"/>
      <c r="K248" s="310"/>
      <c r="L248" s="310"/>
      <c r="M248" s="310">
        <f t="shared" si="10"/>
        <v>0</v>
      </c>
      <c r="N248" s="308"/>
      <c r="O248" s="311"/>
      <c r="P248" s="311"/>
      <c r="Q248" s="308"/>
      <c r="R248" s="308"/>
      <c r="S248" s="312"/>
      <c r="T248" s="313"/>
      <c r="U248" s="314"/>
      <c r="V248" s="315"/>
      <c r="W248" s="315"/>
      <c r="X248" s="310"/>
      <c r="Y248" s="316">
        <f t="shared" si="11"/>
        <v>0</v>
      </c>
    </row>
    <row r="249" spans="1:25">
      <c r="A249" s="80">
        <f>Asset_Template!A249</f>
        <v>0</v>
      </c>
      <c r="B249" s="21">
        <f>Asset_Template!J249</f>
        <v>0</v>
      </c>
      <c r="C249" s="18">
        <f t="shared" si="9"/>
        <v>0</v>
      </c>
      <c r="D249" s="22">
        <f>Asset_Template!K249</f>
        <v>0</v>
      </c>
      <c r="E249" s="307"/>
      <c r="F249" s="307"/>
      <c r="G249" s="308"/>
      <c r="H249" s="309"/>
      <c r="I249" s="308"/>
      <c r="J249" s="310"/>
      <c r="K249" s="310"/>
      <c r="L249" s="310"/>
      <c r="M249" s="310">
        <f t="shared" si="10"/>
        <v>0</v>
      </c>
      <c r="N249" s="308"/>
      <c r="O249" s="311"/>
      <c r="P249" s="311"/>
      <c r="Q249" s="308"/>
      <c r="R249" s="308"/>
      <c r="S249" s="312"/>
      <c r="T249" s="313"/>
      <c r="U249" s="314"/>
      <c r="V249" s="315"/>
      <c r="W249" s="315"/>
      <c r="X249" s="310"/>
      <c r="Y249" s="316">
        <f t="shared" si="11"/>
        <v>0</v>
      </c>
    </row>
    <row r="250" spans="1:25">
      <c r="A250" s="80">
        <f>Asset_Template!A250</f>
        <v>0</v>
      </c>
      <c r="B250" s="21">
        <f>Asset_Template!J250</f>
        <v>0</v>
      </c>
      <c r="C250" s="18">
        <f t="shared" si="9"/>
        <v>0</v>
      </c>
      <c r="D250" s="22">
        <f>Asset_Template!K250</f>
        <v>0</v>
      </c>
      <c r="E250" s="307"/>
      <c r="F250" s="307"/>
      <c r="G250" s="308"/>
      <c r="H250" s="309"/>
      <c r="I250" s="308"/>
      <c r="J250" s="310"/>
      <c r="K250" s="310"/>
      <c r="L250" s="310"/>
      <c r="M250" s="310">
        <f t="shared" si="10"/>
        <v>0</v>
      </c>
      <c r="N250" s="308"/>
      <c r="O250" s="311"/>
      <c r="P250" s="311"/>
      <c r="Q250" s="308"/>
      <c r="R250" s="308"/>
      <c r="S250" s="312"/>
      <c r="T250" s="313"/>
      <c r="U250" s="314"/>
      <c r="V250" s="315"/>
      <c r="W250" s="315"/>
      <c r="X250" s="310"/>
      <c r="Y250" s="316">
        <f t="shared" si="11"/>
        <v>0</v>
      </c>
    </row>
    <row r="251" spans="1:25">
      <c r="A251" s="80">
        <f>Asset_Template!A251</f>
        <v>0</v>
      </c>
      <c r="B251" s="21">
        <f>Asset_Template!J251</f>
        <v>0</v>
      </c>
      <c r="C251" s="18">
        <f t="shared" si="9"/>
        <v>0</v>
      </c>
      <c r="D251" s="22">
        <f>Asset_Template!K251</f>
        <v>0</v>
      </c>
      <c r="E251" s="307"/>
      <c r="F251" s="307"/>
      <c r="G251" s="308"/>
      <c r="H251" s="309"/>
      <c r="I251" s="308"/>
      <c r="J251" s="310"/>
      <c r="K251" s="310"/>
      <c r="L251" s="310"/>
      <c r="M251" s="310">
        <f t="shared" si="10"/>
        <v>0</v>
      </c>
      <c r="N251" s="308"/>
      <c r="O251" s="311"/>
      <c r="P251" s="311"/>
      <c r="Q251" s="308"/>
      <c r="R251" s="308"/>
      <c r="S251" s="312"/>
      <c r="T251" s="313"/>
      <c r="U251" s="314"/>
      <c r="V251" s="315"/>
      <c r="W251" s="315"/>
      <c r="X251" s="310"/>
      <c r="Y251" s="316">
        <f t="shared" si="11"/>
        <v>0</v>
      </c>
    </row>
    <row r="252" spans="1:25">
      <c r="A252" s="80">
        <f>Asset_Template!A252</f>
        <v>0</v>
      </c>
      <c r="B252" s="21">
        <f>Asset_Template!J252</f>
        <v>0</v>
      </c>
      <c r="C252" s="18">
        <f t="shared" si="9"/>
        <v>0</v>
      </c>
      <c r="D252" s="22">
        <f>Asset_Template!K252</f>
        <v>0</v>
      </c>
      <c r="E252" s="307"/>
      <c r="F252" s="307"/>
      <c r="G252" s="308"/>
      <c r="H252" s="309"/>
      <c r="I252" s="308"/>
      <c r="J252" s="310"/>
      <c r="K252" s="310"/>
      <c r="L252" s="310"/>
      <c r="M252" s="310">
        <f t="shared" si="10"/>
        <v>0</v>
      </c>
      <c r="N252" s="308"/>
      <c r="O252" s="311"/>
      <c r="P252" s="311"/>
      <c r="Q252" s="308"/>
      <c r="R252" s="308"/>
      <c r="S252" s="312"/>
      <c r="T252" s="313"/>
      <c r="U252" s="314"/>
      <c r="V252" s="315"/>
      <c r="W252" s="315"/>
      <c r="X252" s="310"/>
      <c r="Y252" s="316">
        <f t="shared" si="11"/>
        <v>0</v>
      </c>
    </row>
    <row r="253" spans="1:25">
      <c r="A253" s="80">
        <f>Asset_Template!A253</f>
        <v>0</v>
      </c>
      <c r="B253" s="21">
        <f>Asset_Template!J253</f>
        <v>0</v>
      </c>
      <c r="C253" s="18">
        <f t="shared" si="9"/>
        <v>0</v>
      </c>
      <c r="D253" s="22">
        <f>Asset_Template!K253</f>
        <v>0</v>
      </c>
      <c r="E253" s="307"/>
      <c r="F253" s="307"/>
      <c r="G253" s="308"/>
      <c r="H253" s="309"/>
      <c r="I253" s="308"/>
      <c r="J253" s="310"/>
      <c r="K253" s="310"/>
      <c r="L253" s="310"/>
      <c r="M253" s="310">
        <f t="shared" si="10"/>
        <v>0</v>
      </c>
      <c r="N253" s="308"/>
      <c r="O253" s="311"/>
      <c r="P253" s="311"/>
      <c r="Q253" s="308"/>
      <c r="R253" s="308"/>
      <c r="S253" s="312"/>
      <c r="T253" s="313"/>
      <c r="U253" s="314"/>
      <c r="V253" s="315"/>
      <c r="W253" s="315"/>
      <c r="X253" s="310"/>
      <c r="Y253" s="316">
        <f t="shared" si="11"/>
        <v>0</v>
      </c>
    </row>
    <row r="254" spans="1:25">
      <c r="A254" s="80">
        <f>Asset_Template!A254</f>
        <v>0</v>
      </c>
      <c r="B254" s="21">
        <f>Asset_Template!J254</f>
        <v>0</v>
      </c>
      <c r="C254" s="18">
        <f t="shared" si="9"/>
        <v>0</v>
      </c>
      <c r="D254" s="22">
        <f>Asset_Template!K254</f>
        <v>0</v>
      </c>
      <c r="E254" s="307"/>
      <c r="F254" s="307"/>
      <c r="G254" s="308"/>
      <c r="H254" s="309"/>
      <c r="I254" s="308"/>
      <c r="J254" s="310"/>
      <c r="K254" s="310"/>
      <c r="L254" s="310"/>
      <c r="M254" s="310">
        <f t="shared" si="10"/>
        <v>0</v>
      </c>
      <c r="N254" s="308"/>
      <c r="O254" s="311"/>
      <c r="P254" s="311"/>
      <c r="Q254" s="308"/>
      <c r="R254" s="308"/>
      <c r="S254" s="312"/>
      <c r="T254" s="313"/>
      <c r="U254" s="314"/>
      <c r="V254" s="315"/>
      <c r="W254" s="315"/>
      <c r="X254" s="310"/>
      <c r="Y254" s="316">
        <f t="shared" si="11"/>
        <v>0</v>
      </c>
    </row>
    <row r="255" spans="1:25">
      <c r="A255" s="80">
        <f>Asset_Template!A255</f>
        <v>0</v>
      </c>
      <c r="B255" s="21">
        <f>Asset_Template!J255</f>
        <v>0</v>
      </c>
      <c r="C255" s="18">
        <f t="shared" si="9"/>
        <v>0</v>
      </c>
      <c r="D255" s="22">
        <f>Asset_Template!K255</f>
        <v>0</v>
      </c>
      <c r="E255" s="307"/>
      <c r="F255" s="307"/>
      <c r="G255" s="308"/>
      <c r="H255" s="309"/>
      <c r="I255" s="308"/>
      <c r="J255" s="310"/>
      <c r="K255" s="310"/>
      <c r="L255" s="310"/>
      <c r="M255" s="310">
        <f t="shared" si="10"/>
        <v>0</v>
      </c>
      <c r="N255" s="308"/>
      <c r="O255" s="311"/>
      <c r="P255" s="311"/>
      <c r="Q255" s="308"/>
      <c r="R255" s="308"/>
      <c r="S255" s="312"/>
      <c r="T255" s="313"/>
      <c r="U255" s="314"/>
      <c r="V255" s="315"/>
      <c r="W255" s="315"/>
      <c r="X255" s="310"/>
      <c r="Y255" s="316">
        <f t="shared" si="11"/>
        <v>0</v>
      </c>
    </row>
    <row r="256" spans="1:25">
      <c r="A256" s="80">
        <f>Asset_Template!A256</f>
        <v>0</v>
      </c>
      <c r="B256" s="21">
        <f>Asset_Template!J256</f>
        <v>0</v>
      </c>
      <c r="C256" s="18">
        <f t="shared" si="9"/>
        <v>0</v>
      </c>
      <c r="D256" s="22">
        <f>Asset_Template!K256</f>
        <v>0</v>
      </c>
      <c r="E256" s="307"/>
      <c r="F256" s="307"/>
      <c r="G256" s="308"/>
      <c r="H256" s="309"/>
      <c r="I256" s="308"/>
      <c r="J256" s="310"/>
      <c r="K256" s="310"/>
      <c r="L256" s="310"/>
      <c r="M256" s="310">
        <f t="shared" si="10"/>
        <v>0</v>
      </c>
      <c r="N256" s="308"/>
      <c r="O256" s="311"/>
      <c r="P256" s="311"/>
      <c r="Q256" s="308"/>
      <c r="R256" s="308"/>
      <c r="S256" s="312"/>
      <c r="T256" s="313"/>
      <c r="U256" s="314"/>
      <c r="V256" s="315"/>
      <c r="W256" s="315"/>
      <c r="X256" s="310"/>
      <c r="Y256" s="316">
        <f t="shared" si="11"/>
        <v>0</v>
      </c>
    </row>
    <row r="257" spans="1:25">
      <c r="A257" s="80">
        <f>Asset_Template!A257</f>
        <v>0</v>
      </c>
      <c r="B257" s="21">
        <f>Asset_Template!J257</f>
        <v>0</v>
      </c>
      <c r="C257" s="18">
        <f t="shared" si="9"/>
        <v>0</v>
      </c>
      <c r="D257" s="22">
        <f>Asset_Template!K257</f>
        <v>0</v>
      </c>
      <c r="E257" s="307"/>
      <c r="F257" s="307"/>
      <c r="G257" s="308"/>
      <c r="H257" s="309"/>
      <c r="I257" s="308"/>
      <c r="J257" s="310"/>
      <c r="K257" s="310"/>
      <c r="L257" s="310"/>
      <c r="M257" s="310">
        <f t="shared" si="10"/>
        <v>0</v>
      </c>
      <c r="N257" s="308"/>
      <c r="O257" s="311"/>
      <c r="P257" s="311"/>
      <c r="Q257" s="308"/>
      <c r="R257" s="308"/>
      <c r="S257" s="312"/>
      <c r="T257" s="313"/>
      <c r="U257" s="314"/>
      <c r="V257" s="315"/>
      <c r="W257" s="315"/>
      <c r="X257" s="310"/>
      <c r="Y257" s="316">
        <f t="shared" si="11"/>
        <v>0</v>
      </c>
    </row>
    <row r="258" spans="1:25">
      <c r="A258" s="80">
        <f>Asset_Template!A258</f>
        <v>0</v>
      </c>
      <c r="B258" s="21">
        <f>Asset_Template!J258</f>
        <v>0</v>
      </c>
      <c r="C258" s="18">
        <f t="shared" si="9"/>
        <v>0</v>
      </c>
      <c r="D258" s="22">
        <f>Asset_Template!K258</f>
        <v>0</v>
      </c>
      <c r="E258" s="307"/>
      <c r="F258" s="307"/>
      <c r="G258" s="308"/>
      <c r="H258" s="309"/>
      <c r="I258" s="308"/>
      <c r="J258" s="310"/>
      <c r="K258" s="310"/>
      <c r="L258" s="310"/>
      <c r="M258" s="310">
        <f t="shared" si="10"/>
        <v>0</v>
      </c>
      <c r="N258" s="308"/>
      <c r="O258" s="311"/>
      <c r="P258" s="311"/>
      <c r="Q258" s="308"/>
      <c r="R258" s="308"/>
      <c r="S258" s="312"/>
      <c r="T258" s="313"/>
      <c r="U258" s="314"/>
      <c r="V258" s="315"/>
      <c r="W258" s="315"/>
      <c r="X258" s="310"/>
      <c r="Y258" s="316">
        <f t="shared" si="11"/>
        <v>0</v>
      </c>
    </row>
    <row r="259" spans="1:25">
      <c r="A259" s="80">
        <f>Asset_Template!A259</f>
        <v>0</v>
      </c>
      <c r="B259" s="21">
        <f>Asset_Template!J259</f>
        <v>0</v>
      </c>
      <c r="C259" s="18">
        <f t="shared" si="9"/>
        <v>0</v>
      </c>
      <c r="D259" s="22">
        <f>Asset_Template!K259</f>
        <v>0</v>
      </c>
      <c r="E259" s="307"/>
      <c r="F259" s="307"/>
      <c r="G259" s="308"/>
      <c r="H259" s="309"/>
      <c r="I259" s="308"/>
      <c r="J259" s="310"/>
      <c r="K259" s="310"/>
      <c r="L259" s="310"/>
      <c r="M259" s="310">
        <f t="shared" si="10"/>
        <v>0</v>
      </c>
      <c r="N259" s="308"/>
      <c r="O259" s="311"/>
      <c r="P259" s="311"/>
      <c r="Q259" s="308"/>
      <c r="R259" s="308"/>
      <c r="S259" s="312"/>
      <c r="T259" s="313"/>
      <c r="U259" s="314"/>
      <c r="V259" s="315"/>
      <c r="W259" s="315"/>
      <c r="X259" s="310"/>
      <c r="Y259" s="316">
        <f t="shared" si="11"/>
        <v>0</v>
      </c>
    </row>
    <row r="260" spans="1:25">
      <c r="A260" s="80">
        <f>Asset_Template!A260</f>
        <v>0</v>
      </c>
      <c r="B260" s="21">
        <f>Asset_Template!J260</f>
        <v>0</v>
      </c>
      <c r="C260" s="18">
        <f t="shared" si="9"/>
        <v>0</v>
      </c>
      <c r="D260" s="22">
        <f>Asset_Template!K260</f>
        <v>0</v>
      </c>
      <c r="E260" s="307"/>
      <c r="F260" s="307"/>
      <c r="G260" s="308"/>
      <c r="H260" s="309"/>
      <c r="I260" s="308"/>
      <c r="J260" s="310"/>
      <c r="K260" s="310"/>
      <c r="L260" s="310"/>
      <c r="M260" s="310">
        <f t="shared" si="10"/>
        <v>0</v>
      </c>
      <c r="N260" s="308"/>
      <c r="O260" s="311"/>
      <c r="P260" s="311"/>
      <c r="Q260" s="308"/>
      <c r="R260" s="308"/>
      <c r="S260" s="312"/>
      <c r="T260" s="313"/>
      <c r="U260" s="314"/>
      <c r="V260" s="315"/>
      <c r="W260" s="315"/>
      <c r="X260" s="310"/>
      <c r="Y260" s="316">
        <f t="shared" si="11"/>
        <v>0</v>
      </c>
    </row>
    <row r="261" spans="1:25">
      <c r="A261" s="80">
        <f>Asset_Template!A261</f>
        <v>0</v>
      </c>
      <c r="B261" s="21">
        <f>Asset_Template!J261</f>
        <v>0</v>
      </c>
      <c r="C261" s="18">
        <f t="shared" si="9"/>
        <v>0</v>
      </c>
      <c r="D261" s="22">
        <f>Asset_Template!K261</f>
        <v>0</v>
      </c>
      <c r="E261" s="307"/>
      <c r="F261" s="307"/>
      <c r="G261" s="308"/>
      <c r="H261" s="309"/>
      <c r="I261" s="308"/>
      <c r="J261" s="310"/>
      <c r="K261" s="310"/>
      <c r="L261" s="310"/>
      <c r="M261" s="310">
        <f t="shared" si="10"/>
        <v>0</v>
      </c>
      <c r="N261" s="308"/>
      <c r="O261" s="311"/>
      <c r="P261" s="311"/>
      <c r="Q261" s="308"/>
      <c r="R261" s="308"/>
      <c r="S261" s="312"/>
      <c r="T261" s="313"/>
      <c r="U261" s="314"/>
      <c r="V261" s="315"/>
      <c r="W261" s="315"/>
      <c r="X261" s="310"/>
      <c r="Y261" s="316">
        <f t="shared" si="11"/>
        <v>0</v>
      </c>
    </row>
    <row r="262" spans="1:25">
      <c r="A262" s="80">
        <f>Asset_Template!A262</f>
        <v>0</v>
      </c>
      <c r="B262" s="21">
        <f>Asset_Template!J262</f>
        <v>0</v>
      </c>
      <c r="C262" s="18">
        <f t="shared" si="9"/>
        <v>0</v>
      </c>
      <c r="D262" s="22">
        <f>Asset_Template!K262</f>
        <v>0</v>
      </c>
      <c r="E262" s="307"/>
      <c r="F262" s="307"/>
      <c r="G262" s="308"/>
      <c r="H262" s="309"/>
      <c r="I262" s="308"/>
      <c r="J262" s="310"/>
      <c r="K262" s="310"/>
      <c r="L262" s="310"/>
      <c r="M262" s="310">
        <f t="shared" si="10"/>
        <v>0</v>
      </c>
      <c r="N262" s="308"/>
      <c r="O262" s="311"/>
      <c r="P262" s="311"/>
      <c r="Q262" s="308"/>
      <c r="R262" s="308"/>
      <c r="S262" s="312"/>
      <c r="T262" s="313"/>
      <c r="U262" s="314"/>
      <c r="V262" s="315"/>
      <c r="W262" s="315"/>
      <c r="X262" s="310"/>
      <c r="Y262" s="316">
        <f t="shared" si="11"/>
        <v>0</v>
      </c>
    </row>
    <row r="263" spans="1:25">
      <c r="A263" s="80">
        <f>Asset_Template!A263</f>
        <v>0</v>
      </c>
      <c r="B263" s="21">
        <f>Asset_Template!J263</f>
        <v>0</v>
      </c>
      <c r="C263" s="18">
        <f t="shared" si="9"/>
        <v>0</v>
      </c>
      <c r="D263" s="22">
        <f>Asset_Template!K263</f>
        <v>0</v>
      </c>
      <c r="E263" s="307"/>
      <c r="F263" s="307"/>
      <c r="G263" s="308"/>
      <c r="H263" s="309"/>
      <c r="I263" s="308"/>
      <c r="J263" s="310"/>
      <c r="K263" s="310"/>
      <c r="L263" s="310"/>
      <c r="M263" s="310">
        <f t="shared" si="10"/>
        <v>0</v>
      </c>
      <c r="N263" s="308"/>
      <c r="O263" s="311"/>
      <c r="P263" s="311"/>
      <c r="Q263" s="308"/>
      <c r="R263" s="308"/>
      <c r="S263" s="312"/>
      <c r="T263" s="313"/>
      <c r="U263" s="314"/>
      <c r="V263" s="315"/>
      <c r="W263" s="315"/>
      <c r="X263" s="310"/>
      <c r="Y263" s="316">
        <f t="shared" si="11"/>
        <v>0</v>
      </c>
    </row>
    <row r="264" spans="1:25">
      <c r="A264" s="80">
        <f>Asset_Template!A264</f>
        <v>0</v>
      </c>
      <c r="B264" s="21">
        <f>Asset_Template!J264</f>
        <v>0</v>
      </c>
      <c r="C264" s="18">
        <f t="shared" si="9"/>
        <v>0</v>
      </c>
      <c r="D264" s="22">
        <f>Asset_Template!K264</f>
        <v>0</v>
      </c>
      <c r="E264" s="307"/>
      <c r="F264" s="307"/>
      <c r="G264" s="308"/>
      <c r="H264" s="309"/>
      <c r="I264" s="308"/>
      <c r="J264" s="310"/>
      <c r="K264" s="310"/>
      <c r="L264" s="310"/>
      <c r="M264" s="310">
        <f t="shared" si="10"/>
        <v>0</v>
      </c>
      <c r="N264" s="308"/>
      <c r="O264" s="311"/>
      <c r="P264" s="311"/>
      <c r="Q264" s="308"/>
      <c r="R264" s="308"/>
      <c r="S264" s="312"/>
      <c r="T264" s="313"/>
      <c r="U264" s="314"/>
      <c r="V264" s="315"/>
      <c r="W264" s="315"/>
      <c r="X264" s="310"/>
      <c r="Y264" s="316">
        <f t="shared" si="11"/>
        <v>0</v>
      </c>
    </row>
    <row r="265" spans="1:25">
      <c r="A265" s="80">
        <f>Asset_Template!A265</f>
        <v>0</v>
      </c>
      <c r="B265" s="21">
        <f>Asset_Template!J265</f>
        <v>0</v>
      </c>
      <c r="C265" s="18">
        <f t="shared" si="9"/>
        <v>0</v>
      </c>
      <c r="D265" s="22">
        <f>Asset_Template!K265</f>
        <v>0</v>
      </c>
      <c r="E265" s="307"/>
      <c r="F265" s="307"/>
      <c r="G265" s="308"/>
      <c r="H265" s="309"/>
      <c r="I265" s="308"/>
      <c r="J265" s="310"/>
      <c r="K265" s="310"/>
      <c r="L265" s="310"/>
      <c r="M265" s="310">
        <f t="shared" si="10"/>
        <v>0</v>
      </c>
      <c r="N265" s="308"/>
      <c r="O265" s="311"/>
      <c r="P265" s="311"/>
      <c r="Q265" s="308"/>
      <c r="R265" s="308"/>
      <c r="S265" s="312"/>
      <c r="T265" s="313"/>
      <c r="U265" s="314"/>
      <c r="V265" s="315"/>
      <c r="W265" s="315"/>
      <c r="X265" s="310"/>
      <c r="Y265" s="316">
        <f t="shared" si="11"/>
        <v>0</v>
      </c>
    </row>
    <row r="266" spans="1:25">
      <c r="A266" s="80">
        <f>Asset_Template!A266</f>
        <v>0</v>
      </c>
      <c r="B266" s="21">
        <f>Asset_Template!J266</f>
        <v>0</v>
      </c>
      <c r="C266" s="18">
        <f t="shared" ref="C266:C329" si="12">50%*B266</f>
        <v>0</v>
      </c>
      <c r="D266" s="22">
        <f>Asset_Template!K266</f>
        <v>0</v>
      </c>
      <c r="E266" s="307"/>
      <c r="F266" s="307"/>
      <c r="G266" s="308"/>
      <c r="H266" s="309"/>
      <c r="I266" s="308"/>
      <c r="J266" s="310"/>
      <c r="K266" s="310"/>
      <c r="L266" s="310"/>
      <c r="M266" s="310">
        <f t="shared" ref="M266:M329" si="13">G266-K266</f>
        <v>0</v>
      </c>
      <c r="N266" s="308"/>
      <c r="O266" s="311"/>
      <c r="P266" s="311"/>
      <c r="Q266" s="308"/>
      <c r="R266" s="308"/>
      <c r="S266" s="312"/>
      <c r="T266" s="313"/>
      <c r="U266" s="314"/>
      <c r="V266" s="315"/>
      <c r="W266" s="315"/>
      <c r="X266" s="310"/>
      <c r="Y266" s="316">
        <f t="shared" ref="Y266:Y329" si="14">IF(X266&gt;0,X266-T266,0)</f>
        <v>0</v>
      </c>
    </row>
    <row r="267" spans="1:25">
      <c r="A267" s="80">
        <f>Asset_Template!A267</f>
        <v>0</v>
      </c>
      <c r="B267" s="21">
        <f>Asset_Template!J267</f>
        <v>0</v>
      </c>
      <c r="C267" s="18">
        <f t="shared" si="12"/>
        <v>0</v>
      </c>
      <c r="D267" s="22">
        <f>Asset_Template!K267</f>
        <v>0</v>
      </c>
      <c r="E267" s="307"/>
      <c r="F267" s="307"/>
      <c r="G267" s="308"/>
      <c r="H267" s="309"/>
      <c r="I267" s="308"/>
      <c r="J267" s="310"/>
      <c r="K267" s="310"/>
      <c r="L267" s="310"/>
      <c r="M267" s="310">
        <f t="shared" si="13"/>
        <v>0</v>
      </c>
      <c r="N267" s="308"/>
      <c r="O267" s="311"/>
      <c r="P267" s="311"/>
      <c r="Q267" s="308"/>
      <c r="R267" s="308"/>
      <c r="S267" s="312"/>
      <c r="T267" s="313"/>
      <c r="U267" s="314"/>
      <c r="V267" s="315"/>
      <c r="W267" s="315"/>
      <c r="X267" s="310"/>
      <c r="Y267" s="316">
        <f t="shared" si="14"/>
        <v>0</v>
      </c>
    </row>
    <row r="268" spans="1:25">
      <c r="A268" s="80">
        <f>Asset_Template!A268</f>
        <v>0</v>
      </c>
      <c r="B268" s="21">
        <f>Asset_Template!J268</f>
        <v>0</v>
      </c>
      <c r="C268" s="18">
        <f t="shared" si="12"/>
        <v>0</v>
      </c>
      <c r="D268" s="22">
        <f>Asset_Template!K268</f>
        <v>0</v>
      </c>
      <c r="E268" s="307"/>
      <c r="F268" s="307"/>
      <c r="G268" s="308"/>
      <c r="H268" s="309"/>
      <c r="I268" s="308"/>
      <c r="J268" s="310"/>
      <c r="K268" s="310"/>
      <c r="L268" s="310"/>
      <c r="M268" s="310">
        <f t="shared" si="13"/>
        <v>0</v>
      </c>
      <c r="N268" s="308"/>
      <c r="O268" s="311"/>
      <c r="P268" s="311"/>
      <c r="Q268" s="308"/>
      <c r="R268" s="308"/>
      <c r="S268" s="312"/>
      <c r="T268" s="313"/>
      <c r="U268" s="314"/>
      <c r="V268" s="315"/>
      <c r="W268" s="315"/>
      <c r="X268" s="310"/>
      <c r="Y268" s="316">
        <f t="shared" si="14"/>
        <v>0</v>
      </c>
    </row>
    <row r="269" spans="1:25">
      <c r="A269" s="80">
        <f>Asset_Template!A269</f>
        <v>0</v>
      </c>
      <c r="B269" s="21">
        <f>Asset_Template!J269</f>
        <v>0</v>
      </c>
      <c r="C269" s="18">
        <f t="shared" si="12"/>
        <v>0</v>
      </c>
      <c r="D269" s="22">
        <f>Asset_Template!K269</f>
        <v>0</v>
      </c>
      <c r="E269" s="307"/>
      <c r="F269" s="307"/>
      <c r="G269" s="308"/>
      <c r="H269" s="309"/>
      <c r="I269" s="308"/>
      <c r="J269" s="310"/>
      <c r="K269" s="310"/>
      <c r="L269" s="310"/>
      <c r="M269" s="310">
        <f t="shared" si="13"/>
        <v>0</v>
      </c>
      <c r="N269" s="308"/>
      <c r="O269" s="311"/>
      <c r="P269" s="311"/>
      <c r="Q269" s="308"/>
      <c r="R269" s="308"/>
      <c r="S269" s="312"/>
      <c r="T269" s="313"/>
      <c r="U269" s="314"/>
      <c r="V269" s="315"/>
      <c r="W269" s="315"/>
      <c r="X269" s="310"/>
      <c r="Y269" s="316">
        <f t="shared" si="14"/>
        <v>0</v>
      </c>
    </row>
    <row r="270" spans="1:25">
      <c r="A270" s="80">
        <f>Asset_Template!A270</f>
        <v>0</v>
      </c>
      <c r="B270" s="21">
        <f>Asset_Template!J270</f>
        <v>0</v>
      </c>
      <c r="C270" s="18">
        <f t="shared" si="12"/>
        <v>0</v>
      </c>
      <c r="D270" s="22">
        <f>Asset_Template!K270</f>
        <v>0</v>
      </c>
      <c r="E270" s="307"/>
      <c r="F270" s="307"/>
      <c r="G270" s="308"/>
      <c r="H270" s="309"/>
      <c r="I270" s="308"/>
      <c r="J270" s="310"/>
      <c r="K270" s="310"/>
      <c r="L270" s="310"/>
      <c r="M270" s="310">
        <f t="shared" si="13"/>
        <v>0</v>
      </c>
      <c r="N270" s="308"/>
      <c r="O270" s="311"/>
      <c r="P270" s="311"/>
      <c r="Q270" s="308"/>
      <c r="R270" s="308"/>
      <c r="S270" s="312"/>
      <c r="T270" s="313"/>
      <c r="U270" s="314"/>
      <c r="V270" s="315"/>
      <c r="W270" s="315"/>
      <c r="X270" s="310"/>
      <c r="Y270" s="316">
        <f t="shared" si="14"/>
        <v>0</v>
      </c>
    </row>
    <row r="271" spans="1:25">
      <c r="A271" s="80">
        <f>Asset_Template!A271</f>
        <v>0</v>
      </c>
      <c r="B271" s="21">
        <f>Asset_Template!J271</f>
        <v>0</v>
      </c>
      <c r="C271" s="18">
        <f t="shared" si="12"/>
        <v>0</v>
      </c>
      <c r="D271" s="22">
        <f>Asset_Template!K271</f>
        <v>0</v>
      </c>
      <c r="E271" s="307"/>
      <c r="F271" s="307"/>
      <c r="G271" s="308"/>
      <c r="H271" s="309"/>
      <c r="I271" s="308"/>
      <c r="J271" s="310"/>
      <c r="K271" s="310"/>
      <c r="L271" s="310"/>
      <c r="M271" s="310">
        <f t="shared" si="13"/>
        <v>0</v>
      </c>
      <c r="N271" s="308"/>
      <c r="O271" s="311"/>
      <c r="P271" s="311"/>
      <c r="Q271" s="308"/>
      <c r="R271" s="308"/>
      <c r="S271" s="312"/>
      <c r="T271" s="313"/>
      <c r="U271" s="314"/>
      <c r="V271" s="315"/>
      <c r="W271" s="315"/>
      <c r="X271" s="310"/>
      <c r="Y271" s="316">
        <f t="shared" si="14"/>
        <v>0</v>
      </c>
    </row>
    <row r="272" spans="1:25">
      <c r="A272" s="80">
        <f>Asset_Template!A272</f>
        <v>0</v>
      </c>
      <c r="B272" s="21">
        <f>Asset_Template!J272</f>
        <v>0</v>
      </c>
      <c r="C272" s="18">
        <f t="shared" si="12"/>
        <v>0</v>
      </c>
      <c r="D272" s="22">
        <f>Asset_Template!K272</f>
        <v>0</v>
      </c>
      <c r="E272" s="307"/>
      <c r="F272" s="307"/>
      <c r="G272" s="308"/>
      <c r="H272" s="309"/>
      <c r="I272" s="308"/>
      <c r="J272" s="310"/>
      <c r="K272" s="310"/>
      <c r="L272" s="310"/>
      <c r="M272" s="310">
        <f t="shared" si="13"/>
        <v>0</v>
      </c>
      <c r="N272" s="308"/>
      <c r="O272" s="311"/>
      <c r="P272" s="311"/>
      <c r="Q272" s="308"/>
      <c r="R272" s="308"/>
      <c r="S272" s="312"/>
      <c r="T272" s="313"/>
      <c r="U272" s="314"/>
      <c r="V272" s="315"/>
      <c r="W272" s="315"/>
      <c r="X272" s="310"/>
      <c r="Y272" s="316">
        <f t="shared" si="14"/>
        <v>0</v>
      </c>
    </row>
    <row r="273" spans="1:25">
      <c r="A273" s="80">
        <f>Asset_Template!A273</f>
        <v>0</v>
      </c>
      <c r="B273" s="21">
        <f>Asset_Template!J273</f>
        <v>0</v>
      </c>
      <c r="C273" s="18">
        <f t="shared" si="12"/>
        <v>0</v>
      </c>
      <c r="D273" s="22">
        <f>Asset_Template!K273</f>
        <v>0</v>
      </c>
      <c r="E273" s="307"/>
      <c r="F273" s="307"/>
      <c r="G273" s="308"/>
      <c r="H273" s="309"/>
      <c r="I273" s="308"/>
      <c r="J273" s="310"/>
      <c r="K273" s="310"/>
      <c r="L273" s="310"/>
      <c r="M273" s="310">
        <f t="shared" si="13"/>
        <v>0</v>
      </c>
      <c r="N273" s="308"/>
      <c r="O273" s="311"/>
      <c r="P273" s="311"/>
      <c r="Q273" s="308"/>
      <c r="R273" s="308"/>
      <c r="S273" s="312"/>
      <c r="T273" s="313"/>
      <c r="U273" s="314"/>
      <c r="V273" s="315"/>
      <c r="W273" s="315"/>
      <c r="X273" s="310"/>
      <c r="Y273" s="316">
        <f t="shared" si="14"/>
        <v>0</v>
      </c>
    </row>
    <row r="274" spans="1:25">
      <c r="A274" s="80">
        <f>Asset_Template!A274</f>
        <v>0</v>
      </c>
      <c r="B274" s="21">
        <f>Asset_Template!J274</f>
        <v>0</v>
      </c>
      <c r="C274" s="18">
        <f t="shared" si="12"/>
        <v>0</v>
      </c>
      <c r="D274" s="22">
        <f>Asset_Template!K274</f>
        <v>0</v>
      </c>
      <c r="E274" s="307"/>
      <c r="F274" s="307"/>
      <c r="G274" s="308"/>
      <c r="H274" s="309"/>
      <c r="I274" s="308"/>
      <c r="J274" s="310"/>
      <c r="K274" s="310"/>
      <c r="L274" s="310"/>
      <c r="M274" s="310">
        <f t="shared" si="13"/>
        <v>0</v>
      </c>
      <c r="N274" s="308"/>
      <c r="O274" s="311"/>
      <c r="P274" s="311"/>
      <c r="Q274" s="308"/>
      <c r="R274" s="308"/>
      <c r="S274" s="312"/>
      <c r="T274" s="313"/>
      <c r="U274" s="314"/>
      <c r="V274" s="315"/>
      <c r="W274" s="315"/>
      <c r="X274" s="310"/>
      <c r="Y274" s="316">
        <f t="shared" si="14"/>
        <v>0</v>
      </c>
    </row>
    <row r="275" spans="1:25">
      <c r="A275" s="80">
        <f>Asset_Template!A275</f>
        <v>0</v>
      </c>
      <c r="B275" s="21">
        <f>Asset_Template!J275</f>
        <v>0</v>
      </c>
      <c r="C275" s="18">
        <f t="shared" si="12"/>
        <v>0</v>
      </c>
      <c r="D275" s="22">
        <f>Asset_Template!K275</f>
        <v>0</v>
      </c>
      <c r="E275" s="307"/>
      <c r="F275" s="307"/>
      <c r="G275" s="308"/>
      <c r="H275" s="309"/>
      <c r="I275" s="308"/>
      <c r="J275" s="310"/>
      <c r="K275" s="310"/>
      <c r="L275" s="310"/>
      <c r="M275" s="310">
        <f t="shared" si="13"/>
        <v>0</v>
      </c>
      <c r="N275" s="308"/>
      <c r="O275" s="311"/>
      <c r="P275" s="311"/>
      <c r="Q275" s="308"/>
      <c r="R275" s="308"/>
      <c r="S275" s="312"/>
      <c r="T275" s="313"/>
      <c r="U275" s="314"/>
      <c r="V275" s="315"/>
      <c r="W275" s="315"/>
      <c r="X275" s="310"/>
      <c r="Y275" s="316">
        <f t="shared" si="14"/>
        <v>0</v>
      </c>
    </row>
    <row r="276" spans="1:25">
      <c r="A276" s="80">
        <f>Asset_Template!A276</f>
        <v>0</v>
      </c>
      <c r="B276" s="21">
        <f>Asset_Template!J276</f>
        <v>0</v>
      </c>
      <c r="C276" s="18">
        <f t="shared" si="12"/>
        <v>0</v>
      </c>
      <c r="D276" s="22">
        <f>Asset_Template!K276</f>
        <v>0</v>
      </c>
      <c r="E276" s="307"/>
      <c r="F276" s="307"/>
      <c r="G276" s="308"/>
      <c r="H276" s="309"/>
      <c r="I276" s="308"/>
      <c r="J276" s="310"/>
      <c r="K276" s="310"/>
      <c r="L276" s="310"/>
      <c r="M276" s="310">
        <f t="shared" si="13"/>
        <v>0</v>
      </c>
      <c r="N276" s="308"/>
      <c r="O276" s="311"/>
      <c r="P276" s="311"/>
      <c r="Q276" s="308"/>
      <c r="R276" s="308"/>
      <c r="S276" s="312"/>
      <c r="T276" s="313"/>
      <c r="U276" s="314"/>
      <c r="V276" s="315"/>
      <c r="W276" s="315"/>
      <c r="X276" s="310"/>
      <c r="Y276" s="316">
        <f t="shared" si="14"/>
        <v>0</v>
      </c>
    </row>
    <row r="277" spans="1:25">
      <c r="A277" s="80">
        <f>Asset_Template!A277</f>
        <v>0</v>
      </c>
      <c r="B277" s="21">
        <f>Asset_Template!J277</f>
        <v>0</v>
      </c>
      <c r="C277" s="18">
        <f t="shared" si="12"/>
        <v>0</v>
      </c>
      <c r="D277" s="22">
        <f>Asset_Template!K277</f>
        <v>0</v>
      </c>
      <c r="E277" s="307"/>
      <c r="F277" s="307"/>
      <c r="G277" s="308"/>
      <c r="H277" s="309"/>
      <c r="I277" s="308"/>
      <c r="J277" s="310"/>
      <c r="K277" s="310"/>
      <c r="L277" s="310"/>
      <c r="M277" s="310">
        <f t="shared" si="13"/>
        <v>0</v>
      </c>
      <c r="N277" s="308"/>
      <c r="O277" s="311"/>
      <c r="P277" s="311"/>
      <c r="Q277" s="308"/>
      <c r="R277" s="308"/>
      <c r="S277" s="312"/>
      <c r="T277" s="313"/>
      <c r="U277" s="314"/>
      <c r="V277" s="315"/>
      <c r="W277" s="315"/>
      <c r="X277" s="310"/>
      <c r="Y277" s="316">
        <f t="shared" si="14"/>
        <v>0</v>
      </c>
    </row>
    <row r="278" spans="1:25">
      <c r="A278" s="80">
        <f>Asset_Template!A278</f>
        <v>0</v>
      </c>
      <c r="B278" s="21">
        <f>Asset_Template!J278</f>
        <v>0</v>
      </c>
      <c r="C278" s="18">
        <f t="shared" si="12"/>
        <v>0</v>
      </c>
      <c r="D278" s="22">
        <f>Asset_Template!K278</f>
        <v>0</v>
      </c>
      <c r="E278" s="307"/>
      <c r="F278" s="307"/>
      <c r="G278" s="308"/>
      <c r="H278" s="309"/>
      <c r="I278" s="308"/>
      <c r="J278" s="310"/>
      <c r="K278" s="310"/>
      <c r="L278" s="310"/>
      <c r="M278" s="310">
        <f t="shared" si="13"/>
        <v>0</v>
      </c>
      <c r="N278" s="308"/>
      <c r="O278" s="311"/>
      <c r="P278" s="311"/>
      <c r="Q278" s="308"/>
      <c r="R278" s="308"/>
      <c r="S278" s="312"/>
      <c r="T278" s="313"/>
      <c r="U278" s="314"/>
      <c r="V278" s="315"/>
      <c r="W278" s="315"/>
      <c r="X278" s="310"/>
      <c r="Y278" s="316">
        <f t="shared" si="14"/>
        <v>0</v>
      </c>
    </row>
    <row r="279" spans="1:25">
      <c r="A279" s="80">
        <f>Asset_Template!A279</f>
        <v>0</v>
      </c>
      <c r="B279" s="21">
        <f>Asset_Template!J279</f>
        <v>0</v>
      </c>
      <c r="C279" s="18">
        <f t="shared" si="12"/>
        <v>0</v>
      </c>
      <c r="D279" s="22">
        <f>Asset_Template!K279</f>
        <v>0</v>
      </c>
      <c r="E279" s="307"/>
      <c r="F279" s="307"/>
      <c r="G279" s="308"/>
      <c r="H279" s="309"/>
      <c r="I279" s="308"/>
      <c r="J279" s="310"/>
      <c r="K279" s="310"/>
      <c r="L279" s="310"/>
      <c r="M279" s="310">
        <f t="shared" si="13"/>
        <v>0</v>
      </c>
      <c r="N279" s="308"/>
      <c r="O279" s="311"/>
      <c r="P279" s="311"/>
      <c r="Q279" s="308"/>
      <c r="R279" s="308"/>
      <c r="S279" s="312"/>
      <c r="T279" s="313"/>
      <c r="U279" s="314"/>
      <c r="V279" s="315"/>
      <c r="W279" s="315"/>
      <c r="X279" s="310"/>
      <c r="Y279" s="316">
        <f t="shared" si="14"/>
        <v>0</v>
      </c>
    </row>
    <row r="280" spans="1:25">
      <c r="A280" s="80">
        <f>Asset_Template!A280</f>
        <v>0</v>
      </c>
      <c r="B280" s="21">
        <f>Asset_Template!J280</f>
        <v>0</v>
      </c>
      <c r="C280" s="18">
        <f t="shared" si="12"/>
        <v>0</v>
      </c>
      <c r="D280" s="22">
        <f>Asset_Template!K280</f>
        <v>0</v>
      </c>
      <c r="E280" s="307"/>
      <c r="F280" s="307"/>
      <c r="G280" s="308"/>
      <c r="H280" s="309"/>
      <c r="I280" s="308"/>
      <c r="J280" s="310"/>
      <c r="K280" s="310"/>
      <c r="L280" s="310"/>
      <c r="M280" s="310">
        <f t="shared" si="13"/>
        <v>0</v>
      </c>
      <c r="N280" s="308"/>
      <c r="O280" s="311"/>
      <c r="P280" s="311"/>
      <c r="Q280" s="308"/>
      <c r="R280" s="308"/>
      <c r="S280" s="312"/>
      <c r="T280" s="313"/>
      <c r="U280" s="314"/>
      <c r="V280" s="315"/>
      <c r="W280" s="315"/>
      <c r="X280" s="310"/>
      <c r="Y280" s="316">
        <f t="shared" si="14"/>
        <v>0</v>
      </c>
    </row>
    <row r="281" spans="1:25">
      <c r="A281" s="80">
        <f>Asset_Template!A281</f>
        <v>0</v>
      </c>
      <c r="B281" s="21">
        <f>Asset_Template!J281</f>
        <v>0</v>
      </c>
      <c r="C281" s="18">
        <f t="shared" si="12"/>
        <v>0</v>
      </c>
      <c r="D281" s="22">
        <f>Asset_Template!K281</f>
        <v>0</v>
      </c>
      <c r="E281" s="307"/>
      <c r="F281" s="307"/>
      <c r="G281" s="308"/>
      <c r="H281" s="309"/>
      <c r="I281" s="308"/>
      <c r="J281" s="310"/>
      <c r="K281" s="310"/>
      <c r="L281" s="310"/>
      <c r="M281" s="310">
        <f t="shared" si="13"/>
        <v>0</v>
      </c>
      <c r="N281" s="308"/>
      <c r="O281" s="311"/>
      <c r="P281" s="311"/>
      <c r="Q281" s="308"/>
      <c r="R281" s="308"/>
      <c r="S281" s="312"/>
      <c r="T281" s="313"/>
      <c r="U281" s="314"/>
      <c r="V281" s="315"/>
      <c r="W281" s="315"/>
      <c r="X281" s="310"/>
      <c r="Y281" s="316">
        <f t="shared" si="14"/>
        <v>0</v>
      </c>
    </row>
    <row r="282" spans="1:25">
      <c r="A282" s="80">
        <f>Asset_Template!A282</f>
        <v>0</v>
      </c>
      <c r="B282" s="21">
        <f>Asset_Template!J282</f>
        <v>0</v>
      </c>
      <c r="C282" s="18">
        <f t="shared" si="12"/>
        <v>0</v>
      </c>
      <c r="D282" s="22">
        <f>Asset_Template!K282</f>
        <v>0</v>
      </c>
      <c r="E282" s="307"/>
      <c r="F282" s="307"/>
      <c r="G282" s="308"/>
      <c r="H282" s="309"/>
      <c r="I282" s="308"/>
      <c r="J282" s="310"/>
      <c r="K282" s="310"/>
      <c r="L282" s="310"/>
      <c r="M282" s="310">
        <f t="shared" si="13"/>
        <v>0</v>
      </c>
      <c r="N282" s="308"/>
      <c r="O282" s="311"/>
      <c r="P282" s="311"/>
      <c r="Q282" s="308"/>
      <c r="R282" s="308"/>
      <c r="S282" s="312"/>
      <c r="T282" s="313"/>
      <c r="U282" s="314"/>
      <c r="V282" s="315"/>
      <c r="W282" s="315"/>
      <c r="X282" s="310"/>
      <c r="Y282" s="316">
        <f t="shared" si="14"/>
        <v>0</v>
      </c>
    </row>
    <row r="283" spans="1:25">
      <c r="A283" s="80">
        <f>Asset_Template!A283</f>
        <v>0</v>
      </c>
      <c r="B283" s="21">
        <f>Asset_Template!J283</f>
        <v>0</v>
      </c>
      <c r="C283" s="18">
        <f t="shared" si="12"/>
        <v>0</v>
      </c>
      <c r="D283" s="22">
        <f>Asset_Template!K283</f>
        <v>0</v>
      </c>
      <c r="E283" s="307"/>
      <c r="F283" s="307"/>
      <c r="G283" s="308"/>
      <c r="H283" s="309"/>
      <c r="I283" s="308"/>
      <c r="J283" s="310"/>
      <c r="K283" s="310"/>
      <c r="L283" s="310"/>
      <c r="M283" s="310">
        <f t="shared" si="13"/>
        <v>0</v>
      </c>
      <c r="N283" s="308"/>
      <c r="O283" s="311"/>
      <c r="P283" s="311"/>
      <c r="Q283" s="308"/>
      <c r="R283" s="308"/>
      <c r="S283" s="312"/>
      <c r="T283" s="313"/>
      <c r="U283" s="314"/>
      <c r="V283" s="315"/>
      <c r="W283" s="315"/>
      <c r="X283" s="310"/>
      <c r="Y283" s="316">
        <f t="shared" si="14"/>
        <v>0</v>
      </c>
    </row>
    <row r="284" spans="1:25">
      <c r="A284" s="80">
        <f>Asset_Template!A284</f>
        <v>0</v>
      </c>
      <c r="B284" s="21">
        <f>Asset_Template!J284</f>
        <v>0</v>
      </c>
      <c r="C284" s="18">
        <f t="shared" si="12"/>
        <v>0</v>
      </c>
      <c r="D284" s="22">
        <f>Asset_Template!K284</f>
        <v>0</v>
      </c>
      <c r="E284" s="307"/>
      <c r="F284" s="307"/>
      <c r="G284" s="308"/>
      <c r="H284" s="309"/>
      <c r="I284" s="308"/>
      <c r="J284" s="310"/>
      <c r="K284" s="310"/>
      <c r="L284" s="310"/>
      <c r="M284" s="310">
        <f t="shared" si="13"/>
        <v>0</v>
      </c>
      <c r="N284" s="308"/>
      <c r="O284" s="311"/>
      <c r="P284" s="311"/>
      <c r="Q284" s="308"/>
      <c r="R284" s="308"/>
      <c r="S284" s="312"/>
      <c r="T284" s="313"/>
      <c r="U284" s="314"/>
      <c r="V284" s="315"/>
      <c r="W284" s="315"/>
      <c r="X284" s="310"/>
      <c r="Y284" s="316">
        <f t="shared" si="14"/>
        <v>0</v>
      </c>
    </row>
    <row r="285" spans="1:25">
      <c r="A285" s="80">
        <f>Asset_Template!A285</f>
        <v>0</v>
      </c>
      <c r="B285" s="21">
        <f>Asset_Template!J285</f>
        <v>0</v>
      </c>
      <c r="C285" s="18">
        <f t="shared" si="12"/>
        <v>0</v>
      </c>
      <c r="D285" s="22">
        <f>Asset_Template!K285</f>
        <v>0</v>
      </c>
      <c r="E285" s="307"/>
      <c r="F285" s="307"/>
      <c r="G285" s="308"/>
      <c r="H285" s="309"/>
      <c r="I285" s="308"/>
      <c r="J285" s="310"/>
      <c r="K285" s="310"/>
      <c r="L285" s="310"/>
      <c r="M285" s="310">
        <f t="shared" si="13"/>
        <v>0</v>
      </c>
      <c r="N285" s="308"/>
      <c r="O285" s="311"/>
      <c r="P285" s="311"/>
      <c r="Q285" s="308"/>
      <c r="R285" s="308"/>
      <c r="S285" s="312"/>
      <c r="T285" s="313"/>
      <c r="U285" s="314"/>
      <c r="V285" s="315"/>
      <c r="W285" s="315"/>
      <c r="X285" s="310"/>
      <c r="Y285" s="316">
        <f t="shared" si="14"/>
        <v>0</v>
      </c>
    </row>
    <row r="286" spans="1:25">
      <c r="A286" s="80">
        <f>Asset_Template!A286</f>
        <v>0</v>
      </c>
      <c r="B286" s="21">
        <f>Asset_Template!J286</f>
        <v>0</v>
      </c>
      <c r="C286" s="18">
        <f t="shared" si="12"/>
        <v>0</v>
      </c>
      <c r="D286" s="22">
        <f>Asset_Template!K286</f>
        <v>0</v>
      </c>
      <c r="E286" s="307"/>
      <c r="F286" s="307"/>
      <c r="G286" s="308"/>
      <c r="H286" s="309"/>
      <c r="I286" s="308"/>
      <c r="J286" s="310"/>
      <c r="K286" s="310"/>
      <c r="L286" s="310"/>
      <c r="M286" s="310">
        <f t="shared" si="13"/>
        <v>0</v>
      </c>
      <c r="N286" s="308"/>
      <c r="O286" s="311"/>
      <c r="P286" s="311"/>
      <c r="Q286" s="308"/>
      <c r="R286" s="308"/>
      <c r="S286" s="312"/>
      <c r="T286" s="313"/>
      <c r="U286" s="314"/>
      <c r="V286" s="315"/>
      <c r="W286" s="315"/>
      <c r="X286" s="310"/>
      <c r="Y286" s="316">
        <f t="shared" si="14"/>
        <v>0</v>
      </c>
    </row>
    <row r="287" spans="1:25">
      <c r="A287" s="80">
        <f>Asset_Template!A287</f>
        <v>0</v>
      </c>
      <c r="B287" s="21">
        <f>Asset_Template!J287</f>
        <v>0</v>
      </c>
      <c r="C287" s="18">
        <f t="shared" si="12"/>
        <v>0</v>
      </c>
      <c r="D287" s="22">
        <f>Asset_Template!K287</f>
        <v>0</v>
      </c>
      <c r="E287" s="307"/>
      <c r="F287" s="307"/>
      <c r="G287" s="308"/>
      <c r="H287" s="309"/>
      <c r="I287" s="308"/>
      <c r="J287" s="310"/>
      <c r="K287" s="310"/>
      <c r="L287" s="310"/>
      <c r="M287" s="310">
        <f t="shared" si="13"/>
        <v>0</v>
      </c>
      <c r="N287" s="308"/>
      <c r="O287" s="311"/>
      <c r="P287" s="311"/>
      <c r="Q287" s="308"/>
      <c r="R287" s="308"/>
      <c r="S287" s="312"/>
      <c r="T287" s="313"/>
      <c r="U287" s="314"/>
      <c r="V287" s="315"/>
      <c r="W287" s="315"/>
      <c r="X287" s="310"/>
      <c r="Y287" s="316">
        <f t="shared" si="14"/>
        <v>0</v>
      </c>
    </row>
    <row r="288" spans="1:25">
      <c r="A288" s="80">
        <f>Asset_Template!A288</f>
        <v>0</v>
      </c>
      <c r="B288" s="21">
        <f>Asset_Template!J288</f>
        <v>0</v>
      </c>
      <c r="C288" s="18">
        <f t="shared" si="12"/>
        <v>0</v>
      </c>
      <c r="D288" s="22">
        <f>Asset_Template!K288</f>
        <v>0</v>
      </c>
      <c r="E288" s="307"/>
      <c r="F288" s="307"/>
      <c r="G288" s="308"/>
      <c r="H288" s="309"/>
      <c r="I288" s="308"/>
      <c r="J288" s="310"/>
      <c r="K288" s="310"/>
      <c r="L288" s="310"/>
      <c r="M288" s="310">
        <f t="shared" si="13"/>
        <v>0</v>
      </c>
      <c r="N288" s="308"/>
      <c r="O288" s="311"/>
      <c r="P288" s="311"/>
      <c r="Q288" s="308"/>
      <c r="R288" s="308"/>
      <c r="S288" s="312"/>
      <c r="T288" s="313"/>
      <c r="U288" s="314"/>
      <c r="V288" s="315"/>
      <c r="W288" s="315"/>
      <c r="X288" s="310"/>
      <c r="Y288" s="316">
        <f t="shared" si="14"/>
        <v>0</v>
      </c>
    </row>
    <row r="289" spans="1:25">
      <c r="A289" s="80">
        <f>Asset_Template!A289</f>
        <v>0</v>
      </c>
      <c r="B289" s="21">
        <f>Asset_Template!J289</f>
        <v>0</v>
      </c>
      <c r="C289" s="18">
        <f t="shared" si="12"/>
        <v>0</v>
      </c>
      <c r="D289" s="22">
        <f>Asset_Template!K289</f>
        <v>0</v>
      </c>
      <c r="E289" s="307"/>
      <c r="F289" s="307"/>
      <c r="G289" s="308"/>
      <c r="H289" s="309"/>
      <c r="I289" s="308"/>
      <c r="J289" s="310"/>
      <c r="K289" s="310"/>
      <c r="L289" s="310"/>
      <c r="M289" s="310">
        <f t="shared" si="13"/>
        <v>0</v>
      </c>
      <c r="N289" s="308"/>
      <c r="O289" s="311"/>
      <c r="P289" s="311"/>
      <c r="Q289" s="308"/>
      <c r="R289" s="308"/>
      <c r="S289" s="312"/>
      <c r="T289" s="313"/>
      <c r="U289" s="314"/>
      <c r="V289" s="315"/>
      <c r="W289" s="315"/>
      <c r="X289" s="310"/>
      <c r="Y289" s="316">
        <f t="shared" si="14"/>
        <v>0</v>
      </c>
    </row>
    <row r="290" spans="1:25">
      <c r="A290" s="80">
        <f>Asset_Template!A290</f>
        <v>0</v>
      </c>
      <c r="B290" s="21">
        <f>Asset_Template!J290</f>
        <v>0</v>
      </c>
      <c r="C290" s="18">
        <f t="shared" si="12"/>
        <v>0</v>
      </c>
      <c r="D290" s="22">
        <f>Asset_Template!K290</f>
        <v>0</v>
      </c>
      <c r="E290" s="307"/>
      <c r="F290" s="307"/>
      <c r="G290" s="308"/>
      <c r="H290" s="309"/>
      <c r="I290" s="308"/>
      <c r="J290" s="310"/>
      <c r="K290" s="310"/>
      <c r="L290" s="310"/>
      <c r="M290" s="310">
        <f t="shared" si="13"/>
        <v>0</v>
      </c>
      <c r="N290" s="308"/>
      <c r="O290" s="311"/>
      <c r="P290" s="311"/>
      <c r="Q290" s="308"/>
      <c r="R290" s="308"/>
      <c r="S290" s="312"/>
      <c r="T290" s="313"/>
      <c r="U290" s="314"/>
      <c r="V290" s="315"/>
      <c r="W290" s="315"/>
      <c r="X290" s="310"/>
      <c r="Y290" s="316">
        <f t="shared" si="14"/>
        <v>0</v>
      </c>
    </row>
    <row r="291" spans="1:25">
      <c r="A291" s="80">
        <f>Asset_Template!A291</f>
        <v>0</v>
      </c>
      <c r="B291" s="21">
        <f>Asset_Template!J291</f>
        <v>0</v>
      </c>
      <c r="C291" s="18">
        <f t="shared" si="12"/>
        <v>0</v>
      </c>
      <c r="D291" s="22">
        <f>Asset_Template!K291</f>
        <v>0</v>
      </c>
      <c r="E291" s="307"/>
      <c r="F291" s="307"/>
      <c r="G291" s="308"/>
      <c r="H291" s="309"/>
      <c r="I291" s="308"/>
      <c r="J291" s="310"/>
      <c r="K291" s="310"/>
      <c r="L291" s="310"/>
      <c r="M291" s="310">
        <f t="shared" si="13"/>
        <v>0</v>
      </c>
      <c r="N291" s="308"/>
      <c r="O291" s="311"/>
      <c r="P291" s="311"/>
      <c r="Q291" s="308"/>
      <c r="R291" s="308"/>
      <c r="S291" s="312"/>
      <c r="T291" s="313"/>
      <c r="U291" s="314"/>
      <c r="V291" s="315"/>
      <c r="W291" s="315"/>
      <c r="X291" s="310"/>
      <c r="Y291" s="316">
        <f t="shared" si="14"/>
        <v>0</v>
      </c>
    </row>
    <row r="292" spans="1:25">
      <c r="A292" s="80">
        <f>Asset_Template!A292</f>
        <v>0</v>
      </c>
      <c r="B292" s="21">
        <f>Asset_Template!J292</f>
        <v>0</v>
      </c>
      <c r="C292" s="18">
        <f t="shared" si="12"/>
        <v>0</v>
      </c>
      <c r="D292" s="22">
        <f>Asset_Template!K292</f>
        <v>0</v>
      </c>
      <c r="E292" s="307"/>
      <c r="F292" s="307"/>
      <c r="G292" s="308"/>
      <c r="H292" s="309"/>
      <c r="I292" s="308"/>
      <c r="J292" s="310"/>
      <c r="K292" s="310"/>
      <c r="L292" s="310"/>
      <c r="M292" s="310">
        <f t="shared" si="13"/>
        <v>0</v>
      </c>
      <c r="N292" s="308"/>
      <c r="O292" s="311"/>
      <c r="P292" s="311"/>
      <c r="Q292" s="308"/>
      <c r="R292" s="308"/>
      <c r="S292" s="312"/>
      <c r="T292" s="313"/>
      <c r="U292" s="314"/>
      <c r="V292" s="315"/>
      <c r="W292" s="315"/>
      <c r="X292" s="310"/>
      <c r="Y292" s="316">
        <f t="shared" si="14"/>
        <v>0</v>
      </c>
    </row>
    <row r="293" spans="1:25">
      <c r="A293" s="80">
        <f>Asset_Template!A293</f>
        <v>0</v>
      </c>
      <c r="B293" s="21">
        <f>Asset_Template!J293</f>
        <v>0</v>
      </c>
      <c r="C293" s="18">
        <f t="shared" si="12"/>
        <v>0</v>
      </c>
      <c r="D293" s="22">
        <f>Asset_Template!K293</f>
        <v>0</v>
      </c>
      <c r="E293" s="307"/>
      <c r="F293" s="307"/>
      <c r="G293" s="308"/>
      <c r="H293" s="309"/>
      <c r="I293" s="308"/>
      <c r="J293" s="310"/>
      <c r="K293" s="310"/>
      <c r="L293" s="310"/>
      <c r="M293" s="310">
        <f t="shared" si="13"/>
        <v>0</v>
      </c>
      <c r="N293" s="308"/>
      <c r="O293" s="311"/>
      <c r="P293" s="311"/>
      <c r="Q293" s="308"/>
      <c r="R293" s="308"/>
      <c r="S293" s="312"/>
      <c r="T293" s="313"/>
      <c r="U293" s="314"/>
      <c r="V293" s="315"/>
      <c r="W293" s="315"/>
      <c r="X293" s="310"/>
      <c r="Y293" s="316">
        <f t="shared" si="14"/>
        <v>0</v>
      </c>
    </row>
    <row r="294" spans="1:25">
      <c r="A294" s="80">
        <f>Asset_Template!A294</f>
        <v>0</v>
      </c>
      <c r="B294" s="21">
        <f>Asset_Template!J294</f>
        <v>0</v>
      </c>
      <c r="C294" s="18">
        <f t="shared" si="12"/>
        <v>0</v>
      </c>
      <c r="D294" s="22">
        <f>Asset_Template!K294</f>
        <v>0</v>
      </c>
      <c r="E294" s="307"/>
      <c r="F294" s="307"/>
      <c r="G294" s="308"/>
      <c r="H294" s="309"/>
      <c r="I294" s="308"/>
      <c r="J294" s="310"/>
      <c r="K294" s="310"/>
      <c r="L294" s="310"/>
      <c r="M294" s="310">
        <f t="shared" si="13"/>
        <v>0</v>
      </c>
      <c r="N294" s="308"/>
      <c r="O294" s="311"/>
      <c r="P294" s="311"/>
      <c r="Q294" s="308"/>
      <c r="R294" s="308"/>
      <c r="S294" s="312"/>
      <c r="T294" s="313"/>
      <c r="U294" s="314"/>
      <c r="V294" s="315"/>
      <c r="W294" s="315"/>
      <c r="X294" s="310"/>
      <c r="Y294" s="316">
        <f t="shared" si="14"/>
        <v>0</v>
      </c>
    </row>
    <row r="295" spans="1:25">
      <c r="A295" s="80">
        <f>Asset_Template!A295</f>
        <v>0</v>
      </c>
      <c r="B295" s="21">
        <f>Asset_Template!J295</f>
        <v>0</v>
      </c>
      <c r="C295" s="18">
        <f t="shared" si="12"/>
        <v>0</v>
      </c>
      <c r="D295" s="22">
        <f>Asset_Template!K295</f>
        <v>0</v>
      </c>
      <c r="E295" s="307"/>
      <c r="F295" s="307"/>
      <c r="G295" s="308"/>
      <c r="H295" s="309"/>
      <c r="I295" s="308"/>
      <c r="J295" s="310"/>
      <c r="K295" s="310"/>
      <c r="L295" s="310"/>
      <c r="M295" s="310">
        <f t="shared" si="13"/>
        <v>0</v>
      </c>
      <c r="N295" s="308"/>
      <c r="O295" s="311"/>
      <c r="P295" s="311"/>
      <c r="Q295" s="308"/>
      <c r="R295" s="308"/>
      <c r="S295" s="312"/>
      <c r="T295" s="313"/>
      <c r="U295" s="314"/>
      <c r="V295" s="315"/>
      <c r="W295" s="315"/>
      <c r="X295" s="310"/>
      <c r="Y295" s="316">
        <f t="shared" si="14"/>
        <v>0</v>
      </c>
    </row>
    <row r="296" spans="1:25">
      <c r="A296" s="80">
        <f>Asset_Template!A296</f>
        <v>0</v>
      </c>
      <c r="B296" s="21">
        <f>Asset_Template!J296</f>
        <v>0</v>
      </c>
      <c r="C296" s="18">
        <f t="shared" si="12"/>
        <v>0</v>
      </c>
      <c r="D296" s="22">
        <f>Asset_Template!K296</f>
        <v>0</v>
      </c>
      <c r="E296" s="307"/>
      <c r="F296" s="307"/>
      <c r="G296" s="308"/>
      <c r="H296" s="309"/>
      <c r="I296" s="308"/>
      <c r="J296" s="310"/>
      <c r="K296" s="310"/>
      <c r="L296" s="310"/>
      <c r="M296" s="310">
        <f t="shared" si="13"/>
        <v>0</v>
      </c>
      <c r="N296" s="308"/>
      <c r="O296" s="311"/>
      <c r="P296" s="311"/>
      <c r="Q296" s="308"/>
      <c r="R296" s="308"/>
      <c r="S296" s="312"/>
      <c r="T296" s="313"/>
      <c r="U296" s="314"/>
      <c r="V296" s="315"/>
      <c r="W296" s="315"/>
      <c r="X296" s="310"/>
      <c r="Y296" s="316">
        <f t="shared" si="14"/>
        <v>0</v>
      </c>
    </row>
    <row r="297" spans="1:25">
      <c r="A297" s="80">
        <f>Asset_Template!A297</f>
        <v>0</v>
      </c>
      <c r="B297" s="21">
        <f>Asset_Template!J297</f>
        <v>0</v>
      </c>
      <c r="C297" s="18">
        <f t="shared" si="12"/>
        <v>0</v>
      </c>
      <c r="D297" s="22">
        <f>Asset_Template!K297</f>
        <v>0</v>
      </c>
      <c r="E297" s="307"/>
      <c r="F297" s="307"/>
      <c r="G297" s="308"/>
      <c r="H297" s="309"/>
      <c r="I297" s="308"/>
      <c r="J297" s="310"/>
      <c r="K297" s="310"/>
      <c r="L297" s="310"/>
      <c r="M297" s="310">
        <f t="shared" si="13"/>
        <v>0</v>
      </c>
      <c r="N297" s="308"/>
      <c r="O297" s="311"/>
      <c r="P297" s="311"/>
      <c r="Q297" s="308"/>
      <c r="R297" s="308"/>
      <c r="S297" s="312"/>
      <c r="T297" s="313"/>
      <c r="U297" s="314"/>
      <c r="V297" s="315"/>
      <c r="W297" s="315"/>
      <c r="X297" s="310"/>
      <c r="Y297" s="316">
        <f t="shared" si="14"/>
        <v>0</v>
      </c>
    </row>
    <row r="298" spans="1:25">
      <c r="A298" s="80">
        <f>Asset_Template!A298</f>
        <v>0</v>
      </c>
      <c r="B298" s="21">
        <f>Asset_Template!J298</f>
        <v>0</v>
      </c>
      <c r="C298" s="18">
        <f t="shared" si="12"/>
        <v>0</v>
      </c>
      <c r="D298" s="22">
        <f>Asset_Template!K298</f>
        <v>0</v>
      </c>
      <c r="E298" s="307"/>
      <c r="F298" s="307"/>
      <c r="G298" s="308"/>
      <c r="H298" s="309"/>
      <c r="I298" s="308"/>
      <c r="J298" s="310"/>
      <c r="K298" s="310"/>
      <c r="L298" s="310"/>
      <c r="M298" s="310">
        <f t="shared" si="13"/>
        <v>0</v>
      </c>
      <c r="N298" s="308"/>
      <c r="O298" s="311"/>
      <c r="P298" s="311"/>
      <c r="Q298" s="308"/>
      <c r="R298" s="308"/>
      <c r="S298" s="312"/>
      <c r="T298" s="313"/>
      <c r="U298" s="314"/>
      <c r="V298" s="315"/>
      <c r="W298" s="315"/>
      <c r="X298" s="310"/>
      <c r="Y298" s="316">
        <f t="shared" si="14"/>
        <v>0</v>
      </c>
    </row>
    <row r="299" spans="1:25">
      <c r="A299" s="80">
        <f>Asset_Template!A299</f>
        <v>0</v>
      </c>
      <c r="B299" s="21">
        <f>Asset_Template!J299</f>
        <v>0</v>
      </c>
      <c r="C299" s="18">
        <f t="shared" si="12"/>
        <v>0</v>
      </c>
      <c r="D299" s="22">
        <f>Asset_Template!K299</f>
        <v>0</v>
      </c>
      <c r="E299" s="307"/>
      <c r="F299" s="307"/>
      <c r="G299" s="308"/>
      <c r="H299" s="309"/>
      <c r="I299" s="308"/>
      <c r="J299" s="310"/>
      <c r="K299" s="310"/>
      <c r="L299" s="310"/>
      <c r="M299" s="310">
        <f t="shared" si="13"/>
        <v>0</v>
      </c>
      <c r="N299" s="308"/>
      <c r="O299" s="311"/>
      <c r="P299" s="311"/>
      <c r="Q299" s="308"/>
      <c r="R299" s="308"/>
      <c r="S299" s="312"/>
      <c r="T299" s="313"/>
      <c r="U299" s="314"/>
      <c r="V299" s="315"/>
      <c r="W299" s="315"/>
      <c r="X299" s="310"/>
      <c r="Y299" s="316">
        <f t="shared" si="14"/>
        <v>0</v>
      </c>
    </row>
    <row r="300" spans="1:25">
      <c r="A300" s="80">
        <f>Asset_Template!A300</f>
        <v>0</v>
      </c>
      <c r="B300" s="21">
        <f>Asset_Template!J300</f>
        <v>0</v>
      </c>
      <c r="C300" s="18">
        <f t="shared" si="12"/>
        <v>0</v>
      </c>
      <c r="D300" s="22">
        <f>Asset_Template!K300</f>
        <v>0</v>
      </c>
      <c r="E300" s="307"/>
      <c r="F300" s="307"/>
      <c r="G300" s="308"/>
      <c r="H300" s="309"/>
      <c r="I300" s="308"/>
      <c r="J300" s="310"/>
      <c r="K300" s="310"/>
      <c r="L300" s="310"/>
      <c r="M300" s="310">
        <f t="shared" si="13"/>
        <v>0</v>
      </c>
      <c r="N300" s="308"/>
      <c r="O300" s="311"/>
      <c r="P300" s="311"/>
      <c r="Q300" s="308"/>
      <c r="R300" s="308"/>
      <c r="S300" s="312"/>
      <c r="T300" s="313"/>
      <c r="U300" s="314"/>
      <c r="V300" s="315"/>
      <c r="W300" s="315"/>
      <c r="X300" s="310"/>
      <c r="Y300" s="316">
        <f t="shared" si="14"/>
        <v>0</v>
      </c>
    </row>
    <row r="301" spans="1:25">
      <c r="A301" s="80">
        <f>Asset_Template!A301</f>
        <v>0</v>
      </c>
      <c r="B301" s="21">
        <f>Asset_Template!J301</f>
        <v>0</v>
      </c>
      <c r="C301" s="18">
        <f t="shared" si="12"/>
        <v>0</v>
      </c>
      <c r="D301" s="22">
        <f>Asset_Template!K301</f>
        <v>0</v>
      </c>
      <c r="E301" s="307"/>
      <c r="F301" s="307"/>
      <c r="G301" s="308"/>
      <c r="H301" s="309"/>
      <c r="I301" s="308"/>
      <c r="J301" s="310"/>
      <c r="K301" s="310"/>
      <c r="L301" s="310"/>
      <c r="M301" s="310">
        <f t="shared" si="13"/>
        <v>0</v>
      </c>
      <c r="N301" s="308"/>
      <c r="O301" s="311"/>
      <c r="P301" s="311"/>
      <c r="Q301" s="308"/>
      <c r="R301" s="308"/>
      <c r="S301" s="312"/>
      <c r="T301" s="313"/>
      <c r="U301" s="314"/>
      <c r="V301" s="315"/>
      <c r="W301" s="315"/>
      <c r="X301" s="310"/>
      <c r="Y301" s="316">
        <f t="shared" si="14"/>
        <v>0</v>
      </c>
    </row>
    <row r="302" spans="1:25">
      <c r="A302" s="80">
        <f>Asset_Template!A302</f>
        <v>0</v>
      </c>
      <c r="B302" s="21">
        <f>Asset_Template!J302</f>
        <v>0</v>
      </c>
      <c r="C302" s="18">
        <f t="shared" si="12"/>
        <v>0</v>
      </c>
      <c r="D302" s="22">
        <f>Asset_Template!K302</f>
        <v>0</v>
      </c>
      <c r="E302" s="307"/>
      <c r="F302" s="307"/>
      <c r="G302" s="308"/>
      <c r="H302" s="309"/>
      <c r="I302" s="308"/>
      <c r="J302" s="310"/>
      <c r="K302" s="310"/>
      <c r="L302" s="310"/>
      <c r="M302" s="310">
        <f t="shared" si="13"/>
        <v>0</v>
      </c>
      <c r="N302" s="308"/>
      <c r="O302" s="311"/>
      <c r="P302" s="311"/>
      <c r="Q302" s="308"/>
      <c r="R302" s="308"/>
      <c r="S302" s="312"/>
      <c r="T302" s="313"/>
      <c r="U302" s="314"/>
      <c r="V302" s="315"/>
      <c r="W302" s="315"/>
      <c r="X302" s="310"/>
      <c r="Y302" s="316">
        <f t="shared" si="14"/>
        <v>0</v>
      </c>
    </row>
    <row r="303" spans="1:25">
      <c r="A303" s="80">
        <f>Asset_Template!A303</f>
        <v>0</v>
      </c>
      <c r="B303" s="21">
        <f>Asset_Template!J303</f>
        <v>0</v>
      </c>
      <c r="C303" s="18">
        <f t="shared" si="12"/>
        <v>0</v>
      </c>
      <c r="D303" s="22">
        <f>Asset_Template!K303</f>
        <v>0</v>
      </c>
      <c r="E303" s="307"/>
      <c r="F303" s="307"/>
      <c r="G303" s="308"/>
      <c r="H303" s="309"/>
      <c r="I303" s="308"/>
      <c r="J303" s="310"/>
      <c r="K303" s="310"/>
      <c r="L303" s="310"/>
      <c r="M303" s="310">
        <f t="shared" si="13"/>
        <v>0</v>
      </c>
      <c r="N303" s="308"/>
      <c r="O303" s="311"/>
      <c r="P303" s="311"/>
      <c r="Q303" s="308"/>
      <c r="R303" s="308"/>
      <c r="S303" s="312"/>
      <c r="T303" s="313"/>
      <c r="U303" s="314"/>
      <c r="V303" s="315"/>
      <c r="W303" s="315"/>
      <c r="X303" s="310"/>
      <c r="Y303" s="316">
        <f t="shared" si="14"/>
        <v>0</v>
      </c>
    </row>
    <row r="304" spans="1:25">
      <c r="A304" s="80">
        <f>Asset_Template!A304</f>
        <v>0</v>
      </c>
      <c r="B304" s="21">
        <f>Asset_Template!J304</f>
        <v>0</v>
      </c>
      <c r="C304" s="18">
        <f t="shared" si="12"/>
        <v>0</v>
      </c>
      <c r="D304" s="22">
        <f>Asset_Template!K304</f>
        <v>0</v>
      </c>
      <c r="E304" s="307"/>
      <c r="F304" s="307"/>
      <c r="G304" s="308"/>
      <c r="H304" s="309"/>
      <c r="I304" s="308"/>
      <c r="J304" s="310"/>
      <c r="K304" s="310"/>
      <c r="L304" s="310"/>
      <c r="M304" s="310">
        <f t="shared" si="13"/>
        <v>0</v>
      </c>
      <c r="N304" s="308"/>
      <c r="O304" s="311"/>
      <c r="P304" s="311"/>
      <c r="Q304" s="308"/>
      <c r="R304" s="308"/>
      <c r="S304" s="312"/>
      <c r="T304" s="313"/>
      <c r="U304" s="314"/>
      <c r="V304" s="315"/>
      <c r="W304" s="315"/>
      <c r="X304" s="310"/>
      <c r="Y304" s="316">
        <f t="shared" si="14"/>
        <v>0</v>
      </c>
    </row>
    <row r="305" spans="1:25">
      <c r="A305" s="80">
        <f>Asset_Template!A305</f>
        <v>0</v>
      </c>
      <c r="B305" s="21">
        <f>Asset_Template!J305</f>
        <v>0</v>
      </c>
      <c r="C305" s="18">
        <f t="shared" si="12"/>
        <v>0</v>
      </c>
      <c r="D305" s="22">
        <f>Asset_Template!K305</f>
        <v>0</v>
      </c>
      <c r="E305" s="307"/>
      <c r="F305" s="307"/>
      <c r="G305" s="308"/>
      <c r="H305" s="309"/>
      <c r="I305" s="308"/>
      <c r="J305" s="310"/>
      <c r="K305" s="310"/>
      <c r="L305" s="310"/>
      <c r="M305" s="310">
        <f t="shared" si="13"/>
        <v>0</v>
      </c>
      <c r="N305" s="308"/>
      <c r="O305" s="311"/>
      <c r="P305" s="311"/>
      <c r="Q305" s="308"/>
      <c r="R305" s="308"/>
      <c r="S305" s="312"/>
      <c r="T305" s="313"/>
      <c r="U305" s="314"/>
      <c r="V305" s="315"/>
      <c r="W305" s="315"/>
      <c r="X305" s="310"/>
      <c r="Y305" s="316">
        <f t="shared" si="14"/>
        <v>0</v>
      </c>
    </row>
    <row r="306" spans="1:25">
      <c r="A306" s="80">
        <f>Asset_Template!A306</f>
        <v>0</v>
      </c>
      <c r="B306" s="21">
        <f>Asset_Template!J306</f>
        <v>0</v>
      </c>
      <c r="C306" s="18">
        <f t="shared" si="12"/>
        <v>0</v>
      </c>
      <c r="D306" s="22">
        <f>Asset_Template!K306</f>
        <v>0</v>
      </c>
      <c r="E306" s="307"/>
      <c r="F306" s="307"/>
      <c r="G306" s="308"/>
      <c r="H306" s="309"/>
      <c r="I306" s="308"/>
      <c r="J306" s="310"/>
      <c r="K306" s="310"/>
      <c r="L306" s="310"/>
      <c r="M306" s="310">
        <f t="shared" si="13"/>
        <v>0</v>
      </c>
      <c r="N306" s="308"/>
      <c r="O306" s="311"/>
      <c r="P306" s="311"/>
      <c r="Q306" s="308"/>
      <c r="R306" s="308"/>
      <c r="S306" s="312"/>
      <c r="T306" s="313"/>
      <c r="U306" s="314"/>
      <c r="V306" s="315"/>
      <c r="W306" s="315"/>
      <c r="X306" s="310"/>
      <c r="Y306" s="316">
        <f t="shared" si="14"/>
        <v>0</v>
      </c>
    </row>
    <row r="307" spans="1:25">
      <c r="A307" s="80">
        <f>Asset_Template!A307</f>
        <v>0</v>
      </c>
      <c r="B307" s="21">
        <f>Asset_Template!J307</f>
        <v>0</v>
      </c>
      <c r="C307" s="18">
        <f t="shared" si="12"/>
        <v>0</v>
      </c>
      <c r="D307" s="22">
        <f>Asset_Template!K307</f>
        <v>0</v>
      </c>
      <c r="E307" s="307"/>
      <c r="F307" s="307"/>
      <c r="G307" s="308"/>
      <c r="H307" s="309"/>
      <c r="I307" s="308"/>
      <c r="J307" s="310"/>
      <c r="K307" s="310"/>
      <c r="L307" s="310"/>
      <c r="M307" s="310">
        <f t="shared" si="13"/>
        <v>0</v>
      </c>
      <c r="N307" s="308"/>
      <c r="O307" s="311"/>
      <c r="P307" s="311"/>
      <c r="Q307" s="308"/>
      <c r="R307" s="308"/>
      <c r="S307" s="312"/>
      <c r="T307" s="313"/>
      <c r="U307" s="314"/>
      <c r="V307" s="315"/>
      <c r="W307" s="315"/>
      <c r="X307" s="310"/>
      <c r="Y307" s="316">
        <f t="shared" si="14"/>
        <v>0</v>
      </c>
    </row>
    <row r="308" spans="1:25">
      <c r="A308" s="80">
        <f>Asset_Template!A308</f>
        <v>0</v>
      </c>
      <c r="B308" s="21">
        <f>Asset_Template!J308</f>
        <v>0</v>
      </c>
      <c r="C308" s="18">
        <f t="shared" si="12"/>
        <v>0</v>
      </c>
      <c r="D308" s="22">
        <f>Asset_Template!K308</f>
        <v>0</v>
      </c>
      <c r="E308" s="307"/>
      <c r="F308" s="307"/>
      <c r="G308" s="308"/>
      <c r="H308" s="309"/>
      <c r="I308" s="308"/>
      <c r="J308" s="310"/>
      <c r="K308" s="310"/>
      <c r="L308" s="310"/>
      <c r="M308" s="310">
        <f t="shared" si="13"/>
        <v>0</v>
      </c>
      <c r="N308" s="308"/>
      <c r="O308" s="311"/>
      <c r="P308" s="311"/>
      <c r="Q308" s="308"/>
      <c r="R308" s="308"/>
      <c r="S308" s="312"/>
      <c r="T308" s="313"/>
      <c r="U308" s="314"/>
      <c r="V308" s="315"/>
      <c r="W308" s="315"/>
      <c r="X308" s="310"/>
      <c r="Y308" s="316">
        <f t="shared" si="14"/>
        <v>0</v>
      </c>
    </row>
    <row r="309" spans="1:25">
      <c r="A309" s="80">
        <f>Asset_Template!A309</f>
        <v>0</v>
      </c>
      <c r="B309" s="21">
        <f>Asset_Template!J309</f>
        <v>0</v>
      </c>
      <c r="C309" s="18">
        <f t="shared" si="12"/>
        <v>0</v>
      </c>
      <c r="D309" s="22">
        <f>Asset_Template!K309</f>
        <v>0</v>
      </c>
      <c r="E309" s="307"/>
      <c r="F309" s="307"/>
      <c r="G309" s="308"/>
      <c r="H309" s="309"/>
      <c r="I309" s="308"/>
      <c r="J309" s="310"/>
      <c r="K309" s="310"/>
      <c r="L309" s="310"/>
      <c r="M309" s="310">
        <f t="shared" si="13"/>
        <v>0</v>
      </c>
      <c r="N309" s="308"/>
      <c r="O309" s="311"/>
      <c r="P309" s="311"/>
      <c r="Q309" s="308"/>
      <c r="R309" s="308"/>
      <c r="S309" s="312"/>
      <c r="T309" s="313"/>
      <c r="U309" s="314"/>
      <c r="V309" s="315"/>
      <c r="W309" s="315"/>
      <c r="X309" s="310"/>
      <c r="Y309" s="316">
        <f t="shared" si="14"/>
        <v>0</v>
      </c>
    </row>
    <row r="310" spans="1:25">
      <c r="A310" s="80">
        <f>Asset_Template!A310</f>
        <v>0</v>
      </c>
      <c r="B310" s="21">
        <f>Asset_Template!J310</f>
        <v>0</v>
      </c>
      <c r="C310" s="18">
        <f t="shared" si="12"/>
        <v>0</v>
      </c>
      <c r="D310" s="22">
        <f>Asset_Template!K310</f>
        <v>0</v>
      </c>
      <c r="E310" s="307"/>
      <c r="F310" s="307"/>
      <c r="G310" s="308"/>
      <c r="H310" s="309"/>
      <c r="I310" s="308"/>
      <c r="J310" s="310"/>
      <c r="K310" s="310"/>
      <c r="L310" s="310"/>
      <c r="M310" s="310">
        <f t="shared" si="13"/>
        <v>0</v>
      </c>
      <c r="N310" s="308"/>
      <c r="O310" s="311"/>
      <c r="P310" s="311"/>
      <c r="Q310" s="308"/>
      <c r="R310" s="308"/>
      <c r="S310" s="312"/>
      <c r="T310" s="313"/>
      <c r="U310" s="314"/>
      <c r="V310" s="315"/>
      <c r="W310" s="315"/>
      <c r="X310" s="310"/>
      <c r="Y310" s="316">
        <f t="shared" si="14"/>
        <v>0</v>
      </c>
    </row>
    <row r="311" spans="1:25">
      <c r="A311" s="80">
        <f>Asset_Template!A311</f>
        <v>0</v>
      </c>
      <c r="B311" s="21">
        <f>Asset_Template!J311</f>
        <v>0</v>
      </c>
      <c r="C311" s="18">
        <f t="shared" si="12"/>
        <v>0</v>
      </c>
      <c r="D311" s="22">
        <f>Asset_Template!K311</f>
        <v>0</v>
      </c>
      <c r="E311" s="307"/>
      <c r="F311" s="307"/>
      <c r="G311" s="308"/>
      <c r="H311" s="309"/>
      <c r="I311" s="308"/>
      <c r="J311" s="310"/>
      <c r="K311" s="310"/>
      <c r="L311" s="310"/>
      <c r="M311" s="310">
        <f t="shared" si="13"/>
        <v>0</v>
      </c>
      <c r="N311" s="308"/>
      <c r="O311" s="311"/>
      <c r="P311" s="311"/>
      <c r="Q311" s="308"/>
      <c r="R311" s="308"/>
      <c r="S311" s="312"/>
      <c r="T311" s="313"/>
      <c r="U311" s="314"/>
      <c r="V311" s="315"/>
      <c r="W311" s="315"/>
      <c r="X311" s="310"/>
      <c r="Y311" s="316">
        <f t="shared" si="14"/>
        <v>0</v>
      </c>
    </row>
    <row r="312" spans="1:25">
      <c r="A312" s="80">
        <f>Asset_Template!A312</f>
        <v>0</v>
      </c>
      <c r="B312" s="21">
        <f>Asset_Template!J312</f>
        <v>0</v>
      </c>
      <c r="C312" s="18">
        <f t="shared" si="12"/>
        <v>0</v>
      </c>
      <c r="D312" s="22">
        <f>Asset_Template!K312</f>
        <v>0</v>
      </c>
      <c r="E312" s="307"/>
      <c r="F312" s="307"/>
      <c r="G312" s="308"/>
      <c r="H312" s="309"/>
      <c r="I312" s="308"/>
      <c r="J312" s="310"/>
      <c r="K312" s="310"/>
      <c r="L312" s="310"/>
      <c r="M312" s="310">
        <f t="shared" si="13"/>
        <v>0</v>
      </c>
      <c r="N312" s="308"/>
      <c r="O312" s="311"/>
      <c r="P312" s="311"/>
      <c r="Q312" s="308"/>
      <c r="R312" s="308"/>
      <c r="S312" s="312"/>
      <c r="T312" s="313"/>
      <c r="U312" s="314"/>
      <c r="V312" s="315"/>
      <c r="W312" s="315"/>
      <c r="X312" s="310"/>
      <c r="Y312" s="316">
        <f t="shared" si="14"/>
        <v>0</v>
      </c>
    </row>
    <row r="313" spans="1:25">
      <c r="A313" s="80">
        <f>Asset_Template!A313</f>
        <v>0</v>
      </c>
      <c r="B313" s="21">
        <f>Asset_Template!J313</f>
        <v>0</v>
      </c>
      <c r="C313" s="18">
        <f t="shared" si="12"/>
        <v>0</v>
      </c>
      <c r="D313" s="22">
        <f>Asset_Template!K313</f>
        <v>0</v>
      </c>
      <c r="E313" s="307"/>
      <c r="F313" s="307"/>
      <c r="G313" s="308"/>
      <c r="H313" s="309"/>
      <c r="I313" s="308"/>
      <c r="J313" s="310"/>
      <c r="K313" s="310"/>
      <c r="L313" s="310"/>
      <c r="M313" s="310">
        <f t="shared" si="13"/>
        <v>0</v>
      </c>
      <c r="N313" s="308"/>
      <c r="O313" s="311"/>
      <c r="P313" s="311"/>
      <c r="Q313" s="308"/>
      <c r="R313" s="308"/>
      <c r="S313" s="312"/>
      <c r="T313" s="313"/>
      <c r="U313" s="314"/>
      <c r="V313" s="315"/>
      <c r="W313" s="315"/>
      <c r="X313" s="310"/>
      <c r="Y313" s="316">
        <f t="shared" si="14"/>
        <v>0</v>
      </c>
    </row>
    <row r="314" spans="1:25">
      <c r="A314" s="80">
        <f>Asset_Template!A314</f>
        <v>0</v>
      </c>
      <c r="B314" s="21">
        <f>Asset_Template!J314</f>
        <v>0</v>
      </c>
      <c r="C314" s="18">
        <f t="shared" si="12"/>
        <v>0</v>
      </c>
      <c r="D314" s="22">
        <f>Asset_Template!K314</f>
        <v>0</v>
      </c>
      <c r="E314" s="307"/>
      <c r="F314" s="307"/>
      <c r="G314" s="308"/>
      <c r="H314" s="309"/>
      <c r="I314" s="308"/>
      <c r="J314" s="310"/>
      <c r="K314" s="310"/>
      <c r="L314" s="310"/>
      <c r="M314" s="310">
        <f t="shared" si="13"/>
        <v>0</v>
      </c>
      <c r="N314" s="308"/>
      <c r="O314" s="311"/>
      <c r="P314" s="311"/>
      <c r="Q314" s="308"/>
      <c r="R314" s="308"/>
      <c r="S314" s="312"/>
      <c r="T314" s="313"/>
      <c r="U314" s="314"/>
      <c r="V314" s="315"/>
      <c r="W314" s="315"/>
      <c r="X314" s="310"/>
      <c r="Y314" s="316">
        <f t="shared" si="14"/>
        <v>0</v>
      </c>
    </row>
    <row r="315" spans="1:25">
      <c r="A315" s="80">
        <f>Asset_Template!A315</f>
        <v>0</v>
      </c>
      <c r="B315" s="21">
        <f>Asset_Template!J315</f>
        <v>0</v>
      </c>
      <c r="C315" s="18">
        <f t="shared" si="12"/>
        <v>0</v>
      </c>
      <c r="D315" s="22">
        <f>Asset_Template!K315</f>
        <v>0</v>
      </c>
      <c r="E315" s="307"/>
      <c r="F315" s="307"/>
      <c r="G315" s="308"/>
      <c r="H315" s="309"/>
      <c r="I315" s="308"/>
      <c r="J315" s="310"/>
      <c r="K315" s="310"/>
      <c r="L315" s="310"/>
      <c r="M315" s="310">
        <f t="shared" si="13"/>
        <v>0</v>
      </c>
      <c r="N315" s="308"/>
      <c r="O315" s="311"/>
      <c r="P315" s="311"/>
      <c r="Q315" s="308"/>
      <c r="R315" s="308"/>
      <c r="S315" s="312"/>
      <c r="T315" s="313"/>
      <c r="U315" s="314"/>
      <c r="V315" s="315"/>
      <c r="W315" s="315"/>
      <c r="X315" s="310"/>
      <c r="Y315" s="316">
        <f t="shared" si="14"/>
        <v>0</v>
      </c>
    </row>
    <row r="316" spans="1:25">
      <c r="A316" s="80">
        <f>Asset_Template!A316</f>
        <v>0</v>
      </c>
      <c r="B316" s="21">
        <f>Asset_Template!J316</f>
        <v>0</v>
      </c>
      <c r="C316" s="18">
        <f t="shared" si="12"/>
        <v>0</v>
      </c>
      <c r="D316" s="22">
        <f>Asset_Template!K316</f>
        <v>0</v>
      </c>
      <c r="E316" s="307"/>
      <c r="F316" s="307"/>
      <c r="G316" s="308"/>
      <c r="H316" s="309"/>
      <c r="I316" s="308"/>
      <c r="J316" s="310"/>
      <c r="K316" s="310"/>
      <c r="L316" s="310"/>
      <c r="M316" s="310">
        <f t="shared" si="13"/>
        <v>0</v>
      </c>
      <c r="N316" s="308"/>
      <c r="O316" s="311"/>
      <c r="P316" s="311"/>
      <c r="Q316" s="308"/>
      <c r="R316" s="308"/>
      <c r="S316" s="312"/>
      <c r="T316" s="313"/>
      <c r="U316" s="314"/>
      <c r="V316" s="315"/>
      <c r="W316" s="315"/>
      <c r="X316" s="310"/>
      <c r="Y316" s="316">
        <f t="shared" si="14"/>
        <v>0</v>
      </c>
    </row>
    <row r="317" spans="1:25">
      <c r="A317" s="80">
        <f>Asset_Template!A317</f>
        <v>0</v>
      </c>
      <c r="B317" s="21">
        <f>Asset_Template!J317</f>
        <v>0</v>
      </c>
      <c r="C317" s="18">
        <f t="shared" si="12"/>
        <v>0</v>
      </c>
      <c r="D317" s="22">
        <f>Asset_Template!K317</f>
        <v>0</v>
      </c>
      <c r="E317" s="307"/>
      <c r="F317" s="307"/>
      <c r="G317" s="308"/>
      <c r="H317" s="309"/>
      <c r="I317" s="308"/>
      <c r="J317" s="310"/>
      <c r="K317" s="310"/>
      <c r="L317" s="310"/>
      <c r="M317" s="310">
        <f t="shared" si="13"/>
        <v>0</v>
      </c>
      <c r="N317" s="308"/>
      <c r="O317" s="311"/>
      <c r="P317" s="311"/>
      <c r="Q317" s="308"/>
      <c r="R317" s="308"/>
      <c r="S317" s="312"/>
      <c r="T317" s="313"/>
      <c r="U317" s="314"/>
      <c r="V317" s="315"/>
      <c r="W317" s="315"/>
      <c r="X317" s="310"/>
      <c r="Y317" s="316">
        <f t="shared" si="14"/>
        <v>0</v>
      </c>
    </row>
    <row r="318" spans="1:25">
      <c r="A318" s="80">
        <f>Asset_Template!A318</f>
        <v>0</v>
      </c>
      <c r="B318" s="21">
        <f>Asset_Template!J318</f>
        <v>0</v>
      </c>
      <c r="C318" s="18">
        <f t="shared" si="12"/>
        <v>0</v>
      </c>
      <c r="D318" s="22">
        <f>Asset_Template!K318</f>
        <v>0</v>
      </c>
      <c r="E318" s="307"/>
      <c r="F318" s="307"/>
      <c r="G318" s="308"/>
      <c r="H318" s="309"/>
      <c r="I318" s="308"/>
      <c r="J318" s="310"/>
      <c r="K318" s="310"/>
      <c r="L318" s="310"/>
      <c r="M318" s="310">
        <f t="shared" si="13"/>
        <v>0</v>
      </c>
      <c r="N318" s="308"/>
      <c r="O318" s="311"/>
      <c r="P318" s="311"/>
      <c r="Q318" s="308"/>
      <c r="R318" s="308"/>
      <c r="S318" s="312"/>
      <c r="T318" s="313"/>
      <c r="U318" s="314"/>
      <c r="V318" s="315"/>
      <c r="W318" s="315"/>
      <c r="X318" s="310"/>
      <c r="Y318" s="316">
        <f t="shared" si="14"/>
        <v>0</v>
      </c>
    </row>
    <row r="319" spans="1:25">
      <c r="A319" s="80">
        <f>Asset_Template!A319</f>
        <v>0</v>
      </c>
      <c r="B319" s="21">
        <f>Asset_Template!J319</f>
        <v>0</v>
      </c>
      <c r="C319" s="18">
        <f t="shared" si="12"/>
        <v>0</v>
      </c>
      <c r="D319" s="22">
        <f>Asset_Template!K319</f>
        <v>0</v>
      </c>
      <c r="E319" s="307"/>
      <c r="F319" s="307"/>
      <c r="G319" s="308"/>
      <c r="H319" s="309"/>
      <c r="I319" s="308"/>
      <c r="J319" s="310"/>
      <c r="K319" s="310"/>
      <c r="L319" s="310"/>
      <c r="M319" s="310">
        <f t="shared" si="13"/>
        <v>0</v>
      </c>
      <c r="N319" s="308"/>
      <c r="O319" s="311"/>
      <c r="P319" s="311"/>
      <c r="Q319" s="308"/>
      <c r="R319" s="308"/>
      <c r="S319" s="312"/>
      <c r="T319" s="313"/>
      <c r="U319" s="314"/>
      <c r="V319" s="315"/>
      <c r="W319" s="315"/>
      <c r="X319" s="310"/>
      <c r="Y319" s="316">
        <f t="shared" si="14"/>
        <v>0</v>
      </c>
    </row>
    <row r="320" spans="1:25">
      <c r="A320" s="80">
        <f>Asset_Template!A320</f>
        <v>0</v>
      </c>
      <c r="B320" s="21">
        <f>Asset_Template!J320</f>
        <v>0</v>
      </c>
      <c r="C320" s="18">
        <f t="shared" si="12"/>
        <v>0</v>
      </c>
      <c r="D320" s="22">
        <f>Asset_Template!K320</f>
        <v>0</v>
      </c>
      <c r="E320" s="307"/>
      <c r="F320" s="307"/>
      <c r="G320" s="308"/>
      <c r="H320" s="309"/>
      <c r="I320" s="308"/>
      <c r="J320" s="310"/>
      <c r="K320" s="310"/>
      <c r="L320" s="310"/>
      <c r="M320" s="310">
        <f t="shared" si="13"/>
        <v>0</v>
      </c>
      <c r="N320" s="308"/>
      <c r="O320" s="311"/>
      <c r="P320" s="311"/>
      <c r="Q320" s="308"/>
      <c r="R320" s="308"/>
      <c r="S320" s="312"/>
      <c r="T320" s="313"/>
      <c r="U320" s="314"/>
      <c r="V320" s="315"/>
      <c r="W320" s="315"/>
      <c r="X320" s="310"/>
      <c r="Y320" s="316">
        <f t="shared" si="14"/>
        <v>0</v>
      </c>
    </row>
    <row r="321" spans="1:25">
      <c r="A321" s="80">
        <f>Asset_Template!A321</f>
        <v>0</v>
      </c>
      <c r="B321" s="21">
        <f>Asset_Template!J321</f>
        <v>0</v>
      </c>
      <c r="C321" s="18">
        <f t="shared" si="12"/>
        <v>0</v>
      </c>
      <c r="D321" s="22">
        <f>Asset_Template!K321</f>
        <v>0</v>
      </c>
      <c r="E321" s="307"/>
      <c r="F321" s="307"/>
      <c r="G321" s="308"/>
      <c r="H321" s="309"/>
      <c r="I321" s="308"/>
      <c r="J321" s="310"/>
      <c r="K321" s="310"/>
      <c r="L321" s="310"/>
      <c r="M321" s="310">
        <f t="shared" si="13"/>
        <v>0</v>
      </c>
      <c r="N321" s="308"/>
      <c r="O321" s="311"/>
      <c r="P321" s="311"/>
      <c r="Q321" s="308"/>
      <c r="R321" s="308"/>
      <c r="S321" s="312"/>
      <c r="T321" s="313"/>
      <c r="U321" s="314"/>
      <c r="V321" s="315"/>
      <c r="W321" s="315"/>
      <c r="X321" s="310"/>
      <c r="Y321" s="316">
        <f t="shared" si="14"/>
        <v>0</v>
      </c>
    </row>
    <row r="322" spans="1:25">
      <c r="A322" s="80">
        <f>Asset_Template!A322</f>
        <v>0</v>
      </c>
      <c r="B322" s="21">
        <f>Asset_Template!J322</f>
        <v>0</v>
      </c>
      <c r="C322" s="18">
        <f t="shared" si="12"/>
        <v>0</v>
      </c>
      <c r="D322" s="22">
        <f>Asset_Template!K322</f>
        <v>0</v>
      </c>
      <c r="E322" s="307"/>
      <c r="F322" s="307"/>
      <c r="G322" s="308"/>
      <c r="H322" s="309"/>
      <c r="I322" s="308"/>
      <c r="J322" s="310"/>
      <c r="K322" s="310"/>
      <c r="L322" s="310"/>
      <c r="M322" s="310">
        <f t="shared" si="13"/>
        <v>0</v>
      </c>
      <c r="N322" s="308"/>
      <c r="O322" s="311"/>
      <c r="P322" s="311"/>
      <c r="Q322" s="308"/>
      <c r="R322" s="308"/>
      <c r="S322" s="312"/>
      <c r="T322" s="313"/>
      <c r="U322" s="314"/>
      <c r="V322" s="315"/>
      <c r="W322" s="315"/>
      <c r="X322" s="310"/>
      <c r="Y322" s="316">
        <f t="shared" si="14"/>
        <v>0</v>
      </c>
    </row>
    <row r="323" spans="1:25">
      <c r="A323" s="80">
        <f>Asset_Template!A323</f>
        <v>0</v>
      </c>
      <c r="B323" s="21">
        <f>Asset_Template!J323</f>
        <v>0</v>
      </c>
      <c r="C323" s="18">
        <f t="shared" si="12"/>
        <v>0</v>
      </c>
      <c r="D323" s="22">
        <f>Asset_Template!K323</f>
        <v>0</v>
      </c>
      <c r="E323" s="307"/>
      <c r="F323" s="307"/>
      <c r="G323" s="308"/>
      <c r="H323" s="309"/>
      <c r="I323" s="308"/>
      <c r="J323" s="310"/>
      <c r="K323" s="310"/>
      <c r="L323" s="310"/>
      <c r="M323" s="310">
        <f t="shared" si="13"/>
        <v>0</v>
      </c>
      <c r="N323" s="308"/>
      <c r="O323" s="311"/>
      <c r="P323" s="311"/>
      <c r="Q323" s="308"/>
      <c r="R323" s="308"/>
      <c r="S323" s="312"/>
      <c r="T323" s="313"/>
      <c r="U323" s="314"/>
      <c r="V323" s="315"/>
      <c r="W323" s="315"/>
      <c r="X323" s="310"/>
      <c r="Y323" s="316">
        <f t="shared" si="14"/>
        <v>0</v>
      </c>
    </row>
    <row r="324" spans="1:25">
      <c r="A324" s="80">
        <f>Asset_Template!A324</f>
        <v>0</v>
      </c>
      <c r="B324" s="21">
        <f>Asset_Template!J324</f>
        <v>0</v>
      </c>
      <c r="C324" s="18">
        <f t="shared" si="12"/>
        <v>0</v>
      </c>
      <c r="D324" s="22">
        <f>Asset_Template!K324</f>
        <v>0</v>
      </c>
      <c r="E324" s="307"/>
      <c r="F324" s="307"/>
      <c r="G324" s="308"/>
      <c r="H324" s="309"/>
      <c r="I324" s="308"/>
      <c r="J324" s="310"/>
      <c r="K324" s="310"/>
      <c r="L324" s="310"/>
      <c r="M324" s="310">
        <f t="shared" si="13"/>
        <v>0</v>
      </c>
      <c r="N324" s="308"/>
      <c r="O324" s="311"/>
      <c r="P324" s="311"/>
      <c r="Q324" s="308"/>
      <c r="R324" s="308"/>
      <c r="S324" s="312"/>
      <c r="T324" s="313"/>
      <c r="U324" s="314"/>
      <c r="V324" s="315"/>
      <c r="W324" s="315"/>
      <c r="X324" s="310"/>
      <c r="Y324" s="316">
        <f t="shared" si="14"/>
        <v>0</v>
      </c>
    </row>
    <row r="325" spans="1:25">
      <c r="A325" s="80">
        <f>Asset_Template!A325</f>
        <v>0</v>
      </c>
      <c r="B325" s="21">
        <f>Asset_Template!J325</f>
        <v>0</v>
      </c>
      <c r="C325" s="18">
        <f t="shared" si="12"/>
        <v>0</v>
      </c>
      <c r="D325" s="22">
        <f>Asset_Template!K325</f>
        <v>0</v>
      </c>
      <c r="E325" s="307"/>
      <c r="F325" s="307"/>
      <c r="G325" s="308"/>
      <c r="H325" s="309"/>
      <c r="I325" s="308"/>
      <c r="J325" s="310"/>
      <c r="K325" s="310"/>
      <c r="L325" s="310"/>
      <c r="M325" s="310">
        <f t="shared" si="13"/>
        <v>0</v>
      </c>
      <c r="N325" s="308"/>
      <c r="O325" s="311"/>
      <c r="P325" s="311"/>
      <c r="Q325" s="308"/>
      <c r="R325" s="308"/>
      <c r="S325" s="312"/>
      <c r="T325" s="313"/>
      <c r="U325" s="314"/>
      <c r="V325" s="315"/>
      <c r="W325" s="315"/>
      <c r="X325" s="310"/>
      <c r="Y325" s="316">
        <f t="shared" si="14"/>
        <v>0</v>
      </c>
    </row>
    <row r="326" spans="1:25">
      <c r="A326" s="80">
        <f>Asset_Template!A326</f>
        <v>0</v>
      </c>
      <c r="B326" s="21">
        <f>Asset_Template!J326</f>
        <v>0</v>
      </c>
      <c r="C326" s="18">
        <f t="shared" si="12"/>
        <v>0</v>
      </c>
      <c r="D326" s="22">
        <f>Asset_Template!K326</f>
        <v>0</v>
      </c>
      <c r="E326" s="307"/>
      <c r="F326" s="307"/>
      <c r="G326" s="308"/>
      <c r="H326" s="309"/>
      <c r="I326" s="308"/>
      <c r="J326" s="310"/>
      <c r="K326" s="310"/>
      <c r="L326" s="310"/>
      <c r="M326" s="310">
        <f t="shared" si="13"/>
        <v>0</v>
      </c>
      <c r="N326" s="308"/>
      <c r="O326" s="311"/>
      <c r="P326" s="311"/>
      <c r="Q326" s="308"/>
      <c r="R326" s="308"/>
      <c r="S326" s="312"/>
      <c r="T326" s="313"/>
      <c r="U326" s="314"/>
      <c r="V326" s="315"/>
      <c r="W326" s="315"/>
      <c r="X326" s="310"/>
      <c r="Y326" s="316">
        <f t="shared" si="14"/>
        <v>0</v>
      </c>
    </row>
    <row r="327" spans="1:25">
      <c r="A327" s="80">
        <f>Asset_Template!A327</f>
        <v>0</v>
      </c>
      <c r="B327" s="21">
        <f>Asset_Template!J327</f>
        <v>0</v>
      </c>
      <c r="C327" s="18">
        <f t="shared" si="12"/>
        <v>0</v>
      </c>
      <c r="D327" s="22">
        <f>Asset_Template!K327</f>
        <v>0</v>
      </c>
      <c r="E327" s="307"/>
      <c r="F327" s="307"/>
      <c r="G327" s="308"/>
      <c r="H327" s="309"/>
      <c r="I327" s="308"/>
      <c r="J327" s="310"/>
      <c r="K327" s="310"/>
      <c r="L327" s="310"/>
      <c r="M327" s="310">
        <f t="shared" si="13"/>
        <v>0</v>
      </c>
      <c r="N327" s="308"/>
      <c r="O327" s="311"/>
      <c r="P327" s="311"/>
      <c r="Q327" s="308"/>
      <c r="R327" s="308"/>
      <c r="S327" s="312"/>
      <c r="T327" s="313"/>
      <c r="U327" s="314"/>
      <c r="V327" s="315"/>
      <c r="W327" s="315"/>
      <c r="X327" s="310"/>
      <c r="Y327" s="316">
        <f t="shared" si="14"/>
        <v>0</v>
      </c>
    </row>
    <row r="328" spans="1:25">
      <c r="A328" s="80">
        <f>Asset_Template!A328</f>
        <v>0</v>
      </c>
      <c r="B328" s="21">
        <f>Asset_Template!J328</f>
        <v>0</v>
      </c>
      <c r="C328" s="18">
        <f t="shared" si="12"/>
        <v>0</v>
      </c>
      <c r="D328" s="22">
        <f>Asset_Template!K328</f>
        <v>0</v>
      </c>
      <c r="E328" s="307"/>
      <c r="F328" s="307"/>
      <c r="G328" s="308"/>
      <c r="H328" s="309"/>
      <c r="I328" s="308"/>
      <c r="J328" s="310"/>
      <c r="K328" s="310"/>
      <c r="L328" s="310"/>
      <c r="M328" s="310">
        <f t="shared" si="13"/>
        <v>0</v>
      </c>
      <c r="N328" s="308"/>
      <c r="O328" s="311"/>
      <c r="P328" s="311"/>
      <c r="Q328" s="308"/>
      <c r="R328" s="308"/>
      <c r="S328" s="312"/>
      <c r="T328" s="313"/>
      <c r="U328" s="314"/>
      <c r="V328" s="315"/>
      <c r="W328" s="315"/>
      <c r="X328" s="310"/>
      <c r="Y328" s="316">
        <f t="shared" si="14"/>
        <v>0</v>
      </c>
    </row>
    <row r="329" spans="1:25">
      <c r="A329" s="80">
        <f>Asset_Template!A329</f>
        <v>0</v>
      </c>
      <c r="B329" s="21">
        <f>Asset_Template!J329</f>
        <v>0</v>
      </c>
      <c r="C329" s="18">
        <f t="shared" si="12"/>
        <v>0</v>
      </c>
      <c r="D329" s="22">
        <f>Asset_Template!K329</f>
        <v>0</v>
      </c>
      <c r="E329" s="307"/>
      <c r="F329" s="307"/>
      <c r="G329" s="308"/>
      <c r="H329" s="309"/>
      <c r="I329" s="308"/>
      <c r="J329" s="310"/>
      <c r="K329" s="310"/>
      <c r="L329" s="310"/>
      <c r="M329" s="310">
        <f t="shared" si="13"/>
        <v>0</v>
      </c>
      <c r="N329" s="308"/>
      <c r="O329" s="311"/>
      <c r="P329" s="311"/>
      <c r="Q329" s="308"/>
      <c r="R329" s="308"/>
      <c r="S329" s="312"/>
      <c r="T329" s="313"/>
      <c r="U329" s="314"/>
      <c r="V329" s="315"/>
      <c r="W329" s="315"/>
      <c r="X329" s="310"/>
      <c r="Y329" s="316">
        <f t="shared" si="14"/>
        <v>0</v>
      </c>
    </row>
    <row r="330" spans="1:25">
      <c r="A330" s="80">
        <f>Asset_Template!A330</f>
        <v>0</v>
      </c>
      <c r="B330" s="21">
        <f>Asset_Template!J330</f>
        <v>0</v>
      </c>
      <c r="C330" s="18">
        <f t="shared" ref="C330:C393" si="15">50%*B330</f>
        <v>0</v>
      </c>
      <c r="D330" s="22">
        <f>Asset_Template!K330</f>
        <v>0</v>
      </c>
      <c r="E330" s="307"/>
      <c r="F330" s="307"/>
      <c r="G330" s="308"/>
      <c r="H330" s="309"/>
      <c r="I330" s="308"/>
      <c r="J330" s="310"/>
      <c r="K330" s="310"/>
      <c r="L330" s="310"/>
      <c r="M330" s="310">
        <f t="shared" ref="M330:M393" si="16">G330-K330</f>
        <v>0</v>
      </c>
      <c r="N330" s="308"/>
      <c r="O330" s="311"/>
      <c r="P330" s="311"/>
      <c r="Q330" s="308"/>
      <c r="R330" s="308"/>
      <c r="S330" s="312"/>
      <c r="T330" s="313"/>
      <c r="U330" s="314"/>
      <c r="V330" s="315"/>
      <c r="W330" s="315"/>
      <c r="X330" s="310"/>
      <c r="Y330" s="316">
        <f t="shared" ref="Y330:Y393" si="17">IF(X330&gt;0,X330-T330,0)</f>
        <v>0</v>
      </c>
    </row>
    <row r="331" spans="1:25">
      <c r="A331" s="80">
        <f>Asset_Template!A331</f>
        <v>0</v>
      </c>
      <c r="B331" s="21">
        <f>Asset_Template!J331</f>
        <v>0</v>
      </c>
      <c r="C331" s="18">
        <f t="shared" si="15"/>
        <v>0</v>
      </c>
      <c r="D331" s="22">
        <f>Asset_Template!K331</f>
        <v>0</v>
      </c>
      <c r="E331" s="307"/>
      <c r="F331" s="307"/>
      <c r="G331" s="308"/>
      <c r="H331" s="309"/>
      <c r="I331" s="308"/>
      <c r="J331" s="310"/>
      <c r="K331" s="310"/>
      <c r="L331" s="310"/>
      <c r="M331" s="310">
        <f t="shared" si="16"/>
        <v>0</v>
      </c>
      <c r="N331" s="308"/>
      <c r="O331" s="311"/>
      <c r="P331" s="311"/>
      <c r="Q331" s="308"/>
      <c r="R331" s="308"/>
      <c r="S331" s="312"/>
      <c r="T331" s="313"/>
      <c r="U331" s="314"/>
      <c r="V331" s="315"/>
      <c r="W331" s="315"/>
      <c r="X331" s="310"/>
      <c r="Y331" s="316">
        <f t="shared" si="17"/>
        <v>0</v>
      </c>
    </row>
    <row r="332" spans="1:25">
      <c r="A332" s="80">
        <f>Asset_Template!A332</f>
        <v>0</v>
      </c>
      <c r="B332" s="21">
        <f>Asset_Template!J332</f>
        <v>0</v>
      </c>
      <c r="C332" s="18">
        <f t="shared" si="15"/>
        <v>0</v>
      </c>
      <c r="D332" s="22">
        <f>Asset_Template!K332</f>
        <v>0</v>
      </c>
      <c r="E332" s="307"/>
      <c r="F332" s="307"/>
      <c r="G332" s="308"/>
      <c r="H332" s="309"/>
      <c r="I332" s="308"/>
      <c r="J332" s="310"/>
      <c r="K332" s="310"/>
      <c r="L332" s="310"/>
      <c r="M332" s="310">
        <f t="shared" si="16"/>
        <v>0</v>
      </c>
      <c r="N332" s="308"/>
      <c r="O332" s="311"/>
      <c r="P332" s="311"/>
      <c r="Q332" s="308"/>
      <c r="R332" s="308"/>
      <c r="S332" s="312"/>
      <c r="T332" s="313"/>
      <c r="U332" s="314"/>
      <c r="V332" s="315"/>
      <c r="W332" s="315"/>
      <c r="X332" s="310"/>
      <c r="Y332" s="316">
        <f t="shared" si="17"/>
        <v>0</v>
      </c>
    </row>
    <row r="333" spans="1:25">
      <c r="A333" s="80">
        <f>Asset_Template!A333</f>
        <v>0</v>
      </c>
      <c r="B333" s="21">
        <f>Asset_Template!J333</f>
        <v>0</v>
      </c>
      <c r="C333" s="18">
        <f t="shared" si="15"/>
        <v>0</v>
      </c>
      <c r="D333" s="22">
        <f>Asset_Template!K333</f>
        <v>0</v>
      </c>
      <c r="E333" s="307"/>
      <c r="F333" s="307"/>
      <c r="G333" s="308"/>
      <c r="H333" s="309"/>
      <c r="I333" s="308"/>
      <c r="J333" s="310"/>
      <c r="K333" s="310"/>
      <c r="L333" s="310"/>
      <c r="M333" s="310">
        <f t="shared" si="16"/>
        <v>0</v>
      </c>
      <c r="N333" s="308"/>
      <c r="O333" s="311"/>
      <c r="P333" s="311"/>
      <c r="Q333" s="308"/>
      <c r="R333" s="308"/>
      <c r="S333" s="312"/>
      <c r="T333" s="313"/>
      <c r="U333" s="314"/>
      <c r="V333" s="315"/>
      <c r="W333" s="315"/>
      <c r="X333" s="310"/>
      <c r="Y333" s="316">
        <f t="shared" si="17"/>
        <v>0</v>
      </c>
    </row>
    <row r="334" spans="1:25">
      <c r="A334" s="80">
        <f>Asset_Template!A334</f>
        <v>0</v>
      </c>
      <c r="B334" s="21">
        <f>Asset_Template!J334</f>
        <v>0</v>
      </c>
      <c r="C334" s="18">
        <f t="shared" si="15"/>
        <v>0</v>
      </c>
      <c r="D334" s="22">
        <f>Asset_Template!K334</f>
        <v>0</v>
      </c>
      <c r="E334" s="307"/>
      <c r="F334" s="307"/>
      <c r="G334" s="308"/>
      <c r="H334" s="309"/>
      <c r="I334" s="308"/>
      <c r="J334" s="310"/>
      <c r="K334" s="310"/>
      <c r="L334" s="310"/>
      <c r="M334" s="310">
        <f t="shared" si="16"/>
        <v>0</v>
      </c>
      <c r="N334" s="308"/>
      <c r="O334" s="311"/>
      <c r="P334" s="311"/>
      <c r="Q334" s="308"/>
      <c r="R334" s="308"/>
      <c r="S334" s="312"/>
      <c r="T334" s="313"/>
      <c r="U334" s="314"/>
      <c r="V334" s="315"/>
      <c r="W334" s="315"/>
      <c r="X334" s="310"/>
      <c r="Y334" s="316">
        <f t="shared" si="17"/>
        <v>0</v>
      </c>
    </row>
    <row r="335" spans="1:25">
      <c r="A335" s="80">
        <f>Asset_Template!A335</f>
        <v>0</v>
      </c>
      <c r="B335" s="21">
        <f>Asset_Template!J335</f>
        <v>0</v>
      </c>
      <c r="C335" s="18">
        <f t="shared" si="15"/>
        <v>0</v>
      </c>
      <c r="D335" s="22">
        <f>Asset_Template!K335</f>
        <v>0</v>
      </c>
      <c r="E335" s="307"/>
      <c r="F335" s="307"/>
      <c r="G335" s="308"/>
      <c r="H335" s="309"/>
      <c r="I335" s="308"/>
      <c r="J335" s="310"/>
      <c r="K335" s="310"/>
      <c r="L335" s="310"/>
      <c r="M335" s="310">
        <f t="shared" si="16"/>
        <v>0</v>
      </c>
      <c r="N335" s="308"/>
      <c r="O335" s="311"/>
      <c r="P335" s="311"/>
      <c r="Q335" s="308"/>
      <c r="R335" s="308"/>
      <c r="S335" s="312"/>
      <c r="T335" s="313"/>
      <c r="U335" s="314"/>
      <c r="V335" s="315"/>
      <c r="W335" s="315"/>
      <c r="X335" s="310"/>
      <c r="Y335" s="316">
        <f t="shared" si="17"/>
        <v>0</v>
      </c>
    </row>
    <row r="336" spans="1:25">
      <c r="A336" s="80">
        <f>Asset_Template!A336</f>
        <v>0</v>
      </c>
      <c r="B336" s="21">
        <f>Asset_Template!J336</f>
        <v>0</v>
      </c>
      <c r="C336" s="18">
        <f t="shared" si="15"/>
        <v>0</v>
      </c>
      <c r="D336" s="22">
        <f>Asset_Template!K336</f>
        <v>0</v>
      </c>
      <c r="E336" s="307"/>
      <c r="F336" s="307"/>
      <c r="G336" s="308"/>
      <c r="H336" s="309"/>
      <c r="I336" s="308"/>
      <c r="J336" s="310"/>
      <c r="K336" s="310"/>
      <c r="L336" s="310"/>
      <c r="M336" s="310">
        <f t="shared" si="16"/>
        <v>0</v>
      </c>
      <c r="N336" s="308"/>
      <c r="O336" s="311"/>
      <c r="P336" s="311"/>
      <c r="Q336" s="308"/>
      <c r="R336" s="308"/>
      <c r="S336" s="312"/>
      <c r="T336" s="313"/>
      <c r="U336" s="314"/>
      <c r="V336" s="315"/>
      <c r="W336" s="315"/>
      <c r="X336" s="310"/>
      <c r="Y336" s="316">
        <f t="shared" si="17"/>
        <v>0</v>
      </c>
    </row>
    <row r="337" spans="1:25">
      <c r="A337" s="80">
        <f>Asset_Template!A337</f>
        <v>0</v>
      </c>
      <c r="B337" s="21">
        <f>Asset_Template!J337</f>
        <v>0</v>
      </c>
      <c r="C337" s="18">
        <f t="shared" si="15"/>
        <v>0</v>
      </c>
      <c r="D337" s="22">
        <f>Asset_Template!K337</f>
        <v>0</v>
      </c>
      <c r="E337" s="307"/>
      <c r="F337" s="307"/>
      <c r="G337" s="308"/>
      <c r="H337" s="309"/>
      <c r="I337" s="308"/>
      <c r="J337" s="310"/>
      <c r="K337" s="310"/>
      <c r="L337" s="310"/>
      <c r="M337" s="310">
        <f t="shared" si="16"/>
        <v>0</v>
      </c>
      <c r="N337" s="308"/>
      <c r="O337" s="311"/>
      <c r="P337" s="311"/>
      <c r="Q337" s="308"/>
      <c r="R337" s="308"/>
      <c r="S337" s="312"/>
      <c r="T337" s="313"/>
      <c r="U337" s="314"/>
      <c r="V337" s="315"/>
      <c r="W337" s="315"/>
      <c r="X337" s="310"/>
      <c r="Y337" s="316">
        <f t="shared" si="17"/>
        <v>0</v>
      </c>
    </row>
    <row r="338" spans="1:25">
      <c r="A338" s="80">
        <f>Asset_Template!A338</f>
        <v>0</v>
      </c>
      <c r="B338" s="21">
        <f>Asset_Template!J338</f>
        <v>0</v>
      </c>
      <c r="C338" s="18">
        <f t="shared" si="15"/>
        <v>0</v>
      </c>
      <c r="D338" s="22">
        <f>Asset_Template!K338</f>
        <v>0</v>
      </c>
      <c r="E338" s="307"/>
      <c r="F338" s="307"/>
      <c r="G338" s="308"/>
      <c r="H338" s="309"/>
      <c r="I338" s="308"/>
      <c r="J338" s="310"/>
      <c r="K338" s="310"/>
      <c r="L338" s="310"/>
      <c r="M338" s="310">
        <f t="shared" si="16"/>
        <v>0</v>
      </c>
      <c r="N338" s="308"/>
      <c r="O338" s="311"/>
      <c r="P338" s="311"/>
      <c r="Q338" s="308"/>
      <c r="R338" s="308"/>
      <c r="S338" s="312"/>
      <c r="T338" s="313"/>
      <c r="U338" s="314"/>
      <c r="V338" s="315"/>
      <c r="W338" s="315"/>
      <c r="X338" s="310"/>
      <c r="Y338" s="316">
        <f t="shared" si="17"/>
        <v>0</v>
      </c>
    </row>
    <row r="339" spans="1:25">
      <c r="A339" s="80">
        <f>Asset_Template!A339</f>
        <v>0</v>
      </c>
      <c r="B339" s="21">
        <f>Asset_Template!J339</f>
        <v>0</v>
      </c>
      <c r="C339" s="18">
        <f t="shared" si="15"/>
        <v>0</v>
      </c>
      <c r="D339" s="22">
        <f>Asset_Template!K339</f>
        <v>0</v>
      </c>
      <c r="E339" s="307"/>
      <c r="F339" s="307"/>
      <c r="G339" s="308"/>
      <c r="H339" s="309"/>
      <c r="I339" s="308"/>
      <c r="J339" s="310"/>
      <c r="K339" s="310"/>
      <c r="L339" s="310"/>
      <c r="M339" s="310">
        <f t="shared" si="16"/>
        <v>0</v>
      </c>
      <c r="N339" s="308"/>
      <c r="O339" s="311"/>
      <c r="P339" s="311"/>
      <c r="Q339" s="308"/>
      <c r="R339" s="308"/>
      <c r="S339" s="312"/>
      <c r="T339" s="313"/>
      <c r="U339" s="314"/>
      <c r="V339" s="315"/>
      <c r="W339" s="315"/>
      <c r="X339" s="310"/>
      <c r="Y339" s="316">
        <f t="shared" si="17"/>
        <v>0</v>
      </c>
    </row>
    <row r="340" spans="1:25">
      <c r="A340" s="80">
        <f>Asset_Template!A340</f>
        <v>0</v>
      </c>
      <c r="B340" s="21">
        <f>Asset_Template!J340</f>
        <v>0</v>
      </c>
      <c r="C340" s="18">
        <f t="shared" si="15"/>
        <v>0</v>
      </c>
      <c r="D340" s="22">
        <f>Asset_Template!K340</f>
        <v>0</v>
      </c>
      <c r="E340" s="307"/>
      <c r="F340" s="307"/>
      <c r="G340" s="308"/>
      <c r="H340" s="309"/>
      <c r="I340" s="308"/>
      <c r="J340" s="310"/>
      <c r="K340" s="310"/>
      <c r="L340" s="310"/>
      <c r="M340" s="310">
        <f t="shared" si="16"/>
        <v>0</v>
      </c>
      <c r="N340" s="308"/>
      <c r="O340" s="311"/>
      <c r="P340" s="311"/>
      <c r="Q340" s="308"/>
      <c r="R340" s="308"/>
      <c r="S340" s="312"/>
      <c r="T340" s="313"/>
      <c r="U340" s="314"/>
      <c r="V340" s="315"/>
      <c r="W340" s="315"/>
      <c r="X340" s="310"/>
      <c r="Y340" s="316">
        <f t="shared" si="17"/>
        <v>0</v>
      </c>
    </row>
    <row r="341" spans="1:25">
      <c r="A341" s="80">
        <f>Asset_Template!A341</f>
        <v>0</v>
      </c>
      <c r="B341" s="21">
        <f>Asset_Template!J341</f>
        <v>0</v>
      </c>
      <c r="C341" s="18">
        <f t="shared" si="15"/>
        <v>0</v>
      </c>
      <c r="D341" s="22">
        <f>Asset_Template!K341</f>
        <v>0</v>
      </c>
      <c r="E341" s="307"/>
      <c r="F341" s="307"/>
      <c r="G341" s="308"/>
      <c r="H341" s="309"/>
      <c r="I341" s="308"/>
      <c r="J341" s="310"/>
      <c r="K341" s="310"/>
      <c r="L341" s="310"/>
      <c r="M341" s="310">
        <f t="shared" si="16"/>
        <v>0</v>
      </c>
      <c r="N341" s="308"/>
      <c r="O341" s="311"/>
      <c r="P341" s="311"/>
      <c r="Q341" s="308"/>
      <c r="R341" s="308"/>
      <c r="S341" s="312"/>
      <c r="T341" s="313"/>
      <c r="U341" s="314"/>
      <c r="V341" s="315"/>
      <c r="W341" s="315"/>
      <c r="X341" s="310"/>
      <c r="Y341" s="316">
        <f t="shared" si="17"/>
        <v>0</v>
      </c>
    </row>
    <row r="342" spans="1:25">
      <c r="A342" s="80">
        <f>Asset_Template!A342</f>
        <v>0</v>
      </c>
      <c r="B342" s="21">
        <f>Asset_Template!J342</f>
        <v>0</v>
      </c>
      <c r="C342" s="18">
        <f t="shared" si="15"/>
        <v>0</v>
      </c>
      <c r="D342" s="22">
        <f>Asset_Template!K342</f>
        <v>0</v>
      </c>
      <c r="E342" s="307"/>
      <c r="F342" s="307"/>
      <c r="G342" s="308"/>
      <c r="H342" s="309"/>
      <c r="I342" s="308"/>
      <c r="J342" s="310"/>
      <c r="K342" s="310"/>
      <c r="L342" s="310"/>
      <c r="M342" s="310">
        <f t="shared" si="16"/>
        <v>0</v>
      </c>
      <c r="N342" s="308"/>
      <c r="O342" s="311"/>
      <c r="P342" s="311"/>
      <c r="Q342" s="308"/>
      <c r="R342" s="308"/>
      <c r="S342" s="312"/>
      <c r="T342" s="313"/>
      <c r="U342" s="314"/>
      <c r="V342" s="315"/>
      <c r="W342" s="315"/>
      <c r="X342" s="310"/>
      <c r="Y342" s="316">
        <f t="shared" si="17"/>
        <v>0</v>
      </c>
    </row>
    <row r="343" spans="1:25">
      <c r="A343" s="80">
        <f>Asset_Template!A343</f>
        <v>0</v>
      </c>
      <c r="B343" s="21">
        <f>Asset_Template!J343</f>
        <v>0</v>
      </c>
      <c r="C343" s="18">
        <f t="shared" si="15"/>
        <v>0</v>
      </c>
      <c r="D343" s="22">
        <f>Asset_Template!K343</f>
        <v>0</v>
      </c>
      <c r="E343" s="307"/>
      <c r="F343" s="307"/>
      <c r="G343" s="308"/>
      <c r="H343" s="309"/>
      <c r="I343" s="308"/>
      <c r="J343" s="310"/>
      <c r="K343" s="310"/>
      <c r="L343" s="310"/>
      <c r="M343" s="310">
        <f t="shared" si="16"/>
        <v>0</v>
      </c>
      <c r="N343" s="308"/>
      <c r="O343" s="311"/>
      <c r="P343" s="311"/>
      <c r="Q343" s="308"/>
      <c r="R343" s="308"/>
      <c r="S343" s="312"/>
      <c r="T343" s="313"/>
      <c r="U343" s="314"/>
      <c r="V343" s="315"/>
      <c r="W343" s="315"/>
      <c r="X343" s="310"/>
      <c r="Y343" s="316">
        <f t="shared" si="17"/>
        <v>0</v>
      </c>
    </row>
    <row r="344" spans="1:25">
      <c r="A344" s="80">
        <f>Asset_Template!A344</f>
        <v>0</v>
      </c>
      <c r="B344" s="21">
        <f>Asset_Template!J344</f>
        <v>0</v>
      </c>
      <c r="C344" s="18">
        <f t="shared" si="15"/>
        <v>0</v>
      </c>
      <c r="D344" s="22">
        <f>Asset_Template!K344</f>
        <v>0</v>
      </c>
      <c r="E344" s="307"/>
      <c r="F344" s="307"/>
      <c r="G344" s="308"/>
      <c r="H344" s="309"/>
      <c r="I344" s="308"/>
      <c r="J344" s="310"/>
      <c r="K344" s="310"/>
      <c r="L344" s="310"/>
      <c r="M344" s="310">
        <f t="shared" si="16"/>
        <v>0</v>
      </c>
      <c r="N344" s="308"/>
      <c r="O344" s="311"/>
      <c r="P344" s="311"/>
      <c r="Q344" s="308"/>
      <c r="R344" s="308"/>
      <c r="S344" s="312"/>
      <c r="T344" s="313"/>
      <c r="U344" s="314"/>
      <c r="V344" s="315"/>
      <c r="W344" s="315"/>
      <c r="X344" s="310"/>
      <c r="Y344" s="316">
        <f t="shared" si="17"/>
        <v>0</v>
      </c>
    </row>
    <row r="345" spans="1:25">
      <c r="A345" s="80">
        <f>Asset_Template!A345</f>
        <v>0</v>
      </c>
      <c r="B345" s="21">
        <f>Asset_Template!J345</f>
        <v>0</v>
      </c>
      <c r="C345" s="18">
        <f t="shared" si="15"/>
        <v>0</v>
      </c>
      <c r="D345" s="22">
        <f>Asset_Template!K345</f>
        <v>0</v>
      </c>
      <c r="E345" s="307"/>
      <c r="F345" s="307"/>
      <c r="G345" s="308"/>
      <c r="H345" s="309"/>
      <c r="I345" s="308"/>
      <c r="J345" s="310"/>
      <c r="K345" s="310"/>
      <c r="L345" s="310"/>
      <c r="M345" s="310">
        <f t="shared" si="16"/>
        <v>0</v>
      </c>
      <c r="N345" s="308"/>
      <c r="O345" s="311"/>
      <c r="P345" s="311"/>
      <c r="Q345" s="308"/>
      <c r="R345" s="308"/>
      <c r="S345" s="312"/>
      <c r="T345" s="313"/>
      <c r="U345" s="314"/>
      <c r="V345" s="315"/>
      <c r="W345" s="315"/>
      <c r="X345" s="310"/>
      <c r="Y345" s="316">
        <f t="shared" si="17"/>
        <v>0</v>
      </c>
    </row>
    <row r="346" spans="1:25">
      <c r="A346" s="80">
        <f>Asset_Template!A346</f>
        <v>0</v>
      </c>
      <c r="B346" s="21">
        <f>Asset_Template!J346</f>
        <v>0</v>
      </c>
      <c r="C346" s="18">
        <f t="shared" si="15"/>
        <v>0</v>
      </c>
      <c r="D346" s="22">
        <f>Asset_Template!K346</f>
        <v>0</v>
      </c>
      <c r="E346" s="307"/>
      <c r="F346" s="307"/>
      <c r="G346" s="308"/>
      <c r="H346" s="309"/>
      <c r="I346" s="308"/>
      <c r="J346" s="310"/>
      <c r="K346" s="310"/>
      <c r="L346" s="310"/>
      <c r="M346" s="310">
        <f t="shared" si="16"/>
        <v>0</v>
      </c>
      <c r="N346" s="308"/>
      <c r="O346" s="311"/>
      <c r="P346" s="311"/>
      <c r="Q346" s="308"/>
      <c r="R346" s="308"/>
      <c r="S346" s="312"/>
      <c r="T346" s="313"/>
      <c r="U346" s="314"/>
      <c r="V346" s="315"/>
      <c r="W346" s="315"/>
      <c r="X346" s="310"/>
      <c r="Y346" s="316">
        <f t="shared" si="17"/>
        <v>0</v>
      </c>
    </row>
    <row r="347" spans="1:25">
      <c r="A347" s="80">
        <f>Asset_Template!A347</f>
        <v>0</v>
      </c>
      <c r="B347" s="21">
        <f>Asset_Template!J347</f>
        <v>0</v>
      </c>
      <c r="C347" s="18">
        <f t="shared" si="15"/>
        <v>0</v>
      </c>
      <c r="D347" s="22">
        <f>Asset_Template!K347</f>
        <v>0</v>
      </c>
      <c r="E347" s="307"/>
      <c r="F347" s="307"/>
      <c r="G347" s="308"/>
      <c r="H347" s="309"/>
      <c r="I347" s="308"/>
      <c r="J347" s="310"/>
      <c r="K347" s="310"/>
      <c r="L347" s="310"/>
      <c r="M347" s="310">
        <f t="shared" si="16"/>
        <v>0</v>
      </c>
      <c r="N347" s="308"/>
      <c r="O347" s="311"/>
      <c r="P347" s="311"/>
      <c r="Q347" s="308"/>
      <c r="R347" s="308"/>
      <c r="S347" s="312"/>
      <c r="T347" s="313"/>
      <c r="U347" s="314"/>
      <c r="V347" s="315"/>
      <c r="W347" s="315"/>
      <c r="X347" s="310"/>
      <c r="Y347" s="316">
        <f t="shared" si="17"/>
        <v>0</v>
      </c>
    </row>
    <row r="348" spans="1:25">
      <c r="A348" s="80">
        <f>Asset_Template!A348</f>
        <v>0</v>
      </c>
      <c r="B348" s="21">
        <f>Asset_Template!J348</f>
        <v>0</v>
      </c>
      <c r="C348" s="18">
        <f t="shared" si="15"/>
        <v>0</v>
      </c>
      <c r="D348" s="22">
        <f>Asset_Template!K348</f>
        <v>0</v>
      </c>
      <c r="E348" s="307"/>
      <c r="F348" s="307"/>
      <c r="G348" s="308"/>
      <c r="H348" s="309"/>
      <c r="I348" s="308"/>
      <c r="J348" s="310"/>
      <c r="K348" s="310"/>
      <c r="L348" s="310"/>
      <c r="M348" s="310">
        <f t="shared" si="16"/>
        <v>0</v>
      </c>
      <c r="N348" s="308"/>
      <c r="O348" s="311"/>
      <c r="P348" s="311"/>
      <c r="Q348" s="308"/>
      <c r="R348" s="308"/>
      <c r="S348" s="312"/>
      <c r="T348" s="313"/>
      <c r="U348" s="314"/>
      <c r="V348" s="315"/>
      <c r="W348" s="315"/>
      <c r="X348" s="310"/>
      <c r="Y348" s="316">
        <f t="shared" si="17"/>
        <v>0</v>
      </c>
    </row>
    <row r="349" spans="1:25">
      <c r="A349" s="80">
        <f>Asset_Template!A349</f>
        <v>0</v>
      </c>
      <c r="B349" s="21">
        <f>Asset_Template!J349</f>
        <v>0</v>
      </c>
      <c r="C349" s="18">
        <f t="shared" si="15"/>
        <v>0</v>
      </c>
      <c r="D349" s="22">
        <f>Asset_Template!K349</f>
        <v>0</v>
      </c>
      <c r="E349" s="307"/>
      <c r="F349" s="307"/>
      <c r="G349" s="308"/>
      <c r="H349" s="309"/>
      <c r="I349" s="308"/>
      <c r="J349" s="310"/>
      <c r="K349" s="310"/>
      <c r="L349" s="310"/>
      <c r="M349" s="310">
        <f t="shared" si="16"/>
        <v>0</v>
      </c>
      <c r="N349" s="308"/>
      <c r="O349" s="311"/>
      <c r="P349" s="311"/>
      <c r="Q349" s="308"/>
      <c r="R349" s="308"/>
      <c r="S349" s="312"/>
      <c r="T349" s="313"/>
      <c r="U349" s="314"/>
      <c r="V349" s="315"/>
      <c r="W349" s="315"/>
      <c r="X349" s="310"/>
      <c r="Y349" s="316">
        <f t="shared" si="17"/>
        <v>0</v>
      </c>
    </row>
    <row r="350" spans="1:25">
      <c r="A350" s="80">
        <f>Asset_Template!A350</f>
        <v>0</v>
      </c>
      <c r="B350" s="21">
        <f>Asset_Template!J350</f>
        <v>0</v>
      </c>
      <c r="C350" s="18">
        <f t="shared" si="15"/>
        <v>0</v>
      </c>
      <c r="D350" s="22">
        <f>Asset_Template!K350</f>
        <v>0</v>
      </c>
      <c r="E350" s="307"/>
      <c r="F350" s="307"/>
      <c r="G350" s="308"/>
      <c r="H350" s="309"/>
      <c r="I350" s="308"/>
      <c r="J350" s="310"/>
      <c r="K350" s="310"/>
      <c r="L350" s="310"/>
      <c r="M350" s="310">
        <f t="shared" si="16"/>
        <v>0</v>
      </c>
      <c r="N350" s="308"/>
      <c r="O350" s="311"/>
      <c r="P350" s="311"/>
      <c r="Q350" s="308"/>
      <c r="R350" s="308"/>
      <c r="S350" s="312"/>
      <c r="T350" s="313"/>
      <c r="U350" s="314"/>
      <c r="V350" s="315"/>
      <c r="W350" s="315"/>
      <c r="X350" s="310"/>
      <c r="Y350" s="316">
        <f t="shared" si="17"/>
        <v>0</v>
      </c>
    </row>
    <row r="351" spans="1:25">
      <c r="A351" s="80">
        <f>Asset_Template!A351</f>
        <v>0</v>
      </c>
      <c r="B351" s="21">
        <f>Asset_Template!J351</f>
        <v>0</v>
      </c>
      <c r="C351" s="18">
        <f t="shared" si="15"/>
        <v>0</v>
      </c>
      <c r="D351" s="22">
        <f>Asset_Template!K351</f>
        <v>0</v>
      </c>
      <c r="E351" s="307"/>
      <c r="F351" s="307"/>
      <c r="G351" s="308"/>
      <c r="H351" s="309"/>
      <c r="I351" s="308"/>
      <c r="J351" s="310"/>
      <c r="K351" s="310"/>
      <c r="L351" s="310"/>
      <c r="M351" s="310">
        <f t="shared" si="16"/>
        <v>0</v>
      </c>
      <c r="N351" s="308"/>
      <c r="O351" s="311"/>
      <c r="P351" s="311"/>
      <c r="Q351" s="308"/>
      <c r="R351" s="308"/>
      <c r="S351" s="312"/>
      <c r="T351" s="313"/>
      <c r="U351" s="314"/>
      <c r="V351" s="315"/>
      <c r="W351" s="315"/>
      <c r="X351" s="310"/>
      <c r="Y351" s="316">
        <f t="shared" si="17"/>
        <v>0</v>
      </c>
    </row>
    <row r="352" spans="1:25">
      <c r="A352" s="80">
        <f>Asset_Template!A352</f>
        <v>0</v>
      </c>
      <c r="B352" s="21">
        <f>Asset_Template!J352</f>
        <v>0</v>
      </c>
      <c r="C352" s="18">
        <f t="shared" si="15"/>
        <v>0</v>
      </c>
      <c r="D352" s="22">
        <f>Asset_Template!K352</f>
        <v>0</v>
      </c>
      <c r="E352" s="307"/>
      <c r="F352" s="307"/>
      <c r="G352" s="308"/>
      <c r="H352" s="309"/>
      <c r="I352" s="308"/>
      <c r="J352" s="310"/>
      <c r="K352" s="310"/>
      <c r="L352" s="310"/>
      <c r="M352" s="310">
        <f t="shared" si="16"/>
        <v>0</v>
      </c>
      <c r="N352" s="308"/>
      <c r="O352" s="311"/>
      <c r="P352" s="311"/>
      <c r="Q352" s="308"/>
      <c r="R352" s="308"/>
      <c r="S352" s="312"/>
      <c r="T352" s="313"/>
      <c r="U352" s="314"/>
      <c r="V352" s="315"/>
      <c r="W352" s="315"/>
      <c r="X352" s="310"/>
      <c r="Y352" s="316">
        <f t="shared" si="17"/>
        <v>0</v>
      </c>
    </row>
    <row r="353" spans="1:25">
      <c r="A353" s="80">
        <f>Asset_Template!A353</f>
        <v>0</v>
      </c>
      <c r="B353" s="21">
        <f>Asset_Template!J353</f>
        <v>0</v>
      </c>
      <c r="C353" s="18">
        <f t="shared" si="15"/>
        <v>0</v>
      </c>
      <c r="D353" s="22">
        <f>Asset_Template!K353</f>
        <v>0</v>
      </c>
      <c r="E353" s="307"/>
      <c r="F353" s="307"/>
      <c r="G353" s="308"/>
      <c r="H353" s="309"/>
      <c r="I353" s="308"/>
      <c r="J353" s="310"/>
      <c r="K353" s="310"/>
      <c r="L353" s="310"/>
      <c r="M353" s="310">
        <f t="shared" si="16"/>
        <v>0</v>
      </c>
      <c r="N353" s="308"/>
      <c r="O353" s="311"/>
      <c r="P353" s="311"/>
      <c r="Q353" s="308"/>
      <c r="R353" s="308"/>
      <c r="S353" s="312"/>
      <c r="T353" s="313"/>
      <c r="U353" s="314"/>
      <c r="V353" s="315"/>
      <c r="W353" s="315"/>
      <c r="X353" s="310"/>
      <c r="Y353" s="316">
        <f t="shared" si="17"/>
        <v>0</v>
      </c>
    </row>
    <row r="354" spans="1:25">
      <c r="A354" s="80">
        <f>Asset_Template!A354</f>
        <v>0</v>
      </c>
      <c r="B354" s="21">
        <f>Asset_Template!J354</f>
        <v>0</v>
      </c>
      <c r="C354" s="18">
        <f t="shared" si="15"/>
        <v>0</v>
      </c>
      <c r="D354" s="22">
        <f>Asset_Template!K354</f>
        <v>0</v>
      </c>
      <c r="E354" s="307"/>
      <c r="F354" s="307"/>
      <c r="G354" s="308"/>
      <c r="H354" s="309"/>
      <c r="I354" s="308"/>
      <c r="J354" s="310"/>
      <c r="K354" s="310"/>
      <c r="L354" s="310"/>
      <c r="M354" s="310">
        <f t="shared" si="16"/>
        <v>0</v>
      </c>
      <c r="N354" s="308"/>
      <c r="O354" s="311"/>
      <c r="P354" s="311"/>
      <c r="Q354" s="308"/>
      <c r="R354" s="308"/>
      <c r="S354" s="312"/>
      <c r="T354" s="313"/>
      <c r="U354" s="314"/>
      <c r="V354" s="315"/>
      <c r="W354" s="315"/>
      <c r="X354" s="310"/>
      <c r="Y354" s="316">
        <f t="shared" si="17"/>
        <v>0</v>
      </c>
    </row>
    <row r="355" spans="1:25">
      <c r="A355" s="80">
        <f>Asset_Template!A355</f>
        <v>0</v>
      </c>
      <c r="B355" s="21">
        <f>Asset_Template!J355</f>
        <v>0</v>
      </c>
      <c r="C355" s="18">
        <f t="shared" si="15"/>
        <v>0</v>
      </c>
      <c r="D355" s="22">
        <f>Asset_Template!K355</f>
        <v>0</v>
      </c>
      <c r="E355" s="307"/>
      <c r="F355" s="307"/>
      <c r="G355" s="308"/>
      <c r="H355" s="309"/>
      <c r="I355" s="308"/>
      <c r="J355" s="310"/>
      <c r="K355" s="310"/>
      <c r="L355" s="310"/>
      <c r="M355" s="310">
        <f t="shared" si="16"/>
        <v>0</v>
      </c>
      <c r="N355" s="308"/>
      <c r="O355" s="311"/>
      <c r="P355" s="311"/>
      <c r="Q355" s="308"/>
      <c r="R355" s="308"/>
      <c r="S355" s="312"/>
      <c r="T355" s="313"/>
      <c r="U355" s="314"/>
      <c r="V355" s="315"/>
      <c r="W355" s="315"/>
      <c r="X355" s="310"/>
      <c r="Y355" s="316">
        <f t="shared" si="17"/>
        <v>0</v>
      </c>
    </row>
    <row r="356" spans="1:25">
      <c r="A356" s="80">
        <f>Asset_Template!A356</f>
        <v>0</v>
      </c>
      <c r="B356" s="21">
        <f>Asset_Template!J356</f>
        <v>0</v>
      </c>
      <c r="C356" s="18">
        <f t="shared" si="15"/>
        <v>0</v>
      </c>
      <c r="D356" s="22">
        <f>Asset_Template!K356</f>
        <v>0</v>
      </c>
      <c r="E356" s="307"/>
      <c r="F356" s="307"/>
      <c r="G356" s="308"/>
      <c r="H356" s="309"/>
      <c r="I356" s="308"/>
      <c r="J356" s="310"/>
      <c r="K356" s="310"/>
      <c r="L356" s="310"/>
      <c r="M356" s="310">
        <f t="shared" si="16"/>
        <v>0</v>
      </c>
      <c r="N356" s="308"/>
      <c r="O356" s="311"/>
      <c r="P356" s="311"/>
      <c r="Q356" s="308"/>
      <c r="R356" s="308"/>
      <c r="S356" s="312"/>
      <c r="T356" s="313"/>
      <c r="U356" s="314"/>
      <c r="V356" s="315"/>
      <c r="W356" s="315"/>
      <c r="X356" s="310"/>
      <c r="Y356" s="316">
        <f t="shared" si="17"/>
        <v>0</v>
      </c>
    </row>
    <row r="357" spans="1:25">
      <c r="A357" s="80">
        <f>Asset_Template!A357</f>
        <v>0</v>
      </c>
      <c r="B357" s="21">
        <f>Asset_Template!J357</f>
        <v>0</v>
      </c>
      <c r="C357" s="18">
        <f t="shared" si="15"/>
        <v>0</v>
      </c>
      <c r="D357" s="22">
        <f>Asset_Template!K357</f>
        <v>0</v>
      </c>
      <c r="E357" s="307"/>
      <c r="F357" s="307"/>
      <c r="G357" s="308"/>
      <c r="H357" s="309"/>
      <c r="I357" s="308"/>
      <c r="J357" s="310"/>
      <c r="K357" s="310"/>
      <c r="L357" s="310"/>
      <c r="M357" s="310">
        <f t="shared" si="16"/>
        <v>0</v>
      </c>
      <c r="N357" s="308"/>
      <c r="O357" s="311"/>
      <c r="P357" s="311"/>
      <c r="Q357" s="308"/>
      <c r="R357" s="308"/>
      <c r="S357" s="312"/>
      <c r="T357" s="313"/>
      <c r="U357" s="314"/>
      <c r="V357" s="315"/>
      <c r="W357" s="315"/>
      <c r="X357" s="310"/>
      <c r="Y357" s="316">
        <f t="shared" si="17"/>
        <v>0</v>
      </c>
    </row>
    <row r="358" spans="1:25">
      <c r="A358" s="80">
        <f>Asset_Template!A358</f>
        <v>0</v>
      </c>
      <c r="B358" s="21">
        <f>Asset_Template!J358</f>
        <v>0</v>
      </c>
      <c r="C358" s="18">
        <f t="shared" si="15"/>
        <v>0</v>
      </c>
      <c r="D358" s="22">
        <f>Asset_Template!K358</f>
        <v>0</v>
      </c>
      <c r="E358" s="307"/>
      <c r="F358" s="307"/>
      <c r="G358" s="308"/>
      <c r="H358" s="309"/>
      <c r="I358" s="308"/>
      <c r="J358" s="310"/>
      <c r="K358" s="310"/>
      <c r="L358" s="310"/>
      <c r="M358" s="310">
        <f t="shared" si="16"/>
        <v>0</v>
      </c>
      <c r="N358" s="308"/>
      <c r="O358" s="311"/>
      <c r="P358" s="311"/>
      <c r="Q358" s="308"/>
      <c r="R358" s="308"/>
      <c r="S358" s="312"/>
      <c r="T358" s="313"/>
      <c r="U358" s="314"/>
      <c r="V358" s="315"/>
      <c r="W358" s="315"/>
      <c r="X358" s="310"/>
      <c r="Y358" s="316">
        <f t="shared" si="17"/>
        <v>0</v>
      </c>
    </row>
    <row r="359" spans="1:25">
      <c r="A359" s="80">
        <f>Asset_Template!A359</f>
        <v>0</v>
      </c>
      <c r="B359" s="21">
        <f>Asset_Template!J359</f>
        <v>0</v>
      </c>
      <c r="C359" s="18">
        <f t="shared" si="15"/>
        <v>0</v>
      </c>
      <c r="D359" s="22">
        <f>Asset_Template!K359</f>
        <v>0</v>
      </c>
      <c r="E359" s="307"/>
      <c r="F359" s="307"/>
      <c r="G359" s="308"/>
      <c r="H359" s="309"/>
      <c r="I359" s="308"/>
      <c r="J359" s="310"/>
      <c r="K359" s="310"/>
      <c r="L359" s="310"/>
      <c r="M359" s="310">
        <f t="shared" si="16"/>
        <v>0</v>
      </c>
      <c r="N359" s="308"/>
      <c r="O359" s="311"/>
      <c r="P359" s="311"/>
      <c r="Q359" s="308"/>
      <c r="R359" s="308"/>
      <c r="S359" s="312"/>
      <c r="T359" s="313"/>
      <c r="U359" s="314"/>
      <c r="V359" s="315"/>
      <c r="W359" s="315"/>
      <c r="X359" s="310"/>
      <c r="Y359" s="316">
        <f t="shared" si="17"/>
        <v>0</v>
      </c>
    </row>
    <row r="360" spans="1:25">
      <c r="A360" s="80">
        <f>Asset_Template!A360</f>
        <v>0</v>
      </c>
      <c r="B360" s="21">
        <f>Asset_Template!J360</f>
        <v>0</v>
      </c>
      <c r="C360" s="18">
        <f t="shared" si="15"/>
        <v>0</v>
      </c>
      <c r="D360" s="22">
        <f>Asset_Template!K360</f>
        <v>0</v>
      </c>
      <c r="E360" s="307"/>
      <c r="F360" s="307"/>
      <c r="G360" s="308"/>
      <c r="H360" s="309"/>
      <c r="I360" s="308"/>
      <c r="J360" s="310"/>
      <c r="K360" s="310"/>
      <c r="L360" s="310"/>
      <c r="M360" s="310">
        <f t="shared" si="16"/>
        <v>0</v>
      </c>
      <c r="N360" s="308"/>
      <c r="O360" s="311"/>
      <c r="P360" s="311"/>
      <c r="Q360" s="308"/>
      <c r="R360" s="308"/>
      <c r="S360" s="312"/>
      <c r="T360" s="313"/>
      <c r="U360" s="314"/>
      <c r="V360" s="315"/>
      <c r="W360" s="315"/>
      <c r="X360" s="310"/>
      <c r="Y360" s="316">
        <f t="shared" si="17"/>
        <v>0</v>
      </c>
    </row>
    <row r="361" spans="1:25">
      <c r="A361" s="80">
        <f>Asset_Template!A361</f>
        <v>0</v>
      </c>
      <c r="B361" s="21">
        <f>Asset_Template!J361</f>
        <v>0</v>
      </c>
      <c r="C361" s="18">
        <f t="shared" si="15"/>
        <v>0</v>
      </c>
      <c r="D361" s="22">
        <f>Asset_Template!K361</f>
        <v>0</v>
      </c>
      <c r="E361" s="307"/>
      <c r="F361" s="307"/>
      <c r="G361" s="308"/>
      <c r="H361" s="309"/>
      <c r="I361" s="308"/>
      <c r="J361" s="310"/>
      <c r="K361" s="310"/>
      <c r="L361" s="310"/>
      <c r="M361" s="310">
        <f t="shared" si="16"/>
        <v>0</v>
      </c>
      <c r="N361" s="308"/>
      <c r="O361" s="311"/>
      <c r="P361" s="311"/>
      <c r="Q361" s="308"/>
      <c r="R361" s="308"/>
      <c r="S361" s="312"/>
      <c r="T361" s="313"/>
      <c r="U361" s="314"/>
      <c r="V361" s="315"/>
      <c r="W361" s="315"/>
      <c r="X361" s="310"/>
      <c r="Y361" s="316">
        <f t="shared" si="17"/>
        <v>0</v>
      </c>
    </row>
    <row r="362" spans="1:25">
      <c r="A362" s="80">
        <f>Asset_Template!A362</f>
        <v>0</v>
      </c>
      <c r="B362" s="21">
        <f>Asset_Template!J362</f>
        <v>0</v>
      </c>
      <c r="C362" s="18">
        <f t="shared" si="15"/>
        <v>0</v>
      </c>
      <c r="D362" s="22">
        <f>Asset_Template!K362</f>
        <v>0</v>
      </c>
      <c r="E362" s="307"/>
      <c r="F362" s="307"/>
      <c r="G362" s="308"/>
      <c r="H362" s="309"/>
      <c r="I362" s="308"/>
      <c r="J362" s="310"/>
      <c r="K362" s="310"/>
      <c r="L362" s="310"/>
      <c r="M362" s="310">
        <f t="shared" si="16"/>
        <v>0</v>
      </c>
      <c r="N362" s="308"/>
      <c r="O362" s="311"/>
      <c r="P362" s="311"/>
      <c r="Q362" s="308"/>
      <c r="R362" s="308"/>
      <c r="S362" s="312"/>
      <c r="T362" s="313"/>
      <c r="U362" s="314"/>
      <c r="V362" s="315"/>
      <c r="W362" s="315"/>
      <c r="X362" s="310"/>
      <c r="Y362" s="316">
        <f t="shared" si="17"/>
        <v>0</v>
      </c>
    </row>
    <row r="363" spans="1:25">
      <c r="A363" s="80">
        <f>Asset_Template!A363</f>
        <v>0</v>
      </c>
      <c r="B363" s="21">
        <f>Asset_Template!J363</f>
        <v>0</v>
      </c>
      <c r="C363" s="18">
        <f t="shared" si="15"/>
        <v>0</v>
      </c>
      <c r="D363" s="22">
        <f>Asset_Template!K363</f>
        <v>0</v>
      </c>
      <c r="E363" s="307"/>
      <c r="F363" s="307"/>
      <c r="G363" s="308"/>
      <c r="H363" s="309"/>
      <c r="I363" s="308"/>
      <c r="J363" s="310"/>
      <c r="K363" s="310"/>
      <c r="L363" s="310"/>
      <c r="M363" s="310">
        <f t="shared" si="16"/>
        <v>0</v>
      </c>
      <c r="N363" s="308"/>
      <c r="O363" s="311"/>
      <c r="P363" s="311"/>
      <c r="Q363" s="308"/>
      <c r="R363" s="308"/>
      <c r="S363" s="312"/>
      <c r="T363" s="313"/>
      <c r="U363" s="314"/>
      <c r="V363" s="315"/>
      <c r="W363" s="315"/>
      <c r="X363" s="310"/>
      <c r="Y363" s="316">
        <f t="shared" si="17"/>
        <v>0</v>
      </c>
    </row>
    <row r="364" spans="1:25">
      <c r="A364" s="80">
        <f>Asset_Template!A364</f>
        <v>0</v>
      </c>
      <c r="B364" s="21">
        <f>Asset_Template!J364</f>
        <v>0</v>
      </c>
      <c r="C364" s="18">
        <f t="shared" si="15"/>
        <v>0</v>
      </c>
      <c r="D364" s="22">
        <f>Asset_Template!K364</f>
        <v>0</v>
      </c>
      <c r="E364" s="307"/>
      <c r="F364" s="307"/>
      <c r="G364" s="308"/>
      <c r="H364" s="309"/>
      <c r="I364" s="308"/>
      <c r="J364" s="310"/>
      <c r="K364" s="310"/>
      <c r="L364" s="310"/>
      <c r="M364" s="310">
        <f t="shared" si="16"/>
        <v>0</v>
      </c>
      <c r="N364" s="308"/>
      <c r="O364" s="311"/>
      <c r="P364" s="311"/>
      <c r="Q364" s="308"/>
      <c r="R364" s="308"/>
      <c r="S364" s="312"/>
      <c r="T364" s="313"/>
      <c r="U364" s="314"/>
      <c r="V364" s="315"/>
      <c r="W364" s="315"/>
      <c r="X364" s="310"/>
      <c r="Y364" s="316">
        <f t="shared" si="17"/>
        <v>0</v>
      </c>
    </row>
    <row r="365" spans="1:25">
      <c r="A365" s="80">
        <f>Asset_Template!A365</f>
        <v>0</v>
      </c>
      <c r="B365" s="21">
        <f>Asset_Template!J365</f>
        <v>0</v>
      </c>
      <c r="C365" s="18">
        <f t="shared" si="15"/>
        <v>0</v>
      </c>
      <c r="D365" s="22">
        <f>Asset_Template!K365</f>
        <v>0</v>
      </c>
      <c r="E365" s="307"/>
      <c r="F365" s="307"/>
      <c r="G365" s="308"/>
      <c r="H365" s="309"/>
      <c r="I365" s="308"/>
      <c r="J365" s="310"/>
      <c r="K365" s="310"/>
      <c r="L365" s="310"/>
      <c r="M365" s="310">
        <f t="shared" si="16"/>
        <v>0</v>
      </c>
      <c r="N365" s="308"/>
      <c r="O365" s="311"/>
      <c r="P365" s="311"/>
      <c r="Q365" s="308"/>
      <c r="R365" s="308"/>
      <c r="S365" s="312"/>
      <c r="T365" s="313"/>
      <c r="U365" s="314"/>
      <c r="V365" s="315"/>
      <c r="W365" s="315"/>
      <c r="X365" s="310"/>
      <c r="Y365" s="316">
        <f t="shared" si="17"/>
        <v>0</v>
      </c>
    </row>
    <row r="366" spans="1:25">
      <c r="A366" s="80">
        <f>Asset_Template!A366</f>
        <v>0</v>
      </c>
      <c r="B366" s="21">
        <f>Asset_Template!J366</f>
        <v>0</v>
      </c>
      <c r="C366" s="18">
        <f t="shared" si="15"/>
        <v>0</v>
      </c>
      <c r="D366" s="22">
        <f>Asset_Template!K366</f>
        <v>0</v>
      </c>
      <c r="E366" s="307"/>
      <c r="F366" s="307"/>
      <c r="G366" s="308"/>
      <c r="H366" s="309"/>
      <c r="I366" s="308"/>
      <c r="J366" s="310"/>
      <c r="K366" s="310"/>
      <c r="L366" s="310"/>
      <c r="M366" s="310">
        <f t="shared" si="16"/>
        <v>0</v>
      </c>
      <c r="N366" s="308"/>
      <c r="O366" s="311"/>
      <c r="P366" s="311"/>
      <c r="Q366" s="308"/>
      <c r="R366" s="308"/>
      <c r="S366" s="312"/>
      <c r="T366" s="313"/>
      <c r="U366" s="314"/>
      <c r="V366" s="315"/>
      <c r="W366" s="315"/>
      <c r="X366" s="310"/>
      <c r="Y366" s="316">
        <f t="shared" si="17"/>
        <v>0</v>
      </c>
    </row>
    <row r="367" spans="1:25">
      <c r="A367" s="80">
        <f>Asset_Template!A367</f>
        <v>0</v>
      </c>
      <c r="B367" s="21">
        <f>Asset_Template!J367</f>
        <v>0</v>
      </c>
      <c r="C367" s="18">
        <f t="shared" si="15"/>
        <v>0</v>
      </c>
      <c r="D367" s="22">
        <f>Asset_Template!K367</f>
        <v>0</v>
      </c>
      <c r="E367" s="307"/>
      <c r="F367" s="307"/>
      <c r="G367" s="308"/>
      <c r="H367" s="309"/>
      <c r="I367" s="308"/>
      <c r="J367" s="310"/>
      <c r="K367" s="310"/>
      <c r="L367" s="310"/>
      <c r="M367" s="310">
        <f t="shared" si="16"/>
        <v>0</v>
      </c>
      <c r="N367" s="308"/>
      <c r="O367" s="311"/>
      <c r="P367" s="311"/>
      <c r="Q367" s="308"/>
      <c r="R367" s="308"/>
      <c r="S367" s="312"/>
      <c r="T367" s="313"/>
      <c r="U367" s="314"/>
      <c r="V367" s="315"/>
      <c r="W367" s="315"/>
      <c r="X367" s="310"/>
      <c r="Y367" s="316">
        <f t="shared" si="17"/>
        <v>0</v>
      </c>
    </row>
    <row r="368" spans="1:25">
      <c r="A368" s="80">
        <f>Asset_Template!A368</f>
        <v>0</v>
      </c>
      <c r="B368" s="21">
        <f>Asset_Template!J368</f>
        <v>0</v>
      </c>
      <c r="C368" s="18">
        <f t="shared" si="15"/>
        <v>0</v>
      </c>
      <c r="D368" s="22">
        <f>Asset_Template!K368</f>
        <v>0</v>
      </c>
      <c r="E368" s="307"/>
      <c r="F368" s="307"/>
      <c r="G368" s="308"/>
      <c r="H368" s="309"/>
      <c r="I368" s="308"/>
      <c r="J368" s="310"/>
      <c r="K368" s="310"/>
      <c r="L368" s="310"/>
      <c r="M368" s="310">
        <f t="shared" si="16"/>
        <v>0</v>
      </c>
      <c r="N368" s="308"/>
      <c r="O368" s="311"/>
      <c r="P368" s="311"/>
      <c r="Q368" s="308"/>
      <c r="R368" s="308"/>
      <c r="S368" s="312"/>
      <c r="T368" s="313"/>
      <c r="U368" s="314"/>
      <c r="V368" s="315"/>
      <c r="W368" s="315"/>
      <c r="X368" s="310"/>
      <c r="Y368" s="316">
        <f t="shared" si="17"/>
        <v>0</v>
      </c>
    </row>
    <row r="369" spans="1:25">
      <c r="A369" s="80">
        <f>Asset_Template!A369</f>
        <v>0</v>
      </c>
      <c r="B369" s="21">
        <f>Asset_Template!J369</f>
        <v>0</v>
      </c>
      <c r="C369" s="18">
        <f t="shared" si="15"/>
        <v>0</v>
      </c>
      <c r="D369" s="22">
        <f>Asset_Template!K369</f>
        <v>0</v>
      </c>
      <c r="E369" s="307"/>
      <c r="F369" s="307"/>
      <c r="G369" s="308"/>
      <c r="H369" s="309"/>
      <c r="I369" s="308"/>
      <c r="J369" s="310"/>
      <c r="K369" s="310"/>
      <c r="L369" s="310"/>
      <c r="M369" s="310">
        <f t="shared" si="16"/>
        <v>0</v>
      </c>
      <c r="N369" s="308"/>
      <c r="O369" s="311"/>
      <c r="P369" s="311"/>
      <c r="Q369" s="308"/>
      <c r="R369" s="308"/>
      <c r="S369" s="312"/>
      <c r="T369" s="313"/>
      <c r="U369" s="314"/>
      <c r="V369" s="315"/>
      <c r="W369" s="315"/>
      <c r="X369" s="310"/>
      <c r="Y369" s="316">
        <f t="shared" si="17"/>
        <v>0</v>
      </c>
    </row>
    <row r="370" spans="1:25">
      <c r="A370" s="80">
        <f>Asset_Template!A370</f>
        <v>0</v>
      </c>
      <c r="B370" s="21">
        <f>Asset_Template!J370</f>
        <v>0</v>
      </c>
      <c r="C370" s="18">
        <f t="shared" si="15"/>
        <v>0</v>
      </c>
      <c r="D370" s="22">
        <f>Asset_Template!K370</f>
        <v>0</v>
      </c>
      <c r="E370" s="307"/>
      <c r="F370" s="307"/>
      <c r="G370" s="308"/>
      <c r="H370" s="309"/>
      <c r="I370" s="308"/>
      <c r="J370" s="310"/>
      <c r="K370" s="310"/>
      <c r="L370" s="310"/>
      <c r="M370" s="310">
        <f t="shared" si="16"/>
        <v>0</v>
      </c>
      <c r="N370" s="308"/>
      <c r="O370" s="311"/>
      <c r="P370" s="311"/>
      <c r="Q370" s="308"/>
      <c r="R370" s="308"/>
      <c r="S370" s="312"/>
      <c r="T370" s="313"/>
      <c r="U370" s="314"/>
      <c r="V370" s="315"/>
      <c r="W370" s="315"/>
      <c r="X370" s="310"/>
      <c r="Y370" s="316">
        <f t="shared" si="17"/>
        <v>0</v>
      </c>
    </row>
    <row r="371" spans="1:25">
      <c r="A371" s="80">
        <f>Asset_Template!A371</f>
        <v>0</v>
      </c>
      <c r="B371" s="21">
        <f>Asset_Template!J371</f>
        <v>0</v>
      </c>
      <c r="C371" s="18">
        <f t="shared" si="15"/>
        <v>0</v>
      </c>
      <c r="D371" s="22">
        <f>Asset_Template!K371</f>
        <v>0</v>
      </c>
      <c r="E371" s="307"/>
      <c r="F371" s="307"/>
      <c r="G371" s="308"/>
      <c r="H371" s="309"/>
      <c r="I371" s="308"/>
      <c r="J371" s="310"/>
      <c r="K371" s="310"/>
      <c r="L371" s="310"/>
      <c r="M371" s="310">
        <f t="shared" si="16"/>
        <v>0</v>
      </c>
      <c r="N371" s="308"/>
      <c r="O371" s="311"/>
      <c r="P371" s="311"/>
      <c r="Q371" s="308"/>
      <c r="R371" s="308"/>
      <c r="S371" s="312"/>
      <c r="T371" s="313"/>
      <c r="U371" s="314"/>
      <c r="V371" s="315"/>
      <c r="W371" s="315"/>
      <c r="X371" s="310"/>
      <c r="Y371" s="316">
        <f t="shared" si="17"/>
        <v>0</v>
      </c>
    </row>
    <row r="372" spans="1:25">
      <c r="A372" s="80">
        <f>Asset_Template!A372</f>
        <v>0</v>
      </c>
      <c r="B372" s="21">
        <f>Asset_Template!J372</f>
        <v>0</v>
      </c>
      <c r="C372" s="18">
        <f t="shared" si="15"/>
        <v>0</v>
      </c>
      <c r="D372" s="22">
        <f>Asset_Template!K372</f>
        <v>0</v>
      </c>
      <c r="E372" s="307"/>
      <c r="F372" s="307"/>
      <c r="G372" s="308"/>
      <c r="H372" s="309"/>
      <c r="I372" s="308"/>
      <c r="J372" s="310"/>
      <c r="K372" s="310"/>
      <c r="L372" s="310"/>
      <c r="M372" s="310">
        <f t="shared" si="16"/>
        <v>0</v>
      </c>
      <c r="N372" s="308"/>
      <c r="O372" s="311"/>
      <c r="P372" s="311"/>
      <c r="Q372" s="308"/>
      <c r="R372" s="308"/>
      <c r="S372" s="312"/>
      <c r="T372" s="313"/>
      <c r="U372" s="314"/>
      <c r="V372" s="315"/>
      <c r="W372" s="315"/>
      <c r="X372" s="310"/>
      <c r="Y372" s="316">
        <f t="shared" si="17"/>
        <v>0</v>
      </c>
    </row>
    <row r="373" spans="1:25">
      <c r="A373" s="80">
        <f>Asset_Template!A373</f>
        <v>0</v>
      </c>
      <c r="B373" s="21">
        <f>Asset_Template!J373</f>
        <v>0</v>
      </c>
      <c r="C373" s="18">
        <f t="shared" si="15"/>
        <v>0</v>
      </c>
      <c r="D373" s="22">
        <f>Asset_Template!K373</f>
        <v>0</v>
      </c>
      <c r="E373" s="307"/>
      <c r="F373" s="307"/>
      <c r="G373" s="308"/>
      <c r="H373" s="309"/>
      <c r="I373" s="308"/>
      <c r="J373" s="310"/>
      <c r="K373" s="310"/>
      <c r="L373" s="310"/>
      <c r="M373" s="310">
        <f t="shared" si="16"/>
        <v>0</v>
      </c>
      <c r="N373" s="308"/>
      <c r="O373" s="311"/>
      <c r="P373" s="311"/>
      <c r="Q373" s="308"/>
      <c r="R373" s="308"/>
      <c r="S373" s="312"/>
      <c r="T373" s="313"/>
      <c r="U373" s="314"/>
      <c r="V373" s="315"/>
      <c r="W373" s="315"/>
      <c r="X373" s="310"/>
      <c r="Y373" s="316">
        <f t="shared" si="17"/>
        <v>0</v>
      </c>
    </row>
    <row r="374" spans="1:25">
      <c r="A374" s="80">
        <f>Asset_Template!A374</f>
        <v>0</v>
      </c>
      <c r="B374" s="21">
        <f>Asset_Template!J374</f>
        <v>0</v>
      </c>
      <c r="C374" s="18">
        <f t="shared" si="15"/>
        <v>0</v>
      </c>
      <c r="D374" s="22">
        <f>Asset_Template!K374</f>
        <v>0</v>
      </c>
      <c r="E374" s="307"/>
      <c r="F374" s="307"/>
      <c r="G374" s="308"/>
      <c r="H374" s="309"/>
      <c r="I374" s="308"/>
      <c r="J374" s="310"/>
      <c r="K374" s="310"/>
      <c r="L374" s="310"/>
      <c r="M374" s="310">
        <f t="shared" si="16"/>
        <v>0</v>
      </c>
      <c r="N374" s="308"/>
      <c r="O374" s="311"/>
      <c r="P374" s="311"/>
      <c r="Q374" s="308"/>
      <c r="R374" s="308"/>
      <c r="S374" s="312"/>
      <c r="T374" s="313"/>
      <c r="U374" s="314"/>
      <c r="V374" s="315"/>
      <c r="W374" s="315"/>
      <c r="X374" s="310"/>
      <c r="Y374" s="316">
        <f t="shared" si="17"/>
        <v>0</v>
      </c>
    </row>
    <row r="375" spans="1:25">
      <c r="A375" s="80">
        <f>Asset_Template!A375</f>
        <v>0</v>
      </c>
      <c r="B375" s="21">
        <f>Asset_Template!J375</f>
        <v>0</v>
      </c>
      <c r="C375" s="18">
        <f t="shared" si="15"/>
        <v>0</v>
      </c>
      <c r="D375" s="22">
        <f>Asset_Template!K375</f>
        <v>0</v>
      </c>
      <c r="E375" s="307"/>
      <c r="F375" s="307"/>
      <c r="G375" s="308"/>
      <c r="H375" s="309"/>
      <c r="I375" s="308"/>
      <c r="J375" s="310"/>
      <c r="K375" s="310"/>
      <c r="L375" s="310"/>
      <c r="M375" s="310">
        <f t="shared" si="16"/>
        <v>0</v>
      </c>
      <c r="N375" s="308"/>
      <c r="O375" s="311"/>
      <c r="P375" s="311"/>
      <c r="Q375" s="308"/>
      <c r="R375" s="308"/>
      <c r="S375" s="312"/>
      <c r="T375" s="313"/>
      <c r="U375" s="314"/>
      <c r="V375" s="315"/>
      <c r="W375" s="315"/>
      <c r="X375" s="310"/>
      <c r="Y375" s="316">
        <f t="shared" si="17"/>
        <v>0</v>
      </c>
    </row>
    <row r="376" spans="1:25">
      <c r="A376" s="80">
        <f>Asset_Template!A376</f>
        <v>0</v>
      </c>
      <c r="B376" s="21">
        <f>Asset_Template!J376</f>
        <v>0</v>
      </c>
      <c r="C376" s="18">
        <f t="shared" si="15"/>
        <v>0</v>
      </c>
      <c r="D376" s="22">
        <f>Asset_Template!K376</f>
        <v>0</v>
      </c>
      <c r="E376" s="307"/>
      <c r="F376" s="307"/>
      <c r="G376" s="308"/>
      <c r="H376" s="309"/>
      <c r="I376" s="308"/>
      <c r="J376" s="310"/>
      <c r="K376" s="310"/>
      <c r="L376" s="310"/>
      <c r="M376" s="310">
        <f t="shared" si="16"/>
        <v>0</v>
      </c>
      <c r="N376" s="308"/>
      <c r="O376" s="311"/>
      <c r="P376" s="311"/>
      <c r="Q376" s="308"/>
      <c r="R376" s="308"/>
      <c r="S376" s="312"/>
      <c r="T376" s="313"/>
      <c r="U376" s="314"/>
      <c r="V376" s="315"/>
      <c r="W376" s="315"/>
      <c r="X376" s="310"/>
      <c r="Y376" s="316">
        <f t="shared" si="17"/>
        <v>0</v>
      </c>
    </row>
    <row r="377" spans="1:25">
      <c r="A377" s="80">
        <f>Asset_Template!A377</f>
        <v>0</v>
      </c>
      <c r="B377" s="21">
        <f>Asset_Template!J377</f>
        <v>0</v>
      </c>
      <c r="C377" s="18">
        <f t="shared" si="15"/>
        <v>0</v>
      </c>
      <c r="D377" s="22">
        <f>Asset_Template!K377</f>
        <v>0</v>
      </c>
      <c r="E377" s="307"/>
      <c r="F377" s="307"/>
      <c r="G377" s="308"/>
      <c r="H377" s="309"/>
      <c r="I377" s="308"/>
      <c r="J377" s="310"/>
      <c r="K377" s="310"/>
      <c r="L377" s="310"/>
      <c r="M377" s="310">
        <f t="shared" si="16"/>
        <v>0</v>
      </c>
      <c r="N377" s="308"/>
      <c r="O377" s="311"/>
      <c r="P377" s="311"/>
      <c r="Q377" s="308"/>
      <c r="R377" s="308"/>
      <c r="S377" s="312"/>
      <c r="T377" s="313"/>
      <c r="U377" s="314"/>
      <c r="V377" s="315"/>
      <c r="W377" s="315"/>
      <c r="X377" s="310"/>
      <c r="Y377" s="316">
        <f t="shared" si="17"/>
        <v>0</v>
      </c>
    </row>
    <row r="378" spans="1:25">
      <c r="A378" s="80">
        <f>Asset_Template!A378</f>
        <v>0</v>
      </c>
      <c r="B378" s="21">
        <f>Asset_Template!J378</f>
        <v>0</v>
      </c>
      <c r="C378" s="18">
        <f t="shared" si="15"/>
        <v>0</v>
      </c>
      <c r="D378" s="22">
        <f>Asset_Template!K378</f>
        <v>0</v>
      </c>
      <c r="E378" s="307"/>
      <c r="F378" s="307"/>
      <c r="G378" s="308"/>
      <c r="H378" s="309"/>
      <c r="I378" s="308"/>
      <c r="J378" s="310"/>
      <c r="K378" s="310"/>
      <c r="L378" s="310"/>
      <c r="M378" s="310">
        <f t="shared" si="16"/>
        <v>0</v>
      </c>
      <c r="N378" s="308"/>
      <c r="O378" s="311"/>
      <c r="P378" s="311"/>
      <c r="Q378" s="308"/>
      <c r="R378" s="308"/>
      <c r="S378" s="312"/>
      <c r="T378" s="313"/>
      <c r="U378" s="314"/>
      <c r="V378" s="315"/>
      <c r="W378" s="315"/>
      <c r="X378" s="310"/>
      <c r="Y378" s="316">
        <f t="shared" si="17"/>
        <v>0</v>
      </c>
    </row>
    <row r="379" spans="1:25">
      <c r="A379" s="80">
        <f>Asset_Template!A379</f>
        <v>0</v>
      </c>
      <c r="B379" s="21">
        <f>Asset_Template!J379</f>
        <v>0</v>
      </c>
      <c r="C379" s="18">
        <f t="shared" si="15"/>
        <v>0</v>
      </c>
      <c r="D379" s="22">
        <f>Asset_Template!K379</f>
        <v>0</v>
      </c>
      <c r="E379" s="307"/>
      <c r="F379" s="307"/>
      <c r="G379" s="308"/>
      <c r="H379" s="309"/>
      <c r="I379" s="308"/>
      <c r="J379" s="310"/>
      <c r="K379" s="310"/>
      <c r="L379" s="310"/>
      <c r="M379" s="310">
        <f t="shared" si="16"/>
        <v>0</v>
      </c>
      <c r="N379" s="308"/>
      <c r="O379" s="311"/>
      <c r="P379" s="311"/>
      <c r="Q379" s="308"/>
      <c r="R379" s="308"/>
      <c r="S379" s="312"/>
      <c r="T379" s="313"/>
      <c r="U379" s="314"/>
      <c r="V379" s="315"/>
      <c r="W379" s="315"/>
      <c r="X379" s="310"/>
      <c r="Y379" s="316">
        <f t="shared" si="17"/>
        <v>0</v>
      </c>
    </row>
    <row r="380" spans="1:25">
      <c r="A380" s="80">
        <f>Asset_Template!A380</f>
        <v>0</v>
      </c>
      <c r="B380" s="21">
        <f>Asset_Template!J380</f>
        <v>0</v>
      </c>
      <c r="C380" s="18">
        <f t="shared" si="15"/>
        <v>0</v>
      </c>
      <c r="D380" s="22">
        <f>Asset_Template!K380</f>
        <v>0</v>
      </c>
      <c r="E380" s="307"/>
      <c r="F380" s="307"/>
      <c r="G380" s="308"/>
      <c r="H380" s="309"/>
      <c r="I380" s="308"/>
      <c r="J380" s="310"/>
      <c r="K380" s="310"/>
      <c r="L380" s="310"/>
      <c r="M380" s="310">
        <f t="shared" si="16"/>
        <v>0</v>
      </c>
      <c r="N380" s="308"/>
      <c r="O380" s="311"/>
      <c r="P380" s="311"/>
      <c r="Q380" s="308"/>
      <c r="R380" s="308"/>
      <c r="S380" s="312"/>
      <c r="T380" s="313"/>
      <c r="U380" s="314"/>
      <c r="V380" s="315"/>
      <c r="W380" s="315"/>
      <c r="X380" s="310"/>
      <c r="Y380" s="316">
        <f t="shared" si="17"/>
        <v>0</v>
      </c>
    </row>
    <row r="381" spans="1:25">
      <c r="A381" s="80">
        <f>Asset_Template!A381</f>
        <v>0</v>
      </c>
      <c r="B381" s="21">
        <f>Asset_Template!J381</f>
        <v>0</v>
      </c>
      <c r="C381" s="18">
        <f t="shared" si="15"/>
        <v>0</v>
      </c>
      <c r="D381" s="22">
        <f>Asset_Template!K381</f>
        <v>0</v>
      </c>
      <c r="E381" s="307"/>
      <c r="F381" s="307"/>
      <c r="G381" s="308"/>
      <c r="H381" s="309"/>
      <c r="I381" s="308"/>
      <c r="J381" s="310"/>
      <c r="K381" s="310"/>
      <c r="L381" s="310"/>
      <c r="M381" s="310">
        <f t="shared" si="16"/>
        <v>0</v>
      </c>
      <c r="N381" s="308"/>
      <c r="O381" s="311"/>
      <c r="P381" s="311"/>
      <c r="Q381" s="308"/>
      <c r="R381" s="308"/>
      <c r="S381" s="312"/>
      <c r="T381" s="313"/>
      <c r="U381" s="314"/>
      <c r="V381" s="315"/>
      <c r="W381" s="315"/>
      <c r="X381" s="310"/>
      <c r="Y381" s="316">
        <f t="shared" si="17"/>
        <v>0</v>
      </c>
    </row>
    <row r="382" spans="1:25">
      <c r="A382" s="80">
        <f>Asset_Template!A382</f>
        <v>0</v>
      </c>
      <c r="B382" s="21">
        <f>Asset_Template!J382</f>
        <v>0</v>
      </c>
      <c r="C382" s="18">
        <f t="shared" si="15"/>
        <v>0</v>
      </c>
      <c r="D382" s="22">
        <f>Asset_Template!K382</f>
        <v>0</v>
      </c>
      <c r="E382" s="307"/>
      <c r="F382" s="307"/>
      <c r="G382" s="308"/>
      <c r="H382" s="309"/>
      <c r="I382" s="308"/>
      <c r="J382" s="310"/>
      <c r="K382" s="310"/>
      <c r="L382" s="310"/>
      <c r="M382" s="310">
        <f t="shared" si="16"/>
        <v>0</v>
      </c>
      <c r="N382" s="308"/>
      <c r="O382" s="311"/>
      <c r="P382" s="311"/>
      <c r="Q382" s="308"/>
      <c r="R382" s="308"/>
      <c r="S382" s="312"/>
      <c r="T382" s="313"/>
      <c r="U382" s="314"/>
      <c r="V382" s="315"/>
      <c r="W382" s="315"/>
      <c r="X382" s="310"/>
      <c r="Y382" s="316">
        <f t="shared" si="17"/>
        <v>0</v>
      </c>
    </row>
    <row r="383" spans="1:25">
      <c r="A383" s="80">
        <f>Asset_Template!A383</f>
        <v>0</v>
      </c>
      <c r="B383" s="21">
        <f>Asset_Template!J383</f>
        <v>0</v>
      </c>
      <c r="C383" s="18">
        <f t="shared" si="15"/>
        <v>0</v>
      </c>
      <c r="D383" s="22">
        <f>Asset_Template!K383</f>
        <v>0</v>
      </c>
      <c r="E383" s="307"/>
      <c r="F383" s="307"/>
      <c r="G383" s="308"/>
      <c r="H383" s="309"/>
      <c r="I383" s="308"/>
      <c r="J383" s="310"/>
      <c r="K383" s="310"/>
      <c r="L383" s="310"/>
      <c r="M383" s="310">
        <f t="shared" si="16"/>
        <v>0</v>
      </c>
      <c r="N383" s="308"/>
      <c r="O383" s="311"/>
      <c r="P383" s="311"/>
      <c r="Q383" s="308"/>
      <c r="R383" s="308"/>
      <c r="S383" s="312"/>
      <c r="T383" s="313"/>
      <c r="U383" s="314"/>
      <c r="V383" s="315"/>
      <c r="W383" s="315"/>
      <c r="X383" s="310"/>
      <c r="Y383" s="316">
        <f t="shared" si="17"/>
        <v>0</v>
      </c>
    </row>
    <row r="384" spans="1:25">
      <c r="A384" s="80">
        <f>Asset_Template!A384</f>
        <v>0</v>
      </c>
      <c r="B384" s="21">
        <f>Asset_Template!J384</f>
        <v>0</v>
      </c>
      <c r="C384" s="18">
        <f t="shared" si="15"/>
        <v>0</v>
      </c>
      <c r="D384" s="22">
        <f>Asset_Template!K384</f>
        <v>0</v>
      </c>
      <c r="E384" s="307"/>
      <c r="F384" s="307"/>
      <c r="G384" s="308"/>
      <c r="H384" s="309"/>
      <c r="I384" s="308"/>
      <c r="J384" s="310"/>
      <c r="K384" s="310"/>
      <c r="L384" s="310"/>
      <c r="M384" s="310">
        <f t="shared" si="16"/>
        <v>0</v>
      </c>
      <c r="N384" s="308"/>
      <c r="O384" s="311"/>
      <c r="P384" s="311"/>
      <c r="Q384" s="308"/>
      <c r="R384" s="308"/>
      <c r="S384" s="312"/>
      <c r="T384" s="313"/>
      <c r="U384" s="314"/>
      <c r="V384" s="315"/>
      <c r="W384" s="315"/>
      <c r="X384" s="310"/>
      <c r="Y384" s="316">
        <f t="shared" si="17"/>
        <v>0</v>
      </c>
    </row>
    <row r="385" spans="1:25">
      <c r="A385" s="80">
        <f>Asset_Template!A385</f>
        <v>0</v>
      </c>
      <c r="B385" s="21">
        <f>Asset_Template!J385</f>
        <v>0</v>
      </c>
      <c r="C385" s="18">
        <f t="shared" si="15"/>
        <v>0</v>
      </c>
      <c r="D385" s="22">
        <f>Asset_Template!K385</f>
        <v>0</v>
      </c>
      <c r="E385" s="307"/>
      <c r="F385" s="307"/>
      <c r="G385" s="308"/>
      <c r="H385" s="309"/>
      <c r="I385" s="308"/>
      <c r="J385" s="310"/>
      <c r="K385" s="310"/>
      <c r="L385" s="310"/>
      <c r="M385" s="310">
        <f t="shared" si="16"/>
        <v>0</v>
      </c>
      <c r="N385" s="308"/>
      <c r="O385" s="311"/>
      <c r="P385" s="311"/>
      <c r="Q385" s="308"/>
      <c r="R385" s="308"/>
      <c r="S385" s="312"/>
      <c r="T385" s="313"/>
      <c r="U385" s="314"/>
      <c r="V385" s="315"/>
      <c r="W385" s="315"/>
      <c r="X385" s="310"/>
      <c r="Y385" s="316">
        <f t="shared" si="17"/>
        <v>0</v>
      </c>
    </row>
    <row r="386" spans="1:25">
      <c r="A386" s="80">
        <f>Asset_Template!A386</f>
        <v>0</v>
      </c>
      <c r="B386" s="21">
        <f>Asset_Template!J386</f>
        <v>0</v>
      </c>
      <c r="C386" s="18">
        <f t="shared" si="15"/>
        <v>0</v>
      </c>
      <c r="D386" s="22">
        <f>Asset_Template!K386</f>
        <v>0</v>
      </c>
      <c r="E386" s="307"/>
      <c r="F386" s="307"/>
      <c r="G386" s="308"/>
      <c r="H386" s="309"/>
      <c r="I386" s="308"/>
      <c r="J386" s="310"/>
      <c r="K386" s="310"/>
      <c r="L386" s="310"/>
      <c r="M386" s="310">
        <f t="shared" si="16"/>
        <v>0</v>
      </c>
      <c r="N386" s="308"/>
      <c r="O386" s="311"/>
      <c r="P386" s="311"/>
      <c r="Q386" s="308"/>
      <c r="R386" s="308"/>
      <c r="S386" s="312"/>
      <c r="T386" s="313"/>
      <c r="U386" s="314"/>
      <c r="V386" s="315"/>
      <c r="W386" s="315"/>
      <c r="X386" s="310"/>
      <c r="Y386" s="316">
        <f t="shared" si="17"/>
        <v>0</v>
      </c>
    </row>
    <row r="387" spans="1:25">
      <c r="A387" s="80">
        <f>Asset_Template!A387</f>
        <v>0</v>
      </c>
      <c r="B387" s="21">
        <f>Asset_Template!J387</f>
        <v>0</v>
      </c>
      <c r="C387" s="18">
        <f t="shared" si="15"/>
        <v>0</v>
      </c>
      <c r="D387" s="22">
        <f>Asset_Template!K387</f>
        <v>0</v>
      </c>
      <c r="E387" s="307"/>
      <c r="F387" s="307"/>
      <c r="G387" s="308"/>
      <c r="H387" s="309"/>
      <c r="I387" s="308"/>
      <c r="J387" s="310"/>
      <c r="K387" s="310"/>
      <c r="L387" s="310"/>
      <c r="M387" s="310">
        <f t="shared" si="16"/>
        <v>0</v>
      </c>
      <c r="N387" s="308"/>
      <c r="O387" s="311"/>
      <c r="P387" s="311"/>
      <c r="Q387" s="308"/>
      <c r="R387" s="308"/>
      <c r="S387" s="312"/>
      <c r="T387" s="313"/>
      <c r="U387" s="314"/>
      <c r="V387" s="315"/>
      <c r="W387" s="315"/>
      <c r="X387" s="310"/>
      <c r="Y387" s="316">
        <f t="shared" si="17"/>
        <v>0</v>
      </c>
    </row>
    <row r="388" spans="1:25">
      <c r="A388" s="80">
        <f>Asset_Template!A388</f>
        <v>0</v>
      </c>
      <c r="B388" s="21">
        <f>Asset_Template!J388</f>
        <v>0</v>
      </c>
      <c r="C388" s="18">
        <f t="shared" si="15"/>
        <v>0</v>
      </c>
      <c r="D388" s="22">
        <f>Asset_Template!K388</f>
        <v>0</v>
      </c>
      <c r="E388" s="307"/>
      <c r="F388" s="307"/>
      <c r="G388" s="308"/>
      <c r="H388" s="309"/>
      <c r="I388" s="308"/>
      <c r="J388" s="310"/>
      <c r="K388" s="310"/>
      <c r="L388" s="310"/>
      <c r="M388" s="310">
        <f t="shared" si="16"/>
        <v>0</v>
      </c>
      <c r="N388" s="308"/>
      <c r="O388" s="311"/>
      <c r="P388" s="311"/>
      <c r="Q388" s="308"/>
      <c r="R388" s="308"/>
      <c r="S388" s="312"/>
      <c r="T388" s="313"/>
      <c r="U388" s="314"/>
      <c r="V388" s="315"/>
      <c r="W388" s="315"/>
      <c r="X388" s="310"/>
      <c r="Y388" s="316">
        <f t="shared" si="17"/>
        <v>0</v>
      </c>
    </row>
    <row r="389" spans="1:25">
      <c r="A389" s="80">
        <f>Asset_Template!A389</f>
        <v>0</v>
      </c>
      <c r="B389" s="21">
        <f>Asset_Template!J389</f>
        <v>0</v>
      </c>
      <c r="C389" s="18">
        <f t="shared" si="15"/>
        <v>0</v>
      </c>
      <c r="D389" s="22">
        <f>Asset_Template!K389</f>
        <v>0</v>
      </c>
      <c r="E389" s="307"/>
      <c r="F389" s="307"/>
      <c r="G389" s="308"/>
      <c r="H389" s="309"/>
      <c r="I389" s="308"/>
      <c r="J389" s="310"/>
      <c r="K389" s="310"/>
      <c r="L389" s="310"/>
      <c r="M389" s="310">
        <f t="shared" si="16"/>
        <v>0</v>
      </c>
      <c r="N389" s="308"/>
      <c r="O389" s="311"/>
      <c r="P389" s="311"/>
      <c r="Q389" s="308"/>
      <c r="R389" s="308"/>
      <c r="S389" s="312"/>
      <c r="T389" s="313"/>
      <c r="U389" s="314"/>
      <c r="V389" s="315"/>
      <c r="W389" s="315"/>
      <c r="X389" s="310"/>
      <c r="Y389" s="316">
        <f t="shared" si="17"/>
        <v>0</v>
      </c>
    </row>
    <row r="390" spans="1:25">
      <c r="A390" s="80">
        <f>Asset_Template!A390</f>
        <v>0</v>
      </c>
      <c r="B390" s="21">
        <f>Asset_Template!J390</f>
        <v>0</v>
      </c>
      <c r="C390" s="18">
        <f t="shared" si="15"/>
        <v>0</v>
      </c>
      <c r="D390" s="22">
        <f>Asset_Template!K390</f>
        <v>0</v>
      </c>
      <c r="E390" s="307"/>
      <c r="F390" s="307"/>
      <c r="G390" s="308"/>
      <c r="H390" s="309"/>
      <c r="I390" s="308"/>
      <c r="J390" s="310"/>
      <c r="K390" s="310"/>
      <c r="L390" s="310"/>
      <c r="M390" s="310">
        <f t="shared" si="16"/>
        <v>0</v>
      </c>
      <c r="N390" s="308"/>
      <c r="O390" s="311"/>
      <c r="P390" s="311"/>
      <c r="Q390" s="308"/>
      <c r="R390" s="308"/>
      <c r="S390" s="312"/>
      <c r="T390" s="313"/>
      <c r="U390" s="314"/>
      <c r="V390" s="315"/>
      <c r="W390" s="315"/>
      <c r="X390" s="310"/>
      <c r="Y390" s="316">
        <f t="shared" si="17"/>
        <v>0</v>
      </c>
    </row>
    <row r="391" spans="1:25">
      <c r="A391" s="80">
        <f>Asset_Template!A391</f>
        <v>0</v>
      </c>
      <c r="B391" s="21">
        <f>Asset_Template!J391</f>
        <v>0</v>
      </c>
      <c r="C391" s="18">
        <f t="shared" si="15"/>
        <v>0</v>
      </c>
      <c r="D391" s="22">
        <f>Asset_Template!K391</f>
        <v>0</v>
      </c>
      <c r="E391" s="307"/>
      <c r="F391" s="307"/>
      <c r="G391" s="308"/>
      <c r="H391" s="309"/>
      <c r="I391" s="308"/>
      <c r="J391" s="310"/>
      <c r="K391" s="310"/>
      <c r="L391" s="310"/>
      <c r="M391" s="310">
        <f t="shared" si="16"/>
        <v>0</v>
      </c>
      <c r="N391" s="308"/>
      <c r="O391" s="311"/>
      <c r="P391" s="311"/>
      <c r="Q391" s="308"/>
      <c r="R391" s="308"/>
      <c r="S391" s="312"/>
      <c r="T391" s="313"/>
      <c r="U391" s="314"/>
      <c r="V391" s="315"/>
      <c r="W391" s="315"/>
      <c r="X391" s="310"/>
      <c r="Y391" s="316">
        <f t="shared" si="17"/>
        <v>0</v>
      </c>
    </row>
    <row r="392" spans="1:25">
      <c r="A392" s="80">
        <f>Asset_Template!A392</f>
        <v>0</v>
      </c>
      <c r="B392" s="21">
        <f>Asset_Template!J392</f>
        <v>0</v>
      </c>
      <c r="C392" s="18">
        <f t="shared" si="15"/>
        <v>0</v>
      </c>
      <c r="D392" s="22">
        <f>Asset_Template!K392</f>
        <v>0</v>
      </c>
      <c r="E392" s="307"/>
      <c r="F392" s="307"/>
      <c r="G392" s="308"/>
      <c r="H392" s="309"/>
      <c r="I392" s="308"/>
      <c r="J392" s="310"/>
      <c r="K392" s="310"/>
      <c r="L392" s="310"/>
      <c r="M392" s="310">
        <f t="shared" si="16"/>
        <v>0</v>
      </c>
      <c r="N392" s="308"/>
      <c r="O392" s="311"/>
      <c r="P392" s="311"/>
      <c r="Q392" s="308"/>
      <c r="R392" s="308"/>
      <c r="S392" s="312"/>
      <c r="T392" s="313"/>
      <c r="U392" s="314"/>
      <c r="V392" s="315"/>
      <c r="W392" s="315"/>
      <c r="X392" s="310"/>
      <c r="Y392" s="316">
        <f t="shared" si="17"/>
        <v>0</v>
      </c>
    </row>
    <row r="393" spans="1:25">
      <c r="A393" s="80">
        <f>Asset_Template!A393</f>
        <v>0</v>
      </c>
      <c r="B393" s="21">
        <f>Asset_Template!J393</f>
        <v>0</v>
      </c>
      <c r="C393" s="18">
        <f t="shared" si="15"/>
        <v>0</v>
      </c>
      <c r="D393" s="22">
        <f>Asset_Template!K393</f>
        <v>0</v>
      </c>
      <c r="E393" s="307"/>
      <c r="F393" s="307"/>
      <c r="G393" s="308"/>
      <c r="H393" s="309"/>
      <c r="I393" s="308"/>
      <c r="J393" s="310"/>
      <c r="K393" s="310"/>
      <c r="L393" s="310"/>
      <c r="M393" s="310">
        <f t="shared" si="16"/>
        <v>0</v>
      </c>
      <c r="N393" s="308"/>
      <c r="O393" s="311"/>
      <c r="P393" s="311"/>
      <c r="Q393" s="308"/>
      <c r="R393" s="308"/>
      <c r="S393" s="312"/>
      <c r="T393" s="313"/>
      <c r="U393" s="314"/>
      <c r="V393" s="315"/>
      <c r="W393" s="315"/>
      <c r="X393" s="310"/>
      <c r="Y393" s="316">
        <f t="shared" si="17"/>
        <v>0</v>
      </c>
    </row>
    <row r="394" spans="1:25">
      <c r="A394" s="80">
        <f>Asset_Template!A394</f>
        <v>0</v>
      </c>
      <c r="B394" s="21">
        <f>Asset_Template!J394</f>
        <v>0</v>
      </c>
      <c r="C394" s="18">
        <f t="shared" ref="C394:C457" si="18">50%*B394</f>
        <v>0</v>
      </c>
      <c r="D394" s="22">
        <f>Asset_Template!K394</f>
        <v>0</v>
      </c>
      <c r="E394" s="307"/>
      <c r="F394" s="307"/>
      <c r="G394" s="308"/>
      <c r="H394" s="309"/>
      <c r="I394" s="308"/>
      <c r="J394" s="310"/>
      <c r="K394" s="310"/>
      <c r="L394" s="310"/>
      <c r="M394" s="310">
        <f t="shared" ref="M394:M457" si="19">G394-K394</f>
        <v>0</v>
      </c>
      <c r="N394" s="308"/>
      <c r="O394" s="311"/>
      <c r="P394" s="311"/>
      <c r="Q394" s="308"/>
      <c r="R394" s="308"/>
      <c r="S394" s="312"/>
      <c r="T394" s="313"/>
      <c r="U394" s="314"/>
      <c r="V394" s="315"/>
      <c r="W394" s="315"/>
      <c r="X394" s="310"/>
      <c r="Y394" s="316">
        <f t="shared" ref="Y394:Y457" si="20">IF(X394&gt;0,X394-T394,0)</f>
        <v>0</v>
      </c>
    </row>
    <row r="395" spans="1:25">
      <c r="A395" s="80">
        <f>Asset_Template!A395</f>
        <v>0</v>
      </c>
      <c r="B395" s="21">
        <f>Asset_Template!J395</f>
        <v>0</v>
      </c>
      <c r="C395" s="18">
        <f t="shared" si="18"/>
        <v>0</v>
      </c>
      <c r="D395" s="22">
        <f>Asset_Template!K395</f>
        <v>0</v>
      </c>
      <c r="E395" s="307"/>
      <c r="F395" s="307"/>
      <c r="G395" s="308"/>
      <c r="H395" s="309"/>
      <c r="I395" s="308"/>
      <c r="J395" s="310"/>
      <c r="K395" s="310"/>
      <c r="L395" s="310"/>
      <c r="M395" s="310">
        <f t="shared" si="19"/>
        <v>0</v>
      </c>
      <c r="N395" s="308"/>
      <c r="O395" s="311"/>
      <c r="P395" s="311"/>
      <c r="Q395" s="308"/>
      <c r="R395" s="308"/>
      <c r="S395" s="312"/>
      <c r="T395" s="313"/>
      <c r="U395" s="314"/>
      <c r="V395" s="315"/>
      <c r="W395" s="315"/>
      <c r="X395" s="310"/>
      <c r="Y395" s="316">
        <f t="shared" si="20"/>
        <v>0</v>
      </c>
    </row>
    <row r="396" spans="1:25">
      <c r="A396" s="80">
        <f>Asset_Template!A396</f>
        <v>0</v>
      </c>
      <c r="B396" s="21">
        <f>Asset_Template!J396</f>
        <v>0</v>
      </c>
      <c r="C396" s="18">
        <f t="shared" si="18"/>
        <v>0</v>
      </c>
      <c r="D396" s="22">
        <f>Asset_Template!K396</f>
        <v>0</v>
      </c>
      <c r="E396" s="307"/>
      <c r="F396" s="307"/>
      <c r="G396" s="308"/>
      <c r="H396" s="309"/>
      <c r="I396" s="308"/>
      <c r="J396" s="310"/>
      <c r="K396" s="310"/>
      <c r="L396" s="310"/>
      <c r="M396" s="310">
        <f t="shared" si="19"/>
        <v>0</v>
      </c>
      <c r="N396" s="308"/>
      <c r="O396" s="311"/>
      <c r="P396" s="311"/>
      <c r="Q396" s="308"/>
      <c r="R396" s="308"/>
      <c r="S396" s="312"/>
      <c r="T396" s="313"/>
      <c r="U396" s="314"/>
      <c r="V396" s="315"/>
      <c r="W396" s="315"/>
      <c r="X396" s="310"/>
      <c r="Y396" s="316">
        <f t="shared" si="20"/>
        <v>0</v>
      </c>
    </row>
    <row r="397" spans="1:25">
      <c r="A397" s="80">
        <f>Asset_Template!A397</f>
        <v>0</v>
      </c>
      <c r="B397" s="21">
        <f>Asset_Template!J397</f>
        <v>0</v>
      </c>
      <c r="C397" s="18">
        <f t="shared" si="18"/>
        <v>0</v>
      </c>
      <c r="D397" s="22">
        <f>Asset_Template!K397</f>
        <v>0</v>
      </c>
      <c r="E397" s="307"/>
      <c r="F397" s="307"/>
      <c r="G397" s="308"/>
      <c r="H397" s="309"/>
      <c r="I397" s="308"/>
      <c r="J397" s="310"/>
      <c r="K397" s="310"/>
      <c r="L397" s="310"/>
      <c r="M397" s="310">
        <f t="shared" si="19"/>
        <v>0</v>
      </c>
      <c r="N397" s="308"/>
      <c r="O397" s="311"/>
      <c r="P397" s="311"/>
      <c r="Q397" s="308"/>
      <c r="R397" s="308"/>
      <c r="S397" s="312"/>
      <c r="T397" s="313"/>
      <c r="U397" s="314"/>
      <c r="V397" s="315"/>
      <c r="W397" s="315"/>
      <c r="X397" s="310"/>
      <c r="Y397" s="316">
        <f t="shared" si="20"/>
        <v>0</v>
      </c>
    </row>
    <row r="398" spans="1:25">
      <c r="A398" s="80">
        <f>Asset_Template!A398</f>
        <v>0</v>
      </c>
      <c r="B398" s="21">
        <f>Asset_Template!J398</f>
        <v>0</v>
      </c>
      <c r="C398" s="18">
        <f t="shared" si="18"/>
        <v>0</v>
      </c>
      <c r="D398" s="22">
        <f>Asset_Template!K398</f>
        <v>0</v>
      </c>
      <c r="E398" s="307"/>
      <c r="F398" s="307"/>
      <c r="G398" s="308"/>
      <c r="H398" s="309"/>
      <c r="I398" s="308"/>
      <c r="J398" s="310"/>
      <c r="K398" s="310"/>
      <c r="L398" s="310"/>
      <c r="M398" s="310">
        <f t="shared" si="19"/>
        <v>0</v>
      </c>
      <c r="N398" s="308"/>
      <c r="O398" s="311"/>
      <c r="P398" s="311"/>
      <c r="Q398" s="308"/>
      <c r="R398" s="308"/>
      <c r="S398" s="312"/>
      <c r="T398" s="313"/>
      <c r="U398" s="314"/>
      <c r="V398" s="315"/>
      <c r="W398" s="315"/>
      <c r="X398" s="310"/>
      <c r="Y398" s="316">
        <f t="shared" si="20"/>
        <v>0</v>
      </c>
    </row>
    <row r="399" spans="1:25">
      <c r="A399" s="80">
        <f>Asset_Template!A399</f>
        <v>0</v>
      </c>
      <c r="B399" s="21">
        <f>Asset_Template!J399</f>
        <v>0</v>
      </c>
      <c r="C399" s="18">
        <f t="shared" si="18"/>
        <v>0</v>
      </c>
      <c r="D399" s="22">
        <f>Asset_Template!K399</f>
        <v>0</v>
      </c>
      <c r="E399" s="307"/>
      <c r="F399" s="307"/>
      <c r="G399" s="308"/>
      <c r="H399" s="309"/>
      <c r="I399" s="308"/>
      <c r="J399" s="310"/>
      <c r="K399" s="310"/>
      <c r="L399" s="310"/>
      <c r="M399" s="310">
        <f t="shared" si="19"/>
        <v>0</v>
      </c>
      <c r="N399" s="308"/>
      <c r="O399" s="311"/>
      <c r="P399" s="311"/>
      <c r="Q399" s="308"/>
      <c r="R399" s="308"/>
      <c r="S399" s="312"/>
      <c r="T399" s="313"/>
      <c r="U399" s="314"/>
      <c r="V399" s="315"/>
      <c r="W399" s="315"/>
      <c r="X399" s="310"/>
      <c r="Y399" s="316">
        <f t="shared" si="20"/>
        <v>0</v>
      </c>
    </row>
    <row r="400" spans="1:25">
      <c r="A400" s="80">
        <f>Asset_Template!A400</f>
        <v>0</v>
      </c>
      <c r="B400" s="21">
        <f>Asset_Template!J400</f>
        <v>0</v>
      </c>
      <c r="C400" s="18">
        <f t="shared" si="18"/>
        <v>0</v>
      </c>
      <c r="D400" s="22">
        <f>Asset_Template!K400</f>
        <v>0</v>
      </c>
      <c r="E400" s="307"/>
      <c r="F400" s="307"/>
      <c r="G400" s="308"/>
      <c r="H400" s="309"/>
      <c r="I400" s="308"/>
      <c r="J400" s="310"/>
      <c r="K400" s="310"/>
      <c r="L400" s="310"/>
      <c r="M400" s="310">
        <f t="shared" si="19"/>
        <v>0</v>
      </c>
      <c r="N400" s="308"/>
      <c r="O400" s="311"/>
      <c r="P400" s="311"/>
      <c r="Q400" s="308"/>
      <c r="R400" s="308"/>
      <c r="S400" s="312"/>
      <c r="T400" s="313"/>
      <c r="U400" s="314"/>
      <c r="V400" s="315"/>
      <c r="W400" s="315"/>
      <c r="X400" s="310"/>
      <c r="Y400" s="316">
        <f t="shared" si="20"/>
        <v>0</v>
      </c>
    </row>
    <row r="401" spans="1:25">
      <c r="A401" s="80">
        <f>Asset_Template!A401</f>
        <v>0</v>
      </c>
      <c r="B401" s="21">
        <f>Asset_Template!J401</f>
        <v>0</v>
      </c>
      <c r="C401" s="18">
        <f t="shared" si="18"/>
        <v>0</v>
      </c>
      <c r="D401" s="22">
        <f>Asset_Template!K401</f>
        <v>0</v>
      </c>
      <c r="E401" s="307"/>
      <c r="F401" s="307"/>
      <c r="G401" s="308"/>
      <c r="H401" s="309"/>
      <c r="I401" s="308"/>
      <c r="J401" s="310"/>
      <c r="K401" s="310"/>
      <c r="L401" s="310"/>
      <c r="M401" s="310">
        <f t="shared" si="19"/>
        <v>0</v>
      </c>
      <c r="N401" s="308"/>
      <c r="O401" s="311"/>
      <c r="P401" s="311"/>
      <c r="Q401" s="308"/>
      <c r="R401" s="308"/>
      <c r="S401" s="312"/>
      <c r="T401" s="313"/>
      <c r="U401" s="314"/>
      <c r="V401" s="315"/>
      <c r="W401" s="315"/>
      <c r="X401" s="310"/>
      <c r="Y401" s="316">
        <f t="shared" si="20"/>
        <v>0</v>
      </c>
    </row>
    <row r="402" spans="1:25">
      <c r="A402" s="80">
        <f>Asset_Template!A402</f>
        <v>0</v>
      </c>
      <c r="B402" s="21">
        <f>Asset_Template!J402</f>
        <v>0</v>
      </c>
      <c r="C402" s="18">
        <f t="shared" si="18"/>
        <v>0</v>
      </c>
      <c r="D402" s="22">
        <f>Asset_Template!K402</f>
        <v>0</v>
      </c>
      <c r="E402" s="307"/>
      <c r="F402" s="307"/>
      <c r="G402" s="308"/>
      <c r="H402" s="309"/>
      <c r="I402" s="308"/>
      <c r="J402" s="310"/>
      <c r="K402" s="310"/>
      <c r="L402" s="310"/>
      <c r="M402" s="310">
        <f t="shared" si="19"/>
        <v>0</v>
      </c>
      <c r="N402" s="308"/>
      <c r="O402" s="311"/>
      <c r="P402" s="311"/>
      <c r="Q402" s="308"/>
      <c r="R402" s="308"/>
      <c r="S402" s="312"/>
      <c r="T402" s="313"/>
      <c r="U402" s="314"/>
      <c r="V402" s="315"/>
      <c r="W402" s="315"/>
      <c r="X402" s="310"/>
      <c r="Y402" s="316">
        <f t="shared" si="20"/>
        <v>0</v>
      </c>
    </row>
    <row r="403" spans="1:25">
      <c r="A403" s="80">
        <f>Asset_Template!A403</f>
        <v>0</v>
      </c>
      <c r="B403" s="21">
        <f>Asset_Template!J403</f>
        <v>0</v>
      </c>
      <c r="C403" s="18">
        <f t="shared" si="18"/>
        <v>0</v>
      </c>
      <c r="D403" s="22">
        <f>Asset_Template!K403</f>
        <v>0</v>
      </c>
      <c r="E403" s="307"/>
      <c r="F403" s="307"/>
      <c r="G403" s="308"/>
      <c r="H403" s="309"/>
      <c r="I403" s="308"/>
      <c r="J403" s="310"/>
      <c r="K403" s="310"/>
      <c r="L403" s="310"/>
      <c r="M403" s="310">
        <f t="shared" si="19"/>
        <v>0</v>
      </c>
      <c r="N403" s="308"/>
      <c r="O403" s="311"/>
      <c r="P403" s="311"/>
      <c r="Q403" s="308"/>
      <c r="R403" s="308"/>
      <c r="S403" s="312"/>
      <c r="T403" s="313"/>
      <c r="U403" s="314"/>
      <c r="V403" s="315"/>
      <c r="W403" s="315"/>
      <c r="X403" s="310"/>
      <c r="Y403" s="316">
        <f t="shared" si="20"/>
        <v>0</v>
      </c>
    </row>
    <row r="404" spans="1:25">
      <c r="A404" s="80">
        <f>Asset_Template!A404</f>
        <v>0</v>
      </c>
      <c r="B404" s="21">
        <f>Asset_Template!J404</f>
        <v>0</v>
      </c>
      <c r="C404" s="18">
        <f t="shared" si="18"/>
        <v>0</v>
      </c>
      <c r="D404" s="22">
        <f>Asset_Template!K404</f>
        <v>0</v>
      </c>
      <c r="E404" s="307"/>
      <c r="F404" s="307"/>
      <c r="G404" s="308"/>
      <c r="H404" s="309"/>
      <c r="I404" s="308"/>
      <c r="J404" s="310"/>
      <c r="K404" s="310"/>
      <c r="L404" s="310"/>
      <c r="M404" s="310">
        <f t="shared" si="19"/>
        <v>0</v>
      </c>
      <c r="N404" s="308"/>
      <c r="O404" s="311"/>
      <c r="P404" s="311"/>
      <c r="Q404" s="308"/>
      <c r="R404" s="308"/>
      <c r="S404" s="312"/>
      <c r="T404" s="313"/>
      <c r="U404" s="314"/>
      <c r="V404" s="315"/>
      <c r="W404" s="315"/>
      <c r="X404" s="310"/>
      <c r="Y404" s="316">
        <f t="shared" si="20"/>
        <v>0</v>
      </c>
    </row>
    <row r="405" spans="1:25">
      <c r="A405" s="80">
        <f>Asset_Template!A405</f>
        <v>0</v>
      </c>
      <c r="B405" s="21">
        <f>Asset_Template!J405</f>
        <v>0</v>
      </c>
      <c r="C405" s="18">
        <f t="shared" si="18"/>
        <v>0</v>
      </c>
      <c r="D405" s="22">
        <f>Asset_Template!K405</f>
        <v>0</v>
      </c>
      <c r="E405" s="307"/>
      <c r="F405" s="307"/>
      <c r="G405" s="308"/>
      <c r="H405" s="309"/>
      <c r="I405" s="308"/>
      <c r="J405" s="310"/>
      <c r="K405" s="310"/>
      <c r="L405" s="310"/>
      <c r="M405" s="310">
        <f t="shared" si="19"/>
        <v>0</v>
      </c>
      <c r="N405" s="308"/>
      <c r="O405" s="311"/>
      <c r="P405" s="311"/>
      <c r="Q405" s="308"/>
      <c r="R405" s="308"/>
      <c r="S405" s="312"/>
      <c r="T405" s="313"/>
      <c r="U405" s="314"/>
      <c r="V405" s="315"/>
      <c r="W405" s="315"/>
      <c r="X405" s="310"/>
      <c r="Y405" s="316">
        <f t="shared" si="20"/>
        <v>0</v>
      </c>
    </row>
    <row r="406" spans="1:25">
      <c r="A406" s="80">
        <f>Asset_Template!A406</f>
        <v>0</v>
      </c>
      <c r="B406" s="21">
        <f>Asset_Template!J406</f>
        <v>0</v>
      </c>
      <c r="C406" s="18">
        <f t="shared" si="18"/>
        <v>0</v>
      </c>
      <c r="D406" s="22">
        <f>Asset_Template!K406</f>
        <v>0</v>
      </c>
      <c r="E406" s="307"/>
      <c r="F406" s="307"/>
      <c r="G406" s="308"/>
      <c r="H406" s="309"/>
      <c r="I406" s="308"/>
      <c r="J406" s="310"/>
      <c r="K406" s="310"/>
      <c r="L406" s="310"/>
      <c r="M406" s="310">
        <f t="shared" si="19"/>
        <v>0</v>
      </c>
      <c r="N406" s="308"/>
      <c r="O406" s="311"/>
      <c r="P406" s="311"/>
      <c r="Q406" s="308"/>
      <c r="R406" s="308"/>
      <c r="S406" s="312"/>
      <c r="T406" s="313"/>
      <c r="U406" s="314"/>
      <c r="V406" s="315"/>
      <c r="W406" s="315"/>
      <c r="X406" s="310"/>
      <c r="Y406" s="316">
        <f t="shared" si="20"/>
        <v>0</v>
      </c>
    </row>
    <row r="407" spans="1:25">
      <c r="A407" s="80">
        <f>Asset_Template!A407</f>
        <v>0</v>
      </c>
      <c r="B407" s="21">
        <f>Asset_Template!J407</f>
        <v>0</v>
      </c>
      <c r="C407" s="18">
        <f t="shared" si="18"/>
        <v>0</v>
      </c>
      <c r="D407" s="22">
        <f>Asset_Template!K407</f>
        <v>0</v>
      </c>
      <c r="E407" s="307"/>
      <c r="F407" s="307"/>
      <c r="G407" s="308"/>
      <c r="H407" s="309"/>
      <c r="I407" s="308"/>
      <c r="J407" s="310"/>
      <c r="K407" s="310"/>
      <c r="L407" s="310"/>
      <c r="M407" s="310">
        <f t="shared" si="19"/>
        <v>0</v>
      </c>
      <c r="N407" s="308"/>
      <c r="O407" s="311"/>
      <c r="P407" s="311"/>
      <c r="Q407" s="308"/>
      <c r="R407" s="308"/>
      <c r="S407" s="312"/>
      <c r="T407" s="313"/>
      <c r="U407" s="314"/>
      <c r="V407" s="315"/>
      <c r="W407" s="315"/>
      <c r="X407" s="310"/>
      <c r="Y407" s="316">
        <f t="shared" si="20"/>
        <v>0</v>
      </c>
    </row>
    <row r="408" spans="1:25">
      <c r="A408" s="80">
        <f>Asset_Template!A408</f>
        <v>0</v>
      </c>
      <c r="B408" s="21">
        <f>Asset_Template!J408</f>
        <v>0</v>
      </c>
      <c r="C408" s="18">
        <f t="shared" si="18"/>
        <v>0</v>
      </c>
      <c r="D408" s="22">
        <f>Asset_Template!K408</f>
        <v>0</v>
      </c>
      <c r="E408" s="307"/>
      <c r="F408" s="307"/>
      <c r="G408" s="308"/>
      <c r="H408" s="309"/>
      <c r="I408" s="308"/>
      <c r="J408" s="310"/>
      <c r="K408" s="310"/>
      <c r="L408" s="310"/>
      <c r="M408" s="310">
        <f t="shared" si="19"/>
        <v>0</v>
      </c>
      <c r="N408" s="308"/>
      <c r="O408" s="311"/>
      <c r="P408" s="311"/>
      <c r="Q408" s="308"/>
      <c r="R408" s="308"/>
      <c r="S408" s="312"/>
      <c r="T408" s="313"/>
      <c r="U408" s="314"/>
      <c r="V408" s="315"/>
      <c r="W408" s="315"/>
      <c r="X408" s="310"/>
      <c r="Y408" s="316">
        <f t="shared" si="20"/>
        <v>0</v>
      </c>
    </row>
    <row r="409" spans="1:25">
      <c r="A409" s="80">
        <f>Asset_Template!A409</f>
        <v>0</v>
      </c>
      <c r="B409" s="21">
        <f>Asset_Template!J409</f>
        <v>0</v>
      </c>
      <c r="C409" s="18">
        <f t="shared" si="18"/>
        <v>0</v>
      </c>
      <c r="D409" s="22">
        <f>Asset_Template!K409</f>
        <v>0</v>
      </c>
      <c r="E409" s="307"/>
      <c r="F409" s="307"/>
      <c r="G409" s="308"/>
      <c r="H409" s="309"/>
      <c r="I409" s="308"/>
      <c r="J409" s="310"/>
      <c r="K409" s="310"/>
      <c r="L409" s="310"/>
      <c r="M409" s="310">
        <f t="shared" si="19"/>
        <v>0</v>
      </c>
      <c r="N409" s="308"/>
      <c r="O409" s="311"/>
      <c r="P409" s="311"/>
      <c r="Q409" s="308"/>
      <c r="R409" s="308"/>
      <c r="S409" s="312"/>
      <c r="T409" s="313"/>
      <c r="U409" s="314"/>
      <c r="V409" s="315"/>
      <c r="W409" s="315"/>
      <c r="X409" s="310"/>
      <c r="Y409" s="316">
        <f t="shared" si="20"/>
        <v>0</v>
      </c>
    </row>
    <row r="410" spans="1:25">
      <c r="A410" s="80">
        <f>Asset_Template!A410</f>
        <v>0</v>
      </c>
      <c r="B410" s="21">
        <f>Asset_Template!J410</f>
        <v>0</v>
      </c>
      <c r="C410" s="18">
        <f t="shared" si="18"/>
        <v>0</v>
      </c>
      <c r="D410" s="22">
        <f>Asset_Template!K410</f>
        <v>0</v>
      </c>
      <c r="E410" s="307"/>
      <c r="F410" s="307"/>
      <c r="G410" s="308"/>
      <c r="H410" s="309"/>
      <c r="I410" s="308"/>
      <c r="J410" s="310"/>
      <c r="K410" s="310"/>
      <c r="L410" s="310"/>
      <c r="M410" s="310">
        <f t="shared" si="19"/>
        <v>0</v>
      </c>
      <c r="N410" s="308"/>
      <c r="O410" s="311"/>
      <c r="P410" s="311"/>
      <c r="Q410" s="308"/>
      <c r="R410" s="308"/>
      <c r="S410" s="312"/>
      <c r="T410" s="313"/>
      <c r="U410" s="314"/>
      <c r="V410" s="315"/>
      <c r="W410" s="315"/>
      <c r="X410" s="310"/>
      <c r="Y410" s="316">
        <f t="shared" si="20"/>
        <v>0</v>
      </c>
    </row>
    <row r="411" spans="1:25">
      <c r="A411" s="80">
        <f>Asset_Template!A411</f>
        <v>0</v>
      </c>
      <c r="B411" s="21">
        <f>Asset_Template!J411</f>
        <v>0</v>
      </c>
      <c r="C411" s="18">
        <f t="shared" si="18"/>
        <v>0</v>
      </c>
      <c r="D411" s="22">
        <f>Asset_Template!K411</f>
        <v>0</v>
      </c>
      <c r="E411" s="307"/>
      <c r="F411" s="307"/>
      <c r="G411" s="308"/>
      <c r="H411" s="309"/>
      <c r="I411" s="308"/>
      <c r="J411" s="310"/>
      <c r="K411" s="310"/>
      <c r="L411" s="310"/>
      <c r="M411" s="310">
        <f t="shared" si="19"/>
        <v>0</v>
      </c>
      <c r="N411" s="308"/>
      <c r="O411" s="311"/>
      <c r="P411" s="311"/>
      <c r="Q411" s="308"/>
      <c r="R411" s="308"/>
      <c r="S411" s="312"/>
      <c r="T411" s="313"/>
      <c r="U411" s="314"/>
      <c r="V411" s="315"/>
      <c r="W411" s="315"/>
      <c r="X411" s="310"/>
      <c r="Y411" s="316">
        <f t="shared" si="20"/>
        <v>0</v>
      </c>
    </row>
    <row r="412" spans="1:25">
      <c r="A412" s="80">
        <f>Asset_Template!A412</f>
        <v>0</v>
      </c>
      <c r="B412" s="21">
        <f>Asset_Template!J412</f>
        <v>0</v>
      </c>
      <c r="C412" s="18">
        <f t="shared" si="18"/>
        <v>0</v>
      </c>
      <c r="D412" s="22">
        <f>Asset_Template!K412</f>
        <v>0</v>
      </c>
      <c r="E412" s="307"/>
      <c r="F412" s="307"/>
      <c r="G412" s="308"/>
      <c r="H412" s="309"/>
      <c r="I412" s="308"/>
      <c r="J412" s="310"/>
      <c r="K412" s="310"/>
      <c r="L412" s="310"/>
      <c r="M412" s="310">
        <f t="shared" si="19"/>
        <v>0</v>
      </c>
      <c r="N412" s="308"/>
      <c r="O412" s="311"/>
      <c r="P412" s="311"/>
      <c r="Q412" s="308"/>
      <c r="R412" s="308"/>
      <c r="S412" s="312"/>
      <c r="T412" s="313"/>
      <c r="U412" s="314"/>
      <c r="V412" s="315"/>
      <c r="W412" s="315"/>
      <c r="X412" s="310"/>
      <c r="Y412" s="316">
        <f t="shared" si="20"/>
        <v>0</v>
      </c>
    </row>
    <row r="413" spans="1:25">
      <c r="A413" s="80">
        <f>Asset_Template!A413</f>
        <v>0</v>
      </c>
      <c r="B413" s="21">
        <f>Asset_Template!J413</f>
        <v>0</v>
      </c>
      <c r="C413" s="18">
        <f t="shared" si="18"/>
        <v>0</v>
      </c>
      <c r="D413" s="22">
        <f>Asset_Template!K413</f>
        <v>0</v>
      </c>
      <c r="E413" s="307"/>
      <c r="F413" s="307"/>
      <c r="G413" s="308"/>
      <c r="H413" s="309"/>
      <c r="I413" s="308"/>
      <c r="J413" s="310"/>
      <c r="K413" s="310"/>
      <c r="L413" s="310"/>
      <c r="M413" s="310">
        <f t="shared" si="19"/>
        <v>0</v>
      </c>
      <c r="N413" s="308"/>
      <c r="O413" s="311"/>
      <c r="P413" s="311"/>
      <c r="Q413" s="308"/>
      <c r="R413" s="308"/>
      <c r="S413" s="312"/>
      <c r="T413" s="313"/>
      <c r="U413" s="314"/>
      <c r="V413" s="315"/>
      <c r="W413" s="315"/>
      <c r="X413" s="310"/>
      <c r="Y413" s="316">
        <f t="shared" si="20"/>
        <v>0</v>
      </c>
    </row>
    <row r="414" spans="1:25">
      <c r="A414" s="80">
        <f>Asset_Template!A414</f>
        <v>0</v>
      </c>
      <c r="B414" s="21">
        <f>Asset_Template!J414</f>
        <v>0</v>
      </c>
      <c r="C414" s="18">
        <f t="shared" si="18"/>
        <v>0</v>
      </c>
      <c r="D414" s="22">
        <f>Asset_Template!K414</f>
        <v>0</v>
      </c>
      <c r="E414" s="307"/>
      <c r="F414" s="307"/>
      <c r="G414" s="308"/>
      <c r="H414" s="309"/>
      <c r="I414" s="308"/>
      <c r="J414" s="310"/>
      <c r="K414" s="310"/>
      <c r="L414" s="310"/>
      <c r="M414" s="310">
        <f t="shared" si="19"/>
        <v>0</v>
      </c>
      <c r="N414" s="308"/>
      <c r="O414" s="311"/>
      <c r="P414" s="311"/>
      <c r="Q414" s="308"/>
      <c r="R414" s="308"/>
      <c r="S414" s="312"/>
      <c r="T414" s="313"/>
      <c r="U414" s="314"/>
      <c r="V414" s="315"/>
      <c r="W414" s="315"/>
      <c r="X414" s="310"/>
      <c r="Y414" s="316">
        <f t="shared" si="20"/>
        <v>0</v>
      </c>
    </row>
    <row r="415" spans="1:25">
      <c r="A415" s="80">
        <f>Asset_Template!A415</f>
        <v>0</v>
      </c>
      <c r="B415" s="21">
        <f>Asset_Template!J415</f>
        <v>0</v>
      </c>
      <c r="C415" s="18">
        <f t="shared" si="18"/>
        <v>0</v>
      </c>
      <c r="D415" s="22">
        <f>Asset_Template!K415</f>
        <v>0</v>
      </c>
      <c r="E415" s="307"/>
      <c r="F415" s="307"/>
      <c r="G415" s="308"/>
      <c r="H415" s="309"/>
      <c r="I415" s="308"/>
      <c r="J415" s="310"/>
      <c r="K415" s="310"/>
      <c r="L415" s="310"/>
      <c r="M415" s="310">
        <f t="shared" si="19"/>
        <v>0</v>
      </c>
      <c r="N415" s="308"/>
      <c r="O415" s="311"/>
      <c r="P415" s="311"/>
      <c r="Q415" s="308"/>
      <c r="R415" s="308"/>
      <c r="S415" s="312"/>
      <c r="T415" s="313"/>
      <c r="U415" s="314"/>
      <c r="V415" s="315"/>
      <c r="W415" s="315"/>
      <c r="X415" s="310"/>
      <c r="Y415" s="316">
        <f t="shared" si="20"/>
        <v>0</v>
      </c>
    </row>
    <row r="416" spans="1:25">
      <c r="A416" s="80">
        <f>Asset_Template!A416</f>
        <v>0</v>
      </c>
      <c r="B416" s="21">
        <f>Asset_Template!J416</f>
        <v>0</v>
      </c>
      <c r="C416" s="18">
        <f t="shared" si="18"/>
        <v>0</v>
      </c>
      <c r="D416" s="22">
        <f>Asset_Template!K416</f>
        <v>0</v>
      </c>
      <c r="E416" s="307"/>
      <c r="F416" s="307"/>
      <c r="G416" s="308"/>
      <c r="H416" s="309"/>
      <c r="I416" s="308"/>
      <c r="J416" s="310"/>
      <c r="K416" s="310"/>
      <c r="L416" s="310"/>
      <c r="M416" s="310">
        <f t="shared" si="19"/>
        <v>0</v>
      </c>
      <c r="N416" s="308"/>
      <c r="O416" s="311"/>
      <c r="P416" s="311"/>
      <c r="Q416" s="308"/>
      <c r="R416" s="308"/>
      <c r="S416" s="312"/>
      <c r="T416" s="313"/>
      <c r="U416" s="314"/>
      <c r="V416" s="315"/>
      <c r="W416" s="315"/>
      <c r="X416" s="310"/>
      <c r="Y416" s="316">
        <f t="shared" si="20"/>
        <v>0</v>
      </c>
    </row>
    <row r="417" spans="1:25">
      <c r="A417" s="80">
        <f>Asset_Template!A417</f>
        <v>0</v>
      </c>
      <c r="B417" s="21">
        <f>Asset_Template!J417</f>
        <v>0</v>
      </c>
      <c r="C417" s="18">
        <f t="shared" si="18"/>
        <v>0</v>
      </c>
      <c r="D417" s="22">
        <f>Asset_Template!K417</f>
        <v>0</v>
      </c>
      <c r="E417" s="307"/>
      <c r="F417" s="307"/>
      <c r="G417" s="308"/>
      <c r="H417" s="309"/>
      <c r="I417" s="308"/>
      <c r="J417" s="310"/>
      <c r="K417" s="310"/>
      <c r="L417" s="310"/>
      <c r="M417" s="310">
        <f t="shared" si="19"/>
        <v>0</v>
      </c>
      <c r="N417" s="308"/>
      <c r="O417" s="311"/>
      <c r="P417" s="311"/>
      <c r="Q417" s="308"/>
      <c r="R417" s="308"/>
      <c r="S417" s="312"/>
      <c r="T417" s="313"/>
      <c r="U417" s="314"/>
      <c r="V417" s="315"/>
      <c r="W417" s="315"/>
      <c r="X417" s="310"/>
      <c r="Y417" s="316">
        <f t="shared" si="20"/>
        <v>0</v>
      </c>
    </row>
    <row r="418" spans="1:25">
      <c r="A418" s="80">
        <f>Asset_Template!A418</f>
        <v>0</v>
      </c>
      <c r="B418" s="21">
        <f>Asset_Template!J418</f>
        <v>0</v>
      </c>
      <c r="C418" s="18">
        <f t="shared" si="18"/>
        <v>0</v>
      </c>
      <c r="D418" s="22">
        <f>Asset_Template!K418</f>
        <v>0</v>
      </c>
      <c r="E418" s="307"/>
      <c r="F418" s="307"/>
      <c r="G418" s="308"/>
      <c r="H418" s="309"/>
      <c r="I418" s="308"/>
      <c r="J418" s="310"/>
      <c r="K418" s="310"/>
      <c r="L418" s="310"/>
      <c r="M418" s="310">
        <f t="shared" si="19"/>
        <v>0</v>
      </c>
      <c r="N418" s="308"/>
      <c r="O418" s="311"/>
      <c r="P418" s="311"/>
      <c r="Q418" s="308"/>
      <c r="R418" s="308"/>
      <c r="S418" s="312"/>
      <c r="T418" s="313"/>
      <c r="U418" s="314"/>
      <c r="V418" s="315"/>
      <c r="W418" s="315"/>
      <c r="X418" s="310"/>
      <c r="Y418" s="316">
        <f t="shared" si="20"/>
        <v>0</v>
      </c>
    </row>
    <row r="419" spans="1:25">
      <c r="A419" s="80">
        <f>Asset_Template!A419</f>
        <v>0</v>
      </c>
      <c r="B419" s="21">
        <f>Asset_Template!J419</f>
        <v>0</v>
      </c>
      <c r="C419" s="18">
        <f t="shared" si="18"/>
        <v>0</v>
      </c>
      <c r="D419" s="22">
        <f>Asset_Template!K419</f>
        <v>0</v>
      </c>
      <c r="E419" s="307"/>
      <c r="F419" s="307"/>
      <c r="G419" s="308"/>
      <c r="H419" s="309"/>
      <c r="I419" s="308"/>
      <c r="J419" s="310"/>
      <c r="K419" s="310"/>
      <c r="L419" s="310"/>
      <c r="M419" s="310">
        <f t="shared" si="19"/>
        <v>0</v>
      </c>
      <c r="N419" s="308"/>
      <c r="O419" s="311"/>
      <c r="P419" s="311"/>
      <c r="Q419" s="308"/>
      <c r="R419" s="308"/>
      <c r="S419" s="312"/>
      <c r="T419" s="313"/>
      <c r="U419" s="314"/>
      <c r="V419" s="315"/>
      <c r="W419" s="315"/>
      <c r="X419" s="310"/>
      <c r="Y419" s="316">
        <f t="shared" si="20"/>
        <v>0</v>
      </c>
    </row>
    <row r="420" spans="1:25">
      <c r="A420" s="80">
        <f>Asset_Template!A420</f>
        <v>0</v>
      </c>
      <c r="B420" s="21">
        <f>Asset_Template!J420</f>
        <v>0</v>
      </c>
      <c r="C420" s="18">
        <f t="shared" si="18"/>
        <v>0</v>
      </c>
      <c r="D420" s="22">
        <f>Asset_Template!K420</f>
        <v>0</v>
      </c>
      <c r="E420" s="307"/>
      <c r="F420" s="307"/>
      <c r="G420" s="308"/>
      <c r="H420" s="309"/>
      <c r="I420" s="308"/>
      <c r="J420" s="310"/>
      <c r="K420" s="310"/>
      <c r="L420" s="310"/>
      <c r="M420" s="310">
        <f t="shared" si="19"/>
        <v>0</v>
      </c>
      <c r="N420" s="308"/>
      <c r="O420" s="311"/>
      <c r="P420" s="311"/>
      <c r="Q420" s="308"/>
      <c r="R420" s="308"/>
      <c r="S420" s="312"/>
      <c r="T420" s="313"/>
      <c r="U420" s="314"/>
      <c r="V420" s="315"/>
      <c r="W420" s="315"/>
      <c r="X420" s="310"/>
      <c r="Y420" s="316">
        <f t="shared" si="20"/>
        <v>0</v>
      </c>
    </row>
    <row r="421" spans="1:25">
      <c r="A421" s="80">
        <f>Asset_Template!A421</f>
        <v>0</v>
      </c>
      <c r="B421" s="21">
        <f>Asset_Template!J421</f>
        <v>0</v>
      </c>
      <c r="C421" s="18">
        <f t="shared" si="18"/>
        <v>0</v>
      </c>
      <c r="D421" s="22">
        <f>Asset_Template!K421</f>
        <v>0</v>
      </c>
      <c r="E421" s="307"/>
      <c r="F421" s="307"/>
      <c r="G421" s="308"/>
      <c r="H421" s="309"/>
      <c r="I421" s="308"/>
      <c r="J421" s="310"/>
      <c r="K421" s="310"/>
      <c r="L421" s="310"/>
      <c r="M421" s="310">
        <f t="shared" si="19"/>
        <v>0</v>
      </c>
      <c r="N421" s="308"/>
      <c r="O421" s="311"/>
      <c r="P421" s="311"/>
      <c r="Q421" s="308"/>
      <c r="R421" s="308"/>
      <c r="S421" s="312"/>
      <c r="T421" s="313"/>
      <c r="U421" s="314"/>
      <c r="V421" s="315"/>
      <c r="W421" s="315"/>
      <c r="X421" s="310"/>
      <c r="Y421" s="316">
        <f t="shared" si="20"/>
        <v>0</v>
      </c>
    </row>
    <row r="422" spans="1:25">
      <c r="A422" s="80">
        <f>Asset_Template!A422</f>
        <v>0</v>
      </c>
      <c r="B422" s="21">
        <f>Asset_Template!J422</f>
        <v>0</v>
      </c>
      <c r="C422" s="18">
        <f t="shared" si="18"/>
        <v>0</v>
      </c>
      <c r="D422" s="22">
        <f>Asset_Template!K422</f>
        <v>0</v>
      </c>
      <c r="E422" s="307"/>
      <c r="F422" s="307"/>
      <c r="G422" s="308"/>
      <c r="H422" s="309"/>
      <c r="I422" s="308"/>
      <c r="J422" s="310"/>
      <c r="K422" s="310"/>
      <c r="L422" s="310"/>
      <c r="M422" s="310">
        <f t="shared" si="19"/>
        <v>0</v>
      </c>
      <c r="N422" s="308"/>
      <c r="O422" s="311"/>
      <c r="P422" s="311"/>
      <c r="Q422" s="308"/>
      <c r="R422" s="308"/>
      <c r="S422" s="312"/>
      <c r="T422" s="313"/>
      <c r="U422" s="314"/>
      <c r="V422" s="315"/>
      <c r="W422" s="315"/>
      <c r="X422" s="310"/>
      <c r="Y422" s="316">
        <f t="shared" si="20"/>
        <v>0</v>
      </c>
    </row>
    <row r="423" spans="1:25">
      <c r="A423" s="80">
        <f>Asset_Template!A423</f>
        <v>0</v>
      </c>
      <c r="B423" s="21">
        <f>Asset_Template!J423</f>
        <v>0</v>
      </c>
      <c r="C423" s="18">
        <f t="shared" si="18"/>
        <v>0</v>
      </c>
      <c r="D423" s="22">
        <f>Asset_Template!K423</f>
        <v>0</v>
      </c>
      <c r="E423" s="307"/>
      <c r="F423" s="307"/>
      <c r="G423" s="308"/>
      <c r="H423" s="309"/>
      <c r="I423" s="308"/>
      <c r="J423" s="310"/>
      <c r="K423" s="310"/>
      <c r="L423" s="310"/>
      <c r="M423" s="310">
        <f t="shared" si="19"/>
        <v>0</v>
      </c>
      <c r="N423" s="308"/>
      <c r="O423" s="311"/>
      <c r="P423" s="311"/>
      <c r="Q423" s="308"/>
      <c r="R423" s="308"/>
      <c r="S423" s="312"/>
      <c r="T423" s="313"/>
      <c r="U423" s="314"/>
      <c r="V423" s="315"/>
      <c r="W423" s="315"/>
      <c r="X423" s="310"/>
      <c r="Y423" s="316">
        <f t="shared" si="20"/>
        <v>0</v>
      </c>
    </row>
    <row r="424" spans="1:25">
      <c r="A424" s="80">
        <f>Asset_Template!A424</f>
        <v>0</v>
      </c>
      <c r="B424" s="21">
        <f>Asset_Template!J424</f>
        <v>0</v>
      </c>
      <c r="C424" s="18">
        <f t="shared" si="18"/>
        <v>0</v>
      </c>
      <c r="D424" s="22">
        <f>Asset_Template!K424</f>
        <v>0</v>
      </c>
      <c r="E424" s="307"/>
      <c r="F424" s="307"/>
      <c r="G424" s="308"/>
      <c r="H424" s="309"/>
      <c r="I424" s="308"/>
      <c r="J424" s="310"/>
      <c r="K424" s="310"/>
      <c r="L424" s="310"/>
      <c r="M424" s="310">
        <f t="shared" si="19"/>
        <v>0</v>
      </c>
      <c r="N424" s="308"/>
      <c r="O424" s="311"/>
      <c r="P424" s="311"/>
      <c r="Q424" s="308"/>
      <c r="R424" s="308"/>
      <c r="S424" s="312"/>
      <c r="T424" s="313"/>
      <c r="U424" s="314"/>
      <c r="V424" s="315"/>
      <c r="W424" s="315"/>
      <c r="X424" s="310"/>
      <c r="Y424" s="316">
        <f t="shared" si="20"/>
        <v>0</v>
      </c>
    </row>
    <row r="425" spans="1:25">
      <c r="A425" s="80">
        <f>Asset_Template!A425</f>
        <v>0</v>
      </c>
      <c r="B425" s="21">
        <f>Asset_Template!J425</f>
        <v>0</v>
      </c>
      <c r="C425" s="18">
        <f t="shared" si="18"/>
        <v>0</v>
      </c>
      <c r="D425" s="22">
        <f>Asset_Template!K425</f>
        <v>0</v>
      </c>
      <c r="E425" s="307"/>
      <c r="F425" s="307"/>
      <c r="G425" s="308"/>
      <c r="H425" s="309"/>
      <c r="I425" s="308"/>
      <c r="J425" s="310"/>
      <c r="K425" s="310"/>
      <c r="L425" s="310"/>
      <c r="M425" s="310">
        <f t="shared" si="19"/>
        <v>0</v>
      </c>
      <c r="N425" s="308"/>
      <c r="O425" s="311"/>
      <c r="P425" s="311"/>
      <c r="Q425" s="308"/>
      <c r="R425" s="308"/>
      <c r="S425" s="312"/>
      <c r="T425" s="313"/>
      <c r="U425" s="314"/>
      <c r="V425" s="315"/>
      <c r="W425" s="315"/>
      <c r="X425" s="310"/>
      <c r="Y425" s="316">
        <f t="shared" si="20"/>
        <v>0</v>
      </c>
    </row>
    <row r="426" spans="1:25">
      <c r="A426" s="80">
        <f>Asset_Template!A426</f>
        <v>0</v>
      </c>
      <c r="B426" s="21">
        <f>Asset_Template!J426</f>
        <v>0</v>
      </c>
      <c r="C426" s="18">
        <f t="shared" si="18"/>
        <v>0</v>
      </c>
      <c r="D426" s="22">
        <f>Asset_Template!K426</f>
        <v>0</v>
      </c>
      <c r="E426" s="307"/>
      <c r="F426" s="307"/>
      <c r="G426" s="308"/>
      <c r="H426" s="309"/>
      <c r="I426" s="308"/>
      <c r="J426" s="310"/>
      <c r="K426" s="310"/>
      <c r="L426" s="310"/>
      <c r="M426" s="310">
        <f t="shared" si="19"/>
        <v>0</v>
      </c>
      <c r="N426" s="308"/>
      <c r="O426" s="311"/>
      <c r="P426" s="311"/>
      <c r="Q426" s="308"/>
      <c r="R426" s="308"/>
      <c r="S426" s="312"/>
      <c r="T426" s="313"/>
      <c r="U426" s="314"/>
      <c r="V426" s="315"/>
      <c r="W426" s="315"/>
      <c r="X426" s="310"/>
      <c r="Y426" s="316">
        <f t="shared" si="20"/>
        <v>0</v>
      </c>
    </row>
    <row r="427" spans="1:25">
      <c r="A427" s="80">
        <f>Asset_Template!A427</f>
        <v>0</v>
      </c>
      <c r="B427" s="21">
        <f>Asset_Template!J427</f>
        <v>0</v>
      </c>
      <c r="C427" s="18">
        <f t="shared" si="18"/>
        <v>0</v>
      </c>
      <c r="D427" s="22">
        <f>Asset_Template!K427</f>
        <v>0</v>
      </c>
      <c r="E427" s="307"/>
      <c r="F427" s="307"/>
      <c r="G427" s="308"/>
      <c r="H427" s="309"/>
      <c r="I427" s="308"/>
      <c r="J427" s="310"/>
      <c r="K427" s="310"/>
      <c r="L427" s="310"/>
      <c r="M427" s="310">
        <f t="shared" si="19"/>
        <v>0</v>
      </c>
      <c r="N427" s="308"/>
      <c r="O427" s="311"/>
      <c r="P427" s="311"/>
      <c r="Q427" s="308"/>
      <c r="R427" s="308"/>
      <c r="S427" s="312"/>
      <c r="T427" s="313"/>
      <c r="U427" s="314"/>
      <c r="V427" s="315"/>
      <c r="W427" s="315"/>
      <c r="X427" s="310"/>
      <c r="Y427" s="316">
        <f t="shared" si="20"/>
        <v>0</v>
      </c>
    </row>
    <row r="428" spans="1:25">
      <c r="A428" s="80">
        <f>Asset_Template!A428</f>
        <v>0</v>
      </c>
      <c r="B428" s="21">
        <f>Asset_Template!J428</f>
        <v>0</v>
      </c>
      <c r="C428" s="18">
        <f t="shared" si="18"/>
        <v>0</v>
      </c>
      <c r="D428" s="22">
        <f>Asset_Template!K428</f>
        <v>0</v>
      </c>
      <c r="E428" s="307"/>
      <c r="F428" s="307"/>
      <c r="G428" s="308"/>
      <c r="H428" s="309"/>
      <c r="I428" s="308"/>
      <c r="J428" s="310"/>
      <c r="K428" s="310"/>
      <c r="L428" s="310"/>
      <c r="M428" s="310">
        <f t="shared" si="19"/>
        <v>0</v>
      </c>
      <c r="N428" s="308"/>
      <c r="O428" s="311"/>
      <c r="P428" s="311"/>
      <c r="Q428" s="308"/>
      <c r="R428" s="308"/>
      <c r="S428" s="312"/>
      <c r="T428" s="313"/>
      <c r="U428" s="314"/>
      <c r="V428" s="315"/>
      <c r="W428" s="315"/>
      <c r="X428" s="310"/>
      <c r="Y428" s="316">
        <f t="shared" si="20"/>
        <v>0</v>
      </c>
    </row>
    <row r="429" spans="1:25">
      <c r="A429" s="80">
        <f>Asset_Template!A429</f>
        <v>0</v>
      </c>
      <c r="B429" s="21">
        <f>Asset_Template!J429</f>
        <v>0</v>
      </c>
      <c r="C429" s="18">
        <f t="shared" si="18"/>
        <v>0</v>
      </c>
      <c r="D429" s="22">
        <f>Asset_Template!K429</f>
        <v>0</v>
      </c>
      <c r="E429" s="307"/>
      <c r="F429" s="307"/>
      <c r="G429" s="308"/>
      <c r="H429" s="309"/>
      <c r="I429" s="308"/>
      <c r="J429" s="310"/>
      <c r="K429" s="310"/>
      <c r="L429" s="310"/>
      <c r="M429" s="310">
        <f t="shared" si="19"/>
        <v>0</v>
      </c>
      <c r="N429" s="308"/>
      <c r="O429" s="311"/>
      <c r="P429" s="311"/>
      <c r="Q429" s="308"/>
      <c r="R429" s="308"/>
      <c r="S429" s="312"/>
      <c r="T429" s="313"/>
      <c r="U429" s="314"/>
      <c r="V429" s="315"/>
      <c r="W429" s="315"/>
      <c r="X429" s="310"/>
      <c r="Y429" s="316">
        <f t="shared" si="20"/>
        <v>0</v>
      </c>
    </row>
    <row r="430" spans="1:25">
      <c r="A430" s="80">
        <f>Asset_Template!A430</f>
        <v>0</v>
      </c>
      <c r="B430" s="21">
        <f>Asset_Template!J430</f>
        <v>0</v>
      </c>
      <c r="C430" s="18">
        <f t="shared" si="18"/>
        <v>0</v>
      </c>
      <c r="D430" s="22">
        <f>Asset_Template!K430</f>
        <v>0</v>
      </c>
      <c r="E430" s="307"/>
      <c r="F430" s="307"/>
      <c r="G430" s="308"/>
      <c r="H430" s="309"/>
      <c r="I430" s="308"/>
      <c r="J430" s="310"/>
      <c r="K430" s="310"/>
      <c r="L430" s="310"/>
      <c r="M430" s="310">
        <f t="shared" si="19"/>
        <v>0</v>
      </c>
      <c r="N430" s="308"/>
      <c r="O430" s="311"/>
      <c r="P430" s="311"/>
      <c r="Q430" s="308"/>
      <c r="R430" s="308"/>
      <c r="S430" s="312"/>
      <c r="T430" s="313"/>
      <c r="U430" s="314"/>
      <c r="V430" s="315"/>
      <c r="W430" s="315"/>
      <c r="X430" s="310"/>
      <c r="Y430" s="316">
        <f t="shared" si="20"/>
        <v>0</v>
      </c>
    </row>
    <row r="431" spans="1:25">
      <c r="A431" s="80">
        <f>Asset_Template!A431</f>
        <v>0</v>
      </c>
      <c r="B431" s="21">
        <f>Asset_Template!J431</f>
        <v>0</v>
      </c>
      <c r="C431" s="18">
        <f t="shared" si="18"/>
        <v>0</v>
      </c>
      <c r="D431" s="22">
        <f>Asset_Template!K431</f>
        <v>0</v>
      </c>
      <c r="E431" s="307"/>
      <c r="F431" s="307"/>
      <c r="G431" s="308"/>
      <c r="H431" s="309"/>
      <c r="I431" s="308"/>
      <c r="J431" s="310"/>
      <c r="K431" s="310"/>
      <c r="L431" s="310"/>
      <c r="M431" s="310">
        <f t="shared" si="19"/>
        <v>0</v>
      </c>
      <c r="N431" s="308"/>
      <c r="O431" s="311"/>
      <c r="P431" s="311"/>
      <c r="Q431" s="308"/>
      <c r="R431" s="308"/>
      <c r="S431" s="312"/>
      <c r="T431" s="313"/>
      <c r="U431" s="314"/>
      <c r="V431" s="315"/>
      <c r="W431" s="315"/>
      <c r="X431" s="310"/>
      <c r="Y431" s="316">
        <f t="shared" si="20"/>
        <v>0</v>
      </c>
    </row>
    <row r="432" spans="1:25">
      <c r="A432" s="80">
        <f>Asset_Template!A432</f>
        <v>0</v>
      </c>
      <c r="B432" s="21">
        <f>Asset_Template!J432</f>
        <v>0</v>
      </c>
      <c r="C432" s="18">
        <f t="shared" si="18"/>
        <v>0</v>
      </c>
      <c r="D432" s="22">
        <f>Asset_Template!K432</f>
        <v>0</v>
      </c>
      <c r="E432" s="307"/>
      <c r="F432" s="307"/>
      <c r="G432" s="308"/>
      <c r="H432" s="309"/>
      <c r="I432" s="308"/>
      <c r="J432" s="310"/>
      <c r="K432" s="310"/>
      <c r="L432" s="310"/>
      <c r="M432" s="310">
        <f t="shared" si="19"/>
        <v>0</v>
      </c>
      <c r="N432" s="308"/>
      <c r="O432" s="311"/>
      <c r="P432" s="311"/>
      <c r="Q432" s="308"/>
      <c r="R432" s="308"/>
      <c r="S432" s="312"/>
      <c r="T432" s="313"/>
      <c r="U432" s="314"/>
      <c r="V432" s="315"/>
      <c r="W432" s="315"/>
      <c r="X432" s="310"/>
      <c r="Y432" s="316">
        <f t="shared" si="20"/>
        <v>0</v>
      </c>
    </row>
    <row r="433" spans="1:25">
      <c r="A433" s="80">
        <f>Asset_Template!A433</f>
        <v>0</v>
      </c>
      <c r="B433" s="21">
        <f>Asset_Template!J433</f>
        <v>0</v>
      </c>
      <c r="C433" s="18">
        <f t="shared" si="18"/>
        <v>0</v>
      </c>
      <c r="D433" s="22">
        <f>Asset_Template!K433</f>
        <v>0</v>
      </c>
      <c r="E433" s="307"/>
      <c r="F433" s="307"/>
      <c r="G433" s="308"/>
      <c r="H433" s="309"/>
      <c r="I433" s="308"/>
      <c r="J433" s="310"/>
      <c r="K433" s="310"/>
      <c r="L433" s="310"/>
      <c r="M433" s="310">
        <f t="shared" si="19"/>
        <v>0</v>
      </c>
      <c r="N433" s="308"/>
      <c r="O433" s="311"/>
      <c r="P433" s="311"/>
      <c r="Q433" s="308"/>
      <c r="R433" s="308"/>
      <c r="S433" s="312"/>
      <c r="T433" s="313"/>
      <c r="U433" s="314"/>
      <c r="V433" s="315"/>
      <c r="W433" s="315"/>
      <c r="X433" s="310"/>
      <c r="Y433" s="316">
        <f t="shared" si="20"/>
        <v>0</v>
      </c>
    </row>
    <row r="434" spans="1:25">
      <c r="A434" s="80">
        <f>Asset_Template!A434</f>
        <v>0</v>
      </c>
      <c r="B434" s="21">
        <f>Asset_Template!J434</f>
        <v>0</v>
      </c>
      <c r="C434" s="18">
        <f t="shared" si="18"/>
        <v>0</v>
      </c>
      <c r="D434" s="22">
        <f>Asset_Template!K434</f>
        <v>0</v>
      </c>
      <c r="E434" s="307"/>
      <c r="F434" s="307"/>
      <c r="G434" s="308"/>
      <c r="H434" s="309"/>
      <c r="I434" s="308"/>
      <c r="J434" s="310"/>
      <c r="K434" s="310"/>
      <c r="L434" s="310"/>
      <c r="M434" s="310">
        <f t="shared" si="19"/>
        <v>0</v>
      </c>
      <c r="N434" s="308"/>
      <c r="O434" s="311"/>
      <c r="P434" s="311"/>
      <c r="Q434" s="308"/>
      <c r="R434" s="308"/>
      <c r="S434" s="312"/>
      <c r="T434" s="313"/>
      <c r="U434" s="314"/>
      <c r="V434" s="315"/>
      <c r="W434" s="315"/>
      <c r="X434" s="310"/>
      <c r="Y434" s="316">
        <f t="shared" si="20"/>
        <v>0</v>
      </c>
    </row>
    <row r="435" spans="1:25">
      <c r="A435" s="80">
        <f>Asset_Template!A435</f>
        <v>0</v>
      </c>
      <c r="B435" s="21">
        <f>Asset_Template!J435</f>
        <v>0</v>
      </c>
      <c r="C435" s="18">
        <f t="shared" si="18"/>
        <v>0</v>
      </c>
      <c r="D435" s="22">
        <f>Asset_Template!K435</f>
        <v>0</v>
      </c>
      <c r="E435" s="307"/>
      <c r="F435" s="307"/>
      <c r="G435" s="308"/>
      <c r="H435" s="309"/>
      <c r="I435" s="308"/>
      <c r="J435" s="310"/>
      <c r="K435" s="310"/>
      <c r="L435" s="310"/>
      <c r="M435" s="310">
        <f t="shared" si="19"/>
        <v>0</v>
      </c>
      <c r="N435" s="308"/>
      <c r="O435" s="311"/>
      <c r="P435" s="311"/>
      <c r="Q435" s="308"/>
      <c r="R435" s="308"/>
      <c r="S435" s="312"/>
      <c r="T435" s="313"/>
      <c r="U435" s="314"/>
      <c r="V435" s="315"/>
      <c r="W435" s="315"/>
      <c r="X435" s="310"/>
      <c r="Y435" s="316">
        <f t="shared" si="20"/>
        <v>0</v>
      </c>
    </row>
    <row r="436" spans="1:25">
      <c r="A436" s="80">
        <f>Asset_Template!A436</f>
        <v>0</v>
      </c>
      <c r="B436" s="21">
        <f>Asset_Template!J436</f>
        <v>0</v>
      </c>
      <c r="C436" s="18">
        <f t="shared" si="18"/>
        <v>0</v>
      </c>
      <c r="D436" s="22">
        <f>Asset_Template!K436</f>
        <v>0</v>
      </c>
      <c r="E436" s="307"/>
      <c r="F436" s="307"/>
      <c r="G436" s="308"/>
      <c r="H436" s="309"/>
      <c r="I436" s="308"/>
      <c r="J436" s="310"/>
      <c r="K436" s="310"/>
      <c r="L436" s="310"/>
      <c r="M436" s="310">
        <f t="shared" si="19"/>
        <v>0</v>
      </c>
      <c r="N436" s="308"/>
      <c r="O436" s="311"/>
      <c r="P436" s="311"/>
      <c r="Q436" s="308"/>
      <c r="R436" s="308"/>
      <c r="S436" s="312"/>
      <c r="T436" s="313"/>
      <c r="U436" s="314"/>
      <c r="V436" s="315"/>
      <c r="W436" s="315"/>
      <c r="X436" s="310"/>
      <c r="Y436" s="316">
        <f t="shared" si="20"/>
        <v>0</v>
      </c>
    </row>
    <row r="437" spans="1:25">
      <c r="A437" s="80">
        <f>Asset_Template!A437</f>
        <v>0</v>
      </c>
      <c r="B437" s="21">
        <f>Asset_Template!J437</f>
        <v>0</v>
      </c>
      <c r="C437" s="18">
        <f t="shared" si="18"/>
        <v>0</v>
      </c>
      <c r="D437" s="22">
        <f>Asset_Template!K437</f>
        <v>0</v>
      </c>
      <c r="E437" s="307"/>
      <c r="F437" s="307"/>
      <c r="G437" s="308"/>
      <c r="H437" s="309"/>
      <c r="I437" s="308"/>
      <c r="J437" s="310"/>
      <c r="K437" s="310"/>
      <c r="L437" s="310"/>
      <c r="M437" s="310">
        <f t="shared" si="19"/>
        <v>0</v>
      </c>
      <c r="N437" s="308"/>
      <c r="O437" s="311"/>
      <c r="P437" s="311"/>
      <c r="Q437" s="308"/>
      <c r="R437" s="308"/>
      <c r="S437" s="312"/>
      <c r="T437" s="313"/>
      <c r="U437" s="314"/>
      <c r="V437" s="315"/>
      <c r="W437" s="315"/>
      <c r="X437" s="310"/>
      <c r="Y437" s="316">
        <f t="shared" si="20"/>
        <v>0</v>
      </c>
    </row>
    <row r="438" spans="1:25">
      <c r="A438" s="80">
        <f>Asset_Template!A438</f>
        <v>0</v>
      </c>
      <c r="B438" s="21">
        <f>Asset_Template!J438</f>
        <v>0</v>
      </c>
      <c r="C438" s="18">
        <f t="shared" si="18"/>
        <v>0</v>
      </c>
      <c r="D438" s="22">
        <f>Asset_Template!K438</f>
        <v>0</v>
      </c>
      <c r="E438" s="307"/>
      <c r="F438" s="307"/>
      <c r="G438" s="308"/>
      <c r="H438" s="309"/>
      <c r="I438" s="308"/>
      <c r="J438" s="310"/>
      <c r="K438" s="310"/>
      <c r="L438" s="310"/>
      <c r="M438" s="310">
        <f t="shared" si="19"/>
        <v>0</v>
      </c>
      <c r="N438" s="308"/>
      <c r="O438" s="311"/>
      <c r="P438" s="311"/>
      <c r="Q438" s="308"/>
      <c r="R438" s="308"/>
      <c r="S438" s="312"/>
      <c r="T438" s="313"/>
      <c r="U438" s="314"/>
      <c r="V438" s="315"/>
      <c r="W438" s="315"/>
      <c r="X438" s="310"/>
      <c r="Y438" s="316">
        <f t="shared" si="20"/>
        <v>0</v>
      </c>
    </row>
    <row r="439" spans="1:25">
      <c r="A439" s="80">
        <f>Asset_Template!A439</f>
        <v>0</v>
      </c>
      <c r="B439" s="21">
        <f>Asset_Template!J439</f>
        <v>0</v>
      </c>
      <c r="C439" s="18">
        <f t="shared" si="18"/>
        <v>0</v>
      </c>
      <c r="D439" s="22">
        <f>Asset_Template!K439</f>
        <v>0</v>
      </c>
      <c r="E439" s="307"/>
      <c r="F439" s="307"/>
      <c r="G439" s="308"/>
      <c r="H439" s="309"/>
      <c r="I439" s="308"/>
      <c r="J439" s="310"/>
      <c r="K439" s="310"/>
      <c r="L439" s="310"/>
      <c r="M439" s="310">
        <f t="shared" si="19"/>
        <v>0</v>
      </c>
      <c r="N439" s="308"/>
      <c r="O439" s="311"/>
      <c r="P439" s="311"/>
      <c r="Q439" s="308"/>
      <c r="R439" s="308"/>
      <c r="S439" s="312"/>
      <c r="T439" s="313"/>
      <c r="U439" s="314"/>
      <c r="V439" s="315"/>
      <c r="W439" s="315"/>
      <c r="X439" s="310"/>
      <c r="Y439" s="316">
        <f t="shared" si="20"/>
        <v>0</v>
      </c>
    </row>
    <row r="440" spans="1:25">
      <c r="A440" s="80">
        <f>Asset_Template!A440</f>
        <v>0</v>
      </c>
      <c r="B440" s="21">
        <f>Asset_Template!J440</f>
        <v>0</v>
      </c>
      <c r="C440" s="18">
        <f t="shared" si="18"/>
        <v>0</v>
      </c>
      <c r="D440" s="22">
        <f>Asset_Template!K440</f>
        <v>0</v>
      </c>
      <c r="E440" s="307"/>
      <c r="F440" s="307"/>
      <c r="G440" s="308"/>
      <c r="H440" s="309"/>
      <c r="I440" s="308"/>
      <c r="J440" s="310"/>
      <c r="K440" s="310"/>
      <c r="L440" s="310"/>
      <c r="M440" s="310">
        <f t="shared" si="19"/>
        <v>0</v>
      </c>
      <c r="N440" s="308"/>
      <c r="O440" s="311"/>
      <c r="P440" s="311"/>
      <c r="Q440" s="308"/>
      <c r="R440" s="308"/>
      <c r="S440" s="312"/>
      <c r="T440" s="313"/>
      <c r="U440" s="314"/>
      <c r="V440" s="315"/>
      <c r="W440" s="315"/>
      <c r="X440" s="310"/>
      <c r="Y440" s="316">
        <f t="shared" si="20"/>
        <v>0</v>
      </c>
    </row>
    <row r="441" spans="1:25">
      <c r="A441" s="80">
        <f>Asset_Template!A441</f>
        <v>0</v>
      </c>
      <c r="B441" s="21">
        <f>Asset_Template!J441</f>
        <v>0</v>
      </c>
      <c r="C441" s="18">
        <f t="shared" si="18"/>
        <v>0</v>
      </c>
      <c r="D441" s="22">
        <f>Asset_Template!K441</f>
        <v>0</v>
      </c>
      <c r="E441" s="307"/>
      <c r="F441" s="307"/>
      <c r="G441" s="308"/>
      <c r="H441" s="309"/>
      <c r="I441" s="308"/>
      <c r="J441" s="310"/>
      <c r="K441" s="310"/>
      <c r="L441" s="310"/>
      <c r="M441" s="310">
        <f t="shared" si="19"/>
        <v>0</v>
      </c>
      <c r="N441" s="308"/>
      <c r="O441" s="311"/>
      <c r="P441" s="311"/>
      <c r="Q441" s="308"/>
      <c r="R441" s="308"/>
      <c r="S441" s="312"/>
      <c r="T441" s="313"/>
      <c r="U441" s="314"/>
      <c r="V441" s="315"/>
      <c r="W441" s="315"/>
      <c r="X441" s="310"/>
      <c r="Y441" s="316">
        <f t="shared" si="20"/>
        <v>0</v>
      </c>
    </row>
    <row r="442" spans="1:25">
      <c r="A442" s="80">
        <f>Asset_Template!A442</f>
        <v>0</v>
      </c>
      <c r="B442" s="21">
        <f>Asset_Template!J442</f>
        <v>0</v>
      </c>
      <c r="C442" s="18">
        <f t="shared" si="18"/>
        <v>0</v>
      </c>
      <c r="D442" s="22">
        <f>Asset_Template!K442</f>
        <v>0</v>
      </c>
      <c r="E442" s="307"/>
      <c r="F442" s="307"/>
      <c r="G442" s="308"/>
      <c r="H442" s="309"/>
      <c r="I442" s="308"/>
      <c r="J442" s="310"/>
      <c r="K442" s="310"/>
      <c r="L442" s="310"/>
      <c r="M442" s="310">
        <f t="shared" si="19"/>
        <v>0</v>
      </c>
      <c r="N442" s="308"/>
      <c r="O442" s="311"/>
      <c r="P442" s="311"/>
      <c r="Q442" s="308"/>
      <c r="R442" s="308"/>
      <c r="S442" s="312"/>
      <c r="T442" s="313"/>
      <c r="U442" s="314"/>
      <c r="V442" s="315"/>
      <c r="W442" s="315"/>
      <c r="X442" s="310"/>
      <c r="Y442" s="316">
        <f t="shared" si="20"/>
        <v>0</v>
      </c>
    </row>
    <row r="443" spans="1:25">
      <c r="A443" s="80">
        <f>Asset_Template!A443</f>
        <v>0</v>
      </c>
      <c r="B443" s="21">
        <f>Asset_Template!J443</f>
        <v>0</v>
      </c>
      <c r="C443" s="18">
        <f t="shared" si="18"/>
        <v>0</v>
      </c>
      <c r="D443" s="22">
        <f>Asset_Template!K443</f>
        <v>0</v>
      </c>
      <c r="E443" s="307"/>
      <c r="F443" s="307"/>
      <c r="G443" s="308"/>
      <c r="H443" s="309"/>
      <c r="I443" s="308"/>
      <c r="J443" s="310"/>
      <c r="K443" s="310"/>
      <c r="L443" s="310"/>
      <c r="M443" s="310">
        <f t="shared" si="19"/>
        <v>0</v>
      </c>
      <c r="N443" s="308"/>
      <c r="O443" s="311"/>
      <c r="P443" s="311"/>
      <c r="Q443" s="308"/>
      <c r="R443" s="308"/>
      <c r="S443" s="312"/>
      <c r="T443" s="313"/>
      <c r="U443" s="314"/>
      <c r="V443" s="315"/>
      <c r="W443" s="315"/>
      <c r="X443" s="310"/>
      <c r="Y443" s="316">
        <f t="shared" si="20"/>
        <v>0</v>
      </c>
    </row>
    <row r="444" spans="1:25">
      <c r="A444" s="80">
        <f>Asset_Template!A444</f>
        <v>0</v>
      </c>
      <c r="B444" s="21">
        <f>Asset_Template!J444</f>
        <v>0</v>
      </c>
      <c r="C444" s="18">
        <f t="shared" si="18"/>
        <v>0</v>
      </c>
      <c r="D444" s="22">
        <f>Asset_Template!K444</f>
        <v>0</v>
      </c>
      <c r="E444" s="307"/>
      <c r="F444" s="307"/>
      <c r="G444" s="308"/>
      <c r="H444" s="309"/>
      <c r="I444" s="308"/>
      <c r="J444" s="310"/>
      <c r="K444" s="310"/>
      <c r="L444" s="310"/>
      <c r="M444" s="310">
        <f t="shared" si="19"/>
        <v>0</v>
      </c>
      <c r="N444" s="308"/>
      <c r="O444" s="311"/>
      <c r="P444" s="311"/>
      <c r="Q444" s="308"/>
      <c r="R444" s="308"/>
      <c r="S444" s="312"/>
      <c r="T444" s="313"/>
      <c r="U444" s="314"/>
      <c r="V444" s="315"/>
      <c r="W444" s="315"/>
      <c r="X444" s="310"/>
      <c r="Y444" s="316">
        <f t="shared" si="20"/>
        <v>0</v>
      </c>
    </row>
    <row r="445" spans="1:25">
      <c r="A445" s="80">
        <f>Asset_Template!A445</f>
        <v>0</v>
      </c>
      <c r="B445" s="21">
        <f>Asset_Template!J445</f>
        <v>0</v>
      </c>
      <c r="C445" s="18">
        <f t="shared" si="18"/>
        <v>0</v>
      </c>
      <c r="D445" s="22">
        <f>Asset_Template!K445</f>
        <v>0</v>
      </c>
      <c r="E445" s="307"/>
      <c r="F445" s="307"/>
      <c r="G445" s="308"/>
      <c r="H445" s="309"/>
      <c r="I445" s="308"/>
      <c r="J445" s="310"/>
      <c r="K445" s="310"/>
      <c r="L445" s="310"/>
      <c r="M445" s="310">
        <f t="shared" si="19"/>
        <v>0</v>
      </c>
      <c r="N445" s="308"/>
      <c r="O445" s="311"/>
      <c r="P445" s="311"/>
      <c r="Q445" s="308"/>
      <c r="R445" s="308"/>
      <c r="S445" s="312"/>
      <c r="T445" s="313"/>
      <c r="U445" s="314"/>
      <c r="V445" s="315"/>
      <c r="W445" s="315"/>
      <c r="X445" s="310"/>
      <c r="Y445" s="316">
        <f t="shared" si="20"/>
        <v>0</v>
      </c>
    </row>
    <row r="446" spans="1:25">
      <c r="A446" s="80">
        <f>Asset_Template!A446</f>
        <v>0</v>
      </c>
      <c r="B446" s="21">
        <f>Asset_Template!J446</f>
        <v>0</v>
      </c>
      <c r="C446" s="18">
        <f t="shared" si="18"/>
        <v>0</v>
      </c>
      <c r="D446" s="22">
        <f>Asset_Template!K446</f>
        <v>0</v>
      </c>
      <c r="E446" s="307"/>
      <c r="F446" s="307"/>
      <c r="G446" s="308"/>
      <c r="H446" s="309"/>
      <c r="I446" s="308"/>
      <c r="J446" s="310"/>
      <c r="K446" s="310"/>
      <c r="L446" s="310"/>
      <c r="M446" s="310">
        <f t="shared" si="19"/>
        <v>0</v>
      </c>
      <c r="N446" s="308"/>
      <c r="O446" s="311"/>
      <c r="P446" s="311"/>
      <c r="Q446" s="308"/>
      <c r="R446" s="308"/>
      <c r="S446" s="312"/>
      <c r="T446" s="313"/>
      <c r="U446" s="314"/>
      <c r="V446" s="315"/>
      <c r="W446" s="315"/>
      <c r="X446" s="310"/>
      <c r="Y446" s="316">
        <f t="shared" si="20"/>
        <v>0</v>
      </c>
    </row>
    <row r="447" spans="1:25">
      <c r="A447" s="80">
        <f>Asset_Template!A447</f>
        <v>0</v>
      </c>
      <c r="B447" s="21">
        <f>Asset_Template!J447</f>
        <v>0</v>
      </c>
      <c r="C447" s="18">
        <f t="shared" si="18"/>
        <v>0</v>
      </c>
      <c r="D447" s="22">
        <f>Asset_Template!K447</f>
        <v>0</v>
      </c>
      <c r="E447" s="307"/>
      <c r="F447" s="307"/>
      <c r="G447" s="308"/>
      <c r="H447" s="309"/>
      <c r="I447" s="308"/>
      <c r="J447" s="310"/>
      <c r="K447" s="310"/>
      <c r="L447" s="310"/>
      <c r="M447" s="310">
        <f t="shared" si="19"/>
        <v>0</v>
      </c>
      <c r="N447" s="308"/>
      <c r="O447" s="311"/>
      <c r="P447" s="311"/>
      <c r="Q447" s="308"/>
      <c r="R447" s="308"/>
      <c r="S447" s="312"/>
      <c r="T447" s="313"/>
      <c r="U447" s="314"/>
      <c r="V447" s="315"/>
      <c r="W447" s="315"/>
      <c r="X447" s="310"/>
      <c r="Y447" s="316">
        <f t="shared" si="20"/>
        <v>0</v>
      </c>
    </row>
    <row r="448" spans="1:25">
      <c r="A448" s="80">
        <f>Asset_Template!A448</f>
        <v>0</v>
      </c>
      <c r="B448" s="21">
        <f>Asset_Template!J448</f>
        <v>0</v>
      </c>
      <c r="C448" s="18">
        <f t="shared" si="18"/>
        <v>0</v>
      </c>
      <c r="D448" s="22">
        <f>Asset_Template!K448</f>
        <v>0</v>
      </c>
      <c r="E448" s="307"/>
      <c r="F448" s="307"/>
      <c r="G448" s="308"/>
      <c r="H448" s="309"/>
      <c r="I448" s="308"/>
      <c r="J448" s="310"/>
      <c r="K448" s="310"/>
      <c r="L448" s="310"/>
      <c r="M448" s="310">
        <f t="shared" si="19"/>
        <v>0</v>
      </c>
      <c r="N448" s="308"/>
      <c r="O448" s="311"/>
      <c r="P448" s="311"/>
      <c r="Q448" s="308"/>
      <c r="R448" s="308"/>
      <c r="S448" s="312"/>
      <c r="T448" s="313"/>
      <c r="U448" s="314"/>
      <c r="V448" s="315"/>
      <c r="W448" s="315"/>
      <c r="X448" s="310"/>
      <c r="Y448" s="316">
        <f t="shared" si="20"/>
        <v>0</v>
      </c>
    </row>
    <row r="449" spans="1:25">
      <c r="A449" s="80">
        <f>Asset_Template!A449</f>
        <v>0</v>
      </c>
      <c r="B449" s="21">
        <f>Asset_Template!J449</f>
        <v>0</v>
      </c>
      <c r="C449" s="18">
        <f t="shared" si="18"/>
        <v>0</v>
      </c>
      <c r="D449" s="22">
        <f>Asset_Template!K449</f>
        <v>0</v>
      </c>
      <c r="E449" s="307"/>
      <c r="F449" s="307"/>
      <c r="G449" s="308"/>
      <c r="H449" s="309"/>
      <c r="I449" s="308"/>
      <c r="J449" s="310"/>
      <c r="K449" s="310"/>
      <c r="L449" s="310"/>
      <c r="M449" s="310">
        <f t="shared" si="19"/>
        <v>0</v>
      </c>
      <c r="N449" s="308"/>
      <c r="O449" s="311"/>
      <c r="P449" s="311"/>
      <c r="Q449" s="308"/>
      <c r="R449" s="308"/>
      <c r="S449" s="312"/>
      <c r="T449" s="313"/>
      <c r="U449" s="314"/>
      <c r="V449" s="315"/>
      <c r="W449" s="315"/>
      <c r="X449" s="310"/>
      <c r="Y449" s="316">
        <f t="shared" si="20"/>
        <v>0</v>
      </c>
    </row>
    <row r="450" spans="1:25">
      <c r="A450" s="80">
        <f>Asset_Template!A450</f>
        <v>0</v>
      </c>
      <c r="B450" s="21">
        <f>Asset_Template!J450</f>
        <v>0</v>
      </c>
      <c r="C450" s="18">
        <f t="shared" si="18"/>
        <v>0</v>
      </c>
      <c r="D450" s="22">
        <f>Asset_Template!K450</f>
        <v>0</v>
      </c>
      <c r="E450" s="307"/>
      <c r="F450" s="307"/>
      <c r="G450" s="308"/>
      <c r="H450" s="309"/>
      <c r="I450" s="308"/>
      <c r="J450" s="310"/>
      <c r="K450" s="310"/>
      <c r="L450" s="310"/>
      <c r="M450" s="310">
        <f t="shared" si="19"/>
        <v>0</v>
      </c>
      <c r="N450" s="308"/>
      <c r="O450" s="311"/>
      <c r="P450" s="311"/>
      <c r="Q450" s="308"/>
      <c r="R450" s="308"/>
      <c r="S450" s="312"/>
      <c r="T450" s="313"/>
      <c r="U450" s="314"/>
      <c r="V450" s="315"/>
      <c r="W450" s="315"/>
      <c r="X450" s="310"/>
      <c r="Y450" s="316">
        <f t="shared" si="20"/>
        <v>0</v>
      </c>
    </row>
    <row r="451" spans="1:25">
      <c r="A451" s="80">
        <f>Asset_Template!A451</f>
        <v>0</v>
      </c>
      <c r="B451" s="21">
        <f>Asset_Template!J451</f>
        <v>0</v>
      </c>
      <c r="C451" s="18">
        <f t="shared" si="18"/>
        <v>0</v>
      </c>
      <c r="D451" s="22">
        <f>Asset_Template!K451</f>
        <v>0</v>
      </c>
      <c r="E451" s="307"/>
      <c r="F451" s="307"/>
      <c r="G451" s="308"/>
      <c r="H451" s="309"/>
      <c r="I451" s="308"/>
      <c r="J451" s="310"/>
      <c r="K451" s="310"/>
      <c r="L451" s="310"/>
      <c r="M451" s="310">
        <f t="shared" si="19"/>
        <v>0</v>
      </c>
      <c r="N451" s="308"/>
      <c r="O451" s="311"/>
      <c r="P451" s="311"/>
      <c r="Q451" s="308"/>
      <c r="R451" s="308"/>
      <c r="S451" s="312"/>
      <c r="T451" s="313"/>
      <c r="U451" s="314"/>
      <c r="V451" s="315"/>
      <c r="W451" s="315"/>
      <c r="X451" s="310"/>
      <c r="Y451" s="316">
        <f t="shared" si="20"/>
        <v>0</v>
      </c>
    </row>
    <row r="452" spans="1:25">
      <c r="A452" s="80">
        <f>Asset_Template!A452</f>
        <v>0</v>
      </c>
      <c r="B452" s="21">
        <f>Asset_Template!J452</f>
        <v>0</v>
      </c>
      <c r="C452" s="18">
        <f t="shared" si="18"/>
        <v>0</v>
      </c>
      <c r="D452" s="22">
        <f>Asset_Template!K452</f>
        <v>0</v>
      </c>
      <c r="E452" s="307"/>
      <c r="F452" s="307"/>
      <c r="G452" s="308"/>
      <c r="H452" s="309"/>
      <c r="I452" s="308"/>
      <c r="J452" s="310"/>
      <c r="K452" s="310"/>
      <c r="L452" s="310"/>
      <c r="M452" s="310">
        <f t="shared" si="19"/>
        <v>0</v>
      </c>
      <c r="N452" s="308"/>
      <c r="O452" s="311"/>
      <c r="P452" s="311"/>
      <c r="Q452" s="308"/>
      <c r="R452" s="308"/>
      <c r="S452" s="312"/>
      <c r="T452" s="313"/>
      <c r="U452" s="314"/>
      <c r="V452" s="315"/>
      <c r="W452" s="315"/>
      <c r="X452" s="310"/>
      <c r="Y452" s="316">
        <f t="shared" si="20"/>
        <v>0</v>
      </c>
    </row>
    <row r="453" spans="1:25">
      <c r="A453" s="80">
        <f>Asset_Template!A453</f>
        <v>0</v>
      </c>
      <c r="B453" s="21">
        <f>Asset_Template!J453</f>
        <v>0</v>
      </c>
      <c r="C453" s="18">
        <f t="shared" si="18"/>
        <v>0</v>
      </c>
      <c r="D453" s="22">
        <f>Asset_Template!K453</f>
        <v>0</v>
      </c>
      <c r="E453" s="307"/>
      <c r="F453" s="307"/>
      <c r="G453" s="308"/>
      <c r="H453" s="309"/>
      <c r="I453" s="308"/>
      <c r="J453" s="310"/>
      <c r="K453" s="310"/>
      <c r="L453" s="310"/>
      <c r="M453" s="310">
        <f t="shared" si="19"/>
        <v>0</v>
      </c>
      <c r="N453" s="308"/>
      <c r="O453" s="311"/>
      <c r="P453" s="311"/>
      <c r="Q453" s="308"/>
      <c r="R453" s="308"/>
      <c r="S453" s="312"/>
      <c r="T453" s="313"/>
      <c r="U453" s="314"/>
      <c r="V453" s="315"/>
      <c r="W453" s="315"/>
      <c r="X453" s="310"/>
      <c r="Y453" s="316">
        <f t="shared" si="20"/>
        <v>0</v>
      </c>
    </row>
    <row r="454" spans="1:25">
      <c r="A454" s="80">
        <f>Asset_Template!A454</f>
        <v>0</v>
      </c>
      <c r="B454" s="21">
        <f>Asset_Template!J454</f>
        <v>0</v>
      </c>
      <c r="C454" s="18">
        <f t="shared" si="18"/>
        <v>0</v>
      </c>
      <c r="D454" s="22">
        <f>Asset_Template!K454</f>
        <v>0</v>
      </c>
      <c r="E454" s="307"/>
      <c r="F454" s="307"/>
      <c r="G454" s="308"/>
      <c r="H454" s="309"/>
      <c r="I454" s="308"/>
      <c r="J454" s="310"/>
      <c r="K454" s="310"/>
      <c r="L454" s="310"/>
      <c r="M454" s="310">
        <f t="shared" si="19"/>
        <v>0</v>
      </c>
      <c r="N454" s="308"/>
      <c r="O454" s="311"/>
      <c r="P454" s="311"/>
      <c r="Q454" s="308"/>
      <c r="R454" s="308"/>
      <c r="S454" s="312"/>
      <c r="T454" s="313"/>
      <c r="U454" s="314"/>
      <c r="V454" s="315"/>
      <c r="W454" s="315"/>
      <c r="X454" s="310"/>
      <c r="Y454" s="316">
        <f t="shared" si="20"/>
        <v>0</v>
      </c>
    </row>
    <row r="455" spans="1:25">
      <c r="A455" s="80">
        <f>Asset_Template!A455</f>
        <v>0</v>
      </c>
      <c r="B455" s="21">
        <f>Asset_Template!J455</f>
        <v>0</v>
      </c>
      <c r="C455" s="18">
        <f t="shared" si="18"/>
        <v>0</v>
      </c>
      <c r="D455" s="22">
        <f>Asset_Template!K455</f>
        <v>0</v>
      </c>
      <c r="E455" s="307"/>
      <c r="F455" s="307"/>
      <c r="G455" s="308"/>
      <c r="H455" s="309"/>
      <c r="I455" s="308"/>
      <c r="J455" s="310"/>
      <c r="K455" s="310"/>
      <c r="L455" s="310"/>
      <c r="M455" s="310">
        <f t="shared" si="19"/>
        <v>0</v>
      </c>
      <c r="N455" s="308"/>
      <c r="O455" s="311"/>
      <c r="P455" s="311"/>
      <c r="Q455" s="308"/>
      <c r="R455" s="308"/>
      <c r="S455" s="312"/>
      <c r="T455" s="313"/>
      <c r="U455" s="314"/>
      <c r="V455" s="315"/>
      <c r="W455" s="315"/>
      <c r="X455" s="310"/>
      <c r="Y455" s="316">
        <f t="shared" si="20"/>
        <v>0</v>
      </c>
    </row>
    <row r="456" spans="1:25">
      <c r="A456" s="80">
        <f>Asset_Template!A456</f>
        <v>0</v>
      </c>
      <c r="B456" s="21">
        <f>Asset_Template!J456</f>
        <v>0</v>
      </c>
      <c r="C456" s="18">
        <f t="shared" si="18"/>
        <v>0</v>
      </c>
      <c r="D456" s="22">
        <f>Asset_Template!K456</f>
        <v>0</v>
      </c>
      <c r="E456" s="307"/>
      <c r="F456" s="307"/>
      <c r="G456" s="308"/>
      <c r="H456" s="309"/>
      <c r="I456" s="308"/>
      <c r="J456" s="310"/>
      <c r="K456" s="310"/>
      <c r="L456" s="310"/>
      <c r="M456" s="310">
        <f t="shared" si="19"/>
        <v>0</v>
      </c>
      <c r="N456" s="308"/>
      <c r="O456" s="311"/>
      <c r="P456" s="311"/>
      <c r="Q456" s="308"/>
      <c r="R456" s="308"/>
      <c r="S456" s="312"/>
      <c r="T456" s="313"/>
      <c r="U456" s="314"/>
      <c r="V456" s="315"/>
      <c r="W456" s="315"/>
      <c r="X456" s="310"/>
      <c r="Y456" s="316">
        <f t="shared" si="20"/>
        <v>0</v>
      </c>
    </row>
    <row r="457" spans="1:25">
      <c r="A457" s="80">
        <f>Asset_Template!A457</f>
        <v>0</v>
      </c>
      <c r="B457" s="21">
        <f>Asset_Template!J457</f>
        <v>0</v>
      </c>
      <c r="C457" s="18">
        <f t="shared" si="18"/>
        <v>0</v>
      </c>
      <c r="D457" s="22">
        <f>Asset_Template!K457</f>
        <v>0</v>
      </c>
      <c r="E457" s="307"/>
      <c r="F457" s="307"/>
      <c r="G457" s="308"/>
      <c r="H457" s="309"/>
      <c r="I457" s="308"/>
      <c r="J457" s="310"/>
      <c r="K457" s="310"/>
      <c r="L457" s="310"/>
      <c r="M457" s="310">
        <f t="shared" si="19"/>
        <v>0</v>
      </c>
      <c r="N457" s="308"/>
      <c r="O457" s="311"/>
      <c r="P457" s="311"/>
      <c r="Q457" s="308"/>
      <c r="R457" s="308"/>
      <c r="S457" s="312"/>
      <c r="T457" s="313"/>
      <c r="U457" s="314"/>
      <c r="V457" s="315"/>
      <c r="W457" s="315"/>
      <c r="X457" s="310"/>
      <c r="Y457" s="316">
        <f t="shared" si="20"/>
        <v>0</v>
      </c>
    </row>
    <row r="458" spans="1:25">
      <c r="A458" s="80">
        <f>Asset_Template!A458</f>
        <v>0</v>
      </c>
      <c r="B458" s="21">
        <f>Asset_Template!J458</f>
        <v>0</v>
      </c>
      <c r="C458" s="18">
        <f t="shared" ref="C458:C508" si="21">50%*B458</f>
        <v>0</v>
      </c>
      <c r="D458" s="22">
        <f>Asset_Template!K458</f>
        <v>0</v>
      </c>
      <c r="E458" s="307"/>
      <c r="F458" s="307"/>
      <c r="G458" s="308"/>
      <c r="H458" s="309"/>
      <c r="I458" s="308"/>
      <c r="J458" s="310"/>
      <c r="K458" s="310"/>
      <c r="L458" s="310"/>
      <c r="M458" s="310">
        <f t="shared" ref="M458:M508" si="22">G458-K458</f>
        <v>0</v>
      </c>
      <c r="N458" s="308"/>
      <c r="O458" s="311"/>
      <c r="P458" s="311"/>
      <c r="Q458" s="308"/>
      <c r="R458" s="308"/>
      <c r="S458" s="312"/>
      <c r="T458" s="313"/>
      <c r="U458" s="314"/>
      <c r="V458" s="315"/>
      <c r="W458" s="315"/>
      <c r="X458" s="310"/>
      <c r="Y458" s="316">
        <f t="shared" ref="Y458:Y508" si="23">IF(X458&gt;0,X458-T458,0)</f>
        <v>0</v>
      </c>
    </row>
    <row r="459" spans="1:25">
      <c r="A459" s="80">
        <f>Asset_Template!A459</f>
        <v>0</v>
      </c>
      <c r="B459" s="21">
        <f>Asset_Template!J459</f>
        <v>0</v>
      </c>
      <c r="C459" s="18">
        <f t="shared" si="21"/>
        <v>0</v>
      </c>
      <c r="D459" s="22">
        <f>Asset_Template!K459</f>
        <v>0</v>
      </c>
      <c r="E459" s="307"/>
      <c r="F459" s="307"/>
      <c r="G459" s="308"/>
      <c r="H459" s="309"/>
      <c r="I459" s="308"/>
      <c r="J459" s="310"/>
      <c r="K459" s="310"/>
      <c r="L459" s="310"/>
      <c r="M459" s="310">
        <f t="shared" si="22"/>
        <v>0</v>
      </c>
      <c r="N459" s="308"/>
      <c r="O459" s="311"/>
      <c r="P459" s="311"/>
      <c r="Q459" s="308"/>
      <c r="R459" s="308"/>
      <c r="S459" s="312"/>
      <c r="T459" s="313"/>
      <c r="U459" s="314"/>
      <c r="V459" s="315"/>
      <c r="W459" s="315"/>
      <c r="X459" s="310"/>
      <c r="Y459" s="316">
        <f t="shared" si="23"/>
        <v>0</v>
      </c>
    </row>
    <row r="460" spans="1:25">
      <c r="A460" s="80">
        <f>Asset_Template!A460</f>
        <v>0</v>
      </c>
      <c r="B460" s="21">
        <f>Asset_Template!J460</f>
        <v>0</v>
      </c>
      <c r="C460" s="18">
        <f t="shared" si="21"/>
        <v>0</v>
      </c>
      <c r="D460" s="22">
        <f>Asset_Template!K460</f>
        <v>0</v>
      </c>
      <c r="E460" s="307"/>
      <c r="F460" s="307"/>
      <c r="G460" s="308"/>
      <c r="H460" s="309"/>
      <c r="I460" s="308"/>
      <c r="J460" s="310"/>
      <c r="K460" s="310"/>
      <c r="L460" s="310"/>
      <c r="M460" s="310">
        <f t="shared" si="22"/>
        <v>0</v>
      </c>
      <c r="N460" s="308"/>
      <c r="O460" s="311"/>
      <c r="P460" s="311"/>
      <c r="Q460" s="308"/>
      <c r="R460" s="308"/>
      <c r="S460" s="312"/>
      <c r="T460" s="313"/>
      <c r="U460" s="314"/>
      <c r="V460" s="315"/>
      <c r="W460" s="315"/>
      <c r="X460" s="310"/>
      <c r="Y460" s="316">
        <f t="shared" si="23"/>
        <v>0</v>
      </c>
    </row>
    <row r="461" spans="1:25">
      <c r="A461" s="80">
        <f>Asset_Template!A461</f>
        <v>0</v>
      </c>
      <c r="B461" s="21">
        <f>Asset_Template!J461</f>
        <v>0</v>
      </c>
      <c r="C461" s="18">
        <f t="shared" si="21"/>
        <v>0</v>
      </c>
      <c r="D461" s="22">
        <f>Asset_Template!K461</f>
        <v>0</v>
      </c>
      <c r="E461" s="307"/>
      <c r="F461" s="307"/>
      <c r="G461" s="308"/>
      <c r="H461" s="309"/>
      <c r="I461" s="308"/>
      <c r="J461" s="310"/>
      <c r="K461" s="310"/>
      <c r="L461" s="310"/>
      <c r="M461" s="310">
        <f t="shared" si="22"/>
        <v>0</v>
      </c>
      <c r="N461" s="308"/>
      <c r="O461" s="311"/>
      <c r="P461" s="311"/>
      <c r="Q461" s="308"/>
      <c r="R461" s="308"/>
      <c r="S461" s="312"/>
      <c r="T461" s="313"/>
      <c r="U461" s="314"/>
      <c r="V461" s="315"/>
      <c r="W461" s="315"/>
      <c r="X461" s="310"/>
      <c r="Y461" s="316">
        <f t="shared" si="23"/>
        <v>0</v>
      </c>
    </row>
    <row r="462" spans="1:25">
      <c r="A462" s="80">
        <f>Asset_Template!A462</f>
        <v>0</v>
      </c>
      <c r="B462" s="21">
        <f>Asset_Template!J462</f>
        <v>0</v>
      </c>
      <c r="C462" s="18">
        <f t="shared" si="21"/>
        <v>0</v>
      </c>
      <c r="D462" s="22">
        <f>Asset_Template!K462</f>
        <v>0</v>
      </c>
      <c r="E462" s="307"/>
      <c r="F462" s="307"/>
      <c r="G462" s="308"/>
      <c r="H462" s="309"/>
      <c r="I462" s="308"/>
      <c r="J462" s="310"/>
      <c r="K462" s="310"/>
      <c r="L462" s="310"/>
      <c r="M462" s="310">
        <f t="shared" si="22"/>
        <v>0</v>
      </c>
      <c r="N462" s="308"/>
      <c r="O462" s="311"/>
      <c r="P462" s="311"/>
      <c r="Q462" s="308"/>
      <c r="R462" s="308"/>
      <c r="S462" s="312"/>
      <c r="T462" s="313"/>
      <c r="U462" s="314"/>
      <c r="V462" s="315"/>
      <c r="W462" s="315"/>
      <c r="X462" s="310"/>
      <c r="Y462" s="316">
        <f t="shared" si="23"/>
        <v>0</v>
      </c>
    </row>
    <row r="463" spans="1:25">
      <c r="A463" s="80">
        <f>Asset_Template!A463</f>
        <v>0</v>
      </c>
      <c r="B463" s="21">
        <f>Asset_Template!J463</f>
        <v>0</v>
      </c>
      <c r="C463" s="18">
        <f t="shared" si="21"/>
        <v>0</v>
      </c>
      <c r="D463" s="22">
        <f>Asset_Template!K463</f>
        <v>0</v>
      </c>
      <c r="E463" s="307"/>
      <c r="F463" s="307"/>
      <c r="G463" s="308"/>
      <c r="H463" s="309"/>
      <c r="I463" s="308"/>
      <c r="J463" s="310"/>
      <c r="K463" s="310"/>
      <c r="L463" s="310"/>
      <c r="M463" s="310">
        <f t="shared" si="22"/>
        <v>0</v>
      </c>
      <c r="N463" s="308"/>
      <c r="O463" s="311"/>
      <c r="P463" s="311"/>
      <c r="Q463" s="308"/>
      <c r="R463" s="308"/>
      <c r="S463" s="312"/>
      <c r="T463" s="313"/>
      <c r="U463" s="314"/>
      <c r="V463" s="315"/>
      <c r="W463" s="315"/>
      <c r="X463" s="310"/>
      <c r="Y463" s="316">
        <f t="shared" si="23"/>
        <v>0</v>
      </c>
    </row>
    <row r="464" spans="1:25">
      <c r="A464" s="80">
        <f>Asset_Template!A464</f>
        <v>0</v>
      </c>
      <c r="B464" s="21">
        <f>Asset_Template!J464</f>
        <v>0</v>
      </c>
      <c r="C464" s="18">
        <f t="shared" si="21"/>
        <v>0</v>
      </c>
      <c r="D464" s="22">
        <f>Asset_Template!K464</f>
        <v>0</v>
      </c>
      <c r="E464" s="307"/>
      <c r="F464" s="307"/>
      <c r="G464" s="308"/>
      <c r="H464" s="309"/>
      <c r="I464" s="308"/>
      <c r="J464" s="310"/>
      <c r="K464" s="310"/>
      <c r="L464" s="310"/>
      <c r="M464" s="310">
        <f t="shared" si="22"/>
        <v>0</v>
      </c>
      <c r="N464" s="308"/>
      <c r="O464" s="311"/>
      <c r="P464" s="311"/>
      <c r="Q464" s="308"/>
      <c r="R464" s="308"/>
      <c r="S464" s="312"/>
      <c r="T464" s="313"/>
      <c r="U464" s="314"/>
      <c r="V464" s="315"/>
      <c r="W464" s="315"/>
      <c r="X464" s="310"/>
      <c r="Y464" s="316">
        <f t="shared" si="23"/>
        <v>0</v>
      </c>
    </row>
    <row r="465" spans="1:25">
      <c r="A465" s="80">
        <f>Asset_Template!A465</f>
        <v>0</v>
      </c>
      <c r="B465" s="21">
        <f>Asset_Template!J465</f>
        <v>0</v>
      </c>
      <c r="C465" s="18">
        <f t="shared" si="21"/>
        <v>0</v>
      </c>
      <c r="D465" s="22">
        <f>Asset_Template!K465</f>
        <v>0</v>
      </c>
      <c r="E465" s="307"/>
      <c r="F465" s="307"/>
      <c r="G465" s="308"/>
      <c r="H465" s="309"/>
      <c r="I465" s="308"/>
      <c r="J465" s="310"/>
      <c r="K465" s="310"/>
      <c r="L465" s="310"/>
      <c r="M465" s="310">
        <f t="shared" si="22"/>
        <v>0</v>
      </c>
      <c r="N465" s="308"/>
      <c r="O465" s="311"/>
      <c r="P465" s="311"/>
      <c r="Q465" s="308"/>
      <c r="R465" s="308"/>
      <c r="S465" s="312"/>
      <c r="T465" s="313"/>
      <c r="U465" s="314"/>
      <c r="V465" s="315"/>
      <c r="W465" s="315"/>
      <c r="X465" s="310"/>
      <c r="Y465" s="316">
        <f t="shared" si="23"/>
        <v>0</v>
      </c>
    </row>
    <row r="466" spans="1:25">
      <c r="A466" s="80">
        <f>Asset_Template!A466</f>
        <v>0</v>
      </c>
      <c r="B466" s="21">
        <f>Asset_Template!J466</f>
        <v>0</v>
      </c>
      <c r="C466" s="18">
        <f t="shared" si="21"/>
        <v>0</v>
      </c>
      <c r="D466" s="22">
        <f>Asset_Template!K466</f>
        <v>0</v>
      </c>
      <c r="E466" s="307"/>
      <c r="F466" s="307"/>
      <c r="G466" s="308"/>
      <c r="H466" s="309"/>
      <c r="I466" s="308"/>
      <c r="J466" s="310"/>
      <c r="K466" s="310"/>
      <c r="L466" s="310"/>
      <c r="M466" s="310">
        <f t="shared" si="22"/>
        <v>0</v>
      </c>
      <c r="N466" s="308"/>
      <c r="O466" s="311"/>
      <c r="P466" s="311"/>
      <c r="Q466" s="308"/>
      <c r="R466" s="308"/>
      <c r="S466" s="312"/>
      <c r="T466" s="313"/>
      <c r="U466" s="314"/>
      <c r="V466" s="315"/>
      <c r="W466" s="315"/>
      <c r="X466" s="310"/>
      <c r="Y466" s="316">
        <f t="shared" si="23"/>
        <v>0</v>
      </c>
    </row>
    <row r="467" spans="1:25">
      <c r="A467" s="80">
        <f>Asset_Template!A467</f>
        <v>0</v>
      </c>
      <c r="B467" s="21">
        <f>Asset_Template!J467</f>
        <v>0</v>
      </c>
      <c r="C467" s="18">
        <f t="shared" si="21"/>
        <v>0</v>
      </c>
      <c r="D467" s="22">
        <f>Asset_Template!K467</f>
        <v>0</v>
      </c>
      <c r="E467" s="307"/>
      <c r="F467" s="307"/>
      <c r="G467" s="308"/>
      <c r="H467" s="309"/>
      <c r="I467" s="308"/>
      <c r="J467" s="310"/>
      <c r="K467" s="310"/>
      <c r="L467" s="310"/>
      <c r="M467" s="310">
        <f t="shared" si="22"/>
        <v>0</v>
      </c>
      <c r="N467" s="308"/>
      <c r="O467" s="311"/>
      <c r="P467" s="311"/>
      <c r="Q467" s="308"/>
      <c r="R467" s="308"/>
      <c r="S467" s="312"/>
      <c r="T467" s="313"/>
      <c r="U467" s="314"/>
      <c r="V467" s="315"/>
      <c r="W467" s="315"/>
      <c r="X467" s="310"/>
      <c r="Y467" s="316">
        <f t="shared" si="23"/>
        <v>0</v>
      </c>
    </row>
    <row r="468" spans="1:25">
      <c r="A468" s="80">
        <f>Asset_Template!A468</f>
        <v>0</v>
      </c>
      <c r="B468" s="21">
        <f>Asset_Template!J468</f>
        <v>0</v>
      </c>
      <c r="C468" s="18">
        <f t="shared" si="21"/>
        <v>0</v>
      </c>
      <c r="D468" s="22">
        <f>Asset_Template!K468</f>
        <v>0</v>
      </c>
      <c r="E468" s="307"/>
      <c r="F468" s="307"/>
      <c r="G468" s="308"/>
      <c r="H468" s="309"/>
      <c r="I468" s="308"/>
      <c r="J468" s="310"/>
      <c r="K468" s="310"/>
      <c r="L468" s="310"/>
      <c r="M468" s="310">
        <f t="shared" si="22"/>
        <v>0</v>
      </c>
      <c r="N468" s="308"/>
      <c r="O468" s="311"/>
      <c r="P468" s="311"/>
      <c r="Q468" s="308"/>
      <c r="R468" s="308"/>
      <c r="S468" s="312"/>
      <c r="T468" s="313"/>
      <c r="U468" s="314"/>
      <c r="V468" s="315"/>
      <c r="W468" s="315"/>
      <c r="X468" s="310"/>
      <c r="Y468" s="316">
        <f t="shared" si="23"/>
        <v>0</v>
      </c>
    </row>
    <row r="469" spans="1:25">
      <c r="A469" s="80">
        <f>Asset_Template!A469</f>
        <v>0</v>
      </c>
      <c r="B469" s="21">
        <f>Asset_Template!J469</f>
        <v>0</v>
      </c>
      <c r="C469" s="18">
        <f t="shared" si="21"/>
        <v>0</v>
      </c>
      <c r="D469" s="22">
        <f>Asset_Template!K469</f>
        <v>0</v>
      </c>
      <c r="E469" s="307"/>
      <c r="F469" s="307"/>
      <c r="G469" s="308"/>
      <c r="H469" s="309"/>
      <c r="I469" s="308"/>
      <c r="J469" s="310"/>
      <c r="K469" s="310"/>
      <c r="L469" s="310"/>
      <c r="M469" s="310">
        <f t="shared" si="22"/>
        <v>0</v>
      </c>
      <c r="N469" s="308"/>
      <c r="O469" s="311"/>
      <c r="P469" s="311"/>
      <c r="Q469" s="308"/>
      <c r="R469" s="308"/>
      <c r="S469" s="312"/>
      <c r="T469" s="313"/>
      <c r="U469" s="314"/>
      <c r="V469" s="315"/>
      <c r="W469" s="315"/>
      <c r="X469" s="310"/>
      <c r="Y469" s="316">
        <f t="shared" si="23"/>
        <v>0</v>
      </c>
    </row>
    <row r="470" spans="1:25">
      <c r="A470" s="80">
        <f>Asset_Template!A470</f>
        <v>0</v>
      </c>
      <c r="B470" s="21">
        <f>Asset_Template!J470</f>
        <v>0</v>
      </c>
      <c r="C470" s="18">
        <f t="shared" si="21"/>
        <v>0</v>
      </c>
      <c r="D470" s="22">
        <f>Asset_Template!K470</f>
        <v>0</v>
      </c>
      <c r="E470" s="307"/>
      <c r="F470" s="307"/>
      <c r="G470" s="308"/>
      <c r="H470" s="309"/>
      <c r="I470" s="308"/>
      <c r="J470" s="310"/>
      <c r="K470" s="310"/>
      <c r="L470" s="310"/>
      <c r="M470" s="310">
        <f t="shared" si="22"/>
        <v>0</v>
      </c>
      <c r="N470" s="308"/>
      <c r="O470" s="311"/>
      <c r="P470" s="311"/>
      <c r="Q470" s="308"/>
      <c r="R470" s="308"/>
      <c r="S470" s="312"/>
      <c r="T470" s="313"/>
      <c r="U470" s="314"/>
      <c r="V470" s="315"/>
      <c r="W470" s="315"/>
      <c r="X470" s="310"/>
      <c r="Y470" s="316">
        <f t="shared" si="23"/>
        <v>0</v>
      </c>
    </row>
    <row r="471" spans="1:25">
      <c r="A471" s="80">
        <f>Asset_Template!A471</f>
        <v>0</v>
      </c>
      <c r="B471" s="21">
        <f>Asset_Template!J471</f>
        <v>0</v>
      </c>
      <c r="C471" s="18">
        <f t="shared" si="21"/>
        <v>0</v>
      </c>
      <c r="D471" s="22">
        <f>Asset_Template!K471</f>
        <v>0</v>
      </c>
      <c r="E471" s="307"/>
      <c r="F471" s="307"/>
      <c r="G471" s="308"/>
      <c r="H471" s="309"/>
      <c r="I471" s="308"/>
      <c r="J471" s="310"/>
      <c r="K471" s="310"/>
      <c r="L471" s="310"/>
      <c r="M471" s="310">
        <f t="shared" si="22"/>
        <v>0</v>
      </c>
      <c r="N471" s="308"/>
      <c r="O471" s="311"/>
      <c r="P471" s="311"/>
      <c r="Q471" s="308"/>
      <c r="R471" s="308"/>
      <c r="S471" s="312"/>
      <c r="T471" s="313"/>
      <c r="U471" s="314"/>
      <c r="V471" s="315"/>
      <c r="W471" s="315"/>
      <c r="X471" s="310"/>
      <c r="Y471" s="316">
        <f t="shared" si="23"/>
        <v>0</v>
      </c>
    </row>
    <row r="472" spans="1:25">
      <c r="A472" s="80">
        <f>Asset_Template!A472</f>
        <v>0</v>
      </c>
      <c r="B472" s="21">
        <f>Asset_Template!J472</f>
        <v>0</v>
      </c>
      <c r="C472" s="18">
        <f t="shared" si="21"/>
        <v>0</v>
      </c>
      <c r="D472" s="22">
        <f>Asset_Template!K472</f>
        <v>0</v>
      </c>
      <c r="E472" s="307"/>
      <c r="F472" s="307"/>
      <c r="G472" s="308"/>
      <c r="H472" s="309"/>
      <c r="I472" s="308"/>
      <c r="J472" s="310"/>
      <c r="K472" s="310"/>
      <c r="L472" s="310"/>
      <c r="M472" s="310">
        <f t="shared" si="22"/>
        <v>0</v>
      </c>
      <c r="N472" s="308"/>
      <c r="O472" s="311"/>
      <c r="P472" s="311"/>
      <c r="Q472" s="308"/>
      <c r="R472" s="308"/>
      <c r="S472" s="312"/>
      <c r="T472" s="313"/>
      <c r="U472" s="314"/>
      <c r="V472" s="315"/>
      <c r="W472" s="315"/>
      <c r="X472" s="310"/>
      <c r="Y472" s="316">
        <f t="shared" si="23"/>
        <v>0</v>
      </c>
    </row>
    <row r="473" spans="1:25">
      <c r="A473" s="80">
        <f>Asset_Template!A473</f>
        <v>0</v>
      </c>
      <c r="B473" s="21">
        <f>Asset_Template!J473</f>
        <v>0</v>
      </c>
      <c r="C473" s="18">
        <f t="shared" si="21"/>
        <v>0</v>
      </c>
      <c r="D473" s="22">
        <f>Asset_Template!K473</f>
        <v>0</v>
      </c>
      <c r="E473" s="307"/>
      <c r="F473" s="307"/>
      <c r="G473" s="308"/>
      <c r="H473" s="309"/>
      <c r="I473" s="308"/>
      <c r="J473" s="310"/>
      <c r="K473" s="310"/>
      <c r="L473" s="310"/>
      <c r="M473" s="310">
        <f t="shared" si="22"/>
        <v>0</v>
      </c>
      <c r="N473" s="308"/>
      <c r="O473" s="311"/>
      <c r="P473" s="311"/>
      <c r="Q473" s="308"/>
      <c r="R473" s="308"/>
      <c r="S473" s="312"/>
      <c r="T473" s="313"/>
      <c r="U473" s="314"/>
      <c r="V473" s="315"/>
      <c r="W473" s="315"/>
      <c r="X473" s="310"/>
      <c r="Y473" s="316">
        <f t="shared" si="23"/>
        <v>0</v>
      </c>
    </row>
    <row r="474" spans="1:25">
      <c r="A474" s="80">
        <f>Asset_Template!A474</f>
        <v>0</v>
      </c>
      <c r="B474" s="21">
        <f>Asset_Template!J474</f>
        <v>0</v>
      </c>
      <c r="C474" s="18">
        <f t="shared" si="21"/>
        <v>0</v>
      </c>
      <c r="D474" s="22">
        <f>Asset_Template!K474</f>
        <v>0</v>
      </c>
      <c r="E474" s="307"/>
      <c r="F474" s="307"/>
      <c r="G474" s="308"/>
      <c r="H474" s="309"/>
      <c r="I474" s="308"/>
      <c r="J474" s="310"/>
      <c r="K474" s="310"/>
      <c r="L474" s="310"/>
      <c r="M474" s="310">
        <f t="shared" si="22"/>
        <v>0</v>
      </c>
      <c r="N474" s="308"/>
      <c r="O474" s="311"/>
      <c r="P474" s="311"/>
      <c r="Q474" s="308"/>
      <c r="R474" s="308"/>
      <c r="S474" s="312"/>
      <c r="T474" s="313"/>
      <c r="U474" s="314"/>
      <c r="V474" s="315"/>
      <c r="W474" s="315"/>
      <c r="X474" s="310"/>
      <c r="Y474" s="316">
        <f t="shared" si="23"/>
        <v>0</v>
      </c>
    </row>
    <row r="475" spans="1:25">
      <c r="A475" s="80">
        <f>Asset_Template!A475</f>
        <v>0</v>
      </c>
      <c r="B475" s="21">
        <f>Asset_Template!J475</f>
        <v>0</v>
      </c>
      <c r="C475" s="18">
        <f t="shared" si="21"/>
        <v>0</v>
      </c>
      <c r="D475" s="22">
        <f>Asset_Template!K475</f>
        <v>0</v>
      </c>
      <c r="E475" s="307"/>
      <c r="F475" s="307"/>
      <c r="G475" s="308"/>
      <c r="H475" s="309"/>
      <c r="I475" s="308"/>
      <c r="J475" s="310"/>
      <c r="K475" s="310"/>
      <c r="L475" s="310"/>
      <c r="M475" s="310">
        <f t="shared" si="22"/>
        <v>0</v>
      </c>
      <c r="N475" s="308"/>
      <c r="O475" s="311"/>
      <c r="P475" s="311"/>
      <c r="Q475" s="308"/>
      <c r="R475" s="308"/>
      <c r="S475" s="312"/>
      <c r="T475" s="313"/>
      <c r="U475" s="314"/>
      <c r="V475" s="315"/>
      <c r="W475" s="315"/>
      <c r="X475" s="310"/>
      <c r="Y475" s="316">
        <f t="shared" si="23"/>
        <v>0</v>
      </c>
    </row>
    <row r="476" spans="1:25">
      <c r="A476" s="80">
        <f>Asset_Template!A476</f>
        <v>0</v>
      </c>
      <c r="B476" s="21">
        <f>Asset_Template!J476</f>
        <v>0</v>
      </c>
      <c r="C476" s="18">
        <f t="shared" si="21"/>
        <v>0</v>
      </c>
      <c r="D476" s="22">
        <f>Asset_Template!K476</f>
        <v>0</v>
      </c>
      <c r="E476" s="307"/>
      <c r="F476" s="307"/>
      <c r="G476" s="308"/>
      <c r="H476" s="309"/>
      <c r="I476" s="308"/>
      <c r="J476" s="310"/>
      <c r="K476" s="310"/>
      <c r="L476" s="310"/>
      <c r="M476" s="310">
        <f t="shared" si="22"/>
        <v>0</v>
      </c>
      <c r="N476" s="308"/>
      <c r="O476" s="311"/>
      <c r="P476" s="311"/>
      <c r="Q476" s="308"/>
      <c r="R476" s="308"/>
      <c r="S476" s="312"/>
      <c r="T476" s="313"/>
      <c r="U476" s="314"/>
      <c r="V476" s="315"/>
      <c r="W476" s="315"/>
      <c r="X476" s="310"/>
      <c r="Y476" s="316">
        <f t="shared" si="23"/>
        <v>0</v>
      </c>
    </row>
    <row r="477" spans="1:25">
      <c r="A477" s="80">
        <f>Asset_Template!A477</f>
        <v>0</v>
      </c>
      <c r="B477" s="21">
        <f>Asset_Template!J477</f>
        <v>0</v>
      </c>
      <c r="C477" s="18">
        <f t="shared" si="21"/>
        <v>0</v>
      </c>
      <c r="D477" s="22">
        <f>Asset_Template!K477</f>
        <v>0</v>
      </c>
      <c r="E477" s="307"/>
      <c r="F477" s="307"/>
      <c r="G477" s="308"/>
      <c r="H477" s="309"/>
      <c r="I477" s="308"/>
      <c r="J477" s="310"/>
      <c r="K477" s="310"/>
      <c r="L477" s="310"/>
      <c r="M477" s="310">
        <f t="shared" si="22"/>
        <v>0</v>
      </c>
      <c r="N477" s="308"/>
      <c r="O477" s="311"/>
      <c r="P477" s="311"/>
      <c r="Q477" s="308"/>
      <c r="R477" s="308"/>
      <c r="S477" s="312"/>
      <c r="T477" s="313"/>
      <c r="U477" s="314"/>
      <c r="V477" s="315"/>
      <c r="W477" s="315"/>
      <c r="X477" s="310"/>
      <c r="Y477" s="316">
        <f t="shared" si="23"/>
        <v>0</v>
      </c>
    </row>
    <row r="478" spans="1:25">
      <c r="A478" s="80">
        <f>Asset_Template!A478</f>
        <v>0</v>
      </c>
      <c r="B478" s="21">
        <f>Asset_Template!J478</f>
        <v>0</v>
      </c>
      <c r="C478" s="18">
        <f t="shared" si="21"/>
        <v>0</v>
      </c>
      <c r="D478" s="22">
        <f>Asset_Template!K478</f>
        <v>0</v>
      </c>
      <c r="E478" s="307"/>
      <c r="F478" s="307"/>
      <c r="G478" s="308"/>
      <c r="H478" s="309"/>
      <c r="I478" s="308"/>
      <c r="J478" s="310"/>
      <c r="K478" s="310"/>
      <c r="L478" s="310"/>
      <c r="M478" s="310">
        <f t="shared" si="22"/>
        <v>0</v>
      </c>
      <c r="N478" s="308"/>
      <c r="O478" s="311"/>
      <c r="P478" s="311"/>
      <c r="Q478" s="308"/>
      <c r="R478" s="308"/>
      <c r="S478" s="312"/>
      <c r="T478" s="313"/>
      <c r="U478" s="314"/>
      <c r="V478" s="315"/>
      <c r="W478" s="315"/>
      <c r="X478" s="310"/>
      <c r="Y478" s="316">
        <f t="shared" si="23"/>
        <v>0</v>
      </c>
    </row>
    <row r="479" spans="1:25">
      <c r="A479" s="80">
        <f>Asset_Template!A479</f>
        <v>0</v>
      </c>
      <c r="B479" s="21">
        <f>Asset_Template!J479</f>
        <v>0</v>
      </c>
      <c r="C479" s="18">
        <f t="shared" si="21"/>
        <v>0</v>
      </c>
      <c r="D479" s="22">
        <f>Asset_Template!K479</f>
        <v>0</v>
      </c>
      <c r="E479" s="307"/>
      <c r="F479" s="307"/>
      <c r="G479" s="308"/>
      <c r="H479" s="309"/>
      <c r="I479" s="308"/>
      <c r="J479" s="310"/>
      <c r="K479" s="310"/>
      <c r="L479" s="310"/>
      <c r="M479" s="310">
        <f t="shared" si="22"/>
        <v>0</v>
      </c>
      <c r="N479" s="308"/>
      <c r="O479" s="311"/>
      <c r="P479" s="311"/>
      <c r="Q479" s="308"/>
      <c r="R479" s="308"/>
      <c r="S479" s="312"/>
      <c r="T479" s="313"/>
      <c r="U479" s="314"/>
      <c r="V479" s="315"/>
      <c r="W479" s="315"/>
      <c r="X479" s="310"/>
      <c r="Y479" s="316">
        <f t="shared" si="23"/>
        <v>0</v>
      </c>
    </row>
    <row r="480" spans="1:25">
      <c r="A480" s="80">
        <f>Asset_Template!A480</f>
        <v>0</v>
      </c>
      <c r="B480" s="21">
        <f>Asset_Template!J480</f>
        <v>0</v>
      </c>
      <c r="C480" s="18">
        <f t="shared" si="21"/>
        <v>0</v>
      </c>
      <c r="D480" s="22">
        <f>Asset_Template!K480</f>
        <v>0</v>
      </c>
      <c r="E480" s="307"/>
      <c r="F480" s="307"/>
      <c r="G480" s="308"/>
      <c r="H480" s="309"/>
      <c r="I480" s="308"/>
      <c r="J480" s="310"/>
      <c r="K480" s="310"/>
      <c r="L480" s="310"/>
      <c r="M480" s="310">
        <f t="shared" si="22"/>
        <v>0</v>
      </c>
      <c r="N480" s="308"/>
      <c r="O480" s="311"/>
      <c r="P480" s="311"/>
      <c r="Q480" s="308"/>
      <c r="R480" s="308"/>
      <c r="S480" s="312"/>
      <c r="T480" s="313"/>
      <c r="U480" s="314"/>
      <c r="V480" s="315"/>
      <c r="W480" s="315"/>
      <c r="X480" s="310"/>
      <c r="Y480" s="316">
        <f t="shared" si="23"/>
        <v>0</v>
      </c>
    </row>
    <row r="481" spans="1:25">
      <c r="A481" s="80">
        <f>Asset_Template!A481</f>
        <v>0</v>
      </c>
      <c r="B481" s="21">
        <f>Asset_Template!J481</f>
        <v>0</v>
      </c>
      <c r="C481" s="18">
        <f t="shared" si="21"/>
        <v>0</v>
      </c>
      <c r="D481" s="22">
        <f>Asset_Template!K481</f>
        <v>0</v>
      </c>
      <c r="E481" s="307"/>
      <c r="F481" s="307"/>
      <c r="G481" s="308"/>
      <c r="H481" s="309"/>
      <c r="I481" s="308"/>
      <c r="J481" s="310"/>
      <c r="K481" s="310"/>
      <c r="L481" s="310"/>
      <c r="M481" s="310">
        <f t="shared" si="22"/>
        <v>0</v>
      </c>
      <c r="N481" s="308"/>
      <c r="O481" s="311"/>
      <c r="P481" s="311"/>
      <c r="Q481" s="308"/>
      <c r="R481" s="308"/>
      <c r="S481" s="312"/>
      <c r="T481" s="313"/>
      <c r="U481" s="314"/>
      <c r="V481" s="315"/>
      <c r="W481" s="315"/>
      <c r="X481" s="310"/>
      <c r="Y481" s="316">
        <f t="shared" si="23"/>
        <v>0</v>
      </c>
    </row>
    <row r="482" spans="1:25">
      <c r="A482" s="80">
        <f>Asset_Template!A482</f>
        <v>0</v>
      </c>
      <c r="B482" s="21">
        <f>Asset_Template!J482</f>
        <v>0</v>
      </c>
      <c r="C482" s="18">
        <f t="shared" si="21"/>
        <v>0</v>
      </c>
      <c r="D482" s="22">
        <f>Asset_Template!K482</f>
        <v>0</v>
      </c>
      <c r="E482" s="307"/>
      <c r="F482" s="307"/>
      <c r="G482" s="308"/>
      <c r="H482" s="309"/>
      <c r="I482" s="308"/>
      <c r="J482" s="310"/>
      <c r="K482" s="310"/>
      <c r="L482" s="310"/>
      <c r="M482" s="310">
        <f t="shared" si="22"/>
        <v>0</v>
      </c>
      <c r="N482" s="308"/>
      <c r="O482" s="311"/>
      <c r="P482" s="311"/>
      <c r="Q482" s="308"/>
      <c r="R482" s="308"/>
      <c r="S482" s="312"/>
      <c r="T482" s="313"/>
      <c r="U482" s="314"/>
      <c r="V482" s="315"/>
      <c r="W482" s="315"/>
      <c r="X482" s="310"/>
      <c r="Y482" s="316">
        <f t="shared" si="23"/>
        <v>0</v>
      </c>
    </row>
    <row r="483" spans="1:25">
      <c r="A483" s="80">
        <f>Asset_Template!A483</f>
        <v>0</v>
      </c>
      <c r="B483" s="21">
        <f>Asset_Template!J483</f>
        <v>0</v>
      </c>
      <c r="C483" s="18">
        <f t="shared" si="21"/>
        <v>0</v>
      </c>
      <c r="D483" s="22">
        <f>Asset_Template!K483</f>
        <v>0</v>
      </c>
      <c r="E483" s="307"/>
      <c r="F483" s="307"/>
      <c r="G483" s="308"/>
      <c r="H483" s="309"/>
      <c r="I483" s="308"/>
      <c r="J483" s="310"/>
      <c r="K483" s="310"/>
      <c r="L483" s="310"/>
      <c r="M483" s="310">
        <f t="shared" si="22"/>
        <v>0</v>
      </c>
      <c r="N483" s="308"/>
      <c r="O483" s="311"/>
      <c r="P483" s="311"/>
      <c r="Q483" s="308"/>
      <c r="R483" s="308"/>
      <c r="S483" s="312"/>
      <c r="T483" s="313"/>
      <c r="U483" s="314"/>
      <c r="V483" s="315"/>
      <c r="W483" s="315"/>
      <c r="X483" s="310"/>
      <c r="Y483" s="316">
        <f t="shared" si="23"/>
        <v>0</v>
      </c>
    </row>
    <row r="484" spans="1:25">
      <c r="A484" s="80">
        <f>Asset_Template!A484</f>
        <v>0</v>
      </c>
      <c r="B484" s="21">
        <f>Asset_Template!J484</f>
        <v>0</v>
      </c>
      <c r="C484" s="18">
        <f t="shared" si="21"/>
        <v>0</v>
      </c>
      <c r="D484" s="22">
        <f>Asset_Template!K484</f>
        <v>0</v>
      </c>
      <c r="E484" s="307"/>
      <c r="F484" s="307"/>
      <c r="G484" s="308"/>
      <c r="H484" s="309"/>
      <c r="I484" s="308"/>
      <c r="J484" s="310"/>
      <c r="K484" s="310"/>
      <c r="L484" s="310"/>
      <c r="M484" s="310">
        <f t="shared" si="22"/>
        <v>0</v>
      </c>
      <c r="N484" s="308"/>
      <c r="O484" s="311"/>
      <c r="P484" s="311"/>
      <c r="Q484" s="308"/>
      <c r="R484" s="308"/>
      <c r="S484" s="312"/>
      <c r="T484" s="313"/>
      <c r="U484" s="314"/>
      <c r="V484" s="315"/>
      <c r="W484" s="315"/>
      <c r="X484" s="310"/>
      <c r="Y484" s="316">
        <f t="shared" si="23"/>
        <v>0</v>
      </c>
    </row>
    <row r="485" spans="1:25">
      <c r="A485" s="80">
        <f>Asset_Template!A485</f>
        <v>0</v>
      </c>
      <c r="B485" s="21">
        <f>Asset_Template!J485</f>
        <v>0</v>
      </c>
      <c r="C485" s="18">
        <f t="shared" si="21"/>
        <v>0</v>
      </c>
      <c r="D485" s="22">
        <f>Asset_Template!K485</f>
        <v>0</v>
      </c>
      <c r="E485" s="307"/>
      <c r="F485" s="307"/>
      <c r="G485" s="308"/>
      <c r="H485" s="309"/>
      <c r="I485" s="308"/>
      <c r="J485" s="310"/>
      <c r="K485" s="310"/>
      <c r="L485" s="310"/>
      <c r="M485" s="310">
        <f t="shared" si="22"/>
        <v>0</v>
      </c>
      <c r="N485" s="308"/>
      <c r="O485" s="311"/>
      <c r="P485" s="311"/>
      <c r="Q485" s="308"/>
      <c r="R485" s="308"/>
      <c r="S485" s="312"/>
      <c r="T485" s="313"/>
      <c r="U485" s="314"/>
      <c r="V485" s="315"/>
      <c r="W485" s="315"/>
      <c r="X485" s="310"/>
      <c r="Y485" s="316">
        <f t="shared" si="23"/>
        <v>0</v>
      </c>
    </row>
    <row r="486" spans="1:25">
      <c r="A486" s="80">
        <f>Asset_Template!A486</f>
        <v>0</v>
      </c>
      <c r="B486" s="21">
        <f>Asset_Template!J486</f>
        <v>0</v>
      </c>
      <c r="C486" s="18">
        <f t="shared" si="21"/>
        <v>0</v>
      </c>
      <c r="D486" s="22">
        <f>Asset_Template!K486</f>
        <v>0</v>
      </c>
      <c r="E486" s="307"/>
      <c r="F486" s="307"/>
      <c r="G486" s="308"/>
      <c r="H486" s="309"/>
      <c r="I486" s="308"/>
      <c r="J486" s="310"/>
      <c r="K486" s="310"/>
      <c r="L486" s="310"/>
      <c r="M486" s="310">
        <f t="shared" si="22"/>
        <v>0</v>
      </c>
      <c r="N486" s="308"/>
      <c r="O486" s="311"/>
      <c r="P486" s="311"/>
      <c r="Q486" s="308"/>
      <c r="R486" s="308"/>
      <c r="S486" s="312"/>
      <c r="T486" s="313"/>
      <c r="U486" s="314"/>
      <c r="V486" s="315"/>
      <c r="W486" s="315"/>
      <c r="X486" s="310"/>
      <c r="Y486" s="316">
        <f t="shared" si="23"/>
        <v>0</v>
      </c>
    </row>
    <row r="487" spans="1:25">
      <c r="A487" s="80">
        <f>Asset_Template!A487</f>
        <v>0</v>
      </c>
      <c r="B487" s="21">
        <f>Asset_Template!J487</f>
        <v>0</v>
      </c>
      <c r="C487" s="18">
        <f t="shared" si="21"/>
        <v>0</v>
      </c>
      <c r="D487" s="22">
        <f>Asset_Template!K487</f>
        <v>0</v>
      </c>
      <c r="E487" s="307"/>
      <c r="F487" s="307"/>
      <c r="G487" s="308"/>
      <c r="H487" s="309"/>
      <c r="I487" s="308"/>
      <c r="J487" s="310"/>
      <c r="K487" s="310"/>
      <c r="L487" s="310"/>
      <c r="M487" s="310">
        <f t="shared" si="22"/>
        <v>0</v>
      </c>
      <c r="N487" s="308"/>
      <c r="O487" s="311"/>
      <c r="P487" s="311"/>
      <c r="Q487" s="308"/>
      <c r="R487" s="308"/>
      <c r="S487" s="312"/>
      <c r="T487" s="313"/>
      <c r="U487" s="314"/>
      <c r="V487" s="315"/>
      <c r="W487" s="315"/>
      <c r="X487" s="310"/>
      <c r="Y487" s="316">
        <f t="shared" si="23"/>
        <v>0</v>
      </c>
    </row>
    <row r="488" spans="1:25">
      <c r="A488" s="80">
        <f>Asset_Template!A488</f>
        <v>0</v>
      </c>
      <c r="B488" s="21">
        <f>Asset_Template!J488</f>
        <v>0</v>
      </c>
      <c r="C488" s="18">
        <f t="shared" si="21"/>
        <v>0</v>
      </c>
      <c r="D488" s="22">
        <f>Asset_Template!K488</f>
        <v>0</v>
      </c>
      <c r="E488" s="307"/>
      <c r="F488" s="307"/>
      <c r="G488" s="308"/>
      <c r="H488" s="309"/>
      <c r="I488" s="308"/>
      <c r="J488" s="310"/>
      <c r="K488" s="310"/>
      <c r="L488" s="310"/>
      <c r="M488" s="310">
        <f t="shared" si="22"/>
        <v>0</v>
      </c>
      <c r="N488" s="308"/>
      <c r="O488" s="311"/>
      <c r="P488" s="311"/>
      <c r="Q488" s="308"/>
      <c r="R488" s="308"/>
      <c r="S488" s="312"/>
      <c r="T488" s="313"/>
      <c r="U488" s="314"/>
      <c r="V488" s="315"/>
      <c r="W488" s="315"/>
      <c r="X488" s="310"/>
      <c r="Y488" s="316">
        <f t="shared" si="23"/>
        <v>0</v>
      </c>
    </row>
    <row r="489" spans="1:25">
      <c r="A489" s="80">
        <f>Asset_Template!A489</f>
        <v>0</v>
      </c>
      <c r="B489" s="21">
        <f>Asset_Template!J489</f>
        <v>0</v>
      </c>
      <c r="C489" s="18">
        <f t="shared" si="21"/>
        <v>0</v>
      </c>
      <c r="D489" s="22">
        <f>Asset_Template!K489</f>
        <v>0</v>
      </c>
      <c r="E489" s="307"/>
      <c r="F489" s="307"/>
      <c r="G489" s="308"/>
      <c r="H489" s="309"/>
      <c r="I489" s="308"/>
      <c r="J489" s="310"/>
      <c r="K489" s="310"/>
      <c r="L489" s="310"/>
      <c r="M489" s="310">
        <f t="shared" si="22"/>
        <v>0</v>
      </c>
      <c r="N489" s="308"/>
      <c r="O489" s="311"/>
      <c r="P489" s="311"/>
      <c r="Q489" s="308"/>
      <c r="R489" s="308"/>
      <c r="S489" s="312"/>
      <c r="T489" s="313"/>
      <c r="U489" s="314"/>
      <c r="V489" s="315"/>
      <c r="W489" s="315"/>
      <c r="X489" s="310"/>
      <c r="Y489" s="316">
        <f t="shared" si="23"/>
        <v>0</v>
      </c>
    </row>
    <row r="490" spans="1:25">
      <c r="A490" s="80">
        <f>Asset_Template!A490</f>
        <v>0</v>
      </c>
      <c r="B490" s="21">
        <f>Asset_Template!J490</f>
        <v>0</v>
      </c>
      <c r="C490" s="18">
        <f t="shared" si="21"/>
        <v>0</v>
      </c>
      <c r="D490" s="22">
        <f>Asset_Template!K490</f>
        <v>0</v>
      </c>
      <c r="E490" s="307"/>
      <c r="F490" s="307"/>
      <c r="G490" s="308"/>
      <c r="H490" s="309"/>
      <c r="I490" s="308"/>
      <c r="J490" s="310"/>
      <c r="K490" s="310"/>
      <c r="L490" s="310"/>
      <c r="M490" s="310">
        <f t="shared" si="22"/>
        <v>0</v>
      </c>
      <c r="N490" s="308"/>
      <c r="O490" s="311"/>
      <c r="P490" s="311"/>
      <c r="Q490" s="308"/>
      <c r="R490" s="308"/>
      <c r="S490" s="312"/>
      <c r="T490" s="313"/>
      <c r="U490" s="314"/>
      <c r="V490" s="315"/>
      <c r="W490" s="315"/>
      <c r="X490" s="310"/>
      <c r="Y490" s="316">
        <f t="shared" si="23"/>
        <v>0</v>
      </c>
    </row>
    <row r="491" spans="1:25">
      <c r="A491" s="80">
        <f>Asset_Template!A491</f>
        <v>0</v>
      </c>
      <c r="B491" s="21">
        <f>Asset_Template!J491</f>
        <v>0</v>
      </c>
      <c r="C491" s="18">
        <f t="shared" si="21"/>
        <v>0</v>
      </c>
      <c r="D491" s="22">
        <f>Asset_Template!K491</f>
        <v>0</v>
      </c>
      <c r="E491" s="307"/>
      <c r="F491" s="307"/>
      <c r="G491" s="308"/>
      <c r="H491" s="309"/>
      <c r="I491" s="308"/>
      <c r="J491" s="310"/>
      <c r="K491" s="310"/>
      <c r="L491" s="310"/>
      <c r="M491" s="310">
        <f t="shared" si="22"/>
        <v>0</v>
      </c>
      <c r="N491" s="308"/>
      <c r="O491" s="311"/>
      <c r="P491" s="311"/>
      <c r="Q491" s="308"/>
      <c r="R491" s="308"/>
      <c r="S491" s="312"/>
      <c r="T491" s="313"/>
      <c r="U491" s="314"/>
      <c r="V491" s="315"/>
      <c r="W491" s="315"/>
      <c r="X491" s="310"/>
      <c r="Y491" s="316">
        <f t="shared" si="23"/>
        <v>0</v>
      </c>
    </row>
    <row r="492" spans="1:25">
      <c r="A492" s="80">
        <f>Asset_Template!A492</f>
        <v>0</v>
      </c>
      <c r="B492" s="21">
        <f>Asset_Template!J492</f>
        <v>0</v>
      </c>
      <c r="C492" s="18">
        <f t="shared" si="21"/>
        <v>0</v>
      </c>
      <c r="D492" s="22">
        <f>Asset_Template!K492</f>
        <v>0</v>
      </c>
      <c r="E492" s="307"/>
      <c r="F492" s="307"/>
      <c r="G492" s="308"/>
      <c r="H492" s="309"/>
      <c r="I492" s="308"/>
      <c r="J492" s="310"/>
      <c r="K492" s="310"/>
      <c r="L492" s="310"/>
      <c r="M492" s="310">
        <f t="shared" si="22"/>
        <v>0</v>
      </c>
      <c r="N492" s="308"/>
      <c r="O492" s="311"/>
      <c r="P492" s="311"/>
      <c r="Q492" s="308"/>
      <c r="R492" s="308"/>
      <c r="S492" s="312"/>
      <c r="T492" s="313"/>
      <c r="U492" s="314"/>
      <c r="V492" s="315"/>
      <c r="W492" s="315"/>
      <c r="X492" s="310"/>
      <c r="Y492" s="316">
        <f t="shared" si="23"/>
        <v>0</v>
      </c>
    </row>
    <row r="493" spans="1:25">
      <c r="A493" s="80">
        <f>Asset_Template!A493</f>
        <v>0</v>
      </c>
      <c r="B493" s="21">
        <f>Asset_Template!J493</f>
        <v>0</v>
      </c>
      <c r="C493" s="18">
        <f t="shared" si="21"/>
        <v>0</v>
      </c>
      <c r="D493" s="22">
        <f>Asset_Template!K493</f>
        <v>0</v>
      </c>
      <c r="E493" s="307"/>
      <c r="F493" s="307"/>
      <c r="G493" s="308"/>
      <c r="H493" s="309"/>
      <c r="I493" s="308"/>
      <c r="J493" s="310"/>
      <c r="K493" s="310"/>
      <c r="L493" s="310"/>
      <c r="M493" s="310">
        <f t="shared" si="22"/>
        <v>0</v>
      </c>
      <c r="N493" s="308"/>
      <c r="O493" s="311"/>
      <c r="P493" s="311"/>
      <c r="Q493" s="308"/>
      <c r="R493" s="308"/>
      <c r="S493" s="312"/>
      <c r="T493" s="313"/>
      <c r="U493" s="314"/>
      <c r="V493" s="315"/>
      <c r="W493" s="315"/>
      <c r="X493" s="310"/>
      <c r="Y493" s="316">
        <f t="shared" si="23"/>
        <v>0</v>
      </c>
    </row>
    <row r="494" spans="1:25">
      <c r="A494" s="80">
        <f>Asset_Template!A494</f>
        <v>0</v>
      </c>
      <c r="B494" s="21">
        <f>Asset_Template!J494</f>
        <v>0</v>
      </c>
      <c r="C494" s="18">
        <f t="shared" si="21"/>
        <v>0</v>
      </c>
      <c r="D494" s="22">
        <f>Asset_Template!K494</f>
        <v>0</v>
      </c>
      <c r="E494" s="307"/>
      <c r="F494" s="307"/>
      <c r="G494" s="308"/>
      <c r="H494" s="309"/>
      <c r="I494" s="308"/>
      <c r="J494" s="310"/>
      <c r="K494" s="310"/>
      <c r="L494" s="310"/>
      <c r="M494" s="310">
        <f t="shared" si="22"/>
        <v>0</v>
      </c>
      <c r="N494" s="308"/>
      <c r="O494" s="311"/>
      <c r="P494" s="311"/>
      <c r="Q494" s="308"/>
      <c r="R494" s="308"/>
      <c r="S494" s="312"/>
      <c r="T494" s="313"/>
      <c r="U494" s="314"/>
      <c r="V494" s="315"/>
      <c r="W494" s="315"/>
      <c r="X494" s="310"/>
      <c r="Y494" s="316">
        <f t="shared" si="23"/>
        <v>0</v>
      </c>
    </row>
    <row r="495" spans="1:25">
      <c r="A495" s="80">
        <f>Asset_Template!A495</f>
        <v>0</v>
      </c>
      <c r="B495" s="21">
        <f>Asset_Template!J495</f>
        <v>0</v>
      </c>
      <c r="C495" s="18">
        <f t="shared" si="21"/>
        <v>0</v>
      </c>
      <c r="D495" s="22">
        <f>Asset_Template!K495</f>
        <v>0</v>
      </c>
      <c r="E495" s="307"/>
      <c r="F495" s="307"/>
      <c r="G495" s="308"/>
      <c r="H495" s="309"/>
      <c r="I495" s="308"/>
      <c r="J495" s="310"/>
      <c r="K495" s="310"/>
      <c r="L495" s="310"/>
      <c r="M495" s="310">
        <f t="shared" si="22"/>
        <v>0</v>
      </c>
      <c r="N495" s="308"/>
      <c r="O495" s="311"/>
      <c r="P495" s="311"/>
      <c r="Q495" s="308"/>
      <c r="R495" s="308"/>
      <c r="S495" s="312"/>
      <c r="T495" s="313"/>
      <c r="U495" s="314"/>
      <c r="V495" s="315"/>
      <c r="W495" s="315"/>
      <c r="X495" s="310"/>
      <c r="Y495" s="316">
        <f t="shared" si="23"/>
        <v>0</v>
      </c>
    </row>
    <row r="496" spans="1:25">
      <c r="A496" s="80">
        <f>Asset_Template!A496</f>
        <v>0</v>
      </c>
      <c r="B496" s="21">
        <f>Asset_Template!J496</f>
        <v>0</v>
      </c>
      <c r="C496" s="18">
        <f t="shared" si="21"/>
        <v>0</v>
      </c>
      <c r="D496" s="22">
        <f>Asset_Template!K496</f>
        <v>0</v>
      </c>
      <c r="E496" s="307"/>
      <c r="F496" s="307"/>
      <c r="G496" s="308"/>
      <c r="H496" s="309"/>
      <c r="I496" s="308"/>
      <c r="J496" s="310"/>
      <c r="K496" s="310"/>
      <c r="L496" s="310"/>
      <c r="M496" s="310">
        <f t="shared" si="22"/>
        <v>0</v>
      </c>
      <c r="N496" s="308"/>
      <c r="O496" s="311"/>
      <c r="P496" s="311"/>
      <c r="Q496" s="308"/>
      <c r="R496" s="308"/>
      <c r="S496" s="312"/>
      <c r="T496" s="313"/>
      <c r="U496" s="314"/>
      <c r="V496" s="315"/>
      <c r="W496" s="315"/>
      <c r="X496" s="310"/>
      <c r="Y496" s="316">
        <f t="shared" si="23"/>
        <v>0</v>
      </c>
    </row>
    <row r="497" spans="1:25">
      <c r="A497" s="80">
        <f>Asset_Template!A497</f>
        <v>0</v>
      </c>
      <c r="B497" s="21">
        <f>Asset_Template!J497</f>
        <v>0</v>
      </c>
      <c r="C497" s="18">
        <f t="shared" si="21"/>
        <v>0</v>
      </c>
      <c r="D497" s="22">
        <f>Asset_Template!K497</f>
        <v>0</v>
      </c>
      <c r="E497" s="307"/>
      <c r="F497" s="307"/>
      <c r="G497" s="308"/>
      <c r="H497" s="309"/>
      <c r="I497" s="308"/>
      <c r="J497" s="310"/>
      <c r="K497" s="310"/>
      <c r="L497" s="310"/>
      <c r="M497" s="310">
        <f t="shared" si="22"/>
        <v>0</v>
      </c>
      <c r="N497" s="308"/>
      <c r="O497" s="311"/>
      <c r="P497" s="311"/>
      <c r="Q497" s="308"/>
      <c r="R497" s="308"/>
      <c r="S497" s="312"/>
      <c r="T497" s="313"/>
      <c r="U497" s="314"/>
      <c r="V497" s="315"/>
      <c r="W497" s="315"/>
      <c r="X497" s="310"/>
      <c r="Y497" s="316">
        <f t="shared" si="23"/>
        <v>0</v>
      </c>
    </row>
    <row r="498" spans="1:25">
      <c r="A498" s="80">
        <f>Asset_Template!A498</f>
        <v>0</v>
      </c>
      <c r="B498" s="21">
        <f>Asset_Template!J498</f>
        <v>0</v>
      </c>
      <c r="C498" s="18">
        <f t="shared" si="21"/>
        <v>0</v>
      </c>
      <c r="D498" s="22">
        <f>Asset_Template!K498</f>
        <v>0</v>
      </c>
      <c r="E498" s="307"/>
      <c r="F498" s="307"/>
      <c r="G498" s="308"/>
      <c r="H498" s="309"/>
      <c r="I498" s="308"/>
      <c r="J498" s="310"/>
      <c r="K498" s="310"/>
      <c r="L498" s="310"/>
      <c r="M498" s="310">
        <f t="shared" si="22"/>
        <v>0</v>
      </c>
      <c r="N498" s="308"/>
      <c r="O498" s="311"/>
      <c r="P498" s="311"/>
      <c r="Q498" s="308"/>
      <c r="R498" s="308"/>
      <c r="S498" s="312"/>
      <c r="T498" s="313"/>
      <c r="U498" s="314"/>
      <c r="V498" s="315"/>
      <c r="W498" s="315"/>
      <c r="X498" s="310"/>
      <c r="Y498" s="316">
        <f t="shared" si="23"/>
        <v>0</v>
      </c>
    </row>
    <row r="499" spans="1:25">
      <c r="A499" s="80">
        <f>Asset_Template!A499</f>
        <v>0</v>
      </c>
      <c r="B499" s="21">
        <f>Asset_Template!J499</f>
        <v>0</v>
      </c>
      <c r="C499" s="18">
        <f t="shared" si="21"/>
        <v>0</v>
      </c>
      <c r="D499" s="22">
        <f>Asset_Template!K499</f>
        <v>0</v>
      </c>
      <c r="E499" s="307"/>
      <c r="F499" s="307"/>
      <c r="G499" s="308"/>
      <c r="H499" s="309"/>
      <c r="I499" s="308"/>
      <c r="J499" s="310"/>
      <c r="K499" s="310"/>
      <c r="L499" s="310"/>
      <c r="M499" s="310">
        <f t="shared" si="22"/>
        <v>0</v>
      </c>
      <c r="N499" s="308"/>
      <c r="O499" s="311"/>
      <c r="P499" s="311"/>
      <c r="Q499" s="308"/>
      <c r="R499" s="308"/>
      <c r="S499" s="312"/>
      <c r="T499" s="313"/>
      <c r="U499" s="314"/>
      <c r="V499" s="315"/>
      <c r="W499" s="315"/>
      <c r="X499" s="310"/>
      <c r="Y499" s="316">
        <f t="shared" si="23"/>
        <v>0</v>
      </c>
    </row>
    <row r="500" spans="1:25">
      <c r="A500" s="80">
        <f>Asset_Template!A500</f>
        <v>0</v>
      </c>
      <c r="B500" s="21">
        <f>Asset_Template!J500</f>
        <v>0</v>
      </c>
      <c r="C500" s="18">
        <f t="shared" si="21"/>
        <v>0</v>
      </c>
      <c r="D500" s="22">
        <f>Asset_Template!K500</f>
        <v>0</v>
      </c>
      <c r="E500" s="307"/>
      <c r="F500" s="307"/>
      <c r="G500" s="308"/>
      <c r="H500" s="309"/>
      <c r="I500" s="308"/>
      <c r="J500" s="310"/>
      <c r="K500" s="310"/>
      <c r="L500" s="310"/>
      <c r="M500" s="310">
        <f t="shared" si="22"/>
        <v>0</v>
      </c>
      <c r="N500" s="308"/>
      <c r="O500" s="311"/>
      <c r="P500" s="311"/>
      <c r="Q500" s="308"/>
      <c r="R500" s="308"/>
      <c r="S500" s="312"/>
      <c r="T500" s="313"/>
      <c r="U500" s="314"/>
      <c r="V500" s="315"/>
      <c r="W500" s="315"/>
      <c r="X500" s="310"/>
      <c r="Y500" s="316">
        <f t="shared" si="23"/>
        <v>0</v>
      </c>
    </row>
    <row r="501" spans="1:25">
      <c r="A501" s="80">
        <f>Asset_Template!A501</f>
        <v>0</v>
      </c>
      <c r="B501" s="21">
        <f>Asset_Template!J501</f>
        <v>0</v>
      </c>
      <c r="C501" s="18">
        <f t="shared" si="21"/>
        <v>0</v>
      </c>
      <c r="D501" s="22">
        <f>Asset_Template!K501</f>
        <v>0</v>
      </c>
      <c r="E501" s="307"/>
      <c r="F501" s="307"/>
      <c r="G501" s="308"/>
      <c r="H501" s="309"/>
      <c r="I501" s="308"/>
      <c r="J501" s="310"/>
      <c r="K501" s="310"/>
      <c r="L501" s="310"/>
      <c r="M501" s="310">
        <f t="shared" si="22"/>
        <v>0</v>
      </c>
      <c r="N501" s="308"/>
      <c r="O501" s="311"/>
      <c r="P501" s="311"/>
      <c r="Q501" s="308"/>
      <c r="R501" s="308"/>
      <c r="S501" s="312"/>
      <c r="T501" s="313"/>
      <c r="U501" s="314"/>
      <c r="V501" s="315"/>
      <c r="W501" s="315"/>
      <c r="X501" s="310"/>
      <c r="Y501" s="316">
        <f t="shared" si="23"/>
        <v>0</v>
      </c>
    </row>
    <row r="502" spans="1:25">
      <c r="A502" s="80">
        <f>Asset_Template!A502</f>
        <v>0</v>
      </c>
      <c r="B502" s="21">
        <f>Asset_Template!J502</f>
        <v>0</v>
      </c>
      <c r="C502" s="18">
        <f t="shared" si="21"/>
        <v>0</v>
      </c>
      <c r="D502" s="22">
        <f>Asset_Template!K502</f>
        <v>0</v>
      </c>
      <c r="E502" s="307"/>
      <c r="F502" s="307"/>
      <c r="G502" s="308"/>
      <c r="H502" s="309"/>
      <c r="I502" s="308"/>
      <c r="J502" s="310"/>
      <c r="K502" s="310"/>
      <c r="L502" s="310"/>
      <c r="M502" s="310">
        <f t="shared" si="22"/>
        <v>0</v>
      </c>
      <c r="N502" s="308"/>
      <c r="O502" s="311"/>
      <c r="P502" s="311"/>
      <c r="Q502" s="308"/>
      <c r="R502" s="308"/>
      <c r="S502" s="312"/>
      <c r="T502" s="313"/>
      <c r="U502" s="314"/>
      <c r="V502" s="315"/>
      <c r="W502" s="315"/>
      <c r="X502" s="310"/>
      <c r="Y502" s="316">
        <f t="shared" si="23"/>
        <v>0</v>
      </c>
    </row>
    <row r="503" spans="1:25">
      <c r="A503" s="80">
        <f>Asset_Template!A503</f>
        <v>0</v>
      </c>
      <c r="B503" s="21">
        <f>Asset_Template!J503</f>
        <v>0</v>
      </c>
      <c r="C503" s="18">
        <f t="shared" si="21"/>
        <v>0</v>
      </c>
      <c r="D503" s="22">
        <f>Asset_Template!K503</f>
        <v>0</v>
      </c>
      <c r="E503" s="307"/>
      <c r="F503" s="307"/>
      <c r="G503" s="308"/>
      <c r="H503" s="309"/>
      <c r="I503" s="308"/>
      <c r="J503" s="310"/>
      <c r="K503" s="310"/>
      <c r="L503" s="310"/>
      <c r="M503" s="310">
        <f t="shared" si="22"/>
        <v>0</v>
      </c>
      <c r="N503" s="308"/>
      <c r="O503" s="311"/>
      <c r="P503" s="311"/>
      <c r="Q503" s="308"/>
      <c r="R503" s="308"/>
      <c r="S503" s="312"/>
      <c r="T503" s="313"/>
      <c r="U503" s="314"/>
      <c r="V503" s="315"/>
      <c r="W503" s="315"/>
      <c r="X503" s="310"/>
      <c r="Y503" s="316">
        <f t="shared" si="23"/>
        <v>0</v>
      </c>
    </row>
    <row r="504" spans="1:25">
      <c r="A504" s="80">
        <f>Asset_Template!A504</f>
        <v>0</v>
      </c>
      <c r="B504" s="21">
        <f>Asset_Template!J504</f>
        <v>0</v>
      </c>
      <c r="C504" s="18">
        <f t="shared" si="21"/>
        <v>0</v>
      </c>
      <c r="D504" s="22">
        <f>Asset_Template!K504</f>
        <v>0</v>
      </c>
      <c r="E504" s="307"/>
      <c r="F504" s="307"/>
      <c r="G504" s="308"/>
      <c r="H504" s="309"/>
      <c r="I504" s="308"/>
      <c r="J504" s="310"/>
      <c r="K504" s="310"/>
      <c r="L504" s="310"/>
      <c r="M504" s="310">
        <f t="shared" si="22"/>
        <v>0</v>
      </c>
      <c r="N504" s="308"/>
      <c r="O504" s="311"/>
      <c r="P504" s="311"/>
      <c r="Q504" s="308"/>
      <c r="R504" s="308"/>
      <c r="S504" s="312"/>
      <c r="T504" s="313"/>
      <c r="U504" s="314"/>
      <c r="V504" s="315"/>
      <c r="W504" s="315"/>
      <c r="X504" s="310"/>
      <c r="Y504" s="316">
        <f t="shared" si="23"/>
        <v>0</v>
      </c>
    </row>
    <row r="505" spans="1:25">
      <c r="A505" s="80">
        <f>Asset_Template!A505</f>
        <v>0</v>
      </c>
      <c r="B505" s="21">
        <f>Asset_Template!J505</f>
        <v>0</v>
      </c>
      <c r="C505" s="18">
        <f t="shared" si="21"/>
        <v>0</v>
      </c>
      <c r="D505" s="22">
        <f>Asset_Template!K505</f>
        <v>0</v>
      </c>
      <c r="E505" s="307"/>
      <c r="F505" s="307"/>
      <c r="G505" s="308"/>
      <c r="H505" s="309"/>
      <c r="I505" s="308"/>
      <c r="J505" s="310"/>
      <c r="K505" s="310"/>
      <c r="L505" s="310"/>
      <c r="M505" s="310">
        <f t="shared" si="22"/>
        <v>0</v>
      </c>
      <c r="N505" s="308"/>
      <c r="O505" s="311"/>
      <c r="P505" s="311"/>
      <c r="Q505" s="308"/>
      <c r="R505" s="308"/>
      <c r="S505" s="312"/>
      <c r="T505" s="313"/>
      <c r="U505" s="314"/>
      <c r="V505" s="315"/>
      <c r="W505" s="315"/>
      <c r="X505" s="310"/>
      <c r="Y505" s="316">
        <f t="shared" si="23"/>
        <v>0</v>
      </c>
    </row>
    <row r="506" spans="1:25">
      <c r="A506" s="80">
        <f>Asset_Template!A506</f>
        <v>0</v>
      </c>
      <c r="B506" s="21">
        <f>Asset_Template!J506</f>
        <v>0</v>
      </c>
      <c r="C506" s="18">
        <f t="shared" si="21"/>
        <v>0</v>
      </c>
      <c r="D506" s="22">
        <f>Asset_Template!K506</f>
        <v>0</v>
      </c>
      <c r="E506" s="307"/>
      <c r="F506" s="307"/>
      <c r="G506" s="308"/>
      <c r="H506" s="309"/>
      <c r="I506" s="308"/>
      <c r="J506" s="310"/>
      <c r="K506" s="310"/>
      <c r="L506" s="310"/>
      <c r="M506" s="310">
        <f t="shared" si="22"/>
        <v>0</v>
      </c>
      <c r="N506" s="308"/>
      <c r="O506" s="311"/>
      <c r="P506" s="311"/>
      <c r="Q506" s="308"/>
      <c r="R506" s="308"/>
      <c r="S506" s="312"/>
      <c r="T506" s="313"/>
      <c r="U506" s="314"/>
      <c r="V506" s="315"/>
      <c r="W506" s="315"/>
      <c r="X506" s="310"/>
      <c r="Y506" s="316">
        <f t="shared" si="23"/>
        <v>0</v>
      </c>
    </row>
    <row r="507" spans="1:25">
      <c r="A507" s="80">
        <f>Asset_Template!A507</f>
        <v>0</v>
      </c>
      <c r="B507" s="21">
        <f>Asset_Template!J507</f>
        <v>0</v>
      </c>
      <c r="C507" s="18">
        <f t="shared" si="21"/>
        <v>0</v>
      </c>
      <c r="D507" s="22">
        <f>Asset_Template!K507</f>
        <v>0</v>
      </c>
      <c r="E507" s="307"/>
      <c r="F507" s="307"/>
      <c r="G507" s="308"/>
      <c r="H507" s="309"/>
      <c r="I507" s="308"/>
      <c r="J507" s="310"/>
      <c r="K507" s="310"/>
      <c r="L507" s="310"/>
      <c r="M507" s="310">
        <f t="shared" si="22"/>
        <v>0</v>
      </c>
      <c r="N507" s="308"/>
      <c r="O507" s="311"/>
      <c r="P507" s="311"/>
      <c r="Q507" s="308"/>
      <c r="R507" s="308"/>
      <c r="S507" s="312"/>
      <c r="T507" s="313"/>
      <c r="U507" s="314"/>
      <c r="V507" s="315"/>
      <c r="W507" s="315"/>
      <c r="X507" s="310"/>
      <c r="Y507" s="316">
        <f t="shared" si="23"/>
        <v>0</v>
      </c>
    </row>
    <row r="508" spans="1:25" ht="14.25" thickBot="1">
      <c r="A508" s="82">
        <f>Asset_Template!A508</f>
        <v>0</v>
      </c>
      <c r="B508" s="83">
        <f>Asset_Template!J508</f>
        <v>0</v>
      </c>
      <c r="C508" s="18">
        <f t="shared" si="21"/>
        <v>0</v>
      </c>
      <c r="D508" s="84">
        <f>Asset_Template!K508</f>
        <v>0</v>
      </c>
      <c r="E508" s="307"/>
      <c r="F508" s="307"/>
      <c r="G508" s="317"/>
      <c r="H508" s="318"/>
      <c r="I508" s="317"/>
      <c r="J508" s="319"/>
      <c r="K508" s="319"/>
      <c r="L508" s="319"/>
      <c r="M508" s="319">
        <f t="shared" si="22"/>
        <v>0</v>
      </c>
      <c r="N508" s="317"/>
      <c r="O508" s="320"/>
      <c r="P508" s="320"/>
      <c r="Q508" s="317"/>
      <c r="R508" s="317"/>
      <c r="S508" s="321"/>
      <c r="T508" s="322"/>
      <c r="U508" s="323"/>
      <c r="V508" s="324"/>
      <c r="W508" s="324"/>
      <c r="X508" s="319"/>
      <c r="Y508" s="325">
        <f t="shared" si="23"/>
        <v>0</v>
      </c>
    </row>
  </sheetData>
  <sheetProtection algorithmName="SHA-512" hashValue="th/g1deXgqZyhAAYUg240jARnJ+aU2Aq4aQWDGhrMA2vg8nDWBkKF8AuA1L1IKVwF8nMRud4qBbEVMuqMmBBSw==" saltValue="oCuQtZ7PeM1rnwexl4kfUg==" spinCount="100000" sheet="1" objects="1" scenarios="1"/>
  <mergeCells count="14">
    <mergeCell ref="A2:G2"/>
    <mergeCell ref="A4:G4"/>
    <mergeCell ref="C7:C8"/>
    <mergeCell ref="G6:I6"/>
    <mergeCell ref="J6:M6"/>
    <mergeCell ref="J5:L5"/>
    <mergeCell ref="J4:L4"/>
    <mergeCell ref="N6:P6"/>
    <mergeCell ref="R6:S6"/>
    <mergeCell ref="T6:Y6"/>
    <mergeCell ref="A7:A8"/>
    <mergeCell ref="B7:B8"/>
    <mergeCell ref="D7:D8"/>
    <mergeCell ref="E7:E8"/>
  </mergeCells>
  <dataValidations count="28">
    <dataValidation allowBlank="1" showInputMessage="1" showErrorMessage="1" promptTitle="Current Year in Cycle" prompt="Which year in the life-cycle of the identified asset is the current year (now)?" sqref="F7:F8" xr:uid="{00000000-0002-0000-0E00-000000000000}"/>
    <dataValidation allowBlank="1" showInputMessage="1" showErrorMessage="1" promptTitle="Estimated life cycle cost" prompt="How much will the cost over the life-cycle period of the asset be (considering maintenance, upgrades, etc); expressed on YearNow values?" sqref="G7:G8" xr:uid="{00000000-0002-0000-0E00-000001000000}"/>
    <dataValidation allowBlank="1" showInputMessage="1" showErrorMessage="1" prompt="By what percantage will the life-cycle cost escalate annually?" sqref="H7:H8" xr:uid="{00000000-0002-0000-0E00-000002000000}"/>
    <dataValidation allowBlank="1" showInputMessage="1" showErrorMessage="1" promptTitle="Actual life cycle cost" prompt="Actual cost incurred to date to maintain, upgrade etc the asset" sqref="I7:I8" xr:uid="{00000000-0002-0000-0E00-000003000000}"/>
    <dataValidation allowBlank="1" showInputMessage="1" showErrorMessage="1" promptTitle="Depreciation" prompt="The amount of depreciation for the current year in the asset life cycle" sqref="J7:J8" xr:uid="{00000000-0002-0000-0E00-000004000000}"/>
    <dataValidation allowBlank="1" showInputMessage="1" showErrorMessage="1" promptTitle="Accumilative depreciation" prompt="Accumilative depreciation to date" sqref="K7:K8" xr:uid="{00000000-0002-0000-0E00-000005000000}"/>
    <dataValidation allowBlank="1" showInputMessage="1" showErrorMessage="1" promptTitle="Deprectiation methods" prompt="Examples are Straight Line Depreciation, Reducing Balance Depreciation, Sum of the Year' Digits Depreciation or Units of Activity Depreciation." sqref="L7:L8" xr:uid="{00000000-0002-0000-0E00-000006000000}"/>
    <dataValidation allowBlank="1" showInputMessage="1" showErrorMessage="1" promptTitle="Re-valuation values" prompt="Revaluation is a change in a price of a good or product, or especially of a currency, in which case it is specifically an official rise of the value of the currency in relation to a foreign currency in a fixed exchange rate system. " sqref="N7:N8" xr:uid="{00000000-0002-0000-0E00-000007000000}"/>
    <dataValidation allowBlank="1" showInputMessage="1" showErrorMessage="1" prompt="Date on which the lastest re-valuation of the asset has been done" sqref="O7:O8" xr:uid="{00000000-0002-0000-0E00-000008000000}"/>
    <dataValidation allowBlank="1" showInputMessage="1" showErrorMessage="1" prompt="Next date on which the valuation of the asset is scheduled" sqref="P7:P8" xr:uid="{00000000-0002-0000-0E00-000009000000}"/>
    <dataValidation allowBlank="1" showInputMessage="1" showErrorMessage="1" promptTitle="Impairment value" prompt="An impaired asset is a company's asset that has a market price less than the value listed on the company's balance sheet. Accounts that are likely to be written down are the company's goodwill, accounts receivable and long-term assets." sqref="Q7:Q8" xr:uid="{00000000-0002-0000-0E00-00000A000000}"/>
    <dataValidation allowBlank="1" showInputMessage="1" showErrorMessage="1" promptTitle="Carrying cost" prompt="The cost the organisation incur to carry the asset: current year" sqref="R7:R8" xr:uid="{00000000-0002-0000-0E00-00000B000000}"/>
    <dataValidation allowBlank="1" showInputMessage="1" showErrorMessage="1" promptTitle="Accumilative carrying cost" prompt="The accumulative cost the organisation incur to carry the asset " sqref="S7:S8" xr:uid="{00000000-0002-0000-0E00-00000C000000}"/>
    <dataValidation allowBlank="1" showInputMessage="1" showErrorMessage="1" promptTitle="Disposal value" prompt="The estimate amount the organisation will collect when disposing of the asset." sqref="T7:T8" xr:uid="{00000000-0002-0000-0E00-00000D000000}"/>
    <dataValidation allowBlank="1" showInputMessage="1" showErrorMessage="1" prompt="The scheduled date on which the asset will be disposed of." sqref="V7:V8" xr:uid="{00000000-0002-0000-0E00-00000E000000}"/>
    <dataValidation allowBlank="1" showInputMessage="1" showErrorMessage="1" prompt="The actual date when the asset has been disposed of." sqref="W7:W8" xr:uid="{00000000-0002-0000-0E00-00000F000000}"/>
    <dataValidation allowBlank="1" showInputMessage="1" showErrorMessage="1" prompt="The actual amount collected when the asset was been disposed of." sqref="X7:X8" xr:uid="{00000000-0002-0000-0E00-000010000000}"/>
    <dataValidation allowBlank="1" showInputMessage="1" showErrorMessage="1" promptTitle="Disposal method" prompt="The method to be used to dispose of the asset." sqref="U7:U8" xr:uid="{00000000-0002-0000-0E00-000011000000}"/>
    <dataValidation type="textLength" operator="lessThan" allowBlank="1" showInputMessage="1" showErrorMessage="1" error="Text must not exceeds 25 characters" sqref="U9:U508" xr:uid="{00000000-0002-0000-0E00-000012000000}">
      <formula1>26</formula1>
    </dataValidation>
    <dataValidation allowBlank="1" showInputMessage="1" showErrorMessage="1" prompt="Life-cycle of the asset, expressed in number of years. An asset lifecycle refers to the stages an asset goes through, from planning and acquisition to operation, maintenance, and eventual disposal or replacement." sqref="E7:E8" xr:uid="{00000000-0002-0000-0E00-000013000000}"/>
    <dataValidation allowBlank="1" showInputMessage="1" showErrorMessage="1" prompt="The current market value as on date of capturing. Market value is the price of an asset on the marketplace, based on the prices buyers are willing to pay and what sellers are willing to accept." sqref="C7:C8" xr:uid="{00000000-0002-0000-0E00-000014000000}"/>
    <dataValidation allowBlank="1" showInputMessage="1" showErrorMessage="1" prompt="Values in these cells (column below) to be expressed as percentages (%). Just capture the number (e.g. 25); the formula will read it as a percentage. Don't type &quot;25%&quot;. " sqref="H9:H508" xr:uid="{00000000-0002-0000-0E00-000015000000}"/>
    <dataValidation allowBlank="1" showInputMessage="1" showErrorMessage="1" prompt="Over what number of years will the asset be maintained, before it is disposed of?" sqref="E9:E508" xr:uid="{00000000-0002-0000-0E00-000016000000}"/>
    <dataValidation allowBlank="1" showInputMessage="1" showErrorMessage="1" prompt="Generally Accepted Accounting Principles (GAAP) give business owners the choice of 5 different methods of depreciation to use:_x000a_Straight Line._x000a_Declining Balance._x000a_Double Declining Balance._x000a_Sum of the Years' Digits._x000a_Units of Production." sqref="L9:L507" xr:uid="{00000000-0002-0000-0E00-000017000000}"/>
    <dataValidation allowBlank="1" showInputMessage="1" showErrorMessage="1" prompt="Revaluation of assets, in accounting, refers to adjusting the value of an asset to its fair market value, reflecting changes in its market worth. Updates a asset's carrying value in the company's financial records to align with its current market value. " sqref="N6:P6" xr:uid="{00000000-0002-0000-0E00-000018000000}"/>
    <dataValidation allowBlank="1" showInputMessage="1" showErrorMessage="1" prompt="In accounting, impairment value refers to the reduced value of an asset when its carrying amount (book value) exceeds its recoverable amount. Permanent and unexpected decrease in an asset's value, requiring immediate recognition in financial statements." sqref="Q6" xr:uid="{00000000-0002-0000-0E00-000019000000}"/>
    <dataValidation allowBlank="1" showInputMessage="1" showErrorMessage="1" prompt="Carrying cost, also known as holding cost, is the expense a business incurs for storing and maintaining inventory until it's sold. It includes costs like warehousing, labor, insurance, and potential losses from damage or obsolescence. " sqref="R6:S6" xr:uid="{00000000-0002-0000-0E00-00001A000000}"/>
    <dataValidation allowBlank="1" showInputMessage="1" showErrorMessage="1" prompt="Disposal value, in the context of assets, refers to the remaining value an asset possesses when it is sold or otherwise disposed of, even if it's no longer in use by the original owner." sqref="T6:Y6" xr:uid="{00000000-0002-0000-0E00-00001B000000}"/>
  </dataValidations>
  <hyperlinks>
    <hyperlink ref="J5:L5" r:id="rId1" display="Depreciation calculator" xr:uid="{00000000-0004-0000-0E00-000000000000}"/>
    <hyperlink ref="J4:L4" r:id="rId2" display="Depreciation calculator" xr:uid="{00000000-0004-0000-0E00-000001000000}"/>
  </hyperlinks>
  <pageMargins left="0.7" right="0.7" top="0.75" bottom="0.75" header="0.3" footer="0.3"/>
  <pageSetup paperSize="9" orientation="portrait" r:id="rId3"/>
  <drawing r:id="rId4"/>
  <legacyDrawing r:id="rId5"/>
  <oleObjects>
    <mc:AlternateContent xmlns:mc="http://schemas.openxmlformats.org/markup-compatibility/2006">
      <mc:Choice Requires="x14">
        <oleObject progId="Wordpad.Document.1" dvAspect="DVASPECT_ICON" shapeId="54273" r:id="rId6">
          <objectPr locked="0" defaultSize="0" autoPict="0" r:id="rId7">
            <anchor moveWithCells="1">
              <from>
                <xdr:col>4</xdr:col>
                <xdr:colOff>161925</xdr:colOff>
                <xdr:row>4</xdr:row>
                <xdr:rowOff>9525</xdr:rowOff>
              </from>
              <to>
                <xdr:col>4</xdr:col>
                <xdr:colOff>552450</xdr:colOff>
                <xdr:row>5</xdr:row>
                <xdr:rowOff>161925</xdr:rowOff>
              </to>
            </anchor>
          </objectPr>
        </oleObject>
      </mc:Choice>
      <mc:Fallback>
        <oleObject progId="Wordpad.Document.1" dvAspect="DVASPECT_ICON" shapeId="54273" r:id="rId6"/>
      </mc:Fallback>
    </mc:AlternateContent>
    <mc:AlternateContent xmlns:mc="http://schemas.openxmlformats.org/markup-compatibility/2006">
      <mc:Choice Requires="x14">
        <oleObject progId="Wordpad.Document.1" dvAspect="DVASPECT_ICON" shapeId="54274" r:id="rId8">
          <objectPr locked="0" defaultSize="0" autoPict="0" r:id="rId9">
            <anchor moveWithCells="1">
              <from>
                <xdr:col>9</xdr:col>
                <xdr:colOff>133350</xdr:colOff>
                <xdr:row>3</xdr:row>
                <xdr:rowOff>66675</xdr:rowOff>
              </from>
              <to>
                <xdr:col>9</xdr:col>
                <xdr:colOff>657225</xdr:colOff>
                <xdr:row>5</xdr:row>
                <xdr:rowOff>161925</xdr:rowOff>
              </to>
            </anchor>
          </objectPr>
        </oleObject>
      </mc:Choice>
      <mc:Fallback>
        <oleObject progId="Wordpad.Document.1" dvAspect="DVASPECT_ICON" shapeId="54274" r:id="rId8"/>
      </mc:Fallback>
    </mc:AlternateContent>
    <mc:AlternateContent xmlns:mc="http://schemas.openxmlformats.org/markup-compatibility/2006">
      <mc:Choice Requires="x14">
        <oleObject progId="Wordpad.Document.1" dvAspect="DVASPECT_ICON" shapeId="54275" r:id="rId10">
          <objectPr locked="0" defaultSize="0" autoPict="0" r:id="rId11">
            <anchor moveWithCells="1">
              <from>
                <xdr:col>16</xdr:col>
                <xdr:colOff>257175</xdr:colOff>
                <xdr:row>3</xdr:row>
                <xdr:rowOff>47625</xdr:rowOff>
              </from>
              <to>
                <xdr:col>16</xdr:col>
                <xdr:colOff>600075</xdr:colOff>
                <xdr:row>4</xdr:row>
                <xdr:rowOff>161925</xdr:rowOff>
              </to>
            </anchor>
          </objectPr>
        </oleObject>
      </mc:Choice>
      <mc:Fallback>
        <oleObject progId="Wordpad.Document.1" dvAspect="DVASPECT_ICON" shapeId="54275" r:id="rId10"/>
      </mc:Fallback>
    </mc:AlternateContent>
    <mc:AlternateContent xmlns:mc="http://schemas.openxmlformats.org/markup-compatibility/2006">
      <mc:Choice Requires="x14">
        <oleObject progId="Wordpad.Document.1" dvAspect="DVASPECT_ICON" shapeId="54276" r:id="rId12">
          <objectPr locked="0" defaultSize="0" autoPict="0" r:id="rId13">
            <anchor moveWithCells="1">
              <from>
                <xdr:col>17</xdr:col>
                <xdr:colOff>704850</xdr:colOff>
                <xdr:row>3</xdr:row>
                <xdr:rowOff>28575</xdr:rowOff>
              </from>
              <to>
                <xdr:col>18</xdr:col>
                <xdr:colOff>152400</xdr:colOff>
                <xdr:row>4</xdr:row>
                <xdr:rowOff>161925</xdr:rowOff>
              </to>
            </anchor>
          </objectPr>
        </oleObject>
      </mc:Choice>
      <mc:Fallback>
        <oleObject progId="Wordpad.Document.1" dvAspect="DVASPECT_ICON" shapeId="54276" r:id="rId12"/>
      </mc:Fallback>
    </mc:AlternateContent>
    <mc:AlternateContent xmlns:mc="http://schemas.openxmlformats.org/markup-compatibility/2006">
      <mc:Choice Requires="x14">
        <oleObject progId="Wordpad.Document.1" dvAspect="DVASPECT_ICON" shapeId="54277" r:id="rId14">
          <objectPr locked="0" defaultSize="0" autoPict="0" r:id="rId15">
            <anchor moveWithCells="1">
              <from>
                <xdr:col>21</xdr:col>
                <xdr:colOff>742950</xdr:colOff>
                <xdr:row>3</xdr:row>
                <xdr:rowOff>38100</xdr:rowOff>
              </from>
              <to>
                <xdr:col>22</xdr:col>
                <xdr:colOff>171450</xdr:colOff>
                <xdr:row>4</xdr:row>
                <xdr:rowOff>161925</xdr:rowOff>
              </to>
            </anchor>
          </objectPr>
        </oleObject>
      </mc:Choice>
      <mc:Fallback>
        <oleObject progId="Wordpad.Document.1" dvAspect="DVASPECT_ICON" shapeId="54277" r:id="rId14"/>
      </mc:Fallback>
    </mc:AlternateContent>
    <mc:AlternateContent xmlns:mc="http://schemas.openxmlformats.org/markup-compatibility/2006">
      <mc:Choice Requires="x14">
        <oleObject progId="Wordpad.Document.1" dvAspect="DVASPECT_ICON" shapeId="54278" r:id="rId16">
          <objectPr locked="0" defaultSize="0" autoPict="0" r:id="rId9">
            <anchor moveWithCells="1">
              <from>
                <xdr:col>14</xdr:col>
                <xdr:colOff>171450</xdr:colOff>
                <xdr:row>2</xdr:row>
                <xdr:rowOff>28575</xdr:rowOff>
              </from>
              <to>
                <xdr:col>14</xdr:col>
                <xdr:colOff>695325</xdr:colOff>
                <xdr:row>4</xdr:row>
                <xdr:rowOff>142875</xdr:rowOff>
              </to>
            </anchor>
          </objectPr>
        </oleObject>
      </mc:Choice>
      <mc:Fallback>
        <oleObject progId="Wordpad.Document.1" dvAspect="DVASPECT_ICON" shapeId="54278" r:id="rId16"/>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R520"/>
  <sheetViews>
    <sheetView showGridLines="0" showZeros="0" workbookViewId="0"/>
  </sheetViews>
  <sheetFormatPr defaultColWidth="9.140625" defaultRowHeight="12.75"/>
  <cols>
    <col min="1" max="1" width="20.7109375" style="4" customWidth="1"/>
    <col min="2" max="2" width="22.7109375" style="4" customWidth="1"/>
    <col min="3" max="3" width="20.7109375" style="4" customWidth="1"/>
    <col min="4" max="4" width="22.7109375" style="4" customWidth="1"/>
    <col min="5" max="6" width="9.140625" style="4"/>
    <col min="7" max="7" width="22.7109375" style="4" customWidth="1"/>
    <col min="8" max="8" width="15.7109375" style="1" customWidth="1"/>
    <col min="9" max="9" width="10.7109375" style="1" customWidth="1"/>
    <col min="10" max="10" width="9.140625" style="3"/>
    <col min="11" max="11" width="9.140625" style="1"/>
    <col min="12" max="13" width="0" style="1" hidden="1" customWidth="1"/>
    <col min="14" max="14" width="6.42578125" style="1" hidden="1" customWidth="1"/>
    <col min="15" max="18" width="0" style="3" hidden="1" customWidth="1"/>
    <col min="19" max="16384" width="9.140625" style="1"/>
  </cols>
  <sheetData>
    <row r="2" spans="1:18" ht="18.75" thickBot="1">
      <c r="A2" s="242" t="s">
        <v>117</v>
      </c>
      <c r="B2" s="242"/>
      <c r="C2" s="242"/>
      <c r="D2" s="242"/>
      <c r="E2" s="242"/>
    </row>
    <row r="4" spans="1:18" ht="13.5">
      <c r="A4" s="205" t="s">
        <v>81</v>
      </c>
      <c r="B4" s="205"/>
      <c r="C4" s="205"/>
      <c r="D4" s="205"/>
      <c r="E4" s="205"/>
    </row>
    <row r="5" spans="1:18" ht="13.5" thickBot="1"/>
    <row r="6" spans="1:18">
      <c r="A6" s="244" t="str">
        <f>Asset_Template!A8</f>
        <v>Asset</v>
      </c>
      <c r="B6" s="238" t="s">
        <v>109</v>
      </c>
      <c r="C6" s="240" t="s">
        <v>116</v>
      </c>
      <c r="D6" s="243" t="s">
        <v>96</v>
      </c>
      <c r="E6" s="243"/>
      <c r="F6" s="243"/>
      <c r="G6" s="243"/>
      <c r="H6" s="238" t="s">
        <v>100</v>
      </c>
      <c r="I6" s="238" t="s">
        <v>105</v>
      </c>
      <c r="J6" s="95" t="s">
        <v>121</v>
      </c>
    </row>
    <row r="7" spans="1:18">
      <c r="A7" s="245"/>
      <c r="B7" s="239"/>
      <c r="C7" s="241"/>
      <c r="D7" s="101" t="s">
        <v>97</v>
      </c>
      <c r="E7" s="101" t="s">
        <v>98</v>
      </c>
      <c r="F7" s="101" t="s">
        <v>99</v>
      </c>
      <c r="G7" s="101" t="s">
        <v>101</v>
      </c>
      <c r="H7" s="239"/>
      <c r="I7" s="239"/>
      <c r="J7" s="102" t="s">
        <v>108</v>
      </c>
      <c r="O7" s="3" t="str">
        <f>N8</f>
        <v>Good</v>
      </c>
      <c r="P7" s="3" t="str">
        <f>N9</f>
        <v>Moderate</v>
      </c>
      <c r="Q7" s="3" t="str">
        <f>N10</f>
        <v>Poor</v>
      </c>
      <c r="R7" s="3" t="str">
        <f>N11</f>
        <v>Disposal</v>
      </c>
    </row>
    <row r="8" spans="1:18">
      <c r="A8" s="96">
        <f>Asset_Template!A9</f>
        <v>0</v>
      </c>
      <c r="B8" s="97"/>
      <c r="C8" s="97"/>
      <c r="D8" s="98"/>
      <c r="E8" s="98"/>
      <c r="F8" s="98"/>
      <c r="G8" s="98"/>
      <c r="H8" s="99"/>
      <c r="I8" s="99"/>
      <c r="J8" s="100"/>
      <c r="L8" s="3">
        <f>COUNTIF(J8,"Yes")</f>
        <v>0</v>
      </c>
      <c r="M8" s="3">
        <f>COUNTIF(I8,"Good")</f>
        <v>0</v>
      </c>
      <c r="N8" s="1" t="s">
        <v>102</v>
      </c>
      <c r="O8" s="3">
        <f>COUNTIF(I8,$O$7)</f>
        <v>0</v>
      </c>
      <c r="P8" s="3">
        <f>COUNTIF(I8,$P$7)</f>
        <v>0</v>
      </c>
      <c r="Q8" s="3">
        <f>COUNTIF(I8,$Q$7)</f>
        <v>0</v>
      </c>
      <c r="R8" s="3">
        <f>COUNTIF(I8,$R$7)</f>
        <v>0</v>
      </c>
    </row>
    <row r="9" spans="1:18">
      <c r="A9" s="20">
        <f>Asset_Template!A10</f>
        <v>0</v>
      </c>
      <c r="B9" s="97"/>
      <c r="C9" s="97"/>
      <c r="D9" s="39"/>
      <c r="E9" s="39"/>
      <c r="F9" s="39"/>
      <c r="G9" s="39"/>
      <c r="H9" s="93"/>
      <c r="I9" s="93"/>
      <c r="J9" s="94"/>
      <c r="L9" s="3">
        <f t="shared" ref="L9:L72" si="0">COUNTIF(J9,"Yes")</f>
        <v>0</v>
      </c>
      <c r="N9" s="1" t="s">
        <v>103</v>
      </c>
      <c r="O9" s="3">
        <f t="shared" ref="O9:O72" si="1">COUNTIF(I9,$O$7)</f>
        <v>0</v>
      </c>
      <c r="P9" s="3">
        <f t="shared" ref="P9:P72" si="2">COUNTIF(I9,$P$7)</f>
        <v>0</v>
      </c>
      <c r="Q9" s="3">
        <f t="shared" ref="Q9:Q72" si="3">COUNTIF(I9,$Q$7)</f>
        <v>0</v>
      </c>
      <c r="R9" s="3">
        <f t="shared" ref="R9:R72" si="4">COUNTIF(I9,$R$7)</f>
        <v>0</v>
      </c>
    </row>
    <row r="10" spans="1:18">
      <c r="A10" s="20">
        <f>Asset_Template!A11</f>
        <v>0</v>
      </c>
      <c r="B10" s="97"/>
      <c r="C10" s="97"/>
      <c r="D10" s="39"/>
      <c r="E10" s="39"/>
      <c r="F10" s="39"/>
      <c r="G10" s="39"/>
      <c r="H10" s="93"/>
      <c r="I10" s="93"/>
      <c r="J10" s="94"/>
      <c r="L10" s="3">
        <f t="shared" si="0"/>
        <v>0</v>
      </c>
      <c r="N10" s="1" t="s">
        <v>104</v>
      </c>
      <c r="O10" s="3">
        <f t="shared" si="1"/>
        <v>0</v>
      </c>
      <c r="P10" s="3">
        <f t="shared" si="2"/>
        <v>0</v>
      </c>
      <c r="Q10" s="3">
        <f t="shared" si="3"/>
        <v>0</v>
      </c>
      <c r="R10" s="3">
        <f t="shared" si="4"/>
        <v>0</v>
      </c>
    </row>
    <row r="11" spans="1:18">
      <c r="A11" s="20">
        <f>Asset_Template!A12</f>
        <v>0</v>
      </c>
      <c r="B11" s="97"/>
      <c r="C11" s="97"/>
      <c r="D11" s="39"/>
      <c r="E11" s="39"/>
      <c r="F11" s="39"/>
      <c r="G11" s="39"/>
      <c r="H11" s="93"/>
      <c r="I11" s="93"/>
      <c r="J11" s="94"/>
      <c r="L11" s="3">
        <f t="shared" si="0"/>
        <v>0</v>
      </c>
      <c r="N11" s="1" t="s">
        <v>59</v>
      </c>
      <c r="O11" s="3">
        <f t="shared" si="1"/>
        <v>0</v>
      </c>
      <c r="P11" s="3">
        <f t="shared" si="2"/>
        <v>0</v>
      </c>
      <c r="Q11" s="3">
        <f t="shared" si="3"/>
        <v>0</v>
      </c>
      <c r="R11" s="3">
        <f t="shared" si="4"/>
        <v>0</v>
      </c>
    </row>
    <row r="12" spans="1:18">
      <c r="A12" s="20">
        <f>Asset_Template!A13</f>
        <v>0</v>
      </c>
      <c r="B12" s="326"/>
      <c r="C12" s="326"/>
      <c r="D12" s="289"/>
      <c r="E12" s="289"/>
      <c r="F12" s="289"/>
      <c r="G12" s="289"/>
      <c r="H12" s="327"/>
      <c r="I12" s="328"/>
      <c r="J12" s="329"/>
      <c r="L12" s="3">
        <f t="shared" si="0"/>
        <v>0</v>
      </c>
      <c r="O12" s="3">
        <f t="shared" si="1"/>
        <v>0</v>
      </c>
      <c r="P12" s="3">
        <f t="shared" si="2"/>
        <v>0</v>
      </c>
      <c r="Q12" s="3">
        <f t="shared" si="3"/>
        <v>0</v>
      </c>
      <c r="R12" s="3">
        <f t="shared" si="4"/>
        <v>0</v>
      </c>
    </row>
    <row r="13" spans="1:18">
      <c r="A13" s="20">
        <f>Asset_Template!A14</f>
        <v>0</v>
      </c>
      <c r="B13" s="326"/>
      <c r="C13" s="326"/>
      <c r="D13" s="289"/>
      <c r="E13" s="289"/>
      <c r="F13" s="289"/>
      <c r="G13" s="289"/>
      <c r="H13" s="327"/>
      <c r="I13" s="328"/>
      <c r="J13" s="329"/>
      <c r="L13" s="3">
        <f t="shared" si="0"/>
        <v>0</v>
      </c>
      <c r="N13" s="1" t="s">
        <v>106</v>
      </c>
      <c r="O13" s="3">
        <f t="shared" si="1"/>
        <v>0</v>
      </c>
      <c r="P13" s="3">
        <f t="shared" si="2"/>
        <v>0</v>
      </c>
      <c r="Q13" s="3">
        <f t="shared" si="3"/>
        <v>0</v>
      </c>
      <c r="R13" s="3">
        <f t="shared" si="4"/>
        <v>0</v>
      </c>
    </row>
    <row r="14" spans="1:18">
      <c r="A14" s="20">
        <f>Asset_Template!A15</f>
        <v>0</v>
      </c>
      <c r="B14" s="326"/>
      <c r="C14" s="326"/>
      <c r="D14" s="289"/>
      <c r="E14" s="289"/>
      <c r="F14" s="289"/>
      <c r="G14" s="289"/>
      <c r="H14" s="327"/>
      <c r="I14" s="327"/>
      <c r="J14" s="329"/>
      <c r="L14" s="3">
        <f t="shared" si="0"/>
        <v>0</v>
      </c>
      <c r="N14" s="1" t="s">
        <v>107</v>
      </c>
      <c r="O14" s="3">
        <f t="shared" si="1"/>
        <v>0</v>
      </c>
      <c r="P14" s="3">
        <f t="shared" si="2"/>
        <v>0</v>
      </c>
      <c r="Q14" s="3">
        <f t="shared" si="3"/>
        <v>0</v>
      </c>
      <c r="R14" s="3">
        <f t="shared" si="4"/>
        <v>0</v>
      </c>
    </row>
    <row r="15" spans="1:18">
      <c r="A15" s="20">
        <f>Asset_Template!A16</f>
        <v>0</v>
      </c>
      <c r="B15" s="326"/>
      <c r="C15" s="326"/>
      <c r="D15" s="289"/>
      <c r="E15" s="289"/>
      <c r="F15" s="289"/>
      <c r="G15" s="289"/>
      <c r="H15" s="327"/>
      <c r="I15" s="327"/>
      <c r="J15" s="329"/>
      <c r="L15" s="3">
        <f t="shared" si="0"/>
        <v>0</v>
      </c>
      <c r="O15" s="3">
        <f t="shared" si="1"/>
        <v>0</v>
      </c>
      <c r="P15" s="3">
        <f t="shared" si="2"/>
        <v>0</v>
      </c>
      <c r="Q15" s="3">
        <f t="shared" si="3"/>
        <v>0</v>
      </c>
      <c r="R15" s="3">
        <f t="shared" si="4"/>
        <v>0</v>
      </c>
    </row>
    <row r="16" spans="1:18">
      <c r="A16" s="20">
        <f>Asset_Template!A17</f>
        <v>0</v>
      </c>
      <c r="B16" s="326"/>
      <c r="C16" s="326"/>
      <c r="D16" s="289"/>
      <c r="E16" s="289"/>
      <c r="F16" s="289"/>
      <c r="G16" s="289"/>
      <c r="H16" s="327"/>
      <c r="I16" s="327"/>
      <c r="J16" s="329"/>
      <c r="L16" s="3">
        <f t="shared" si="0"/>
        <v>0</v>
      </c>
      <c r="O16" s="3">
        <f t="shared" si="1"/>
        <v>0</v>
      </c>
      <c r="P16" s="3">
        <f t="shared" si="2"/>
        <v>0</v>
      </c>
      <c r="Q16" s="3">
        <f t="shared" si="3"/>
        <v>0</v>
      </c>
      <c r="R16" s="3">
        <f t="shared" si="4"/>
        <v>0</v>
      </c>
    </row>
    <row r="17" spans="1:18">
      <c r="A17" s="20">
        <f>Asset_Template!A18</f>
        <v>0</v>
      </c>
      <c r="B17" s="326"/>
      <c r="C17" s="326"/>
      <c r="D17" s="289"/>
      <c r="E17" s="289"/>
      <c r="F17" s="289"/>
      <c r="G17" s="289"/>
      <c r="H17" s="327"/>
      <c r="I17" s="328"/>
      <c r="J17" s="329"/>
      <c r="L17" s="3">
        <f t="shared" si="0"/>
        <v>0</v>
      </c>
      <c r="O17" s="3">
        <f t="shared" si="1"/>
        <v>0</v>
      </c>
      <c r="P17" s="3">
        <f t="shared" si="2"/>
        <v>0</v>
      </c>
      <c r="Q17" s="3">
        <f t="shared" si="3"/>
        <v>0</v>
      </c>
      <c r="R17" s="3">
        <f t="shared" si="4"/>
        <v>0</v>
      </c>
    </row>
    <row r="18" spans="1:18">
      <c r="A18" s="20">
        <f>Asset_Template!A19</f>
        <v>0</v>
      </c>
      <c r="B18" s="326"/>
      <c r="C18" s="326"/>
      <c r="D18" s="289"/>
      <c r="E18" s="289"/>
      <c r="F18" s="289"/>
      <c r="G18" s="289"/>
      <c r="H18" s="327"/>
      <c r="I18" s="328"/>
      <c r="J18" s="329"/>
      <c r="L18" s="3">
        <f t="shared" si="0"/>
        <v>0</v>
      </c>
      <c r="O18" s="3">
        <f t="shared" si="1"/>
        <v>0</v>
      </c>
      <c r="P18" s="3">
        <f t="shared" si="2"/>
        <v>0</v>
      </c>
      <c r="Q18" s="3">
        <f t="shared" si="3"/>
        <v>0</v>
      </c>
      <c r="R18" s="3">
        <f t="shared" si="4"/>
        <v>0</v>
      </c>
    </row>
    <row r="19" spans="1:18">
      <c r="A19" s="20">
        <f>Asset_Template!A20</f>
        <v>0</v>
      </c>
      <c r="B19" s="326"/>
      <c r="C19" s="326"/>
      <c r="D19" s="289"/>
      <c r="E19" s="289"/>
      <c r="F19" s="289"/>
      <c r="G19" s="289"/>
      <c r="H19" s="327"/>
      <c r="I19" s="327"/>
      <c r="J19" s="329"/>
      <c r="L19" s="3">
        <f t="shared" si="0"/>
        <v>0</v>
      </c>
      <c r="O19" s="3">
        <f t="shared" si="1"/>
        <v>0</v>
      </c>
      <c r="P19" s="3">
        <f t="shared" si="2"/>
        <v>0</v>
      </c>
      <c r="Q19" s="3">
        <f t="shared" si="3"/>
        <v>0</v>
      </c>
      <c r="R19" s="3">
        <f t="shared" si="4"/>
        <v>0</v>
      </c>
    </row>
    <row r="20" spans="1:18">
      <c r="A20" s="20">
        <f>Asset_Template!A21</f>
        <v>0</v>
      </c>
      <c r="B20" s="326"/>
      <c r="C20" s="326"/>
      <c r="D20" s="289"/>
      <c r="E20" s="289"/>
      <c r="F20" s="289"/>
      <c r="G20" s="289"/>
      <c r="H20" s="327"/>
      <c r="I20" s="327"/>
      <c r="J20" s="329"/>
      <c r="L20" s="3">
        <f t="shared" si="0"/>
        <v>0</v>
      </c>
      <c r="O20" s="3">
        <f t="shared" si="1"/>
        <v>0</v>
      </c>
      <c r="P20" s="3">
        <f t="shared" si="2"/>
        <v>0</v>
      </c>
      <c r="Q20" s="3">
        <f t="shared" si="3"/>
        <v>0</v>
      </c>
      <c r="R20" s="3">
        <f t="shared" si="4"/>
        <v>0</v>
      </c>
    </row>
    <row r="21" spans="1:18">
      <c r="A21" s="20">
        <f>Asset_Template!A22</f>
        <v>0</v>
      </c>
      <c r="B21" s="326"/>
      <c r="C21" s="326"/>
      <c r="D21" s="289"/>
      <c r="E21" s="289"/>
      <c r="F21" s="289"/>
      <c r="G21" s="289"/>
      <c r="H21" s="327"/>
      <c r="I21" s="327"/>
      <c r="J21" s="329"/>
      <c r="L21" s="3">
        <f t="shared" si="0"/>
        <v>0</v>
      </c>
      <c r="O21" s="3">
        <f t="shared" si="1"/>
        <v>0</v>
      </c>
      <c r="P21" s="3">
        <f t="shared" si="2"/>
        <v>0</v>
      </c>
      <c r="Q21" s="3">
        <f t="shared" si="3"/>
        <v>0</v>
      </c>
      <c r="R21" s="3">
        <f t="shared" si="4"/>
        <v>0</v>
      </c>
    </row>
    <row r="22" spans="1:18">
      <c r="A22" s="20">
        <f>Asset_Template!A23</f>
        <v>0</v>
      </c>
      <c r="B22" s="326"/>
      <c r="C22" s="326"/>
      <c r="D22" s="289"/>
      <c r="E22" s="289"/>
      <c r="F22" s="289"/>
      <c r="G22" s="289"/>
      <c r="H22" s="327"/>
      <c r="I22" s="328"/>
      <c r="J22" s="329"/>
      <c r="L22" s="3">
        <f t="shared" si="0"/>
        <v>0</v>
      </c>
      <c r="O22" s="3">
        <f t="shared" si="1"/>
        <v>0</v>
      </c>
      <c r="P22" s="3">
        <f t="shared" si="2"/>
        <v>0</v>
      </c>
      <c r="Q22" s="3">
        <f t="shared" si="3"/>
        <v>0</v>
      </c>
      <c r="R22" s="3">
        <f t="shared" si="4"/>
        <v>0</v>
      </c>
    </row>
    <row r="23" spans="1:18">
      <c r="A23" s="20">
        <f>Asset_Template!A24</f>
        <v>0</v>
      </c>
      <c r="B23" s="326"/>
      <c r="C23" s="326"/>
      <c r="D23" s="289"/>
      <c r="E23" s="289"/>
      <c r="F23" s="289"/>
      <c r="G23" s="289"/>
      <c r="H23" s="327"/>
      <c r="I23" s="328"/>
      <c r="J23" s="329"/>
      <c r="L23" s="3">
        <f t="shared" si="0"/>
        <v>0</v>
      </c>
      <c r="O23" s="3">
        <f t="shared" si="1"/>
        <v>0</v>
      </c>
      <c r="P23" s="3">
        <f t="shared" si="2"/>
        <v>0</v>
      </c>
      <c r="Q23" s="3">
        <f t="shared" si="3"/>
        <v>0</v>
      </c>
      <c r="R23" s="3">
        <f t="shared" si="4"/>
        <v>0</v>
      </c>
    </row>
    <row r="24" spans="1:18">
      <c r="A24" s="20">
        <f>Asset_Template!A25</f>
        <v>0</v>
      </c>
      <c r="B24" s="326"/>
      <c r="C24" s="326"/>
      <c r="D24" s="289"/>
      <c r="E24" s="289"/>
      <c r="F24" s="289"/>
      <c r="G24" s="289"/>
      <c r="H24" s="327"/>
      <c r="I24" s="327"/>
      <c r="J24" s="329"/>
      <c r="L24" s="3">
        <f t="shared" si="0"/>
        <v>0</v>
      </c>
      <c r="O24" s="3">
        <f t="shared" si="1"/>
        <v>0</v>
      </c>
      <c r="P24" s="3">
        <f t="shared" si="2"/>
        <v>0</v>
      </c>
      <c r="Q24" s="3">
        <f t="shared" si="3"/>
        <v>0</v>
      </c>
      <c r="R24" s="3">
        <f t="shared" si="4"/>
        <v>0</v>
      </c>
    </row>
    <row r="25" spans="1:18">
      <c r="A25" s="20">
        <f>Asset_Template!A26</f>
        <v>0</v>
      </c>
      <c r="B25" s="326"/>
      <c r="C25" s="326"/>
      <c r="D25" s="289"/>
      <c r="E25" s="289"/>
      <c r="F25" s="289"/>
      <c r="G25" s="289"/>
      <c r="H25" s="327"/>
      <c r="I25" s="327"/>
      <c r="J25" s="329"/>
      <c r="L25" s="3">
        <f t="shared" si="0"/>
        <v>0</v>
      </c>
      <c r="O25" s="3">
        <f t="shared" si="1"/>
        <v>0</v>
      </c>
      <c r="P25" s="3">
        <f t="shared" si="2"/>
        <v>0</v>
      </c>
      <c r="Q25" s="3">
        <f t="shared" si="3"/>
        <v>0</v>
      </c>
      <c r="R25" s="3">
        <f t="shared" si="4"/>
        <v>0</v>
      </c>
    </row>
    <row r="26" spans="1:18">
      <c r="A26" s="20">
        <f>Asset_Template!A27</f>
        <v>0</v>
      </c>
      <c r="B26" s="326"/>
      <c r="C26" s="326"/>
      <c r="D26" s="289"/>
      <c r="E26" s="289"/>
      <c r="F26" s="289"/>
      <c r="G26" s="289"/>
      <c r="H26" s="327"/>
      <c r="I26" s="327"/>
      <c r="J26" s="329"/>
      <c r="L26" s="3">
        <f t="shared" si="0"/>
        <v>0</v>
      </c>
      <c r="O26" s="3">
        <f t="shared" si="1"/>
        <v>0</v>
      </c>
      <c r="P26" s="3">
        <f t="shared" si="2"/>
        <v>0</v>
      </c>
      <c r="Q26" s="3">
        <f t="shared" si="3"/>
        <v>0</v>
      </c>
      <c r="R26" s="3">
        <f t="shared" si="4"/>
        <v>0</v>
      </c>
    </row>
    <row r="27" spans="1:18">
      <c r="A27" s="20">
        <f>Asset_Template!A28</f>
        <v>0</v>
      </c>
      <c r="B27" s="326"/>
      <c r="C27" s="326"/>
      <c r="D27" s="289"/>
      <c r="E27" s="289"/>
      <c r="F27" s="289"/>
      <c r="G27" s="289"/>
      <c r="H27" s="327"/>
      <c r="I27" s="328"/>
      <c r="J27" s="329"/>
      <c r="L27" s="3">
        <f t="shared" si="0"/>
        <v>0</v>
      </c>
      <c r="O27" s="3">
        <f t="shared" si="1"/>
        <v>0</v>
      </c>
      <c r="P27" s="3">
        <f t="shared" si="2"/>
        <v>0</v>
      </c>
      <c r="Q27" s="3">
        <f t="shared" si="3"/>
        <v>0</v>
      </c>
      <c r="R27" s="3">
        <f t="shared" si="4"/>
        <v>0</v>
      </c>
    </row>
    <row r="28" spans="1:18">
      <c r="A28" s="20">
        <f>Asset_Template!A29</f>
        <v>0</v>
      </c>
      <c r="B28" s="326"/>
      <c r="C28" s="326"/>
      <c r="D28" s="289"/>
      <c r="E28" s="289"/>
      <c r="F28" s="289"/>
      <c r="G28" s="289"/>
      <c r="H28" s="327"/>
      <c r="I28" s="328"/>
      <c r="J28" s="329"/>
      <c r="L28" s="3">
        <f t="shared" si="0"/>
        <v>0</v>
      </c>
      <c r="O28" s="3">
        <f t="shared" si="1"/>
        <v>0</v>
      </c>
      <c r="P28" s="3">
        <f t="shared" si="2"/>
        <v>0</v>
      </c>
      <c r="Q28" s="3">
        <f t="shared" si="3"/>
        <v>0</v>
      </c>
      <c r="R28" s="3">
        <f t="shared" si="4"/>
        <v>0</v>
      </c>
    </row>
    <row r="29" spans="1:18">
      <c r="A29" s="20">
        <f>Asset_Template!A30</f>
        <v>0</v>
      </c>
      <c r="B29" s="326"/>
      <c r="C29" s="326"/>
      <c r="D29" s="289"/>
      <c r="E29" s="289"/>
      <c r="F29" s="289"/>
      <c r="G29" s="289"/>
      <c r="H29" s="327"/>
      <c r="I29" s="327"/>
      <c r="J29" s="329"/>
      <c r="L29" s="3">
        <f t="shared" si="0"/>
        <v>0</v>
      </c>
      <c r="O29" s="3">
        <f t="shared" si="1"/>
        <v>0</v>
      </c>
      <c r="P29" s="3">
        <f t="shared" si="2"/>
        <v>0</v>
      </c>
      <c r="Q29" s="3">
        <f t="shared" si="3"/>
        <v>0</v>
      </c>
      <c r="R29" s="3">
        <f t="shared" si="4"/>
        <v>0</v>
      </c>
    </row>
    <row r="30" spans="1:18">
      <c r="A30" s="20">
        <f>Asset_Template!A31</f>
        <v>0</v>
      </c>
      <c r="B30" s="326"/>
      <c r="C30" s="326"/>
      <c r="D30" s="289"/>
      <c r="E30" s="289"/>
      <c r="F30" s="289"/>
      <c r="G30" s="289"/>
      <c r="H30" s="327"/>
      <c r="I30" s="327"/>
      <c r="J30" s="329"/>
      <c r="L30" s="3">
        <f t="shared" si="0"/>
        <v>0</v>
      </c>
      <c r="O30" s="3">
        <f t="shared" si="1"/>
        <v>0</v>
      </c>
      <c r="P30" s="3">
        <f t="shared" si="2"/>
        <v>0</v>
      </c>
      <c r="Q30" s="3">
        <f t="shared" si="3"/>
        <v>0</v>
      </c>
      <c r="R30" s="3">
        <f t="shared" si="4"/>
        <v>0</v>
      </c>
    </row>
    <row r="31" spans="1:18">
      <c r="A31" s="20">
        <f>Asset_Template!A32</f>
        <v>0</v>
      </c>
      <c r="B31" s="326"/>
      <c r="C31" s="326"/>
      <c r="D31" s="289"/>
      <c r="E31" s="289"/>
      <c r="F31" s="289"/>
      <c r="G31" s="289"/>
      <c r="H31" s="327"/>
      <c r="I31" s="327"/>
      <c r="J31" s="329"/>
      <c r="L31" s="3">
        <f t="shared" si="0"/>
        <v>0</v>
      </c>
      <c r="O31" s="3">
        <f t="shared" si="1"/>
        <v>0</v>
      </c>
      <c r="P31" s="3">
        <f t="shared" si="2"/>
        <v>0</v>
      </c>
      <c r="Q31" s="3">
        <f t="shared" si="3"/>
        <v>0</v>
      </c>
      <c r="R31" s="3">
        <f t="shared" si="4"/>
        <v>0</v>
      </c>
    </row>
    <row r="32" spans="1:18">
      <c r="A32" s="20">
        <f>Asset_Template!A33</f>
        <v>0</v>
      </c>
      <c r="B32" s="326"/>
      <c r="C32" s="326"/>
      <c r="D32" s="289"/>
      <c r="E32" s="289"/>
      <c r="F32" s="289"/>
      <c r="G32" s="289"/>
      <c r="H32" s="327"/>
      <c r="I32" s="328"/>
      <c r="J32" s="329"/>
      <c r="L32" s="3">
        <f t="shared" si="0"/>
        <v>0</v>
      </c>
      <c r="O32" s="3">
        <f t="shared" si="1"/>
        <v>0</v>
      </c>
      <c r="P32" s="3">
        <f t="shared" si="2"/>
        <v>0</v>
      </c>
      <c r="Q32" s="3">
        <f t="shared" si="3"/>
        <v>0</v>
      </c>
      <c r="R32" s="3">
        <f t="shared" si="4"/>
        <v>0</v>
      </c>
    </row>
    <row r="33" spans="1:18">
      <c r="A33" s="20">
        <f>Asset_Template!A34</f>
        <v>0</v>
      </c>
      <c r="B33" s="326"/>
      <c r="C33" s="326"/>
      <c r="D33" s="289"/>
      <c r="E33" s="289"/>
      <c r="F33" s="289"/>
      <c r="G33" s="289"/>
      <c r="H33" s="327"/>
      <c r="I33" s="328"/>
      <c r="J33" s="329"/>
      <c r="L33" s="3">
        <f t="shared" si="0"/>
        <v>0</v>
      </c>
      <c r="O33" s="3">
        <f t="shared" si="1"/>
        <v>0</v>
      </c>
      <c r="P33" s="3">
        <f t="shared" si="2"/>
        <v>0</v>
      </c>
      <c r="Q33" s="3">
        <f t="shared" si="3"/>
        <v>0</v>
      </c>
      <c r="R33" s="3">
        <f t="shared" si="4"/>
        <v>0</v>
      </c>
    </row>
    <row r="34" spans="1:18">
      <c r="A34" s="20">
        <f>Asset_Template!A35</f>
        <v>0</v>
      </c>
      <c r="B34" s="326"/>
      <c r="C34" s="326"/>
      <c r="D34" s="289"/>
      <c r="E34" s="289"/>
      <c r="F34" s="289"/>
      <c r="G34" s="289"/>
      <c r="H34" s="327"/>
      <c r="I34" s="327"/>
      <c r="J34" s="329"/>
      <c r="L34" s="3">
        <f t="shared" si="0"/>
        <v>0</v>
      </c>
      <c r="O34" s="3">
        <f t="shared" si="1"/>
        <v>0</v>
      </c>
      <c r="P34" s="3">
        <f t="shared" si="2"/>
        <v>0</v>
      </c>
      <c r="Q34" s="3">
        <f t="shared" si="3"/>
        <v>0</v>
      </c>
      <c r="R34" s="3">
        <f t="shared" si="4"/>
        <v>0</v>
      </c>
    </row>
    <row r="35" spans="1:18">
      <c r="A35" s="20">
        <f>Asset_Template!A36</f>
        <v>0</v>
      </c>
      <c r="B35" s="326"/>
      <c r="C35" s="326"/>
      <c r="D35" s="289"/>
      <c r="E35" s="289"/>
      <c r="F35" s="289"/>
      <c r="G35" s="289"/>
      <c r="H35" s="327"/>
      <c r="I35" s="327"/>
      <c r="J35" s="329"/>
      <c r="L35" s="3">
        <f t="shared" si="0"/>
        <v>0</v>
      </c>
      <c r="O35" s="3">
        <f t="shared" si="1"/>
        <v>0</v>
      </c>
      <c r="P35" s="3">
        <f t="shared" si="2"/>
        <v>0</v>
      </c>
      <c r="Q35" s="3">
        <f t="shared" si="3"/>
        <v>0</v>
      </c>
      <c r="R35" s="3">
        <f t="shared" si="4"/>
        <v>0</v>
      </c>
    </row>
    <row r="36" spans="1:18">
      <c r="A36" s="20">
        <f>Asset_Template!A37</f>
        <v>0</v>
      </c>
      <c r="B36" s="326"/>
      <c r="C36" s="326"/>
      <c r="D36" s="289"/>
      <c r="E36" s="289"/>
      <c r="F36" s="289"/>
      <c r="G36" s="289"/>
      <c r="H36" s="327"/>
      <c r="I36" s="327"/>
      <c r="J36" s="329"/>
      <c r="L36" s="3">
        <f t="shared" si="0"/>
        <v>0</v>
      </c>
      <c r="O36" s="3">
        <f t="shared" si="1"/>
        <v>0</v>
      </c>
      <c r="P36" s="3">
        <f t="shared" si="2"/>
        <v>0</v>
      </c>
      <c r="Q36" s="3">
        <f t="shared" si="3"/>
        <v>0</v>
      </c>
      <c r="R36" s="3">
        <f t="shared" si="4"/>
        <v>0</v>
      </c>
    </row>
    <row r="37" spans="1:18">
      <c r="A37" s="20">
        <f>Asset_Template!A38</f>
        <v>0</v>
      </c>
      <c r="B37" s="326"/>
      <c r="C37" s="326"/>
      <c r="D37" s="289"/>
      <c r="E37" s="289"/>
      <c r="F37" s="289"/>
      <c r="G37" s="289"/>
      <c r="H37" s="327"/>
      <c r="I37" s="328"/>
      <c r="J37" s="329"/>
      <c r="L37" s="3">
        <f t="shared" si="0"/>
        <v>0</v>
      </c>
      <c r="O37" s="3">
        <f t="shared" si="1"/>
        <v>0</v>
      </c>
      <c r="P37" s="3">
        <f t="shared" si="2"/>
        <v>0</v>
      </c>
      <c r="Q37" s="3">
        <f t="shared" si="3"/>
        <v>0</v>
      </c>
      <c r="R37" s="3">
        <f t="shared" si="4"/>
        <v>0</v>
      </c>
    </row>
    <row r="38" spans="1:18">
      <c r="A38" s="20">
        <f>Asset_Template!A39</f>
        <v>0</v>
      </c>
      <c r="B38" s="326"/>
      <c r="C38" s="326"/>
      <c r="D38" s="289"/>
      <c r="E38" s="289"/>
      <c r="F38" s="289"/>
      <c r="G38" s="289"/>
      <c r="H38" s="327"/>
      <c r="I38" s="328"/>
      <c r="J38" s="329"/>
      <c r="L38" s="3">
        <f t="shared" si="0"/>
        <v>0</v>
      </c>
      <c r="O38" s="3">
        <f t="shared" si="1"/>
        <v>0</v>
      </c>
      <c r="P38" s="3">
        <f t="shared" si="2"/>
        <v>0</v>
      </c>
      <c r="Q38" s="3">
        <f t="shared" si="3"/>
        <v>0</v>
      </c>
      <c r="R38" s="3">
        <f t="shared" si="4"/>
        <v>0</v>
      </c>
    </row>
    <row r="39" spans="1:18">
      <c r="A39" s="20">
        <f>Asset_Template!A40</f>
        <v>0</v>
      </c>
      <c r="B39" s="326"/>
      <c r="C39" s="326"/>
      <c r="D39" s="289"/>
      <c r="E39" s="289"/>
      <c r="F39" s="289"/>
      <c r="G39" s="289"/>
      <c r="H39" s="327"/>
      <c r="I39" s="327"/>
      <c r="J39" s="329"/>
      <c r="L39" s="3">
        <f t="shared" si="0"/>
        <v>0</v>
      </c>
      <c r="O39" s="3">
        <f t="shared" si="1"/>
        <v>0</v>
      </c>
      <c r="P39" s="3">
        <f t="shared" si="2"/>
        <v>0</v>
      </c>
      <c r="Q39" s="3">
        <f t="shared" si="3"/>
        <v>0</v>
      </c>
      <c r="R39" s="3">
        <f t="shared" si="4"/>
        <v>0</v>
      </c>
    </row>
    <row r="40" spans="1:18">
      <c r="A40" s="20">
        <f>Asset_Template!A41</f>
        <v>0</v>
      </c>
      <c r="B40" s="326"/>
      <c r="C40" s="326"/>
      <c r="D40" s="289"/>
      <c r="E40" s="289"/>
      <c r="F40" s="289"/>
      <c r="G40" s="289"/>
      <c r="H40" s="327"/>
      <c r="I40" s="327"/>
      <c r="J40" s="329"/>
      <c r="L40" s="3">
        <f t="shared" si="0"/>
        <v>0</v>
      </c>
      <c r="O40" s="3">
        <f t="shared" si="1"/>
        <v>0</v>
      </c>
      <c r="P40" s="3">
        <f t="shared" si="2"/>
        <v>0</v>
      </c>
      <c r="Q40" s="3">
        <f t="shared" si="3"/>
        <v>0</v>
      </c>
      <c r="R40" s="3">
        <f t="shared" si="4"/>
        <v>0</v>
      </c>
    </row>
    <row r="41" spans="1:18">
      <c r="A41" s="20">
        <f>Asset_Template!A42</f>
        <v>0</v>
      </c>
      <c r="B41" s="326"/>
      <c r="C41" s="326"/>
      <c r="D41" s="289"/>
      <c r="E41" s="289"/>
      <c r="F41" s="289"/>
      <c r="G41" s="289"/>
      <c r="H41" s="327"/>
      <c r="I41" s="327"/>
      <c r="J41" s="329"/>
      <c r="L41" s="3">
        <f t="shared" si="0"/>
        <v>0</v>
      </c>
      <c r="O41" s="3">
        <f t="shared" si="1"/>
        <v>0</v>
      </c>
      <c r="P41" s="3">
        <f t="shared" si="2"/>
        <v>0</v>
      </c>
      <c r="Q41" s="3">
        <f t="shared" si="3"/>
        <v>0</v>
      </c>
      <c r="R41" s="3">
        <f t="shared" si="4"/>
        <v>0</v>
      </c>
    </row>
    <row r="42" spans="1:18">
      <c r="A42" s="20">
        <f>Asset_Template!A43</f>
        <v>0</v>
      </c>
      <c r="B42" s="326"/>
      <c r="C42" s="326"/>
      <c r="D42" s="289"/>
      <c r="E42" s="289"/>
      <c r="F42" s="289"/>
      <c r="G42" s="289"/>
      <c r="H42" s="327"/>
      <c r="I42" s="328"/>
      <c r="J42" s="329"/>
      <c r="L42" s="3">
        <f t="shared" si="0"/>
        <v>0</v>
      </c>
      <c r="O42" s="3">
        <f t="shared" si="1"/>
        <v>0</v>
      </c>
      <c r="P42" s="3">
        <f t="shared" si="2"/>
        <v>0</v>
      </c>
      <c r="Q42" s="3">
        <f t="shared" si="3"/>
        <v>0</v>
      </c>
      <c r="R42" s="3">
        <f t="shared" si="4"/>
        <v>0</v>
      </c>
    </row>
    <row r="43" spans="1:18">
      <c r="A43" s="20">
        <f>Asset_Template!A44</f>
        <v>0</v>
      </c>
      <c r="B43" s="326"/>
      <c r="C43" s="326"/>
      <c r="D43" s="289"/>
      <c r="E43" s="289"/>
      <c r="F43" s="289"/>
      <c r="G43" s="289"/>
      <c r="H43" s="327"/>
      <c r="I43" s="328"/>
      <c r="J43" s="329"/>
      <c r="L43" s="3">
        <f t="shared" si="0"/>
        <v>0</v>
      </c>
      <c r="O43" s="3">
        <f t="shared" si="1"/>
        <v>0</v>
      </c>
      <c r="P43" s="3">
        <f t="shared" si="2"/>
        <v>0</v>
      </c>
      <c r="Q43" s="3">
        <f t="shared" si="3"/>
        <v>0</v>
      </c>
      <c r="R43" s="3">
        <f t="shared" si="4"/>
        <v>0</v>
      </c>
    </row>
    <row r="44" spans="1:18">
      <c r="A44" s="20">
        <f>Asset_Template!A45</f>
        <v>0</v>
      </c>
      <c r="B44" s="326"/>
      <c r="C44" s="326"/>
      <c r="D44" s="289"/>
      <c r="E44" s="289"/>
      <c r="F44" s="289"/>
      <c r="G44" s="289"/>
      <c r="H44" s="327"/>
      <c r="I44" s="327"/>
      <c r="J44" s="329"/>
      <c r="L44" s="3">
        <f t="shared" si="0"/>
        <v>0</v>
      </c>
      <c r="O44" s="3">
        <f t="shared" si="1"/>
        <v>0</v>
      </c>
      <c r="P44" s="3">
        <f t="shared" si="2"/>
        <v>0</v>
      </c>
      <c r="Q44" s="3">
        <f t="shared" si="3"/>
        <v>0</v>
      </c>
      <c r="R44" s="3">
        <f t="shared" si="4"/>
        <v>0</v>
      </c>
    </row>
    <row r="45" spans="1:18">
      <c r="A45" s="20">
        <f>Asset_Template!A46</f>
        <v>0</v>
      </c>
      <c r="B45" s="326"/>
      <c r="C45" s="326"/>
      <c r="D45" s="289"/>
      <c r="E45" s="289"/>
      <c r="F45" s="289"/>
      <c r="G45" s="289"/>
      <c r="H45" s="327"/>
      <c r="I45" s="327"/>
      <c r="J45" s="329"/>
      <c r="L45" s="3">
        <f t="shared" si="0"/>
        <v>0</v>
      </c>
      <c r="O45" s="3">
        <f t="shared" si="1"/>
        <v>0</v>
      </c>
      <c r="P45" s="3">
        <f t="shared" si="2"/>
        <v>0</v>
      </c>
      <c r="Q45" s="3">
        <f t="shared" si="3"/>
        <v>0</v>
      </c>
      <c r="R45" s="3">
        <f t="shared" si="4"/>
        <v>0</v>
      </c>
    </row>
    <row r="46" spans="1:18">
      <c r="A46" s="20">
        <f>Asset_Template!A47</f>
        <v>0</v>
      </c>
      <c r="B46" s="326"/>
      <c r="C46" s="326"/>
      <c r="D46" s="289"/>
      <c r="E46" s="289"/>
      <c r="F46" s="289"/>
      <c r="G46" s="289"/>
      <c r="H46" s="327"/>
      <c r="I46" s="327"/>
      <c r="J46" s="329"/>
      <c r="L46" s="3">
        <f t="shared" si="0"/>
        <v>0</v>
      </c>
      <c r="O46" s="3">
        <f t="shared" si="1"/>
        <v>0</v>
      </c>
      <c r="P46" s="3">
        <f t="shared" si="2"/>
        <v>0</v>
      </c>
      <c r="Q46" s="3">
        <f t="shared" si="3"/>
        <v>0</v>
      </c>
      <c r="R46" s="3">
        <f t="shared" si="4"/>
        <v>0</v>
      </c>
    </row>
    <row r="47" spans="1:18">
      <c r="A47" s="20">
        <f>Asset_Template!A48</f>
        <v>0</v>
      </c>
      <c r="B47" s="326"/>
      <c r="C47" s="326"/>
      <c r="D47" s="289"/>
      <c r="E47" s="289"/>
      <c r="F47" s="289"/>
      <c r="G47" s="289"/>
      <c r="H47" s="327"/>
      <c r="I47" s="328"/>
      <c r="J47" s="329"/>
      <c r="L47" s="3">
        <f t="shared" si="0"/>
        <v>0</v>
      </c>
      <c r="O47" s="3">
        <f t="shared" si="1"/>
        <v>0</v>
      </c>
      <c r="P47" s="3">
        <f t="shared" si="2"/>
        <v>0</v>
      </c>
      <c r="Q47" s="3">
        <f t="shared" si="3"/>
        <v>0</v>
      </c>
      <c r="R47" s="3">
        <f t="shared" si="4"/>
        <v>0</v>
      </c>
    </row>
    <row r="48" spans="1:18">
      <c r="A48" s="20">
        <f>Asset_Template!A49</f>
        <v>0</v>
      </c>
      <c r="B48" s="326"/>
      <c r="C48" s="326"/>
      <c r="D48" s="289"/>
      <c r="E48" s="289"/>
      <c r="F48" s="289"/>
      <c r="G48" s="289"/>
      <c r="H48" s="327"/>
      <c r="I48" s="328"/>
      <c r="J48" s="329"/>
      <c r="L48" s="3">
        <f t="shared" si="0"/>
        <v>0</v>
      </c>
      <c r="O48" s="3">
        <f t="shared" si="1"/>
        <v>0</v>
      </c>
      <c r="P48" s="3">
        <f t="shared" si="2"/>
        <v>0</v>
      </c>
      <c r="Q48" s="3">
        <f t="shared" si="3"/>
        <v>0</v>
      </c>
      <c r="R48" s="3">
        <f t="shared" si="4"/>
        <v>0</v>
      </c>
    </row>
    <row r="49" spans="1:18">
      <c r="A49" s="20">
        <f>Asset_Template!A50</f>
        <v>0</v>
      </c>
      <c r="B49" s="326"/>
      <c r="C49" s="326"/>
      <c r="D49" s="289"/>
      <c r="E49" s="289"/>
      <c r="F49" s="289"/>
      <c r="G49" s="289"/>
      <c r="H49" s="327"/>
      <c r="I49" s="327"/>
      <c r="J49" s="329"/>
      <c r="L49" s="3">
        <f t="shared" si="0"/>
        <v>0</v>
      </c>
      <c r="O49" s="3">
        <f t="shared" si="1"/>
        <v>0</v>
      </c>
      <c r="P49" s="3">
        <f t="shared" si="2"/>
        <v>0</v>
      </c>
      <c r="Q49" s="3">
        <f t="shared" si="3"/>
        <v>0</v>
      </c>
      <c r="R49" s="3">
        <f t="shared" si="4"/>
        <v>0</v>
      </c>
    </row>
    <row r="50" spans="1:18">
      <c r="A50" s="20">
        <f>Asset_Template!A51</f>
        <v>0</v>
      </c>
      <c r="B50" s="326"/>
      <c r="C50" s="326"/>
      <c r="D50" s="289"/>
      <c r="E50" s="289"/>
      <c r="F50" s="289"/>
      <c r="G50" s="289"/>
      <c r="H50" s="327"/>
      <c r="I50" s="327"/>
      <c r="J50" s="329"/>
      <c r="L50" s="3">
        <f t="shared" si="0"/>
        <v>0</v>
      </c>
      <c r="O50" s="3">
        <f t="shared" si="1"/>
        <v>0</v>
      </c>
      <c r="P50" s="3">
        <f t="shared" si="2"/>
        <v>0</v>
      </c>
      <c r="Q50" s="3">
        <f t="shared" si="3"/>
        <v>0</v>
      </c>
      <c r="R50" s="3">
        <f t="shared" si="4"/>
        <v>0</v>
      </c>
    </row>
    <row r="51" spans="1:18">
      <c r="A51" s="20">
        <f>Asset_Template!A52</f>
        <v>0</v>
      </c>
      <c r="B51" s="326"/>
      <c r="C51" s="326"/>
      <c r="D51" s="289"/>
      <c r="E51" s="289"/>
      <c r="F51" s="289"/>
      <c r="G51" s="289"/>
      <c r="H51" s="327"/>
      <c r="I51" s="327"/>
      <c r="J51" s="329"/>
      <c r="L51" s="3">
        <f t="shared" si="0"/>
        <v>0</v>
      </c>
      <c r="O51" s="3">
        <f t="shared" si="1"/>
        <v>0</v>
      </c>
      <c r="P51" s="3">
        <f t="shared" si="2"/>
        <v>0</v>
      </c>
      <c r="Q51" s="3">
        <f t="shared" si="3"/>
        <v>0</v>
      </c>
      <c r="R51" s="3">
        <f t="shared" si="4"/>
        <v>0</v>
      </c>
    </row>
    <row r="52" spans="1:18">
      <c r="A52" s="20">
        <f>Asset_Template!A53</f>
        <v>0</v>
      </c>
      <c r="B52" s="326"/>
      <c r="C52" s="326"/>
      <c r="D52" s="289"/>
      <c r="E52" s="289"/>
      <c r="F52" s="289"/>
      <c r="G52" s="289"/>
      <c r="H52" s="327"/>
      <c r="I52" s="328"/>
      <c r="J52" s="329"/>
      <c r="L52" s="3">
        <f t="shared" si="0"/>
        <v>0</v>
      </c>
      <c r="O52" s="3">
        <f t="shared" si="1"/>
        <v>0</v>
      </c>
      <c r="P52" s="3">
        <f t="shared" si="2"/>
        <v>0</v>
      </c>
      <c r="Q52" s="3">
        <f t="shared" si="3"/>
        <v>0</v>
      </c>
      <c r="R52" s="3">
        <f t="shared" si="4"/>
        <v>0</v>
      </c>
    </row>
    <row r="53" spans="1:18">
      <c r="A53" s="20">
        <f>Asset_Template!A54</f>
        <v>0</v>
      </c>
      <c r="B53" s="326"/>
      <c r="C53" s="326"/>
      <c r="D53" s="289"/>
      <c r="E53" s="289"/>
      <c r="F53" s="289"/>
      <c r="G53" s="289"/>
      <c r="H53" s="327"/>
      <c r="I53" s="328"/>
      <c r="J53" s="329"/>
      <c r="L53" s="3">
        <f t="shared" si="0"/>
        <v>0</v>
      </c>
      <c r="O53" s="3">
        <f t="shared" si="1"/>
        <v>0</v>
      </c>
      <c r="P53" s="3">
        <f t="shared" si="2"/>
        <v>0</v>
      </c>
      <c r="Q53" s="3">
        <f t="shared" si="3"/>
        <v>0</v>
      </c>
      <c r="R53" s="3">
        <f t="shared" si="4"/>
        <v>0</v>
      </c>
    </row>
    <row r="54" spans="1:18">
      <c r="A54" s="20">
        <f>Asset_Template!A55</f>
        <v>0</v>
      </c>
      <c r="B54" s="326"/>
      <c r="C54" s="326"/>
      <c r="D54" s="289"/>
      <c r="E54" s="289"/>
      <c r="F54" s="289"/>
      <c r="G54" s="289"/>
      <c r="H54" s="327"/>
      <c r="I54" s="327"/>
      <c r="J54" s="329"/>
      <c r="L54" s="3">
        <f t="shared" si="0"/>
        <v>0</v>
      </c>
      <c r="O54" s="3">
        <f t="shared" si="1"/>
        <v>0</v>
      </c>
      <c r="P54" s="3">
        <f t="shared" si="2"/>
        <v>0</v>
      </c>
      <c r="Q54" s="3">
        <f t="shared" si="3"/>
        <v>0</v>
      </c>
      <c r="R54" s="3">
        <f t="shared" si="4"/>
        <v>0</v>
      </c>
    </row>
    <row r="55" spans="1:18">
      <c r="A55" s="20">
        <f>Asset_Template!A56</f>
        <v>0</v>
      </c>
      <c r="B55" s="326"/>
      <c r="C55" s="326"/>
      <c r="D55" s="289"/>
      <c r="E55" s="289"/>
      <c r="F55" s="289"/>
      <c r="G55" s="289"/>
      <c r="H55" s="327"/>
      <c r="I55" s="327"/>
      <c r="J55" s="329"/>
      <c r="L55" s="3">
        <f t="shared" si="0"/>
        <v>0</v>
      </c>
      <c r="O55" s="3">
        <f t="shared" si="1"/>
        <v>0</v>
      </c>
      <c r="P55" s="3">
        <f t="shared" si="2"/>
        <v>0</v>
      </c>
      <c r="Q55" s="3">
        <f t="shared" si="3"/>
        <v>0</v>
      </c>
      <c r="R55" s="3">
        <f t="shared" si="4"/>
        <v>0</v>
      </c>
    </row>
    <row r="56" spans="1:18">
      <c r="A56" s="20">
        <f>Asset_Template!A57</f>
        <v>0</v>
      </c>
      <c r="B56" s="326"/>
      <c r="C56" s="326"/>
      <c r="D56" s="289"/>
      <c r="E56" s="289"/>
      <c r="F56" s="289"/>
      <c r="G56" s="289"/>
      <c r="H56" s="327"/>
      <c r="I56" s="327"/>
      <c r="J56" s="329"/>
      <c r="L56" s="3">
        <f t="shared" si="0"/>
        <v>0</v>
      </c>
      <c r="O56" s="3">
        <f t="shared" si="1"/>
        <v>0</v>
      </c>
      <c r="P56" s="3">
        <f t="shared" si="2"/>
        <v>0</v>
      </c>
      <c r="Q56" s="3">
        <f t="shared" si="3"/>
        <v>0</v>
      </c>
      <c r="R56" s="3">
        <f t="shared" si="4"/>
        <v>0</v>
      </c>
    </row>
    <row r="57" spans="1:18">
      <c r="A57" s="20">
        <f>Asset_Template!A58</f>
        <v>0</v>
      </c>
      <c r="B57" s="326"/>
      <c r="C57" s="326"/>
      <c r="D57" s="289"/>
      <c r="E57" s="289"/>
      <c r="F57" s="289"/>
      <c r="G57" s="289"/>
      <c r="H57" s="327"/>
      <c r="I57" s="328"/>
      <c r="J57" s="329"/>
      <c r="L57" s="3">
        <f t="shared" si="0"/>
        <v>0</v>
      </c>
      <c r="O57" s="3">
        <f t="shared" si="1"/>
        <v>0</v>
      </c>
      <c r="P57" s="3">
        <f t="shared" si="2"/>
        <v>0</v>
      </c>
      <c r="Q57" s="3">
        <f t="shared" si="3"/>
        <v>0</v>
      </c>
      <c r="R57" s="3">
        <f t="shared" si="4"/>
        <v>0</v>
      </c>
    </row>
    <row r="58" spans="1:18">
      <c r="A58" s="20">
        <f>Asset_Template!A59</f>
        <v>0</v>
      </c>
      <c r="B58" s="326"/>
      <c r="C58" s="326"/>
      <c r="D58" s="289"/>
      <c r="E58" s="289"/>
      <c r="F58" s="289"/>
      <c r="G58" s="289"/>
      <c r="H58" s="327"/>
      <c r="I58" s="328"/>
      <c r="J58" s="329"/>
      <c r="L58" s="3">
        <f t="shared" si="0"/>
        <v>0</v>
      </c>
      <c r="O58" s="3">
        <f t="shared" si="1"/>
        <v>0</v>
      </c>
      <c r="P58" s="3">
        <f t="shared" si="2"/>
        <v>0</v>
      </c>
      <c r="Q58" s="3">
        <f t="shared" si="3"/>
        <v>0</v>
      </c>
      <c r="R58" s="3">
        <f t="shared" si="4"/>
        <v>0</v>
      </c>
    </row>
    <row r="59" spans="1:18">
      <c r="A59" s="20">
        <f>Asset_Template!A60</f>
        <v>0</v>
      </c>
      <c r="B59" s="326"/>
      <c r="C59" s="326"/>
      <c r="D59" s="289"/>
      <c r="E59" s="289"/>
      <c r="F59" s="289"/>
      <c r="G59" s="289"/>
      <c r="H59" s="327"/>
      <c r="I59" s="327"/>
      <c r="J59" s="329"/>
      <c r="L59" s="3">
        <f t="shared" si="0"/>
        <v>0</v>
      </c>
      <c r="O59" s="3">
        <f t="shared" si="1"/>
        <v>0</v>
      </c>
      <c r="P59" s="3">
        <f t="shared" si="2"/>
        <v>0</v>
      </c>
      <c r="Q59" s="3">
        <f t="shared" si="3"/>
        <v>0</v>
      </c>
      <c r="R59" s="3">
        <f t="shared" si="4"/>
        <v>0</v>
      </c>
    </row>
    <row r="60" spans="1:18">
      <c r="A60" s="20">
        <f>Asset_Template!A61</f>
        <v>0</v>
      </c>
      <c r="B60" s="326"/>
      <c r="C60" s="326"/>
      <c r="D60" s="289"/>
      <c r="E60" s="289"/>
      <c r="F60" s="289"/>
      <c r="G60" s="289"/>
      <c r="H60" s="327"/>
      <c r="I60" s="327"/>
      <c r="J60" s="329"/>
      <c r="L60" s="3">
        <f t="shared" si="0"/>
        <v>0</v>
      </c>
      <c r="O60" s="3">
        <f t="shared" si="1"/>
        <v>0</v>
      </c>
      <c r="P60" s="3">
        <f t="shared" si="2"/>
        <v>0</v>
      </c>
      <c r="Q60" s="3">
        <f t="shared" si="3"/>
        <v>0</v>
      </c>
      <c r="R60" s="3">
        <f t="shared" si="4"/>
        <v>0</v>
      </c>
    </row>
    <row r="61" spans="1:18">
      <c r="A61" s="20">
        <f>Asset_Template!A62</f>
        <v>0</v>
      </c>
      <c r="B61" s="326"/>
      <c r="C61" s="326"/>
      <c r="D61" s="289"/>
      <c r="E61" s="289"/>
      <c r="F61" s="289"/>
      <c r="G61" s="289"/>
      <c r="H61" s="327"/>
      <c r="I61" s="327"/>
      <c r="J61" s="329"/>
      <c r="L61" s="3">
        <f t="shared" si="0"/>
        <v>0</v>
      </c>
      <c r="O61" s="3">
        <f t="shared" si="1"/>
        <v>0</v>
      </c>
      <c r="P61" s="3">
        <f t="shared" si="2"/>
        <v>0</v>
      </c>
      <c r="Q61" s="3">
        <f t="shared" si="3"/>
        <v>0</v>
      </c>
      <c r="R61" s="3">
        <f t="shared" si="4"/>
        <v>0</v>
      </c>
    </row>
    <row r="62" spans="1:18">
      <c r="A62" s="20">
        <f>Asset_Template!A63</f>
        <v>0</v>
      </c>
      <c r="B62" s="326"/>
      <c r="C62" s="326"/>
      <c r="D62" s="289"/>
      <c r="E62" s="289"/>
      <c r="F62" s="289"/>
      <c r="G62" s="289"/>
      <c r="H62" s="327"/>
      <c r="I62" s="328"/>
      <c r="J62" s="329"/>
      <c r="L62" s="3">
        <f t="shared" si="0"/>
        <v>0</v>
      </c>
      <c r="O62" s="3">
        <f t="shared" si="1"/>
        <v>0</v>
      </c>
      <c r="P62" s="3">
        <f t="shared" si="2"/>
        <v>0</v>
      </c>
      <c r="Q62" s="3">
        <f t="shared" si="3"/>
        <v>0</v>
      </c>
      <c r="R62" s="3">
        <f t="shared" si="4"/>
        <v>0</v>
      </c>
    </row>
    <row r="63" spans="1:18">
      <c r="A63" s="20">
        <f>Asset_Template!A64</f>
        <v>0</v>
      </c>
      <c r="B63" s="326"/>
      <c r="C63" s="326"/>
      <c r="D63" s="289"/>
      <c r="E63" s="289"/>
      <c r="F63" s="289"/>
      <c r="G63" s="289"/>
      <c r="H63" s="327"/>
      <c r="I63" s="328"/>
      <c r="J63" s="329"/>
      <c r="L63" s="3">
        <f t="shared" si="0"/>
        <v>0</v>
      </c>
      <c r="O63" s="3">
        <f t="shared" si="1"/>
        <v>0</v>
      </c>
      <c r="P63" s="3">
        <f t="shared" si="2"/>
        <v>0</v>
      </c>
      <c r="Q63" s="3">
        <f t="shared" si="3"/>
        <v>0</v>
      </c>
      <c r="R63" s="3">
        <f t="shared" si="4"/>
        <v>0</v>
      </c>
    </row>
    <row r="64" spans="1:18">
      <c r="A64" s="20">
        <f>Asset_Template!A65</f>
        <v>0</v>
      </c>
      <c r="B64" s="326"/>
      <c r="C64" s="326"/>
      <c r="D64" s="289"/>
      <c r="E64" s="289"/>
      <c r="F64" s="289"/>
      <c r="G64" s="289"/>
      <c r="H64" s="327"/>
      <c r="I64" s="327"/>
      <c r="J64" s="329"/>
      <c r="L64" s="3">
        <f t="shared" si="0"/>
        <v>0</v>
      </c>
      <c r="O64" s="3">
        <f t="shared" si="1"/>
        <v>0</v>
      </c>
      <c r="P64" s="3">
        <f t="shared" si="2"/>
        <v>0</v>
      </c>
      <c r="Q64" s="3">
        <f t="shared" si="3"/>
        <v>0</v>
      </c>
      <c r="R64" s="3">
        <f t="shared" si="4"/>
        <v>0</v>
      </c>
    </row>
    <row r="65" spans="1:18">
      <c r="A65" s="20">
        <f>Asset_Template!A66</f>
        <v>0</v>
      </c>
      <c r="B65" s="326"/>
      <c r="C65" s="326"/>
      <c r="D65" s="289"/>
      <c r="E65" s="289"/>
      <c r="F65" s="289"/>
      <c r="G65" s="289"/>
      <c r="H65" s="327"/>
      <c r="I65" s="327"/>
      <c r="J65" s="329"/>
      <c r="L65" s="3">
        <f t="shared" si="0"/>
        <v>0</v>
      </c>
      <c r="O65" s="3">
        <f t="shared" si="1"/>
        <v>0</v>
      </c>
      <c r="P65" s="3">
        <f t="shared" si="2"/>
        <v>0</v>
      </c>
      <c r="Q65" s="3">
        <f t="shared" si="3"/>
        <v>0</v>
      </c>
      <c r="R65" s="3">
        <f t="shared" si="4"/>
        <v>0</v>
      </c>
    </row>
    <row r="66" spans="1:18">
      <c r="A66" s="20">
        <f>Asset_Template!A67</f>
        <v>0</v>
      </c>
      <c r="B66" s="326"/>
      <c r="C66" s="326"/>
      <c r="D66" s="289"/>
      <c r="E66" s="289"/>
      <c r="F66" s="289"/>
      <c r="G66" s="289"/>
      <c r="H66" s="327"/>
      <c r="I66" s="327"/>
      <c r="J66" s="329"/>
      <c r="L66" s="3">
        <f t="shared" si="0"/>
        <v>0</v>
      </c>
      <c r="O66" s="3">
        <f t="shared" si="1"/>
        <v>0</v>
      </c>
      <c r="P66" s="3">
        <f t="shared" si="2"/>
        <v>0</v>
      </c>
      <c r="Q66" s="3">
        <f t="shared" si="3"/>
        <v>0</v>
      </c>
      <c r="R66" s="3">
        <f t="shared" si="4"/>
        <v>0</v>
      </c>
    </row>
    <row r="67" spans="1:18">
      <c r="A67" s="20">
        <f>Asset_Template!A68</f>
        <v>0</v>
      </c>
      <c r="B67" s="326"/>
      <c r="C67" s="326"/>
      <c r="D67" s="289"/>
      <c r="E67" s="289"/>
      <c r="F67" s="289"/>
      <c r="G67" s="289"/>
      <c r="H67" s="327"/>
      <c r="I67" s="328"/>
      <c r="J67" s="329"/>
      <c r="L67" s="3">
        <f t="shared" si="0"/>
        <v>0</v>
      </c>
      <c r="O67" s="3">
        <f t="shared" si="1"/>
        <v>0</v>
      </c>
      <c r="P67" s="3">
        <f t="shared" si="2"/>
        <v>0</v>
      </c>
      <c r="Q67" s="3">
        <f t="shared" si="3"/>
        <v>0</v>
      </c>
      <c r="R67" s="3">
        <f t="shared" si="4"/>
        <v>0</v>
      </c>
    </row>
    <row r="68" spans="1:18">
      <c r="A68" s="20">
        <f>Asset_Template!A69</f>
        <v>0</v>
      </c>
      <c r="B68" s="326"/>
      <c r="C68" s="326"/>
      <c r="D68" s="289"/>
      <c r="E68" s="289"/>
      <c r="F68" s="289"/>
      <c r="G68" s="289"/>
      <c r="H68" s="327"/>
      <c r="I68" s="328"/>
      <c r="J68" s="329"/>
      <c r="L68" s="3">
        <f t="shared" si="0"/>
        <v>0</v>
      </c>
      <c r="O68" s="3">
        <f t="shared" si="1"/>
        <v>0</v>
      </c>
      <c r="P68" s="3">
        <f t="shared" si="2"/>
        <v>0</v>
      </c>
      <c r="Q68" s="3">
        <f t="shared" si="3"/>
        <v>0</v>
      </c>
      <c r="R68" s="3">
        <f t="shared" si="4"/>
        <v>0</v>
      </c>
    </row>
    <row r="69" spans="1:18">
      <c r="A69" s="20">
        <f>Asset_Template!A70</f>
        <v>0</v>
      </c>
      <c r="B69" s="326"/>
      <c r="C69" s="326"/>
      <c r="D69" s="289"/>
      <c r="E69" s="289"/>
      <c r="F69" s="289"/>
      <c r="G69" s="289"/>
      <c r="H69" s="327"/>
      <c r="I69" s="327"/>
      <c r="J69" s="329"/>
      <c r="L69" s="3">
        <f t="shared" si="0"/>
        <v>0</v>
      </c>
      <c r="O69" s="3">
        <f t="shared" si="1"/>
        <v>0</v>
      </c>
      <c r="P69" s="3">
        <f t="shared" si="2"/>
        <v>0</v>
      </c>
      <c r="Q69" s="3">
        <f t="shared" si="3"/>
        <v>0</v>
      </c>
      <c r="R69" s="3">
        <f t="shared" si="4"/>
        <v>0</v>
      </c>
    </row>
    <row r="70" spans="1:18">
      <c r="A70" s="20">
        <f>Asset_Template!A71</f>
        <v>0</v>
      </c>
      <c r="B70" s="326"/>
      <c r="C70" s="326"/>
      <c r="D70" s="289"/>
      <c r="E70" s="289"/>
      <c r="F70" s="289"/>
      <c r="G70" s="289"/>
      <c r="H70" s="327"/>
      <c r="I70" s="327"/>
      <c r="J70" s="329"/>
      <c r="L70" s="3">
        <f t="shared" si="0"/>
        <v>0</v>
      </c>
      <c r="O70" s="3">
        <f t="shared" si="1"/>
        <v>0</v>
      </c>
      <c r="P70" s="3">
        <f t="shared" si="2"/>
        <v>0</v>
      </c>
      <c r="Q70" s="3">
        <f t="shared" si="3"/>
        <v>0</v>
      </c>
      <c r="R70" s="3">
        <f t="shared" si="4"/>
        <v>0</v>
      </c>
    </row>
    <row r="71" spans="1:18">
      <c r="A71" s="20">
        <f>Asset_Template!A72</f>
        <v>0</v>
      </c>
      <c r="B71" s="326"/>
      <c r="C71" s="326"/>
      <c r="D71" s="289"/>
      <c r="E71" s="289"/>
      <c r="F71" s="289"/>
      <c r="G71" s="289"/>
      <c r="H71" s="327"/>
      <c r="I71" s="327"/>
      <c r="J71" s="329"/>
      <c r="L71" s="3">
        <f t="shared" si="0"/>
        <v>0</v>
      </c>
      <c r="O71" s="3">
        <f t="shared" si="1"/>
        <v>0</v>
      </c>
      <c r="P71" s="3">
        <f t="shared" si="2"/>
        <v>0</v>
      </c>
      <c r="Q71" s="3">
        <f t="shared" si="3"/>
        <v>0</v>
      </c>
      <c r="R71" s="3">
        <f t="shared" si="4"/>
        <v>0</v>
      </c>
    </row>
    <row r="72" spans="1:18">
      <c r="A72" s="20">
        <f>Asset_Template!A73</f>
        <v>0</v>
      </c>
      <c r="B72" s="326"/>
      <c r="C72" s="326"/>
      <c r="D72" s="289"/>
      <c r="E72" s="289"/>
      <c r="F72" s="289"/>
      <c r="G72" s="289"/>
      <c r="H72" s="327"/>
      <c r="I72" s="328"/>
      <c r="J72" s="329"/>
      <c r="L72" s="3">
        <f t="shared" si="0"/>
        <v>0</v>
      </c>
      <c r="O72" s="3">
        <f t="shared" si="1"/>
        <v>0</v>
      </c>
      <c r="P72" s="3">
        <f t="shared" si="2"/>
        <v>0</v>
      </c>
      <c r="Q72" s="3">
        <f t="shared" si="3"/>
        <v>0</v>
      </c>
      <c r="R72" s="3">
        <f t="shared" si="4"/>
        <v>0</v>
      </c>
    </row>
    <row r="73" spans="1:18">
      <c r="A73" s="20">
        <f>Asset_Template!A74</f>
        <v>0</v>
      </c>
      <c r="B73" s="326"/>
      <c r="C73" s="326"/>
      <c r="D73" s="289"/>
      <c r="E73" s="289"/>
      <c r="F73" s="289"/>
      <c r="G73" s="289"/>
      <c r="H73" s="327"/>
      <c r="I73" s="328"/>
      <c r="J73" s="329"/>
      <c r="L73" s="3">
        <f t="shared" ref="L73:L136" si="5">COUNTIF(J73,"Yes")</f>
        <v>0</v>
      </c>
      <c r="O73" s="3">
        <f t="shared" ref="O73:O136" si="6">COUNTIF(I73,$O$7)</f>
        <v>0</v>
      </c>
      <c r="P73" s="3">
        <f t="shared" ref="P73:P136" si="7">COUNTIF(I73,$P$7)</f>
        <v>0</v>
      </c>
      <c r="Q73" s="3">
        <f t="shared" ref="Q73:Q136" si="8">COUNTIF(I73,$Q$7)</f>
        <v>0</v>
      </c>
      <c r="R73" s="3">
        <f t="shared" ref="R73:R136" si="9">COUNTIF(I73,$R$7)</f>
        <v>0</v>
      </c>
    </row>
    <row r="74" spans="1:18">
      <c r="A74" s="20">
        <f>Asset_Template!A75</f>
        <v>0</v>
      </c>
      <c r="B74" s="326"/>
      <c r="C74" s="326"/>
      <c r="D74" s="289"/>
      <c r="E74" s="289"/>
      <c r="F74" s="289"/>
      <c r="G74" s="289"/>
      <c r="H74" s="327"/>
      <c r="I74" s="327"/>
      <c r="J74" s="329"/>
      <c r="L74" s="3">
        <f t="shared" si="5"/>
        <v>0</v>
      </c>
      <c r="O74" s="3">
        <f t="shared" si="6"/>
        <v>0</v>
      </c>
      <c r="P74" s="3">
        <f t="shared" si="7"/>
        <v>0</v>
      </c>
      <c r="Q74" s="3">
        <f t="shared" si="8"/>
        <v>0</v>
      </c>
      <c r="R74" s="3">
        <f t="shared" si="9"/>
        <v>0</v>
      </c>
    </row>
    <row r="75" spans="1:18">
      <c r="A75" s="20">
        <f>Asset_Template!A76</f>
        <v>0</v>
      </c>
      <c r="B75" s="326"/>
      <c r="C75" s="326"/>
      <c r="D75" s="289"/>
      <c r="E75" s="289"/>
      <c r="F75" s="289"/>
      <c r="G75" s="289"/>
      <c r="H75" s="327"/>
      <c r="I75" s="327"/>
      <c r="J75" s="329"/>
      <c r="L75" s="3">
        <f t="shared" si="5"/>
        <v>0</v>
      </c>
      <c r="O75" s="3">
        <f t="shared" si="6"/>
        <v>0</v>
      </c>
      <c r="P75" s="3">
        <f t="shared" si="7"/>
        <v>0</v>
      </c>
      <c r="Q75" s="3">
        <f t="shared" si="8"/>
        <v>0</v>
      </c>
      <c r="R75" s="3">
        <f t="shared" si="9"/>
        <v>0</v>
      </c>
    </row>
    <row r="76" spans="1:18">
      <c r="A76" s="20">
        <f>Asset_Template!A77</f>
        <v>0</v>
      </c>
      <c r="B76" s="326"/>
      <c r="C76" s="326"/>
      <c r="D76" s="289"/>
      <c r="E76" s="289"/>
      <c r="F76" s="289"/>
      <c r="G76" s="289"/>
      <c r="H76" s="327"/>
      <c r="I76" s="327"/>
      <c r="J76" s="329"/>
      <c r="L76" s="3">
        <f t="shared" si="5"/>
        <v>0</v>
      </c>
      <c r="O76" s="3">
        <f t="shared" si="6"/>
        <v>0</v>
      </c>
      <c r="P76" s="3">
        <f t="shared" si="7"/>
        <v>0</v>
      </c>
      <c r="Q76" s="3">
        <f t="shared" si="8"/>
        <v>0</v>
      </c>
      <c r="R76" s="3">
        <f t="shared" si="9"/>
        <v>0</v>
      </c>
    </row>
    <row r="77" spans="1:18">
      <c r="A77" s="20">
        <f>Asset_Template!A78</f>
        <v>0</v>
      </c>
      <c r="B77" s="326"/>
      <c r="C77" s="326"/>
      <c r="D77" s="289"/>
      <c r="E77" s="289"/>
      <c r="F77" s="289"/>
      <c r="G77" s="289"/>
      <c r="H77" s="327"/>
      <c r="I77" s="328"/>
      <c r="J77" s="329"/>
      <c r="L77" s="3">
        <f t="shared" si="5"/>
        <v>0</v>
      </c>
      <c r="O77" s="3">
        <f t="shared" si="6"/>
        <v>0</v>
      </c>
      <c r="P77" s="3">
        <f t="shared" si="7"/>
        <v>0</v>
      </c>
      <c r="Q77" s="3">
        <f t="shared" si="8"/>
        <v>0</v>
      </c>
      <c r="R77" s="3">
        <f t="shared" si="9"/>
        <v>0</v>
      </c>
    </row>
    <row r="78" spans="1:18">
      <c r="A78" s="20">
        <f>Asset_Template!A79</f>
        <v>0</v>
      </c>
      <c r="B78" s="326"/>
      <c r="C78" s="326"/>
      <c r="D78" s="289"/>
      <c r="E78" s="289"/>
      <c r="F78" s="289"/>
      <c r="G78" s="289"/>
      <c r="H78" s="327"/>
      <c r="I78" s="328"/>
      <c r="J78" s="329"/>
      <c r="L78" s="3">
        <f t="shared" si="5"/>
        <v>0</v>
      </c>
      <c r="O78" s="3">
        <f t="shared" si="6"/>
        <v>0</v>
      </c>
      <c r="P78" s="3">
        <f t="shared" si="7"/>
        <v>0</v>
      </c>
      <c r="Q78" s="3">
        <f t="shared" si="8"/>
        <v>0</v>
      </c>
      <c r="R78" s="3">
        <f t="shared" si="9"/>
        <v>0</v>
      </c>
    </row>
    <row r="79" spans="1:18">
      <c r="A79" s="20">
        <f>Asset_Template!A80</f>
        <v>0</v>
      </c>
      <c r="B79" s="326"/>
      <c r="C79" s="326"/>
      <c r="D79" s="289"/>
      <c r="E79" s="289"/>
      <c r="F79" s="289"/>
      <c r="G79" s="289"/>
      <c r="H79" s="327"/>
      <c r="I79" s="327"/>
      <c r="J79" s="329"/>
      <c r="L79" s="3">
        <f t="shared" si="5"/>
        <v>0</v>
      </c>
      <c r="O79" s="3">
        <f t="shared" si="6"/>
        <v>0</v>
      </c>
      <c r="P79" s="3">
        <f t="shared" si="7"/>
        <v>0</v>
      </c>
      <c r="Q79" s="3">
        <f t="shared" si="8"/>
        <v>0</v>
      </c>
      <c r="R79" s="3">
        <f t="shared" si="9"/>
        <v>0</v>
      </c>
    </row>
    <row r="80" spans="1:18">
      <c r="A80" s="20">
        <f>Asset_Template!A81</f>
        <v>0</v>
      </c>
      <c r="B80" s="326"/>
      <c r="C80" s="326"/>
      <c r="D80" s="289"/>
      <c r="E80" s="289"/>
      <c r="F80" s="289"/>
      <c r="G80" s="289"/>
      <c r="H80" s="327"/>
      <c r="I80" s="327"/>
      <c r="J80" s="329"/>
      <c r="L80" s="3">
        <f t="shared" si="5"/>
        <v>0</v>
      </c>
      <c r="O80" s="3">
        <f t="shared" si="6"/>
        <v>0</v>
      </c>
      <c r="P80" s="3">
        <f t="shared" si="7"/>
        <v>0</v>
      </c>
      <c r="Q80" s="3">
        <f t="shared" si="8"/>
        <v>0</v>
      </c>
      <c r="R80" s="3">
        <f t="shared" si="9"/>
        <v>0</v>
      </c>
    </row>
    <row r="81" spans="1:18">
      <c r="A81" s="20">
        <f>Asset_Template!A82</f>
        <v>0</v>
      </c>
      <c r="B81" s="326"/>
      <c r="C81" s="326"/>
      <c r="D81" s="289"/>
      <c r="E81" s="289"/>
      <c r="F81" s="289"/>
      <c r="G81" s="289"/>
      <c r="H81" s="327"/>
      <c r="I81" s="327"/>
      <c r="J81" s="329"/>
      <c r="L81" s="3">
        <f t="shared" si="5"/>
        <v>0</v>
      </c>
      <c r="O81" s="3">
        <f t="shared" si="6"/>
        <v>0</v>
      </c>
      <c r="P81" s="3">
        <f t="shared" si="7"/>
        <v>0</v>
      </c>
      <c r="Q81" s="3">
        <f t="shared" si="8"/>
        <v>0</v>
      </c>
      <c r="R81" s="3">
        <f t="shared" si="9"/>
        <v>0</v>
      </c>
    </row>
    <row r="82" spans="1:18">
      <c r="A82" s="20">
        <f>Asset_Template!A83</f>
        <v>0</v>
      </c>
      <c r="B82" s="326"/>
      <c r="C82" s="326"/>
      <c r="D82" s="289"/>
      <c r="E82" s="289"/>
      <c r="F82" s="289"/>
      <c r="G82" s="289"/>
      <c r="H82" s="327"/>
      <c r="I82" s="328"/>
      <c r="J82" s="329"/>
      <c r="L82" s="3">
        <f t="shared" si="5"/>
        <v>0</v>
      </c>
      <c r="O82" s="3">
        <f t="shared" si="6"/>
        <v>0</v>
      </c>
      <c r="P82" s="3">
        <f t="shared" si="7"/>
        <v>0</v>
      </c>
      <c r="Q82" s="3">
        <f t="shared" si="8"/>
        <v>0</v>
      </c>
      <c r="R82" s="3">
        <f t="shared" si="9"/>
        <v>0</v>
      </c>
    </row>
    <row r="83" spans="1:18">
      <c r="A83" s="20">
        <f>Asset_Template!A84</f>
        <v>0</v>
      </c>
      <c r="B83" s="326"/>
      <c r="C83" s="326"/>
      <c r="D83" s="289"/>
      <c r="E83" s="289"/>
      <c r="F83" s="289"/>
      <c r="G83" s="289"/>
      <c r="H83" s="327"/>
      <c r="I83" s="328"/>
      <c r="J83" s="329"/>
      <c r="L83" s="3">
        <f t="shared" si="5"/>
        <v>0</v>
      </c>
      <c r="O83" s="3">
        <f t="shared" si="6"/>
        <v>0</v>
      </c>
      <c r="P83" s="3">
        <f t="shared" si="7"/>
        <v>0</v>
      </c>
      <c r="Q83" s="3">
        <f t="shared" si="8"/>
        <v>0</v>
      </c>
      <c r="R83" s="3">
        <f t="shared" si="9"/>
        <v>0</v>
      </c>
    </row>
    <row r="84" spans="1:18">
      <c r="A84" s="20">
        <f>Asset_Template!A85</f>
        <v>0</v>
      </c>
      <c r="B84" s="326"/>
      <c r="C84" s="326"/>
      <c r="D84" s="289"/>
      <c r="E84" s="289"/>
      <c r="F84" s="289"/>
      <c r="G84" s="289"/>
      <c r="H84" s="327"/>
      <c r="I84" s="327"/>
      <c r="J84" s="329"/>
      <c r="L84" s="3">
        <f t="shared" si="5"/>
        <v>0</v>
      </c>
      <c r="O84" s="3">
        <f t="shared" si="6"/>
        <v>0</v>
      </c>
      <c r="P84" s="3">
        <f t="shared" si="7"/>
        <v>0</v>
      </c>
      <c r="Q84" s="3">
        <f t="shared" si="8"/>
        <v>0</v>
      </c>
      <c r="R84" s="3">
        <f t="shared" si="9"/>
        <v>0</v>
      </c>
    </row>
    <row r="85" spans="1:18">
      <c r="A85" s="20">
        <f>Asset_Template!A86</f>
        <v>0</v>
      </c>
      <c r="B85" s="326"/>
      <c r="C85" s="326"/>
      <c r="D85" s="289"/>
      <c r="E85" s="289"/>
      <c r="F85" s="289"/>
      <c r="G85" s="289"/>
      <c r="H85" s="327"/>
      <c r="I85" s="327"/>
      <c r="J85" s="329"/>
      <c r="L85" s="3">
        <f t="shared" si="5"/>
        <v>0</v>
      </c>
      <c r="O85" s="3">
        <f t="shared" si="6"/>
        <v>0</v>
      </c>
      <c r="P85" s="3">
        <f t="shared" si="7"/>
        <v>0</v>
      </c>
      <c r="Q85" s="3">
        <f t="shared" si="8"/>
        <v>0</v>
      </c>
      <c r="R85" s="3">
        <f t="shared" si="9"/>
        <v>0</v>
      </c>
    </row>
    <row r="86" spans="1:18">
      <c r="A86" s="20">
        <f>Asset_Template!A87</f>
        <v>0</v>
      </c>
      <c r="B86" s="326"/>
      <c r="C86" s="326"/>
      <c r="D86" s="289"/>
      <c r="E86" s="289"/>
      <c r="F86" s="289"/>
      <c r="G86" s="289"/>
      <c r="H86" s="327"/>
      <c r="I86" s="327"/>
      <c r="J86" s="329"/>
      <c r="L86" s="3">
        <f t="shared" si="5"/>
        <v>0</v>
      </c>
      <c r="O86" s="3">
        <f t="shared" si="6"/>
        <v>0</v>
      </c>
      <c r="P86" s="3">
        <f t="shared" si="7"/>
        <v>0</v>
      </c>
      <c r="Q86" s="3">
        <f t="shared" si="8"/>
        <v>0</v>
      </c>
      <c r="R86" s="3">
        <f t="shared" si="9"/>
        <v>0</v>
      </c>
    </row>
    <row r="87" spans="1:18">
      <c r="A87" s="20">
        <f>Asset_Template!A88</f>
        <v>0</v>
      </c>
      <c r="B87" s="326"/>
      <c r="C87" s="326"/>
      <c r="D87" s="289"/>
      <c r="E87" s="289"/>
      <c r="F87" s="289"/>
      <c r="G87" s="289"/>
      <c r="H87" s="327"/>
      <c r="I87" s="328"/>
      <c r="J87" s="329"/>
      <c r="L87" s="3">
        <f t="shared" si="5"/>
        <v>0</v>
      </c>
      <c r="O87" s="3">
        <f t="shared" si="6"/>
        <v>0</v>
      </c>
      <c r="P87" s="3">
        <f t="shared" si="7"/>
        <v>0</v>
      </c>
      <c r="Q87" s="3">
        <f t="shared" si="8"/>
        <v>0</v>
      </c>
      <c r="R87" s="3">
        <f t="shared" si="9"/>
        <v>0</v>
      </c>
    </row>
    <row r="88" spans="1:18">
      <c r="A88" s="20">
        <f>Asset_Template!A89</f>
        <v>0</v>
      </c>
      <c r="B88" s="326"/>
      <c r="C88" s="326"/>
      <c r="D88" s="289"/>
      <c r="E88" s="289"/>
      <c r="F88" s="289"/>
      <c r="G88" s="289"/>
      <c r="H88" s="327"/>
      <c r="I88" s="328"/>
      <c r="J88" s="329"/>
      <c r="L88" s="3">
        <f t="shared" si="5"/>
        <v>0</v>
      </c>
      <c r="O88" s="3">
        <f t="shared" si="6"/>
        <v>0</v>
      </c>
      <c r="P88" s="3">
        <f t="shared" si="7"/>
        <v>0</v>
      </c>
      <c r="Q88" s="3">
        <f t="shared" si="8"/>
        <v>0</v>
      </c>
      <c r="R88" s="3">
        <f t="shared" si="9"/>
        <v>0</v>
      </c>
    </row>
    <row r="89" spans="1:18">
      <c r="A89" s="20">
        <f>Asset_Template!A90</f>
        <v>0</v>
      </c>
      <c r="B89" s="326"/>
      <c r="C89" s="326"/>
      <c r="D89" s="289"/>
      <c r="E89" s="289"/>
      <c r="F89" s="289"/>
      <c r="G89" s="289"/>
      <c r="H89" s="327"/>
      <c r="I89" s="327"/>
      <c r="J89" s="329"/>
      <c r="L89" s="3">
        <f t="shared" si="5"/>
        <v>0</v>
      </c>
      <c r="O89" s="3">
        <f t="shared" si="6"/>
        <v>0</v>
      </c>
      <c r="P89" s="3">
        <f t="shared" si="7"/>
        <v>0</v>
      </c>
      <c r="Q89" s="3">
        <f t="shared" si="8"/>
        <v>0</v>
      </c>
      <c r="R89" s="3">
        <f t="shared" si="9"/>
        <v>0</v>
      </c>
    </row>
    <row r="90" spans="1:18">
      <c r="A90" s="20">
        <f>Asset_Template!A91</f>
        <v>0</v>
      </c>
      <c r="B90" s="326"/>
      <c r="C90" s="326"/>
      <c r="D90" s="289"/>
      <c r="E90" s="289"/>
      <c r="F90" s="289"/>
      <c r="G90" s="289"/>
      <c r="H90" s="327"/>
      <c r="I90" s="327"/>
      <c r="J90" s="329"/>
      <c r="L90" s="3">
        <f t="shared" si="5"/>
        <v>0</v>
      </c>
      <c r="O90" s="3">
        <f t="shared" si="6"/>
        <v>0</v>
      </c>
      <c r="P90" s="3">
        <f t="shared" si="7"/>
        <v>0</v>
      </c>
      <c r="Q90" s="3">
        <f t="shared" si="8"/>
        <v>0</v>
      </c>
      <c r="R90" s="3">
        <f t="shared" si="9"/>
        <v>0</v>
      </c>
    </row>
    <row r="91" spans="1:18">
      <c r="A91" s="20">
        <f>Asset_Template!A92</f>
        <v>0</v>
      </c>
      <c r="B91" s="326"/>
      <c r="C91" s="326"/>
      <c r="D91" s="289"/>
      <c r="E91" s="289"/>
      <c r="F91" s="289"/>
      <c r="G91" s="289"/>
      <c r="H91" s="327"/>
      <c r="I91" s="327"/>
      <c r="J91" s="329"/>
      <c r="L91" s="3">
        <f t="shared" si="5"/>
        <v>0</v>
      </c>
      <c r="O91" s="3">
        <f t="shared" si="6"/>
        <v>0</v>
      </c>
      <c r="P91" s="3">
        <f t="shared" si="7"/>
        <v>0</v>
      </c>
      <c r="Q91" s="3">
        <f t="shared" si="8"/>
        <v>0</v>
      </c>
      <c r="R91" s="3">
        <f t="shared" si="9"/>
        <v>0</v>
      </c>
    </row>
    <row r="92" spans="1:18">
      <c r="A92" s="20">
        <f>Asset_Template!A93</f>
        <v>0</v>
      </c>
      <c r="B92" s="326"/>
      <c r="C92" s="326"/>
      <c r="D92" s="289"/>
      <c r="E92" s="289"/>
      <c r="F92" s="289"/>
      <c r="G92" s="289"/>
      <c r="H92" s="327"/>
      <c r="I92" s="328"/>
      <c r="J92" s="329"/>
      <c r="L92" s="3">
        <f t="shared" si="5"/>
        <v>0</v>
      </c>
      <c r="O92" s="3">
        <f t="shared" si="6"/>
        <v>0</v>
      </c>
      <c r="P92" s="3">
        <f t="shared" si="7"/>
        <v>0</v>
      </c>
      <c r="Q92" s="3">
        <f t="shared" si="8"/>
        <v>0</v>
      </c>
      <c r="R92" s="3">
        <f t="shared" si="9"/>
        <v>0</v>
      </c>
    </row>
    <row r="93" spans="1:18">
      <c r="A93" s="20">
        <f>Asset_Template!A94</f>
        <v>0</v>
      </c>
      <c r="B93" s="326"/>
      <c r="C93" s="326"/>
      <c r="D93" s="289"/>
      <c r="E93" s="289"/>
      <c r="F93" s="289"/>
      <c r="G93" s="289"/>
      <c r="H93" s="327"/>
      <c r="I93" s="328"/>
      <c r="J93" s="329"/>
      <c r="L93" s="3">
        <f t="shared" si="5"/>
        <v>0</v>
      </c>
      <c r="O93" s="3">
        <f t="shared" si="6"/>
        <v>0</v>
      </c>
      <c r="P93" s="3">
        <f t="shared" si="7"/>
        <v>0</v>
      </c>
      <c r="Q93" s="3">
        <f t="shared" si="8"/>
        <v>0</v>
      </c>
      <c r="R93" s="3">
        <f t="shared" si="9"/>
        <v>0</v>
      </c>
    </row>
    <row r="94" spans="1:18">
      <c r="A94" s="20">
        <f>Asset_Template!A95</f>
        <v>0</v>
      </c>
      <c r="B94" s="326"/>
      <c r="C94" s="326"/>
      <c r="D94" s="289"/>
      <c r="E94" s="289"/>
      <c r="F94" s="289"/>
      <c r="G94" s="289"/>
      <c r="H94" s="327"/>
      <c r="I94" s="327"/>
      <c r="J94" s="329"/>
      <c r="L94" s="3">
        <f t="shared" si="5"/>
        <v>0</v>
      </c>
      <c r="O94" s="3">
        <f t="shared" si="6"/>
        <v>0</v>
      </c>
      <c r="P94" s="3">
        <f t="shared" si="7"/>
        <v>0</v>
      </c>
      <c r="Q94" s="3">
        <f t="shared" si="8"/>
        <v>0</v>
      </c>
      <c r="R94" s="3">
        <f t="shared" si="9"/>
        <v>0</v>
      </c>
    </row>
    <row r="95" spans="1:18">
      <c r="A95" s="20">
        <f>Asset_Template!A96</f>
        <v>0</v>
      </c>
      <c r="B95" s="326"/>
      <c r="C95" s="326"/>
      <c r="D95" s="289"/>
      <c r="E95" s="289"/>
      <c r="F95" s="289"/>
      <c r="G95" s="289"/>
      <c r="H95" s="327"/>
      <c r="I95" s="327"/>
      <c r="J95" s="329"/>
      <c r="L95" s="3">
        <f t="shared" si="5"/>
        <v>0</v>
      </c>
      <c r="O95" s="3">
        <f t="shared" si="6"/>
        <v>0</v>
      </c>
      <c r="P95" s="3">
        <f t="shared" si="7"/>
        <v>0</v>
      </c>
      <c r="Q95" s="3">
        <f t="shared" si="8"/>
        <v>0</v>
      </c>
      <c r="R95" s="3">
        <f t="shared" si="9"/>
        <v>0</v>
      </c>
    </row>
    <row r="96" spans="1:18">
      <c r="A96" s="20">
        <f>Asset_Template!A97</f>
        <v>0</v>
      </c>
      <c r="B96" s="326"/>
      <c r="C96" s="326"/>
      <c r="D96" s="289"/>
      <c r="E96" s="289"/>
      <c r="F96" s="289"/>
      <c r="G96" s="289"/>
      <c r="H96" s="327"/>
      <c r="I96" s="327"/>
      <c r="J96" s="329"/>
      <c r="L96" s="3">
        <f t="shared" si="5"/>
        <v>0</v>
      </c>
      <c r="O96" s="3">
        <f t="shared" si="6"/>
        <v>0</v>
      </c>
      <c r="P96" s="3">
        <f t="shared" si="7"/>
        <v>0</v>
      </c>
      <c r="Q96" s="3">
        <f t="shared" si="8"/>
        <v>0</v>
      </c>
      <c r="R96" s="3">
        <f t="shared" si="9"/>
        <v>0</v>
      </c>
    </row>
    <row r="97" spans="1:18">
      <c r="A97" s="20">
        <f>Asset_Template!A98</f>
        <v>0</v>
      </c>
      <c r="B97" s="326"/>
      <c r="C97" s="326"/>
      <c r="D97" s="289"/>
      <c r="E97" s="289"/>
      <c r="F97" s="289"/>
      <c r="G97" s="289"/>
      <c r="H97" s="327"/>
      <c r="I97" s="328"/>
      <c r="J97" s="329"/>
      <c r="L97" s="3">
        <f t="shared" si="5"/>
        <v>0</v>
      </c>
      <c r="O97" s="3">
        <f t="shared" si="6"/>
        <v>0</v>
      </c>
      <c r="P97" s="3">
        <f t="shared" si="7"/>
        <v>0</v>
      </c>
      <c r="Q97" s="3">
        <f t="shared" si="8"/>
        <v>0</v>
      </c>
      <c r="R97" s="3">
        <f t="shared" si="9"/>
        <v>0</v>
      </c>
    </row>
    <row r="98" spans="1:18">
      <c r="A98" s="20">
        <f>Asset_Template!A99</f>
        <v>0</v>
      </c>
      <c r="B98" s="326"/>
      <c r="C98" s="326"/>
      <c r="D98" s="289"/>
      <c r="E98" s="289"/>
      <c r="F98" s="289"/>
      <c r="G98" s="289"/>
      <c r="H98" s="327"/>
      <c r="I98" s="328"/>
      <c r="J98" s="329"/>
      <c r="L98" s="3">
        <f t="shared" si="5"/>
        <v>0</v>
      </c>
      <c r="O98" s="3">
        <f t="shared" si="6"/>
        <v>0</v>
      </c>
      <c r="P98" s="3">
        <f t="shared" si="7"/>
        <v>0</v>
      </c>
      <c r="Q98" s="3">
        <f t="shared" si="8"/>
        <v>0</v>
      </c>
      <c r="R98" s="3">
        <f t="shared" si="9"/>
        <v>0</v>
      </c>
    </row>
    <row r="99" spans="1:18">
      <c r="A99" s="20">
        <f>Asset_Template!A100</f>
        <v>0</v>
      </c>
      <c r="B99" s="326"/>
      <c r="C99" s="326"/>
      <c r="D99" s="289"/>
      <c r="E99" s="289"/>
      <c r="F99" s="289"/>
      <c r="G99" s="289"/>
      <c r="H99" s="327"/>
      <c r="I99" s="327"/>
      <c r="J99" s="329"/>
      <c r="L99" s="3">
        <f t="shared" si="5"/>
        <v>0</v>
      </c>
      <c r="O99" s="3">
        <f t="shared" si="6"/>
        <v>0</v>
      </c>
      <c r="P99" s="3">
        <f t="shared" si="7"/>
        <v>0</v>
      </c>
      <c r="Q99" s="3">
        <f t="shared" si="8"/>
        <v>0</v>
      </c>
      <c r="R99" s="3">
        <f t="shared" si="9"/>
        <v>0</v>
      </c>
    </row>
    <row r="100" spans="1:18">
      <c r="A100" s="20">
        <f>Asset_Template!A101</f>
        <v>0</v>
      </c>
      <c r="B100" s="288"/>
      <c r="C100" s="288"/>
      <c r="D100" s="289"/>
      <c r="E100" s="289"/>
      <c r="F100" s="289"/>
      <c r="G100" s="289"/>
      <c r="H100" s="327"/>
      <c r="I100" s="327"/>
      <c r="J100" s="329"/>
      <c r="L100" s="3">
        <f t="shared" si="5"/>
        <v>0</v>
      </c>
      <c r="O100" s="3">
        <f t="shared" si="6"/>
        <v>0</v>
      </c>
      <c r="P100" s="3">
        <f t="shared" si="7"/>
        <v>0</v>
      </c>
      <c r="Q100" s="3">
        <f t="shared" si="8"/>
        <v>0</v>
      </c>
      <c r="R100" s="3">
        <f t="shared" si="9"/>
        <v>0</v>
      </c>
    </row>
    <row r="101" spans="1:18">
      <c r="A101" s="20">
        <f>Asset_Template!A102</f>
        <v>0</v>
      </c>
      <c r="B101" s="288"/>
      <c r="C101" s="288"/>
      <c r="D101" s="289"/>
      <c r="E101" s="289"/>
      <c r="F101" s="289"/>
      <c r="G101" s="289"/>
      <c r="H101" s="327"/>
      <c r="I101" s="327"/>
      <c r="J101" s="329"/>
      <c r="L101" s="3">
        <f t="shared" si="5"/>
        <v>0</v>
      </c>
      <c r="O101" s="3">
        <f t="shared" si="6"/>
        <v>0</v>
      </c>
      <c r="P101" s="3">
        <f t="shared" si="7"/>
        <v>0</v>
      </c>
      <c r="Q101" s="3">
        <f t="shared" si="8"/>
        <v>0</v>
      </c>
      <c r="R101" s="3">
        <f t="shared" si="9"/>
        <v>0</v>
      </c>
    </row>
    <row r="102" spans="1:18">
      <c r="A102" s="20">
        <f>Asset_Template!A103</f>
        <v>0</v>
      </c>
      <c r="B102" s="288"/>
      <c r="C102" s="288"/>
      <c r="D102" s="289"/>
      <c r="E102" s="289"/>
      <c r="F102" s="289"/>
      <c r="G102" s="289"/>
      <c r="H102" s="327"/>
      <c r="I102" s="328"/>
      <c r="J102" s="329"/>
      <c r="L102" s="3">
        <f t="shared" si="5"/>
        <v>0</v>
      </c>
      <c r="O102" s="3">
        <f t="shared" si="6"/>
        <v>0</v>
      </c>
      <c r="P102" s="3">
        <f t="shared" si="7"/>
        <v>0</v>
      </c>
      <c r="Q102" s="3">
        <f t="shared" si="8"/>
        <v>0</v>
      </c>
      <c r="R102" s="3">
        <f t="shared" si="9"/>
        <v>0</v>
      </c>
    </row>
    <row r="103" spans="1:18">
      <c r="A103" s="20">
        <f>Asset_Template!A104</f>
        <v>0</v>
      </c>
      <c r="B103" s="288"/>
      <c r="C103" s="288"/>
      <c r="D103" s="289"/>
      <c r="E103" s="289"/>
      <c r="F103" s="289"/>
      <c r="G103" s="289"/>
      <c r="H103" s="327"/>
      <c r="I103" s="328"/>
      <c r="J103" s="329"/>
      <c r="L103" s="3">
        <f t="shared" si="5"/>
        <v>0</v>
      </c>
      <c r="O103" s="3">
        <f t="shared" si="6"/>
        <v>0</v>
      </c>
      <c r="P103" s="3">
        <f t="shared" si="7"/>
        <v>0</v>
      </c>
      <c r="Q103" s="3">
        <f t="shared" si="8"/>
        <v>0</v>
      </c>
      <c r="R103" s="3">
        <f t="shared" si="9"/>
        <v>0</v>
      </c>
    </row>
    <row r="104" spans="1:18">
      <c r="A104" s="20">
        <f>Asset_Template!A105</f>
        <v>0</v>
      </c>
      <c r="B104" s="288"/>
      <c r="C104" s="288"/>
      <c r="D104" s="289"/>
      <c r="E104" s="289"/>
      <c r="F104" s="289"/>
      <c r="G104" s="289"/>
      <c r="H104" s="327"/>
      <c r="I104" s="327"/>
      <c r="J104" s="329"/>
      <c r="L104" s="3">
        <f t="shared" si="5"/>
        <v>0</v>
      </c>
      <c r="O104" s="3">
        <f t="shared" si="6"/>
        <v>0</v>
      </c>
      <c r="P104" s="3">
        <f t="shared" si="7"/>
        <v>0</v>
      </c>
      <c r="Q104" s="3">
        <f t="shared" si="8"/>
        <v>0</v>
      </c>
      <c r="R104" s="3">
        <f t="shared" si="9"/>
        <v>0</v>
      </c>
    </row>
    <row r="105" spans="1:18">
      <c r="A105" s="20">
        <f>Asset_Template!A106</f>
        <v>0</v>
      </c>
      <c r="B105" s="288"/>
      <c r="C105" s="288"/>
      <c r="D105" s="289"/>
      <c r="E105" s="289"/>
      <c r="F105" s="289"/>
      <c r="G105" s="289"/>
      <c r="H105" s="327"/>
      <c r="I105" s="327"/>
      <c r="J105" s="329"/>
      <c r="L105" s="3">
        <f t="shared" si="5"/>
        <v>0</v>
      </c>
      <c r="O105" s="3">
        <f t="shared" si="6"/>
        <v>0</v>
      </c>
      <c r="P105" s="3">
        <f t="shared" si="7"/>
        <v>0</v>
      </c>
      <c r="Q105" s="3">
        <f t="shared" si="8"/>
        <v>0</v>
      </c>
      <c r="R105" s="3">
        <f t="shared" si="9"/>
        <v>0</v>
      </c>
    </row>
    <row r="106" spans="1:18">
      <c r="A106" s="20">
        <f>Asset_Template!A107</f>
        <v>0</v>
      </c>
      <c r="B106" s="288"/>
      <c r="C106" s="288"/>
      <c r="D106" s="289"/>
      <c r="E106" s="289"/>
      <c r="F106" s="289"/>
      <c r="G106" s="289"/>
      <c r="H106" s="327"/>
      <c r="I106" s="327"/>
      <c r="J106" s="329"/>
      <c r="L106" s="3">
        <f t="shared" si="5"/>
        <v>0</v>
      </c>
      <c r="O106" s="3">
        <f t="shared" si="6"/>
        <v>0</v>
      </c>
      <c r="P106" s="3">
        <f t="shared" si="7"/>
        <v>0</v>
      </c>
      <c r="Q106" s="3">
        <f t="shared" si="8"/>
        <v>0</v>
      </c>
      <c r="R106" s="3">
        <f t="shared" si="9"/>
        <v>0</v>
      </c>
    </row>
    <row r="107" spans="1:18">
      <c r="A107" s="20">
        <f>Asset_Template!A108</f>
        <v>0</v>
      </c>
      <c r="B107" s="288"/>
      <c r="C107" s="288"/>
      <c r="D107" s="289"/>
      <c r="E107" s="289"/>
      <c r="F107" s="289"/>
      <c r="G107" s="289"/>
      <c r="H107" s="327"/>
      <c r="I107" s="328"/>
      <c r="J107" s="329"/>
      <c r="L107" s="3">
        <f t="shared" si="5"/>
        <v>0</v>
      </c>
      <c r="O107" s="3">
        <f t="shared" si="6"/>
        <v>0</v>
      </c>
      <c r="P107" s="3">
        <f t="shared" si="7"/>
        <v>0</v>
      </c>
      <c r="Q107" s="3">
        <f t="shared" si="8"/>
        <v>0</v>
      </c>
      <c r="R107" s="3">
        <f t="shared" si="9"/>
        <v>0</v>
      </c>
    </row>
    <row r="108" spans="1:18">
      <c r="A108" s="20">
        <f>Asset_Template!A109</f>
        <v>0</v>
      </c>
      <c r="B108" s="288"/>
      <c r="C108" s="288"/>
      <c r="D108" s="289"/>
      <c r="E108" s="289"/>
      <c r="F108" s="289"/>
      <c r="G108" s="289"/>
      <c r="H108" s="327"/>
      <c r="I108" s="328"/>
      <c r="J108" s="329"/>
      <c r="L108" s="3">
        <f t="shared" si="5"/>
        <v>0</v>
      </c>
      <c r="O108" s="3">
        <f t="shared" si="6"/>
        <v>0</v>
      </c>
      <c r="P108" s="3">
        <f t="shared" si="7"/>
        <v>0</v>
      </c>
      <c r="Q108" s="3">
        <f t="shared" si="8"/>
        <v>0</v>
      </c>
      <c r="R108" s="3">
        <f t="shared" si="9"/>
        <v>0</v>
      </c>
    </row>
    <row r="109" spans="1:18">
      <c r="A109" s="20">
        <f>Asset_Template!A110</f>
        <v>0</v>
      </c>
      <c r="B109" s="288"/>
      <c r="C109" s="288"/>
      <c r="D109" s="289"/>
      <c r="E109" s="289"/>
      <c r="F109" s="289"/>
      <c r="G109" s="289"/>
      <c r="H109" s="327"/>
      <c r="I109" s="327"/>
      <c r="J109" s="329"/>
      <c r="L109" s="3">
        <f t="shared" si="5"/>
        <v>0</v>
      </c>
      <c r="O109" s="3">
        <f t="shared" si="6"/>
        <v>0</v>
      </c>
      <c r="P109" s="3">
        <f t="shared" si="7"/>
        <v>0</v>
      </c>
      <c r="Q109" s="3">
        <f t="shared" si="8"/>
        <v>0</v>
      </c>
      <c r="R109" s="3">
        <f t="shared" si="9"/>
        <v>0</v>
      </c>
    </row>
    <row r="110" spans="1:18">
      <c r="A110" s="20">
        <f>Asset_Template!A111</f>
        <v>0</v>
      </c>
      <c r="B110" s="288"/>
      <c r="C110" s="288"/>
      <c r="D110" s="289"/>
      <c r="E110" s="289"/>
      <c r="F110" s="289"/>
      <c r="G110" s="289"/>
      <c r="H110" s="327"/>
      <c r="I110" s="327"/>
      <c r="J110" s="329"/>
      <c r="L110" s="3">
        <f t="shared" si="5"/>
        <v>0</v>
      </c>
      <c r="O110" s="3">
        <f t="shared" si="6"/>
        <v>0</v>
      </c>
      <c r="P110" s="3">
        <f t="shared" si="7"/>
        <v>0</v>
      </c>
      <c r="Q110" s="3">
        <f t="shared" si="8"/>
        <v>0</v>
      </c>
      <c r="R110" s="3">
        <f t="shared" si="9"/>
        <v>0</v>
      </c>
    </row>
    <row r="111" spans="1:18">
      <c r="A111" s="20">
        <f>Asset_Template!A112</f>
        <v>0</v>
      </c>
      <c r="B111" s="288"/>
      <c r="C111" s="288"/>
      <c r="D111" s="289"/>
      <c r="E111" s="289"/>
      <c r="F111" s="289"/>
      <c r="G111" s="289"/>
      <c r="H111" s="327"/>
      <c r="I111" s="327"/>
      <c r="J111" s="329"/>
      <c r="L111" s="3">
        <f t="shared" si="5"/>
        <v>0</v>
      </c>
      <c r="O111" s="3">
        <f t="shared" si="6"/>
        <v>0</v>
      </c>
      <c r="P111" s="3">
        <f t="shared" si="7"/>
        <v>0</v>
      </c>
      <c r="Q111" s="3">
        <f t="shared" si="8"/>
        <v>0</v>
      </c>
      <c r="R111" s="3">
        <f t="shared" si="9"/>
        <v>0</v>
      </c>
    </row>
    <row r="112" spans="1:18">
      <c r="A112" s="20">
        <f>Asset_Template!A113</f>
        <v>0</v>
      </c>
      <c r="B112" s="288"/>
      <c r="C112" s="288"/>
      <c r="D112" s="289"/>
      <c r="E112" s="289"/>
      <c r="F112" s="289"/>
      <c r="G112" s="289"/>
      <c r="H112" s="327"/>
      <c r="I112" s="328"/>
      <c r="J112" s="329"/>
      <c r="L112" s="3">
        <f t="shared" si="5"/>
        <v>0</v>
      </c>
      <c r="O112" s="3">
        <f t="shared" si="6"/>
        <v>0</v>
      </c>
      <c r="P112" s="3">
        <f t="shared" si="7"/>
        <v>0</v>
      </c>
      <c r="Q112" s="3">
        <f t="shared" si="8"/>
        <v>0</v>
      </c>
      <c r="R112" s="3">
        <f t="shared" si="9"/>
        <v>0</v>
      </c>
    </row>
    <row r="113" spans="1:18">
      <c r="A113" s="20">
        <f>Asset_Template!A114</f>
        <v>0</v>
      </c>
      <c r="B113" s="288"/>
      <c r="C113" s="288"/>
      <c r="D113" s="289"/>
      <c r="E113" s="289"/>
      <c r="F113" s="289"/>
      <c r="G113" s="289"/>
      <c r="H113" s="327"/>
      <c r="I113" s="328"/>
      <c r="J113" s="329"/>
      <c r="L113" s="3">
        <f t="shared" si="5"/>
        <v>0</v>
      </c>
      <c r="O113" s="3">
        <f t="shared" si="6"/>
        <v>0</v>
      </c>
      <c r="P113" s="3">
        <f t="shared" si="7"/>
        <v>0</v>
      </c>
      <c r="Q113" s="3">
        <f t="shared" si="8"/>
        <v>0</v>
      </c>
      <c r="R113" s="3">
        <f t="shared" si="9"/>
        <v>0</v>
      </c>
    </row>
    <row r="114" spans="1:18">
      <c r="A114" s="20">
        <f>Asset_Template!A115</f>
        <v>0</v>
      </c>
      <c r="B114" s="288"/>
      <c r="C114" s="288"/>
      <c r="D114" s="289"/>
      <c r="E114" s="289"/>
      <c r="F114" s="289"/>
      <c r="G114" s="289"/>
      <c r="H114" s="327"/>
      <c r="I114" s="327"/>
      <c r="J114" s="329"/>
      <c r="L114" s="3">
        <f t="shared" si="5"/>
        <v>0</v>
      </c>
      <c r="O114" s="3">
        <f t="shared" si="6"/>
        <v>0</v>
      </c>
      <c r="P114" s="3">
        <f t="shared" si="7"/>
        <v>0</v>
      </c>
      <c r="Q114" s="3">
        <f t="shared" si="8"/>
        <v>0</v>
      </c>
      <c r="R114" s="3">
        <f t="shared" si="9"/>
        <v>0</v>
      </c>
    </row>
    <row r="115" spans="1:18">
      <c r="A115" s="20">
        <f>Asset_Template!A116</f>
        <v>0</v>
      </c>
      <c r="B115" s="288"/>
      <c r="C115" s="288"/>
      <c r="D115" s="289"/>
      <c r="E115" s="289"/>
      <c r="F115" s="289"/>
      <c r="G115" s="289"/>
      <c r="H115" s="327"/>
      <c r="I115" s="327"/>
      <c r="J115" s="329"/>
      <c r="L115" s="3">
        <f t="shared" si="5"/>
        <v>0</v>
      </c>
      <c r="O115" s="3">
        <f t="shared" si="6"/>
        <v>0</v>
      </c>
      <c r="P115" s="3">
        <f t="shared" si="7"/>
        <v>0</v>
      </c>
      <c r="Q115" s="3">
        <f t="shared" si="8"/>
        <v>0</v>
      </c>
      <c r="R115" s="3">
        <f t="shared" si="9"/>
        <v>0</v>
      </c>
    </row>
    <row r="116" spans="1:18">
      <c r="A116" s="20">
        <f>Asset_Template!A117</f>
        <v>0</v>
      </c>
      <c r="B116" s="288"/>
      <c r="C116" s="288"/>
      <c r="D116" s="289"/>
      <c r="E116" s="289"/>
      <c r="F116" s="289"/>
      <c r="G116" s="289"/>
      <c r="H116" s="327"/>
      <c r="I116" s="327"/>
      <c r="J116" s="329"/>
      <c r="L116" s="3">
        <f t="shared" si="5"/>
        <v>0</v>
      </c>
      <c r="O116" s="3">
        <f t="shared" si="6"/>
        <v>0</v>
      </c>
      <c r="P116" s="3">
        <f t="shared" si="7"/>
        <v>0</v>
      </c>
      <c r="Q116" s="3">
        <f t="shared" si="8"/>
        <v>0</v>
      </c>
      <c r="R116" s="3">
        <f t="shared" si="9"/>
        <v>0</v>
      </c>
    </row>
    <row r="117" spans="1:18">
      <c r="A117" s="20">
        <f>Asset_Template!A118</f>
        <v>0</v>
      </c>
      <c r="B117" s="288"/>
      <c r="C117" s="288"/>
      <c r="D117" s="289"/>
      <c r="E117" s="289"/>
      <c r="F117" s="289"/>
      <c r="G117" s="289"/>
      <c r="H117" s="327"/>
      <c r="I117" s="328"/>
      <c r="J117" s="329"/>
      <c r="L117" s="3">
        <f t="shared" si="5"/>
        <v>0</v>
      </c>
      <c r="O117" s="3">
        <f t="shared" si="6"/>
        <v>0</v>
      </c>
      <c r="P117" s="3">
        <f t="shared" si="7"/>
        <v>0</v>
      </c>
      <c r="Q117" s="3">
        <f t="shared" si="8"/>
        <v>0</v>
      </c>
      <c r="R117" s="3">
        <f t="shared" si="9"/>
        <v>0</v>
      </c>
    </row>
    <row r="118" spans="1:18">
      <c r="A118" s="20">
        <f>Asset_Template!A119</f>
        <v>0</v>
      </c>
      <c r="B118" s="288"/>
      <c r="C118" s="288"/>
      <c r="D118" s="289"/>
      <c r="E118" s="289"/>
      <c r="F118" s="289"/>
      <c r="G118" s="289"/>
      <c r="H118" s="327"/>
      <c r="I118" s="328"/>
      <c r="J118" s="329"/>
      <c r="L118" s="3">
        <f t="shared" si="5"/>
        <v>0</v>
      </c>
      <c r="O118" s="3">
        <f t="shared" si="6"/>
        <v>0</v>
      </c>
      <c r="P118" s="3">
        <f t="shared" si="7"/>
        <v>0</v>
      </c>
      <c r="Q118" s="3">
        <f t="shared" si="8"/>
        <v>0</v>
      </c>
      <c r="R118" s="3">
        <f t="shared" si="9"/>
        <v>0</v>
      </c>
    </row>
    <row r="119" spans="1:18">
      <c r="A119" s="20">
        <f>Asset_Template!A120</f>
        <v>0</v>
      </c>
      <c r="B119" s="288"/>
      <c r="C119" s="288"/>
      <c r="D119" s="289"/>
      <c r="E119" s="289"/>
      <c r="F119" s="289"/>
      <c r="G119" s="289"/>
      <c r="H119" s="327"/>
      <c r="I119" s="327"/>
      <c r="J119" s="329"/>
      <c r="L119" s="3">
        <f t="shared" si="5"/>
        <v>0</v>
      </c>
      <c r="O119" s="3">
        <f t="shared" si="6"/>
        <v>0</v>
      </c>
      <c r="P119" s="3">
        <f t="shared" si="7"/>
        <v>0</v>
      </c>
      <c r="Q119" s="3">
        <f t="shared" si="8"/>
        <v>0</v>
      </c>
      <c r="R119" s="3">
        <f t="shared" si="9"/>
        <v>0</v>
      </c>
    </row>
    <row r="120" spans="1:18">
      <c r="A120" s="20">
        <f>Asset_Template!A121</f>
        <v>0</v>
      </c>
      <c r="B120" s="288"/>
      <c r="C120" s="288"/>
      <c r="D120" s="289"/>
      <c r="E120" s="289"/>
      <c r="F120" s="289"/>
      <c r="G120" s="289"/>
      <c r="H120" s="327"/>
      <c r="I120" s="327"/>
      <c r="J120" s="329"/>
      <c r="L120" s="3">
        <f t="shared" si="5"/>
        <v>0</v>
      </c>
      <c r="O120" s="3">
        <f t="shared" si="6"/>
        <v>0</v>
      </c>
      <c r="P120" s="3">
        <f t="shared" si="7"/>
        <v>0</v>
      </c>
      <c r="Q120" s="3">
        <f t="shared" si="8"/>
        <v>0</v>
      </c>
      <c r="R120" s="3">
        <f t="shared" si="9"/>
        <v>0</v>
      </c>
    </row>
    <row r="121" spans="1:18">
      <c r="A121" s="20">
        <f>Asset_Template!A122</f>
        <v>0</v>
      </c>
      <c r="B121" s="288"/>
      <c r="C121" s="288"/>
      <c r="D121" s="289"/>
      <c r="E121" s="289"/>
      <c r="F121" s="289"/>
      <c r="G121" s="289"/>
      <c r="H121" s="327"/>
      <c r="I121" s="327"/>
      <c r="J121" s="329"/>
      <c r="L121" s="3">
        <f t="shared" si="5"/>
        <v>0</v>
      </c>
      <c r="O121" s="3">
        <f t="shared" si="6"/>
        <v>0</v>
      </c>
      <c r="P121" s="3">
        <f t="shared" si="7"/>
        <v>0</v>
      </c>
      <c r="Q121" s="3">
        <f t="shared" si="8"/>
        <v>0</v>
      </c>
      <c r="R121" s="3">
        <f t="shared" si="9"/>
        <v>0</v>
      </c>
    </row>
    <row r="122" spans="1:18">
      <c r="A122" s="20">
        <f>Asset_Template!A123</f>
        <v>0</v>
      </c>
      <c r="B122" s="288"/>
      <c r="C122" s="288"/>
      <c r="D122" s="289"/>
      <c r="E122" s="289"/>
      <c r="F122" s="289"/>
      <c r="G122" s="289"/>
      <c r="H122" s="327"/>
      <c r="I122" s="328"/>
      <c r="J122" s="329"/>
      <c r="L122" s="3">
        <f t="shared" si="5"/>
        <v>0</v>
      </c>
      <c r="O122" s="3">
        <f t="shared" si="6"/>
        <v>0</v>
      </c>
      <c r="P122" s="3">
        <f t="shared" si="7"/>
        <v>0</v>
      </c>
      <c r="Q122" s="3">
        <f t="shared" si="8"/>
        <v>0</v>
      </c>
      <c r="R122" s="3">
        <f t="shared" si="9"/>
        <v>0</v>
      </c>
    </row>
    <row r="123" spans="1:18">
      <c r="A123" s="20">
        <f>Asset_Template!A124</f>
        <v>0</v>
      </c>
      <c r="B123" s="288"/>
      <c r="C123" s="288"/>
      <c r="D123" s="289"/>
      <c r="E123" s="289"/>
      <c r="F123" s="289"/>
      <c r="G123" s="289"/>
      <c r="H123" s="327"/>
      <c r="I123" s="328"/>
      <c r="J123" s="329"/>
      <c r="L123" s="3">
        <f t="shared" si="5"/>
        <v>0</v>
      </c>
      <c r="O123" s="3">
        <f t="shared" si="6"/>
        <v>0</v>
      </c>
      <c r="P123" s="3">
        <f t="shared" si="7"/>
        <v>0</v>
      </c>
      <c r="Q123" s="3">
        <f t="shared" si="8"/>
        <v>0</v>
      </c>
      <c r="R123" s="3">
        <f t="shared" si="9"/>
        <v>0</v>
      </c>
    </row>
    <row r="124" spans="1:18">
      <c r="A124" s="20">
        <f>Asset_Template!A125</f>
        <v>0</v>
      </c>
      <c r="B124" s="288"/>
      <c r="C124" s="288"/>
      <c r="D124" s="289"/>
      <c r="E124" s="289"/>
      <c r="F124" s="289"/>
      <c r="G124" s="289"/>
      <c r="H124" s="327"/>
      <c r="I124" s="327"/>
      <c r="J124" s="329"/>
      <c r="L124" s="3">
        <f t="shared" si="5"/>
        <v>0</v>
      </c>
      <c r="O124" s="3">
        <f t="shared" si="6"/>
        <v>0</v>
      </c>
      <c r="P124" s="3">
        <f t="shared" si="7"/>
        <v>0</v>
      </c>
      <c r="Q124" s="3">
        <f t="shared" si="8"/>
        <v>0</v>
      </c>
      <c r="R124" s="3">
        <f t="shared" si="9"/>
        <v>0</v>
      </c>
    </row>
    <row r="125" spans="1:18">
      <c r="A125" s="20">
        <f>Asset_Template!A126</f>
        <v>0</v>
      </c>
      <c r="B125" s="288"/>
      <c r="C125" s="288"/>
      <c r="D125" s="289"/>
      <c r="E125" s="289"/>
      <c r="F125" s="289"/>
      <c r="G125" s="289"/>
      <c r="H125" s="327"/>
      <c r="I125" s="327"/>
      <c r="J125" s="329"/>
      <c r="L125" s="3">
        <f t="shared" si="5"/>
        <v>0</v>
      </c>
      <c r="O125" s="3">
        <f t="shared" si="6"/>
        <v>0</v>
      </c>
      <c r="P125" s="3">
        <f t="shared" si="7"/>
        <v>0</v>
      </c>
      <c r="Q125" s="3">
        <f t="shared" si="8"/>
        <v>0</v>
      </c>
      <c r="R125" s="3">
        <f t="shared" si="9"/>
        <v>0</v>
      </c>
    </row>
    <row r="126" spans="1:18">
      <c r="A126" s="20">
        <f>Asset_Template!A127</f>
        <v>0</v>
      </c>
      <c r="B126" s="288"/>
      <c r="C126" s="288"/>
      <c r="D126" s="289"/>
      <c r="E126" s="289"/>
      <c r="F126" s="289"/>
      <c r="G126" s="289"/>
      <c r="H126" s="327"/>
      <c r="I126" s="327"/>
      <c r="J126" s="329"/>
      <c r="L126" s="3">
        <f t="shared" si="5"/>
        <v>0</v>
      </c>
      <c r="O126" s="3">
        <f t="shared" si="6"/>
        <v>0</v>
      </c>
      <c r="P126" s="3">
        <f t="shared" si="7"/>
        <v>0</v>
      </c>
      <c r="Q126" s="3">
        <f t="shared" si="8"/>
        <v>0</v>
      </c>
      <c r="R126" s="3">
        <f t="shared" si="9"/>
        <v>0</v>
      </c>
    </row>
    <row r="127" spans="1:18">
      <c r="A127" s="20">
        <f>Asset_Template!A128</f>
        <v>0</v>
      </c>
      <c r="B127" s="288"/>
      <c r="C127" s="288"/>
      <c r="D127" s="289"/>
      <c r="E127" s="289"/>
      <c r="F127" s="289"/>
      <c r="G127" s="289"/>
      <c r="H127" s="327"/>
      <c r="I127" s="328"/>
      <c r="J127" s="329"/>
      <c r="L127" s="3">
        <f t="shared" si="5"/>
        <v>0</v>
      </c>
      <c r="O127" s="3">
        <f t="shared" si="6"/>
        <v>0</v>
      </c>
      <c r="P127" s="3">
        <f t="shared" si="7"/>
        <v>0</v>
      </c>
      <c r="Q127" s="3">
        <f t="shared" si="8"/>
        <v>0</v>
      </c>
      <c r="R127" s="3">
        <f t="shared" si="9"/>
        <v>0</v>
      </c>
    </row>
    <row r="128" spans="1:18">
      <c r="A128" s="20">
        <f>Asset_Template!A129</f>
        <v>0</v>
      </c>
      <c r="B128" s="288"/>
      <c r="C128" s="288"/>
      <c r="D128" s="289"/>
      <c r="E128" s="289"/>
      <c r="F128" s="289"/>
      <c r="G128" s="289"/>
      <c r="H128" s="327"/>
      <c r="I128" s="328"/>
      <c r="J128" s="329"/>
      <c r="L128" s="3">
        <f t="shared" si="5"/>
        <v>0</v>
      </c>
      <c r="O128" s="3">
        <f t="shared" si="6"/>
        <v>0</v>
      </c>
      <c r="P128" s="3">
        <f t="shared" si="7"/>
        <v>0</v>
      </c>
      <c r="Q128" s="3">
        <f t="shared" si="8"/>
        <v>0</v>
      </c>
      <c r="R128" s="3">
        <f t="shared" si="9"/>
        <v>0</v>
      </c>
    </row>
    <row r="129" spans="1:18">
      <c r="A129" s="20">
        <f>Asset_Template!A130</f>
        <v>0</v>
      </c>
      <c r="B129" s="288"/>
      <c r="C129" s="288"/>
      <c r="D129" s="289"/>
      <c r="E129" s="289"/>
      <c r="F129" s="289"/>
      <c r="G129" s="289"/>
      <c r="H129" s="327"/>
      <c r="I129" s="327"/>
      <c r="J129" s="329"/>
      <c r="L129" s="3">
        <f t="shared" si="5"/>
        <v>0</v>
      </c>
      <c r="O129" s="3">
        <f t="shared" si="6"/>
        <v>0</v>
      </c>
      <c r="P129" s="3">
        <f t="shared" si="7"/>
        <v>0</v>
      </c>
      <c r="Q129" s="3">
        <f t="shared" si="8"/>
        <v>0</v>
      </c>
      <c r="R129" s="3">
        <f t="shared" si="9"/>
        <v>0</v>
      </c>
    </row>
    <row r="130" spans="1:18">
      <c r="A130" s="20">
        <f>Asset_Template!A131</f>
        <v>0</v>
      </c>
      <c r="B130" s="288"/>
      <c r="C130" s="288"/>
      <c r="D130" s="289"/>
      <c r="E130" s="289"/>
      <c r="F130" s="289"/>
      <c r="G130" s="289"/>
      <c r="H130" s="327"/>
      <c r="I130" s="327"/>
      <c r="J130" s="329"/>
      <c r="L130" s="3">
        <f t="shared" si="5"/>
        <v>0</v>
      </c>
      <c r="O130" s="3">
        <f t="shared" si="6"/>
        <v>0</v>
      </c>
      <c r="P130" s="3">
        <f t="shared" si="7"/>
        <v>0</v>
      </c>
      <c r="Q130" s="3">
        <f t="shared" si="8"/>
        <v>0</v>
      </c>
      <c r="R130" s="3">
        <f t="shared" si="9"/>
        <v>0</v>
      </c>
    </row>
    <row r="131" spans="1:18">
      <c r="A131" s="20">
        <f>Asset_Template!A132</f>
        <v>0</v>
      </c>
      <c r="B131" s="288"/>
      <c r="C131" s="288"/>
      <c r="D131" s="289"/>
      <c r="E131" s="289"/>
      <c r="F131" s="289"/>
      <c r="G131" s="289"/>
      <c r="H131" s="327"/>
      <c r="I131" s="327"/>
      <c r="J131" s="329"/>
      <c r="L131" s="3">
        <f t="shared" si="5"/>
        <v>0</v>
      </c>
      <c r="O131" s="3">
        <f t="shared" si="6"/>
        <v>0</v>
      </c>
      <c r="P131" s="3">
        <f t="shared" si="7"/>
        <v>0</v>
      </c>
      <c r="Q131" s="3">
        <f t="shared" si="8"/>
        <v>0</v>
      </c>
      <c r="R131" s="3">
        <f t="shared" si="9"/>
        <v>0</v>
      </c>
    </row>
    <row r="132" spans="1:18">
      <c r="A132" s="20">
        <f>Asset_Template!A133</f>
        <v>0</v>
      </c>
      <c r="B132" s="288"/>
      <c r="C132" s="288"/>
      <c r="D132" s="289"/>
      <c r="E132" s="289"/>
      <c r="F132" s="289"/>
      <c r="G132" s="289"/>
      <c r="H132" s="327"/>
      <c r="I132" s="328"/>
      <c r="J132" s="329"/>
      <c r="L132" s="3">
        <f t="shared" si="5"/>
        <v>0</v>
      </c>
      <c r="O132" s="3">
        <f t="shared" si="6"/>
        <v>0</v>
      </c>
      <c r="P132" s="3">
        <f t="shared" si="7"/>
        <v>0</v>
      </c>
      <c r="Q132" s="3">
        <f t="shared" si="8"/>
        <v>0</v>
      </c>
      <c r="R132" s="3">
        <f t="shared" si="9"/>
        <v>0</v>
      </c>
    </row>
    <row r="133" spans="1:18">
      <c r="A133" s="20">
        <f>Asset_Template!A134</f>
        <v>0</v>
      </c>
      <c r="B133" s="288"/>
      <c r="C133" s="288"/>
      <c r="D133" s="289"/>
      <c r="E133" s="289"/>
      <c r="F133" s="289"/>
      <c r="G133" s="289"/>
      <c r="H133" s="327"/>
      <c r="I133" s="328"/>
      <c r="J133" s="329"/>
      <c r="L133" s="3">
        <f t="shared" si="5"/>
        <v>0</v>
      </c>
      <c r="O133" s="3">
        <f t="shared" si="6"/>
        <v>0</v>
      </c>
      <c r="P133" s="3">
        <f t="shared" si="7"/>
        <v>0</v>
      </c>
      <c r="Q133" s="3">
        <f t="shared" si="8"/>
        <v>0</v>
      </c>
      <c r="R133" s="3">
        <f t="shared" si="9"/>
        <v>0</v>
      </c>
    </row>
    <row r="134" spans="1:18">
      <c r="A134" s="20">
        <f>Asset_Template!A135</f>
        <v>0</v>
      </c>
      <c r="B134" s="288"/>
      <c r="C134" s="288"/>
      <c r="D134" s="289"/>
      <c r="E134" s="289"/>
      <c r="F134" s="289"/>
      <c r="G134" s="289"/>
      <c r="H134" s="327"/>
      <c r="I134" s="327"/>
      <c r="J134" s="329"/>
      <c r="L134" s="3">
        <f t="shared" si="5"/>
        <v>0</v>
      </c>
      <c r="O134" s="3">
        <f t="shared" si="6"/>
        <v>0</v>
      </c>
      <c r="P134" s="3">
        <f t="shared" si="7"/>
        <v>0</v>
      </c>
      <c r="Q134" s="3">
        <f t="shared" si="8"/>
        <v>0</v>
      </c>
      <c r="R134" s="3">
        <f t="shared" si="9"/>
        <v>0</v>
      </c>
    </row>
    <row r="135" spans="1:18">
      <c r="A135" s="20">
        <f>Asset_Template!A136</f>
        <v>0</v>
      </c>
      <c r="B135" s="288"/>
      <c r="C135" s="288"/>
      <c r="D135" s="289"/>
      <c r="E135" s="289"/>
      <c r="F135" s="289"/>
      <c r="G135" s="289"/>
      <c r="H135" s="327"/>
      <c r="I135" s="327"/>
      <c r="J135" s="329"/>
      <c r="L135" s="3">
        <f t="shared" si="5"/>
        <v>0</v>
      </c>
      <c r="O135" s="3">
        <f t="shared" si="6"/>
        <v>0</v>
      </c>
      <c r="P135" s="3">
        <f t="shared" si="7"/>
        <v>0</v>
      </c>
      <c r="Q135" s="3">
        <f t="shared" si="8"/>
        <v>0</v>
      </c>
      <c r="R135" s="3">
        <f t="shared" si="9"/>
        <v>0</v>
      </c>
    </row>
    <row r="136" spans="1:18">
      <c r="A136" s="20">
        <f>Asset_Template!A137</f>
        <v>0</v>
      </c>
      <c r="B136" s="288"/>
      <c r="C136" s="288"/>
      <c r="D136" s="289"/>
      <c r="E136" s="289"/>
      <c r="F136" s="289"/>
      <c r="G136" s="289"/>
      <c r="H136" s="327"/>
      <c r="I136" s="327"/>
      <c r="J136" s="329"/>
      <c r="L136" s="3">
        <f t="shared" si="5"/>
        <v>0</v>
      </c>
      <c r="O136" s="3">
        <f t="shared" si="6"/>
        <v>0</v>
      </c>
      <c r="P136" s="3">
        <f t="shared" si="7"/>
        <v>0</v>
      </c>
      <c r="Q136" s="3">
        <f t="shared" si="8"/>
        <v>0</v>
      </c>
      <c r="R136" s="3">
        <f t="shared" si="9"/>
        <v>0</v>
      </c>
    </row>
    <row r="137" spans="1:18">
      <c r="A137" s="20">
        <f>Asset_Template!A138</f>
        <v>0</v>
      </c>
      <c r="B137" s="288"/>
      <c r="C137" s="288"/>
      <c r="D137" s="289"/>
      <c r="E137" s="289"/>
      <c r="F137" s="289"/>
      <c r="G137" s="289"/>
      <c r="H137" s="327"/>
      <c r="I137" s="328"/>
      <c r="J137" s="329"/>
      <c r="L137" s="3">
        <f t="shared" ref="L137:L200" si="10">COUNTIF(J137,"Yes")</f>
        <v>0</v>
      </c>
      <c r="O137" s="3">
        <f t="shared" ref="O137:O200" si="11">COUNTIF(I137,$O$7)</f>
        <v>0</v>
      </c>
      <c r="P137" s="3">
        <f t="shared" ref="P137:P200" si="12">COUNTIF(I137,$P$7)</f>
        <v>0</v>
      </c>
      <c r="Q137" s="3">
        <f t="shared" ref="Q137:Q200" si="13">COUNTIF(I137,$Q$7)</f>
        <v>0</v>
      </c>
      <c r="R137" s="3">
        <f t="shared" ref="R137:R200" si="14">COUNTIF(I137,$R$7)</f>
        <v>0</v>
      </c>
    </row>
    <row r="138" spans="1:18">
      <c r="A138" s="20">
        <f>Asset_Template!A139</f>
        <v>0</v>
      </c>
      <c r="B138" s="288"/>
      <c r="C138" s="288"/>
      <c r="D138" s="289"/>
      <c r="E138" s="289"/>
      <c r="F138" s="289"/>
      <c r="G138" s="289"/>
      <c r="H138" s="327"/>
      <c r="I138" s="328"/>
      <c r="J138" s="329"/>
      <c r="L138" s="3">
        <f t="shared" si="10"/>
        <v>0</v>
      </c>
      <c r="O138" s="3">
        <f t="shared" si="11"/>
        <v>0</v>
      </c>
      <c r="P138" s="3">
        <f t="shared" si="12"/>
        <v>0</v>
      </c>
      <c r="Q138" s="3">
        <f t="shared" si="13"/>
        <v>0</v>
      </c>
      <c r="R138" s="3">
        <f t="shared" si="14"/>
        <v>0</v>
      </c>
    </row>
    <row r="139" spans="1:18">
      <c r="A139" s="20">
        <f>Asset_Template!A140</f>
        <v>0</v>
      </c>
      <c r="B139" s="288"/>
      <c r="C139" s="288"/>
      <c r="D139" s="289"/>
      <c r="E139" s="289"/>
      <c r="F139" s="289"/>
      <c r="G139" s="289"/>
      <c r="H139" s="327"/>
      <c r="I139" s="327"/>
      <c r="J139" s="329"/>
      <c r="L139" s="3">
        <f t="shared" si="10"/>
        <v>0</v>
      </c>
      <c r="O139" s="3">
        <f t="shared" si="11"/>
        <v>0</v>
      </c>
      <c r="P139" s="3">
        <f t="shared" si="12"/>
        <v>0</v>
      </c>
      <c r="Q139" s="3">
        <f t="shared" si="13"/>
        <v>0</v>
      </c>
      <c r="R139" s="3">
        <f t="shared" si="14"/>
        <v>0</v>
      </c>
    </row>
    <row r="140" spans="1:18">
      <c r="A140" s="20">
        <f>Asset_Template!A141</f>
        <v>0</v>
      </c>
      <c r="B140" s="288"/>
      <c r="C140" s="288"/>
      <c r="D140" s="289"/>
      <c r="E140" s="289"/>
      <c r="F140" s="289"/>
      <c r="G140" s="289"/>
      <c r="H140" s="327"/>
      <c r="I140" s="327"/>
      <c r="J140" s="329"/>
      <c r="L140" s="3">
        <f t="shared" si="10"/>
        <v>0</v>
      </c>
      <c r="O140" s="3">
        <f t="shared" si="11"/>
        <v>0</v>
      </c>
      <c r="P140" s="3">
        <f t="shared" si="12"/>
        <v>0</v>
      </c>
      <c r="Q140" s="3">
        <f t="shared" si="13"/>
        <v>0</v>
      </c>
      <c r="R140" s="3">
        <f t="shared" si="14"/>
        <v>0</v>
      </c>
    </row>
    <row r="141" spans="1:18">
      <c r="A141" s="20">
        <f>Asset_Template!A142</f>
        <v>0</v>
      </c>
      <c r="B141" s="288"/>
      <c r="C141" s="288"/>
      <c r="D141" s="289"/>
      <c r="E141" s="289"/>
      <c r="F141" s="289"/>
      <c r="G141" s="289"/>
      <c r="H141" s="327"/>
      <c r="I141" s="327"/>
      <c r="J141" s="329"/>
      <c r="L141" s="3">
        <f t="shared" si="10"/>
        <v>0</v>
      </c>
      <c r="O141" s="3">
        <f t="shared" si="11"/>
        <v>0</v>
      </c>
      <c r="P141" s="3">
        <f t="shared" si="12"/>
        <v>0</v>
      </c>
      <c r="Q141" s="3">
        <f t="shared" si="13"/>
        <v>0</v>
      </c>
      <c r="R141" s="3">
        <f t="shared" si="14"/>
        <v>0</v>
      </c>
    </row>
    <row r="142" spans="1:18">
      <c r="A142" s="20">
        <f>Asset_Template!A143</f>
        <v>0</v>
      </c>
      <c r="B142" s="288"/>
      <c r="C142" s="288"/>
      <c r="D142" s="289"/>
      <c r="E142" s="289"/>
      <c r="F142" s="289"/>
      <c r="G142" s="289"/>
      <c r="H142" s="327"/>
      <c r="I142" s="328"/>
      <c r="J142" s="329"/>
      <c r="L142" s="3">
        <f t="shared" si="10"/>
        <v>0</v>
      </c>
      <c r="O142" s="3">
        <f t="shared" si="11"/>
        <v>0</v>
      </c>
      <c r="P142" s="3">
        <f t="shared" si="12"/>
        <v>0</v>
      </c>
      <c r="Q142" s="3">
        <f t="shared" si="13"/>
        <v>0</v>
      </c>
      <c r="R142" s="3">
        <f t="shared" si="14"/>
        <v>0</v>
      </c>
    </row>
    <row r="143" spans="1:18">
      <c r="A143" s="20">
        <f>Asset_Template!A144</f>
        <v>0</v>
      </c>
      <c r="B143" s="288"/>
      <c r="C143" s="288"/>
      <c r="D143" s="289"/>
      <c r="E143" s="289"/>
      <c r="F143" s="289"/>
      <c r="G143" s="289"/>
      <c r="H143" s="327"/>
      <c r="I143" s="328"/>
      <c r="J143" s="329"/>
      <c r="L143" s="3">
        <f t="shared" si="10"/>
        <v>0</v>
      </c>
      <c r="O143" s="3">
        <f t="shared" si="11"/>
        <v>0</v>
      </c>
      <c r="P143" s="3">
        <f t="shared" si="12"/>
        <v>0</v>
      </c>
      <c r="Q143" s="3">
        <f t="shared" si="13"/>
        <v>0</v>
      </c>
      <c r="R143" s="3">
        <f t="shared" si="14"/>
        <v>0</v>
      </c>
    </row>
    <row r="144" spans="1:18">
      <c r="A144" s="20">
        <f>Asset_Template!A145</f>
        <v>0</v>
      </c>
      <c r="B144" s="288"/>
      <c r="C144" s="288"/>
      <c r="D144" s="289"/>
      <c r="E144" s="289"/>
      <c r="F144" s="289"/>
      <c r="G144" s="289"/>
      <c r="H144" s="327"/>
      <c r="I144" s="327"/>
      <c r="J144" s="329"/>
      <c r="L144" s="3">
        <f t="shared" si="10"/>
        <v>0</v>
      </c>
      <c r="O144" s="3">
        <f t="shared" si="11"/>
        <v>0</v>
      </c>
      <c r="P144" s="3">
        <f t="shared" si="12"/>
        <v>0</v>
      </c>
      <c r="Q144" s="3">
        <f t="shared" si="13"/>
        <v>0</v>
      </c>
      <c r="R144" s="3">
        <f t="shared" si="14"/>
        <v>0</v>
      </c>
    </row>
    <row r="145" spans="1:18">
      <c r="A145" s="20">
        <f>Asset_Template!A146</f>
        <v>0</v>
      </c>
      <c r="B145" s="288"/>
      <c r="C145" s="288"/>
      <c r="D145" s="289"/>
      <c r="E145" s="289"/>
      <c r="F145" s="289"/>
      <c r="G145" s="289"/>
      <c r="H145" s="327"/>
      <c r="I145" s="327"/>
      <c r="J145" s="329"/>
      <c r="L145" s="3">
        <f t="shared" si="10"/>
        <v>0</v>
      </c>
      <c r="O145" s="3">
        <f t="shared" si="11"/>
        <v>0</v>
      </c>
      <c r="P145" s="3">
        <f t="shared" si="12"/>
        <v>0</v>
      </c>
      <c r="Q145" s="3">
        <f t="shared" si="13"/>
        <v>0</v>
      </c>
      <c r="R145" s="3">
        <f t="shared" si="14"/>
        <v>0</v>
      </c>
    </row>
    <row r="146" spans="1:18">
      <c r="A146" s="20">
        <f>Asset_Template!A147</f>
        <v>0</v>
      </c>
      <c r="B146" s="288"/>
      <c r="C146" s="288"/>
      <c r="D146" s="289"/>
      <c r="E146" s="289"/>
      <c r="F146" s="289"/>
      <c r="G146" s="289"/>
      <c r="H146" s="327"/>
      <c r="I146" s="327"/>
      <c r="J146" s="329"/>
      <c r="L146" s="3">
        <f t="shared" si="10"/>
        <v>0</v>
      </c>
      <c r="O146" s="3">
        <f t="shared" si="11"/>
        <v>0</v>
      </c>
      <c r="P146" s="3">
        <f t="shared" si="12"/>
        <v>0</v>
      </c>
      <c r="Q146" s="3">
        <f t="shared" si="13"/>
        <v>0</v>
      </c>
      <c r="R146" s="3">
        <f t="shared" si="14"/>
        <v>0</v>
      </c>
    </row>
    <row r="147" spans="1:18">
      <c r="A147" s="20">
        <f>Asset_Template!A148</f>
        <v>0</v>
      </c>
      <c r="B147" s="288"/>
      <c r="C147" s="288"/>
      <c r="D147" s="289"/>
      <c r="E147" s="289"/>
      <c r="F147" s="289"/>
      <c r="G147" s="289"/>
      <c r="H147" s="327"/>
      <c r="I147" s="328"/>
      <c r="J147" s="329"/>
      <c r="L147" s="3">
        <f t="shared" si="10"/>
        <v>0</v>
      </c>
      <c r="O147" s="3">
        <f t="shared" si="11"/>
        <v>0</v>
      </c>
      <c r="P147" s="3">
        <f t="shared" si="12"/>
        <v>0</v>
      </c>
      <c r="Q147" s="3">
        <f t="shared" si="13"/>
        <v>0</v>
      </c>
      <c r="R147" s="3">
        <f t="shared" si="14"/>
        <v>0</v>
      </c>
    </row>
    <row r="148" spans="1:18">
      <c r="A148" s="20">
        <f>Asset_Template!A149</f>
        <v>0</v>
      </c>
      <c r="B148" s="288"/>
      <c r="C148" s="288"/>
      <c r="D148" s="289"/>
      <c r="E148" s="289"/>
      <c r="F148" s="289"/>
      <c r="G148" s="289"/>
      <c r="H148" s="327"/>
      <c r="I148" s="328"/>
      <c r="J148" s="329"/>
      <c r="L148" s="3">
        <f t="shared" si="10"/>
        <v>0</v>
      </c>
      <c r="O148" s="3">
        <f t="shared" si="11"/>
        <v>0</v>
      </c>
      <c r="P148" s="3">
        <f t="shared" si="12"/>
        <v>0</v>
      </c>
      <c r="Q148" s="3">
        <f t="shared" si="13"/>
        <v>0</v>
      </c>
      <c r="R148" s="3">
        <f t="shared" si="14"/>
        <v>0</v>
      </c>
    </row>
    <row r="149" spans="1:18">
      <c r="A149" s="20">
        <f>Asset_Template!A150</f>
        <v>0</v>
      </c>
      <c r="B149" s="288"/>
      <c r="C149" s="288"/>
      <c r="D149" s="289"/>
      <c r="E149" s="289"/>
      <c r="F149" s="289"/>
      <c r="G149" s="289"/>
      <c r="H149" s="327"/>
      <c r="I149" s="327"/>
      <c r="J149" s="329"/>
      <c r="L149" s="3">
        <f t="shared" si="10"/>
        <v>0</v>
      </c>
      <c r="O149" s="3">
        <f t="shared" si="11"/>
        <v>0</v>
      </c>
      <c r="P149" s="3">
        <f t="shared" si="12"/>
        <v>0</v>
      </c>
      <c r="Q149" s="3">
        <f t="shared" si="13"/>
        <v>0</v>
      </c>
      <c r="R149" s="3">
        <f t="shared" si="14"/>
        <v>0</v>
      </c>
    </row>
    <row r="150" spans="1:18">
      <c r="A150" s="20">
        <f>Asset_Template!A151</f>
        <v>0</v>
      </c>
      <c r="B150" s="288"/>
      <c r="C150" s="288"/>
      <c r="D150" s="289"/>
      <c r="E150" s="289"/>
      <c r="F150" s="289"/>
      <c r="G150" s="289"/>
      <c r="H150" s="327"/>
      <c r="I150" s="327"/>
      <c r="J150" s="329"/>
      <c r="L150" s="3">
        <f t="shared" si="10"/>
        <v>0</v>
      </c>
      <c r="O150" s="3">
        <f t="shared" si="11"/>
        <v>0</v>
      </c>
      <c r="P150" s="3">
        <f t="shared" si="12"/>
        <v>0</v>
      </c>
      <c r="Q150" s="3">
        <f t="shared" si="13"/>
        <v>0</v>
      </c>
      <c r="R150" s="3">
        <f t="shared" si="14"/>
        <v>0</v>
      </c>
    </row>
    <row r="151" spans="1:18">
      <c r="A151" s="20">
        <f>Asset_Template!A152</f>
        <v>0</v>
      </c>
      <c r="B151" s="288"/>
      <c r="C151" s="288"/>
      <c r="D151" s="289"/>
      <c r="E151" s="289"/>
      <c r="F151" s="289"/>
      <c r="G151" s="289"/>
      <c r="H151" s="327"/>
      <c r="I151" s="327"/>
      <c r="J151" s="329"/>
      <c r="L151" s="3">
        <f t="shared" si="10"/>
        <v>0</v>
      </c>
      <c r="O151" s="3">
        <f t="shared" si="11"/>
        <v>0</v>
      </c>
      <c r="P151" s="3">
        <f t="shared" si="12"/>
        <v>0</v>
      </c>
      <c r="Q151" s="3">
        <f t="shared" si="13"/>
        <v>0</v>
      </c>
      <c r="R151" s="3">
        <f t="shared" si="14"/>
        <v>0</v>
      </c>
    </row>
    <row r="152" spans="1:18">
      <c r="A152" s="20">
        <f>Asset_Template!A153</f>
        <v>0</v>
      </c>
      <c r="B152" s="288"/>
      <c r="C152" s="288"/>
      <c r="D152" s="289"/>
      <c r="E152" s="289"/>
      <c r="F152" s="289"/>
      <c r="G152" s="289"/>
      <c r="H152" s="327"/>
      <c r="I152" s="328"/>
      <c r="J152" s="329"/>
      <c r="L152" s="3">
        <f t="shared" si="10"/>
        <v>0</v>
      </c>
      <c r="O152" s="3">
        <f t="shared" si="11"/>
        <v>0</v>
      </c>
      <c r="P152" s="3">
        <f t="shared" si="12"/>
        <v>0</v>
      </c>
      <c r="Q152" s="3">
        <f t="shared" si="13"/>
        <v>0</v>
      </c>
      <c r="R152" s="3">
        <f t="shared" si="14"/>
        <v>0</v>
      </c>
    </row>
    <row r="153" spans="1:18">
      <c r="A153" s="20">
        <f>Asset_Template!A154</f>
        <v>0</v>
      </c>
      <c r="B153" s="288"/>
      <c r="C153" s="288"/>
      <c r="D153" s="289"/>
      <c r="E153" s="289"/>
      <c r="F153" s="289"/>
      <c r="G153" s="289"/>
      <c r="H153" s="327"/>
      <c r="I153" s="328"/>
      <c r="J153" s="329"/>
      <c r="L153" s="3">
        <f t="shared" si="10"/>
        <v>0</v>
      </c>
      <c r="O153" s="3">
        <f t="shared" si="11"/>
        <v>0</v>
      </c>
      <c r="P153" s="3">
        <f t="shared" si="12"/>
        <v>0</v>
      </c>
      <c r="Q153" s="3">
        <f t="shared" si="13"/>
        <v>0</v>
      </c>
      <c r="R153" s="3">
        <f t="shared" si="14"/>
        <v>0</v>
      </c>
    </row>
    <row r="154" spans="1:18">
      <c r="A154" s="20">
        <f>Asset_Template!A155</f>
        <v>0</v>
      </c>
      <c r="B154" s="288"/>
      <c r="C154" s="288"/>
      <c r="D154" s="289"/>
      <c r="E154" s="289"/>
      <c r="F154" s="289"/>
      <c r="G154" s="289"/>
      <c r="H154" s="327"/>
      <c r="I154" s="327"/>
      <c r="J154" s="329"/>
      <c r="L154" s="3">
        <f t="shared" si="10"/>
        <v>0</v>
      </c>
      <c r="O154" s="3">
        <f t="shared" si="11"/>
        <v>0</v>
      </c>
      <c r="P154" s="3">
        <f t="shared" si="12"/>
        <v>0</v>
      </c>
      <c r="Q154" s="3">
        <f t="shared" si="13"/>
        <v>0</v>
      </c>
      <c r="R154" s="3">
        <f t="shared" si="14"/>
        <v>0</v>
      </c>
    </row>
    <row r="155" spans="1:18">
      <c r="A155" s="20">
        <f>Asset_Template!A156</f>
        <v>0</v>
      </c>
      <c r="B155" s="288"/>
      <c r="C155" s="288"/>
      <c r="D155" s="289"/>
      <c r="E155" s="289"/>
      <c r="F155" s="289"/>
      <c r="G155" s="289"/>
      <c r="H155" s="327"/>
      <c r="I155" s="327"/>
      <c r="J155" s="329"/>
      <c r="L155" s="3">
        <f t="shared" si="10"/>
        <v>0</v>
      </c>
      <c r="O155" s="3">
        <f t="shared" si="11"/>
        <v>0</v>
      </c>
      <c r="P155" s="3">
        <f t="shared" si="12"/>
        <v>0</v>
      </c>
      <c r="Q155" s="3">
        <f t="shared" si="13"/>
        <v>0</v>
      </c>
      <c r="R155" s="3">
        <f t="shared" si="14"/>
        <v>0</v>
      </c>
    </row>
    <row r="156" spans="1:18">
      <c r="A156" s="20">
        <f>Asset_Template!A157</f>
        <v>0</v>
      </c>
      <c r="B156" s="288"/>
      <c r="C156" s="288"/>
      <c r="D156" s="289"/>
      <c r="E156" s="289"/>
      <c r="F156" s="289"/>
      <c r="G156" s="289"/>
      <c r="H156" s="327"/>
      <c r="I156" s="327"/>
      <c r="J156" s="329"/>
      <c r="L156" s="3">
        <f t="shared" si="10"/>
        <v>0</v>
      </c>
      <c r="O156" s="3">
        <f t="shared" si="11"/>
        <v>0</v>
      </c>
      <c r="P156" s="3">
        <f t="shared" si="12"/>
        <v>0</v>
      </c>
      <c r="Q156" s="3">
        <f t="shared" si="13"/>
        <v>0</v>
      </c>
      <c r="R156" s="3">
        <f t="shared" si="14"/>
        <v>0</v>
      </c>
    </row>
    <row r="157" spans="1:18">
      <c r="A157" s="20">
        <f>Asset_Template!A158</f>
        <v>0</v>
      </c>
      <c r="B157" s="288"/>
      <c r="C157" s="288"/>
      <c r="D157" s="289"/>
      <c r="E157" s="289"/>
      <c r="F157" s="289"/>
      <c r="G157" s="289"/>
      <c r="H157" s="327"/>
      <c r="I157" s="328"/>
      <c r="J157" s="329"/>
      <c r="L157" s="3">
        <f t="shared" si="10"/>
        <v>0</v>
      </c>
      <c r="O157" s="3">
        <f t="shared" si="11"/>
        <v>0</v>
      </c>
      <c r="P157" s="3">
        <f t="shared" si="12"/>
        <v>0</v>
      </c>
      <c r="Q157" s="3">
        <f t="shared" si="13"/>
        <v>0</v>
      </c>
      <c r="R157" s="3">
        <f t="shared" si="14"/>
        <v>0</v>
      </c>
    </row>
    <row r="158" spans="1:18">
      <c r="A158" s="20">
        <f>Asset_Template!A159</f>
        <v>0</v>
      </c>
      <c r="B158" s="288"/>
      <c r="C158" s="288"/>
      <c r="D158" s="289"/>
      <c r="E158" s="289"/>
      <c r="F158" s="289"/>
      <c r="G158" s="289"/>
      <c r="H158" s="327"/>
      <c r="I158" s="328"/>
      <c r="J158" s="329"/>
      <c r="L158" s="3">
        <f t="shared" si="10"/>
        <v>0</v>
      </c>
      <c r="O158" s="3">
        <f t="shared" si="11"/>
        <v>0</v>
      </c>
      <c r="P158" s="3">
        <f t="shared" si="12"/>
        <v>0</v>
      </c>
      <c r="Q158" s="3">
        <f t="shared" si="13"/>
        <v>0</v>
      </c>
      <c r="R158" s="3">
        <f t="shared" si="14"/>
        <v>0</v>
      </c>
    </row>
    <row r="159" spans="1:18">
      <c r="A159" s="20">
        <f>Asset_Template!A160</f>
        <v>0</v>
      </c>
      <c r="B159" s="288"/>
      <c r="C159" s="288"/>
      <c r="D159" s="289"/>
      <c r="E159" s="289"/>
      <c r="F159" s="289"/>
      <c r="G159" s="289"/>
      <c r="H159" s="327"/>
      <c r="I159" s="327"/>
      <c r="J159" s="329"/>
      <c r="L159" s="3">
        <f t="shared" si="10"/>
        <v>0</v>
      </c>
      <c r="O159" s="3">
        <f t="shared" si="11"/>
        <v>0</v>
      </c>
      <c r="P159" s="3">
        <f t="shared" si="12"/>
        <v>0</v>
      </c>
      <c r="Q159" s="3">
        <f t="shared" si="13"/>
        <v>0</v>
      </c>
      <c r="R159" s="3">
        <f t="shared" si="14"/>
        <v>0</v>
      </c>
    </row>
    <row r="160" spans="1:18">
      <c r="A160" s="20">
        <f>Asset_Template!A161</f>
        <v>0</v>
      </c>
      <c r="B160" s="288"/>
      <c r="C160" s="288"/>
      <c r="D160" s="289"/>
      <c r="E160" s="289"/>
      <c r="F160" s="289"/>
      <c r="G160" s="289"/>
      <c r="H160" s="327"/>
      <c r="I160" s="327"/>
      <c r="J160" s="329"/>
      <c r="L160" s="3">
        <f t="shared" si="10"/>
        <v>0</v>
      </c>
      <c r="O160" s="3">
        <f t="shared" si="11"/>
        <v>0</v>
      </c>
      <c r="P160" s="3">
        <f t="shared" si="12"/>
        <v>0</v>
      </c>
      <c r="Q160" s="3">
        <f t="shared" si="13"/>
        <v>0</v>
      </c>
      <c r="R160" s="3">
        <f t="shared" si="14"/>
        <v>0</v>
      </c>
    </row>
    <row r="161" spans="1:18">
      <c r="A161" s="20">
        <f>Asset_Template!A162</f>
        <v>0</v>
      </c>
      <c r="B161" s="288"/>
      <c r="C161" s="288"/>
      <c r="D161" s="289"/>
      <c r="E161" s="289"/>
      <c r="F161" s="289"/>
      <c r="G161" s="289"/>
      <c r="H161" s="327"/>
      <c r="I161" s="327"/>
      <c r="J161" s="329"/>
      <c r="L161" s="3">
        <f t="shared" si="10"/>
        <v>0</v>
      </c>
      <c r="O161" s="3">
        <f t="shared" si="11"/>
        <v>0</v>
      </c>
      <c r="P161" s="3">
        <f t="shared" si="12"/>
        <v>0</v>
      </c>
      <c r="Q161" s="3">
        <f t="shared" si="13"/>
        <v>0</v>
      </c>
      <c r="R161" s="3">
        <f t="shared" si="14"/>
        <v>0</v>
      </c>
    </row>
    <row r="162" spans="1:18">
      <c r="A162" s="20">
        <f>Asset_Template!A163</f>
        <v>0</v>
      </c>
      <c r="B162" s="288"/>
      <c r="C162" s="288"/>
      <c r="D162" s="289"/>
      <c r="E162" s="289"/>
      <c r="F162" s="289"/>
      <c r="G162" s="289"/>
      <c r="H162" s="327"/>
      <c r="I162" s="328"/>
      <c r="J162" s="329"/>
      <c r="L162" s="3">
        <f t="shared" si="10"/>
        <v>0</v>
      </c>
      <c r="O162" s="3">
        <f t="shared" si="11"/>
        <v>0</v>
      </c>
      <c r="P162" s="3">
        <f t="shared" si="12"/>
        <v>0</v>
      </c>
      <c r="Q162" s="3">
        <f t="shared" si="13"/>
        <v>0</v>
      </c>
      <c r="R162" s="3">
        <f t="shared" si="14"/>
        <v>0</v>
      </c>
    </row>
    <row r="163" spans="1:18">
      <c r="A163" s="20">
        <f>Asset_Template!A164</f>
        <v>0</v>
      </c>
      <c r="B163" s="288"/>
      <c r="C163" s="288"/>
      <c r="D163" s="289"/>
      <c r="E163" s="289"/>
      <c r="F163" s="289"/>
      <c r="G163" s="289"/>
      <c r="H163" s="327"/>
      <c r="I163" s="328"/>
      <c r="J163" s="329"/>
      <c r="L163" s="3">
        <f t="shared" si="10"/>
        <v>0</v>
      </c>
      <c r="O163" s="3">
        <f t="shared" si="11"/>
        <v>0</v>
      </c>
      <c r="P163" s="3">
        <f t="shared" si="12"/>
        <v>0</v>
      </c>
      <c r="Q163" s="3">
        <f t="shared" si="13"/>
        <v>0</v>
      </c>
      <c r="R163" s="3">
        <f t="shared" si="14"/>
        <v>0</v>
      </c>
    </row>
    <row r="164" spans="1:18">
      <c r="A164" s="20">
        <f>Asset_Template!A165</f>
        <v>0</v>
      </c>
      <c r="B164" s="288"/>
      <c r="C164" s="288"/>
      <c r="D164" s="289"/>
      <c r="E164" s="289"/>
      <c r="F164" s="289"/>
      <c r="G164" s="289"/>
      <c r="H164" s="327"/>
      <c r="I164" s="327"/>
      <c r="J164" s="329"/>
      <c r="L164" s="3">
        <f t="shared" si="10"/>
        <v>0</v>
      </c>
      <c r="O164" s="3">
        <f t="shared" si="11"/>
        <v>0</v>
      </c>
      <c r="P164" s="3">
        <f t="shared" si="12"/>
        <v>0</v>
      </c>
      <c r="Q164" s="3">
        <f t="shared" si="13"/>
        <v>0</v>
      </c>
      <c r="R164" s="3">
        <f t="shared" si="14"/>
        <v>0</v>
      </c>
    </row>
    <row r="165" spans="1:18">
      <c r="A165" s="20">
        <f>Asset_Template!A166</f>
        <v>0</v>
      </c>
      <c r="B165" s="288"/>
      <c r="C165" s="288"/>
      <c r="D165" s="289"/>
      <c r="E165" s="289"/>
      <c r="F165" s="289"/>
      <c r="G165" s="289"/>
      <c r="H165" s="327"/>
      <c r="I165" s="327"/>
      <c r="J165" s="329"/>
      <c r="L165" s="3">
        <f t="shared" si="10"/>
        <v>0</v>
      </c>
      <c r="O165" s="3">
        <f t="shared" si="11"/>
        <v>0</v>
      </c>
      <c r="P165" s="3">
        <f t="shared" si="12"/>
        <v>0</v>
      </c>
      <c r="Q165" s="3">
        <f t="shared" si="13"/>
        <v>0</v>
      </c>
      <c r="R165" s="3">
        <f t="shared" si="14"/>
        <v>0</v>
      </c>
    </row>
    <row r="166" spans="1:18">
      <c r="A166" s="20">
        <f>Asset_Template!A167</f>
        <v>0</v>
      </c>
      <c r="B166" s="288"/>
      <c r="C166" s="288"/>
      <c r="D166" s="289"/>
      <c r="E166" s="289"/>
      <c r="F166" s="289"/>
      <c r="G166" s="289"/>
      <c r="H166" s="327"/>
      <c r="I166" s="327"/>
      <c r="J166" s="329"/>
      <c r="L166" s="3">
        <f t="shared" si="10"/>
        <v>0</v>
      </c>
      <c r="O166" s="3">
        <f t="shared" si="11"/>
        <v>0</v>
      </c>
      <c r="P166" s="3">
        <f t="shared" si="12"/>
        <v>0</v>
      </c>
      <c r="Q166" s="3">
        <f t="shared" si="13"/>
        <v>0</v>
      </c>
      <c r="R166" s="3">
        <f t="shared" si="14"/>
        <v>0</v>
      </c>
    </row>
    <row r="167" spans="1:18">
      <c r="A167" s="20">
        <f>Asset_Template!A168</f>
        <v>0</v>
      </c>
      <c r="B167" s="288"/>
      <c r="C167" s="288"/>
      <c r="D167" s="289"/>
      <c r="E167" s="289"/>
      <c r="F167" s="289"/>
      <c r="G167" s="289"/>
      <c r="H167" s="327"/>
      <c r="I167" s="328"/>
      <c r="J167" s="329"/>
      <c r="L167" s="3">
        <f t="shared" si="10"/>
        <v>0</v>
      </c>
      <c r="O167" s="3">
        <f t="shared" si="11"/>
        <v>0</v>
      </c>
      <c r="P167" s="3">
        <f t="shared" si="12"/>
        <v>0</v>
      </c>
      <c r="Q167" s="3">
        <f t="shared" si="13"/>
        <v>0</v>
      </c>
      <c r="R167" s="3">
        <f t="shared" si="14"/>
        <v>0</v>
      </c>
    </row>
    <row r="168" spans="1:18">
      <c r="A168" s="20">
        <f>Asset_Template!A169</f>
        <v>0</v>
      </c>
      <c r="B168" s="288"/>
      <c r="C168" s="288"/>
      <c r="D168" s="289"/>
      <c r="E168" s="289"/>
      <c r="F168" s="289"/>
      <c r="G168" s="289"/>
      <c r="H168" s="327"/>
      <c r="I168" s="328"/>
      <c r="J168" s="329"/>
      <c r="L168" s="3">
        <f t="shared" si="10"/>
        <v>0</v>
      </c>
      <c r="O168" s="3">
        <f t="shared" si="11"/>
        <v>0</v>
      </c>
      <c r="P168" s="3">
        <f t="shared" si="12"/>
        <v>0</v>
      </c>
      <c r="Q168" s="3">
        <f t="shared" si="13"/>
        <v>0</v>
      </c>
      <c r="R168" s="3">
        <f t="shared" si="14"/>
        <v>0</v>
      </c>
    </row>
    <row r="169" spans="1:18">
      <c r="A169" s="20">
        <f>Asset_Template!A170</f>
        <v>0</v>
      </c>
      <c r="B169" s="288"/>
      <c r="C169" s="288"/>
      <c r="D169" s="289"/>
      <c r="E169" s="289"/>
      <c r="F169" s="289"/>
      <c r="G169" s="289"/>
      <c r="H169" s="327"/>
      <c r="I169" s="327"/>
      <c r="J169" s="329"/>
      <c r="L169" s="3">
        <f t="shared" si="10"/>
        <v>0</v>
      </c>
      <c r="O169" s="3">
        <f t="shared" si="11"/>
        <v>0</v>
      </c>
      <c r="P169" s="3">
        <f t="shared" si="12"/>
        <v>0</v>
      </c>
      <c r="Q169" s="3">
        <f t="shared" si="13"/>
        <v>0</v>
      </c>
      <c r="R169" s="3">
        <f t="shared" si="14"/>
        <v>0</v>
      </c>
    </row>
    <row r="170" spans="1:18">
      <c r="A170" s="20">
        <f>Asset_Template!A171</f>
        <v>0</v>
      </c>
      <c r="B170" s="288"/>
      <c r="C170" s="288"/>
      <c r="D170" s="289"/>
      <c r="E170" s="289"/>
      <c r="F170" s="289"/>
      <c r="G170" s="289"/>
      <c r="H170" s="327"/>
      <c r="I170" s="327"/>
      <c r="J170" s="329"/>
      <c r="L170" s="3">
        <f t="shared" si="10"/>
        <v>0</v>
      </c>
      <c r="O170" s="3">
        <f t="shared" si="11"/>
        <v>0</v>
      </c>
      <c r="P170" s="3">
        <f t="shared" si="12"/>
        <v>0</v>
      </c>
      <c r="Q170" s="3">
        <f t="shared" si="13"/>
        <v>0</v>
      </c>
      <c r="R170" s="3">
        <f t="shared" si="14"/>
        <v>0</v>
      </c>
    </row>
    <row r="171" spans="1:18">
      <c r="A171" s="20">
        <f>Asset_Template!A172</f>
        <v>0</v>
      </c>
      <c r="B171" s="288"/>
      <c r="C171" s="288"/>
      <c r="D171" s="289"/>
      <c r="E171" s="289"/>
      <c r="F171" s="289"/>
      <c r="G171" s="289"/>
      <c r="H171" s="327"/>
      <c r="I171" s="327"/>
      <c r="J171" s="329"/>
      <c r="L171" s="3">
        <f t="shared" si="10"/>
        <v>0</v>
      </c>
      <c r="O171" s="3">
        <f t="shared" si="11"/>
        <v>0</v>
      </c>
      <c r="P171" s="3">
        <f t="shared" si="12"/>
        <v>0</v>
      </c>
      <c r="Q171" s="3">
        <f t="shared" si="13"/>
        <v>0</v>
      </c>
      <c r="R171" s="3">
        <f t="shared" si="14"/>
        <v>0</v>
      </c>
    </row>
    <row r="172" spans="1:18">
      <c r="A172" s="20">
        <f>Asset_Template!A173</f>
        <v>0</v>
      </c>
      <c r="B172" s="288"/>
      <c r="C172" s="288"/>
      <c r="D172" s="289"/>
      <c r="E172" s="289"/>
      <c r="F172" s="289"/>
      <c r="G172" s="289"/>
      <c r="H172" s="327"/>
      <c r="I172" s="328"/>
      <c r="J172" s="329"/>
      <c r="L172" s="3">
        <f t="shared" si="10"/>
        <v>0</v>
      </c>
      <c r="O172" s="3">
        <f t="shared" si="11"/>
        <v>0</v>
      </c>
      <c r="P172" s="3">
        <f t="shared" si="12"/>
        <v>0</v>
      </c>
      <c r="Q172" s="3">
        <f t="shared" si="13"/>
        <v>0</v>
      </c>
      <c r="R172" s="3">
        <f t="shared" si="14"/>
        <v>0</v>
      </c>
    </row>
    <row r="173" spans="1:18">
      <c r="A173" s="20">
        <f>Asset_Template!A174</f>
        <v>0</v>
      </c>
      <c r="B173" s="288"/>
      <c r="C173" s="288"/>
      <c r="D173" s="289"/>
      <c r="E173" s="289"/>
      <c r="F173" s="289"/>
      <c r="G173" s="289"/>
      <c r="H173" s="327"/>
      <c r="I173" s="328"/>
      <c r="J173" s="329"/>
      <c r="L173" s="3">
        <f t="shared" si="10"/>
        <v>0</v>
      </c>
      <c r="O173" s="3">
        <f t="shared" si="11"/>
        <v>0</v>
      </c>
      <c r="P173" s="3">
        <f t="shared" si="12"/>
        <v>0</v>
      </c>
      <c r="Q173" s="3">
        <f t="shared" si="13"/>
        <v>0</v>
      </c>
      <c r="R173" s="3">
        <f t="shared" si="14"/>
        <v>0</v>
      </c>
    </row>
    <row r="174" spans="1:18">
      <c r="A174" s="20">
        <f>Asset_Template!A175</f>
        <v>0</v>
      </c>
      <c r="B174" s="288"/>
      <c r="C174" s="288"/>
      <c r="D174" s="289"/>
      <c r="E174" s="289"/>
      <c r="F174" s="289"/>
      <c r="G174" s="289"/>
      <c r="H174" s="327"/>
      <c r="I174" s="327"/>
      <c r="J174" s="329"/>
      <c r="L174" s="3">
        <f t="shared" si="10"/>
        <v>0</v>
      </c>
      <c r="O174" s="3">
        <f t="shared" si="11"/>
        <v>0</v>
      </c>
      <c r="P174" s="3">
        <f t="shared" si="12"/>
        <v>0</v>
      </c>
      <c r="Q174" s="3">
        <f t="shared" si="13"/>
        <v>0</v>
      </c>
      <c r="R174" s="3">
        <f t="shared" si="14"/>
        <v>0</v>
      </c>
    </row>
    <row r="175" spans="1:18">
      <c r="A175" s="20">
        <f>Asset_Template!A176</f>
        <v>0</v>
      </c>
      <c r="B175" s="288"/>
      <c r="C175" s="288"/>
      <c r="D175" s="289"/>
      <c r="E175" s="289"/>
      <c r="F175" s="289"/>
      <c r="G175" s="289"/>
      <c r="H175" s="327"/>
      <c r="I175" s="327"/>
      <c r="J175" s="329"/>
      <c r="L175" s="3">
        <f t="shared" si="10"/>
        <v>0</v>
      </c>
      <c r="O175" s="3">
        <f t="shared" si="11"/>
        <v>0</v>
      </c>
      <c r="P175" s="3">
        <f t="shared" si="12"/>
        <v>0</v>
      </c>
      <c r="Q175" s="3">
        <f t="shared" si="13"/>
        <v>0</v>
      </c>
      <c r="R175" s="3">
        <f t="shared" si="14"/>
        <v>0</v>
      </c>
    </row>
    <row r="176" spans="1:18">
      <c r="A176" s="20">
        <f>Asset_Template!A177</f>
        <v>0</v>
      </c>
      <c r="B176" s="288"/>
      <c r="C176" s="288"/>
      <c r="D176" s="289"/>
      <c r="E176" s="289"/>
      <c r="F176" s="289"/>
      <c r="G176" s="289"/>
      <c r="H176" s="327"/>
      <c r="I176" s="327"/>
      <c r="J176" s="329"/>
      <c r="L176" s="3">
        <f t="shared" si="10"/>
        <v>0</v>
      </c>
      <c r="O176" s="3">
        <f t="shared" si="11"/>
        <v>0</v>
      </c>
      <c r="P176" s="3">
        <f t="shared" si="12"/>
        <v>0</v>
      </c>
      <c r="Q176" s="3">
        <f t="shared" si="13"/>
        <v>0</v>
      </c>
      <c r="R176" s="3">
        <f t="shared" si="14"/>
        <v>0</v>
      </c>
    </row>
    <row r="177" spans="1:18">
      <c r="A177" s="20">
        <f>Asset_Template!A178</f>
        <v>0</v>
      </c>
      <c r="B177" s="288"/>
      <c r="C177" s="288"/>
      <c r="D177" s="289"/>
      <c r="E177" s="289"/>
      <c r="F177" s="289"/>
      <c r="G177" s="289"/>
      <c r="H177" s="327"/>
      <c r="I177" s="328"/>
      <c r="J177" s="329"/>
      <c r="L177" s="3">
        <f t="shared" si="10"/>
        <v>0</v>
      </c>
      <c r="O177" s="3">
        <f t="shared" si="11"/>
        <v>0</v>
      </c>
      <c r="P177" s="3">
        <f t="shared" si="12"/>
        <v>0</v>
      </c>
      <c r="Q177" s="3">
        <f t="shared" si="13"/>
        <v>0</v>
      </c>
      <c r="R177" s="3">
        <f t="shared" si="14"/>
        <v>0</v>
      </c>
    </row>
    <row r="178" spans="1:18">
      <c r="A178" s="20">
        <f>Asset_Template!A179</f>
        <v>0</v>
      </c>
      <c r="B178" s="288"/>
      <c r="C178" s="288"/>
      <c r="D178" s="289"/>
      <c r="E178" s="289"/>
      <c r="F178" s="289"/>
      <c r="G178" s="289"/>
      <c r="H178" s="327"/>
      <c r="I178" s="328"/>
      <c r="J178" s="329"/>
      <c r="L178" s="3">
        <f t="shared" si="10"/>
        <v>0</v>
      </c>
      <c r="O178" s="3">
        <f t="shared" si="11"/>
        <v>0</v>
      </c>
      <c r="P178" s="3">
        <f t="shared" si="12"/>
        <v>0</v>
      </c>
      <c r="Q178" s="3">
        <f t="shared" si="13"/>
        <v>0</v>
      </c>
      <c r="R178" s="3">
        <f t="shared" si="14"/>
        <v>0</v>
      </c>
    </row>
    <row r="179" spans="1:18">
      <c r="A179" s="20">
        <f>Asset_Template!A180</f>
        <v>0</v>
      </c>
      <c r="B179" s="288"/>
      <c r="C179" s="288"/>
      <c r="D179" s="289"/>
      <c r="E179" s="289"/>
      <c r="F179" s="289"/>
      <c r="G179" s="289"/>
      <c r="H179" s="327"/>
      <c r="I179" s="327"/>
      <c r="J179" s="329"/>
      <c r="L179" s="3">
        <f t="shared" si="10"/>
        <v>0</v>
      </c>
      <c r="O179" s="3">
        <f t="shared" si="11"/>
        <v>0</v>
      </c>
      <c r="P179" s="3">
        <f t="shared" si="12"/>
        <v>0</v>
      </c>
      <c r="Q179" s="3">
        <f t="shared" si="13"/>
        <v>0</v>
      </c>
      <c r="R179" s="3">
        <f t="shared" si="14"/>
        <v>0</v>
      </c>
    </row>
    <row r="180" spans="1:18">
      <c r="A180" s="20">
        <f>Asset_Template!A181</f>
        <v>0</v>
      </c>
      <c r="B180" s="288"/>
      <c r="C180" s="288"/>
      <c r="D180" s="289"/>
      <c r="E180" s="289"/>
      <c r="F180" s="289"/>
      <c r="G180" s="289"/>
      <c r="H180" s="327"/>
      <c r="I180" s="327"/>
      <c r="J180" s="329"/>
      <c r="L180" s="3">
        <f t="shared" si="10"/>
        <v>0</v>
      </c>
      <c r="O180" s="3">
        <f t="shared" si="11"/>
        <v>0</v>
      </c>
      <c r="P180" s="3">
        <f t="shared" si="12"/>
        <v>0</v>
      </c>
      <c r="Q180" s="3">
        <f t="shared" si="13"/>
        <v>0</v>
      </c>
      <c r="R180" s="3">
        <f t="shared" si="14"/>
        <v>0</v>
      </c>
    </row>
    <row r="181" spans="1:18">
      <c r="A181" s="20">
        <f>Asset_Template!A182</f>
        <v>0</v>
      </c>
      <c r="B181" s="288"/>
      <c r="C181" s="288"/>
      <c r="D181" s="289"/>
      <c r="E181" s="289"/>
      <c r="F181" s="289"/>
      <c r="G181" s="289"/>
      <c r="H181" s="327"/>
      <c r="I181" s="327"/>
      <c r="J181" s="329"/>
      <c r="L181" s="3">
        <f t="shared" si="10"/>
        <v>0</v>
      </c>
      <c r="O181" s="3">
        <f t="shared" si="11"/>
        <v>0</v>
      </c>
      <c r="P181" s="3">
        <f t="shared" si="12"/>
        <v>0</v>
      </c>
      <c r="Q181" s="3">
        <f t="shared" si="13"/>
        <v>0</v>
      </c>
      <c r="R181" s="3">
        <f t="shared" si="14"/>
        <v>0</v>
      </c>
    </row>
    <row r="182" spans="1:18">
      <c r="A182" s="20">
        <f>Asset_Template!A183</f>
        <v>0</v>
      </c>
      <c r="B182" s="288"/>
      <c r="C182" s="288"/>
      <c r="D182" s="289"/>
      <c r="E182" s="289"/>
      <c r="F182" s="289"/>
      <c r="G182" s="289"/>
      <c r="H182" s="327"/>
      <c r="I182" s="328"/>
      <c r="J182" s="329"/>
      <c r="L182" s="3">
        <f t="shared" si="10"/>
        <v>0</v>
      </c>
      <c r="O182" s="3">
        <f t="shared" si="11"/>
        <v>0</v>
      </c>
      <c r="P182" s="3">
        <f t="shared" si="12"/>
        <v>0</v>
      </c>
      <c r="Q182" s="3">
        <f t="shared" si="13"/>
        <v>0</v>
      </c>
      <c r="R182" s="3">
        <f t="shared" si="14"/>
        <v>0</v>
      </c>
    </row>
    <row r="183" spans="1:18">
      <c r="A183" s="20">
        <f>Asset_Template!A184</f>
        <v>0</v>
      </c>
      <c r="B183" s="288"/>
      <c r="C183" s="288"/>
      <c r="D183" s="289"/>
      <c r="E183" s="289"/>
      <c r="F183" s="289"/>
      <c r="G183" s="289"/>
      <c r="H183" s="327"/>
      <c r="I183" s="328"/>
      <c r="J183" s="329"/>
      <c r="L183" s="3">
        <f t="shared" si="10"/>
        <v>0</v>
      </c>
      <c r="O183" s="3">
        <f t="shared" si="11"/>
        <v>0</v>
      </c>
      <c r="P183" s="3">
        <f t="shared" si="12"/>
        <v>0</v>
      </c>
      <c r="Q183" s="3">
        <f t="shared" si="13"/>
        <v>0</v>
      </c>
      <c r="R183" s="3">
        <f t="shared" si="14"/>
        <v>0</v>
      </c>
    </row>
    <row r="184" spans="1:18">
      <c r="A184" s="20">
        <f>Asset_Template!A185</f>
        <v>0</v>
      </c>
      <c r="B184" s="288"/>
      <c r="C184" s="288"/>
      <c r="D184" s="289"/>
      <c r="E184" s="289"/>
      <c r="F184" s="289"/>
      <c r="G184" s="289"/>
      <c r="H184" s="327"/>
      <c r="I184" s="327"/>
      <c r="J184" s="329"/>
      <c r="L184" s="3">
        <f t="shared" si="10"/>
        <v>0</v>
      </c>
      <c r="O184" s="3">
        <f t="shared" si="11"/>
        <v>0</v>
      </c>
      <c r="P184" s="3">
        <f t="shared" si="12"/>
        <v>0</v>
      </c>
      <c r="Q184" s="3">
        <f t="shared" si="13"/>
        <v>0</v>
      </c>
      <c r="R184" s="3">
        <f t="shared" si="14"/>
        <v>0</v>
      </c>
    </row>
    <row r="185" spans="1:18">
      <c r="A185" s="20">
        <f>Asset_Template!A186</f>
        <v>0</v>
      </c>
      <c r="B185" s="288"/>
      <c r="C185" s="288"/>
      <c r="D185" s="289"/>
      <c r="E185" s="289"/>
      <c r="F185" s="289"/>
      <c r="G185" s="289"/>
      <c r="H185" s="327"/>
      <c r="I185" s="327"/>
      <c r="J185" s="329"/>
      <c r="L185" s="3">
        <f t="shared" si="10"/>
        <v>0</v>
      </c>
      <c r="O185" s="3">
        <f t="shared" si="11"/>
        <v>0</v>
      </c>
      <c r="P185" s="3">
        <f t="shared" si="12"/>
        <v>0</v>
      </c>
      <c r="Q185" s="3">
        <f t="shared" si="13"/>
        <v>0</v>
      </c>
      <c r="R185" s="3">
        <f t="shared" si="14"/>
        <v>0</v>
      </c>
    </row>
    <row r="186" spans="1:18">
      <c r="A186" s="20">
        <f>Asset_Template!A187</f>
        <v>0</v>
      </c>
      <c r="B186" s="288"/>
      <c r="C186" s="288"/>
      <c r="D186" s="289"/>
      <c r="E186" s="289"/>
      <c r="F186" s="289"/>
      <c r="G186" s="289"/>
      <c r="H186" s="327"/>
      <c r="I186" s="327"/>
      <c r="J186" s="329"/>
      <c r="L186" s="3">
        <f t="shared" si="10"/>
        <v>0</v>
      </c>
      <c r="O186" s="3">
        <f t="shared" si="11"/>
        <v>0</v>
      </c>
      <c r="P186" s="3">
        <f t="shared" si="12"/>
        <v>0</v>
      </c>
      <c r="Q186" s="3">
        <f t="shared" si="13"/>
        <v>0</v>
      </c>
      <c r="R186" s="3">
        <f t="shared" si="14"/>
        <v>0</v>
      </c>
    </row>
    <row r="187" spans="1:18">
      <c r="A187" s="20">
        <f>Asset_Template!A188</f>
        <v>0</v>
      </c>
      <c r="B187" s="288"/>
      <c r="C187" s="288"/>
      <c r="D187" s="289"/>
      <c r="E187" s="289"/>
      <c r="F187" s="289"/>
      <c r="G187" s="289"/>
      <c r="H187" s="327"/>
      <c r="I187" s="328"/>
      <c r="J187" s="329"/>
      <c r="L187" s="3">
        <f t="shared" si="10"/>
        <v>0</v>
      </c>
      <c r="O187" s="3">
        <f t="shared" si="11"/>
        <v>0</v>
      </c>
      <c r="P187" s="3">
        <f t="shared" si="12"/>
        <v>0</v>
      </c>
      <c r="Q187" s="3">
        <f t="shared" si="13"/>
        <v>0</v>
      </c>
      <c r="R187" s="3">
        <f t="shared" si="14"/>
        <v>0</v>
      </c>
    </row>
    <row r="188" spans="1:18">
      <c r="A188" s="20">
        <f>Asset_Template!A189</f>
        <v>0</v>
      </c>
      <c r="B188" s="288"/>
      <c r="C188" s="288"/>
      <c r="D188" s="289"/>
      <c r="E188" s="289"/>
      <c r="F188" s="289"/>
      <c r="G188" s="289"/>
      <c r="H188" s="327"/>
      <c r="I188" s="328"/>
      <c r="J188" s="329"/>
      <c r="L188" s="3">
        <f t="shared" si="10"/>
        <v>0</v>
      </c>
      <c r="O188" s="3">
        <f t="shared" si="11"/>
        <v>0</v>
      </c>
      <c r="P188" s="3">
        <f t="shared" si="12"/>
        <v>0</v>
      </c>
      <c r="Q188" s="3">
        <f t="shared" si="13"/>
        <v>0</v>
      </c>
      <c r="R188" s="3">
        <f t="shared" si="14"/>
        <v>0</v>
      </c>
    </row>
    <row r="189" spans="1:18">
      <c r="A189" s="20">
        <f>Asset_Template!A190</f>
        <v>0</v>
      </c>
      <c r="B189" s="288"/>
      <c r="C189" s="288"/>
      <c r="D189" s="289"/>
      <c r="E189" s="289"/>
      <c r="F189" s="289"/>
      <c r="G189" s="289"/>
      <c r="H189" s="327"/>
      <c r="I189" s="327"/>
      <c r="J189" s="329"/>
      <c r="L189" s="3">
        <f t="shared" si="10"/>
        <v>0</v>
      </c>
      <c r="O189" s="3">
        <f t="shared" si="11"/>
        <v>0</v>
      </c>
      <c r="P189" s="3">
        <f t="shared" si="12"/>
        <v>0</v>
      </c>
      <c r="Q189" s="3">
        <f t="shared" si="13"/>
        <v>0</v>
      </c>
      <c r="R189" s="3">
        <f t="shared" si="14"/>
        <v>0</v>
      </c>
    </row>
    <row r="190" spans="1:18">
      <c r="A190" s="20">
        <f>Asset_Template!A191</f>
        <v>0</v>
      </c>
      <c r="B190" s="288"/>
      <c r="C190" s="288"/>
      <c r="D190" s="289"/>
      <c r="E190" s="289"/>
      <c r="F190" s="289"/>
      <c r="G190" s="289"/>
      <c r="H190" s="327"/>
      <c r="I190" s="327"/>
      <c r="J190" s="329"/>
      <c r="L190" s="3">
        <f t="shared" si="10"/>
        <v>0</v>
      </c>
      <c r="O190" s="3">
        <f t="shared" si="11"/>
        <v>0</v>
      </c>
      <c r="P190" s="3">
        <f t="shared" si="12"/>
        <v>0</v>
      </c>
      <c r="Q190" s="3">
        <f t="shared" si="13"/>
        <v>0</v>
      </c>
      <c r="R190" s="3">
        <f t="shared" si="14"/>
        <v>0</v>
      </c>
    </row>
    <row r="191" spans="1:18">
      <c r="A191" s="20">
        <f>Asset_Template!A192</f>
        <v>0</v>
      </c>
      <c r="B191" s="288"/>
      <c r="C191" s="288"/>
      <c r="D191" s="289"/>
      <c r="E191" s="289"/>
      <c r="F191" s="289"/>
      <c r="G191" s="289"/>
      <c r="H191" s="327"/>
      <c r="I191" s="327"/>
      <c r="J191" s="329"/>
      <c r="L191" s="3">
        <f t="shared" si="10"/>
        <v>0</v>
      </c>
      <c r="O191" s="3">
        <f t="shared" si="11"/>
        <v>0</v>
      </c>
      <c r="P191" s="3">
        <f t="shared" si="12"/>
        <v>0</v>
      </c>
      <c r="Q191" s="3">
        <f t="shared" si="13"/>
        <v>0</v>
      </c>
      <c r="R191" s="3">
        <f t="shared" si="14"/>
        <v>0</v>
      </c>
    </row>
    <row r="192" spans="1:18">
      <c r="A192" s="20">
        <f>Asset_Template!A193</f>
        <v>0</v>
      </c>
      <c r="B192" s="288"/>
      <c r="C192" s="288"/>
      <c r="D192" s="289"/>
      <c r="E192" s="289"/>
      <c r="F192" s="289"/>
      <c r="G192" s="289"/>
      <c r="H192" s="327"/>
      <c r="I192" s="328"/>
      <c r="J192" s="329"/>
      <c r="L192" s="3">
        <f t="shared" si="10"/>
        <v>0</v>
      </c>
      <c r="O192" s="3">
        <f t="shared" si="11"/>
        <v>0</v>
      </c>
      <c r="P192" s="3">
        <f t="shared" si="12"/>
        <v>0</v>
      </c>
      <c r="Q192" s="3">
        <f t="shared" si="13"/>
        <v>0</v>
      </c>
      <c r="R192" s="3">
        <f t="shared" si="14"/>
        <v>0</v>
      </c>
    </row>
    <row r="193" spans="1:18">
      <c r="A193" s="20">
        <f>Asset_Template!A194</f>
        <v>0</v>
      </c>
      <c r="B193" s="288"/>
      <c r="C193" s="288"/>
      <c r="D193" s="289"/>
      <c r="E193" s="289"/>
      <c r="F193" s="289"/>
      <c r="G193" s="289"/>
      <c r="H193" s="327"/>
      <c r="I193" s="328"/>
      <c r="J193" s="329"/>
      <c r="L193" s="3">
        <f t="shared" si="10"/>
        <v>0</v>
      </c>
      <c r="O193" s="3">
        <f t="shared" si="11"/>
        <v>0</v>
      </c>
      <c r="P193" s="3">
        <f t="shared" si="12"/>
        <v>0</v>
      </c>
      <c r="Q193" s="3">
        <f t="shared" si="13"/>
        <v>0</v>
      </c>
      <c r="R193" s="3">
        <f t="shared" si="14"/>
        <v>0</v>
      </c>
    </row>
    <row r="194" spans="1:18">
      <c r="A194" s="20">
        <f>Asset_Template!A195</f>
        <v>0</v>
      </c>
      <c r="B194" s="288"/>
      <c r="C194" s="288"/>
      <c r="D194" s="289"/>
      <c r="E194" s="289"/>
      <c r="F194" s="289"/>
      <c r="G194" s="289"/>
      <c r="H194" s="327"/>
      <c r="I194" s="327"/>
      <c r="J194" s="329"/>
      <c r="L194" s="3">
        <f t="shared" si="10"/>
        <v>0</v>
      </c>
      <c r="O194" s="3">
        <f t="shared" si="11"/>
        <v>0</v>
      </c>
      <c r="P194" s="3">
        <f t="shared" si="12"/>
        <v>0</v>
      </c>
      <c r="Q194" s="3">
        <f t="shared" si="13"/>
        <v>0</v>
      </c>
      <c r="R194" s="3">
        <f t="shared" si="14"/>
        <v>0</v>
      </c>
    </row>
    <row r="195" spans="1:18">
      <c r="A195" s="20">
        <f>Asset_Template!A196</f>
        <v>0</v>
      </c>
      <c r="B195" s="288"/>
      <c r="C195" s="288"/>
      <c r="D195" s="289"/>
      <c r="E195" s="289"/>
      <c r="F195" s="289"/>
      <c r="G195" s="289"/>
      <c r="H195" s="327"/>
      <c r="I195" s="327"/>
      <c r="J195" s="329"/>
      <c r="L195" s="3">
        <f t="shared" si="10"/>
        <v>0</v>
      </c>
      <c r="O195" s="3">
        <f t="shared" si="11"/>
        <v>0</v>
      </c>
      <c r="P195" s="3">
        <f t="shared" si="12"/>
        <v>0</v>
      </c>
      <c r="Q195" s="3">
        <f t="shared" si="13"/>
        <v>0</v>
      </c>
      <c r="R195" s="3">
        <f t="shared" si="14"/>
        <v>0</v>
      </c>
    </row>
    <row r="196" spans="1:18">
      <c r="A196" s="20">
        <f>Asset_Template!A197</f>
        <v>0</v>
      </c>
      <c r="B196" s="288"/>
      <c r="C196" s="288"/>
      <c r="D196" s="289"/>
      <c r="E196" s="289"/>
      <c r="F196" s="289"/>
      <c r="G196" s="289"/>
      <c r="H196" s="327"/>
      <c r="I196" s="327"/>
      <c r="J196" s="329"/>
      <c r="L196" s="3">
        <f t="shared" si="10"/>
        <v>0</v>
      </c>
      <c r="O196" s="3">
        <f t="shared" si="11"/>
        <v>0</v>
      </c>
      <c r="P196" s="3">
        <f t="shared" si="12"/>
        <v>0</v>
      </c>
      <c r="Q196" s="3">
        <f t="shared" si="13"/>
        <v>0</v>
      </c>
      <c r="R196" s="3">
        <f t="shared" si="14"/>
        <v>0</v>
      </c>
    </row>
    <row r="197" spans="1:18">
      <c r="A197" s="20">
        <f>Asset_Template!A198</f>
        <v>0</v>
      </c>
      <c r="B197" s="288"/>
      <c r="C197" s="288"/>
      <c r="D197" s="289"/>
      <c r="E197" s="289"/>
      <c r="F197" s="289"/>
      <c r="G197" s="289"/>
      <c r="H197" s="327"/>
      <c r="I197" s="328"/>
      <c r="J197" s="329"/>
      <c r="L197" s="3">
        <f t="shared" si="10"/>
        <v>0</v>
      </c>
      <c r="O197" s="3">
        <f t="shared" si="11"/>
        <v>0</v>
      </c>
      <c r="P197" s="3">
        <f t="shared" si="12"/>
        <v>0</v>
      </c>
      <c r="Q197" s="3">
        <f t="shared" si="13"/>
        <v>0</v>
      </c>
      <c r="R197" s="3">
        <f t="shared" si="14"/>
        <v>0</v>
      </c>
    </row>
    <row r="198" spans="1:18">
      <c r="A198" s="20">
        <f>Asset_Template!A199</f>
        <v>0</v>
      </c>
      <c r="B198" s="288"/>
      <c r="C198" s="288"/>
      <c r="D198" s="289"/>
      <c r="E198" s="289"/>
      <c r="F198" s="289"/>
      <c r="G198" s="289"/>
      <c r="H198" s="327"/>
      <c r="I198" s="328"/>
      <c r="J198" s="329"/>
      <c r="L198" s="3">
        <f t="shared" si="10"/>
        <v>0</v>
      </c>
      <c r="O198" s="3">
        <f t="shared" si="11"/>
        <v>0</v>
      </c>
      <c r="P198" s="3">
        <f t="shared" si="12"/>
        <v>0</v>
      </c>
      <c r="Q198" s="3">
        <f t="shared" si="13"/>
        <v>0</v>
      </c>
      <c r="R198" s="3">
        <f t="shared" si="14"/>
        <v>0</v>
      </c>
    </row>
    <row r="199" spans="1:18">
      <c r="A199" s="20">
        <f>Asset_Template!A200</f>
        <v>0</v>
      </c>
      <c r="B199" s="288"/>
      <c r="C199" s="288"/>
      <c r="D199" s="289"/>
      <c r="E199" s="289"/>
      <c r="F199" s="289"/>
      <c r="G199" s="289"/>
      <c r="H199" s="327"/>
      <c r="I199" s="327"/>
      <c r="J199" s="329"/>
      <c r="L199" s="3">
        <f t="shared" si="10"/>
        <v>0</v>
      </c>
      <c r="O199" s="3">
        <f t="shared" si="11"/>
        <v>0</v>
      </c>
      <c r="P199" s="3">
        <f t="shared" si="12"/>
        <v>0</v>
      </c>
      <c r="Q199" s="3">
        <f t="shared" si="13"/>
        <v>0</v>
      </c>
      <c r="R199" s="3">
        <f t="shared" si="14"/>
        <v>0</v>
      </c>
    </row>
    <row r="200" spans="1:18">
      <c r="A200" s="20">
        <f>Asset_Template!A201</f>
        <v>0</v>
      </c>
      <c r="B200" s="288"/>
      <c r="C200" s="288"/>
      <c r="D200" s="289"/>
      <c r="E200" s="289"/>
      <c r="F200" s="289"/>
      <c r="G200" s="289"/>
      <c r="H200" s="327"/>
      <c r="I200" s="327"/>
      <c r="J200" s="329"/>
      <c r="L200" s="3">
        <f t="shared" si="10"/>
        <v>0</v>
      </c>
      <c r="O200" s="3">
        <f t="shared" si="11"/>
        <v>0</v>
      </c>
      <c r="P200" s="3">
        <f t="shared" si="12"/>
        <v>0</v>
      </c>
      <c r="Q200" s="3">
        <f t="shared" si="13"/>
        <v>0</v>
      </c>
      <c r="R200" s="3">
        <f t="shared" si="14"/>
        <v>0</v>
      </c>
    </row>
    <row r="201" spans="1:18">
      <c r="A201" s="20">
        <f>Asset_Template!A202</f>
        <v>0</v>
      </c>
      <c r="B201" s="288"/>
      <c r="C201" s="288"/>
      <c r="D201" s="289"/>
      <c r="E201" s="289"/>
      <c r="F201" s="289"/>
      <c r="G201" s="289"/>
      <c r="H201" s="327"/>
      <c r="I201" s="327"/>
      <c r="J201" s="329"/>
      <c r="L201" s="3">
        <f t="shared" ref="L201:L264" si="15">COUNTIF(J201,"Yes")</f>
        <v>0</v>
      </c>
      <c r="O201" s="3">
        <f t="shared" ref="O201:O264" si="16">COUNTIF(I201,$O$7)</f>
        <v>0</v>
      </c>
      <c r="P201" s="3">
        <f t="shared" ref="P201:P264" si="17">COUNTIF(I201,$P$7)</f>
        <v>0</v>
      </c>
      <c r="Q201" s="3">
        <f t="shared" ref="Q201:Q264" si="18">COUNTIF(I201,$Q$7)</f>
        <v>0</v>
      </c>
      <c r="R201" s="3">
        <f t="shared" ref="R201:R264" si="19">COUNTIF(I201,$R$7)</f>
        <v>0</v>
      </c>
    </row>
    <row r="202" spans="1:18">
      <c r="A202" s="20">
        <f>Asset_Template!A203</f>
        <v>0</v>
      </c>
      <c r="B202" s="288"/>
      <c r="C202" s="288"/>
      <c r="D202" s="289"/>
      <c r="E202" s="289"/>
      <c r="F202" s="289"/>
      <c r="G202" s="289"/>
      <c r="H202" s="327"/>
      <c r="I202" s="328"/>
      <c r="J202" s="329"/>
      <c r="L202" s="3">
        <f t="shared" si="15"/>
        <v>0</v>
      </c>
      <c r="O202" s="3">
        <f t="shared" si="16"/>
        <v>0</v>
      </c>
      <c r="P202" s="3">
        <f t="shared" si="17"/>
        <v>0</v>
      </c>
      <c r="Q202" s="3">
        <f t="shared" si="18"/>
        <v>0</v>
      </c>
      <c r="R202" s="3">
        <f t="shared" si="19"/>
        <v>0</v>
      </c>
    </row>
    <row r="203" spans="1:18">
      <c r="A203" s="20">
        <f>Asset_Template!A204</f>
        <v>0</v>
      </c>
      <c r="B203" s="288"/>
      <c r="C203" s="288"/>
      <c r="D203" s="289"/>
      <c r="E203" s="289"/>
      <c r="F203" s="289"/>
      <c r="G203" s="289"/>
      <c r="H203" s="327"/>
      <c r="I203" s="328"/>
      <c r="J203" s="329"/>
      <c r="L203" s="3">
        <f t="shared" si="15"/>
        <v>0</v>
      </c>
      <c r="O203" s="3">
        <f t="shared" si="16"/>
        <v>0</v>
      </c>
      <c r="P203" s="3">
        <f t="shared" si="17"/>
        <v>0</v>
      </c>
      <c r="Q203" s="3">
        <f t="shared" si="18"/>
        <v>0</v>
      </c>
      <c r="R203" s="3">
        <f t="shared" si="19"/>
        <v>0</v>
      </c>
    </row>
    <row r="204" spans="1:18">
      <c r="A204" s="20">
        <f>Asset_Template!A205</f>
        <v>0</v>
      </c>
      <c r="B204" s="288"/>
      <c r="C204" s="288"/>
      <c r="D204" s="289"/>
      <c r="E204" s="289"/>
      <c r="F204" s="289"/>
      <c r="G204" s="289"/>
      <c r="H204" s="327"/>
      <c r="I204" s="327"/>
      <c r="J204" s="329"/>
      <c r="L204" s="3">
        <f t="shared" si="15"/>
        <v>0</v>
      </c>
      <c r="O204" s="3">
        <f t="shared" si="16"/>
        <v>0</v>
      </c>
      <c r="P204" s="3">
        <f t="shared" si="17"/>
        <v>0</v>
      </c>
      <c r="Q204" s="3">
        <f t="shared" si="18"/>
        <v>0</v>
      </c>
      <c r="R204" s="3">
        <f t="shared" si="19"/>
        <v>0</v>
      </c>
    </row>
    <row r="205" spans="1:18">
      <c r="A205" s="20">
        <f>Asset_Template!A206</f>
        <v>0</v>
      </c>
      <c r="B205" s="288"/>
      <c r="C205" s="288"/>
      <c r="D205" s="289"/>
      <c r="E205" s="289"/>
      <c r="F205" s="289"/>
      <c r="G205" s="289"/>
      <c r="H205" s="327"/>
      <c r="I205" s="327"/>
      <c r="J205" s="329"/>
      <c r="L205" s="3">
        <f t="shared" si="15"/>
        <v>0</v>
      </c>
      <c r="O205" s="3">
        <f t="shared" si="16"/>
        <v>0</v>
      </c>
      <c r="P205" s="3">
        <f t="shared" si="17"/>
        <v>0</v>
      </c>
      <c r="Q205" s="3">
        <f t="shared" si="18"/>
        <v>0</v>
      </c>
      <c r="R205" s="3">
        <f t="shared" si="19"/>
        <v>0</v>
      </c>
    </row>
    <row r="206" spans="1:18">
      <c r="A206" s="20">
        <f>Asset_Template!A207</f>
        <v>0</v>
      </c>
      <c r="B206" s="288"/>
      <c r="C206" s="288"/>
      <c r="D206" s="289"/>
      <c r="E206" s="289"/>
      <c r="F206" s="289"/>
      <c r="G206" s="289"/>
      <c r="H206" s="327"/>
      <c r="I206" s="327"/>
      <c r="J206" s="329"/>
      <c r="L206" s="3">
        <f t="shared" si="15"/>
        <v>0</v>
      </c>
      <c r="O206" s="3">
        <f t="shared" si="16"/>
        <v>0</v>
      </c>
      <c r="P206" s="3">
        <f t="shared" si="17"/>
        <v>0</v>
      </c>
      <c r="Q206" s="3">
        <f t="shared" si="18"/>
        <v>0</v>
      </c>
      <c r="R206" s="3">
        <f t="shared" si="19"/>
        <v>0</v>
      </c>
    </row>
    <row r="207" spans="1:18">
      <c r="A207" s="20">
        <f>Asset_Template!A208</f>
        <v>0</v>
      </c>
      <c r="B207" s="288"/>
      <c r="C207" s="288"/>
      <c r="D207" s="289"/>
      <c r="E207" s="289"/>
      <c r="F207" s="289"/>
      <c r="G207" s="289"/>
      <c r="H207" s="327"/>
      <c r="I207" s="328"/>
      <c r="J207" s="329"/>
      <c r="L207" s="3">
        <f t="shared" si="15"/>
        <v>0</v>
      </c>
      <c r="O207" s="3">
        <f t="shared" si="16"/>
        <v>0</v>
      </c>
      <c r="P207" s="3">
        <f t="shared" si="17"/>
        <v>0</v>
      </c>
      <c r="Q207" s="3">
        <f t="shared" si="18"/>
        <v>0</v>
      </c>
      <c r="R207" s="3">
        <f t="shared" si="19"/>
        <v>0</v>
      </c>
    </row>
    <row r="208" spans="1:18">
      <c r="A208" s="20">
        <f>Asset_Template!A209</f>
        <v>0</v>
      </c>
      <c r="B208" s="288"/>
      <c r="C208" s="288"/>
      <c r="D208" s="289"/>
      <c r="E208" s="289"/>
      <c r="F208" s="289"/>
      <c r="G208" s="289"/>
      <c r="H208" s="327"/>
      <c r="I208" s="328"/>
      <c r="J208" s="329"/>
      <c r="L208" s="3">
        <f t="shared" si="15"/>
        <v>0</v>
      </c>
      <c r="O208" s="3">
        <f t="shared" si="16"/>
        <v>0</v>
      </c>
      <c r="P208" s="3">
        <f t="shared" si="17"/>
        <v>0</v>
      </c>
      <c r="Q208" s="3">
        <f t="shared" si="18"/>
        <v>0</v>
      </c>
      <c r="R208" s="3">
        <f t="shared" si="19"/>
        <v>0</v>
      </c>
    </row>
    <row r="209" spans="1:18">
      <c r="A209" s="20">
        <f>Asset_Template!A210</f>
        <v>0</v>
      </c>
      <c r="B209" s="288"/>
      <c r="C209" s="288"/>
      <c r="D209" s="289"/>
      <c r="E209" s="289"/>
      <c r="F209" s="289"/>
      <c r="G209" s="289"/>
      <c r="H209" s="327"/>
      <c r="I209" s="327"/>
      <c r="J209" s="329"/>
      <c r="L209" s="3">
        <f t="shared" si="15"/>
        <v>0</v>
      </c>
      <c r="O209" s="3">
        <f t="shared" si="16"/>
        <v>0</v>
      </c>
      <c r="P209" s="3">
        <f t="shared" si="17"/>
        <v>0</v>
      </c>
      <c r="Q209" s="3">
        <f t="shared" si="18"/>
        <v>0</v>
      </c>
      <c r="R209" s="3">
        <f t="shared" si="19"/>
        <v>0</v>
      </c>
    </row>
    <row r="210" spans="1:18">
      <c r="A210" s="20">
        <f>Asset_Template!A211</f>
        <v>0</v>
      </c>
      <c r="B210" s="288"/>
      <c r="C210" s="288"/>
      <c r="D210" s="289"/>
      <c r="E210" s="289"/>
      <c r="F210" s="289"/>
      <c r="G210" s="289"/>
      <c r="H210" s="327"/>
      <c r="I210" s="327"/>
      <c r="J210" s="329"/>
      <c r="L210" s="3">
        <f t="shared" si="15"/>
        <v>0</v>
      </c>
      <c r="O210" s="3">
        <f t="shared" si="16"/>
        <v>0</v>
      </c>
      <c r="P210" s="3">
        <f t="shared" si="17"/>
        <v>0</v>
      </c>
      <c r="Q210" s="3">
        <f t="shared" si="18"/>
        <v>0</v>
      </c>
      <c r="R210" s="3">
        <f t="shared" si="19"/>
        <v>0</v>
      </c>
    </row>
    <row r="211" spans="1:18">
      <c r="A211" s="20">
        <f>Asset_Template!A212</f>
        <v>0</v>
      </c>
      <c r="B211" s="288"/>
      <c r="C211" s="288"/>
      <c r="D211" s="289"/>
      <c r="E211" s="289"/>
      <c r="F211" s="289"/>
      <c r="G211" s="289"/>
      <c r="H211" s="327"/>
      <c r="I211" s="327"/>
      <c r="J211" s="329"/>
      <c r="L211" s="3">
        <f t="shared" si="15"/>
        <v>0</v>
      </c>
      <c r="O211" s="3">
        <f t="shared" si="16"/>
        <v>0</v>
      </c>
      <c r="P211" s="3">
        <f t="shared" si="17"/>
        <v>0</v>
      </c>
      <c r="Q211" s="3">
        <f t="shared" si="18"/>
        <v>0</v>
      </c>
      <c r="R211" s="3">
        <f t="shared" si="19"/>
        <v>0</v>
      </c>
    </row>
    <row r="212" spans="1:18">
      <c r="A212" s="20">
        <f>Asset_Template!A213</f>
        <v>0</v>
      </c>
      <c r="B212" s="288"/>
      <c r="C212" s="288"/>
      <c r="D212" s="289"/>
      <c r="E212" s="289"/>
      <c r="F212" s="289"/>
      <c r="G212" s="289"/>
      <c r="H212" s="327"/>
      <c r="I212" s="328"/>
      <c r="J212" s="329"/>
      <c r="L212" s="3">
        <f t="shared" si="15"/>
        <v>0</v>
      </c>
      <c r="O212" s="3">
        <f t="shared" si="16"/>
        <v>0</v>
      </c>
      <c r="P212" s="3">
        <f t="shared" si="17"/>
        <v>0</v>
      </c>
      <c r="Q212" s="3">
        <f t="shared" si="18"/>
        <v>0</v>
      </c>
      <c r="R212" s="3">
        <f t="shared" si="19"/>
        <v>0</v>
      </c>
    </row>
    <row r="213" spans="1:18">
      <c r="A213" s="20">
        <f>Asset_Template!A214</f>
        <v>0</v>
      </c>
      <c r="B213" s="288"/>
      <c r="C213" s="288"/>
      <c r="D213" s="289"/>
      <c r="E213" s="289"/>
      <c r="F213" s="289"/>
      <c r="G213" s="289"/>
      <c r="H213" s="327"/>
      <c r="I213" s="328"/>
      <c r="J213" s="329"/>
      <c r="L213" s="3">
        <f t="shared" si="15"/>
        <v>0</v>
      </c>
      <c r="O213" s="3">
        <f t="shared" si="16"/>
        <v>0</v>
      </c>
      <c r="P213" s="3">
        <f t="shared" si="17"/>
        <v>0</v>
      </c>
      <c r="Q213" s="3">
        <f t="shared" si="18"/>
        <v>0</v>
      </c>
      <c r="R213" s="3">
        <f t="shared" si="19"/>
        <v>0</v>
      </c>
    </row>
    <row r="214" spans="1:18">
      <c r="A214" s="20">
        <f>Asset_Template!A215</f>
        <v>0</v>
      </c>
      <c r="B214" s="288"/>
      <c r="C214" s="288"/>
      <c r="D214" s="289"/>
      <c r="E214" s="289"/>
      <c r="F214" s="289"/>
      <c r="G214" s="289"/>
      <c r="H214" s="327"/>
      <c r="I214" s="327"/>
      <c r="J214" s="329"/>
      <c r="L214" s="3">
        <f t="shared" si="15"/>
        <v>0</v>
      </c>
      <c r="O214" s="3">
        <f t="shared" si="16"/>
        <v>0</v>
      </c>
      <c r="P214" s="3">
        <f t="shared" si="17"/>
        <v>0</v>
      </c>
      <c r="Q214" s="3">
        <f t="shared" si="18"/>
        <v>0</v>
      </c>
      <c r="R214" s="3">
        <f t="shared" si="19"/>
        <v>0</v>
      </c>
    </row>
    <row r="215" spans="1:18">
      <c r="A215" s="20">
        <f>Asset_Template!A216</f>
        <v>0</v>
      </c>
      <c r="B215" s="288"/>
      <c r="C215" s="288"/>
      <c r="D215" s="289"/>
      <c r="E215" s="289"/>
      <c r="F215" s="289"/>
      <c r="G215" s="289"/>
      <c r="H215" s="327"/>
      <c r="I215" s="327"/>
      <c r="J215" s="329"/>
      <c r="L215" s="3">
        <f t="shared" si="15"/>
        <v>0</v>
      </c>
      <c r="O215" s="3">
        <f t="shared" si="16"/>
        <v>0</v>
      </c>
      <c r="P215" s="3">
        <f t="shared" si="17"/>
        <v>0</v>
      </c>
      <c r="Q215" s="3">
        <f t="shared" si="18"/>
        <v>0</v>
      </c>
      <c r="R215" s="3">
        <f t="shared" si="19"/>
        <v>0</v>
      </c>
    </row>
    <row r="216" spans="1:18">
      <c r="A216" s="20">
        <f>Asset_Template!A217</f>
        <v>0</v>
      </c>
      <c r="B216" s="288"/>
      <c r="C216" s="288"/>
      <c r="D216" s="289"/>
      <c r="E216" s="289"/>
      <c r="F216" s="289"/>
      <c r="G216" s="289"/>
      <c r="H216" s="327"/>
      <c r="I216" s="327"/>
      <c r="J216" s="329"/>
      <c r="L216" s="3">
        <f t="shared" si="15"/>
        <v>0</v>
      </c>
      <c r="O216" s="3">
        <f t="shared" si="16"/>
        <v>0</v>
      </c>
      <c r="P216" s="3">
        <f t="shared" si="17"/>
        <v>0</v>
      </c>
      <c r="Q216" s="3">
        <f t="shared" si="18"/>
        <v>0</v>
      </c>
      <c r="R216" s="3">
        <f t="shared" si="19"/>
        <v>0</v>
      </c>
    </row>
    <row r="217" spans="1:18">
      <c r="A217" s="20">
        <f>Asset_Template!A218</f>
        <v>0</v>
      </c>
      <c r="B217" s="288"/>
      <c r="C217" s="288"/>
      <c r="D217" s="289"/>
      <c r="E217" s="289"/>
      <c r="F217" s="289"/>
      <c r="G217" s="289"/>
      <c r="H217" s="327"/>
      <c r="I217" s="328"/>
      <c r="J217" s="329"/>
      <c r="L217" s="3">
        <f t="shared" si="15"/>
        <v>0</v>
      </c>
      <c r="O217" s="3">
        <f t="shared" si="16"/>
        <v>0</v>
      </c>
      <c r="P217" s="3">
        <f t="shared" si="17"/>
        <v>0</v>
      </c>
      <c r="Q217" s="3">
        <f t="shared" si="18"/>
        <v>0</v>
      </c>
      <c r="R217" s="3">
        <f t="shared" si="19"/>
        <v>0</v>
      </c>
    </row>
    <row r="218" spans="1:18">
      <c r="A218" s="20">
        <f>Asset_Template!A219</f>
        <v>0</v>
      </c>
      <c r="B218" s="288"/>
      <c r="C218" s="288"/>
      <c r="D218" s="289"/>
      <c r="E218" s="289"/>
      <c r="F218" s="289"/>
      <c r="G218" s="289"/>
      <c r="H218" s="327"/>
      <c r="I218" s="328"/>
      <c r="J218" s="329"/>
      <c r="L218" s="3">
        <f t="shared" si="15"/>
        <v>0</v>
      </c>
      <c r="O218" s="3">
        <f t="shared" si="16"/>
        <v>0</v>
      </c>
      <c r="P218" s="3">
        <f t="shared" si="17"/>
        <v>0</v>
      </c>
      <c r="Q218" s="3">
        <f t="shared" si="18"/>
        <v>0</v>
      </c>
      <c r="R218" s="3">
        <f t="shared" si="19"/>
        <v>0</v>
      </c>
    </row>
    <row r="219" spans="1:18">
      <c r="A219" s="20">
        <f>Asset_Template!A220</f>
        <v>0</v>
      </c>
      <c r="B219" s="288"/>
      <c r="C219" s="288"/>
      <c r="D219" s="289"/>
      <c r="E219" s="289"/>
      <c r="F219" s="289"/>
      <c r="G219" s="289"/>
      <c r="H219" s="327"/>
      <c r="I219" s="327"/>
      <c r="J219" s="329"/>
      <c r="L219" s="3">
        <f t="shared" si="15"/>
        <v>0</v>
      </c>
      <c r="O219" s="3">
        <f t="shared" si="16"/>
        <v>0</v>
      </c>
      <c r="P219" s="3">
        <f t="shared" si="17"/>
        <v>0</v>
      </c>
      <c r="Q219" s="3">
        <f t="shared" si="18"/>
        <v>0</v>
      </c>
      <c r="R219" s="3">
        <f t="shared" si="19"/>
        <v>0</v>
      </c>
    </row>
    <row r="220" spans="1:18">
      <c r="A220" s="20">
        <f>Asset_Template!A221</f>
        <v>0</v>
      </c>
      <c r="B220" s="288"/>
      <c r="C220" s="288"/>
      <c r="D220" s="289"/>
      <c r="E220" s="289"/>
      <c r="F220" s="289"/>
      <c r="G220" s="289"/>
      <c r="H220" s="327"/>
      <c r="I220" s="327"/>
      <c r="J220" s="329"/>
      <c r="L220" s="3">
        <f t="shared" si="15"/>
        <v>0</v>
      </c>
      <c r="O220" s="3">
        <f t="shared" si="16"/>
        <v>0</v>
      </c>
      <c r="P220" s="3">
        <f t="shared" si="17"/>
        <v>0</v>
      </c>
      <c r="Q220" s="3">
        <f t="shared" si="18"/>
        <v>0</v>
      </c>
      <c r="R220" s="3">
        <f t="shared" si="19"/>
        <v>0</v>
      </c>
    </row>
    <row r="221" spans="1:18">
      <c r="A221" s="20">
        <f>Asset_Template!A222</f>
        <v>0</v>
      </c>
      <c r="B221" s="288"/>
      <c r="C221" s="288"/>
      <c r="D221" s="289"/>
      <c r="E221" s="289"/>
      <c r="F221" s="289"/>
      <c r="G221" s="289"/>
      <c r="H221" s="327"/>
      <c r="I221" s="327"/>
      <c r="J221" s="329"/>
      <c r="L221" s="3">
        <f t="shared" si="15"/>
        <v>0</v>
      </c>
      <c r="O221" s="3">
        <f t="shared" si="16"/>
        <v>0</v>
      </c>
      <c r="P221" s="3">
        <f t="shared" si="17"/>
        <v>0</v>
      </c>
      <c r="Q221" s="3">
        <f t="shared" si="18"/>
        <v>0</v>
      </c>
      <c r="R221" s="3">
        <f t="shared" si="19"/>
        <v>0</v>
      </c>
    </row>
    <row r="222" spans="1:18">
      <c r="A222" s="20">
        <f>Asset_Template!A223</f>
        <v>0</v>
      </c>
      <c r="B222" s="288"/>
      <c r="C222" s="288"/>
      <c r="D222" s="289"/>
      <c r="E222" s="289"/>
      <c r="F222" s="289"/>
      <c r="G222" s="289"/>
      <c r="H222" s="327"/>
      <c r="I222" s="328"/>
      <c r="J222" s="329"/>
      <c r="L222" s="3">
        <f t="shared" si="15"/>
        <v>0</v>
      </c>
      <c r="O222" s="3">
        <f t="shared" si="16"/>
        <v>0</v>
      </c>
      <c r="P222" s="3">
        <f t="shared" si="17"/>
        <v>0</v>
      </c>
      <c r="Q222" s="3">
        <f t="shared" si="18"/>
        <v>0</v>
      </c>
      <c r="R222" s="3">
        <f t="shared" si="19"/>
        <v>0</v>
      </c>
    </row>
    <row r="223" spans="1:18">
      <c r="A223" s="20">
        <f>Asset_Template!A224</f>
        <v>0</v>
      </c>
      <c r="B223" s="288"/>
      <c r="C223" s="288"/>
      <c r="D223" s="289"/>
      <c r="E223" s="289"/>
      <c r="F223" s="289"/>
      <c r="G223" s="289"/>
      <c r="H223" s="327"/>
      <c r="I223" s="328"/>
      <c r="J223" s="329"/>
      <c r="L223" s="3">
        <f t="shared" si="15"/>
        <v>0</v>
      </c>
      <c r="O223" s="3">
        <f t="shared" si="16"/>
        <v>0</v>
      </c>
      <c r="P223" s="3">
        <f t="shared" si="17"/>
        <v>0</v>
      </c>
      <c r="Q223" s="3">
        <f t="shared" si="18"/>
        <v>0</v>
      </c>
      <c r="R223" s="3">
        <f t="shared" si="19"/>
        <v>0</v>
      </c>
    </row>
    <row r="224" spans="1:18">
      <c r="A224" s="20">
        <f>Asset_Template!A225</f>
        <v>0</v>
      </c>
      <c r="B224" s="288"/>
      <c r="C224" s="288"/>
      <c r="D224" s="289"/>
      <c r="E224" s="289"/>
      <c r="F224" s="289"/>
      <c r="G224" s="289"/>
      <c r="H224" s="327"/>
      <c r="I224" s="327"/>
      <c r="J224" s="329"/>
      <c r="L224" s="3">
        <f t="shared" si="15"/>
        <v>0</v>
      </c>
      <c r="O224" s="3">
        <f t="shared" si="16"/>
        <v>0</v>
      </c>
      <c r="P224" s="3">
        <f t="shared" si="17"/>
        <v>0</v>
      </c>
      <c r="Q224" s="3">
        <f t="shared" si="18"/>
        <v>0</v>
      </c>
      <c r="R224" s="3">
        <f t="shared" si="19"/>
        <v>0</v>
      </c>
    </row>
    <row r="225" spans="1:18">
      <c r="A225" s="20">
        <f>Asset_Template!A226</f>
        <v>0</v>
      </c>
      <c r="B225" s="288"/>
      <c r="C225" s="288"/>
      <c r="D225" s="289"/>
      <c r="E225" s="289"/>
      <c r="F225" s="289"/>
      <c r="G225" s="289"/>
      <c r="H225" s="327"/>
      <c r="I225" s="327"/>
      <c r="J225" s="329"/>
      <c r="L225" s="3">
        <f t="shared" si="15"/>
        <v>0</v>
      </c>
      <c r="O225" s="3">
        <f t="shared" si="16"/>
        <v>0</v>
      </c>
      <c r="P225" s="3">
        <f t="shared" si="17"/>
        <v>0</v>
      </c>
      <c r="Q225" s="3">
        <f t="shared" si="18"/>
        <v>0</v>
      </c>
      <c r="R225" s="3">
        <f t="shared" si="19"/>
        <v>0</v>
      </c>
    </row>
    <row r="226" spans="1:18">
      <c r="A226" s="20">
        <f>Asset_Template!A227</f>
        <v>0</v>
      </c>
      <c r="B226" s="288"/>
      <c r="C226" s="288"/>
      <c r="D226" s="289"/>
      <c r="E226" s="289"/>
      <c r="F226" s="289"/>
      <c r="G226" s="289"/>
      <c r="H226" s="327"/>
      <c r="I226" s="327"/>
      <c r="J226" s="329"/>
      <c r="L226" s="3">
        <f t="shared" si="15"/>
        <v>0</v>
      </c>
      <c r="O226" s="3">
        <f t="shared" si="16"/>
        <v>0</v>
      </c>
      <c r="P226" s="3">
        <f t="shared" si="17"/>
        <v>0</v>
      </c>
      <c r="Q226" s="3">
        <f t="shared" si="18"/>
        <v>0</v>
      </c>
      <c r="R226" s="3">
        <f t="shared" si="19"/>
        <v>0</v>
      </c>
    </row>
    <row r="227" spans="1:18">
      <c r="A227" s="20">
        <f>Asset_Template!A228</f>
        <v>0</v>
      </c>
      <c r="B227" s="288"/>
      <c r="C227" s="288"/>
      <c r="D227" s="289"/>
      <c r="E227" s="289"/>
      <c r="F227" s="289"/>
      <c r="G227" s="289"/>
      <c r="H227" s="327"/>
      <c r="I227" s="328"/>
      <c r="J227" s="329"/>
      <c r="L227" s="3">
        <f t="shared" si="15"/>
        <v>0</v>
      </c>
      <c r="O227" s="3">
        <f t="shared" si="16"/>
        <v>0</v>
      </c>
      <c r="P227" s="3">
        <f t="shared" si="17"/>
        <v>0</v>
      </c>
      <c r="Q227" s="3">
        <f t="shared" si="18"/>
        <v>0</v>
      </c>
      <c r="R227" s="3">
        <f t="shared" si="19"/>
        <v>0</v>
      </c>
    </row>
    <row r="228" spans="1:18">
      <c r="A228" s="20">
        <f>Asset_Template!A229</f>
        <v>0</v>
      </c>
      <c r="B228" s="288"/>
      <c r="C228" s="288"/>
      <c r="D228" s="289"/>
      <c r="E228" s="289"/>
      <c r="F228" s="289"/>
      <c r="G228" s="289"/>
      <c r="H228" s="327"/>
      <c r="I228" s="328"/>
      <c r="J228" s="329"/>
      <c r="L228" s="3">
        <f t="shared" si="15"/>
        <v>0</v>
      </c>
      <c r="O228" s="3">
        <f t="shared" si="16"/>
        <v>0</v>
      </c>
      <c r="P228" s="3">
        <f t="shared" si="17"/>
        <v>0</v>
      </c>
      <c r="Q228" s="3">
        <f t="shared" si="18"/>
        <v>0</v>
      </c>
      <c r="R228" s="3">
        <f t="shared" si="19"/>
        <v>0</v>
      </c>
    </row>
    <row r="229" spans="1:18">
      <c r="A229" s="20">
        <f>Asset_Template!A230</f>
        <v>0</v>
      </c>
      <c r="B229" s="288"/>
      <c r="C229" s="288"/>
      <c r="D229" s="289"/>
      <c r="E229" s="289"/>
      <c r="F229" s="289"/>
      <c r="G229" s="289"/>
      <c r="H229" s="327"/>
      <c r="I229" s="327"/>
      <c r="J229" s="329"/>
      <c r="L229" s="3">
        <f t="shared" si="15"/>
        <v>0</v>
      </c>
      <c r="O229" s="3">
        <f t="shared" si="16"/>
        <v>0</v>
      </c>
      <c r="P229" s="3">
        <f t="shared" si="17"/>
        <v>0</v>
      </c>
      <c r="Q229" s="3">
        <f t="shared" si="18"/>
        <v>0</v>
      </c>
      <c r="R229" s="3">
        <f t="shared" si="19"/>
        <v>0</v>
      </c>
    </row>
    <row r="230" spans="1:18">
      <c r="A230" s="20">
        <f>Asset_Template!A231</f>
        <v>0</v>
      </c>
      <c r="B230" s="288"/>
      <c r="C230" s="288"/>
      <c r="D230" s="289"/>
      <c r="E230" s="289"/>
      <c r="F230" s="289"/>
      <c r="G230" s="289"/>
      <c r="H230" s="327"/>
      <c r="I230" s="327"/>
      <c r="J230" s="329"/>
      <c r="L230" s="3">
        <f t="shared" si="15"/>
        <v>0</v>
      </c>
      <c r="O230" s="3">
        <f t="shared" si="16"/>
        <v>0</v>
      </c>
      <c r="P230" s="3">
        <f t="shared" si="17"/>
        <v>0</v>
      </c>
      <c r="Q230" s="3">
        <f t="shared" si="18"/>
        <v>0</v>
      </c>
      <c r="R230" s="3">
        <f t="shared" si="19"/>
        <v>0</v>
      </c>
    </row>
    <row r="231" spans="1:18">
      <c r="A231" s="20">
        <f>Asset_Template!A232</f>
        <v>0</v>
      </c>
      <c r="B231" s="288"/>
      <c r="C231" s="288"/>
      <c r="D231" s="289"/>
      <c r="E231" s="289"/>
      <c r="F231" s="289"/>
      <c r="G231" s="289"/>
      <c r="H231" s="327"/>
      <c r="I231" s="327"/>
      <c r="J231" s="329"/>
      <c r="L231" s="3">
        <f t="shared" si="15"/>
        <v>0</v>
      </c>
      <c r="O231" s="3">
        <f t="shared" si="16"/>
        <v>0</v>
      </c>
      <c r="P231" s="3">
        <f t="shared" si="17"/>
        <v>0</v>
      </c>
      <c r="Q231" s="3">
        <f t="shared" si="18"/>
        <v>0</v>
      </c>
      <c r="R231" s="3">
        <f t="shared" si="19"/>
        <v>0</v>
      </c>
    </row>
    <row r="232" spans="1:18">
      <c r="A232" s="20">
        <f>Asset_Template!A233</f>
        <v>0</v>
      </c>
      <c r="B232" s="288"/>
      <c r="C232" s="288"/>
      <c r="D232" s="289"/>
      <c r="E232" s="289"/>
      <c r="F232" s="289"/>
      <c r="G232" s="289"/>
      <c r="H232" s="327"/>
      <c r="I232" s="328"/>
      <c r="J232" s="329"/>
      <c r="L232" s="3">
        <f t="shared" si="15"/>
        <v>0</v>
      </c>
      <c r="O232" s="3">
        <f t="shared" si="16"/>
        <v>0</v>
      </c>
      <c r="P232" s="3">
        <f t="shared" si="17"/>
        <v>0</v>
      </c>
      <c r="Q232" s="3">
        <f t="shared" si="18"/>
        <v>0</v>
      </c>
      <c r="R232" s="3">
        <f t="shared" si="19"/>
        <v>0</v>
      </c>
    </row>
    <row r="233" spans="1:18">
      <c r="A233" s="20">
        <f>Asset_Template!A234</f>
        <v>0</v>
      </c>
      <c r="B233" s="288"/>
      <c r="C233" s="288"/>
      <c r="D233" s="289"/>
      <c r="E233" s="289"/>
      <c r="F233" s="289"/>
      <c r="G233" s="289"/>
      <c r="H233" s="327"/>
      <c r="I233" s="328"/>
      <c r="J233" s="329"/>
      <c r="L233" s="3">
        <f t="shared" si="15"/>
        <v>0</v>
      </c>
      <c r="O233" s="3">
        <f t="shared" si="16"/>
        <v>0</v>
      </c>
      <c r="P233" s="3">
        <f t="shared" si="17"/>
        <v>0</v>
      </c>
      <c r="Q233" s="3">
        <f t="shared" si="18"/>
        <v>0</v>
      </c>
      <c r="R233" s="3">
        <f t="shared" si="19"/>
        <v>0</v>
      </c>
    </row>
    <row r="234" spans="1:18">
      <c r="A234" s="20">
        <f>Asset_Template!A235</f>
        <v>0</v>
      </c>
      <c r="B234" s="288"/>
      <c r="C234" s="288"/>
      <c r="D234" s="289"/>
      <c r="E234" s="289"/>
      <c r="F234" s="289"/>
      <c r="G234" s="289"/>
      <c r="H234" s="327"/>
      <c r="I234" s="327"/>
      <c r="J234" s="329"/>
      <c r="L234" s="3">
        <f t="shared" si="15"/>
        <v>0</v>
      </c>
      <c r="O234" s="3">
        <f t="shared" si="16"/>
        <v>0</v>
      </c>
      <c r="P234" s="3">
        <f t="shared" si="17"/>
        <v>0</v>
      </c>
      <c r="Q234" s="3">
        <f t="shared" si="18"/>
        <v>0</v>
      </c>
      <c r="R234" s="3">
        <f t="shared" si="19"/>
        <v>0</v>
      </c>
    </row>
    <row r="235" spans="1:18">
      <c r="A235" s="20">
        <f>Asset_Template!A236</f>
        <v>0</v>
      </c>
      <c r="B235" s="288"/>
      <c r="C235" s="288"/>
      <c r="D235" s="289"/>
      <c r="E235" s="289"/>
      <c r="F235" s="289"/>
      <c r="G235" s="289"/>
      <c r="H235" s="327"/>
      <c r="I235" s="327"/>
      <c r="J235" s="329"/>
      <c r="L235" s="3">
        <f t="shared" si="15"/>
        <v>0</v>
      </c>
      <c r="O235" s="3">
        <f t="shared" si="16"/>
        <v>0</v>
      </c>
      <c r="P235" s="3">
        <f t="shared" si="17"/>
        <v>0</v>
      </c>
      <c r="Q235" s="3">
        <f t="shared" si="18"/>
        <v>0</v>
      </c>
      <c r="R235" s="3">
        <f t="shared" si="19"/>
        <v>0</v>
      </c>
    </row>
    <row r="236" spans="1:18">
      <c r="A236" s="20">
        <f>Asset_Template!A237</f>
        <v>0</v>
      </c>
      <c r="B236" s="288"/>
      <c r="C236" s="288"/>
      <c r="D236" s="289"/>
      <c r="E236" s="289"/>
      <c r="F236" s="289"/>
      <c r="G236" s="289"/>
      <c r="H236" s="327"/>
      <c r="I236" s="327"/>
      <c r="J236" s="329"/>
      <c r="L236" s="3">
        <f t="shared" si="15"/>
        <v>0</v>
      </c>
      <c r="O236" s="3">
        <f t="shared" si="16"/>
        <v>0</v>
      </c>
      <c r="P236" s="3">
        <f t="shared" si="17"/>
        <v>0</v>
      </c>
      <c r="Q236" s="3">
        <f t="shared" si="18"/>
        <v>0</v>
      </c>
      <c r="R236" s="3">
        <f t="shared" si="19"/>
        <v>0</v>
      </c>
    </row>
    <row r="237" spans="1:18">
      <c r="A237" s="20">
        <f>Asset_Template!A238</f>
        <v>0</v>
      </c>
      <c r="B237" s="288"/>
      <c r="C237" s="288"/>
      <c r="D237" s="289"/>
      <c r="E237" s="289"/>
      <c r="F237" s="289"/>
      <c r="G237" s="289"/>
      <c r="H237" s="327"/>
      <c r="I237" s="328"/>
      <c r="J237" s="329"/>
      <c r="L237" s="3">
        <f t="shared" si="15"/>
        <v>0</v>
      </c>
      <c r="O237" s="3">
        <f t="shared" si="16"/>
        <v>0</v>
      </c>
      <c r="P237" s="3">
        <f t="shared" si="17"/>
        <v>0</v>
      </c>
      <c r="Q237" s="3">
        <f t="shared" si="18"/>
        <v>0</v>
      </c>
      <c r="R237" s="3">
        <f t="shared" si="19"/>
        <v>0</v>
      </c>
    </row>
    <row r="238" spans="1:18">
      <c r="A238" s="20">
        <f>Asset_Template!A239</f>
        <v>0</v>
      </c>
      <c r="B238" s="288"/>
      <c r="C238" s="288"/>
      <c r="D238" s="289"/>
      <c r="E238" s="289"/>
      <c r="F238" s="289"/>
      <c r="G238" s="289"/>
      <c r="H238" s="327"/>
      <c r="I238" s="328"/>
      <c r="J238" s="329"/>
      <c r="L238" s="3">
        <f t="shared" si="15"/>
        <v>0</v>
      </c>
      <c r="O238" s="3">
        <f t="shared" si="16"/>
        <v>0</v>
      </c>
      <c r="P238" s="3">
        <f t="shared" si="17"/>
        <v>0</v>
      </c>
      <c r="Q238" s="3">
        <f t="shared" si="18"/>
        <v>0</v>
      </c>
      <c r="R238" s="3">
        <f t="shared" si="19"/>
        <v>0</v>
      </c>
    </row>
    <row r="239" spans="1:18">
      <c r="A239" s="20">
        <f>Asset_Template!A240</f>
        <v>0</v>
      </c>
      <c r="B239" s="288"/>
      <c r="C239" s="288"/>
      <c r="D239" s="289"/>
      <c r="E239" s="289"/>
      <c r="F239" s="289"/>
      <c r="G239" s="289"/>
      <c r="H239" s="327"/>
      <c r="I239" s="327"/>
      <c r="J239" s="329"/>
      <c r="L239" s="3">
        <f t="shared" si="15"/>
        <v>0</v>
      </c>
      <c r="O239" s="3">
        <f t="shared" si="16"/>
        <v>0</v>
      </c>
      <c r="P239" s="3">
        <f t="shared" si="17"/>
        <v>0</v>
      </c>
      <c r="Q239" s="3">
        <f t="shared" si="18"/>
        <v>0</v>
      </c>
      <c r="R239" s="3">
        <f t="shared" si="19"/>
        <v>0</v>
      </c>
    </row>
    <row r="240" spans="1:18">
      <c r="A240" s="20">
        <f>Asset_Template!A241</f>
        <v>0</v>
      </c>
      <c r="B240" s="288"/>
      <c r="C240" s="288"/>
      <c r="D240" s="289"/>
      <c r="E240" s="289"/>
      <c r="F240" s="289"/>
      <c r="G240" s="289"/>
      <c r="H240" s="327"/>
      <c r="I240" s="327"/>
      <c r="J240" s="329"/>
      <c r="L240" s="3">
        <f t="shared" si="15"/>
        <v>0</v>
      </c>
      <c r="O240" s="3">
        <f t="shared" si="16"/>
        <v>0</v>
      </c>
      <c r="P240" s="3">
        <f t="shared" si="17"/>
        <v>0</v>
      </c>
      <c r="Q240" s="3">
        <f t="shared" si="18"/>
        <v>0</v>
      </c>
      <c r="R240" s="3">
        <f t="shared" si="19"/>
        <v>0</v>
      </c>
    </row>
    <row r="241" spans="1:18">
      <c r="A241" s="20">
        <f>Asset_Template!A242</f>
        <v>0</v>
      </c>
      <c r="B241" s="288"/>
      <c r="C241" s="288"/>
      <c r="D241" s="289"/>
      <c r="E241" s="289"/>
      <c r="F241" s="289"/>
      <c r="G241" s="289"/>
      <c r="H241" s="327"/>
      <c r="I241" s="327"/>
      <c r="J241" s="329"/>
      <c r="L241" s="3">
        <f t="shared" si="15"/>
        <v>0</v>
      </c>
      <c r="O241" s="3">
        <f t="shared" si="16"/>
        <v>0</v>
      </c>
      <c r="P241" s="3">
        <f t="shared" si="17"/>
        <v>0</v>
      </c>
      <c r="Q241" s="3">
        <f t="shared" si="18"/>
        <v>0</v>
      </c>
      <c r="R241" s="3">
        <f t="shared" si="19"/>
        <v>0</v>
      </c>
    </row>
    <row r="242" spans="1:18">
      <c r="A242" s="20">
        <f>Asset_Template!A243</f>
        <v>0</v>
      </c>
      <c r="B242" s="288"/>
      <c r="C242" s="288"/>
      <c r="D242" s="289"/>
      <c r="E242" s="289"/>
      <c r="F242" s="289"/>
      <c r="G242" s="289"/>
      <c r="H242" s="327"/>
      <c r="I242" s="328"/>
      <c r="J242" s="329"/>
      <c r="L242" s="3">
        <f t="shared" si="15"/>
        <v>0</v>
      </c>
      <c r="O242" s="3">
        <f t="shared" si="16"/>
        <v>0</v>
      </c>
      <c r="P242" s="3">
        <f t="shared" si="17"/>
        <v>0</v>
      </c>
      <c r="Q242" s="3">
        <f t="shared" si="18"/>
        <v>0</v>
      </c>
      <c r="R242" s="3">
        <f t="shared" si="19"/>
        <v>0</v>
      </c>
    </row>
    <row r="243" spans="1:18">
      <c r="A243" s="20">
        <f>Asset_Template!A244</f>
        <v>0</v>
      </c>
      <c r="B243" s="288"/>
      <c r="C243" s="288"/>
      <c r="D243" s="289"/>
      <c r="E243" s="289"/>
      <c r="F243" s="289"/>
      <c r="G243" s="289"/>
      <c r="H243" s="327"/>
      <c r="I243" s="328"/>
      <c r="J243" s="329"/>
      <c r="L243" s="3">
        <f t="shared" si="15"/>
        <v>0</v>
      </c>
      <c r="O243" s="3">
        <f t="shared" si="16"/>
        <v>0</v>
      </c>
      <c r="P243" s="3">
        <f t="shared" si="17"/>
        <v>0</v>
      </c>
      <c r="Q243" s="3">
        <f t="shared" si="18"/>
        <v>0</v>
      </c>
      <c r="R243" s="3">
        <f t="shared" si="19"/>
        <v>0</v>
      </c>
    </row>
    <row r="244" spans="1:18">
      <c r="A244" s="20">
        <f>Asset_Template!A245</f>
        <v>0</v>
      </c>
      <c r="B244" s="288"/>
      <c r="C244" s="288"/>
      <c r="D244" s="289"/>
      <c r="E244" s="289"/>
      <c r="F244" s="289"/>
      <c r="G244" s="289"/>
      <c r="H244" s="327"/>
      <c r="I244" s="327"/>
      <c r="J244" s="329"/>
      <c r="L244" s="3">
        <f t="shared" si="15"/>
        <v>0</v>
      </c>
      <c r="O244" s="3">
        <f t="shared" si="16"/>
        <v>0</v>
      </c>
      <c r="P244" s="3">
        <f t="shared" si="17"/>
        <v>0</v>
      </c>
      <c r="Q244" s="3">
        <f t="shared" si="18"/>
        <v>0</v>
      </c>
      <c r="R244" s="3">
        <f t="shared" si="19"/>
        <v>0</v>
      </c>
    </row>
    <row r="245" spans="1:18">
      <c r="A245" s="20">
        <f>Asset_Template!A246</f>
        <v>0</v>
      </c>
      <c r="B245" s="288"/>
      <c r="C245" s="288"/>
      <c r="D245" s="289"/>
      <c r="E245" s="289"/>
      <c r="F245" s="289"/>
      <c r="G245" s="289"/>
      <c r="H245" s="327"/>
      <c r="I245" s="327"/>
      <c r="J245" s="329"/>
      <c r="L245" s="3">
        <f t="shared" si="15"/>
        <v>0</v>
      </c>
      <c r="O245" s="3">
        <f t="shared" si="16"/>
        <v>0</v>
      </c>
      <c r="P245" s="3">
        <f t="shared" si="17"/>
        <v>0</v>
      </c>
      <c r="Q245" s="3">
        <f t="shared" si="18"/>
        <v>0</v>
      </c>
      <c r="R245" s="3">
        <f t="shared" si="19"/>
        <v>0</v>
      </c>
    </row>
    <row r="246" spans="1:18">
      <c r="A246" s="20">
        <f>Asset_Template!A247</f>
        <v>0</v>
      </c>
      <c r="B246" s="288"/>
      <c r="C246" s="288"/>
      <c r="D246" s="289"/>
      <c r="E246" s="289"/>
      <c r="F246" s="289"/>
      <c r="G246" s="289"/>
      <c r="H246" s="327"/>
      <c r="I246" s="327"/>
      <c r="J246" s="329"/>
      <c r="L246" s="3">
        <f t="shared" si="15"/>
        <v>0</v>
      </c>
      <c r="O246" s="3">
        <f t="shared" si="16"/>
        <v>0</v>
      </c>
      <c r="P246" s="3">
        <f t="shared" si="17"/>
        <v>0</v>
      </c>
      <c r="Q246" s="3">
        <f t="shared" si="18"/>
        <v>0</v>
      </c>
      <c r="R246" s="3">
        <f t="shared" si="19"/>
        <v>0</v>
      </c>
    </row>
    <row r="247" spans="1:18">
      <c r="A247" s="20">
        <f>Asset_Template!A248</f>
        <v>0</v>
      </c>
      <c r="B247" s="288"/>
      <c r="C247" s="288"/>
      <c r="D247" s="289"/>
      <c r="E247" s="289"/>
      <c r="F247" s="289"/>
      <c r="G247" s="289"/>
      <c r="H247" s="327"/>
      <c r="I247" s="328"/>
      <c r="J247" s="329"/>
      <c r="L247" s="3">
        <f t="shared" si="15"/>
        <v>0</v>
      </c>
      <c r="O247" s="3">
        <f t="shared" si="16"/>
        <v>0</v>
      </c>
      <c r="P247" s="3">
        <f t="shared" si="17"/>
        <v>0</v>
      </c>
      <c r="Q247" s="3">
        <f t="shared" si="18"/>
        <v>0</v>
      </c>
      <c r="R247" s="3">
        <f t="shared" si="19"/>
        <v>0</v>
      </c>
    </row>
    <row r="248" spans="1:18">
      <c r="A248" s="20">
        <f>Asset_Template!A249</f>
        <v>0</v>
      </c>
      <c r="B248" s="288"/>
      <c r="C248" s="288"/>
      <c r="D248" s="289"/>
      <c r="E248" s="289"/>
      <c r="F248" s="289"/>
      <c r="G248" s="289"/>
      <c r="H248" s="327"/>
      <c r="I248" s="328"/>
      <c r="J248" s="329"/>
      <c r="L248" s="3">
        <f t="shared" si="15"/>
        <v>0</v>
      </c>
      <c r="O248" s="3">
        <f t="shared" si="16"/>
        <v>0</v>
      </c>
      <c r="P248" s="3">
        <f t="shared" si="17"/>
        <v>0</v>
      </c>
      <c r="Q248" s="3">
        <f t="shared" si="18"/>
        <v>0</v>
      </c>
      <c r="R248" s="3">
        <f t="shared" si="19"/>
        <v>0</v>
      </c>
    </row>
    <row r="249" spans="1:18">
      <c r="A249" s="20">
        <f>Asset_Template!A250</f>
        <v>0</v>
      </c>
      <c r="B249" s="288"/>
      <c r="C249" s="288"/>
      <c r="D249" s="289"/>
      <c r="E249" s="289"/>
      <c r="F249" s="289"/>
      <c r="G249" s="289"/>
      <c r="H249" s="327"/>
      <c r="I249" s="327"/>
      <c r="J249" s="329"/>
      <c r="L249" s="3">
        <f t="shared" si="15"/>
        <v>0</v>
      </c>
      <c r="O249" s="3">
        <f t="shared" si="16"/>
        <v>0</v>
      </c>
      <c r="P249" s="3">
        <f t="shared" si="17"/>
        <v>0</v>
      </c>
      <c r="Q249" s="3">
        <f t="shared" si="18"/>
        <v>0</v>
      </c>
      <c r="R249" s="3">
        <f t="shared" si="19"/>
        <v>0</v>
      </c>
    </row>
    <row r="250" spans="1:18">
      <c r="A250" s="20">
        <f>Asset_Template!A251</f>
        <v>0</v>
      </c>
      <c r="B250" s="288"/>
      <c r="C250" s="288"/>
      <c r="D250" s="289"/>
      <c r="E250" s="289"/>
      <c r="F250" s="289"/>
      <c r="G250" s="289"/>
      <c r="H250" s="327"/>
      <c r="I250" s="327"/>
      <c r="J250" s="329"/>
      <c r="L250" s="3">
        <f t="shared" si="15"/>
        <v>0</v>
      </c>
      <c r="O250" s="3">
        <f t="shared" si="16"/>
        <v>0</v>
      </c>
      <c r="P250" s="3">
        <f t="shared" si="17"/>
        <v>0</v>
      </c>
      <c r="Q250" s="3">
        <f t="shared" si="18"/>
        <v>0</v>
      </c>
      <c r="R250" s="3">
        <f t="shared" si="19"/>
        <v>0</v>
      </c>
    </row>
    <row r="251" spans="1:18">
      <c r="A251" s="20">
        <f>Asset_Template!A252</f>
        <v>0</v>
      </c>
      <c r="B251" s="288"/>
      <c r="C251" s="288"/>
      <c r="D251" s="289"/>
      <c r="E251" s="289"/>
      <c r="F251" s="289"/>
      <c r="G251" s="289"/>
      <c r="H251" s="327"/>
      <c r="I251" s="327"/>
      <c r="J251" s="329"/>
      <c r="L251" s="3">
        <f t="shared" si="15"/>
        <v>0</v>
      </c>
      <c r="O251" s="3">
        <f t="shared" si="16"/>
        <v>0</v>
      </c>
      <c r="P251" s="3">
        <f t="shared" si="17"/>
        <v>0</v>
      </c>
      <c r="Q251" s="3">
        <f t="shared" si="18"/>
        <v>0</v>
      </c>
      <c r="R251" s="3">
        <f t="shared" si="19"/>
        <v>0</v>
      </c>
    </row>
    <row r="252" spans="1:18">
      <c r="A252" s="20">
        <f>Asset_Template!A253</f>
        <v>0</v>
      </c>
      <c r="B252" s="288"/>
      <c r="C252" s="288"/>
      <c r="D252" s="289"/>
      <c r="E252" s="289"/>
      <c r="F252" s="289"/>
      <c r="G252" s="289"/>
      <c r="H252" s="327"/>
      <c r="I252" s="328"/>
      <c r="J252" s="329"/>
      <c r="L252" s="3">
        <f t="shared" si="15"/>
        <v>0</v>
      </c>
      <c r="O252" s="3">
        <f t="shared" si="16"/>
        <v>0</v>
      </c>
      <c r="P252" s="3">
        <f t="shared" si="17"/>
        <v>0</v>
      </c>
      <c r="Q252" s="3">
        <f t="shared" si="18"/>
        <v>0</v>
      </c>
      <c r="R252" s="3">
        <f t="shared" si="19"/>
        <v>0</v>
      </c>
    </row>
    <row r="253" spans="1:18">
      <c r="A253" s="20">
        <f>Asset_Template!A254</f>
        <v>0</v>
      </c>
      <c r="B253" s="288"/>
      <c r="C253" s="288"/>
      <c r="D253" s="289"/>
      <c r="E253" s="289"/>
      <c r="F253" s="289"/>
      <c r="G253" s="289"/>
      <c r="H253" s="327"/>
      <c r="I253" s="328"/>
      <c r="J253" s="329"/>
      <c r="L253" s="3">
        <f t="shared" si="15"/>
        <v>0</v>
      </c>
      <c r="O253" s="3">
        <f t="shared" si="16"/>
        <v>0</v>
      </c>
      <c r="P253" s="3">
        <f t="shared" si="17"/>
        <v>0</v>
      </c>
      <c r="Q253" s="3">
        <f t="shared" si="18"/>
        <v>0</v>
      </c>
      <c r="R253" s="3">
        <f t="shared" si="19"/>
        <v>0</v>
      </c>
    </row>
    <row r="254" spans="1:18">
      <c r="A254" s="20">
        <f>Asset_Template!A255</f>
        <v>0</v>
      </c>
      <c r="B254" s="288"/>
      <c r="C254" s="288"/>
      <c r="D254" s="289"/>
      <c r="E254" s="289"/>
      <c r="F254" s="289"/>
      <c r="G254" s="289"/>
      <c r="H254" s="327"/>
      <c r="I254" s="327"/>
      <c r="J254" s="329"/>
      <c r="L254" s="3">
        <f t="shared" si="15"/>
        <v>0</v>
      </c>
      <c r="O254" s="3">
        <f t="shared" si="16"/>
        <v>0</v>
      </c>
      <c r="P254" s="3">
        <f t="shared" si="17"/>
        <v>0</v>
      </c>
      <c r="Q254" s="3">
        <f t="shared" si="18"/>
        <v>0</v>
      </c>
      <c r="R254" s="3">
        <f t="shared" si="19"/>
        <v>0</v>
      </c>
    </row>
    <row r="255" spans="1:18">
      <c r="A255" s="20">
        <f>Asset_Template!A256</f>
        <v>0</v>
      </c>
      <c r="B255" s="288"/>
      <c r="C255" s="288"/>
      <c r="D255" s="289"/>
      <c r="E255" s="289"/>
      <c r="F255" s="289"/>
      <c r="G255" s="289"/>
      <c r="H255" s="327"/>
      <c r="I255" s="327"/>
      <c r="J255" s="329"/>
      <c r="L255" s="3">
        <f t="shared" si="15"/>
        <v>0</v>
      </c>
      <c r="O255" s="3">
        <f t="shared" si="16"/>
        <v>0</v>
      </c>
      <c r="P255" s="3">
        <f t="shared" si="17"/>
        <v>0</v>
      </c>
      <c r="Q255" s="3">
        <f t="shared" si="18"/>
        <v>0</v>
      </c>
      <c r="R255" s="3">
        <f t="shared" si="19"/>
        <v>0</v>
      </c>
    </row>
    <row r="256" spans="1:18">
      <c r="A256" s="20">
        <f>Asset_Template!A257</f>
        <v>0</v>
      </c>
      <c r="B256" s="288"/>
      <c r="C256" s="288"/>
      <c r="D256" s="289"/>
      <c r="E256" s="289"/>
      <c r="F256" s="289"/>
      <c r="G256" s="289"/>
      <c r="H256" s="327"/>
      <c r="I256" s="327"/>
      <c r="J256" s="329"/>
      <c r="L256" s="3">
        <f t="shared" si="15"/>
        <v>0</v>
      </c>
      <c r="O256" s="3">
        <f t="shared" si="16"/>
        <v>0</v>
      </c>
      <c r="P256" s="3">
        <f t="shared" si="17"/>
        <v>0</v>
      </c>
      <c r="Q256" s="3">
        <f t="shared" si="18"/>
        <v>0</v>
      </c>
      <c r="R256" s="3">
        <f t="shared" si="19"/>
        <v>0</v>
      </c>
    </row>
    <row r="257" spans="1:18">
      <c r="A257" s="20">
        <f>Asset_Template!A258</f>
        <v>0</v>
      </c>
      <c r="B257" s="288"/>
      <c r="C257" s="288"/>
      <c r="D257" s="289"/>
      <c r="E257" s="289"/>
      <c r="F257" s="289"/>
      <c r="G257" s="289"/>
      <c r="H257" s="327"/>
      <c r="I257" s="328"/>
      <c r="J257" s="329"/>
      <c r="L257" s="3">
        <f t="shared" si="15"/>
        <v>0</v>
      </c>
      <c r="O257" s="3">
        <f t="shared" si="16"/>
        <v>0</v>
      </c>
      <c r="P257" s="3">
        <f t="shared" si="17"/>
        <v>0</v>
      </c>
      <c r="Q257" s="3">
        <f t="shared" si="18"/>
        <v>0</v>
      </c>
      <c r="R257" s="3">
        <f t="shared" si="19"/>
        <v>0</v>
      </c>
    </row>
    <row r="258" spans="1:18">
      <c r="A258" s="20">
        <f>Asset_Template!A259</f>
        <v>0</v>
      </c>
      <c r="B258" s="288"/>
      <c r="C258" s="288"/>
      <c r="D258" s="289"/>
      <c r="E258" s="289"/>
      <c r="F258" s="289"/>
      <c r="G258" s="289"/>
      <c r="H258" s="327"/>
      <c r="I258" s="328"/>
      <c r="J258" s="329"/>
      <c r="L258" s="3">
        <f t="shared" si="15"/>
        <v>0</v>
      </c>
      <c r="O258" s="3">
        <f t="shared" si="16"/>
        <v>0</v>
      </c>
      <c r="P258" s="3">
        <f t="shared" si="17"/>
        <v>0</v>
      </c>
      <c r="Q258" s="3">
        <f t="shared" si="18"/>
        <v>0</v>
      </c>
      <c r="R258" s="3">
        <f t="shared" si="19"/>
        <v>0</v>
      </c>
    </row>
    <row r="259" spans="1:18">
      <c r="A259" s="20">
        <f>Asset_Template!A260</f>
        <v>0</v>
      </c>
      <c r="B259" s="288"/>
      <c r="C259" s="288"/>
      <c r="D259" s="289"/>
      <c r="E259" s="289"/>
      <c r="F259" s="289"/>
      <c r="G259" s="289"/>
      <c r="H259" s="327"/>
      <c r="I259" s="327"/>
      <c r="J259" s="329"/>
      <c r="L259" s="3">
        <f t="shared" si="15"/>
        <v>0</v>
      </c>
      <c r="O259" s="3">
        <f t="shared" si="16"/>
        <v>0</v>
      </c>
      <c r="P259" s="3">
        <f t="shared" si="17"/>
        <v>0</v>
      </c>
      <c r="Q259" s="3">
        <f t="shared" si="18"/>
        <v>0</v>
      </c>
      <c r="R259" s="3">
        <f t="shared" si="19"/>
        <v>0</v>
      </c>
    </row>
    <row r="260" spans="1:18">
      <c r="A260" s="20">
        <f>Asset_Template!A261</f>
        <v>0</v>
      </c>
      <c r="B260" s="288"/>
      <c r="C260" s="288"/>
      <c r="D260" s="289"/>
      <c r="E260" s="289"/>
      <c r="F260" s="289"/>
      <c r="G260" s="289"/>
      <c r="H260" s="327"/>
      <c r="I260" s="327"/>
      <c r="J260" s="329"/>
      <c r="L260" s="3">
        <f t="shared" si="15"/>
        <v>0</v>
      </c>
      <c r="O260" s="3">
        <f t="shared" si="16"/>
        <v>0</v>
      </c>
      <c r="P260" s="3">
        <f t="shared" si="17"/>
        <v>0</v>
      </c>
      <c r="Q260" s="3">
        <f t="shared" si="18"/>
        <v>0</v>
      </c>
      <c r="R260" s="3">
        <f t="shared" si="19"/>
        <v>0</v>
      </c>
    </row>
    <row r="261" spans="1:18">
      <c r="A261" s="20">
        <f>Asset_Template!A262</f>
        <v>0</v>
      </c>
      <c r="B261" s="288"/>
      <c r="C261" s="288"/>
      <c r="D261" s="289"/>
      <c r="E261" s="289"/>
      <c r="F261" s="289"/>
      <c r="G261" s="289"/>
      <c r="H261" s="327"/>
      <c r="I261" s="327"/>
      <c r="J261" s="329"/>
      <c r="L261" s="3">
        <f t="shared" si="15"/>
        <v>0</v>
      </c>
      <c r="O261" s="3">
        <f t="shared" si="16"/>
        <v>0</v>
      </c>
      <c r="P261" s="3">
        <f t="shared" si="17"/>
        <v>0</v>
      </c>
      <c r="Q261" s="3">
        <f t="shared" si="18"/>
        <v>0</v>
      </c>
      <c r="R261" s="3">
        <f t="shared" si="19"/>
        <v>0</v>
      </c>
    </row>
    <row r="262" spans="1:18">
      <c r="A262" s="20">
        <f>Asset_Template!A263</f>
        <v>0</v>
      </c>
      <c r="B262" s="288"/>
      <c r="C262" s="288"/>
      <c r="D262" s="289"/>
      <c r="E262" s="289"/>
      <c r="F262" s="289"/>
      <c r="G262" s="289"/>
      <c r="H262" s="327"/>
      <c r="I262" s="328"/>
      <c r="J262" s="329"/>
      <c r="L262" s="3">
        <f t="shared" si="15"/>
        <v>0</v>
      </c>
      <c r="O262" s="3">
        <f t="shared" si="16"/>
        <v>0</v>
      </c>
      <c r="P262" s="3">
        <f t="shared" si="17"/>
        <v>0</v>
      </c>
      <c r="Q262" s="3">
        <f t="shared" si="18"/>
        <v>0</v>
      </c>
      <c r="R262" s="3">
        <f t="shared" si="19"/>
        <v>0</v>
      </c>
    </row>
    <row r="263" spans="1:18">
      <c r="A263" s="20">
        <f>Asset_Template!A264</f>
        <v>0</v>
      </c>
      <c r="B263" s="288"/>
      <c r="C263" s="288"/>
      <c r="D263" s="289"/>
      <c r="E263" s="289"/>
      <c r="F263" s="289"/>
      <c r="G263" s="289"/>
      <c r="H263" s="327"/>
      <c r="I263" s="328"/>
      <c r="J263" s="329"/>
      <c r="L263" s="3">
        <f t="shared" si="15"/>
        <v>0</v>
      </c>
      <c r="O263" s="3">
        <f t="shared" si="16"/>
        <v>0</v>
      </c>
      <c r="P263" s="3">
        <f t="shared" si="17"/>
        <v>0</v>
      </c>
      <c r="Q263" s="3">
        <f t="shared" si="18"/>
        <v>0</v>
      </c>
      <c r="R263" s="3">
        <f t="shared" si="19"/>
        <v>0</v>
      </c>
    </row>
    <row r="264" spans="1:18">
      <c r="A264" s="20">
        <f>Asset_Template!A265</f>
        <v>0</v>
      </c>
      <c r="B264" s="288"/>
      <c r="C264" s="288"/>
      <c r="D264" s="289"/>
      <c r="E264" s="289"/>
      <c r="F264" s="289"/>
      <c r="G264" s="289"/>
      <c r="H264" s="327"/>
      <c r="I264" s="327"/>
      <c r="J264" s="329"/>
      <c r="L264" s="3">
        <f t="shared" si="15"/>
        <v>0</v>
      </c>
      <c r="O264" s="3">
        <f t="shared" si="16"/>
        <v>0</v>
      </c>
      <c r="P264" s="3">
        <f t="shared" si="17"/>
        <v>0</v>
      </c>
      <c r="Q264" s="3">
        <f t="shared" si="18"/>
        <v>0</v>
      </c>
      <c r="R264" s="3">
        <f t="shared" si="19"/>
        <v>0</v>
      </c>
    </row>
    <row r="265" spans="1:18">
      <c r="A265" s="20">
        <f>Asset_Template!A266</f>
        <v>0</v>
      </c>
      <c r="B265" s="288"/>
      <c r="C265" s="288"/>
      <c r="D265" s="289"/>
      <c r="E265" s="289"/>
      <c r="F265" s="289"/>
      <c r="G265" s="289"/>
      <c r="H265" s="327"/>
      <c r="I265" s="327"/>
      <c r="J265" s="329"/>
      <c r="L265" s="3">
        <f t="shared" ref="L265:L328" si="20">COUNTIF(J265,"Yes")</f>
        <v>0</v>
      </c>
      <c r="O265" s="3">
        <f t="shared" ref="O265:O328" si="21">COUNTIF(I265,$O$7)</f>
        <v>0</v>
      </c>
      <c r="P265" s="3">
        <f t="shared" ref="P265:P328" si="22">COUNTIF(I265,$P$7)</f>
        <v>0</v>
      </c>
      <c r="Q265" s="3">
        <f t="shared" ref="Q265:Q328" si="23">COUNTIF(I265,$Q$7)</f>
        <v>0</v>
      </c>
      <c r="R265" s="3">
        <f t="shared" ref="R265:R328" si="24">COUNTIF(I265,$R$7)</f>
        <v>0</v>
      </c>
    </row>
    <row r="266" spans="1:18">
      <c r="A266" s="20">
        <f>Asset_Template!A267</f>
        <v>0</v>
      </c>
      <c r="B266" s="288"/>
      <c r="C266" s="288"/>
      <c r="D266" s="289"/>
      <c r="E266" s="289"/>
      <c r="F266" s="289"/>
      <c r="G266" s="289"/>
      <c r="H266" s="327"/>
      <c r="I266" s="327"/>
      <c r="J266" s="329"/>
      <c r="L266" s="3">
        <f t="shared" si="20"/>
        <v>0</v>
      </c>
      <c r="O266" s="3">
        <f t="shared" si="21"/>
        <v>0</v>
      </c>
      <c r="P266" s="3">
        <f t="shared" si="22"/>
        <v>0</v>
      </c>
      <c r="Q266" s="3">
        <f t="shared" si="23"/>
        <v>0</v>
      </c>
      <c r="R266" s="3">
        <f t="shared" si="24"/>
        <v>0</v>
      </c>
    </row>
    <row r="267" spans="1:18">
      <c r="A267" s="20">
        <f>Asset_Template!A268</f>
        <v>0</v>
      </c>
      <c r="B267" s="288"/>
      <c r="C267" s="288"/>
      <c r="D267" s="289"/>
      <c r="E267" s="289"/>
      <c r="F267" s="289"/>
      <c r="G267" s="289"/>
      <c r="H267" s="327"/>
      <c r="I267" s="328"/>
      <c r="J267" s="329"/>
      <c r="L267" s="3">
        <f t="shared" si="20"/>
        <v>0</v>
      </c>
      <c r="O267" s="3">
        <f t="shared" si="21"/>
        <v>0</v>
      </c>
      <c r="P267" s="3">
        <f t="shared" si="22"/>
        <v>0</v>
      </c>
      <c r="Q267" s="3">
        <f t="shared" si="23"/>
        <v>0</v>
      </c>
      <c r="R267" s="3">
        <f t="shared" si="24"/>
        <v>0</v>
      </c>
    </row>
    <row r="268" spans="1:18">
      <c r="A268" s="20">
        <f>Asset_Template!A269</f>
        <v>0</v>
      </c>
      <c r="B268" s="288"/>
      <c r="C268" s="288"/>
      <c r="D268" s="289"/>
      <c r="E268" s="289"/>
      <c r="F268" s="289"/>
      <c r="G268" s="289"/>
      <c r="H268" s="327"/>
      <c r="I268" s="328"/>
      <c r="J268" s="329"/>
      <c r="L268" s="3">
        <f t="shared" si="20"/>
        <v>0</v>
      </c>
      <c r="O268" s="3">
        <f t="shared" si="21"/>
        <v>0</v>
      </c>
      <c r="P268" s="3">
        <f t="shared" si="22"/>
        <v>0</v>
      </c>
      <c r="Q268" s="3">
        <f t="shared" si="23"/>
        <v>0</v>
      </c>
      <c r="R268" s="3">
        <f t="shared" si="24"/>
        <v>0</v>
      </c>
    </row>
    <row r="269" spans="1:18">
      <c r="A269" s="20">
        <f>Asset_Template!A270</f>
        <v>0</v>
      </c>
      <c r="B269" s="288"/>
      <c r="C269" s="288"/>
      <c r="D269" s="289"/>
      <c r="E269" s="289"/>
      <c r="F269" s="289"/>
      <c r="G269" s="289"/>
      <c r="H269" s="327"/>
      <c r="I269" s="327"/>
      <c r="J269" s="329"/>
      <c r="L269" s="3">
        <f t="shared" si="20"/>
        <v>0</v>
      </c>
      <c r="O269" s="3">
        <f t="shared" si="21"/>
        <v>0</v>
      </c>
      <c r="P269" s="3">
        <f t="shared" si="22"/>
        <v>0</v>
      </c>
      <c r="Q269" s="3">
        <f t="shared" si="23"/>
        <v>0</v>
      </c>
      <c r="R269" s="3">
        <f t="shared" si="24"/>
        <v>0</v>
      </c>
    </row>
    <row r="270" spans="1:18">
      <c r="A270" s="20">
        <f>Asset_Template!A271</f>
        <v>0</v>
      </c>
      <c r="B270" s="288"/>
      <c r="C270" s="288"/>
      <c r="D270" s="289"/>
      <c r="E270" s="289"/>
      <c r="F270" s="289"/>
      <c r="G270" s="289"/>
      <c r="H270" s="327"/>
      <c r="I270" s="327"/>
      <c r="J270" s="329"/>
      <c r="L270" s="3">
        <f t="shared" si="20"/>
        <v>0</v>
      </c>
      <c r="O270" s="3">
        <f t="shared" si="21"/>
        <v>0</v>
      </c>
      <c r="P270" s="3">
        <f t="shared" si="22"/>
        <v>0</v>
      </c>
      <c r="Q270" s="3">
        <f t="shared" si="23"/>
        <v>0</v>
      </c>
      <c r="R270" s="3">
        <f t="shared" si="24"/>
        <v>0</v>
      </c>
    </row>
    <row r="271" spans="1:18">
      <c r="A271" s="20">
        <f>Asset_Template!A272</f>
        <v>0</v>
      </c>
      <c r="B271" s="288"/>
      <c r="C271" s="288"/>
      <c r="D271" s="289"/>
      <c r="E271" s="289"/>
      <c r="F271" s="289"/>
      <c r="G271" s="289"/>
      <c r="H271" s="327"/>
      <c r="I271" s="327"/>
      <c r="J271" s="329"/>
      <c r="L271" s="3">
        <f t="shared" si="20"/>
        <v>0</v>
      </c>
      <c r="O271" s="3">
        <f t="shared" si="21"/>
        <v>0</v>
      </c>
      <c r="P271" s="3">
        <f t="shared" si="22"/>
        <v>0</v>
      </c>
      <c r="Q271" s="3">
        <f t="shared" si="23"/>
        <v>0</v>
      </c>
      <c r="R271" s="3">
        <f t="shared" si="24"/>
        <v>0</v>
      </c>
    </row>
    <row r="272" spans="1:18">
      <c r="A272" s="20">
        <f>Asset_Template!A273</f>
        <v>0</v>
      </c>
      <c r="B272" s="288"/>
      <c r="C272" s="288"/>
      <c r="D272" s="289"/>
      <c r="E272" s="289"/>
      <c r="F272" s="289"/>
      <c r="G272" s="289"/>
      <c r="H272" s="327"/>
      <c r="I272" s="328"/>
      <c r="J272" s="329"/>
      <c r="L272" s="3">
        <f t="shared" si="20"/>
        <v>0</v>
      </c>
      <c r="O272" s="3">
        <f t="shared" si="21"/>
        <v>0</v>
      </c>
      <c r="P272" s="3">
        <f t="shared" si="22"/>
        <v>0</v>
      </c>
      <c r="Q272" s="3">
        <f t="shared" si="23"/>
        <v>0</v>
      </c>
      <c r="R272" s="3">
        <f t="shared" si="24"/>
        <v>0</v>
      </c>
    </row>
    <row r="273" spans="1:18">
      <c r="A273" s="20">
        <f>Asset_Template!A274</f>
        <v>0</v>
      </c>
      <c r="B273" s="288"/>
      <c r="C273" s="288"/>
      <c r="D273" s="289"/>
      <c r="E273" s="289"/>
      <c r="F273" s="289"/>
      <c r="G273" s="289"/>
      <c r="H273" s="327"/>
      <c r="I273" s="328"/>
      <c r="J273" s="329"/>
      <c r="L273" s="3">
        <f t="shared" si="20"/>
        <v>0</v>
      </c>
      <c r="O273" s="3">
        <f t="shared" si="21"/>
        <v>0</v>
      </c>
      <c r="P273" s="3">
        <f t="shared" si="22"/>
        <v>0</v>
      </c>
      <c r="Q273" s="3">
        <f t="shared" si="23"/>
        <v>0</v>
      </c>
      <c r="R273" s="3">
        <f t="shared" si="24"/>
        <v>0</v>
      </c>
    </row>
    <row r="274" spans="1:18">
      <c r="A274" s="20">
        <f>Asset_Template!A275</f>
        <v>0</v>
      </c>
      <c r="B274" s="288"/>
      <c r="C274" s="288"/>
      <c r="D274" s="289"/>
      <c r="E274" s="289"/>
      <c r="F274" s="289"/>
      <c r="G274" s="289"/>
      <c r="H274" s="327"/>
      <c r="I274" s="327"/>
      <c r="J274" s="329"/>
      <c r="L274" s="3">
        <f t="shared" si="20"/>
        <v>0</v>
      </c>
      <c r="O274" s="3">
        <f t="shared" si="21"/>
        <v>0</v>
      </c>
      <c r="P274" s="3">
        <f t="shared" si="22"/>
        <v>0</v>
      </c>
      <c r="Q274" s="3">
        <f t="shared" si="23"/>
        <v>0</v>
      </c>
      <c r="R274" s="3">
        <f t="shared" si="24"/>
        <v>0</v>
      </c>
    </row>
    <row r="275" spans="1:18">
      <c r="A275" s="20">
        <f>Asset_Template!A276</f>
        <v>0</v>
      </c>
      <c r="B275" s="288"/>
      <c r="C275" s="288"/>
      <c r="D275" s="289"/>
      <c r="E275" s="289"/>
      <c r="F275" s="289"/>
      <c r="G275" s="289"/>
      <c r="H275" s="327"/>
      <c r="I275" s="327"/>
      <c r="J275" s="329"/>
      <c r="L275" s="3">
        <f t="shared" si="20"/>
        <v>0</v>
      </c>
      <c r="O275" s="3">
        <f t="shared" si="21"/>
        <v>0</v>
      </c>
      <c r="P275" s="3">
        <f t="shared" si="22"/>
        <v>0</v>
      </c>
      <c r="Q275" s="3">
        <f t="shared" si="23"/>
        <v>0</v>
      </c>
      <c r="R275" s="3">
        <f t="shared" si="24"/>
        <v>0</v>
      </c>
    </row>
    <row r="276" spans="1:18">
      <c r="A276" s="20">
        <f>Asset_Template!A277</f>
        <v>0</v>
      </c>
      <c r="B276" s="288"/>
      <c r="C276" s="288"/>
      <c r="D276" s="289"/>
      <c r="E276" s="289"/>
      <c r="F276" s="289"/>
      <c r="G276" s="289"/>
      <c r="H276" s="327"/>
      <c r="I276" s="327"/>
      <c r="J276" s="329"/>
      <c r="L276" s="3">
        <f t="shared" si="20"/>
        <v>0</v>
      </c>
      <c r="O276" s="3">
        <f t="shared" si="21"/>
        <v>0</v>
      </c>
      <c r="P276" s="3">
        <f t="shared" si="22"/>
        <v>0</v>
      </c>
      <c r="Q276" s="3">
        <f t="shared" si="23"/>
        <v>0</v>
      </c>
      <c r="R276" s="3">
        <f t="shared" si="24"/>
        <v>0</v>
      </c>
    </row>
    <row r="277" spans="1:18">
      <c r="A277" s="20">
        <f>Asset_Template!A278</f>
        <v>0</v>
      </c>
      <c r="B277" s="288"/>
      <c r="C277" s="288"/>
      <c r="D277" s="289"/>
      <c r="E277" s="289"/>
      <c r="F277" s="289"/>
      <c r="G277" s="289"/>
      <c r="H277" s="327"/>
      <c r="I277" s="328"/>
      <c r="J277" s="329"/>
      <c r="L277" s="3">
        <f t="shared" si="20"/>
        <v>0</v>
      </c>
      <c r="O277" s="3">
        <f t="shared" si="21"/>
        <v>0</v>
      </c>
      <c r="P277" s="3">
        <f t="shared" si="22"/>
        <v>0</v>
      </c>
      <c r="Q277" s="3">
        <f t="shared" si="23"/>
        <v>0</v>
      </c>
      <c r="R277" s="3">
        <f t="shared" si="24"/>
        <v>0</v>
      </c>
    </row>
    <row r="278" spans="1:18">
      <c r="A278" s="20">
        <f>Asset_Template!A279</f>
        <v>0</v>
      </c>
      <c r="B278" s="288"/>
      <c r="C278" s="288"/>
      <c r="D278" s="289"/>
      <c r="E278" s="289"/>
      <c r="F278" s="289"/>
      <c r="G278" s="289"/>
      <c r="H278" s="327"/>
      <c r="I278" s="328"/>
      <c r="J278" s="329"/>
      <c r="L278" s="3">
        <f t="shared" si="20"/>
        <v>0</v>
      </c>
      <c r="O278" s="3">
        <f t="shared" si="21"/>
        <v>0</v>
      </c>
      <c r="P278" s="3">
        <f t="shared" si="22"/>
        <v>0</v>
      </c>
      <c r="Q278" s="3">
        <f t="shared" si="23"/>
        <v>0</v>
      </c>
      <c r="R278" s="3">
        <f t="shared" si="24"/>
        <v>0</v>
      </c>
    </row>
    <row r="279" spans="1:18">
      <c r="A279" s="20">
        <f>Asset_Template!A280</f>
        <v>0</v>
      </c>
      <c r="B279" s="288"/>
      <c r="C279" s="288"/>
      <c r="D279" s="289"/>
      <c r="E279" s="289"/>
      <c r="F279" s="289"/>
      <c r="G279" s="289"/>
      <c r="H279" s="327"/>
      <c r="I279" s="327"/>
      <c r="J279" s="329"/>
      <c r="L279" s="3">
        <f t="shared" si="20"/>
        <v>0</v>
      </c>
      <c r="O279" s="3">
        <f t="shared" si="21"/>
        <v>0</v>
      </c>
      <c r="P279" s="3">
        <f t="shared" si="22"/>
        <v>0</v>
      </c>
      <c r="Q279" s="3">
        <f t="shared" si="23"/>
        <v>0</v>
      </c>
      <c r="R279" s="3">
        <f t="shared" si="24"/>
        <v>0</v>
      </c>
    </row>
    <row r="280" spans="1:18">
      <c r="A280" s="20">
        <f>Asset_Template!A281</f>
        <v>0</v>
      </c>
      <c r="B280" s="288"/>
      <c r="C280" s="288"/>
      <c r="D280" s="289"/>
      <c r="E280" s="289"/>
      <c r="F280" s="289"/>
      <c r="G280" s="289"/>
      <c r="H280" s="327"/>
      <c r="I280" s="327"/>
      <c r="J280" s="329"/>
      <c r="L280" s="3">
        <f t="shared" si="20"/>
        <v>0</v>
      </c>
      <c r="O280" s="3">
        <f t="shared" si="21"/>
        <v>0</v>
      </c>
      <c r="P280" s="3">
        <f t="shared" si="22"/>
        <v>0</v>
      </c>
      <c r="Q280" s="3">
        <f t="shared" si="23"/>
        <v>0</v>
      </c>
      <c r="R280" s="3">
        <f t="shared" si="24"/>
        <v>0</v>
      </c>
    </row>
    <row r="281" spans="1:18">
      <c r="A281" s="20">
        <f>Asset_Template!A282</f>
        <v>0</v>
      </c>
      <c r="B281" s="288"/>
      <c r="C281" s="288"/>
      <c r="D281" s="289"/>
      <c r="E281" s="289"/>
      <c r="F281" s="289"/>
      <c r="G281" s="289"/>
      <c r="H281" s="327"/>
      <c r="I281" s="327"/>
      <c r="J281" s="329"/>
      <c r="L281" s="3">
        <f t="shared" si="20"/>
        <v>0</v>
      </c>
      <c r="O281" s="3">
        <f t="shared" si="21"/>
        <v>0</v>
      </c>
      <c r="P281" s="3">
        <f t="shared" si="22"/>
        <v>0</v>
      </c>
      <c r="Q281" s="3">
        <f t="shared" si="23"/>
        <v>0</v>
      </c>
      <c r="R281" s="3">
        <f t="shared" si="24"/>
        <v>0</v>
      </c>
    </row>
    <row r="282" spans="1:18">
      <c r="A282" s="20">
        <f>Asset_Template!A283</f>
        <v>0</v>
      </c>
      <c r="B282" s="288"/>
      <c r="C282" s="288"/>
      <c r="D282" s="289"/>
      <c r="E282" s="289"/>
      <c r="F282" s="289"/>
      <c r="G282" s="289"/>
      <c r="H282" s="327"/>
      <c r="I282" s="328"/>
      <c r="J282" s="329"/>
      <c r="L282" s="3">
        <f t="shared" si="20"/>
        <v>0</v>
      </c>
      <c r="O282" s="3">
        <f t="shared" si="21"/>
        <v>0</v>
      </c>
      <c r="P282" s="3">
        <f t="shared" si="22"/>
        <v>0</v>
      </c>
      <c r="Q282" s="3">
        <f t="shared" si="23"/>
        <v>0</v>
      </c>
      <c r="R282" s="3">
        <f t="shared" si="24"/>
        <v>0</v>
      </c>
    </row>
    <row r="283" spans="1:18">
      <c r="A283" s="20">
        <f>Asset_Template!A284</f>
        <v>0</v>
      </c>
      <c r="B283" s="288"/>
      <c r="C283" s="288"/>
      <c r="D283" s="289"/>
      <c r="E283" s="289"/>
      <c r="F283" s="289"/>
      <c r="G283" s="289"/>
      <c r="H283" s="327"/>
      <c r="I283" s="328"/>
      <c r="J283" s="329"/>
      <c r="L283" s="3">
        <f t="shared" si="20"/>
        <v>0</v>
      </c>
      <c r="O283" s="3">
        <f t="shared" si="21"/>
        <v>0</v>
      </c>
      <c r="P283" s="3">
        <f t="shared" si="22"/>
        <v>0</v>
      </c>
      <c r="Q283" s="3">
        <f t="shared" si="23"/>
        <v>0</v>
      </c>
      <c r="R283" s="3">
        <f t="shared" si="24"/>
        <v>0</v>
      </c>
    </row>
    <row r="284" spans="1:18">
      <c r="A284" s="20">
        <f>Asset_Template!A285</f>
        <v>0</v>
      </c>
      <c r="B284" s="288"/>
      <c r="C284" s="288"/>
      <c r="D284" s="289"/>
      <c r="E284" s="289"/>
      <c r="F284" s="289"/>
      <c r="G284" s="289"/>
      <c r="H284" s="327"/>
      <c r="I284" s="327"/>
      <c r="J284" s="329"/>
      <c r="L284" s="3">
        <f t="shared" si="20"/>
        <v>0</v>
      </c>
      <c r="O284" s="3">
        <f t="shared" si="21"/>
        <v>0</v>
      </c>
      <c r="P284" s="3">
        <f t="shared" si="22"/>
        <v>0</v>
      </c>
      <c r="Q284" s="3">
        <f t="shared" si="23"/>
        <v>0</v>
      </c>
      <c r="R284" s="3">
        <f t="shared" si="24"/>
        <v>0</v>
      </c>
    </row>
    <row r="285" spans="1:18">
      <c r="A285" s="20">
        <f>Asset_Template!A286</f>
        <v>0</v>
      </c>
      <c r="B285" s="288"/>
      <c r="C285" s="288"/>
      <c r="D285" s="289"/>
      <c r="E285" s="289"/>
      <c r="F285" s="289"/>
      <c r="G285" s="289"/>
      <c r="H285" s="327"/>
      <c r="I285" s="327"/>
      <c r="J285" s="329"/>
      <c r="L285" s="3">
        <f t="shared" si="20"/>
        <v>0</v>
      </c>
      <c r="O285" s="3">
        <f t="shared" si="21"/>
        <v>0</v>
      </c>
      <c r="P285" s="3">
        <f t="shared" si="22"/>
        <v>0</v>
      </c>
      <c r="Q285" s="3">
        <f t="shared" si="23"/>
        <v>0</v>
      </c>
      <c r="R285" s="3">
        <f t="shared" si="24"/>
        <v>0</v>
      </c>
    </row>
    <row r="286" spans="1:18">
      <c r="A286" s="20">
        <f>Asset_Template!A287</f>
        <v>0</v>
      </c>
      <c r="B286" s="288"/>
      <c r="C286" s="288"/>
      <c r="D286" s="289"/>
      <c r="E286" s="289"/>
      <c r="F286" s="289"/>
      <c r="G286" s="289"/>
      <c r="H286" s="327"/>
      <c r="I286" s="327"/>
      <c r="J286" s="329"/>
      <c r="L286" s="3">
        <f t="shared" si="20"/>
        <v>0</v>
      </c>
      <c r="O286" s="3">
        <f t="shared" si="21"/>
        <v>0</v>
      </c>
      <c r="P286" s="3">
        <f t="shared" si="22"/>
        <v>0</v>
      </c>
      <c r="Q286" s="3">
        <f t="shared" si="23"/>
        <v>0</v>
      </c>
      <c r="R286" s="3">
        <f t="shared" si="24"/>
        <v>0</v>
      </c>
    </row>
    <row r="287" spans="1:18">
      <c r="A287" s="20">
        <f>Asset_Template!A288</f>
        <v>0</v>
      </c>
      <c r="B287" s="288"/>
      <c r="C287" s="288"/>
      <c r="D287" s="289"/>
      <c r="E287" s="289"/>
      <c r="F287" s="289"/>
      <c r="G287" s="289"/>
      <c r="H287" s="327"/>
      <c r="I287" s="328"/>
      <c r="J287" s="329"/>
      <c r="L287" s="3">
        <f t="shared" si="20"/>
        <v>0</v>
      </c>
      <c r="O287" s="3">
        <f t="shared" si="21"/>
        <v>0</v>
      </c>
      <c r="P287" s="3">
        <f t="shared" si="22"/>
        <v>0</v>
      </c>
      <c r="Q287" s="3">
        <f t="shared" si="23"/>
        <v>0</v>
      </c>
      <c r="R287" s="3">
        <f t="shared" si="24"/>
        <v>0</v>
      </c>
    </row>
    <row r="288" spans="1:18">
      <c r="A288" s="20">
        <f>Asset_Template!A289</f>
        <v>0</v>
      </c>
      <c r="B288" s="288"/>
      <c r="C288" s="288"/>
      <c r="D288" s="289"/>
      <c r="E288" s="289"/>
      <c r="F288" s="289"/>
      <c r="G288" s="289"/>
      <c r="H288" s="327"/>
      <c r="I288" s="328"/>
      <c r="J288" s="329"/>
      <c r="L288" s="3">
        <f t="shared" si="20"/>
        <v>0</v>
      </c>
      <c r="O288" s="3">
        <f t="shared" si="21"/>
        <v>0</v>
      </c>
      <c r="P288" s="3">
        <f t="shared" si="22"/>
        <v>0</v>
      </c>
      <c r="Q288" s="3">
        <f t="shared" si="23"/>
        <v>0</v>
      </c>
      <c r="R288" s="3">
        <f t="shared" si="24"/>
        <v>0</v>
      </c>
    </row>
    <row r="289" spans="1:18">
      <c r="A289" s="20">
        <f>Asset_Template!A290</f>
        <v>0</v>
      </c>
      <c r="B289" s="288"/>
      <c r="C289" s="288"/>
      <c r="D289" s="289"/>
      <c r="E289" s="289"/>
      <c r="F289" s="289"/>
      <c r="G289" s="289"/>
      <c r="H289" s="327"/>
      <c r="I289" s="327"/>
      <c r="J289" s="329"/>
      <c r="L289" s="3">
        <f t="shared" si="20"/>
        <v>0</v>
      </c>
      <c r="O289" s="3">
        <f t="shared" si="21"/>
        <v>0</v>
      </c>
      <c r="P289" s="3">
        <f t="shared" si="22"/>
        <v>0</v>
      </c>
      <c r="Q289" s="3">
        <f t="shared" si="23"/>
        <v>0</v>
      </c>
      <c r="R289" s="3">
        <f t="shared" si="24"/>
        <v>0</v>
      </c>
    </row>
    <row r="290" spans="1:18">
      <c r="A290" s="20">
        <f>Asset_Template!A291</f>
        <v>0</v>
      </c>
      <c r="B290" s="288"/>
      <c r="C290" s="288"/>
      <c r="D290" s="289"/>
      <c r="E290" s="289"/>
      <c r="F290" s="289"/>
      <c r="G290" s="289"/>
      <c r="H290" s="327"/>
      <c r="I290" s="327"/>
      <c r="J290" s="329"/>
      <c r="L290" s="3">
        <f t="shared" si="20"/>
        <v>0</v>
      </c>
      <c r="O290" s="3">
        <f t="shared" si="21"/>
        <v>0</v>
      </c>
      <c r="P290" s="3">
        <f t="shared" si="22"/>
        <v>0</v>
      </c>
      <c r="Q290" s="3">
        <f t="shared" si="23"/>
        <v>0</v>
      </c>
      <c r="R290" s="3">
        <f t="shared" si="24"/>
        <v>0</v>
      </c>
    </row>
    <row r="291" spans="1:18">
      <c r="A291" s="20">
        <f>Asset_Template!A292</f>
        <v>0</v>
      </c>
      <c r="B291" s="288"/>
      <c r="C291" s="288"/>
      <c r="D291" s="289"/>
      <c r="E291" s="289"/>
      <c r="F291" s="289"/>
      <c r="G291" s="289"/>
      <c r="H291" s="327"/>
      <c r="I291" s="327"/>
      <c r="J291" s="329"/>
      <c r="L291" s="3">
        <f t="shared" si="20"/>
        <v>0</v>
      </c>
      <c r="O291" s="3">
        <f t="shared" si="21"/>
        <v>0</v>
      </c>
      <c r="P291" s="3">
        <f t="shared" si="22"/>
        <v>0</v>
      </c>
      <c r="Q291" s="3">
        <f t="shared" si="23"/>
        <v>0</v>
      </c>
      <c r="R291" s="3">
        <f t="shared" si="24"/>
        <v>0</v>
      </c>
    </row>
    <row r="292" spans="1:18">
      <c r="A292" s="20">
        <f>Asset_Template!A293</f>
        <v>0</v>
      </c>
      <c r="B292" s="288"/>
      <c r="C292" s="288"/>
      <c r="D292" s="289"/>
      <c r="E292" s="289"/>
      <c r="F292" s="289"/>
      <c r="G292" s="289"/>
      <c r="H292" s="327"/>
      <c r="I292" s="328"/>
      <c r="J292" s="329"/>
      <c r="L292" s="3">
        <f t="shared" si="20"/>
        <v>0</v>
      </c>
      <c r="O292" s="3">
        <f t="shared" si="21"/>
        <v>0</v>
      </c>
      <c r="P292" s="3">
        <f t="shared" si="22"/>
        <v>0</v>
      </c>
      <c r="Q292" s="3">
        <f t="shared" si="23"/>
        <v>0</v>
      </c>
      <c r="R292" s="3">
        <f t="shared" si="24"/>
        <v>0</v>
      </c>
    </row>
    <row r="293" spans="1:18">
      <c r="A293" s="20">
        <f>Asset_Template!A294</f>
        <v>0</v>
      </c>
      <c r="B293" s="288"/>
      <c r="C293" s="288"/>
      <c r="D293" s="289"/>
      <c r="E293" s="289"/>
      <c r="F293" s="289"/>
      <c r="G293" s="289"/>
      <c r="H293" s="327"/>
      <c r="I293" s="328"/>
      <c r="J293" s="329"/>
      <c r="L293" s="3">
        <f t="shared" si="20"/>
        <v>0</v>
      </c>
      <c r="O293" s="3">
        <f t="shared" si="21"/>
        <v>0</v>
      </c>
      <c r="P293" s="3">
        <f t="shared" si="22"/>
        <v>0</v>
      </c>
      <c r="Q293" s="3">
        <f t="shared" si="23"/>
        <v>0</v>
      </c>
      <c r="R293" s="3">
        <f t="shared" si="24"/>
        <v>0</v>
      </c>
    </row>
    <row r="294" spans="1:18">
      <c r="A294" s="20">
        <f>Asset_Template!A295</f>
        <v>0</v>
      </c>
      <c r="B294" s="288"/>
      <c r="C294" s="288"/>
      <c r="D294" s="289"/>
      <c r="E294" s="289"/>
      <c r="F294" s="289"/>
      <c r="G294" s="289"/>
      <c r="H294" s="327"/>
      <c r="I294" s="327"/>
      <c r="J294" s="329"/>
      <c r="L294" s="3">
        <f t="shared" si="20"/>
        <v>0</v>
      </c>
      <c r="O294" s="3">
        <f t="shared" si="21"/>
        <v>0</v>
      </c>
      <c r="P294" s="3">
        <f t="shared" si="22"/>
        <v>0</v>
      </c>
      <c r="Q294" s="3">
        <f t="shared" si="23"/>
        <v>0</v>
      </c>
      <c r="R294" s="3">
        <f t="shared" si="24"/>
        <v>0</v>
      </c>
    </row>
    <row r="295" spans="1:18">
      <c r="A295" s="20">
        <f>Asset_Template!A296</f>
        <v>0</v>
      </c>
      <c r="B295" s="288"/>
      <c r="C295" s="288"/>
      <c r="D295" s="289"/>
      <c r="E295" s="289"/>
      <c r="F295" s="289"/>
      <c r="G295" s="289"/>
      <c r="H295" s="327"/>
      <c r="I295" s="327"/>
      <c r="J295" s="329"/>
      <c r="L295" s="3">
        <f t="shared" si="20"/>
        <v>0</v>
      </c>
      <c r="O295" s="3">
        <f t="shared" si="21"/>
        <v>0</v>
      </c>
      <c r="P295" s="3">
        <f t="shared" si="22"/>
        <v>0</v>
      </c>
      <c r="Q295" s="3">
        <f t="shared" si="23"/>
        <v>0</v>
      </c>
      <c r="R295" s="3">
        <f t="shared" si="24"/>
        <v>0</v>
      </c>
    </row>
    <row r="296" spans="1:18">
      <c r="A296" s="20">
        <f>Asset_Template!A297</f>
        <v>0</v>
      </c>
      <c r="B296" s="288"/>
      <c r="C296" s="288"/>
      <c r="D296" s="289"/>
      <c r="E296" s="289"/>
      <c r="F296" s="289"/>
      <c r="G296" s="289"/>
      <c r="H296" s="327"/>
      <c r="I296" s="327"/>
      <c r="J296" s="329"/>
      <c r="L296" s="3">
        <f t="shared" si="20"/>
        <v>0</v>
      </c>
      <c r="O296" s="3">
        <f t="shared" si="21"/>
        <v>0</v>
      </c>
      <c r="P296" s="3">
        <f t="shared" si="22"/>
        <v>0</v>
      </c>
      <c r="Q296" s="3">
        <f t="shared" si="23"/>
        <v>0</v>
      </c>
      <c r="R296" s="3">
        <f t="shared" si="24"/>
        <v>0</v>
      </c>
    </row>
    <row r="297" spans="1:18">
      <c r="A297" s="20">
        <f>Asset_Template!A298</f>
        <v>0</v>
      </c>
      <c r="B297" s="288"/>
      <c r="C297" s="288"/>
      <c r="D297" s="289"/>
      <c r="E297" s="289"/>
      <c r="F297" s="289"/>
      <c r="G297" s="289"/>
      <c r="H297" s="327"/>
      <c r="I297" s="328"/>
      <c r="J297" s="329"/>
      <c r="L297" s="3">
        <f t="shared" si="20"/>
        <v>0</v>
      </c>
      <c r="O297" s="3">
        <f t="shared" si="21"/>
        <v>0</v>
      </c>
      <c r="P297" s="3">
        <f t="shared" si="22"/>
        <v>0</v>
      </c>
      <c r="Q297" s="3">
        <f t="shared" si="23"/>
        <v>0</v>
      </c>
      <c r="R297" s="3">
        <f t="shared" si="24"/>
        <v>0</v>
      </c>
    </row>
    <row r="298" spans="1:18">
      <c r="A298" s="20">
        <f>Asset_Template!A299</f>
        <v>0</v>
      </c>
      <c r="B298" s="288"/>
      <c r="C298" s="288"/>
      <c r="D298" s="289"/>
      <c r="E298" s="289"/>
      <c r="F298" s="289"/>
      <c r="G298" s="289"/>
      <c r="H298" s="327"/>
      <c r="I298" s="328"/>
      <c r="J298" s="329"/>
      <c r="L298" s="3">
        <f t="shared" si="20"/>
        <v>0</v>
      </c>
      <c r="O298" s="3">
        <f t="shared" si="21"/>
        <v>0</v>
      </c>
      <c r="P298" s="3">
        <f t="shared" si="22"/>
        <v>0</v>
      </c>
      <c r="Q298" s="3">
        <f t="shared" si="23"/>
        <v>0</v>
      </c>
      <c r="R298" s="3">
        <f t="shared" si="24"/>
        <v>0</v>
      </c>
    </row>
    <row r="299" spans="1:18">
      <c r="A299" s="20">
        <f>Asset_Template!A300</f>
        <v>0</v>
      </c>
      <c r="B299" s="288"/>
      <c r="C299" s="288"/>
      <c r="D299" s="289"/>
      <c r="E299" s="289"/>
      <c r="F299" s="289"/>
      <c r="G299" s="289"/>
      <c r="H299" s="327"/>
      <c r="I299" s="327"/>
      <c r="J299" s="329"/>
      <c r="L299" s="3">
        <f t="shared" si="20"/>
        <v>0</v>
      </c>
      <c r="O299" s="3">
        <f t="shared" si="21"/>
        <v>0</v>
      </c>
      <c r="P299" s="3">
        <f t="shared" si="22"/>
        <v>0</v>
      </c>
      <c r="Q299" s="3">
        <f t="shared" si="23"/>
        <v>0</v>
      </c>
      <c r="R299" s="3">
        <f t="shared" si="24"/>
        <v>0</v>
      </c>
    </row>
    <row r="300" spans="1:18">
      <c r="A300" s="20">
        <f>Asset_Template!A301</f>
        <v>0</v>
      </c>
      <c r="B300" s="288"/>
      <c r="C300" s="288"/>
      <c r="D300" s="289"/>
      <c r="E300" s="289"/>
      <c r="F300" s="289"/>
      <c r="G300" s="289"/>
      <c r="H300" s="327"/>
      <c r="I300" s="327"/>
      <c r="J300" s="329"/>
      <c r="L300" s="3">
        <f t="shared" si="20"/>
        <v>0</v>
      </c>
      <c r="O300" s="3">
        <f t="shared" si="21"/>
        <v>0</v>
      </c>
      <c r="P300" s="3">
        <f t="shared" si="22"/>
        <v>0</v>
      </c>
      <c r="Q300" s="3">
        <f t="shared" si="23"/>
        <v>0</v>
      </c>
      <c r="R300" s="3">
        <f t="shared" si="24"/>
        <v>0</v>
      </c>
    </row>
    <row r="301" spans="1:18">
      <c r="A301" s="20">
        <f>Asset_Template!A302</f>
        <v>0</v>
      </c>
      <c r="B301" s="288"/>
      <c r="C301" s="288"/>
      <c r="D301" s="289"/>
      <c r="E301" s="289"/>
      <c r="F301" s="289"/>
      <c r="G301" s="289"/>
      <c r="H301" s="327"/>
      <c r="I301" s="327"/>
      <c r="J301" s="329"/>
      <c r="L301" s="3">
        <f t="shared" si="20"/>
        <v>0</v>
      </c>
      <c r="O301" s="3">
        <f t="shared" si="21"/>
        <v>0</v>
      </c>
      <c r="P301" s="3">
        <f t="shared" si="22"/>
        <v>0</v>
      </c>
      <c r="Q301" s="3">
        <f t="shared" si="23"/>
        <v>0</v>
      </c>
      <c r="R301" s="3">
        <f t="shared" si="24"/>
        <v>0</v>
      </c>
    </row>
    <row r="302" spans="1:18">
      <c r="A302" s="20">
        <f>Asset_Template!A303</f>
        <v>0</v>
      </c>
      <c r="B302" s="288"/>
      <c r="C302" s="288"/>
      <c r="D302" s="289"/>
      <c r="E302" s="289"/>
      <c r="F302" s="289"/>
      <c r="G302" s="289"/>
      <c r="H302" s="327"/>
      <c r="I302" s="328"/>
      <c r="J302" s="329"/>
      <c r="L302" s="3">
        <f t="shared" si="20"/>
        <v>0</v>
      </c>
      <c r="O302" s="3">
        <f t="shared" si="21"/>
        <v>0</v>
      </c>
      <c r="P302" s="3">
        <f t="shared" si="22"/>
        <v>0</v>
      </c>
      <c r="Q302" s="3">
        <f t="shared" si="23"/>
        <v>0</v>
      </c>
      <c r="R302" s="3">
        <f t="shared" si="24"/>
        <v>0</v>
      </c>
    </row>
    <row r="303" spans="1:18">
      <c r="A303" s="20">
        <f>Asset_Template!A304</f>
        <v>0</v>
      </c>
      <c r="B303" s="288"/>
      <c r="C303" s="288"/>
      <c r="D303" s="289"/>
      <c r="E303" s="289"/>
      <c r="F303" s="289"/>
      <c r="G303" s="289"/>
      <c r="H303" s="327"/>
      <c r="I303" s="328"/>
      <c r="J303" s="329"/>
      <c r="L303" s="3">
        <f t="shared" si="20"/>
        <v>0</v>
      </c>
      <c r="O303" s="3">
        <f t="shared" si="21"/>
        <v>0</v>
      </c>
      <c r="P303" s="3">
        <f t="shared" si="22"/>
        <v>0</v>
      </c>
      <c r="Q303" s="3">
        <f t="shared" si="23"/>
        <v>0</v>
      </c>
      <c r="R303" s="3">
        <f t="shared" si="24"/>
        <v>0</v>
      </c>
    </row>
    <row r="304" spans="1:18">
      <c r="A304" s="20">
        <f>Asset_Template!A305</f>
        <v>0</v>
      </c>
      <c r="B304" s="288"/>
      <c r="C304" s="288"/>
      <c r="D304" s="289"/>
      <c r="E304" s="289"/>
      <c r="F304" s="289"/>
      <c r="G304" s="289"/>
      <c r="H304" s="327"/>
      <c r="I304" s="327"/>
      <c r="J304" s="329"/>
      <c r="L304" s="3">
        <f t="shared" si="20"/>
        <v>0</v>
      </c>
      <c r="O304" s="3">
        <f t="shared" si="21"/>
        <v>0</v>
      </c>
      <c r="P304" s="3">
        <f t="shared" si="22"/>
        <v>0</v>
      </c>
      <c r="Q304" s="3">
        <f t="shared" si="23"/>
        <v>0</v>
      </c>
      <c r="R304" s="3">
        <f t="shared" si="24"/>
        <v>0</v>
      </c>
    </row>
    <row r="305" spans="1:18">
      <c r="A305" s="20">
        <f>Asset_Template!A306</f>
        <v>0</v>
      </c>
      <c r="B305" s="288"/>
      <c r="C305" s="288"/>
      <c r="D305" s="289"/>
      <c r="E305" s="289"/>
      <c r="F305" s="289"/>
      <c r="G305" s="289"/>
      <c r="H305" s="327"/>
      <c r="I305" s="327"/>
      <c r="J305" s="329"/>
      <c r="L305" s="3">
        <f t="shared" si="20"/>
        <v>0</v>
      </c>
      <c r="O305" s="3">
        <f t="shared" si="21"/>
        <v>0</v>
      </c>
      <c r="P305" s="3">
        <f t="shared" si="22"/>
        <v>0</v>
      </c>
      <c r="Q305" s="3">
        <f t="shared" si="23"/>
        <v>0</v>
      </c>
      <c r="R305" s="3">
        <f t="shared" si="24"/>
        <v>0</v>
      </c>
    </row>
    <row r="306" spans="1:18">
      <c r="A306" s="20">
        <f>Asset_Template!A307</f>
        <v>0</v>
      </c>
      <c r="B306" s="288"/>
      <c r="C306" s="288"/>
      <c r="D306" s="289"/>
      <c r="E306" s="289"/>
      <c r="F306" s="289"/>
      <c r="G306" s="289"/>
      <c r="H306" s="327"/>
      <c r="I306" s="327"/>
      <c r="J306" s="329"/>
      <c r="L306" s="3">
        <f t="shared" si="20"/>
        <v>0</v>
      </c>
      <c r="O306" s="3">
        <f t="shared" si="21"/>
        <v>0</v>
      </c>
      <c r="P306" s="3">
        <f t="shared" si="22"/>
        <v>0</v>
      </c>
      <c r="Q306" s="3">
        <f t="shared" si="23"/>
        <v>0</v>
      </c>
      <c r="R306" s="3">
        <f t="shared" si="24"/>
        <v>0</v>
      </c>
    </row>
    <row r="307" spans="1:18">
      <c r="A307" s="20">
        <f>Asset_Template!A308</f>
        <v>0</v>
      </c>
      <c r="B307" s="288"/>
      <c r="C307" s="288"/>
      <c r="D307" s="289"/>
      <c r="E307" s="289"/>
      <c r="F307" s="289"/>
      <c r="G307" s="289"/>
      <c r="H307" s="327"/>
      <c r="I307" s="328"/>
      <c r="J307" s="329"/>
      <c r="L307" s="3">
        <f t="shared" si="20"/>
        <v>0</v>
      </c>
      <c r="O307" s="3">
        <f t="shared" si="21"/>
        <v>0</v>
      </c>
      <c r="P307" s="3">
        <f t="shared" si="22"/>
        <v>0</v>
      </c>
      <c r="Q307" s="3">
        <f t="shared" si="23"/>
        <v>0</v>
      </c>
      <c r="R307" s="3">
        <f t="shared" si="24"/>
        <v>0</v>
      </c>
    </row>
    <row r="308" spans="1:18">
      <c r="A308" s="20">
        <f>Asset_Template!A309</f>
        <v>0</v>
      </c>
      <c r="B308" s="288"/>
      <c r="C308" s="288"/>
      <c r="D308" s="289"/>
      <c r="E308" s="289"/>
      <c r="F308" s="289"/>
      <c r="G308" s="289"/>
      <c r="H308" s="327"/>
      <c r="I308" s="328"/>
      <c r="J308" s="329"/>
      <c r="L308" s="3">
        <f t="shared" si="20"/>
        <v>0</v>
      </c>
      <c r="O308" s="3">
        <f t="shared" si="21"/>
        <v>0</v>
      </c>
      <c r="P308" s="3">
        <f t="shared" si="22"/>
        <v>0</v>
      </c>
      <c r="Q308" s="3">
        <f t="shared" si="23"/>
        <v>0</v>
      </c>
      <c r="R308" s="3">
        <f t="shared" si="24"/>
        <v>0</v>
      </c>
    </row>
    <row r="309" spans="1:18">
      <c r="A309" s="20">
        <f>Asset_Template!A310</f>
        <v>0</v>
      </c>
      <c r="B309" s="288"/>
      <c r="C309" s="288"/>
      <c r="D309" s="289"/>
      <c r="E309" s="289"/>
      <c r="F309" s="289"/>
      <c r="G309" s="289"/>
      <c r="H309" s="327"/>
      <c r="I309" s="327"/>
      <c r="J309" s="329"/>
      <c r="L309" s="3">
        <f t="shared" si="20"/>
        <v>0</v>
      </c>
      <c r="O309" s="3">
        <f t="shared" si="21"/>
        <v>0</v>
      </c>
      <c r="P309" s="3">
        <f t="shared" si="22"/>
        <v>0</v>
      </c>
      <c r="Q309" s="3">
        <f t="shared" si="23"/>
        <v>0</v>
      </c>
      <c r="R309" s="3">
        <f t="shared" si="24"/>
        <v>0</v>
      </c>
    </row>
    <row r="310" spans="1:18">
      <c r="A310" s="20">
        <f>Asset_Template!A311</f>
        <v>0</v>
      </c>
      <c r="B310" s="288"/>
      <c r="C310" s="288"/>
      <c r="D310" s="289"/>
      <c r="E310" s="289"/>
      <c r="F310" s="289"/>
      <c r="G310" s="289"/>
      <c r="H310" s="327"/>
      <c r="I310" s="327"/>
      <c r="J310" s="329"/>
      <c r="L310" s="3">
        <f t="shared" si="20"/>
        <v>0</v>
      </c>
      <c r="O310" s="3">
        <f t="shared" si="21"/>
        <v>0</v>
      </c>
      <c r="P310" s="3">
        <f t="shared" si="22"/>
        <v>0</v>
      </c>
      <c r="Q310" s="3">
        <f t="shared" si="23"/>
        <v>0</v>
      </c>
      <c r="R310" s="3">
        <f t="shared" si="24"/>
        <v>0</v>
      </c>
    </row>
    <row r="311" spans="1:18">
      <c r="A311" s="20">
        <f>Asset_Template!A312</f>
        <v>0</v>
      </c>
      <c r="B311" s="288"/>
      <c r="C311" s="288"/>
      <c r="D311" s="289"/>
      <c r="E311" s="289"/>
      <c r="F311" s="289"/>
      <c r="G311" s="289"/>
      <c r="H311" s="327"/>
      <c r="I311" s="327"/>
      <c r="J311" s="329"/>
      <c r="L311" s="3">
        <f t="shared" si="20"/>
        <v>0</v>
      </c>
      <c r="O311" s="3">
        <f t="shared" si="21"/>
        <v>0</v>
      </c>
      <c r="P311" s="3">
        <f t="shared" si="22"/>
        <v>0</v>
      </c>
      <c r="Q311" s="3">
        <f t="shared" si="23"/>
        <v>0</v>
      </c>
      <c r="R311" s="3">
        <f t="shared" si="24"/>
        <v>0</v>
      </c>
    </row>
    <row r="312" spans="1:18">
      <c r="A312" s="20">
        <f>Asset_Template!A313</f>
        <v>0</v>
      </c>
      <c r="B312" s="288"/>
      <c r="C312" s="288"/>
      <c r="D312" s="289"/>
      <c r="E312" s="289"/>
      <c r="F312" s="289"/>
      <c r="G312" s="289"/>
      <c r="H312" s="327"/>
      <c r="I312" s="328"/>
      <c r="J312" s="329"/>
      <c r="L312" s="3">
        <f t="shared" si="20"/>
        <v>0</v>
      </c>
      <c r="O312" s="3">
        <f t="shared" si="21"/>
        <v>0</v>
      </c>
      <c r="P312" s="3">
        <f t="shared" si="22"/>
        <v>0</v>
      </c>
      <c r="Q312" s="3">
        <f t="shared" si="23"/>
        <v>0</v>
      </c>
      <c r="R312" s="3">
        <f t="shared" si="24"/>
        <v>0</v>
      </c>
    </row>
    <row r="313" spans="1:18">
      <c r="A313" s="20">
        <f>Asset_Template!A314</f>
        <v>0</v>
      </c>
      <c r="B313" s="288"/>
      <c r="C313" s="288"/>
      <c r="D313" s="289"/>
      <c r="E313" s="289"/>
      <c r="F313" s="289"/>
      <c r="G313" s="289"/>
      <c r="H313" s="327"/>
      <c r="I313" s="328"/>
      <c r="J313" s="329"/>
      <c r="L313" s="3">
        <f t="shared" si="20"/>
        <v>0</v>
      </c>
      <c r="O313" s="3">
        <f t="shared" si="21"/>
        <v>0</v>
      </c>
      <c r="P313" s="3">
        <f t="shared" si="22"/>
        <v>0</v>
      </c>
      <c r="Q313" s="3">
        <f t="shared" si="23"/>
        <v>0</v>
      </c>
      <c r="R313" s="3">
        <f t="shared" si="24"/>
        <v>0</v>
      </c>
    </row>
    <row r="314" spans="1:18">
      <c r="A314" s="20">
        <f>Asset_Template!A315</f>
        <v>0</v>
      </c>
      <c r="B314" s="288"/>
      <c r="C314" s="288"/>
      <c r="D314" s="289"/>
      <c r="E314" s="289"/>
      <c r="F314" s="289"/>
      <c r="G314" s="289"/>
      <c r="H314" s="327"/>
      <c r="I314" s="327"/>
      <c r="J314" s="329"/>
      <c r="L314" s="3">
        <f t="shared" si="20"/>
        <v>0</v>
      </c>
      <c r="O314" s="3">
        <f t="shared" si="21"/>
        <v>0</v>
      </c>
      <c r="P314" s="3">
        <f t="shared" si="22"/>
        <v>0</v>
      </c>
      <c r="Q314" s="3">
        <f t="shared" si="23"/>
        <v>0</v>
      </c>
      <c r="R314" s="3">
        <f t="shared" si="24"/>
        <v>0</v>
      </c>
    </row>
    <row r="315" spans="1:18">
      <c r="A315" s="20">
        <f>Asset_Template!A316</f>
        <v>0</v>
      </c>
      <c r="B315" s="288"/>
      <c r="C315" s="288"/>
      <c r="D315" s="289"/>
      <c r="E315" s="289"/>
      <c r="F315" s="289"/>
      <c r="G315" s="289"/>
      <c r="H315" s="327"/>
      <c r="I315" s="327"/>
      <c r="J315" s="329"/>
      <c r="L315" s="3">
        <f t="shared" si="20"/>
        <v>0</v>
      </c>
      <c r="O315" s="3">
        <f t="shared" si="21"/>
        <v>0</v>
      </c>
      <c r="P315" s="3">
        <f t="shared" si="22"/>
        <v>0</v>
      </c>
      <c r="Q315" s="3">
        <f t="shared" si="23"/>
        <v>0</v>
      </c>
      <c r="R315" s="3">
        <f t="shared" si="24"/>
        <v>0</v>
      </c>
    </row>
    <row r="316" spans="1:18">
      <c r="A316" s="20">
        <f>Asset_Template!A317</f>
        <v>0</v>
      </c>
      <c r="B316" s="288"/>
      <c r="C316" s="288"/>
      <c r="D316" s="289"/>
      <c r="E316" s="289"/>
      <c r="F316" s="289"/>
      <c r="G316" s="289"/>
      <c r="H316" s="327"/>
      <c r="I316" s="327"/>
      <c r="J316" s="329"/>
      <c r="L316" s="3">
        <f t="shared" si="20"/>
        <v>0</v>
      </c>
      <c r="O316" s="3">
        <f t="shared" si="21"/>
        <v>0</v>
      </c>
      <c r="P316" s="3">
        <f t="shared" si="22"/>
        <v>0</v>
      </c>
      <c r="Q316" s="3">
        <f t="shared" si="23"/>
        <v>0</v>
      </c>
      <c r="R316" s="3">
        <f t="shared" si="24"/>
        <v>0</v>
      </c>
    </row>
    <row r="317" spans="1:18">
      <c r="A317" s="20">
        <f>Asset_Template!A318</f>
        <v>0</v>
      </c>
      <c r="B317" s="288"/>
      <c r="C317" s="288"/>
      <c r="D317" s="289"/>
      <c r="E317" s="289"/>
      <c r="F317" s="289"/>
      <c r="G317" s="289"/>
      <c r="H317" s="327"/>
      <c r="I317" s="328"/>
      <c r="J317" s="329"/>
      <c r="L317" s="3">
        <f t="shared" si="20"/>
        <v>0</v>
      </c>
      <c r="O317" s="3">
        <f t="shared" si="21"/>
        <v>0</v>
      </c>
      <c r="P317" s="3">
        <f t="shared" si="22"/>
        <v>0</v>
      </c>
      <c r="Q317" s="3">
        <f t="shared" si="23"/>
        <v>0</v>
      </c>
      <c r="R317" s="3">
        <f t="shared" si="24"/>
        <v>0</v>
      </c>
    </row>
    <row r="318" spans="1:18">
      <c r="A318" s="20">
        <f>Asset_Template!A319</f>
        <v>0</v>
      </c>
      <c r="B318" s="288"/>
      <c r="C318" s="288"/>
      <c r="D318" s="289"/>
      <c r="E318" s="289"/>
      <c r="F318" s="289"/>
      <c r="G318" s="289"/>
      <c r="H318" s="327"/>
      <c r="I318" s="328"/>
      <c r="J318" s="329"/>
      <c r="L318" s="3">
        <f t="shared" si="20"/>
        <v>0</v>
      </c>
      <c r="O318" s="3">
        <f t="shared" si="21"/>
        <v>0</v>
      </c>
      <c r="P318" s="3">
        <f t="shared" si="22"/>
        <v>0</v>
      </c>
      <c r="Q318" s="3">
        <f t="shared" si="23"/>
        <v>0</v>
      </c>
      <c r="R318" s="3">
        <f t="shared" si="24"/>
        <v>0</v>
      </c>
    </row>
    <row r="319" spans="1:18">
      <c r="A319" s="20">
        <f>Asset_Template!A320</f>
        <v>0</v>
      </c>
      <c r="B319" s="288"/>
      <c r="C319" s="288"/>
      <c r="D319" s="289"/>
      <c r="E319" s="289"/>
      <c r="F319" s="289"/>
      <c r="G319" s="289"/>
      <c r="H319" s="327"/>
      <c r="I319" s="327"/>
      <c r="J319" s="329"/>
      <c r="L319" s="3">
        <f t="shared" si="20"/>
        <v>0</v>
      </c>
      <c r="O319" s="3">
        <f t="shared" si="21"/>
        <v>0</v>
      </c>
      <c r="P319" s="3">
        <f t="shared" si="22"/>
        <v>0</v>
      </c>
      <c r="Q319" s="3">
        <f t="shared" si="23"/>
        <v>0</v>
      </c>
      <c r="R319" s="3">
        <f t="shared" si="24"/>
        <v>0</v>
      </c>
    </row>
    <row r="320" spans="1:18">
      <c r="A320" s="20">
        <f>Asset_Template!A321</f>
        <v>0</v>
      </c>
      <c r="B320" s="288"/>
      <c r="C320" s="288"/>
      <c r="D320" s="289"/>
      <c r="E320" s="289"/>
      <c r="F320" s="289"/>
      <c r="G320" s="289"/>
      <c r="H320" s="327"/>
      <c r="I320" s="327"/>
      <c r="J320" s="329"/>
      <c r="L320" s="3">
        <f t="shared" si="20"/>
        <v>0</v>
      </c>
      <c r="O320" s="3">
        <f t="shared" si="21"/>
        <v>0</v>
      </c>
      <c r="P320" s="3">
        <f t="shared" si="22"/>
        <v>0</v>
      </c>
      <c r="Q320" s="3">
        <f t="shared" si="23"/>
        <v>0</v>
      </c>
      <c r="R320" s="3">
        <f t="shared" si="24"/>
        <v>0</v>
      </c>
    </row>
    <row r="321" spans="1:18">
      <c r="A321" s="20">
        <f>Asset_Template!A322</f>
        <v>0</v>
      </c>
      <c r="B321" s="288"/>
      <c r="C321" s="288"/>
      <c r="D321" s="289"/>
      <c r="E321" s="289"/>
      <c r="F321" s="289"/>
      <c r="G321" s="289"/>
      <c r="H321" s="327"/>
      <c r="I321" s="327"/>
      <c r="J321" s="329"/>
      <c r="L321" s="3">
        <f t="shared" si="20"/>
        <v>0</v>
      </c>
      <c r="O321" s="3">
        <f t="shared" si="21"/>
        <v>0</v>
      </c>
      <c r="P321" s="3">
        <f t="shared" si="22"/>
        <v>0</v>
      </c>
      <c r="Q321" s="3">
        <f t="shared" si="23"/>
        <v>0</v>
      </c>
      <c r="R321" s="3">
        <f t="shared" si="24"/>
        <v>0</v>
      </c>
    </row>
    <row r="322" spans="1:18">
      <c r="A322" s="20">
        <f>Asset_Template!A323</f>
        <v>0</v>
      </c>
      <c r="B322" s="288"/>
      <c r="C322" s="288"/>
      <c r="D322" s="289"/>
      <c r="E322" s="289"/>
      <c r="F322" s="289"/>
      <c r="G322" s="289"/>
      <c r="H322" s="327"/>
      <c r="I322" s="328"/>
      <c r="J322" s="329"/>
      <c r="L322" s="3">
        <f t="shared" si="20"/>
        <v>0</v>
      </c>
      <c r="O322" s="3">
        <f t="shared" si="21"/>
        <v>0</v>
      </c>
      <c r="P322" s="3">
        <f t="shared" si="22"/>
        <v>0</v>
      </c>
      <c r="Q322" s="3">
        <f t="shared" si="23"/>
        <v>0</v>
      </c>
      <c r="R322" s="3">
        <f t="shared" si="24"/>
        <v>0</v>
      </c>
    </row>
    <row r="323" spans="1:18">
      <c r="A323" s="20">
        <f>Asset_Template!A324</f>
        <v>0</v>
      </c>
      <c r="B323" s="288"/>
      <c r="C323" s="288"/>
      <c r="D323" s="289"/>
      <c r="E323" s="289"/>
      <c r="F323" s="289"/>
      <c r="G323" s="289"/>
      <c r="H323" s="327"/>
      <c r="I323" s="328"/>
      <c r="J323" s="329"/>
      <c r="L323" s="3">
        <f t="shared" si="20"/>
        <v>0</v>
      </c>
      <c r="O323" s="3">
        <f t="shared" si="21"/>
        <v>0</v>
      </c>
      <c r="P323" s="3">
        <f t="shared" si="22"/>
        <v>0</v>
      </c>
      <c r="Q323" s="3">
        <f t="shared" si="23"/>
        <v>0</v>
      </c>
      <c r="R323" s="3">
        <f t="shared" si="24"/>
        <v>0</v>
      </c>
    </row>
    <row r="324" spans="1:18">
      <c r="A324" s="20">
        <f>Asset_Template!A325</f>
        <v>0</v>
      </c>
      <c r="B324" s="288"/>
      <c r="C324" s="288"/>
      <c r="D324" s="289"/>
      <c r="E324" s="289"/>
      <c r="F324" s="289"/>
      <c r="G324" s="289"/>
      <c r="H324" s="327"/>
      <c r="I324" s="327"/>
      <c r="J324" s="329"/>
      <c r="L324" s="3">
        <f t="shared" si="20"/>
        <v>0</v>
      </c>
      <c r="O324" s="3">
        <f t="shared" si="21"/>
        <v>0</v>
      </c>
      <c r="P324" s="3">
        <f t="shared" si="22"/>
        <v>0</v>
      </c>
      <c r="Q324" s="3">
        <f t="shared" si="23"/>
        <v>0</v>
      </c>
      <c r="R324" s="3">
        <f t="shared" si="24"/>
        <v>0</v>
      </c>
    </row>
    <row r="325" spans="1:18">
      <c r="A325" s="20">
        <f>Asset_Template!A326</f>
        <v>0</v>
      </c>
      <c r="B325" s="288"/>
      <c r="C325" s="288"/>
      <c r="D325" s="289"/>
      <c r="E325" s="289"/>
      <c r="F325" s="289"/>
      <c r="G325" s="289"/>
      <c r="H325" s="327"/>
      <c r="I325" s="327"/>
      <c r="J325" s="329"/>
      <c r="L325" s="3">
        <f t="shared" si="20"/>
        <v>0</v>
      </c>
      <c r="O325" s="3">
        <f t="shared" si="21"/>
        <v>0</v>
      </c>
      <c r="P325" s="3">
        <f t="shared" si="22"/>
        <v>0</v>
      </c>
      <c r="Q325" s="3">
        <f t="shared" si="23"/>
        <v>0</v>
      </c>
      <c r="R325" s="3">
        <f t="shared" si="24"/>
        <v>0</v>
      </c>
    </row>
    <row r="326" spans="1:18">
      <c r="A326" s="20">
        <f>Asset_Template!A327</f>
        <v>0</v>
      </c>
      <c r="B326" s="288"/>
      <c r="C326" s="288"/>
      <c r="D326" s="289"/>
      <c r="E326" s="289"/>
      <c r="F326" s="289"/>
      <c r="G326" s="289"/>
      <c r="H326" s="327"/>
      <c r="I326" s="327"/>
      <c r="J326" s="329"/>
      <c r="L326" s="3">
        <f t="shared" si="20"/>
        <v>0</v>
      </c>
      <c r="O326" s="3">
        <f t="shared" si="21"/>
        <v>0</v>
      </c>
      <c r="P326" s="3">
        <f t="shared" si="22"/>
        <v>0</v>
      </c>
      <c r="Q326" s="3">
        <f t="shared" si="23"/>
        <v>0</v>
      </c>
      <c r="R326" s="3">
        <f t="shared" si="24"/>
        <v>0</v>
      </c>
    </row>
    <row r="327" spans="1:18">
      <c r="A327" s="20">
        <f>Asset_Template!A328</f>
        <v>0</v>
      </c>
      <c r="B327" s="288"/>
      <c r="C327" s="288"/>
      <c r="D327" s="289"/>
      <c r="E327" s="289"/>
      <c r="F327" s="289"/>
      <c r="G327" s="289"/>
      <c r="H327" s="327"/>
      <c r="I327" s="328"/>
      <c r="J327" s="329"/>
      <c r="L327" s="3">
        <f t="shared" si="20"/>
        <v>0</v>
      </c>
      <c r="O327" s="3">
        <f t="shared" si="21"/>
        <v>0</v>
      </c>
      <c r="P327" s="3">
        <f t="shared" si="22"/>
        <v>0</v>
      </c>
      <c r="Q327" s="3">
        <f t="shared" si="23"/>
        <v>0</v>
      </c>
      <c r="R327" s="3">
        <f t="shared" si="24"/>
        <v>0</v>
      </c>
    </row>
    <row r="328" spans="1:18">
      <c r="A328" s="20">
        <f>Asset_Template!A329</f>
        <v>0</v>
      </c>
      <c r="B328" s="288"/>
      <c r="C328" s="288"/>
      <c r="D328" s="289"/>
      <c r="E328" s="289"/>
      <c r="F328" s="289"/>
      <c r="G328" s="289"/>
      <c r="H328" s="327"/>
      <c r="I328" s="328"/>
      <c r="J328" s="329"/>
      <c r="L328" s="3">
        <f t="shared" si="20"/>
        <v>0</v>
      </c>
      <c r="O328" s="3">
        <f t="shared" si="21"/>
        <v>0</v>
      </c>
      <c r="P328" s="3">
        <f t="shared" si="22"/>
        <v>0</v>
      </c>
      <c r="Q328" s="3">
        <f t="shared" si="23"/>
        <v>0</v>
      </c>
      <c r="R328" s="3">
        <f t="shared" si="24"/>
        <v>0</v>
      </c>
    </row>
    <row r="329" spans="1:18">
      <c r="A329" s="20">
        <f>Asset_Template!A330</f>
        <v>0</v>
      </c>
      <c r="B329" s="288"/>
      <c r="C329" s="288"/>
      <c r="D329" s="289"/>
      <c r="E329" s="289"/>
      <c r="F329" s="289"/>
      <c r="G329" s="289"/>
      <c r="H329" s="327"/>
      <c r="I329" s="327"/>
      <c r="J329" s="329"/>
      <c r="L329" s="3">
        <f t="shared" ref="L329:L392" si="25">COUNTIF(J329,"Yes")</f>
        <v>0</v>
      </c>
      <c r="O329" s="3">
        <f t="shared" ref="O329:O392" si="26">COUNTIF(I329,$O$7)</f>
        <v>0</v>
      </c>
      <c r="P329" s="3">
        <f t="shared" ref="P329:P392" si="27">COUNTIF(I329,$P$7)</f>
        <v>0</v>
      </c>
      <c r="Q329" s="3">
        <f t="shared" ref="Q329:Q392" si="28">COUNTIF(I329,$Q$7)</f>
        <v>0</v>
      </c>
      <c r="R329" s="3">
        <f t="shared" ref="R329:R392" si="29">COUNTIF(I329,$R$7)</f>
        <v>0</v>
      </c>
    </row>
    <row r="330" spans="1:18">
      <c r="A330" s="20">
        <f>Asset_Template!A331</f>
        <v>0</v>
      </c>
      <c r="B330" s="288"/>
      <c r="C330" s="288"/>
      <c r="D330" s="289"/>
      <c r="E330" s="289"/>
      <c r="F330" s="289"/>
      <c r="G330" s="289"/>
      <c r="H330" s="327"/>
      <c r="I330" s="327"/>
      <c r="J330" s="329"/>
      <c r="L330" s="3">
        <f t="shared" si="25"/>
        <v>0</v>
      </c>
      <c r="O330" s="3">
        <f t="shared" si="26"/>
        <v>0</v>
      </c>
      <c r="P330" s="3">
        <f t="shared" si="27"/>
        <v>0</v>
      </c>
      <c r="Q330" s="3">
        <f t="shared" si="28"/>
        <v>0</v>
      </c>
      <c r="R330" s="3">
        <f t="shared" si="29"/>
        <v>0</v>
      </c>
    </row>
    <row r="331" spans="1:18">
      <c r="A331" s="20">
        <f>Asset_Template!A332</f>
        <v>0</v>
      </c>
      <c r="B331" s="288"/>
      <c r="C331" s="288"/>
      <c r="D331" s="289"/>
      <c r="E331" s="289"/>
      <c r="F331" s="289"/>
      <c r="G331" s="289"/>
      <c r="H331" s="327"/>
      <c r="I331" s="327"/>
      <c r="J331" s="329"/>
      <c r="L331" s="3">
        <f t="shared" si="25"/>
        <v>0</v>
      </c>
      <c r="O331" s="3">
        <f t="shared" si="26"/>
        <v>0</v>
      </c>
      <c r="P331" s="3">
        <f t="shared" si="27"/>
        <v>0</v>
      </c>
      <c r="Q331" s="3">
        <f t="shared" si="28"/>
        <v>0</v>
      </c>
      <c r="R331" s="3">
        <f t="shared" si="29"/>
        <v>0</v>
      </c>
    </row>
    <row r="332" spans="1:18">
      <c r="A332" s="20">
        <f>Asset_Template!A333</f>
        <v>0</v>
      </c>
      <c r="B332" s="288"/>
      <c r="C332" s="288"/>
      <c r="D332" s="289"/>
      <c r="E332" s="289"/>
      <c r="F332" s="289"/>
      <c r="G332" s="289"/>
      <c r="H332" s="327"/>
      <c r="I332" s="328"/>
      <c r="J332" s="329"/>
      <c r="L332" s="3">
        <f t="shared" si="25"/>
        <v>0</v>
      </c>
      <c r="O332" s="3">
        <f t="shared" si="26"/>
        <v>0</v>
      </c>
      <c r="P332" s="3">
        <f t="shared" si="27"/>
        <v>0</v>
      </c>
      <c r="Q332" s="3">
        <f t="shared" si="28"/>
        <v>0</v>
      </c>
      <c r="R332" s="3">
        <f t="shared" si="29"/>
        <v>0</v>
      </c>
    </row>
    <row r="333" spans="1:18">
      <c r="A333" s="20">
        <f>Asset_Template!A334</f>
        <v>0</v>
      </c>
      <c r="B333" s="288"/>
      <c r="C333" s="288"/>
      <c r="D333" s="289"/>
      <c r="E333" s="289"/>
      <c r="F333" s="289"/>
      <c r="G333" s="289"/>
      <c r="H333" s="327"/>
      <c r="I333" s="328"/>
      <c r="J333" s="329"/>
      <c r="L333" s="3">
        <f t="shared" si="25"/>
        <v>0</v>
      </c>
      <c r="O333" s="3">
        <f t="shared" si="26"/>
        <v>0</v>
      </c>
      <c r="P333" s="3">
        <f t="shared" si="27"/>
        <v>0</v>
      </c>
      <c r="Q333" s="3">
        <f t="shared" si="28"/>
        <v>0</v>
      </c>
      <c r="R333" s="3">
        <f t="shared" si="29"/>
        <v>0</v>
      </c>
    </row>
    <row r="334" spans="1:18">
      <c r="A334" s="20">
        <f>Asset_Template!A335</f>
        <v>0</v>
      </c>
      <c r="B334" s="288"/>
      <c r="C334" s="288"/>
      <c r="D334" s="289"/>
      <c r="E334" s="289"/>
      <c r="F334" s="289"/>
      <c r="G334" s="289"/>
      <c r="H334" s="327"/>
      <c r="I334" s="327"/>
      <c r="J334" s="329"/>
      <c r="L334" s="3">
        <f t="shared" si="25"/>
        <v>0</v>
      </c>
      <c r="O334" s="3">
        <f t="shared" si="26"/>
        <v>0</v>
      </c>
      <c r="P334" s="3">
        <f t="shared" si="27"/>
        <v>0</v>
      </c>
      <c r="Q334" s="3">
        <f t="shared" si="28"/>
        <v>0</v>
      </c>
      <c r="R334" s="3">
        <f t="shared" si="29"/>
        <v>0</v>
      </c>
    </row>
    <row r="335" spans="1:18">
      <c r="A335" s="20">
        <f>Asset_Template!A336</f>
        <v>0</v>
      </c>
      <c r="B335" s="288"/>
      <c r="C335" s="288"/>
      <c r="D335" s="289"/>
      <c r="E335" s="289"/>
      <c r="F335" s="289"/>
      <c r="G335" s="289"/>
      <c r="H335" s="327"/>
      <c r="I335" s="327"/>
      <c r="J335" s="329"/>
      <c r="L335" s="3">
        <f t="shared" si="25"/>
        <v>0</v>
      </c>
      <c r="O335" s="3">
        <f t="shared" si="26"/>
        <v>0</v>
      </c>
      <c r="P335" s="3">
        <f t="shared" si="27"/>
        <v>0</v>
      </c>
      <c r="Q335" s="3">
        <f t="shared" si="28"/>
        <v>0</v>
      </c>
      <c r="R335" s="3">
        <f t="shared" si="29"/>
        <v>0</v>
      </c>
    </row>
    <row r="336" spans="1:18">
      <c r="A336" s="20">
        <f>Asset_Template!A337</f>
        <v>0</v>
      </c>
      <c r="B336" s="288"/>
      <c r="C336" s="288"/>
      <c r="D336" s="289"/>
      <c r="E336" s="289"/>
      <c r="F336" s="289"/>
      <c r="G336" s="289"/>
      <c r="H336" s="327"/>
      <c r="I336" s="327"/>
      <c r="J336" s="329"/>
      <c r="L336" s="3">
        <f t="shared" si="25"/>
        <v>0</v>
      </c>
      <c r="O336" s="3">
        <f t="shared" si="26"/>
        <v>0</v>
      </c>
      <c r="P336" s="3">
        <f t="shared" si="27"/>
        <v>0</v>
      </c>
      <c r="Q336" s="3">
        <f t="shared" si="28"/>
        <v>0</v>
      </c>
      <c r="R336" s="3">
        <f t="shared" si="29"/>
        <v>0</v>
      </c>
    </row>
    <row r="337" spans="1:18">
      <c r="A337" s="20">
        <f>Asset_Template!A338</f>
        <v>0</v>
      </c>
      <c r="B337" s="288"/>
      <c r="C337" s="288"/>
      <c r="D337" s="289"/>
      <c r="E337" s="289"/>
      <c r="F337" s="289"/>
      <c r="G337" s="289"/>
      <c r="H337" s="327"/>
      <c r="I337" s="328"/>
      <c r="J337" s="329"/>
      <c r="L337" s="3">
        <f t="shared" si="25"/>
        <v>0</v>
      </c>
      <c r="O337" s="3">
        <f t="shared" si="26"/>
        <v>0</v>
      </c>
      <c r="P337" s="3">
        <f t="shared" si="27"/>
        <v>0</v>
      </c>
      <c r="Q337" s="3">
        <f t="shared" si="28"/>
        <v>0</v>
      </c>
      <c r="R337" s="3">
        <f t="shared" si="29"/>
        <v>0</v>
      </c>
    </row>
    <row r="338" spans="1:18">
      <c r="A338" s="20">
        <f>Asset_Template!A339</f>
        <v>0</v>
      </c>
      <c r="B338" s="288"/>
      <c r="C338" s="288"/>
      <c r="D338" s="289"/>
      <c r="E338" s="289"/>
      <c r="F338" s="289"/>
      <c r="G338" s="289"/>
      <c r="H338" s="327"/>
      <c r="I338" s="328"/>
      <c r="J338" s="329"/>
      <c r="L338" s="3">
        <f t="shared" si="25"/>
        <v>0</v>
      </c>
      <c r="O338" s="3">
        <f t="shared" si="26"/>
        <v>0</v>
      </c>
      <c r="P338" s="3">
        <f t="shared" si="27"/>
        <v>0</v>
      </c>
      <c r="Q338" s="3">
        <f t="shared" si="28"/>
        <v>0</v>
      </c>
      <c r="R338" s="3">
        <f t="shared" si="29"/>
        <v>0</v>
      </c>
    </row>
    <row r="339" spans="1:18">
      <c r="A339" s="20">
        <f>Asset_Template!A340</f>
        <v>0</v>
      </c>
      <c r="B339" s="288"/>
      <c r="C339" s="288"/>
      <c r="D339" s="289"/>
      <c r="E339" s="289"/>
      <c r="F339" s="289"/>
      <c r="G339" s="289"/>
      <c r="H339" s="327"/>
      <c r="I339" s="327"/>
      <c r="J339" s="329"/>
      <c r="L339" s="3">
        <f t="shared" si="25"/>
        <v>0</v>
      </c>
      <c r="O339" s="3">
        <f t="shared" si="26"/>
        <v>0</v>
      </c>
      <c r="P339" s="3">
        <f t="shared" si="27"/>
        <v>0</v>
      </c>
      <c r="Q339" s="3">
        <f t="shared" si="28"/>
        <v>0</v>
      </c>
      <c r="R339" s="3">
        <f t="shared" si="29"/>
        <v>0</v>
      </c>
    </row>
    <row r="340" spans="1:18">
      <c r="A340" s="20">
        <f>Asset_Template!A341</f>
        <v>0</v>
      </c>
      <c r="B340" s="288"/>
      <c r="C340" s="288"/>
      <c r="D340" s="289"/>
      <c r="E340" s="289"/>
      <c r="F340" s="289"/>
      <c r="G340" s="289"/>
      <c r="H340" s="327"/>
      <c r="I340" s="327"/>
      <c r="J340" s="329"/>
      <c r="L340" s="3">
        <f t="shared" si="25"/>
        <v>0</v>
      </c>
      <c r="O340" s="3">
        <f t="shared" si="26"/>
        <v>0</v>
      </c>
      <c r="P340" s="3">
        <f t="shared" si="27"/>
        <v>0</v>
      </c>
      <c r="Q340" s="3">
        <f t="shared" si="28"/>
        <v>0</v>
      </c>
      <c r="R340" s="3">
        <f t="shared" si="29"/>
        <v>0</v>
      </c>
    </row>
    <row r="341" spans="1:18">
      <c r="A341" s="20">
        <f>Asset_Template!A342</f>
        <v>0</v>
      </c>
      <c r="B341" s="288"/>
      <c r="C341" s="288"/>
      <c r="D341" s="289"/>
      <c r="E341" s="289"/>
      <c r="F341" s="289"/>
      <c r="G341" s="289"/>
      <c r="H341" s="327"/>
      <c r="I341" s="327"/>
      <c r="J341" s="329"/>
      <c r="L341" s="3">
        <f t="shared" si="25"/>
        <v>0</v>
      </c>
      <c r="O341" s="3">
        <f t="shared" si="26"/>
        <v>0</v>
      </c>
      <c r="P341" s="3">
        <f t="shared" si="27"/>
        <v>0</v>
      </c>
      <c r="Q341" s="3">
        <f t="shared" si="28"/>
        <v>0</v>
      </c>
      <c r="R341" s="3">
        <f t="shared" si="29"/>
        <v>0</v>
      </c>
    </row>
    <row r="342" spans="1:18">
      <c r="A342" s="20">
        <f>Asset_Template!A343</f>
        <v>0</v>
      </c>
      <c r="B342" s="288"/>
      <c r="C342" s="288"/>
      <c r="D342" s="289"/>
      <c r="E342" s="289"/>
      <c r="F342" s="289"/>
      <c r="G342" s="289"/>
      <c r="H342" s="327"/>
      <c r="I342" s="328"/>
      <c r="J342" s="329"/>
      <c r="L342" s="3">
        <f t="shared" si="25"/>
        <v>0</v>
      </c>
      <c r="O342" s="3">
        <f t="shared" si="26"/>
        <v>0</v>
      </c>
      <c r="P342" s="3">
        <f t="shared" si="27"/>
        <v>0</v>
      </c>
      <c r="Q342" s="3">
        <f t="shared" si="28"/>
        <v>0</v>
      </c>
      <c r="R342" s="3">
        <f t="shared" si="29"/>
        <v>0</v>
      </c>
    </row>
    <row r="343" spans="1:18">
      <c r="A343" s="20">
        <f>Asset_Template!A344</f>
        <v>0</v>
      </c>
      <c r="B343" s="288"/>
      <c r="C343" s="288"/>
      <c r="D343" s="289"/>
      <c r="E343" s="289"/>
      <c r="F343" s="289"/>
      <c r="G343" s="289"/>
      <c r="H343" s="327"/>
      <c r="I343" s="328"/>
      <c r="J343" s="329"/>
      <c r="L343" s="3">
        <f t="shared" si="25"/>
        <v>0</v>
      </c>
      <c r="O343" s="3">
        <f t="shared" si="26"/>
        <v>0</v>
      </c>
      <c r="P343" s="3">
        <f t="shared" si="27"/>
        <v>0</v>
      </c>
      <c r="Q343" s="3">
        <f t="shared" si="28"/>
        <v>0</v>
      </c>
      <c r="R343" s="3">
        <f t="shared" si="29"/>
        <v>0</v>
      </c>
    </row>
    <row r="344" spans="1:18">
      <c r="A344" s="20">
        <f>Asset_Template!A345</f>
        <v>0</v>
      </c>
      <c r="B344" s="288"/>
      <c r="C344" s="288"/>
      <c r="D344" s="289"/>
      <c r="E344" s="289"/>
      <c r="F344" s="289"/>
      <c r="G344" s="289"/>
      <c r="H344" s="327"/>
      <c r="I344" s="327"/>
      <c r="J344" s="329"/>
      <c r="L344" s="3">
        <f t="shared" si="25"/>
        <v>0</v>
      </c>
      <c r="O344" s="3">
        <f t="shared" si="26"/>
        <v>0</v>
      </c>
      <c r="P344" s="3">
        <f t="shared" si="27"/>
        <v>0</v>
      </c>
      <c r="Q344" s="3">
        <f t="shared" si="28"/>
        <v>0</v>
      </c>
      <c r="R344" s="3">
        <f t="shared" si="29"/>
        <v>0</v>
      </c>
    </row>
    <row r="345" spans="1:18">
      <c r="A345" s="20">
        <f>Asset_Template!A346</f>
        <v>0</v>
      </c>
      <c r="B345" s="288"/>
      <c r="C345" s="288"/>
      <c r="D345" s="289"/>
      <c r="E345" s="289"/>
      <c r="F345" s="289"/>
      <c r="G345" s="289"/>
      <c r="H345" s="327"/>
      <c r="I345" s="327"/>
      <c r="J345" s="329"/>
      <c r="L345" s="3">
        <f t="shared" si="25"/>
        <v>0</v>
      </c>
      <c r="O345" s="3">
        <f t="shared" si="26"/>
        <v>0</v>
      </c>
      <c r="P345" s="3">
        <f t="shared" si="27"/>
        <v>0</v>
      </c>
      <c r="Q345" s="3">
        <f t="shared" si="28"/>
        <v>0</v>
      </c>
      <c r="R345" s="3">
        <f t="shared" si="29"/>
        <v>0</v>
      </c>
    </row>
    <row r="346" spans="1:18">
      <c r="A346" s="20">
        <f>Asset_Template!A347</f>
        <v>0</v>
      </c>
      <c r="B346" s="288"/>
      <c r="C346" s="288"/>
      <c r="D346" s="289"/>
      <c r="E346" s="289"/>
      <c r="F346" s="289"/>
      <c r="G346" s="289"/>
      <c r="H346" s="327"/>
      <c r="I346" s="327"/>
      <c r="J346" s="329"/>
      <c r="L346" s="3">
        <f t="shared" si="25"/>
        <v>0</v>
      </c>
      <c r="O346" s="3">
        <f t="shared" si="26"/>
        <v>0</v>
      </c>
      <c r="P346" s="3">
        <f t="shared" si="27"/>
        <v>0</v>
      </c>
      <c r="Q346" s="3">
        <f t="shared" si="28"/>
        <v>0</v>
      </c>
      <c r="R346" s="3">
        <f t="shared" si="29"/>
        <v>0</v>
      </c>
    </row>
    <row r="347" spans="1:18">
      <c r="A347" s="20">
        <f>Asset_Template!A348</f>
        <v>0</v>
      </c>
      <c r="B347" s="288"/>
      <c r="C347" s="288"/>
      <c r="D347" s="289"/>
      <c r="E347" s="289"/>
      <c r="F347" s="289"/>
      <c r="G347" s="289"/>
      <c r="H347" s="327"/>
      <c r="I347" s="328"/>
      <c r="J347" s="329"/>
      <c r="L347" s="3">
        <f t="shared" si="25"/>
        <v>0</v>
      </c>
      <c r="O347" s="3">
        <f t="shared" si="26"/>
        <v>0</v>
      </c>
      <c r="P347" s="3">
        <f t="shared" si="27"/>
        <v>0</v>
      </c>
      <c r="Q347" s="3">
        <f t="shared" si="28"/>
        <v>0</v>
      </c>
      <c r="R347" s="3">
        <f t="shared" si="29"/>
        <v>0</v>
      </c>
    </row>
    <row r="348" spans="1:18">
      <c r="A348" s="20">
        <f>Asset_Template!A349</f>
        <v>0</v>
      </c>
      <c r="B348" s="288"/>
      <c r="C348" s="288"/>
      <c r="D348" s="289"/>
      <c r="E348" s="289"/>
      <c r="F348" s="289"/>
      <c r="G348" s="289"/>
      <c r="H348" s="327"/>
      <c r="I348" s="328"/>
      <c r="J348" s="329"/>
      <c r="L348" s="3">
        <f t="shared" si="25"/>
        <v>0</v>
      </c>
      <c r="O348" s="3">
        <f t="shared" si="26"/>
        <v>0</v>
      </c>
      <c r="P348" s="3">
        <f t="shared" si="27"/>
        <v>0</v>
      </c>
      <c r="Q348" s="3">
        <f t="shared" si="28"/>
        <v>0</v>
      </c>
      <c r="R348" s="3">
        <f t="shared" si="29"/>
        <v>0</v>
      </c>
    </row>
    <row r="349" spans="1:18">
      <c r="A349" s="20">
        <f>Asset_Template!A350</f>
        <v>0</v>
      </c>
      <c r="B349" s="288"/>
      <c r="C349" s="288"/>
      <c r="D349" s="289"/>
      <c r="E349" s="289"/>
      <c r="F349" s="289"/>
      <c r="G349" s="289"/>
      <c r="H349" s="327"/>
      <c r="I349" s="327"/>
      <c r="J349" s="329"/>
      <c r="L349" s="3">
        <f t="shared" si="25"/>
        <v>0</v>
      </c>
      <c r="O349" s="3">
        <f t="shared" si="26"/>
        <v>0</v>
      </c>
      <c r="P349" s="3">
        <f t="shared" si="27"/>
        <v>0</v>
      </c>
      <c r="Q349" s="3">
        <f t="shared" si="28"/>
        <v>0</v>
      </c>
      <c r="R349" s="3">
        <f t="shared" si="29"/>
        <v>0</v>
      </c>
    </row>
    <row r="350" spans="1:18">
      <c r="A350" s="20">
        <f>Asset_Template!A351</f>
        <v>0</v>
      </c>
      <c r="B350" s="288"/>
      <c r="C350" s="288"/>
      <c r="D350" s="289"/>
      <c r="E350" s="289"/>
      <c r="F350" s="289"/>
      <c r="G350" s="289"/>
      <c r="H350" s="327"/>
      <c r="I350" s="327"/>
      <c r="J350" s="329"/>
      <c r="L350" s="3">
        <f t="shared" si="25"/>
        <v>0</v>
      </c>
      <c r="O350" s="3">
        <f t="shared" si="26"/>
        <v>0</v>
      </c>
      <c r="P350" s="3">
        <f t="shared" si="27"/>
        <v>0</v>
      </c>
      <c r="Q350" s="3">
        <f t="shared" si="28"/>
        <v>0</v>
      </c>
      <c r="R350" s="3">
        <f t="shared" si="29"/>
        <v>0</v>
      </c>
    </row>
    <row r="351" spans="1:18">
      <c r="A351" s="20">
        <f>Asset_Template!A352</f>
        <v>0</v>
      </c>
      <c r="B351" s="288"/>
      <c r="C351" s="288"/>
      <c r="D351" s="289"/>
      <c r="E351" s="289"/>
      <c r="F351" s="289"/>
      <c r="G351" s="289"/>
      <c r="H351" s="327"/>
      <c r="I351" s="327"/>
      <c r="J351" s="329"/>
      <c r="L351" s="3">
        <f t="shared" si="25"/>
        <v>0</v>
      </c>
      <c r="O351" s="3">
        <f t="shared" si="26"/>
        <v>0</v>
      </c>
      <c r="P351" s="3">
        <f t="shared" si="27"/>
        <v>0</v>
      </c>
      <c r="Q351" s="3">
        <f t="shared" si="28"/>
        <v>0</v>
      </c>
      <c r="R351" s="3">
        <f t="shared" si="29"/>
        <v>0</v>
      </c>
    </row>
    <row r="352" spans="1:18">
      <c r="A352" s="20">
        <f>Asset_Template!A353</f>
        <v>0</v>
      </c>
      <c r="B352" s="288"/>
      <c r="C352" s="288"/>
      <c r="D352" s="289"/>
      <c r="E352" s="289"/>
      <c r="F352" s="289"/>
      <c r="G352" s="289"/>
      <c r="H352" s="327"/>
      <c r="I352" s="328"/>
      <c r="J352" s="329"/>
      <c r="L352" s="3">
        <f t="shared" si="25"/>
        <v>0</v>
      </c>
      <c r="O352" s="3">
        <f t="shared" si="26"/>
        <v>0</v>
      </c>
      <c r="P352" s="3">
        <f t="shared" si="27"/>
        <v>0</v>
      </c>
      <c r="Q352" s="3">
        <f t="shared" si="28"/>
        <v>0</v>
      </c>
      <c r="R352" s="3">
        <f t="shared" si="29"/>
        <v>0</v>
      </c>
    </row>
    <row r="353" spans="1:18">
      <c r="A353" s="20">
        <f>Asset_Template!A354</f>
        <v>0</v>
      </c>
      <c r="B353" s="288"/>
      <c r="C353" s="288"/>
      <c r="D353" s="289"/>
      <c r="E353" s="289"/>
      <c r="F353" s="289"/>
      <c r="G353" s="289"/>
      <c r="H353" s="327"/>
      <c r="I353" s="328"/>
      <c r="J353" s="329"/>
      <c r="L353" s="3">
        <f t="shared" si="25"/>
        <v>0</v>
      </c>
      <c r="O353" s="3">
        <f t="shared" si="26"/>
        <v>0</v>
      </c>
      <c r="P353" s="3">
        <f t="shared" si="27"/>
        <v>0</v>
      </c>
      <c r="Q353" s="3">
        <f t="shared" si="28"/>
        <v>0</v>
      </c>
      <c r="R353" s="3">
        <f t="shared" si="29"/>
        <v>0</v>
      </c>
    </row>
    <row r="354" spans="1:18">
      <c r="A354" s="20">
        <f>Asset_Template!A355</f>
        <v>0</v>
      </c>
      <c r="B354" s="288"/>
      <c r="C354" s="288"/>
      <c r="D354" s="289"/>
      <c r="E354" s="289"/>
      <c r="F354" s="289"/>
      <c r="G354" s="289"/>
      <c r="H354" s="327"/>
      <c r="I354" s="327"/>
      <c r="J354" s="329"/>
      <c r="L354" s="3">
        <f t="shared" si="25"/>
        <v>0</v>
      </c>
      <c r="O354" s="3">
        <f t="shared" si="26"/>
        <v>0</v>
      </c>
      <c r="P354" s="3">
        <f t="shared" si="27"/>
        <v>0</v>
      </c>
      <c r="Q354" s="3">
        <f t="shared" si="28"/>
        <v>0</v>
      </c>
      <c r="R354" s="3">
        <f t="shared" si="29"/>
        <v>0</v>
      </c>
    </row>
    <row r="355" spans="1:18">
      <c r="A355" s="20">
        <f>Asset_Template!A356</f>
        <v>0</v>
      </c>
      <c r="B355" s="288"/>
      <c r="C355" s="288"/>
      <c r="D355" s="289"/>
      <c r="E355" s="289"/>
      <c r="F355" s="289"/>
      <c r="G355" s="289"/>
      <c r="H355" s="327"/>
      <c r="I355" s="327"/>
      <c r="J355" s="329"/>
      <c r="L355" s="3">
        <f t="shared" si="25"/>
        <v>0</v>
      </c>
      <c r="O355" s="3">
        <f t="shared" si="26"/>
        <v>0</v>
      </c>
      <c r="P355" s="3">
        <f t="shared" si="27"/>
        <v>0</v>
      </c>
      <c r="Q355" s="3">
        <f t="shared" si="28"/>
        <v>0</v>
      </c>
      <c r="R355" s="3">
        <f t="shared" si="29"/>
        <v>0</v>
      </c>
    </row>
    <row r="356" spans="1:18">
      <c r="A356" s="20">
        <f>Asset_Template!A357</f>
        <v>0</v>
      </c>
      <c r="B356" s="288"/>
      <c r="C356" s="288"/>
      <c r="D356" s="289"/>
      <c r="E356" s="289"/>
      <c r="F356" s="289"/>
      <c r="G356" s="289"/>
      <c r="H356" s="327"/>
      <c r="I356" s="327"/>
      <c r="J356" s="329"/>
      <c r="L356" s="3">
        <f t="shared" si="25"/>
        <v>0</v>
      </c>
      <c r="O356" s="3">
        <f t="shared" si="26"/>
        <v>0</v>
      </c>
      <c r="P356" s="3">
        <f t="shared" si="27"/>
        <v>0</v>
      </c>
      <c r="Q356" s="3">
        <f t="shared" si="28"/>
        <v>0</v>
      </c>
      <c r="R356" s="3">
        <f t="shared" si="29"/>
        <v>0</v>
      </c>
    </row>
    <row r="357" spans="1:18">
      <c r="A357" s="20">
        <f>Asset_Template!A358</f>
        <v>0</v>
      </c>
      <c r="B357" s="288"/>
      <c r="C357" s="288"/>
      <c r="D357" s="289"/>
      <c r="E357" s="289"/>
      <c r="F357" s="289"/>
      <c r="G357" s="289"/>
      <c r="H357" s="327"/>
      <c r="I357" s="328"/>
      <c r="J357" s="329"/>
      <c r="L357" s="3">
        <f t="shared" si="25"/>
        <v>0</v>
      </c>
      <c r="O357" s="3">
        <f t="shared" si="26"/>
        <v>0</v>
      </c>
      <c r="P357" s="3">
        <f t="shared" si="27"/>
        <v>0</v>
      </c>
      <c r="Q357" s="3">
        <f t="shared" si="28"/>
        <v>0</v>
      </c>
      <c r="R357" s="3">
        <f t="shared" si="29"/>
        <v>0</v>
      </c>
    </row>
    <row r="358" spans="1:18">
      <c r="A358" s="20">
        <f>Asset_Template!A359</f>
        <v>0</v>
      </c>
      <c r="B358" s="288"/>
      <c r="C358" s="288"/>
      <c r="D358" s="289"/>
      <c r="E358" s="289"/>
      <c r="F358" s="289"/>
      <c r="G358" s="289"/>
      <c r="H358" s="327"/>
      <c r="I358" s="328"/>
      <c r="J358" s="329"/>
      <c r="L358" s="3">
        <f t="shared" si="25"/>
        <v>0</v>
      </c>
      <c r="O358" s="3">
        <f t="shared" si="26"/>
        <v>0</v>
      </c>
      <c r="P358" s="3">
        <f t="shared" si="27"/>
        <v>0</v>
      </c>
      <c r="Q358" s="3">
        <f t="shared" si="28"/>
        <v>0</v>
      </c>
      <c r="R358" s="3">
        <f t="shared" si="29"/>
        <v>0</v>
      </c>
    </row>
    <row r="359" spans="1:18">
      <c r="A359" s="20">
        <f>Asset_Template!A360</f>
        <v>0</v>
      </c>
      <c r="B359" s="288"/>
      <c r="C359" s="288"/>
      <c r="D359" s="289"/>
      <c r="E359" s="289"/>
      <c r="F359" s="289"/>
      <c r="G359" s="289"/>
      <c r="H359" s="327"/>
      <c r="I359" s="327"/>
      <c r="J359" s="329"/>
      <c r="L359" s="3">
        <f t="shared" si="25"/>
        <v>0</v>
      </c>
      <c r="O359" s="3">
        <f t="shared" si="26"/>
        <v>0</v>
      </c>
      <c r="P359" s="3">
        <f t="shared" si="27"/>
        <v>0</v>
      </c>
      <c r="Q359" s="3">
        <f t="shared" si="28"/>
        <v>0</v>
      </c>
      <c r="R359" s="3">
        <f t="shared" si="29"/>
        <v>0</v>
      </c>
    </row>
    <row r="360" spans="1:18">
      <c r="A360" s="20">
        <f>Asset_Template!A361</f>
        <v>0</v>
      </c>
      <c r="B360" s="288"/>
      <c r="C360" s="288"/>
      <c r="D360" s="289"/>
      <c r="E360" s="289"/>
      <c r="F360" s="289"/>
      <c r="G360" s="289"/>
      <c r="H360" s="327"/>
      <c r="I360" s="327"/>
      <c r="J360" s="329"/>
      <c r="L360" s="3">
        <f t="shared" si="25"/>
        <v>0</v>
      </c>
      <c r="O360" s="3">
        <f t="shared" si="26"/>
        <v>0</v>
      </c>
      <c r="P360" s="3">
        <f t="shared" si="27"/>
        <v>0</v>
      </c>
      <c r="Q360" s="3">
        <f t="shared" si="28"/>
        <v>0</v>
      </c>
      <c r="R360" s="3">
        <f t="shared" si="29"/>
        <v>0</v>
      </c>
    </row>
    <row r="361" spans="1:18">
      <c r="A361" s="20">
        <f>Asset_Template!A362</f>
        <v>0</v>
      </c>
      <c r="B361" s="288"/>
      <c r="C361" s="288"/>
      <c r="D361" s="289"/>
      <c r="E361" s="289"/>
      <c r="F361" s="289"/>
      <c r="G361" s="289"/>
      <c r="H361" s="327"/>
      <c r="I361" s="327"/>
      <c r="J361" s="329"/>
      <c r="L361" s="3">
        <f t="shared" si="25"/>
        <v>0</v>
      </c>
      <c r="O361" s="3">
        <f t="shared" si="26"/>
        <v>0</v>
      </c>
      <c r="P361" s="3">
        <f t="shared" si="27"/>
        <v>0</v>
      </c>
      <c r="Q361" s="3">
        <f t="shared" si="28"/>
        <v>0</v>
      </c>
      <c r="R361" s="3">
        <f t="shared" si="29"/>
        <v>0</v>
      </c>
    </row>
    <row r="362" spans="1:18">
      <c r="A362" s="20">
        <f>Asset_Template!A363</f>
        <v>0</v>
      </c>
      <c r="B362" s="288"/>
      <c r="C362" s="288"/>
      <c r="D362" s="289"/>
      <c r="E362" s="289"/>
      <c r="F362" s="289"/>
      <c r="G362" s="289"/>
      <c r="H362" s="327"/>
      <c r="I362" s="328"/>
      <c r="J362" s="329"/>
      <c r="L362" s="3">
        <f t="shared" si="25"/>
        <v>0</v>
      </c>
      <c r="O362" s="3">
        <f t="shared" si="26"/>
        <v>0</v>
      </c>
      <c r="P362" s="3">
        <f t="shared" si="27"/>
        <v>0</v>
      </c>
      <c r="Q362" s="3">
        <f t="shared" si="28"/>
        <v>0</v>
      </c>
      <c r="R362" s="3">
        <f t="shared" si="29"/>
        <v>0</v>
      </c>
    </row>
    <row r="363" spans="1:18">
      <c r="A363" s="20">
        <f>Asset_Template!A364</f>
        <v>0</v>
      </c>
      <c r="B363" s="288"/>
      <c r="C363" s="288"/>
      <c r="D363" s="289"/>
      <c r="E363" s="289"/>
      <c r="F363" s="289"/>
      <c r="G363" s="289"/>
      <c r="H363" s="327"/>
      <c r="I363" s="328"/>
      <c r="J363" s="329"/>
      <c r="L363" s="3">
        <f t="shared" si="25"/>
        <v>0</v>
      </c>
      <c r="O363" s="3">
        <f t="shared" si="26"/>
        <v>0</v>
      </c>
      <c r="P363" s="3">
        <f t="shared" si="27"/>
        <v>0</v>
      </c>
      <c r="Q363" s="3">
        <f t="shared" si="28"/>
        <v>0</v>
      </c>
      <c r="R363" s="3">
        <f t="shared" si="29"/>
        <v>0</v>
      </c>
    </row>
    <row r="364" spans="1:18">
      <c r="A364" s="20">
        <f>Asset_Template!A365</f>
        <v>0</v>
      </c>
      <c r="B364" s="288"/>
      <c r="C364" s="288"/>
      <c r="D364" s="289"/>
      <c r="E364" s="289"/>
      <c r="F364" s="289"/>
      <c r="G364" s="289"/>
      <c r="H364" s="327"/>
      <c r="I364" s="327"/>
      <c r="J364" s="329"/>
      <c r="L364" s="3">
        <f t="shared" si="25"/>
        <v>0</v>
      </c>
      <c r="O364" s="3">
        <f t="shared" si="26"/>
        <v>0</v>
      </c>
      <c r="P364" s="3">
        <f t="shared" si="27"/>
        <v>0</v>
      </c>
      <c r="Q364" s="3">
        <f t="shared" si="28"/>
        <v>0</v>
      </c>
      <c r="R364" s="3">
        <f t="shared" si="29"/>
        <v>0</v>
      </c>
    </row>
    <row r="365" spans="1:18">
      <c r="A365" s="20">
        <f>Asset_Template!A366</f>
        <v>0</v>
      </c>
      <c r="B365" s="288"/>
      <c r="C365" s="288"/>
      <c r="D365" s="289"/>
      <c r="E365" s="289"/>
      <c r="F365" s="289"/>
      <c r="G365" s="289"/>
      <c r="H365" s="327"/>
      <c r="I365" s="327"/>
      <c r="J365" s="329"/>
      <c r="L365" s="3">
        <f t="shared" si="25"/>
        <v>0</v>
      </c>
      <c r="O365" s="3">
        <f t="shared" si="26"/>
        <v>0</v>
      </c>
      <c r="P365" s="3">
        <f t="shared" si="27"/>
        <v>0</v>
      </c>
      <c r="Q365" s="3">
        <f t="shared" si="28"/>
        <v>0</v>
      </c>
      <c r="R365" s="3">
        <f t="shared" si="29"/>
        <v>0</v>
      </c>
    </row>
    <row r="366" spans="1:18">
      <c r="A366" s="20">
        <f>Asset_Template!A367</f>
        <v>0</v>
      </c>
      <c r="B366" s="288"/>
      <c r="C366" s="288"/>
      <c r="D366" s="289"/>
      <c r="E366" s="289"/>
      <c r="F366" s="289"/>
      <c r="G366" s="289"/>
      <c r="H366" s="327"/>
      <c r="I366" s="327"/>
      <c r="J366" s="329"/>
      <c r="L366" s="3">
        <f t="shared" si="25"/>
        <v>0</v>
      </c>
      <c r="O366" s="3">
        <f t="shared" si="26"/>
        <v>0</v>
      </c>
      <c r="P366" s="3">
        <f t="shared" si="27"/>
        <v>0</v>
      </c>
      <c r="Q366" s="3">
        <f t="shared" si="28"/>
        <v>0</v>
      </c>
      <c r="R366" s="3">
        <f t="shared" si="29"/>
        <v>0</v>
      </c>
    </row>
    <row r="367" spans="1:18">
      <c r="A367" s="20">
        <f>Asset_Template!A368</f>
        <v>0</v>
      </c>
      <c r="B367" s="288"/>
      <c r="C367" s="288"/>
      <c r="D367" s="289"/>
      <c r="E367" s="289"/>
      <c r="F367" s="289"/>
      <c r="G367" s="289"/>
      <c r="H367" s="327"/>
      <c r="I367" s="328"/>
      <c r="J367" s="329"/>
      <c r="L367" s="3">
        <f t="shared" si="25"/>
        <v>0</v>
      </c>
      <c r="O367" s="3">
        <f t="shared" si="26"/>
        <v>0</v>
      </c>
      <c r="P367" s="3">
        <f t="shared" si="27"/>
        <v>0</v>
      </c>
      <c r="Q367" s="3">
        <f t="shared" si="28"/>
        <v>0</v>
      </c>
      <c r="R367" s="3">
        <f t="shared" si="29"/>
        <v>0</v>
      </c>
    </row>
    <row r="368" spans="1:18">
      <c r="A368" s="20">
        <f>Asset_Template!A369</f>
        <v>0</v>
      </c>
      <c r="B368" s="288"/>
      <c r="C368" s="288"/>
      <c r="D368" s="289"/>
      <c r="E368" s="289"/>
      <c r="F368" s="289"/>
      <c r="G368" s="289"/>
      <c r="H368" s="327"/>
      <c r="I368" s="328"/>
      <c r="J368" s="329"/>
      <c r="L368" s="3">
        <f t="shared" si="25"/>
        <v>0</v>
      </c>
      <c r="O368" s="3">
        <f t="shared" si="26"/>
        <v>0</v>
      </c>
      <c r="P368" s="3">
        <f t="shared" si="27"/>
        <v>0</v>
      </c>
      <c r="Q368" s="3">
        <f t="shared" si="28"/>
        <v>0</v>
      </c>
      <c r="R368" s="3">
        <f t="shared" si="29"/>
        <v>0</v>
      </c>
    </row>
    <row r="369" spans="1:18">
      <c r="A369" s="20">
        <f>Asset_Template!A370</f>
        <v>0</v>
      </c>
      <c r="B369" s="288"/>
      <c r="C369" s="288"/>
      <c r="D369" s="289"/>
      <c r="E369" s="289"/>
      <c r="F369" s="289"/>
      <c r="G369" s="289"/>
      <c r="H369" s="327"/>
      <c r="I369" s="327"/>
      <c r="J369" s="329"/>
      <c r="L369" s="3">
        <f t="shared" si="25"/>
        <v>0</v>
      </c>
      <c r="O369" s="3">
        <f t="shared" si="26"/>
        <v>0</v>
      </c>
      <c r="P369" s="3">
        <f t="shared" si="27"/>
        <v>0</v>
      </c>
      <c r="Q369" s="3">
        <f t="shared" si="28"/>
        <v>0</v>
      </c>
      <c r="R369" s="3">
        <f t="shared" si="29"/>
        <v>0</v>
      </c>
    </row>
    <row r="370" spans="1:18">
      <c r="A370" s="20">
        <f>Asset_Template!A371</f>
        <v>0</v>
      </c>
      <c r="B370" s="288"/>
      <c r="C370" s="288"/>
      <c r="D370" s="289"/>
      <c r="E370" s="289"/>
      <c r="F370" s="289"/>
      <c r="G370" s="289"/>
      <c r="H370" s="327"/>
      <c r="I370" s="327"/>
      <c r="J370" s="329"/>
      <c r="L370" s="3">
        <f t="shared" si="25"/>
        <v>0</v>
      </c>
      <c r="O370" s="3">
        <f t="shared" si="26"/>
        <v>0</v>
      </c>
      <c r="P370" s="3">
        <f t="shared" si="27"/>
        <v>0</v>
      </c>
      <c r="Q370" s="3">
        <f t="shared" si="28"/>
        <v>0</v>
      </c>
      <c r="R370" s="3">
        <f t="shared" si="29"/>
        <v>0</v>
      </c>
    </row>
    <row r="371" spans="1:18">
      <c r="A371" s="20">
        <f>Asset_Template!A372</f>
        <v>0</v>
      </c>
      <c r="B371" s="288"/>
      <c r="C371" s="288"/>
      <c r="D371" s="289"/>
      <c r="E371" s="289"/>
      <c r="F371" s="289"/>
      <c r="G371" s="289"/>
      <c r="H371" s="327"/>
      <c r="I371" s="327"/>
      <c r="J371" s="329"/>
      <c r="L371" s="3">
        <f t="shared" si="25"/>
        <v>0</v>
      </c>
      <c r="O371" s="3">
        <f t="shared" si="26"/>
        <v>0</v>
      </c>
      <c r="P371" s="3">
        <f t="shared" si="27"/>
        <v>0</v>
      </c>
      <c r="Q371" s="3">
        <f t="shared" si="28"/>
        <v>0</v>
      </c>
      <c r="R371" s="3">
        <f t="shared" si="29"/>
        <v>0</v>
      </c>
    </row>
    <row r="372" spans="1:18">
      <c r="A372" s="20">
        <f>Asset_Template!A373</f>
        <v>0</v>
      </c>
      <c r="B372" s="288"/>
      <c r="C372" s="288"/>
      <c r="D372" s="289"/>
      <c r="E372" s="289"/>
      <c r="F372" s="289"/>
      <c r="G372" s="289"/>
      <c r="H372" s="327"/>
      <c r="I372" s="328"/>
      <c r="J372" s="329"/>
      <c r="L372" s="3">
        <f t="shared" si="25"/>
        <v>0</v>
      </c>
      <c r="O372" s="3">
        <f t="shared" si="26"/>
        <v>0</v>
      </c>
      <c r="P372" s="3">
        <f t="shared" si="27"/>
        <v>0</v>
      </c>
      <c r="Q372" s="3">
        <f t="shared" si="28"/>
        <v>0</v>
      </c>
      <c r="R372" s="3">
        <f t="shared" si="29"/>
        <v>0</v>
      </c>
    </row>
    <row r="373" spans="1:18">
      <c r="A373" s="20">
        <f>Asset_Template!A374</f>
        <v>0</v>
      </c>
      <c r="B373" s="288"/>
      <c r="C373" s="288"/>
      <c r="D373" s="289"/>
      <c r="E373" s="289"/>
      <c r="F373" s="289"/>
      <c r="G373" s="289"/>
      <c r="H373" s="327"/>
      <c r="I373" s="328"/>
      <c r="J373" s="329"/>
      <c r="L373" s="3">
        <f t="shared" si="25"/>
        <v>0</v>
      </c>
      <c r="O373" s="3">
        <f t="shared" si="26"/>
        <v>0</v>
      </c>
      <c r="P373" s="3">
        <f t="shared" si="27"/>
        <v>0</v>
      </c>
      <c r="Q373" s="3">
        <f t="shared" si="28"/>
        <v>0</v>
      </c>
      <c r="R373" s="3">
        <f t="shared" si="29"/>
        <v>0</v>
      </c>
    </row>
    <row r="374" spans="1:18">
      <c r="A374" s="20">
        <f>Asset_Template!A375</f>
        <v>0</v>
      </c>
      <c r="B374" s="288"/>
      <c r="C374" s="288"/>
      <c r="D374" s="289"/>
      <c r="E374" s="289"/>
      <c r="F374" s="289"/>
      <c r="G374" s="289"/>
      <c r="H374" s="327"/>
      <c r="I374" s="327"/>
      <c r="J374" s="329"/>
      <c r="L374" s="3">
        <f t="shared" si="25"/>
        <v>0</v>
      </c>
      <c r="O374" s="3">
        <f t="shared" si="26"/>
        <v>0</v>
      </c>
      <c r="P374" s="3">
        <f t="shared" si="27"/>
        <v>0</v>
      </c>
      <c r="Q374" s="3">
        <f t="shared" si="28"/>
        <v>0</v>
      </c>
      <c r="R374" s="3">
        <f t="shared" si="29"/>
        <v>0</v>
      </c>
    </row>
    <row r="375" spans="1:18">
      <c r="A375" s="20">
        <f>Asset_Template!A376</f>
        <v>0</v>
      </c>
      <c r="B375" s="288"/>
      <c r="C375" s="288"/>
      <c r="D375" s="289"/>
      <c r="E375" s="289"/>
      <c r="F375" s="289"/>
      <c r="G375" s="289"/>
      <c r="H375" s="327"/>
      <c r="I375" s="327"/>
      <c r="J375" s="329"/>
      <c r="L375" s="3">
        <f t="shared" si="25"/>
        <v>0</v>
      </c>
      <c r="O375" s="3">
        <f t="shared" si="26"/>
        <v>0</v>
      </c>
      <c r="P375" s="3">
        <f t="shared" si="27"/>
        <v>0</v>
      </c>
      <c r="Q375" s="3">
        <f t="shared" si="28"/>
        <v>0</v>
      </c>
      <c r="R375" s="3">
        <f t="shared" si="29"/>
        <v>0</v>
      </c>
    </row>
    <row r="376" spans="1:18">
      <c r="A376" s="20">
        <f>Asset_Template!A377</f>
        <v>0</v>
      </c>
      <c r="B376" s="288"/>
      <c r="C376" s="288"/>
      <c r="D376" s="289"/>
      <c r="E376" s="289"/>
      <c r="F376" s="289"/>
      <c r="G376" s="289"/>
      <c r="H376" s="327"/>
      <c r="I376" s="327"/>
      <c r="J376" s="329"/>
      <c r="L376" s="3">
        <f t="shared" si="25"/>
        <v>0</v>
      </c>
      <c r="O376" s="3">
        <f t="shared" si="26"/>
        <v>0</v>
      </c>
      <c r="P376" s="3">
        <f t="shared" si="27"/>
        <v>0</v>
      </c>
      <c r="Q376" s="3">
        <f t="shared" si="28"/>
        <v>0</v>
      </c>
      <c r="R376" s="3">
        <f t="shared" si="29"/>
        <v>0</v>
      </c>
    </row>
    <row r="377" spans="1:18">
      <c r="A377" s="20">
        <f>Asset_Template!A378</f>
        <v>0</v>
      </c>
      <c r="B377" s="288"/>
      <c r="C377" s="288"/>
      <c r="D377" s="289"/>
      <c r="E377" s="289"/>
      <c r="F377" s="289"/>
      <c r="G377" s="289"/>
      <c r="H377" s="327"/>
      <c r="I377" s="328"/>
      <c r="J377" s="329"/>
      <c r="L377" s="3">
        <f t="shared" si="25"/>
        <v>0</v>
      </c>
      <c r="O377" s="3">
        <f t="shared" si="26"/>
        <v>0</v>
      </c>
      <c r="P377" s="3">
        <f t="shared" si="27"/>
        <v>0</v>
      </c>
      <c r="Q377" s="3">
        <f t="shared" si="28"/>
        <v>0</v>
      </c>
      <c r="R377" s="3">
        <f t="shared" si="29"/>
        <v>0</v>
      </c>
    </row>
    <row r="378" spans="1:18">
      <c r="A378" s="20">
        <f>Asset_Template!A379</f>
        <v>0</v>
      </c>
      <c r="B378" s="288"/>
      <c r="C378" s="288"/>
      <c r="D378" s="289"/>
      <c r="E378" s="289"/>
      <c r="F378" s="289"/>
      <c r="G378" s="289"/>
      <c r="H378" s="327"/>
      <c r="I378" s="328"/>
      <c r="J378" s="329"/>
      <c r="L378" s="3">
        <f t="shared" si="25"/>
        <v>0</v>
      </c>
      <c r="O378" s="3">
        <f t="shared" si="26"/>
        <v>0</v>
      </c>
      <c r="P378" s="3">
        <f t="shared" si="27"/>
        <v>0</v>
      </c>
      <c r="Q378" s="3">
        <f t="shared" si="28"/>
        <v>0</v>
      </c>
      <c r="R378" s="3">
        <f t="shared" si="29"/>
        <v>0</v>
      </c>
    </row>
    <row r="379" spans="1:18">
      <c r="A379" s="20">
        <f>Asset_Template!A380</f>
        <v>0</v>
      </c>
      <c r="B379" s="288"/>
      <c r="C379" s="288"/>
      <c r="D379" s="289"/>
      <c r="E379" s="289"/>
      <c r="F379" s="289"/>
      <c r="G379" s="289"/>
      <c r="H379" s="327"/>
      <c r="I379" s="327"/>
      <c r="J379" s="329"/>
      <c r="L379" s="3">
        <f t="shared" si="25"/>
        <v>0</v>
      </c>
      <c r="O379" s="3">
        <f t="shared" si="26"/>
        <v>0</v>
      </c>
      <c r="P379" s="3">
        <f t="shared" si="27"/>
        <v>0</v>
      </c>
      <c r="Q379" s="3">
        <f t="shared" si="28"/>
        <v>0</v>
      </c>
      <c r="R379" s="3">
        <f t="shared" si="29"/>
        <v>0</v>
      </c>
    </row>
    <row r="380" spans="1:18">
      <c r="A380" s="20">
        <f>Asset_Template!A381</f>
        <v>0</v>
      </c>
      <c r="B380" s="288"/>
      <c r="C380" s="288"/>
      <c r="D380" s="289"/>
      <c r="E380" s="289"/>
      <c r="F380" s="289"/>
      <c r="G380" s="289"/>
      <c r="H380" s="327"/>
      <c r="I380" s="327"/>
      <c r="J380" s="329"/>
      <c r="L380" s="3">
        <f t="shared" si="25"/>
        <v>0</v>
      </c>
      <c r="O380" s="3">
        <f t="shared" si="26"/>
        <v>0</v>
      </c>
      <c r="P380" s="3">
        <f t="shared" si="27"/>
        <v>0</v>
      </c>
      <c r="Q380" s="3">
        <f t="shared" si="28"/>
        <v>0</v>
      </c>
      <c r="R380" s="3">
        <f t="shared" si="29"/>
        <v>0</v>
      </c>
    </row>
    <row r="381" spans="1:18">
      <c r="A381" s="20">
        <f>Asset_Template!A382</f>
        <v>0</v>
      </c>
      <c r="B381" s="288"/>
      <c r="C381" s="288"/>
      <c r="D381" s="289"/>
      <c r="E381" s="289"/>
      <c r="F381" s="289"/>
      <c r="G381" s="289"/>
      <c r="H381" s="327"/>
      <c r="I381" s="327"/>
      <c r="J381" s="329"/>
      <c r="L381" s="3">
        <f t="shared" si="25"/>
        <v>0</v>
      </c>
      <c r="O381" s="3">
        <f t="shared" si="26"/>
        <v>0</v>
      </c>
      <c r="P381" s="3">
        <f t="shared" si="27"/>
        <v>0</v>
      </c>
      <c r="Q381" s="3">
        <f t="shared" si="28"/>
        <v>0</v>
      </c>
      <c r="R381" s="3">
        <f t="shared" si="29"/>
        <v>0</v>
      </c>
    </row>
    <row r="382" spans="1:18">
      <c r="A382" s="20">
        <f>Asset_Template!A383</f>
        <v>0</v>
      </c>
      <c r="B382" s="288"/>
      <c r="C382" s="288"/>
      <c r="D382" s="289"/>
      <c r="E382" s="289"/>
      <c r="F382" s="289"/>
      <c r="G382" s="289"/>
      <c r="H382" s="327"/>
      <c r="I382" s="328"/>
      <c r="J382" s="329"/>
      <c r="L382" s="3">
        <f t="shared" si="25"/>
        <v>0</v>
      </c>
      <c r="O382" s="3">
        <f t="shared" si="26"/>
        <v>0</v>
      </c>
      <c r="P382" s="3">
        <f t="shared" si="27"/>
        <v>0</v>
      </c>
      <c r="Q382" s="3">
        <f t="shared" si="28"/>
        <v>0</v>
      </c>
      <c r="R382" s="3">
        <f t="shared" si="29"/>
        <v>0</v>
      </c>
    </row>
    <row r="383" spans="1:18">
      <c r="A383" s="20">
        <f>Asset_Template!A384</f>
        <v>0</v>
      </c>
      <c r="B383" s="288"/>
      <c r="C383" s="288"/>
      <c r="D383" s="289"/>
      <c r="E383" s="289"/>
      <c r="F383" s="289"/>
      <c r="G383" s="289"/>
      <c r="H383" s="327"/>
      <c r="I383" s="328"/>
      <c r="J383" s="329"/>
      <c r="L383" s="3">
        <f t="shared" si="25"/>
        <v>0</v>
      </c>
      <c r="O383" s="3">
        <f t="shared" si="26"/>
        <v>0</v>
      </c>
      <c r="P383" s="3">
        <f t="shared" si="27"/>
        <v>0</v>
      </c>
      <c r="Q383" s="3">
        <f t="shared" si="28"/>
        <v>0</v>
      </c>
      <c r="R383" s="3">
        <f t="shared" si="29"/>
        <v>0</v>
      </c>
    </row>
    <row r="384" spans="1:18">
      <c r="A384" s="20">
        <f>Asset_Template!A385</f>
        <v>0</v>
      </c>
      <c r="B384" s="288"/>
      <c r="C384" s="288"/>
      <c r="D384" s="289"/>
      <c r="E384" s="289"/>
      <c r="F384" s="289"/>
      <c r="G384" s="289"/>
      <c r="H384" s="327"/>
      <c r="I384" s="327"/>
      <c r="J384" s="329"/>
      <c r="L384" s="3">
        <f t="shared" si="25"/>
        <v>0</v>
      </c>
      <c r="O384" s="3">
        <f t="shared" si="26"/>
        <v>0</v>
      </c>
      <c r="P384" s="3">
        <f t="shared" si="27"/>
        <v>0</v>
      </c>
      <c r="Q384" s="3">
        <f t="shared" si="28"/>
        <v>0</v>
      </c>
      <c r="R384" s="3">
        <f t="shared" si="29"/>
        <v>0</v>
      </c>
    </row>
    <row r="385" spans="1:18">
      <c r="A385" s="20">
        <f>Asset_Template!A386</f>
        <v>0</v>
      </c>
      <c r="B385" s="288"/>
      <c r="C385" s="288"/>
      <c r="D385" s="289"/>
      <c r="E385" s="289"/>
      <c r="F385" s="289"/>
      <c r="G385" s="289"/>
      <c r="H385" s="327"/>
      <c r="I385" s="327"/>
      <c r="J385" s="329"/>
      <c r="L385" s="3">
        <f t="shared" si="25"/>
        <v>0</v>
      </c>
      <c r="O385" s="3">
        <f t="shared" si="26"/>
        <v>0</v>
      </c>
      <c r="P385" s="3">
        <f t="shared" si="27"/>
        <v>0</v>
      </c>
      <c r="Q385" s="3">
        <f t="shared" si="28"/>
        <v>0</v>
      </c>
      <c r="R385" s="3">
        <f t="shared" si="29"/>
        <v>0</v>
      </c>
    </row>
    <row r="386" spans="1:18">
      <c r="A386" s="20">
        <f>Asset_Template!A387</f>
        <v>0</v>
      </c>
      <c r="B386" s="288"/>
      <c r="C386" s="288"/>
      <c r="D386" s="289"/>
      <c r="E386" s="289"/>
      <c r="F386" s="289"/>
      <c r="G386" s="289"/>
      <c r="H386" s="327"/>
      <c r="I386" s="327"/>
      <c r="J386" s="329"/>
      <c r="L386" s="3">
        <f t="shared" si="25"/>
        <v>0</v>
      </c>
      <c r="O386" s="3">
        <f t="shared" si="26"/>
        <v>0</v>
      </c>
      <c r="P386" s="3">
        <f t="shared" si="27"/>
        <v>0</v>
      </c>
      <c r="Q386" s="3">
        <f t="shared" si="28"/>
        <v>0</v>
      </c>
      <c r="R386" s="3">
        <f t="shared" si="29"/>
        <v>0</v>
      </c>
    </row>
    <row r="387" spans="1:18">
      <c r="A387" s="20">
        <f>Asset_Template!A388</f>
        <v>0</v>
      </c>
      <c r="B387" s="288"/>
      <c r="C387" s="288"/>
      <c r="D387" s="289"/>
      <c r="E387" s="289"/>
      <c r="F387" s="289"/>
      <c r="G387" s="289"/>
      <c r="H387" s="327"/>
      <c r="I387" s="328"/>
      <c r="J387" s="329"/>
      <c r="L387" s="3">
        <f t="shared" si="25"/>
        <v>0</v>
      </c>
      <c r="O387" s="3">
        <f t="shared" si="26"/>
        <v>0</v>
      </c>
      <c r="P387" s="3">
        <f t="shared" si="27"/>
        <v>0</v>
      </c>
      <c r="Q387" s="3">
        <f t="shared" si="28"/>
        <v>0</v>
      </c>
      <c r="R387" s="3">
        <f t="shared" si="29"/>
        <v>0</v>
      </c>
    </row>
    <row r="388" spans="1:18">
      <c r="A388" s="20">
        <f>Asset_Template!A389</f>
        <v>0</v>
      </c>
      <c r="B388" s="288"/>
      <c r="C388" s="288"/>
      <c r="D388" s="289"/>
      <c r="E388" s="289"/>
      <c r="F388" s="289"/>
      <c r="G388" s="289"/>
      <c r="H388" s="327"/>
      <c r="I388" s="328"/>
      <c r="J388" s="329"/>
      <c r="L388" s="3">
        <f t="shared" si="25"/>
        <v>0</v>
      </c>
      <c r="O388" s="3">
        <f t="shared" si="26"/>
        <v>0</v>
      </c>
      <c r="P388" s="3">
        <f t="shared" si="27"/>
        <v>0</v>
      </c>
      <c r="Q388" s="3">
        <f t="shared" si="28"/>
        <v>0</v>
      </c>
      <c r="R388" s="3">
        <f t="shared" si="29"/>
        <v>0</v>
      </c>
    </row>
    <row r="389" spans="1:18">
      <c r="A389" s="20">
        <f>Asset_Template!A390</f>
        <v>0</v>
      </c>
      <c r="B389" s="288"/>
      <c r="C389" s="288"/>
      <c r="D389" s="289"/>
      <c r="E389" s="289"/>
      <c r="F389" s="289"/>
      <c r="G389" s="289"/>
      <c r="H389" s="327"/>
      <c r="I389" s="327"/>
      <c r="J389" s="329"/>
      <c r="L389" s="3">
        <f t="shared" si="25"/>
        <v>0</v>
      </c>
      <c r="O389" s="3">
        <f t="shared" si="26"/>
        <v>0</v>
      </c>
      <c r="P389" s="3">
        <f t="shared" si="27"/>
        <v>0</v>
      </c>
      <c r="Q389" s="3">
        <f t="shared" si="28"/>
        <v>0</v>
      </c>
      <c r="R389" s="3">
        <f t="shared" si="29"/>
        <v>0</v>
      </c>
    </row>
    <row r="390" spans="1:18">
      <c r="A390" s="20">
        <f>Asset_Template!A391</f>
        <v>0</v>
      </c>
      <c r="B390" s="288"/>
      <c r="C390" s="288"/>
      <c r="D390" s="289"/>
      <c r="E390" s="289"/>
      <c r="F390" s="289"/>
      <c r="G390" s="289"/>
      <c r="H390" s="327"/>
      <c r="I390" s="327"/>
      <c r="J390" s="329"/>
      <c r="L390" s="3">
        <f t="shared" si="25"/>
        <v>0</v>
      </c>
      <c r="O390" s="3">
        <f t="shared" si="26"/>
        <v>0</v>
      </c>
      <c r="P390" s="3">
        <f t="shared" si="27"/>
        <v>0</v>
      </c>
      <c r="Q390" s="3">
        <f t="shared" si="28"/>
        <v>0</v>
      </c>
      <c r="R390" s="3">
        <f t="shared" si="29"/>
        <v>0</v>
      </c>
    </row>
    <row r="391" spans="1:18">
      <c r="A391" s="20">
        <f>Asset_Template!A392</f>
        <v>0</v>
      </c>
      <c r="B391" s="288"/>
      <c r="C391" s="288"/>
      <c r="D391" s="289"/>
      <c r="E391" s="289"/>
      <c r="F391" s="289"/>
      <c r="G391" s="289"/>
      <c r="H391" s="327"/>
      <c r="I391" s="327"/>
      <c r="J391" s="329"/>
      <c r="L391" s="3">
        <f t="shared" si="25"/>
        <v>0</v>
      </c>
      <c r="O391" s="3">
        <f t="shared" si="26"/>
        <v>0</v>
      </c>
      <c r="P391" s="3">
        <f t="shared" si="27"/>
        <v>0</v>
      </c>
      <c r="Q391" s="3">
        <f t="shared" si="28"/>
        <v>0</v>
      </c>
      <c r="R391" s="3">
        <f t="shared" si="29"/>
        <v>0</v>
      </c>
    </row>
    <row r="392" spans="1:18">
      <c r="A392" s="20">
        <f>Asset_Template!A393</f>
        <v>0</v>
      </c>
      <c r="B392" s="288"/>
      <c r="C392" s="288"/>
      <c r="D392" s="289"/>
      <c r="E392" s="289"/>
      <c r="F392" s="289"/>
      <c r="G392" s="289"/>
      <c r="H392" s="327"/>
      <c r="I392" s="328"/>
      <c r="J392" s="329"/>
      <c r="L392" s="3">
        <f t="shared" si="25"/>
        <v>0</v>
      </c>
      <c r="O392" s="3">
        <f t="shared" si="26"/>
        <v>0</v>
      </c>
      <c r="P392" s="3">
        <f t="shared" si="27"/>
        <v>0</v>
      </c>
      <c r="Q392" s="3">
        <f t="shared" si="28"/>
        <v>0</v>
      </c>
      <c r="R392" s="3">
        <f t="shared" si="29"/>
        <v>0</v>
      </c>
    </row>
    <row r="393" spans="1:18">
      <c r="A393" s="20">
        <f>Asset_Template!A394</f>
        <v>0</v>
      </c>
      <c r="B393" s="288"/>
      <c r="C393" s="288"/>
      <c r="D393" s="289"/>
      <c r="E393" s="289"/>
      <c r="F393" s="289"/>
      <c r="G393" s="289"/>
      <c r="H393" s="327"/>
      <c r="I393" s="328"/>
      <c r="J393" s="329"/>
      <c r="L393" s="3">
        <f t="shared" ref="L393:L456" si="30">COUNTIF(J393,"Yes")</f>
        <v>0</v>
      </c>
      <c r="O393" s="3">
        <f t="shared" ref="O393:O456" si="31">COUNTIF(I393,$O$7)</f>
        <v>0</v>
      </c>
      <c r="P393" s="3">
        <f t="shared" ref="P393:P456" si="32">COUNTIF(I393,$P$7)</f>
        <v>0</v>
      </c>
      <c r="Q393" s="3">
        <f t="shared" ref="Q393:Q456" si="33">COUNTIF(I393,$Q$7)</f>
        <v>0</v>
      </c>
      <c r="R393" s="3">
        <f t="shared" ref="R393:R456" si="34">COUNTIF(I393,$R$7)</f>
        <v>0</v>
      </c>
    </row>
    <row r="394" spans="1:18">
      <c r="A394" s="20">
        <f>Asset_Template!A395</f>
        <v>0</v>
      </c>
      <c r="B394" s="288"/>
      <c r="C394" s="288"/>
      <c r="D394" s="289"/>
      <c r="E394" s="289"/>
      <c r="F394" s="289"/>
      <c r="G394" s="289"/>
      <c r="H394" s="327"/>
      <c r="I394" s="327"/>
      <c r="J394" s="329"/>
      <c r="L394" s="3">
        <f t="shared" si="30"/>
        <v>0</v>
      </c>
      <c r="O394" s="3">
        <f t="shared" si="31"/>
        <v>0</v>
      </c>
      <c r="P394" s="3">
        <f t="shared" si="32"/>
        <v>0</v>
      </c>
      <c r="Q394" s="3">
        <f t="shared" si="33"/>
        <v>0</v>
      </c>
      <c r="R394" s="3">
        <f t="shared" si="34"/>
        <v>0</v>
      </c>
    </row>
    <row r="395" spans="1:18">
      <c r="A395" s="20">
        <f>Asset_Template!A396</f>
        <v>0</v>
      </c>
      <c r="B395" s="288"/>
      <c r="C395" s="288"/>
      <c r="D395" s="289"/>
      <c r="E395" s="289"/>
      <c r="F395" s="289"/>
      <c r="G395" s="289"/>
      <c r="H395" s="327"/>
      <c r="I395" s="327"/>
      <c r="J395" s="329"/>
      <c r="L395" s="3">
        <f t="shared" si="30"/>
        <v>0</v>
      </c>
      <c r="O395" s="3">
        <f t="shared" si="31"/>
        <v>0</v>
      </c>
      <c r="P395" s="3">
        <f t="shared" si="32"/>
        <v>0</v>
      </c>
      <c r="Q395" s="3">
        <f t="shared" si="33"/>
        <v>0</v>
      </c>
      <c r="R395" s="3">
        <f t="shared" si="34"/>
        <v>0</v>
      </c>
    </row>
    <row r="396" spans="1:18">
      <c r="A396" s="20">
        <f>Asset_Template!A397</f>
        <v>0</v>
      </c>
      <c r="B396" s="288"/>
      <c r="C396" s="288"/>
      <c r="D396" s="289"/>
      <c r="E396" s="289"/>
      <c r="F396" s="289"/>
      <c r="G396" s="289"/>
      <c r="H396" s="327"/>
      <c r="I396" s="327"/>
      <c r="J396" s="329"/>
      <c r="L396" s="3">
        <f t="shared" si="30"/>
        <v>0</v>
      </c>
      <c r="O396" s="3">
        <f t="shared" si="31"/>
        <v>0</v>
      </c>
      <c r="P396" s="3">
        <f t="shared" si="32"/>
        <v>0</v>
      </c>
      <c r="Q396" s="3">
        <f t="shared" si="33"/>
        <v>0</v>
      </c>
      <c r="R396" s="3">
        <f t="shared" si="34"/>
        <v>0</v>
      </c>
    </row>
    <row r="397" spans="1:18">
      <c r="A397" s="20">
        <f>Asset_Template!A398</f>
        <v>0</v>
      </c>
      <c r="B397" s="288"/>
      <c r="C397" s="288"/>
      <c r="D397" s="289"/>
      <c r="E397" s="289"/>
      <c r="F397" s="289"/>
      <c r="G397" s="289"/>
      <c r="H397" s="327"/>
      <c r="I397" s="328"/>
      <c r="J397" s="329"/>
      <c r="L397" s="3">
        <f t="shared" si="30"/>
        <v>0</v>
      </c>
      <c r="O397" s="3">
        <f t="shared" si="31"/>
        <v>0</v>
      </c>
      <c r="P397" s="3">
        <f t="shared" si="32"/>
        <v>0</v>
      </c>
      <c r="Q397" s="3">
        <f t="shared" si="33"/>
        <v>0</v>
      </c>
      <c r="R397" s="3">
        <f t="shared" si="34"/>
        <v>0</v>
      </c>
    </row>
    <row r="398" spans="1:18">
      <c r="A398" s="20">
        <f>Asset_Template!A399</f>
        <v>0</v>
      </c>
      <c r="B398" s="288"/>
      <c r="C398" s="288"/>
      <c r="D398" s="289"/>
      <c r="E398" s="289"/>
      <c r="F398" s="289"/>
      <c r="G398" s="289"/>
      <c r="H398" s="327"/>
      <c r="I398" s="328"/>
      <c r="J398" s="329"/>
      <c r="L398" s="3">
        <f t="shared" si="30"/>
        <v>0</v>
      </c>
      <c r="O398" s="3">
        <f t="shared" si="31"/>
        <v>0</v>
      </c>
      <c r="P398" s="3">
        <f t="shared" si="32"/>
        <v>0</v>
      </c>
      <c r="Q398" s="3">
        <f t="shared" si="33"/>
        <v>0</v>
      </c>
      <c r="R398" s="3">
        <f t="shared" si="34"/>
        <v>0</v>
      </c>
    </row>
    <row r="399" spans="1:18">
      <c r="A399" s="20">
        <f>Asset_Template!A400</f>
        <v>0</v>
      </c>
      <c r="B399" s="288"/>
      <c r="C399" s="288"/>
      <c r="D399" s="289"/>
      <c r="E399" s="289"/>
      <c r="F399" s="289"/>
      <c r="G399" s="289"/>
      <c r="H399" s="327"/>
      <c r="I399" s="327"/>
      <c r="J399" s="329"/>
      <c r="L399" s="3">
        <f t="shared" si="30"/>
        <v>0</v>
      </c>
      <c r="O399" s="3">
        <f t="shared" si="31"/>
        <v>0</v>
      </c>
      <c r="P399" s="3">
        <f t="shared" si="32"/>
        <v>0</v>
      </c>
      <c r="Q399" s="3">
        <f t="shared" si="33"/>
        <v>0</v>
      </c>
      <c r="R399" s="3">
        <f t="shared" si="34"/>
        <v>0</v>
      </c>
    </row>
    <row r="400" spans="1:18">
      <c r="A400" s="20">
        <f>Asset_Template!A401</f>
        <v>0</v>
      </c>
      <c r="B400" s="288"/>
      <c r="C400" s="288"/>
      <c r="D400" s="289"/>
      <c r="E400" s="289"/>
      <c r="F400" s="289"/>
      <c r="G400" s="289"/>
      <c r="H400" s="327"/>
      <c r="I400" s="327"/>
      <c r="J400" s="329"/>
      <c r="L400" s="3">
        <f t="shared" si="30"/>
        <v>0</v>
      </c>
      <c r="O400" s="3">
        <f t="shared" si="31"/>
        <v>0</v>
      </c>
      <c r="P400" s="3">
        <f t="shared" si="32"/>
        <v>0</v>
      </c>
      <c r="Q400" s="3">
        <f t="shared" si="33"/>
        <v>0</v>
      </c>
      <c r="R400" s="3">
        <f t="shared" si="34"/>
        <v>0</v>
      </c>
    </row>
    <row r="401" spans="1:18">
      <c r="A401" s="20">
        <f>Asset_Template!A402</f>
        <v>0</v>
      </c>
      <c r="B401" s="288"/>
      <c r="C401" s="288"/>
      <c r="D401" s="289"/>
      <c r="E401" s="289"/>
      <c r="F401" s="289"/>
      <c r="G401" s="289"/>
      <c r="H401" s="327"/>
      <c r="I401" s="327"/>
      <c r="J401" s="329"/>
      <c r="L401" s="3">
        <f t="shared" si="30"/>
        <v>0</v>
      </c>
      <c r="O401" s="3">
        <f t="shared" si="31"/>
        <v>0</v>
      </c>
      <c r="P401" s="3">
        <f t="shared" si="32"/>
        <v>0</v>
      </c>
      <c r="Q401" s="3">
        <f t="shared" si="33"/>
        <v>0</v>
      </c>
      <c r="R401" s="3">
        <f t="shared" si="34"/>
        <v>0</v>
      </c>
    </row>
    <row r="402" spans="1:18">
      <c r="A402" s="20">
        <f>Asset_Template!A403</f>
        <v>0</v>
      </c>
      <c r="B402" s="288"/>
      <c r="C402" s="288"/>
      <c r="D402" s="289"/>
      <c r="E402" s="289"/>
      <c r="F402" s="289"/>
      <c r="G402" s="289"/>
      <c r="H402" s="327"/>
      <c r="I402" s="328"/>
      <c r="J402" s="329"/>
      <c r="L402" s="3">
        <f t="shared" si="30"/>
        <v>0</v>
      </c>
      <c r="O402" s="3">
        <f t="shared" si="31"/>
        <v>0</v>
      </c>
      <c r="P402" s="3">
        <f t="shared" si="32"/>
        <v>0</v>
      </c>
      <c r="Q402" s="3">
        <f t="shared" si="33"/>
        <v>0</v>
      </c>
      <c r="R402" s="3">
        <f t="shared" si="34"/>
        <v>0</v>
      </c>
    </row>
    <row r="403" spans="1:18">
      <c r="A403" s="20">
        <f>Asset_Template!A404</f>
        <v>0</v>
      </c>
      <c r="B403" s="288"/>
      <c r="C403" s="288"/>
      <c r="D403" s="289"/>
      <c r="E403" s="289"/>
      <c r="F403" s="289"/>
      <c r="G403" s="289"/>
      <c r="H403" s="327"/>
      <c r="I403" s="328"/>
      <c r="J403" s="329"/>
      <c r="L403" s="3">
        <f t="shared" si="30"/>
        <v>0</v>
      </c>
      <c r="O403" s="3">
        <f t="shared" si="31"/>
        <v>0</v>
      </c>
      <c r="P403" s="3">
        <f t="shared" si="32"/>
        <v>0</v>
      </c>
      <c r="Q403" s="3">
        <f t="shared" si="33"/>
        <v>0</v>
      </c>
      <c r="R403" s="3">
        <f t="shared" si="34"/>
        <v>0</v>
      </c>
    </row>
    <row r="404" spans="1:18">
      <c r="A404" s="20">
        <f>Asset_Template!A405</f>
        <v>0</v>
      </c>
      <c r="B404" s="288"/>
      <c r="C404" s="288"/>
      <c r="D404" s="289"/>
      <c r="E404" s="289"/>
      <c r="F404" s="289"/>
      <c r="G404" s="289"/>
      <c r="H404" s="327"/>
      <c r="I404" s="327"/>
      <c r="J404" s="329"/>
      <c r="L404" s="3">
        <f t="shared" si="30"/>
        <v>0</v>
      </c>
      <c r="O404" s="3">
        <f t="shared" si="31"/>
        <v>0</v>
      </c>
      <c r="P404" s="3">
        <f t="shared" si="32"/>
        <v>0</v>
      </c>
      <c r="Q404" s="3">
        <f t="shared" si="33"/>
        <v>0</v>
      </c>
      <c r="R404" s="3">
        <f t="shared" si="34"/>
        <v>0</v>
      </c>
    </row>
    <row r="405" spans="1:18">
      <c r="A405" s="20">
        <f>Asset_Template!A406</f>
        <v>0</v>
      </c>
      <c r="B405" s="288"/>
      <c r="C405" s="288"/>
      <c r="D405" s="289"/>
      <c r="E405" s="289"/>
      <c r="F405" s="289"/>
      <c r="G405" s="289"/>
      <c r="H405" s="327"/>
      <c r="I405" s="327"/>
      <c r="J405" s="329"/>
      <c r="L405" s="3">
        <f t="shared" si="30"/>
        <v>0</v>
      </c>
      <c r="O405" s="3">
        <f t="shared" si="31"/>
        <v>0</v>
      </c>
      <c r="P405" s="3">
        <f t="shared" si="32"/>
        <v>0</v>
      </c>
      <c r="Q405" s="3">
        <f t="shared" si="33"/>
        <v>0</v>
      </c>
      <c r="R405" s="3">
        <f t="shared" si="34"/>
        <v>0</v>
      </c>
    </row>
    <row r="406" spans="1:18">
      <c r="A406" s="20">
        <f>Asset_Template!A407</f>
        <v>0</v>
      </c>
      <c r="B406" s="288"/>
      <c r="C406" s="288"/>
      <c r="D406" s="289"/>
      <c r="E406" s="289"/>
      <c r="F406" s="289"/>
      <c r="G406" s="289"/>
      <c r="H406" s="327"/>
      <c r="I406" s="327"/>
      <c r="J406" s="329"/>
      <c r="L406" s="3">
        <f t="shared" si="30"/>
        <v>0</v>
      </c>
      <c r="O406" s="3">
        <f t="shared" si="31"/>
        <v>0</v>
      </c>
      <c r="P406" s="3">
        <f t="shared" si="32"/>
        <v>0</v>
      </c>
      <c r="Q406" s="3">
        <f t="shared" si="33"/>
        <v>0</v>
      </c>
      <c r="R406" s="3">
        <f t="shared" si="34"/>
        <v>0</v>
      </c>
    </row>
    <row r="407" spans="1:18">
      <c r="A407" s="20">
        <f>Asset_Template!A408</f>
        <v>0</v>
      </c>
      <c r="B407" s="288"/>
      <c r="C407" s="288"/>
      <c r="D407" s="289"/>
      <c r="E407" s="289"/>
      <c r="F407" s="289"/>
      <c r="G407" s="289"/>
      <c r="H407" s="327"/>
      <c r="I407" s="328"/>
      <c r="J407" s="329"/>
      <c r="L407" s="3">
        <f t="shared" si="30"/>
        <v>0</v>
      </c>
      <c r="O407" s="3">
        <f t="shared" si="31"/>
        <v>0</v>
      </c>
      <c r="P407" s="3">
        <f t="shared" si="32"/>
        <v>0</v>
      </c>
      <c r="Q407" s="3">
        <f t="shared" si="33"/>
        <v>0</v>
      </c>
      <c r="R407" s="3">
        <f t="shared" si="34"/>
        <v>0</v>
      </c>
    </row>
    <row r="408" spans="1:18">
      <c r="A408" s="20">
        <f>Asset_Template!A409</f>
        <v>0</v>
      </c>
      <c r="B408" s="288"/>
      <c r="C408" s="288"/>
      <c r="D408" s="289"/>
      <c r="E408" s="289"/>
      <c r="F408" s="289"/>
      <c r="G408" s="289"/>
      <c r="H408" s="327"/>
      <c r="I408" s="328"/>
      <c r="J408" s="329"/>
      <c r="L408" s="3">
        <f t="shared" si="30"/>
        <v>0</v>
      </c>
      <c r="O408" s="3">
        <f t="shared" si="31"/>
        <v>0</v>
      </c>
      <c r="P408" s="3">
        <f t="shared" si="32"/>
        <v>0</v>
      </c>
      <c r="Q408" s="3">
        <f t="shared" si="33"/>
        <v>0</v>
      </c>
      <c r="R408" s="3">
        <f t="shared" si="34"/>
        <v>0</v>
      </c>
    </row>
    <row r="409" spans="1:18">
      <c r="A409" s="20">
        <f>Asset_Template!A410</f>
        <v>0</v>
      </c>
      <c r="B409" s="288"/>
      <c r="C409" s="288"/>
      <c r="D409" s="289"/>
      <c r="E409" s="289"/>
      <c r="F409" s="289"/>
      <c r="G409" s="289"/>
      <c r="H409" s="327"/>
      <c r="I409" s="327"/>
      <c r="J409" s="329"/>
      <c r="L409" s="3">
        <f t="shared" si="30"/>
        <v>0</v>
      </c>
      <c r="O409" s="3">
        <f t="shared" si="31"/>
        <v>0</v>
      </c>
      <c r="P409" s="3">
        <f t="shared" si="32"/>
        <v>0</v>
      </c>
      <c r="Q409" s="3">
        <f t="shared" si="33"/>
        <v>0</v>
      </c>
      <c r="R409" s="3">
        <f t="shared" si="34"/>
        <v>0</v>
      </c>
    </row>
    <row r="410" spans="1:18">
      <c r="A410" s="20">
        <f>Asset_Template!A411</f>
        <v>0</v>
      </c>
      <c r="B410" s="288"/>
      <c r="C410" s="288"/>
      <c r="D410" s="289"/>
      <c r="E410" s="289"/>
      <c r="F410" s="289"/>
      <c r="G410" s="289"/>
      <c r="H410" s="327"/>
      <c r="I410" s="327"/>
      <c r="J410" s="329"/>
      <c r="L410" s="3">
        <f t="shared" si="30"/>
        <v>0</v>
      </c>
      <c r="O410" s="3">
        <f t="shared" si="31"/>
        <v>0</v>
      </c>
      <c r="P410" s="3">
        <f t="shared" si="32"/>
        <v>0</v>
      </c>
      <c r="Q410" s="3">
        <f t="shared" si="33"/>
        <v>0</v>
      </c>
      <c r="R410" s="3">
        <f t="shared" si="34"/>
        <v>0</v>
      </c>
    </row>
    <row r="411" spans="1:18">
      <c r="A411" s="20">
        <f>Asset_Template!A412</f>
        <v>0</v>
      </c>
      <c r="B411" s="288"/>
      <c r="C411" s="288"/>
      <c r="D411" s="289"/>
      <c r="E411" s="289"/>
      <c r="F411" s="289"/>
      <c r="G411" s="289"/>
      <c r="H411" s="327"/>
      <c r="I411" s="327"/>
      <c r="J411" s="329"/>
      <c r="L411" s="3">
        <f t="shared" si="30"/>
        <v>0</v>
      </c>
      <c r="O411" s="3">
        <f t="shared" si="31"/>
        <v>0</v>
      </c>
      <c r="P411" s="3">
        <f t="shared" si="32"/>
        <v>0</v>
      </c>
      <c r="Q411" s="3">
        <f t="shared" si="33"/>
        <v>0</v>
      </c>
      <c r="R411" s="3">
        <f t="shared" si="34"/>
        <v>0</v>
      </c>
    </row>
    <row r="412" spans="1:18">
      <c r="A412" s="20">
        <f>Asset_Template!A413</f>
        <v>0</v>
      </c>
      <c r="B412" s="288"/>
      <c r="C412" s="288"/>
      <c r="D412" s="289"/>
      <c r="E412" s="289"/>
      <c r="F412" s="289"/>
      <c r="G412" s="289"/>
      <c r="H412" s="327"/>
      <c r="I412" s="328"/>
      <c r="J412" s="329"/>
      <c r="L412" s="3">
        <f t="shared" si="30"/>
        <v>0</v>
      </c>
      <c r="O412" s="3">
        <f t="shared" si="31"/>
        <v>0</v>
      </c>
      <c r="P412" s="3">
        <f t="shared" si="32"/>
        <v>0</v>
      </c>
      <c r="Q412" s="3">
        <f t="shared" si="33"/>
        <v>0</v>
      </c>
      <c r="R412" s="3">
        <f t="shared" si="34"/>
        <v>0</v>
      </c>
    </row>
    <row r="413" spans="1:18">
      <c r="A413" s="20">
        <f>Asset_Template!A414</f>
        <v>0</v>
      </c>
      <c r="B413" s="288"/>
      <c r="C413" s="288"/>
      <c r="D413" s="289"/>
      <c r="E413" s="289"/>
      <c r="F413" s="289"/>
      <c r="G413" s="289"/>
      <c r="H413" s="327"/>
      <c r="I413" s="328"/>
      <c r="J413" s="329"/>
      <c r="L413" s="3">
        <f t="shared" si="30"/>
        <v>0</v>
      </c>
      <c r="O413" s="3">
        <f t="shared" si="31"/>
        <v>0</v>
      </c>
      <c r="P413" s="3">
        <f t="shared" si="32"/>
        <v>0</v>
      </c>
      <c r="Q413" s="3">
        <f t="shared" si="33"/>
        <v>0</v>
      </c>
      <c r="R413" s="3">
        <f t="shared" si="34"/>
        <v>0</v>
      </c>
    </row>
    <row r="414" spans="1:18">
      <c r="A414" s="20">
        <f>Asset_Template!A415</f>
        <v>0</v>
      </c>
      <c r="B414" s="288"/>
      <c r="C414" s="288"/>
      <c r="D414" s="289"/>
      <c r="E414" s="289"/>
      <c r="F414" s="289"/>
      <c r="G414" s="289"/>
      <c r="H414" s="327"/>
      <c r="I414" s="327"/>
      <c r="J414" s="329"/>
      <c r="L414" s="3">
        <f t="shared" si="30"/>
        <v>0</v>
      </c>
      <c r="O414" s="3">
        <f t="shared" si="31"/>
        <v>0</v>
      </c>
      <c r="P414" s="3">
        <f t="shared" si="32"/>
        <v>0</v>
      </c>
      <c r="Q414" s="3">
        <f t="shared" si="33"/>
        <v>0</v>
      </c>
      <c r="R414" s="3">
        <f t="shared" si="34"/>
        <v>0</v>
      </c>
    </row>
    <row r="415" spans="1:18">
      <c r="A415" s="20">
        <f>Asset_Template!A416</f>
        <v>0</v>
      </c>
      <c r="B415" s="288"/>
      <c r="C415" s="288"/>
      <c r="D415" s="289"/>
      <c r="E415" s="289"/>
      <c r="F415" s="289"/>
      <c r="G415" s="289"/>
      <c r="H415" s="327"/>
      <c r="I415" s="327"/>
      <c r="J415" s="329"/>
      <c r="L415" s="3">
        <f t="shared" si="30"/>
        <v>0</v>
      </c>
      <c r="O415" s="3">
        <f t="shared" si="31"/>
        <v>0</v>
      </c>
      <c r="P415" s="3">
        <f t="shared" si="32"/>
        <v>0</v>
      </c>
      <c r="Q415" s="3">
        <f t="shared" si="33"/>
        <v>0</v>
      </c>
      <c r="R415" s="3">
        <f t="shared" si="34"/>
        <v>0</v>
      </c>
    </row>
    <row r="416" spans="1:18">
      <c r="A416" s="20">
        <f>Asset_Template!A417</f>
        <v>0</v>
      </c>
      <c r="B416" s="288"/>
      <c r="C416" s="288"/>
      <c r="D416" s="289"/>
      <c r="E416" s="289"/>
      <c r="F416" s="289"/>
      <c r="G416" s="289"/>
      <c r="H416" s="327"/>
      <c r="I416" s="327"/>
      <c r="J416" s="329"/>
      <c r="L416" s="3">
        <f t="shared" si="30"/>
        <v>0</v>
      </c>
      <c r="O416" s="3">
        <f t="shared" si="31"/>
        <v>0</v>
      </c>
      <c r="P416" s="3">
        <f t="shared" si="32"/>
        <v>0</v>
      </c>
      <c r="Q416" s="3">
        <f t="shared" si="33"/>
        <v>0</v>
      </c>
      <c r="R416" s="3">
        <f t="shared" si="34"/>
        <v>0</v>
      </c>
    </row>
    <row r="417" spans="1:18">
      <c r="A417" s="20">
        <f>Asset_Template!A418</f>
        <v>0</v>
      </c>
      <c r="B417" s="288"/>
      <c r="C417" s="288"/>
      <c r="D417" s="289"/>
      <c r="E417" s="289"/>
      <c r="F417" s="289"/>
      <c r="G417" s="289"/>
      <c r="H417" s="327"/>
      <c r="I417" s="328"/>
      <c r="J417" s="329"/>
      <c r="L417" s="3">
        <f t="shared" si="30"/>
        <v>0</v>
      </c>
      <c r="O417" s="3">
        <f t="shared" si="31"/>
        <v>0</v>
      </c>
      <c r="P417" s="3">
        <f t="shared" si="32"/>
        <v>0</v>
      </c>
      <c r="Q417" s="3">
        <f t="shared" si="33"/>
        <v>0</v>
      </c>
      <c r="R417" s="3">
        <f t="shared" si="34"/>
        <v>0</v>
      </c>
    </row>
    <row r="418" spans="1:18">
      <c r="A418" s="20">
        <f>Asset_Template!A419</f>
        <v>0</v>
      </c>
      <c r="B418" s="288"/>
      <c r="C418" s="288"/>
      <c r="D418" s="289"/>
      <c r="E418" s="289"/>
      <c r="F418" s="289"/>
      <c r="G418" s="289"/>
      <c r="H418" s="327"/>
      <c r="I418" s="328"/>
      <c r="J418" s="329"/>
      <c r="L418" s="3">
        <f t="shared" si="30"/>
        <v>0</v>
      </c>
      <c r="O418" s="3">
        <f t="shared" si="31"/>
        <v>0</v>
      </c>
      <c r="P418" s="3">
        <f t="shared" si="32"/>
        <v>0</v>
      </c>
      <c r="Q418" s="3">
        <f t="shared" si="33"/>
        <v>0</v>
      </c>
      <c r="R418" s="3">
        <f t="shared" si="34"/>
        <v>0</v>
      </c>
    </row>
    <row r="419" spans="1:18">
      <c r="A419" s="20">
        <f>Asset_Template!A420</f>
        <v>0</v>
      </c>
      <c r="B419" s="288"/>
      <c r="C419" s="288"/>
      <c r="D419" s="289"/>
      <c r="E419" s="289"/>
      <c r="F419" s="289"/>
      <c r="G419" s="289"/>
      <c r="H419" s="327"/>
      <c r="I419" s="327"/>
      <c r="J419" s="329"/>
      <c r="L419" s="3">
        <f t="shared" si="30"/>
        <v>0</v>
      </c>
      <c r="O419" s="3">
        <f t="shared" si="31"/>
        <v>0</v>
      </c>
      <c r="P419" s="3">
        <f t="shared" si="32"/>
        <v>0</v>
      </c>
      <c r="Q419" s="3">
        <f t="shared" si="33"/>
        <v>0</v>
      </c>
      <c r="R419" s="3">
        <f t="shared" si="34"/>
        <v>0</v>
      </c>
    </row>
    <row r="420" spans="1:18">
      <c r="A420" s="20">
        <f>Asset_Template!A421</f>
        <v>0</v>
      </c>
      <c r="B420" s="288"/>
      <c r="C420" s="288"/>
      <c r="D420" s="289"/>
      <c r="E420" s="289"/>
      <c r="F420" s="289"/>
      <c r="G420" s="289"/>
      <c r="H420" s="327"/>
      <c r="I420" s="327"/>
      <c r="J420" s="329"/>
      <c r="L420" s="3">
        <f t="shared" si="30"/>
        <v>0</v>
      </c>
      <c r="O420" s="3">
        <f t="shared" si="31"/>
        <v>0</v>
      </c>
      <c r="P420" s="3">
        <f t="shared" si="32"/>
        <v>0</v>
      </c>
      <c r="Q420" s="3">
        <f t="shared" si="33"/>
        <v>0</v>
      </c>
      <c r="R420" s="3">
        <f t="shared" si="34"/>
        <v>0</v>
      </c>
    </row>
    <row r="421" spans="1:18">
      <c r="A421" s="20">
        <f>Asset_Template!A422</f>
        <v>0</v>
      </c>
      <c r="B421" s="288"/>
      <c r="C421" s="288"/>
      <c r="D421" s="289"/>
      <c r="E421" s="289"/>
      <c r="F421" s="289"/>
      <c r="G421" s="289"/>
      <c r="H421" s="327"/>
      <c r="I421" s="327"/>
      <c r="J421" s="329"/>
      <c r="L421" s="3">
        <f t="shared" si="30"/>
        <v>0</v>
      </c>
      <c r="O421" s="3">
        <f t="shared" si="31"/>
        <v>0</v>
      </c>
      <c r="P421" s="3">
        <f t="shared" si="32"/>
        <v>0</v>
      </c>
      <c r="Q421" s="3">
        <f t="shared" si="33"/>
        <v>0</v>
      </c>
      <c r="R421" s="3">
        <f t="shared" si="34"/>
        <v>0</v>
      </c>
    </row>
    <row r="422" spans="1:18">
      <c r="A422" s="20">
        <f>Asset_Template!A423</f>
        <v>0</v>
      </c>
      <c r="B422" s="288"/>
      <c r="C422" s="288"/>
      <c r="D422" s="289"/>
      <c r="E422" s="289"/>
      <c r="F422" s="289"/>
      <c r="G422" s="289"/>
      <c r="H422" s="327"/>
      <c r="I422" s="328"/>
      <c r="J422" s="329"/>
      <c r="L422" s="3">
        <f t="shared" si="30"/>
        <v>0</v>
      </c>
      <c r="O422" s="3">
        <f t="shared" si="31"/>
        <v>0</v>
      </c>
      <c r="P422" s="3">
        <f t="shared" si="32"/>
        <v>0</v>
      </c>
      <c r="Q422" s="3">
        <f t="shared" si="33"/>
        <v>0</v>
      </c>
      <c r="R422" s="3">
        <f t="shared" si="34"/>
        <v>0</v>
      </c>
    </row>
    <row r="423" spans="1:18">
      <c r="A423" s="20">
        <f>Asset_Template!A424</f>
        <v>0</v>
      </c>
      <c r="B423" s="288"/>
      <c r="C423" s="288"/>
      <c r="D423" s="289"/>
      <c r="E423" s="289"/>
      <c r="F423" s="289"/>
      <c r="G423" s="289"/>
      <c r="H423" s="327"/>
      <c r="I423" s="328"/>
      <c r="J423" s="329"/>
      <c r="L423" s="3">
        <f t="shared" si="30"/>
        <v>0</v>
      </c>
      <c r="O423" s="3">
        <f t="shared" si="31"/>
        <v>0</v>
      </c>
      <c r="P423" s="3">
        <f t="shared" si="32"/>
        <v>0</v>
      </c>
      <c r="Q423" s="3">
        <f t="shared" si="33"/>
        <v>0</v>
      </c>
      <c r="R423" s="3">
        <f t="shared" si="34"/>
        <v>0</v>
      </c>
    </row>
    <row r="424" spans="1:18">
      <c r="A424" s="20">
        <f>Asset_Template!A425</f>
        <v>0</v>
      </c>
      <c r="B424" s="288"/>
      <c r="C424" s="288"/>
      <c r="D424" s="289"/>
      <c r="E424" s="289"/>
      <c r="F424" s="289"/>
      <c r="G424" s="289"/>
      <c r="H424" s="327"/>
      <c r="I424" s="327"/>
      <c r="J424" s="329"/>
      <c r="L424" s="3">
        <f t="shared" si="30"/>
        <v>0</v>
      </c>
      <c r="O424" s="3">
        <f t="shared" si="31"/>
        <v>0</v>
      </c>
      <c r="P424" s="3">
        <f t="shared" si="32"/>
        <v>0</v>
      </c>
      <c r="Q424" s="3">
        <f t="shared" si="33"/>
        <v>0</v>
      </c>
      <c r="R424" s="3">
        <f t="shared" si="34"/>
        <v>0</v>
      </c>
    </row>
    <row r="425" spans="1:18">
      <c r="A425" s="20">
        <f>Asset_Template!A426</f>
        <v>0</v>
      </c>
      <c r="B425" s="288"/>
      <c r="C425" s="288"/>
      <c r="D425" s="289"/>
      <c r="E425" s="289"/>
      <c r="F425" s="289"/>
      <c r="G425" s="289"/>
      <c r="H425" s="327"/>
      <c r="I425" s="327"/>
      <c r="J425" s="329"/>
      <c r="L425" s="3">
        <f t="shared" si="30"/>
        <v>0</v>
      </c>
      <c r="O425" s="3">
        <f t="shared" si="31"/>
        <v>0</v>
      </c>
      <c r="P425" s="3">
        <f t="shared" si="32"/>
        <v>0</v>
      </c>
      <c r="Q425" s="3">
        <f t="shared" si="33"/>
        <v>0</v>
      </c>
      <c r="R425" s="3">
        <f t="shared" si="34"/>
        <v>0</v>
      </c>
    </row>
    <row r="426" spans="1:18">
      <c r="A426" s="20">
        <f>Asset_Template!A427</f>
        <v>0</v>
      </c>
      <c r="B426" s="288"/>
      <c r="C426" s="288"/>
      <c r="D426" s="289"/>
      <c r="E426" s="289"/>
      <c r="F426" s="289"/>
      <c r="G426" s="289"/>
      <c r="H426" s="327"/>
      <c r="I426" s="327"/>
      <c r="J426" s="329"/>
      <c r="L426" s="3">
        <f t="shared" si="30"/>
        <v>0</v>
      </c>
      <c r="O426" s="3">
        <f t="shared" si="31"/>
        <v>0</v>
      </c>
      <c r="P426" s="3">
        <f t="shared" si="32"/>
        <v>0</v>
      </c>
      <c r="Q426" s="3">
        <f t="shared" si="33"/>
        <v>0</v>
      </c>
      <c r="R426" s="3">
        <f t="shared" si="34"/>
        <v>0</v>
      </c>
    </row>
    <row r="427" spans="1:18">
      <c r="A427" s="20">
        <f>Asset_Template!A428</f>
        <v>0</v>
      </c>
      <c r="B427" s="288"/>
      <c r="C427" s="288"/>
      <c r="D427" s="289"/>
      <c r="E427" s="289"/>
      <c r="F427" s="289"/>
      <c r="G427" s="289"/>
      <c r="H427" s="327"/>
      <c r="I427" s="328"/>
      <c r="J427" s="329"/>
      <c r="L427" s="3">
        <f t="shared" si="30"/>
        <v>0</v>
      </c>
      <c r="O427" s="3">
        <f t="shared" si="31"/>
        <v>0</v>
      </c>
      <c r="P427" s="3">
        <f t="shared" si="32"/>
        <v>0</v>
      </c>
      <c r="Q427" s="3">
        <f t="shared" si="33"/>
        <v>0</v>
      </c>
      <c r="R427" s="3">
        <f t="shared" si="34"/>
        <v>0</v>
      </c>
    </row>
    <row r="428" spans="1:18">
      <c r="A428" s="20">
        <f>Asset_Template!A429</f>
        <v>0</v>
      </c>
      <c r="B428" s="288"/>
      <c r="C428" s="288"/>
      <c r="D428" s="289"/>
      <c r="E428" s="289"/>
      <c r="F428" s="289"/>
      <c r="G428" s="289"/>
      <c r="H428" s="327"/>
      <c r="I428" s="328"/>
      <c r="J428" s="329"/>
      <c r="L428" s="3">
        <f t="shared" si="30"/>
        <v>0</v>
      </c>
      <c r="O428" s="3">
        <f t="shared" si="31"/>
        <v>0</v>
      </c>
      <c r="P428" s="3">
        <f t="shared" si="32"/>
        <v>0</v>
      </c>
      <c r="Q428" s="3">
        <f t="shared" si="33"/>
        <v>0</v>
      </c>
      <c r="R428" s="3">
        <f t="shared" si="34"/>
        <v>0</v>
      </c>
    </row>
    <row r="429" spans="1:18">
      <c r="A429" s="20">
        <f>Asset_Template!A430</f>
        <v>0</v>
      </c>
      <c r="B429" s="288"/>
      <c r="C429" s="288"/>
      <c r="D429" s="289"/>
      <c r="E429" s="289"/>
      <c r="F429" s="289"/>
      <c r="G429" s="289"/>
      <c r="H429" s="327"/>
      <c r="I429" s="327"/>
      <c r="J429" s="329"/>
      <c r="L429" s="3">
        <f t="shared" si="30"/>
        <v>0</v>
      </c>
      <c r="O429" s="3">
        <f t="shared" si="31"/>
        <v>0</v>
      </c>
      <c r="P429" s="3">
        <f t="shared" si="32"/>
        <v>0</v>
      </c>
      <c r="Q429" s="3">
        <f t="shared" si="33"/>
        <v>0</v>
      </c>
      <c r="R429" s="3">
        <f t="shared" si="34"/>
        <v>0</v>
      </c>
    </row>
    <row r="430" spans="1:18">
      <c r="A430" s="20">
        <f>Asset_Template!A431</f>
        <v>0</v>
      </c>
      <c r="B430" s="288"/>
      <c r="C430" s="288"/>
      <c r="D430" s="289"/>
      <c r="E430" s="289"/>
      <c r="F430" s="289"/>
      <c r="G430" s="289"/>
      <c r="H430" s="327"/>
      <c r="I430" s="327"/>
      <c r="J430" s="329"/>
      <c r="L430" s="3">
        <f t="shared" si="30"/>
        <v>0</v>
      </c>
      <c r="O430" s="3">
        <f t="shared" si="31"/>
        <v>0</v>
      </c>
      <c r="P430" s="3">
        <f t="shared" si="32"/>
        <v>0</v>
      </c>
      <c r="Q430" s="3">
        <f t="shared" si="33"/>
        <v>0</v>
      </c>
      <c r="R430" s="3">
        <f t="shared" si="34"/>
        <v>0</v>
      </c>
    </row>
    <row r="431" spans="1:18">
      <c r="A431" s="20">
        <f>Asset_Template!A432</f>
        <v>0</v>
      </c>
      <c r="B431" s="288"/>
      <c r="C431" s="288"/>
      <c r="D431" s="289"/>
      <c r="E431" s="289"/>
      <c r="F431" s="289"/>
      <c r="G431" s="289"/>
      <c r="H431" s="327"/>
      <c r="I431" s="327"/>
      <c r="J431" s="329"/>
      <c r="L431" s="3">
        <f t="shared" si="30"/>
        <v>0</v>
      </c>
      <c r="O431" s="3">
        <f t="shared" si="31"/>
        <v>0</v>
      </c>
      <c r="P431" s="3">
        <f t="shared" si="32"/>
        <v>0</v>
      </c>
      <c r="Q431" s="3">
        <f t="shared" si="33"/>
        <v>0</v>
      </c>
      <c r="R431" s="3">
        <f t="shared" si="34"/>
        <v>0</v>
      </c>
    </row>
    <row r="432" spans="1:18">
      <c r="A432" s="20">
        <f>Asset_Template!A433</f>
        <v>0</v>
      </c>
      <c r="B432" s="288"/>
      <c r="C432" s="288"/>
      <c r="D432" s="289"/>
      <c r="E432" s="289"/>
      <c r="F432" s="289"/>
      <c r="G432" s="289"/>
      <c r="H432" s="327"/>
      <c r="I432" s="328"/>
      <c r="J432" s="329"/>
      <c r="L432" s="3">
        <f t="shared" si="30"/>
        <v>0</v>
      </c>
      <c r="O432" s="3">
        <f t="shared" si="31"/>
        <v>0</v>
      </c>
      <c r="P432" s="3">
        <f t="shared" si="32"/>
        <v>0</v>
      </c>
      <c r="Q432" s="3">
        <f t="shared" si="33"/>
        <v>0</v>
      </c>
      <c r="R432" s="3">
        <f t="shared" si="34"/>
        <v>0</v>
      </c>
    </row>
    <row r="433" spans="1:18">
      <c r="A433" s="20">
        <f>Asset_Template!A434</f>
        <v>0</v>
      </c>
      <c r="B433" s="288"/>
      <c r="C433" s="288"/>
      <c r="D433" s="289"/>
      <c r="E433" s="289"/>
      <c r="F433" s="289"/>
      <c r="G433" s="289"/>
      <c r="H433" s="327"/>
      <c r="I433" s="328"/>
      <c r="J433" s="329"/>
      <c r="L433" s="3">
        <f t="shared" si="30"/>
        <v>0</v>
      </c>
      <c r="O433" s="3">
        <f t="shared" si="31"/>
        <v>0</v>
      </c>
      <c r="P433" s="3">
        <f t="shared" si="32"/>
        <v>0</v>
      </c>
      <c r="Q433" s="3">
        <f t="shared" si="33"/>
        <v>0</v>
      </c>
      <c r="R433" s="3">
        <f t="shared" si="34"/>
        <v>0</v>
      </c>
    </row>
    <row r="434" spans="1:18">
      <c r="A434" s="20">
        <f>Asset_Template!A435</f>
        <v>0</v>
      </c>
      <c r="B434" s="288"/>
      <c r="C434" s="288"/>
      <c r="D434" s="289"/>
      <c r="E434" s="289"/>
      <c r="F434" s="289"/>
      <c r="G434" s="289"/>
      <c r="H434" s="327"/>
      <c r="I434" s="327"/>
      <c r="J434" s="329"/>
      <c r="L434" s="3">
        <f t="shared" si="30"/>
        <v>0</v>
      </c>
      <c r="O434" s="3">
        <f t="shared" si="31"/>
        <v>0</v>
      </c>
      <c r="P434" s="3">
        <f t="shared" si="32"/>
        <v>0</v>
      </c>
      <c r="Q434" s="3">
        <f t="shared" si="33"/>
        <v>0</v>
      </c>
      <c r="R434" s="3">
        <f t="shared" si="34"/>
        <v>0</v>
      </c>
    </row>
    <row r="435" spans="1:18">
      <c r="A435" s="20">
        <f>Asset_Template!A436</f>
        <v>0</v>
      </c>
      <c r="B435" s="288"/>
      <c r="C435" s="288"/>
      <c r="D435" s="289"/>
      <c r="E435" s="289"/>
      <c r="F435" s="289"/>
      <c r="G435" s="289"/>
      <c r="H435" s="327"/>
      <c r="I435" s="327"/>
      <c r="J435" s="329"/>
      <c r="L435" s="3">
        <f t="shared" si="30"/>
        <v>0</v>
      </c>
      <c r="O435" s="3">
        <f t="shared" si="31"/>
        <v>0</v>
      </c>
      <c r="P435" s="3">
        <f t="shared" si="32"/>
        <v>0</v>
      </c>
      <c r="Q435" s="3">
        <f t="shared" si="33"/>
        <v>0</v>
      </c>
      <c r="R435" s="3">
        <f t="shared" si="34"/>
        <v>0</v>
      </c>
    </row>
    <row r="436" spans="1:18">
      <c r="A436" s="20">
        <f>Asset_Template!A437</f>
        <v>0</v>
      </c>
      <c r="B436" s="288"/>
      <c r="C436" s="288"/>
      <c r="D436" s="289"/>
      <c r="E436" s="289"/>
      <c r="F436" s="289"/>
      <c r="G436" s="289"/>
      <c r="H436" s="327"/>
      <c r="I436" s="327"/>
      <c r="J436" s="329"/>
      <c r="L436" s="3">
        <f t="shared" si="30"/>
        <v>0</v>
      </c>
      <c r="O436" s="3">
        <f t="shared" si="31"/>
        <v>0</v>
      </c>
      <c r="P436" s="3">
        <f t="shared" si="32"/>
        <v>0</v>
      </c>
      <c r="Q436" s="3">
        <f t="shared" si="33"/>
        <v>0</v>
      </c>
      <c r="R436" s="3">
        <f t="shared" si="34"/>
        <v>0</v>
      </c>
    </row>
    <row r="437" spans="1:18">
      <c r="A437" s="20">
        <f>Asset_Template!A438</f>
        <v>0</v>
      </c>
      <c r="B437" s="288"/>
      <c r="C437" s="288"/>
      <c r="D437" s="289"/>
      <c r="E437" s="289"/>
      <c r="F437" s="289"/>
      <c r="G437" s="289"/>
      <c r="H437" s="327"/>
      <c r="I437" s="328"/>
      <c r="J437" s="329"/>
      <c r="L437" s="3">
        <f t="shared" si="30"/>
        <v>0</v>
      </c>
      <c r="O437" s="3">
        <f t="shared" si="31"/>
        <v>0</v>
      </c>
      <c r="P437" s="3">
        <f t="shared" si="32"/>
        <v>0</v>
      </c>
      <c r="Q437" s="3">
        <f t="shared" si="33"/>
        <v>0</v>
      </c>
      <c r="R437" s="3">
        <f t="shared" si="34"/>
        <v>0</v>
      </c>
    </row>
    <row r="438" spans="1:18">
      <c r="A438" s="20">
        <f>Asset_Template!A439</f>
        <v>0</v>
      </c>
      <c r="B438" s="288"/>
      <c r="C438" s="288"/>
      <c r="D438" s="289"/>
      <c r="E438" s="289"/>
      <c r="F438" s="289"/>
      <c r="G438" s="289"/>
      <c r="H438" s="327"/>
      <c r="I438" s="328"/>
      <c r="J438" s="329"/>
      <c r="L438" s="3">
        <f t="shared" si="30"/>
        <v>0</v>
      </c>
      <c r="O438" s="3">
        <f t="shared" si="31"/>
        <v>0</v>
      </c>
      <c r="P438" s="3">
        <f t="shared" si="32"/>
        <v>0</v>
      </c>
      <c r="Q438" s="3">
        <f t="shared" si="33"/>
        <v>0</v>
      </c>
      <c r="R438" s="3">
        <f t="shared" si="34"/>
        <v>0</v>
      </c>
    </row>
    <row r="439" spans="1:18">
      <c r="A439" s="20">
        <f>Asset_Template!A440</f>
        <v>0</v>
      </c>
      <c r="B439" s="288"/>
      <c r="C439" s="288"/>
      <c r="D439" s="289"/>
      <c r="E439" s="289"/>
      <c r="F439" s="289"/>
      <c r="G439" s="289"/>
      <c r="H439" s="327"/>
      <c r="I439" s="327"/>
      <c r="J439" s="329"/>
      <c r="L439" s="3">
        <f t="shared" si="30"/>
        <v>0</v>
      </c>
      <c r="O439" s="3">
        <f t="shared" si="31"/>
        <v>0</v>
      </c>
      <c r="P439" s="3">
        <f t="shared" si="32"/>
        <v>0</v>
      </c>
      <c r="Q439" s="3">
        <f t="shared" si="33"/>
        <v>0</v>
      </c>
      <c r="R439" s="3">
        <f t="shared" si="34"/>
        <v>0</v>
      </c>
    </row>
    <row r="440" spans="1:18">
      <c r="A440" s="20">
        <f>Asset_Template!A441</f>
        <v>0</v>
      </c>
      <c r="B440" s="288"/>
      <c r="C440" s="288"/>
      <c r="D440" s="289"/>
      <c r="E440" s="289"/>
      <c r="F440" s="289"/>
      <c r="G440" s="289"/>
      <c r="H440" s="327"/>
      <c r="I440" s="327"/>
      <c r="J440" s="329"/>
      <c r="L440" s="3">
        <f t="shared" si="30"/>
        <v>0</v>
      </c>
      <c r="O440" s="3">
        <f t="shared" si="31"/>
        <v>0</v>
      </c>
      <c r="P440" s="3">
        <f t="shared" si="32"/>
        <v>0</v>
      </c>
      <c r="Q440" s="3">
        <f t="shared" si="33"/>
        <v>0</v>
      </c>
      <c r="R440" s="3">
        <f t="shared" si="34"/>
        <v>0</v>
      </c>
    </row>
    <row r="441" spans="1:18">
      <c r="A441" s="20">
        <f>Asset_Template!A442</f>
        <v>0</v>
      </c>
      <c r="B441" s="288"/>
      <c r="C441" s="288"/>
      <c r="D441" s="289"/>
      <c r="E441" s="289"/>
      <c r="F441" s="289"/>
      <c r="G441" s="289"/>
      <c r="H441" s="327"/>
      <c r="I441" s="327"/>
      <c r="J441" s="329"/>
      <c r="L441" s="3">
        <f t="shared" si="30"/>
        <v>0</v>
      </c>
      <c r="O441" s="3">
        <f t="shared" si="31"/>
        <v>0</v>
      </c>
      <c r="P441" s="3">
        <f t="shared" si="32"/>
        <v>0</v>
      </c>
      <c r="Q441" s="3">
        <f t="shared" si="33"/>
        <v>0</v>
      </c>
      <c r="R441" s="3">
        <f t="shared" si="34"/>
        <v>0</v>
      </c>
    </row>
    <row r="442" spans="1:18">
      <c r="A442" s="20">
        <f>Asset_Template!A443</f>
        <v>0</v>
      </c>
      <c r="B442" s="288"/>
      <c r="C442" s="288"/>
      <c r="D442" s="289"/>
      <c r="E442" s="289"/>
      <c r="F442" s="289"/>
      <c r="G442" s="289"/>
      <c r="H442" s="327"/>
      <c r="I442" s="328"/>
      <c r="J442" s="329"/>
      <c r="L442" s="3">
        <f t="shared" si="30"/>
        <v>0</v>
      </c>
      <c r="O442" s="3">
        <f t="shared" si="31"/>
        <v>0</v>
      </c>
      <c r="P442" s="3">
        <f t="shared" si="32"/>
        <v>0</v>
      </c>
      <c r="Q442" s="3">
        <f t="shared" si="33"/>
        <v>0</v>
      </c>
      <c r="R442" s="3">
        <f t="shared" si="34"/>
        <v>0</v>
      </c>
    </row>
    <row r="443" spans="1:18">
      <c r="A443" s="20">
        <f>Asset_Template!A444</f>
        <v>0</v>
      </c>
      <c r="B443" s="288"/>
      <c r="C443" s="288"/>
      <c r="D443" s="289"/>
      <c r="E443" s="289"/>
      <c r="F443" s="289"/>
      <c r="G443" s="289"/>
      <c r="H443" s="327"/>
      <c r="I443" s="328"/>
      <c r="J443" s="329"/>
      <c r="L443" s="3">
        <f t="shared" si="30"/>
        <v>0</v>
      </c>
      <c r="O443" s="3">
        <f t="shared" si="31"/>
        <v>0</v>
      </c>
      <c r="P443" s="3">
        <f t="shared" si="32"/>
        <v>0</v>
      </c>
      <c r="Q443" s="3">
        <f t="shared" si="33"/>
        <v>0</v>
      </c>
      <c r="R443" s="3">
        <f t="shared" si="34"/>
        <v>0</v>
      </c>
    </row>
    <row r="444" spans="1:18">
      <c r="A444" s="20">
        <f>Asset_Template!A445</f>
        <v>0</v>
      </c>
      <c r="B444" s="288"/>
      <c r="C444" s="288"/>
      <c r="D444" s="289"/>
      <c r="E444" s="289"/>
      <c r="F444" s="289"/>
      <c r="G444" s="289"/>
      <c r="H444" s="327"/>
      <c r="I444" s="327"/>
      <c r="J444" s="329"/>
      <c r="L444" s="3">
        <f t="shared" si="30"/>
        <v>0</v>
      </c>
      <c r="O444" s="3">
        <f t="shared" si="31"/>
        <v>0</v>
      </c>
      <c r="P444" s="3">
        <f t="shared" si="32"/>
        <v>0</v>
      </c>
      <c r="Q444" s="3">
        <f t="shared" si="33"/>
        <v>0</v>
      </c>
      <c r="R444" s="3">
        <f t="shared" si="34"/>
        <v>0</v>
      </c>
    </row>
    <row r="445" spans="1:18">
      <c r="A445" s="20">
        <f>Asset_Template!A446</f>
        <v>0</v>
      </c>
      <c r="B445" s="288"/>
      <c r="C445" s="288"/>
      <c r="D445" s="289"/>
      <c r="E445" s="289"/>
      <c r="F445" s="289"/>
      <c r="G445" s="289"/>
      <c r="H445" s="327"/>
      <c r="I445" s="327"/>
      <c r="J445" s="329"/>
      <c r="L445" s="3">
        <f t="shared" si="30"/>
        <v>0</v>
      </c>
      <c r="O445" s="3">
        <f t="shared" si="31"/>
        <v>0</v>
      </c>
      <c r="P445" s="3">
        <f t="shared" si="32"/>
        <v>0</v>
      </c>
      <c r="Q445" s="3">
        <f t="shared" si="33"/>
        <v>0</v>
      </c>
      <c r="R445" s="3">
        <f t="shared" si="34"/>
        <v>0</v>
      </c>
    </row>
    <row r="446" spans="1:18">
      <c r="A446" s="20">
        <f>Asset_Template!A447</f>
        <v>0</v>
      </c>
      <c r="B446" s="288"/>
      <c r="C446" s="288"/>
      <c r="D446" s="289"/>
      <c r="E446" s="289"/>
      <c r="F446" s="289"/>
      <c r="G446" s="289"/>
      <c r="H446" s="327"/>
      <c r="I446" s="327"/>
      <c r="J446" s="329"/>
      <c r="L446" s="3">
        <f t="shared" si="30"/>
        <v>0</v>
      </c>
      <c r="O446" s="3">
        <f t="shared" si="31"/>
        <v>0</v>
      </c>
      <c r="P446" s="3">
        <f t="shared" si="32"/>
        <v>0</v>
      </c>
      <c r="Q446" s="3">
        <f t="shared" si="33"/>
        <v>0</v>
      </c>
      <c r="R446" s="3">
        <f t="shared" si="34"/>
        <v>0</v>
      </c>
    </row>
    <row r="447" spans="1:18">
      <c r="A447" s="20">
        <f>Asset_Template!A448</f>
        <v>0</v>
      </c>
      <c r="B447" s="288"/>
      <c r="C447" s="288"/>
      <c r="D447" s="289"/>
      <c r="E447" s="289"/>
      <c r="F447" s="289"/>
      <c r="G447" s="289"/>
      <c r="H447" s="327"/>
      <c r="I447" s="328"/>
      <c r="J447" s="329"/>
      <c r="L447" s="3">
        <f t="shared" si="30"/>
        <v>0</v>
      </c>
      <c r="O447" s="3">
        <f t="shared" si="31"/>
        <v>0</v>
      </c>
      <c r="P447" s="3">
        <f t="shared" si="32"/>
        <v>0</v>
      </c>
      <c r="Q447" s="3">
        <f t="shared" si="33"/>
        <v>0</v>
      </c>
      <c r="R447" s="3">
        <f t="shared" si="34"/>
        <v>0</v>
      </c>
    </row>
    <row r="448" spans="1:18">
      <c r="A448" s="20">
        <f>Asset_Template!A449</f>
        <v>0</v>
      </c>
      <c r="B448" s="288"/>
      <c r="C448" s="288"/>
      <c r="D448" s="289"/>
      <c r="E448" s="289"/>
      <c r="F448" s="289"/>
      <c r="G448" s="289"/>
      <c r="H448" s="327"/>
      <c r="I448" s="328"/>
      <c r="J448" s="329"/>
      <c r="L448" s="3">
        <f t="shared" si="30"/>
        <v>0</v>
      </c>
      <c r="O448" s="3">
        <f t="shared" si="31"/>
        <v>0</v>
      </c>
      <c r="P448" s="3">
        <f t="shared" si="32"/>
        <v>0</v>
      </c>
      <c r="Q448" s="3">
        <f t="shared" si="33"/>
        <v>0</v>
      </c>
      <c r="R448" s="3">
        <f t="shared" si="34"/>
        <v>0</v>
      </c>
    </row>
    <row r="449" spans="1:18">
      <c r="A449" s="20">
        <f>Asset_Template!A450</f>
        <v>0</v>
      </c>
      <c r="B449" s="288"/>
      <c r="C449" s="288"/>
      <c r="D449" s="289"/>
      <c r="E449" s="289"/>
      <c r="F449" s="289"/>
      <c r="G449" s="289"/>
      <c r="H449" s="327"/>
      <c r="I449" s="327"/>
      <c r="J449" s="329"/>
      <c r="L449" s="3">
        <f t="shared" si="30"/>
        <v>0</v>
      </c>
      <c r="O449" s="3">
        <f t="shared" si="31"/>
        <v>0</v>
      </c>
      <c r="P449" s="3">
        <f t="shared" si="32"/>
        <v>0</v>
      </c>
      <c r="Q449" s="3">
        <f t="shared" si="33"/>
        <v>0</v>
      </c>
      <c r="R449" s="3">
        <f t="shared" si="34"/>
        <v>0</v>
      </c>
    </row>
    <row r="450" spans="1:18">
      <c r="A450" s="20">
        <f>Asset_Template!A451</f>
        <v>0</v>
      </c>
      <c r="B450" s="288"/>
      <c r="C450" s="288"/>
      <c r="D450" s="289"/>
      <c r="E450" s="289"/>
      <c r="F450" s="289"/>
      <c r="G450" s="289"/>
      <c r="H450" s="327"/>
      <c r="I450" s="327"/>
      <c r="J450" s="329"/>
      <c r="L450" s="3">
        <f t="shared" si="30"/>
        <v>0</v>
      </c>
      <c r="O450" s="3">
        <f t="shared" si="31"/>
        <v>0</v>
      </c>
      <c r="P450" s="3">
        <f t="shared" si="32"/>
        <v>0</v>
      </c>
      <c r="Q450" s="3">
        <f t="shared" si="33"/>
        <v>0</v>
      </c>
      <c r="R450" s="3">
        <f t="shared" si="34"/>
        <v>0</v>
      </c>
    </row>
    <row r="451" spans="1:18">
      <c r="A451" s="20">
        <f>Asset_Template!A452</f>
        <v>0</v>
      </c>
      <c r="B451" s="288"/>
      <c r="C451" s="288"/>
      <c r="D451" s="289"/>
      <c r="E451" s="289"/>
      <c r="F451" s="289"/>
      <c r="G451" s="289"/>
      <c r="H451" s="327"/>
      <c r="I451" s="327"/>
      <c r="J451" s="329"/>
      <c r="L451" s="3">
        <f t="shared" si="30"/>
        <v>0</v>
      </c>
      <c r="O451" s="3">
        <f t="shared" si="31"/>
        <v>0</v>
      </c>
      <c r="P451" s="3">
        <f t="shared" si="32"/>
        <v>0</v>
      </c>
      <c r="Q451" s="3">
        <f t="shared" si="33"/>
        <v>0</v>
      </c>
      <c r="R451" s="3">
        <f t="shared" si="34"/>
        <v>0</v>
      </c>
    </row>
    <row r="452" spans="1:18">
      <c r="A452" s="20">
        <f>Asset_Template!A453</f>
        <v>0</v>
      </c>
      <c r="B452" s="288"/>
      <c r="C452" s="288"/>
      <c r="D452" s="289"/>
      <c r="E452" s="289"/>
      <c r="F452" s="289"/>
      <c r="G452" s="289"/>
      <c r="H452" s="327"/>
      <c r="I452" s="328"/>
      <c r="J452" s="329"/>
      <c r="L452" s="3">
        <f t="shared" si="30"/>
        <v>0</v>
      </c>
      <c r="O452" s="3">
        <f t="shared" si="31"/>
        <v>0</v>
      </c>
      <c r="P452" s="3">
        <f t="shared" si="32"/>
        <v>0</v>
      </c>
      <c r="Q452" s="3">
        <f t="shared" si="33"/>
        <v>0</v>
      </c>
      <c r="R452" s="3">
        <f t="shared" si="34"/>
        <v>0</v>
      </c>
    </row>
    <row r="453" spans="1:18">
      <c r="A453" s="20">
        <f>Asset_Template!A454</f>
        <v>0</v>
      </c>
      <c r="B453" s="288"/>
      <c r="C453" s="288"/>
      <c r="D453" s="289"/>
      <c r="E453" s="289"/>
      <c r="F453" s="289"/>
      <c r="G453" s="289"/>
      <c r="H453" s="327"/>
      <c r="I453" s="328"/>
      <c r="J453" s="329"/>
      <c r="L453" s="3">
        <f t="shared" si="30"/>
        <v>0</v>
      </c>
      <c r="O453" s="3">
        <f t="shared" si="31"/>
        <v>0</v>
      </c>
      <c r="P453" s="3">
        <f t="shared" si="32"/>
        <v>0</v>
      </c>
      <c r="Q453" s="3">
        <f t="shared" si="33"/>
        <v>0</v>
      </c>
      <c r="R453" s="3">
        <f t="shared" si="34"/>
        <v>0</v>
      </c>
    </row>
    <row r="454" spans="1:18">
      <c r="A454" s="20">
        <f>Asset_Template!A455</f>
        <v>0</v>
      </c>
      <c r="B454" s="288"/>
      <c r="C454" s="288"/>
      <c r="D454" s="289"/>
      <c r="E454" s="289"/>
      <c r="F454" s="289"/>
      <c r="G454" s="289"/>
      <c r="H454" s="327"/>
      <c r="I454" s="327"/>
      <c r="J454" s="329"/>
      <c r="L454" s="3">
        <f t="shared" si="30"/>
        <v>0</v>
      </c>
      <c r="O454" s="3">
        <f t="shared" si="31"/>
        <v>0</v>
      </c>
      <c r="P454" s="3">
        <f t="shared" si="32"/>
        <v>0</v>
      </c>
      <c r="Q454" s="3">
        <f t="shared" si="33"/>
        <v>0</v>
      </c>
      <c r="R454" s="3">
        <f t="shared" si="34"/>
        <v>0</v>
      </c>
    </row>
    <row r="455" spans="1:18">
      <c r="A455" s="20">
        <f>Asset_Template!A456</f>
        <v>0</v>
      </c>
      <c r="B455" s="288"/>
      <c r="C455" s="288"/>
      <c r="D455" s="289"/>
      <c r="E455" s="289"/>
      <c r="F455" s="289"/>
      <c r="G455" s="289"/>
      <c r="H455" s="327"/>
      <c r="I455" s="327"/>
      <c r="J455" s="329"/>
      <c r="L455" s="3">
        <f t="shared" si="30"/>
        <v>0</v>
      </c>
      <c r="O455" s="3">
        <f t="shared" si="31"/>
        <v>0</v>
      </c>
      <c r="P455" s="3">
        <f t="shared" si="32"/>
        <v>0</v>
      </c>
      <c r="Q455" s="3">
        <f t="shared" si="33"/>
        <v>0</v>
      </c>
      <c r="R455" s="3">
        <f t="shared" si="34"/>
        <v>0</v>
      </c>
    </row>
    <row r="456" spans="1:18">
      <c r="A456" s="20">
        <f>Asset_Template!A457</f>
        <v>0</v>
      </c>
      <c r="B456" s="288"/>
      <c r="C456" s="288"/>
      <c r="D456" s="289"/>
      <c r="E456" s="289"/>
      <c r="F456" s="289"/>
      <c r="G456" s="289"/>
      <c r="H456" s="327"/>
      <c r="I456" s="327"/>
      <c r="J456" s="329"/>
      <c r="L456" s="3">
        <f t="shared" si="30"/>
        <v>0</v>
      </c>
      <c r="O456" s="3">
        <f t="shared" si="31"/>
        <v>0</v>
      </c>
      <c r="P456" s="3">
        <f t="shared" si="32"/>
        <v>0</v>
      </c>
      <c r="Q456" s="3">
        <f t="shared" si="33"/>
        <v>0</v>
      </c>
      <c r="R456" s="3">
        <f t="shared" si="34"/>
        <v>0</v>
      </c>
    </row>
    <row r="457" spans="1:18">
      <c r="A457" s="20">
        <f>Asset_Template!A458</f>
        <v>0</v>
      </c>
      <c r="B457" s="288"/>
      <c r="C457" s="288"/>
      <c r="D457" s="289"/>
      <c r="E457" s="289"/>
      <c r="F457" s="289"/>
      <c r="G457" s="289"/>
      <c r="H457" s="327"/>
      <c r="I457" s="328"/>
      <c r="J457" s="329"/>
      <c r="L457" s="3">
        <f t="shared" ref="L457:L507" si="35">COUNTIF(J457,"Yes")</f>
        <v>0</v>
      </c>
      <c r="O457" s="3">
        <f t="shared" ref="O457:O507" si="36">COUNTIF(I457,$O$7)</f>
        <v>0</v>
      </c>
      <c r="P457" s="3">
        <f t="shared" ref="P457:P507" si="37">COUNTIF(I457,$P$7)</f>
        <v>0</v>
      </c>
      <c r="Q457" s="3">
        <f t="shared" ref="Q457:Q507" si="38">COUNTIF(I457,$Q$7)</f>
        <v>0</v>
      </c>
      <c r="R457" s="3">
        <f t="shared" ref="R457:R507" si="39">COUNTIF(I457,$R$7)</f>
        <v>0</v>
      </c>
    </row>
    <row r="458" spans="1:18">
      <c r="A458" s="20">
        <f>Asset_Template!A459</f>
        <v>0</v>
      </c>
      <c r="B458" s="288"/>
      <c r="C458" s="288"/>
      <c r="D458" s="289"/>
      <c r="E458" s="289"/>
      <c r="F458" s="289"/>
      <c r="G458" s="289"/>
      <c r="H458" s="327"/>
      <c r="I458" s="328"/>
      <c r="J458" s="329"/>
      <c r="L458" s="3">
        <f t="shared" si="35"/>
        <v>0</v>
      </c>
      <c r="O458" s="3">
        <f t="shared" si="36"/>
        <v>0</v>
      </c>
      <c r="P458" s="3">
        <f t="shared" si="37"/>
        <v>0</v>
      </c>
      <c r="Q458" s="3">
        <f t="shared" si="38"/>
        <v>0</v>
      </c>
      <c r="R458" s="3">
        <f t="shared" si="39"/>
        <v>0</v>
      </c>
    </row>
    <row r="459" spans="1:18">
      <c r="A459" s="20">
        <f>Asset_Template!A460</f>
        <v>0</v>
      </c>
      <c r="B459" s="288"/>
      <c r="C459" s="288"/>
      <c r="D459" s="289"/>
      <c r="E459" s="289"/>
      <c r="F459" s="289"/>
      <c r="G459" s="289"/>
      <c r="H459" s="327"/>
      <c r="I459" s="327"/>
      <c r="J459" s="329"/>
      <c r="L459" s="3">
        <f t="shared" si="35"/>
        <v>0</v>
      </c>
      <c r="O459" s="3">
        <f t="shared" si="36"/>
        <v>0</v>
      </c>
      <c r="P459" s="3">
        <f t="shared" si="37"/>
        <v>0</v>
      </c>
      <c r="Q459" s="3">
        <f t="shared" si="38"/>
        <v>0</v>
      </c>
      <c r="R459" s="3">
        <f t="shared" si="39"/>
        <v>0</v>
      </c>
    </row>
    <row r="460" spans="1:18">
      <c r="A460" s="20">
        <f>Asset_Template!A461</f>
        <v>0</v>
      </c>
      <c r="B460" s="288"/>
      <c r="C460" s="288"/>
      <c r="D460" s="289"/>
      <c r="E460" s="289"/>
      <c r="F460" s="289"/>
      <c r="G460" s="289"/>
      <c r="H460" s="327"/>
      <c r="I460" s="327"/>
      <c r="J460" s="329"/>
      <c r="L460" s="3">
        <f t="shared" si="35"/>
        <v>0</v>
      </c>
      <c r="O460" s="3">
        <f t="shared" si="36"/>
        <v>0</v>
      </c>
      <c r="P460" s="3">
        <f t="shared" si="37"/>
        <v>0</v>
      </c>
      <c r="Q460" s="3">
        <f t="shared" si="38"/>
        <v>0</v>
      </c>
      <c r="R460" s="3">
        <f t="shared" si="39"/>
        <v>0</v>
      </c>
    </row>
    <row r="461" spans="1:18">
      <c r="A461" s="20">
        <f>Asset_Template!A462</f>
        <v>0</v>
      </c>
      <c r="B461" s="288"/>
      <c r="C461" s="288"/>
      <c r="D461" s="289"/>
      <c r="E461" s="289"/>
      <c r="F461" s="289"/>
      <c r="G461" s="289"/>
      <c r="H461" s="327"/>
      <c r="I461" s="327"/>
      <c r="J461" s="329"/>
      <c r="L461" s="3">
        <f t="shared" si="35"/>
        <v>0</v>
      </c>
      <c r="O461" s="3">
        <f t="shared" si="36"/>
        <v>0</v>
      </c>
      <c r="P461" s="3">
        <f t="shared" si="37"/>
        <v>0</v>
      </c>
      <c r="Q461" s="3">
        <f t="shared" si="38"/>
        <v>0</v>
      </c>
      <c r="R461" s="3">
        <f t="shared" si="39"/>
        <v>0</v>
      </c>
    </row>
    <row r="462" spans="1:18">
      <c r="A462" s="20">
        <f>Asset_Template!A463</f>
        <v>0</v>
      </c>
      <c r="B462" s="288"/>
      <c r="C462" s="288"/>
      <c r="D462" s="289"/>
      <c r="E462" s="289"/>
      <c r="F462" s="289"/>
      <c r="G462" s="289"/>
      <c r="H462" s="327"/>
      <c r="I462" s="328"/>
      <c r="J462" s="329"/>
      <c r="L462" s="3">
        <f t="shared" si="35"/>
        <v>0</v>
      </c>
      <c r="O462" s="3">
        <f t="shared" si="36"/>
        <v>0</v>
      </c>
      <c r="P462" s="3">
        <f t="shared" si="37"/>
        <v>0</v>
      </c>
      <c r="Q462" s="3">
        <f t="shared" si="38"/>
        <v>0</v>
      </c>
      <c r="R462" s="3">
        <f t="shared" si="39"/>
        <v>0</v>
      </c>
    </row>
    <row r="463" spans="1:18">
      <c r="A463" s="20">
        <f>Asset_Template!A464</f>
        <v>0</v>
      </c>
      <c r="B463" s="288"/>
      <c r="C463" s="288"/>
      <c r="D463" s="289"/>
      <c r="E463" s="289"/>
      <c r="F463" s="289"/>
      <c r="G463" s="289"/>
      <c r="H463" s="327"/>
      <c r="I463" s="328"/>
      <c r="J463" s="329"/>
      <c r="L463" s="3">
        <f t="shared" si="35"/>
        <v>0</v>
      </c>
      <c r="O463" s="3">
        <f t="shared" si="36"/>
        <v>0</v>
      </c>
      <c r="P463" s="3">
        <f t="shared" si="37"/>
        <v>0</v>
      </c>
      <c r="Q463" s="3">
        <f t="shared" si="38"/>
        <v>0</v>
      </c>
      <c r="R463" s="3">
        <f t="shared" si="39"/>
        <v>0</v>
      </c>
    </row>
    <row r="464" spans="1:18">
      <c r="A464" s="20">
        <f>Asset_Template!A465</f>
        <v>0</v>
      </c>
      <c r="B464" s="288"/>
      <c r="C464" s="288"/>
      <c r="D464" s="289"/>
      <c r="E464" s="289"/>
      <c r="F464" s="289"/>
      <c r="G464" s="289"/>
      <c r="H464" s="327"/>
      <c r="I464" s="327"/>
      <c r="J464" s="329"/>
      <c r="L464" s="3">
        <f t="shared" si="35"/>
        <v>0</v>
      </c>
      <c r="O464" s="3">
        <f t="shared" si="36"/>
        <v>0</v>
      </c>
      <c r="P464" s="3">
        <f t="shared" si="37"/>
        <v>0</v>
      </c>
      <c r="Q464" s="3">
        <f t="shared" si="38"/>
        <v>0</v>
      </c>
      <c r="R464" s="3">
        <f t="shared" si="39"/>
        <v>0</v>
      </c>
    </row>
    <row r="465" spans="1:18">
      <c r="A465" s="20">
        <f>Asset_Template!A466</f>
        <v>0</v>
      </c>
      <c r="B465" s="288"/>
      <c r="C465" s="288"/>
      <c r="D465" s="289"/>
      <c r="E465" s="289"/>
      <c r="F465" s="289"/>
      <c r="G465" s="289"/>
      <c r="H465" s="327"/>
      <c r="I465" s="327"/>
      <c r="J465" s="329"/>
      <c r="L465" s="3">
        <f t="shared" si="35"/>
        <v>0</v>
      </c>
      <c r="O465" s="3">
        <f t="shared" si="36"/>
        <v>0</v>
      </c>
      <c r="P465" s="3">
        <f t="shared" si="37"/>
        <v>0</v>
      </c>
      <c r="Q465" s="3">
        <f t="shared" si="38"/>
        <v>0</v>
      </c>
      <c r="R465" s="3">
        <f t="shared" si="39"/>
        <v>0</v>
      </c>
    </row>
    <row r="466" spans="1:18">
      <c r="A466" s="20">
        <f>Asset_Template!A467</f>
        <v>0</v>
      </c>
      <c r="B466" s="288"/>
      <c r="C466" s="288"/>
      <c r="D466" s="289"/>
      <c r="E466" s="289"/>
      <c r="F466" s="289"/>
      <c r="G466" s="289"/>
      <c r="H466" s="327"/>
      <c r="I466" s="327"/>
      <c r="J466" s="329"/>
      <c r="L466" s="3">
        <f t="shared" si="35"/>
        <v>0</v>
      </c>
      <c r="O466" s="3">
        <f t="shared" si="36"/>
        <v>0</v>
      </c>
      <c r="P466" s="3">
        <f t="shared" si="37"/>
        <v>0</v>
      </c>
      <c r="Q466" s="3">
        <f t="shared" si="38"/>
        <v>0</v>
      </c>
      <c r="R466" s="3">
        <f t="shared" si="39"/>
        <v>0</v>
      </c>
    </row>
    <row r="467" spans="1:18">
      <c r="A467" s="20">
        <f>Asset_Template!A468</f>
        <v>0</v>
      </c>
      <c r="B467" s="288"/>
      <c r="C467" s="288"/>
      <c r="D467" s="289"/>
      <c r="E467" s="289"/>
      <c r="F467" s="289"/>
      <c r="G467" s="289"/>
      <c r="H467" s="327"/>
      <c r="I467" s="328"/>
      <c r="J467" s="329"/>
      <c r="L467" s="3">
        <f t="shared" si="35"/>
        <v>0</v>
      </c>
      <c r="O467" s="3">
        <f t="shared" si="36"/>
        <v>0</v>
      </c>
      <c r="P467" s="3">
        <f t="shared" si="37"/>
        <v>0</v>
      </c>
      <c r="Q467" s="3">
        <f t="shared" si="38"/>
        <v>0</v>
      </c>
      <c r="R467" s="3">
        <f t="shared" si="39"/>
        <v>0</v>
      </c>
    </row>
    <row r="468" spans="1:18">
      <c r="A468" s="20">
        <f>Asset_Template!A469</f>
        <v>0</v>
      </c>
      <c r="B468" s="288"/>
      <c r="C468" s="288"/>
      <c r="D468" s="289"/>
      <c r="E468" s="289"/>
      <c r="F468" s="289"/>
      <c r="G468" s="289"/>
      <c r="H468" s="327"/>
      <c r="I468" s="328"/>
      <c r="J468" s="329"/>
      <c r="L468" s="3">
        <f t="shared" si="35"/>
        <v>0</v>
      </c>
      <c r="O468" s="3">
        <f t="shared" si="36"/>
        <v>0</v>
      </c>
      <c r="P468" s="3">
        <f t="shared" si="37"/>
        <v>0</v>
      </c>
      <c r="Q468" s="3">
        <f t="shared" si="38"/>
        <v>0</v>
      </c>
      <c r="R468" s="3">
        <f t="shared" si="39"/>
        <v>0</v>
      </c>
    </row>
    <row r="469" spans="1:18">
      <c r="A469" s="20">
        <f>Asset_Template!A470</f>
        <v>0</v>
      </c>
      <c r="B469" s="288"/>
      <c r="C469" s="288"/>
      <c r="D469" s="289"/>
      <c r="E469" s="289"/>
      <c r="F469" s="289"/>
      <c r="G469" s="289"/>
      <c r="H469" s="327"/>
      <c r="I469" s="327"/>
      <c r="J469" s="329"/>
      <c r="L469" s="3">
        <f t="shared" si="35"/>
        <v>0</v>
      </c>
      <c r="O469" s="3">
        <f t="shared" si="36"/>
        <v>0</v>
      </c>
      <c r="P469" s="3">
        <f t="shared" si="37"/>
        <v>0</v>
      </c>
      <c r="Q469" s="3">
        <f t="shared" si="38"/>
        <v>0</v>
      </c>
      <c r="R469" s="3">
        <f t="shared" si="39"/>
        <v>0</v>
      </c>
    </row>
    <row r="470" spans="1:18">
      <c r="A470" s="20">
        <f>Asset_Template!A471</f>
        <v>0</v>
      </c>
      <c r="B470" s="288"/>
      <c r="C470" s="288"/>
      <c r="D470" s="289"/>
      <c r="E470" s="289"/>
      <c r="F470" s="289"/>
      <c r="G470" s="289"/>
      <c r="H470" s="327"/>
      <c r="I470" s="327"/>
      <c r="J470" s="329"/>
      <c r="L470" s="3">
        <f t="shared" si="35"/>
        <v>0</v>
      </c>
      <c r="O470" s="3">
        <f t="shared" si="36"/>
        <v>0</v>
      </c>
      <c r="P470" s="3">
        <f t="shared" si="37"/>
        <v>0</v>
      </c>
      <c r="Q470" s="3">
        <f t="shared" si="38"/>
        <v>0</v>
      </c>
      <c r="R470" s="3">
        <f t="shared" si="39"/>
        <v>0</v>
      </c>
    </row>
    <row r="471" spans="1:18">
      <c r="A471" s="20">
        <f>Asset_Template!A472</f>
        <v>0</v>
      </c>
      <c r="B471" s="288"/>
      <c r="C471" s="288"/>
      <c r="D471" s="289"/>
      <c r="E471" s="289"/>
      <c r="F471" s="289"/>
      <c r="G471" s="289"/>
      <c r="H471" s="327"/>
      <c r="I471" s="327"/>
      <c r="J471" s="329"/>
      <c r="L471" s="3">
        <f t="shared" si="35"/>
        <v>0</v>
      </c>
      <c r="O471" s="3">
        <f t="shared" si="36"/>
        <v>0</v>
      </c>
      <c r="P471" s="3">
        <f t="shared" si="37"/>
        <v>0</v>
      </c>
      <c r="Q471" s="3">
        <f t="shared" si="38"/>
        <v>0</v>
      </c>
      <c r="R471" s="3">
        <f t="shared" si="39"/>
        <v>0</v>
      </c>
    </row>
    <row r="472" spans="1:18">
      <c r="A472" s="20">
        <f>Asset_Template!A473</f>
        <v>0</v>
      </c>
      <c r="B472" s="288"/>
      <c r="C472" s="288"/>
      <c r="D472" s="289"/>
      <c r="E472" s="289"/>
      <c r="F472" s="289"/>
      <c r="G472" s="289"/>
      <c r="H472" s="327"/>
      <c r="I472" s="328"/>
      <c r="J472" s="329"/>
      <c r="L472" s="3">
        <f t="shared" si="35"/>
        <v>0</v>
      </c>
      <c r="O472" s="3">
        <f t="shared" si="36"/>
        <v>0</v>
      </c>
      <c r="P472" s="3">
        <f t="shared" si="37"/>
        <v>0</v>
      </c>
      <c r="Q472" s="3">
        <f t="shared" si="38"/>
        <v>0</v>
      </c>
      <c r="R472" s="3">
        <f t="shared" si="39"/>
        <v>0</v>
      </c>
    </row>
    <row r="473" spans="1:18">
      <c r="A473" s="20">
        <f>Asset_Template!A474</f>
        <v>0</v>
      </c>
      <c r="B473" s="288"/>
      <c r="C473" s="288"/>
      <c r="D473" s="289"/>
      <c r="E473" s="289"/>
      <c r="F473" s="289"/>
      <c r="G473" s="289"/>
      <c r="H473" s="327"/>
      <c r="I473" s="328"/>
      <c r="J473" s="329"/>
      <c r="L473" s="3">
        <f t="shared" si="35"/>
        <v>0</v>
      </c>
      <c r="O473" s="3">
        <f t="shared" si="36"/>
        <v>0</v>
      </c>
      <c r="P473" s="3">
        <f t="shared" si="37"/>
        <v>0</v>
      </c>
      <c r="Q473" s="3">
        <f t="shared" si="38"/>
        <v>0</v>
      </c>
      <c r="R473" s="3">
        <f t="shared" si="39"/>
        <v>0</v>
      </c>
    </row>
    <row r="474" spans="1:18">
      <c r="A474" s="20">
        <f>Asset_Template!A475</f>
        <v>0</v>
      </c>
      <c r="B474" s="288"/>
      <c r="C474" s="288"/>
      <c r="D474" s="289"/>
      <c r="E474" s="289"/>
      <c r="F474" s="289"/>
      <c r="G474" s="289"/>
      <c r="H474" s="327"/>
      <c r="I474" s="327"/>
      <c r="J474" s="329"/>
      <c r="L474" s="3">
        <f t="shared" si="35"/>
        <v>0</v>
      </c>
      <c r="O474" s="3">
        <f t="shared" si="36"/>
        <v>0</v>
      </c>
      <c r="P474" s="3">
        <f t="shared" si="37"/>
        <v>0</v>
      </c>
      <c r="Q474" s="3">
        <f t="shared" si="38"/>
        <v>0</v>
      </c>
      <c r="R474" s="3">
        <f t="shared" si="39"/>
        <v>0</v>
      </c>
    </row>
    <row r="475" spans="1:18">
      <c r="A475" s="20">
        <f>Asset_Template!A476</f>
        <v>0</v>
      </c>
      <c r="B475" s="288"/>
      <c r="C475" s="288"/>
      <c r="D475" s="289"/>
      <c r="E475" s="289"/>
      <c r="F475" s="289"/>
      <c r="G475" s="289"/>
      <c r="H475" s="327"/>
      <c r="I475" s="327"/>
      <c r="J475" s="329"/>
      <c r="L475" s="3">
        <f t="shared" si="35"/>
        <v>0</v>
      </c>
      <c r="O475" s="3">
        <f t="shared" si="36"/>
        <v>0</v>
      </c>
      <c r="P475" s="3">
        <f t="shared" si="37"/>
        <v>0</v>
      </c>
      <c r="Q475" s="3">
        <f t="shared" si="38"/>
        <v>0</v>
      </c>
      <c r="R475" s="3">
        <f t="shared" si="39"/>
        <v>0</v>
      </c>
    </row>
    <row r="476" spans="1:18">
      <c r="A476" s="20">
        <f>Asset_Template!A477</f>
        <v>0</v>
      </c>
      <c r="B476" s="288"/>
      <c r="C476" s="288"/>
      <c r="D476" s="289"/>
      <c r="E476" s="289"/>
      <c r="F476" s="289"/>
      <c r="G476" s="289"/>
      <c r="H476" s="327"/>
      <c r="I476" s="327"/>
      <c r="J476" s="329"/>
      <c r="L476" s="3">
        <f t="shared" si="35"/>
        <v>0</v>
      </c>
      <c r="O476" s="3">
        <f t="shared" si="36"/>
        <v>0</v>
      </c>
      <c r="P476" s="3">
        <f t="shared" si="37"/>
        <v>0</v>
      </c>
      <c r="Q476" s="3">
        <f t="shared" si="38"/>
        <v>0</v>
      </c>
      <c r="R476" s="3">
        <f t="shared" si="39"/>
        <v>0</v>
      </c>
    </row>
    <row r="477" spans="1:18">
      <c r="A477" s="20">
        <f>Asset_Template!A478</f>
        <v>0</v>
      </c>
      <c r="B477" s="288"/>
      <c r="C477" s="288"/>
      <c r="D477" s="289"/>
      <c r="E477" s="289"/>
      <c r="F477" s="289"/>
      <c r="G477" s="289"/>
      <c r="H477" s="327"/>
      <c r="I477" s="328"/>
      <c r="J477" s="329"/>
      <c r="L477" s="3">
        <f t="shared" si="35"/>
        <v>0</v>
      </c>
      <c r="O477" s="3">
        <f t="shared" si="36"/>
        <v>0</v>
      </c>
      <c r="P477" s="3">
        <f t="shared" si="37"/>
        <v>0</v>
      </c>
      <c r="Q477" s="3">
        <f t="shared" si="38"/>
        <v>0</v>
      </c>
      <c r="R477" s="3">
        <f t="shared" si="39"/>
        <v>0</v>
      </c>
    </row>
    <row r="478" spans="1:18">
      <c r="A478" s="20">
        <f>Asset_Template!A479</f>
        <v>0</v>
      </c>
      <c r="B478" s="288"/>
      <c r="C478" s="288"/>
      <c r="D478" s="289"/>
      <c r="E478" s="289"/>
      <c r="F478" s="289"/>
      <c r="G478" s="289"/>
      <c r="H478" s="327"/>
      <c r="I478" s="328"/>
      <c r="J478" s="329"/>
      <c r="L478" s="3">
        <f t="shared" si="35"/>
        <v>0</v>
      </c>
      <c r="O478" s="3">
        <f t="shared" si="36"/>
        <v>0</v>
      </c>
      <c r="P478" s="3">
        <f t="shared" si="37"/>
        <v>0</v>
      </c>
      <c r="Q478" s="3">
        <f t="shared" si="38"/>
        <v>0</v>
      </c>
      <c r="R478" s="3">
        <f t="shared" si="39"/>
        <v>0</v>
      </c>
    </row>
    <row r="479" spans="1:18">
      <c r="A479" s="20">
        <f>Asset_Template!A480</f>
        <v>0</v>
      </c>
      <c r="B479" s="288"/>
      <c r="C479" s="288"/>
      <c r="D479" s="289"/>
      <c r="E479" s="289"/>
      <c r="F479" s="289"/>
      <c r="G479" s="289"/>
      <c r="H479" s="327"/>
      <c r="I479" s="327"/>
      <c r="J479" s="329"/>
      <c r="L479" s="3">
        <f t="shared" si="35"/>
        <v>0</v>
      </c>
      <c r="O479" s="3">
        <f t="shared" si="36"/>
        <v>0</v>
      </c>
      <c r="P479" s="3">
        <f t="shared" si="37"/>
        <v>0</v>
      </c>
      <c r="Q479" s="3">
        <f t="shared" si="38"/>
        <v>0</v>
      </c>
      <c r="R479" s="3">
        <f t="shared" si="39"/>
        <v>0</v>
      </c>
    </row>
    <row r="480" spans="1:18">
      <c r="A480" s="20">
        <f>Asset_Template!A481</f>
        <v>0</v>
      </c>
      <c r="B480" s="288"/>
      <c r="C480" s="288"/>
      <c r="D480" s="289"/>
      <c r="E480" s="289"/>
      <c r="F480" s="289"/>
      <c r="G480" s="289"/>
      <c r="H480" s="327"/>
      <c r="I480" s="327"/>
      <c r="J480" s="329"/>
      <c r="L480" s="3">
        <f t="shared" si="35"/>
        <v>0</v>
      </c>
      <c r="O480" s="3">
        <f t="shared" si="36"/>
        <v>0</v>
      </c>
      <c r="P480" s="3">
        <f t="shared" si="37"/>
        <v>0</v>
      </c>
      <c r="Q480" s="3">
        <f t="shared" si="38"/>
        <v>0</v>
      </c>
      <c r="R480" s="3">
        <f t="shared" si="39"/>
        <v>0</v>
      </c>
    </row>
    <row r="481" spans="1:18">
      <c r="A481" s="20">
        <f>Asset_Template!A482</f>
        <v>0</v>
      </c>
      <c r="B481" s="288"/>
      <c r="C481" s="288"/>
      <c r="D481" s="289"/>
      <c r="E481" s="289"/>
      <c r="F481" s="289"/>
      <c r="G481" s="289"/>
      <c r="H481" s="327"/>
      <c r="I481" s="327"/>
      <c r="J481" s="329"/>
      <c r="L481" s="3">
        <f t="shared" si="35"/>
        <v>0</v>
      </c>
      <c r="O481" s="3">
        <f t="shared" si="36"/>
        <v>0</v>
      </c>
      <c r="P481" s="3">
        <f t="shared" si="37"/>
        <v>0</v>
      </c>
      <c r="Q481" s="3">
        <f t="shared" si="38"/>
        <v>0</v>
      </c>
      <c r="R481" s="3">
        <f t="shared" si="39"/>
        <v>0</v>
      </c>
    </row>
    <row r="482" spans="1:18">
      <c r="A482" s="20">
        <f>Asset_Template!A483</f>
        <v>0</v>
      </c>
      <c r="B482" s="288"/>
      <c r="C482" s="288"/>
      <c r="D482" s="289"/>
      <c r="E482" s="289"/>
      <c r="F482" s="289"/>
      <c r="G482" s="289"/>
      <c r="H482" s="327"/>
      <c r="I482" s="328"/>
      <c r="J482" s="329"/>
      <c r="L482" s="3">
        <f t="shared" si="35"/>
        <v>0</v>
      </c>
      <c r="O482" s="3">
        <f t="shared" si="36"/>
        <v>0</v>
      </c>
      <c r="P482" s="3">
        <f t="shared" si="37"/>
        <v>0</v>
      </c>
      <c r="Q482" s="3">
        <f t="shared" si="38"/>
        <v>0</v>
      </c>
      <c r="R482" s="3">
        <f t="shared" si="39"/>
        <v>0</v>
      </c>
    </row>
    <row r="483" spans="1:18">
      <c r="A483" s="20">
        <f>Asset_Template!A484</f>
        <v>0</v>
      </c>
      <c r="B483" s="288"/>
      <c r="C483" s="288"/>
      <c r="D483" s="289"/>
      <c r="E483" s="289"/>
      <c r="F483" s="289"/>
      <c r="G483" s="289"/>
      <c r="H483" s="327"/>
      <c r="I483" s="328"/>
      <c r="J483" s="329"/>
      <c r="L483" s="3">
        <f t="shared" si="35"/>
        <v>0</v>
      </c>
      <c r="O483" s="3">
        <f t="shared" si="36"/>
        <v>0</v>
      </c>
      <c r="P483" s="3">
        <f t="shared" si="37"/>
        <v>0</v>
      </c>
      <c r="Q483" s="3">
        <f t="shared" si="38"/>
        <v>0</v>
      </c>
      <c r="R483" s="3">
        <f t="shared" si="39"/>
        <v>0</v>
      </c>
    </row>
    <row r="484" spans="1:18">
      <c r="A484" s="20">
        <f>Asset_Template!A485</f>
        <v>0</v>
      </c>
      <c r="B484" s="288"/>
      <c r="C484" s="288"/>
      <c r="D484" s="289"/>
      <c r="E484" s="289"/>
      <c r="F484" s="289"/>
      <c r="G484" s="289"/>
      <c r="H484" s="327"/>
      <c r="I484" s="327"/>
      <c r="J484" s="329"/>
      <c r="L484" s="3">
        <f t="shared" si="35"/>
        <v>0</v>
      </c>
      <c r="O484" s="3">
        <f t="shared" si="36"/>
        <v>0</v>
      </c>
      <c r="P484" s="3">
        <f t="shared" si="37"/>
        <v>0</v>
      </c>
      <c r="Q484" s="3">
        <f t="shared" si="38"/>
        <v>0</v>
      </c>
      <c r="R484" s="3">
        <f t="shared" si="39"/>
        <v>0</v>
      </c>
    </row>
    <row r="485" spans="1:18">
      <c r="A485" s="20">
        <f>Asset_Template!A486</f>
        <v>0</v>
      </c>
      <c r="B485" s="288"/>
      <c r="C485" s="288"/>
      <c r="D485" s="289"/>
      <c r="E485" s="289"/>
      <c r="F485" s="289"/>
      <c r="G485" s="289"/>
      <c r="H485" s="327"/>
      <c r="I485" s="327"/>
      <c r="J485" s="329"/>
      <c r="L485" s="3">
        <f t="shared" si="35"/>
        <v>0</v>
      </c>
      <c r="O485" s="3">
        <f t="shared" si="36"/>
        <v>0</v>
      </c>
      <c r="P485" s="3">
        <f t="shared" si="37"/>
        <v>0</v>
      </c>
      <c r="Q485" s="3">
        <f t="shared" si="38"/>
        <v>0</v>
      </c>
      <c r="R485" s="3">
        <f t="shared" si="39"/>
        <v>0</v>
      </c>
    </row>
    <row r="486" spans="1:18">
      <c r="A486" s="20">
        <f>Asset_Template!A487</f>
        <v>0</v>
      </c>
      <c r="B486" s="288"/>
      <c r="C486" s="288"/>
      <c r="D486" s="289"/>
      <c r="E486" s="289"/>
      <c r="F486" s="289"/>
      <c r="G486" s="289"/>
      <c r="H486" s="327"/>
      <c r="I486" s="327"/>
      <c r="J486" s="329"/>
      <c r="L486" s="3">
        <f t="shared" si="35"/>
        <v>0</v>
      </c>
      <c r="O486" s="3">
        <f t="shared" si="36"/>
        <v>0</v>
      </c>
      <c r="P486" s="3">
        <f t="shared" si="37"/>
        <v>0</v>
      </c>
      <c r="Q486" s="3">
        <f t="shared" si="38"/>
        <v>0</v>
      </c>
      <c r="R486" s="3">
        <f t="shared" si="39"/>
        <v>0</v>
      </c>
    </row>
    <row r="487" spans="1:18">
      <c r="A487" s="20">
        <f>Asset_Template!A488</f>
        <v>0</v>
      </c>
      <c r="B487" s="288"/>
      <c r="C487" s="288"/>
      <c r="D487" s="289"/>
      <c r="E487" s="289"/>
      <c r="F487" s="289"/>
      <c r="G487" s="289"/>
      <c r="H487" s="327"/>
      <c r="I487" s="328"/>
      <c r="J487" s="329"/>
      <c r="L487" s="3">
        <f t="shared" si="35"/>
        <v>0</v>
      </c>
      <c r="O487" s="3">
        <f t="shared" si="36"/>
        <v>0</v>
      </c>
      <c r="P487" s="3">
        <f t="shared" si="37"/>
        <v>0</v>
      </c>
      <c r="Q487" s="3">
        <f t="shared" si="38"/>
        <v>0</v>
      </c>
      <c r="R487" s="3">
        <f t="shared" si="39"/>
        <v>0</v>
      </c>
    </row>
    <row r="488" spans="1:18">
      <c r="A488" s="20">
        <f>Asset_Template!A489</f>
        <v>0</v>
      </c>
      <c r="B488" s="288"/>
      <c r="C488" s="288"/>
      <c r="D488" s="289"/>
      <c r="E488" s="289"/>
      <c r="F488" s="289"/>
      <c r="G488" s="289"/>
      <c r="H488" s="327"/>
      <c r="I488" s="328"/>
      <c r="J488" s="329"/>
      <c r="L488" s="3">
        <f t="shared" si="35"/>
        <v>0</v>
      </c>
      <c r="O488" s="3">
        <f t="shared" si="36"/>
        <v>0</v>
      </c>
      <c r="P488" s="3">
        <f t="shared" si="37"/>
        <v>0</v>
      </c>
      <c r="Q488" s="3">
        <f t="shared" si="38"/>
        <v>0</v>
      </c>
      <c r="R488" s="3">
        <f t="shared" si="39"/>
        <v>0</v>
      </c>
    </row>
    <row r="489" spans="1:18">
      <c r="A489" s="20">
        <f>Asset_Template!A490</f>
        <v>0</v>
      </c>
      <c r="B489" s="288"/>
      <c r="C489" s="288"/>
      <c r="D489" s="289"/>
      <c r="E489" s="289"/>
      <c r="F489" s="289"/>
      <c r="G489" s="289"/>
      <c r="H489" s="327"/>
      <c r="I489" s="327"/>
      <c r="J489" s="329"/>
      <c r="L489" s="3">
        <f t="shared" si="35"/>
        <v>0</v>
      </c>
      <c r="O489" s="3">
        <f t="shared" si="36"/>
        <v>0</v>
      </c>
      <c r="P489" s="3">
        <f t="shared" si="37"/>
        <v>0</v>
      </c>
      <c r="Q489" s="3">
        <f t="shared" si="38"/>
        <v>0</v>
      </c>
      <c r="R489" s="3">
        <f t="shared" si="39"/>
        <v>0</v>
      </c>
    </row>
    <row r="490" spans="1:18">
      <c r="A490" s="20">
        <f>Asset_Template!A491</f>
        <v>0</v>
      </c>
      <c r="B490" s="288"/>
      <c r="C490" s="288"/>
      <c r="D490" s="289"/>
      <c r="E490" s="289"/>
      <c r="F490" s="289"/>
      <c r="G490" s="289"/>
      <c r="H490" s="327"/>
      <c r="I490" s="327"/>
      <c r="J490" s="329"/>
      <c r="L490" s="3">
        <f t="shared" si="35"/>
        <v>0</v>
      </c>
      <c r="O490" s="3">
        <f t="shared" si="36"/>
        <v>0</v>
      </c>
      <c r="P490" s="3">
        <f t="shared" si="37"/>
        <v>0</v>
      </c>
      <c r="Q490" s="3">
        <f t="shared" si="38"/>
        <v>0</v>
      </c>
      <c r="R490" s="3">
        <f t="shared" si="39"/>
        <v>0</v>
      </c>
    </row>
    <row r="491" spans="1:18">
      <c r="A491" s="20">
        <f>Asset_Template!A492</f>
        <v>0</v>
      </c>
      <c r="B491" s="288"/>
      <c r="C491" s="288"/>
      <c r="D491" s="289"/>
      <c r="E491" s="289"/>
      <c r="F491" s="289"/>
      <c r="G491" s="289"/>
      <c r="H491" s="327"/>
      <c r="I491" s="327"/>
      <c r="J491" s="329"/>
      <c r="L491" s="3">
        <f t="shared" si="35"/>
        <v>0</v>
      </c>
      <c r="O491" s="3">
        <f t="shared" si="36"/>
        <v>0</v>
      </c>
      <c r="P491" s="3">
        <f t="shared" si="37"/>
        <v>0</v>
      </c>
      <c r="Q491" s="3">
        <f t="shared" si="38"/>
        <v>0</v>
      </c>
      <c r="R491" s="3">
        <f t="shared" si="39"/>
        <v>0</v>
      </c>
    </row>
    <row r="492" spans="1:18">
      <c r="A492" s="20">
        <f>Asset_Template!A493</f>
        <v>0</v>
      </c>
      <c r="B492" s="288"/>
      <c r="C492" s="288"/>
      <c r="D492" s="289"/>
      <c r="E492" s="289"/>
      <c r="F492" s="289"/>
      <c r="G492" s="289"/>
      <c r="H492" s="327"/>
      <c r="I492" s="328"/>
      <c r="J492" s="329"/>
      <c r="L492" s="3">
        <f t="shared" si="35"/>
        <v>0</v>
      </c>
      <c r="O492" s="3">
        <f t="shared" si="36"/>
        <v>0</v>
      </c>
      <c r="P492" s="3">
        <f t="shared" si="37"/>
        <v>0</v>
      </c>
      <c r="Q492" s="3">
        <f t="shared" si="38"/>
        <v>0</v>
      </c>
      <c r="R492" s="3">
        <f t="shared" si="39"/>
        <v>0</v>
      </c>
    </row>
    <row r="493" spans="1:18">
      <c r="A493" s="20">
        <f>Asset_Template!A494</f>
        <v>0</v>
      </c>
      <c r="B493" s="288"/>
      <c r="C493" s="288"/>
      <c r="D493" s="289"/>
      <c r="E493" s="289"/>
      <c r="F493" s="289"/>
      <c r="G493" s="289"/>
      <c r="H493" s="327"/>
      <c r="I493" s="328"/>
      <c r="J493" s="329"/>
      <c r="L493" s="3">
        <f t="shared" si="35"/>
        <v>0</v>
      </c>
      <c r="O493" s="3">
        <f t="shared" si="36"/>
        <v>0</v>
      </c>
      <c r="P493" s="3">
        <f t="shared" si="37"/>
        <v>0</v>
      </c>
      <c r="Q493" s="3">
        <f t="shared" si="38"/>
        <v>0</v>
      </c>
      <c r="R493" s="3">
        <f t="shared" si="39"/>
        <v>0</v>
      </c>
    </row>
    <row r="494" spans="1:18">
      <c r="A494" s="20">
        <f>Asset_Template!A495</f>
        <v>0</v>
      </c>
      <c r="B494" s="288"/>
      <c r="C494" s="288"/>
      <c r="D494" s="289"/>
      <c r="E494" s="289"/>
      <c r="F494" s="289"/>
      <c r="G494" s="289"/>
      <c r="H494" s="327"/>
      <c r="I494" s="327"/>
      <c r="J494" s="329"/>
      <c r="L494" s="3">
        <f t="shared" si="35"/>
        <v>0</v>
      </c>
      <c r="O494" s="3">
        <f t="shared" si="36"/>
        <v>0</v>
      </c>
      <c r="P494" s="3">
        <f t="shared" si="37"/>
        <v>0</v>
      </c>
      <c r="Q494" s="3">
        <f t="shared" si="38"/>
        <v>0</v>
      </c>
      <c r="R494" s="3">
        <f t="shared" si="39"/>
        <v>0</v>
      </c>
    </row>
    <row r="495" spans="1:18">
      <c r="A495" s="20">
        <f>Asset_Template!A496</f>
        <v>0</v>
      </c>
      <c r="B495" s="288"/>
      <c r="C495" s="288"/>
      <c r="D495" s="289"/>
      <c r="E495" s="289"/>
      <c r="F495" s="289"/>
      <c r="G495" s="289"/>
      <c r="H495" s="327"/>
      <c r="I495" s="327"/>
      <c r="J495" s="329"/>
      <c r="L495" s="3">
        <f t="shared" si="35"/>
        <v>0</v>
      </c>
      <c r="O495" s="3">
        <f t="shared" si="36"/>
        <v>0</v>
      </c>
      <c r="P495" s="3">
        <f t="shared" si="37"/>
        <v>0</v>
      </c>
      <c r="Q495" s="3">
        <f t="shared" si="38"/>
        <v>0</v>
      </c>
      <c r="R495" s="3">
        <f t="shared" si="39"/>
        <v>0</v>
      </c>
    </row>
    <row r="496" spans="1:18">
      <c r="A496" s="20">
        <f>Asset_Template!A497</f>
        <v>0</v>
      </c>
      <c r="B496" s="288"/>
      <c r="C496" s="288"/>
      <c r="D496" s="289"/>
      <c r="E496" s="289"/>
      <c r="F496" s="289"/>
      <c r="G496" s="289"/>
      <c r="H496" s="327"/>
      <c r="I496" s="327"/>
      <c r="J496" s="329"/>
      <c r="L496" s="3">
        <f t="shared" si="35"/>
        <v>0</v>
      </c>
      <c r="O496" s="3">
        <f t="shared" si="36"/>
        <v>0</v>
      </c>
      <c r="P496" s="3">
        <f t="shared" si="37"/>
        <v>0</v>
      </c>
      <c r="Q496" s="3">
        <f t="shared" si="38"/>
        <v>0</v>
      </c>
      <c r="R496" s="3">
        <f t="shared" si="39"/>
        <v>0</v>
      </c>
    </row>
    <row r="497" spans="1:18">
      <c r="A497" s="20">
        <f>Asset_Template!A498</f>
        <v>0</v>
      </c>
      <c r="B497" s="288"/>
      <c r="C497" s="288"/>
      <c r="D497" s="289"/>
      <c r="E497" s="289"/>
      <c r="F497" s="289"/>
      <c r="G497" s="289"/>
      <c r="H497" s="327"/>
      <c r="I497" s="328"/>
      <c r="J497" s="329"/>
      <c r="L497" s="3">
        <f t="shared" si="35"/>
        <v>0</v>
      </c>
      <c r="O497" s="3">
        <f t="shared" si="36"/>
        <v>0</v>
      </c>
      <c r="P497" s="3">
        <f t="shared" si="37"/>
        <v>0</v>
      </c>
      <c r="Q497" s="3">
        <f t="shared" si="38"/>
        <v>0</v>
      </c>
      <c r="R497" s="3">
        <f t="shared" si="39"/>
        <v>0</v>
      </c>
    </row>
    <row r="498" spans="1:18">
      <c r="A498" s="20">
        <f>Asset_Template!A499</f>
        <v>0</v>
      </c>
      <c r="B498" s="288"/>
      <c r="C498" s="288"/>
      <c r="D498" s="289"/>
      <c r="E498" s="289"/>
      <c r="F498" s="289"/>
      <c r="G498" s="289"/>
      <c r="H498" s="327"/>
      <c r="I498" s="328"/>
      <c r="J498" s="329"/>
      <c r="L498" s="3">
        <f t="shared" si="35"/>
        <v>0</v>
      </c>
      <c r="O498" s="3">
        <f t="shared" si="36"/>
        <v>0</v>
      </c>
      <c r="P498" s="3">
        <f t="shared" si="37"/>
        <v>0</v>
      </c>
      <c r="Q498" s="3">
        <f t="shared" si="38"/>
        <v>0</v>
      </c>
      <c r="R498" s="3">
        <f t="shared" si="39"/>
        <v>0</v>
      </c>
    </row>
    <row r="499" spans="1:18">
      <c r="A499" s="20">
        <f>Asset_Template!A500</f>
        <v>0</v>
      </c>
      <c r="B499" s="288"/>
      <c r="C499" s="288"/>
      <c r="D499" s="289"/>
      <c r="E499" s="289"/>
      <c r="F499" s="289"/>
      <c r="G499" s="289"/>
      <c r="H499" s="327"/>
      <c r="I499" s="327"/>
      <c r="J499" s="329"/>
      <c r="L499" s="3">
        <f t="shared" si="35"/>
        <v>0</v>
      </c>
      <c r="O499" s="3">
        <f t="shared" si="36"/>
        <v>0</v>
      </c>
      <c r="P499" s="3">
        <f t="shared" si="37"/>
        <v>0</v>
      </c>
      <c r="Q499" s="3">
        <f t="shared" si="38"/>
        <v>0</v>
      </c>
      <c r="R499" s="3">
        <f t="shared" si="39"/>
        <v>0</v>
      </c>
    </row>
    <row r="500" spans="1:18">
      <c r="A500" s="20">
        <f>Asset_Template!A501</f>
        <v>0</v>
      </c>
      <c r="B500" s="288"/>
      <c r="C500" s="288"/>
      <c r="D500" s="289"/>
      <c r="E500" s="289"/>
      <c r="F500" s="289"/>
      <c r="G500" s="289"/>
      <c r="H500" s="327"/>
      <c r="I500" s="327"/>
      <c r="J500" s="329"/>
      <c r="L500" s="3">
        <f t="shared" si="35"/>
        <v>0</v>
      </c>
      <c r="O500" s="3">
        <f t="shared" si="36"/>
        <v>0</v>
      </c>
      <c r="P500" s="3">
        <f t="shared" si="37"/>
        <v>0</v>
      </c>
      <c r="Q500" s="3">
        <f t="shared" si="38"/>
        <v>0</v>
      </c>
      <c r="R500" s="3">
        <f t="shared" si="39"/>
        <v>0</v>
      </c>
    </row>
    <row r="501" spans="1:18">
      <c r="A501" s="20">
        <f>Asset_Template!A502</f>
        <v>0</v>
      </c>
      <c r="B501" s="288"/>
      <c r="C501" s="288"/>
      <c r="D501" s="289"/>
      <c r="E501" s="289"/>
      <c r="F501" s="289"/>
      <c r="G501" s="289"/>
      <c r="H501" s="327"/>
      <c r="I501" s="327"/>
      <c r="J501" s="329"/>
      <c r="L501" s="3">
        <f t="shared" si="35"/>
        <v>0</v>
      </c>
      <c r="O501" s="3">
        <f t="shared" si="36"/>
        <v>0</v>
      </c>
      <c r="P501" s="3">
        <f t="shared" si="37"/>
        <v>0</v>
      </c>
      <c r="Q501" s="3">
        <f t="shared" si="38"/>
        <v>0</v>
      </c>
      <c r="R501" s="3">
        <f t="shared" si="39"/>
        <v>0</v>
      </c>
    </row>
    <row r="502" spans="1:18">
      <c r="A502" s="20">
        <f>Asset_Template!A503</f>
        <v>0</v>
      </c>
      <c r="B502" s="288"/>
      <c r="C502" s="288"/>
      <c r="D502" s="289"/>
      <c r="E502" s="289"/>
      <c r="F502" s="289"/>
      <c r="G502" s="289"/>
      <c r="H502" s="327"/>
      <c r="I502" s="328"/>
      <c r="J502" s="329"/>
      <c r="L502" s="3">
        <f t="shared" si="35"/>
        <v>0</v>
      </c>
      <c r="O502" s="3">
        <f t="shared" si="36"/>
        <v>0</v>
      </c>
      <c r="P502" s="3">
        <f t="shared" si="37"/>
        <v>0</v>
      </c>
      <c r="Q502" s="3">
        <f t="shared" si="38"/>
        <v>0</v>
      </c>
      <c r="R502" s="3">
        <f t="shared" si="39"/>
        <v>0</v>
      </c>
    </row>
    <row r="503" spans="1:18">
      <c r="A503" s="20">
        <f>Asset_Template!A504</f>
        <v>0</v>
      </c>
      <c r="B503" s="288"/>
      <c r="C503" s="288"/>
      <c r="D503" s="289"/>
      <c r="E503" s="289"/>
      <c r="F503" s="289"/>
      <c r="G503" s="289"/>
      <c r="H503" s="327"/>
      <c r="I503" s="328"/>
      <c r="J503" s="329"/>
      <c r="L503" s="3">
        <f t="shared" si="35"/>
        <v>0</v>
      </c>
      <c r="O503" s="3">
        <f t="shared" si="36"/>
        <v>0</v>
      </c>
      <c r="P503" s="3">
        <f t="shared" si="37"/>
        <v>0</v>
      </c>
      <c r="Q503" s="3">
        <f t="shared" si="38"/>
        <v>0</v>
      </c>
      <c r="R503" s="3">
        <f t="shared" si="39"/>
        <v>0</v>
      </c>
    </row>
    <row r="504" spans="1:18">
      <c r="A504" s="20">
        <f>Asset_Template!A505</f>
        <v>0</v>
      </c>
      <c r="B504" s="288"/>
      <c r="C504" s="288"/>
      <c r="D504" s="289"/>
      <c r="E504" s="289"/>
      <c r="F504" s="289"/>
      <c r="G504" s="289"/>
      <c r="H504" s="327"/>
      <c r="I504" s="327"/>
      <c r="J504" s="329"/>
      <c r="L504" s="3">
        <f t="shared" si="35"/>
        <v>0</v>
      </c>
      <c r="O504" s="3">
        <f t="shared" si="36"/>
        <v>0</v>
      </c>
      <c r="P504" s="3">
        <f t="shared" si="37"/>
        <v>0</v>
      </c>
      <c r="Q504" s="3">
        <f t="shared" si="38"/>
        <v>0</v>
      </c>
      <c r="R504" s="3">
        <f t="shared" si="39"/>
        <v>0</v>
      </c>
    </row>
    <row r="505" spans="1:18">
      <c r="A505" s="20">
        <f>Asset_Template!A506</f>
        <v>0</v>
      </c>
      <c r="B505" s="288"/>
      <c r="C505" s="288"/>
      <c r="D505" s="289"/>
      <c r="E505" s="289"/>
      <c r="F505" s="289"/>
      <c r="G505" s="289"/>
      <c r="H505" s="327"/>
      <c r="I505" s="327"/>
      <c r="J505" s="329"/>
      <c r="L505" s="3">
        <f t="shared" si="35"/>
        <v>0</v>
      </c>
      <c r="O505" s="3">
        <f t="shared" si="36"/>
        <v>0</v>
      </c>
      <c r="P505" s="3">
        <f t="shared" si="37"/>
        <v>0</v>
      </c>
      <c r="Q505" s="3">
        <f t="shared" si="38"/>
        <v>0</v>
      </c>
      <c r="R505" s="3">
        <f t="shared" si="39"/>
        <v>0</v>
      </c>
    </row>
    <row r="506" spans="1:18">
      <c r="A506" s="20">
        <f>Asset_Template!A507</f>
        <v>0</v>
      </c>
      <c r="B506" s="288"/>
      <c r="C506" s="288"/>
      <c r="D506" s="289"/>
      <c r="E506" s="289"/>
      <c r="F506" s="289"/>
      <c r="G506" s="289"/>
      <c r="H506" s="327"/>
      <c r="I506" s="327"/>
      <c r="J506" s="329"/>
      <c r="L506" s="3">
        <f t="shared" si="35"/>
        <v>0</v>
      </c>
      <c r="O506" s="3">
        <f t="shared" si="36"/>
        <v>0</v>
      </c>
      <c r="P506" s="3">
        <f t="shared" si="37"/>
        <v>0</v>
      </c>
      <c r="Q506" s="3">
        <f t="shared" si="38"/>
        <v>0</v>
      </c>
      <c r="R506" s="3">
        <f t="shared" si="39"/>
        <v>0</v>
      </c>
    </row>
    <row r="507" spans="1:18" ht="13.5" thickBot="1">
      <c r="A507" s="27">
        <f>Asset_Template!A508</f>
        <v>0</v>
      </c>
      <c r="B507" s="330"/>
      <c r="C507" s="330"/>
      <c r="D507" s="304"/>
      <c r="E507" s="304"/>
      <c r="F507" s="304"/>
      <c r="G507" s="304"/>
      <c r="H507" s="331"/>
      <c r="I507" s="331"/>
      <c r="J507" s="332"/>
      <c r="L507" s="3">
        <f t="shared" si="35"/>
        <v>0</v>
      </c>
      <c r="O507" s="3">
        <f t="shared" si="36"/>
        <v>0</v>
      </c>
      <c r="P507" s="3">
        <f t="shared" si="37"/>
        <v>0</v>
      </c>
      <c r="Q507" s="3">
        <f t="shared" si="38"/>
        <v>0</v>
      </c>
      <c r="R507" s="3">
        <f t="shared" si="39"/>
        <v>0</v>
      </c>
    </row>
    <row r="508" spans="1:18">
      <c r="A508" s="55"/>
      <c r="B508" s="55"/>
      <c r="C508" s="55"/>
    </row>
    <row r="509" spans="1:18">
      <c r="A509" s="55"/>
      <c r="B509" s="55"/>
      <c r="C509" s="55"/>
    </row>
    <row r="510" spans="1:18">
      <c r="A510" s="55"/>
      <c r="B510" s="55"/>
      <c r="C510" s="55"/>
    </row>
    <row r="511" spans="1:18">
      <c r="A511" s="55"/>
      <c r="B511" s="55"/>
      <c r="C511" s="55"/>
    </row>
    <row r="512" spans="1:18">
      <c r="A512" s="55"/>
      <c r="B512" s="55"/>
      <c r="C512" s="55"/>
    </row>
    <row r="513" spans="1:3">
      <c r="A513" s="55"/>
      <c r="B513" s="55"/>
      <c r="C513" s="55"/>
    </row>
    <row r="514" spans="1:3">
      <c r="A514" s="55"/>
      <c r="B514" s="55"/>
      <c r="C514" s="55"/>
    </row>
    <row r="515" spans="1:3">
      <c r="A515" s="55"/>
      <c r="B515" s="55"/>
      <c r="C515" s="55"/>
    </row>
    <row r="516" spans="1:3">
      <c r="A516" s="55"/>
      <c r="B516" s="55"/>
      <c r="C516" s="55"/>
    </row>
    <row r="517" spans="1:3">
      <c r="A517" s="55"/>
      <c r="B517" s="55"/>
      <c r="C517" s="55"/>
    </row>
    <row r="518" spans="1:3">
      <c r="A518" s="55"/>
      <c r="B518" s="55"/>
      <c r="C518" s="55"/>
    </row>
    <row r="519" spans="1:3">
      <c r="A519" s="55"/>
      <c r="B519" s="55"/>
      <c r="C519" s="55"/>
    </row>
    <row r="520" spans="1:3">
      <c r="A520" s="55"/>
      <c r="B520" s="55"/>
      <c r="C520" s="55"/>
    </row>
  </sheetData>
  <sheetProtection algorithmName="SHA-512" hashValue="xiW81xFsn46O6AHgxR+YRHDwlrYppFHxqb13/sNUy2YNKawkJ1VDwUJSnZNfvqUPL9nNDUfeMQ9S8ZaYjqY/tw==" saltValue="UplKHYNwaeiSC2uNVxYxxw==" spinCount="100000" sheet="1" objects="1" scenarios="1"/>
  <mergeCells count="8">
    <mergeCell ref="H6:H7"/>
    <mergeCell ref="I6:I7"/>
    <mergeCell ref="C6:C7"/>
    <mergeCell ref="A2:E2"/>
    <mergeCell ref="A4:E4"/>
    <mergeCell ref="D6:G6"/>
    <mergeCell ref="A6:A7"/>
    <mergeCell ref="B6:B7"/>
  </mergeCells>
  <dataValidations count="8">
    <dataValidation type="list" allowBlank="1" showInputMessage="1" showErrorMessage="1" sqref="I8:I507" xr:uid="{00000000-0002-0000-0F00-000000000000}">
      <formula1>$N$8:$N$11</formula1>
    </dataValidation>
    <dataValidation type="list" allowBlank="1" showInputMessage="1" showErrorMessage="1" sqref="J8:J507" xr:uid="{00000000-0002-0000-0F00-000001000000}">
      <formula1>$N$13:$N$14</formula1>
    </dataValidation>
    <dataValidation allowBlank="1" showInputMessage="1" showErrorMessage="1" promptTitle="Organisational Utilisation" prompt="Which division, branch, department or section of the organisation will utilise this asset?" sqref="B6:B7" xr:uid="{00000000-0002-0000-0F00-000002000000}"/>
    <dataValidation allowBlank="1" showInputMessage="1" showErrorMessage="1" promptTitle="Region / Area" prompt="In which region or area will this asset be utilised?" sqref="C6:C7" xr:uid="{00000000-0002-0000-0F00-000003000000}"/>
    <dataValidation allowBlank="1" showInputMessage="1" showErrorMessage="1" promptTitle="Location" prompt="Indicate at which address, in which building and room the asset is located" sqref="D6:G6" xr:uid="{00000000-0002-0000-0F00-000004000000}"/>
    <dataValidation allowBlank="1" showInputMessage="1" showErrorMessage="1" promptTitle="Asset Owner" prompt=": The person to whom the asset is entrusted, such as the person using it, or the employee responsible for maintaining it, etc" sqref="H6:H7" xr:uid="{00000000-0002-0000-0F00-000005000000}"/>
    <dataValidation allowBlank="1" showInputMessage="1" showErrorMessage="1" promptTitle="Maaintenance Schedule" prompt="Is this asset on the maintenance schedule for the current financial year?" sqref="J7" xr:uid="{00000000-0002-0000-0F00-000006000000}"/>
    <dataValidation allowBlank="1" showInputMessage="1" showErrorMessage="1" promptTitle="Maintenance Schedule" prompt="Is this asset on the maintenance schedule for the current financial year?" sqref="J6" xr:uid="{00000000-0002-0000-0F00-000007000000}"/>
  </dataValidations>
  <pageMargins left="0.70866141732283472" right="0.70866141732283472" top="0.74803149606299213" bottom="0.74803149606299213" header="0.31496062992125984" footer="0.31496062992125984"/>
  <pageSetup paperSize="9" orientation="landscape" horizontalDpi="300" verticalDpi="0"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tint="-0.749992370372631"/>
  </sheetPr>
  <dimension ref="A2:J54"/>
  <sheetViews>
    <sheetView showGridLines="0" showZeros="0" workbookViewId="0">
      <selection activeCell="B43" sqref="B43:E51"/>
    </sheetView>
  </sheetViews>
  <sheetFormatPr defaultColWidth="9.140625" defaultRowHeight="12.75"/>
  <cols>
    <col min="1" max="1" width="20.7109375" style="1" customWidth="1"/>
    <col min="2" max="2" width="11.7109375" style="63" customWidth="1"/>
    <col min="3" max="5" width="11.7109375" style="50" customWidth="1"/>
    <col min="6" max="6" width="13.28515625" style="50" customWidth="1"/>
    <col min="7" max="8" width="13.28515625" style="1" customWidth="1"/>
    <col min="9" max="16384" width="9.140625" style="1"/>
  </cols>
  <sheetData>
    <row r="2" spans="1:10" ht="18.75" thickBot="1">
      <c r="A2" s="212" t="s">
        <v>74</v>
      </c>
      <c r="B2" s="212"/>
      <c r="C2" s="212"/>
      <c r="D2" s="212"/>
      <c r="E2" s="212"/>
      <c r="F2" s="212"/>
      <c r="G2" s="212"/>
      <c r="H2" s="212"/>
      <c r="I2" s="212"/>
      <c r="J2" s="212"/>
    </row>
    <row r="4" spans="1:10" ht="13.5">
      <c r="A4" s="246">
        <f>Settings!C38</f>
        <v>0</v>
      </c>
      <c r="B4" s="246"/>
      <c r="C4" s="246"/>
      <c r="D4" s="89">
        <f>Settings!C39</f>
        <v>0</v>
      </c>
      <c r="E4" s="246">
        <f>Settings!C40</f>
        <v>0</v>
      </c>
      <c r="F4" s="246"/>
      <c r="G4" s="246"/>
      <c r="H4" s="90"/>
      <c r="I4" s="90"/>
      <c r="J4" s="90"/>
    </row>
    <row r="5" spans="1:10" ht="13.5">
      <c r="A5" s="247">
        <f>Settings!C41</f>
        <v>0</v>
      </c>
      <c r="B5" s="247"/>
      <c r="C5" s="247"/>
      <c r="D5" s="247">
        <f>Settings!C42</f>
        <v>0</v>
      </c>
      <c r="E5" s="247"/>
      <c r="F5" s="247"/>
      <c r="G5" s="247">
        <f>Settings!C43</f>
        <v>0</v>
      </c>
      <c r="H5" s="247"/>
      <c r="I5" s="247"/>
      <c r="J5" s="88">
        <f>Settings!C44</f>
        <v>0</v>
      </c>
    </row>
    <row r="6" spans="1:10" ht="13.5" thickBot="1"/>
    <row r="7" spans="1:10">
      <c r="A7" s="70" t="s">
        <v>6</v>
      </c>
      <c r="B7" s="71" t="s">
        <v>5</v>
      </c>
      <c r="C7" s="72" t="s">
        <v>65</v>
      </c>
      <c r="D7" s="72" t="s">
        <v>72</v>
      </c>
      <c r="E7" s="73" t="s">
        <v>73</v>
      </c>
    </row>
    <row r="8" spans="1:10">
      <c r="A8" s="74">
        <f>Settings!C13</f>
        <v>0</v>
      </c>
      <c r="B8" s="64">
        <f>'Asset-Type'!S9</f>
        <v>0</v>
      </c>
      <c r="C8" s="65">
        <f>'Asset-Type market value'!S9</f>
        <v>0</v>
      </c>
      <c r="D8" s="65">
        <f>'Asset-Type Impairment'!S9</f>
        <v>0</v>
      </c>
      <c r="E8" s="66">
        <f>'Asset-Type market value'!S9</f>
        <v>0</v>
      </c>
    </row>
    <row r="9" spans="1:10">
      <c r="A9" s="74">
        <f>Settings!C14</f>
        <v>0</v>
      </c>
      <c r="B9" s="64">
        <f>'Asset-Type'!T9</f>
        <v>0</v>
      </c>
      <c r="C9" s="65">
        <f>'Asset-Type market value'!T9</f>
        <v>0</v>
      </c>
      <c r="D9" s="65">
        <f>'Asset-Type Impairment'!T9</f>
        <v>0</v>
      </c>
      <c r="E9" s="66">
        <f>'Asset-Type market value'!T9</f>
        <v>0</v>
      </c>
    </row>
    <row r="10" spans="1:10">
      <c r="A10" s="74">
        <f>Settings!C15</f>
        <v>0</v>
      </c>
      <c r="B10" s="64">
        <f>'Asset-Type'!U9</f>
        <v>0</v>
      </c>
      <c r="C10" s="65">
        <f>'Asset-Type market value'!U9</f>
        <v>0</v>
      </c>
      <c r="D10" s="65">
        <f>'Asset-Type Impairment'!U9</f>
        <v>0</v>
      </c>
      <c r="E10" s="66">
        <f>'Asset-Type market value'!U9</f>
        <v>0</v>
      </c>
    </row>
    <row r="11" spans="1:10">
      <c r="A11" s="74">
        <f>Settings!C16</f>
        <v>0</v>
      </c>
      <c r="B11" s="64">
        <f>'Asset-Type'!V9</f>
        <v>0</v>
      </c>
      <c r="C11" s="65">
        <f>'Asset-Type market value'!V9</f>
        <v>0</v>
      </c>
      <c r="D11" s="65">
        <f>'Asset-Type Impairment'!V9</f>
        <v>0</v>
      </c>
      <c r="E11" s="66">
        <f>'Asset-Type market value'!V9</f>
        <v>0</v>
      </c>
    </row>
    <row r="12" spans="1:10">
      <c r="A12" s="74">
        <f>Settings!C17</f>
        <v>0</v>
      </c>
      <c r="B12" s="64">
        <f>'Asset-Type'!W9</f>
        <v>0</v>
      </c>
      <c r="C12" s="65">
        <f>'Asset-Type market value'!W9</f>
        <v>0</v>
      </c>
      <c r="D12" s="65">
        <f>'Asset-Type Impairment'!W9</f>
        <v>0</v>
      </c>
      <c r="E12" s="66">
        <f>'Asset-Type market value'!W9</f>
        <v>0</v>
      </c>
    </row>
    <row r="13" spans="1:10">
      <c r="A13" s="74">
        <f>Settings!C18</f>
        <v>0</v>
      </c>
      <c r="B13" s="64">
        <f>'Asset-Type'!X9</f>
        <v>0</v>
      </c>
      <c r="C13" s="65">
        <f>'Asset-Type market value'!X9</f>
        <v>0</v>
      </c>
      <c r="D13" s="65">
        <f>'Asset-Type Impairment'!X9</f>
        <v>0</v>
      </c>
      <c r="E13" s="66">
        <f>'Asset-Type market value'!X9</f>
        <v>0</v>
      </c>
    </row>
    <row r="14" spans="1:10">
      <c r="A14" s="74">
        <f>Settings!C19</f>
        <v>0</v>
      </c>
      <c r="B14" s="64">
        <f>'Asset-Type'!Y9</f>
        <v>0</v>
      </c>
      <c r="C14" s="65">
        <f>'Asset-Type market value'!Y9</f>
        <v>0</v>
      </c>
      <c r="D14" s="65">
        <f>'Asset-Type Impairment'!Y9</f>
        <v>0</v>
      </c>
      <c r="E14" s="66">
        <f>'Asset-Type market value'!Y9</f>
        <v>0</v>
      </c>
    </row>
    <row r="15" spans="1:10">
      <c r="A15" s="74">
        <f>Settings!C20</f>
        <v>0</v>
      </c>
      <c r="B15" s="64">
        <f>'Asset-Type'!Z9</f>
        <v>0</v>
      </c>
      <c r="C15" s="65">
        <f>'Asset-Type market value'!Z9</f>
        <v>0</v>
      </c>
      <c r="D15" s="65">
        <f>'Asset-Type Impairment'!Z9</f>
        <v>0</v>
      </c>
      <c r="E15" s="66">
        <f>'Asset-Type market value'!Z9</f>
        <v>0</v>
      </c>
    </row>
    <row r="16" spans="1:10">
      <c r="A16" s="74">
        <f>Settings!C21</f>
        <v>0</v>
      </c>
      <c r="B16" s="64">
        <f>'Asset-Type'!AA9</f>
        <v>0</v>
      </c>
      <c r="C16" s="65">
        <f>'Asset-Type market value'!AA9</f>
        <v>0</v>
      </c>
      <c r="D16" s="65">
        <f>'Asset-Type Impairment'!AA9</f>
        <v>0</v>
      </c>
      <c r="E16" s="66">
        <f>'Asset-Type market value'!AA9</f>
        <v>0</v>
      </c>
    </row>
    <row r="17" spans="1:5">
      <c r="A17" s="74">
        <f>Settings!C22</f>
        <v>0</v>
      </c>
      <c r="B17" s="64">
        <f>'Asset-Type'!AB9</f>
        <v>0</v>
      </c>
      <c r="C17" s="65">
        <f>'Asset-Type market value'!AB9</f>
        <v>0</v>
      </c>
      <c r="D17" s="65">
        <f>'Asset-Type Impairment'!AB9</f>
        <v>0</v>
      </c>
      <c r="E17" s="66">
        <f>'Asset-Type market value'!AB9</f>
        <v>0</v>
      </c>
    </row>
    <row r="18" spans="1:5">
      <c r="A18" s="74">
        <f>Settings!C23</f>
        <v>0</v>
      </c>
      <c r="B18" s="64">
        <f>'Asset-Type'!AC9</f>
        <v>0</v>
      </c>
      <c r="C18" s="65">
        <f>'Asset-Type market value'!AC9</f>
        <v>0</v>
      </c>
      <c r="D18" s="65">
        <f>'Asset-Type Impairment'!AC9</f>
        <v>0</v>
      </c>
      <c r="E18" s="66">
        <f>'Asset-Type market value'!AC9</f>
        <v>0</v>
      </c>
    </row>
    <row r="19" spans="1:5">
      <c r="A19" s="74">
        <f>Settings!C24</f>
        <v>0</v>
      </c>
      <c r="B19" s="64">
        <f>'Asset-Type'!AD9</f>
        <v>0</v>
      </c>
      <c r="C19" s="65">
        <f>'Asset-Type market value'!AD9</f>
        <v>0</v>
      </c>
      <c r="D19" s="65">
        <f>'Asset-Type Impairment'!AD9</f>
        <v>0</v>
      </c>
      <c r="E19" s="66">
        <f>'Asset-Type market value'!AD9</f>
        <v>0</v>
      </c>
    </row>
    <row r="20" spans="1:5">
      <c r="A20" s="74">
        <f>Settings!C25</f>
        <v>0</v>
      </c>
      <c r="B20" s="64">
        <f>'Asset-Type'!AE9</f>
        <v>0</v>
      </c>
      <c r="C20" s="65">
        <f>'Asset-Type market value'!AE9</f>
        <v>0</v>
      </c>
      <c r="D20" s="65">
        <f>'Asset-Type Impairment'!AE9</f>
        <v>0</v>
      </c>
      <c r="E20" s="66">
        <f>'Asset-Type market value'!AE9</f>
        <v>0</v>
      </c>
    </row>
    <row r="21" spans="1:5">
      <c r="A21" s="74">
        <f>Settings!C26</f>
        <v>0</v>
      </c>
      <c r="B21" s="64">
        <f>'Asset-Type'!AF9</f>
        <v>0</v>
      </c>
      <c r="C21" s="65">
        <f>'Asset-Type market value'!AF9</f>
        <v>0</v>
      </c>
      <c r="D21" s="65">
        <f>'Asset-Type Impairment'!AF9</f>
        <v>0</v>
      </c>
      <c r="E21" s="66">
        <f>'Asset-Type market value'!AF9</f>
        <v>0</v>
      </c>
    </row>
    <row r="22" spans="1:5" ht="13.5" thickBot="1">
      <c r="A22" s="75">
        <f>Settings!C27</f>
        <v>0</v>
      </c>
      <c r="B22" s="67">
        <f>'Asset-Type'!AG9</f>
        <v>0</v>
      </c>
      <c r="C22" s="68">
        <f>'Asset-Type market value'!AG9</f>
        <v>0</v>
      </c>
      <c r="D22" s="68">
        <f>'Asset-Type Impairment'!AG9</f>
        <v>0</v>
      </c>
      <c r="E22" s="69">
        <f>'Asset-Type market value'!AG9</f>
        <v>0</v>
      </c>
    </row>
    <row r="23" spans="1:5" ht="13.5" thickBot="1"/>
    <row r="24" spans="1:5">
      <c r="A24" s="70" t="str">
        <f>Settings!B11</f>
        <v>Asset Responsibility</v>
      </c>
      <c r="B24" s="71" t="str">
        <f>B7</f>
        <v>Purchasing Price</v>
      </c>
      <c r="C24" s="72" t="s">
        <v>65</v>
      </c>
      <c r="D24" s="72" t="str">
        <f>D7</f>
        <v>Impairment Value</v>
      </c>
      <c r="E24" s="73" t="str">
        <f t="shared" ref="E24" si="0">E7</f>
        <v>Acc. Depreciation</v>
      </c>
    </row>
    <row r="25" spans="1:5">
      <c r="A25" s="74">
        <f>Settings!B13</f>
        <v>0</v>
      </c>
      <c r="B25" s="64">
        <f>'Asset-Asset Center'!S9</f>
        <v>0</v>
      </c>
      <c r="C25" s="65">
        <f>'Asset-Asset Center (2)'!S9</f>
        <v>0</v>
      </c>
      <c r="D25" s="65">
        <f>'Asset-Asset Centerimpair'!S9</f>
        <v>0</v>
      </c>
      <c r="E25" s="66">
        <f>'Asset-Asset Center-accdepr'!S9</f>
        <v>0</v>
      </c>
    </row>
    <row r="26" spans="1:5">
      <c r="A26" s="74">
        <f>Settings!B14</f>
        <v>0</v>
      </c>
      <c r="B26" s="64">
        <f>'Asset-Asset Center'!T9</f>
        <v>0</v>
      </c>
      <c r="C26" s="65">
        <f>'Asset-Asset Center (2)'!T9</f>
        <v>0</v>
      </c>
      <c r="D26" s="65">
        <f>'Asset-Asset Centerimpair'!T9</f>
        <v>0</v>
      </c>
      <c r="E26" s="66">
        <f>'Asset-Asset Center-accdepr'!T9</f>
        <v>0</v>
      </c>
    </row>
    <row r="27" spans="1:5">
      <c r="A27" s="74">
        <f>Settings!B15</f>
        <v>0</v>
      </c>
      <c r="B27" s="64">
        <f>'Asset-Asset Center'!U9</f>
        <v>0</v>
      </c>
      <c r="C27" s="65">
        <f>'Asset-Asset Center (2)'!U9</f>
        <v>0</v>
      </c>
      <c r="D27" s="65">
        <f>'Asset-Asset Centerimpair'!U9</f>
        <v>0</v>
      </c>
      <c r="E27" s="66">
        <f>'Asset-Asset Center-accdepr'!U9</f>
        <v>0</v>
      </c>
    </row>
    <row r="28" spans="1:5">
      <c r="A28" s="74">
        <f>Settings!B16</f>
        <v>0</v>
      </c>
      <c r="B28" s="64">
        <f>'Asset-Asset Center'!V9</f>
        <v>0</v>
      </c>
      <c r="C28" s="65">
        <f>'Asset-Asset Center (2)'!V9</f>
        <v>0</v>
      </c>
      <c r="D28" s="65">
        <f>'Asset-Asset Centerimpair'!V9</f>
        <v>0</v>
      </c>
      <c r="E28" s="66">
        <f>'Asset-Asset Center-accdepr'!V9</f>
        <v>0</v>
      </c>
    </row>
    <row r="29" spans="1:5">
      <c r="A29" s="74">
        <f>Settings!B17</f>
        <v>0</v>
      </c>
      <c r="B29" s="64">
        <f>'Asset-Asset Center'!W9</f>
        <v>0</v>
      </c>
      <c r="C29" s="65">
        <f>'Asset-Asset Center (2)'!W9</f>
        <v>0</v>
      </c>
      <c r="D29" s="65">
        <f>'Asset-Asset Centerimpair'!W9</f>
        <v>0</v>
      </c>
      <c r="E29" s="66">
        <f>'Asset-Asset Center-accdepr'!W9</f>
        <v>0</v>
      </c>
    </row>
    <row r="30" spans="1:5">
      <c r="A30" s="74">
        <f>Settings!B18</f>
        <v>0</v>
      </c>
      <c r="B30" s="64">
        <f>'Asset-Asset Center'!X9</f>
        <v>0</v>
      </c>
      <c r="C30" s="65">
        <f>'Asset-Asset Center (2)'!X9</f>
        <v>0</v>
      </c>
      <c r="D30" s="65">
        <f>'Asset-Asset Centerimpair'!X9</f>
        <v>0</v>
      </c>
      <c r="E30" s="66">
        <f>'Asset-Asset Center-accdepr'!X9</f>
        <v>0</v>
      </c>
    </row>
    <row r="31" spans="1:5">
      <c r="A31" s="74">
        <f>Settings!B19</f>
        <v>0</v>
      </c>
      <c r="B31" s="64">
        <f>'Asset-Asset Center'!Y9</f>
        <v>0</v>
      </c>
      <c r="C31" s="65">
        <f>'Asset-Asset Center (2)'!Y9</f>
        <v>0</v>
      </c>
      <c r="D31" s="65">
        <f>'Asset-Asset Centerimpair'!Y9</f>
        <v>0</v>
      </c>
      <c r="E31" s="66">
        <f>'Asset-Asset Center-accdepr'!Y9</f>
        <v>0</v>
      </c>
    </row>
    <row r="32" spans="1:5">
      <c r="A32" s="74">
        <f>Settings!B20</f>
        <v>0</v>
      </c>
      <c r="B32" s="64">
        <f>'Asset-Asset Center'!Z9</f>
        <v>0</v>
      </c>
      <c r="C32" s="65">
        <f>'Asset-Asset Center (2)'!Z9</f>
        <v>0</v>
      </c>
      <c r="D32" s="65">
        <f>'Asset-Asset Centerimpair'!Z9</f>
        <v>0</v>
      </c>
      <c r="E32" s="66">
        <f>'Asset-Asset Center-accdepr'!Z9</f>
        <v>0</v>
      </c>
    </row>
    <row r="33" spans="1:5">
      <c r="A33" s="74">
        <f>Settings!B21</f>
        <v>0</v>
      </c>
      <c r="B33" s="64">
        <f>'Asset-Asset Center'!AA9</f>
        <v>0</v>
      </c>
      <c r="C33" s="65">
        <f>'Asset-Asset Center (2)'!AA9</f>
        <v>0</v>
      </c>
      <c r="D33" s="65">
        <f>'Asset-Asset Centerimpair'!AA9</f>
        <v>0</v>
      </c>
      <c r="E33" s="66">
        <f>'Asset-Asset Center-accdepr'!AA9</f>
        <v>0</v>
      </c>
    </row>
    <row r="34" spans="1:5">
      <c r="A34" s="74">
        <f>Settings!B22</f>
        <v>0</v>
      </c>
      <c r="B34" s="64">
        <f>'Asset-Asset Center'!AB9</f>
        <v>0</v>
      </c>
      <c r="C34" s="65">
        <f>'Asset-Asset Center (2)'!AB9</f>
        <v>0</v>
      </c>
      <c r="D34" s="65">
        <f>'Asset-Asset Centerimpair'!AB9</f>
        <v>0</v>
      </c>
      <c r="E34" s="66">
        <f>'Asset-Asset Center-accdepr'!AB9</f>
        <v>0</v>
      </c>
    </row>
    <row r="35" spans="1:5">
      <c r="A35" s="74">
        <f>Settings!B23</f>
        <v>0</v>
      </c>
      <c r="B35" s="64">
        <f>'Asset-Asset Center'!AC9</f>
        <v>0</v>
      </c>
      <c r="C35" s="65">
        <f>'Asset-Asset Center (2)'!AC9</f>
        <v>0</v>
      </c>
      <c r="D35" s="65">
        <f>'Asset-Asset Centerimpair'!AC9</f>
        <v>0</v>
      </c>
      <c r="E35" s="66">
        <f>'Asset-Asset Center-accdepr'!AC9</f>
        <v>0</v>
      </c>
    </row>
    <row r="36" spans="1:5">
      <c r="A36" s="74">
        <f>Settings!B24</f>
        <v>0</v>
      </c>
      <c r="B36" s="64">
        <f>'Asset-Asset Center'!AD9</f>
        <v>0</v>
      </c>
      <c r="C36" s="65">
        <f>'Asset-Asset Center (2)'!AD9</f>
        <v>0</v>
      </c>
      <c r="D36" s="65">
        <f>'Asset-Asset Centerimpair'!AD9</f>
        <v>0</v>
      </c>
      <c r="E36" s="66">
        <f>'Asset-Asset Center-accdepr'!AD9</f>
        <v>0</v>
      </c>
    </row>
    <row r="37" spans="1:5">
      <c r="A37" s="74">
        <f>Settings!B25</f>
        <v>0</v>
      </c>
      <c r="B37" s="64">
        <f>'Asset-Asset Center'!AE9</f>
        <v>0</v>
      </c>
      <c r="C37" s="65">
        <f>'Asset-Asset Center (2)'!AE9</f>
        <v>0</v>
      </c>
      <c r="D37" s="65">
        <f>'Asset-Asset Centerimpair'!AE9</f>
        <v>0</v>
      </c>
      <c r="E37" s="66">
        <f>'Asset-Asset Center-accdepr'!AE9</f>
        <v>0</v>
      </c>
    </row>
    <row r="38" spans="1:5">
      <c r="A38" s="74">
        <f>Settings!B26</f>
        <v>0</v>
      </c>
      <c r="B38" s="64">
        <f>'Asset-Asset Center'!AF9</f>
        <v>0</v>
      </c>
      <c r="C38" s="65">
        <f>'Asset-Asset Center (2)'!AF9</f>
        <v>0</v>
      </c>
      <c r="D38" s="65">
        <f>'Asset-Asset Centerimpair'!AF9</f>
        <v>0</v>
      </c>
      <c r="E38" s="66">
        <f>'Asset-Asset Center-accdepr'!AF9</f>
        <v>0</v>
      </c>
    </row>
    <row r="39" spans="1:5" ht="13.5" thickBot="1">
      <c r="A39" s="75">
        <f>Settings!B27</f>
        <v>0</v>
      </c>
      <c r="B39" s="67">
        <f>'Asset-Asset Center'!AG9</f>
        <v>0</v>
      </c>
      <c r="C39" s="68">
        <f>'Asset-Asset Center (2)'!AG9</f>
        <v>0</v>
      </c>
      <c r="D39" s="68">
        <f>'Asset-Asset Centerimpair'!AG9</f>
        <v>0</v>
      </c>
      <c r="E39" s="69">
        <f>'Asset-Asset Center-accdepr'!AG9</f>
        <v>0</v>
      </c>
    </row>
    <row r="41" spans="1:5" ht="13.5" thickBot="1"/>
    <row r="42" spans="1:5" ht="25.5">
      <c r="A42" s="182" t="s">
        <v>158</v>
      </c>
      <c r="B42" s="183" t="s">
        <v>159</v>
      </c>
      <c r="C42" s="184" t="s">
        <v>160</v>
      </c>
      <c r="D42" s="184" t="s">
        <v>161</v>
      </c>
      <c r="E42" s="185" t="s">
        <v>162</v>
      </c>
    </row>
    <row r="43" spans="1:5">
      <c r="A43" s="186">
        <f>Settings!D25</f>
        <v>0</v>
      </c>
      <c r="B43" s="176">
        <f>'Commitments-purchasing'!X11</f>
        <v>0</v>
      </c>
      <c r="C43" s="177">
        <f>'Cash flows'!X11</f>
        <v>0</v>
      </c>
      <c r="D43" s="188">
        <f>C43-B43</f>
        <v>0</v>
      </c>
      <c r="E43" s="178">
        <f>C43</f>
        <v>0</v>
      </c>
    </row>
    <row r="44" spans="1:5">
      <c r="A44" s="186">
        <f>Settings!D26</f>
        <v>0</v>
      </c>
      <c r="B44" s="176">
        <f>'Commitments-purchasing'!X12</f>
        <v>0</v>
      </c>
      <c r="C44" s="177">
        <f>'Cash flows'!X12</f>
        <v>0</v>
      </c>
      <c r="D44" s="188">
        <f t="shared" ref="D44:D54" si="1">C44-B44</f>
        <v>0</v>
      </c>
      <c r="E44" s="178">
        <f>E43+C44</f>
        <v>0</v>
      </c>
    </row>
    <row r="45" spans="1:5">
      <c r="A45" s="186">
        <f>Settings!D27</f>
        <v>0</v>
      </c>
      <c r="B45" s="176">
        <f>'Commitments-purchasing'!X13</f>
        <v>0</v>
      </c>
      <c r="C45" s="177">
        <f>'Cash flows'!X13</f>
        <v>0</v>
      </c>
      <c r="D45" s="188">
        <f t="shared" si="1"/>
        <v>0</v>
      </c>
      <c r="E45" s="178">
        <f>E44+C45</f>
        <v>0</v>
      </c>
    </row>
    <row r="46" spans="1:5">
      <c r="A46" s="186">
        <f>Settings!D28</f>
        <v>0</v>
      </c>
      <c r="B46" s="176">
        <f>'Commitments-purchasing'!X14</f>
        <v>0</v>
      </c>
      <c r="C46" s="177">
        <f>'Cash flows'!X14</f>
        <v>0</v>
      </c>
      <c r="D46" s="188">
        <f t="shared" si="1"/>
        <v>0</v>
      </c>
      <c r="E46" s="178">
        <f t="shared" ref="E46:E54" si="2">E45+C46</f>
        <v>0</v>
      </c>
    </row>
    <row r="47" spans="1:5">
      <c r="A47" s="186">
        <f>Settings!D29</f>
        <v>0</v>
      </c>
      <c r="B47" s="176">
        <f>'Commitments-purchasing'!X15</f>
        <v>0</v>
      </c>
      <c r="C47" s="177">
        <f>'Cash flows'!X15</f>
        <v>0</v>
      </c>
      <c r="D47" s="188">
        <f t="shared" si="1"/>
        <v>0</v>
      </c>
      <c r="E47" s="178">
        <f t="shared" si="2"/>
        <v>0</v>
      </c>
    </row>
    <row r="48" spans="1:5">
      <c r="A48" s="186">
        <f>Settings!D30</f>
        <v>0</v>
      </c>
      <c r="B48" s="176">
        <f>'Commitments-purchasing'!X16</f>
        <v>0</v>
      </c>
      <c r="C48" s="177">
        <f>'Cash flows'!X16</f>
        <v>0</v>
      </c>
      <c r="D48" s="188">
        <f t="shared" si="1"/>
        <v>0</v>
      </c>
      <c r="E48" s="178">
        <f t="shared" si="2"/>
        <v>0</v>
      </c>
    </row>
    <row r="49" spans="1:5">
      <c r="A49" s="186">
        <f>Settings!D31</f>
        <v>0</v>
      </c>
      <c r="B49" s="176">
        <f>'Commitments-purchasing'!X17</f>
        <v>0</v>
      </c>
      <c r="C49" s="177">
        <f>'Cash flows'!X17</f>
        <v>0</v>
      </c>
      <c r="D49" s="188">
        <f t="shared" si="1"/>
        <v>0</v>
      </c>
      <c r="E49" s="178">
        <f t="shared" si="2"/>
        <v>0</v>
      </c>
    </row>
    <row r="50" spans="1:5">
      <c r="A50" s="186">
        <f>Settings!D32</f>
        <v>0</v>
      </c>
      <c r="B50" s="176">
        <f>'Commitments-purchasing'!X18</f>
        <v>0</v>
      </c>
      <c r="C50" s="177">
        <f>'Cash flows'!X18</f>
        <v>0</v>
      </c>
      <c r="D50" s="188">
        <f t="shared" si="1"/>
        <v>0</v>
      </c>
      <c r="E50" s="178">
        <f t="shared" si="2"/>
        <v>0</v>
      </c>
    </row>
    <row r="51" spans="1:5">
      <c r="A51" s="186">
        <f>Settings!D33</f>
        <v>0</v>
      </c>
      <c r="B51" s="176">
        <f>'Commitments-purchasing'!X19</f>
        <v>0</v>
      </c>
      <c r="C51" s="177">
        <f>'Cash flows'!X19</f>
        <v>0</v>
      </c>
      <c r="D51" s="188">
        <f t="shared" si="1"/>
        <v>0</v>
      </c>
      <c r="E51" s="178">
        <f t="shared" si="2"/>
        <v>0</v>
      </c>
    </row>
    <row r="52" spans="1:5">
      <c r="A52" s="186">
        <f>Settings!D34</f>
        <v>0</v>
      </c>
      <c r="B52" s="176">
        <f>'Commitments-purchasing'!X20</f>
        <v>0</v>
      </c>
      <c r="C52" s="177">
        <f>'Cash flows'!X20</f>
        <v>0</v>
      </c>
      <c r="D52" s="188">
        <f t="shared" si="1"/>
        <v>0</v>
      </c>
      <c r="E52" s="178">
        <f t="shared" si="2"/>
        <v>0</v>
      </c>
    </row>
    <row r="53" spans="1:5">
      <c r="A53" s="186">
        <f>Settings!D35</f>
        <v>0</v>
      </c>
      <c r="B53" s="176">
        <f>'Commitments-purchasing'!X21</f>
        <v>0</v>
      </c>
      <c r="C53" s="177">
        <f>'Cash flows'!X21</f>
        <v>0</v>
      </c>
      <c r="D53" s="188">
        <f t="shared" si="1"/>
        <v>0</v>
      </c>
      <c r="E53" s="178">
        <f t="shared" si="2"/>
        <v>0</v>
      </c>
    </row>
    <row r="54" spans="1:5" ht="13.5" thickBot="1">
      <c r="A54" s="187">
        <f>Settings!D36</f>
        <v>0</v>
      </c>
      <c r="B54" s="179">
        <f>'Commitments-purchasing'!X22</f>
        <v>0</v>
      </c>
      <c r="C54" s="180">
        <f>'Cash flows'!X22</f>
        <v>0</v>
      </c>
      <c r="D54" s="189">
        <f t="shared" si="1"/>
        <v>0</v>
      </c>
      <c r="E54" s="181">
        <f t="shared" si="2"/>
        <v>0</v>
      </c>
    </row>
  </sheetData>
  <sheetProtection algorithmName="SHA-512" hashValue="uLEQhbJKMyDKVyZ5Yg1aUV/BBhJxZNrmVjlu64eRdMlHFedg0m+lyu9MMwyLVWSy9VMwwo1U8LP6UPFm6O7HeA==" saltValue="X+qv9oUoTciXvJB6rmWxHw==" spinCount="100000" sheet="1" objects="1" scenarios="1"/>
  <mergeCells count="6">
    <mergeCell ref="A2:J2"/>
    <mergeCell ref="A4:C4"/>
    <mergeCell ref="E4:G4"/>
    <mergeCell ref="A5:C5"/>
    <mergeCell ref="D5:F5"/>
    <mergeCell ref="G5:I5"/>
  </mergeCells>
  <pageMargins left="0.70866141732283472" right="0.70866141732283472" top="0.74803149606299213" bottom="0.74803149606299213" header="0.31496062992125984" footer="0.31496062992125984"/>
  <pageSetup paperSize="9" orientation="landscape" horizontalDpi="30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9:F21"/>
  <sheetViews>
    <sheetView workbookViewId="0">
      <selection activeCell="F9" activeCellId="1" sqref="B9:B21 F9:F21"/>
    </sheetView>
  </sheetViews>
  <sheetFormatPr defaultColWidth="9.140625" defaultRowHeight="15"/>
  <cols>
    <col min="1" max="1" width="9.140625" style="192"/>
    <col min="2" max="2" width="26" style="192" customWidth="1"/>
    <col min="3" max="3" width="15.7109375" style="191" customWidth="1"/>
    <col min="4" max="4" width="12.5703125" style="191" customWidth="1"/>
    <col min="5" max="5" width="27" style="191" customWidth="1"/>
    <col min="6" max="6" width="24.140625" style="191" customWidth="1"/>
    <col min="7" max="16384" width="9.140625" style="192"/>
  </cols>
  <sheetData>
    <row r="9" spans="2:6">
      <c r="B9" s="190" t="s">
        <v>158</v>
      </c>
      <c r="C9" s="191" t="s">
        <v>159</v>
      </c>
      <c r="D9" s="191" t="s">
        <v>160</v>
      </c>
      <c r="E9" s="191" t="s">
        <v>161</v>
      </c>
      <c r="F9" s="191" t="s">
        <v>162</v>
      </c>
    </row>
    <row r="10" spans="2:6">
      <c r="B10" s="192">
        <f>'Summary Report'!A43</f>
        <v>0</v>
      </c>
      <c r="C10" s="191">
        <f>'Summary Report'!B43</f>
        <v>0</v>
      </c>
      <c r="D10" s="191">
        <f>'Summary Report'!C43</f>
        <v>0</v>
      </c>
      <c r="E10" s="191">
        <f>'Summary Report'!D43</f>
        <v>0</v>
      </c>
      <c r="F10" s="191">
        <f>'Summary Report'!E43</f>
        <v>0</v>
      </c>
    </row>
    <row r="11" spans="2:6">
      <c r="B11" s="192">
        <f>'Summary Report'!A44</f>
        <v>0</v>
      </c>
      <c r="C11" s="191">
        <f>'Summary Report'!B44</f>
        <v>0</v>
      </c>
      <c r="D11" s="191">
        <f>'Summary Report'!C44</f>
        <v>0</v>
      </c>
      <c r="E11" s="191">
        <f>'Summary Report'!D44</f>
        <v>0</v>
      </c>
      <c r="F11" s="191">
        <f>'Summary Report'!E44</f>
        <v>0</v>
      </c>
    </row>
    <row r="12" spans="2:6">
      <c r="B12" s="192">
        <f>'Summary Report'!A45</f>
        <v>0</v>
      </c>
      <c r="C12" s="191">
        <f>'Summary Report'!B45</f>
        <v>0</v>
      </c>
      <c r="D12" s="191">
        <f>'Summary Report'!C45</f>
        <v>0</v>
      </c>
      <c r="E12" s="191">
        <f>'Summary Report'!D45</f>
        <v>0</v>
      </c>
      <c r="F12" s="191">
        <f>'Summary Report'!E45</f>
        <v>0</v>
      </c>
    </row>
    <row r="13" spans="2:6">
      <c r="B13" s="192">
        <f>'Summary Report'!A46</f>
        <v>0</v>
      </c>
      <c r="C13" s="191">
        <f>'Summary Report'!B46</f>
        <v>0</v>
      </c>
      <c r="D13" s="191">
        <f>'Summary Report'!C46</f>
        <v>0</v>
      </c>
      <c r="E13" s="191">
        <f>'Summary Report'!D46</f>
        <v>0</v>
      </c>
      <c r="F13" s="191">
        <f>'Summary Report'!E46</f>
        <v>0</v>
      </c>
    </row>
    <row r="14" spans="2:6">
      <c r="B14" s="192">
        <f>'Summary Report'!A47</f>
        <v>0</v>
      </c>
      <c r="C14" s="191">
        <f>'Summary Report'!B47</f>
        <v>0</v>
      </c>
      <c r="D14" s="191">
        <f>'Summary Report'!C47</f>
        <v>0</v>
      </c>
      <c r="E14" s="191">
        <f>'Summary Report'!D47</f>
        <v>0</v>
      </c>
      <c r="F14" s="191">
        <f>'Summary Report'!E47</f>
        <v>0</v>
      </c>
    </row>
    <row r="15" spans="2:6">
      <c r="B15" s="192">
        <f>'Summary Report'!A48</f>
        <v>0</v>
      </c>
      <c r="C15" s="191">
        <f>'Summary Report'!B48</f>
        <v>0</v>
      </c>
      <c r="D15" s="191">
        <f>'Summary Report'!C48</f>
        <v>0</v>
      </c>
      <c r="E15" s="191">
        <f>'Summary Report'!D48</f>
        <v>0</v>
      </c>
      <c r="F15" s="191">
        <f>'Summary Report'!E48</f>
        <v>0</v>
      </c>
    </row>
    <row r="16" spans="2:6">
      <c r="B16" s="192">
        <f>'Summary Report'!A49</f>
        <v>0</v>
      </c>
      <c r="C16" s="191">
        <f>'Summary Report'!B49</f>
        <v>0</v>
      </c>
      <c r="D16" s="191">
        <f>'Summary Report'!C49</f>
        <v>0</v>
      </c>
      <c r="E16" s="191">
        <f>'Summary Report'!D49</f>
        <v>0</v>
      </c>
      <c r="F16" s="191">
        <f>'Summary Report'!E49</f>
        <v>0</v>
      </c>
    </row>
    <row r="17" spans="2:6">
      <c r="B17" s="192">
        <f>'Summary Report'!A50</f>
        <v>0</v>
      </c>
      <c r="C17" s="191">
        <f>'Summary Report'!B50</f>
        <v>0</v>
      </c>
      <c r="D17" s="191">
        <f>'Summary Report'!C50</f>
        <v>0</v>
      </c>
      <c r="E17" s="191">
        <f>'Summary Report'!D50</f>
        <v>0</v>
      </c>
      <c r="F17" s="191">
        <f>'Summary Report'!E50</f>
        <v>0</v>
      </c>
    </row>
    <row r="18" spans="2:6">
      <c r="B18" s="192">
        <f>'Summary Report'!A51</f>
        <v>0</v>
      </c>
      <c r="C18" s="191">
        <f>'Summary Report'!B51</f>
        <v>0</v>
      </c>
      <c r="D18" s="191">
        <f>'Summary Report'!C51</f>
        <v>0</v>
      </c>
      <c r="E18" s="191">
        <f>'Summary Report'!D51</f>
        <v>0</v>
      </c>
      <c r="F18" s="191">
        <f>'Summary Report'!E51</f>
        <v>0</v>
      </c>
    </row>
    <row r="19" spans="2:6">
      <c r="B19" s="192">
        <f>'Summary Report'!A52</f>
        <v>0</v>
      </c>
      <c r="C19" s="191">
        <f>'Summary Report'!B52</f>
        <v>0</v>
      </c>
      <c r="D19" s="191">
        <f>'Summary Report'!C52</f>
        <v>0</v>
      </c>
      <c r="E19" s="191">
        <f>'Summary Report'!D52</f>
        <v>0</v>
      </c>
      <c r="F19" s="191">
        <f>'Summary Report'!E52</f>
        <v>0</v>
      </c>
    </row>
    <row r="20" spans="2:6">
      <c r="B20" s="192">
        <f>'Summary Report'!A53</f>
        <v>0</v>
      </c>
      <c r="C20" s="191">
        <f>'Summary Report'!B53</f>
        <v>0</v>
      </c>
      <c r="D20" s="191">
        <f>'Summary Report'!C53</f>
        <v>0</v>
      </c>
      <c r="E20" s="191">
        <f>'Summary Report'!D53</f>
        <v>0</v>
      </c>
      <c r="F20" s="191">
        <f>'Summary Report'!E53</f>
        <v>0</v>
      </c>
    </row>
    <row r="21" spans="2:6">
      <c r="B21" s="192">
        <f>'Summary Report'!A54</f>
        <v>0</v>
      </c>
      <c r="C21" s="191">
        <f>'Summary Report'!B54</f>
        <v>0</v>
      </c>
      <c r="D21" s="191">
        <f>'Summary Report'!C54</f>
        <v>0</v>
      </c>
      <c r="E21" s="191">
        <f>'Summary Report'!D54</f>
        <v>0</v>
      </c>
      <c r="F21" s="191">
        <f>'Summary Report'!E54</f>
        <v>0</v>
      </c>
    </row>
  </sheetData>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249977111117893"/>
  </sheetPr>
  <dimension ref="B9:I64"/>
  <sheetViews>
    <sheetView topLeftCell="A46" workbookViewId="0">
      <selection activeCell="B57" sqref="B57:C64"/>
    </sheetView>
  </sheetViews>
  <sheetFormatPr defaultRowHeight="15"/>
  <cols>
    <col min="2" max="2" width="21.140625" style="126" customWidth="1"/>
    <col min="3" max="3" width="19.28515625" style="127" customWidth="1"/>
    <col min="4" max="4" width="18.140625" customWidth="1"/>
    <col min="5" max="5" width="20.85546875" customWidth="1"/>
    <col min="6" max="6" width="20.28515625" customWidth="1"/>
    <col min="7" max="7" width="19.28515625" customWidth="1"/>
    <col min="8" max="8" width="15.28515625" customWidth="1"/>
  </cols>
  <sheetData>
    <row r="9" spans="2:8">
      <c r="C9" s="138">
        <f>SUM(C11:C25)</f>
        <v>0</v>
      </c>
      <c r="D9" s="138">
        <f t="shared" ref="D9:F9" si="0">SUM(D11:D25)</f>
        <v>0</v>
      </c>
      <c r="E9" s="138">
        <f t="shared" si="0"/>
        <v>0</v>
      </c>
      <c r="F9" s="138">
        <f t="shared" si="0"/>
        <v>0</v>
      </c>
    </row>
    <row r="10" spans="2:8">
      <c r="B10" s="137" t="s">
        <v>6</v>
      </c>
      <c r="C10" s="138" t="s">
        <v>133</v>
      </c>
      <c r="D10" s="138" t="s">
        <v>134</v>
      </c>
      <c r="E10" s="138" t="s">
        <v>135</v>
      </c>
      <c r="F10" s="138" t="s">
        <v>136</v>
      </c>
      <c r="G10" s="138" t="s">
        <v>133</v>
      </c>
      <c r="H10" t="s">
        <v>67</v>
      </c>
    </row>
    <row r="11" spans="2:8" hidden="1">
      <c r="B11" s="126">
        <f>'Summary Report'!A8</f>
        <v>0</v>
      </c>
      <c r="C11" s="138">
        <f>'Summary Report'!B8</f>
        <v>0</v>
      </c>
      <c r="D11" s="138">
        <f>'Summary Report'!C8</f>
        <v>0</v>
      </c>
      <c r="E11" s="138">
        <f>'Summary Report'!D8</f>
        <v>0</v>
      </c>
      <c r="F11" s="138">
        <f>'Summary Report'!E8</f>
        <v>0</v>
      </c>
      <c r="G11" s="139" t="str">
        <f>D10</f>
        <v xml:space="preserve"> Market Value </v>
      </c>
      <c r="H11" s="139">
        <f>C9</f>
        <v>0</v>
      </c>
    </row>
    <row r="12" spans="2:8" hidden="1">
      <c r="B12" s="126">
        <f>'Summary Report'!A9</f>
        <v>0</v>
      </c>
      <c r="C12" s="138">
        <f>'Summary Report'!B9</f>
        <v>0</v>
      </c>
      <c r="D12" s="138">
        <f>'Summary Report'!C9</f>
        <v>0</v>
      </c>
      <c r="E12" s="138">
        <f>'Summary Report'!D9</f>
        <v>0</v>
      </c>
      <c r="F12" s="138">
        <f>'Summary Report'!E9</f>
        <v>0</v>
      </c>
      <c r="G12" s="139" t="str">
        <f>E10</f>
        <v xml:space="preserve"> Impairment Value </v>
      </c>
      <c r="H12" s="139">
        <f>D9</f>
        <v>0</v>
      </c>
    </row>
    <row r="13" spans="2:8" hidden="1">
      <c r="B13" s="126">
        <f>'Summary Report'!A10</f>
        <v>0</v>
      </c>
      <c r="C13" s="138">
        <f>'Summary Report'!B10</f>
        <v>0</v>
      </c>
      <c r="D13" s="138">
        <f>'Summary Report'!C10</f>
        <v>0</v>
      </c>
      <c r="E13" s="138">
        <f>'Summary Report'!D10</f>
        <v>0</v>
      </c>
      <c r="F13" s="138">
        <f>'Summary Report'!E10</f>
        <v>0</v>
      </c>
      <c r="G13" s="139" t="str">
        <f>F10</f>
        <v xml:space="preserve"> Acc. Depreciation </v>
      </c>
      <c r="H13" s="139">
        <f>E9</f>
        <v>0</v>
      </c>
    </row>
    <row r="14" spans="2:8" hidden="1">
      <c r="B14" s="126">
        <f>'Summary Report'!A11</f>
        <v>0</v>
      </c>
      <c r="C14" s="138">
        <f>'Summary Report'!B11</f>
        <v>0</v>
      </c>
      <c r="D14" s="138">
        <f>'Summary Report'!C11</f>
        <v>0</v>
      </c>
      <c r="E14" s="138">
        <f>'Summary Report'!D11</f>
        <v>0</v>
      </c>
      <c r="F14" s="138">
        <f>'Summary Report'!E11</f>
        <v>0</v>
      </c>
      <c r="H14" s="139">
        <f>F9</f>
        <v>0</v>
      </c>
    </row>
    <row r="15" spans="2:8" hidden="1">
      <c r="B15" s="126">
        <f>'Summary Report'!A12</f>
        <v>0</v>
      </c>
      <c r="C15" s="138">
        <f>'Summary Report'!B12</f>
        <v>0</v>
      </c>
      <c r="D15" s="138">
        <f>'Summary Report'!C12</f>
        <v>0</v>
      </c>
      <c r="E15" s="138">
        <f>'Summary Report'!D12</f>
        <v>0</v>
      </c>
      <c r="F15" s="138">
        <f>'Summary Report'!E12</f>
        <v>0</v>
      </c>
    </row>
    <row r="16" spans="2:8" hidden="1">
      <c r="B16" s="126">
        <f>'Summary Report'!A13</f>
        <v>0</v>
      </c>
      <c r="C16" s="138">
        <f>'Summary Report'!B13</f>
        <v>0</v>
      </c>
      <c r="D16" s="138">
        <f>'Summary Report'!C13</f>
        <v>0</v>
      </c>
      <c r="E16" s="138">
        <f>'Summary Report'!D13</f>
        <v>0</v>
      </c>
      <c r="F16" s="138">
        <f>'Summary Report'!E13</f>
        <v>0</v>
      </c>
    </row>
    <row r="17" spans="2:6" hidden="1">
      <c r="B17" s="126">
        <f>'Summary Report'!A14</f>
        <v>0</v>
      </c>
      <c r="C17" s="138">
        <f>'Summary Report'!B14</f>
        <v>0</v>
      </c>
      <c r="D17" s="138">
        <f>'Summary Report'!C14</f>
        <v>0</v>
      </c>
      <c r="E17" s="138">
        <f>'Summary Report'!D14</f>
        <v>0</v>
      </c>
      <c r="F17" s="138">
        <f>'Summary Report'!E14</f>
        <v>0</v>
      </c>
    </row>
    <row r="18" spans="2:6" hidden="1">
      <c r="B18" s="126">
        <f>'Summary Report'!A15</f>
        <v>0</v>
      </c>
      <c r="C18" s="138">
        <f>'Summary Report'!B15</f>
        <v>0</v>
      </c>
      <c r="D18" s="138">
        <f>'Summary Report'!C15</f>
        <v>0</v>
      </c>
      <c r="E18" s="138">
        <f>'Summary Report'!D15</f>
        <v>0</v>
      </c>
      <c r="F18" s="138">
        <f>'Summary Report'!E15</f>
        <v>0</v>
      </c>
    </row>
    <row r="19" spans="2:6" hidden="1">
      <c r="B19" s="126">
        <f>'Summary Report'!A16</f>
        <v>0</v>
      </c>
      <c r="C19" s="138">
        <f>'Summary Report'!B16</f>
        <v>0</v>
      </c>
      <c r="D19" s="138">
        <f>'Summary Report'!C16</f>
        <v>0</v>
      </c>
      <c r="E19" s="138">
        <f>'Summary Report'!D16</f>
        <v>0</v>
      </c>
      <c r="F19" s="138">
        <f>'Summary Report'!E16</f>
        <v>0</v>
      </c>
    </row>
    <row r="20" spans="2:6">
      <c r="B20" s="126">
        <f>'Summary Report'!A17</f>
        <v>0</v>
      </c>
      <c r="C20" s="138">
        <f>'Summary Report'!B17</f>
        <v>0</v>
      </c>
      <c r="D20" s="138">
        <f>'Summary Report'!C17</f>
        <v>0</v>
      </c>
      <c r="E20" s="138">
        <f>'Summary Report'!D17</f>
        <v>0</v>
      </c>
      <c r="F20" s="138">
        <f>'Summary Report'!E17</f>
        <v>0</v>
      </c>
    </row>
    <row r="21" spans="2:6" hidden="1">
      <c r="B21" s="126">
        <f>'Summary Report'!A18</f>
        <v>0</v>
      </c>
      <c r="C21" s="138">
        <f>'Summary Report'!B18</f>
        <v>0</v>
      </c>
      <c r="D21" s="138">
        <f>'Summary Report'!C18</f>
        <v>0</v>
      </c>
      <c r="E21" s="138">
        <f>'Summary Report'!D18</f>
        <v>0</v>
      </c>
      <c r="F21" s="138">
        <f>'Summary Report'!E18</f>
        <v>0</v>
      </c>
    </row>
    <row r="22" spans="2:6" hidden="1">
      <c r="B22" s="126">
        <f>'Summary Report'!A19</f>
        <v>0</v>
      </c>
      <c r="C22" s="138">
        <f>'Summary Report'!B19</f>
        <v>0</v>
      </c>
      <c r="D22" s="138">
        <f>'Summary Report'!C19</f>
        <v>0</v>
      </c>
      <c r="E22" s="138">
        <f>'Summary Report'!D19</f>
        <v>0</v>
      </c>
      <c r="F22" s="138">
        <f>'Summary Report'!E19</f>
        <v>0</v>
      </c>
    </row>
    <row r="23" spans="2:6" hidden="1">
      <c r="B23" s="126">
        <f>'Summary Report'!A20</f>
        <v>0</v>
      </c>
      <c r="C23" s="138">
        <f>'Summary Report'!B20</f>
        <v>0</v>
      </c>
      <c r="D23" s="138">
        <f>'Summary Report'!C20</f>
        <v>0</v>
      </c>
      <c r="E23" s="138">
        <f>'Summary Report'!D20</f>
        <v>0</v>
      </c>
      <c r="F23" s="138">
        <f>'Summary Report'!E20</f>
        <v>0</v>
      </c>
    </row>
    <row r="24" spans="2:6" hidden="1">
      <c r="B24" s="126">
        <f>'Summary Report'!A21</f>
        <v>0</v>
      </c>
      <c r="C24" s="138">
        <f>'Summary Report'!B21</f>
        <v>0</v>
      </c>
      <c r="D24" s="138">
        <f>'Summary Report'!C21</f>
        <v>0</v>
      </c>
      <c r="E24" s="138">
        <f>'Summary Report'!D21</f>
        <v>0</v>
      </c>
      <c r="F24" s="138">
        <f>'Summary Report'!E21</f>
        <v>0</v>
      </c>
    </row>
    <row r="25" spans="2:6" hidden="1">
      <c r="B25" s="126">
        <f>'Summary Report'!A22</f>
        <v>0</v>
      </c>
      <c r="C25" s="138">
        <f>'Summary Report'!B22</f>
        <v>0</v>
      </c>
      <c r="D25" s="138">
        <f>'Summary Report'!C22</f>
        <v>0</v>
      </c>
      <c r="E25" s="138">
        <f>'Summary Report'!D22</f>
        <v>0</v>
      </c>
      <c r="F25" s="138">
        <f>'Summary Report'!E22</f>
        <v>0</v>
      </c>
    </row>
    <row r="36" spans="2:6">
      <c r="B36" s="137"/>
    </row>
    <row r="37" spans="2:6">
      <c r="B37" s="137"/>
      <c r="C37" s="138">
        <f>SUM(C39:C53)</f>
        <v>0</v>
      </c>
      <c r="D37" s="138">
        <f t="shared" ref="D37:F37" si="1">SUM(D39:D53)</f>
        <v>0</v>
      </c>
      <c r="E37" s="138">
        <f t="shared" si="1"/>
        <v>0</v>
      </c>
      <c r="F37" s="138">
        <f t="shared" si="1"/>
        <v>0</v>
      </c>
    </row>
    <row r="38" spans="2:6">
      <c r="B38" s="137" t="s">
        <v>58</v>
      </c>
      <c r="C38" s="140" t="s">
        <v>133</v>
      </c>
      <c r="D38" s="140" t="s">
        <v>134</v>
      </c>
      <c r="E38" s="140" t="s">
        <v>135</v>
      </c>
      <c r="F38" s="140" t="s">
        <v>136</v>
      </c>
    </row>
    <row r="39" spans="2:6">
      <c r="B39" s="126">
        <f>'Summary Report'!A25</f>
        <v>0</v>
      </c>
      <c r="C39" s="138">
        <f>'Summary Report'!B25</f>
        <v>0</v>
      </c>
      <c r="D39" s="138">
        <f>'Summary Report'!C25</f>
        <v>0</v>
      </c>
      <c r="E39" s="138">
        <f>'Summary Report'!D25</f>
        <v>0</v>
      </c>
      <c r="F39" s="138">
        <f>'Summary Report'!E25</f>
        <v>0</v>
      </c>
    </row>
    <row r="40" spans="2:6">
      <c r="B40" s="126">
        <f>'Summary Report'!A26</f>
        <v>0</v>
      </c>
      <c r="C40" s="138">
        <f>'Summary Report'!B26</f>
        <v>0</v>
      </c>
      <c r="D40" s="138">
        <f>'Summary Report'!C26</f>
        <v>0</v>
      </c>
      <c r="E40" s="138">
        <f>'Summary Report'!D26</f>
        <v>0</v>
      </c>
      <c r="F40" s="138">
        <f>'Summary Report'!E26</f>
        <v>0</v>
      </c>
    </row>
    <row r="41" spans="2:6">
      <c r="B41" s="126">
        <f>'Summary Report'!A27</f>
        <v>0</v>
      </c>
      <c r="C41" s="138">
        <f>'Summary Report'!B27</f>
        <v>0</v>
      </c>
      <c r="D41" s="138">
        <f>'Summary Report'!C27</f>
        <v>0</v>
      </c>
      <c r="E41" s="138">
        <f>'Summary Report'!D27</f>
        <v>0</v>
      </c>
      <c r="F41" s="138">
        <f>'Summary Report'!E27</f>
        <v>0</v>
      </c>
    </row>
    <row r="42" spans="2:6">
      <c r="B42" s="126">
        <f>'Summary Report'!A28</f>
        <v>0</v>
      </c>
      <c r="C42" s="138">
        <f>'Summary Report'!B28</f>
        <v>0</v>
      </c>
      <c r="D42" s="138">
        <f>'Summary Report'!C28</f>
        <v>0</v>
      </c>
      <c r="E42" s="138">
        <f>'Summary Report'!D28</f>
        <v>0</v>
      </c>
      <c r="F42" s="138">
        <f>'Summary Report'!E28</f>
        <v>0</v>
      </c>
    </row>
    <row r="43" spans="2:6">
      <c r="B43" s="126">
        <f>'Summary Report'!A29</f>
        <v>0</v>
      </c>
      <c r="C43" s="138">
        <f>'Summary Report'!B29</f>
        <v>0</v>
      </c>
      <c r="D43" s="138">
        <f>'Summary Report'!C29</f>
        <v>0</v>
      </c>
      <c r="E43" s="138">
        <f>'Summary Report'!D29</f>
        <v>0</v>
      </c>
      <c r="F43" s="138">
        <f>'Summary Report'!E29</f>
        <v>0</v>
      </c>
    </row>
    <row r="44" spans="2:6">
      <c r="B44" s="126">
        <f>'Summary Report'!A30</f>
        <v>0</v>
      </c>
      <c r="C44" s="138">
        <f>'Summary Report'!B30</f>
        <v>0</v>
      </c>
      <c r="D44" s="138">
        <f>'Summary Report'!C30</f>
        <v>0</v>
      </c>
      <c r="E44" s="138">
        <f>'Summary Report'!D30</f>
        <v>0</v>
      </c>
      <c r="F44" s="138">
        <f>'Summary Report'!E30</f>
        <v>0</v>
      </c>
    </row>
    <row r="45" spans="2:6">
      <c r="B45" s="126">
        <f>'Summary Report'!A31</f>
        <v>0</v>
      </c>
      <c r="C45" s="138">
        <f>'Summary Report'!B31</f>
        <v>0</v>
      </c>
      <c r="D45" s="138">
        <f>'Summary Report'!C31</f>
        <v>0</v>
      </c>
      <c r="E45" s="138">
        <f>'Summary Report'!D31</f>
        <v>0</v>
      </c>
      <c r="F45" s="138">
        <f>'Summary Report'!E31</f>
        <v>0</v>
      </c>
    </row>
    <row r="46" spans="2:6">
      <c r="B46" s="126">
        <f>'Summary Report'!A32</f>
        <v>0</v>
      </c>
      <c r="C46" s="138">
        <f>'Summary Report'!B32</f>
        <v>0</v>
      </c>
      <c r="D46" s="138">
        <f>'Summary Report'!C32</f>
        <v>0</v>
      </c>
      <c r="E46" s="138">
        <f>'Summary Report'!D32</f>
        <v>0</v>
      </c>
      <c r="F46" s="138">
        <f>'Summary Report'!E32</f>
        <v>0</v>
      </c>
    </row>
    <row r="47" spans="2:6">
      <c r="B47" s="126">
        <f>'Summary Report'!A33</f>
        <v>0</v>
      </c>
      <c r="C47" s="138">
        <f>'Summary Report'!B33</f>
        <v>0</v>
      </c>
      <c r="D47" s="138">
        <f>'Summary Report'!C33</f>
        <v>0</v>
      </c>
      <c r="E47" s="138">
        <f>'Summary Report'!D33</f>
        <v>0</v>
      </c>
      <c r="F47" s="138">
        <f>'Summary Report'!E33</f>
        <v>0</v>
      </c>
    </row>
    <row r="48" spans="2:6">
      <c r="B48" s="126">
        <f>'Summary Report'!A34</f>
        <v>0</v>
      </c>
      <c r="C48" s="138">
        <f>'Summary Report'!B34</f>
        <v>0</v>
      </c>
      <c r="D48" s="138">
        <f>'Summary Report'!C34</f>
        <v>0</v>
      </c>
      <c r="E48" s="138">
        <f>'Summary Report'!D34</f>
        <v>0</v>
      </c>
      <c r="F48" s="138">
        <f>'Summary Report'!E34</f>
        <v>0</v>
      </c>
    </row>
    <row r="49" spans="2:9">
      <c r="B49" s="126">
        <f>'Summary Report'!A35</f>
        <v>0</v>
      </c>
      <c r="C49" s="138">
        <f>'Summary Report'!B35</f>
        <v>0</v>
      </c>
      <c r="D49" s="138">
        <f>'Summary Report'!C35</f>
        <v>0</v>
      </c>
      <c r="E49" s="138">
        <f>'Summary Report'!D35</f>
        <v>0</v>
      </c>
      <c r="F49" s="138">
        <f>'Summary Report'!E35</f>
        <v>0</v>
      </c>
    </row>
    <row r="50" spans="2:9">
      <c r="B50" s="126">
        <f>'Summary Report'!A36</f>
        <v>0</v>
      </c>
      <c r="C50" s="138">
        <f>'Summary Report'!B36</f>
        <v>0</v>
      </c>
      <c r="D50" s="138">
        <f>'Summary Report'!C36</f>
        <v>0</v>
      </c>
      <c r="E50" s="138">
        <f>'Summary Report'!D36</f>
        <v>0</v>
      </c>
      <c r="F50" s="138">
        <f>'Summary Report'!E36</f>
        <v>0</v>
      </c>
    </row>
    <row r="51" spans="2:9">
      <c r="B51" s="126">
        <f>'Summary Report'!A37</f>
        <v>0</v>
      </c>
      <c r="C51" s="138">
        <f>'Summary Report'!B37</f>
        <v>0</v>
      </c>
      <c r="D51" s="138">
        <f>'Summary Report'!C37</f>
        <v>0</v>
      </c>
      <c r="E51" s="138">
        <f>'Summary Report'!D37</f>
        <v>0</v>
      </c>
      <c r="F51" s="138">
        <f>'Summary Report'!E37</f>
        <v>0</v>
      </c>
    </row>
    <row r="52" spans="2:9">
      <c r="B52" s="126">
        <f>'Summary Report'!A38</f>
        <v>0</v>
      </c>
      <c r="C52" s="138">
        <f>'Summary Report'!B38</f>
        <v>0</v>
      </c>
      <c r="D52" s="138">
        <f>'Summary Report'!C38</f>
        <v>0</v>
      </c>
      <c r="E52" s="138">
        <f>'Summary Report'!D38</f>
        <v>0</v>
      </c>
      <c r="F52" s="138">
        <f>'Summary Report'!E38</f>
        <v>0</v>
      </c>
    </row>
    <row r="53" spans="2:9">
      <c r="B53" s="126">
        <f>'Summary Report'!A39</f>
        <v>0</v>
      </c>
      <c r="C53" s="138">
        <f>'Summary Report'!B39</f>
        <v>0</v>
      </c>
      <c r="D53" s="138">
        <f>'Summary Report'!C39</f>
        <v>0</v>
      </c>
      <c r="E53" s="138">
        <f>'Summary Report'!D39</f>
        <v>0</v>
      </c>
      <c r="F53" s="138">
        <f>'Summary Report'!E39</f>
        <v>0</v>
      </c>
    </row>
    <row r="56" spans="2:9">
      <c r="C56" s="128">
        <f>SUM('Report-In-Year'!F12:F511)</f>
        <v>0</v>
      </c>
      <c r="D56" s="128">
        <f>SUM('Report-In-Year'!G12:G511)</f>
        <v>0</v>
      </c>
      <c r="E56" s="128">
        <f>SUM('Report-In-Year'!H12:H511)</f>
        <v>0</v>
      </c>
      <c r="F56" s="128">
        <f>SUM('Report-In-Year'!I12:I511)</f>
        <v>0</v>
      </c>
      <c r="G56" s="128">
        <f>SUM('Report-In-Year'!J12:J511)</f>
        <v>0</v>
      </c>
      <c r="H56" s="128">
        <f>SUM('Report-In-Year'!K12:K511)</f>
        <v>0</v>
      </c>
      <c r="I56" s="128"/>
    </row>
    <row r="57" spans="2:9">
      <c r="B57" s="126" t="s">
        <v>137</v>
      </c>
      <c r="C57" s="127" t="s">
        <v>67</v>
      </c>
    </row>
    <row r="58" spans="2:9" hidden="1">
      <c r="B58" s="126" t="s">
        <v>24</v>
      </c>
      <c r="C58" s="128">
        <f>C56</f>
        <v>0</v>
      </c>
    </row>
    <row r="59" spans="2:9" hidden="1">
      <c r="B59" s="126" t="s">
        <v>27</v>
      </c>
      <c r="C59" s="128">
        <f>D56</f>
        <v>0</v>
      </c>
    </row>
    <row r="60" spans="2:9" hidden="1">
      <c r="B60" s="126" t="s">
        <v>36</v>
      </c>
      <c r="C60" s="128">
        <f>E56</f>
        <v>0</v>
      </c>
    </row>
    <row r="61" spans="2:9" hidden="1">
      <c r="B61" s="126" t="s">
        <v>138</v>
      </c>
      <c r="C61" s="128">
        <f>F56</f>
        <v>0</v>
      </c>
    </row>
    <row r="62" spans="2:9" hidden="1">
      <c r="B62" s="126" t="s">
        <v>139</v>
      </c>
      <c r="C62" s="128">
        <f>G56</f>
        <v>0</v>
      </c>
    </row>
    <row r="63" spans="2:9" hidden="1">
      <c r="B63" s="126" t="s">
        <v>140</v>
      </c>
      <c r="C63" s="128">
        <f>H56</f>
        <v>0</v>
      </c>
    </row>
    <row r="64" spans="2:9">
      <c r="B64" s="126" t="s">
        <v>141</v>
      </c>
      <c r="C64" s="128">
        <f>SUM('Report-In-Year'!L12:L511)</f>
        <v>0</v>
      </c>
    </row>
  </sheetData>
  <pageMargins left="0.7" right="0.7" top="0.75" bottom="0.75" header="0.3" footer="0.3"/>
  <drawing r:id="rId1"/>
  <tableParts count="4">
    <tablePart r:id="rId2"/>
    <tablePart r:id="rId3"/>
    <tablePart r:id="rId4"/>
    <tablePart r:id="rId5"/>
  </tableParts>
  <extLst>
    <ext xmlns:x15="http://schemas.microsoft.com/office/spreadsheetml/2010/11/main" uri="{3A4CF648-6AED-40f4-86FF-DC5316D8AED3}">
      <x14:slicerList xmlns:x14="http://schemas.microsoft.com/office/spreadsheetml/2009/9/main">
        <x14:slicer r:id="rId6"/>
      </x14:slicerList>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B3:O44"/>
  <sheetViews>
    <sheetView showGridLines="0" workbookViewId="0">
      <selection activeCell="B3" sqref="B3:D3"/>
    </sheetView>
  </sheetViews>
  <sheetFormatPr defaultColWidth="9.140625" defaultRowHeight="13.5"/>
  <cols>
    <col min="1" max="1" width="5.42578125" style="5" customWidth="1"/>
    <col min="2" max="2" width="25.7109375" style="5" customWidth="1"/>
    <col min="3" max="3" width="25.7109375" style="6" customWidth="1"/>
    <col min="4" max="4" width="25.7109375" style="5" customWidth="1"/>
    <col min="5" max="14" width="9.140625" style="5"/>
    <col min="15" max="15" width="0" style="5" hidden="1" customWidth="1"/>
    <col min="16" max="16384" width="9.140625" style="5"/>
  </cols>
  <sheetData>
    <row r="3" spans="2:10" ht="18.75" thickBot="1">
      <c r="B3" s="212" t="s">
        <v>77</v>
      </c>
      <c r="C3" s="212"/>
      <c r="D3" s="212"/>
    </row>
    <row r="6" spans="2:10" ht="14.25" thickBot="1"/>
    <row r="7" spans="2:10">
      <c r="C7" s="32" t="s">
        <v>20</v>
      </c>
    </row>
    <row r="8" spans="2:10" ht="14.25" thickBot="1">
      <c r="C8" s="31" t="s">
        <v>18</v>
      </c>
      <c r="D8" s="205" t="s">
        <v>48</v>
      </c>
      <c r="E8" s="205"/>
      <c r="F8" s="205"/>
      <c r="G8" s="205"/>
      <c r="H8" s="205"/>
      <c r="I8" s="205"/>
      <c r="J8" s="205"/>
    </row>
    <row r="10" spans="2:10" ht="14.25" thickBot="1"/>
    <row r="11" spans="2:10">
      <c r="B11" s="35" t="s">
        <v>58</v>
      </c>
      <c r="C11" s="35" t="s">
        <v>22</v>
      </c>
      <c r="D11" s="36" t="s">
        <v>10</v>
      </c>
    </row>
    <row r="12" spans="2:10">
      <c r="B12" s="37"/>
      <c r="C12" s="37"/>
      <c r="D12" s="38"/>
    </row>
    <row r="13" spans="2:10">
      <c r="B13" s="149"/>
      <c r="C13" s="149"/>
      <c r="D13" s="33" t="s">
        <v>49</v>
      </c>
    </row>
    <row r="14" spans="2:10">
      <c r="B14" s="149"/>
      <c r="C14" s="149"/>
      <c r="D14" s="33" t="s">
        <v>11</v>
      </c>
    </row>
    <row r="15" spans="2:10">
      <c r="B15" s="269"/>
      <c r="C15" s="269"/>
      <c r="D15" s="33" t="s">
        <v>12</v>
      </c>
    </row>
    <row r="16" spans="2:10">
      <c r="B16" s="269"/>
      <c r="C16" s="269"/>
      <c r="D16" s="33" t="s">
        <v>13</v>
      </c>
    </row>
    <row r="17" spans="2:15">
      <c r="B17" s="269"/>
      <c r="C17" s="269"/>
      <c r="D17" s="33" t="s">
        <v>14</v>
      </c>
    </row>
    <row r="18" spans="2:15">
      <c r="B18" s="269"/>
      <c r="C18" s="269"/>
      <c r="D18" s="33" t="s">
        <v>15</v>
      </c>
    </row>
    <row r="19" spans="2:15">
      <c r="B19" s="269"/>
      <c r="C19" s="269"/>
      <c r="D19" s="33" t="s">
        <v>16</v>
      </c>
    </row>
    <row r="20" spans="2:15">
      <c r="B20" s="269"/>
      <c r="C20" s="269"/>
      <c r="D20" s="33" t="s">
        <v>17</v>
      </c>
    </row>
    <row r="21" spans="2:15">
      <c r="B21" s="269"/>
      <c r="C21" s="269"/>
      <c r="D21" s="33" t="s">
        <v>18</v>
      </c>
    </row>
    <row r="22" spans="2:15" ht="14.25" thickBot="1">
      <c r="B22" s="269"/>
      <c r="C22" s="269"/>
      <c r="D22" s="34" t="s">
        <v>19</v>
      </c>
    </row>
    <row r="23" spans="2:15" ht="14.25" thickBot="1">
      <c r="B23" s="269"/>
      <c r="C23" s="269"/>
    </row>
    <row r="24" spans="2:15">
      <c r="B24" s="269"/>
      <c r="C24" s="269"/>
      <c r="D24" s="173" t="s">
        <v>156</v>
      </c>
    </row>
    <row r="25" spans="2:15">
      <c r="B25" s="269"/>
      <c r="C25" s="269"/>
      <c r="D25" s="172"/>
    </row>
    <row r="26" spans="2:15">
      <c r="B26" s="269"/>
      <c r="C26" s="269"/>
      <c r="D26" s="171"/>
      <c r="O26" s="164" t="s">
        <v>144</v>
      </c>
    </row>
    <row r="27" spans="2:15" ht="14.25" thickBot="1">
      <c r="B27" s="270"/>
      <c r="C27" s="271"/>
      <c r="D27" s="272"/>
      <c r="O27" s="164" t="s">
        <v>145</v>
      </c>
    </row>
    <row r="28" spans="2:15">
      <c r="D28" s="272"/>
      <c r="O28" s="164" t="s">
        <v>146</v>
      </c>
    </row>
    <row r="29" spans="2:15">
      <c r="B29" s="209" t="s">
        <v>75</v>
      </c>
      <c r="C29" s="206" t="s">
        <v>76</v>
      </c>
      <c r="D29" s="272"/>
      <c r="O29" s="164" t="s">
        <v>147</v>
      </c>
    </row>
    <row r="30" spans="2:15">
      <c r="B30" s="210"/>
      <c r="C30" s="207"/>
      <c r="D30" s="272"/>
      <c r="O30" s="164" t="s">
        <v>148</v>
      </c>
    </row>
    <row r="31" spans="2:15">
      <c r="B31" s="210"/>
      <c r="C31" s="207"/>
      <c r="D31" s="272"/>
      <c r="O31" s="164" t="s">
        <v>149</v>
      </c>
    </row>
    <row r="32" spans="2:15">
      <c r="B32" s="211"/>
      <c r="C32" s="208"/>
      <c r="D32" s="272"/>
      <c r="O32" s="164" t="s">
        <v>150</v>
      </c>
    </row>
    <row r="33" spans="2:15">
      <c r="D33" s="272"/>
      <c r="O33" s="164" t="s">
        <v>151</v>
      </c>
    </row>
    <row r="34" spans="2:15">
      <c r="D34" s="272"/>
      <c r="O34" s="164"/>
    </row>
    <row r="35" spans="2:15">
      <c r="D35" s="272"/>
      <c r="O35" s="164"/>
    </row>
    <row r="36" spans="2:15" ht="14.25" thickBot="1">
      <c r="D36" s="273"/>
      <c r="O36" s="164"/>
    </row>
    <row r="37" spans="2:15" ht="14.25" thickBot="1">
      <c r="B37" s="204" t="s">
        <v>127</v>
      </c>
      <c r="C37" s="204"/>
      <c r="D37" s="204"/>
      <c r="O37" s="164" t="s">
        <v>152</v>
      </c>
    </row>
    <row r="38" spans="2:15">
      <c r="B38" s="119" t="s">
        <v>88</v>
      </c>
      <c r="C38" s="213"/>
      <c r="D38" s="214"/>
      <c r="O38" s="164" t="s">
        <v>153</v>
      </c>
    </row>
    <row r="39" spans="2:15">
      <c r="B39" s="120" t="s">
        <v>89</v>
      </c>
      <c r="C39" s="274"/>
      <c r="D39" s="275"/>
      <c r="O39" s="164" t="s">
        <v>154</v>
      </c>
    </row>
    <row r="40" spans="2:15">
      <c r="B40" s="120" t="s">
        <v>90</v>
      </c>
      <c r="C40" s="276"/>
      <c r="D40" s="277"/>
      <c r="O40" s="164" t="s">
        <v>155</v>
      </c>
    </row>
    <row r="41" spans="2:15">
      <c r="B41" s="121" t="s">
        <v>91</v>
      </c>
      <c r="C41" s="278"/>
      <c r="D41" s="279"/>
    </row>
    <row r="42" spans="2:15">
      <c r="B42" s="122" t="s">
        <v>92</v>
      </c>
      <c r="C42" s="280"/>
      <c r="D42" s="281"/>
    </row>
    <row r="43" spans="2:15">
      <c r="B43" s="122" t="s">
        <v>93</v>
      </c>
      <c r="C43" s="280"/>
      <c r="D43" s="281"/>
    </row>
    <row r="44" spans="2:15" ht="14.25" thickBot="1">
      <c r="B44" s="123" t="s">
        <v>94</v>
      </c>
      <c r="C44" s="282"/>
      <c r="D44" s="283"/>
    </row>
  </sheetData>
  <sheetProtection algorithmName="SHA-512" hashValue="0u2FoMdvAjQ7THInrQoAqxBvh879xLXPSWVqswtotAO9Shq0xHdEO0Z8T4/NcP+8x7NXj/1as56P41heKURm5A==" saltValue="2CasfQQhZLbdtjAQuYHXzQ==" spinCount="100000" sheet="1" objects="1" scenarios="1"/>
  <mergeCells count="12">
    <mergeCell ref="D8:J8"/>
    <mergeCell ref="C29:C32"/>
    <mergeCell ref="B29:B32"/>
    <mergeCell ref="B3:D3"/>
    <mergeCell ref="C38:D38"/>
    <mergeCell ref="C44:D44"/>
    <mergeCell ref="B37:D37"/>
    <mergeCell ref="C39:D39"/>
    <mergeCell ref="C40:D40"/>
    <mergeCell ref="C41:D41"/>
    <mergeCell ref="C42:D42"/>
    <mergeCell ref="C43:D43"/>
  </mergeCells>
  <dataValidations count="7">
    <dataValidation type="list" allowBlank="1" showInputMessage="1" showErrorMessage="1" sqref="C8" xr:uid="{00000000-0002-0000-0100-000000000000}">
      <formula1>$D$13:$D$22</formula1>
    </dataValidation>
    <dataValidation allowBlank="1" showInputMessage="1" showErrorMessage="1" promptTitle="Assets Responsibility" prompt="Responsibilities for control over assets. This responsibility can be either the unit (divisions) responsible for controlling assets, or specific persons (asset controllers)." sqref="B11" xr:uid="{00000000-0002-0000-0100-000001000000}"/>
    <dataValidation allowBlank="1" showInputMessage="1" showErrorMessage="1" promptTitle="Asset Types" prompt="This refer to categories such as property, plant, and equipment,  land, buildings, machinery, furniture, tools, IT equipment, vehicles, etc." sqref="C11" xr:uid="{00000000-0002-0000-0100-000002000000}"/>
    <dataValidation allowBlank="1" showInputMessage="1" showErrorMessage="1" promptTitle="Financial Year" prompt="Capture the financial years over which asset recording will be done (in uniform formats)." sqref="D11" xr:uid="{00000000-0002-0000-0100-000003000000}"/>
    <dataValidation type="textLength" operator="lessThan" allowBlank="1" showInputMessage="1" showErrorMessage="1" error="Maximum text length of 25 characters" prompt="Maximum text length of 25 characters" sqref="B13:C27" xr:uid="{00000000-0002-0000-0100-000004000000}">
      <formula1>26</formula1>
    </dataValidation>
    <dataValidation allowBlank="1" showInputMessage="1" showErrorMessage="1" promptTitle="Define cash flow periods" prompt="Define the months when the financial (tax) year will start and finish (use dropdown arrow)" sqref="D24" xr:uid="{00000000-0002-0000-0100-000005000000}"/>
    <dataValidation type="list" allowBlank="1" showInputMessage="1" showErrorMessage="1" sqref="D25:D36" xr:uid="{00000000-0002-0000-0100-000006000000}">
      <formula1>$O$26:$O$40</formula1>
    </dataValidation>
  </dataValidations>
  <pageMargins left="0.70866141732283472" right="0.70866141732283472" top="0.74803149606299213" bottom="0.74803149606299213" header="0.31496062992125984" footer="0.31496062992125984"/>
  <pageSetup paperSize="9" orientation="portrait" horizontalDpi="300" verticalDpi="0" r:id="rId1"/>
  <drawing r:id="rId2"/>
  <legacyDrawing r:id="rId3"/>
  <oleObjects>
    <mc:AlternateContent xmlns:mc="http://schemas.openxmlformats.org/markup-compatibility/2006">
      <mc:Choice Requires="x14">
        <oleObject progId="Word.Document.12" shapeId="8196" r:id="rId4">
          <objectPr defaultSize="0" autoPict="0" r:id="rId5">
            <anchor moveWithCells="1">
              <from>
                <xdr:col>7</xdr:col>
                <xdr:colOff>9525</xdr:colOff>
                <xdr:row>12</xdr:row>
                <xdr:rowOff>28575</xdr:rowOff>
              </from>
              <to>
                <xdr:col>12</xdr:col>
                <xdr:colOff>561975</xdr:colOff>
                <xdr:row>41</xdr:row>
                <xdr:rowOff>85725</xdr:rowOff>
              </to>
            </anchor>
          </objectPr>
        </oleObject>
      </mc:Choice>
      <mc:Fallback>
        <oleObject progId="Word.Document.12" shapeId="8196"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1" tint="0.34998626667073579"/>
  </sheetPr>
  <dimension ref="A3:BC512"/>
  <sheetViews>
    <sheetView showGridLines="0" showZeros="0" workbookViewId="0"/>
  </sheetViews>
  <sheetFormatPr defaultColWidth="9.140625" defaultRowHeight="12.75"/>
  <cols>
    <col min="1" max="1" width="20.7109375" style="1" customWidth="1"/>
    <col min="2" max="2" width="9.28515625" style="1" hidden="1" customWidth="1"/>
    <col min="3" max="3" width="12.140625" style="1" hidden="1" customWidth="1"/>
    <col min="4" max="4" width="18.28515625" style="1" hidden="1" customWidth="1"/>
    <col min="5" max="5" width="7.140625" style="1" hidden="1" customWidth="1"/>
    <col min="6" max="12" width="13.28515625" style="3" customWidth="1"/>
    <col min="13" max="55" width="9.140625" style="3"/>
    <col min="56" max="16384" width="9.140625" style="1"/>
  </cols>
  <sheetData>
    <row r="3" spans="1:12" ht="18.75" thickBot="1">
      <c r="A3" s="212" t="s">
        <v>78</v>
      </c>
      <c r="B3" s="212"/>
      <c r="C3" s="212"/>
      <c r="D3" s="212"/>
      <c r="E3" s="212"/>
      <c r="F3" s="212"/>
      <c r="G3" s="212"/>
      <c r="H3" s="212"/>
      <c r="I3" s="212"/>
      <c r="J3" s="212"/>
      <c r="K3" s="212"/>
      <c r="L3" s="212"/>
    </row>
    <row r="5" spans="1:12" ht="13.5">
      <c r="A5" s="246">
        <f>Settings!C38</f>
        <v>0</v>
      </c>
      <c r="B5" s="246"/>
      <c r="C5" s="246"/>
      <c r="D5" s="246"/>
      <c r="E5" s="246"/>
      <c r="F5" s="246"/>
      <c r="G5" s="246"/>
      <c r="H5" s="91">
        <f>Settings!C39</f>
        <v>0</v>
      </c>
      <c r="I5" s="246">
        <f>Settings!C40</f>
        <v>0</v>
      </c>
      <c r="J5" s="246"/>
      <c r="K5" s="246"/>
      <c r="L5" s="92"/>
    </row>
    <row r="6" spans="1:12" ht="13.5">
      <c r="A6" s="247">
        <f>Settings!C41</f>
        <v>0</v>
      </c>
      <c r="B6" s="247"/>
      <c r="C6" s="247"/>
      <c r="D6" s="247"/>
      <c r="E6" s="247"/>
      <c r="F6" s="247"/>
      <c r="G6" s="247">
        <f>Settings!C42</f>
        <v>0</v>
      </c>
      <c r="H6" s="247"/>
      <c r="I6" s="247">
        <f>Settings!C43</f>
        <v>0</v>
      </c>
      <c r="J6" s="247"/>
      <c r="K6" s="247">
        <f>Settings!C44</f>
        <v>0</v>
      </c>
      <c r="L6" s="247"/>
    </row>
    <row r="7" spans="1:12" ht="13.5">
      <c r="A7" s="5"/>
      <c r="B7" s="5"/>
      <c r="C7" s="5"/>
      <c r="D7" s="5"/>
      <c r="E7" s="5"/>
      <c r="F7" s="87"/>
      <c r="G7" s="87"/>
      <c r="H7" s="87"/>
      <c r="I7" s="87"/>
      <c r="J7" s="87"/>
      <c r="K7" s="87"/>
      <c r="L7" s="87"/>
    </row>
    <row r="8" spans="1:12" ht="13.5">
      <c r="A8" s="205" t="s">
        <v>128</v>
      </c>
      <c r="B8" s="205"/>
      <c r="C8" s="205"/>
      <c r="D8" s="205"/>
      <c r="E8" s="205"/>
      <c r="F8" s="205"/>
      <c r="G8" s="205"/>
      <c r="H8" s="205"/>
      <c r="I8" s="205"/>
      <c r="J8" s="205"/>
      <c r="K8" s="205"/>
      <c r="L8" s="205"/>
    </row>
    <row r="9" spans="1:12" ht="13.5" thickBot="1"/>
    <row r="10" spans="1:12" ht="15" customHeight="1">
      <c r="A10" s="251" t="str">
        <f>'Asset-Type'!A10</f>
        <v>Asset</v>
      </c>
      <c r="B10" s="46"/>
      <c r="C10" s="46"/>
      <c r="D10" s="46"/>
      <c r="E10" s="46"/>
      <c r="F10" s="248" t="s">
        <v>24</v>
      </c>
      <c r="G10" s="248" t="s">
        <v>27</v>
      </c>
      <c r="H10" s="248" t="s">
        <v>79</v>
      </c>
      <c r="I10" s="248" t="s">
        <v>39</v>
      </c>
      <c r="J10" s="248" t="s">
        <v>59</v>
      </c>
      <c r="K10" s="248"/>
      <c r="L10" s="249"/>
    </row>
    <row r="11" spans="1:12">
      <c r="A11" s="252"/>
      <c r="B11" s="15"/>
      <c r="C11" s="15"/>
      <c r="D11" s="15"/>
      <c r="E11" s="15"/>
      <c r="F11" s="250"/>
      <c r="G11" s="250"/>
      <c r="H11" s="250"/>
      <c r="I11" s="250"/>
      <c r="J11" s="16" t="s">
        <v>50</v>
      </c>
      <c r="K11" s="16" t="s">
        <v>51</v>
      </c>
      <c r="L11" s="47" t="s">
        <v>52</v>
      </c>
    </row>
    <row r="12" spans="1:12">
      <c r="A12" s="48">
        <f>'Asset-Type'!A11</f>
        <v>0</v>
      </c>
      <c r="B12" s="12">
        <f>'Asset-Type'!B11</f>
        <v>0</v>
      </c>
      <c r="C12" s="11" t="str">
        <f>Settings!C8</f>
        <v>Financial Year 2024/25</v>
      </c>
      <c r="D12" s="11">
        <f>Asset_Template!K9</f>
        <v>0</v>
      </c>
      <c r="E12" s="13">
        <f>COUNTIF(C12,D12)</f>
        <v>0</v>
      </c>
      <c r="F12" s="14">
        <f>E12*B12</f>
        <v>0</v>
      </c>
      <c r="G12" s="14">
        <f>E12*'Asset-life cycle'!J9</f>
        <v>0</v>
      </c>
      <c r="H12" s="14">
        <f>E12*'Asset-life cycle'!N9</f>
        <v>0</v>
      </c>
      <c r="I12" s="14">
        <f>E12*'Asset-life cycle'!R9</f>
        <v>0</v>
      </c>
      <c r="J12" s="14">
        <f>E12*'Asset-life cycle'!T9</f>
        <v>0</v>
      </c>
      <c r="K12" s="14">
        <f>E12*'Asset-life cycle'!X9</f>
        <v>0</v>
      </c>
      <c r="L12" s="49">
        <f>E12*'Asset-life cycle'!Y9</f>
        <v>0</v>
      </c>
    </row>
    <row r="13" spans="1:12">
      <c r="A13" s="48">
        <f>'Asset-Type'!A12</f>
        <v>0</v>
      </c>
      <c r="B13" s="12">
        <f>'Asset-Type'!B12</f>
        <v>0</v>
      </c>
      <c r="C13" s="11" t="str">
        <f>$C$12</f>
        <v>Financial Year 2024/25</v>
      </c>
      <c r="D13" s="11">
        <f>Asset_Template!K10</f>
        <v>0</v>
      </c>
      <c r="E13" s="13">
        <f t="shared" ref="E13:E76" si="0">COUNTIF(C13,D13)</f>
        <v>0</v>
      </c>
      <c r="F13" s="14">
        <f t="shared" ref="F13:F76" si="1">E13*B13</f>
        <v>0</v>
      </c>
      <c r="G13" s="14">
        <f>E13*'Asset-life cycle'!J10</f>
        <v>0</v>
      </c>
      <c r="H13" s="14">
        <f>E13*'Asset-life cycle'!N10</f>
        <v>0</v>
      </c>
      <c r="I13" s="14">
        <f>E13*'Asset-life cycle'!R10</f>
        <v>0</v>
      </c>
      <c r="J13" s="14">
        <f>E13*'Asset-life cycle'!T10</f>
        <v>0</v>
      </c>
      <c r="K13" s="14">
        <f>E13*'Asset-life cycle'!X10</f>
        <v>0</v>
      </c>
      <c r="L13" s="49">
        <f>E13*'Asset-life cycle'!Y10</f>
        <v>0</v>
      </c>
    </row>
    <row r="14" spans="1:12">
      <c r="A14" s="48">
        <f>'Asset-Type'!A13</f>
        <v>0</v>
      </c>
      <c r="B14" s="12">
        <f>'Asset-Type'!B13</f>
        <v>0</v>
      </c>
      <c r="C14" s="11" t="str">
        <f t="shared" ref="C14:C77" si="2">$C$12</f>
        <v>Financial Year 2024/25</v>
      </c>
      <c r="D14" s="11">
        <f>Asset_Template!K11</f>
        <v>0</v>
      </c>
      <c r="E14" s="13">
        <f t="shared" si="0"/>
        <v>0</v>
      </c>
      <c r="F14" s="14">
        <f t="shared" si="1"/>
        <v>0</v>
      </c>
      <c r="G14" s="14">
        <f>E14*'Asset-life cycle'!J11</f>
        <v>0</v>
      </c>
      <c r="H14" s="14">
        <f>E14*'Asset-life cycle'!N11</f>
        <v>0</v>
      </c>
      <c r="I14" s="14">
        <f>E14*'Asset-life cycle'!R11</f>
        <v>0</v>
      </c>
      <c r="J14" s="14">
        <f>E14*'Asset-life cycle'!T11</f>
        <v>0</v>
      </c>
      <c r="K14" s="14">
        <f>E14*'Asset-life cycle'!X11</f>
        <v>0</v>
      </c>
      <c r="L14" s="49">
        <f>E14*'Asset-life cycle'!Y11</f>
        <v>0</v>
      </c>
    </row>
    <row r="15" spans="1:12">
      <c r="A15" s="48">
        <f>'Asset-Type'!A14</f>
        <v>0</v>
      </c>
      <c r="B15" s="12">
        <f>'Asset-Type'!B14</f>
        <v>0</v>
      </c>
      <c r="C15" s="11" t="str">
        <f t="shared" si="2"/>
        <v>Financial Year 2024/25</v>
      </c>
      <c r="D15" s="11">
        <f>Asset_Template!K12</f>
        <v>0</v>
      </c>
      <c r="E15" s="13">
        <f t="shared" si="0"/>
        <v>0</v>
      </c>
      <c r="F15" s="14">
        <f t="shared" si="1"/>
        <v>0</v>
      </c>
      <c r="G15" s="14">
        <f>E15*'Asset-life cycle'!J12</f>
        <v>0</v>
      </c>
      <c r="H15" s="14">
        <f>E15*'Asset-life cycle'!N12</f>
        <v>0</v>
      </c>
      <c r="I15" s="14">
        <f>E15*'Asset-life cycle'!R12</f>
        <v>0</v>
      </c>
      <c r="J15" s="14">
        <f>E15*'Asset-life cycle'!T12</f>
        <v>0</v>
      </c>
      <c r="K15" s="14">
        <f>E15*'Asset-life cycle'!X12</f>
        <v>0</v>
      </c>
      <c r="L15" s="49">
        <f>E15*'Asset-life cycle'!Y12</f>
        <v>0</v>
      </c>
    </row>
    <row r="16" spans="1:12">
      <c r="A16" s="48">
        <f>'Asset-Type'!A15</f>
        <v>0</v>
      </c>
      <c r="B16" s="12">
        <f>'Asset-Type'!B15</f>
        <v>0</v>
      </c>
      <c r="C16" s="11" t="str">
        <f t="shared" si="2"/>
        <v>Financial Year 2024/25</v>
      </c>
      <c r="D16" s="11">
        <f>Asset_Template!K13</f>
        <v>0</v>
      </c>
      <c r="E16" s="13">
        <f t="shared" si="0"/>
        <v>0</v>
      </c>
      <c r="F16" s="14">
        <f t="shared" si="1"/>
        <v>0</v>
      </c>
      <c r="G16" s="14">
        <f>E16*'Asset-life cycle'!J13</f>
        <v>0</v>
      </c>
      <c r="H16" s="14">
        <f>E16*'Asset-life cycle'!N13</f>
        <v>0</v>
      </c>
      <c r="I16" s="14">
        <f>E16*'Asset-life cycle'!R13</f>
        <v>0</v>
      </c>
      <c r="J16" s="14">
        <f>E16*'Asset-life cycle'!T13</f>
        <v>0</v>
      </c>
      <c r="K16" s="14">
        <f>E16*'Asset-life cycle'!X13</f>
        <v>0</v>
      </c>
      <c r="L16" s="49">
        <f>E16*'Asset-life cycle'!Y13</f>
        <v>0</v>
      </c>
    </row>
    <row r="17" spans="1:12">
      <c r="A17" s="48">
        <f>'Asset-Type'!A16</f>
        <v>0</v>
      </c>
      <c r="B17" s="12">
        <f>'Asset-Type'!B16</f>
        <v>0</v>
      </c>
      <c r="C17" s="11" t="str">
        <f t="shared" si="2"/>
        <v>Financial Year 2024/25</v>
      </c>
      <c r="D17" s="11">
        <f>Asset_Template!K14</f>
        <v>0</v>
      </c>
      <c r="E17" s="13">
        <f t="shared" si="0"/>
        <v>0</v>
      </c>
      <c r="F17" s="14">
        <f t="shared" si="1"/>
        <v>0</v>
      </c>
      <c r="G17" s="14">
        <f>E17*'Asset-life cycle'!J14</f>
        <v>0</v>
      </c>
      <c r="H17" s="14">
        <f>E17*'Asset-life cycle'!N14</f>
        <v>0</v>
      </c>
      <c r="I17" s="14">
        <f>E17*'Asset-life cycle'!R14</f>
        <v>0</v>
      </c>
      <c r="J17" s="14">
        <f>E17*'Asset-life cycle'!T14</f>
        <v>0</v>
      </c>
      <c r="K17" s="14">
        <f>E17*'Asset-life cycle'!X14</f>
        <v>0</v>
      </c>
      <c r="L17" s="49">
        <f>E17*'Asset-life cycle'!Y14</f>
        <v>0</v>
      </c>
    </row>
    <row r="18" spans="1:12">
      <c r="A18" s="48">
        <f>'Asset-Type'!A17</f>
        <v>0</v>
      </c>
      <c r="B18" s="12">
        <f>'Asset-Type'!B17</f>
        <v>0</v>
      </c>
      <c r="C18" s="11" t="str">
        <f t="shared" si="2"/>
        <v>Financial Year 2024/25</v>
      </c>
      <c r="D18" s="11">
        <f>Asset_Template!K15</f>
        <v>0</v>
      </c>
      <c r="E18" s="13">
        <f t="shared" si="0"/>
        <v>0</v>
      </c>
      <c r="F18" s="14">
        <f t="shared" si="1"/>
        <v>0</v>
      </c>
      <c r="G18" s="14">
        <f>E18*'Asset-life cycle'!J15</f>
        <v>0</v>
      </c>
      <c r="H18" s="14">
        <f>E18*'Asset-life cycle'!N15</f>
        <v>0</v>
      </c>
      <c r="I18" s="14">
        <f>E18*'Asset-life cycle'!R15</f>
        <v>0</v>
      </c>
      <c r="J18" s="14">
        <f>E18*'Asset-life cycle'!T15</f>
        <v>0</v>
      </c>
      <c r="K18" s="14">
        <f>E18*'Asset-life cycle'!X15</f>
        <v>0</v>
      </c>
      <c r="L18" s="49">
        <f>E18*'Asset-life cycle'!Y15</f>
        <v>0</v>
      </c>
    </row>
    <row r="19" spans="1:12">
      <c r="A19" s="48">
        <f>'Asset-Type'!A18</f>
        <v>0</v>
      </c>
      <c r="B19" s="12">
        <f>'Asset-Type'!B18</f>
        <v>0</v>
      </c>
      <c r="C19" s="11" t="str">
        <f t="shared" si="2"/>
        <v>Financial Year 2024/25</v>
      </c>
      <c r="D19" s="11">
        <f>Asset_Template!K16</f>
        <v>0</v>
      </c>
      <c r="E19" s="13">
        <f t="shared" si="0"/>
        <v>0</v>
      </c>
      <c r="F19" s="14">
        <f t="shared" si="1"/>
        <v>0</v>
      </c>
      <c r="G19" s="14">
        <f>E19*'Asset-life cycle'!J16</f>
        <v>0</v>
      </c>
      <c r="H19" s="14">
        <f>E19*'Asset-life cycle'!N16</f>
        <v>0</v>
      </c>
      <c r="I19" s="14">
        <f>E19*'Asset-life cycle'!R16</f>
        <v>0</v>
      </c>
      <c r="J19" s="14">
        <f>E19*'Asset-life cycle'!T16</f>
        <v>0</v>
      </c>
      <c r="K19" s="14">
        <f>E19*'Asset-life cycle'!X16</f>
        <v>0</v>
      </c>
      <c r="L19" s="49">
        <f>E19*'Asset-life cycle'!Y16</f>
        <v>0</v>
      </c>
    </row>
    <row r="20" spans="1:12">
      <c r="A20" s="48">
        <f>'Asset-Type'!A19</f>
        <v>0</v>
      </c>
      <c r="B20" s="12">
        <f>'Asset-Type'!B19</f>
        <v>0</v>
      </c>
      <c r="C20" s="11" t="str">
        <f t="shared" si="2"/>
        <v>Financial Year 2024/25</v>
      </c>
      <c r="D20" s="11">
        <f>Asset_Template!K17</f>
        <v>0</v>
      </c>
      <c r="E20" s="13">
        <f t="shared" si="0"/>
        <v>0</v>
      </c>
      <c r="F20" s="14">
        <f t="shared" si="1"/>
        <v>0</v>
      </c>
      <c r="G20" s="14">
        <f>E20*'Asset-life cycle'!J17</f>
        <v>0</v>
      </c>
      <c r="H20" s="14">
        <f>E20*'Asset-life cycle'!N17</f>
        <v>0</v>
      </c>
      <c r="I20" s="14">
        <f>E20*'Asset-life cycle'!R17</f>
        <v>0</v>
      </c>
      <c r="J20" s="14">
        <f>E20*'Asset-life cycle'!T17</f>
        <v>0</v>
      </c>
      <c r="K20" s="14">
        <f>E20*'Asset-life cycle'!X17</f>
        <v>0</v>
      </c>
      <c r="L20" s="49">
        <f>E20*'Asset-life cycle'!Y17</f>
        <v>0</v>
      </c>
    </row>
    <row r="21" spans="1:12">
      <c r="A21" s="48">
        <f>'Asset-Type'!A20</f>
        <v>0</v>
      </c>
      <c r="B21" s="12">
        <f>'Asset-Type'!B20</f>
        <v>0</v>
      </c>
      <c r="C21" s="11" t="str">
        <f t="shared" si="2"/>
        <v>Financial Year 2024/25</v>
      </c>
      <c r="D21" s="11">
        <f>Asset_Template!K18</f>
        <v>0</v>
      </c>
      <c r="E21" s="13">
        <f t="shared" si="0"/>
        <v>0</v>
      </c>
      <c r="F21" s="14">
        <f t="shared" si="1"/>
        <v>0</v>
      </c>
      <c r="G21" s="14">
        <f>E21*'Asset-life cycle'!J18</f>
        <v>0</v>
      </c>
      <c r="H21" s="14">
        <f>E21*'Asset-life cycle'!N18</f>
        <v>0</v>
      </c>
      <c r="I21" s="14">
        <f>E21*'Asset-life cycle'!R18</f>
        <v>0</v>
      </c>
      <c r="J21" s="14">
        <f>E21*'Asset-life cycle'!T18</f>
        <v>0</v>
      </c>
      <c r="K21" s="14">
        <f>E21*'Asset-life cycle'!X18</f>
        <v>0</v>
      </c>
      <c r="L21" s="49">
        <f>E21*'Asset-life cycle'!Y18</f>
        <v>0</v>
      </c>
    </row>
    <row r="22" spans="1:12">
      <c r="A22" s="48">
        <f>'Asset-Type'!A21</f>
        <v>0</v>
      </c>
      <c r="B22" s="12">
        <f>'Asset-Type'!B21</f>
        <v>0</v>
      </c>
      <c r="C22" s="11" t="str">
        <f t="shared" si="2"/>
        <v>Financial Year 2024/25</v>
      </c>
      <c r="D22" s="11">
        <f>Asset_Template!K19</f>
        <v>0</v>
      </c>
      <c r="E22" s="13">
        <f t="shared" si="0"/>
        <v>0</v>
      </c>
      <c r="F22" s="14">
        <f t="shared" si="1"/>
        <v>0</v>
      </c>
      <c r="G22" s="14">
        <f>E22*'Asset-life cycle'!J19</f>
        <v>0</v>
      </c>
      <c r="H22" s="14">
        <f>E22*'Asset-life cycle'!N19</f>
        <v>0</v>
      </c>
      <c r="I22" s="14">
        <f>E22*'Asset-life cycle'!R19</f>
        <v>0</v>
      </c>
      <c r="J22" s="14">
        <f>E22*'Asset-life cycle'!T19</f>
        <v>0</v>
      </c>
      <c r="K22" s="14">
        <f>E22*'Asset-life cycle'!X19</f>
        <v>0</v>
      </c>
      <c r="L22" s="49">
        <f>E22*'Asset-life cycle'!Y19</f>
        <v>0</v>
      </c>
    </row>
    <row r="23" spans="1:12">
      <c r="A23" s="48">
        <f>'Asset-Type'!A22</f>
        <v>0</v>
      </c>
      <c r="B23" s="12">
        <f>'Asset-Type'!B22</f>
        <v>0</v>
      </c>
      <c r="C23" s="11" t="str">
        <f t="shared" si="2"/>
        <v>Financial Year 2024/25</v>
      </c>
      <c r="D23" s="11">
        <f>Asset_Template!K20</f>
        <v>0</v>
      </c>
      <c r="E23" s="13">
        <f t="shared" si="0"/>
        <v>0</v>
      </c>
      <c r="F23" s="14">
        <f t="shared" si="1"/>
        <v>0</v>
      </c>
      <c r="G23" s="14">
        <f>E23*'Asset-life cycle'!J20</f>
        <v>0</v>
      </c>
      <c r="H23" s="14">
        <f>E23*'Asset-life cycle'!N20</f>
        <v>0</v>
      </c>
      <c r="I23" s="14">
        <f>E23*'Asset-life cycle'!R20</f>
        <v>0</v>
      </c>
      <c r="J23" s="14">
        <f>E23*'Asset-life cycle'!T20</f>
        <v>0</v>
      </c>
      <c r="K23" s="14">
        <f>E23*'Asset-life cycle'!X20</f>
        <v>0</v>
      </c>
      <c r="L23" s="49">
        <f>E23*'Asset-life cycle'!Y20</f>
        <v>0</v>
      </c>
    </row>
    <row r="24" spans="1:12">
      <c r="A24" s="48">
        <f>'Asset-Type'!A23</f>
        <v>0</v>
      </c>
      <c r="B24" s="12">
        <f>'Asset-Type'!B23</f>
        <v>0</v>
      </c>
      <c r="C24" s="11" t="str">
        <f t="shared" si="2"/>
        <v>Financial Year 2024/25</v>
      </c>
      <c r="D24" s="11">
        <f>Asset_Template!K21</f>
        <v>0</v>
      </c>
      <c r="E24" s="13">
        <f t="shared" si="0"/>
        <v>0</v>
      </c>
      <c r="F24" s="14">
        <f t="shared" si="1"/>
        <v>0</v>
      </c>
      <c r="G24" s="14">
        <f>E24*'Asset-life cycle'!J21</f>
        <v>0</v>
      </c>
      <c r="H24" s="14">
        <f>E24*'Asset-life cycle'!N21</f>
        <v>0</v>
      </c>
      <c r="I24" s="14">
        <f>E24*'Asset-life cycle'!R21</f>
        <v>0</v>
      </c>
      <c r="J24" s="14">
        <f>E24*'Asset-life cycle'!T21</f>
        <v>0</v>
      </c>
      <c r="K24" s="14">
        <f>E24*'Asset-life cycle'!X21</f>
        <v>0</v>
      </c>
      <c r="L24" s="49">
        <f>E24*'Asset-life cycle'!Y21</f>
        <v>0</v>
      </c>
    </row>
    <row r="25" spans="1:12">
      <c r="A25" s="48">
        <f>'Asset-Type'!A24</f>
        <v>0</v>
      </c>
      <c r="B25" s="12">
        <f>'Asset-Type'!B24</f>
        <v>0</v>
      </c>
      <c r="C25" s="11" t="str">
        <f t="shared" si="2"/>
        <v>Financial Year 2024/25</v>
      </c>
      <c r="D25" s="11">
        <f>Asset_Template!K22</f>
        <v>0</v>
      </c>
      <c r="E25" s="13">
        <f t="shared" si="0"/>
        <v>0</v>
      </c>
      <c r="F25" s="14">
        <f t="shared" si="1"/>
        <v>0</v>
      </c>
      <c r="G25" s="14">
        <f>E25*'Asset-life cycle'!J22</f>
        <v>0</v>
      </c>
      <c r="H25" s="14">
        <f>E25*'Asset-life cycle'!N22</f>
        <v>0</v>
      </c>
      <c r="I25" s="14">
        <f>E25*'Asset-life cycle'!R22</f>
        <v>0</v>
      </c>
      <c r="J25" s="14">
        <f>E25*'Asset-life cycle'!T22</f>
        <v>0</v>
      </c>
      <c r="K25" s="14">
        <f>E25*'Asset-life cycle'!X22</f>
        <v>0</v>
      </c>
      <c r="L25" s="49">
        <f>E25*'Asset-life cycle'!Y22</f>
        <v>0</v>
      </c>
    </row>
    <row r="26" spans="1:12">
      <c r="A26" s="48">
        <f>'Asset-Type'!A25</f>
        <v>0</v>
      </c>
      <c r="B26" s="12">
        <f>'Asset-Type'!B25</f>
        <v>0</v>
      </c>
      <c r="C26" s="11" t="str">
        <f t="shared" si="2"/>
        <v>Financial Year 2024/25</v>
      </c>
      <c r="D26" s="11">
        <f>Asset_Template!K23</f>
        <v>0</v>
      </c>
      <c r="E26" s="13">
        <f t="shared" si="0"/>
        <v>0</v>
      </c>
      <c r="F26" s="14">
        <f t="shared" si="1"/>
        <v>0</v>
      </c>
      <c r="G26" s="14">
        <f>E26*'Asset-life cycle'!J23</f>
        <v>0</v>
      </c>
      <c r="H26" s="14">
        <f>E26*'Asset-life cycle'!N23</f>
        <v>0</v>
      </c>
      <c r="I26" s="14">
        <f>E26*'Asset-life cycle'!R23</f>
        <v>0</v>
      </c>
      <c r="J26" s="14">
        <f>E26*'Asset-life cycle'!T23</f>
        <v>0</v>
      </c>
      <c r="K26" s="14">
        <f>E26*'Asset-life cycle'!X23</f>
        <v>0</v>
      </c>
      <c r="L26" s="49">
        <f>E26*'Asset-life cycle'!Y23</f>
        <v>0</v>
      </c>
    </row>
    <row r="27" spans="1:12">
      <c r="A27" s="48">
        <f>'Asset-Type'!A26</f>
        <v>0</v>
      </c>
      <c r="B27" s="12">
        <f>'Asset-Type'!B26</f>
        <v>0</v>
      </c>
      <c r="C27" s="11" t="str">
        <f t="shared" si="2"/>
        <v>Financial Year 2024/25</v>
      </c>
      <c r="D27" s="11">
        <f>Asset_Template!K24</f>
        <v>0</v>
      </c>
      <c r="E27" s="13">
        <f t="shared" si="0"/>
        <v>0</v>
      </c>
      <c r="F27" s="14">
        <f t="shared" si="1"/>
        <v>0</v>
      </c>
      <c r="G27" s="14">
        <f>E27*'Asset-life cycle'!J24</f>
        <v>0</v>
      </c>
      <c r="H27" s="14">
        <f>E27*'Asset-life cycle'!N24</f>
        <v>0</v>
      </c>
      <c r="I27" s="14">
        <f>E27*'Asset-life cycle'!R24</f>
        <v>0</v>
      </c>
      <c r="J27" s="14">
        <f>E27*'Asset-life cycle'!T24</f>
        <v>0</v>
      </c>
      <c r="K27" s="14">
        <f>E27*'Asset-life cycle'!X24</f>
        <v>0</v>
      </c>
      <c r="L27" s="49">
        <f>E27*'Asset-life cycle'!Y24</f>
        <v>0</v>
      </c>
    </row>
    <row r="28" spans="1:12">
      <c r="A28" s="48">
        <f>'Asset-Type'!A27</f>
        <v>0</v>
      </c>
      <c r="B28" s="12">
        <f>'Asset-Type'!B27</f>
        <v>0</v>
      </c>
      <c r="C28" s="11" t="str">
        <f t="shared" si="2"/>
        <v>Financial Year 2024/25</v>
      </c>
      <c r="D28" s="11">
        <f>Asset_Template!K25</f>
        <v>0</v>
      </c>
      <c r="E28" s="13">
        <f t="shared" si="0"/>
        <v>0</v>
      </c>
      <c r="F28" s="14">
        <f t="shared" si="1"/>
        <v>0</v>
      </c>
      <c r="G28" s="14">
        <f>E28*'Asset-life cycle'!J25</f>
        <v>0</v>
      </c>
      <c r="H28" s="14">
        <f>E28*'Asset-life cycle'!N25</f>
        <v>0</v>
      </c>
      <c r="I28" s="14">
        <f>E28*'Asset-life cycle'!R25</f>
        <v>0</v>
      </c>
      <c r="J28" s="14">
        <f>E28*'Asset-life cycle'!T25</f>
        <v>0</v>
      </c>
      <c r="K28" s="14">
        <f>E28*'Asset-life cycle'!X25</f>
        <v>0</v>
      </c>
      <c r="L28" s="49">
        <f>E28*'Asset-life cycle'!Y25</f>
        <v>0</v>
      </c>
    </row>
    <row r="29" spans="1:12">
      <c r="A29" s="48">
        <f>'Asset-Type'!A28</f>
        <v>0</v>
      </c>
      <c r="B29" s="12">
        <f>'Asset-Type'!B28</f>
        <v>0</v>
      </c>
      <c r="C29" s="11" t="str">
        <f t="shared" si="2"/>
        <v>Financial Year 2024/25</v>
      </c>
      <c r="D29" s="11">
        <f>Asset_Template!K26</f>
        <v>0</v>
      </c>
      <c r="E29" s="13">
        <f t="shared" si="0"/>
        <v>0</v>
      </c>
      <c r="F29" s="14">
        <f t="shared" si="1"/>
        <v>0</v>
      </c>
      <c r="G29" s="14">
        <f>E29*'Asset-life cycle'!J26</f>
        <v>0</v>
      </c>
      <c r="H29" s="14">
        <f>E29*'Asset-life cycle'!N26</f>
        <v>0</v>
      </c>
      <c r="I29" s="14">
        <f>E29*'Asset-life cycle'!R26</f>
        <v>0</v>
      </c>
      <c r="J29" s="14">
        <f>E29*'Asset-life cycle'!T26</f>
        <v>0</v>
      </c>
      <c r="K29" s="14">
        <f>E29*'Asset-life cycle'!X26</f>
        <v>0</v>
      </c>
      <c r="L29" s="49">
        <f>E29*'Asset-life cycle'!Y26</f>
        <v>0</v>
      </c>
    </row>
    <row r="30" spans="1:12">
      <c r="A30" s="48">
        <f>'Asset-Type'!A29</f>
        <v>0</v>
      </c>
      <c r="B30" s="12">
        <f>'Asset-Type'!B29</f>
        <v>0</v>
      </c>
      <c r="C30" s="11" t="str">
        <f t="shared" si="2"/>
        <v>Financial Year 2024/25</v>
      </c>
      <c r="D30" s="11">
        <f>Asset_Template!K27</f>
        <v>0</v>
      </c>
      <c r="E30" s="13">
        <f t="shared" si="0"/>
        <v>0</v>
      </c>
      <c r="F30" s="14">
        <f t="shared" si="1"/>
        <v>0</v>
      </c>
      <c r="G30" s="14">
        <f>E30*'Asset-life cycle'!J27</f>
        <v>0</v>
      </c>
      <c r="H30" s="14">
        <f>E30*'Asset-life cycle'!N27</f>
        <v>0</v>
      </c>
      <c r="I30" s="14">
        <f>E30*'Asset-life cycle'!R27</f>
        <v>0</v>
      </c>
      <c r="J30" s="14">
        <f>E30*'Asset-life cycle'!T27</f>
        <v>0</v>
      </c>
      <c r="K30" s="14">
        <f>E30*'Asset-life cycle'!X27</f>
        <v>0</v>
      </c>
      <c r="L30" s="49">
        <f>E30*'Asset-life cycle'!Y27</f>
        <v>0</v>
      </c>
    </row>
    <row r="31" spans="1:12">
      <c r="A31" s="48">
        <f>'Asset-Type'!A30</f>
        <v>0</v>
      </c>
      <c r="B31" s="12">
        <f>'Asset-Type'!B30</f>
        <v>0</v>
      </c>
      <c r="C31" s="11" t="str">
        <f t="shared" si="2"/>
        <v>Financial Year 2024/25</v>
      </c>
      <c r="D31" s="11">
        <f>Asset_Template!K28</f>
        <v>0</v>
      </c>
      <c r="E31" s="13">
        <f t="shared" si="0"/>
        <v>0</v>
      </c>
      <c r="F31" s="14">
        <f t="shared" si="1"/>
        <v>0</v>
      </c>
      <c r="G31" s="14">
        <f>E31*'Asset-life cycle'!J28</f>
        <v>0</v>
      </c>
      <c r="H31" s="14">
        <f>E31*'Asset-life cycle'!N28</f>
        <v>0</v>
      </c>
      <c r="I31" s="14">
        <f>E31*'Asset-life cycle'!R28</f>
        <v>0</v>
      </c>
      <c r="J31" s="14">
        <f>E31*'Asset-life cycle'!T28</f>
        <v>0</v>
      </c>
      <c r="K31" s="14">
        <f>E31*'Asset-life cycle'!X28</f>
        <v>0</v>
      </c>
      <c r="L31" s="49">
        <f>E31*'Asset-life cycle'!Y28</f>
        <v>0</v>
      </c>
    </row>
    <row r="32" spans="1:12">
      <c r="A32" s="48">
        <f>'Asset-Type'!A31</f>
        <v>0</v>
      </c>
      <c r="B32" s="12">
        <f>'Asset-Type'!B31</f>
        <v>0</v>
      </c>
      <c r="C32" s="11" t="str">
        <f t="shared" si="2"/>
        <v>Financial Year 2024/25</v>
      </c>
      <c r="D32" s="11">
        <f>Asset_Template!K29</f>
        <v>0</v>
      </c>
      <c r="E32" s="13">
        <f t="shared" si="0"/>
        <v>0</v>
      </c>
      <c r="F32" s="14">
        <f t="shared" si="1"/>
        <v>0</v>
      </c>
      <c r="G32" s="14">
        <f>E32*'Asset-life cycle'!J29</f>
        <v>0</v>
      </c>
      <c r="H32" s="14">
        <f>E32*'Asset-life cycle'!N29</f>
        <v>0</v>
      </c>
      <c r="I32" s="14">
        <f>E32*'Asset-life cycle'!R29</f>
        <v>0</v>
      </c>
      <c r="J32" s="14">
        <f>E32*'Asset-life cycle'!T29</f>
        <v>0</v>
      </c>
      <c r="K32" s="14">
        <f>E32*'Asset-life cycle'!X29</f>
        <v>0</v>
      </c>
      <c r="L32" s="49">
        <f>E32*'Asset-life cycle'!Y29</f>
        <v>0</v>
      </c>
    </row>
    <row r="33" spans="1:12">
      <c r="A33" s="48">
        <f>'Asset-Type'!A32</f>
        <v>0</v>
      </c>
      <c r="B33" s="12">
        <f>'Asset-Type'!B32</f>
        <v>0</v>
      </c>
      <c r="C33" s="11" t="str">
        <f t="shared" si="2"/>
        <v>Financial Year 2024/25</v>
      </c>
      <c r="D33" s="11">
        <f>Asset_Template!K30</f>
        <v>0</v>
      </c>
      <c r="E33" s="13">
        <f t="shared" si="0"/>
        <v>0</v>
      </c>
      <c r="F33" s="14">
        <f t="shared" si="1"/>
        <v>0</v>
      </c>
      <c r="G33" s="14">
        <f>E33*'Asset-life cycle'!J30</f>
        <v>0</v>
      </c>
      <c r="H33" s="14">
        <f>E33*'Asset-life cycle'!N30</f>
        <v>0</v>
      </c>
      <c r="I33" s="14">
        <f>E33*'Asset-life cycle'!R30</f>
        <v>0</v>
      </c>
      <c r="J33" s="14">
        <f>E33*'Asset-life cycle'!T30</f>
        <v>0</v>
      </c>
      <c r="K33" s="14">
        <f>E33*'Asset-life cycle'!X30</f>
        <v>0</v>
      </c>
      <c r="L33" s="49">
        <f>E33*'Asset-life cycle'!Y30</f>
        <v>0</v>
      </c>
    </row>
    <row r="34" spans="1:12">
      <c r="A34" s="48">
        <f>'Asset-Type'!A33</f>
        <v>0</v>
      </c>
      <c r="B34" s="12">
        <f>'Asset-Type'!B33</f>
        <v>0</v>
      </c>
      <c r="C34" s="11" t="str">
        <f t="shared" si="2"/>
        <v>Financial Year 2024/25</v>
      </c>
      <c r="D34" s="11">
        <f>Asset_Template!K31</f>
        <v>0</v>
      </c>
      <c r="E34" s="13">
        <f t="shared" si="0"/>
        <v>0</v>
      </c>
      <c r="F34" s="14">
        <f t="shared" si="1"/>
        <v>0</v>
      </c>
      <c r="G34" s="14">
        <f>E34*'Asset-life cycle'!J31</f>
        <v>0</v>
      </c>
      <c r="H34" s="14">
        <f>E34*'Asset-life cycle'!N31</f>
        <v>0</v>
      </c>
      <c r="I34" s="14">
        <f>E34*'Asset-life cycle'!R31</f>
        <v>0</v>
      </c>
      <c r="J34" s="14">
        <f>E34*'Asset-life cycle'!T31</f>
        <v>0</v>
      </c>
      <c r="K34" s="14">
        <f>E34*'Asset-life cycle'!X31</f>
        <v>0</v>
      </c>
      <c r="L34" s="49">
        <f>E34*'Asset-life cycle'!Y31</f>
        <v>0</v>
      </c>
    </row>
    <row r="35" spans="1:12">
      <c r="A35" s="48">
        <f>'Asset-Type'!A34</f>
        <v>0</v>
      </c>
      <c r="B35" s="12">
        <f>'Asset-Type'!B34</f>
        <v>0</v>
      </c>
      <c r="C35" s="11" t="str">
        <f t="shared" si="2"/>
        <v>Financial Year 2024/25</v>
      </c>
      <c r="D35" s="11">
        <f>Asset_Template!K32</f>
        <v>0</v>
      </c>
      <c r="E35" s="13">
        <f t="shared" si="0"/>
        <v>0</v>
      </c>
      <c r="F35" s="14">
        <f t="shared" si="1"/>
        <v>0</v>
      </c>
      <c r="G35" s="14">
        <f>E35*'Asset-life cycle'!J32</f>
        <v>0</v>
      </c>
      <c r="H35" s="14">
        <f>E35*'Asset-life cycle'!N32</f>
        <v>0</v>
      </c>
      <c r="I35" s="14">
        <f>E35*'Asset-life cycle'!R32</f>
        <v>0</v>
      </c>
      <c r="J35" s="14">
        <f>E35*'Asset-life cycle'!T32</f>
        <v>0</v>
      </c>
      <c r="K35" s="14">
        <f>E35*'Asset-life cycle'!X32</f>
        <v>0</v>
      </c>
      <c r="L35" s="49">
        <f>E35*'Asset-life cycle'!Y32</f>
        <v>0</v>
      </c>
    </row>
    <row r="36" spans="1:12">
      <c r="A36" s="48">
        <f>'Asset-Type'!A35</f>
        <v>0</v>
      </c>
      <c r="B36" s="12">
        <f>'Asset-Type'!B35</f>
        <v>0</v>
      </c>
      <c r="C36" s="11" t="str">
        <f t="shared" si="2"/>
        <v>Financial Year 2024/25</v>
      </c>
      <c r="D36" s="11">
        <f>Asset_Template!K33</f>
        <v>0</v>
      </c>
      <c r="E36" s="13">
        <f t="shared" si="0"/>
        <v>0</v>
      </c>
      <c r="F36" s="14">
        <f t="shared" si="1"/>
        <v>0</v>
      </c>
      <c r="G36" s="14">
        <f>E36*'Asset-life cycle'!J33</f>
        <v>0</v>
      </c>
      <c r="H36" s="14">
        <f>E36*'Asset-life cycle'!N33</f>
        <v>0</v>
      </c>
      <c r="I36" s="14">
        <f>E36*'Asset-life cycle'!R33</f>
        <v>0</v>
      </c>
      <c r="J36" s="14">
        <f>E36*'Asset-life cycle'!T33</f>
        <v>0</v>
      </c>
      <c r="K36" s="14">
        <f>E36*'Asset-life cycle'!X33</f>
        <v>0</v>
      </c>
      <c r="L36" s="49">
        <f>E36*'Asset-life cycle'!Y33</f>
        <v>0</v>
      </c>
    </row>
    <row r="37" spans="1:12">
      <c r="A37" s="48">
        <f>'Asset-Type'!A36</f>
        <v>0</v>
      </c>
      <c r="B37" s="12">
        <f>'Asset-Type'!B36</f>
        <v>0</v>
      </c>
      <c r="C37" s="11" t="str">
        <f t="shared" si="2"/>
        <v>Financial Year 2024/25</v>
      </c>
      <c r="D37" s="11">
        <f>Asset_Template!K34</f>
        <v>0</v>
      </c>
      <c r="E37" s="13">
        <f t="shared" si="0"/>
        <v>0</v>
      </c>
      <c r="F37" s="14">
        <f t="shared" si="1"/>
        <v>0</v>
      </c>
      <c r="G37" s="14">
        <f>E37*'Asset-life cycle'!J34</f>
        <v>0</v>
      </c>
      <c r="H37" s="14">
        <f>E37*'Asset-life cycle'!N34</f>
        <v>0</v>
      </c>
      <c r="I37" s="14">
        <f>E37*'Asset-life cycle'!R34</f>
        <v>0</v>
      </c>
      <c r="J37" s="14">
        <f>E37*'Asset-life cycle'!T34</f>
        <v>0</v>
      </c>
      <c r="K37" s="14">
        <f>E37*'Asset-life cycle'!X34</f>
        <v>0</v>
      </c>
      <c r="L37" s="49">
        <f>E37*'Asset-life cycle'!Y34</f>
        <v>0</v>
      </c>
    </row>
    <row r="38" spans="1:12">
      <c r="A38" s="48">
        <f>'Asset-Type'!A37</f>
        <v>0</v>
      </c>
      <c r="B38" s="12">
        <f>'Asset-Type'!B37</f>
        <v>0</v>
      </c>
      <c r="C38" s="11" t="str">
        <f t="shared" si="2"/>
        <v>Financial Year 2024/25</v>
      </c>
      <c r="D38" s="11">
        <f>Asset_Template!K35</f>
        <v>0</v>
      </c>
      <c r="E38" s="13">
        <f t="shared" si="0"/>
        <v>0</v>
      </c>
      <c r="F38" s="14">
        <f t="shared" si="1"/>
        <v>0</v>
      </c>
      <c r="G38" s="14">
        <f>E38*'Asset-life cycle'!J35</f>
        <v>0</v>
      </c>
      <c r="H38" s="14">
        <f>E38*'Asset-life cycle'!N35</f>
        <v>0</v>
      </c>
      <c r="I38" s="14">
        <f>E38*'Asset-life cycle'!R35</f>
        <v>0</v>
      </c>
      <c r="J38" s="14">
        <f>E38*'Asset-life cycle'!T35</f>
        <v>0</v>
      </c>
      <c r="K38" s="14">
        <f>E38*'Asset-life cycle'!X35</f>
        <v>0</v>
      </c>
      <c r="L38" s="49">
        <f>E38*'Asset-life cycle'!Y35</f>
        <v>0</v>
      </c>
    </row>
    <row r="39" spans="1:12">
      <c r="A39" s="48">
        <f>'Asset-Type'!A38</f>
        <v>0</v>
      </c>
      <c r="B39" s="12">
        <f>'Asset-Type'!B38</f>
        <v>0</v>
      </c>
      <c r="C39" s="11" t="str">
        <f t="shared" si="2"/>
        <v>Financial Year 2024/25</v>
      </c>
      <c r="D39" s="11">
        <f>Asset_Template!K36</f>
        <v>0</v>
      </c>
      <c r="E39" s="13">
        <f t="shared" si="0"/>
        <v>0</v>
      </c>
      <c r="F39" s="14">
        <f t="shared" si="1"/>
        <v>0</v>
      </c>
      <c r="G39" s="14">
        <f>E39*'Asset-life cycle'!J36</f>
        <v>0</v>
      </c>
      <c r="H39" s="14">
        <f>E39*'Asset-life cycle'!N36</f>
        <v>0</v>
      </c>
      <c r="I39" s="14">
        <f>E39*'Asset-life cycle'!R36</f>
        <v>0</v>
      </c>
      <c r="J39" s="14">
        <f>E39*'Asset-life cycle'!T36</f>
        <v>0</v>
      </c>
      <c r="K39" s="14">
        <f>E39*'Asset-life cycle'!X36</f>
        <v>0</v>
      </c>
      <c r="L39" s="49">
        <f>E39*'Asset-life cycle'!Y36</f>
        <v>0</v>
      </c>
    </row>
    <row r="40" spans="1:12">
      <c r="A40" s="48">
        <f>'Asset-Type'!A39</f>
        <v>0</v>
      </c>
      <c r="B40" s="12">
        <f>'Asset-Type'!B39</f>
        <v>0</v>
      </c>
      <c r="C40" s="11" t="str">
        <f t="shared" si="2"/>
        <v>Financial Year 2024/25</v>
      </c>
      <c r="D40" s="11">
        <f>Asset_Template!K37</f>
        <v>0</v>
      </c>
      <c r="E40" s="13">
        <f t="shared" si="0"/>
        <v>0</v>
      </c>
      <c r="F40" s="14">
        <f t="shared" si="1"/>
        <v>0</v>
      </c>
      <c r="G40" s="14">
        <f>E40*'Asset-life cycle'!J37</f>
        <v>0</v>
      </c>
      <c r="H40" s="14">
        <f>E40*'Asset-life cycle'!N37</f>
        <v>0</v>
      </c>
      <c r="I40" s="14">
        <f>E40*'Asset-life cycle'!R37</f>
        <v>0</v>
      </c>
      <c r="J40" s="14">
        <f>E40*'Asset-life cycle'!T37</f>
        <v>0</v>
      </c>
      <c r="K40" s="14">
        <f>E40*'Asset-life cycle'!X37</f>
        <v>0</v>
      </c>
      <c r="L40" s="49">
        <f>E40*'Asset-life cycle'!Y37</f>
        <v>0</v>
      </c>
    </row>
    <row r="41" spans="1:12">
      <c r="A41" s="48">
        <f>'Asset-Type'!A40</f>
        <v>0</v>
      </c>
      <c r="B41" s="12">
        <f>'Asset-Type'!B40</f>
        <v>0</v>
      </c>
      <c r="C41" s="11" t="str">
        <f t="shared" si="2"/>
        <v>Financial Year 2024/25</v>
      </c>
      <c r="D41" s="11">
        <f>Asset_Template!K38</f>
        <v>0</v>
      </c>
      <c r="E41" s="13">
        <f t="shared" si="0"/>
        <v>0</v>
      </c>
      <c r="F41" s="14">
        <f t="shared" si="1"/>
        <v>0</v>
      </c>
      <c r="G41" s="14">
        <f>E41*'Asset-life cycle'!J38</f>
        <v>0</v>
      </c>
      <c r="H41" s="14">
        <f>E41*'Asset-life cycle'!N38</f>
        <v>0</v>
      </c>
      <c r="I41" s="14">
        <f>E41*'Asset-life cycle'!R38</f>
        <v>0</v>
      </c>
      <c r="J41" s="14">
        <f>E41*'Asset-life cycle'!T38</f>
        <v>0</v>
      </c>
      <c r="K41" s="14">
        <f>E41*'Asset-life cycle'!X38</f>
        <v>0</v>
      </c>
      <c r="L41" s="49">
        <f>E41*'Asset-life cycle'!Y38</f>
        <v>0</v>
      </c>
    </row>
    <row r="42" spans="1:12">
      <c r="A42" s="48">
        <f>'Asset-Type'!A41</f>
        <v>0</v>
      </c>
      <c r="B42" s="12">
        <f>'Asset-Type'!B41</f>
        <v>0</v>
      </c>
      <c r="C42" s="11" t="str">
        <f t="shared" si="2"/>
        <v>Financial Year 2024/25</v>
      </c>
      <c r="D42" s="11">
        <f>Asset_Template!K39</f>
        <v>0</v>
      </c>
      <c r="E42" s="13">
        <f t="shared" si="0"/>
        <v>0</v>
      </c>
      <c r="F42" s="14">
        <f t="shared" si="1"/>
        <v>0</v>
      </c>
      <c r="G42" s="14">
        <f>E42*'Asset-life cycle'!J39</f>
        <v>0</v>
      </c>
      <c r="H42" s="14">
        <f>E42*'Asset-life cycle'!N39</f>
        <v>0</v>
      </c>
      <c r="I42" s="14">
        <f>E42*'Asset-life cycle'!R39</f>
        <v>0</v>
      </c>
      <c r="J42" s="14">
        <f>E42*'Asset-life cycle'!T39</f>
        <v>0</v>
      </c>
      <c r="K42" s="14">
        <f>E42*'Asset-life cycle'!X39</f>
        <v>0</v>
      </c>
      <c r="L42" s="49">
        <f>E42*'Asset-life cycle'!Y39</f>
        <v>0</v>
      </c>
    </row>
    <row r="43" spans="1:12">
      <c r="A43" s="48">
        <f>'Asset-Type'!A42</f>
        <v>0</v>
      </c>
      <c r="B43" s="12">
        <f>'Asset-Type'!B42</f>
        <v>0</v>
      </c>
      <c r="C43" s="11" t="str">
        <f t="shared" si="2"/>
        <v>Financial Year 2024/25</v>
      </c>
      <c r="D43" s="11">
        <f>Asset_Template!K40</f>
        <v>0</v>
      </c>
      <c r="E43" s="13">
        <f t="shared" si="0"/>
        <v>0</v>
      </c>
      <c r="F43" s="14">
        <f t="shared" si="1"/>
        <v>0</v>
      </c>
      <c r="G43" s="14">
        <f>E43*'Asset-life cycle'!J40</f>
        <v>0</v>
      </c>
      <c r="H43" s="14">
        <f>E43*'Asset-life cycle'!N40</f>
        <v>0</v>
      </c>
      <c r="I43" s="14">
        <f>E43*'Asset-life cycle'!R40</f>
        <v>0</v>
      </c>
      <c r="J43" s="14">
        <f>E43*'Asset-life cycle'!T40</f>
        <v>0</v>
      </c>
      <c r="K43" s="14">
        <f>E43*'Asset-life cycle'!X40</f>
        <v>0</v>
      </c>
      <c r="L43" s="49">
        <f>E43*'Asset-life cycle'!Y40</f>
        <v>0</v>
      </c>
    </row>
    <row r="44" spans="1:12">
      <c r="A44" s="48">
        <f>'Asset-Type'!A43</f>
        <v>0</v>
      </c>
      <c r="B44" s="12">
        <f>'Asset-Type'!B43</f>
        <v>0</v>
      </c>
      <c r="C44" s="11" t="str">
        <f t="shared" si="2"/>
        <v>Financial Year 2024/25</v>
      </c>
      <c r="D44" s="11">
        <f>Asset_Template!K41</f>
        <v>0</v>
      </c>
      <c r="E44" s="13">
        <f t="shared" si="0"/>
        <v>0</v>
      </c>
      <c r="F44" s="14">
        <f t="shared" si="1"/>
        <v>0</v>
      </c>
      <c r="G44" s="14">
        <f>E44*'Asset-life cycle'!J41</f>
        <v>0</v>
      </c>
      <c r="H44" s="14">
        <f>E44*'Asset-life cycle'!N41</f>
        <v>0</v>
      </c>
      <c r="I44" s="14">
        <f>E44*'Asset-life cycle'!R41</f>
        <v>0</v>
      </c>
      <c r="J44" s="14">
        <f>E44*'Asset-life cycle'!T41</f>
        <v>0</v>
      </c>
      <c r="K44" s="14">
        <f>E44*'Asset-life cycle'!X41</f>
        <v>0</v>
      </c>
      <c r="L44" s="49">
        <f>E44*'Asset-life cycle'!Y41</f>
        <v>0</v>
      </c>
    </row>
    <row r="45" spans="1:12">
      <c r="A45" s="48">
        <f>'Asset-Type'!A44</f>
        <v>0</v>
      </c>
      <c r="B45" s="12">
        <f>'Asset-Type'!B44</f>
        <v>0</v>
      </c>
      <c r="C45" s="11" t="str">
        <f t="shared" si="2"/>
        <v>Financial Year 2024/25</v>
      </c>
      <c r="D45" s="11">
        <f>Asset_Template!K42</f>
        <v>0</v>
      </c>
      <c r="E45" s="13">
        <f t="shared" si="0"/>
        <v>0</v>
      </c>
      <c r="F45" s="14">
        <f t="shared" si="1"/>
        <v>0</v>
      </c>
      <c r="G45" s="14">
        <f>E45*'Asset-life cycle'!J42</f>
        <v>0</v>
      </c>
      <c r="H45" s="14">
        <f>E45*'Asset-life cycle'!N42</f>
        <v>0</v>
      </c>
      <c r="I45" s="14">
        <f>E45*'Asset-life cycle'!R42</f>
        <v>0</v>
      </c>
      <c r="J45" s="14">
        <f>E45*'Asset-life cycle'!T42</f>
        <v>0</v>
      </c>
      <c r="K45" s="14">
        <f>E45*'Asset-life cycle'!X42</f>
        <v>0</v>
      </c>
      <c r="L45" s="49">
        <f>E45*'Asset-life cycle'!Y42</f>
        <v>0</v>
      </c>
    </row>
    <row r="46" spans="1:12">
      <c r="A46" s="48">
        <f>'Asset-Type'!A45</f>
        <v>0</v>
      </c>
      <c r="B46" s="12">
        <f>'Asset-Type'!B45</f>
        <v>0</v>
      </c>
      <c r="C46" s="11" t="str">
        <f t="shared" si="2"/>
        <v>Financial Year 2024/25</v>
      </c>
      <c r="D46" s="11">
        <f>Asset_Template!K43</f>
        <v>0</v>
      </c>
      <c r="E46" s="13">
        <f t="shared" si="0"/>
        <v>0</v>
      </c>
      <c r="F46" s="14">
        <f t="shared" si="1"/>
        <v>0</v>
      </c>
      <c r="G46" s="14">
        <f>E46*'Asset-life cycle'!J43</f>
        <v>0</v>
      </c>
      <c r="H46" s="14">
        <f>E46*'Asset-life cycle'!N43</f>
        <v>0</v>
      </c>
      <c r="I46" s="14">
        <f>E46*'Asset-life cycle'!R43</f>
        <v>0</v>
      </c>
      <c r="J46" s="14">
        <f>E46*'Asset-life cycle'!T43</f>
        <v>0</v>
      </c>
      <c r="K46" s="14">
        <f>E46*'Asset-life cycle'!X43</f>
        <v>0</v>
      </c>
      <c r="L46" s="49">
        <f>E46*'Asset-life cycle'!Y43</f>
        <v>0</v>
      </c>
    </row>
    <row r="47" spans="1:12">
      <c r="A47" s="48">
        <f>'Asset-Type'!A46</f>
        <v>0</v>
      </c>
      <c r="B47" s="12">
        <f>'Asset-Type'!B46</f>
        <v>0</v>
      </c>
      <c r="C47" s="11" t="str">
        <f t="shared" si="2"/>
        <v>Financial Year 2024/25</v>
      </c>
      <c r="D47" s="11">
        <f>Asset_Template!K44</f>
        <v>0</v>
      </c>
      <c r="E47" s="13">
        <f t="shared" si="0"/>
        <v>0</v>
      </c>
      <c r="F47" s="14">
        <f t="shared" si="1"/>
        <v>0</v>
      </c>
      <c r="G47" s="14">
        <f>E47*'Asset-life cycle'!J44</f>
        <v>0</v>
      </c>
      <c r="H47" s="14">
        <f>E47*'Asset-life cycle'!N44</f>
        <v>0</v>
      </c>
      <c r="I47" s="14">
        <f>E47*'Asset-life cycle'!R44</f>
        <v>0</v>
      </c>
      <c r="J47" s="14">
        <f>E47*'Asset-life cycle'!T44</f>
        <v>0</v>
      </c>
      <c r="K47" s="14">
        <f>E47*'Asset-life cycle'!X44</f>
        <v>0</v>
      </c>
      <c r="L47" s="49">
        <f>E47*'Asset-life cycle'!Y44</f>
        <v>0</v>
      </c>
    </row>
    <row r="48" spans="1:12">
      <c r="A48" s="48">
        <f>'Asset-Type'!A47</f>
        <v>0</v>
      </c>
      <c r="B48" s="12">
        <f>'Asset-Type'!B47</f>
        <v>0</v>
      </c>
      <c r="C48" s="11" t="str">
        <f t="shared" si="2"/>
        <v>Financial Year 2024/25</v>
      </c>
      <c r="D48" s="11">
        <f>Asset_Template!K45</f>
        <v>0</v>
      </c>
      <c r="E48" s="13">
        <f t="shared" si="0"/>
        <v>0</v>
      </c>
      <c r="F48" s="14">
        <f t="shared" si="1"/>
        <v>0</v>
      </c>
      <c r="G48" s="14">
        <f>E48*'Asset-life cycle'!J45</f>
        <v>0</v>
      </c>
      <c r="H48" s="14">
        <f>E48*'Asset-life cycle'!N45</f>
        <v>0</v>
      </c>
      <c r="I48" s="14">
        <f>E48*'Asset-life cycle'!R45</f>
        <v>0</v>
      </c>
      <c r="J48" s="14">
        <f>E48*'Asset-life cycle'!T45</f>
        <v>0</v>
      </c>
      <c r="K48" s="14">
        <f>E48*'Asset-life cycle'!X45</f>
        <v>0</v>
      </c>
      <c r="L48" s="49">
        <f>E48*'Asset-life cycle'!Y45</f>
        <v>0</v>
      </c>
    </row>
    <row r="49" spans="1:12">
      <c r="A49" s="48">
        <f>'Asset-Type'!A48</f>
        <v>0</v>
      </c>
      <c r="B49" s="12">
        <f>'Asset-Type'!B48</f>
        <v>0</v>
      </c>
      <c r="C49" s="11" t="str">
        <f t="shared" si="2"/>
        <v>Financial Year 2024/25</v>
      </c>
      <c r="D49" s="11">
        <f>Asset_Template!K46</f>
        <v>0</v>
      </c>
      <c r="E49" s="13">
        <f t="shared" si="0"/>
        <v>0</v>
      </c>
      <c r="F49" s="14">
        <f t="shared" si="1"/>
        <v>0</v>
      </c>
      <c r="G49" s="14">
        <f>E49*'Asset-life cycle'!J46</f>
        <v>0</v>
      </c>
      <c r="H49" s="14">
        <f>E49*'Asset-life cycle'!N46</f>
        <v>0</v>
      </c>
      <c r="I49" s="14">
        <f>E49*'Asset-life cycle'!R46</f>
        <v>0</v>
      </c>
      <c r="J49" s="14">
        <f>E49*'Asset-life cycle'!T46</f>
        <v>0</v>
      </c>
      <c r="K49" s="14">
        <f>E49*'Asset-life cycle'!X46</f>
        <v>0</v>
      </c>
      <c r="L49" s="49">
        <f>E49*'Asset-life cycle'!Y46</f>
        <v>0</v>
      </c>
    </row>
    <row r="50" spans="1:12">
      <c r="A50" s="48">
        <f>'Asset-Type'!A49</f>
        <v>0</v>
      </c>
      <c r="B50" s="12">
        <f>'Asset-Type'!B49</f>
        <v>0</v>
      </c>
      <c r="C50" s="11" t="str">
        <f t="shared" si="2"/>
        <v>Financial Year 2024/25</v>
      </c>
      <c r="D50" s="11">
        <f>Asset_Template!K47</f>
        <v>0</v>
      </c>
      <c r="E50" s="13">
        <f t="shared" si="0"/>
        <v>0</v>
      </c>
      <c r="F50" s="14">
        <f t="shared" si="1"/>
        <v>0</v>
      </c>
      <c r="G50" s="14">
        <f>E50*'Asset-life cycle'!J47</f>
        <v>0</v>
      </c>
      <c r="H50" s="14">
        <f>E50*'Asset-life cycle'!N47</f>
        <v>0</v>
      </c>
      <c r="I50" s="14">
        <f>E50*'Asset-life cycle'!R47</f>
        <v>0</v>
      </c>
      <c r="J50" s="14">
        <f>E50*'Asset-life cycle'!T47</f>
        <v>0</v>
      </c>
      <c r="K50" s="14">
        <f>E50*'Asset-life cycle'!X47</f>
        <v>0</v>
      </c>
      <c r="L50" s="49">
        <f>E50*'Asset-life cycle'!Y47</f>
        <v>0</v>
      </c>
    </row>
    <row r="51" spans="1:12">
      <c r="A51" s="48">
        <f>'Asset-Type'!A50</f>
        <v>0</v>
      </c>
      <c r="B51" s="12">
        <f>'Asset-Type'!B50</f>
        <v>0</v>
      </c>
      <c r="C51" s="11" t="str">
        <f t="shared" si="2"/>
        <v>Financial Year 2024/25</v>
      </c>
      <c r="D51" s="11">
        <f>Asset_Template!K48</f>
        <v>0</v>
      </c>
      <c r="E51" s="13">
        <f t="shared" si="0"/>
        <v>0</v>
      </c>
      <c r="F51" s="14">
        <f t="shared" si="1"/>
        <v>0</v>
      </c>
      <c r="G51" s="14">
        <f>E51*'Asset-life cycle'!J48</f>
        <v>0</v>
      </c>
      <c r="H51" s="14">
        <f>E51*'Asset-life cycle'!N48</f>
        <v>0</v>
      </c>
      <c r="I51" s="14">
        <f>E51*'Asset-life cycle'!R48</f>
        <v>0</v>
      </c>
      <c r="J51" s="14">
        <f>E51*'Asset-life cycle'!T48</f>
        <v>0</v>
      </c>
      <c r="K51" s="14">
        <f>E51*'Asset-life cycle'!X48</f>
        <v>0</v>
      </c>
      <c r="L51" s="49">
        <f>E51*'Asset-life cycle'!Y48</f>
        <v>0</v>
      </c>
    </row>
    <row r="52" spans="1:12">
      <c r="A52" s="48">
        <f>'Asset-Type'!A51</f>
        <v>0</v>
      </c>
      <c r="B52" s="12">
        <f>'Asset-Type'!B51</f>
        <v>0</v>
      </c>
      <c r="C52" s="11" t="str">
        <f t="shared" si="2"/>
        <v>Financial Year 2024/25</v>
      </c>
      <c r="D52" s="11">
        <f>Asset_Template!K49</f>
        <v>0</v>
      </c>
      <c r="E52" s="13">
        <f t="shared" si="0"/>
        <v>0</v>
      </c>
      <c r="F52" s="14">
        <f t="shared" si="1"/>
        <v>0</v>
      </c>
      <c r="G52" s="14">
        <f>E52*'Asset-life cycle'!J49</f>
        <v>0</v>
      </c>
      <c r="H52" s="14">
        <f>E52*'Asset-life cycle'!N49</f>
        <v>0</v>
      </c>
      <c r="I52" s="14">
        <f>E52*'Asset-life cycle'!R49</f>
        <v>0</v>
      </c>
      <c r="J52" s="14">
        <f>E52*'Asset-life cycle'!T49</f>
        <v>0</v>
      </c>
      <c r="K52" s="14">
        <f>E52*'Asset-life cycle'!X49</f>
        <v>0</v>
      </c>
      <c r="L52" s="49">
        <f>E52*'Asset-life cycle'!Y49</f>
        <v>0</v>
      </c>
    </row>
    <row r="53" spans="1:12">
      <c r="A53" s="48">
        <f>'Asset-Type'!A52</f>
        <v>0</v>
      </c>
      <c r="B53" s="12">
        <f>'Asset-Type'!B52</f>
        <v>0</v>
      </c>
      <c r="C53" s="11" t="str">
        <f t="shared" si="2"/>
        <v>Financial Year 2024/25</v>
      </c>
      <c r="D53" s="11">
        <f>Asset_Template!K50</f>
        <v>0</v>
      </c>
      <c r="E53" s="13">
        <f t="shared" si="0"/>
        <v>0</v>
      </c>
      <c r="F53" s="14">
        <f t="shared" si="1"/>
        <v>0</v>
      </c>
      <c r="G53" s="14">
        <f>E53*'Asset-life cycle'!J50</f>
        <v>0</v>
      </c>
      <c r="H53" s="14">
        <f>E53*'Asset-life cycle'!N50</f>
        <v>0</v>
      </c>
      <c r="I53" s="14">
        <f>E53*'Asset-life cycle'!R50</f>
        <v>0</v>
      </c>
      <c r="J53" s="14">
        <f>E53*'Asset-life cycle'!T50</f>
        <v>0</v>
      </c>
      <c r="K53" s="14">
        <f>E53*'Asset-life cycle'!X50</f>
        <v>0</v>
      </c>
      <c r="L53" s="49">
        <f>E53*'Asset-life cycle'!Y50</f>
        <v>0</v>
      </c>
    </row>
    <row r="54" spans="1:12">
      <c r="A54" s="48">
        <f>'Asset-Type'!A53</f>
        <v>0</v>
      </c>
      <c r="B54" s="12">
        <f>'Asset-Type'!B53</f>
        <v>0</v>
      </c>
      <c r="C54" s="11" t="str">
        <f t="shared" si="2"/>
        <v>Financial Year 2024/25</v>
      </c>
      <c r="D54" s="11">
        <f>Asset_Template!K51</f>
        <v>0</v>
      </c>
      <c r="E54" s="13">
        <f t="shared" si="0"/>
        <v>0</v>
      </c>
      <c r="F54" s="14">
        <f t="shared" si="1"/>
        <v>0</v>
      </c>
      <c r="G54" s="14">
        <f>E54*'Asset-life cycle'!J51</f>
        <v>0</v>
      </c>
      <c r="H54" s="14">
        <f>E54*'Asset-life cycle'!N51</f>
        <v>0</v>
      </c>
      <c r="I54" s="14">
        <f>E54*'Asset-life cycle'!R51</f>
        <v>0</v>
      </c>
      <c r="J54" s="14">
        <f>E54*'Asset-life cycle'!T51</f>
        <v>0</v>
      </c>
      <c r="K54" s="14">
        <f>E54*'Asset-life cycle'!X51</f>
        <v>0</v>
      </c>
      <c r="L54" s="49">
        <f>E54*'Asset-life cycle'!Y51</f>
        <v>0</v>
      </c>
    </row>
    <row r="55" spans="1:12">
      <c r="A55" s="48">
        <f>'Asset-Type'!A54</f>
        <v>0</v>
      </c>
      <c r="B55" s="12">
        <f>'Asset-Type'!B54</f>
        <v>0</v>
      </c>
      <c r="C55" s="11" t="str">
        <f t="shared" si="2"/>
        <v>Financial Year 2024/25</v>
      </c>
      <c r="D55" s="11">
        <f>Asset_Template!K52</f>
        <v>0</v>
      </c>
      <c r="E55" s="13">
        <f t="shared" si="0"/>
        <v>0</v>
      </c>
      <c r="F55" s="14">
        <f t="shared" si="1"/>
        <v>0</v>
      </c>
      <c r="G55" s="14">
        <f>E55*'Asset-life cycle'!J52</f>
        <v>0</v>
      </c>
      <c r="H55" s="14">
        <f>E55*'Asset-life cycle'!N52</f>
        <v>0</v>
      </c>
      <c r="I55" s="14">
        <f>E55*'Asset-life cycle'!R52</f>
        <v>0</v>
      </c>
      <c r="J55" s="14">
        <f>E55*'Asset-life cycle'!T52</f>
        <v>0</v>
      </c>
      <c r="K55" s="14">
        <f>E55*'Asset-life cycle'!X52</f>
        <v>0</v>
      </c>
      <c r="L55" s="49">
        <f>E55*'Asset-life cycle'!Y52</f>
        <v>0</v>
      </c>
    </row>
    <row r="56" spans="1:12">
      <c r="A56" s="48">
        <f>'Asset-Type'!A55</f>
        <v>0</v>
      </c>
      <c r="B56" s="12">
        <f>'Asset-Type'!B55</f>
        <v>0</v>
      </c>
      <c r="C56" s="11" t="str">
        <f t="shared" si="2"/>
        <v>Financial Year 2024/25</v>
      </c>
      <c r="D56" s="11">
        <f>Asset_Template!K53</f>
        <v>0</v>
      </c>
      <c r="E56" s="13">
        <f t="shared" si="0"/>
        <v>0</v>
      </c>
      <c r="F56" s="14">
        <f t="shared" si="1"/>
        <v>0</v>
      </c>
      <c r="G56" s="14">
        <f>E56*'Asset-life cycle'!J53</f>
        <v>0</v>
      </c>
      <c r="H56" s="14">
        <f>E56*'Asset-life cycle'!N53</f>
        <v>0</v>
      </c>
      <c r="I56" s="14">
        <f>E56*'Asset-life cycle'!R53</f>
        <v>0</v>
      </c>
      <c r="J56" s="14">
        <f>E56*'Asset-life cycle'!T53</f>
        <v>0</v>
      </c>
      <c r="K56" s="14">
        <f>E56*'Asset-life cycle'!X53</f>
        <v>0</v>
      </c>
      <c r="L56" s="49">
        <f>E56*'Asset-life cycle'!Y53</f>
        <v>0</v>
      </c>
    </row>
    <row r="57" spans="1:12">
      <c r="A57" s="48">
        <f>'Asset-Type'!A56</f>
        <v>0</v>
      </c>
      <c r="B57" s="12">
        <f>'Asset-Type'!B56</f>
        <v>0</v>
      </c>
      <c r="C57" s="11" t="str">
        <f t="shared" si="2"/>
        <v>Financial Year 2024/25</v>
      </c>
      <c r="D57" s="11">
        <f>Asset_Template!K54</f>
        <v>0</v>
      </c>
      <c r="E57" s="13">
        <f t="shared" si="0"/>
        <v>0</v>
      </c>
      <c r="F57" s="14">
        <f t="shared" si="1"/>
        <v>0</v>
      </c>
      <c r="G57" s="14">
        <f>E57*'Asset-life cycle'!J54</f>
        <v>0</v>
      </c>
      <c r="H57" s="14">
        <f>E57*'Asset-life cycle'!N54</f>
        <v>0</v>
      </c>
      <c r="I57" s="14">
        <f>E57*'Asset-life cycle'!R54</f>
        <v>0</v>
      </c>
      <c r="J57" s="14">
        <f>E57*'Asset-life cycle'!T54</f>
        <v>0</v>
      </c>
      <c r="K57" s="14">
        <f>E57*'Asset-life cycle'!X54</f>
        <v>0</v>
      </c>
      <c r="L57" s="49">
        <f>E57*'Asset-life cycle'!Y54</f>
        <v>0</v>
      </c>
    </row>
    <row r="58" spans="1:12">
      <c r="A58" s="48">
        <f>'Asset-Type'!A57</f>
        <v>0</v>
      </c>
      <c r="B58" s="12">
        <f>'Asset-Type'!B57</f>
        <v>0</v>
      </c>
      <c r="C58" s="11" t="str">
        <f t="shared" si="2"/>
        <v>Financial Year 2024/25</v>
      </c>
      <c r="D58" s="11">
        <f>Asset_Template!K55</f>
        <v>0</v>
      </c>
      <c r="E58" s="13">
        <f t="shared" si="0"/>
        <v>0</v>
      </c>
      <c r="F58" s="14">
        <f t="shared" si="1"/>
        <v>0</v>
      </c>
      <c r="G58" s="14">
        <f>E58*'Asset-life cycle'!J55</f>
        <v>0</v>
      </c>
      <c r="H58" s="14">
        <f>E58*'Asset-life cycle'!N55</f>
        <v>0</v>
      </c>
      <c r="I58" s="14">
        <f>E58*'Asset-life cycle'!R55</f>
        <v>0</v>
      </c>
      <c r="J58" s="14">
        <f>E58*'Asset-life cycle'!T55</f>
        <v>0</v>
      </c>
      <c r="K58" s="14">
        <f>E58*'Asset-life cycle'!X55</f>
        <v>0</v>
      </c>
      <c r="L58" s="49">
        <f>E58*'Asset-life cycle'!Y55</f>
        <v>0</v>
      </c>
    </row>
    <row r="59" spans="1:12">
      <c r="A59" s="48">
        <f>'Asset-Type'!A58</f>
        <v>0</v>
      </c>
      <c r="B59" s="12">
        <f>'Asset-Type'!B58</f>
        <v>0</v>
      </c>
      <c r="C59" s="11" t="str">
        <f t="shared" si="2"/>
        <v>Financial Year 2024/25</v>
      </c>
      <c r="D59" s="11">
        <f>Asset_Template!K56</f>
        <v>0</v>
      </c>
      <c r="E59" s="13">
        <f t="shared" si="0"/>
        <v>0</v>
      </c>
      <c r="F59" s="14">
        <f t="shared" si="1"/>
        <v>0</v>
      </c>
      <c r="G59" s="14">
        <f>E59*'Asset-life cycle'!J56</f>
        <v>0</v>
      </c>
      <c r="H59" s="14">
        <f>E59*'Asset-life cycle'!N56</f>
        <v>0</v>
      </c>
      <c r="I59" s="14">
        <f>E59*'Asset-life cycle'!R56</f>
        <v>0</v>
      </c>
      <c r="J59" s="14">
        <f>E59*'Asset-life cycle'!T56</f>
        <v>0</v>
      </c>
      <c r="K59" s="14">
        <f>E59*'Asset-life cycle'!X56</f>
        <v>0</v>
      </c>
      <c r="L59" s="49">
        <f>E59*'Asset-life cycle'!Y56</f>
        <v>0</v>
      </c>
    </row>
    <row r="60" spans="1:12">
      <c r="A60" s="48">
        <f>'Asset-Type'!A59</f>
        <v>0</v>
      </c>
      <c r="B60" s="12">
        <f>'Asset-Type'!B59</f>
        <v>0</v>
      </c>
      <c r="C60" s="11" t="str">
        <f t="shared" si="2"/>
        <v>Financial Year 2024/25</v>
      </c>
      <c r="D60" s="11">
        <f>Asset_Template!K57</f>
        <v>0</v>
      </c>
      <c r="E60" s="13">
        <f t="shared" si="0"/>
        <v>0</v>
      </c>
      <c r="F60" s="14">
        <f t="shared" si="1"/>
        <v>0</v>
      </c>
      <c r="G60" s="14">
        <f>E60*'Asset-life cycle'!J57</f>
        <v>0</v>
      </c>
      <c r="H60" s="14">
        <f>E60*'Asset-life cycle'!N57</f>
        <v>0</v>
      </c>
      <c r="I60" s="14">
        <f>E60*'Asset-life cycle'!R57</f>
        <v>0</v>
      </c>
      <c r="J60" s="14">
        <f>E60*'Asset-life cycle'!T57</f>
        <v>0</v>
      </c>
      <c r="K60" s="14">
        <f>E60*'Asset-life cycle'!X57</f>
        <v>0</v>
      </c>
      <c r="L60" s="49">
        <f>E60*'Asset-life cycle'!Y57</f>
        <v>0</v>
      </c>
    </row>
    <row r="61" spans="1:12">
      <c r="A61" s="48">
        <f>'Asset-Type'!A60</f>
        <v>0</v>
      </c>
      <c r="B61" s="12">
        <f>'Asset-Type'!B60</f>
        <v>0</v>
      </c>
      <c r="C61" s="11" t="str">
        <f t="shared" si="2"/>
        <v>Financial Year 2024/25</v>
      </c>
      <c r="D61" s="11">
        <f>Asset_Template!K58</f>
        <v>0</v>
      </c>
      <c r="E61" s="13">
        <f t="shared" si="0"/>
        <v>0</v>
      </c>
      <c r="F61" s="14">
        <f t="shared" si="1"/>
        <v>0</v>
      </c>
      <c r="G61" s="14">
        <f>E61*'Asset-life cycle'!J58</f>
        <v>0</v>
      </c>
      <c r="H61" s="14">
        <f>E61*'Asset-life cycle'!N58</f>
        <v>0</v>
      </c>
      <c r="I61" s="14">
        <f>E61*'Asset-life cycle'!R58</f>
        <v>0</v>
      </c>
      <c r="J61" s="14">
        <f>E61*'Asset-life cycle'!T58</f>
        <v>0</v>
      </c>
      <c r="K61" s="14">
        <f>E61*'Asset-life cycle'!X58</f>
        <v>0</v>
      </c>
      <c r="L61" s="49">
        <f>E61*'Asset-life cycle'!Y58</f>
        <v>0</v>
      </c>
    </row>
    <row r="62" spans="1:12">
      <c r="A62" s="48">
        <f>'Asset-Type'!A61</f>
        <v>0</v>
      </c>
      <c r="B62" s="12">
        <f>'Asset-Type'!B61</f>
        <v>0</v>
      </c>
      <c r="C62" s="11" t="str">
        <f t="shared" si="2"/>
        <v>Financial Year 2024/25</v>
      </c>
      <c r="D62" s="11">
        <f>Asset_Template!K59</f>
        <v>0</v>
      </c>
      <c r="E62" s="13">
        <f t="shared" si="0"/>
        <v>0</v>
      </c>
      <c r="F62" s="14">
        <f t="shared" si="1"/>
        <v>0</v>
      </c>
      <c r="G62" s="14">
        <f>E62*'Asset-life cycle'!J59</f>
        <v>0</v>
      </c>
      <c r="H62" s="14">
        <f>E62*'Asset-life cycle'!N59</f>
        <v>0</v>
      </c>
      <c r="I62" s="14">
        <f>E62*'Asset-life cycle'!R59</f>
        <v>0</v>
      </c>
      <c r="J62" s="14">
        <f>E62*'Asset-life cycle'!T59</f>
        <v>0</v>
      </c>
      <c r="K62" s="14">
        <f>E62*'Asset-life cycle'!X59</f>
        <v>0</v>
      </c>
      <c r="L62" s="49">
        <f>E62*'Asset-life cycle'!Y59</f>
        <v>0</v>
      </c>
    </row>
    <row r="63" spans="1:12">
      <c r="A63" s="48">
        <f>'Asset-Type'!A62</f>
        <v>0</v>
      </c>
      <c r="B63" s="12">
        <f>'Asset-Type'!B62</f>
        <v>0</v>
      </c>
      <c r="C63" s="11" t="str">
        <f t="shared" si="2"/>
        <v>Financial Year 2024/25</v>
      </c>
      <c r="D63" s="11">
        <f>Asset_Template!K60</f>
        <v>0</v>
      </c>
      <c r="E63" s="13">
        <f t="shared" si="0"/>
        <v>0</v>
      </c>
      <c r="F63" s="14">
        <f t="shared" si="1"/>
        <v>0</v>
      </c>
      <c r="G63" s="14">
        <f>E63*'Asset-life cycle'!J60</f>
        <v>0</v>
      </c>
      <c r="H63" s="14">
        <f>E63*'Asset-life cycle'!N60</f>
        <v>0</v>
      </c>
      <c r="I63" s="14">
        <f>E63*'Asset-life cycle'!R60</f>
        <v>0</v>
      </c>
      <c r="J63" s="14">
        <f>E63*'Asset-life cycle'!T60</f>
        <v>0</v>
      </c>
      <c r="K63" s="14">
        <f>E63*'Asset-life cycle'!X60</f>
        <v>0</v>
      </c>
      <c r="L63" s="49">
        <f>E63*'Asset-life cycle'!Y60</f>
        <v>0</v>
      </c>
    </row>
    <row r="64" spans="1:12">
      <c r="A64" s="48">
        <f>'Asset-Type'!A63</f>
        <v>0</v>
      </c>
      <c r="B64" s="12">
        <f>'Asset-Type'!B63</f>
        <v>0</v>
      </c>
      <c r="C64" s="11" t="str">
        <f t="shared" si="2"/>
        <v>Financial Year 2024/25</v>
      </c>
      <c r="D64" s="11">
        <f>Asset_Template!K61</f>
        <v>0</v>
      </c>
      <c r="E64" s="13">
        <f t="shared" si="0"/>
        <v>0</v>
      </c>
      <c r="F64" s="14">
        <f t="shared" si="1"/>
        <v>0</v>
      </c>
      <c r="G64" s="14">
        <f>E64*'Asset-life cycle'!J61</f>
        <v>0</v>
      </c>
      <c r="H64" s="14">
        <f>E64*'Asset-life cycle'!N61</f>
        <v>0</v>
      </c>
      <c r="I64" s="14">
        <f>E64*'Asset-life cycle'!R61</f>
        <v>0</v>
      </c>
      <c r="J64" s="14">
        <f>E64*'Asset-life cycle'!T61</f>
        <v>0</v>
      </c>
      <c r="K64" s="14">
        <f>E64*'Asset-life cycle'!X61</f>
        <v>0</v>
      </c>
      <c r="L64" s="49">
        <f>E64*'Asset-life cycle'!Y61</f>
        <v>0</v>
      </c>
    </row>
    <row r="65" spans="1:12">
      <c r="A65" s="48">
        <f>'Asset-Type'!A64</f>
        <v>0</v>
      </c>
      <c r="B65" s="12">
        <f>'Asset-Type'!B64</f>
        <v>0</v>
      </c>
      <c r="C65" s="11" t="str">
        <f t="shared" si="2"/>
        <v>Financial Year 2024/25</v>
      </c>
      <c r="D65" s="11">
        <f>Asset_Template!K62</f>
        <v>0</v>
      </c>
      <c r="E65" s="13">
        <f t="shared" si="0"/>
        <v>0</v>
      </c>
      <c r="F65" s="14">
        <f t="shared" si="1"/>
        <v>0</v>
      </c>
      <c r="G65" s="14">
        <f>E65*'Asset-life cycle'!J62</f>
        <v>0</v>
      </c>
      <c r="H65" s="14">
        <f>E65*'Asset-life cycle'!N62</f>
        <v>0</v>
      </c>
      <c r="I65" s="14">
        <f>E65*'Asset-life cycle'!R62</f>
        <v>0</v>
      </c>
      <c r="J65" s="14">
        <f>E65*'Asset-life cycle'!T62</f>
        <v>0</v>
      </c>
      <c r="K65" s="14">
        <f>E65*'Asset-life cycle'!X62</f>
        <v>0</v>
      </c>
      <c r="L65" s="49">
        <f>E65*'Asset-life cycle'!Y62</f>
        <v>0</v>
      </c>
    </row>
    <row r="66" spans="1:12">
      <c r="A66" s="48">
        <f>'Asset-Type'!A65</f>
        <v>0</v>
      </c>
      <c r="B66" s="12">
        <f>'Asset-Type'!B65</f>
        <v>0</v>
      </c>
      <c r="C66" s="11" t="str">
        <f t="shared" si="2"/>
        <v>Financial Year 2024/25</v>
      </c>
      <c r="D66" s="11">
        <f>Asset_Template!K63</f>
        <v>0</v>
      </c>
      <c r="E66" s="13">
        <f t="shared" si="0"/>
        <v>0</v>
      </c>
      <c r="F66" s="14">
        <f t="shared" si="1"/>
        <v>0</v>
      </c>
      <c r="G66" s="14">
        <f>E66*'Asset-life cycle'!J63</f>
        <v>0</v>
      </c>
      <c r="H66" s="14">
        <f>E66*'Asset-life cycle'!N63</f>
        <v>0</v>
      </c>
      <c r="I66" s="14">
        <f>E66*'Asset-life cycle'!R63</f>
        <v>0</v>
      </c>
      <c r="J66" s="14">
        <f>E66*'Asset-life cycle'!T63</f>
        <v>0</v>
      </c>
      <c r="K66" s="14">
        <f>E66*'Asset-life cycle'!X63</f>
        <v>0</v>
      </c>
      <c r="L66" s="49">
        <f>E66*'Asset-life cycle'!Y63</f>
        <v>0</v>
      </c>
    </row>
    <row r="67" spans="1:12">
      <c r="A67" s="48">
        <f>'Asset-Type'!A66</f>
        <v>0</v>
      </c>
      <c r="B67" s="12">
        <f>'Asset-Type'!B66</f>
        <v>0</v>
      </c>
      <c r="C67" s="11" t="str">
        <f t="shared" si="2"/>
        <v>Financial Year 2024/25</v>
      </c>
      <c r="D67" s="11">
        <f>Asset_Template!K64</f>
        <v>0</v>
      </c>
      <c r="E67" s="13">
        <f t="shared" si="0"/>
        <v>0</v>
      </c>
      <c r="F67" s="14">
        <f t="shared" si="1"/>
        <v>0</v>
      </c>
      <c r="G67" s="14">
        <f>E67*'Asset-life cycle'!J64</f>
        <v>0</v>
      </c>
      <c r="H67" s="14">
        <f>E67*'Asset-life cycle'!N64</f>
        <v>0</v>
      </c>
      <c r="I67" s="14">
        <f>E67*'Asset-life cycle'!R64</f>
        <v>0</v>
      </c>
      <c r="J67" s="14">
        <f>E67*'Asset-life cycle'!T64</f>
        <v>0</v>
      </c>
      <c r="K67" s="14">
        <f>E67*'Asset-life cycle'!X64</f>
        <v>0</v>
      </c>
      <c r="L67" s="49">
        <f>E67*'Asset-life cycle'!Y64</f>
        <v>0</v>
      </c>
    </row>
    <row r="68" spans="1:12">
      <c r="A68" s="48">
        <f>'Asset-Type'!A67</f>
        <v>0</v>
      </c>
      <c r="B68" s="12">
        <f>'Asset-Type'!B67</f>
        <v>0</v>
      </c>
      <c r="C68" s="11" t="str">
        <f t="shared" si="2"/>
        <v>Financial Year 2024/25</v>
      </c>
      <c r="D68" s="11">
        <f>Asset_Template!K65</f>
        <v>0</v>
      </c>
      <c r="E68" s="13">
        <f t="shared" si="0"/>
        <v>0</v>
      </c>
      <c r="F68" s="14">
        <f t="shared" si="1"/>
        <v>0</v>
      </c>
      <c r="G68" s="14">
        <f>E68*'Asset-life cycle'!J65</f>
        <v>0</v>
      </c>
      <c r="H68" s="14">
        <f>E68*'Asset-life cycle'!N65</f>
        <v>0</v>
      </c>
      <c r="I68" s="14">
        <f>E68*'Asset-life cycle'!R65</f>
        <v>0</v>
      </c>
      <c r="J68" s="14">
        <f>E68*'Asset-life cycle'!T65</f>
        <v>0</v>
      </c>
      <c r="K68" s="14">
        <f>E68*'Asset-life cycle'!X65</f>
        <v>0</v>
      </c>
      <c r="L68" s="49">
        <f>E68*'Asset-life cycle'!Y65</f>
        <v>0</v>
      </c>
    </row>
    <row r="69" spans="1:12">
      <c r="A69" s="48">
        <f>'Asset-Type'!A68</f>
        <v>0</v>
      </c>
      <c r="B69" s="12">
        <f>'Asset-Type'!B68</f>
        <v>0</v>
      </c>
      <c r="C69" s="11" t="str">
        <f t="shared" si="2"/>
        <v>Financial Year 2024/25</v>
      </c>
      <c r="D69" s="11">
        <f>Asset_Template!K66</f>
        <v>0</v>
      </c>
      <c r="E69" s="13">
        <f t="shared" si="0"/>
        <v>0</v>
      </c>
      <c r="F69" s="14">
        <f t="shared" si="1"/>
        <v>0</v>
      </c>
      <c r="G69" s="14">
        <f>E69*'Asset-life cycle'!J66</f>
        <v>0</v>
      </c>
      <c r="H69" s="14">
        <f>E69*'Asset-life cycle'!N66</f>
        <v>0</v>
      </c>
      <c r="I69" s="14">
        <f>E69*'Asset-life cycle'!R66</f>
        <v>0</v>
      </c>
      <c r="J69" s="14">
        <f>E69*'Asset-life cycle'!T66</f>
        <v>0</v>
      </c>
      <c r="K69" s="14">
        <f>E69*'Asset-life cycle'!X66</f>
        <v>0</v>
      </c>
      <c r="L69" s="49">
        <f>E69*'Asset-life cycle'!Y66</f>
        <v>0</v>
      </c>
    </row>
    <row r="70" spans="1:12">
      <c r="A70" s="48">
        <f>'Asset-Type'!A69</f>
        <v>0</v>
      </c>
      <c r="B70" s="12">
        <f>'Asset-Type'!B69</f>
        <v>0</v>
      </c>
      <c r="C70" s="11" t="str">
        <f t="shared" si="2"/>
        <v>Financial Year 2024/25</v>
      </c>
      <c r="D70" s="11">
        <f>Asset_Template!K67</f>
        <v>0</v>
      </c>
      <c r="E70" s="13">
        <f t="shared" si="0"/>
        <v>0</v>
      </c>
      <c r="F70" s="14">
        <f t="shared" si="1"/>
        <v>0</v>
      </c>
      <c r="G70" s="14">
        <f>E70*'Asset-life cycle'!J67</f>
        <v>0</v>
      </c>
      <c r="H70" s="14">
        <f>E70*'Asset-life cycle'!N67</f>
        <v>0</v>
      </c>
      <c r="I70" s="14">
        <f>E70*'Asset-life cycle'!R67</f>
        <v>0</v>
      </c>
      <c r="J70" s="14">
        <f>E70*'Asset-life cycle'!T67</f>
        <v>0</v>
      </c>
      <c r="K70" s="14">
        <f>E70*'Asset-life cycle'!X67</f>
        <v>0</v>
      </c>
      <c r="L70" s="49">
        <f>E70*'Asset-life cycle'!Y67</f>
        <v>0</v>
      </c>
    </row>
    <row r="71" spans="1:12">
      <c r="A71" s="48">
        <f>'Asset-Type'!A70</f>
        <v>0</v>
      </c>
      <c r="B71" s="12">
        <f>'Asset-Type'!B70</f>
        <v>0</v>
      </c>
      <c r="C71" s="11" t="str">
        <f t="shared" si="2"/>
        <v>Financial Year 2024/25</v>
      </c>
      <c r="D71" s="11">
        <f>Asset_Template!K68</f>
        <v>0</v>
      </c>
      <c r="E71" s="13">
        <f t="shared" si="0"/>
        <v>0</v>
      </c>
      <c r="F71" s="14">
        <f t="shared" si="1"/>
        <v>0</v>
      </c>
      <c r="G71" s="14">
        <f>E71*'Asset-life cycle'!J68</f>
        <v>0</v>
      </c>
      <c r="H71" s="14">
        <f>E71*'Asset-life cycle'!N68</f>
        <v>0</v>
      </c>
      <c r="I71" s="14">
        <f>E71*'Asset-life cycle'!R68</f>
        <v>0</v>
      </c>
      <c r="J71" s="14">
        <f>E71*'Asset-life cycle'!T68</f>
        <v>0</v>
      </c>
      <c r="K71" s="14">
        <f>E71*'Asset-life cycle'!X68</f>
        <v>0</v>
      </c>
      <c r="L71" s="49">
        <f>E71*'Asset-life cycle'!Y68</f>
        <v>0</v>
      </c>
    </row>
    <row r="72" spans="1:12">
      <c r="A72" s="48">
        <f>'Asset-Type'!A71</f>
        <v>0</v>
      </c>
      <c r="B72" s="12">
        <f>'Asset-Type'!B71</f>
        <v>0</v>
      </c>
      <c r="C72" s="11" t="str">
        <f t="shared" si="2"/>
        <v>Financial Year 2024/25</v>
      </c>
      <c r="D72" s="11">
        <f>Asset_Template!K69</f>
        <v>0</v>
      </c>
      <c r="E72" s="13">
        <f t="shared" si="0"/>
        <v>0</v>
      </c>
      <c r="F72" s="14">
        <f t="shared" si="1"/>
        <v>0</v>
      </c>
      <c r="G72" s="14">
        <f>E72*'Asset-life cycle'!J69</f>
        <v>0</v>
      </c>
      <c r="H72" s="14">
        <f>E72*'Asset-life cycle'!N69</f>
        <v>0</v>
      </c>
      <c r="I72" s="14">
        <f>E72*'Asset-life cycle'!R69</f>
        <v>0</v>
      </c>
      <c r="J72" s="14">
        <f>E72*'Asset-life cycle'!T69</f>
        <v>0</v>
      </c>
      <c r="K72" s="14">
        <f>E72*'Asset-life cycle'!X69</f>
        <v>0</v>
      </c>
      <c r="L72" s="49">
        <f>E72*'Asset-life cycle'!Y69</f>
        <v>0</v>
      </c>
    </row>
    <row r="73" spans="1:12">
      <c r="A73" s="48">
        <f>'Asset-Type'!A72</f>
        <v>0</v>
      </c>
      <c r="B73" s="12">
        <f>'Asset-Type'!B72</f>
        <v>0</v>
      </c>
      <c r="C73" s="11" t="str">
        <f t="shared" si="2"/>
        <v>Financial Year 2024/25</v>
      </c>
      <c r="D73" s="11">
        <f>Asset_Template!K70</f>
        <v>0</v>
      </c>
      <c r="E73" s="13">
        <f t="shared" si="0"/>
        <v>0</v>
      </c>
      <c r="F73" s="14">
        <f t="shared" si="1"/>
        <v>0</v>
      </c>
      <c r="G73" s="14">
        <f>E73*'Asset-life cycle'!J70</f>
        <v>0</v>
      </c>
      <c r="H73" s="14">
        <f>E73*'Asset-life cycle'!N70</f>
        <v>0</v>
      </c>
      <c r="I73" s="14">
        <f>E73*'Asset-life cycle'!R70</f>
        <v>0</v>
      </c>
      <c r="J73" s="14">
        <f>E73*'Asset-life cycle'!T70</f>
        <v>0</v>
      </c>
      <c r="K73" s="14">
        <f>E73*'Asset-life cycle'!X70</f>
        <v>0</v>
      </c>
      <c r="L73" s="49">
        <f>E73*'Asset-life cycle'!Y70</f>
        <v>0</v>
      </c>
    </row>
    <row r="74" spans="1:12">
      <c r="A74" s="48">
        <f>'Asset-Type'!A73</f>
        <v>0</v>
      </c>
      <c r="B74" s="12">
        <f>'Asset-Type'!B73</f>
        <v>0</v>
      </c>
      <c r="C74" s="11" t="str">
        <f t="shared" si="2"/>
        <v>Financial Year 2024/25</v>
      </c>
      <c r="D74" s="11">
        <f>Asset_Template!K71</f>
        <v>0</v>
      </c>
      <c r="E74" s="13">
        <f t="shared" si="0"/>
        <v>0</v>
      </c>
      <c r="F74" s="14">
        <f t="shared" si="1"/>
        <v>0</v>
      </c>
      <c r="G74" s="14">
        <f>E74*'Asset-life cycle'!J71</f>
        <v>0</v>
      </c>
      <c r="H74" s="14">
        <f>E74*'Asset-life cycle'!N71</f>
        <v>0</v>
      </c>
      <c r="I74" s="14">
        <f>E74*'Asset-life cycle'!R71</f>
        <v>0</v>
      </c>
      <c r="J74" s="14">
        <f>E74*'Asset-life cycle'!T71</f>
        <v>0</v>
      </c>
      <c r="K74" s="14">
        <f>E74*'Asset-life cycle'!X71</f>
        <v>0</v>
      </c>
      <c r="L74" s="49">
        <f>E74*'Asset-life cycle'!Y71</f>
        <v>0</v>
      </c>
    </row>
    <row r="75" spans="1:12">
      <c r="A75" s="48">
        <f>'Asset-Type'!A74</f>
        <v>0</v>
      </c>
      <c r="B75" s="12">
        <f>'Asset-Type'!B74</f>
        <v>0</v>
      </c>
      <c r="C75" s="11" t="str">
        <f t="shared" si="2"/>
        <v>Financial Year 2024/25</v>
      </c>
      <c r="D75" s="11">
        <f>Asset_Template!K72</f>
        <v>0</v>
      </c>
      <c r="E75" s="13">
        <f t="shared" si="0"/>
        <v>0</v>
      </c>
      <c r="F75" s="14">
        <f t="shared" si="1"/>
        <v>0</v>
      </c>
      <c r="G75" s="14">
        <f>E75*'Asset-life cycle'!J72</f>
        <v>0</v>
      </c>
      <c r="H75" s="14">
        <f>E75*'Asset-life cycle'!N72</f>
        <v>0</v>
      </c>
      <c r="I75" s="14">
        <f>E75*'Asset-life cycle'!R72</f>
        <v>0</v>
      </c>
      <c r="J75" s="14">
        <f>E75*'Asset-life cycle'!T72</f>
        <v>0</v>
      </c>
      <c r="K75" s="14">
        <f>E75*'Asset-life cycle'!X72</f>
        <v>0</v>
      </c>
      <c r="L75" s="49">
        <f>E75*'Asset-life cycle'!Y72</f>
        <v>0</v>
      </c>
    </row>
    <row r="76" spans="1:12">
      <c r="A76" s="48">
        <f>'Asset-Type'!A75</f>
        <v>0</v>
      </c>
      <c r="B76" s="12">
        <f>'Asset-Type'!B75</f>
        <v>0</v>
      </c>
      <c r="C76" s="11" t="str">
        <f t="shared" si="2"/>
        <v>Financial Year 2024/25</v>
      </c>
      <c r="D76" s="11">
        <f>Asset_Template!K73</f>
        <v>0</v>
      </c>
      <c r="E76" s="13">
        <f t="shared" si="0"/>
        <v>0</v>
      </c>
      <c r="F76" s="14">
        <f t="shared" si="1"/>
        <v>0</v>
      </c>
      <c r="G76" s="14">
        <f>E76*'Asset-life cycle'!J73</f>
        <v>0</v>
      </c>
      <c r="H76" s="14">
        <f>E76*'Asset-life cycle'!N73</f>
        <v>0</v>
      </c>
      <c r="I76" s="14">
        <f>E76*'Asset-life cycle'!R73</f>
        <v>0</v>
      </c>
      <c r="J76" s="14">
        <f>E76*'Asset-life cycle'!T73</f>
        <v>0</v>
      </c>
      <c r="K76" s="14">
        <f>E76*'Asset-life cycle'!X73</f>
        <v>0</v>
      </c>
      <c r="L76" s="49">
        <f>E76*'Asset-life cycle'!Y73</f>
        <v>0</v>
      </c>
    </row>
    <row r="77" spans="1:12">
      <c r="A77" s="48">
        <f>'Asset-Type'!A76</f>
        <v>0</v>
      </c>
      <c r="B77" s="12">
        <f>'Asset-Type'!B76</f>
        <v>0</v>
      </c>
      <c r="C77" s="11" t="str">
        <f t="shared" si="2"/>
        <v>Financial Year 2024/25</v>
      </c>
      <c r="D77" s="11">
        <f>Asset_Template!K74</f>
        <v>0</v>
      </c>
      <c r="E77" s="13">
        <f t="shared" ref="E77:E140" si="3">COUNTIF(C77,D77)</f>
        <v>0</v>
      </c>
      <c r="F77" s="14">
        <f t="shared" ref="F77:F140" si="4">E77*B77</f>
        <v>0</v>
      </c>
      <c r="G77" s="14">
        <f>E77*'Asset-life cycle'!J74</f>
        <v>0</v>
      </c>
      <c r="H77" s="14">
        <f>E77*'Asset-life cycle'!N74</f>
        <v>0</v>
      </c>
      <c r="I77" s="14">
        <f>E77*'Asset-life cycle'!R74</f>
        <v>0</v>
      </c>
      <c r="J77" s="14">
        <f>E77*'Asset-life cycle'!T74</f>
        <v>0</v>
      </c>
      <c r="K77" s="14">
        <f>E77*'Asset-life cycle'!X74</f>
        <v>0</v>
      </c>
      <c r="L77" s="49">
        <f>E77*'Asset-life cycle'!Y74</f>
        <v>0</v>
      </c>
    </row>
    <row r="78" spans="1:12">
      <c r="A78" s="48">
        <f>'Asset-Type'!A77</f>
        <v>0</v>
      </c>
      <c r="B78" s="12">
        <f>'Asset-Type'!B77</f>
        <v>0</v>
      </c>
      <c r="C78" s="11" t="str">
        <f t="shared" ref="C78:C141" si="5">$C$12</f>
        <v>Financial Year 2024/25</v>
      </c>
      <c r="D78" s="11">
        <f>Asset_Template!K75</f>
        <v>0</v>
      </c>
      <c r="E78" s="13">
        <f t="shared" si="3"/>
        <v>0</v>
      </c>
      <c r="F78" s="14">
        <f t="shared" si="4"/>
        <v>0</v>
      </c>
      <c r="G78" s="14">
        <f>E78*'Asset-life cycle'!J75</f>
        <v>0</v>
      </c>
      <c r="H78" s="14">
        <f>E78*'Asset-life cycle'!N75</f>
        <v>0</v>
      </c>
      <c r="I78" s="14">
        <f>E78*'Asset-life cycle'!R75</f>
        <v>0</v>
      </c>
      <c r="J78" s="14">
        <f>E78*'Asset-life cycle'!T75</f>
        <v>0</v>
      </c>
      <c r="K78" s="14">
        <f>E78*'Asset-life cycle'!X75</f>
        <v>0</v>
      </c>
      <c r="L78" s="49">
        <f>E78*'Asset-life cycle'!Y75</f>
        <v>0</v>
      </c>
    </row>
    <row r="79" spans="1:12">
      <c r="A79" s="48">
        <f>'Asset-Type'!A78</f>
        <v>0</v>
      </c>
      <c r="B79" s="12">
        <f>'Asset-Type'!B78</f>
        <v>0</v>
      </c>
      <c r="C79" s="11" t="str">
        <f t="shared" si="5"/>
        <v>Financial Year 2024/25</v>
      </c>
      <c r="D79" s="11">
        <f>Asset_Template!K76</f>
        <v>0</v>
      </c>
      <c r="E79" s="13">
        <f t="shared" si="3"/>
        <v>0</v>
      </c>
      <c r="F79" s="14">
        <f t="shared" si="4"/>
        <v>0</v>
      </c>
      <c r="G79" s="14">
        <f>E79*'Asset-life cycle'!J76</f>
        <v>0</v>
      </c>
      <c r="H79" s="14">
        <f>E79*'Asset-life cycle'!N76</f>
        <v>0</v>
      </c>
      <c r="I79" s="14">
        <f>E79*'Asset-life cycle'!R76</f>
        <v>0</v>
      </c>
      <c r="J79" s="14">
        <f>E79*'Asset-life cycle'!T76</f>
        <v>0</v>
      </c>
      <c r="K79" s="14">
        <f>E79*'Asset-life cycle'!X76</f>
        <v>0</v>
      </c>
      <c r="L79" s="49">
        <f>E79*'Asset-life cycle'!Y76</f>
        <v>0</v>
      </c>
    </row>
    <row r="80" spans="1:12">
      <c r="A80" s="48">
        <f>'Asset-Type'!A79</f>
        <v>0</v>
      </c>
      <c r="B80" s="12">
        <f>'Asset-Type'!B79</f>
        <v>0</v>
      </c>
      <c r="C80" s="11" t="str">
        <f t="shared" si="5"/>
        <v>Financial Year 2024/25</v>
      </c>
      <c r="D80" s="11">
        <f>Asset_Template!K77</f>
        <v>0</v>
      </c>
      <c r="E80" s="13">
        <f t="shared" si="3"/>
        <v>0</v>
      </c>
      <c r="F80" s="14">
        <f t="shared" si="4"/>
        <v>0</v>
      </c>
      <c r="G80" s="14">
        <f>E80*'Asset-life cycle'!J77</f>
        <v>0</v>
      </c>
      <c r="H80" s="14">
        <f>E80*'Asset-life cycle'!N77</f>
        <v>0</v>
      </c>
      <c r="I80" s="14">
        <f>E80*'Asset-life cycle'!R77</f>
        <v>0</v>
      </c>
      <c r="J80" s="14">
        <f>E80*'Asset-life cycle'!T77</f>
        <v>0</v>
      </c>
      <c r="K80" s="14">
        <f>E80*'Asset-life cycle'!X77</f>
        <v>0</v>
      </c>
      <c r="L80" s="49">
        <f>E80*'Asset-life cycle'!Y77</f>
        <v>0</v>
      </c>
    </row>
    <row r="81" spans="1:12">
      <c r="A81" s="48">
        <f>'Asset-Type'!A80</f>
        <v>0</v>
      </c>
      <c r="B81" s="12">
        <f>'Asset-Type'!B80</f>
        <v>0</v>
      </c>
      <c r="C81" s="11" t="str">
        <f t="shared" si="5"/>
        <v>Financial Year 2024/25</v>
      </c>
      <c r="D81" s="11">
        <f>Asset_Template!K78</f>
        <v>0</v>
      </c>
      <c r="E81" s="13">
        <f t="shared" si="3"/>
        <v>0</v>
      </c>
      <c r="F81" s="14">
        <f t="shared" si="4"/>
        <v>0</v>
      </c>
      <c r="G81" s="14">
        <f>E81*'Asset-life cycle'!J78</f>
        <v>0</v>
      </c>
      <c r="H81" s="14">
        <f>E81*'Asset-life cycle'!N78</f>
        <v>0</v>
      </c>
      <c r="I81" s="14">
        <f>E81*'Asset-life cycle'!R78</f>
        <v>0</v>
      </c>
      <c r="J81" s="14">
        <f>E81*'Asset-life cycle'!T78</f>
        <v>0</v>
      </c>
      <c r="K81" s="14">
        <f>E81*'Asset-life cycle'!X78</f>
        <v>0</v>
      </c>
      <c r="L81" s="49">
        <f>E81*'Asset-life cycle'!Y78</f>
        <v>0</v>
      </c>
    </row>
    <row r="82" spans="1:12">
      <c r="A82" s="48">
        <f>'Asset-Type'!A81</f>
        <v>0</v>
      </c>
      <c r="B82" s="12">
        <f>'Asset-Type'!B81</f>
        <v>0</v>
      </c>
      <c r="C82" s="11" t="str">
        <f t="shared" si="5"/>
        <v>Financial Year 2024/25</v>
      </c>
      <c r="D82" s="11">
        <f>Asset_Template!K79</f>
        <v>0</v>
      </c>
      <c r="E82" s="13">
        <f t="shared" si="3"/>
        <v>0</v>
      </c>
      <c r="F82" s="14">
        <f t="shared" si="4"/>
        <v>0</v>
      </c>
      <c r="G82" s="14">
        <f>E82*'Asset-life cycle'!J79</f>
        <v>0</v>
      </c>
      <c r="H82" s="14">
        <f>E82*'Asset-life cycle'!N79</f>
        <v>0</v>
      </c>
      <c r="I82" s="14">
        <f>E82*'Asset-life cycle'!R79</f>
        <v>0</v>
      </c>
      <c r="J82" s="14">
        <f>E82*'Asset-life cycle'!T79</f>
        <v>0</v>
      </c>
      <c r="K82" s="14">
        <f>E82*'Asset-life cycle'!X79</f>
        <v>0</v>
      </c>
      <c r="L82" s="49">
        <f>E82*'Asset-life cycle'!Y79</f>
        <v>0</v>
      </c>
    </row>
    <row r="83" spans="1:12">
      <c r="A83" s="48">
        <f>'Asset-Type'!A82</f>
        <v>0</v>
      </c>
      <c r="B83" s="12">
        <f>'Asset-Type'!B82</f>
        <v>0</v>
      </c>
      <c r="C83" s="11" t="str">
        <f t="shared" si="5"/>
        <v>Financial Year 2024/25</v>
      </c>
      <c r="D83" s="11">
        <f>Asset_Template!K80</f>
        <v>0</v>
      </c>
      <c r="E83" s="13">
        <f t="shared" si="3"/>
        <v>0</v>
      </c>
      <c r="F83" s="14">
        <f t="shared" si="4"/>
        <v>0</v>
      </c>
      <c r="G83" s="14">
        <f>E83*'Asset-life cycle'!J80</f>
        <v>0</v>
      </c>
      <c r="H83" s="14">
        <f>E83*'Asset-life cycle'!N80</f>
        <v>0</v>
      </c>
      <c r="I83" s="14">
        <f>E83*'Asset-life cycle'!R80</f>
        <v>0</v>
      </c>
      <c r="J83" s="14">
        <f>E83*'Asset-life cycle'!T80</f>
        <v>0</v>
      </c>
      <c r="K83" s="14">
        <f>E83*'Asset-life cycle'!X80</f>
        <v>0</v>
      </c>
      <c r="L83" s="49">
        <f>E83*'Asset-life cycle'!Y80</f>
        <v>0</v>
      </c>
    </row>
    <row r="84" spans="1:12">
      <c r="A84" s="48">
        <f>'Asset-Type'!A83</f>
        <v>0</v>
      </c>
      <c r="B84" s="12">
        <f>'Asset-Type'!B83</f>
        <v>0</v>
      </c>
      <c r="C84" s="11" t="str">
        <f t="shared" si="5"/>
        <v>Financial Year 2024/25</v>
      </c>
      <c r="D84" s="11">
        <f>Asset_Template!K81</f>
        <v>0</v>
      </c>
      <c r="E84" s="13">
        <f t="shared" si="3"/>
        <v>0</v>
      </c>
      <c r="F84" s="14">
        <f t="shared" si="4"/>
        <v>0</v>
      </c>
      <c r="G84" s="14">
        <f>E84*'Asset-life cycle'!J81</f>
        <v>0</v>
      </c>
      <c r="H84" s="14">
        <f>E84*'Asset-life cycle'!N81</f>
        <v>0</v>
      </c>
      <c r="I84" s="14">
        <f>E84*'Asset-life cycle'!R81</f>
        <v>0</v>
      </c>
      <c r="J84" s="14">
        <f>E84*'Asset-life cycle'!T81</f>
        <v>0</v>
      </c>
      <c r="K84" s="14">
        <f>E84*'Asset-life cycle'!X81</f>
        <v>0</v>
      </c>
      <c r="L84" s="49">
        <f>E84*'Asset-life cycle'!Y81</f>
        <v>0</v>
      </c>
    </row>
    <row r="85" spans="1:12">
      <c r="A85" s="48">
        <f>'Asset-Type'!A84</f>
        <v>0</v>
      </c>
      <c r="B85" s="12">
        <f>'Asset-Type'!B84</f>
        <v>0</v>
      </c>
      <c r="C85" s="11" t="str">
        <f t="shared" si="5"/>
        <v>Financial Year 2024/25</v>
      </c>
      <c r="D85" s="11">
        <f>Asset_Template!K82</f>
        <v>0</v>
      </c>
      <c r="E85" s="13">
        <f t="shared" si="3"/>
        <v>0</v>
      </c>
      <c r="F85" s="14">
        <f t="shared" si="4"/>
        <v>0</v>
      </c>
      <c r="G85" s="14">
        <f>E85*'Asset-life cycle'!J82</f>
        <v>0</v>
      </c>
      <c r="H85" s="14">
        <f>E85*'Asset-life cycle'!N82</f>
        <v>0</v>
      </c>
      <c r="I85" s="14">
        <f>E85*'Asset-life cycle'!R82</f>
        <v>0</v>
      </c>
      <c r="J85" s="14">
        <f>E85*'Asset-life cycle'!T82</f>
        <v>0</v>
      </c>
      <c r="K85" s="14">
        <f>E85*'Asset-life cycle'!X82</f>
        <v>0</v>
      </c>
      <c r="L85" s="49">
        <f>E85*'Asset-life cycle'!Y82</f>
        <v>0</v>
      </c>
    </row>
    <row r="86" spans="1:12">
      <c r="A86" s="48">
        <f>'Asset-Type'!A85</f>
        <v>0</v>
      </c>
      <c r="B86" s="12">
        <f>'Asset-Type'!B85</f>
        <v>0</v>
      </c>
      <c r="C86" s="11" t="str">
        <f t="shared" si="5"/>
        <v>Financial Year 2024/25</v>
      </c>
      <c r="D86" s="11">
        <f>Asset_Template!K83</f>
        <v>0</v>
      </c>
      <c r="E86" s="13">
        <f t="shared" si="3"/>
        <v>0</v>
      </c>
      <c r="F86" s="14">
        <f t="shared" si="4"/>
        <v>0</v>
      </c>
      <c r="G86" s="14">
        <f>E86*'Asset-life cycle'!J83</f>
        <v>0</v>
      </c>
      <c r="H86" s="14">
        <f>E86*'Asset-life cycle'!N83</f>
        <v>0</v>
      </c>
      <c r="I86" s="14">
        <f>E86*'Asset-life cycle'!R83</f>
        <v>0</v>
      </c>
      <c r="J86" s="14">
        <f>E86*'Asset-life cycle'!T83</f>
        <v>0</v>
      </c>
      <c r="K86" s="14">
        <f>E86*'Asset-life cycle'!X83</f>
        <v>0</v>
      </c>
      <c r="L86" s="49">
        <f>E86*'Asset-life cycle'!Y83</f>
        <v>0</v>
      </c>
    </row>
    <row r="87" spans="1:12">
      <c r="A87" s="48">
        <f>'Asset-Type'!A86</f>
        <v>0</v>
      </c>
      <c r="B87" s="12">
        <f>'Asset-Type'!B86</f>
        <v>0</v>
      </c>
      <c r="C87" s="11" t="str">
        <f t="shared" si="5"/>
        <v>Financial Year 2024/25</v>
      </c>
      <c r="D87" s="11">
        <f>Asset_Template!K84</f>
        <v>0</v>
      </c>
      <c r="E87" s="13">
        <f t="shared" si="3"/>
        <v>0</v>
      </c>
      <c r="F87" s="14">
        <f t="shared" si="4"/>
        <v>0</v>
      </c>
      <c r="G87" s="14">
        <f>E87*'Asset-life cycle'!J84</f>
        <v>0</v>
      </c>
      <c r="H87" s="14">
        <f>E87*'Asset-life cycle'!N84</f>
        <v>0</v>
      </c>
      <c r="I87" s="14">
        <f>E87*'Asset-life cycle'!R84</f>
        <v>0</v>
      </c>
      <c r="J87" s="14">
        <f>E87*'Asset-life cycle'!T84</f>
        <v>0</v>
      </c>
      <c r="K87" s="14">
        <f>E87*'Asset-life cycle'!X84</f>
        <v>0</v>
      </c>
      <c r="L87" s="49">
        <f>E87*'Asset-life cycle'!Y84</f>
        <v>0</v>
      </c>
    </row>
    <row r="88" spans="1:12">
      <c r="A88" s="48">
        <f>'Asset-Type'!A87</f>
        <v>0</v>
      </c>
      <c r="B88" s="12">
        <f>'Asset-Type'!B87</f>
        <v>0</v>
      </c>
      <c r="C88" s="11" t="str">
        <f t="shared" si="5"/>
        <v>Financial Year 2024/25</v>
      </c>
      <c r="D88" s="11">
        <f>Asset_Template!K85</f>
        <v>0</v>
      </c>
      <c r="E88" s="13">
        <f t="shared" si="3"/>
        <v>0</v>
      </c>
      <c r="F88" s="14">
        <f t="shared" si="4"/>
        <v>0</v>
      </c>
      <c r="G88" s="14">
        <f>E88*'Asset-life cycle'!J85</f>
        <v>0</v>
      </c>
      <c r="H88" s="14">
        <f>E88*'Asset-life cycle'!N85</f>
        <v>0</v>
      </c>
      <c r="I88" s="14">
        <f>E88*'Asset-life cycle'!R85</f>
        <v>0</v>
      </c>
      <c r="J88" s="14">
        <f>E88*'Asset-life cycle'!T85</f>
        <v>0</v>
      </c>
      <c r="K88" s="14">
        <f>E88*'Asset-life cycle'!X85</f>
        <v>0</v>
      </c>
      <c r="L88" s="49">
        <f>E88*'Asset-life cycle'!Y85</f>
        <v>0</v>
      </c>
    </row>
    <row r="89" spans="1:12">
      <c r="A89" s="48">
        <f>'Asset-Type'!A88</f>
        <v>0</v>
      </c>
      <c r="B89" s="12">
        <f>'Asset-Type'!B88</f>
        <v>0</v>
      </c>
      <c r="C89" s="11" t="str">
        <f t="shared" si="5"/>
        <v>Financial Year 2024/25</v>
      </c>
      <c r="D89" s="11">
        <f>Asset_Template!K86</f>
        <v>0</v>
      </c>
      <c r="E89" s="13">
        <f t="shared" si="3"/>
        <v>0</v>
      </c>
      <c r="F89" s="14">
        <f t="shared" si="4"/>
        <v>0</v>
      </c>
      <c r="G89" s="14">
        <f>E89*'Asset-life cycle'!J86</f>
        <v>0</v>
      </c>
      <c r="H89" s="14">
        <f>E89*'Asset-life cycle'!N86</f>
        <v>0</v>
      </c>
      <c r="I89" s="14">
        <f>E89*'Asset-life cycle'!R86</f>
        <v>0</v>
      </c>
      <c r="J89" s="14">
        <f>E89*'Asset-life cycle'!T86</f>
        <v>0</v>
      </c>
      <c r="K89" s="14">
        <f>E89*'Asset-life cycle'!X86</f>
        <v>0</v>
      </c>
      <c r="L89" s="49">
        <f>E89*'Asset-life cycle'!Y86</f>
        <v>0</v>
      </c>
    </row>
    <row r="90" spans="1:12">
      <c r="A90" s="48">
        <f>'Asset-Type'!A89</f>
        <v>0</v>
      </c>
      <c r="B90" s="12">
        <f>'Asset-Type'!B89</f>
        <v>0</v>
      </c>
      <c r="C90" s="11" t="str">
        <f t="shared" si="5"/>
        <v>Financial Year 2024/25</v>
      </c>
      <c r="D90" s="11">
        <f>Asset_Template!K87</f>
        <v>0</v>
      </c>
      <c r="E90" s="13">
        <f t="shared" si="3"/>
        <v>0</v>
      </c>
      <c r="F90" s="14">
        <f t="shared" si="4"/>
        <v>0</v>
      </c>
      <c r="G90" s="14">
        <f>E90*'Asset-life cycle'!J87</f>
        <v>0</v>
      </c>
      <c r="H90" s="14">
        <f>E90*'Asset-life cycle'!N87</f>
        <v>0</v>
      </c>
      <c r="I90" s="14">
        <f>E90*'Asset-life cycle'!R87</f>
        <v>0</v>
      </c>
      <c r="J90" s="14">
        <f>E90*'Asset-life cycle'!T87</f>
        <v>0</v>
      </c>
      <c r="K90" s="14">
        <f>E90*'Asset-life cycle'!X87</f>
        <v>0</v>
      </c>
      <c r="L90" s="49">
        <f>E90*'Asset-life cycle'!Y87</f>
        <v>0</v>
      </c>
    </row>
    <row r="91" spans="1:12">
      <c r="A91" s="48">
        <f>'Asset-Type'!A90</f>
        <v>0</v>
      </c>
      <c r="B91" s="12">
        <f>'Asset-Type'!B90</f>
        <v>0</v>
      </c>
      <c r="C91" s="11" t="str">
        <f t="shared" si="5"/>
        <v>Financial Year 2024/25</v>
      </c>
      <c r="D91" s="11">
        <f>Asset_Template!K88</f>
        <v>0</v>
      </c>
      <c r="E91" s="13">
        <f t="shared" si="3"/>
        <v>0</v>
      </c>
      <c r="F91" s="14">
        <f t="shared" si="4"/>
        <v>0</v>
      </c>
      <c r="G91" s="14">
        <f>E91*'Asset-life cycle'!J88</f>
        <v>0</v>
      </c>
      <c r="H91" s="14">
        <f>E91*'Asset-life cycle'!N88</f>
        <v>0</v>
      </c>
      <c r="I91" s="14">
        <f>E91*'Asset-life cycle'!R88</f>
        <v>0</v>
      </c>
      <c r="J91" s="14">
        <f>E91*'Asset-life cycle'!T88</f>
        <v>0</v>
      </c>
      <c r="K91" s="14">
        <f>E91*'Asset-life cycle'!X88</f>
        <v>0</v>
      </c>
      <c r="L91" s="49">
        <f>E91*'Asset-life cycle'!Y88</f>
        <v>0</v>
      </c>
    </row>
    <row r="92" spans="1:12">
      <c r="A92" s="48">
        <f>'Asset-Type'!A91</f>
        <v>0</v>
      </c>
      <c r="B92" s="12">
        <f>'Asset-Type'!B91</f>
        <v>0</v>
      </c>
      <c r="C92" s="11" t="str">
        <f t="shared" si="5"/>
        <v>Financial Year 2024/25</v>
      </c>
      <c r="D92" s="11">
        <f>Asset_Template!K89</f>
        <v>0</v>
      </c>
      <c r="E92" s="13">
        <f t="shared" si="3"/>
        <v>0</v>
      </c>
      <c r="F92" s="14">
        <f t="shared" si="4"/>
        <v>0</v>
      </c>
      <c r="G92" s="14">
        <f>E92*'Asset-life cycle'!J89</f>
        <v>0</v>
      </c>
      <c r="H92" s="14">
        <f>E92*'Asset-life cycle'!N89</f>
        <v>0</v>
      </c>
      <c r="I92" s="14">
        <f>E92*'Asset-life cycle'!R89</f>
        <v>0</v>
      </c>
      <c r="J92" s="14">
        <f>E92*'Asset-life cycle'!T89</f>
        <v>0</v>
      </c>
      <c r="K92" s="14">
        <f>E92*'Asset-life cycle'!X89</f>
        <v>0</v>
      </c>
      <c r="L92" s="49">
        <f>E92*'Asset-life cycle'!Y89</f>
        <v>0</v>
      </c>
    </row>
    <row r="93" spans="1:12">
      <c r="A93" s="48">
        <f>'Asset-Type'!A92</f>
        <v>0</v>
      </c>
      <c r="B93" s="12">
        <f>'Asset-Type'!B92</f>
        <v>0</v>
      </c>
      <c r="C93" s="11" t="str">
        <f t="shared" si="5"/>
        <v>Financial Year 2024/25</v>
      </c>
      <c r="D93" s="11">
        <f>Asset_Template!K90</f>
        <v>0</v>
      </c>
      <c r="E93" s="13">
        <f t="shared" si="3"/>
        <v>0</v>
      </c>
      <c r="F93" s="14">
        <f t="shared" si="4"/>
        <v>0</v>
      </c>
      <c r="G93" s="14">
        <f>E93*'Asset-life cycle'!J90</f>
        <v>0</v>
      </c>
      <c r="H93" s="14">
        <f>E93*'Asset-life cycle'!N90</f>
        <v>0</v>
      </c>
      <c r="I93" s="14">
        <f>E93*'Asset-life cycle'!R90</f>
        <v>0</v>
      </c>
      <c r="J93" s="14">
        <f>E93*'Asset-life cycle'!T90</f>
        <v>0</v>
      </c>
      <c r="K93" s="14">
        <f>E93*'Asset-life cycle'!X90</f>
        <v>0</v>
      </c>
      <c r="L93" s="49">
        <f>E93*'Asset-life cycle'!Y90</f>
        <v>0</v>
      </c>
    </row>
    <row r="94" spans="1:12">
      <c r="A94" s="48">
        <f>'Asset-Type'!A93</f>
        <v>0</v>
      </c>
      <c r="B94" s="12">
        <f>'Asset-Type'!B93</f>
        <v>0</v>
      </c>
      <c r="C94" s="11" t="str">
        <f t="shared" si="5"/>
        <v>Financial Year 2024/25</v>
      </c>
      <c r="D94" s="11">
        <f>Asset_Template!K91</f>
        <v>0</v>
      </c>
      <c r="E94" s="13">
        <f t="shared" si="3"/>
        <v>0</v>
      </c>
      <c r="F94" s="14">
        <f t="shared" si="4"/>
        <v>0</v>
      </c>
      <c r="G94" s="14">
        <f>E94*'Asset-life cycle'!J91</f>
        <v>0</v>
      </c>
      <c r="H94" s="14">
        <f>E94*'Asset-life cycle'!N91</f>
        <v>0</v>
      </c>
      <c r="I94" s="14">
        <f>E94*'Asset-life cycle'!R91</f>
        <v>0</v>
      </c>
      <c r="J94" s="14">
        <f>E94*'Asset-life cycle'!T91</f>
        <v>0</v>
      </c>
      <c r="K94" s="14">
        <f>E94*'Asset-life cycle'!X91</f>
        <v>0</v>
      </c>
      <c r="L94" s="49">
        <f>E94*'Asset-life cycle'!Y91</f>
        <v>0</v>
      </c>
    </row>
    <row r="95" spans="1:12">
      <c r="A95" s="48">
        <f>'Asset-Type'!A94</f>
        <v>0</v>
      </c>
      <c r="B95" s="12">
        <f>'Asset-Type'!B94</f>
        <v>0</v>
      </c>
      <c r="C95" s="11" t="str">
        <f t="shared" si="5"/>
        <v>Financial Year 2024/25</v>
      </c>
      <c r="D95" s="11">
        <f>Asset_Template!K92</f>
        <v>0</v>
      </c>
      <c r="E95" s="13">
        <f t="shared" si="3"/>
        <v>0</v>
      </c>
      <c r="F95" s="14">
        <f t="shared" si="4"/>
        <v>0</v>
      </c>
      <c r="G95" s="14">
        <f>E95*'Asset-life cycle'!J92</f>
        <v>0</v>
      </c>
      <c r="H95" s="14">
        <f>E95*'Asset-life cycle'!N92</f>
        <v>0</v>
      </c>
      <c r="I95" s="14">
        <f>E95*'Asset-life cycle'!R92</f>
        <v>0</v>
      </c>
      <c r="J95" s="14">
        <f>E95*'Asset-life cycle'!T92</f>
        <v>0</v>
      </c>
      <c r="K95" s="14">
        <f>E95*'Asset-life cycle'!X92</f>
        <v>0</v>
      </c>
      <c r="L95" s="49">
        <f>E95*'Asset-life cycle'!Y92</f>
        <v>0</v>
      </c>
    </row>
    <row r="96" spans="1:12">
      <c r="A96" s="48">
        <f>'Asset-Type'!A95</f>
        <v>0</v>
      </c>
      <c r="B96" s="12">
        <f>'Asset-Type'!B95</f>
        <v>0</v>
      </c>
      <c r="C96" s="11" t="str">
        <f t="shared" si="5"/>
        <v>Financial Year 2024/25</v>
      </c>
      <c r="D96" s="11">
        <f>Asset_Template!K93</f>
        <v>0</v>
      </c>
      <c r="E96" s="13">
        <f t="shared" si="3"/>
        <v>0</v>
      </c>
      <c r="F96" s="14">
        <f t="shared" si="4"/>
        <v>0</v>
      </c>
      <c r="G96" s="14">
        <f>E96*'Asset-life cycle'!J93</f>
        <v>0</v>
      </c>
      <c r="H96" s="14">
        <f>E96*'Asset-life cycle'!N93</f>
        <v>0</v>
      </c>
      <c r="I96" s="14">
        <f>E96*'Asset-life cycle'!R93</f>
        <v>0</v>
      </c>
      <c r="J96" s="14">
        <f>E96*'Asset-life cycle'!T93</f>
        <v>0</v>
      </c>
      <c r="K96" s="14">
        <f>E96*'Asset-life cycle'!X93</f>
        <v>0</v>
      </c>
      <c r="L96" s="49">
        <f>E96*'Asset-life cycle'!Y93</f>
        <v>0</v>
      </c>
    </row>
    <row r="97" spans="1:12">
      <c r="A97" s="48">
        <f>'Asset-Type'!A96</f>
        <v>0</v>
      </c>
      <c r="B97" s="12">
        <f>'Asset-Type'!B96</f>
        <v>0</v>
      </c>
      <c r="C97" s="11" t="str">
        <f t="shared" si="5"/>
        <v>Financial Year 2024/25</v>
      </c>
      <c r="D97" s="11">
        <f>Asset_Template!K94</f>
        <v>0</v>
      </c>
      <c r="E97" s="13">
        <f t="shared" si="3"/>
        <v>0</v>
      </c>
      <c r="F97" s="14">
        <f t="shared" si="4"/>
        <v>0</v>
      </c>
      <c r="G97" s="14">
        <f>E97*'Asset-life cycle'!J94</f>
        <v>0</v>
      </c>
      <c r="H97" s="14">
        <f>E97*'Asset-life cycle'!N94</f>
        <v>0</v>
      </c>
      <c r="I97" s="14">
        <f>E97*'Asset-life cycle'!R94</f>
        <v>0</v>
      </c>
      <c r="J97" s="14">
        <f>E97*'Asset-life cycle'!T94</f>
        <v>0</v>
      </c>
      <c r="K97" s="14">
        <f>E97*'Asset-life cycle'!X94</f>
        <v>0</v>
      </c>
      <c r="L97" s="49">
        <f>E97*'Asset-life cycle'!Y94</f>
        <v>0</v>
      </c>
    </row>
    <row r="98" spans="1:12">
      <c r="A98" s="48">
        <f>'Asset-Type'!A97</f>
        <v>0</v>
      </c>
      <c r="B98" s="12">
        <f>'Asset-Type'!B97</f>
        <v>0</v>
      </c>
      <c r="C98" s="11" t="str">
        <f t="shared" si="5"/>
        <v>Financial Year 2024/25</v>
      </c>
      <c r="D98" s="11">
        <f>Asset_Template!K95</f>
        <v>0</v>
      </c>
      <c r="E98" s="13">
        <f t="shared" si="3"/>
        <v>0</v>
      </c>
      <c r="F98" s="14">
        <f t="shared" si="4"/>
        <v>0</v>
      </c>
      <c r="G98" s="14">
        <f>E98*'Asset-life cycle'!J95</f>
        <v>0</v>
      </c>
      <c r="H98" s="14">
        <f>E98*'Asset-life cycle'!N95</f>
        <v>0</v>
      </c>
      <c r="I98" s="14">
        <f>E98*'Asset-life cycle'!R95</f>
        <v>0</v>
      </c>
      <c r="J98" s="14">
        <f>E98*'Asset-life cycle'!T95</f>
        <v>0</v>
      </c>
      <c r="K98" s="14">
        <f>E98*'Asset-life cycle'!X95</f>
        <v>0</v>
      </c>
      <c r="L98" s="49">
        <f>E98*'Asset-life cycle'!Y95</f>
        <v>0</v>
      </c>
    </row>
    <row r="99" spans="1:12">
      <c r="A99" s="48">
        <f>'Asset-Type'!A98</f>
        <v>0</v>
      </c>
      <c r="B99" s="12">
        <f>'Asset-Type'!B98</f>
        <v>0</v>
      </c>
      <c r="C99" s="11" t="str">
        <f t="shared" si="5"/>
        <v>Financial Year 2024/25</v>
      </c>
      <c r="D99" s="11">
        <f>Asset_Template!K96</f>
        <v>0</v>
      </c>
      <c r="E99" s="13">
        <f t="shared" si="3"/>
        <v>0</v>
      </c>
      <c r="F99" s="14">
        <f t="shared" si="4"/>
        <v>0</v>
      </c>
      <c r="G99" s="14">
        <f>E99*'Asset-life cycle'!J96</f>
        <v>0</v>
      </c>
      <c r="H99" s="14">
        <f>E99*'Asset-life cycle'!N96</f>
        <v>0</v>
      </c>
      <c r="I99" s="14">
        <f>E99*'Asset-life cycle'!R96</f>
        <v>0</v>
      </c>
      <c r="J99" s="14">
        <f>E99*'Asset-life cycle'!T96</f>
        <v>0</v>
      </c>
      <c r="K99" s="14">
        <f>E99*'Asset-life cycle'!X96</f>
        <v>0</v>
      </c>
      <c r="L99" s="49">
        <f>E99*'Asset-life cycle'!Y96</f>
        <v>0</v>
      </c>
    </row>
    <row r="100" spans="1:12">
      <c r="A100" s="48">
        <f>'Asset-Type'!A99</f>
        <v>0</v>
      </c>
      <c r="B100" s="12">
        <f>'Asset-Type'!B99</f>
        <v>0</v>
      </c>
      <c r="C100" s="11" t="str">
        <f t="shared" si="5"/>
        <v>Financial Year 2024/25</v>
      </c>
      <c r="D100" s="11">
        <f>Asset_Template!K97</f>
        <v>0</v>
      </c>
      <c r="E100" s="13">
        <f t="shared" si="3"/>
        <v>0</v>
      </c>
      <c r="F100" s="14">
        <f t="shared" si="4"/>
        <v>0</v>
      </c>
      <c r="G100" s="14">
        <f>E100*'Asset-life cycle'!J97</f>
        <v>0</v>
      </c>
      <c r="H100" s="14">
        <f>E100*'Asset-life cycle'!N97</f>
        <v>0</v>
      </c>
      <c r="I100" s="14">
        <f>E100*'Asset-life cycle'!R97</f>
        <v>0</v>
      </c>
      <c r="J100" s="14">
        <f>E100*'Asset-life cycle'!T97</f>
        <v>0</v>
      </c>
      <c r="K100" s="14">
        <f>E100*'Asset-life cycle'!X97</f>
        <v>0</v>
      </c>
      <c r="L100" s="49">
        <f>E100*'Asset-life cycle'!Y97</f>
        <v>0</v>
      </c>
    </row>
    <row r="101" spans="1:12">
      <c r="A101" s="48">
        <f>'Asset-Type'!A100</f>
        <v>0</v>
      </c>
      <c r="B101" s="12">
        <f>'Asset-Type'!B100</f>
        <v>0</v>
      </c>
      <c r="C101" s="11" t="str">
        <f t="shared" si="5"/>
        <v>Financial Year 2024/25</v>
      </c>
      <c r="D101" s="11">
        <f>Asset_Template!K98</f>
        <v>0</v>
      </c>
      <c r="E101" s="13">
        <f t="shared" si="3"/>
        <v>0</v>
      </c>
      <c r="F101" s="14">
        <f t="shared" si="4"/>
        <v>0</v>
      </c>
      <c r="G101" s="14">
        <f>E101*'Asset-life cycle'!J98</f>
        <v>0</v>
      </c>
      <c r="H101" s="14">
        <f>E101*'Asset-life cycle'!N98</f>
        <v>0</v>
      </c>
      <c r="I101" s="14">
        <f>E101*'Asset-life cycle'!R98</f>
        <v>0</v>
      </c>
      <c r="J101" s="14">
        <f>E101*'Asset-life cycle'!T98</f>
        <v>0</v>
      </c>
      <c r="K101" s="14">
        <f>E101*'Asset-life cycle'!X98</f>
        <v>0</v>
      </c>
      <c r="L101" s="49">
        <f>E101*'Asset-life cycle'!Y98</f>
        <v>0</v>
      </c>
    </row>
    <row r="102" spans="1:12">
      <c r="A102" s="48">
        <f>'Asset-Type'!A101</f>
        <v>0</v>
      </c>
      <c r="B102" s="12">
        <f>'Asset-Type'!B101</f>
        <v>0</v>
      </c>
      <c r="C102" s="11" t="str">
        <f t="shared" si="5"/>
        <v>Financial Year 2024/25</v>
      </c>
      <c r="D102" s="11">
        <f>Asset_Template!K99</f>
        <v>0</v>
      </c>
      <c r="E102" s="13">
        <f t="shared" si="3"/>
        <v>0</v>
      </c>
      <c r="F102" s="14">
        <f t="shared" si="4"/>
        <v>0</v>
      </c>
      <c r="G102" s="14">
        <f>E102*'Asset-life cycle'!J99</f>
        <v>0</v>
      </c>
      <c r="H102" s="14">
        <f>E102*'Asset-life cycle'!N99</f>
        <v>0</v>
      </c>
      <c r="I102" s="14">
        <f>E102*'Asset-life cycle'!R99</f>
        <v>0</v>
      </c>
      <c r="J102" s="14">
        <f>E102*'Asset-life cycle'!T99</f>
        <v>0</v>
      </c>
      <c r="K102" s="14">
        <f>E102*'Asset-life cycle'!X99</f>
        <v>0</v>
      </c>
      <c r="L102" s="49">
        <f>E102*'Asset-life cycle'!Y99</f>
        <v>0</v>
      </c>
    </row>
    <row r="103" spans="1:12">
      <c r="A103" s="48">
        <f>'Asset-Type'!A102</f>
        <v>0</v>
      </c>
      <c r="B103" s="12">
        <f>'Asset-Type'!B102</f>
        <v>0</v>
      </c>
      <c r="C103" s="11" t="str">
        <f t="shared" si="5"/>
        <v>Financial Year 2024/25</v>
      </c>
      <c r="D103" s="11">
        <f>Asset_Template!K100</f>
        <v>0</v>
      </c>
      <c r="E103" s="13">
        <f t="shared" si="3"/>
        <v>0</v>
      </c>
      <c r="F103" s="14">
        <f t="shared" si="4"/>
        <v>0</v>
      </c>
      <c r="G103" s="14">
        <f>E103*'Asset-life cycle'!J100</f>
        <v>0</v>
      </c>
      <c r="H103" s="14">
        <f>E103*'Asset-life cycle'!N100</f>
        <v>0</v>
      </c>
      <c r="I103" s="14">
        <f>E103*'Asset-life cycle'!R100</f>
        <v>0</v>
      </c>
      <c r="J103" s="14">
        <f>E103*'Asset-life cycle'!T100</f>
        <v>0</v>
      </c>
      <c r="K103" s="14">
        <f>E103*'Asset-life cycle'!X100</f>
        <v>0</v>
      </c>
      <c r="L103" s="49">
        <f>E103*'Asset-life cycle'!Y100</f>
        <v>0</v>
      </c>
    </row>
    <row r="104" spans="1:12">
      <c r="A104" s="48">
        <f>'Asset-Type'!A103</f>
        <v>0</v>
      </c>
      <c r="B104" s="12">
        <f>'Asset-Type'!B103</f>
        <v>0</v>
      </c>
      <c r="C104" s="11" t="str">
        <f t="shared" si="5"/>
        <v>Financial Year 2024/25</v>
      </c>
      <c r="D104" s="11">
        <f>Asset_Template!K101</f>
        <v>0</v>
      </c>
      <c r="E104" s="13">
        <f t="shared" si="3"/>
        <v>0</v>
      </c>
      <c r="F104" s="14">
        <f t="shared" si="4"/>
        <v>0</v>
      </c>
      <c r="G104" s="14">
        <f>E104*'Asset-life cycle'!J101</f>
        <v>0</v>
      </c>
      <c r="H104" s="14">
        <f>E104*'Asset-life cycle'!N101</f>
        <v>0</v>
      </c>
      <c r="I104" s="14">
        <f>E104*'Asset-life cycle'!R101</f>
        <v>0</v>
      </c>
      <c r="J104" s="14">
        <f>E104*'Asset-life cycle'!T101</f>
        <v>0</v>
      </c>
      <c r="K104" s="14">
        <f>E104*'Asset-life cycle'!X101</f>
        <v>0</v>
      </c>
      <c r="L104" s="49">
        <f>E104*'Asset-life cycle'!Y101</f>
        <v>0</v>
      </c>
    </row>
    <row r="105" spans="1:12">
      <c r="A105" s="48">
        <f>'Asset-Type'!A104</f>
        <v>0</v>
      </c>
      <c r="B105" s="12">
        <f>'Asset-Type'!B104</f>
        <v>0</v>
      </c>
      <c r="C105" s="11" t="str">
        <f t="shared" si="5"/>
        <v>Financial Year 2024/25</v>
      </c>
      <c r="D105" s="11">
        <f>Asset_Template!K102</f>
        <v>0</v>
      </c>
      <c r="E105" s="13">
        <f t="shared" si="3"/>
        <v>0</v>
      </c>
      <c r="F105" s="14">
        <f t="shared" si="4"/>
        <v>0</v>
      </c>
      <c r="G105" s="14">
        <f>E105*'Asset-life cycle'!J102</f>
        <v>0</v>
      </c>
      <c r="H105" s="14">
        <f>E105*'Asset-life cycle'!N102</f>
        <v>0</v>
      </c>
      <c r="I105" s="14">
        <f>E105*'Asset-life cycle'!R102</f>
        <v>0</v>
      </c>
      <c r="J105" s="14">
        <f>E105*'Asset-life cycle'!T102</f>
        <v>0</v>
      </c>
      <c r="K105" s="14">
        <f>E105*'Asset-life cycle'!X102</f>
        <v>0</v>
      </c>
      <c r="L105" s="49">
        <f>E105*'Asset-life cycle'!Y102</f>
        <v>0</v>
      </c>
    </row>
    <row r="106" spans="1:12">
      <c r="A106" s="48">
        <f>'Asset-Type'!A105</f>
        <v>0</v>
      </c>
      <c r="B106" s="12">
        <f>'Asset-Type'!B105</f>
        <v>0</v>
      </c>
      <c r="C106" s="11" t="str">
        <f t="shared" si="5"/>
        <v>Financial Year 2024/25</v>
      </c>
      <c r="D106" s="11">
        <f>Asset_Template!K103</f>
        <v>0</v>
      </c>
      <c r="E106" s="13">
        <f t="shared" si="3"/>
        <v>0</v>
      </c>
      <c r="F106" s="14">
        <f t="shared" si="4"/>
        <v>0</v>
      </c>
      <c r="G106" s="14">
        <f>E106*'Asset-life cycle'!J103</f>
        <v>0</v>
      </c>
      <c r="H106" s="14">
        <f>E106*'Asset-life cycle'!N103</f>
        <v>0</v>
      </c>
      <c r="I106" s="14">
        <f>E106*'Asset-life cycle'!R103</f>
        <v>0</v>
      </c>
      <c r="J106" s="14">
        <f>E106*'Asset-life cycle'!T103</f>
        <v>0</v>
      </c>
      <c r="K106" s="14">
        <f>E106*'Asset-life cycle'!X103</f>
        <v>0</v>
      </c>
      <c r="L106" s="49">
        <f>E106*'Asset-life cycle'!Y103</f>
        <v>0</v>
      </c>
    </row>
    <row r="107" spans="1:12">
      <c r="A107" s="48">
        <f>'Asset-Type'!A106</f>
        <v>0</v>
      </c>
      <c r="B107" s="12">
        <f>'Asset-Type'!B106</f>
        <v>0</v>
      </c>
      <c r="C107" s="11" t="str">
        <f t="shared" si="5"/>
        <v>Financial Year 2024/25</v>
      </c>
      <c r="D107" s="11">
        <f>Asset_Template!K104</f>
        <v>0</v>
      </c>
      <c r="E107" s="13">
        <f t="shared" si="3"/>
        <v>0</v>
      </c>
      <c r="F107" s="14">
        <f t="shared" si="4"/>
        <v>0</v>
      </c>
      <c r="G107" s="14">
        <f>E107*'Asset-life cycle'!J104</f>
        <v>0</v>
      </c>
      <c r="H107" s="14">
        <f>E107*'Asset-life cycle'!N104</f>
        <v>0</v>
      </c>
      <c r="I107" s="14">
        <f>E107*'Asset-life cycle'!R104</f>
        <v>0</v>
      </c>
      <c r="J107" s="14">
        <f>E107*'Asset-life cycle'!T104</f>
        <v>0</v>
      </c>
      <c r="K107" s="14">
        <f>E107*'Asset-life cycle'!X104</f>
        <v>0</v>
      </c>
      <c r="L107" s="49">
        <f>E107*'Asset-life cycle'!Y104</f>
        <v>0</v>
      </c>
    </row>
    <row r="108" spans="1:12">
      <c r="A108" s="48">
        <f>'Asset-Type'!A107</f>
        <v>0</v>
      </c>
      <c r="B108" s="12">
        <f>'Asset-Type'!B107</f>
        <v>0</v>
      </c>
      <c r="C108" s="11" t="str">
        <f t="shared" si="5"/>
        <v>Financial Year 2024/25</v>
      </c>
      <c r="D108" s="11">
        <f>Asset_Template!K105</f>
        <v>0</v>
      </c>
      <c r="E108" s="13">
        <f t="shared" si="3"/>
        <v>0</v>
      </c>
      <c r="F108" s="14">
        <f t="shared" si="4"/>
        <v>0</v>
      </c>
      <c r="G108" s="14">
        <f>E108*'Asset-life cycle'!J105</f>
        <v>0</v>
      </c>
      <c r="H108" s="14">
        <f>E108*'Asset-life cycle'!N105</f>
        <v>0</v>
      </c>
      <c r="I108" s="14">
        <f>E108*'Asset-life cycle'!R105</f>
        <v>0</v>
      </c>
      <c r="J108" s="14">
        <f>E108*'Asset-life cycle'!T105</f>
        <v>0</v>
      </c>
      <c r="K108" s="14">
        <f>E108*'Asset-life cycle'!X105</f>
        <v>0</v>
      </c>
      <c r="L108" s="49">
        <f>E108*'Asset-life cycle'!Y105</f>
        <v>0</v>
      </c>
    </row>
    <row r="109" spans="1:12">
      <c r="A109" s="48">
        <f>'Asset-Type'!A108</f>
        <v>0</v>
      </c>
      <c r="B109" s="12">
        <f>'Asset-Type'!B108</f>
        <v>0</v>
      </c>
      <c r="C109" s="11" t="str">
        <f t="shared" si="5"/>
        <v>Financial Year 2024/25</v>
      </c>
      <c r="D109" s="11">
        <f>Asset_Template!K106</f>
        <v>0</v>
      </c>
      <c r="E109" s="13">
        <f t="shared" si="3"/>
        <v>0</v>
      </c>
      <c r="F109" s="14">
        <f t="shared" si="4"/>
        <v>0</v>
      </c>
      <c r="G109" s="14">
        <f>E109*'Asset-life cycle'!J106</f>
        <v>0</v>
      </c>
      <c r="H109" s="14">
        <f>E109*'Asset-life cycle'!N106</f>
        <v>0</v>
      </c>
      <c r="I109" s="14">
        <f>E109*'Asset-life cycle'!R106</f>
        <v>0</v>
      </c>
      <c r="J109" s="14">
        <f>E109*'Asset-life cycle'!T106</f>
        <v>0</v>
      </c>
      <c r="K109" s="14">
        <f>E109*'Asset-life cycle'!X106</f>
        <v>0</v>
      </c>
      <c r="L109" s="49">
        <f>E109*'Asset-life cycle'!Y106</f>
        <v>0</v>
      </c>
    </row>
    <row r="110" spans="1:12">
      <c r="A110" s="48">
        <f>'Asset-Type'!A109</f>
        <v>0</v>
      </c>
      <c r="B110" s="12">
        <f>'Asset-Type'!B109</f>
        <v>0</v>
      </c>
      <c r="C110" s="11" t="str">
        <f t="shared" si="5"/>
        <v>Financial Year 2024/25</v>
      </c>
      <c r="D110" s="11">
        <f>Asset_Template!K107</f>
        <v>0</v>
      </c>
      <c r="E110" s="13">
        <f t="shared" si="3"/>
        <v>0</v>
      </c>
      <c r="F110" s="14">
        <f t="shared" si="4"/>
        <v>0</v>
      </c>
      <c r="G110" s="14">
        <f>E110*'Asset-life cycle'!J107</f>
        <v>0</v>
      </c>
      <c r="H110" s="14">
        <f>E110*'Asset-life cycle'!N107</f>
        <v>0</v>
      </c>
      <c r="I110" s="14">
        <f>E110*'Asset-life cycle'!R107</f>
        <v>0</v>
      </c>
      <c r="J110" s="14">
        <f>E110*'Asset-life cycle'!T107</f>
        <v>0</v>
      </c>
      <c r="K110" s="14">
        <f>E110*'Asset-life cycle'!X107</f>
        <v>0</v>
      </c>
      <c r="L110" s="49">
        <f>E110*'Asset-life cycle'!Y107</f>
        <v>0</v>
      </c>
    </row>
    <row r="111" spans="1:12">
      <c r="A111" s="48">
        <f>'Asset-Type'!A110</f>
        <v>0</v>
      </c>
      <c r="B111" s="12">
        <f>'Asset-Type'!B110</f>
        <v>0</v>
      </c>
      <c r="C111" s="11" t="str">
        <f t="shared" si="5"/>
        <v>Financial Year 2024/25</v>
      </c>
      <c r="D111" s="11">
        <f>Asset_Template!K108</f>
        <v>0</v>
      </c>
      <c r="E111" s="13">
        <f t="shared" si="3"/>
        <v>0</v>
      </c>
      <c r="F111" s="14">
        <f t="shared" si="4"/>
        <v>0</v>
      </c>
      <c r="G111" s="14">
        <f>E111*'Asset-life cycle'!J108</f>
        <v>0</v>
      </c>
      <c r="H111" s="14">
        <f>E111*'Asset-life cycle'!N108</f>
        <v>0</v>
      </c>
      <c r="I111" s="14">
        <f>E111*'Asset-life cycle'!R108</f>
        <v>0</v>
      </c>
      <c r="J111" s="14">
        <f>E111*'Asset-life cycle'!T108</f>
        <v>0</v>
      </c>
      <c r="K111" s="14">
        <f>E111*'Asset-life cycle'!X108</f>
        <v>0</v>
      </c>
      <c r="L111" s="49">
        <f>E111*'Asset-life cycle'!Y108</f>
        <v>0</v>
      </c>
    </row>
    <row r="112" spans="1:12">
      <c r="A112" s="48">
        <f>'Asset-Type'!A111</f>
        <v>0</v>
      </c>
      <c r="B112" s="12">
        <f>'Asset-Type'!B111</f>
        <v>0</v>
      </c>
      <c r="C112" s="11" t="str">
        <f t="shared" si="5"/>
        <v>Financial Year 2024/25</v>
      </c>
      <c r="D112" s="11">
        <f>Asset_Template!K109</f>
        <v>0</v>
      </c>
      <c r="E112" s="13">
        <f t="shared" si="3"/>
        <v>0</v>
      </c>
      <c r="F112" s="14">
        <f t="shared" si="4"/>
        <v>0</v>
      </c>
      <c r="G112" s="14">
        <f>E112*'Asset-life cycle'!J109</f>
        <v>0</v>
      </c>
      <c r="H112" s="14">
        <f>E112*'Asset-life cycle'!N109</f>
        <v>0</v>
      </c>
      <c r="I112" s="14">
        <f>E112*'Asset-life cycle'!R109</f>
        <v>0</v>
      </c>
      <c r="J112" s="14">
        <f>E112*'Asset-life cycle'!T109</f>
        <v>0</v>
      </c>
      <c r="K112" s="14">
        <f>E112*'Asset-life cycle'!X109</f>
        <v>0</v>
      </c>
      <c r="L112" s="49">
        <f>E112*'Asset-life cycle'!Y109</f>
        <v>0</v>
      </c>
    </row>
    <row r="113" spans="1:12">
      <c r="A113" s="48">
        <f>'Asset-Type'!A112</f>
        <v>0</v>
      </c>
      <c r="B113" s="12">
        <f>'Asset-Type'!B112</f>
        <v>0</v>
      </c>
      <c r="C113" s="11" t="str">
        <f t="shared" si="5"/>
        <v>Financial Year 2024/25</v>
      </c>
      <c r="D113" s="11">
        <f>Asset_Template!K110</f>
        <v>0</v>
      </c>
      <c r="E113" s="13">
        <f t="shared" si="3"/>
        <v>0</v>
      </c>
      <c r="F113" s="14">
        <f t="shared" si="4"/>
        <v>0</v>
      </c>
      <c r="G113" s="14">
        <f>E113*'Asset-life cycle'!J110</f>
        <v>0</v>
      </c>
      <c r="H113" s="14">
        <f>E113*'Asset-life cycle'!N110</f>
        <v>0</v>
      </c>
      <c r="I113" s="14">
        <f>E113*'Asset-life cycle'!R110</f>
        <v>0</v>
      </c>
      <c r="J113" s="14">
        <f>E113*'Asset-life cycle'!T110</f>
        <v>0</v>
      </c>
      <c r="K113" s="14">
        <f>E113*'Asset-life cycle'!X110</f>
        <v>0</v>
      </c>
      <c r="L113" s="49">
        <f>E113*'Asset-life cycle'!Y110</f>
        <v>0</v>
      </c>
    </row>
    <row r="114" spans="1:12">
      <c r="A114" s="48">
        <f>'Asset-Type'!A113</f>
        <v>0</v>
      </c>
      <c r="B114" s="12">
        <f>'Asset-Type'!B113</f>
        <v>0</v>
      </c>
      <c r="C114" s="11" t="str">
        <f t="shared" si="5"/>
        <v>Financial Year 2024/25</v>
      </c>
      <c r="D114" s="11">
        <f>Asset_Template!K111</f>
        <v>0</v>
      </c>
      <c r="E114" s="13">
        <f t="shared" si="3"/>
        <v>0</v>
      </c>
      <c r="F114" s="14">
        <f t="shared" si="4"/>
        <v>0</v>
      </c>
      <c r="G114" s="14">
        <f>E114*'Asset-life cycle'!J111</f>
        <v>0</v>
      </c>
      <c r="H114" s="14">
        <f>E114*'Asset-life cycle'!N111</f>
        <v>0</v>
      </c>
      <c r="I114" s="14">
        <f>E114*'Asset-life cycle'!R111</f>
        <v>0</v>
      </c>
      <c r="J114" s="14">
        <f>E114*'Asset-life cycle'!T111</f>
        <v>0</v>
      </c>
      <c r="K114" s="14">
        <f>E114*'Asset-life cycle'!X111</f>
        <v>0</v>
      </c>
      <c r="L114" s="49">
        <f>E114*'Asset-life cycle'!Y111</f>
        <v>0</v>
      </c>
    </row>
    <row r="115" spans="1:12">
      <c r="A115" s="48">
        <f>'Asset-Type'!A114</f>
        <v>0</v>
      </c>
      <c r="B115" s="12">
        <f>'Asset-Type'!B114</f>
        <v>0</v>
      </c>
      <c r="C115" s="11" t="str">
        <f t="shared" si="5"/>
        <v>Financial Year 2024/25</v>
      </c>
      <c r="D115" s="11">
        <f>Asset_Template!K112</f>
        <v>0</v>
      </c>
      <c r="E115" s="13">
        <f t="shared" si="3"/>
        <v>0</v>
      </c>
      <c r="F115" s="14">
        <f t="shared" si="4"/>
        <v>0</v>
      </c>
      <c r="G115" s="14">
        <f>E115*'Asset-life cycle'!J112</f>
        <v>0</v>
      </c>
      <c r="H115" s="14">
        <f>E115*'Asset-life cycle'!N112</f>
        <v>0</v>
      </c>
      <c r="I115" s="14">
        <f>E115*'Asset-life cycle'!R112</f>
        <v>0</v>
      </c>
      <c r="J115" s="14">
        <f>E115*'Asset-life cycle'!T112</f>
        <v>0</v>
      </c>
      <c r="K115" s="14">
        <f>E115*'Asset-life cycle'!X112</f>
        <v>0</v>
      </c>
      <c r="L115" s="49">
        <f>E115*'Asset-life cycle'!Y112</f>
        <v>0</v>
      </c>
    </row>
    <row r="116" spans="1:12">
      <c r="A116" s="48">
        <f>'Asset-Type'!A115</f>
        <v>0</v>
      </c>
      <c r="B116" s="12">
        <f>'Asset-Type'!B115</f>
        <v>0</v>
      </c>
      <c r="C116" s="11" t="str">
        <f t="shared" si="5"/>
        <v>Financial Year 2024/25</v>
      </c>
      <c r="D116" s="11">
        <f>Asset_Template!K113</f>
        <v>0</v>
      </c>
      <c r="E116" s="13">
        <f t="shared" si="3"/>
        <v>0</v>
      </c>
      <c r="F116" s="14">
        <f t="shared" si="4"/>
        <v>0</v>
      </c>
      <c r="G116" s="14">
        <f>E116*'Asset-life cycle'!J113</f>
        <v>0</v>
      </c>
      <c r="H116" s="14">
        <f>E116*'Asset-life cycle'!N113</f>
        <v>0</v>
      </c>
      <c r="I116" s="14">
        <f>E116*'Asset-life cycle'!R113</f>
        <v>0</v>
      </c>
      <c r="J116" s="14">
        <f>E116*'Asset-life cycle'!T113</f>
        <v>0</v>
      </c>
      <c r="K116" s="14">
        <f>E116*'Asset-life cycle'!X113</f>
        <v>0</v>
      </c>
      <c r="L116" s="49">
        <f>E116*'Asset-life cycle'!Y113</f>
        <v>0</v>
      </c>
    </row>
    <row r="117" spans="1:12">
      <c r="A117" s="48">
        <f>'Asset-Type'!A116</f>
        <v>0</v>
      </c>
      <c r="B117" s="12">
        <f>'Asset-Type'!B116</f>
        <v>0</v>
      </c>
      <c r="C117" s="11" t="str">
        <f t="shared" si="5"/>
        <v>Financial Year 2024/25</v>
      </c>
      <c r="D117" s="11">
        <f>Asset_Template!K114</f>
        <v>0</v>
      </c>
      <c r="E117" s="13">
        <f t="shared" si="3"/>
        <v>0</v>
      </c>
      <c r="F117" s="14">
        <f t="shared" si="4"/>
        <v>0</v>
      </c>
      <c r="G117" s="14">
        <f>E117*'Asset-life cycle'!J114</f>
        <v>0</v>
      </c>
      <c r="H117" s="14">
        <f>E117*'Asset-life cycle'!N114</f>
        <v>0</v>
      </c>
      <c r="I117" s="14">
        <f>E117*'Asset-life cycle'!R114</f>
        <v>0</v>
      </c>
      <c r="J117" s="14">
        <f>E117*'Asset-life cycle'!T114</f>
        <v>0</v>
      </c>
      <c r="K117" s="14">
        <f>E117*'Asset-life cycle'!X114</f>
        <v>0</v>
      </c>
      <c r="L117" s="49">
        <f>E117*'Asset-life cycle'!Y114</f>
        <v>0</v>
      </c>
    </row>
    <row r="118" spans="1:12">
      <c r="A118" s="48">
        <f>'Asset-Type'!A117</f>
        <v>0</v>
      </c>
      <c r="B118" s="12">
        <f>'Asset-Type'!B117</f>
        <v>0</v>
      </c>
      <c r="C118" s="11" t="str">
        <f t="shared" si="5"/>
        <v>Financial Year 2024/25</v>
      </c>
      <c r="D118" s="11">
        <f>Asset_Template!K115</f>
        <v>0</v>
      </c>
      <c r="E118" s="13">
        <f t="shared" si="3"/>
        <v>0</v>
      </c>
      <c r="F118" s="14">
        <f t="shared" si="4"/>
        <v>0</v>
      </c>
      <c r="G118" s="14">
        <f>E118*'Asset-life cycle'!J115</f>
        <v>0</v>
      </c>
      <c r="H118" s="14">
        <f>E118*'Asset-life cycle'!N115</f>
        <v>0</v>
      </c>
      <c r="I118" s="14">
        <f>E118*'Asset-life cycle'!R115</f>
        <v>0</v>
      </c>
      <c r="J118" s="14">
        <f>E118*'Asset-life cycle'!T115</f>
        <v>0</v>
      </c>
      <c r="K118" s="14">
        <f>E118*'Asset-life cycle'!X115</f>
        <v>0</v>
      </c>
      <c r="L118" s="49">
        <f>E118*'Asset-life cycle'!Y115</f>
        <v>0</v>
      </c>
    </row>
    <row r="119" spans="1:12">
      <c r="A119" s="48">
        <f>'Asset-Type'!A118</f>
        <v>0</v>
      </c>
      <c r="B119" s="12">
        <f>'Asset-Type'!B118</f>
        <v>0</v>
      </c>
      <c r="C119" s="11" t="str">
        <f t="shared" si="5"/>
        <v>Financial Year 2024/25</v>
      </c>
      <c r="D119" s="11">
        <f>Asset_Template!K116</f>
        <v>0</v>
      </c>
      <c r="E119" s="13">
        <f t="shared" si="3"/>
        <v>0</v>
      </c>
      <c r="F119" s="14">
        <f t="shared" si="4"/>
        <v>0</v>
      </c>
      <c r="G119" s="14">
        <f>E119*'Asset-life cycle'!J116</f>
        <v>0</v>
      </c>
      <c r="H119" s="14">
        <f>E119*'Asset-life cycle'!N116</f>
        <v>0</v>
      </c>
      <c r="I119" s="14">
        <f>E119*'Asset-life cycle'!R116</f>
        <v>0</v>
      </c>
      <c r="J119" s="14">
        <f>E119*'Asset-life cycle'!T116</f>
        <v>0</v>
      </c>
      <c r="K119" s="14">
        <f>E119*'Asset-life cycle'!X116</f>
        <v>0</v>
      </c>
      <c r="L119" s="49">
        <f>E119*'Asset-life cycle'!Y116</f>
        <v>0</v>
      </c>
    </row>
    <row r="120" spans="1:12">
      <c r="A120" s="48">
        <f>'Asset-Type'!A119</f>
        <v>0</v>
      </c>
      <c r="B120" s="12">
        <f>'Asset-Type'!B119</f>
        <v>0</v>
      </c>
      <c r="C120" s="11" t="str">
        <f t="shared" si="5"/>
        <v>Financial Year 2024/25</v>
      </c>
      <c r="D120" s="11">
        <f>Asset_Template!K117</f>
        <v>0</v>
      </c>
      <c r="E120" s="13">
        <f t="shared" si="3"/>
        <v>0</v>
      </c>
      <c r="F120" s="14">
        <f t="shared" si="4"/>
        <v>0</v>
      </c>
      <c r="G120" s="14">
        <f>E120*'Asset-life cycle'!J117</f>
        <v>0</v>
      </c>
      <c r="H120" s="14">
        <f>E120*'Asset-life cycle'!N117</f>
        <v>0</v>
      </c>
      <c r="I120" s="14">
        <f>E120*'Asset-life cycle'!R117</f>
        <v>0</v>
      </c>
      <c r="J120" s="14">
        <f>E120*'Asset-life cycle'!T117</f>
        <v>0</v>
      </c>
      <c r="K120" s="14">
        <f>E120*'Asset-life cycle'!X117</f>
        <v>0</v>
      </c>
      <c r="L120" s="49">
        <f>E120*'Asset-life cycle'!Y117</f>
        <v>0</v>
      </c>
    </row>
    <row r="121" spans="1:12">
      <c r="A121" s="48">
        <f>'Asset-Type'!A120</f>
        <v>0</v>
      </c>
      <c r="B121" s="12">
        <f>'Asset-Type'!B120</f>
        <v>0</v>
      </c>
      <c r="C121" s="11" t="str">
        <f t="shared" si="5"/>
        <v>Financial Year 2024/25</v>
      </c>
      <c r="D121" s="11">
        <f>Asset_Template!K118</f>
        <v>0</v>
      </c>
      <c r="E121" s="13">
        <f t="shared" si="3"/>
        <v>0</v>
      </c>
      <c r="F121" s="14">
        <f t="shared" si="4"/>
        <v>0</v>
      </c>
      <c r="G121" s="14">
        <f>E121*'Asset-life cycle'!J118</f>
        <v>0</v>
      </c>
      <c r="H121" s="14">
        <f>E121*'Asset-life cycle'!N118</f>
        <v>0</v>
      </c>
      <c r="I121" s="14">
        <f>E121*'Asset-life cycle'!R118</f>
        <v>0</v>
      </c>
      <c r="J121" s="14">
        <f>E121*'Asset-life cycle'!T118</f>
        <v>0</v>
      </c>
      <c r="K121" s="14">
        <f>E121*'Asset-life cycle'!X118</f>
        <v>0</v>
      </c>
      <c r="L121" s="49">
        <f>E121*'Asset-life cycle'!Y118</f>
        <v>0</v>
      </c>
    </row>
    <row r="122" spans="1:12">
      <c r="A122" s="48">
        <f>'Asset-Type'!A121</f>
        <v>0</v>
      </c>
      <c r="B122" s="12">
        <f>'Asset-Type'!B121</f>
        <v>0</v>
      </c>
      <c r="C122" s="11" t="str">
        <f t="shared" si="5"/>
        <v>Financial Year 2024/25</v>
      </c>
      <c r="D122" s="11">
        <f>Asset_Template!K119</f>
        <v>0</v>
      </c>
      <c r="E122" s="13">
        <f t="shared" si="3"/>
        <v>0</v>
      </c>
      <c r="F122" s="14">
        <f t="shared" si="4"/>
        <v>0</v>
      </c>
      <c r="G122" s="14">
        <f>E122*'Asset-life cycle'!J119</f>
        <v>0</v>
      </c>
      <c r="H122" s="14">
        <f>E122*'Asset-life cycle'!N119</f>
        <v>0</v>
      </c>
      <c r="I122" s="14">
        <f>E122*'Asset-life cycle'!R119</f>
        <v>0</v>
      </c>
      <c r="J122" s="14">
        <f>E122*'Asset-life cycle'!T119</f>
        <v>0</v>
      </c>
      <c r="K122" s="14">
        <f>E122*'Asset-life cycle'!X119</f>
        <v>0</v>
      </c>
      <c r="L122" s="49">
        <f>E122*'Asset-life cycle'!Y119</f>
        <v>0</v>
      </c>
    </row>
    <row r="123" spans="1:12">
      <c r="A123" s="48">
        <f>'Asset-Type'!A122</f>
        <v>0</v>
      </c>
      <c r="B123" s="12">
        <f>'Asset-Type'!B122</f>
        <v>0</v>
      </c>
      <c r="C123" s="11" t="str">
        <f t="shared" si="5"/>
        <v>Financial Year 2024/25</v>
      </c>
      <c r="D123" s="11">
        <f>Asset_Template!K120</f>
        <v>0</v>
      </c>
      <c r="E123" s="13">
        <f t="shared" si="3"/>
        <v>0</v>
      </c>
      <c r="F123" s="14">
        <f t="shared" si="4"/>
        <v>0</v>
      </c>
      <c r="G123" s="14">
        <f>E123*'Asset-life cycle'!J120</f>
        <v>0</v>
      </c>
      <c r="H123" s="14">
        <f>E123*'Asset-life cycle'!N120</f>
        <v>0</v>
      </c>
      <c r="I123" s="14">
        <f>E123*'Asset-life cycle'!R120</f>
        <v>0</v>
      </c>
      <c r="J123" s="14">
        <f>E123*'Asset-life cycle'!T120</f>
        <v>0</v>
      </c>
      <c r="K123" s="14">
        <f>E123*'Asset-life cycle'!X120</f>
        <v>0</v>
      </c>
      <c r="L123" s="49">
        <f>E123*'Asset-life cycle'!Y120</f>
        <v>0</v>
      </c>
    </row>
    <row r="124" spans="1:12">
      <c r="A124" s="48">
        <f>'Asset-Type'!A123</f>
        <v>0</v>
      </c>
      <c r="B124" s="12">
        <f>'Asset-Type'!B123</f>
        <v>0</v>
      </c>
      <c r="C124" s="11" t="str">
        <f t="shared" si="5"/>
        <v>Financial Year 2024/25</v>
      </c>
      <c r="D124" s="11">
        <f>Asset_Template!K121</f>
        <v>0</v>
      </c>
      <c r="E124" s="13">
        <f t="shared" si="3"/>
        <v>0</v>
      </c>
      <c r="F124" s="14">
        <f t="shared" si="4"/>
        <v>0</v>
      </c>
      <c r="G124" s="14">
        <f>E124*'Asset-life cycle'!J121</f>
        <v>0</v>
      </c>
      <c r="H124" s="14">
        <f>E124*'Asset-life cycle'!N121</f>
        <v>0</v>
      </c>
      <c r="I124" s="14">
        <f>E124*'Asset-life cycle'!R121</f>
        <v>0</v>
      </c>
      <c r="J124" s="14">
        <f>E124*'Asset-life cycle'!T121</f>
        <v>0</v>
      </c>
      <c r="K124" s="14">
        <f>E124*'Asset-life cycle'!X121</f>
        <v>0</v>
      </c>
      <c r="L124" s="49">
        <f>E124*'Asset-life cycle'!Y121</f>
        <v>0</v>
      </c>
    </row>
    <row r="125" spans="1:12">
      <c r="A125" s="48">
        <f>'Asset-Type'!A124</f>
        <v>0</v>
      </c>
      <c r="B125" s="12">
        <f>'Asset-Type'!B124</f>
        <v>0</v>
      </c>
      <c r="C125" s="11" t="str">
        <f t="shared" si="5"/>
        <v>Financial Year 2024/25</v>
      </c>
      <c r="D125" s="11">
        <f>Asset_Template!K122</f>
        <v>0</v>
      </c>
      <c r="E125" s="13">
        <f t="shared" si="3"/>
        <v>0</v>
      </c>
      <c r="F125" s="14">
        <f t="shared" si="4"/>
        <v>0</v>
      </c>
      <c r="G125" s="14">
        <f>E125*'Asset-life cycle'!J122</f>
        <v>0</v>
      </c>
      <c r="H125" s="14">
        <f>E125*'Asset-life cycle'!N122</f>
        <v>0</v>
      </c>
      <c r="I125" s="14">
        <f>E125*'Asset-life cycle'!R122</f>
        <v>0</v>
      </c>
      <c r="J125" s="14">
        <f>E125*'Asset-life cycle'!T122</f>
        <v>0</v>
      </c>
      <c r="K125" s="14">
        <f>E125*'Asset-life cycle'!X122</f>
        <v>0</v>
      </c>
      <c r="L125" s="49">
        <f>E125*'Asset-life cycle'!Y122</f>
        <v>0</v>
      </c>
    </row>
    <row r="126" spans="1:12">
      <c r="A126" s="48">
        <f>'Asset-Type'!A125</f>
        <v>0</v>
      </c>
      <c r="B126" s="12">
        <f>'Asset-Type'!B125</f>
        <v>0</v>
      </c>
      <c r="C126" s="11" t="str">
        <f t="shared" si="5"/>
        <v>Financial Year 2024/25</v>
      </c>
      <c r="D126" s="11">
        <f>Asset_Template!K123</f>
        <v>0</v>
      </c>
      <c r="E126" s="13">
        <f t="shared" si="3"/>
        <v>0</v>
      </c>
      <c r="F126" s="14">
        <f t="shared" si="4"/>
        <v>0</v>
      </c>
      <c r="G126" s="14">
        <f>E126*'Asset-life cycle'!J123</f>
        <v>0</v>
      </c>
      <c r="H126" s="14">
        <f>E126*'Asset-life cycle'!N123</f>
        <v>0</v>
      </c>
      <c r="I126" s="14">
        <f>E126*'Asset-life cycle'!R123</f>
        <v>0</v>
      </c>
      <c r="J126" s="14">
        <f>E126*'Asset-life cycle'!T123</f>
        <v>0</v>
      </c>
      <c r="K126" s="14">
        <f>E126*'Asset-life cycle'!X123</f>
        <v>0</v>
      </c>
      <c r="L126" s="49">
        <f>E126*'Asset-life cycle'!Y123</f>
        <v>0</v>
      </c>
    </row>
    <row r="127" spans="1:12">
      <c r="A127" s="48">
        <f>'Asset-Type'!A126</f>
        <v>0</v>
      </c>
      <c r="B127" s="12">
        <f>'Asset-Type'!B126</f>
        <v>0</v>
      </c>
      <c r="C127" s="11" t="str">
        <f t="shared" si="5"/>
        <v>Financial Year 2024/25</v>
      </c>
      <c r="D127" s="11">
        <f>Asset_Template!K124</f>
        <v>0</v>
      </c>
      <c r="E127" s="13">
        <f t="shared" si="3"/>
        <v>0</v>
      </c>
      <c r="F127" s="14">
        <f t="shared" si="4"/>
        <v>0</v>
      </c>
      <c r="G127" s="14">
        <f>E127*'Asset-life cycle'!J124</f>
        <v>0</v>
      </c>
      <c r="H127" s="14">
        <f>E127*'Asset-life cycle'!N124</f>
        <v>0</v>
      </c>
      <c r="I127" s="14">
        <f>E127*'Asset-life cycle'!R124</f>
        <v>0</v>
      </c>
      <c r="J127" s="14">
        <f>E127*'Asset-life cycle'!T124</f>
        <v>0</v>
      </c>
      <c r="K127" s="14">
        <f>E127*'Asset-life cycle'!X124</f>
        <v>0</v>
      </c>
      <c r="L127" s="49">
        <f>E127*'Asset-life cycle'!Y124</f>
        <v>0</v>
      </c>
    </row>
    <row r="128" spans="1:12">
      <c r="A128" s="48">
        <f>'Asset-Type'!A127</f>
        <v>0</v>
      </c>
      <c r="B128" s="12">
        <f>'Asset-Type'!B127</f>
        <v>0</v>
      </c>
      <c r="C128" s="11" t="str">
        <f t="shared" si="5"/>
        <v>Financial Year 2024/25</v>
      </c>
      <c r="D128" s="11">
        <f>Asset_Template!K125</f>
        <v>0</v>
      </c>
      <c r="E128" s="13">
        <f t="shared" si="3"/>
        <v>0</v>
      </c>
      <c r="F128" s="14">
        <f t="shared" si="4"/>
        <v>0</v>
      </c>
      <c r="G128" s="14">
        <f>E128*'Asset-life cycle'!J125</f>
        <v>0</v>
      </c>
      <c r="H128" s="14">
        <f>E128*'Asset-life cycle'!N125</f>
        <v>0</v>
      </c>
      <c r="I128" s="14">
        <f>E128*'Asset-life cycle'!R125</f>
        <v>0</v>
      </c>
      <c r="J128" s="14">
        <f>E128*'Asset-life cycle'!T125</f>
        <v>0</v>
      </c>
      <c r="K128" s="14">
        <f>E128*'Asset-life cycle'!X125</f>
        <v>0</v>
      </c>
      <c r="L128" s="49">
        <f>E128*'Asset-life cycle'!Y125</f>
        <v>0</v>
      </c>
    </row>
    <row r="129" spans="1:12">
      <c r="A129" s="48">
        <f>'Asset-Type'!A128</f>
        <v>0</v>
      </c>
      <c r="B129" s="12">
        <f>'Asset-Type'!B128</f>
        <v>0</v>
      </c>
      <c r="C129" s="11" t="str">
        <f t="shared" si="5"/>
        <v>Financial Year 2024/25</v>
      </c>
      <c r="D129" s="11">
        <f>Asset_Template!K126</f>
        <v>0</v>
      </c>
      <c r="E129" s="13">
        <f t="shared" si="3"/>
        <v>0</v>
      </c>
      <c r="F129" s="14">
        <f t="shared" si="4"/>
        <v>0</v>
      </c>
      <c r="G129" s="14">
        <f>E129*'Asset-life cycle'!J126</f>
        <v>0</v>
      </c>
      <c r="H129" s="14">
        <f>E129*'Asset-life cycle'!N126</f>
        <v>0</v>
      </c>
      <c r="I129" s="14">
        <f>E129*'Asset-life cycle'!R126</f>
        <v>0</v>
      </c>
      <c r="J129" s="14">
        <f>E129*'Asset-life cycle'!T126</f>
        <v>0</v>
      </c>
      <c r="K129" s="14">
        <f>E129*'Asset-life cycle'!X126</f>
        <v>0</v>
      </c>
      <c r="L129" s="49">
        <f>E129*'Asset-life cycle'!Y126</f>
        <v>0</v>
      </c>
    </row>
    <row r="130" spans="1:12">
      <c r="A130" s="48">
        <f>'Asset-Type'!A129</f>
        <v>0</v>
      </c>
      <c r="B130" s="12">
        <f>'Asset-Type'!B129</f>
        <v>0</v>
      </c>
      <c r="C130" s="11" t="str">
        <f t="shared" si="5"/>
        <v>Financial Year 2024/25</v>
      </c>
      <c r="D130" s="11">
        <f>Asset_Template!K127</f>
        <v>0</v>
      </c>
      <c r="E130" s="13">
        <f t="shared" si="3"/>
        <v>0</v>
      </c>
      <c r="F130" s="14">
        <f t="shared" si="4"/>
        <v>0</v>
      </c>
      <c r="G130" s="14">
        <f>E130*'Asset-life cycle'!J127</f>
        <v>0</v>
      </c>
      <c r="H130" s="14">
        <f>E130*'Asset-life cycle'!N127</f>
        <v>0</v>
      </c>
      <c r="I130" s="14">
        <f>E130*'Asset-life cycle'!R127</f>
        <v>0</v>
      </c>
      <c r="J130" s="14">
        <f>E130*'Asset-life cycle'!T127</f>
        <v>0</v>
      </c>
      <c r="K130" s="14">
        <f>E130*'Asset-life cycle'!X127</f>
        <v>0</v>
      </c>
      <c r="L130" s="49">
        <f>E130*'Asset-life cycle'!Y127</f>
        <v>0</v>
      </c>
    </row>
    <row r="131" spans="1:12">
      <c r="A131" s="48">
        <f>'Asset-Type'!A130</f>
        <v>0</v>
      </c>
      <c r="B131" s="12">
        <f>'Asset-Type'!B130</f>
        <v>0</v>
      </c>
      <c r="C131" s="11" t="str">
        <f t="shared" si="5"/>
        <v>Financial Year 2024/25</v>
      </c>
      <c r="D131" s="11">
        <f>Asset_Template!K128</f>
        <v>0</v>
      </c>
      <c r="E131" s="13">
        <f t="shared" si="3"/>
        <v>0</v>
      </c>
      <c r="F131" s="14">
        <f t="shared" si="4"/>
        <v>0</v>
      </c>
      <c r="G131" s="14">
        <f>E131*'Asset-life cycle'!J128</f>
        <v>0</v>
      </c>
      <c r="H131" s="14">
        <f>E131*'Asset-life cycle'!N128</f>
        <v>0</v>
      </c>
      <c r="I131" s="14">
        <f>E131*'Asset-life cycle'!R128</f>
        <v>0</v>
      </c>
      <c r="J131" s="14">
        <f>E131*'Asset-life cycle'!T128</f>
        <v>0</v>
      </c>
      <c r="K131" s="14">
        <f>E131*'Asset-life cycle'!X128</f>
        <v>0</v>
      </c>
      <c r="L131" s="49">
        <f>E131*'Asset-life cycle'!Y128</f>
        <v>0</v>
      </c>
    </row>
    <row r="132" spans="1:12">
      <c r="A132" s="48">
        <f>'Asset-Type'!A131</f>
        <v>0</v>
      </c>
      <c r="B132" s="12">
        <f>'Asset-Type'!B131</f>
        <v>0</v>
      </c>
      <c r="C132" s="11" t="str">
        <f t="shared" si="5"/>
        <v>Financial Year 2024/25</v>
      </c>
      <c r="D132" s="11">
        <f>Asset_Template!K129</f>
        <v>0</v>
      </c>
      <c r="E132" s="13">
        <f t="shared" si="3"/>
        <v>0</v>
      </c>
      <c r="F132" s="14">
        <f t="shared" si="4"/>
        <v>0</v>
      </c>
      <c r="G132" s="14">
        <f>E132*'Asset-life cycle'!J129</f>
        <v>0</v>
      </c>
      <c r="H132" s="14">
        <f>E132*'Asset-life cycle'!N129</f>
        <v>0</v>
      </c>
      <c r="I132" s="14">
        <f>E132*'Asset-life cycle'!R129</f>
        <v>0</v>
      </c>
      <c r="J132" s="14">
        <f>E132*'Asset-life cycle'!T129</f>
        <v>0</v>
      </c>
      <c r="K132" s="14">
        <f>E132*'Asset-life cycle'!X129</f>
        <v>0</v>
      </c>
      <c r="L132" s="49">
        <f>E132*'Asset-life cycle'!Y129</f>
        <v>0</v>
      </c>
    </row>
    <row r="133" spans="1:12">
      <c r="A133" s="48">
        <f>'Asset-Type'!A132</f>
        <v>0</v>
      </c>
      <c r="B133" s="12">
        <f>'Asset-Type'!B132</f>
        <v>0</v>
      </c>
      <c r="C133" s="11" t="str">
        <f t="shared" si="5"/>
        <v>Financial Year 2024/25</v>
      </c>
      <c r="D133" s="11">
        <f>Asset_Template!K130</f>
        <v>0</v>
      </c>
      <c r="E133" s="13">
        <f t="shared" si="3"/>
        <v>0</v>
      </c>
      <c r="F133" s="14">
        <f t="shared" si="4"/>
        <v>0</v>
      </c>
      <c r="G133" s="14">
        <f>E133*'Asset-life cycle'!J130</f>
        <v>0</v>
      </c>
      <c r="H133" s="14">
        <f>E133*'Asset-life cycle'!N130</f>
        <v>0</v>
      </c>
      <c r="I133" s="14">
        <f>E133*'Asset-life cycle'!R130</f>
        <v>0</v>
      </c>
      <c r="J133" s="14">
        <f>E133*'Asset-life cycle'!T130</f>
        <v>0</v>
      </c>
      <c r="K133" s="14">
        <f>E133*'Asset-life cycle'!X130</f>
        <v>0</v>
      </c>
      <c r="L133" s="49">
        <f>E133*'Asset-life cycle'!Y130</f>
        <v>0</v>
      </c>
    </row>
    <row r="134" spans="1:12">
      <c r="A134" s="48">
        <f>'Asset-Type'!A133</f>
        <v>0</v>
      </c>
      <c r="B134" s="12">
        <f>'Asset-Type'!B133</f>
        <v>0</v>
      </c>
      <c r="C134" s="11" t="str">
        <f t="shared" si="5"/>
        <v>Financial Year 2024/25</v>
      </c>
      <c r="D134" s="11">
        <f>Asset_Template!K131</f>
        <v>0</v>
      </c>
      <c r="E134" s="13">
        <f t="shared" si="3"/>
        <v>0</v>
      </c>
      <c r="F134" s="14">
        <f t="shared" si="4"/>
        <v>0</v>
      </c>
      <c r="G134" s="14">
        <f>E134*'Asset-life cycle'!J131</f>
        <v>0</v>
      </c>
      <c r="H134" s="14">
        <f>E134*'Asset-life cycle'!N131</f>
        <v>0</v>
      </c>
      <c r="I134" s="14">
        <f>E134*'Asset-life cycle'!R131</f>
        <v>0</v>
      </c>
      <c r="J134" s="14">
        <f>E134*'Asset-life cycle'!T131</f>
        <v>0</v>
      </c>
      <c r="K134" s="14">
        <f>E134*'Asset-life cycle'!X131</f>
        <v>0</v>
      </c>
      <c r="L134" s="49">
        <f>E134*'Asset-life cycle'!Y131</f>
        <v>0</v>
      </c>
    </row>
    <row r="135" spans="1:12">
      <c r="A135" s="48">
        <f>'Asset-Type'!A134</f>
        <v>0</v>
      </c>
      <c r="B135" s="12">
        <f>'Asset-Type'!B134</f>
        <v>0</v>
      </c>
      <c r="C135" s="11" t="str">
        <f t="shared" si="5"/>
        <v>Financial Year 2024/25</v>
      </c>
      <c r="D135" s="11">
        <f>Asset_Template!K132</f>
        <v>0</v>
      </c>
      <c r="E135" s="13">
        <f t="shared" si="3"/>
        <v>0</v>
      </c>
      <c r="F135" s="14">
        <f t="shared" si="4"/>
        <v>0</v>
      </c>
      <c r="G135" s="14">
        <f>E135*'Asset-life cycle'!J132</f>
        <v>0</v>
      </c>
      <c r="H135" s="14">
        <f>E135*'Asset-life cycle'!N132</f>
        <v>0</v>
      </c>
      <c r="I135" s="14">
        <f>E135*'Asset-life cycle'!R132</f>
        <v>0</v>
      </c>
      <c r="J135" s="14">
        <f>E135*'Asset-life cycle'!T132</f>
        <v>0</v>
      </c>
      <c r="K135" s="14">
        <f>E135*'Asset-life cycle'!X132</f>
        <v>0</v>
      </c>
      <c r="L135" s="49">
        <f>E135*'Asset-life cycle'!Y132</f>
        <v>0</v>
      </c>
    </row>
    <row r="136" spans="1:12">
      <c r="A136" s="48">
        <f>'Asset-Type'!A135</f>
        <v>0</v>
      </c>
      <c r="B136" s="12">
        <f>'Asset-Type'!B135</f>
        <v>0</v>
      </c>
      <c r="C136" s="11" t="str">
        <f t="shared" si="5"/>
        <v>Financial Year 2024/25</v>
      </c>
      <c r="D136" s="11">
        <f>Asset_Template!K133</f>
        <v>0</v>
      </c>
      <c r="E136" s="13">
        <f t="shared" si="3"/>
        <v>0</v>
      </c>
      <c r="F136" s="14">
        <f t="shared" si="4"/>
        <v>0</v>
      </c>
      <c r="G136" s="14">
        <f>E136*'Asset-life cycle'!J133</f>
        <v>0</v>
      </c>
      <c r="H136" s="14">
        <f>E136*'Asset-life cycle'!N133</f>
        <v>0</v>
      </c>
      <c r="I136" s="14">
        <f>E136*'Asset-life cycle'!R133</f>
        <v>0</v>
      </c>
      <c r="J136" s="14">
        <f>E136*'Asset-life cycle'!T133</f>
        <v>0</v>
      </c>
      <c r="K136" s="14">
        <f>E136*'Asset-life cycle'!X133</f>
        <v>0</v>
      </c>
      <c r="L136" s="49">
        <f>E136*'Asset-life cycle'!Y133</f>
        <v>0</v>
      </c>
    </row>
    <row r="137" spans="1:12">
      <c r="A137" s="48">
        <f>'Asset-Type'!A136</f>
        <v>0</v>
      </c>
      <c r="B137" s="12">
        <f>'Asset-Type'!B136</f>
        <v>0</v>
      </c>
      <c r="C137" s="11" t="str">
        <f t="shared" si="5"/>
        <v>Financial Year 2024/25</v>
      </c>
      <c r="D137" s="11">
        <f>Asset_Template!K134</f>
        <v>0</v>
      </c>
      <c r="E137" s="13">
        <f t="shared" si="3"/>
        <v>0</v>
      </c>
      <c r="F137" s="14">
        <f t="shared" si="4"/>
        <v>0</v>
      </c>
      <c r="G137" s="14">
        <f>E137*'Asset-life cycle'!J134</f>
        <v>0</v>
      </c>
      <c r="H137" s="14">
        <f>E137*'Asset-life cycle'!N134</f>
        <v>0</v>
      </c>
      <c r="I137" s="14">
        <f>E137*'Asset-life cycle'!R134</f>
        <v>0</v>
      </c>
      <c r="J137" s="14">
        <f>E137*'Asset-life cycle'!T134</f>
        <v>0</v>
      </c>
      <c r="K137" s="14">
        <f>E137*'Asset-life cycle'!X134</f>
        <v>0</v>
      </c>
      <c r="L137" s="49">
        <f>E137*'Asset-life cycle'!Y134</f>
        <v>0</v>
      </c>
    </row>
    <row r="138" spans="1:12">
      <c r="A138" s="48">
        <f>'Asset-Type'!A137</f>
        <v>0</v>
      </c>
      <c r="B138" s="12">
        <f>'Asset-Type'!B137</f>
        <v>0</v>
      </c>
      <c r="C138" s="11" t="str">
        <f t="shared" si="5"/>
        <v>Financial Year 2024/25</v>
      </c>
      <c r="D138" s="11">
        <f>Asset_Template!K135</f>
        <v>0</v>
      </c>
      <c r="E138" s="13">
        <f t="shared" si="3"/>
        <v>0</v>
      </c>
      <c r="F138" s="14">
        <f t="shared" si="4"/>
        <v>0</v>
      </c>
      <c r="G138" s="14">
        <f>E138*'Asset-life cycle'!J135</f>
        <v>0</v>
      </c>
      <c r="H138" s="14">
        <f>E138*'Asset-life cycle'!N135</f>
        <v>0</v>
      </c>
      <c r="I138" s="14">
        <f>E138*'Asset-life cycle'!R135</f>
        <v>0</v>
      </c>
      <c r="J138" s="14">
        <f>E138*'Asset-life cycle'!T135</f>
        <v>0</v>
      </c>
      <c r="K138" s="14">
        <f>E138*'Asset-life cycle'!X135</f>
        <v>0</v>
      </c>
      <c r="L138" s="49">
        <f>E138*'Asset-life cycle'!Y135</f>
        <v>0</v>
      </c>
    </row>
    <row r="139" spans="1:12">
      <c r="A139" s="48">
        <f>'Asset-Type'!A138</f>
        <v>0</v>
      </c>
      <c r="B139" s="12">
        <f>'Asset-Type'!B138</f>
        <v>0</v>
      </c>
      <c r="C139" s="11" t="str">
        <f t="shared" si="5"/>
        <v>Financial Year 2024/25</v>
      </c>
      <c r="D139" s="11">
        <f>Asset_Template!K136</f>
        <v>0</v>
      </c>
      <c r="E139" s="13">
        <f t="shared" si="3"/>
        <v>0</v>
      </c>
      <c r="F139" s="14">
        <f t="shared" si="4"/>
        <v>0</v>
      </c>
      <c r="G139" s="14">
        <f>E139*'Asset-life cycle'!J136</f>
        <v>0</v>
      </c>
      <c r="H139" s="14">
        <f>E139*'Asset-life cycle'!N136</f>
        <v>0</v>
      </c>
      <c r="I139" s="14">
        <f>E139*'Asset-life cycle'!R136</f>
        <v>0</v>
      </c>
      <c r="J139" s="14">
        <f>E139*'Asset-life cycle'!T136</f>
        <v>0</v>
      </c>
      <c r="K139" s="14">
        <f>E139*'Asset-life cycle'!X136</f>
        <v>0</v>
      </c>
      <c r="L139" s="49">
        <f>E139*'Asset-life cycle'!Y136</f>
        <v>0</v>
      </c>
    </row>
    <row r="140" spans="1:12">
      <c r="A140" s="48">
        <f>'Asset-Type'!A139</f>
        <v>0</v>
      </c>
      <c r="B140" s="12">
        <f>'Asset-Type'!B139</f>
        <v>0</v>
      </c>
      <c r="C140" s="11" t="str">
        <f t="shared" si="5"/>
        <v>Financial Year 2024/25</v>
      </c>
      <c r="D140" s="11">
        <f>Asset_Template!K137</f>
        <v>0</v>
      </c>
      <c r="E140" s="13">
        <f t="shared" si="3"/>
        <v>0</v>
      </c>
      <c r="F140" s="14">
        <f t="shared" si="4"/>
        <v>0</v>
      </c>
      <c r="G140" s="14">
        <f>E140*'Asset-life cycle'!J137</f>
        <v>0</v>
      </c>
      <c r="H140" s="14">
        <f>E140*'Asset-life cycle'!N137</f>
        <v>0</v>
      </c>
      <c r="I140" s="14">
        <f>E140*'Asset-life cycle'!R137</f>
        <v>0</v>
      </c>
      <c r="J140" s="14">
        <f>E140*'Asset-life cycle'!T137</f>
        <v>0</v>
      </c>
      <c r="K140" s="14">
        <f>E140*'Asset-life cycle'!X137</f>
        <v>0</v>
      </c>
      <c r="L140" s="49">
        <f>E140*'Asset-life cycle'!Y137</f>
        <v>0</v>
      </c>
    </row>
    <row r="141" spans="1:12">
      <c r="A141" s="48">
        <f>'Asset-Type'!A140</f>
        <v>0</v>
      </c>
      <c r="B141" s="12">
        <f>'Asset-Type'!B140</f>
        <v>0</v>
      </c>
      <c r="C141" s="11" t="str">
        <f t="shared" si="5"/>
        <v>Financial Year 2024/25</v>
      </c>
      <c r="D141" s="11">
        <f>Asset_Template!K138</f>
        <v>0</v>
      </c>
      <c r="E141" s="13">
        <f t="shared" ref="E141:E204" si="6">COUNTIF(C141,D141)</f>
        <v>0</v>
      </c>
      <c r="F141" s="14">
        <f t="shared" ref="F141:F204" si="7">E141*B141</f>
        <v>0</v>
      </c>
      <c r="G141" s="14">
        <f>E141*'Asset-life cycle'!J138</f>
        <v>0</v>
      </c>
      <c r="H141" s="14">
        <f>E141*'Asset-life cycle'!N138</f>
        <v>0</v>
      </c>
      <c r="I141" s="14">
        <f>E141*'Asset-life cycle'!R138</f>
        <v>0</v>
      </c>
      <c r="J141" s="14">
        <f>E141*'Asset-life cycle'!T138</f>
        <v>0</v>
      </c>
      <c r="K141" s="14">
        <f>E141*'Asset-life cycle'!X138</f>
        <v>0</v>
      </c>
      <c r="L141" s="49">
        <f>E141*'Asset-life cycle'!Y138</f>
        <v>0</v>
      </c>
    </row>
    <row r="142" spans="1:12">
      <c r="A142" s="48">
        <f>'Asset-Type'!A141</f>
        <v>0</v>
      </c>
      <c r="B142" s="12">
        <f>'Asset-Type'!B141</f>
        <v>0</v>
      </c>
      <c r="C142" s="11" t="str">
        <f t="shared" ref="C142:C205" si="8">$C$12</f>
        <v>Financial Year 2024/25</v>
      </c>
      <c r="D142" s="11">
        <f>Asset_Template!K139</f>
        <v>0</v>
      </c>
      <c r="E142" s="13">
        <f t="shared" si="6"/>
        <v>0</v>
      </c>
      <c r="F142" s="14">
        <f t="shared" si="7"/>
        <v>0</v>
      </c>
      <c r="G142" s="14">
        <f>E142*'Asset-life cycle'!J139</f>
        <v>0</v>
      </c>
      <c r="H142" s="14">
        <f>E142*'Asset-life cycle'!N139</f>
        <v>0</v>
      </c>
      <c r="I142" s="14">
        <f>E142*'Asset-life cycle'!R139</f>
        <v>0</v>
      </c>
      <c r="J142" s="14">
        <f>E142*'Asset-life cycle'!T139</f>
        <v>0</v>
      </c>
      <c r="K142" s="14">
        <f>E142*'Asset-life cycle'!X139</f>
        <v>0</v>
      </c>
      <c r="L142" s="49">
        <f>E142*'Asset-life cycle'!Y139</f>
        <v>0</v>
      </c>
    </row>
    <row r="143" spans="1:12">
      <c r="A143" s="48">
        <f>'Asset-Type'!A142</f>
        <v>0</v>
      </c>
      <c r="B143" s="12">
        <f>'Asset-Type'!B142</f>
        <v>0</v>
      </c>
      <c r="C143" s="11" t="str">
        <f t="shared" si="8"/>
        <v>Financial Year 2024/25</v>
      </c>
      <c r="D143" s="11">
        <f>Asset_Template!K140</f>
        <v>0</v>
      </c>
      <c r="E143" s="13">
        <f t="shared" si="6"/>
        <v>0</v>
      </c>
      <c r="F143" s="14">
        <f t="shared" si="7"/>
        <v>0</v>
      </c>
      <c r="G143" s="14">
        <f>E143*'Asset-life cycle'!J140</f>
        <v>0</v>
      </c>
      <c r="H143" s="14">
        <f>E143*'Asset-life cycle'!N140</f>
        <v>0</v>
      </c>
      <c r="I143" s="14">
        <f>E143*'Asset-life cycle'!R140</f>
        <v>0</v>
      </c>
      <c r="J143" s="14">
        <f>E143*'Asset-life cycle'!T140</f>
        <v>0</v>
      </c>
      <c r="K143" s="14">
        <f>E143*'Asset-life cycle'!X140</f>
        <v>0</v>
      </c>
      <c r="L143" s="49">
        <f>E143*'Asset-life cycle'!Y140</f>
        <v>0</v>
      </c>
    </row>
    <row r="144" spans="1:12">
      <c r="A144" s="48">
        <f>'Asset-Type'!A143</f>
        <v>0</v>
      </c>
      <c r="B144" s="12">
        <f>'Asset-Type'!B143</f>
        <v>0</v>
      </c>
      <c r="C144" s="11" t="str">
        <f t="shared" si="8"/>
        <v>Financial Year 2024/25</v>
      </c>
      <c r="D144" s="11">
        <f>Asset_Template!K141</f>
        <v>0</v>
      </c>
      <c r="E144" s="13">
        <f t="shared" si="6"/>
        <v>0</v>
      </c>
      <c r="F144" s="14">
        <f t="shared" si="7"/>
        <v>0</v>
      </c>
      <c r="G144" s="14">
        <f>E144*'Asset-life cycle'!J141</f>
        <v>0</v>
      </c>
      <c r="H144" s="14">
        <f>E144*'Asset-life cycle'!N141</f>
        <v>0</v>
      </c>
      <c r="I144" s="14">
        <f>E144*'Asset-life cycle'!R141</f>
        <v>0</v>
      </c>
      <c r="J144" s="14">
        <f>E144*'Asset-life cycle'!T141</f>
        <v>0</v>
      </c>
      <c r="K144" s="14">
        <f>E144*'Asset-life cycle'!X141</f>
        <v>0</v>
      </c>
      <c r="L144" s="49">
        <f>E144*'Asset-life cycle'!Y141</f>
        <v>0</v>
      </c>
    </row>
    <row r="145" spans="1:12">
      <c r="A145" s="48">
        <f>'Asset-Type'!A144</f>
        <v>0</v>
      </c>
      <c r="B145" s="12">
        <f>'Asset-Type'!B144</f>
        <v>0</v>
      </c>
      <c r="C145" s="11" t="str">
        <f t="shared" si="8"/>
        <v>Financial Year 2024/25</v>
      </c>
      <c r="D145" s="11">
        <f>Asset_Template!K142</f>
        <v>0</v>
      </c>
      <c r="E145" s="13">
        <f t="shared" si="6"/>
        <v>0</v>
      </c>
      <c r="F145" s="14">
        <f t="shared" si="7"/>
        <v>0</v>
      </c>
      <c r="G145" s="14">
        <f>E145*'Asset-life cycle'!J142</f>
        <v>0</v>
      </c>
      <c r="H145" s="14">
        <f>E145*'Asset-life cycle'!N142</f>
        <v>0</v>
      </c>
      <c r="I145" s="14">
        <f>E145*'Asset-life cycle'!R142</f>
        <v>0</v>
      </c>
      <c r="J145" s="14">
        <f>E145*'Asset-life cycle'!T142</f>
        <v>0</v>
      </c>
      <c r="K145" s="14">
        <f>E145*'Asset-life cycle'!X142</f>
        <v>0</v>
      </c>
      <c r="L145" s="49">
        <f>E145*'Asset-life cycle'!Y142</f>
        <v>0</v>
      </c>
    </row>
    <row r="146" spans="1:12">
      <c r="A146" s="48">
        <f>'Asset-Type'!A145</f>
        <v>0</v>
      </c>
      <c r="B146" s="12">
        <f>'Asset-Type'!B145</f>
        <v>0</v>
      </c>
      <c r="C146" s="11" t="str">
        <f t="shared" si="8"/>
        <v>Financial Year 2024/25</v>
      </c>
      <c r="D146" s="11">
        <f>Asset_Template!K143</f>
        <v>0</v>
      </c>
      <c r="E146" s="13">
        <f t="shared" si="6"/>
        <v>0</v>
      </c>
      <c r="F146" s="14">
        <f t="shared" si="7"/>
        <v>0</v>
      </c>
      <c r="G146" s="14">
        <f>E146*'Asset-life cycle'!J143</f>
        <v>0</v>
      </c>
      <c r="H146" s="14">
        <f>E146*'Asset-life cycle'!N143</f>
        <v>0</v>
      </c>
      <c r="I146" s="14">
        <f>E146*'Asset-life cycle'!R143</f>
        <v>0</v>
      </c>
      <c r="J146" s="14">
        <f>E146*'Asset-life cycle'!T143</f>
        <v>0</v>
      </c>
      <c r="K146" s="14">
        <f>E146*'Asset-life cycle'!X143</f>
        <v>0</v>
      </c>
      <c r="L146" s="49">
        <f>E146*'Asset-life cycle'!Y143</f>
        <v>0</v>
      </c>
    </row>
    <row r="147" spans="1:12">
      <c r="A147" s="48">
        <f>'Asset-Type'!A146</f>
        <v>0</v>
      </c>
      <c r="B147" s="12">
        <f>'Asset-Type'!B146</f>
        <v>0</v>
      </c>
      <c r="C147" s="11" t="str">
        <f t="shared" si="8"/>
        <v>Financial Year 2024/25</v>
      </c>
      <c r="D147" s="11">
        <f>Asset_Template!K144</f>
        <v>0</v>
      </c>
      <c r="E147" s="13">
        <f t="shared" si="6"/>
        <v>0</v>
      </c>
      <c r="F147" s="14">
        <f t="shared" si="7"/>
        <v>0</v>
      </c>
      <c r="G147" s="14">
        <f>E147*'Asset-life cycle'!J144</f>
        <v>0</v>
      </c>
      <c r="H147" s="14">
        <f>E147*'Asset-life cycle'!N144</f>
        <v>0</v>
      </c>
      <c r="I147" s="14">
        <f>E147*'Asset-life cycle'!R144</f>
        <v>0</v>
      </c>
      <c r="J147" s="14">
        <f>E147*'Asset-life cycle'!T144</f>
        <v>0</v>
      </c>
      <c r="K147" s="14">
        <f>E147*'Asset-life cycle'!X144</f>
        <v>0</v>
      </c>
      <c r="L147" s="49">
        <f>E147*'Asset-life cycle'!Y144</f>
        <v>0</v>
      </c>
    </row>
    <row r="148" spans="1:12">
      <c r="A148" s="48">
        <f>'Asset-Type'!A147</f>
        <v>0</v>
      </c>
      <c r="B148" s="12">
        <f>'Asset-Type'!B147</f>
        <v>0</v>
      </c>
      <c r="C148" s="11" t="str">
        <f t="shared" si="8"/>
        <v>Financial Year 2024/25</v>
      </c>
      <c r="D148" s="11">
        <f>Asset_Template!K145</f>
        <v>0</v>
      </c>
      <c r="E148" s="13">
        <f t="shared" si="6"/>
        <v>0</v>
      </c>
      <c r="F148" s="14">
        <f t="shared" si="7"/>
        <v>0</v>
      </c>
      <c r="G148" s="14">
        <f>E148*'Asset-life cycle'!J145</f>
        <v>0</v>
      </c>
      <c r="H148" s="14">
        <f>E148*'Asset-life cycle'!N145</f>
        <v>0</v>
      </c>
      <c r="I148" s="14">
        <f>E148*'Asset-life cycle'!R145</f>
        <v>0</v>
      </c>
      <c r="J148" s="14">
        <f>E148*'Asset-life cycle'!T145</f>
        <v>0</v>
      </c>
      <c r="K148" s="14">
        <f>E148*'Asset-life cycle'!X145</f>
        <v>0</v>
      </c>
      <c r="L148" s="49">
        <f>E148*'Asset-life cycle'!Y145</f>
        <v>0</v>
      </c>
    </row>
    <row r="149" spans="1:12">
      <c r="A149" s="48">
        <f>'Asset-Type'!A148</f>
        <v>0</v>
      </c>
      <c r="B149" s="12">
        <f>'Asset-Type'!B148</f>
        <v>0</v>
      </c>
      <c r="C149" s="11" t="str">
        <f t="shared" si="8"/>
        <v>Financial Year 2024/25</v>
      </c>
      <c r="D149" s="11">
        <f>Asset_Template!K146</f>
        <v>0</v>
      </c>
      <c r="E149" s="13">
        <f t="shared" si="6"/>
        <v>0</v>
      </c>
      <c r="F149" s="14">
        <f t="shared" si="7"/>
        <v>0</v>
      </c>
      <c r="G149" s="14">
        <f>E149*'Asset-life cycle'!J146</f>
        <v>0</v>
      </c>
      <c r="H149" s="14">
        <f>E149*'Asset-life cycle'!N146</f>
        <v>0</v>
      </c>
      <c r="I149" s="14">
        <f>E149*'Asset-life cycle'!R146</f>
        <v>0</v>
      </c>
      <c r="J149" s="14">
        <f>E149*'Asset-life cycle'!T146</f>
        <v>0</v>
      </c>
      <c r="K149" s="14">
        <f>E149*'Asset-life cycle'!X146</f>
        <v>0</v>
      </c>
      <c r="L149" s="49">
        <f>E149*'Asset-life cycle'!Y146</f>
        <v>0</v>
      </c>
    </row>
    <row r="150" spans="1:12">
      <c r="A150" s="48">
        <f>'Asset-Type'!A149</f>
        <v>0</v>
      </c>
      <c r="B150" s="12">
        <f>'Asset-Type'!B149</f>
        <v>0</v>
      </c>
      <c r="C150" s="11" t="str">
        <f t="shared" si="8"/>
        <v>Financial Year 2024/25</v>
      </c>
      <c r="D150" s="11">
        <f>Asset_Template!K147</f>
        <v>0</v>
      </c>
      <c r="E150" s="13">
        <f t="shared" si="6"/>
        <v>0</v>
      </c>
      <c r="F150" s="14">
        <f t="shared" si="7"/>
        <v>0</v>
      </c>
      <c r="G150" s="14">
        <f>E150*'Asset-life cycle'!J147</f>
        <v>0</v>
      </c>
      <c r="H150" s="14">
        <f>E150*'Asset-life cycle'!N147</f>
        <v>0</v>
      </c>
      <c r="I150" s="14">
        <f>E150*'Asset-life cycle'!R147</f>
        <v>0</v>
      </c>
      <c r="J150" s="14">
        <f>E150*'Asset-life cycle'!T147</f>
        <v>0</v>
      </c>
      <c r="K150" s="14">
        <f>E150*'Asset-life cycle'!X147</f>
        <v>0</v>
      </c>
      <c r="L150" s="49">
        <f>E150*'Asset-life cycle'!Y147</f>
        <v>0</v>
      </c>
    </row>
    <row r="151" spans="1:12">
      <c r="A151" s="48">
        <f>'Asset-Type'!A150</f>
        <v>0</v>
      </c>
      <c r="B151" s="12">
        <f>'Asset-Type'!B150</f>
        <v>0</v>
      </c>
      <c r="C151" s="11" t="str">
        <f t="shared" si="8"/>
        <v>Financial Year 2024/25</v>
      </c>
      <c r="D151" s="11">
        <f>Asset_Template!K148</f>
        <v>0</v>
      </c>
      <c r="E151" s="13">
        <f t="shared" si="6"/>
        <v>0</v>
      </c>
      <c r="F151" s="14">
        <f t="shared" si="7"/>
        <v>0</v>
      </c>
      <c r="G151" s="14">
        <f>E151*'Asset-life cycle'!J148</f>
        <v>0</v>
      </c>
      <c r="H151" s="14">
        <f>E151*'Asset-life cycle'!N148</f>
        <v>0</v>
      </c>
      <c r="I151" s="14">
        <f>E151*'Asset-life cycle'!R148</f>
        <v>0</v>
      </c>
      <c r="J151" s="14">
        <f>E151*'Asset-life cycle'!T148</f>
        <v>0</v>
      </c>
      <c r="K151" s="14">
        <f>E151*'Asset-life cycle'!X148</f>
        <v>0</v>
      </c>
      <c r="L151" s="49">
        <f>E151*'Asset-life cycle'!Y148</f>
        <v>0</v>
      </c>
    </row>
    <row r="152" spans="1:12">
      <c r="A152" s="48">
        <f>'Asset-Type'!A151</f>
        <v>0</v>
      </c>
      <c r="B152" s="12">
        <f>'Asset-Type'!B151</f>
        <v>0</v>
      </c>
      <c r="C152" s="11" t="str">
        <f t="shared" si="8"/>
        <v>Financial Year 2024/25</v>
      </c>
      <c r="D152" s="11">
        <f>Asset_Template!K149</f>
        <v>0</v>
      </c>
      <c r="E152" s="13">
        <f t="shared" si="6"/>
        <v>0</v>
      </c>
      <c r="F152" s="14">
        <f t="shared" si="7"/>
        <v>0</v>
      </c>
      <c r="G152" s="14">
        <f>E152*'Asset-life cycle'!J149</f>
        <v>0</v>
      </c>
      <c r="H152" s="14">
        <f>E152*'Asset-life cycle'!N149</f>
        <v>0</v>
      </c>
      <c r="I152" s="14">
        <f>E152*'Asset-life cycle'!R149</f>
        <v>0</v>
      </c>
      <c r="J152" s="14">
        <f>E152*'Asset-life cycle'!T149</f>
        <v>0</v>
      </c>
      <c r="K152" s="14">
        <f>E152*'Asset-life cycle'!X149</f>
        <v>0</v>
      </c>
      <c r="L152" s="49">
        <f>E152*'Asset-life cycle'!Y149</f>
        <v>0</v>
      </c>
    </row>
    <row r="153" spans="1:12">
      <c r="A153" s="48">
        <f>'Asset-Type'!A152</f>
        <v>0</v>
      </c>
      <c r="B153" s="12">
        <f>'Asset-Type'!B152</f>
        <v>0</v>
      </c>
      <c r="C153" s="11" t="str">
        <f t="shared" si="8"/>
        <v>Financial Year 2024/25</v>
      </c>
      <c r="D153" s="11">
        <f>Asset_Template!K150</f>
        <v>0</v>
      </c>
      <c r="E153" s="13">
        <f t="shared" si="6"/>
        <v>0</v>
      </c>
      <c r="F153" s="14">
        <f t="shared" si="7"/>
        <v>0</v>
      </c>
      <c r="G153" s="14">
        <f>E153*'Asset-life cycle'!J150</f>
        <v>0</v>
      </c>
      <c r="H153" s="14">
        <f>E153*'Asset-life cycle'!N150</f>
        <v>0</v>
      </c>
      <c r="I153" s="14">
        <f>E153*'Asset-life cycle'!R150</f>
        <v>0</v>
      </c>
      <c r="J153" s="14">
        <f>E153*'Asset-life cycle'!T150</f>
        <v>0</v>
      </c>
      <c r="K153" s="14">
        <f>E153*'Asset-life cycle'!X150</f>
        <v>0</v>
      </c>
      <c r="L153" s="49">
        <f>E153*'Asset-life cycle'!Y150</f>
        <v>0</v>
      </c>
    </row>
    <row r="154" spans="1:12">
      <c r="A154" s="48">
        <f>'Asset-Type'!A153</f>
        <v>0</v>
      </c>
      <c r="B154" s="12">
        <f>'Asset-Type'!B153</f>
        <v>0</v>
      </c>
      <c r="C154" s="11" t="str">
        <f t="shared" si="8"/>
        <v>Financial Year 2024/25</v>
      </c>
      <c r="D154" s="11">
        <f>Asset_Template!K151</f>
        <v>0</v>
      </c>
      <c r="E154" s="13">
        <f t="shared" si="6"/>
        <v>0</v>
      </c>
      <c r="F154" s="14">
        <f t="shared" si="7"/>
        <v>0</v>
      </c>
      <c r="G154" s="14">
        <f>E154*'Asset-life cycle'!J151</f>
        <v>0</v>
      </c>
      <c r="H154" s="14">
        <f>E154*'Asset-life cycle'!N151</f>
        <v>0</v>
      </c>
      <c r="I154" s="14">
        <f>E154*'Asset-life cycle'!R151</f>
        <v>0</v>
      </c>
      <c r="J154" s="14">
        <f>E154*'Asset-life cycle'!T151</f>
        <v>0</v>
      </c>
      <c r="K154" s="14">
        <f>E154*'Asset-life cycle'!X151</f>
        <v>0</v>
      </c>
      <c r="L154" s="49">
        <f>E154*'Asset-life cycle'!Y151</f>
        <v>0</v>
      </c>
    </row>
    <row r="155" spans="1:12">
      <c r="A155" s="48">
        <f>'Asset-Type'!A154</f>
        <v>0</v>
      </c>
      <c r="B155" s="12">
        <f>'Asset-Type'!B154</f>
        <v>0</v>
      </c>
      <c r="C155" s="11" t="str">
        <f t="shared" si="8"/>
        <v>Financial Year 2024/25</v>
      </c>
      <c r="D155" s="11">
        <f>Asset_Template!K152</f>
        <v>0</v>
      </c>
      <c r="E155" s="13">
        <f t="shared" si="6"/>
        <v>0</v>
      </c>
      <c r="F155" s="14">
        <f t="shared" si="7"/>
        <v>0</v>
      </c>
      <c r="G155" s="14">
        <f>E155*'Asset-life cycle'!J152</f>
        <v>0</v>
      </c>
      <c r="H155" s="14">
        <f>E155*'Asset-life cycle'!N152</f>
        <v>0</v>
      </c>
      <c r="I155" s="14">
        <f>E155*'Asset-life cycle'!R152</f>
        <v>0</v>
      </c>
      <c r="J155" s="14">
        <f>E155*'Asset-life cycle'!T152</f>
        <v>0</v>
      </c>
      <c r="K155" s="14">
        <f>E155*'Asset-life cycle'!X152</f>
        <v>0</v>
      </c>
      <c r="L155" s="49">
        <f>E155*'Asset-life cycle'!Y152</f>
        <v>0</v>
      </c>
    </row>
    <row r="156" spans="1:12">
      <c r="A156" s="48">
        <f>'Asset-Type'!A155</f>
        <v>0</v>
      </c>
      <c r="B156" s="12">
        <f>'Asset-Type'!B155</f>
        <v>0</v>
      </c>
      <c r="C156" s="11" t="str">
        <f t="shared" si="8"/>
        <v>Financial Year 2024/25</v>
      </c>
      <c r="D156" s="11">
        <f>Asset_Template!K153</f>
        <v>0</v>
      </c>
      <c r="E156" s="13">
        <f t="shared" si="6"/>
        <v>0</v>
      </c>
      <c r="F156" s="14">
        <f t="shared" si="7"/>
        <v>0</v>
      </c>
      <c r="G156" s="14">
        <f>E156*'Asset-life cycle'!J153</f>
        <v>0</v>
      </c>
      <c r="H156" s="14">
        <f>E156*'Asset-life cycle'!N153</f>
        <v>0</v>
      </c>
      <c r="I156" s="14">
        <f>E156*'Asset-life cycle'!R153</f>
        <v>0</v>
      </c>
      <c r="J156" s="14">
        <f>E156*'Asset-life cycle'!T153</f>
        <v>0</v>
      </c>
      <c r="K156" s="14">
        <f>E156*'Asset-life cycle'!X153</f>
        <v>0</v>
      </c>
      <c r="L156" s="49">
        <f>E156*'Asset-life cycle'!Y153</f>
        <v>0</v>
      </c>
    </row>
    <row r="157" spans="1:12">
      <c r="A157" s="48">
        <f>'Asset-Type'!A156</f>
        <v>0</v>
      </c>
      <c r="B157" s="12">
        <f>'Asset-Type'!B156</f>
        <v>0</v>
      </c>
      <c r="C157" s="11" t="str">
        <f t="shared" si="8"/>
        <v>Financial Year 2024/25</v>
      </c>
      <c r="D157" s="11">
        <f>Asset_Template!K154</f>
        <v>0</v>
      </c>
      <c r="E157" s="13">
        <f t="shared" si="6"/>
        <v>0</v>
      </c>
      <c r="F157" s="14">
        <f t="shared" si="7"/>
        <v>0</v>
      </c>
      <c r="G157" s="14">
        <f>E157*'Asset-life cycle'!J154</f>
        <v>0</v>
      </c>
      <c r="H157" s="14">
        <f>E157*'Asset-life cycle'!N154</f>
        <v>0</v>
      </c>
      <c r="I157" s="14">
        <f>E157*'Asset-life cycle'!R154</f>
        <v>0</v>
      </c>
      <c r="J157" s="14">
        <f>E157*'Asset-life cycle'!T154</f>
        <v>0</v>
      </c>
      <c r="K157" s="14">
        <f>E157*'Asset-life cycle'!X154</f>
        <v>0</v>
      </c>
      <c r="L157" s="49">
        <f>E157*'Asset-life cycle'!Y154</f>
        <v>0</v>
      </c>
    </row>
    <row r="158" spans="1:12">
      <c r="A158" s="48">
        <f>'Asset-Type'!A157</f>
        <v>0</v>
      </c>
      <c r="B158" s="12">
        <f>'Asset-Type'!B157</f>
        <v>0</v>
      </c>
      <c r="C158" s="11" t="str">
        <f t="shared" si="8"/>
        <v>Financial Year 2024/25</v>
      </c>
      <c r="D158" s="11">
        <f>Asset_Template!K155</f>
        <v>0</v>
      </c>
      <c r="E158" s="13">
        <f t="shared" si="6"/>
        <v>0</v>
      </c>
      <c r="F158" s="14">
        <f t="shared" si="7"/>
        <v>0</v>
      </c>
      <c r="G158" s="14">
        <f>E158*'Asset-life cycle'!J155</f>
        <v>0</v>
      </c>
      <c r="H158" s="14">
        <f>E158*'Asset-life cycle'!N155</f>
        <v>0</v>
      </c>
      <c r="I158" s="14">
        <f>E158*'Asset-life cycle'!R155</f>
        <v>0</v>
      </c>
      <c r="J158" s="14">
        <f>E158*'Asset-life cycle'!T155</f>
        <v>0</v>
      </c>
      <c r="K158" s="14">
        <f>E158*'Asset-life cycle'!X155</f>
        <v>0</v>
      </c>
      <c r="L158" s="49">
        <f>E158*'Asset-life cycle'!Y155</f>
        <v>0</v>
      </c>
    </row>
    <row r="159" spans="1:12">
      <c r="A159" s="48">
        <f>'Asset-Type'!A158</f>
        <v>0</v>
      </c>
      <c r="B159" s="12">
        <f>'Asset-Type'!B158</f>
        <v>0</v>
      </c>
      <c r="C159" s="11" t="str">
        <f t="shared" si="8"/>
        <v>Financial Year 2024/25</v>
      </c>
      <c r="D159" s="11">
        <f>Asset_Template!K156</f>
        <v>0</v>
      </c>
      <c r="E159" s="13">
        <f t="shared" si="6"/>
        <v>0</v>
      </c>
      <c r="F159" s="14">
        <f t="shared" si="7"/>
        <v>0</v>
      </c>
      <c r="G159" s="14">
        <f>E159*'Asset-life cycle'!J156</f>
        <v>0</v>
      </c>
      <c r="H159" s="14">
        <f>E159*'Asset-life cycle'!N156</f>
        <v>0</v>
      </c>
      <c r="I159" s="14">
        <f>E159*'Asset-life cycle'!R156</f>
        <v>0</v>
      </c>
      <c r="J159" s="14">
        <f>E159*'Asset-life cycle'!T156</f>
        <v>0</v>
      </c>
      <c r="K159" s="14">
        <f>E159*'Asset-life cycle'!X156</f>
        <v>0</v>
      </c>
      <c r="L159" s="49">
        <f>E159*'Asset-life cycle'!Y156</f>
        <v>0</v>
      </c>
    </row>
    <row r="160" spans="1:12">
      <c r="A160" s="48">
        <f>'Asset-Type'!A159</f>
        <v>0</v>
      </c>
      <c r="B160" s="12">
        <f>'Asset-Type'!B159</f>
        <v>0</v>
      </c>
      <c r="C160" s="11" t="str">
        <f t="shared" si="8"/>
        <v>Financial Year 2024/25</v>
      </c>
      <c r="D160" s="11">
        <f>Asset_Template!K157</f>
        <v>0</v>
      </c>
      <c r="E160" s="13">
        <f t="shared" si="6"/>
        <v>0</v>
      </c>
      <c r="F160" s="14">
        <f t="shared" si="7"/>
        <v>0</v>
      </c>
      <c r="G160" s="14">
        <f>E160*'Asset-life cycle'!J157</f>
        <v>0</v>
      </c>
      <c r="H160" s="14">
        <f>E160*'Asset-life cycle'!N157</f>
        <v>0</v>
      </c>
      <c r="I160" s="14">
        <f>E160*'Asset-life cycle'!R157</f>
        <v>0</v>
      </c>
      <c r="J160" s="14">
        <f>E160*'Asset-life cycle'!T157</f>
        <v>0</v>
      </c>
      <c r="K160" s="14">
        <f>E160*'Asset-life cycle'!X157</f>
        <v>0</v>
      </c>
      <c r="L160" s="49">
        <f>E160*'Asset-life cycle'!Y157</f>
        <v>0</v>
      </c>
    </row>
    <row r="161" spans="1:12">
      <c r="A161" s="48">
        <f>'Asset-Type'!A160</f>
        <v>0</v>
      </c>
      <c r="B161" s="12">
        <f>'Asset-Type'!B160</f>
        <v>0</v>
      </c>
      <c r="C161" s="11" t="str">
        <f t="shared" si="8"/>
        <v>Financial Year 2024/25</v>
      </c>
      <c r="D161" s="11">
        <f>Asset_Template!K158</f>
        <v>0</v>
      </c>
      <c r="E161" s="13">
        <f t="shared" si="6"/>
        <v>0</v>
      </c>
      <c r="F161" s="14">
        <f t="shared" si="7"/>
        <v>0</v>
      </c>
      <c r="G161" s="14">
        <f>E161*'Asset-life cycle'!J158</f>
        <v>0</v>
      </c>
      <c r="H161" s="14">
        <f>E161*'Asset-life cycle'!N158</f>
        <v>0</v>
      </c>
      <c r="I161" s="14">
        <f>E161*'Asset-life cycle'!R158</f>
        <v>0</v>
      </c>
      <c r="J161" s="14">
        <f>E161*'Asset-life cycle'!T158</f>
        <v>0</v>
      </c>
      <c r="K161" s="14">
        <f>E161*'Asset-life cycle'!X158</f>
        <v>0</v>
      </c>
      <c r="L161" s="49">
        <f>E161*'Asset-life cycle'!Y158</f>
        <v>0</v>
      </c>
    </row>
    <row r="162" spans="1:12">
      <c r="A162" s="48">
        <f>'Asset-Type'!A161</f>
        <v>0</v>
      </c>
      <c r="B162" s="12">
        <f>'Asset-Type'!B161</f>
        <v>0</v>
      </c>
      <c r="C162" s="11" t="str">
        <f t="shared" si="8"/>
        <v>Financial Year 2024/25</v>
      </c>
      <c r="D162" s="11">
        <f>Asset_Template!K159</f>
        <v>0</v>
      </c>
      <c r="E162" s="13">
        <f t="shared" si="6"/>
        <v>0</v>
      </c>
      <c r="F162" s="14">
        <f t="shared" si="7"/>
        <v>0</v>
      </c>
      <c r="G162" s="14">
        <f>E162*'Asset-life cycle'!J159</f>
        <v>0</v>
      </c>
      <c r="H162" s="14">
        <f>E162*'Asset-life cycle'!N159</f>
        <v>0</v>
      </c>
      <c r="I162" s="14">
        <f>E162*'Asset-life cycle'!R159</f>
        <v>0</v>
      </c>
      <c r="J162" s="14">
        <f>E162*'Asset-life cycle'!T159</f>
        <v>0</v>
      </c>
      <c r="K162" s="14">
        <f>E162*'Asset-life cycle'!X159</f>
        <v>0</v>
      </c>
      <c r="L162" s="49">
        <f>E162*'Asset-life cycle'!Y159</f>
        <v>0</v>
      </c>
    </row>
    <row r="163" spans="1:12">
      <c r="A163" s="48">
        <f>'Asset-Type'!A162</f>
        <v>0</v>
      </c>
      <c r="B163" s="12">
        <f>'Asset-Type'!B162</f>
        <v>0</v>
      </c>
      <c r="C163" s="11" t="str">
        <f t="shared" si="8"/>
        <v>Financial Year 2024/25</v>
      </c>
      <c r="D163" s="11">
        <f>Asset_Template!K160</f>
        <v>0</v>
      </c>
      <c r="E163" s="13">
        <f t="shared" si="6"/>
        <v>0</v>
      </c>
      <c r="F163" s="14">
        <f t="shared" si="7"/>
        <v>0</v>
      </c>
      <c r="G163" s="14">
        <f>E163*'Asset-life cycle'!J160</f>
        <v>0</v>
      </c>
      <c r="H163" s="14">
        <f>E163*'Asset-life cycle'!N160</f>
        <v>0</v>
      </c>
      <c r="I163" s="14">
        <f>E163*'Asset-life cycle'!R160</f>
        <v>0</v>
      </c>
      <c r="J163" s="14">
        <f>E163*'Asset-life cycle'!T160</f>
        <v>0</v>
      </c>
      <c r="K163" s="14">
        <f>E163*'Asset-life cycle'!X160</f>
        <v>0</v>
      </c>
      <c r="L163" s="49">
        <f>E163*'Asset-life cycle'!Y160</f>
        <v>0</v>
      </c>
    </row>
    <row r="164" spans="1:12">
      <c r="A164" s="48">
        <f>'Asset-Type'!A163</f>
        <v>0</v>
      </c>
      <c r="B164" s="12">
        <f>'Asset-Type'!B163</f>
        <v>0</v>
      </c>
      <c r="C164" s="11" t="str">
        <f t="shared" si="8"/>
        <v>Financial Year 2024/25</v>
      </c>
      <c r="D164" s="11">
        <f>Asset_Template!K161</f>
        <v>0</v>
      </c>
      <c r="E164" s="13">
        <f t="shared" si="6"/>
        <v>0</v>
      </c>
      <c r="F164" s="14">
        <f t="shared" si="7"/>
        <v>0</v>
      </c>
      <c r="G164" s="14">
        <f>E164*'Asset-life cycle'!J161</f>
        <v>0</v>
      </c>
      <c r="H164" s="14">
        <f>E164*'Asset-life cycle'!N161</f>
        <v>0</v>
      </c>
      <c r="I164" s="14">
        <f>E164*'Asset-life cycle'!R161</f>
        <v>0</v>
      </c>
      <c r="J164" s="14">
        <f>E164*'Asset-life cycle'!T161</f>
        <v>0</v>
      </c>
      <c r="K164" s="14">
        <f>E164*'Asset-life cycle'!X161</f>
        <v>0</v>
      </c>
      <c r="L164" s="49">
        <f>E164*'Asset-life cycle'!Y161</f>
        <v>0</v>
      </c>
    </row>
    <row r="165" spans="1:12">
      <c r="A165" s="48">
        <f>'Asset-Type'!A164</f>
        <v>0</v>
      </c>
      <c r="B165" s="12">
        <f>'Asset-Type'!B164</f>
        <v>0</v>
      </c>
      <c r="C165" s="11" t="str">
        <f t="shared" si="8"/>
        <v>Financial Year 2024/25</v>
      </c>
      <c r="D165" s="11">
        <f>Asset_Template!K162</f>
        <v>0</v>
      </c>
      <c r="E165" s="13">
        <f t="shared" si="6"/>
        <v>0</v>
      </c>
      <c r="F165" s="14">
        <f t="shared" si="7"/>
        <v>0</v>
      </c>
      <c r="G165" s="14">
        <f>E165*'Asset-life cycle'!J162</f>
        <v>0</v>
      </c>
      <c r="H165" s="14">
        <f>E165*'Asset-life cycle'!N162</f>
        <v>0</v>
      </c>
      <c r="I165" s="14">
        <f>E165*'Asset-life cycle'!R162</f>
        <v>0</v>
      </c>
      <c r="J165" s="14">
        <f>E165*'Asset-life cycle'!T162</f>
        <v>0</v>
      </c>
      <c r="K165" s="14">
        <f>E165*'Asset-life cycle'!X162</f>
        <v>0</v>
      </c>
      <c r="L165" s="49">
        <f>E165*'Asset-life cycle'!Y162</f>
        <v>0</v>
      </c>
    </row>
    <row r="166" spans="1:12">
      <c r="A166" s="48">
        <f>'Asset-Type'!A165</f>
        <v>0</v>
      </c>
      <c r="B166" s="12">
        <f>'Asset-Type'!B165</f>
        <v>0</v>
      </c>
      <c r="C166" s="11" t="str">
        <f t="shared" si="8"/>
        <v>Financial Year 2024/25</v>
      </c>
      <c r="D166" s="11">
        <f>Asset_Template!K163</f>
        <v>0</v>
      </c>
      <c r="E166" s="13">
        <f t="shared" si="6"/>
        <v>0</v>
      </c>
      <c r="F166" s="14">
        <f t="shared" si="7"/>
        <v>0</v>
      </c>
      <c r="G166" s="14">
        <f>E166*'Asset-life cycle'!J163</f>
        <v>0</v>
      </c>
      <c r="H166" s="14">
        <f>E166*'Asset-life cycle'!N163</f>
        <v>0</v>
      </c>
      <c r="I166" s="14">
        <f>E166*'Asset-life cycle'!R163</f>
        <v>0</v>
      </c>
      <c r="J166" s="14">
        <f>E166*'Asset-life cycle'!T163</f>
        <v>0</v>
      </c>
      <c r="K166" s="14">
        <f>E166*'Asset-life cycle'!X163</f>
        <v>0</v>
      </c>
      <c r="L166" s="49">
        <f>E166*'Asset-life cycle'!Y163</f>
        <v>0</v>
      </c>
    </row>
    <row r="167" spans="1:12">
      <c r="A167" s="48">
        <f>'Asset-Type'!A166</f>
        <v>0</v>
      </c>
      <c r="B167" s="12">
        <f>'Asset-Type'!B166</f>
        <v>0</v>
      </c>
      <c r="C167" s="11" t="str">
        <f t="shared" si="8"/>
        <v>Financial Year 2024/25</v>
      </c>
      <c r="D167" s="11">
        <f>Asset_Template!K164</f>
        <v>0</v>
      </c>
      <c r="E167" s="13">
        <f t="shared" si="6"/>
        <v>0</v>
      </c>
      <c r="F167" s="14">
        <f t="shared" si="7"/>
        <v>0</v>
      </c>
      <c r="G167" s="14">
        <f>E167*'Asset-life cycle'!J164</f>
        <v>0</v>
      </c>
      <c r="H167" s="14">
        <f>E167*'Asset-life cycle'!N164</f>
        <v>0</v>
      </c>
      <c r="I167" s="14">
        <f>E167*'Asset-life cycle'!R164</f>
        <v>0</v>
      </c>
      <c r="J167" s="14">
        <f>E167*'Asset-life cycle'!T164</f>
        <v>0</v>
      </c>
      <c r="K167" s="14">
        <f>E167*'Asset-life cycle'!X164</f>
        <v>0</v>
      </c>
      <c r="L167" s="49">
        <f>E167*'Asset-life cycle'!Y164</f>
        <v>0</v>
      </c>
    </row>
    <row r="168" spans="1:12">
      <c r="A168" s="48">
        <f>'Asset-Type'!A167</f>
        <v>0</v>
      </c>
      <c r="B168" s="12">
        <f>'Asset-Type'!B167</f>
        <v>0</v>
      </c>
      <c r="C168" s="11" t="str">
        <f t="shared" si="8"/>
        <v>Financial Year 2024/25</v>
      </c>
      <c r="D168" s="11">
        <f>Asset_Template!K165</f>
        <v>0</v>
      </c>
      <c r="E168" s="13">
        <f t="shared" si="6"/>
        <v>0</v>
      </c>
      <c r="F168" s="14">
        <f t="shared" si="7"/>
        <v>0</v>
      </c>
      <c r="G168" s="14">
        <f>E168*'Asset-life cycle'!J165</f>
        <v>0</v>
      </c>
      <c r="H168" s="14">
        <f>E168*'Asset-life cycle'!N165</f>
        <v>0</v>
      </c>
      <c r="I168" s="14">
        <f>E168*'Asset-life cycle'!R165</f>
        <v>0</v>
      </c>
      <c r="J168" s="14">
        <f>E168*'Asset-life cycle'!T165</f>
        <v>0</v>
      </c>
      <c r="K168" s="14">
        <f>E168*'Asset-life cycle'!X165</f>
        <v>0</v>
      </c>
      <c r="L168" s="49">
        <f>E168*'Asset-life cycle'!Y165</f>
        <v>0</v>
      </c>
    </row>
    <row r="169" spans="1:12">
      <c r="A169" s="48">
        <f>'Asset-Type'!A168</f>
        <v>0</v>
      </c>
      <c r="B169" s="12">
        <f>'Asset-Type'!B168</f>
        <v>0</v>
      </c>
      <c r="C169" s="11" t="str">
        <f t="shared" si="8"/>
        <v>Financial Year 2024/25</v>
      </c>
      <c r="D169" s="11">
        <f>Asset_Template!K166</f>
        <v>0</v>
      </c>
      <c r="E169" s="13">
        <f t="shared" si="6"/>
        <v>0</v>
      </c>
      <c r="F169" s="14">
        <f t="shared" si="7"/>
        <v>0</v>
      </c>
      <c r="G169" s="14">
        <f>E169*'Asset-life cycle'!J166</f>
        <v>0</v>
      </c>
      <c r="H169" s="14">
        <f>E169*'Asset-life cycle'!N166</f>
        <v>0</v>
      </c>
      <c r="I169" s="14">
        <f>E169*'Asset-life cycle'!R166</f>
        <v>0</v>
      </c>
      <c r="J169" s="14">
        <f>E169*'Asset-life cycle'!T166</f>
        <v>0</v>
      </c>
      <c r="K169" s="14">
        <f>E169*'Asset-life cycle'!X166</f>
        <v>0</v>
      </c>
      <c r="L169" s="49">
        <f>E169*'Asset-life cycle'!Y166</f>
        <v>0</v>
      </c>
    </row>
    <row r="170" spans="1:12">
      <c r="A170" s="48">
        <f>'Asset-Type'!A169</f>
        <v>0</v>
      </c>
      <c r="B170" s="12">
        <f>'Asset-Type'!B169</f>
        <v>0</v>
      </c>
      <c r="C170" s="11" t="str">
        <f t="shared" si="8"/>
        <v>Financial Year 2024/25</v>
      </c>
      <c r="D170" s="11">
        <f>Asset_Template!K167</f>
        <v>0</v>
      </c>
      <c r="E170" s="13">
        <f t="shared" si="6"/>
        <v>0</v>
      </c>
      <c r="F170" s="14">
        <f t="shared" si="7"/>
        <v>0</v>
      </c>
      <c r="G170" s="14">
        <f>E170*'Asset-life cycle'!J167</f>
        <v>0</v>
      </c>
      <c r="H170" s="14">
        <f>E170*'Asset-life cycle'!N167</f>
        <v>0</v>
      </c>
      <c r="I170" s="14">
        <f>E170*'Asset-life cycle'!R167</f>
        <v>0</v>
      </c>
      <c r="J170" s="14">
        <f>E170*'Asset-life cycle'!T167</f>
        <v>0</v>
      </c>
      <c r="K170" s="14">
        <f>E170*'Asset-life cycle'!X167</f>
        <v>0</v>
      </c>
      <c r="L170" s="49">
        <f>E170*'Asset-life cycle'!Y167</f>
        <v>0</v>
      </c>
    </row>
    <row r="171" spans="1:12">
      <c r="A171" s="48">
        <f>'Asset-Type'!A170</f>
        <v>0</v>
      </c>
      <c r="B171" s="12">
        <f>'Asset-Type'!B170</f>
        <v>0</v>
      </c>
      <c r="C171" s="11" t="str">
        <f t="shared" si="8"/>
        <v>Financial Year 2024/25</v>
      </c>
      <c r="D171" s="11">
        <f>Asset_Template!K168</f>
        <v>0</v>
      </c>
      <c r="E171" s="13">
        <f t="shared" si="6"/>
        <v>0</v>
      </c>
      <c r="F171" s="14">
        <f t="shared" si="7"/>
        <v>0</v>
      </c>
      <c r="G171" s="14">
        <f>E171*'Asset-life cycle'!J168</f>
        <v>0</v>
      </c>
      <c r="H171" s="14">
        <f>E171*'Asset-life cycle'!N168</f>
        <v>0</v>
      </c>
      <c r="I171" s="14">
        <f>E171*'Asset-life cycle'!R168</f>
        <v>0</v>
      </c>
      <c r="J171" s="14">
        <f>E171*'Asset-life cycle'!T168</f>
        <v>0</v>
      </c>
      <c r="K171" s="14">
        <f>E171*'Asset-life cycle'!X168</f>
        <v>0</v>
      </c>
      <c r="L171" s="49">
        <f>E171*'Asset-life cycle'!Y168</f>
        <v>0</v>
      </c>
    </row>
    <row r="172" spans="1:12">
      <c r="A172" s="48">
        <f>'Asset-Type'!A171</f>
        <v>0</v>
      </c>
      <c r="B172" s="12">
        <f>'Asset-Type'!B171</f>
        <v>0</v>
      </c>
      <c r="C172" s="11" t="str">
        <f t="shared" si="8"/>
        <v>Financial Year 2024/25</v>
      </c>
      <c r="D172" s="11">
        <f>Asset_Template!K169</f>
        <v>0</v>
      </c>
      <c r="E172" s="13">
        <f t="shared" si="6"/>
        <v>0</v>
      </c>
      <c r="F172" s="14">
        <f t="shared" si="7"/>
        <v>0</v>
      </c>
      <c r="G172" s="14">
        <f>E172*'Asset-life cycle'!J169</f>
        <v>0</v>
      </c>
      <c r="H172" s="14">
        <f>E172*'Asset-life cycle'!N169</f>
        <v>0</v>
      </c>
      <c r="I172" s="14">
        <f>E172*'Asset-life cycle'!R169</f>
        <v>0</v>
      </c>
      <c r="J172" s="14">
        <f>E172*'Asset-life cycle'!T169</f>
        <v>0</v>
      </c>
      <c r="K172" s="14">
        <f>E172*'Asset-life cycle'!X169</f>
        <v>0</v>
      </c>
      <c r="L172" s="49">
        <f>E172*'Asset-life cycle'!Y169</f>
        <v>0</v>
      </c>
    </row>
    <row r="173" spans="1:12">
      <c r="A173" s="48">
        <f>'Asset-Type'!A172</f>
        <v>0</v>
      </c>
      <c r="B173" s="12">
        <f>'Asset-Type'!B172</f>
        <v>0</v>
      </c>
      <c r="C173" s="11" t="str">
        <f t="shared" si="8"/>
        <v>Financial Year 2024/25</v>
      </c>
      <c r="D173" s="11">
        <f>Asset_Template!K170</f>
        <v>0</v>
      </c>
      <c r="E173" s="13">
        <f t="shared" si="6"/>
        <v>0</v>
      </c>
      <c r="F173" s="14">
        <f t="shared" si="7"/>
        <v>0</v>
      </c>
      <c r="G173" s="14">
        <f>E173*'Asset-life cycle'!J170</f>
        <v>0</v>
      </c>
      <c r="H173" s="14">
        <f>E173*'Asset-life cycle'!N170</f>
        <v>0</v>
      </c>
      <c r="I173" s="14">
        <f>E173*'Asset-life cycle'!R170</f>
        <v>0</v>
      </c>
      <c r="J173" s="14">
        <f>E173*'Asset-life cycle'!T170</f>
        <v>0</v>
      </c>
      <c r="K173" s="14">
        <f>E173*'Asset-life cycle'!X170</f>
        <v>0</v>
      </c>
      <c r="L173" s="49">
        <f>E173*'Asset-life cycle'!Y170</f>
        <v>0</v>
      </c>
    </row>
    <row r="174" spans="1:12">
      <c r="A174" s="48">
        <f>'Asset-Type'!A173</f>
        <v>0</v>
      </c>
      <c r="B174" s="12">
        <f>'Asset-Type'!B173</f>
        <v>0</v>
      </c>
      <c r="C174" s="11" t="str">
        <f t="shared" si="8"/>
        <v>Financial Year 2024/25</v>
      </c>
      <c r="D174" s="11">
        <f>Asset_Template!K171</f>
        <v>0</v>
      </c>
      <c r="E174" s="13">
        <f t="shared" si="6"/>
        <v>0</v>
      </c>
      <c r="F174" s="14">
        <f t="shared" si="7"/>
        <v>0</v>
      </c>
      <c r="G174" s="14">
        <f>E174*'Asset-life cycle'!J171</f>
        <v>0</v>
      </c>
      <c r="H174" s="14">
        <f>E174*'Asset-life cycle'!N171</f>
        <v>0</v>
      </c>
      <c r="I174" s="14">
        <f>E174*'Asset-life cycle'!R171</f>
        <v>0</v>
      </c>
      <c r="J174" s="14">
        <f>E174*'Asset-life cycle'!T171</f>
        <v>0</v>
      </c>
      <c r="K174" s="14">
        <f>E174*'Asset-life cycle'!X171</f>
        <v>0</v>
      </c>
      <c r="L174" s="49">
        <f>E174*'Asset-life cycle'!Y171</f>
        <v>0</v>
      </c>
    </row>
    <row r="175" spans="1:12">
      <c r="A175" s="48">
        <f>'Asset-Type'!A174</f>
        <v>0</v>
      </c>
      <c r="B175" s="12">
        <f>'Asset-Type'!B174</f>
        <v>0</v>
      </c>
      <c r="C175" s="11" t="str">
        <f t="shared" si="8"/>
        <v>Financial Year 2024/25</v>
      </c>
      <c r="D175" s="11">
        <f>Asset_Template!K172</f>
        <v>0</v>
      </c>
      <c r="E175" s="13">
        <f t="shared" si="6"/>
        <v>0</v>
      </c>
      <c r="F175" s="14">
        <f t="shared" si="7"/>
        <v>0</v>
      </c>
      <c r="G175" s="14">
        <f>E175*'Asset-life cycle'!J172</f>
        <v>0</v>
      </c>
      <c r="H175" s="14">
        <f>E175*'Asset-life cycle'!N172</f>
        <v>0</v>
      </c>
      <c r="I175" s="14">
        <f>E175*'Asset-life cycle'!R172</f>
        <v>0</v>
      </c>
      <c r="J175" s="14">
        <f>E175*'Asset-life cycle'!T172</f>
        <v>0</v>
      </c>
      <c r="K175" s="14">
        <f>E175*'Asset-life cycle'!X172</f>
        <v>0</v>
      </c>
      <c r="L175" s="49">
        <f>E175*'Asset-life cycle'!Y172</f>
        <v>0</v>
      </c>
    </row>
    <row r="176" spans="1:12">
      <c r="A176" s="48">
        <f>'Asset-Type'!A175</f>
        <v>0</v>
      </c>
      <c r="B176" s="12">
        <f>'Asset-Type'!B175</f>
        <v>0</v>
      </c>
      <c r="C176" s="11" t="str">
        <f t="shared" si="8"/>
        <v>Financial Year 2024/25</v>
      </c>
      <c r="D176" s="11">
        <f>Asset_Template!K173</f>
        <v>0</v>
      </c>
      <c r="E176" s="13">
        <f t="shared" si="6"/>
        <v>0</v>
      </c>
      <c r="F176" s="14">
        <f t="shared" si="7"/>
        <v>0</v>
      </c>
      <c r="G176" s="14">
        <f>E176*'Asset-life cycle'!J173</f>
        <v>0</v>
      </c>
      <c r="H176" s="14">
        <f>E176*'Asset-life cycle'!N173</f>
        <v>0</v>
      </c>
      <c r="I176" s="14">
        <f>E176*'Asset-life cycle'!R173</f>
        <v>0</v>
      </c>
      <c r="J176" s="14">
        <f>E176*'Asset-life cycle'!T173</f>
        <v>0</v>
      </c>
      <c r="K176" s="14">
        <f>E176*'Asset-life cycle'!X173</f>
        <v>0</v>
      </c>
      <c r="L176" s="49">
        <f>E176*'Asset-life cycle'!Y173</f>
        <v>0</v>
      </c>
    </row>
    <row r="177" spans="1:12">
      <c r="A177" s="48">
        <f>'Asset-Type'!A176</f>
        <v>0</v>
      </c>
      <c r="B177" s="12">
        <f>'Asset-Type'!B176</f>
        <v>0</v>
      </c>
      <c r="C177" s="11" t="str">
        <f t="shared" si="8"/>
        <v>Financial Year 2024/25</v>
      </c>
      <c r="D177" s="11">
        <f>Asset_Template!K174</f>
        <v>0</v>
      </c>
      <c r="E177" s="13">
        <f t="shared" si="6"/>
        <v>0</v>
      </c>
      <c r="F177" s="14">
        <f t="shared" si="7"/>
        <v>0</v>
      </c>
      <c r="G177" s="14">
        <f>E177*'Asset-life cycle'!J174</f>
        <v>0</v>
      </c>
      <c r="H177" s="14">
        <f>E177*'Asset-life cycle'!N174</f>
        <v>0</v>
      </c>
      <c r="I177" s="14">
        <f>E177*'Asset-life cycle'!R174</f>
        <v>0</v>
      </c>
      <c r="J177" s="14">
        <f>E177*'Asset-life cycle'!T174</f>
        <v>0</v>
      </c>
      <c r="K177" s="14">
        <f>E177*'Asset-life cycle'!X174</f>
        <v>0</v>
      </c>
      <c r="L177" s="49">
        <f>E177*'Asset-life cycle'!Y174</f>
        <v>0</v>
      </c>
    </row>
    <row r="178" spans="1:12">
      <c r="A178" s="48">
        <f>'Asset-Type'!A177</f>
        <v>0</v>
      </c>
      <c r="B178" s="12">
        <f>'Asset-Type'!B177</f>
        <v>0</v>
      </c>
      <c r="C178" s="11" t="str">
        <f t="shared" si="8"/>
        <v>Financial Year 2024/25</v>
      </c>
      <c r="D178" s="11">
        <f>Asset_Template!K175</f>
        <v>0</v>
      </c>
      <c r="E178" s="13">
        <f t="shared" si="6"/>
        <v>0</v>
      </c>
      <c r="F178" s="14">
        <f t="shared" si="7"/>
        <v>0</v>
      </c>
      <c r="G178" s="14">
        <f>E178*'Asset-life cycle'!J175</f>
        <v>0</v>
      </c>
      <c r="H178" s="14">
        <f>E178*'Asset-life cycle'!N175</f>
        <v>0</v>
      </c>
      <c r="I178" s="14">
        <f>E178*'Asset-life cycle'!R175</f>
        <v>0</v>
      </c>
      <c r="J178" s="14">
        <f>E178*'Asset-life cycle'!T175</f>
        <v>0</v>
      </c>
      <c r="K178" s="14">
        <f>E178*'Asset-life cycle'!X175</f>
        <v>0</v>
      </c>
      <c r="L178" s="49">
        <f>E178*'Asset-life cycle'!Y175</f>
        <v>0</v>
      </c>
    </row>
    <row r="179" spans="1:12">
      <c r="A179" s="48">
        <f>'Asset-Type'!A178</f>
        <v>0</v>
      </c>
      <c r="B179" s="12">
        <f>'Asset-Type'!B178</f>
        <v>0</v>
      </c>
      <c r="C179" s="11" t="str">
        <f t="shared" si="8"/>
        <v>Financial Year 2024/25</v>
      </c>
      <c r="D179" s="11">
        <f>Asset_Template!K176</f>
        <v>0</v>
      </c>
      <c r="E179" s="13">
        <f t="shared" si="6"/>
        <v>0</v>
      </c>
      <c r="F179" s="14">
        <f t="shared" si="7"/>
        <v>0</v>
      </c>
      <c r="G179" s="14">
        <f>E179*'Asset-life cycle'!J176</f>
        <v>0</v>
      </c>
      <c r="H179" s="14">
        <f>E179*'Asset-life cycle'!N176</f>
        <v>0</v>
      </c>
      <c r="I179" s="14">
        <f>E179*'Asset-life cycle'!R176</f>
        <v>0</v>
      </c>
      <c r="J179" s="14">
        <f>E179*'Asset-life cycle'!T176</f>
        <v>0</v>
      </c>
      <c r="K179" s="14">
        <f>E179*'Asset-life cycle'!X176</f>
        <v>0</v>
      </c>
      <c r="L179" s="49">
        <f>E179*'Asset-life cycle'!Y176</f>
        <v>0</v>
      </c>
    </row>
    <row r="180" spans="1:12">
      <c r="A180" s="48">
        <f>'Asset-Type'!A179</f>
        <v>0</v>
      </c>
      <c r="B180" s="12">
        <f>'Asset-Type'!B179</f>
        <v>0</v>
      </c>
      <c r="C180" s="11" t="str">
        <f t="shared" si="8"/>
        <v>Financial Year 2024/25</v>
      </c>
      <c r="D180" s="11">
        <f>Asset_Template!K177</f>
        <v>0</v>
      </c>
      <c r="E180" s="13">
        <f t="shared" si="6"/>
        <v>0</v>
      </c>
      <c r="F180" s="14">
        <f t="shared" si="7"/>
        <v>0</v>
      </c>
      <c r="G180" s="14">
        <f>E180*'Asset-life cycle'!J177</f>
        <v>0</v>
      </c>
      <c r="H180" s="14">
        <f>E180*'Asset-life cycle'!N177</f>
        <v>0</v>
      </c>
      <c r="I180" s="14">
        <f>E180*'Asset-life cycle'!R177</f>
        <v>0</v>
      </c>
      <c r="J180" s="14">
        <f>E180*'Asset-life cycle'!T177</f>
        <v>0</v>
      </c>
      <c r="K180" s="14">
        <f>E180*'Asset-life cycle'!X177</f>
        <v>0</v>
      </c>
      <c r="L180" s="49">
        <f>E180*'Asset-life cycle'!Y177</f>
        <v>0</v>
      </c>
    </row>
    <row r="181" spans="1:12">
      <c r="A181" s="48">
        <f>'Asset-Type'!A180</f>
        <v>0</v>
      </c>
      <c r="B181" s="12">
        <f>'Asset-Type'!B180</f>
        <v>0</v>
      </c>
      <c r="C181" s="11" t="str">
        <f t="shared" si="8"/>
        <v>Financial Year 2024/25</v>
      </c>
      <c r="D181" s="11">
        <f>Asset_Template!K178</f>
        <v>0</v>
      </c>
      <c r="E181" s="13">
        <f t="shared" si="6"/>
        <v>0</v>
      </c>
      <c r="F181" s="14">
        <f t="shared" si="7"/>
        <v>0</v>
      </c>
      <c r="G181" s="14">
        <f>E181*'Asset-life cycle'!J178</f>
        <v>0</v>
      </c>
      <c r="H181" s="14">
        <f>E181*'Asset-life cycle'!N178</f>
        <v>0</v>
      </c>
      <c r="I181" s="14">
        <f>E181*'Asset-life cycle'!R178</f>
        <v>0</v>
      </c>
      <c r="J181" s="14">
        <f>E181*'Asset-life cycle'!T178</f>
        <v>0</v>
      </c>
      <c r="K181" s="14">
        <f>E181*'Asset-life cycle'!X178</f>
        <v>0</v>
      </c>
      <c r="L181" s="49">
        <f>E181*'Asset-life cycle'!Y178</f>
        <v>0</v>
      </c>
    </row>
    <row r="182" spans="1:12">
      <c r="A182" s="48">
        <f>'Asset-Type'!A181</f>
        <v>0</v>
      </c>
      <c r="B182" s="12">
        <f>'Asset-Type'!B181</f>
        <v>0</v>
      </c>
      <c r="C182" s="11" t="str">
        <f t="shared" si="8"/>
        <v>Financial Year 2024/25</v>
      </c>
      <c r="D182" s="11">
        <f>Asset_Template!K179</f>
        <v>0</v>
      </c>
      <c r="E182" s="13">
        <f t="shared" si="6"/>
        <v>0</v>
      </c>
      <c r="F182" s="14">
        <f t="shared" si="7"/>
        <v>0</v>
      </c>
      <c r="G182" s="14">
        <f>E182*'Asset-life cycle'!J179</f>
        <v>0</v>
      </c>
      <c r="H182" s="14">
        <f>E182*'Asset-life cycle'!N179</f>
        <v>0</v>
      </c>
      <c r="I182" s="14">
        <f>E182*'Asset-life cycle'!R179</f>
        <v>0</v>
      </c>
      <c r="J182" s="14">
        <f>E182*'Asset-life cycle'!T179</f>
        <v>0</v>
      </c>
      <c r="K182" s="14">
        <f>E182*'Asset-life cycle'!X179</f>
        <v>0</v>
      </c>
      <c r="L182" s="49">
        <f>E182*'Asset-life cycle'!Y179</f>
        <v>0</v>
      </c>
    </row>
    <row r="183" spans="1:12">
      <c r="A183" s="48">
        <f>'Asset-Type'!A182</f>
        <v>0</v>
      </c>
      <c r="B183" s="12">
        <f>'Asset-Type'!B182</f>
        <v>0</v>
      </c>
      <c r="C183" s="11" t="str">
        <f t="shared" si="8"/>
        <v>Financial Year 2024/25</v>
      </c>
      <c r="D183" s="11">
        <f>Asset_Template!K180</f>
        <v>0</v>
      </c>
      <c r="E183" s="13">
        <f t="shared" si="6"/>
        <v>0</v>
      </c>
      <c r="F183" s="14">
        <f t="shared" si="7"/>
        <v>0</v>
      </c>
      <c r="G183" s="14">
        <f>E183*'Asset-life cycle'!J180</f>
        <v>0</v>
      </c>
      <c r="H183" s="14">
        <f>E183*'Asset-life cycle'!N180</f>
        <v>0</v>
      </c>
      <c r="I183" s="14">
        <f>E183*'Asset-life cycle'!R180</f>
        <v>0</v>
      </c>
      <c r="J183" s="14">
        <f>E183*'Asset-life cycle'!T180</f>
        <v>0</v>
      </c>
      <c r="K183" s="14">
        <f>E183*'Asset-life cycle'!X180</f>
        <v>0</v>
      </c>
      <c r="L183" s="49">
        <f>E183*'Asset-life cycle'!Y180</f>
        <v>0</v>
      </c>
    </row>
    <row r="184" spans="1:12">
      <c r="A184" s="48">
        <f>'Asset-Type'!A183</f>
        <v>0</v>
      </c>
      <c r="B184" s="12">
        <f>'Asset-Type'!B183</f>
        <v>0</v>
      </c>
      <c r="C184" s="11" t="str">
        <f t="shared" si="8"/>
        <v>Financial Year 2024/25</v>
      </c>
      <c r="D184" s="11">
        <f>Asset_Template!K181</f>
        <v>0</v>
      </c>
      <c r="E184" s="13">
        <f t="shared" si="6"/>
        <v>0</v>
      </c>
      <c r="F184" s="14">
        <f t="shared" si="7"/>
        <v>0</v>
      </c>
      <c r="G184" s="14">
        <f>E184*'Asset-life cycle'!J181</f>
        <v>0</v>
      </c>
      <c r="H184" s="14">
        <f>E184*'Asset-life cycle'!N181</f>
        <v>0</v>
      </c>
      <c r="I184" s="14">
        <f>E184*'Asset-life cycle'!R181</f>
        <v>0</v>
      </c>
      <c r="J184" s="14">
        <f>E184*'Asset-life cycle'!T181</f>
        <v>0</v>
      </c>
      <c r="K184" s="14">
        <f>E184*'Asset-life cycle'!X181</f>
        <v>0</v>
      </c>
      <c r="L184" s="49">
        <f>E184*'Asset-life cycle'!Y181</f>
        <v>0</v>
      </c>
    </row>
    <row r="185" spans="1:12">
      <c r="A185" s="48">
        <f>'Asset-Type'!A184</f>
        <v>0</v>
      </c>
      <c r="B185" s="12">
        <f>'Asset-Type'!B184</f>
        <v>0</v>
      </c>
      <c r="C185" s="11" t="str">
        <f t="shared" si="8"/>
        <v>Financial Year 2024/25</v>
      </c>
      <c r="D185" s="11">
        <f>Asset_Template!K182</f>
        <v>0</v>
      </c>
      <c r="E185" s="13">
        <f t="shared" si="6"/>
        <v>0</v>
      </c>
      <c r="F185" s="14">
        <f t="shared" si="7"/>
        <v>0</v>
      </c>
      <c r="G185" s="14">
        <f>E185*'Asset-life cycle'!J182</f>
        <v>0</v>
      </c>
      <c r="H185" s="14">
        <f>E185*'Asset-life cycle'!N182</f>
        <v>0</v>
      </c>
      <c r="I185" s="14">
        <f>E185*'Asset-life cycle'!R182</f>
        <v>0</v>
      </c>
      <c r="J185" s="14">
        <f>E185*'Asset-life cycle'!T182</f>
        <v>0</v>
      </c>
      <c r="K185" s="14">
        <f>E185*'Asset-life cycle'!X182</f>
        <v>0</v>
      </c>
      <c r="L185" s="49">
        <f>E185*'Asset-life cycle'!Y182</f>
        <v>0</v>
      </c>
    </row>
    <row r="186" spans="1:12">
      <c r="A186" s="48">
        <f>'Asset-Type'!A185</f>
        <v>0</v>
      </c>
      <c r="B186" s="12">
        <f>'Asset-Type'!B185</f>
        <v>0</v>
      </c>
      <c r="C186" s="11" t="str">
        <f t="shared" si="8"/>
        <v>Financial Year 2024/25</v>
      </c>
      <c r="D186" s="11">
        <f>Asset_Template!K183</f>
        <v>0</v>
      </c>
      <c r="E186" s="13">
        <f t="shared" si="6"/>
        <v>0</v>
      </c>
      <c r="F186" s="14">
        <f t="shared" si="7"/>
        <v>0</v>
      </c>
      <c r="G186" s="14">
        <f>E186*'Asset-life cycle'!J183</f>
        <v>0</v>
      </c>
      <c r="H186" s="14">
        <f>E186*'Asset-life cycle'!N183</f>
        <v>0</v>
      </c>
      <c r="I186" s="14">
        <f>E186*'Asset-life cycle'!R183</f>
        <v>0</v>
      </c>
      <c r="J186" s="14">
        <f>E186*'Asset-life cycle'!T183</f>
        <v>0</v>
      </c>
      <c r="K186" s="14">
        <f>E186*'Asset-life cycle'!X183</f>
        <v>0</v>
      </c>
      <c r="L186" s="49">
        <f>E186*'Asset-life cycle'!Y183</f>
        <v>0</v>
      </c>
    </row>
    <row r="187" spans="1:12">
      <c r="A187" s="48">
        <f>'Asset-Type'!A186</f>
        <v>0</v>
      </c>
      <c r="B187" s="12">
        <f>'Asset-Type'!B186</f>
        <v>0</v>
      </c>
      <c r="C187" s="11" t="str">
        <f t="shared" si="8"/>
        <v>Financial Year 2024/25</v>
      </c>
      <c r="D187" s="11">
        <f>Asset_Template!K184</f>
        <v>0</v>
      </c>
      <c r="E187" s="13">
        <f t="shared" si="6"/>
        <v>0</v>
      </c>
      <c r="F187" s="14">
        <f t="shared" si="7"/>
        <v>0</v>
      </c>
      <c r="G187" s="14">
        <f>E187*'Asset-life cycle'!J184</f>
        <v>0</v>
      </c>
      <c r="H187" s="14">
        <f>E187*'Asset-life cycle'!N184</f>
        <v>0</v>
      </c>
      <c r="I187" s="14">
        <f>E187*'Asset-life cycle'!R184</f>
        <v>0</v>
      </c>
      <c r="J187" s="14">
        <f>E187*'Asset-life cycle'!T184</f>
        <v>0</v>
      </c>
      <c r="K187" s="14">
        <f>E187*'Asset-life cycle'!X184</f>
        <v>0</v>
      </c>
      <c r="L187" s="49">
        <f>E187*'Asset-life cycle'!Y184</f>
        <v>0</v>
      </c>
    </row>
    <row r="188" spans="1:12">
      <c r="A188" s="48">
        <f>'Asset-Type'!A187</f>
        <v>0</v>
      </c>
      <c r="B188" s="12">
        <f>'Asset-Type'!B187</f>
        <v>0</v>
      </c>
      <c r="C188" s="11" t="str">
        <f t="shared" si="8"/>
        <v>Financial Year 2024/25</v>
      </c>
      <c r="D188" s="11">
        <f>Asset_Template!K185</f>
        <v>0</v>
      </c>
      <c r="E188" s="13">
        <f t="shared" si="6"/>
        <v>0</v>
      </c>
      <c r="F188" s="14">
        <f t="shared" si="7"/>
        <v>0</v>
      </c>
      <c r="G188" s="14">
        <f>E188*'Asset-life cycle'!J185</f>
        <v>0</v>
      </c>
      <c r="H188" s="14">
        <f>E188*'Asset-life cycle'!N185</f>
        <v>0</v>
      </c>
      <c r="I188" s="14">
        <f>E188*'Asset-life cycle'!R185</f>
        <v>0</v>
      </c>
      <c r="J188" s="14">
        <f>E188*'Asset-life cycle'!T185</f>
        <v>0</v>
      </c>
      <c r="K188" s="14">
        <f>E188*'Asset-life cycle'!X185</f>
        <v>0</v>
      </c>
      <c r="L188" s="49">
        <f>E188*'Asset-life cycle'!Y185</f>
        <v>0</v>
      </c>
    </row>
    <row r="189" spans="1:12">
      <c r="A189" s="48">
        <f>'Asset-Type'!A188</f>
        <v>0</v>
      </c>
      <c r="B189" s="12">
        <f>'Asset-Type'!B188</f>
        <v>0</v>
      </c>
      <c r="C189" s="11" t="str">
        <f t="shared" si="8"/>
        <v>Financial Year 2024/25</v>
      </c>
      <c r="D189" s="11">
        <f>Asset_Template!K186</f>
        <v>0</v>
      </c>
      <c r="E189" s="13">
        <f t="shared" si="6"/>
        <v>0</v>
      </c>
      <c r="F189" s="14">
        <f t="shared" si="7"/>
        <v>0</v>
      </c>
      <c r="G189" s="14">
        <f>E189*'Asset-life cycle'!J186</f>
        <v>0</v>
      </c>
      <c r="H189" s="14">
        <f>E189*'Asset-life cycle'!N186</f>
        <v>0</v>
      </c>
      <c r="I189" s="14">
        <f>E189*'Asset-life cycle'!R186</f>
        <v>0</v>
      </c>
      <c r="J189" s="14">
        <f>E189*'Asset-life cycle'!T186</f>
        <v>0</v>
      </c>
      <c r="K189" s="14">
        <f>E189*'Asset-life cycle'!X186</f>
        <v>0</v>
      </c>
      <c r="L189" s="49">
        <f>E189*'Asset-life cycle'!Y186</f>
        <v>0</v>
      </c>
    </row>
    <row r="190" spans="1:12">
      <c r="A190" s="48">
        <f>'Asset-Type'!A189</f>
        <v>0</v>
      </c>
      <c r="B190" s="12">
        <f>'Asset-Type'!B189</f>
        <v>0</v>
      </c>
      <c r="C190" s="11" t="str">
        <f t="shared" si="8"/>
        <v>Financial Year 2024/25</v>
      </c>
      <c r="D190" s="11">
        <f>Asset_Template!K187</f>
        <v>0</v>
      </c>
      <c r="E190" s="13">
        <f t="shared" si="6"/>
        <v>0</v>
      </c>
      <c r="F190" s="14">
        <f t="shared" si="7"/>
        <v>0</v>
      </c>
      <c r="G190" s="14">
        <f>E190*'Asset-life cycle'!J187</f>
        <v>0</v>
      </c>
      <c r="H190" s="14">
        <f>E190*'Asset-life cycle'!N187</f>
        <v>0</v>
      </c>
      <c r="I190" s="14">
        <f>E190*'Asset-life cycle'!R187</f>
        <v>0</v>
      </c>
      <c r="J190" s="14">
        <f>E190*'Asset-life cycle'!T187</f>
        <v>0</v>
      </c>
      <c r="K190" s="14">
        <f>E190*'Asset-life cycle'!X187</f>
        <v>0</v>
      </c>
      <c r="L190" s="49">
        <f>E190*'Asset-life cycle'!Y187</f>
        <v>0</v>
      </c>
    </row>
    <row r="191" spans="1:12">
      <c r="A191" s="48">
        <f>'Asset-Type'!A190</f>
        <v>0</v>
      </c>
      <c r="B191" s="12">
        <f>'Asset-Type'!B190</f>
        <v>0</v>
      </c>
      <c r="C191" s="11" t="str">
        <f t="shared" si="8"/>
        <v>Financial Year 2024/25</v>
      </c>
      <c r="D191" s="11">
        <f>Asset_Template!K188</f>
        <v>0</v>
      </c>
      <c r="E191" s="13">
        <f t="shared" si="6"/>
        <v>0</v>
      </c>
      <c r="F191" s="14">
        <f t="shared" si="7"/>
        <v>0</v>
      </c>
      <c r="G191" s="14">
        <f>E191*'Asset-life cycle'!J188</f>
        <v>0</v>
      </c>
      <c r="H191" s="14">
        <f>E191*'Asset-life cycle'!N188</f>
        <v>0</v>
      </c>
      <c r="I191" s="14">
        <f>E191*'Asset-life cycle'!R188</f>
        <v>0</v>
      </c>
      <c r="J191" s="14">
        <f>E191*'Asset-life cycle'!T188</f>
        <v>0</v>
      </c>
      <c r="K191" s="14">
        <f>E191*'Asset-life cycle'!X188</f>
        <v>0</v>
      </c>
      <c r="L191" s="49">
        <f>E191*'Asset-life cycle'!Y188</f>
        <v>0</v>
      </c>
    </row>
    <row r="192" spans="1:12">
      <c r="A192" s="48">
        <f>'Asset-Type'!A191</f>
        <v>0</v>
      </c>
      <c r="B192" s="12">
        <f>'Asset-Type'!B191</f>
        <v>0</v>
      </c>
      <c r="C192" s="11" t="str">
        <f t="shared" si="8"/>
        <v>Financial Year 2024/25</v>
      </c>
      <c r="D192" s="11">
        <f>Asset_Template!K189</f>
        <v>0</v>
      </c>
      <c r="E192" s="13">
        <f t="shared" si="6"/>
        <v>0</v>
      </c>
      <c r="F192" s="14">
        <f t="shared" si="7"/>
        <v>0</v>
      </c>
      <c r="G192" s="14">
        <f>E192*'Asset-life cycle'!J189</f>
        <v>0</v>
      </c>
      <c r="H192" s="14">
        <f>E192*'Asset-life cycle'!N189</f>
        <v>0</v>
      </c>
      <c r="I192" s="14">
        <f>E192*'Asset-life cycle'!R189</f>
        <v>0</v>
      </c>
      <c r="J192" s="14">
        <f>E192*'Asset-life cycle'!T189</f>
        <v>0</v>
      </c>
      <c r="K192" s="14">
        <f>E192*'Asset-life cycle'!X189</f>
        <v>0</v>
      </c>
      <c r="L192" s="49">
        <f>E192*'Asset-life cycle'!Y189</f>
        <v>0</v>
      </c>
    </row>
    <row r="193" spans="1:12">
      <c r="A193" s="48">
        <f>'Asset-Type'!A192</f>
        <v>0</v>
      </c>
      <c r="B193" s="12">
        <f>'Asset-Type'!B192</f>
        <v>0</v>
      </c>
      <c r="C193" s="11" t="str">
        <f t="shared" si="8"/>
        <v>Financial Year 2024/25</v>
      </c>
      <c r="D193" s="11">
        <f>Asset_Template!K190</f>
        <v>0</v>
      </c>
      <c r="E193" s="13">
        <f t="shared" si="6"/>
        <v>0</v>
      </c>
      <c r="F193" s="14">
        <f t="shared" si="7"/>
        <v>0</v>
      </c>
      <c r="G193" s="14">
        <f>E193*'Asset-life cycle'!J190</f>
        <v>0</v>
      </c>
      <c r="H193" s="14">
        <f>E193*'Asset-life cycle'!N190</f>
        <v>0</v>
      </c>
      <c r="I193" s="14">
        <f>E193*'Asset-life cycle'!R190</f>
        <v>0</v>
      </c>
      <c r="J193" s="14">
        <f>E193*'Asset-life cycle'!T190</f>
        <v>0</v>
      </c>
      <c r="K193" s="14">
        <f>E193*'Asset-life cycle'!X190</f>
        <v>0</v>
      </c>
      <c r="L193" s="49">
        <f>E193*'Asset-life cycle'!Y190</f>
        <v>0</v>
      </c>
    </row>
    <row r="194" spans="1:12">
      <c r="A194" s="48">
        <f>'Asset-Type'!A193</f>
        <v>0</v>
      </c>
      <c r="B194" s="12">
        <f>'Asset-Type'!B193</f>
        <v>0</v>
      </c>
      <c r="C194" s="11" t="str">
        <f t="shared" si="8"/>
        <v>Financial Year 2024/25</v>
      </c>
      <c r="D194" s="11">
        <f>Asset_Template!K191</f>
        <v>0</v>
      </c>
      <c r="E194" s="13">
        <f t="shared" si="6"/>
        <v>0</v>
      </c>
      <c r="F194" s="14">
        <f t="shared" si="7"/>
        <v>0</v>
      </c>
      <c r="G194" s="14">
        <f>E194*'Asset-life cycle'!J191</f>
        <v>0</v>
      </c>
      <c r="H194" s="14">
        <f>E194*'Asset-life cycle'!N191</f>
        <v>0</v>
      </c>
      <c r="I194" s="14">
        <f>E194*'Asset-life cycle'!R191</f>
        <v>0</v>
      </c>
      <c r="J194" s="14">
        <f>E194*'Asset-life cycle'!T191</f>
        <v>0</v>
      </c>
      <c r="K194" s="14">
        <f>E194*'Asset-life cycle'!X191</f>
        <v>0</v>
      </c>
      <c r="L194" s="49">
        <f>E194*'Asset-life cycle'!Y191</f>
        <v>0</v>
      </c>
    </row>
    <row r="195" spans="1:12">
      <c r="A195" s="48">
        <f>'Asset-Type'!A194</f>
        <v>0</v>
      </c>
      <c r="B195" s="12">
        <f>'Asset-Type'!B194</f>
        <v>0</v>
      </c>
      <c r="C195" s="11" t="str">
        <f t="shared" si="8"/>
        <v>Financial Year 2024/25</v>
      </c>
      <c r="D195" s="11">
        <f>Asset_Template!K192</f>
        <v>0</v>
      </c>
      <c r="E195" s="13">
        <f t="shared" si="6"/>
        <v>0</v>
      </c>
      <c r="F195" s="14">
        <f t="shared" si="7"/>
        <v>0</v>
      </c>
      <c r="G195" s="14">
        <f>E195*'Asset-life cycle'!J192</f>
        <v>0</v>
      </c>
      <c r="H195" s="14">
        <f>E195*'Asset-life cycle'!N192</f>
        <v>0</v>
      </c>
      <c r="I195" s="14">
        <f>E195*'Asset-life cycle'!R192</f>
        <v>0</v>
      </c>
      <c r="J195" s="14">
        <f>E195*'Asset-life cycle'!T192</f>
        <v>0</v>
      </c>
      <c r="K195" s="14">
        <f>E195*'Asset-life cycle'!X192</f>
        <v>0</v>
      </c>
      <c r="L195" s="49">
        <f>E195*'Asset-life cycle'!Y192</f>
        <v>0</v>
      </c>
    </row>
    <row r="196" spans="1:12">
      <c r="A196" s="48">
        <f>'Asset-Type'!A195</f>
        <v>0</v>
      </c>
      <c r="B196" s="12">
        <f>'Asset-Type'!B195</f>
        <v>0</v>
      </c>
      <c r="C196" s="11" t="str">
        <f t="shared" si="8"/>
        <v>Financial Year 2024/25</v>
      </c>
      <c r="D196" s="11">
        <f>Asset_Template!K193</f>
        <v>0</v>
      </c>
      <c r="E196" s="13">
        <f t="shared" si="6"/>
        <v>0</v>
      </c>
      <c r="F196" s="14">
        <f t="shared" si="7"/>
        <v>0</v>
      </c>
      <c r="G196" s="14">
        <f>E196*'Asset-life cycle'!J193</f>
        <v>0</v>
      </c>
      <c r="H196" s="14">
        <f>E196*'Asset-life cycle'!N193</f>
        <v>0</v>
      </c>
      <c r="I196" s="14">
        <f>E196*'Asset-life cycle'!R193</f>
        <v>0</v>
      </c>
      <c r="J196" s="14">
        <f>E196*'Asset-life cycle'!T193</f>
        <v>0</v>
      </c>
      <c r="K196" s="14">
        <f>E196*'Asset-life cycle'!X193</f>
        <v>0</v>
      </c>
      <c r="L196" s="49">
        <f>E196*'Asset-life cycle'!Y193</f>
        <v>0</v>
      </c>
    </row>
    <row r="197" spans="1:12">
      <c r="A197" s="48">
        <f>'Asset-Type'!A196</f>
        <v>0</v>
      </c>
      <c r="B197" s="12">
        <f>'Asset-Type'!B196</f>
        <v>0</v>
      </c>
      <c r="C197" s="11" t="str">
        <f t="shared" si="8"/>
        <v>Financial Year 2024/25</v>
      </c>
      <c r="D197" s="11">
        <f>Asset_Template!K194</f>
        <v>0</v>
      </c>
      <c r="E197" s="13">
        <f t="shared" si="6"/>
        <v>0</v>
      </c>
      <c r="F197" s="14">
        <f t="shared" si="7"/>
        <v>0</v>
      </c>
      <c r="G197" s="14">
        <f>E197*'Asset-life cycle'!J194</f>
        <v>0</v>
      </c>
      <c r="H197" s="14">
        <f>E197*'Asset-life cycle'!N194</f>
        <v>0</v>
      </c>
      <c r="I197" s="14">
        <f>E197*'Asset-life cycle'!R194</f>
        <v>0</v>
      </c>
      <c r="J197" s="14">
        <f>E197*'Asset-life cycle'!T194</f>
        <v>0</v>
      </c>
      <c r="K197" s="14">
        <f>E197*'Asset-life cycle'!X194</f>
        <v>0</v>
      </c>
      <c r="L197" s="49">
        <f>E197*'Asset-life cycle'!Y194</f>
        <v>0</v>
      </c>
    </row>
    <row r="198" spans="1:12">
      <c r="A198" s="48">
        <f>'Asset-Type'!A197</f>
        <v>0</v>
      </c>
      <c r="B198" s="12">
        <f>'Asset-Type'!B197</f>
        <v>0</v>
      </c>
      <c r="C198" s="11" t="str">
        <f t="shared" si="8"/>
        <v>Financial Year 2024/25</v>
      </c>
      <c r="D198" s="11">
        <f>Asset_Template!K195</f>
        <v>0</v>
      </c>
      <c r="E198" s="13">
        <f t="shared" si="6"/>
        <v>0</v>
      </c>
      <c r="F198" s="14">
        <f t="shared" si="7"/>
        <v>0</v>
      </c>
      <c r="G198" s="14">
        <f>E198*'Asset-life cycle'!J195</f>
        <v>0</v>
      </c>
      <c r="H198" s="14">
        <f>E198*'Asset-life cycle'!N195</f>
        <v>0</v>
      </c>
      <c r="I198" s="14">
        <f>E198*'Asset-life cycle'!R195</f>
        <v>0</v>
      </c>
      <c r="J198" s="14">
        <f>E198*'Asset-life cycle'!T195</f>
        <v>0</v>
      </c>
      <c r="K198" s="14">
        <f>E198*'Asset-life cycle'!X195</f>
        <v>0</v>
      </c>
      <c r="L198" s="49">
        <f>E198*'Asset-life cycle'!Y195</f>
        <v>0</v>
      </c>
    </row>
    <row r="199" spans="1:12">
      <c r="A199" s="48">
        <f>'Asset-Type'!A198</f>
        <v>0</v>
      </c>
      <c r="B199" s="12">
        <f>'Asset-Type'!B198</f>
        <v>0</v>
      </c>
      <c r="C199" s="11" t="str">
        <f t="shared" si="8"/>
        <v>Financial Year 2024/25</v>
      </c>
      <c r="D199" s="11">
        <f>Asset_Template!K196</f>
        <v>0</v>
      </c>
      <c r="E199" s="13">
        <f t="shared" si="6"/>
        <v>0</v>
      </c>
      <c r="F199" s="14">
        <f t="shared" si="7"/>
        <v>0</v>
      </c>
      <c r="G199" s="14">
        <f>E199*'Asset-life cycle'!J196</f>
        <v>0</v>
      </c>
      <c r="H199" s="14">
        <f>E199*'Asset-life cycle'!N196</f>
        <v>0</v>
      </c>
      <c r="I199" s="14">
        <f>E199*'Asset-life cycle'!R196</f>
        <v>0</v>
      </c>
      <c r="J199" s="14">
        <f>E199*'Asset-life cycle'!T196</f>
        <v>0</v>
      </c>
      <c r="K199" s="14">
        <f>E199*'Asset-life cycle'!X196</f>
        <v>0</v>
      </c>
      <c r="L199" s="49">
        <f>E199*'Asset-life cycle'!Y196</f>
        <v>0</v>
      </c>
    </row>
    <row r="200" spans="1:12">
      <c r="A200" s="48">
        <f>'Asset-Type'!A199</f>
        <v>0</v>
      </c>
      <c r="B200" s="12">
        <f>'Asset-Type'!B199</f>
        <v>0</v>
      </c>
      <c r="C200" s="11" t="str">
        <f t="shared" si="8"/>
        <v>Financial Year 2024/25</v>
      </c>
      <c r="D200" s="11">
        <f>Asset_Template!K197</f>
        <v>0</v>
      </c>
      <c r="E200" s="13">
        <f t="shared" si="6"/>
        <v>0</v>
      </c>
      <c r="F200" s="14">
        <f t="shared" si="7"/>
        <v>0</v>
      </c>
      <c r="G200" s="14">
        <f>E200*'Asset-life cycle'!J197</f>
        <v>0</v>
      </c>
      <c r="H200" s="14">
        <f>E200*'Asset-life cycle'!N197</f>
        <v>0</v>
      </c>
      <c r="I200" s="14">
        <f>E200*'Asset-life cycle'!R197</f>
        <v>0</v>
      </c>
      <c r="J200" s="14">
        <f>E200*'Asset-life cycle'!T197</f>
        <v>0</v>
      </c>
      <c r="K200" s="14">
        <f>E200*'Asset-life cycle'!X197</f>
        <v>0</v>
      </c>
      <c r="L200" s="49">
        <f>E200*'Asset-life cycle'!Y197</f>
        <v>0</v>
      </c>
    </row>
    <row r="201" spans="1:12">
      <c r="A201" s="48">
        <f>'Asset-Type'!A200</f>
        <v>0</v>
      </c>
      <c r="B201" s="12">
        <f>'Asset-Type'!B200</f>
        <v>0</v>
      </c>
      <c r="C201" s="11" t="str">
        <f t="shared" si="8"/>
        <v>Financial Year 2024/25</v>
      </c>
      <c r="D201" s="11">
        <f>Asset_Template!K198</f>
        <v>0</v>
      </c>
      <c r="E201" s="13">
        <f t="shared" si="6"/>
        <v>0</v>
      </c>
      <c r="F201" s="14">
        <f t="shared" si="7"/>
        <v>0</v>
      </c>
      <c r="G201" s="14">
        <f>E201*'Asset-life cycle'!J198</f>
        <v>0</v>
      </c>
      <c r="H201" s="14">
        <f>E201*'Asset-life cycle'!N198</f>
        <v>0</v>
      </c>
      <c r="I201" s="14">
        <f>E201*'Asset-life cycle'!R198</f>
        <v>0</v>
      </c>
      <c r="J201" s="14">
        <f>E201*'Asset-life cycle'!T198</f>
        <v>0</v>
      </c>
      <c r="K201" s="14">
        <f>E201*'Asset-life cycle'!X198</f>
        <v>0</v>
      </c>
      <c r="L201" s="49">
        <f>E201*'Asset-life cycle'!Y198</f>
        <v>0</v>
      </c>
    </row>
    <row r="202" spans="1:12">
      <c r="A202" s="48">
        <f>'Asset-Type'!A201</f>
        <v>0</v>
      </c>
      <c r="B202" s="12">
        <f>'Asset-Type'!B201</f>
        <v>0</v>
      </c>
      <c r="C202" s="11" t="str">
        <f t="shared" si="8"/>
        <v>Financial Year 2024/25</v>
      </c>
      <c r="D202" s="11">
        <f>Asset_Template!K199</f>
        <v>0</v>
      </c>
      <c r="E202" s="13">
        <f t="shared" si="6"/>
        <v>0</v>
      </c>
      <c r="F202" s="14">
        <f t="shared" si="7"/>
        <v>0</v>
      </c>
      <c r="G202" s="14">
        <f>E202*'Asset-life cycle'!J199</f>
        <v>0</v>
      </c>
      <c r="H202" s="14">
        <f>E202*'Asset-life cycle'!N199</f>
        <v>0</v>
      </c>
      <c r="I202" s="14">
        <f>E202*'Asset-life cycle'!R199</f>
        <v>0</v>
      </c>
      <c r="J202" s="14">
        <f>E202*'Asset-life cycle'!T199</f>
        <v>0</v>
      </c>
      <c r="K202" s="14">
        <f>E202*'Asset-life cycle'!X199</f>
        <v>0</v>
      </c>
      <c r="L202" s="49">
        <f>E202*'Asset-life cycle'!Y199</f>
        <v>0</v>
      </c>
    </row>
    <row r="203" spans="1:12">
      <c r="A203" s="48">
        <f>'Asset-Type'!A202</f>
        <v>0</v>
      </c>
      <c r="B203" s="12">
        <f>'Asset-Type'!B202</f>
        <v>0</v>
      </c>
      <c r="C203" s="11" t="str">
        <f t="shared" si="8"/>
        <v>Financial Year 2024/25</v>
      </c>
      <c r="D203" s="11">
        <f>Asset_Template!K200</f>
        <v>0</v>
      </c>
      <c r="E203" s="13">
        <f t="shared" si="6"/>
        <v>0</v>
      </c>
      <c r="F203" s="14">
        <f t="shared" si="7"/>
        <v>0</v>
      </c>
      <c r="G203" s="14">
        <f>E203*'Asset-life cycle'!J200</f>
        <v>0</v>
      </c>
      <c r="H203" s="14">
        <f>E203*'Asset-life cycle'!N200</f>
        <v>0</v>
      </c>
      <c r="I203" s="14">
        <f>E203*'Asset-life cycle'!R200</f>
        <v>0</v>
      </c>
      <c r="J203" s="14">
        <f>E203*'Asset-life cycle'!T200</f>
        <v>0</v>
      </c>
      <c r="K203" s="14">
        <f>E203*'Asset-life cycle'!X200</f>
        <v>0</v>
      </c>
      <c r="L203" s="49">
        <f>E203*'Asset-life cycle'!Y200</f>
        <v>0</v>
      </c>
    </row>
    <row r="204" spans="1:12">
      <c r="A204" s="48">
        <f>'Asset-Type'!A203</f>
        <v>0</v>
      </c>
      <c r="B204" s="12">
        <f>'Asset-Type'!B203</f>
        <v>0</v>
      </c>
      <c r="C204" s="11" t="str">
        <f t="shared" si="8"/>
        <v>Financial Year 2024/25</v>
      </c>
      <c r="D204" s="11">
        <f>Asset_Template!K201</f>
        <v>0</v>
      </c>
      <c r="E204" s="13">
        <f t="shared" si="6"/>
        <v>0</v>
      </c>
      <c r="F204" s="14">
        <f t="shared" si="7"/>
        <v>0</v>
      </c>
      <c r="G204" s="14">
        <f>E204*'Asset-life cycle'!J201</f>
        <v>0</v>
      </c>
      <c r="H204" s="14">
        <f>E204*'Asset-life cycle'!N201</f>
        <v>0</v>
      </c>
      <c r="I204" s="14">
        <f>E204*'Asset-life cycle'!R201</f>
        <v>0</v>
      </c>
      <c r="J204" s="14">
        <f>E204*'Asset-life cycle'!T201</f>
        <v>0</v>
      </c>
      <c r="K204" s="14">
        <f>E204*'Asset-life cycle'!X201</f>
        <v>0</v>
      </c>
      <c r="L204" s="49">
        <f>E204*'Asset-life cycle'!Y201</f>
        <v>0</v>
      </c>
    </row>
    <row r="205" spans="1:12">
      <c r="A205" s="48">
        <f>'Asset-Type'!A204</f>
        <v>0</v>
      </c>
      <c r="B205" s="12">
        <f>'Asset-Type'!B204</f>
        <v>0</v>
      </c>
      <c r="C205" s="11" t="str">
        <f t="shared" si="8"/>
        <v>Financial Year 2024/25</v>
      </c>
      <c r="D205" s="11">
        <f>Asset_Template!K202</f>
        <v>0</v>
      </c>
      <c r="E205" s="13">
        <f t="shared" ref="E205:E268" si="9">COUNTIF(C205,D205)</f>
        <v>0</v>
      </c>
      <c r="F205" s="14">
        <f t="shared" ref="F205:F268" si="10">E205*B205</f>
        <v>0</v>
      </c>
      <c r="G205" s="14">
        <f>E205*'Asset-life cycle'!J202</f>
        <v>0</v>
      </c>
      <c r="H205" s="14">
        <f>E205*'Asset-life cycle'!N202</f>
        <v>0</v>
      </c>
      <c r="I205" s="14">
        <f>E205*'Asset-life cycle'!R202</f>
        <v>0</v>
      </c>
      <c r="J205" s="14">
        <f>E205*'Asset-life cycle'!T202</f>
        <v>0</v>
      </c>
      <c r="K205" s="14">
        <f>E205*'Asset-life cycle'!X202</f>
        <v>0</v>
      </c>
      <c r="L205" s="49">
        <f>E205*'Asset-life cycle'!Y202</f>
        <v>0</v>
      </c>
    </row>
    <row r="206" spans="1:12">
      <c r="A206" s="48">
        <f>'Asset-Type'!A205</f>
        <v>0</v>
      </c>
      <c r="B206" s="12">
        <f>'Asset-Type'!B205</f>
        <v>0</v>
      </c>
      <c r="C206" s="11" t="str">
        <f t="shared" ref="C206:C269" si="11">$C$12</f>
        <v>Financial Year 2024/25</v>
      </c>
      <c r="D206" s="11">
        <f>Asset_Template!K203</f>
        <v>0</v>
      </c>
      <c r="E206" s="13">
        <f t="shared" si="9"/>
        <v>0</v>
      </c>
      <c r="F206" s="14">
        <f t="shared" si="10"/>
        <v>0</v>
      </c>
      <c r="G206" s="14">
        <f>E206*'Asset-life cycle'!J203</f>
        <v>0</v>
      </c>
      <c r="H206" s="14">
        <f>E206*'Asset-life cycle'!N203</f>
        <v>0</v>
      </c>
      <c r="I206" s="14">
        <f>E206*'Asset-life cycle'!R203</f>
        <v>0</v>
      </c>
      <c r="J206" s="14">
        <f>E206*'Asset-life cycle'!T203</f>
        <v>0</v>
      </c>
      <c r="K206" s="14">
        <f>E206*'Asset-life cycle'!X203</f>
        <v>0</v>
      </c>
      <c r="L206" s="49">
        <f>E206*'Asset-life cycle'!Y203</f>
        <v>0</v>
      </c>
    </row>
    <row r="207" spans="1:12">
      <c r="A207" s="48">
        <f>'Asset-Type'!A206</f>
        <v>0</v>
      </c>
      <c r="B207" s="12">
        <f>'Asset-Type'!B206</f>
        <v>0</v>
      </c>
      <c r="C207" s="11" t="str">
        <f t="shared" si="11"/>
        <v>Financial Year 2024/25</v>
      </c>
      <c r="D207" s="11">
        <f>Asset_Template!K204</f>
        <v>0</v>
      </c>
      <c r="E207" s="13">
        <f t="shared" si="9"/>
        <v>0</v>
      </c>
      <c r="F207" s="14">
        <f t="shared" si="10"/>
        <v>0</v>
      </c>
      <c r="G207" s="14">
        <f>E207*'Asset-life cycle'!J204</f>
        <v>0</v>
      </c>
      <c r="H207" s="14">
        <f>E207*'Asset-life cycle'!N204</f>
        <v>0</v>
      </c>
      <c r="I207" s="14">
        <f>E207*'Asset-life cycle'!R204</f>
        <v>0</v>
      </c>
      <c r="J207" s="14">
        <f>E207*'Asset-life cycle'!T204</f>
        <v>0</v>
      </c>
      <c r="K207" s="14">
        <f>E207*'Asset-life cycle'!X204</f>
        <v>0</v>
      </c>
      <c r="L207" s="49">
        <f>E207*'Asset-life cycle'!Y204</f>
        <v>0</v>
      </c>
    </row>
    <row r="208" spans="1:12">
      <c r="A208" s="48">
        <f>'Asset-Type'!A207</f>
        <v>0</v>
      </c>
      <c r="B208" s="12">
        <f>'Asset-Type'!B207</f>
        <v>0</v>
      </c>
      <c r="C208" s="11" t="str">
        <f t="shared" si="11"/>
        <v>Financial Year 2024/25</v>
      </c>
      <c r="D208" s="11">
        <f>Asset_Template!K205</f>
        <v>0</v>
      </c>
      <c r="E208" s="13">
        <f t="shared" si="9"/>
        <v>0</v>
      </c>
      <c r="F208" s="14">
        <f t="shared" si="10"/>
        <v>0</v>
      </c>
      <c r="G208" s="14">
        <f>E208*'Asset-life cycle'!J205</f>
        <v>0</v>
      </c>
      <c r="H208" s="14">
        <f>E208*'Asset-life cycle'!N205</f>
        <v>0</v>
      </c>
      <c r="I208" s="14">
        <f>E208*'Asset-life cycle'!R205</f>
        <v>0</v>
      </c>
      <c r="J208" s="14">
        <f>E208*'Asset-life cycle'!T205</f>
        <v>0</v>
      </c>
      <c r="K208" s="14">
        <f>E208*'Asset-life cycle'!X205</f>
        <v>0</v>
      </c>
      <c r="L208" s="49">
        <f>E208*'Asset-life cycle'!Y205</f>
        <v>0</v>
      </c>
    </row>
    <row r="209" spans="1:12">
      <c r="A209" s="48">
        <f>'Asset-Type'!A208</f>
        <v>0</v>
      </c>
      <c r="B209" s="12">
        <f>'Asset-Type'!B208</f>
        <v>0</v>
      </c>
      <c r="C209" s="11" t="str">
        <f t="shared" si="11"/>
        <v>Financial Year 2024/25</v>
      </c>
      <c r="D209" s="11">
        <f>Asset_Template!K206</f>
        <v>0</v>
      </c>
      <c r="E209" s="13">
        <f t="shared" si="9"/>
        <v>0</v>
      </c>
      <c r="F209" s="14">
        <f t="shared" si="10"/>
        <v>0</v>
      </c>
      <c r="G209" s="14">
        <f>E209*'Asset-life cycle'!J206</f>
        <v>0</v>
      </c>
      <c r="H209" s="14">
        <f>E209*'Asset-life cycle'!N206</f>
        <v>0</v>
      </c>
      <c r="I209" s="14">
        <f>E209*'Asset-life cycle'!R206</f>
        <v>0</v>
      </c>
      <c r="J209" s="14">
        <f>E209*'Asset-life cycle'!T206</f>
        <v>0</v>
      </c>
      <c r="K209" s="14">
        <f>E209*'Asset-life cycle'!X206</f>
        <v>0</v>
      </c>
      <c r="L209" s="49">
        <f>E209*'Asset-life cycle'!Y206</f>
        <v>0</v>
      </c>
    </row>
    <row r="210" spans="1:12">
      <c r="A210" s="48">
        <f>'Asset-Type'!A209</f>
        <v>0</v>
      </c>
      <c r="B210" s="12">
        <f>'Asset-Type'!B209</f>
        <v>0</v>
      </c>
      <c r="C210" s="11" t="str">
        <f t="shared" si="11"/>
        <v>Financial Year 2024/25</v>
      </c>
      <c r="D210" s="11">
        <f>Asset_Template!K207</f>
        <v>0</v>
      </c>
      <c r="E210" s="13">
        <f t="shared" si="9"/>
        <v>0</v>
      </c>
      <c r="F210" s="14">
        <f t="shared" si="10"/>
        <v>0</v>
      </c>
      <c r="G210" s="14">
        <f>E210*'Asset-life cycle'!J207</f>
        <v>0</v>
      </c>
      <c r="H210" s="14">
        <f>E210*'Asset-life cycle'!N207</f>
        <v>0</v>
      </c>
      <c r="I210" s="14">
        <f>E210*'Asset-life cycle'!R207</f>
        <v>0</v>
      </c>
      <c r="J210" s="14">
        <f>E210*'Asset-life cycle'!T207</f>
        <v>0</v>
      </c>
      <c r="K210" s="14">
        <f>E210*'Asset-life cycle'!X207</f>
        <v>0</v>
      </c>
      <c r="L210" s="49">
        <f>E210*'Asset-life cycle'!Y207</f>
        <v>0</v>
      </c>
    </row>
    <row r="211" spans="1:12">
      <c r="A211" s="48">
        <f>'Asset-Type'!A210</f>
        <v>0</v>
      </c>
      <c r="B211" s="12">
        <f>'Asset-Type'!B210</f>
        <v>0</v>
      </c>
      <c r="C211" s="11" t="str">
        <f t="shared" si="11"/>
        <v>Financial Year 2024/25</v>
      </c>
      <c r="D211" s="11">
        <f>Asset_Template!K208</f>
        <v>0</v>
      </c>
      <c r="E211" s="13">
        <f t="shared" si="9"/>
        <v>0</v>
      </c>
      <c r="F211" s="14">
        <f t="shared" si="10"/>
        <v>0</v>
      </c>
      <c r="G211" s="14">
        <f>E211*'Asset-life cycle'!J208</f>
        <v>0</v>
      </c>
      <c r="H211" s="14">
        <f>E211*'Asset-life cycle'!N208</f>
        <v>0</v>
      </c>
      <c r="I211" s="14">
        <f>E211*'Asset-life cycle'!R208</f>
        <v>0</v>
      </c>
      <c r="J211" s="14">
        <f>E211*'Asset-life cycle'!T208</f>
        <v>0</v>
      </c>
      <c r="K211" s="14">
        <f>E211*'Asset-life cycle'!X208</f>
        <v>0</v>
      </c>
      <c r="L211" s="49">
        <f>E211*'Asset-life cycle'!Y208</f>
        <v>0</v>
      </c>
    </row>
    <row r="212" spans="1:12">
      <c r="A212" s="48">
        <f>'Asset-Type'!A211</f>
        <v>0</v>
      </c>
      <c r="B212" s="12">
        <f>'Asset-Type'!B211</f>
        <v>0</v>
      </c>
      <c r="C212" s="11" t="str">
        <f t="shared" si="11"/>
        <v>Financial Year 2024/25</v>
      </c>
      <c r="D212" s="11">
        <f>Asset_Template!K209</f>
        <v>0</v>
      </c>
      <c r="E212" s="13">
        <f t="shared" si="9"/>
        <v>0</v>
      </c>
      <c r="F212" s="14">
        <f t="shared" si="10"/>
        <v>0</v>
      </c>
      <c r="G212" s="14">
        <f>E212*'Asset-life cycle'!J209</f>
        <v>0</v>
      </c>
      <c r="H212" s="14">
        <f>E212*'Asset-life cycle'!N209</f>
        <v>0</v>
      </c>
      <c r="I212" s="14">
        <f>E212*'Asset-life cycle'!R209</f>
        <v>0</v>
      </c>
      <c r="J212" s="14">
        <f>E212*'Asset-life cycle'!T209</f>
        <v>0</v>
      </c>
      <c r="K212" s="14">
        <f>E212*'Asset-life cycle'!X209</f>
        <v>0</v>
      </c>
      <c r="L212" s="49">
        <f>E212*'Asset-life cycle'!Y209</f>
        <v>0</v>
      </c>
    </row>
    <row r="213" spans="1:12">
      <c r="A213" s="48">
        <f>'Asset-Type'!A212</f>
        <v>0</v>
      </c>
      <c r="B213" s="12">
        <f>'Asset-Type'!B212</f>
        <v>0</v>
      </c>
      <c r="C213" s="11" t="str">
        <f t="shared" si="11"/>
        <v>Financial Year 2024/25</v>
      </c>
      <c r="D213" s="11">
        <f>Asset_Template!K210</f>
        <v>0</v>
      </c>
      <c r="E213" s="13">
        <f t="shared" si="9"/>
        <v>0</v>
      </c>
      <c r="F213" s="14">
        <f t="shared" si="10"/>
        <v>0</v>
      </c>
      <c r="G213" s="14">
        <f>E213*'Asset-life cycle'!J210</f>
        <v>0</v>
      </c>
      <c r="H213" s="14">
        <f>E213*'Asset-life cycle'!N210</f>
        <v>0</v>
      </c>
      <c r="I213" s="14">
        <f>E213*'Asset-life cycle'!R210</f>
        <v>0</v>
      </c>
      <c r="J213" s="14">
        <f>E213*'Asset-life cycle'!T210</f>
        <v>0</v>
      </c>
      <c r="K213" s="14">
        <f>E213*'Asset-life cycle'!X210</f>
        <v>0</v>
      </c>
      <c r="L213" s="49">
        <f>E213*'Asset-life cycle'!Y210</f>
        <v>0</v>
      </c>
    </row>
    <row r="214" spans="1:12">
      <c r="A214" s="48">
        <f>'Asset-Type'!A213</f>
        <v>0</v>
      </c>
      <c r="B214" s="12">
        <f>'Asset-Type'!B213</f>
        <v>0</v>
      </c>
      <c r="C214" s="11" t="str">
        <f t="shared" si="11"/>
        <v>Financial Year 2024/25</v>
      </c>
      <c r="D214" s="11">
        <f>Asset_Template!K211</f>
        <v>0</v>
      </c>
      <c r="E214" s="13">
        <f t="shared" si="9"/>
        <v>0</v>
      </c>
      <c r="F214" s="14">
        <f t="shared" si="10"/>
        <v>0</v>
      </c>
      <c r="G214" s="14">
        <f>E214*'Asset-life cycle'!J211</f>
        <v>0</v>
      </c>
      <c r="H214" s="14">
        <f>E214*'Asset-life cycle'!N211</f>
        <v>0</v>
      </c>
      <c r="I214" s="14">
        <f>E214*'Asset-life cycle'!R211</f>
        <v>0</v>
      </c>
      <c r="J214" s="14">
        <f>E214*'Asset-life cycle'!T211</f>
        <v>0</v>
      </c>
      <c r="K214" s="14">
        <f>E214*'Asset-life cycle'!X211</f>
        <v>0</v>
      </c>
      <c r="L214" s="49">
        <f>E214*'Asset-life cycle'!Y211</f>
        <v>0</v>
      </c>
    </row>
    <row r="215" spans="1:12">
      <c r="A215" s="48">
        <f>'Asset-Type'!A214</f>
        <v>0</v>
      </c>
      <c r="B215" s="12">
        <f>'Asset-Type'!B214</f>
        <v>0</v>
      </c>
      <c r="C215" s="11" t="str">
        <f t="shared" si="11"/>
        <v>Financial Year 2024/25</v>
      </c>
      <c r="D215" s="11">
        <f>Asset_Template!K212</f>
        <v>0</v>
      </c>
      <c r="E215" s="13">
        <f t="shared" si="9"/>
        <v>0</v>
      </c>
      <c r="F215" s="14">
        <f t="shared" si="10"/>
        <v>0</v>
      </c>
      <c r="G215" s="14">
        <f>E215*'Asset-life cycle'!J212</f>
        <v>0</v>
      </c>
      <c r="H215" s="14">
        <f>E215*'Asset-life cycle'!N212</f>
        <v>0</v>
      </c>
      <c r="I215" s="14">
        <f>E215*'Asset-life cycle'!R212</f>
        <v>0</v>
      </c>
      <c r="J215" s="14">
        <f>E215*'Asset-life cycle'!T212</f>
        <v>0</v>
      </c>
      <c r="K215" s="14">
        <f>E215*'Asset-life cycle'!X212</f>
        <v>0</v>
      </c>
      <c r="L215" s="49">
        <f>E215*'Asset-life cycle'!Y212</f>
        <v>0</v>
      </c>
    </row>
    <row r="216" spans="1:12">
      <c r="A216" s="48">
        <f>'Asset-Type'!A215</f>
        <v>0</v>
      </c>
      <c r="B216" s="12">
        <f>'Asset-Type'!B215</f>
        <v>0</v>
      </c>
      <c r="C216" s="11" t="str">
        <f t="shared" si="11"/>
        <v>Financial Year 2024/25</v>
      </c>
      <c r="D216" s="11">
        <f>Asset_Template!K213</f>
        <v>0</v>
      </c>
      <c r="E216" s="13">
        <f t="shared" si="9"/>
        <v>0</v>
      </c>
      <c r="F216" s="14">
        <f t="shared" si="10"/>
        <v>0</v>
      </c>
      <c r="G216" s="14">
        <f>E216*'Asset-life cycle'!J213</f>
        <v>0</v>
      </c>
      <c r="H216" s="14">
        <f>E216*'Asset-life cycle'!N213</f>
        <v>0</v>
      </c>
      <c r="I216" s="14">
        <f>E216*'Asset-life cycle'!R213</f>
        <v>0</v>
      </c>
      <c r="J216" s="14">
        <f>E216*'Asset-life cycle'!T213</f>
        <v>0</v>
      </c>
      <c r="K216" s="14">
        <f>E216*'Asset-life cycle'!X213</f>
        <v>0</v>
      </c>
      <c r="L216" s="49">
        <f>E216*'Asset-life cycle'!Y213</f>
        <v>0</v>
      </c>
    </row>
    <row r="217" spans="1:12">
      <c r="A217" s="48">
        <f>'Asset-Type'!A216</f>
        <v>0</v>
      </c>
      <c r="B217" s="12">
        <f>'Asset-Type'!B216</f>
        <v>0</v>
      </c>
      <c r="C217" s="11" t="str">
        <f t="shared" si="11"/>
        <v>Financial Year 2024/25</v>
      </c>
      <c r="D217" s="11">
        <f>Asset_Template!K214</f>
        <v>0</v>
      </c>
      <c r="E217" s="13">
        <f t="shared" si="9"/>
        <v>0</v>
      </c>
      <c r="F217" s="14">
        <f t="shared" si="10"/>
        <v>0</v>
      </c>
      <c r="G217" s="14">
        <f>E217*'Asset-life cycle'!J214</f>
        <v>0</v>
      </c>
      <c r="H217" s="14">
        <f>E217*'Asset-life cycle'!N214</f>
        <v>0</v>
      </c>
      <c r="I217" s="14">
        <f>E217*'Asset-life cycle'!R214</f>
        <v>0</v>
      </c>
      <c r="J217" s="14">
        <f>E217*'Asset-life cycle'!T214</f>
        <v>0</v>
      </c>
      <c r="K217" s="14">
        <f>E217*'Asset-life cycle'!X214</f>
        <v>0</v>
      </c>
      <c r="L217" s="49">
        <f>E217*'Asset-life cycle'!Y214</f>
        <v>0</v>
      </c>
    </row>
    <row r="218" spans="1:12">
      <c r="A218" s="48">
        <f>'Asset-Type'!A217</f>
        <v>0</v>
      </c>
      <c r="B218" s="12">
        <f>'Asset-Type'!B217</f>
        <v>0</v>
      </c>
      <c r="C218" s="11" t="str">
        <f t="shared" si="11"/>
        <v>Financial Year 2024/25</v>
      </c>
      <c r="D218" s="11">
        <f>Asset_Template!K215</f>
        <v>0</v>
      </c>
      <c r="E218" s="13">
        <f t="shared" si="9"/>
        <v>0</v>
      </c>
      <c r="F218" s="14">
        <f t="shared" si="10"/>
        <v>0</v>
      </c>
      <c r="G218" s="14">
        <f>E218*'Asset-life cycle'!J215</f>
        <v>0</v>
      </c>
      <c r="H218" s="14">
        <f>E218*'Asset-life cycle'!N215</f>
        <v>0</v>
      </c>
      <c r="I218" s="14">
        <f>E218*'Asset-life cycle'!R215</f>
        <v>0</v>
      </c>
      <c r="J218" s="14">
        <f>E218*'Asset-life cycle'!T215</f>
        <v>0</v>
      </c>
      <c r="K218" s="14">
        <f>E218*'Asset-life cycle'!X215</f>
        <v>0</v>
      </c>
      <c r="L218" s="49">
        <f>E218*'Asset-life cycle'!Y215</f>
        <v>0</v>
      </c>
    </row>
    <row r="219" spans="1:12">
      <c r="A219" s="48">
        <f>'Asset-Type'!A218</f>
        <v>0</v>
      </c>
      <c r="B219" s="12">
        <f>'Asset-Type'!B218</f>
        <v>0</v>
      </c>
      <c r="C219" s="11" t="str">
        <f t="shared" si="11"/>
        <v>Financial Year 2024/25</v>
      </c>
      <c r="D219" s="11">
        <f>Asset_Template!K216</f>
        <v>0</v>
      </c>
      <c r="E219" s="13">
        <f t="shared" si="9"/>
        <v>0</v>
      </c>
      <c r="F219" s="14">
        <f t="shared" si="10"/>
        <v>0</v>
      </c>
      <c r="G219" s="14">
        <f>E219*'Asset-life cycle'!J216</f>
        <v>0</v>
      </c>
      <c r="H219" s="14">
        <f>E219*'Asset-life cycle'!N216</f>
        <v>0</v>
      </c>
      <c r="I219" s="14">
        <f>E219*'Asset-life cycle'!R216</f>
        <v>0</v>
      </c>
      <c r="J219" s="14">
        <f>E219*'Asset-life cycle'!T216</f>
        <v>0</v>
      </c>
      <c r="K219" s="14">
        <f>E219*'Asset-life cycle'!X216</f>
        <v>0</v>
      </c>
      <c r="L219" s="49">
        <f>E219*'Asset-life cycle'!Y216</f>
        <v>0</v>
      </c>
    </row>
    <row r="220" spans="1:12">
      <c r="A220" s="48">
        <f>'Asset-Type'!A219</f>
        <v>0</v>
      </c>
      <c r="B220" s="12">
        <f>'Asset-Type'!B219</f>
        <v>0</v>
      </c>
      <c r="C220" s="11" t="str">
        <f t="shared" si="11"/>
        <v>Financial Year 2024/25</v>
      </c>
      <c r="D220" s="11">
        <f>Asset_Template!K217</f>
        <v>0</v>
      </c>
      <c r="E220" s="13">
        <f t="shared" si="9"/>
        <v>0</v>
      </c>
      <c r="F220" s="14">
        <f t="shared" si="10"/>
        <v>0</v>
      </c>
      <c r="G220" s="14">
        <f>E220*'Asset-life cycle'!J217</f>
        <v>0</v>
      </c>
      <c r="H220" s="14">
        <f>E220*'Asset-life cycle'!N217</f>
        <v>0</v>
      </c>
      <c r="I220" s="14">
        <f>E220*'Asset-life cycle'!R217</f>
        <v>0</v>
      </c>
      <c r="J220" s="14">
        <f>E220*'Asset-life cycle'!T217</f>
        <v>0</v>
      </c>
      <c r="K220" s="14">
        <f>E220*'Asset-life cycle'!X217</f>
        <v>0</v>
      </c>
      <c r="L220" s="49">
        <f>E220*'Asset-life cycle'!Y217</f>
        <v>0</v>
      </c>
    </row>
    <row r="221" spans="1:12">
      <c r="A221" s="48">
        <f>'Asset-Type'!A220</f>
        <v>0</v>
      </c>
      <c r="B221" s="12">
        <f>'Asset-Type'!B220</f>
        <v>0</v>
      </c>
      <c r="C221" s="11" t="str">
        <f t="shared" si="11"/>
        <v>Financial Year 2024/25</v>
      </c>
      <c r="D221" s="11">
        <f>Asset_Template!K218</f>
        <v>0</v>
      </c>
      <c r="E221" s="13">
        <f t="shared" si="9"/>
        <v>0</v>
      </c>
      <c r="F221" s="14">
        <f t="shared" si="10"/>
        <v>0</v>
      </c>
      <c r="G221" s="14">
        <f>E221*'Asset-life cycle'!J218</f>
        <v>0</v>
      </c>
      <c r="H221" s="14">
        <f>E221*'Asset-life cycle'!N218</f>
        <v>0</v>
      </c>
      <c r="I221" s="14">
        <f>E221*'Asset-life cycle'!R218</f>
        <v>0</v>
      </c>
      <c r="J221" s="14">
        <f>E221*'Asset-life cycle'!T218</f>
        <v>0</v>
      </c>
      <c r="K221" s="14">
        <f>E221*'Asset-life cycle'!X218</f>
        <v>0</v>
      </c>
      <c r="L221" s="49">
        <f>E221*'Asset-life cycle'!Y218</f>
        <v>0</v>
      </c>
    </row>
    <row r="222" spans="1:12">
      <c r="A222" s="48">
        <f>'Asset-Type'!A221</f>
        <v>0</v>
      </c>
      <c r="B222" s="12">
        <f>'Asset-Type'!B221</f>
        <v>0</v>
      </c>
      <c r="C222" s="11" t="str">
        <f t="shared" si="11"/>
        <v>Financial Year 2024/25</v>
      </c>
      <c r="D222" s="11">
        <f>Asset_Template!K219</f>
        <v>0</v>
      </c>
      <c r="E222" s="13">
        <f t="shared" si="9"/>
        <v>0</v>
      </c>
      <c r="F222" s="14">
        <f t="shared" si="10"/>
        <v>0</v>
      </c>
      <c r="G222" s="14">
        <f>E222*'Asset-life cycle'!J219</f>
        <v>0</v>
      </c>
      <c r="H222" s="14">
        <f>E222*'Asset-life cycle'!N219</f>
        <v>0</v>
      </c>
      <c r="I222" s="14">
        <f>E222*'Asset-life cycle'!R219</f>
        <v>0</v>
      </c>
      <c r="J222" s="14">
        <f>E222*'Asset-life cycle'!T219</f>
        <v>0</v>
      </c>
      <c r="K222" s="14">
        <f>E222*'Asset-life cycle'!X219</f>
        <v>0</v>
      </c>
      <c r="L222" s="49">
        <f>E222*'Asset-life cycle'!Y219</f>
        <v>0</v>
      </c>
    </row>
    <row r="223" spans="1:12">
      <c r="A223" s="48">
        <f>'Asset-Type'!A222</f>
        <v>0</v>
      </c>
      <c r="B223" s="12">
        <f>'Asset-Type'!B222</f>
        <v>0</v>
      </c>
      <c r="C223" s="11" t="str">
        <f t="shared" si="11"/>
        <v>Financial Year 2024/25</v>
      </c>
      <c r="D223" s="11">
        <f>Asset_Template!K220</f>
        <v>0</v>
      </c>
      <c r="E223" s="13">
        <f t="shared" si="9"/>
        <v>0</v>
      </c>
      <c r="F223" s="14">
        <f t="shared" si="10"/>
        <v>0</v>
      </c>
      <c r="G223" s="14">
        <f>E223*'Asset-life cycle'!J220</f>
        <v>0</v>
      </c>
      <c r="H223" s="14">
        <f>E223*'Asset-life cycle'!N220</f>
        <v>0</v>
      </c>
      <c r="I223" s="14">
        <f>E223*'Asset-life cycle'!R220</f>
        <v>0</v>
      </c>
      <c r="J223" s="14">
        <f>E223*'Asset-life cycle'!T220</f>
        <v>0</v>
      </c>
      <c r="K223" s="14">
        <f>E223*'Asset-life cycle'!X220</f>
        <v>0</v>
      </c>
      <c r="L223" s="49">
        <f>E223*'Asset-life cycle'!Y220</f>
        <v>0</v>
      </c>
    </row>
    <row r="224" spans="1:12">
      <c r="A224" s="48">
        <f>'Asset-Type'!A223</f>
        <v>0</v>
      </c>
      <c r="B224" s="12">
        <f>'Asset-Type'!B223</f>
        <v>0</v>
      </c>
      <c r="C224" s="11" t="str">
        <f t="shared" si="11"/>
        <v>Financial Year 2024/25</v>
      </c>
      <c r="D224" s="11">
        <f>Asset_Template!K221</f>
        <v>0</v>
      </c>
      <c r="E224" s="13">
        <f t="shared" si="9"/>
        <v>0</v>
      </c>
      <c r="F224" s="14">
        <f t="shared" si="10"/>
        <v>0</v>
      </c>
      <c r="G224" s="14">
        <f>E224*'Asset-life cycle'!J221</f>
        <v>0</v>
      </c>
      <c r="H224" s="14">
        <f>E224*'Asset-life cycle'!N221</f>
        <v>0</v>
      </c>
      <c r="I224" s="14">
        <f>E224*'Asset-life cycle'!R221</f>
        <v>0</v>
      </c>
      <c r="J224" s="14">
        <f>E224*'Asset-life cycle'!T221</f>
        <v>0</v>
      </c>
      <c r="K224" s="14">
        <f>E224*'Asset-life cycle'!X221</f>
        <v>0</v>
      </c>
      <c r="L224" s="49">
        <f>E224*'Asset-life cycle'!Y221</f>
        <v>0</v>
      </c>
    </row>
    <row r="225" spans="1:12">
      <c r="A225" s="48">
        <f>'Asset-Type'!A224</f>
        <v>0</v>
      </c>
      <c r="B225" s="12">
        <f>'Asset-Type'!B224</f>
        <v>0</v>
      </c>
      <c r="C225" s="11" t="str">
        <f t="shared" si="11"/>
        <v>Financial Year 2024/25</v>
      </c>
      <c r="D225" s="11">
        <f>Asset_Template!K222</f>
        <v>0</v>
      </c>
      <c r="E225" s="13">
        <f t="shared" si="9"/>
        <v>0</v>
      </c>
      <c r="F225" s="14">
        <f t="shared" si="10"/>
        <v>0</v>
      </c>
      <c r="G225" s="14">
        <f>E225*'Asset-life cycle'!J222</f>
        <v>0</v>
      </c>
      <c r="H225" s="14">
        <f>E225*'Asset-life cycle'!N222</f>
        <v>0</v>
      </c>
      <c r="I225" s="14">
        <f>E225*'Asset-life cycle'!R222</f>
        <v>0</v>
      </c>
      <c r="J225" s="14">
        <f>E225*'Asset-life cycle'!T222</f>
        <v>0</v>
      </c>
      <c r="K225" s="14">
        <f>E225*'Asset-life cycle'!X222</f>
        <v>0</v>
      </c>
      <c r="L225" s="49">
        <f>E225*'Asset-life cycle'!Y222</f>
        <v>0</v>
      </c>
    </row>
    <row r="226" spans="1:12">
      <c r="A226" s="48">
        <f>'Asset-Type'!A225</f>
        <v>0</v>
      </c>
      <c r="B226" s="12">
        <f>'Asset-Type'!B225</f>
        <v>0</v>
      </c>
      <c r="C226" s="11" t="str">
        <f t="shared" si="11"/>
        <v>Financial Year 2024/25</v>
      </c>
      <c r="D226" s="11">
        <f>Asset_Template!K223</f>
        <v>0</v>
      </c>
      <c r="E226" s="13">
        <f t="shared" si="9"/>
        <v>0</v>
      </c>
      <c r="F226" s="14">
        <f t="shared" si="10"/>
        <v>0</v>
      </c>
      <c r="G226" s="14">
        <f>E226*'Asset-life cycle'!J223</f>
        <v>0</v>
      </c>
      <c r="H226" s="14">
        <f>E226*'Asset-life cycle'!N223</f>
        <v>0</v>
      </c>
      <c r="I226" s="14">
        <f>E226*'Asset-life cycle'!R223</f>
        <v>0</v>
      </c>
      <c r="J226" s="14">
        <f>E226*'Asset-life cycle'!T223</f>
        <v>0</v>
      </c>
      <c r="K226" s="14">
        <f>E226*'Asset-life cycle'!X223</f>
        <v>0</v>
      </c>
      <c r="L226" s="49">
        <f>E226*'Asset-life cycle'!Y223</f>
        <v>0</v>
      </c>
    </row>
    <row r="227" spans="1:12">
      <c r="A227" s="48">
        <f>'Asset-Type'!A226</f>
        <v>0</v>
      </c>
      <c r="B227" s="12">
        <f>'Asset-Type'!B226</f>
        <v>0</v>
      </c>
      <c r="C227" s="11" t="str">
        <f t="shared" si="11"/>
        <v>Financial Year 2024/25</v>
      </c>
      <c r="D227" s="11">
        <f>Asset_Template!K224</f>
        <v>0</v>
      </c>
      <c r="E227" s="13">
        <f t="shared" si="9"/>
        <v>0</v>
      </c>
      <c r="F227" s="14">
        <f t="shared" si="10"/>
        <v>0</v>
      </c>
      <c r="G227" s="14">
        <f>E227*'Asset-life cycle'!J224</f>
        <v>0</v>
      </c>
      <c r="H227" s="14">
        <f>E227*'Asset-life cycle'!N224</f>
        <v>0</v>
      </c>
      <c r="I227" s="14">
        <f>E227*'Asset-life cycle'!R224</f>
        <v>0</v>
      </c>
      <c r="J227" s="14">
        <f>E227*'Asset-life cycle'!T224</f>
        <v>0</v>
      </c>
      <c r="K227" s="14">
        <f>E227*'Asset-life cycle'!X224</f>
        <v>0</v>
      </c>
      <c r="L227" s="49">
        <f>E227*'Asset-life cycle'!Y224</f>
        <v>0</v>
      </c>
    </row>
    <row r="228" spans="1:12">
      <c r="A228" s="48">
        <f>'Asset-Type'!A227</f>
        <v>0</v>
      </c>
      <c r="B228" s="12">
        <f>'Asset-Type'!B227</f>
        <v>0</v>
      </c>
      <c r="C228" s="11" t="str">
        <f t="shared" si="11"/>
        <v>Financial Year 2024/25</v>
      </c>
      <c r="D228" s="11">
        <f>Asset_Template!K225</f>
        <v>0</v>
      </c>
      <c r="E228" s="13">
        <f t="shared" si="9"/>
        <v>0</v>
      </c>
      <c r="F228" s="14">
        <f t="shared" si="10"/>
        <v>0</v>
      </c>
      <c r="G228" s="14">
        <f>E228*'Asset-life cycle'!J225</f>
        <v>0</v>
      </c>
      <c r="H228" s="14">
        <f>E228*'Asset-life cycle'!N225</f>
        <v>0</v>
      </c>
      <c r="I228" s="14">
        <f>E228*'Asset-life cycle'!R225</f>
        <v>0</v>
      </c>
      <c r="J228" s="14">
        <f>E228*'Asset-life cycle'!T225</f>
        <v>0</v>
      </c>
      <c r="K228" s="14">
        <f>E228*'Asset-life cycle'!X225</f>
        <v>0</v>
      </c>
      <c r="L228" s="49">
        <f>E228*'Asset-life cycle'!Y225</f>
        <v>0</v>
      </c>
    </row>
    <row r="229" spans="1:12">
      <c r="A229" s="48">
        <f>'Asset-Type'!A228</f>
        <v>0</v>
      </c>
      <c r="B229" s="12">
        <f>'Asset-Type'!B228</f>
        <v>0</v>
      </c>
      <c r="C229" s="11" t="str">
        <f t="shared" si="11"/>
        <v>Financial Year 2024/25</v>
      </c>
      <c r="D229" s="11">
        <f>Asset_Template!K226</f>
        <v>0</v>
      </c>
      <c r="E229" s="13">
        <f t="shared" si="9"/>
        <v>0</v>
      </c>
      <c r="F229" s="14">
        <f t="shared" si="10"/>
        <v>0</v>
      </c>
      <c r="G229" s="14">
        <f>E229*'Asset-life cycle'!J226</f>
        <v>0</v>
      </c>
      <c r="H229" s="14">
        <f>E229*'Asset-life cycle'!N226</f>
        <v>0</v>
      </c>
      <c r="I229" s="14">
        <f>E229*'Asset-life cycle'!R226</f>
        <v>0</v>
      </c>
      <c r="J229" s="14">
        <f>E229*'Asset-life cycle'!T226</f>
        <v>0</v>
      </c>
      <c r="K229" s="14">
        <f>E229*'Asset-life cycle'!X226</f>
        <v>0</v>
      </c>
      <c r="L229" s="49">
        <f>E229*'Asset-life cycle'!Y226</f>
        <v>0</v>
      </c>
    </row>
    <row r="230" spans="1:12">
      <c r="A230" s="48">
        <f>'Asset-Type'!A229</f>
        <v>0</v>
      </c>
      <c r="B230" s="12">
        <f>'Asset-Type'!B229</f>
        <v>0</v>
      </c>
      <c r="C230" s="11" t="str">
        <f t="shared" si="11"/>
        <v>Financial Year 2024/25</v>
      </c>
      <c r="D230" s="11">
        <f>Asset_Template!K227</f>
        <v>0</v>
      </c>
      <c r="E230" s="13">
        <f t="shared" si="9"/>
        <v>0</v>
      </c>
      <c r="F230" s="14">
        <f t="shared" si="10"/>
        <v>0</v>
      </c>
      <c r="G230" s="14">
        <f>E230*'Asset-life cycle'!J227</f>
        <v>0</v>
      </c>
      <c r="H230" s="14">
        <f>E230*'Asset-life cycle'!N227</f>
        <v>0</v>
      </c>
      <c r="I230" s="14">
        <f>E230*'Asset-life cycle'!R227</f>
        <v>0</v>
      </c>
      <c r="J230" s="14">
        <f>E230*'Asset-life cycle'!T227</f>
        <v>0</v>
      </c>
      <c r="K230" s="14">
        <f>E230*'Asset-life cycle'!X227</f>
        <v>0</v>
      </c>
      <c r="L230" s="49">
        <f>E230*'Asset-life cycle'!Y227</f>
        <v>0</v>
      </c>
    </row>
    <row r="231" spans="1:12">
      <c r="A231" s="48">
        <f>'Asset-Type'!A230</f>
        <v>0</v>
      </c>
      <c r="B231" s="12">
        <f>'Asset-Type'!B230</f>
        <v>0</v>
      </c>
      <c r="C231" s="11" t="str">
        <f t="shared" si="11"/>
        <v>Financial Year 2024/25</v>
      </c>
      <c r="D231" s="11">
        <f>Asset_Template!K228</f>
        <v>0</v>
      </c>
      <c r="E231" s="13">
        <f t="shared" si="9"/>
        <v>0</v>
      </c>
      <c r="F231" s="14">
        <f t="shared" si="10"/>
        <v>0</v>
      </c>
      <c r="G231" s="14">
        <f>E231*'Asset-life cycle'!J228</f>
        <v>0</v>
      </c>
      <c r="H231" s="14">
        <f>E231*'Asset-life cycle'!N228</f>
        <v>0</v>
      </c>
      <c r="I231" s="14">
        <f>E231*'Asset-life cycle'!R228</f>
        <v>0</v>
      </c>
      <c r="J231" s="14">
        <f>E231*'Asset-life cycle'!T228</f>
        <v>0</v>
      </c>
      <c r="K231" s="14">
        <f>E231*'Asset-life cycle'!X228</f>
        <v>0</v>
      </c>
      <c r="L231" s="49">
        <f>E231*'Asset-life cycle'!Y228</f>
        <v>0</v>
      </c>
    </row>
    <row r="232" spans="1:12">
      <c r="A232" s="48">
        <f>'Asset-Type'!A231</f>
        <v>0</v>
      </c>
      <c r="B232" s="12">
        <f>'Asset-Type'!B231</f>
        <v>0</v>
      </c>
      <c r="C232" s="11" t="str">
        <f t="shared" si="11"/>
        <v>Financial Year 2024/25</v>
      </c>
      <c r="D232" s="11">
        <f>Asset_Template!K229</f>
        <v>0</v>
      </c>
      <c r="E232" s="13">
        <f t="shared" si="9"/>
        <v>0</v>
      </c>
      <c r="F232" s="14">
        <f t="shared" si="10"/>
        <v>0</v>
      </c>
      <c r="G232" s="14">
        <f>E232*'Asset-life cycle'!J229</f>
        <v>0</v>
      </c>
      <c r="H232" s="14">
        <f>E232*'Asset-life cycle'!N229</f>
        <v>0</v>
      </c>
      <c r="I232" s="14">
        <f>E232*'Asset-life cycle'!R229</f>
        <v>0</v>
      </c>
      <c r="J232" s="14">
        <f>E232*'Asset-life cycle'!T229</f>
        <v>0</v>
      </c>
      <c r="K232" s="14">
        <f>E232*'Asset-life cycle'!X229</f>
        <v>0</v>
      </c>
      <c r="L232" s="49">
        <f>E232*'Asset-life cycle'!Y229</f>
        <v>0</v>
      </c>
    </row>
    <row r="233" spans="1:12">
      <c r="A233" s="48">
        <f>'Asset-Type'!A232</f>
        <v>0</v>
      </c>
      <c r="B233" s="12">
        <f>'Asset-Type'!B232</f>
        <v>0</v>
      </c>
      <c r="C233" s="11" t="str">
        <f t="shared" si="11"/>
        <v>Financial Year 2024/25</v>
      </c>
      <c r="D233" s="11">
        <f>Asset_Template!K230</f>
        <v>0</v>
      </c>
      <c r="E233" s="13">
        <f t="shared" si="9"/>
        <v>0</v>
      </c>
      <c r="F233" s="14">
        <f t="shared" si="10"/>
        <v>0</v>
      </c>
      <c r="G233" s="14">
        <f>E233*'Asset-life cycle'!J230</f>
        <v>0</v>
      </c>
      <c r="H233" s="14">
        <f>E233*'Asset-life cycle'!N230</f>
        <v>0</v>
      </c>
      <c r="I233" s="14">
        <f>E233*'Asset-life cycle'!R230</f>
        <v>0</v>
      </c>
      <c r="J233" s="14">
        <f>E233*'Asset-life cycle'!T230</f>
        <v>0</v>
      </c>
      <c r="K233" s="14">
        <f>E233*'Asset-life cycle'!X230</f>
        <v>0</v>
      </c>
      <c r="L233" s="49">
        <f>E233*'Asset-life cycle'!Y230</f>
        <v>0</v>
      </c>
    </row>
    <row r="234" spans="1:12">
      <c r="A234" s="48">
        <f>'Asset-Type'!A233</f>
        <v>0</v>
      </c>
      <c r="B234" s="12">
        <f>'Asset-Type'!B233</f>
        <v>0</v>
      </c>
      <c r="C234" s="11" t="str">
        <f t="shared" si="11"/>
        <v>Financial Year 2024/25</v>
      </c>
      <c r="D234" s="11">
        <f>Asset_Template!K231</f>
        <v>0</v>
      </c>
      <c r="E234" s="13">
        <f t="shared" si="9"/>
        <v>0</v>
      </c>
      <c r="F234" s="14">
        <f t="shared" si="10"/>
        <v>0</v>
      </c>
      <c r="G234" s="14">
        <f>E234*'Asset-life cycle'!J231</f>
        <v>0</v>
      </c>
      <c r="H234" s="14">
        <f>E234*'Asset-life cycle'!N231</f>
        <v>0</v>
      </c>
      <c r="I234" s="14">
        <f>E234*'Asset-life cycle'!R231</f>
        <v>0</v>
      </c>
      <c r="J234" s="14">
        <f>E234*'Asset-life cycle'!T231</f>
        <v>0</v>
      </c>
      <c r="K234" s="14">
        <f>E234*'Asset-life cycle'!X231</f>
        <v>0</v>
      </c>
      <c r="L234" s="49">
        <f>E234*'Asset-life cycle'!Y231</f>
        <v>0</v>
      </c>
    </row>
    <row r="235" spans="1:12">
      <c r="A235" s="48">
        <f>'Asset-Type'!A234</f>
        <v>0</v>
      </c>
      <c r="B235" s="12">
        <f>'Asset-Type'!B234</f>
        <v>0</v>
      </c>
      <c r="C235" s="11" t="str">
        <f t="shared" si="11"/>
        <v>Financial Year 2024/25</v>
      </c>
      <c r="D235" s="11">
        <f>Asset_Template!K232</f>
        <v>0</v>
      </c>
      <c r="E235" s="13">
        <f t="shared" si="9"/>
        <v>0</v>
      </c>
      <c r="F235" s="14">
        <f t="shared" si="10"/>
        <v>0</v>
      </c>
      <c r="G235" s="14">
        <f>E235*'Asset-life cycle'!J232</f>
        <v>0</v>
      </c>
      <c r="H235" s="14">
        <f>E235*'Asset-life cycle'!N232</f>
        <v>0</v>
      </c>
      <c r="I235" s="14">
        <f>E235*'Asset-life cycle'!R232</f>
        <v>0</v>
      </c>
      <c r="J235" s="14">
        <f>E235*'Asset-life cycle'!T232</f>
        <v>0</v>
      </c>
      <c r="K235" s="14">
        <f>E235*'Asset-life cycle'!X232</f>
        <v>0</v>
      </c>
      <c r="L235" s="49">
        <f>E235*'Asset-life cycle'!Y232</f>
        <v>0</v>
      </c>
    </row>
    <row r="236" spans="1:12">
      <c r="A236" s="48">
        <f>'Asset-Type'!A235</f>
        <v>0</v>
      </c>
      <c r="B236" s="12">
        <f>'Asset-Type'!B235</f>
        <v>0</v>
      </c>
      <c r="C236" s="11" t="str">
        <f t="shared" si="11"/>
        <v>Financial Year 2024/25</v>
      </c>
      <c r="D236" s="11">
        <f>Asset_Template!K233</f>
        <v>0</v>
      </c>
      <c r="E236" s="13">
        <f t="shared" si="9"/>
        <v>0</v>
      </c>
      <c r="F236" s="14">
        <f t="shared" si="10"/>
        <v>0</v>
      </c>
      <c r="G236" s="14">
        <f>E236*'Asset-life cycle'!J233</f>
        <v>0</v>
      </c>
      <c r="H236" s="14">
        <f>E236*'Asset-life cycle'!N233</f>
        <v>0</v>
      </c>
      <c r="I236" s="14">
        <f>E236*'Asset-life cycle'!R233</f>
        <v>0</v>
      </c>
      <c r="J236" s="14">
        <f>E236*'Asset-life cycle'!T233</f>
        <v>0</v>
      </c>
      <c r="K236" s="14">
        <f>E236*'Asset-life cycle'!X233</f>
        <v>0</v>
      </c>
      <c r="L236" s="49">
        <f>E236*'Asset-life cycle'!Y233</f>
        <v>0</v>
      </c>
    </row>
    <row r="237" spans="1:12">
      <c r="A237" s="48">
        <f>'Asset-Type'!A236</f>
        <v>0</v>
      </c>
      <c r="B237" s="12">
        <f>'Asset-Type'!B236</f>
        <v>0</v>
      </c>
      <c r="C237" s="11" t="str">
        <f t="shared" si="11"/>
        <v>Financial Year 2024/25</v>
      </c>
      <c r="D237" s="11">
        <f>Asset_Template!K234</f>
        <v>0</v>
      </c>
      <c r="E237" s="13">
        <f t="shared" si="9"/>
        <v>0</v>
      </c>
      <c r="F237" s="14">
        <f t="shared" si="10"/>
        <v>0</v>
      </c>
      <c r="G237" s="14">
        <f>E237*'Asset-life cycle'!J234</f>
        <v>0</v>
      </c>
      <c r="H237" s="14">
        <f>E237*'Asset-life cycle'!N234</f>
        <v>0</v>
      </c>
      <c r="I237" s="14">
        <f>E237*'Asset-life cycle'!R234</f>
        <v>0</v>
      </c>
      <c r="J237" s="14">
        <f>E237*'Asset-life cycle'!T234</f>
        <v>0</v>
      </c>
      <c r="K237" s="14">
        <f>E237*'Asset-life cycle'!X234</f>
        <v>0</v>
      </c>
      <c r="L237" s="49">
        <f>E237*'Asset-life cycle'!Y234</f>
        <v>0</v>
      </c>
    </row>
    <row r="238" spans="1:12">
      <c r="A238" s="48">
        <f>'Asset-Type'!A237</f>
        <v>0</v>
      </c>
      <c r="B238" s="12">
        <f>'Asset-Type'!B237</f>
        <v>0</v>
      </c>
      <c r="C238" s="11" t="str">
        <f t="shared" si="11"/>
        <v>Financial Year 2024/25</v>
      </c>
      <c r="D238" s="11">
        <f>Asset_Template!K235</f>
        <v>0</v>
      </c>
      <c r="E238" s="13">
        <f t="shared" si="9"/>
        <v>0</v>
      </c>
      <c r="F238" s="14">
        <f t="shared" si="10"/>
        <v>0</v>
      </c>
      <c r="G238" s="14">
        <f>E238*'Asset-life cycle'!J235</f>
        <v>0</v>
      </c>
      <c r="H238" s="14">
        <f>E238*'Asset-life cycle'!N235</f>
        <v>0</v>
      </c>
      <c r="I238" s="14">
        <f>E238*'Asset-life cycle'!R235</f>
        <v>0</v>
      </c>
      <c r="J238" s="14">
        <f>E238*'Asset-life cycle'!T235</f>
        <v>0</v>
      </c>
      <c r="K238" s="14">
        <f>E238*'Asset-life cycle'!X235</f>
        <v>0</v>
      </c>
      <c r="L238" s="49">
        <f>E238*'Asset-life cycle'!Y235</f>
        <v>0</v>
      </c>
    </row>
    <row r="239" spans="1:12">
      <c r="A239" s="48">
        <f>'Asset-Type'!A238</f>
        <v>0</v>
      </c>
      <c r="B239" s="12">
        <f>'Asset-Type'!B238</f>
        <v>0</v>
      </c>
      <c r="C239" s="11" t="str">
        <f t="shared" si="11"/>
        <v>Financial Year 2024/25</v>
      </c>
      <c r="D239" s="11">
        <f>Asset_Template!K236</f>
        <v>0</v>
      </c>
      <c r="E239" s="13">
        <f t="shared" si="9"/>
        <v>0</v>
      </c>
      <c r="F239" s="14">
        <f t="shared" si="10"/>
        <v>0</v>
      </c>
      <c r="G239" s="14">
        <f>E239*'Asset-life cycle'!J236</f>
        <v>0</v>
      </c>
      <c r="H239" s="14">
        <f>E239*'Asset-life cycle'!N236</f>
        <v>0</v>
      </c>
      <c r="I239" s="14">
        <f>E239*'Asset-life cycle'!R236</f>
        <v>0</v>
      </c>
      <c r="J239" s="14">
        <f>E239*'Asset-life cycle'!T236</f>
        <v>0</v>
      </c>
      <c r="K239" s="14">
        <f>E239*'Asset-life cycle'!X236</f>
        <v>0</v>
      </c>
      <c r="L239" s="49">
        <f>E239*'Asset-life cycle'!Y236</f>
        <v>0</v>
      </c>
    </row>
    <row r="240" spans="1:12">
      <c r="A240" s="48">
        <f>'Asset-Type'!A239</f>
        <v>0</v>
      </c>
      <c r="B240" s="12">
        <f>'Asset-Type'!B239</f>
        <v>0</v>
      </c>
      <c r="C240" s="11" t="str">
        <f t="shared" si="11"/>
        <v>Financial Year 2024/25</v>
      </c>
      <c r="D240" s="11">
        <f>Asset_Template!K237</f>
        <v>0</v>
      </c>
      <c r="E240" s="13">
        <f t="shared" si="9"/>
        <v>0</v>
      </c>
      <c r="F240" s="14">
        <f t="shared" si="10"/>
        <v>0</v>
      </c>
      <c r="G240" s="14">
        <f>E240*'Asset-life cycle'!J237</f>
        <v>0</v>
      </c>
      <c r="H240" s="14">
        <f>E240*'Asset-life cycle'!N237</f>
        <v>0</v>
      </c>
      <c r="I240" s="14">
        <f>E240*'Asset-life cycle'!R237</f>
        <v>0</v>
      </c>
      <c r="J240" s="14">
        <f>E240*'Asset-life cycle'!T237</f>
        <v>0</v>
      </c>
      <c r="K240" s="14">
        <f>E240*'Asset-life cycle'!X237</f>
        <v>0</v>
      </c>
      <c r="L240" s="49">
        <f>E240*'Asset-life cycle'!Y237</f>
        <v>0</v>
      </c>
    </row>
    <row r="241" spans="1:12">
      <c r="A241" s="48">
        <f>'Asset-Type'!A240</f>
        <v>0</v>
      </c>
      <c r="B241" s="12">
        <f>'Asset-Type'!B240</f>
        <v>0</v>
      </c>
      <c r="C241" s="11" t="str">
        <f t="shared" si="11"/>
        <v>Financial Year 2024/25</v>
      </c>
      <c r="D241" s="11">
        <f>Asset_Template!K238</f>
        <v>0</v>
      </c>
      <c r="E241" s="13">
        <f t="shared" si="9"/>
        <v>0</v>
      </c>
      <c r="F241" s="14">
        <f t="shared" si="10"/>
        <v>0</v>
      </c>
      <c r="G241" s="14">
        <f>E241*'Asset-life cycle'!J238</f>
        <v>0</v>
      </c>
      <c r="H241" s="14">
        <f>E241*'Asset-life cycle'!N238</f>
        <v>0</v>
      </c>
      <c r="I241" s="14">
        <f>E241*'Asset-life cycle'!R238</f>
        <v>0</v>
      </c>
      <c r="J241" s="14">
        <f>E241*'Asset-life cycle'!T238</f>
        <v>0</v>
      </c>
      <c r="K241" s="14">
        <f>E241*'Asset-life cycle'!X238</f>
        <v>0</v>
      </c>
      <c r="L241" s="49">
        <f>E241*'Asset-life cycle'!Y238</f>
        <v>0</v>
      </c>
    </row>
    <row r="242" spans="1:12">
      <c r="A242" s="48">
        <f>'Asset-Type'!A241</f>
        <v>0</v>
      </c>
      <c r="B242" s="12">
        <f>'Asset-Type'!B241</f>
        <v>0</v>
      </c>
      <c r="C242" s="11" t="str">
        <f t="shared" si="11"/>
        <v>Financial Year 2024/25</v>
      </c>
      <c r="D242" s="11">
        <f>Asset_Template!K239</f>
        <v>0</v>
      </c>
      <c r="E242" s="13">
        <f t="shared" si="9"/>
        <v>0</v>
      </c>
      <c r="F242" s="14">
        <f t="shared" si="10"/>
        <v>0</v>
      </c>
      <c r="G242" s="14">
        <f>E242*'Asset-life cycle'!J239</f>
        <v>0</v>
      </c>
      <c r="H242" s="14">
        <f>E242*'Asset-life cycle'!N239</f>
        <v>0</v>
      </c>
      <c r="I242" s="14">
        <f>E242*'Asset-life cycle'!R239</f>
        <v>0</v>
      </c>
      <c r="J242" s="14">
        <f>E242*'Asset-life cycle'!T239</f>
        <v>0</v>
      </c>
      <c r="K242" s="14">
        <f>E242*'Asset-life cycle'!X239</f>
        <v>0</v>
      </c>
      <c r="L242" s="49">
        <f>E242*'Asset-life cycle'!Y239</f>
        <v>0</v>
      </c>
    </row>
    <row r="243" spans="1:12">
      <c r="A243" s="48">
        <f>'Asset-Type'!A242</f>
        <v>0</v>
      </c>
      <c r="B243" s="12">
        <f>'Asset-Type'!B242</f>
        <v>0</v>
      </c>
      <c r="C243" s="11" t="str">
        <f t="shared" si="11"/>
        <v>Financial Year 2024/25</v>
      </c>
      <c r="D243" s="11">
        <f>Asset_Template!K240</f>
        <v>0</v>
      </c>
      <c r="E243" s="13">
        <f t="shared" si="9"/>
        <v>0</v>
      </c>
      <c r="F243" s="14">
        <f t="shared" si="10"/>
        <v>0</v>
      </c>
      <c r="G243" s="14">
        <f>E243*'Asset-life cycle'!J240</f>
        <v>0</v>
      </c>
      <c r="H243" s="14">
        <f>E243*'Asset-life cycle'!N240</f>
        <v>0</v>
      </c>
      <c r="I243" s="14">
        <f>E243*'Asset-life cycle'!R240</f>
        <v>0</v>
      </c>
      <c r="J243" s="14">
        <f>E243*'Asset-life cycle'!T240</f>
        <v>0</v>
      </c>
      <c r="K243" s="14">
        <f>E243*'Asset-life cycle'!X240</f>
        <v>0</v>
      </c>
      <c r="L243" s="49">
        <f>E243*'Asset-life cycle'!Y240</f>
        <v>0</v>
      </c>
    </row>
    <row r="244" spans="1:12">
      <c r="A244" s="48">
        <f>'Asset-Type'!A243</f>
        <v>0</v>
      </c>
      <c r="B244" s="12">
        <f>'Asset-Type'!B243</f>
        <v>0</v>
      </c>
      <c r="C244" s="11" t="str">
        <f t="shared" si="11"/>
        <v>Financial Year 2024/25</v>
      </c>
      <c r="D244" s="11">
        <f>Asset_Template!K241</f>
        <v>0</v>
      </c>
      <c r="E244" s="13">
        <f t="shared" si="9"/>
        <v>0</v>
      </c>
      <c r="F244" s="14">
        <f t="shared" si="10"/>
        <v>0</v>
      </c>
      <c r="G244" s="14">
        <f>E244*'Asset-life cycle'!J241</f>
        <v>0</v>
      </c>
      <c r="H244" s="14">
        <f>E244*'Asset-life cycle'!N241</f>
        <v>0</v>
      </c>
      <c r="I244" s="14">
        <f>E244*'Asset-life cycle'!R241</f>
        <v>0</v>
      </c>
      <c r="J244" s="14">
        <f>E244*'Asset-life cycle'!T241</f>
        <v>0</v>
      </c>
      <c r="K244" s="14">
        <f>E244*'Asset-life cycle'!X241</f>
        <v>0</v>
      </c>
      <c r="L244" s="49">
        <f>E244*'Asset-life cycle'!Y241</f>
        <v>0</v>
      </c>
    </row>
    <row r="245" spans="1:12">
      <c r="A245" s="48">
        <f>'Asset-Type'!A244</f>
        <v>0</v>
      </c>
      <c r="B245" s="12">
        <f>'Asset-Type'!B244</f>
        <v>0</v>
      </c>
      <c r="C245" s="11" t="str">
        <f t="shared" si="11"/>
        <v>Financial Year 2024/25</v>
      </c>
      <c r="D245" s="11">
        <f>Asset_Template!K242</f>
        <v>0</v>
      </c>
      <c r="E245" s="13">
        <f t="shared" si="9"/>
        <v>0</v>
      </c>
      <c r="F245" s="14">
        <f t="shared" si="10"/>
        <v>0</v>
      </c>
      <c r="G245" s="14">
        <f>E245*'Asset-life cycle'!J242</f>
        <v>0</v>
      </c>
      <c r="H245" s="14">
        <f>E245*'Asset-life cycle'!N242</f>
        <v>0</v>
      </c>
      <c r="I245" s="14">
        <f>E245*'Asset-life cycle'!R242</f>
        <v>0</v>
      </c>
      <c r="J245" s="14">
        <f>E245*'Asset-life cycle'!T242</f>
        <v>0</v>
      </c>
      <c r="K245" s="14">
        <f>E245*'Asset-life cycle'!X242</f>
        <v>0</v>
      </c>
      <c r="L245" s="49">
        <f>E245*'Asset-life cycle'!Y242</f>
        <v>0</v>
      </c>
    </row>
    <row r="246" spans="1:12">
      <c r="A246" s="48">
        <f>'Asset-Type'!A245</f>
        <v>0</v>
      </c>
      <c r="B246" s="12">
        <f>'Asset-Type'!B245</f>
        <v>0</v>
      </c>
      <c r="C246" s="11" t="str">
        <f t="shared" si="11"/>
        <v>Financial Year 2024/25</v>
      </c>
      <c r="D246" s="11">
        <f>Asset_Template!K243</f>
        <v>0</v>
      </c>
      <c r="E246" s="13">
        <f t="shared" si="9"/>
        <v>0</v>
      </c>
      <c r="F246" s="14">
        <f t="shared" si="10"/>
        <v>0</v>
      </c>
      <c r="G246" s="14">
        <f>E246*'Asset-life cycle'!J243</f>
        <v>0</v>
      </c>
      <c r="H246" s="14">
        <f>E246*'Asset-life cycle'!N243</f>
        <v>0</v>
      </c>
      <c r="I246" s="14">
        <f>E246*'Asset-life cycle'!R243</f>
        <v>0</v>
      </c>
      <c r="J246" s="14">
        <f>E246*'Asset-life cycle'!T243</f>
        <v>0</v>
      </c>
      <c r="K246" s="14">
        <f>E246*'Asset-life cycle'!X243</f>
        <v>0</v>
      </c>
      <c r="L246" s="49">
        <f>E246*'Asset-life cycle'!Y243</f>
        <v>0</v>
      </c>
    </row>
    <row r="247" spans="1:12">
      <c r="A247" s="48">
        <f>'Asset-Type'!A246</f>
        <v>0</v>
      </c>
      <c r="B247" s="12">
        <f>'Asset-Type'!B246</f>
        <v>0</v>
      </c>
      <c r="C247" s="11" t="str">
        <f t="shared" si="11"/>
        <v>Financial Year 2024/25</v>
      </c>
      <c r="D247" s="11">
        <f>Asset_Template!K244</f>
        <v>0</v>
      </c>
      <c r="E247" s="13">
        <f t="shared" si="9"/>
        <v>0</v>
      </c>
      <c r="F247" s="14">
        <f t="shared" si="10"/>
        <v>0</v>
      </c>
      <c r="G247" s="14">
        <f>E247*'Asset-life cycle'!J244</f>
        <v>0</v>
      </c>
      <c r="H247" s="14">
        <f>E247*'Asset-life cycle'!N244</f>
        <v>0</v>
      </c>
      <c r="I247" s="14">
        <f>E247*'Asset-life cycle'!R244</f>
        <v>0</v>
      </c>
      <c r="J247" s="14">
        <f>E247*'Asset-life cycle'!T244</f>
        <v>0</v>
      </c>
      <c r="K247" s="14">
        <f>E247*'Asset-life cycle'!X244</f>
        <v>0</v>
      </c>
      <c r="L247" s="49">
        <f>E247*'Asset-life cycle'!Y244</f>
        <v>0</v>
      </c>
    </row>
    <row r="248" spans="1:12">
      <c r="A248" s="48">
        <f>'Asset-Type'!A247</f>
        <v>0</v>
      </c>
      <c r="B248" s="12">
        <f>'Asset-Type'!B247</f>
        <v>0</v>
      </c>
      <c r="C248" s="11" t="str">
        <f t="shared" si="11"/>
        <v>Financial Year 2024/25</v>
      </c>
      <c r="D248" s="11">
        <f>Asset_Template!K245</f>
        <v>0</v>
      </c>
      <c r="E248" s="13">
        <f t="shared" si="9"/>
        <v>0</v>
      </c>
      <c r="F248" s="14">
        <f t="shared" si="10"/>
        <v>0</v>
      </c>
      <c r="G248" s="14">
        <f>E248*'Asset-life cycle'!J245</f>
        <v>0</v>
      </c>
      <c r="H248" s="14">
        <f>E248*'Asset-life cycle'!N245</f>
        <v>0</v>
      </c>
      <c r="I248" s="14">
        <f>E248*'Asset-life cycle'!R245</f>
        <v>0</v>
      </c>
      <c r="J248" s="14">
        <f>E248*'Asset-life cycle'!T245</f>
        <v>0</v>
      </c>
      <c r="K248" s="14">
        <f>E248*'Asset-life cycle'!X245</f>
        <v>0</v>
      </c>
      <c r="L248" s="49">
        <f>E248*'Asset-life cycle'!Y245</f>
        <v>0</v>
      </c>
    </row>
    <row r="249" spans="1:12">
      <c r="A249" s="48">
        <f>'Asset-Type'!A248</f>
        <v>0</v>
      </c>
      <c r="B249" s="12">
        <f>'Asset-Type'!B248</f>
        <v>0</v>
      </c>
      <c r="C249" s="11" t="str">
        <f t="shared" si="11"/>
        <v>Financial Year 2024/25</v>
      </c>
      <c r="D249" s="11">
        <f>Asset_Template!K246</f>
        <v>0</v>
      </c>
      <c r="E249" s="13">
        <f t="shared" si="9"/>
        <v>0</v>
      </c>
      <c r="F249" s="14">
        <f t="shared" si="10"/>
        <v>0</v>
      </c>
      <c r="G249" s="14">
        <f>E249*'Asset-life cycle'!J246</f>
        <v>0</v>
      </c>
      <c r="H249" s="14">
        <f>E249*'Asset-life cycle'!N246</f>
        <v>0</v>
      </c>
      <c r="I249" s="14">
        <f>E249*'Asset-life cycle'!R246</f>
        <v>0</v>
      </c>
      <c r="J249" s="14">
        <f>E249*'Asset-life cycle'!T246</f>
        <v>0</v>
      </c>
      <c r="K249" s="14">
        <f>E249*'Asset-life cycle'!X246</f>
        <v>0</v>
      </c>
      <c r="L249" s="49">
        <f>E249*'Asset-life cycle'!Y246</f>
        <v>0</v>
      </c>
    </row>
    <row r="250" spans="1:12">
      <c r="A250" s="48">
        <f>'Asset-Type'!A249</f>
        <v>0</v>
      </c>
      <c r="B250" s="12">
        <f>'Asset-Type'!B249</f>
        <v>0</v>
      </c>
      <c r="C250" s="11" t="str">
        <f t="shared" si="11"/>
        <v>Financial Year 2024/25</v>
      </c>
      <c r="D250" s="11">
        <f>Asset_Template!K247</f>
        <v>0</v>
      </c>
      <c r="E250" s="13">
        <f t="shared" si="9"/>
        <v>0</v>
      </c>
      <c r="F250" s="14">
        <f t="shared" si="10"/>
        <v>0</v>
      </c>
      <c r="G250" s="14">
        <f>E250*'Asset-life cycle'!J247</f>
        <v>0</v>
      </c>
      <c r="H250" s="14">
        <f>E250*'Asset-life cycle'!N247</f>
        <v>0</v>
      </c>
      <c r="I250" s="14">
        <f>E250*'Asset-life cycle'!R247</f>
        <v>0</v>
      </c>
      <c r="J250" s="14">
        <f>E250*'Asset-life cycle'!T247</f>
        <v>0</v>
      </c>
      <c r="K250" s="14">
        <f>E250*'Asset-life cycle'!X247</f>
        <v>0</v>
      </c>
      <c r="L250" s="49">
        <f>E250*'Asset-life cycle'!Y247</f>
        <v>0</v>
      </c>
    </row>
    <row r="251" spans="1:12">
      <c r="A251" s="48">
        <f>'Asset-Type'!A250</f>
        <v>0</v>
      </c>
      <c r="B251" s="12">
        <f>'Asset-Type'!B250</f>
        <v>0</v>
      </c>
      <c r="C251" s="11" t="str">
        <f t="shared" si="11"/>
        <v>Financial Year 2024/25</v>
      </c>
      <c r="D251" s="11">
        <f>Asset_Template!K248</f>
        <v>0</v>
      </c>
      <c r="E251" s="13">
        <f t="shared" si="9"/>
        <v>0</v>
      </c>
      <c r="F251" s="14">
        <f t="shared" si="10"/>
        <v>0</v>
      </c>
      <c r="G251" s="14">
        <f>E251*'Asset-life cycle'!J248</f>
        <v>0</v>
      </c>
      <c r="H251" s="14">
        <f>E251*'Asset-life cycle'!N248</f>
        <v>0</v>
      </c>
      <c r="I251" s="14">
        <f>E251*'Asset-life cycle'!R248</f>
        <v>0</v>
      </c>
      <c r="J251" s="14">
        <f>E251*'Asset-life cycle'!T248</f>
        <v>0</v>
      </c>
      <c r="K251" s="14">
        <f>E251*'Asset-life cycle'!X248</f>
        <v>0</v>
      </c>
      <c r="L251" s="49">
        <f>E251*'Asset-life cycle'!Y248</f>
        <v>0</v>
      </c>
    </row>
    <row r="252" spans="1:12">
      <c r="A252" s="48">
        <f>'Asset-Type'!A251</f>
        <v>0</v>
      </c>
      <c r="B252" s="12">
        <f>'Asset-Type'!B251</f>
        <v>0</v>
      </c>
      <c r="C252" s="11" t="str">
        <f t="shared" si="11"/>
        <v>Financial Year 2024/25</v>
      </c>
      <c r="D252" s="11">
        <f>Asset_Template!K249</f>
        <v>0</v>
      </c>
      <c r="E252" s="13">
        <f t="shared" si="9"/>
        <v>0</v>
      </c>
      <c r="F252" s="14">
        <f t="shared" si="10"/>
        <v>0</v>
      </c>
      <c r="G252" s="14">
        <f>E252*'Asset-life cycle'!J249</f>
        <v>0</v>
      </c>
      <c r="H252" s="14">
        <f>E252*'Asset-life cycle'!N249</f>
        <v>0</v>
      </c>
      <c r="I252" s="14">
        <f>E252*'Asset-life cycle'!R249</f>
        <v>0</v>
      </c>
      <c r="J252" s="14">
        <f>E252*'Asset-life cycle'!T249</f>
        <v>0</v>
      </c>
      <c r="K252" s="14">
        <f>E252*'Asset-life cycle'!X249</f>
        <v>0</v>
      </c>
      <c r="L252" s="49">
        <f>E252*'Asset-life cycle'!Y249</f>
        <v>0</v>
      </c>
    </row>
    <row r="253" spans="1:12">
      <c r="A253" s="48">
        <f>'Asset-Type'!A252</f>
        <v>0</v>
      </c>
      <c r="B253" s="12">
        <f>'Asset-Type'!B252</f>
        <v>0</v>
      </c>
      <c r="C253" s="11" t="str">
        <f t="shared" si="11"/>
        <v>Financial Year 2024/25</v>
      </c>
      <c r="D253" s="11">
        <f>Asset_Template!K250</f>
        <v>0</v>
      </c>
      <c r="E253" s="13">
        <f t="shared" si="9"/>
        <v>0</v>
      </c>
      <c r="F253" s="14">
        <f t="shared" si="10"/>
        <v>0</v>
      </c>
      <c r="G253" s="14">
        <f>E253*'Asset-life cycle'!J250</f>
        <v>0</v>
      </c>
      <c r="H253" s="14">
        <f>E253*'Asset-life cycle'!N250</f>
        <v>0</v>
      </c>
      <c r="I253" s="14">
        <f>E253*'Asset-life cycle'!R250</f>
        <v>0</v>
      </c>
      <c r="J253" s="14">
        <f>E253*'Asset-life cycle'!T250</f>
        <v>0</v>
      </c>
      <c r="K253" s="14">
        <f>E253*'Asset-life cycle'!X250</f>
        <v>0</v>
      </c>
      <c r="L253" s="49">
        <f>E253*'Asset-life cycle'!Y250</f>
        <v>0</v>
      </c>
    </row>
    <row r="254" spans="1:12">
      <c r="A254" s="48">
        <f>'Asset-Type'!A253</f>
        <v>0</v>
      </c>
      <c r="B254" s="12">
        <f>'Asset-Type'!B253</f>
        <v>0</v>
      </c>
      <c r="C254" s="11" t="str">
        <f t="shared" si="11"/>
        <v>Financial Year 2024/25</v>
      </c>
      <c r="D254" s="11">
        <f>Asset_Template!K251</f>
        <v>0</v>
      </c>
      <c r="E254" s="13">
        <f t="shared" si="9"/>
        <v>0</v>
      </c>
      <c r="F254" s="14">
        <f t="shared" si="10"/>
        <v>0</v>
      </c>
      <c r="G254" s="14">
        <f>E254*'Asset-life cycle'!J251</f>
        <v>0</v>
      </c>
      <c r="H254" s="14">
        <f>E254*'Asset-life cycle'!N251</f>
        <v>0</v>
      </c>
      <c r="I254" s="14">
        <f>E254*'Asset-life cycle'!R251</f>
        <v>0</v>
      </c>
      <c r="J254" s="14">
        <f>E254*'Asset-life cycle'!T251</f>
        <v>0</v>
      </c>
      <c r="K254" s="14">
        <f>E254*'Asset-life cycle'!X251</f>
        <v>0</v>
      </c>
      <c r="L254" s="49">
        <f>E254*'Asset-life cycle'!Y251</f>
        <v>0</v>
      </c>
    </row>
    <row r="255" spans="1:12">
      <c r="A255" s="48">
        <f>'Asset-Type'!A254</f>
        <v>0</v>
      </c>
      <c r="B255" s="12">
        <f>'Asset-Type'!B254</f>
        <v>0</v>
      </c>
      <c r="C255" s="11" t="str">
        <f t="shared" si="11"/>
        <v>Financial Year 2024/25</v>
      </c>
      <c r="D255" s="11">
        <f>Asset_Template!K252</f>
        <v>0</v>
      </c>
      <c r="E255" s="13">
        <f t="shared" si="9"/>
        <v>0</v>
      </c>
      <c r="F255" s="14">
        <f t="shared" si="10"/>
        <v>0</v>
      </c>
      <c r="G255" s="14">
        <f>E255*'Asset-life cycle'!J252</f>
        <v>0</v>
      </c>
      <c r="H255" s="14">
        <f>E255*'Asset-life cycle'!N252</f>
        <v>0</v>
      </c>
      <c r="I255" s="14">
        <f>E255*'Asset-life cycle'!R252</f>
        <v>0</v>
      </c>
      <c r="J255" s="14">
        <f>E255*'Asset-life cycle'!T252</f>
        <v>0</v>
      </c>
      <c r="K255" s="14">
        <f>E255*'Asset-life cycle'!X252</f>
        <v>0</v>
      </c>
      <c r="L255" s="49">
        <f>E255*'Asset-life cycle'!Y252</f>
        <v>0</v>
      </c>
    </row>
    <row r="256" spans="1:12">
      <c r="A256" s="48">
        <f>'Asset-Type'!A255</f>
        <v>0</v>
      </c>
      <c r="B256" s="12">
        <f>'Asset-Type'!B255</f>
        <v>0</v>
      </c>
      <c r="C256" s="11" t="str">
        <f t="shared" si="11"/>
        <v>Financial Year 2024/25</v>
      </c>
      <c r="D256" s="11">
        <f>Asset_Template!K253</f>
        <v>0</v>
      </c>
      <c r="E256" s="13">
        <f t="shared" si="9"/>
        <v>0</v>
      </c>
      <c r="F256" s="14">
        <f t="shared" si="10"/>
        <v>0</v>
      </c>
      <c r="G256" s="14">
        <f>E256*'Asset-life cycle'!J253</f>
        <v>0</v>
      </c>
      <c r="H256" s="14">
        <f>E256*'Asset-life cycle'!N253</f>
        <v>0</v>
      </c>
      <c r="I256" s="14">
        <f>E256*'Asset-life cycle'!R253</f>
        <v>0</v>
      </c>
      <c r="J256" s="14">
        <f>E256*'Asset-life cycle'!T253</f>
        <v>0</v>
      </c>
      <c r="K256" s="14">
        <f>E256*'Asset-life cycle'!X253</f>
        <v>0</v>
      </c>
      <c r="L256" s="49">
        <f>E256*'Asset-life cycle'!Y253</f>
        <v>0</v>
      </c>
    </row>
    <row r="257" spans="1:12">
      <c r="A257" s="48">
        <f>'Asset-Type'!A256</f>
        <v>0</v>
      </c>
      <c r="B257" s="12">
        <f>'Asset-Type'!B256</f>
        <v>0</v>
      </c>
      <c r="C257" s="11" t="str">
        <f t="shared" si="11"/>
        <v>Financial Year 2024/25</v>
      </c>
      <c r="D257" s="11">
        <f>Asset_Template!K254</f>
        <v>0</v>
      </c>
      <c r="E257" s="13">
        <f t="shared" si="9"/>
        <v>0</v>
      </c>
      <c r="F257" s="14">
        <f t="shared" si="10"/>
        <v>0</v>
      </c>
      <c r="G257" s="14">
        <f>E257*'Asset-life cycle'!J254</f>
        <v>0</v>
      </c>
      <c r="H257" s="14">
        <f>E257*'Asset-life cycle'!N254</f>
        <v>0</v>
      </c>
      <c r="I257" s="14">
        <f>E257*'Asset-life cycle'!R254</f>
        <v>0</v>
      </c>
      <c r="J257" s="14">
        <f>E257*'Asset-life cycle'!T254</f>
        <v>0</v>
      </c>
      <c r="K257" s="14">
        <f>E257*'Asset-life cycle'!X254</f>
        <v>0</v>
      </c>
      <c r="L257" s="49">
        <f>E257*'Asset-life cycle'!Y254</f>
        <v>0</v>
      </c>
    </row>
    <row r="258" spans="1:12">
      <c r="A258" s="48">
        <f>'Asset-Type'!A257</f>
        <v>0</v>
      </c>
      <c r="B258" s="12">
        <f>'Asset-Type'!B257</f>
        <v>0</v>
      </c>
      <c r="C258" s="11" t="str">
        <f t="shared" si="11"/>
        <v>Financial Year 2024/25</v>
      </c>
      <c r="D258" s="11">
        <f>Asset_Template!K255</f>
        <v>0</v>
      </c>
      <c r="E258" s="13">
        <f t="shared" si="9"/>
        <v>0</v>
      </c>
      <c r="F258" s="14">
        <f t="shared" si="10"/>
        <v>0</v>
      </c>
      <c r="G258" s="14">
        <f>E258*'Asset-life cycle'!J255</f>
        <v>0</v>
      </c>
      <c r="H258" s="14">
        <f>E258*'Asset-life cycle'!N255</f>
        <v>0</v>
      </c>
      <c r="I258" s="14">
        <f>E258*'Asset-life cycle'!R255</f>
        <v>0</v>
      </c>
      <c r="J258" s="14">
        <f>E258*'Asset-life cycle'!T255</f>
        <v>0</v>
      </c>
      <c r="K258" s="14">
        <f>E258*'Asset-life cycle'!X255</f>
        <v>0</v>
      </c>
      <c r="L258" s="49">
        <f>E258*'Asset-life cycle'!Y255</f>
        <v>0</v>
      </c>
    </row>
    <row r="259" spans="1:12">
      <c r="A259" s="48">
        <f>'Asset-Type'!A258</f>
        <v>0</v>
      </c>
      <c r="B259" s="12">
        <f>'Asset-Type'!B258</f>
        <v>0</v>
      </c>
      <c r="C259" s="11" t="str">
        <f t="shared" si="11"/>
        <v>Financial Year 2024/25</v>
      </c>
      <c r="D259" s="11">
        <f>Asset_Template!K256</f>
        <v>0</v>
      </c>
      <c r="E259" s="13">
        <f t="shared" si="9"/>
        <v>0</v>
      </c>
      <c r="F259" s="14">
        <f t="shared" si="10"/>
        <v>0</v>
      </c>
      <c r="G259" s="14">
        <f>E259*'Asset-life cycle'!J256</f>
        <v>0</v>
      </c>
      <c r="H259" s="14">
        <f>E259*'Asset-life cycle'!N256</f>
        <v>0</v>
      </c>
      <c r="I259" s="14">
        <f>E259*'Asset-life cycle'!R256</f>
        <v>0</v>
      </c>
      <c r="J259" s="14">
        <f>E259*'Asset-life cycle'!T256</f>
        <v>0</v>
      </c>
      <c r="K259" s="14">
        <f>E259*'Asset-life cycle'!X256</f>
        <v>0</v>
      </c>
      <c r="L259" s="49">
        <f>E259*'Asset-life cycle'!Y256</f>
        <v>0</v>
      </c>
    </row>
    <row r="260" spans="1:12">
      <c r="A260" s="48">
        <f>'Asset-Type'!A259</f>
        <v>0</v>
      </c>
      <c r="B260" s="12">
        <f>'Asset-Type'!B259</f>
        <v>0</v>
      </c>
      <c r="C260" s="11" t="str">
        <f t="shared" si="11"/>
        <v>Financial Year 2024/25</v>
      </c>
      <c r="D260" s="11">
        <f>Asset_Template!K257</f>
        <v>0</v>
      </c>
      <c r="E260" s="13">
        <f t="shared" si="9"/>
        <v>0</v>
      </c>
      <c r="F260" s="14">
        <f t="shared" si="10"/>
        <v>0</v>
      </c>
      <c r="G260" s="14">
        <f>E260*'Asset-life cycle'!J257</f>
        <v>0</v>
      </c>
      <c r="H260" s="14">
        <f>E260*'Asset-life cycle'!N257</f>
        <v>0</v>
      </c>
      <c r="I260" s="14">
        <f>E260*'Asset-life cycle'!R257</f>
        <v>0</v>
      </c>
      <c r="J260" s="14">
        <f>E260*'Asset-life cycle'!T257</f>
        <v>0</v>
      </c>
      <c r="K260" s="14">
        <f>E260*'Asset-life cycle'!X257</f>
        <v>0</v>
      </c>
      <c r="L260" s="49">
        <f>E260*'Asset-life cycle'!Y257</f>
        <v>0</v>
      </c>
    </row>
    <row r="261" spans="1:12">
      <c r="A261" s="48">
        <f>'Asset-Type'!A260</f>
        <v>0</v>
      </c>
      <c r="B261" s="12">
        <f>'Asset-Type'!B260</f>
        <v>0</v>
      </c>
      <c r="C261" s="11" t="str">
        <f t="shared" si="11"/>
        <v>Financial Year 2024/25</v>
      </c>
      <c r="D261" s="11">
        <f>Asset_Template!K258</f>
        <v>0</v>
      </c>
      <c r="E261" s="13">
        <f t="shared" si="9"/>
        <v>0</v>
      </c>
      <c r="F261" s="14">
        <f t="shared" si="10"/>
        <v>0</v>
      </c>
      <c r="G261" s="14">
        <f>E261*'Asset-life cycle'!J258</f>
        <v>0</v>
      </c>
      <c r="H261" s="14">
        <f>E261*'Asset-life cycle'!N258</f>
        <v>0</v>
      </c>
      <c r="I261" s="14">
        <f>E261*'Asset-life cycle'!R258</f>
        <v>0</v>
      </c>
      <c r="J261" s="14">
        <f>E261*'Asset-life cycle'!T258</f>
        <v>0</v>
      </c>
      <c r="K261" s="14">
        <f>E261*'Asset-life cycle'!X258</f>
        <v>0</v>
      </c>
      <c r="L261" s="49">
        <f>E261*'Asset-life cycle'!Y258</f>
        <v>0</v>
      </c>
    </row>
    <row r="262" spans="1:12">
      <c r="A262" s="48">
        <f>'Asset-Type'!A261</f>
        <v>0</v>
      </c>
      <c r="B262" s="12">
        <f>'Asset-Type'!B261</f>
        <v>0</v>
      </c>
      <c r="C262" s="11" t="str">
        <f t="shared" si="11"/>
        <v>Financial Year 2024/25</v>
      </c>
      <c r="D262" s="11">
        <f>Asset_Template!K259</f>
        <v>0</v>
      </c>
      <c r="E262" s="13">
        <f t="shared" si="9"/>
        <v>0</v>
      </c>
      <c r="F262" s="14">
        <f t="shared" si="10"/>
        <v>0</v>
      </c>
      <c r="G262" s="14">
        <f>E262*'Asset-life cycle'!J259</f>
        <v>0</v>
      </c>
      <c r="H262" s="14">
        <f>E262*'Asset-life cycle'!N259</f>
        <v>0</v>
      </c>
      <c r="I262" s="14">
        <f>E262*'Asset-life cycle'!R259</f>
        <v>0</v>
      </c>
      <c r="J262" s="14">
        <f>E262*'Asset-life cycle'!T259</f>
        <v>0</v>
      </c>
      <c r="K262" s="14">
        <f>E262*'Asset-life cycle'!X259</f>
        <v>0</v>
      </c>
      <c r="L262" s="49">
        <f>E262*'Asset-life cycle'!Y259</f>
        <v>0</v>
      </c>
    </row>
    <row r="263" spans="1:12">
      <c r="A263" s="48">
        <f>'Asset-Type'!A262</f>
        <v>0</v>
      </c>
      <c r="B263" s="12">
        <f>'Asset-Type'!B262</f>
        <v>0</v>
      </c>
      <c r="C263" s="11" t="str">
        <f t="shared" si="11"/>
        <v>Financial Year 2024/25</v>
      </c>
      <c r="D263" s="11">
        <f>Asset_Template!K260</f>
        <v>0</v>
      </c>
      <c r="E263" s="13">
        <f t="shared" si="9"/>
        <v>0</v>
      </c>
      <c r="F263" s="14">
        <f t="shared" si="10"/>
        <v>0</v>
      </c>
      <c r="G263" s="14">
        <f>E263*'Asset-life cycle'!J260</f>
        <v>0</v>
      </c>
      <c r="H263" s="14">
        <f>E263*'Asset-life cycle'!N260</f>
        <v>0</v>
      </c>
      <c r="I263" s="14">
        <f>E263*'Asset-life cycle'!R260</f>
        <v>0</v>
      </c>
      <c r="J263" s="14">
        <f>E263*'Asset-life cycle'!T260</f>
        <v>0</v>
      </c>
      <c r="K263" s="14">
        <f>E263*'Asset-life cycle'!X260</f>
        <v>0</v>
      </c>
      <c r="L263" s="49">
        <f>E263*'Asset-life cycle'!Y260</f>
        <v>0</v>
      </c>
    </row>
    <row r="264" spans="1:12">
      <c r="A264" s="48">
        <f>'Asset-Type'!A263</f>
        <v>0</v>
      </c>
      <c r="B264" s="12">
        <f>'Asset-Type'!B263</f>
        <v>0</v>
      </c>
      <c r="C264" s="11" t="str">
        <f t="shared" si="11"/>
        <v>Financial Year 2024/25</v>
      </c>
      <c r="D264" s="11">
        <f>Asset_Template!K261</f>
        <v>0</v>
      </c>
      <c r="E264" s="13">
        <f t="shared" si="9"/>
        <v>0</v>
      </c>
      <c r="F264" s="14">
        <f t="shared" si="10"/>
        <v>0</v>
      </c>
      <c r="G264" s="14">
        <f>E264*'Asset-life cycle'!J261</f>
        <v>0</v>
      </c>
      <c r="H264" s="14">
        <f>E264*'Asset-life cycle'!N261</f>
        <v>0</v>
      </c>
      <c r="I264" s="14">
        <f>E264*'Asset-life cycle'!R261</f>
        <v>0</v>
      </c>
      <c r="J264" s="14">
        <f>E264*'Asset-life cycle'!T261</f>
        <v>0</v>
      </c>
      <c r="K264" s="14">
        <f>E264*'Asset-life cycle'!X261</f>
        <v>0</v>
      </c>
      <c r="L264" s="49">
        <f>E264*'Asset-life cycle'!Y261</f>
        <v>0</v>
      </c>
    </row>
    <row r="265" spans="1:12">
      <c r="A265" s="48">
        <f>'Asset-Type'!A264</f>
        <v>0</v>
      </c>
      <c r="B265" s="12">
        <f>'Asset-Type'!B264</f>
        <v>0</v>
      </c>
      <c r="C265" s="11" t="str">
        <f t="shared" si="11"/>
        <v>Financial Year 2024/25</v>
      </c>
      <c r="D265" s="11">
        <f>Asset_Template!K262</f>
        <v>0</v>
      </c>
      <c r="E265" s="13">
        <f t="shared" si="9"/>
        <v>0</v>
      </c>
      <c r="F265" s="14">
        <f t="shared" si="10"/>
        <v>0</v>
      </c>
      <c r="G265" s="14">
        <f>E265*'Asset-life cycle'!J262</f>
        <v>0</v>
      </c>
      <c r="H265" s="14">
        <f>E265*'Asset-life cycle'!N262</f>
        <v>0</v>
      </c>
      <c r="I265" s="14">
        <f>E265*'Asset-life cycle'!R262</f>
        <v>0</v>
      </c>
      <c r="J265" s="14">
        <f>E265*'Asset-life cycle'!T262</f>
        <v>0</v>
      </c>
      <c r="K265" s="14">
        <f>E265*'Asset-life cycle'!X262</f>
        <v>0</v>
      </c>
      <c r="L265" s="49">
        <f>E265*'Asset-life cycle'!Y262</f>
        <v>0</v>
      </c>
    </row>
    <row r="266" spans="1:12">
      <c r="A266" s="48">
        <f>'Asset-Type'!A265</f>
        <v>0</v>
      </c>
      <c r="B266" s="12">
        <f>'Asset-Type'!B265</f>
        <v>0</v>
      </c>
      <c r="C266" s="11" t="str">
        <f t="shared" si="11"/>
        <v>Financial Year 2024/25</v>
      </c>
      <c r="D266" s="11">
        <f>Asset_Template!K263</f>
        <v>0</v>
      </c>
      <c r="E266" s="13">
        <f t="shared" si="9"/>
        <v>0</v>
      </c>
      <c r="F266" s="14">
        <f t="shared" si="10"/>
        <v>0</v>
      </c>
      <c r="G266" s="14">
        <f>E266*'Asset-life cycle'!J263</f>
        <v>0</v>
      </c>
      <c r="H266" s="14">
        <f>E266*'Asset-life cycle'!N263</f>
        <v>0</v>
      </c>
      <c r="I266" s="14">
        <f>E266*'Asset-life cycle'!R263</f>
        <v>0</v>
      </c>
      <c r="J266" s="14">
        <f>E266*'Asset-life cycle'!T263</f>
        <v>0</v>
      </c>
      <c r="K266" s="14">
        <f>E266*'Asset-life cycle'!X263</f>
        <v>0</v>
      </c>
      <c r="L266" s="49">
        <f>E266*'Asset-life cycle'!Y263</f>
        <v>0</v>
      </c>
    </row>
    <row r="267" spans="1:12">
      <c r="A267" s="48">
        <f>'Asset-Type'!A266</f>
        <v>0</v>
      </c>
      <c r="B267" s="12">
        <f>'Asset-Type'!B266</f>
        <v>0</v>
      </c>
      <c r="C267" s="11" t="str">
        <f t="shared" si="11"/>
        <v>Financial Year 2024/25</v>
      </c>
      <c r="D267" s="11">
        <f>Asset_Template!K264</f>
        <v>0</v>
      </c>
      <c r="E267" s="13">
        <f t="shared" si="9"/>
        <v>0</v>
      </c>
      <c r="F267" s="14">
        <f t="shared" si="10"/>
        <v>0</v>
      </c>
      <c r="G267" s="14">
        <f>E267*'Asset-life cycle'!J264</f>
        <v>0</v>
      </c>
      <c r="H267" s="14">
        <f>E267*'Asset-life cycle'!N264</f>
        <v>0</v>
      </c>
      <c r="I267" s="14">
        <f>E267*'Asset-life cycle'!R264</f>
        <v>0</v>
      </c>
      <c r="J267" s="14">
        <f>E267*'Asset-life cycle'!T264</f>
        <v>0</v>
      </c>
      <c r="K267" s="14">
        <f>E267*'Asset-life cycle'!X264</f>
        <v>0</v>
      </c>
      <c r="L267" s="49">
        <f>E267*'Asset-life cycle'!Y264</f>
        <v>0</v>
      </c>
    </row>
    <row r="268" spans="1:12">
      <c r="A268" s="48">
        <f>'Asset-Type'!A267</f>
        <v>0</v>
      </c>
      <c r="B268" s="12">
        <f>'Asset-Type'!B267</f>
        <v>0</v>
      </c>
      <c r="C268" s="11" t="str">
        <f t="shared" si="11"/>
        <v>Financial Year 2024/25</v>
      </c>
      <c r="D268" s="11">
        <f>Asset_Template!K265</f>
        <v>0</v>
      </c>
      <c r="E268" s="13">
        <f t="shared" si="9"/>
        <v>0</v>
      </c>
      <c r="F268" s="14">
        <f t="shared" si="10"/>
        <v>0</v>
      </c>
      <c r="G268" s="14">
        <f>E268*'Asset-life cycle'!J265</f>
        <v>0</v>
      </c>
      <c r="H268" s="14">
        <f>E268*'Asset-life cycle'!N265</f>
        <v>0</v>
      </c>
      <c r="I268" s="14">
        <f>E268*'Asset-life cycle'!R265</f>
        <v>0</v>
      </c>
      <c r="J268" s="14">
        <f>E268*'Asset-life cycle'!T265</f>
        <v>0</v>
      </c>
      <c r="K268" s="14">
        <f>E268*'Asset-life cycle'!X265</f>
        <v>0</v>
      </c>
      <c r="L268" s="49">
        <f>E268*'Asset-life cycle'!Y265</f>
        <v>0</v>
      </c>
    </row>
    <row r="269" spans="1:12">
      <c r="A269" s="48">
        <f>'Asset-Type'!A268</f>
        <v>0</v>
      </c>
      <c r="B269" s="12">
        <f>'Asset-Type'!B268</f>
        <v>0</v>
      </c>
      <c r="C269" s="11" t="str">
        <f t="shared" si="11"/>
        <v>Financial Year 2024/25</v>
      </c>
      <c r="D269" s="11">
        <f>Asset_Template!K266</f>
        <v>0</v>
      </c>
      <c r="E269" s="13">
        <f t="shared" ref="E269:E332" si="12">COUNTIF(C269,D269)</f>
        <v>0</v>
      </c>
      <c r="F269" s="14">
        <f t="shared" ref="F269:F332" si="13">E269*B269</f>
        <v>0</v>
      </c>
      <c r="G269" s="14">
        <f>E269*'Asset-life cycle'!J266</f>
        <v>0</v>
      </c>
      <c r="H269" s="14">
        <f>E269*'Asset-life cycle'!N266</f>
        <v>0</v>
      </c>
      <c r="I269" s="14">
        <f>E269*'Asset-life cycle'!R266</f>
        <v>0</v>
      </c>
      <c r="J269" s="14">
        <f>E269*'Asset-life cycle'!T266</f>
        <v>0</v>
      </c>
      <c r="K269" s="14">
        <f>E269*'Asset-life cycle'!X266</f>
        <v>0</v>
      </c>
      <c r="L269" s="49">
        <f>E269*'Asset-life cycle'!Y266</f>
        <v>0</v>
      </c>
    </row>
    <row r="270" spans="1:12">
      <c r="A270" s="48">
        <f>'Asset-Type'!A269</f>
        <v>0</v>
      </c>
      <c r="B270" s="12">
        <f>'Asset-Type'!B269</f>
        <v>0</v>
      </c>
      <c r="C270" s="11" t="str">
        <f t="shared" ref="C270:C333" si="14">$C$12</f>
        <v>Financial Year 2024/25</v>
      </c>
      <c r="D270" s="11">
        <f>Asset_Template!K267</f>
        <v>0</v>
      </c>
      <c r="E270" s="13">
        <f t="shared" si="12"/>
        <v>0</v>
      </c>
      <c r="F270" s="14">
        <f t="shared" si="13"/>
        <v>0</v>
      </c>
      <c r="G270" s="14">
        <f>E270*'Asset-life cycle'!J267</f>
        <v>0</v>
      </c>
      <c r="H270" s="14">
        <f>E270*'Asset-life cycle'!N267</f>
        <v>0</v>
      </c>
      <c r="I270" s="14">
        <f>E270*'Asset-life cycle'!R267</f>
        <v>0</v>
      </c>
      <c r="J270" s="14">
        <f>E270*'Asset-life cycle'!T267</f>
        <v>0</v>
      </c>
      <c r="K270" s="14">
        <f>E270*'Asset-life cycle'!X267</f>
        <v>0</v>
      </c>
      <c r="L270" s="49">
        <f>E270*'Asset-life cycle'!Y267</f>
        <v>0</v>
      </c>
    </row>
    <row r="271" spans="1:12">
      <c r="A271" s="48">
        <f>'Asset-Type'!A270</f>
        <v>0</v>
      </c>
      <c r="B271" s="12">
        <f>'Asset-Type'!B270</f>
        <v>0</v>
      </c>
      <c r="C271" s="11" t="str">
        <f t="shared" si="14"/>
        <v>Financial Year 2024/25</v>
      </c>
      <c r="D271" s="11">
        <f>Asset_Template!K268</f>
        <v>0</v>
      </c>
      <c r="E271" s="13">
        <f t="shared" si="12"/>
        <v>0</v>
      </c>
      <c r="F271" s="14">
        <f t="shared" si="13"/>
        <v>0</v>
      </c>
      <c r="G271" s="14">
        <f>E271*'Asset-life cycle'!J268</f>
        <v>0</v>
      </c>
      <c r="H271" s="14">
        <f>E271*'Asset-life cycle'!N268</f>
        <v>0</v>
      </c>
      <c r="I271" s="14">
        <f>E271*'Asset-life cycle'!R268</f>
        <v>0</v>
      </c>
      <c r="J271" s="14">
        <f>E271*'Asset-life cycle'!T268</f>
        <v>0</v>
      </c>
      <c r="K271" s="14">
        <f>E271*'Asset-life cycle'!X268</f>
        <v>0</v>
      </c>
      <c r="L271" s="49">
        <f>E271*'Asset-life cycle'!Y268</f>
        <v>0</v>
      </c>
    </row>
    <row r="272" spans="1:12">
      <c r="A272" s="48">
        <f>'Asset-Type'!A271</f>
        <v>0</v>
      </c>
      <c r="B272" s="12">
        <f>'Asset-Type'!B271</f>
        <v>0</v>
      </c>
      <c r="C272" s="11" t="str">
        <f t="shared" si="14"/>
        <v>Financial Year 2024/25</v>
      </c>
      <c r="D272" s="11">
        <f>Asset_Template!K269</f>
        <v>0</v>
      </c>
      <c r="E272" s="13">
        <f t="shared" si="12"/>
        <v>0</v>
      </c>
      <c r="F272" s="14">
        <f t="shared" si="13"/>
        <v>0</v>
      </c>
      <c r="G272" s="14">
        <f>E272*'Asset-life cycle'!J269</f>
        <v>0</v>
      </c>
      <c r="H272" s="14">
        <f>E272*'Asset-life cycle'!N269</f>
        <v>0</v>
      </c>
      <c r="I272" s="14">
        <f>E272*'Asset-life cycle'!R269</f>
        <v>0</v>
      </c>
      <c r="J272" s="14">
        <f>E272*'Asset-life cycle'!T269</f>
        <v>0</v>
      </c>
      <c r="K272" s="14">
        <f>E272*'Asset-life cycle'!X269</f>
        <v>0</v>
      </c>
      <c r="L272" s="49">
        <f>E272*'Asset-life cycle'!Y269</f>
        <v>0</v>
      </c>
    </row>
    <row r="273" spans="1:12">
      <c r="A273" s="48">
        <f>'Asset-Type'!A272</f>
        <v>0</v>
      </c>
      <c r="B273" s="12">
        <f>'Asset-Type'!B272</f>
        <v>0</v>
      </c>
      <c r="C273" s="11" t="str">
        <f t="shared" si="14"/>
        <v>Financial Year 2024/25</v>
      </c>
      <c r="D273" s="11">
        <f>Asset_Template!K270</f>
        <v>0</v>
      </c>
      <c r="E273" s="13">
        <f t="shared" si="12"/>
        <v>0</v>
      </c>
      <c r="F273" s="14">
        <f t="shared" si="13"/>
        <v>0</v>
      </c>
      <c r="G273" s="14">
        <f>E273*'Asset-life cycle'!J270</f>
        <v>0</v>
      </c>
      <c r="H273" s="14">
        <f>E273*'Asset-life cycle'!N270</f>
        <v>0</v>
      </c>
      <c r="I273" s="14">
        <f>E273*'Asset-life cycle'!R270</f>
        <v>0</v>
      </c>
      <c r="J273" s="14">
        <f>E273*'Asset-life cycle'!T270</f>
        <v>0</v>
      </c>
      <c r="K273" s="14">
        <f>E273*'Asset-life cycle'!X270</f>
        <v>0</v>
      </c>
      <c r="L273" s="49">
        <f>E273*'Asset-life cycle'!Y270</f>
        <v>0</v>
      </c>
    </row>
    <row r="274" spans="1:12">
      <c r="A274" s="48">
        <f>'Asset-Type'!A273</f>
        <v>0</v>
      </c>
      <c r="B274" s="12">
        <f>'Asset-Type'!B273</f>
        <v>0</v>
      </c>
      <c r="C274" s="11" t="str">
        <f t="shared" si="14"/>
        <v>Financial Year 2024/25</v>
      </c>
      <c r="D274" s="11">
        <f>Asset_Template!K271</f>
        <v>0</v>
      </c>
      <c r="E274" s="13">
        <f t="shared" si="12"/>
        <v>0</v>
      </c>
      <c r="F274" s="14">
        <f t="shared" si="13"/>
        <v>0</v>
      </c>
      <c r="G274" s="14">
        <f>E274*'Asset-life cycle'!J271</f>
        <v>0</v>
      </c>
      <c r="H274" s="14">
        <f>E274*'Asset-life cycle'!N271</f>
        <v>0</v>
      </c>
      <c r="I274" s="14">
        <f>E274*'Asset-life cycle'!R271</f>
        <v>0</v>
      </c>
      <c r="J274" s="14">
        <f>E274*'Asset-life cycle'!T271</f>
        <v>0</v>
      </c>
      <c r="K274" s="14">
        <f>E274*'Asset-life cycle'!X271</f>
        <v>0</v>
      </c>
      <c r="L274" s="49">
        <f>E274*'Asset-life cycle'!Y271</f>
        <v>0</v>
      </c>
    </row>
    <row r="275" spans="1:12">
      <c r="A275" s="48">
        <f>'Asset-Type'!A274</f>
        <v>0</v>
      </c>
      <c r="B275" s="12">
        <f>'Asset-Type'!B274</f>
        <v>0</v>
      </c>
      <c r="C275" s="11" t="str">
        <f t="shared" si="14"/>
        <v>Financial Year 2024/25</v>
      </c>
      <c r="D275" s="11">
        <f>Asset_Template!K272</f>
        <v>0</v>
      </c>
      <c r="E275" s="13">
        <f t="shared" si="12"/>
        <v>0</v>
      </c>
      <c r="F275" s="14">
        <f t="shared" si="13"/>
        <v>0</v>
      </c>
      <c r="G275" s="14">
        <f>E275*'Asset-life cycle'!J272</f>
        <v>0</v>
      </c>
      <c r="H275" s="14">
        <f>E275*'Asset-life cycle'!N272</f>
        <v>0</v>
      </c>
      <c r="I275" s="14">
        <f>E275*'Asset-life cycle'!R272</f>
        <v>0</v>
      </c>
      <c r="J275" s="14">
        <f>E275*'Asset-life cycle'!T272</f>
        <v>0</v>
      </c>
      <c r="K275" s="14">
        <f>E275*'Asset-life cycle'!X272</f>
        <v>0</v>
      </c>
      <c r="L275" s="49">
        <f>E275*'Asset-life cycle'!Y272</f>
        <v>0</v>
      </c>
    </row>
    <row r="276" spans="1:12">
      <c r="A276" s="48">
        <f>'Asset-Type'!A275</f>
        <v>0</v>
      </c>
      <c r="B276" s="12">
        <f>'Asset-Type'!B275</f>
        <v>0</v>
      </c>
      <c r="C276" s="11" t="str">
        <f t="shared" si="14"/>
        <v>Financial Year 2024/25</v>
      </c>
      <c r="D276" s="11">
        <f>Asset_Template!K273</f>
        <v>0</v>
      </c>
      <c r="E276" s="13">
        <f t="shared" si="12"/>
        <v>0</v>
      </c>
      <c r="F276" s="14">
        <f t="shared" si="13"/>
        <v>0</v>
      </c>
      <c r="G276" s="14">
        <f>E276*'Asset-life cycle'!J273</f>
        <v>0</v>
      </c>
      <c r="H276" s="14">
        <f>E276*'Asset-life cycle'!N273</f>
        <v>0</v>
      </c>
      <c r="I276" s="14">
        <f>E276*'Asset-life cycle'!R273</f>
        <v>0</v>
      </c>
      <c r="J276" s="14">
        <f>E276*'Asset-life cycle'!T273</f>
        <v>0</v>
      </c>
      <c r="K276" s="14">
        <f>E276*'Asset-life cycle'!X273</f>
        <v>0</v>
      </c>
      <c r="L276" s="49">
        <f>E276*'Asset-life cycle'!Y273</f>
        <v>0</v>
      </c>
    </row>
    <row r="277" spans="1:12">
      <c r="A277" s="48">
        <f>'Asset-Type'!A276</f>
        <v>0</v>
      </c>
      <c r="B277" s="12">
        <f>'Asset-Type'!B276</f>
        <v>0</v>
      </c>
      <c r="C277" s="11" t="str">
        <f t="shared" si="14"/>
        <v>Financial Year 2024/25</v>
      </c>
      <c r="D277" s="11">
        <f>Asset_Template!K274</f>
        <v>0</v>
      </c>
      <c r="E277" s="13">
        <f t="shared" si="12"/>
        <v>0</v>
      </c>
      <c r="F277" s="14">
        <f t="shared" si="13"/>
        <v>0</v>
      </c>
      <c r="G277" s="14">
        <f>E277*'Asset-life cycle'!J274</f>
        <v>0</v>
      </c>
      <c r="H277" s="14">
        <f>E277*'Asset-life cycle'!N274</f>
        <v>0</v>
      </c>
      <c r="I277" s="14">
        <f>E277*'Asset-life cycle'!R274</f>
        <v>0</v>
      </c>
      <c r="J277" s="14">
        <f>E277*'Asset-life cycle'!T274</f>
        <v>0</v>
      </c>
      <c r="K277" s="14">
        <f>E277*'Asset-life cycle'!X274</f>
        <v>0</v>
      </c>
      <c r="L277" s="49">
        <f>E277*'Asset-life cycle'!Y274</f>
        <v>0</v>
      </c>
    </row>
    <row r="278" spans="1:12">
      <c r="A278" s="48">
        <f>'Asset-Type'!A277</f>
        <v>0</v>
      </c>
      <c r="B278" s="12">
        <f>'Asset-Type'!B277</f>
        <v>0</v>
      </c>
      <c r="C278" s="11" t="str">
        <f t="shared" si="14"/>
        <v>Financial Year 2024/25</v>
      </c>
      <c r="D278" s="11">
        <f>Asset_Template!K275</f>
        <v>0</v>
      </c>
      <c r="E278" s="13">
        <f t="shared" si="12"/>
        <v>0</v>
      </c>
      <c r="F278" s="14">
        <f t="shared" si="13"/>
        <v>0</v>
      </c>
      <c r="G278" s="14">
        <f>E278*'Asset-life cycle'!J275</f>
        <v>0</v>
      </c>
      <c r="H278" s="14">
        <f>E278*'Asset-life cycle'!N275</f>
        <v>0</v>
      </c>
      <c r="I278" s="14">
        <f>E278*'Asset-life cycle'!R275</f>
        <v>0</v>
      </c>
      <c r="J278" s="14">
        <f>E278*'Asset-life cycle'!T275</f>
        <v>0</v>
      </c>
      <c r="K278" s="14">
        <f>E278*'Asset-life cycle'!X275</f>
        <v>0</v>
      </c>
      <c r="L278" s="49">
        <f>E278*'Asset-life cycle'!Y275</f>
        <v>0</v>
      </c>
    </row>
    <row r="279" spans="1:12">
      <c r="A279" s="48">
        <f>'Asset-Type'!A278</f>
        <v>0</v>
      </c>
      <c r="B279" s="12">
        <f>'Asset-Type'!B278</f>
        <v>0</v>
      </c>
      <c r="C279" s="11" t="str">
        <f t="shared" si="14"/>
        <v>Financial Year 2024/25</v>
      </c>
      <c r="D279" s="11">
        <f>Asset_Template!K276</f>
        <v>0</v>
      </c>
      <c r="E279" s="13">
        <f t="shared" si="12"/>
        <v>0</v>
      </c>
      <c r="F279" s="14">
        <f t="shared" si="13"/>
        <v>0</v>
      </c>
      <c r="G279" s="14">
        <f>E279*'Asset-life cycle'!J276</f>
        <v>0</v>
      </c>
      <c r="H279" s="14">
        <f>E279*'Asset-life cycle'!N276</f>
        <v>0</v>
      </c>
      <c r="I279" s="14">
        <f>E279*'Asset-life cycle'!R276</f>
        <v>0</v>
      </c>
      <c r="J279" s="14">
        <f>E279*'Asset-life cycle'!T276</f>
        <v>0</v>
      </c>
      <c r="K279" s="14">
        <f>E279*'Asset-life cycle'!X276</f>
        <v>0</v>
      </c>
      <c r="L279" s="49">
        <f>E279*'Asset-life cycle'!Y276</f>
        <v>0</v>
      </c>
    </row>
    <row r="280" spans="1:12">
      <c r="A280" s="48">
        <f>'Asset-Type'!A279</f>
        <v>0</v>
      </c>
      <c r="B280" s="12">
        <f>'Asset-Type'!B279</f>
        <v>0</v>
      </c>
      <c r="C280" s="11" t="str">
        <f t="shared" si="14"/>
        <v>Financial Year 2024/25</v>
      </c>
      <c r="D280" s="11">
        <f>Asset_Template!K277</f>
        <v>0</v>
      </c>
      <c r="E280" s="13">
        <f t="shared" si="12"/>
        <v>0</v>
      </c>
      <c r="F280" s="14">
        <f t="shared" si="13"/>
        <v>0</v>
      </c>
      <c r="G280" s="14">
        <f>E280*'Asset-life cycle'!J277</f>
        <v>0</v>
      </c>
      <c r="H280" s="14">
        <f>E280*'Asset-life cycle'!N277</f>
        <v>0</v>
      </c>
      <c r="I280" s="14">
        <f>E280*'Asset-life cycle'!R277</f>
        <v>0</v>
      </c>
      <c r="J280" s="14">
        <f>E280*'Asset-life cycle'!T277</f>
        <v>0</v>
      </c>
      <c r="K280" s="14">
        <f>E280*'Asset-life cycle'!X277</f>
        <v>0</v>
      </c>
      <c r="L280" s="49">
        <f>E280*'Asset-life cycle'!Y277</f>
        <v>0</v>
      </c>
    </row>
    <row r="281" spans="1:12">
      <c r="A281" s="48">
        <f>'Asset-Type'!A280</f>
        <v>0</v>
      </c>
      <c r="B281" s="12">
        <f>'Asset-Type'!B280</f>
        <v>0</v>
      </c>
      <c r="C281" s="11" t="str">
        <f t="shared" si="14"/>
        <v>Financial Year 2024/25</v>
      </c>
      <c r="D281" s="11">
        <f>Asset_Template!K278</f>
        <v>0</v>
      </c>
      <c r="E281" s="13">
        <f t="shared" si="12"/>
        <v>0</v>
      </c>
      <c r="F281" s="14">
        <f t="shared" si="13"/>
        <v>0</v>
      </c>
      <c r="G281" s="14">
        <f>E281*'Asset-life cycle'!J278</f>
        <v>0</v>
      </c>
      <c r="H281" s="14">
        <f>E281*'Asset-life cycle'!N278</f>
        <v>0</v>
      </c>
      <c r="I281" s="14">
        <f>E281*'Asset-life cycle'!R278</f>
        <v>0</v>
      </c>
      <c r="J281" s="14">
        <f>E281*'Asset-life cycle'!T278</f>
        <v>0</v>
      </c>
      <c r="K281" s="14">
        <f>E281*'Asset-life cycle'!X278</f>
        <v>0</v>
      </c>
      <c r="L281" s="49">
        <f>E281*'Asset-life cycle'!Y278</f>
        <v>0</v>
      </c>
    </row>
    <row r="282" spans="1:12">
      <c r="A282" s="48">
        <f>'Asset-Type'!A281</f>
        <v>0</v>
      </c>
      <c r="B282" s="12">
        <f>'Asset-Type'!B281</f>
        <v>0</v>
      </c>
      <c r="C282" s="11" t="str">
        <f t="shared" si="14"/>
        <v>Financial Year 2024/25</v>
      </c>
      <c r="D282" s="11">
        <f>Asset_Template!K279</f>
        <v>0</v>
      </c>
      <c r="E282" s="13">
        <f t="shared" si="12"/>
        <v>0</v>
      </c>
      <c r="F282" s="14">
        <f t="shared" si="13"/>
        <v>0</v>
      </c>
      <c r="G282" s="14">
        <f>E282*'Asset-life cycle'!J279</f>
        <v>0</v>
      </c>
      <c r="H282" s="14">
        <f>E282*'Asset-life cycle'!N279</f>
        <v>0</v>
      </c>
      <c r="I282" s="14">
        <f>E282*'Asset-life cycle'!R279</f>
        <v>0</v>
      </c>
      <c r="J282" s="14">
        <f>E282*'Asset-life cycle'!T279</f>
        <v>0</v>
      </c>
      <c r="K282" s="14">
        <f>E282*'Asset-life cycle'!X279</f>
        <v>0</v>
      </c>
      <c r="L282" s="49">
        <f>E282*'Asset-life cycle'!Y279</f>
        <v>0</v>
      </c>
    </row>
    <row r="283" spans="1:12">
      <c r="A283" s="48">
        <f>'Asset-Type'!A282</f>
        <v>0</v>
      </c>
      <c r="B283" s="12">
        <f>'Asset-Type'!B282</f>
        <v>0</v>
      </c>
      <c r="C283" s="11" t="str">
        <f t="shared" si="14"/>
        <v>Financial Year 2024/25</v>
      </c>
      <c r="D283" s="11">
        <f>Asset_Template!K280</f>
        <v>0</v>
      </c>
      <c r="E283" s="13">
        <f t="shared" si="12"/>
        <v>0</v>
      </c>
      <c r="F283" s="14">
        <f t="shared" si="13"/>
        <v>0</v>
      </c>
      <c r="G283" s="14">
        <f>E283*'Asset-life cycle'!J280</f>
        <v>0</v>
      </c>
      <c r="H283" s="14">
        <f>E283*'Asset-life cycle'!N280</f>
        <v>0</v>
      </c>
      <c r="I283" s="14">
        <f>E283*'Asset-life cycle'!R280</f>
        <v>0</v>
      </c>
      <c r="J283" s="14">
        <f>E283*'Asset-life cycle'!T280</f>
        <v>0</v>
      </c>
      <c r="K283" s="14">
        <f>E283*'Asset-life cycle'!X280</f>
        <v>0</v>
      </c>
      <c r="L283" s="49">
        <f>E283*'Asset-life cycle'!Y280</f>
        <v>0</v>
      </c>
    </row>
    <row r="284" spans="1:12">
      <c r="A284" s="48">
        <f>'Asset-Type'!A283</f>
        <v>0</v>
      </c>
      <c r="B284" s="12">
        <f>'Asset-Type'!B283</f>
        <v>0</v>
      </c>
      <c r="C284" s="11" t="str">
        <f t="shared" si="14"/>
        <v>Financial Year 2024/25</v>
      </c>
      <c r="D284" s="11">
        <f>Asset_Template!K281</f>
        <v>0</v>
      </c>
      <c r="E284" s="13">
        <f t="shared" si="12"/>
        <v>0</v>
      </c>
      <c r="F284" s="14">
        <f t="shared" si="13"/>
        <v>0</v>
      </c>
      <c r="G284" s="14">
        <f>E284*'Asset-life cycle'!J281</f>
        <v>0</v>
      </c>
      <c r="H284" s="14">
        <f>E284*'Asset-life cycle'!N281</f>
        <v>0</v>
      </c>
      <c r="I284" s="14">
        <f>E284*'Asset-life cycle'!R281</f>
        <v>0</v>
      </c>
      <c r="J284" s="14">
        <f>E284*'Asset-life cycle'!T281</f>
        <v>0</v>
      </c>
      <c r="K284" s="14">
        <f>E284*'Asset-life cycle'!X281</f>
        <v>0</v>
      </c>
      <c r="L284" s="49">
        <f>E284*'Asset-life cycle'!Y281</f>
        <v>0</v>
      </c>
    </row>
    <row r="285" spans="1:12">
      <c r="A285" s="48">
        <f>'Asset-Type'!A284</f>
        <v>0</v>
      </c>
      <c r="B285" s="12">
        <f>'Asset-Type'!B284</f>
        <v>0</v>
      </c>
      <c r="C285" s="11" t="str">
        <f t="shared" si="14"/>
        <v>Financial Year 2024/25</v>
      </c>
      <c r="D285" s="11">
        <f>Asset_Template!K282</f>
        <v>0</v>
      </c>
      <c r="E285" s="13">
        <f t="shared" si="12"/>
        <v>0</v>
      </c>
      <c r="F285" s="14">
        <f t="shared" si="13"/>
        <v>0</v>
      </c>
      <c r="G285" s="14">
        <f>E285*'Asset-life cycle'!J282</f>
        <v>0</v>
      </c>
      <c r="H285" s="14">
        <f>E285*'Asset-life cycle'!N282</f>
        <v>0</v>
      </c>
      <c r="I285" s="14">
        <f>E285*'Asset-life cycle'!R282</f>
        <v>0</v>
      </c>
      <c r="J285" s="14">
        <f>E285*'Asset-life cycle'!T282</f>
        <v>0</v>
      </c>
      <c r="K285" s="14">
        <f>E285*'Asset-life cycle'!X282</f>
        <v>0</v>
      </c>
      <c r="L285" s="49">
        <f>E285*'Asset-life cycle'!Y282</f>
        <v>0</v>
      </c>
    </row>
    <row r="286" spans="1:12">
      <c r="A286" s="48">
        <f>'Asset-Type'!A285</f>
        <v>0</v>
      </c>
      <c r="B286" s="12">
        <f>'Asset-Type'!B285</f>
        <v>0</v>
      </c>
      <c r="C286" s="11" t="str">
        <f t="shared" si="14"/>
        <v>Financial Year 2024/25</v>
      </c>
      <c r="D286" s="11">
        <f>Asset_Template!K283</f>
        <v>0</v>
      </c>
      <c r="E286" s="13">
        <f t="shared" si="12"/>
        <v>0</v>
      </c>
      <c r="F286" s="14">
        <f t="shared" si="13"/>
        <v>0</v>
      </c>
      <c r="G286" s="14">
        <f>E286*'Asset-life cycle'!J283</f>
        <v>0</v>
      </c>
      <c r="H286" s="14">
        <f>E286*'Asset-life cycle'!N283</f>
        <v>0</v>
      </c>
      <c r="I286" s="14">
        <f>E286*'Asset-life cycle'!R283</f>
        <v>0</v>
      </c>
      <c r="J286" s="14">
        <f>E286*'Asset-life cycle'!T283</f>
        <v>0</v>
      </c>
      <c r="K286" s="14">
        <f>E286*'Asset-life cycle'!X283</f>
        <v>0</v>
      </c>
      <c r="L286" s="49">
        <f>E286*'Asset-life cycle'!Y283</f>
        <v>0</v>
      </c>
    </row>
    <row r="287" spans="1:12">
      <c r="A287" s="48">
        <f>'Asset-Type'!A286</f>
        <v>0</v>
      </c>
      <c r="B287" s="12">
        <f>'Asset-Type'!B286</f>
        <v>0</v>
      </c>
      <c r="C287" s="11" t="str">
        <f t="shared" si="14"/>
        <v>Financial Year 2024/25</v>
      </c>
      <c r="D287" s="11">
        <f>Asset_Template!K284</f>
        <v>0</v>
      </c>
      <c r="E287" s="13">
        <f t="shared" si="12"/>
        <v>0</v>
      </c>
      <c r="F287" s="14">
        <f t="shared" si="13"/>
        <v>0</v>
      </c>
      <c r="G287" s="14">
        <f>E287*'Asset-life cycle'!J284</f>
        <v>0</v>
      </c>
      <c r="H287" s="14">
        <f>E287*'Asset-life cycle'!N284</f>
        <v>0</v>
      </c>
      <c r="I287" s="14">
        <f>E287*'Asset-life cycle'!R284</f>
        <v>0</v>
      </c>
      <c r="J287" s="14">
        <f>E287*'Asset-life cycle'!T284</f>
        <v>0</v>
      </c>
      <c r="K287" s="14">
        <f>E287*'Asset-life cycle'!X284</f>
        <v>0</v>
      </c>
      <c r="L287" s="49">
        <f>E287*'Asset-life cycle'!Y284</f>
        <v>0</v>
      </c>
    </row>
    <row r="288" spans="1:12">
      <c r="A288" s="48">
        <f>'Asset-Type'!A287</f>
        <v>0</v>
      </c>
      <c r="B288" s="12">
        <f>'Asset-Type'!B287</f>
        <v>0</v>
      </c>
      <c r="C288" s="11" t="str">
        <f t="shared" si="14"/>
        <v>Financial Year 2024/25</v>
      </c>
      <c r="D288" s="11">
        <f>Asset_Template!K285</f>
        <v>0</v>
      </c>
      <c r="E288" s="13">
        <f t="shared" si="12"/>
        <v>0</v>
      </c>
      <c r="F288" s="14">
        <f t="shared" si="13"/>
        <v>0</v>
      </c>
      <c r="G288" s="14">
        <f>E288*'Asset-life cycle'!J285</f>
        <v>0</v>
      </c>
      <c r="H288" s="14">
        <f>E288*'Asset-life cycle'!N285</f>
        <v>0</v>
      </c>
      <c r="I288" s="14">
        <f>E288*'Asset-life cycle'!R285</f>
        <v>0</v>
      </c>
      <c r="J288" s="14">
        <f>E288*'Asset-life cycle'!T285</f>
        <v>0</v>
      </c>
      <c r="K288" s="14">
        <f>E288*'Asset-life cycle'!X285</f>
        <v>0</v>
      </c>
      <c r="L288" s="49">
        <f>E288*'Asset-life cycle'!Y285</f>
        <v>0</v>
      </c>
    </row>
    <row r="289" spans="1:12">
      <c r="A289" s="48">
        <f>'Asset-Type'!A288</f>
        <v>0</v>
      </c>
      <c r="B289" s="12">
        <f>'Asset-Type'!B288</f>
        <v>0</v>
      </c>
      <c r="C289" s="11" t="str">
        <f t="shared" si="14"/>
        <v>Financial Year 2024/25</v>
      </c>
      <c r="D289" s="11">
        <f>Asset_Template!K286</f>
        <v>0</v>
      </c>
      <c r="E289" s="13">
        <f t="shared" si="12"/>
        <v>0</v>
      </c>
      <c r="F289" s="14">
        <f t="shared" si="13"/>
        <v>0</v>
      </c>
      <c r="G289" s="14">
        <f>E289*'Asset-life cycle'!J286</f>
        <v>0</v>
      </c>
      <c r="H289" s="14">
        <f>E289*'Asset-life cycle'!N286</f>
        <v>0</v>
      </c>
      <c r="I289" s="14">
        <f>E289*'Asset-life cycle'!R286</f>
        <v>0</v>
      </c>
      <c r="J289" s="14">
        <f>E289*'Asset-life cycle'!T286</f>
        <v>0</v>
      </c>
      <c r="K289" s="14">
        <f>E289*'Asset-life cycle'!X286</f>
        <v>0</v>
      </c>
      <c r="L289" s="49">
        <f>E289*'Asset-life cycle'!Y286</f>
        <v>0</v>
      </c>
    </row>
    <row r="290" spans="1:12">
      <c r="A290" s="48">
        <f>'Asset-Type'!A289</f>
        <v>0</v>
      </c>
      <c r="B290" s="12">
        <f>'Asset-Type'!B289</f>
        <v>0</v>
      </c>
      <c r="C290" s="11" t="str">
        <f t="shared" si="14"/>
        <v>Financial Year 2024/25</v>
      </c>
      <c r="D290" s="11">
        <f>Asset_Template!K287</f>
        <v>0</v>
      </c>
      <c r="E290" s="13">
        <f t="shared" si="12"/>
        <v>0</v>
      </c>
      <c r="F290" s="14">
        <f t="shared" si="13"/>
        <v>0</v>
      </c>
      <c r="G290" s="14">
        <f>E290*'Asset-life cycle'!J287</f>
        <v>0</v>
      </c>
      <c r="H290" s="14">
        <f>E290*'Asset-life cycle'!N287</f>
        <v>0</v>
      </c>
      <c r="I290" s="14">
        <f>E290*'Asset-life cycle'!R287</f>
        <v>0</v>
      </c>
      <c r="J290" s="14">
        <f>E290*'Asset-life cycle'!T287</f>
        <v>0</v>
      </c>
      <c r="K290" s="14">
        <f>E290*'Asset-life cycle'!X287</f>
        <v>0</v>
      </c>
      <c r="L290" s="49">
        <f>E290*'Asset-life cycle'!Y287</f>
        <v>0</v>
      </c>
    </row>
    <row r="291" spans="1:12">
      <c r="A291" s="48">
        <f>'Asset-Type'!A290</f>
        <v>0</v>
      </c>
      <c r="B291" s="12">
        <f>'Asset-Type'!B290</f>
        <v>0</v>
      </c>
      <c r="C291" s="11" t="str">
        <f t="shared" si="14"/>
        <v>Financial Year 2024/25</v>
      </c>
      <c r="D291" s="11">
        <f>Asset_Template!K288</f>
        <v>0</v>
      </c>
      <c r="E291" s="13">
        <f t="shared" si="12"/>
        <v>0</v>
      </c>
      <c r="F291" s="14">
        <f t="shared" si="13"/>
        <v>0</v>
      </c>
      <c r="G291" s="14">
        <f>E291*'Asset-life cycle'!J288</f>
        <v>0</v>
      </c>
      <c r="H291" s="14">
        <f>E291*'Asset-life cycle'!N288</f>
        <v>0</v>
      </c>
      <c r="I291" s="14">
        <f>E291*'Asset-life cycle'!R288</f>
        <v>0</v>
      </c>
      <c r="J291" s="14">
        <f>E291*'Asset-life cycle'!T288</f>
        <v>0</v>
      </c>
      <c r="K291" s="14">
        <f>E291*'Asset-life cycle'!X288</f>
        <v>0</v>
      </c>
      <c r="L291" s="49">
        <f>E291*'Asset-life cycle'!Y288</f>
        <v>0</v>
      </c>
    </row>
    <row r="292" spans="1:12">
      <c r="A292" s="48">
        <f>'Asset-Type'!A291</f>
        <v>0</v>
      </c>
      <c r="B292" s="12">
        <f>'Asset-Type'!B291</f>
        <v>0</v>
      </c>
      <c r="C292" s="11" t="str">
        <f t="shared" si="14"/>
        <v>Financial Year 2024/25</v>
      </c>
      <c r="D292" s="11">
        <f>Asset_Template!K289</f>
        <v>0</v>
      </c>
      <c r="E292" s="13">
        <f t="shared" si="12"/>
        <v>0</v>
      </c>
      <c r="F292" s="14">
        <f t="shared" si="13"/>
        <v>0</v>
      </c>
      <c r="G292" s="14">
        <f>E292*'Asset-life cycle'!J289</f>
        <v>0</v>
      </c>
      <c r="H292" s="14">
        <f>E292*'Asset-life cycle'!N289</f>
        <v>0</v>
      </c>
      <c r="I292" s="14">
        <f>E292*'Asset-life cycle'!R289</f>
        <v>0</v>
      </c>
      <c r="J292" s="14">
        <f>E292*'Asset-life cycle'!T289</f>
        <v>0</v>
      </c>
      <c r="K292" s="14">
        <f>E292*'Asset-life cycle'!X289</f>
        <v>0</v>
      </c>
      <c r="L292" s="49">
        <f>E292*'Asset-life cycle'!Y289</f>
        <v>0</v>
      </c>
    </row>
    <row r="293" spans="1:12">
      <c r="A293" s="48">
        <f>'Asset-Type'!A292</f>
        <v>0</v>
      </c>
      <c r="B293" s="12">
        <f>'Asset-Type'!B292</f>
        <v>0</v>
      </c>
      <c r="C293" s="11" t="str">
        <f t="shared" si="14"/>
        <v>Financial Year 2024/25</v>
      </c>
      <c r="D293" s="11">
        <f>Asset_Template!K290</f>
        <v>0</v>
      </c>
      <c r="E293" s="13">
        <f t="shared" si="12"/>
        <v>0</v>
      </c>
      <c r="F293" s="14">
        <f t="shared" si="13"/>
        <v>0</v>
      </c>
      <c r="G293" s="14">
        <f>E293*'Asset-life cycle'!J290</f>
        <v>0</v>
      </c>
      <c r="H293" s="14">
        <f>E293*'Asset-life cycle'!N290</f>
        <v>0</v>
      </c>
      <c r="I293" s="14">
        <f>E293*'Asset-life cycle'!R290</f>
        <v>0</v>
      </c>
      <c r="J293" s="14">
        <f>E293*'Asset-life cycle'!T290</f>
        <v>0</v>
      </c>
      <c r="K293" s="14">
        <f>E293*'Asset-life cycle'!X290</f>
        <v>0</v>
      </c>
      <c r="L293" s="49">
        <f>E293*'Asset-life cycle'!Y290</f>
        <v>0</v>
      </c>
    </row>
    <row r="294" spans="1:12">
      <c r="A294" s="48">
        <f>'Asset-Type'!A293</f>
        <v>0</v>
      </c>
      <c r="B294" s="12">
        <f>'Asset-Type'!B293</f>
        <v>0</v>
      </c>
      <c r="C294" s="11" t="str">
        <f t="shared" si="14"/>
        <v>Financial Year 2024/25</v>
      </c>
      <c r="D294" s="11">
        <f>Asset_Template!K291</f>
        <v>0</v>
      </c>
      <c r="E294" s="13">
        <f t="shared" si="12"/>
        <v>0</v>
      </c>
      <c r="F294" s="14">
        <f t="shared" si="13"/>
        <v>0</v>
      </c>
      <c r="G294" s="14">
        <f>E294*'Asset-life cycle'!J291</f>
        <v>0</v>
      </c>
      <c r="H294" s="14">
        <f>E294*'Asset-life cycle'!N291</f>
        <v>0</v>
      </c>
      <c r="I294" s="14">
        <f>E294*'Asset-life cycle'!R291</f>
        <v>0</v>
      </c>
      <c r="J294" s="14">
        <f>E294*'Asset-life cycle'!T291</f>
        <v>0</v>
      </c>
      <c r="K294" s="14">
        <f>E294*'Asset-life cycle'!X291</f>
        <v>0</v>
      </c>
      <c r="L294" s="49">
        <f>E294*'Asset-life cycle'!Y291</f>
        <v>0</v>
      </c>
    </row>
    <row r="295" spans="1:12">
      <c r="A295" s="48">
        <f>'Asset-Type'!A294</f>
        <v>0</v>
      </c>
      <c r="B295" s="12">
        <f>'Asset-Type'!B294</f>
        <v>0</v>
      </c>
      <c r="C295" s="11" t="str">
        <f t="shared" si="14"/>
        <v>Financial Year 2024/25</v>
      </c>
      <c r="D295" s="11">
        <f>Asset_Template!K292</f>
        <v>0</v>
      </c>
      <c r="E295" s="13">
        <f t="shared" si="12"/>
        <v>0</v>
      </c>
      <c r="F295" s="14">
        <f t="shared" si="13"/>
        <v>0</v>
      </c>
      <c r="G295" s="14">
        <f>E295*'Asset-life cycle'!J292</f>
        <v>0</v>
      </c>
      <c r="H295" s="14">
        <f>E295*'Asset-life cycle'!N292</f>
        <v>0</v>
      </c>
      <c r="I295" s="14">
        <f>E295*'Asset-life cycle'!R292</f>
        <v>0</v>
      </c>
      <c r="J295" s="14">
        <f>E295*'Asset-life cycle'!T292</f>
        <v>0</v>
      </c>
      <c r="K295" s="14">
        <f>E295*'Asset-life cycle'!X292</f>
        <v>0</v>
      </c>
      <c r="L295" s="49">
        <f>E295*'Asset-life cycle'!Y292</f>
        <v>0</v>
      </c>
    </row>
    <row r="296" spans="1:12">
      <c r="A296" s="48">
        <f>'Asset-Type'!A295</f>
        <v>0</v>
      </c>
      <c r="B296" s="12">
        <f>'Asset-Type'!B295</f>
        <v>0</v>
      </c>
      <c r="C296" s="11" t="str">
        <f t="shared" si="14"/>
        <v>Financial Year 2024/25</v>
      </c>
      <c r="D296" s="11">
        <f>Asset_Template!K293</f>
        <v>0</v>
      </c>
      <c r="E296" s="13">
        <f t="shared" si="12"/>
        <v>0</v>
      </c>
      <c r="F296" s="14">
        <f t="shared" si="13"/>
        <v>0</v>
      </c>
      <c r="G296" s="14">
        <f>E296*'Asset-life cycle'!J293</f>
        <v>0</v>
      </c>
      <c r="H296" s="14">
        <f>E296*'Asset-life cycle'!N293</f>
        <v>0</v>
      </c>
      <c r="I296" s="14">
        <f>E296*'Asset-life cycle'!R293</f>
        <v>0</v>
      </c>
      <c r="J296" s="14">
        <f>E296*'Asset-life cycle'!T293</f>
        <v>0</v>
      </c>
      <c r="K296" s="14">
        <f>E296*'Asset-life cycle'!X293</f>
        <v>0</v>
      </c>
      <c r="L296" s="49">
        <f>E296*'Asset-life cycle'!Y293</f>
        <v>0</v>
      </c>
    </row>
    <row r="297" spans="1:12">
      <c r="A297" s="48">
        <f>'Asset-Type'!A296</f>
        <v>0</v>
      </c>
      <c r="B297" s="12">
        <f>'Asset-Type'!B296</f>
        <v>0</v>
      </c>
      <c r="C297" s="11" t="str">
        <f t="shared" si="14"/>
        <v>Financial Year 2024/25</v>
      </c>
      <c r="D297" s="11">
        <f>Asset_Template!K294</f>
        <v>0</v>
      </c>
      <c r="E297" s="13">
        <f t="shared" si="12"/>
        <v>0</v>
      </c>
      <c r="F297" s="14">
        <f t="shared" si="13"/>
        <v>0</v>
      </c>
      <c r="G297" s="14">
        <f>E297*'Asset-life cycle'!J294</f>
        <v>0</v>
      </c>
      <c r="H297" s="14">
        <f>E297*'Asset-life cycle'!N294</f>
        <v>0</v>
      </c>
      <c r="I297" s="14">
        <f>E297*'Asset-life cycle'!R294</f>
        <v>0</v>
      </c>
      <c r="J297" s="14">
        <f>E297*'Asset-life cycle'!T294</f>
        <v>0</v>
      </c>
      <c r="K297" s="14">
        <f>E297*'Asset-life cycle'!X294</f>
        <v>0</v>
      </c>
      <c r="L297" s="49">
        <f>E297*'Asset-life cycle'!Y294</f>
        <v>0</v>
      </c>
    </row>
    <row r="298" spans="1:12">
      <c r="A298" s="48">
        <f>'Asset-Type'!A297</f>
        <v>0</v>
      </c>
      <c r="B298" s="12">
        <f>'Asset-Type'!B297</f>
        <v>0</v>
      </c>
      <c r="C298" s="11" t="str">
        <f t="shared" si="14"/>
        <v>Financial Year 2024/25</v>
      </c>
      <c r="D298" s="11">
        <f>Asset_Template!K295</f>
        <v>0</v>
      </c>
      <c r="E298" s="13">
        <f t="shared" si="12"/>
        <v>0</v>
      </c>
      <c r="F298" s="14">
        <f t="shared" si="13"/>
        <v>0</v>
      </c>
      <c r="G298" s="14">
        <f>E298*'Asset-life cycle'!J295</f>
        <v>0</v>
      </c>
      <c r="H298" s="14">
        <f>E298*'Asset-life cycle'!N295</f>
        <v>0</v>
      </c>
      <c r="I298" s="14">
        <f>E298*'Asset-life cycle'!R295</f>
        <v>0</v>
      </c>
      <c r="J298" s="14">
        <f>E298*'Asset-life cycle'!T295</f>
        <v>0</v>
      </c>
      <c r="K298" s="14">
        <f>E298*'Asset-life cycle'!X295</f>
        <v>0</v>
      </c>
      <c r="L298" s="49">
        <f>E298*'Asset-life cycle'!Y295</f>
        <v>0</v>
      </c>
    </row>
    <row r="299" spans="1:12">
      <c r="A299" s="48">
        <f>'Asset-Type'!A298</f>
        <v>0</v>
      </c>
      <c r="B299" s="12">
        <f>'Asset-Type'!B298</f>
        <v>0</v>
      </c>
      <c r="C299" s="11" t="str">
        <f t="shared" si="14"/>
        <v>Financial Year 2024/25</v>
      </c>
      <c r="D299" s="11">
        <f>Asset_Template!K296</f>
        <v>0</v>
      </c>
      <c r="E299" s="13">
        <f t="shared" si="12"/>
        <v>0</v>
      </c>
      <c r="F299" s="14">
        <f t="shared" si="13"/>
        <v>0</v>
      </c>
      <c r="G299" s="14">
        <f>E299*'Asset-life cycle'!J296</f>
        <v>0</v>
      </c>
      <c r="H299" s="14">
        <f>E299*'Asset-life cycle'!N296</f>
        <v>0</v>
      </c>
      <c r="I299" s="14">
        <f>E299*'Asset-life cycle'!R296</f>
        <v>0</v>
      </c>
      <c r="J299" s="14">
        <f>E299*'Asset-life cycle'!T296</f>
        <v>0</v>
      </c>
      <c r="K299" s="14">
        <f>E299*'Asset-life cycle'!X296</f>
        <v>0</v>
      </c>
      <c r="L299" s="49">
        <f>E299*'Asset-life cycle'!Y296</f>
        <v>0</v>
      </c>
    </row>
    <row r="300" spans="1:12">
      <c r="A300" s="48">
        <f>'Asset-Type'!A299</f>
        <v>0</v>
      </c>
      <c r="B300" s="12">
        <f>'Asset-Type'!B299</f>
        <v>0</v>
      </c>
      <c r="C300" s="11" t="str">
        <f t="shared" si="14"/>
        <v>Financial Year 2024/25</v>
      </c>
      <c r="D300" s="11">
        <f>Asset_Template!K297</f>
        <v>0</v>
      </c>
      <c r="E300" s="13">
        <f t="shared" si="12"/>
        <v>0</v>
      </c>
      <c r="F300" s="14">
        <f t="shared" si="13"/>
        <v>0</v>
      </c>
      <c r="G300" s="14">
        <f>E300*'Asset-life cycle'!J297</f>
        <v>0</v>
      </c>
      <c r="H300" s="14">
        <f>E300*'Asset-life cycle'!N297</f>
        <v>0</v>
      </c>
      <c r="I300" s="14">
        <f>E300*'Asset-life cycle'!R297</f>
        <v>0</v>
      </c>
      <c r="J300" s="14">
        <f>E300*'Asset-life cycle'!T297</f>
        <v>0</v>
      </c>
      <c r="K300" s="14">
        <f>E300*'Asset-life cycle'!X297</f>
        <v>0</v>
      </c>
      <c r="L300" s="49">
        <f>E300*'Asset-life cycle'!Y297</f>
        <v>0</v>
      </c>
    </row>
    <row r="301" spans="1:12">
      <c r="A301" s="48">
        <f>'Asset-Type'!A300</f>
        <v>0</v>
      </c>
      <c r="B301" s="12">
        <f>'Asset-Type'!B300</f>
        <v>0</v>
      </c>
      <c r="C301" s="11" t="str">
        <f t="shared" si="14"/>
        <v>Financial Year 2024/25</v>
      </c>
      <c r="D301" s="11">
        <f>Asset_Template!K298</f>
        <v>0</v>
      </c>
      <c r="E301" s="13">
        <f t="shared" si="12"/>
        <v>0</v>
      </c>
      <c r="F301" s="14">
        <f t="shared" si="13"/>
        <v>0</v>
      </c>
      <c r="G301" s="14">
        <f>E301*'Asset-life cycle'!J298</f>
        <v>0</v>
      </c>
      <c r="H301" s="14">
        <f>E301*'Asset-life cycle'!N298</f>
        <v>0</v>
      </c>
      <c r="I301" s="14">
        <f>E301*'Asset-life cycle'!R298</f>
        <v>0</v>
      </c>
      <c r="J301" s="14">
        <f>E301*'Asset-life cycle'!T298</f>
        <v>0</v>
      </c>
      <c r="K301" s="14">
        <f>E301*'Asset-life cycle'!X298</f>
        <v>0</v>
      </c>
      <c r="L301" s="49">
        <f>E301*'Asset-life cycle'!Y298</f>
        <v>0</v>
      </c>
    </row>
    <row r="302" spans="1:12">
      <c r="A302" s="48">
        <f>'Asset-Type'!A301</f>
        <v>0</v>
      </c>
      <c r="B302" s="12">
        <f>'Asset-Type'!B301</f>
        <v>0</v>
      </c>
      <c r="C302" s="11" t="str">
        <f t="shared" si="14"/>
        <v>Financial Year 2024/25</v>
      </c>
      <c r="D302" s="11">
        <f>Asset_Template!K299</f>
        <v>0</v>
      </c>
      <c r="E302" s="13">
        <f t="shared" si="12"/>
        <v>0</v>
      </c>
      <c r="F302" s="14">
        <f t="shared" si="13"/>
        <v>0</v>
      </c>
      <c r="G302" s="14">
        <f>E302*'Asset-life cycle'!J299</f>
        <v>0</v>
      </c>
      <c r="H302" s="14">
        <f>E302*'Asset-life cycle'!N299</f>
        <v>0</v>
      </c>
      <c r="I302" s="14">
        <f>E302*'Asset-life cycle'!R299</f>
        <v>0</v>
      </c>
      <c r="J302" s="14">
        <f>E302*'Asset-life cycle'!T299</f>
        <v>0</v>
      </c>
      <c r="K302" s="14">
        <f>E302*'Asset-life cycle'!X299</f>
        <v>0</v>
      </c>
      <c r="L302" s="49">
        <f>E302*'Asset-life cycle'!Y299</f>
        <v>0</v>
      </c>
    </row>
    <row r="303" spans="1:12">
      <c r="A303" s="48">
        <f>'Asset-Type'!A302</f>
        <v>0</v>
      </c>
      <c r="B303" s="12">
        <f>'Asset-Type'!B302</f>
        <v>0</v>
      </c>
      <c r="C303" s="11" t="str">
        <f t="shared" si="14"/>
        <v>Financial Year 2024/25</v>
      </c>
      <c r="D303" s="11">
        <f>Asset_Template!K300</f>
        <v>0</v>
      </c>
      <c r="E303" s="13">
        <f t="shared" si="12"/>
        <v>0</v>
      </c>
      <c r="F303" s="14">
        <f t="shared" si="13"/>
        <v>0</v>
      </c>
      <c r="G303" s="14">
        <f>E303*'Asset-life cycle'!J300</f>
        <v>0</v>
      </c>
      <c r="H303" s="14">
        <f>E303*'Asset-life cycle'!N300</f>
        <v>0</v>
      </c>
      <c r="I303" s="14">
        <f>E303*'Asset-life cycle'!R300</f>
        <v>0</v>
      </c>
      <c r="J303" s="14">
        <f>E303*'Asset-life cycle'!T300</f>
        <v>0</v>
      </c>
      <c r="K303" s="14">
        <f>E303*'Asset-life cycle'!X300</f>
        <v>0</v>
      </c>
      <c r="L303" s="49">
        <f>E303*'Asset-life cycle'!Y300</f>
        <v>0</v>
      </c>
    </row>
    <row r="304" spans="1:12">
      <c r="A304" s="48">
        <f>'Asset-Type'!A303</f>
        <v>0</v>
      </c>
      <c r="B304" s="12">
        <f>'Asset-Type'!B303</f>
        <v>0</v>
      </c>
      <c r="C304" s="11" t="str">
        <f t="shared" si="14"/>
        <v>Financial Year 2024/25</v>
      </c>
      <c r="D304" s="11">
        <f>Asset_Template!K301</f>
        <v>0</v>
      </c>
      <c r="E304" s="13">
        <f t="shared" si="12"/>
        <v>0</v>
      </c>
      <c r="F304" s="14">
        <f t="shared" si="13"/>
        <v>0</v>
      </c>
      <c r="G304" s="14">
        <f>E304*'Asset-life cycle'!J301</f>
        <v>0</v>
      </c>
      <c r="H304" s="14">
        <f>E304*'Asset-life cycle'!N301</f>
        <v>0</v>
      </c>
      <c r="I304" s="14">
        <f>E304*'Asset-life cycle'!R301</f>
        <v>0</v>
      </c>
      <c r="J304" s="14">
        <f>E304*'Asset-life cycle'!T301</f>
        <v>0</v>
      </c>
      <c r="K304" s="14">
        <f>E304*'Asset-life cycle'!X301</f>
        <v>0</v>
      </c>
      <c r="L304" s="49">
        <f>E304*'Asset-life cycle'!Y301</f>
        <v>0</v>
      </c>
    </row>
    <row r="305" spans="1:12">
      <c r="A305" s="48">
        <f>'Asset-Type'!A304</f>
        <v>0</v>
      </c>
      <c r="B305" s="12">
        <f>'Asset-Type'!B304</f>
        <v>0</v>
      </c>
      <c r="C305" s="11" t="str">
        <f t="shared" si="14"/>
        <v>Financial Year 2024/25</v>
      </c>
      <c r="D305" s="11">
        <f>Asset_Template!K302</f>
        <v>0</v>
      </c>
      <c r="E305" s="13">
        <f t="shared" si="12"/>
        <v>0</v>
      </c>
      <c r="F305" s="14">
        <f t="shared" si="13"/>
        <v>0</v>
      </c>
      <c r="G305" s="14">
        <f>E305*'Asset-life cycle'!J302</f>
        <v>0</v>
      </c>
      <c r="H305" s="14">
        <f>E305*'Asset-life cycle'!N302</f>
        <v>0</v>
      </c>
      <c r="I305" s="14">
        <f>E305*'Asset-life cycle'!R302</f>
        <v>0</v>
      </c>
      <c r="J305" s="14">
        <f>E305*'Asset-life cycle'!T302</f>
        <v>0</v>
      </c>
      <c r="K305" s="14">
        <f>E305*'Asset-life cycle'!X302</f>
        <v>0</v>
      </c>
      <c r="L305" s="49">
        <f>E305*'Asset-life cycle'!Y302</f>
        <v>0</v>
      </c>
    </row>
    <row r="306" spans="1:12">
      <c r="A306" s="48">
        <f>'Asset-Type'!A305</f>
        <v>0</v>
      </c>
      <c r="B306" s="12">
        <f>'Asset-Type'!B305</f>
        <v>0</v>
      </c>
      <c r="C306" s="11" t="str">
        <f t="shared" si="14"/>
        <v>Financial Year 2024/25</v>
      </c>
      <c r="D306" s="11">
        <f>Asset_Template!K303</f>
        <v>0</v>
      </c>
      <c r="E306" s="13">
        <f t="shared" si="12"/>
        <v>0</v>
      </c>
      <c r="F306" s="14">
        <f t="shared" si="13"/>
        <v>0</v>
      </c>
      <c r="G306" s="14">
        <f>E306*'Asset-life cycle'!J303</f>
        <v>0</v>
      </c>
      <c r="H306" s="14">
        <f>E306*'Asset-life cycle'!N303</f>
        <v>0</v>
      </c>
      <c r="I306" s="14">
        <f>E306*'Asset-life cycle'!R303</f>
        <v>0</v>
      </c>
      <c r="J306" s="14">
        <f>E306*'Asset-life cycle'!T303</f>
        <v>0</v>
      </c>
      <c r="K306" s="14">
        <f>E306*'Asset-life cycle'!X303</f>
        <v>0</v>
      </c>
      <c r="L306" s="49">
        <f>E306*'Asset-life cycle'!Y303</f>
        <v>0</v>
      </c>
    </row>
    <row r="307" spans="1:12">
      <c r="A307" s="48">
        <f>'Asset-Type'!A306</f>
        <v>0</v>
      </c>
      <c r="B307" s="12">
        <f>'Asset-Type'!B306</f>
        <v>0</v>
      </c>
      <c r="C307" s="11" t="str">
        <f t="shared" si="14"/>
        <v>Financial Year 2024/25</v>
      </c>
      <c r="D307" s="11">
        <f>Asset_Template!K304</f>
        <v>0</v>
      </c>
      <c r="E307" s="13">
        <f t="shared" si="12"/>
        <v>0</v>
      </c>
      <c r="F307" s="14">
        <f t="shared" si="13"/>
        <v>0</v>
      </c>
      <c r="G307" s="14">
        <f>E307*'Asset-life cycle'!J304</f>
        <v>0</v>
      </c>
      <c r="H307" s="14">
        <f>E307*'Asset-life cycle'!N304</f>
        <v>0</v>
      </c>
      <c r="I307" s="14">
        <f>E307*'Asset-life cycle'!R304</f>
        <v>0</v>
      </c>
      <c r="J307" s="14">
        <f>E307*'Asset-life cycle'!T304</f>
        <v>0</v>
      </c>
      <c r="K307" s="14">
        <f>E307*'Asset-life cycle'!X304</f>
        <v>0</v>
      </c>
      <c r="L307" s="49">
        <f>E307*'Asset-life cycle'!Y304</f>
        <v>0</v>
      </c>
    </row>
    <row r="308" spans="1:12">
      <c r="A308" s="48">
        <f>'Asset-Type'!A307</f>
        <v>0</v>
      </c>
      <c r="B308" s="12">
        <f>'Asset-Type'!B307</f>
        <v>0</v>
      </c>
      <c r="C308" s="11" t="str">
        <f t="shared" si="14"/>
        <v>Financial Year 2024/25</v>
      </c>
      <c r="D308" s="11">
        <f>Asset_Template!K305</f>
        <v>0</v>
      </c>
      <c r="E308" s="13">
        <f t="shared" si="12"/>
        <v>0</v>
      </c>
      <c r="F308" s="14">
        <f t="shared" si="13"/>
        <v>0</v>
      </c>
      <c r="G308" s="14">
        <f>E308*'Asset-life cycle'!J305</f>
        <v>0</v>
      </c>
      <c r="H308" s="14">
        <f>E308*'Asset-life cycle'!N305</f>
        <v>0</v>
      </c>
      <c r="I308" s="14">
        <f>E308*'Asset-life cycle'!R305</f>
        <v>0</v>
      </c>
      <c r="J308" s="14">
        <f>E308*'Asset-life cycle'!T305</f>
        <v>0</v>
      </c>
      <c r="K308" s="14">
        <f>E308*'Asset-life cycle'!X305</f>
        <v>0</v>
      </c>
      <c r="L308" s="49">
        <f>E308*'Asset-life cycle'!Y305</f>
        <v>0</v>
      </c>
    </row>
    <row r="309" spans="1:12">
      <c r="A309" s="48">
        <f>'Asset-Type'!A308</f>
        <v>0</v>
      </c>
      <c r="B309" s="12">
        <f>'Asset-Type'!B308</f>
        <v>0</v>
      </c>
      <c r="C309" s="11" t="str">
        <f t="shared" si="14"/>
        <v>Financial Year 2024/25</v>
      </c>
      <c r="D309" s="11">
        <f>Asset_Template!K306</f>
        <v>0</v>
      </c>
      <c r="E309" s="13">
        <f t="shared" si="12"/>
        <v>0</v>
      </c>
      <c r="F309" s="14">
        <f t="shared" si="13"/>
        <v>0</v>
      </c>
      <c r="G309" s="14">
        <f>E309*'Asset-life cycle'!J306</f>
        <v>0</v>
      </c>
      <c r="H309" s="14">
        <f>E309*'Asset-life cycle'!N306</f>
        <v>0</v>
      </c>
      <c r="I309" s="14">
        <f>E309*'Asset-life cycle'!R306</f>
        <v>0</v>
      </c>
      <c r="J309" s="14">
        <f>E309*'Asset-life cycle'!T306</f>
        <v>0</v>
      </c>
      <c r="K309" s="14">
        <f>E309*'Asset-life cycle'!X306</f>
        <v>0</v>
      </c>
      <c r="L309" s="49">
        <f>E309*'Asset-life cycle'!Y306</f>
        <v>0</v>
      </c>
    </row>
    <row r="310" spans="1:12">
      <c r="A310" s="48">
        <f>'Asset-Type'!A309</f>
        <v>0</v>
      </c>
      <c r="B310" s="12">
        <f>'Asset-Type'!B309</f>
        <v>0</v>
      </c>
      <c r="C310" s="11" t="str">
        <f t="shared" si="14"/>
        <v>Financial Year 2024/25</v>
      </c>
      <c r="D310" s="11">
        <f>Asset_Template!K307</f>
        <v>0</v>
      </c>
      <c r="E310" s="13">
        <f t="shared" si="12"/>
        <v>0</v>
      </c>
      <c r="F310" s="14">
        <f t="shared" si="13"/>
        <v>0</v>
      </c>
      <c r="G310" s="14">
        <f>E310*'Asset-life cycle'!J307</f>
        <v>0</v>
      </c>
      <c r="H310" s="14">
        <f>E310*'Asset-life cycle'!N307</f>
        <v>0</v>
      </c>
      <c r="I310" s="14">
        <f>E310*'Asset-life cycle'!R307</f>
        <v>0</v>
      </c>
      <c r="J310" s="14">
        <f>E310*'Asset-life cycle'!T307</f>
        <v>0</v>
      </c>
      <c r="K310" s="14">
        <f>E310*'Asset-life cycle'!X307</f>
        <v>0</v>
      </c>
      <c r="L310" s="49">
        <f>E310*'Asset-life cycle'!Y307</f>
        <v>0</v>
      </c>
    </row>
    <row r="311" spans="1:12">
      <c r="A311" s="48">
        <f>'Asset-Type'!A310</f>
        <v>0</v>
      </c>
      <c r="B311" s="12">
        <f>'Asset-Type'!B310</f>
        <v>0</v>
      </c>
      <c r="C311" s="11" t="str">
        <f t="shared" si="14"/>
        <v>Financial Year 2024/25</v>
      </c>
      <c r="D311" s="11">
        <f>Asset_Template!K308</f>
        <v>0</v>
      </c>
      <c r="E311" s="13">
        <f t="shared" si="12"/>
        <v>0</v>
      </c>
      <c r="F311" s="14">
        <f t="shared" si="13"/>
        <v>0</v>
      </c>
      <c r="G311" s="14">
        <f>E311*'Asset-life cycle'!J308</f>
        <v>0</v>
      </c>
      <c r="H311" s="14">
        <f>E311*'Asset-life cycle'!N308</f>
        <v>0</v>
      </c>
      <c r="I311" s="14">
        <f>E311*'Asset-life cycle'!R308</f>
        <v>0</v>
      </c>
      <c r="J311" s="14">
        <f>E311*'Asset-life cycle'!T308</f>
        <v>0</v>
      </c>
      <c r="K311" s="14">
        <f>E311*'Asset-life cycle'!X308</f>
        <v>0</v>
      </c>
      <c r="L311" s="49">
        <f>E311*'Asset-life cycle'!Y308</f>
        <v>0</v>
      </c>
    </row>
    <row r="312" spans="1:12">
      <c r="A312" s="48">
        <f>'Asset-Type'!A311</f>
        <v>0</v>
      </c>
      <c r="B312" s="12">
        <f>'Asset-Type'!B311</f>
        <v>0</v>
      </c>
      <c r="C312" s="11" t="str">
        <f t="shared" si="14"/>
        <v>Financial Year 2024/25</v>
      </c>
      <c r="D312" s="11">
        <f>Asset_Template!K309</f>
        <v>0</v>
      </c>
      <c r="E312" s="13">
        <f t="shared" si="12"/>
        <v>0</v>
      </c>
      <c r="F312" s="14">
        <f t="shared" si="13"/>
        <v>0</v>
      </c>
      <c r="G312" s="14">
        <f>E312*'Asset-life cycle'!J309</f>
        <v>0</v>
      </c>
      <c r="H312" s="14">
        <f>E312*'Asset-life cycle'!N309</f>
        <v>0</v>
      </c>
      <c r="I312" s="14">
        <f>E312*'Asset-life cycle'!R309</f>
        <v>0</v>
      </c>
      <c r="J312" s="14">
        <f>E312*'Asset-life cycle'!T309</f>
        <v>0</v>
      </c>
      <c r="K312" s="14">
        <f>E312*'Asset-life cycle'!X309</f>
        <v>0</v>
      </c>
      <c r="L312" s="49">
        <f>E312*'Asset-life cycle'!Y309</f>
        <v>0</v>
      </c>
    </row>
    <row r="313" spans="1:12">
      <c r="A313" s="48">
        <f>'Asset-Type'!A312</f>
        <v>0</v>
      </c>
      <c r="B313" s="12">
        <f>'Asset-Type'!B312</f>
        <v>0</v>
      </c>
      <c r="C313" s="11" t="str">
        <f t="shared" si="14"/>
        <v>Financial Year 2024/25</v>
      </c>
      <c r="D313" s="11">
        <f>Asset_Template!K310</f>
        <v>0</v>
      </c>
      <c r="E313" s="13">
        <f t="shared" si="12"/>
        <v>0</v>
      </c>
      <c r="F313" s="14">
        <f t="shared" si="13"/>
        <v>0</v>
      </c>
      <c r="G313" s="14">
        <f>E313*'Asset-life cycle'!J310</f>
        <v>0</v>
      </c>
      <c r="H313" s="14">
        <f>E313*'Asset-life cycle'!N310</f>
        <v>0</v>
      </c>
      <c r="I313" s="14">
        <f>E313*'Asset-life cycle'!R310</f>
        <v>0</v>
      </c>
      <c r="J313" s="14">
        <f>E313*'Asset-life cycle'!T310</f>
        <v>0</v>
      </c>
      <c r="K313" s="14">
        <f>E313*'Asset-life cycle'!X310</f>
        <v>0</v>
      </c>
      <c r="L313" s="49">
        <f>E313*'Asset-life cycle'!Y310</f>
        <v>0</v>
      </c>
    </row>
    <row r="314" spans="1:12">
      <c r="A314" s="48">
        <f>'Asset-Type'!A313</f>
        <v>0</v>
      </c>
      <c r="B314" s="12">
        <f>'Asset-Type'!B313</f>
        <v>0</v>
      </c>
      <c r="C314" s="11" t="str">
        <f t="shared" si="14"/>
        <v>Financial Year 2024/25</v>
      </c>
      <c r="D314" s="11">
        <f>Asset_Template!K311</f>
        <v>0</v>
      </c>
      <c r="E314" s="13">
        <f t="shared" si="12"/>
        <v>0</v>
      </c>
      <c r="F314" s="14">
        <f t="shared" si="13"/>
        <v>0</v>
      </c>
      <c r="G314" s="14">
        <f>E314*'Asset-life cycle'!J311</f>
        <v>0</v>
      </c>
      <c r="H314" s="14">
        <f>E314*'Asset-life cycle'!N311</f>
        <v>0</v>
      </c>
      <c r="I314" s="14">
        <f>E314*'Asset-life cycle'!R311</f>
        <v>0</v>
      </c>
      <c r="J314" s="14">
        <f>E314*'Asset-life cycle'!T311</f>
        <v>0</v>
      </c>
      <c r="K314" s="14">
        <f>E314*'Asset-life cycle'!X311</f>
        <v>0</v>
      </c>
      <c r="L314" s="49">
        <f>E314*'Asset-life cycle'!Y311</f>
        <v>0</v>
      </c>
    </row>
    <row r="315" spans="1:12">
      <c r="A315" s="48">
        <f>'Asset-Type'!A314</f>
        <v>0</v>
      </c>
      <c r="B315" s="12">
        <f>'Asset-Type'!B314</f>
        <v>0</v>
      </c>
      <c r="C315" s="11" t="str">
        <f t="shared" si="14"/>
        <v>Financial Year 2024/25</v>
      </c>
      <c r="D315" s="11">
        <f>Asset_Template!K312</f>
        <v>0</v>
      </c>
      <c r="E315" s="13">
        <f t="shared" si="12"/>
        <v>0</v>
      </c>
      <c r="F315" s="14">
        <f t="shared" si="13"/>
        <v>0</v>
      </c>
      <c r="G315" s="14">
        <f>E315*'Asset-life cycle'!J312</f>
        <v>0</v>
      </c>
      <c r="H315" s="14">
        <f>E315*'Asset-life cycle'!N312</f>
        <v>0</v>
      </c>
      <c r="I315" s="14">
        <f>E315*'Asset-life cycle'!R312</f>
        <v>0</v>
      </c>
      <c r="J315" s="14">
        <f>E315*'Asset-life cycle'!T312</f>
        <v>0</v>
      </c>
      <c r="K315" s="14">
        <f>E315*'Asset-life cycle'!X312</f>
        <v>0</v>
      </c>
      <c r="L315" s="49">
        <f>E315*'Asset-life cycle'!Y312</f>
        <v>0</v>
      </c>
    </row>
    <row r="316" spans="1:12">
      <c r="A316" s="48">
        <f>'Asset-Type'!A315</f>
        <v>0</v>
      </c>
      <c r="B316" s="12">
        <f>'Asset-Type'!B315</f>
        <v>0</v>
      </c>
      <c r="C316" s="11" t="str">
        <f t="shared" si="14"/>
        <v>Financial Year 2024/25</v>
      </c>
      <c r="D316" s="11">
        <f>Asset_Template!K313</f>
        <v>0</v>
      </c>
      <c r="E316" s="13">
        <f t="shared" si="12"/>
        <v>0</v>
      </c>
      <c r="F316" s="14">
        <f t="shared" si="13"/>
        <v>0</v>
      </c>
      <c r="G316" s="14">
        <f>E316*'Asset-life cycle'!J313</f>
        <v>0</v>
      </c>
      <c r="H316" s="14">
        <f>E316*'Asset-life cycle'!N313</f>
        <v>0</v>
      </c>
      <c r="I316" s="14">
        <f>E316*'Asset-life cycle'!R313</f>
        <v>0</v>
      </c>
      <c r="J316" s="14">
        <f>E316*'Asset-life cycle'!T313</f>
        <v>0</v>
      </c>
      <c r="K316" s="14">
        <f>E316*'Asset-life cycle'!X313</f>
        <v>0</v>
      </c>
      <c r="L316" s="49">
        <f>E316*'Asset-life cycle'!Y313</f>
        <v>0</v>
      </c>
    </row>
    <row r="317" spans="1:12">
      <c r="A317" s="48">
        <f>'Asset-Type'!A316</f>
        <v>0</v>
      </c>
      <c r="B317" s="12">
        <f>'Asset-Type'!B316</f>
        <v>0</v>
      </c>
      <c r="C317" s="11" t="str">
        <f t="shared" si="14"/>
        <v>Financial Year 2024/25</v>
      </c>
      <c r="D317" s="11">
        <f>Asset_Template!K314</f>
        <v>0</v>
      </c>
      <c r="E317" s="13">
        <f t="shared" si="12"/>
        <v>0</v>
      </c>
      <c r="F317" s="14">
        <f t="shared" si="13"/>
        <v>0</v>
      </c>
      <c r="G317" s="14">
        <f>E317*'Asset-life cycle'!J314</f>
        <v>0</v>
      </c>
      <c r="H317" s="14">
        <f>E317*'Asset-life cycle'!N314</f>
        <v>0</v>
      </c>
      <c r="I317" s="14">
        <f>E317*'Asset-life cycle'!R314</f>
        <v>0</v>
      </c>
      <c r="J317" s="14">
        <f>E317*'Asset-life cycle'!T314</f>
        <v>0</v>
      </c>
      <c r="K317" s="14">
        <f>E317*'Asset-life cycle'!X314</f>
        <v>0</v>
      </c>
      <c r="L317" s="49">
        <f>E317*'Asset-life cycle'!Y314</f>
        <v>0</v>
      </c>
    </row>
    <row r="318" spans="1:12">
      <c r="A318" s="48">
        <f>'Asset-Type'!A317</f>
        <v>0</v>
      </c>
      <c r="B318" s="12">
        <f>'Asset-Type'!B317</f>
        <v>0</v>
      </c>
      <c r="C318" s="11" t="str">
        <f t="shared" si="14"/>
        <v>Financial Year 2024/25</v>
      </c>
      <c r="D318" s="11">
        <f>Asset_Template!K315</f>
        <v>0</v>
      </c>
      <c r="E318" s="13">
        <f t="shared" si="12"/>
        <v>0</v>
      </c>
      <c r="F318" s="14">
        <f t="shared" si="13"/>
        <v>0</v>
      </c>
      <c r="G318" s="14">
        <f>E318*'Asset-life cycle'!J315</f>
        <v>0</v>
      </c>
      <c r="H318" s="14">
        <f>E318*'Asset-life cycle'!N315</f>
        <v>0</v>
      </c>
      <c r="I318" s="14">
        <f>E318*'Asset-life cycle'!R315</f>
        <v>0</v>
      </c>
      <c r="J318" s="14">
        <f>E318*'Asset-life cycle'!T315</f>
        <v>0</v>
      </c>
      <c r="K318" s="14">
        <f>E318*'Asset-life cycle'!X315</f>
        <v>0</v>
      </c>
      <c r="L318" s="49">
        <f>E318*'Asset-life cycle'!Y315</f>
        <v>0</v>
      </c>
    </row>
    <row r="319" spans="1:12">
      <c r="A319" s="48">
        <f>'Asset-Type'!A318</f>
        <v>0</v>
      </c>
      <c r="B319" s="12">
        <f>'Asset-Type'!B318</f>
        <v>0</v>
      </c>
      <c r="C319" s="11" t="str">
        <f t="shared" si="14"/>
        <v>Financial Year 2024/25</v>
      </c>
      <c r="D319" s="11">
        <f>Asset_Template!K316</f>
        <v>0</v>
      </c>
      <c r="E319" s="13">
        <f t="shared" si="12"/>
        <v>0</v>
      </c>
      <c r="F319" s="14">
        <f t="shared" si="13"/>
        <v>0</v>
      </c>
      <c r="G319" s="14">
        <f>E319*'Asset-life cycle'!J316</f>
        <v>0</v>
      </c>
      <c r="H319" s="14">
        <f>E319*'Asset-life cycle'!N316</f>
        <v>0</v>
      </c>
      <c r="I319" s="14">
        <f>E319*'Asset-life cycle'!R316</f>
        <v>0</v>
      </c>
      <c r="J319" s="14">
        <f>E319*'Asset-life cycle'!T316</f>
        <v>0</v>
      </c>
      <c r="K319" s="14">
        <f>E319*'Asset-life cycle'!X316</f>
        <v>0</v>
      </c>
      <c r="L319" s="49">
        <f>E319*'Asset-life cycle'!Y316</f>
        <v>0</v>
      </c>
    </row>
    <row r="320" spans="1:12">
      <c r="A320" s="48">
        <f>'Asset-Type'!A319</f>
        <v>0</v>
      </c>
      <c r="B320" s="12">
        <f>'Asset-Type'!B319</f>
        <v>0</v>
      </c>
      <c r="C320" s="11" t="str">
        <f t="shared" si="14"/>
        <v>Financial Year 2024/25</v>
      </c>
      <c r="D320" s="11">
        <f>Asset_Template!K317</f>
        <v>0</v>
      </c>
      <c r="E320" s="13">
        <f t="shared" si="12"/>
        <v>0</v>
      </c>
      <c r="F320" s="14">
        <f t="shared" si="13"/>
        <v>0</v>
      </c>
      <c r="G320" s="14">
        <f>E320*'Asset-life cycle'!J317</f>
        <v>0</v>
      </c>
      <c r="H320" s="14">
        <f>E320*'Asset-life cycle'!N317</f>
        <v>0</v>
      </c>
      <c r="I320" s="14">
        <f>E320*'Asset-life cycle'!R317</f>
        <v>0</v>
      </c>
      <c r="J320" s="14">
        <f>E320*'Asset-life cycle'!T317</f>
        <v>0</v>
      </c>
      <c r="K320" s="14">
        <f>E320*'Asset-life cycle'!X317</f>
        <v>0</v>
      </c>
      <c r="L320" s="49">
        <f>E320*'Asset-life cycle'!Y317</f>
        <v>0</v>
      </c>
    </row>
    <row r="321" spans="1:12">
      <c r="A321" s="48">
        <f>'Asset-Type'!A320</f>
        <v>0</v>
      </c>
      <c r="B321" s="12">
        <f>'Asset-Type'!B320</f>
        <v>0</v>
      </c>
      <c r="C321" s="11" t="str">
        <f t="shared" si="14"/>
        <v>Financial Year 2024/25</v>
      </c>
      <c r="D321" s="11">
        <f>Asset_Template!K318</f>
        <v>0</v>
      </c>
      <c r="E321" s="13">
        <f t="shared" si="12"/>
        <v>0</v>
      </c>
      <c r="F321" s="14">
        <f t="shared" si="13"/>
        <v>0</v>
      </c>
      <c r="G321" s="14">
        <f>E321*'Asset-life cycle'!J318</f>
        <v>0</v>
      </c>
      <c r="H321" s="14">
        <f>E321*'Asset-life cycle'!N318</f>
        <v>0</v>
      </c>
      <c r="I321" s="14">
        <f>E321*'Asset-life cycle'!R318</f>
        <v>0</v>
      </c>
      <c r="J321" s="14">
        <f>E321*'Asset-life cycle'!T318</f>
        <v>0</v>
      </c>
      <c r="K321" s="14">
        <f>E321*'Asset-life cycle'!X318</f>
        <v>0</v>
      </c>
      <c r="L321" s="49">
        <f>E321*'Asset-life cycle'!Y318</f>
        <v>0</v>
      </c>
    </row>
    <row r="322" spans="1:12">
      <c r="A322" s="48">
        <f>'Asset-Type'!A321</f>
        <v>0</v>
      </c>
      <c r="B322" s="12">
        <f>'Asset-Type'!B321</f>
        <v>0</v>
      </c>
      <c r="C322" s="11" t="str">
        <f t="shared" si="14"/>
        <v>Financial Year 2024/25</v>
      </c>
      <c r="D322" s="11">
        <f>Asset_Template!K319</f>
        <v>0</v>
      </c>
      <c r="E322" s="13">
        <f t="shared" si="12"/>
        <v>0</v>
      </c>
      <c r="F322" s="14">
        <f t="shared" si="13"/>
        <v>0</v>
      </c>
      <c r="G322" s="14">
        <f>E322*'Asset-life cycle'!J319</f>
        <v>0</v>
      </c>
      <c r="H322" s="14">
        <f>E322*'Asset-life cycle'!N319</f>
        <v>0</v>
      </c>
      <c r="I322" s="14">
        <f>E322*'Asset-life cycle'!R319</f>
        <v>0</v>
      </c>
      <c r="J322" s="14">
        <f>E322*'Asset-life cycle'!T319</f>
        <v>0</v>
      </c>
      <c r="K322" s="14">
        <f>E322*'Asset-life cycle'!X319</f>
        <v>0</v>
      </c>
      <c r="L322" s="49">
        <f>E322*'Asset-life cycle'!Y319</f>
        <v>0</v>
      </c>
    </row>
    <row r="323" spans="1:12">
      <c r="A323" s="48">
        <f>'Asset-Type'!A322</f>
        <v>0</v>
      </c>
      <c r="B323" s="12">
        <f>'Asset-Type'!B322</f>
        <v>0</v>
      </c>
      <c r="C323" s="11" t="str">
        <f t="shared" si="14"/>
        <v>Financial Year 2024/25</v>
      </c>
      <c r="D323" s="11">
        <f>Asset_Template!K320</f>
        <v>0</v>
      </c>
      <c r="E323" s="13">
        <f t="shared" si="12"/>
        <v>0</v>
      </c>
      <c r="F323" s="14">
        <f t="shared" si="13"/>
        <v>0</v>
      </c>
      <c r="G323" s="14">
        <f>E323*'Asset-life cycle'!J320</f>
        <v>0</v>
      </c>
      <c r="H323" s="14">
        <f>E323*'Asset-life cycle'!N320</f>
        <v>0</v>
      </c>
      <c r="I323" s="14">
        <f>E323*'Asset-life cycle'!R320</f>
        <v>0</v>
      </c>
      <c r="J323" s="14">
        <f>E323*'Asset-life cycle'!T320</f>
        <v>0</v>
      </c>
      <c r="K323" s="14">
        <f>E323*'Asset-life cycle'!X320</f>
        <v>0</v>
      </c>
      <c r="L323" s="49">
        <f>E323*'Asset-life cycle'!Y320</f>
        <v>0</v>
      </c>
    </row>
    <row r="324" spans="1:12">
      <c r="A324" s="48">
        <f>'Asset-Type'!A323</f>
        <v>0</v>
      </c>
      <c r="B324" s="12">
        <f>'Asset-Type'!B323</f>
        <v>0</v>
      </c>
      <c r="C324" s="11" t="str">
        <f t="shared" si="14"/>
        <v>Financial Year 2024/25</v>
      </c>
      <c r="D324" s="11">
        <f>Asset_Template!K321</f>
        <v>0</v>
      </c>
      <c r="E324" s="13">
        <f t="shared" si="12"/>
        <v>0</v>
      </c>
      <c r="F324" s="14">
        <f t="shared" si="13"/>
        <v>0</v>
      </c>
      <c r="G324" s="14">
        <f>E324*'Asset-life cycle'!J321</f>
        <v>0</v>
      </c>
      <c r="H324" s="14">
        <f>E324*'Asset-life cycle'!N321</f>
        <v>0</v>
      </c>
      <c r="I324" s="14">
        <f>E324*'Asset-life cycle'!R321</f>
        <v>0</v>
      </c>
      <c r="J324" s="14">
        <f>E324*'Asset-life cycle'!T321</f>
        <v>0</v>
      </c>
      <c r="K324" s="14">
        <f>E324*'Asset-life cycle'!X321</f>
        <v>0</v>
      </c>
      <c r="L324" s="49">
        <f>E324*'Asset-life cycle'!Y321</f>
        <v>0</v>
      </c>
    </row>
    <row r="325" spans="1:12">
      <c r="A325" s="48">
        <f>'Asset-Type'!A324</f>
        <v>0</v>
      </c>
      <c r="B325" s="12">
        <f>'Asset-Type'!B324</f>
        <v>0</v>
      </c>
      <c r="C325" s="11" t="str">
        <f t="shared" si="14"/>
        <v>Financial Year 2024/25</v>
      </c>
      <c r="D325" s="11">
        <f>Asset_Template!K322</f>
        <v>0</v>
      </c>
      <c r="E325" s="13">
        <f t="shared" si="12"/>
        <v>0</v>
      </c>
      <c r="F325" s="14">
        <f t="shared" si="13"/>
        <v>0</v>
      </c>
      <c r="G325" s="14">
        <f>E325*'Asset-life cycle'!J322</f>
        <v>0</v>
      </c>
      <c r="H325" s="14">
        <f>E325*'Asset-life cycle'!N322</f>
        <v>0</v>
      </c>
      <c r="I325" s="14">
        <f>E325*'Asset-life cycle'!R322</f>
        <v>0</v>
      </c>
      <c r="J325" s="14">
        <f>E325*'Asset-life cycle'!T322</f>
        <v>0</v>
      </c>
      <c r="K325" s="14">
        <f>E325*'Asset-life cycle'!X322</f>
        <v>0</v>
      </c>
      <c r="L325" s="49">
        <f>E325*'Asset-life cycle'!Y322</f>
        <v>0</v>
      </c>
    </row>
    <row r="326" spans="1:12">
      <c r="A326" s="48">
        <f>'Asset-Type'!A325</f>
        <v>0</v>
      </c>
      <c r="B326" s="12">
        <f>'Asset-Type'!B325</f>
        <v>0</v>
      </c>
      <c r="C326" s="11" t="str">
        <f t="shared" si="14"/>
        <v>Financial Year 2024/25</v>
      </c>
      <c r="D326" s="11">
        <f>Asset_Template!K323</f>
        <v>0</v>
      </c>
      <c r="E326" s="13">
        <f t="shared" si="12"/>
        <v>0</v>
      </c>
      <c r="F326" s="14">
        <f t="shared" si="13"/>
        <v>0</v>
      </c>
      <c r="G326" s="14">
        <f>E326*'Asset-life cycle'!J323</f>
        <v>0</v>
      </c>
      <c r="H326" s="14">
        <f>E326*'Asset-life cycle'!N323</f>
        <v>0</v>
      </c>
      <c r="I326" s="14">
        <f>E326*'Asset-life cycle'!R323</f>
        <v>0</v>
      </c>
      <c r="J326" s="14">
        <f>E326*'Asset-life cycle'!T323</f>
        <v>0</v>
      </c>
      <c r="K326" s="14">
        <f>E326*'Asset-life cycle'!X323</f>
        <v>0</v>
      </c>
      <c r="L326" s="49">
        <f>E326*'Asset-life cycle'!Y323</f>
        <v>0</v>
      </c>
    </row>
    <row r="327" spans="1:12">
      <c r="A327" s="48">
        <f>'Asset-Type'!A326</f>
        <v>0</v>
      </c>
      <c r="B327" s="12">
        <f>'Asset-Type'!B326</f>
        <v>0</v>
      </c>
      <c r="C327" s="11" t="str">
        <f t="shared" si="14"/>
        <v>Financial Year 2024/25</v>
      </c>
      <c r="D327" s="11">
        <f>Asset_Template!K324</f>
        <v>0</v>
      </c>
      <c r="E327" s="13">
        <f t="shared" si="12"/>
        <v>0</v>
      </c>
      <c r="F327" s="14">
        <f t="shared" si="13"/>
        <v>0</v>
      </c>
      <c r="G327" s="14">
        <f>E327*'Asset-life cycle'!J324</f>
        <v>0</v>
      </c>
      <c r="H327" s="14">
        <f>E327*'Asset-life cycle'!N324</f>
        <v>0</v>
      </c>
      <c r="I327" s="14">
        <f>E327*'Asset-life cycle'!R324</f>
        <v>0</v>
      </c>
      <c r="J327" s="14">
        <f>E327*'Asset-life cycle'!T324</f>
        <v>0</v>
      </c>
      <c r="K327" s="14">
        <f>E327*'Asset-life cycle'!X324</f>
        <v>0</v>
      </c>
      <c r="L327" s="49">
        <f>E327*'Asset-life cycle'!Y324</f>
        <v>0</v>
      </c>
    </row>
    <row r="328" spans="1:12">
      <c r="A328" s="48">
        <f>'Asset-Type'!A327</f>
        <v>0</v>
      </c>
      <c r="B328" s="12">
        <f>'Asset-Type'!B327</f>
        <v>0</v>
      </c>
      <c r="C328" s="11" t="str">
        <f t="shared" si="14"/>
        <v>Financial Year 2024/25</v>
      </c>
      <c r="D328" s="11">
        <f>Asset_Template!K325</f>
        <v>0</v>
      </c>
      <c r="E328" s="13">
        <f t="shared" si="12"/>
        <v>0</v>
      </c>
      <c r="F328" s="14">
        <f t="shared" si="13"/>
        <v>0</v>
      </c>
      <c r="G328" s="14">
        <f>E328*'Asset-life cycle'!J325</f>
        <v>0</v>
      </c>
      <c r="H328" s="14">
        <f>E328*'Asset-life cycle'!N325</f>
        <v>0</v>
      </c>
      <c r="I328" s="14">
        <f>E328*'Asset-life cycle'!R325</f>
        <v>0</v>
      </c>
      <c r="J328" s="14">
        <f>E328*'Asset-life cycle'!T325</f>
        <v>0</v>
      </c>
      <c r="K328" s="14">
        <f>E328*'Asset-life cycle'!X325</f>
        <v>0</v>
      </c>
      <c r="L328" s="49">
        <f>E328*'Asset-life cycle'!Y325</f>
        <v>0</v>
      </c>
    </row>
    <row r="329" spans="1:12">
      <c r="A329" s="48">
        <f>'Asset-Type'!A328</f>
        <v>0</v>
      </c>
      <c r="B329" s="12">
        <f>'Asset-Type'!B328</f>
        <v>0</v>
      </c>
      <c r="C329" s="11" t="str">
        <f t="shared" si="14"/>
        <v>Financial Year 2024/25</v>
      </c>
      <c r="D329" s="11">
        <f>Asset_Template!K326</f>
        <v>0</v>
      </c>
      <c r="E329" s="13">
        <f t="shared" si="12"/>
        <v>0</v>
      </c>
      <c r="F329" s="14">
        <f t="shared" si="13"/>
        <v>0</v>
      </c>
      <c r="G329" s="14">
        <f>E329*'Asset-life cycle'!J326</f>
        <v>0</v>
      </c>
      <c r="H329" s="14">
        <f>E329*'Asset-life cycle'!N326</f>
        <v>0</v>
      </c>
      <c r="I329" s="14">
        <f>E329*'Asset-life cycle'!R326</f>
        <v>0</v>
      </c>
      <c r="J329" s="14">
        <f>E329*'Asset-life cycle'!T326</f>
        <v>0</v>
      </c>
      <c r="K329" s="14">
        <f>E329*'Asset-life cycle'!X326</f>
        <v>0</v>
      </c>
      <c r="L329" s="49">
        <f>E329*'Asset-life cycle'!Y326</f>
        <v>0</v>
      </c>
    </row>
    <row r="330" spans="1:12">
      <c r="A330" s="48">
        <f>'Asset-Type'!A329</f>
        <v>0</v>
      </c>
      <c r="B330" s="12">
        <f>'Asset-Type'!B329</f>
        <v>0</v>
      </c>
      <c r="C330" s="11" t="str">
        <f t="shared" si="14"/>
        <v>Financial Year 2024/25</v>
      </c>
      <c r="D330" s="11">
        <f>Asset_Template!K327</f>
        <v>0</v>
      </c>
      <c r="E330" s="13">
        <f t="shared" si="12"/>
        <v>0</v>
      </c>
      <c r="F330" s="14">
        <f t="shared" si="13"/>
        <v>0</v>
      </c>
      <c r="G330" s="14">
        <f>E330*'Asset-life cycle'!J327</f>
        <v>0</v>
      </c>
      <c r="H330" s="14">
        <f>E330*'Asset-life cycle'!N327</f>
        <v>0</v>
      </c>
      <c r="I330" s="14">
        <f>E330*'Asset-life cycle'!R327</f>
        <v>0</v>
      </c>
      <c r="J330" s="14">
        <f>E330*'Asset-life cycle'!T327</f>
        <v>0</v>
      </c>
      <c r="K330" s="14">
        <f>E330*'Asset-life cycle'!X327</f>
        <v>0</v>
      </c>
      <c r="L330" s="49">
        <f>E330*'Asset-life cycle'!Y327</f>
        <v>0</v>
      </c>
    </row>
    <row r="331" spans="1:12">
      <c r="A331" s="48">
        <f>'Asset-Type'!A330</f>
        <v>0</v>
      </c>
      <c r="B331" s="12">
        <f>'Asset-Type'!B330</f>
        <v>0</v>
      </c>
      <c r="C331" s="11" t="str">
        <f t="shared" si="14"/>
        <v>Financial Year 2024/25</v>
      </c>
      <c r="D331" s="11">
        <f>Asset_Template!K328</f>
        <v>0</v>
      </c>
      <c r="E331" s="13">
        <f t="shared" si="12"/>
        <v>0</v>
      </c>
      <c r="F331" s="14">
        <f t="shared" si="13"/>
        <v>0</v>
      </c>
      <c r="G331" s="14">
        <f>E331*'Asset-life cycle'!J328</f>
        <v>0</v>
      </c>
      <c r="H331" s="14">
        <f>E331*'Asset-life cycle'!N328</f>
        <v>0</v>
      </c>
      <c r="I331" s="14">
        <f>E331*'Asset-life cycle'!R328</f>
        <v>0</v>
      </c>
      <c r="J331" s="14">
        <f>E331*'Asset-life cycle'!T328</f>
        <v>0</v>
      </c>
      <c r="K331" s="14">
        <f>E331*'Asset-life cycle'!X328</f>
        <v>0</v>
      </c>
      <c r="L331" s="49">
        <f>E331*'Asset-life cycle'!Y328</f>
        <v>0</v>
      </c>
    </row>
    <row r="332" spans="1:12">
      <c r="A332" s="48">
        <f>'Asset-Type'!A331</f>
        <v>0</v>
      </c>
      <c r="B332" s="12">
        <f>'Asset-Type'!B331</f>
        <v>0</v>
      </c>
      <c r="C332" s="11" t="str">
        <f t="shared" si="14"/>
        <v>Financial Year 2024/25</v>
      </c>
      <c r="D332" s="11">
        <f>Asset_Template!K329</f>
        <v>0</v>
      </c>
      <c r="E332" s="13">
        <f t="shared" si="12"/>
        <v>0</v>
      </c>
      <c r="F332" s="14">
        <f t="shared" si="13"/>
        <v>0</v>
      </c>
      <c r="G332" s="14">
        <f>E332*'Asset-life cycle'!J329</f>
        <v>0</v>
      </c>
      <c r="H332" s="14">
        <f>E332*'Asset-life cycle'!N329</f>
        <v>0</v>
      </c>
      <c r="I332" s="14">
        <f>E332*'Asset-life cycle'!R329</f>
        <v>0</v>
      </c>
      <c r="J332" s="14">
        <f>E332*'Asset-life cycle'!T329</f>
        <v>0</v>
      </c>
      <c r="K332" s="14">
        <f>E332*'Asset-life cycle'!X329</f>
        <v>0</v>
      </c>
      <c r="L332" s="49">
        <f>E332*'Asset-life cycle'!Y329</f>
        <v>0</v>
      </c>
    </row>
    <row r="333" spans="1:12">
      <c r="A333" s="48">
        <f>'Asset-Type'!A332</f>
        <v>0</v>
      </c>
      <c r="B333" s="12">
        <f>'Asset-Type'!B332</f>
        <v>0</v>
      </c>
      <c r="C333" s="11" t="str">
        <f t="shared" si="14"/>
        <v>Financial Year 2024/25</v>
      </c>
      <c r="D333" s="11">
        <f>Asset_Template!K330</f>
        <v>0</v>
      </c>
      <c r="E333" s="13">
        <f t="shared" ref="E333:E396" si="15">COUNTIF(C333,D333)</f>
        <v>0</v>
      </c>
      <c r="F333" s="14">
        <f t="shared" ref="F333:F396" si="16">E333*B333</f>
        <v>0</v>
      </c>
      <c r="G333" s="14">
        <f>E333*'Asset-life cycle'!J330</f>
        <v>0</v>
      </c>
      <c r="H333" s="14">
        <f>E333*'Asset-life cycle'!N330</f>
        <v>0</v>
      </c>
      <c r="I333" s="14">
        <f>E333*'Asset-life cycle'!R330</f>
        <v>0</v>
      </c>
      <c r="J333" s="14">
        <f>E333*'Asset-life cycle'!T330</f>
        <v>0</v>
      </c>
      <c r="K333" s="14">
        <f>E333*'Asset-life cycle'!X330</f>
        <v>0</v>
      </c>
      <c r="L333" s="49">
        <f>E333*'Asset-life cycle'!Y330</f>
        <v>0</v>
      </c>
    </row>
    <row r="334" spans="1:12">
      <c r="A334" s="48">
        <f>'Asset-Type'!A333</f>
        <v>0</v>
      </c>
      <c r="B334" s="12">
        <f>'Asset-Type'!B333</f>
        <v>0</v>
      </c>
      <c r="C334" s="11" t="str">
        <f t="shared" ref="C334:C397" si="17">$C$12</f>
        <v>Financial Year 2024/25</v>
      </c>
      <c r="D334" s="11">
        <f>Asset_Template!K331</f>
        <v>0</v>
      </c>
      <c r="E334" s="13">
        <f t="shared" si="15"/>
        <v>0</v>
      </c>
      <c r="F334" s="14">
        <f t="shared" si="16"/>
        <v>0</v>
      </c>
      <c r="G334" s="14">
        <f>E334*'Asset-life cycle'!J331</f>
        <v>0</v>
      </c>
      <c r="H334" s="14">
        <f>E334*'Asset-life cycle'!N331</f>
        <v>0</v>
      </c>
      <c r="I334" s="14">
        <f>E334*'Asset-life cycle'!R331</f>
        <v>0</v>
      </c>
      <c r="J334" s="14">
        <f>E334*'Asset-life cycle'!T331</f>
        <v>0</v>
      </c>
      <c r="K334" s="14">
        <f>E334*'Asset-life cycle'!X331</f>
        <v>0</v>
      </c>
      <c r="L334" s="49">
        <f>E334*'Asset-life cycle'!Y331</f>
        <v>0</v>
      </c>
    </row>
    <row r="335" spans="1:12">
      <c r="A335" s="48">
        <f>'Asset-Type'!A334</f>
        <v>0</v>
      </c>
      <c r="B335" s="12">
        <f>'Asset-Type'!B334</f>
        <v>0</v>
      </c>
      <c r="C335" s="11" t="str">
        <f t="shared" si="17"/>
        <v>Financial Year 2024/25</v>
      </c>
      <c r="D335" s="11">
        <f>Asset_Template!K332</f>
        <v>0</v>
      </c>
      <c r="E335" s="13">
        <f t="shared" si="15"/>
        <v>0</v>
      </c>
      <c r="F335" s="14">
        <f t="shared" si="16"/>
        <v>0</v>
      </c>
      <c r="G335" s="14">
        <f>E335*'Asset-life cycle'!J332</f>
        <v>0</v>
      </c>
      <c r="H335" s="14">
        <f>E335*'Asset-life cycle'!N332</f>
        <v>0</v>
      </c>
      <c r="I335" s="14">
        <f>E335*'Asset-life cycle'!R332</f>
        <v>0</v>
      </c>
      <c r="J335" s="14">
        <f>E335*'Asset-life cycle'!T332</f>
        <v>0</v>
      </c>
      <c r="K335" s="14">
        <f>E335*'Asset-life cycle'!X332</f>
        <v>0</v>
      </c>
      <c r="L335" s="49">
        <f>E335*'Asset-life cycle'!Y332</f>
        <v>0</v>
      </c>
    </row>
    <row r="336" spans="1:12">
      <c r="A336" s="48">
        <f>'Asset-Type'!A335</f>
        <v>0</v>
      </c>
      <c r="B336" s="12">
        <f>'Asset-Type'!B335</f>
        <v>0</v>
      </c>
      <c r="C336" s="11" t="str">
        <f t="shared" si="17"/>
        <v>Financial Year 2024/25</v>
      </c>
      <c r="D336" s="11">
        <f>Asset_Template!K333</f>
        <v>0</v>
      </c>
      <c r="E336" s="13">
        <f t="shared" si="15"/>
        <v>0</v>
      </c>
      <c r="F336" s="14">
        <f t="shared" si="16"/>
        <v>0</v>
      </c>
      <c r="G336" s="14">
        <f>E336*'Asset-life cycle'!J333</f>
        <v>0</v>
      </c>
      <c r="H336" s="14">
        <f>E336*'Asset-life cycle'!N333</f>
        <v>0</v>
      </c>
      <c r="I336" s="14">
        <f>E336*'Asset-life cycle'!R333</f>
        <v>0</v>
      </c>
      <c r="J336" s="14">
        <f>E336*'Asset-life cycle'!T333</f>
        <v>0</v>
      </c>
      <c r="K336" s="14">
        <f>E336*'Asset-life cycle'!X333</f>
        <v>0</v>
      </c>
      <c r="L336" s="49">
        <f>E336*'Asset-life cycle'!Y333</f>
        <v>0</v>
      </c>
    </row>
    <row r="337" spans="1:12">
      <c r="A337" s="48">
        <f>'Asset-Type'!A336</f>
        <v>0</v>
      </c>
      <c r="B337" s="12">
        <f>'Asset-Type'!B336</f>
        <v>0</v>
      </c>
      <c r="C337" s="11" t="str">
        <f t="shared" si="17"/>
        <v>Financial Year 2024/25</v>
      </c>
      <c r="D337" s="11">
        <f>Asset_Template!K334</f>
        <v>0</v>
      </c>
      <c r="E337" s="13">
        <f t="shared" si="15"/>
        <v>0</v>
      </c>
      <c r="F337" s="14">
        <f t="shared" si="16"/>
        <v>0</v>
      </c>
      <c r="G337" s="14">
        <f>E337*'Asset-life cycle'!J334</f>
        <v>0</v>
      </c>
      <c r="H337" s="14">
        <f>E337*'Asset-life cycle'!N334</f>
        <v>0</v>
      </c>
      <c r="I337" s="14">
        <f>E337*'Asset-life cycle'!R334</f>
        <v>0</v>
      </c>
      <c r="J337" s="14">
        <f>E337*'Asset-life cycle'!T334</f>
        <v>0</v>
      </c>
      <c r="K337" s="14">
        <f>E337*'Asset-life cycle'!X334</f>
        <v>0</v>
      </c>
      <c r="L337" s="49">
        <f>E337*'Asset-life cycle'!Y334</f>
        <v>0</v>
      </c>
    </row>
    <row r="338" spans="1:12">
      <c r="A338" s="48">
        <f>'Asset-Type'!A337</f>
        <v>0</v>
      </c>
      <c r="B338" s="12">
        <f>'Asset-Type'!B337</f>
        <v>0</v>
      </c>
      <c r="C338" s="11" t="str">
        <f t="shared" si="17"/>
        <v>Financial Year 2024/25</v>
      </c>
      <c r="D338" s="11">
        <f>Asset_Template!K335</f>
        <v>0</v>
      </c>
      <c r="E338" s="13">
        <f t="shared" si="15"/>
        <v>0</v>
      </c>
      <c r="F338" s="14">
        <f t="shared" si="16"/>
        <v>0</v>
      </c>
      <c r="G338" s="14">
        <f>E338*'Asset-life cycle'!J335</f>
        <v>0</v>
      </c>
      <c r="H338" s="14">
        <f>E338*'Asset-life cycle'!N335</f>
        <v>0</v>
      </c>
      <c r="I338" s="14">
        <f>E338*'Asset-life cycle'!R335</f>
        <v>0</v>
      </c>
      <c r="J338" s="14">
        <f>E338*'Asset-life cycle'!T335</f>
        <v>0</v>
      </c>
      <c r="K338" s="14">
        <f>E338*'Asset-life cycle'!X335</f>
        <v>0</v>
      </c>
      <c r="L338" s="49">
        <f>E338*'Asset-life cycle'!Y335</f>
        <v>0</v>
      </c>
    </row>
    <row r="339" spans="1:12">
      <c r="A339" s="48">
        <f>'Asset-Type'!A338</f>
        <v>0</v>
      </c>
      <c r="B339" s="12">
        <f>'Asset-Type'!B338</f>
        <v>0</v>
      </c>
      <c r="C339" s="11" t="str">
        <f t="shared" si="17"/>
        <v>Financial Year 2024/25</v>
      </c>
      <c r="D339" s="11">
        <f>Asset_Template!K336</f>
        <v>0</v>
      </c>
      <c r="E339" s="13">
        <f t="shared" si="15"/>
        <v>0</v>
      </c>
      <c r="F339" s="14">
        <f t="shared" si="16"/>
        <v>0</v>
      </c>
      <c r="G339" s="14">
        <f>E339*'Asset-life cycle'!J336</f>
        <v>0</v>
      </c>
      <c r="H339" s="14">
        <f>E339*'Asset-life cycle'!N336</f>
        <v>0</v>
      </c>
      <c r="I339" s="14">
        <f>E339*'Asset-life cycle'!R336</f>
        <v>0</v>
      </c>
      <c r="J339" s="14">
        <f>E339*'Asset-life cycle'!T336</f>
        <v>0</v>
      </c>
      <c r="K339" s="14">
        <f>E339*'Asset-life cycle'!X336</f>
        <v>0</v>
      </c>
      <c r="L339" s="49">
        <f>E339*'Asset-life cycle'!Y336</f>
        <v>0</v>
      </c>
    </row>
    <row r="340" spans="1:12">
      <c r="A340" s="48">
        <f>'Asset-Type'!A339</f>
        <v>0</v>
      </c>
      <c r="B340" s="12">
        <f>'Asset-Type'!B339</f>
        <v>0</v>
      </c>
      <c r="C340" s="11" t="str">
        <f t="shared" si="17"/>
        <v>Financial Year 2024/25</v>
      </c>
      <c r="D340" s="11">
        <f>Asset_Template!K337</f>
        <v>0</v>
      </c>
      <c r="E340" s="13">
        <f t="shared" si="15"/>
        <v>0</v>
      </c>
      <c r="F340" s="14">
        <f t="shared" si="16"/>
        <v>0</v>
      </c>
      <c r="G340" s="14">
        <f>E340*'Asset-life cycle'!J337</f>
        <v>0</v>
      </c>
      <c r="H340" s="14">
        <f>E340*'Asset-life cycle'!N337</f>
        <v>0</v>
      </c>
      <c r="I340" s="14">
        <f>E340*'Asset-life cycle'!R337</f>
        <v>0</v>
      </c>
      <c r="J340" s="14">
        <f>E340*'Asset-life cycle'!T337</f>
        <v>0</v>
      </c>
      <c r="K340" s="14">
        <f>E340*'Asset-life cycle'!X337</f>
        <v>0</v>
      </c>
      <c r="L340" s="49">
        <f>E340*'Asset-life cycle'!Y337</f>
        <v>0</v>
      </c>
    </row>
    <row r="341" spans="1:12">
      <c r="A341" s="48">
        <f>'Asset-Type'!A340</f>
        <v>0</v>
      </c>
      <c r="B341" s="12">
        <f>'Asset-Type'!B340</f>
        <v>0</v>
      </c>
      <c r="C341" s="11" t="str">
        <f t="shared" si="17"/>
        <v>Financial Year 2024/25</v>
      </c>
      <c r="D341" s="11">
        <f>Asset_Template!K338</f>
        <v>0</v>
      </c>
      <c r="E341" s="13">
        <f t="shared" si="15"/>
        <v>0</v>
      </c>
      <c r="F341" s="14">
        <f t="shared" si="16"/>
        <v>0</v>
      </c>
      <c r="G341" s="14">
        <f>E341*'Asset-life cycle'!J338</f>
        <v>0</v>
      </c>
      <c r="H341" s="14">
        <f>E341*'Asset-life cycle'!N338</f>
        <v>0</v>
      </c>
      <c r="I341" s="14">
        <f>E341*'Asset-life cycle'!R338</f>
        <v>0</v>
      </c>
      <c r="J341" s="14">
        <f>E341*'Asset-life cycle'!T338</f>
        <v>0</v>
      </c>
      <c r="K341" s="14">
        <f>E341*'Asset-life cycle'!X338</f>
        <v>0</v>
      </c>
      <c r="L341" s="49">
        <f>E341*'Asset-life cycle'!Y338</f>
        <v>0</v>
      </c>
    </row>
    <row r="342" spans="1:12">
      <c r="A342" s="48">
        <f>'Asset-Type'!A341</f>
        <v>0</v>
      </c>
      <c r="B342" s="12">
        <f>'Asset-Type'!B341</f>
        <v>0</v>
      </c>
      <c r="C342" s="11" t="str">
        <f t="shared" si="17"/>
        <v>Financial Year 2024/25</v>
      </c>
      <c r="D342" s="11">
        <f>Asset_Template!K339</f>
        <v>0</v>
      </c>
      <c r="E342" s="13">
        <f t="shared" si="15"/>
        <v>0</v>
      </c>
      <c r="F342" s="14">
        <f t="shared" si="16"/>
        <v>0</v>
      </c>
      <c r="G342" s="14">
        <f>E342*'Asset-life cycle'!J339</f>
        <v>0</v>
      </c>
      <c r="H342" s="14">
        <f>E342*'Asset-life cycle'!N339</f>
        <v>0</v>
      </c>
      <c r="I342" s="14">
        <f>E342*'Asset-life cycle'!R339</f>
        <v>0</v>
      </c>
      <c r="J342" s="14">
        <f>E342*'Asset-life cycle'!T339</f>
        <v>0</v>
      </c>
      <c r="K342" s="14">
        <f>E342*'Asset-life cycle'!X339</f>
        <v>0</v>
      </c>
      <c r="L342" s="49">
        <f>E342*'Asset-life cycle'!Y339</f>
        <v>0</v>
      </c>
    </row>
    <row r="343" spans="1:12">
      <c r="A343" s="48">
        <f>'Asset-Type'!A342</f>
        <v>0</v>
      </c>
      <c r="B343" s="12">
        <f>'Asset-Type'!B342</f>
        <v>0</v>
      </c>
      <c r="C343" s="11" t="str">
        <f t="shared" si="17"/>
        <v>Financial Year 2024/25</v>
      </c>
      <c r="D343" s="11">
        <f>Asset_Template!K340</f>
        <v>0</v>
      </c>
      <c r="E343" s="13">
        <f t="shared" si="15"/>
        <v>0</v>
      </c>
      <c r="F343" s="14">
        <f t="shared" si="16"/>
        <v>0</v>
      </c>
      <c r="G343" s="14">
        <f>E343*'Asset-life cycle'!J340</f>
        <v>0</v>
      </c>
      <c r="H343" s="14">
        <f>E343*'Asset-life cycle'!N340</f>
        <v>0</v>
      </c>
      <c r="I343" s="14">
        <f>E343*'Asset-life cycle'!R340</f>
        <v>0</v>
      </c>
      <c r="J343" s="14">
        <f>E343*'Asset-life cycle'!T340</f>
        <v>0</v>
      </c>
      <c r="K343" s="14">
        <f>E343*'Asset-life cycle'!X340</f>
        <v>0</v>
      </c>
      <c r="L343" s="49">
        <f>E343*'Asset-life cycle'!Y340</f>
        <v>0</v>
      </c>
    </row>
    <row r="344" spans="1:12">
      <c r="A344" s="48">
        <f>'Asset-Type'!A343</f>
        <v>0</v>
      </c>
      <c r="B344" s="12">
        <f>'Asset-Type'!B343</f>
        <v>0</v>
      </c>
      <c r="C344" s="11" t="str">
        <f t="shared" si="17"/>
        <v>Financial Year 2024/25</v>
      </c>
      <c r="D344" s="11">
        <f>Asset_Template!K341</f>
        <v>0</v>
      </c>
      <c r="E344" s="13">
        <f t="shared" si="15"/>
        <v>0</v>
      </c>
      <c r="F344" s="14">
        <f t="shared" si="16"/>
        <v>0</v>
      </c>
      <c r="G344" s="14">
        <f>E344*'Asset-life cycle'!J341</f>
        <v>0</v>
      </c>
      <c r="H344" s="14">
        <f>E344*'Asset-life cycle'!N341</f>
        <v>0</v>
      </c>
      <c r="I344" s="14">
        <f>E344*'Asset-life cycle'!R341</f>
        <v>0</v>
      </c>
      <c r="J344" s="14">
        <f>E344*'Asset-life cycle'!T341</f>
        <v>0</v>
      </c>
      <c r="K344" s="14">
        <f>E344*'Asset-life cycle'!X341</f>
        <v>0</v>
      </c>
      <c r="L344" s="49">
        <f>E344*'Asset-life cycle'!Y341</f>
        <v>0</v>
      </c>
    </row>
    <row r="345" spans="1:12">
      <c r="A345" s="48">
        <f>'Asset-Type'!A344</f>
        <v>0</v>
      </c>
      <c r="B345" s="12">
        <f>'Asset-Type'!B344</f>
        <v>0</v>
      </c>
      <c r="C345" s="11" t="str">
        <f t="shared" si="17"/>
        <v>Financial Year 2024/25</v>
      </c>
      <c r="D345" s="11">
        <f>Asset_Template!K342</f>
        <v>0</v>
      </c>
      <c r="E345" s="13">
        <f t="shared" si="15"/>
        <v>0</v>
      </c>
      <c r="F345" s="14">
        <f t="shared" si="16"/>
        <v>0</v>
      </c>
      <c r="G345" s="14">
        <f>E345*'Asset-life cycle'!J342</f>
        <v>0</v>
      </c>
      <c r="H345" s="14">
        <f>E345*'Asset-life cycle'!N342</f>
        <v>0</v>
      </c>
      <c r="I345" s="14">
        <f>E345*'Asset-life cycle'!R342</f>
        <v>0</v>
      </c>
      <c r="J345" s="14">
        <f>E345*'Asset-life cycle'!T342</f>
        <v>0</v>
      </c>
      <c r="K345" s="14">
        <f>E345*'Asset-life cycle'!X342</f>
        <v>0</v>
      </c>
      <c r="L345" s="49">
        <f>E345*'Asset-life cycle'!Y342</f>
        <v>0</v>
      </c>
    </row>
    <row r="346" spans="1:12">
      <c r="A346" s="48">
        <f>'Asset-Type'!A345</f>
        <v>0</v>
      </c>
      <c r="B346" s="12">
        <f>'Asset-Type'!B345</f>
        <v>0</v>
      </c>
      <c r="C346" s="11" t="str">
        <f t="shared" si="17"/>
        <v>Financial Year 2024/25</v>
      </c>
      <c r="D346" s="11">
        <f>Asset_Template!K343</f>
        <v>0</v>
      </c>
      <c r="E346" s="13">
        <f t="shared" si="15"/>
        <v>0</v>
      </c>
      <c r="F346" s="14">
        <f t="shared" si="16"/>
        <v>0</v>
      </c>
      <c r="G346" s="14">
        <f>E346*'Asset-life cycle'!J343</f>
        <v>0</v>
      </c>
      <c r="H346" s="14">
        <f>E346*'Asset-life cycle'!N343</f>
        <v>0</v>
      </c>
      <c r="I346" s="14">
        <f>E346*'Asset-life cycle'!R343</f>
        <v>0</v>
      </c>
      <c r="J346" s="14">
        <f>E346*'Asset-life cycle'!T343</f>
        <v>0</v>
      </c>
      <c r="K346" s="14">
        <f>E346*'Asset-life cycle'!X343</f>
        <v>0</v>
      </c>
      <c r="L346" s="49">
        <f>E346*'Asset-life cycle'!Y343</f>
        <v>0</v>
      </c>
    </row>
    <row r="347" spans="1:12">
      <c r="A347" s="48">
        <f>'Asset-Type'!A346</f>
        <v>0</v>
      </c>
      <c r="B347" s="12">
        <f>'Asset-Type'!B346</f>
        <v>0</v>
      </c>
      <c r="C347" s="11" t="str">
        <f t="shared" si="17"/>
        <v>Financial Year 2024/25</v>
      </c>
      <c r="D347" s="11">
        <f>Asset_Template!K344</f>
        <v>0</v>
      </c>
      <c r="E347" s="13">
        <f t="shared" si="15"/>
        <v>0</v>
      </c>
      <c r="F347" s="14">
        <f t="shared" si="16"/>
        <v>0</v>
      </c>
      <c r="G347" s="14">
        <f>E347*'Asset-life cycle'!J344</f>
        <v>0</v>
      </c>
      <c r="H347" s="14">
        <f>E347*'Asset-life cycle'!N344</f>
        <v>0</v>
      </c>
      <c r="I347" s="14">
        <f>E347*'Asset-life cycle'!R344</f>
        <v>0</v>
      </c>
      <c r="J347" s="14">
        <f>E347*'Asset-life cycle'!T344</f>
        <v>0</v>
      </c>
      <c r="K347" s="14">
        <f>E347*'Asset-life cycle'!X344</f>
        <v>0</v>
      </c>
      <c r="L347" s="49">
        <f>E347*'Asset-life cycle'!Y344</f>
        <v>0</v>
      </c>
    </row>
    <row r="348" spans="1:12">
      <c r="A348" s="48">
        <f>'Asset-Type'!A347</f>
        <v>0</v>
      </c>
      <c r="B348" s="12">
        <f>'Asset-Type'!B347</f>
        <v>0</v>
      </c>
      <c r="C348" s="11" t="str">
        <f t="shared" si="17"/>
        <v>Financial Year 2024/25</v>
      </c>
      <c r="D348" s="11">
        <f>Asset_Template!K345</f>
        <v>0</v>
      </c>
      <c r="E348" s="13">
        <f t="shared" si="15"/>
        <v>0</v>
      </c>
      <c r="F348" s="14">
        <f t="shared" si="16"/>
        <v>0</v>
      </c>
      <c r="G348" s="14">
        <f>E348*'Asset-life cycle'!J345</f>
        <v>0</v>
      </c>
      <c r="H348" s="14">
        <f>E348*'Asset-life cycle'!N345</f>
        <v>0</v>
      </c>
      <c r="I348" s="14">
        <f>E348*'Asset-life cycle'!R345</f>
        <v>0</v>
      </c>
      <c r="J348" s="14">
        <f>E348*'Asset-life cycle'!T345</f>
        <v>0</v>
      </c>
      <c r="K348" s="14">
        <f>E348*'Asset-life cycle'!X345</f>
        <v>0</v>
      </c>
      <c r="L348" s="49">
        <f>E348*'Asset-life cycle'!Y345</f>
        <v>0</v>
      </c>
    </row>
    <row r="349" spans="1:12">
      <c r="A349" s="48">
        <f>'Asset-Type'!A348</f>
        <v>0</v>
      </c>
      <c r="B349" s="12">
        <f>'Asset-Type'!B348</f>
        <v>0</v>
      </c>
      <c r="C349" s="11" t="str">
        <f t="shared" si="17"/>
        <v>Financial Year 2024/25</v>
      </c>
      <c r="D349" s="11">
        <f>Asset_Template!K346</f>
        <v>0</v>
      </c>
      <c r="E349" s="13">
        <f t="shared" si="15"/>
        <v>0</v>
      </c>
      <c r="F349" s="14">
        <f t="shared" si="16"/>
        <v>0</v>
      </c>
      <c r="G349" s="14">
        <f>E349*'Asset-life cycle'!J346</f>
        <v>0</v>
      </c>
      <c r="H349" s="14">
        <f>E349*'Asset-life cycle'!N346</f>
        <v>0</v>
      </c>
      <c r="I349" s="14">
        <f>E349*'Asset-life cycle'!R346</f>
        <v>0</v>
      </c>
      <c r="J349" s="14">
        <f>E349*'Asset-life cycle'!T346</f>
        <v>0</v>
      </c>
      <c r="K349" s="14">
        <f>E349*'Asset-life cycle'!X346</f>
        <v>0</v>
      </c>
      <c r="L349" s="49">
        <f>E349*'Asset-life cycle'!Y346</f>
        <v>0</v>
      </c>
    </row>
    <row r="350" spans="1:12">
      <c r="A350" s="48">
        <f>'Asset-Type'!A349</f>
        <v>0</v>
      </c>
      <c r="B350" s="12">
        <f>'Asset-Type'!B349</f>
        <v>0</v>
      </c>
      <c r="C350" s="11" t="str">
        <f t="shared" si="17"/>
        <v>Financial Year 2024/25</v>
      </c>
      <c r="D350" s="11">
        <f>Asset_Template!K347</f>
        <v>0</v>
      </c>
      <c r="E350" s="13">
        <f t="shared" si="15"/>
        <v>0</v>
      </c>
      <c r="F350" s="14">
        <f t="shared" si="16"/>
        <v>0</v>
      </c>
      <c r="G350" s="14">
        <f>E350*'Asset-life cycle'!J347</f>
        <v>0</v>
      </c>
      <c r="H350" s="14">
        <f>E350*'Asset-life cycle'!N347</f>
        <v>0</v>
      </c>
      <c r="I350" s="14">
        <f>E350*'Asset-life cycle'!R347</f>
        <v>0</v>
      </c>
      <c r="J350" s="14">
        <f>E350*'Asset-life cycle'!T347</f>
        <v>0</v>
      </c>
      <c r="K350" s="14">
        <f>E350*'Asset-life cycle'!X347</f>
        <v>0</v>
      </c>
      <c r="L350" s="49">
        <f>E350*'Asset-life cycle'!Y347</f>
        <v>0</v>
      </c>
    </row>
    <row r="351" spans="1:12">
      <c r="A351" s="48">
        <f>'Asset-Type'!A350</f>
        <v>0</v>
      </c>
      <c r="B351" s="12">
        <f>'Asset-Type'!B350</f>
        <v>0</v>
      </c>
      <c r="C351" s="11" t="str">
        <f t="shared" si="17"/>
        <v>Financial Year 2024/25</v>
      </c>
      <c r="D351" s="11">
        <f>Asset_Template!K348</f>
        <v>0</v>
      </c>
      <c r="E351" s="13">
        <f t="shared" si="15"/>
        <v>0</v>
      </c>
      <c r="F351" s="14">
        <f t="shared" si="16"/>
        <v>0</v>
      </c>
      <c r="G351" s="14">
        <f>E351*'Asset-life cycle'!J348</f>
        <v>0</v>
      </c>
      <c r="H351" s="14">
        <f>E351*'Asset-life cycle'!N348</f>
        <v>0</v>
      </c>
      <c r="I351" s="14">
        <f>E351*'Asset-life cycle'!R348</f>
        <v>0</v>
      </c>
      <c r="J351" s="14">
        <f>E351*'Asset-life cycle'!T348</f>
        <v>0</v>
      </c>
      <c r="K351" s="14">
        <f>E351*'Asset-life cycle'!X348</f>
        <v>0</v>
      </c>
      <c r="L351" s="49">
        <f>E351*'Asset-life cycle'!Y348</f>
        <v>0</v>
      </c>
    </row>
    <row r="352" spans="1:12">
      <c r="A352" s="48">
        <f>'Asset-Type'!A351</f>
        <v>0</v>
      </c>
      <c r="B352" s="12">
        <f>'Asset-Type'!B351</f>
        <v>0</v>
      </c>
      <c r="C352" s="11" t="str">
        <f t="shared" si="17"/>
        <v>Financial Year 2024/25</v>
      </c>
      <c r="D352" s="11">
        <f>Asset_Template!K349</f>
        <v>0</v>
      </c>
      <c r="E352" s="13">
        <f t="shared" si="15"/>
        <v>0</v>
      </c>
      <c r="F352" s="14">
        <f t="shared" si="16"/>
        <v>0</v>
      </c>
      <c r="G352" s="14">
        <f>E352*'Asset-life cycle'!J349</f>
        <v>0</v>
      </c>
      <c r="H352" s="14">
        <f>E352*'Asset-life cycle'!N349</f>
        <v>0</v>
      </c>
      <c r="I352" s="14">
        <f>E352*'Asset-life cycle'!R349</f>
        <v>0</v>
      </c>
      <c r="J352" s="14">
        <f>E352*'Asset-life cycle'!T349</f>
        <v>0</v>
      </c>
      <c r="K352" s="14">
        <f>E352*'Asset-life cycle'!X349</f>
        <v>0</v>
      </c>
      <c r="L352" s="49">
        <f>E352*'Asset-life cycle'!Y349</f>
        <v>0</v>
      </c>
    </row>
    <row r="353" spans="1:12">
      <c r="A353" s="48">
        <f>'Asset-Type'!A352</f>
        <v>0</v>
      </c>
      <c r="B353" s="12">
        <f>'Asset-Type'!B352</f>
        <v>0</v>
      </c>
      <c r="C353" s="11" t="str">
        <f t="shared" si="17"/>
        <v>Financial Year 2024/25</v>
      </c>
      <c r="D353" s="11">
        <f>Asset_Template!K350</f>
        <v>0</v>
      </c>
      <c r="E353" s="13">
        <f t="shared" si="15"/>
        <v>0</v>
      </c>
      <c r="F353" s="14">
        <f t="shared" si="16"/>
        <v>0</v>
      </c>
      <c r="G353" s="14">
        <f>E353*'Asset-life cycle'!J350</f>
        <v>0</v>
      </c>
      <c r="H353" s="14">
        <f>E353*'Asset-life cycle'!N350</f>
        <v>0</v>
      </c>
      <c r="I353" s="14">
        <f>E353*'Asset-life cycle'!R350</f>
        <v>0</v>
      </c>
      <c r="J353" s="14">
        <f>E353*'Asset-life cycle'!T350</f>
        <v>0</v>
      </c>
      <c r="K353" s="14">
        <f>E353*'Asset-life cycle'!X350</f>
        <v>0</v>
      </c>
      <c r="L353" s="49">
        <f>E353*'Asset-life cycle'!Y350</f>
        <v>0</v>
      </c>
    </row>
    <row r="354" spans="1:12">
      <c r="A354" s="48">
        <f>'Asset-Type'!A353</f>
        <v>0</v>
      </c>
      <c r="B354" s="12">
        <f>'Asset-Type'!B353</f>
        <v>0</v>
      </c>
      <c r="C354" s="11" t="str">
        <f t="shared" si="17"/>
        <v>Financial Year 2024/25</v>
      </c>
      <c r="D354" s="11">
        <f>Asset_Template!K351</f>
        <v>0</v>
      </c>
      <c r="E354" s="13">
        <f t="shared" si="15"/>
        <v>0</v>
      </c>
      <c r="F354" s="14">
        <f t="shared" si="16"/>
        <v>0</v>
      </c>
      <c r="G354" s="14">
        <f>E354*'Asset-life cycle'!J351</f>
        <v>0</v>
      </c>
      <c r="H354" s="14">
        <f>E354*'Asset-life cycle'!N351</f>
        <v>0</v>
      </c>
      <c r="I354" s="14">
        <f>E354*'Asset-life cycle'!R351</f>
        <v>0</v>
      </c>
      <c r="J354" s="14">
        <f>E354*'Asset-life cycle'!T351</f>
        <v>0</v>
      </c>
      <c r="K354" s="14">
        <f>E354*'Asset-life cycle'!X351</f>
        <v>0</v>
      </c>
      <c r="L354" s="49">
        <f>E354*'Asset-life cycle'!Y351</f>
        <v>0</v>
      </c>
    </row>
    <row r="355" spans="1:12">
      <c r="A355" s="48">
        <f>'Asset-Type'!A354</f>
        <v>0</v>
      </c>
      <c r="B355" s="12">
        <f>'Asset-Type'!B354</f>
        <v>0</v>
      </c>
      <c r="C355" s="11" t="str">
        <f t="shared" si="17"/>
        <v>Financial Year 2024/25</v>
      </c>
      <c r="D355" s="11">
        <f>Asset_Template!K352</f>
        <v>0</v>
      </c>
      <c r="E355" s="13">
        <f t="shared" si="15"/>
        <v>0</v>
      </c>
      <c r="F355" s="14">
        <f t="shared" si="16"/>
        <v>0</v>
      </c>
      <c r="G355" s="14">
        <f>E355*'Asset-life cycle'!J352</f>
        <v>0</v>
      </c>
      <c r="H355" s="14">
        <f>E355*'Asset-life cycle'!N352</f>
        <v>0</v>
      </c>
      <c r="I355" s="14">
        <f>E355*'Asset-life cycle'!R352</f>
        <v>0</v>
      </c>
      <c r="J355" s="14">
        <f>E355*'Asset-life cycle'!T352</f>
        <v>0</v>
      </c>
      <c r="K355" s="14">
        <f>E355*'Asset-life cycle'!X352</f>
        <v>0</v>
      </c>
      <c r="L355" s="49">
        <f>E355*'Asset-life cycle'!Y352</f>
        <v>0</v>
      </c>
    </row>
    <row r="356" spans="1:12">
      <c r="A356" s="48">
        <f>'Asset-Type'!A355</f>
        <v>0</v>
      </c>
      <c r="B356" s="12">
        <f>'Asset-Type'!B355</f>
        <v>0</v>
      </c>
      <c r="C356" s="11" t="str">
        <f t="shared" si="17"/>
        <v>Financial Year 2024/25</v>
      </c>
      <c r="D356" s="11">
        <f>Asset_Template!K353</f>
        <v>0</v>
      </c>
      <c r="E356" s="13">
        <f t="shared" si="15"/>
        <v>0</v>
      </c>
      <c r="F356" s="14">
        <f t="shared" si="16"/>
        <v>0</v>
      </c>
      <c r="G356" s="14">
        <f>E356*'Asset-life cycle'!J353</f>
        <v>0</v>
      </c>
      <c r="H356" s="14">
        <f>E356*'Asset-life cycle'!N353</f>
        <v>0</v>
      </c>
      <c r="I356" s="14">
        <f>E356*'Asset-life cycle'!R353</f>
        <v>0</v>
      </c>
      <c r="J356" s="14">
        <f>E356*'Asset-life cycle'!T353</f>
        <v>0</v>
      </c>
      <c r="K356" s="14">
        <f>E356*'Asset-life cycle'!X353</f>
        <v>0</v>
      </c>
      <c r="L356" s="49">
        <f>E356*'Asset-life cycle'!Y353</f>
        <v>0</v>
      </c>
    </row>
    <row r="357" spans="1:12">
      <c r="A357" s="48">
        <f>'Asset-Type'!A356</f>
        <v>0</v>
      </c>
      <c r="B357" s="12">
        <f>'Asset-Type'!B356</f>
        <v>0</v>
      </c>
      <c r="C357" s="11" t="str">
        <f t="shared" si="17"/>
        <v>Financial Year 2024/25</v>
      </c>
      <c r="D357" s="11">
        <f>Asset_Template!K354</f>
        <v>0</v>
      </c>
      <c r="E357" s="13">
        <f t="shared" si="15"/>
        <v>0</v>
      </c>
      <c r="F357" s="14">
        <f t="shared" si="16"/>
        <v>0</v>
      </c>
      <c r="G357" s="14">
        <f>E357*'Asset-life cycle'!J354</f>
        <v>0</v>
      </c>
      <c r="H357" s="14">
        <f>E357*'Asset-life cycle'!N354</f>
        <v>0</v>
      </c>
      <c r="I357" s="14">
        <f>E357*'Asset-life cycle'!R354</f>
        <v>0</v>
      </c>
      <c r="J357" s="14">
        <f>E357*'Asset-life cycle'!T354</f>
        <v>0</v>
      </c>
      <c r="K357" s="14">
        <f>E357*'Asset-life cycle'!X354</f>
        <v>0</v>
      </c>
      <c r="L357" s="49">
        <f>E357*'Asset-life cycle'!Y354</f>
        <v>0</v>
      </c>
    </row>
    <row r="358" spans="1:12">
      <c r="A358" s="48">
        <f>'Asset-Type'!A357</f>
        <v>0</v>
      </c>
      <c r="B358" s="12">
        <f>'Asset-Type'!B357</f>
        <v>0</v>
      </c>
      <c r="C358" s="11" t="str">
        <f t="shared" si="17"/>
        <v>Financial Year 2024/25</v>
      </c>
      <c r="D358" s="11">
        <f>Asset_Template!K355</f>
        <v>0</v>
      </c>
      <c r="E358" s="13">
        <f t="shared" si="15"/>
        <v>0</v>
      </c>
      <c r="F358" s="14">
        <f t="shared" si="16"/>
        <v>0</v>
      </c>
      <c r="G358" s="14">
        <f>E358*'Asset-life cycle'!J355</f>
        <v>0</v>
      </c>
      <c r="H358" s="14">
        <f>E358*'Asset-life cycle'!N355</f>
        <v>0</v>
      </c>
      <c r="I358" s="14">
        <f>E358*'Asset-life cycle'!R355</f>
        <v>0</v>
      </c>
      <c r="J358" s="14">
        <f>E358*'Asset-life cycle'!T355</f>
        <v>0</v>
      </c>
      <c r="K358" s="14">
        <f>E358*'Asset-life cycle'!X355</f>
        <v>0</v>
      </c>
      <c r="L358" s="49">
        <f>E358*'Asset-life cycle'!Y355</f>
        <v>0</v>
      </c>
    </row>
    <row r="359" spans="1:12">
      <c r="A359" s="48">
        <f>'Asset-Type'!A358</f>
        <v>0</v>
      </c>
      <c r="B359" s="12">
        <f>'Asset-Type'!B358</f>
        <v>0</v>
      </c>
      <c r="C359" s="11" t="str">
        <f t="shared" si="17"/>
        <v>Financial Year 2024/25</v>
      </c>
      <c r="D359" s="11">
        <f>Asset_Template!K356</f>
        <v>0</v>
      </c>
      <c r="E359" s="13">
        <f t="shared" si="15"/>
        <v>0</v>
      </c>
      <c r="F359" s="14">
        <f t="shared" si="16"/>
        <v>0</v>
      </c>
      <c r="G359" s="14">
        <f>E359*'Asset-life cycle'!J356</f>
        <v>0</v>
      </c>
      <c r="H359" s="14">
        <f>E359*'Asset-life cycle'!N356</f>
        <v>0</v>
      </c>
      <c r="I359" s="14">
        <f>E359*'Asset-life cycle'!R356</f>
        <v>0</v>
      </c>
      <c r="J359" s="14">
        <f>E359*'Asset-life cycle'!T356</f>
        <v>0</v>
      </c>
      <c r="K359" s="14">
        <f>E359*'Asset-life cycle'!X356</f>
        <v>0</v>
      </c>
      <c r="L359" s="49">
        <f>E359*'Asset-life cycle'!Y356</f>
        <v>0</v>
      </c>
    </row>
    <row r="360" spans="1:12">
      <c r="A360" s="48">
        <f>'Asset-Type'!A359</f>
        <v>0</v>
      </c>
      <c r="B360" s="12">
        <f>'Asset-Type'!B359</f>
        <v>0</v>
      </c>
      <c r="C360" s="11" t="str">
        <f t="shared" si="17"/>
        <v>Financial Year 2024/25</v>
      </c>
      <c r="D360" s="11">
        <f>Asset_Template!K357</f>
        <v>0</v>
      </c>
      <c r="E360" s="13">
        <f t="shared" si="15"/>
        <v>0</v>
      </c>
      <c r="F360" s="14">
        <f t="shared" si="16"/>
        <v>0</v>
      </c>
      <c r="G360" s="14">
        <f>E360*'Asset-life cycle'!J357</f>
        <v>0</v>
      </c>
      <c r="H360" s="14">
        <f>E360*'Asset-life cycle'!N357</f>
        <v>0</v>
      </c>
      <c r="I360" s="14">
        <f>E360*'Asset-life cycle'!R357</f>
        <v>0</v>
      </c>
      <c r="J360" s="14">
        <f>E360*'Asset-life cycle'!T357</f>
        <v>0</v>
      </c>
      <c r="K360" s="14">
        <f>E360*'Asset-life cycle'!X357</f>
        <v>0</v>
      </c>
      <c r="L360" s="49">
        <f>E360*'Asset-life cycle'!Y357</f>
        <v>0</v>
      </c>
    </row>
    <row r="361" spans="1:12">
      <c r="A361" s="48">
        <f>'Asset-Type'!A360</f>
        <v>0</v>
      </c>
      <c r="B361" s="12">
        <f>'Asset-Type'!B360</f>
        <v>0</v>
      </c>
      <c r="C361" s="11" t="str">
        <f t="shared" si="17"/>
        <v>Financial Year 2024/25</v>
      </c>
      <c r="D361" s="11">
        <f>Asset_Template!K358</f>
        <v>0</v>
      </c>
      <c r="E361" s="13">
        <f t="shared" si="15"/>
        <v>0</v>
      </c>
      <c r="F361" s="14">
        <f t="shared" si="16"/>
        <v>0</v>
      </c>
      <c r="G361" s="14">
        <f>E361*'Asset-life cycle'!J358</f>
        <v>0</v>
      </c>
      <c r="H361" s="14">
        <f>E361*'Asset-life cycle'!N358</f>
        <v>0</v>
      </c>
      <c r="I361" s="14">
        <f>E361*'Asset-life cycle'!R358</f>
        <v>0</v>
      </c>
      <c r="J361" s="14">
        <f>E361*'Asset-life cycle'!T358</f>
        <v>0</v>
      </c>
      <c r="K361" s="14">
        <f>E361*'Asset-life cycle'!X358</f>
        <v>0</v>
      </c>
      <c r="L361" s="49">
        <f>E361*'Asset-life cycle'!Y358</f>
        <v>0</v>
      </c>
    </row>
    <row r="362" spans="1:12">
      <c r="A362" s="48">
        <f>'Asset-Type'!A361</f>
        <v>0</v>
      </c>
      <c r="B362" s="12">
        <f>'Asset-Type'!B361</f>
        <v>0</v>
      </c>
      <c r="C362" s="11" t="str">
        <f t="shared" si="17"/>
        <v>Financial Year 2024/25</v>
      </c>
      <c r="D362" s="11">
        <f>Asset_Template!K359</f>
        <v>0</v>
      </c>
      <c r="E362" s="13">
        <f t="shared" si="15"/>
        <v>0</v>
      </c>
      <c r="F362" s="14">
        <f t="shared" si="16"/>
        <v>0</v>
      </c>
      <c r="G362" s="14">
        <f>E362*'Asset-life cycle'!J359</f>
        <v>0</v>
      </c>
      <c r="H362" s="14">
        <f>E362*'Asset-life cycle'!N359</f>
        <v>0</v>
      </c>
      <c r="I362" s="14">
        <f>E362*'Asset-life cycle'!R359</f>
        <v>0</v>
      </c>
      <c r="J362" s="14">
        <f>E362*'Asset-life cycle'!T359</f>
        <v>0</v>
      </c>
      <c r="K362" s="14">
        <f>E362*'Asset-life cycle'!X359</f>
        <v>0</v>
      </c>
      <c r="L362" s="49">
        <f>E362*'Asset-life cycle'!Y359</f>
        <v>0</v>
      </c>
    </row>
    <row r="363" spans="1:12">
      <c r="A363" s="48">
        <f>'Asset-Type'!A362</f>
        <v>0</v>
      </c>
      <c r="B363" s="12">
        <f>'Asset-Type'!B362</f>
        <v>0</v>
      </c>
      <c r="C363" s="11" t="str">
        <f t="shared" si="17"/>
        <v>Financial Year 2024/25</v>
      </c>
      <c r="D363" s="11">
        <f>Asset_Template!K360</f>
        <v>0</v>
      </c>
      <c r="E363" s="13">
        <f t="shared" si="15"/>
        <v>0</v>
      </c>
      <c r="F363" s="14">
        <f t="shared" si="16"/>
        <v>0</v>
      </c>
      <c r="G363" s="14">
        <f>E363*'Asset-life cycle'!J360</f>
        <v>0</v>
      </c>
      <c r="H363" s="14">
        <f>E363*'Asset-life cycle'!N360</f>
        <v>0</v>
      </c>
      <c r="I363" s="14">
        <f>E363*'Asset-life cycle'!R360</f>
        <v>0</v>
      </c>
      <c r="J363" s="14">
        <f>E363*'Asset-life cycle'!T360</f>
        <v>0</v>
      </c>
      <c r="K363" s="14">
        <f>E363*'Asset-life cycle'!X360</f>
        <v>0</v>
      </c>
      <c r="L363" s="49">
        <f>E363*'Asset-life cycle'!Y360</f>
        <v>0</v>
      </c>
    </row>
    <row r="364" spans="1:12">
      <c r="A364" s="48">
        <f>'Asset-Type'!A363</f>
        <v>0</v>
      </c>
      <c r="B364" s="12">
        <f>'Asset-Type'!B363</f>
        <v>0</v>
      </c>
      <c r="C364" s="11" t="str">
        <f t="shared" si="17"/>
        <v>Financial Year 2024/25</v>
      </c>
      <c r="D364" s="11">
        <f>Asset_Template!K361</f>
        <v>0</v>
      </c>
      <c r="E364" s="13">
        <f t="shared" si="15"/>
        <v>0</v>
      </c>
      <c r="F364" s="14">
        <f t="shared" si="16"/>
        <v>0</v>
      </c>
      <c r="G364" s="14">
        <f>E364*'Asset-life cycle'!J361</f>
        <v>0</v>
      </c>
      <c r="H364" s="14">
        <f>E364*'Asset-life cycle'!N361</f>
        <v>0</v>
      </c>
      <c r="I364" s="14">
        <f>E364*'Asset-life cycle'!R361</f>
        <v>0</v>
      </c>
      <c r="J364" s="14">
        <f>E364*'Asset-life cycle'!T361</f>
        <v>0</v>
      </c>
      <c r="K364" s="14">
        <f>E364*'Asset-life cycle'!X361</f>
        <v>0</v>
      </c>
      <c r="L364" s="49">
        <f>E364*'Asset-life cycle'!Y361</f>
        <v>0</v>
      </c>
    </row>
    <row r="365" spans="1:12">
      <c r="A365" s="48">
        <f>'Asset-Type'!A364</f>
        <v>0</v>
      </c>
      <c r="B365" s="12">
        <f>'Asset-Type'!B364</f>
        <v>0</v>
      </c>
      <c r="C365" s="11" t="str">
        <f t="shared" si="17"/>
        <v>Financial Year 2024/25</v>
      </c>
      <c r="D365" s="11">
        <f>Asset_Template!K362</f>
        <v>0</v>
      </c>
      <c r="E365" s="13">
        <f t="shared" si="15"/>
        <v>0</v>
      </c>
      <c r="F365" s="14">
        <f t="shared" si="16"/>
        <v>0</v>
      </c>
      <c r="G365" s="14">
        <f>E365*'Asset-life cycle'!J362</f>
        <v>0</v>
      </c>
      <c r="H365" s="14">
        <f>E365*'Asset-life cycle'!N362</f>
        <v>0</v>
      </c>
      <c r="I365" s="14">
        <f>E365*'Asset-life cycle'!R362</f>
        <v>0</v>
      </c>
      <c r="J365" s="14">
        <f>E365*'Asset-life cycle'!T362</f>
        <v>0</v>
      </c>
      <c r="K365" s="14">
        <f>E365*'Asset-life cycle'!X362</f>
        <v>0</v>
      </c>
      <c r="L365" s="49">
        <f>E365*'Asset-life cycle'!Y362</f>
        <v>0</v>
      </c>
    </row>
    <row r="366" spans="1:12">
      <c r="A366" s="48">
        <f>'Asset-Type'!A365</f>
        <v>0</v>
      </c>
      <c r="B366" s="12">
        <f>'Asset-Type'!B365</f>
        <v>0</v>
      </c>
      <c r="C366" s="11" t="str">
        <f t="shared" si="17"/>
        <v>Financial Year 2024/25</v>
      </c>
      <c r="D366" s="11">
        <f>Asset_Template!K363</f>
        <v>0</v>
      </c>
      <c r="E366" s="13">
        <f t="shared" si="15"/>
        <v>0</v>
      </c>
      <c r="F366" s="14">
        <f t="shared" si="16"/>
        <v>0</v>
      </c>
      <c r="G366" s="14">
        <f>E366*'Asset-life cycle'!J363</f>
        <v>0</v>
      </c>
      <c r="H366" s="14">
        <f>E366*'Asset-life cycle'!N363</f>
        <v>0</v>
      </c>
      <c r="I366" s="14">
        <f>E366*'Asset-life cycle'!R363</f>
        <v>0</v>
      </c>
      <c r="J366" s="14">
        <f>E366*'Asset-life cycle'!T363</f>
        <v>0</v>
      </c>
      <c r="K366" s="14">
        <f>E366*'Asset-life cycle'!X363</f>
        <v>0</v>
      </c>
      <c r="L366" s="49">
        <f>E366*'Asset-life cycle'!Y363</f>
        <v>0</v>
      </c>
    </row>
    <row r="367" spans="1:12">
      <c r="A367" s="48">
        <f>'Asset-Type'!A366</f>
        <v>0</v>
      </c>
      <c r="B367" s="12">
        <f>'Asset-Type'!B366</f>
        <v>0</v>
      </c>
      <c r="C367" s="11" t="str">
        <f t="shared" si="17"/>
        <v>Financial Year 2024/25</v>
      </c>
      <c r="D367" s="11">
        <f>Asset_Template!K364</f>
        <v>0</v>
      </c>
      <c r="E367" s="13">
        <f t="shared" si="15"/>
        <v>0</v>
      </c>
      <c r="F367" s="14">
        <f t="shared" si="16"/>
        <v>0</v>
      </c>
      <c r="G367" s="14">
        <f>E367*'Asset-life cycle'!J364</f>
        <v>0</v>
      </c>
      <c r="H367" s="14">
        <f>E367*'Asset-life cycle'!N364</f>
        <v>0</v>
      </c>
      <c r="I367" s="14">
        <f>E367*'Asset-life cycle'!R364</f>
        <v>0</v>
      </c>
      <c r="J367" s="14">
        <f>E367*'Asset-life cycle'!T364</f>
        <v>0</v>
      </c>
      <c r="K367" s="14">
        <f>E367*'Asset-life cycle'!X364</f>
        <v>0</v>
      </c>
      <c r="L367" s="49">
        <f>E367*'Asset-life cycle'!Y364</f>
        <v>0</v>
      </c>
    </row>
    <row r="368" spans="1:12">
      <c r="A368" s="48">
        <f>'Asset-Type'!A367</f>
        <v>0</v>
      </c>
      <c r="B368" s="12">
        <f>'Asset-Type'!B367</f>
        <v>0</v>
      </c>
      <c r="C368" s="11" t="str">
        <f t="shared" si="17"/>
        <v>Financial Year 2024/25</v>
      </c>
      <c r="D368" s="11">
        <f>Asset_Template!K365</f>
        <v>0</v>
      </c>
      <c r="E368" s="13">
        <f t="shared" si="15"/>
        <v>0</v>
      </c>
      <c r="F368" s="14">
        <f t="shared" si="16"/>
        <v>0</v>
      </c>
      <c r="G368" s="14">
        <f>E368*'Asset-life cycle'!J365</f>
        <v>0</v>
      </c>
      <c r="H368" s="14">
        <f>E368*'Asset-life cycle'!N365</f>
        <v>0</v>
      </c>
      <c r="I368" s="14">
        <f>E368*'Asset-life cycle'!R365</f>
        <v>0</v>
      </c>
      <c r="J368" s="14">
        <f>E368*'Asset-life cycle'!T365</f>
        <v>0</v>
      </c>
      <c r="K368" s="14">
        <f>E368*'Asset-life cycle'!X365</f>
        <v>0</v>
      </c>
      <c r="L368" s="49">
        <f>E368*'Asset-life cycle'!Y365</f>
        <v>0</v>
      </c>
    </row>
    <row r="369" spans="1:12">
      <c r="A369" s="48">
        <f>'Asset-Type'!A368</f>
        <v>0</v>
      </c>
      <c r="B369" s="12">
        <f>'Asset-Type'!B368</f>
        <v>0</v>
      </c>
      <c r="C369" s="11" t="str">
        <f t="shared" si="17"/>
        <v>Financial Year 2024/25</v>
      </c>
      <c r="D369" s="11">
        <f>Asset_Template!K366</f>
        <v>0</v>
      </c>
      <c r="E369" s="13">
        <f t="shared" si="15"/>
        <v>0</v>
      </c>
      <c r="F369" s="14">
        <f t="shared" si="16"/>
        <v>0</v>
      </c>
      <c r="G369" s="14">
        <f>E369*'Asset-life cycle'!J366</f>
        <v>0</v>
      </c>
      <c r="H369" s="14">
        <f>E369*'Asset-life cycle'!N366</f>
        <v>0</v>
      </c>
      <c r="I369" s="14">
        <f>E369*'Asset-life cycle'!R366</f>
        <v>0</v>
      </c>
      <c r="J369" s="14">
        <f>E369*'Asset-life cycle'!T366</f>
        <v>0</v>
      </c>
      <c r="K369" s="14">
        <f>E369*'Asset-life cycle'!X366</f>
        <v>0</v>
      </c>
      <c r="L369" s="49">
        <f>E369*'Asset-life cycle'!Y366</f>
        <v>0</v>
      </c>
    </row>
    <row r="370" spans="1:12">
      <c r="A370" s="48">
        <f>'Asset-Type'!A369</f>
        <v>0</v>
      </c>
      <c r="B370" s="12">
        <f>'Asset-Type'!B369</f>
        <v>0</v>
      </c>
      <c r="C370" s="11" t="str">
        <f t="shared" si="17"/>
        <v>Financial Year 2024/25</v>
      </c>
      <c r="D370" s="11">
        <f>Asset_Template!K367</f>
        <v>0</v>
      </c>
      <c r="E370" s="13">
        <f t="shared" si="15"/>
        <v>0</v>
      </c>
      <c r="F370" s="14">
        <f t="shared" si="16"/>
        <v>0</v>
      </c>
      <c r="G370" s="14">
        <f>E370*'Asset-life cycle'!J367</f>
        <v>0</v>
      </c>
      <c r="H370" s="14">
        <f>E370*'Asset-life cycle'!N367</f>
        <v>0</v>
      </c>
      <c r="I370" s="14">
        <f>E370*'Asset-life cycle'!R367</f>
        <v>0</v>
      </c>
      <c r="J370" s="14">
        <f>E370*'Asset-life cycle'!T367</f>
        <v>0</v>
      </c>
      <c r="K370" s="14">
        <f>E370*'Asset-life cycle'!X367</f>
        <v>0</v>
      </c>
      <c r="L370" s="49">
        <f>E370*'Asset-life cycle'!Y367</f>
        <v>0</v>
      </c>
    </row>
    <row r="371" spans="1:12">
      <c r="A371" s="48">
        <f>'Asset-Type'!A370</f>
        <v>0</v>
      </c>
      <c r="B371" s="12">
        <f>'Asset-Type'!B370</f>
        <v>0</v>
      </c>
      <c r="C371" s="11" t="str">
        <f t="shared" si="17"/>
        <v>Financial Year 2024/25</v>
      </c>
      <c r="D371" s="11">
        <f>Asset_Template!K368</f>
        <v>0</v>
      </c>
      <c r="E371" s="13">
        <f t="shared" si="15"/>
        <v>0</v>
      </c>
      <c r="F371" s="14">
        <f t="shared" si="16"/>
        <v>0</v>
      </c>
      <c r="G371" s="14">
        <f>E371*'Asset-life cycle'!J368</f>
        <v>0</v>
      </c>
      <c r="H371" s="14">
        <f>E371*'Asset-life cycle'!N368</f>
        <v>0</v>
      </c>
      <c r="I371" s="14">
        <f>E371*'Asset-life cycle'!R368</f>
        <v>0</v>
      </c>
      <c r="J371" s="14">
        <f>E371*'Asset-life cycle'!T368</f>
        <v>0</v>
      </c>
      <c r="K371" s="14">
        <f>E371*'Asset-life cycle'!X368</f>
        <v>0</v>
      </c>
      <c r="L371" s="49">
        <f>E371*'Asset-life cycle'!Y368</f>
        <v>0</v>
      </c>
    </row>
    <row r="372" spans="1:12">
      <c r="A372" s="48">
        <f>'Asset-Type'!A371</f>
        <v>0</v>
      </c>
      <c r="B372" s="12">
        <f>'Asset-Type'!B371</f>
        <v>0</v>
      </c>
      <c r="C372" s="11" t="str">
        <f t="shared" si="17"/>
        <v>Financial Year 2024/25</v>
      </c>
      <c r="D372" s="11">
        <f>Asset_Template!K369</f>
        <v>0</v>
      </c>
      <c r="E372" s="13">
        <f t="shared" si="15"/>
        <v>0</v>
      </c>
      <c r="F372" s="14">
        <f t="shared" si="16"/>
        <v>0</v>
      </c>
      <c r="G372" s="14">
        <f>E372*'Asset-life cycle'!J369</f>
        <v>0</v>
      </c>
      <c r="H372" s="14">
        <f>E372*'Asset-life cycle'!N369</f>
        <v>0</v>
      </c>
      <c r="I372" s="14">
        <f>E372*'Asset-life cycle'!R369</f>
        <v>0</v>
      </c>
      <c r="J372" s="14">
        <f>E372*'Asset-life cycle'!T369</f>
        <v>0</v>
      </c>
      <c r="K372" s="14">
        <f>E372*'Asset-life cycle'!X369</f>
        <v>0</v>
      </c>
      <c r="L372" s="49">
        <f>E372*'Asset-life cycle'!Y369</f>
        <v>0</v>
      </c>
    </row>
    <row r="373" spans="1:12">
      <c r="A373" s="48">
        <f>'Asset-Type'!A372</f>
        <v>0</v>
      </c>
      <c r="B373" s="12">
        <f>'Asset-Type'!B372</f>
        <v>0</v>
      </c>
      <c r="C373" s="11" t="str">
        <f t="shared" si="17"/>
        <v>Financial Year 2024/25</v>
      </c>
      <c r="D373" s="11">
        <f>Asset_Template!K370</f>
        <v>0</v>
      </c>
      <c r="E373" s="13">
        <f t="shared" si="15"/>
        <v>0</v>
      </c>
      <c r="F373" s="14">
        <f t="shared" si="16"/>
        <v>0</v>
      </c>
      <c r="G373" s="14">
        <f>E373*'Asset-life cycle'!J370</f>
        <v>0</v>
      </c>
      <c r="H373" s="14">
        <f>E373*'Asset-life cycle'!N370</f>
        <v>0</v>
      </c>
      <c r="I373" s="14">
        <f>E373*'Asset-life cycle'!R370</f>
        <v>0</v>
      </c>
      <c r="J373" s="14">
        <f>E373*'Asset-life cycle'!T370</f>
        <v>0</v>
      </c>
      <c r="K373" s="14">
        <f>E373*'Asset-life cycle'!X370</f>
        <v>0</v>
      </c>
      <c r="L373" s="49">
        <f>E373*'Asset-life cycle'!Y370</f>
        <v>0</v>
      </c>
    </row>
    <row r="374" spans="1:12">
      <c r="A374" s="48">
        <f>'Asset-Type'!A373</f>
        <v>0</v>
      </c>
      <c r="B374" s="12">
        <f>'Asset-Type'!B373</f>
        <v>0</v>
      </c>
      <c r="C374" s="11" t="str">
        <f t="shared" si="17"/>
        <v>Financial Year 2024/25</v>
      </c>
      <c r="D374" s="11">
        <f>Asset_Template!K371</f>
        <v>0</v>
      </c>
      <c r="E374" s="13">
        <f t="shared" si="15"/>
        <v>0</v>
      </c>
      <c r="F374" s="14">
        <f t="shared" si="16"/>
        <v>0</v>
      </c>
      <c r="G374" s="14">
        <f>E374*'Asset-life cycle'!J371</f>
        <v>0</v>
      </c>
      <c r="H374" s="14">
        <f>E374*'Asset-life cycle'!N371</f>
        <v>0</v>
      </c>
      <c r="I374" s="14">
        <f>E374*'Asset-life cycle'!R371</f>
        <v>0</v>
      </c>
      <c r="J374" s="14">
        <f>E374*'Asset-life cycle'!T371</f>
        <v>0</v>
      </c>
      <c r="K374" s="14">
        <f>E374*'Asset-life cycle'!X371</f>
        <v>0</v>
      </c>
      <c r="L374" s="49">
        <f>E374*'Asset-life cycle'!Y371</f>
        <v>0</v>
      </c>
    </row>
    <row r="375" spans="1:12">
      <c r="A375" s="48">
        <f>'Asset-Type'!A374</f>
        <v>0</v>
      </c>
      <c r="B375" s="12">
        <f>'Asset-Type'!B374</f>
        <v>0</v>
      </c>
      <c r="C375" s="11" t="str">
        <f t="shared" si="17"/>
        <v>Financial Year 2024/25</v>
      </c>
      <c r="D375" s="11">
        <f>Asset_Template!K372</f>
        <v>0</v>
      </c>
      <c r="E375" s="13">
        <f t="shared" si="15"/>
        <v>0</v>
      </c>
      <c r="F375" s="14">
        <f t="shared" si="16"/>
        <v>0</v>
      </c>
      <c r="G375" s="14">
        <f>E375*'Asset-life cycle'!J372</f>
        <v>0</v>
      </c>
      <c r="H375" s="14">
        <f>E375*'Asset-life cycle'!N372</f>
        <v>0</v>
      </c>
      <c r="I375" s="14">
        <f>E375*'Asset-life cycle'!R372</f>
        <v>0</v>
      </c>
      <c r="J375" s="14">
        <f>E375*'Asset-life cycle'!T372</f>
        <v>0</v>
      </c>
      <c r="K375" s="14">
        <f>E375*'Asset-life cycle'!X372</f>
        <v>0</v>
      </c>
      <c r="L375" s="49">
        <f>E375*'Asset-life cycle'!Y372</f>
        <v>0</v>
      </c>
    </row>
    <row r="376" spans="1:12">
      <c r="A376" s="48">
        <f>'Asset-Type'!A375</f>
        <v>0</v>
      </c>
      <c r="B376" s="12">
        <f>'Asset-Type'!B375</f>
        <v>0</v>
      </c>
      <c r="C376" s="11" t="str">
        <f t="shared" si="17"/>
        <v>Financial Year 2024/25</v>
      </c>
      <c r="D376" s="11">
        <f>Asset_Template!K373</f>
        <v>0</v>
      </c>
      <c r="E376" s="13">
        <f t="shared" si="15"/>
        <v>0</v>
      </c>
      <c r="F376" s="14">
        <f t="shared" si="16"/>
        <v>0</v>
      </c>
      <c r="G376" s="14">
        <f>E376*'Asset-life cycle'!J373</f>
        <v>0</v>
      </c>
      <c r="H376" s="14">
        <f>E376*'Asset-life cycle'!N373</f>
        <v>0</v>
      </c>
      <c r="I376" s="14">
        <f>E376*'Asset-life cycle'!R373</f>
        <v>0</v>
      </c>
      <c r="J376" s="14">
        <f>E376*'Asset-life cycle'!T373</f>
        <v>0</v>
      </c>
      <c r="K376" s="14">
        <f>E376*'Asset-life cycle'!X373</f>
        <v>0</v>
      </c>
      <c r="L376" s="49">
        <f>E376*'Asset-life cycle'!Y373</f>
        <v>0</v>
      </c>
    </row>
    <row r="377" spans="1:12">
      <c r="A377" s="48">
        <f>'Asset-Type'!A376</f>
        <v>0</v>
      </c>
      <c r="B377" s="12">
        <f>'Asset-Type'!B376</f>
        <v>0</v>
      </c>
      <c r="C377" s="11" t="str">
        <f t="shared" si="17"/>
        <v>Financial Year 2024/25</v>
      </c>
      <c r="D377" s="11">
        <f>Asset_Template!K374</f>
        <v>0</v>
      </c>
      <c r="E377" s="13">
        <f t="shared" si="15"/>
        <v>0</v>
      </c>
      <c r="F377" s="14">
        <f t="shared" si="16"/>
        <v>0</v>
      </c>
      <c r="G377" s="14">
        <f>E377*'Asset-life cycle'!J374</f>
        <v>0</v>
      </c>
      <c r="H377" s="14">
        <f>E377*'Asset-life cycle'!N374</f>
        <v>0</v>
      </c>
      <c r="I377" s="14">
        <f>E377*'Asset-life cycle'!R374</f>
        <v>0</v>
      </c>
      <c r="J377" s="14">
        <f>E377*'Asset-life cycle'!T374</f>
        <v>0</v>
      </c>
      <c r="K377" s="14">
        <f>E377*'Asset-life cycle'!X374</f>
        <v>0</v>
      </c>
      <c r="L377" s="49">
        <f>E377*'Asset-life cycle'!Y374</f>
        <v>0</v>
      </c>
    </row>
    <row r="378" spans="1:12">
      <c r="A378" s="48">
        <f>'Asset-Type'!A377</f>
        <v>0</v>
      </c>
      <c r="B378" s="12">
        <f>'Asset-Type'!B377</f>
        <v>0</v>
      </c>
      <c r="C378" s="11" t="str">
        <f t="shared" si="17"/>
        <v>Financial Year 2024/25</v>
      </c>
      <c r="D378" s="11">
        <f>Asset_Template!K375</f>
        <v>0</v>
      </c>
      <c r="E378" s="13">
        <f t="shared" si="15"/>
        <v>0</v>
      </c>
      <c r="F378" s="14">
        <f t="shared" si="16"/>
        <v>0</v>
      </c>
      <c r="G378" s="14">
        <f>E378*'Asset-life cycle'!J375</f>
        <v>0</v>
      </c>
      <c r="H378" s="14">
        <f>E378*'Asset-life cycle'!N375</f>
        <v>0</v>
      </c>
      <c r="I378" s="14">
        <f>E378*'Asset-life cycle'!R375</f>
        <v>0</v>
      </c>
      <c r="J378" s="14">
        <f>E378*'Asset-life cycle'!T375</f>
        <v>0</v>
      </c>
      <c r="K378" s="14">
        <f>E378*'Asset-life cycle'!X375</f>
        <v>0</v>
      </c>
      <c r="L378" s="49">
        <f>E378*'Asset-life cycle'!Y375</f>
        <v>0</v>
      </c>
    </row>
    <row r="379" spans="1:12">
      <c r="A379" s="48">
        <f>'Asset-Type'!A378</f>
        <v>0</v>
      </c>
      <c r="B379" s="12">
        <f>'Asset-Type'!B378</f>
        <v>0</v>
      </c>
      <c r="C379" s="11" t="str">
        <f t="shared" si="17"/>
        <v>Financial Year 2024/25</v>
      </c>
      <c r="D379" s="11">
        <f>Asset_Template!K376</f>
        <v>0</v>
      </c>
      <c r="E379" s="13">
        <f t="shared" si="15"/>
        <v>0</v>
      </c>
      <c r="F379" s="14">
        <f t="shared" si="16"/>
        <v>0</v>
      </c>
      <c r="G379" s="14">
        <f>E379*'Asset-life cycle'!J376</f>
        <v>0</v>
      </c>
      <c r="H379" s="14">
        <f>E379*'Asset-life cycle'!N376</f>
        <v>0</v>
      </c>
      <c r="I379" s="14">
        <f>E379*'Asset-life cycle'!R376</f>
        <v>0</v>
      </c>
      <c r="J379" s="14">
        <f>E379*'Asset-life cycle'!T376</f>
        <v>0</v>
      </c>
      <c r="K379" s="14">
        <f>E379*'Asset-life cycle'!X376</f>
        <v>0</v>
      </c>
      <c r="L379" s="49">
        <f>E379*'Asset-life cycle'!Y376</f>
        <v>0</v>
      </c>
    </row>
    <row r="380" spans="1:12">
      <c r="A380" s="48">
        <f>'Asset-Type'!A379</f>
        <v>0</v>
      </c>
      <c r="B380" s="12">
        <f>'Asset-Type'!B379</f>
        <v>0</v>
      </c>
      <c r="C380" s="11" t="str">
        <f t="shared" si="17"/>
        <v>Financial Year 2024/25</v>
      </c>
      <c r="D380" s="11">
        <f>Asset_Template!K377</f>
        <v>0</v>
      </c>
      <c r="E380" s="13">
        <f t="shared" si="15"/>
        <v>0</v>
      </c>
      <c r="F380" s="14">
        <f t="shared" si="16"/>
        <v>0</v>
      </c>
      <c r="G380" s="14">
        <f>E380*'Asset-life cycle'!J377</f>
        <v>0</v>
      </c>
      <c r="H380" s="14">
        <f>E380*'Asset-life cycle'!N377</f>
        <v>0</v>
      </c>
      <c r="I380" s="14">
        <f>E380*'Asset-life cycle'!R377</f>
        <v>0</v>
      </c>
      <c r="J380" s="14">
        <f>E380*'Asset-life cycle'!T377</f>
        <v>0</v>
      </c>
      <c r="K380" s="14">
        <f>E380*'Asset-life cycle'!X377</f>
        <v>0</v>
      </c>
      <c r="L380" s="49">
        <f>E380*'Asset-life cycle'!Y377</f>
        <v>0</v>
      </c>
    </row>
    <row r="381" spans="1:12">
      <c r="A381" s="48">
        <f>'Asset-Type'!A380</f>
        <v>0</v>
      </c>
      <c r="B381" s="12">
        <f>'Asset-Type'!B380</f>
        <v>0</v>
      </c>
      <c r="C381" s="11" t="str">
        <f t="shared" si="17"/>
        <v>Financial Year 2024/25</v>
      </c>
      <c r="D381" s="11">
        <f>Asset_Template!K378</f>
        <v>0</v>
      </c>
      <c r="E381" s="13">
        <f t="shared" si="15"/>
        <v>0</v>
      </c>
      <c r="F381" s="14">
        <f t="shared" si="16"/>
        <v>0</v>
      </c>
      <c r="G381" s="14">
        <f>E381*'Asset-life cycle'!J378</f>
        <v>0</v>
      </c>
      <c r="H381" s="14">
        <f>E381*'Asset-life cycle'!N378</f>
        <v>0</v>
      </c>
      <c r="I381" s="14">
        <f>E381*'Asset-life cycle'!R378</f>
        <v>0</v>
      </c>
      <c r="J381" s="14">
        <f>E381*'Asset-life cycle'!T378</f>
        <v>0</v>
      </c>
      <c r="K381" s="14">
        <f>E381*'Asset-life cycle'!X378</f>
        <v>0</v>
      </c>
      <c r="L381" s="49">
        <f>E381*'Asset-life cycle'!Y378</f>
        <v>0</v>
      </c>
    </row>
    <row r="382" spans="1:12">
      <c r="A382" s="48">
        <f>'Asset-Type'!A381</f>
        <v>0</v>
      </c>
      <c r="B382" s="12">
        <f>'Asset-Type'!B381</f>
        <v>0</v>
      </c>
      <c r="C382" s="11" t="str">
        <f t="shared" si="17"/>
        <v>Financial Year 2024/25</v>
      </c>
      <c r="D382" s="11">
        <f>Asset_Template!K379</f>
        <v>0</v>
      </c>
      <c r="E382" s="13">
        <f t="shared" si="15"/>
        <v>0</v>
      </c>
      <c r="F382" s="14">
        <f t="shared" si="16"/>
        <v>0</v>
      </c>
      <c r="G382" s="14">
        <f>E382*'Asset-life cycle'!J379</f>
        <v>0</v>
      </c>
      <c r="H382" s="14">
        <f>E382*'Asset-life cycle'!N379</f>
        <v>0</v>
      </c>
      <c r="I382" s="14">
        <f>E382*'Asset-life cycle'!R379</f>
        <v>0</v>
      </c>
      <c r="J382" s="14">
        <f>E382*'Asset-life cycle'!T379</f>
        <v>0</v>
      </c>
      <c r="K382" s="14">
        <f>E382*'Asset-life cycle'!X379</f>
        <v>0</v>
      </c>
      <c r="L382" s="49">
        <f>E382*'Asset-life cycle'!Y379</f>
        <v>0</v>
      </c>
    </row>
    <row r="383" spans="1:12">
      <c r="A383" s="48">
        <f>'Asset-Type'!A382</f>
        <v>0</v>
      </c>
      <c r="B383" s="12">
        <f>'Asset-Type'!B382</f>
        <v>0</v>
      </c>
      <c r="C383" s="11" t="str">
        <f t="shared" si="17"/>
        <v>Financial Year 2024/25</v>
      </c>
      <c r="D383" s="11">
        <f>Asset_Template!K380</f>
        <v>0</v>
      </c>
      <c r="E383" s="13">
        <f t="shared" si="15"/>
        <v>0</v>
      </c>
      <c r="F383" s="14">
        <f t="shared" si="16"/>
        <v>0</v>
      </c>
      <c r="G383" s="14">
        <f>E383*'Asset-life cycle'!J380</f>
        <v>0</v>
      </c>
      <c r="H383" s="14">
        <f>E383*'Asset-life cycle'!N380</f>
        <v>0</v>
      </c>
      <c r="I383" s="14">
        <f>E383*'Asset-life cycle'!R380</f>
        <v>0</v>
      </c>
      <c r="J383" s="14">
        <f>E383*'Asset-life cycle'!T380</f>
        <v>0</v>
      </c>
      <c r="K383" s="14">
        <f>E383*'Asset-life cycle'!X380</f>
        <v>0</v>
      </c>
      <c r="L383" s="49">
        <f>E383*'Asset-life cycle'!Y380</f>
        <v>0</v>
      </c>
    </row>
    <row r="384" spans="1:12">
      <c r="A384" s="48">
        <f>'Asset-Type'!A383</f>
        <v>0</v>
      </c>
      <c r="B384" s="12">
        <f>'Asset-Type'!B383</f>
        <v>0</v>
      </c>
      <c r="C384" s="11" t="str">
        <f t="shared" si="17"/>
        <v>Financial Year 2024/25</v>
      </c>
      <c r="D384" s="11">
        <f>Asset_Template!K381</f>
        <v>0</v>
      </c>
      <c r="E384" s="13">
        <f t="shared" si="15"/>
        <v>0</v>
      </c>
      <c r="F384" s="14">
        <f t="shared" si="16"/>
        <v>0</v>
      </c>
      <c r="G384" s="14">
        <f>E384*'Asset-life cycle'!J381</f>
        <v>0</v>
      </c>
      <c r="H384" s="14">
        <f>E384*'Asset-life cycle'!N381</f>
        <v>0</v>
      </c>
      <c r="I384" s="14">
        <f>E384*'Asset-life cycle'!R381</f>
        <v>0</v>
      </c>
      <c r="J384" s="14">
        <f>E384*'Asset-life cycle'!T381</f>
        <v>0</v>
      </c>
      <c r="K384" s="14">
        <f>E384*'Asset-life cycle'!X381</f>
        <v>0</v>
      </c>
      <c r="L384" s="49">
        <f>E384*'Asset-life cycle'!Y381</f>
        <v>0</v>
      </c>
    </row>
    <row r="385" spans="1:12">
      <c r="A385" s="48">
        <f>'Asset-Type'!A384</f>
        <v>0</v>
      </c>
      <c r="B385" s="12">
        <f>'Asset-Type'!B384</f>
        <v>0</v>
      </c>
      <c r="C385" s="11" t="str">
        <f t="shared" si="17"/>
        <v>Financial Year 2024/25</v>
      </c>
      <c r="D385" s="11">
        <f>Asset_Template!K382</f>
        <v>0</v>
      </c>
      <c r="E385" s="13">
        <f t="shared" si="15"/>
        <v>0</v>
      </c>
      <c r="F385" s="14">
        <f t="shared" si="16"/>
        <v>0</v>
      </c>
      <c r="G385" s="14">
        <f>E385*'Asset-life cycle'!J382</f>
        <v>0</v>
      </c>
      <c r="H385" s="14">
        <f>E385*'Asset-life cycle'!N382</f>
        <v>0</v>
      </c>
      <c r="I385" s="14">
        <f>E385*'Asset-life cycle'!R382</f>
        <v>0</v>
      </c>
      <c r="J385" s="14">
        <f>E385*'Asset-life cycle'!T382</f>
        <v>0</v>
      </c>
      <c r="K385" s="14">
        <f>E385*'Asset-life cycle'!X382</f>
        <v>0</v>
      </c>
      <c r="L385" s="49">
        <f>E385*'Asset-life cycle'!Y382</f>
        <v>0</v>
      </c>
    </row>
    <row r="386" spans="1:12">
      <c r="A386" s="48">
        <f>'Asset-Type'!A385</f>
        <v>0</v>
      </c>
      <c r="B386" s="12">
        <f>'Asset-Type'!B385</f>
        <v>0</v>
      </c>
      <c r="C386" s="11" t="str">
        <f t="shared" si="17"/>
        <v>Financial Year 2024/25</v>
      </c>
      <c r="D386" s="11">
        <f>Asset_Template!K383</f>
        <v>0</v>
      </c>
      <c r="E386" s="13">
        <f t="shared" si="15"/>
        <v>0</v>
      </c>
      <c r="F386" s="14">
        <f t="shared" si="16"/>
        <v>0</v>
      </c>
      <c r="G386" s="14">
        <f>E386*'Asset-life cycle'!J383</f>
        <v>0</v>
      </c>
      <c r="H386" s="14">
        <f>E386*'Asset-life cycle'!N383</f>
        <v>0</v>
      </c>
      <c r="I386" s="14">
        <f>E386*'Asset-life cycle'!R383</f>
        <v>0</v>
      </c>
      <c r="J386" s="14">
        <f>E386*'Asset-life cycle'!T383</f>
        <v>0</v>
      </c>
      <c r="K386" s="14">
        <f>E386*'Asset-life cycle'!X383</f>
        <v>0</v>
      </c>
      <c r="L386" s="49">
        <f>E386*'Asset-life cycle'!Y383</f>
        <v>0</v>
      </c>
    </row>
    <row r="387" spans="1:12">
      <c r="A387" s="48">
        <f>'Asset-Type'!A386</f>
        <v>0</v>
      </c>
      <c r="B387" s="12">
        <f>'Asset-Type'!B386</f>
        <v>0</v>
      </c>
      <c r="C387" s="11" t="str">
        <f t="shared" si="17"/>
        <v>Financial Year 2024/25</v>
      </c>
      <c r="D387" s="11">
        <f>Asset_Template!K384</f>
        <v>0</v>
      </c>
      <c r="E387" s="13">
        <f t="shared" si="15"/>
        <v>0</v>
      </c>
      <c r="F387" s="14">
        <f t="shared" si="16"/>
        <v>0</v>
      </c>
      <c r="G387" s="14">
        <f>E387*'Asset-life cycle'!J384</f>
        <v>0</v>
      </c>
      <c r="H387" s="14">
        <f>E387*'Asset-life cycle'!N384</f>
        <v>0</v>
      </c>
      <c r="I387" s="14">
        <f>E387*'Asset-life cycle'!R384</f>
        <v>0</v>
      </c>
      <c r="J387" s="14">
        <f>E387*'Asset-life cycle'!T384</f>
        <v>0</v>
      </c>
      <c r="K387" s="14">
        <f>E387*'Asset-life cycle'!X384</f>
        <v>0</v>
      </c>
      <c r="L387" s="49">
        <f>E387*'Asset-life cycle'!Y384</f>
        <v>0</v>
      </c>
    </row>
    <row r="388" spans="1:12">
      <c r="A388" s="48">
        <f>'Asset-Type'!A387</f>
        <v>0</v>
      </c>
      <c r="B388" s="12">
        <f>'Asset-Type'!B387</f>
        <v>0</v>
      </c>
      <c r="C388" s="11" t="str">
        <f t="shared" si="17"/>
        <v>Financial Year 2024/25</v>
      </c>
      <c r="D388" s="11">
        <f>Asset_Template!K385</f>
        <v>0</v>
      </c>
      <c r="E388" s="13">
        <f t="shared" si="15"/>
        <v>0</v>
      </c>
      <c r="F388" s="14">
        <f t="shared" si="16"/>
        <v>0</v>
      </c>
      <c r="G388" s="14">
        <f>E388*'Asset-life cycle'!J385</f>
        <v>0</v>
      </c>
      <c r="H388" s="14">
        <f>E388*'Asset-life cycle'!N385</f>
        <v>0</v>
      </c>
      <c r="I388" s="14">
        <f>E388*'Asset-life cycle'!R385</f>
        <v>0</v>
      </c>
      <c r="J388" s="14">
        <f>E388*'Asset-life cycle'!T385</f>
        <v>0</v>
      </c>
      <c r="K388" s="14">
        <f>E388*'Asset-life cycle'!X385</f>
        <v>0</v>
      </c>
      <c r="L388" s="49">
        <f>E388*'Asset-life cycle'!Y385</f>
        <v>0</v>
      </c>
    </row>
    <row r="389" spans="1:12">
      <c r="A389" s="48">
        <f>'Asset-Type'!A388</f>
        <v>0</v>
      </c>
      <c r="B389" s="12">
        <f>'Asset-Type'!B388</f>
        <v>0</v>
      </c>
      <c r="C389" s="11" t="str">
        <f t="shared" si="17"/>
        <v>Financial Year 2024/25</v>
      </c>
      <c r="D389" s="11">
        <f>Asset_Template!K386</f>
        <v>0</v>
      </c>
      <c r="E389" s="13">
        <f t="shared" si="15"/>
        <v>0</v>
      </c>
      <c r="F389" s="14">
        <f t="shared" si="16"/>
        <v>0</v>
      </c>
      <c r="G389" s="14">
        <f>E389*'Asset-life cycle'!J386</f>
        <v>0</v>
      </c>
      <c r="H389" s="14">
        <f>E389*'Asset-life cycle'!N386</f>
        <v>0</v>
      </c>
      <c r="I389" s="14">
        <f>E389*'Asset-life cycle'!R386</f>
        <v>0</v>
      </c>
      <c r="J389" s="14">
        <f>E389*'Asset-life cycle'!T386</f>
        <v>0</v>
      </c>
      <c r="K389" s="14">
        <f>E389*'Asset-life cycle'!X386</f>
        <v>0</v>
      </c>
      <c r="L389" s="49">
        <f>E389*'Asset-life cycle'!Y386</f>
        <v>0</v>
      </c>
    </row>
    <row r="390" spans="1:12">
      <c r="A390" s="48">
        <f>'Asset-Type'!A389</f>
        <v>0</v>
      </c>
      <c r="B390" s="12">
        <f>'Asset-Type'!B389</f>
        <v>0</v>
      </c>
      <c r="C390" s="11" t="str">
        <f t="shared" si="17"/>
        <v>Financial Year 2024/25</v>
      </c>
      <c r="D390" s="11">
        <f>Asset_Template!K387</f>
        <v>0</v>
      </c>
      <c r="E390" s="13">
        <f t="shared" si="15"/>
        <v>0</v>
      </c>
      <c r="F390" s="14">
        <f t="shared" si="16"/>
        <v>0</v>
      </c>
      <c r="G390" s="14">
        <f>E390*'Asset-life cycle'!J387</f>
        <v>0</v>
      </c>
      <c r="H390" s="14">
        <f>E390*'Asset-life cycle'!N387</f>
        <v>0</v>
      </c>
      <c r="I390" s="14">
        <f>E390*'Asset-life cycle'!R387</f>
        <v>0</v>
      </c>
      <c r="J390" s="14">
        <f>E390*'Asset-life cycle'!T387</f>
        <v>0</v>
      </c>
      <c r="K390" s="14">
        <f>E390*'Asset-life cycle'!X387</f>
        <v>0</v>
      </c>
      <c r="L390" s="49">
        <f>E390*'Asset-life cycle'!Y387</f>
        <v>0</v>
      </c>
    </row>
    <row r="391" spans="1:12">
      <c r="A391" s="48">
        <f>'Asset-Type'!A390</f>
        <v>0</v>
      </c>
      <c r="B391" s="12">
        <f>'Asset-Type'!B390</f>
        <v>0</v>
      </c>
      <c r="C391" s="11" t="str">
        <f t="shared" si="17"/>
        <v>Financial Year 2024/25</v>
      </c>
      <c r="D391" s="11">
        <f>Asset_Template!K388</f>
        <v>0</v>
      </c>
      <c r="E391" s="13">
        <f t="shared" si="15"/>
        <v>0</v>
      </c>
      <c r="F391" s="14">
        <f t="shared" si="16"/>
        <v>0</v>
      </c>
      <c r="G391" s="14">
        <f>E391*'Asset-life cycle'!J388</f>
        <v>0</v>
      </c>
      <c r="H391" s="14">
        <f>E391*'Asset-life cycle'!N388</f>
        <v>0</v>
      </c>
      <c r="I391" s="14">
        <f>E391*'Asset-life cycle'!R388</f>
        <v>0</v>
      </c>
      <c r="J391" s="14">
        <f>E391*'Asset-life cycle'!T388</f>
        <v>0</v>
      </c>
      <c r="K391" s="14">
        <f>E391*'Asset-life cycle'!X388</f>
        <v>0</v>
      </c>
      <c r="L391" s="49">
        <f>E391*'Asset-life cycle'!Y388</f>
        <v>0</v>
      </c>
    </row>
    <row r="392" spans="1:12">
      <c r="A392" s="48">
        <f>'Asset-Type'!A391</f>
        <v>0</v>
      </c>
      <c r="B392" s="12">
        <f>'Asset-Type'!B391</f>
        <v>0</v>
      </c>
      <c r="C392" s="11" t="str">
        <f t="shared" si="17"/>
        <v>Financial Year 2024/25</v>
      </c>
      <c r="D392" s="11">
        <f>Asset_Template!K389</f>
        <v>0</v>
      </c>
      <c r="E392" s="13">
        <f t="shared" si="15"/>
        <v>0</v>
      </c>
      <c r="F392" s="14">
        <f t="shared" si="16"/>
        <v>0</v>
      </c>
      <c r="G392" s="14">
        <f>E392*'Asset-life cycle'!J389</f>
        <v>0</v>
      </c>
      <c r="H392" s="14">
        <f>E392*'Asset-life cycle'!N389</f>
        <v>0</v>
      </c>
      <c r="I392" s="14">
        <f>E392*'Asset-life cycle'!R389</f>
        <v>0</v>
      </c>
      <c r="J392" s="14">
        <f>E392*'Asset-life cycle'!T389</f>
        <v>0</v>
      </c>
      <c r="K392" s="14">
        <f>E392*'Asset-life cycle'!X389</f>
        <v>0</v>
      </c>
      <c r="L392" s="49">
        <f>E392*'Asset-life cycle'!Y389</f>
        <v>0</v>
      </c>
    </row>
    <row r="393" spans="1:12">
      <c r="A393" s="48">
        <f>'Asset-Type'!A392</f>
        <v>0</v>
      </c>
      <c r="B393" s="12">
        <f>'Asset-Type'!B392</f>
        <v>0</v>
      </c>
      <c r="C393" s="11" t="str">
        <f t="shared" si="17"/>
        <v>Financial Year 2024/25</v>
      </c>
      <c r="D393" s="11">
        <f>Asset_Template!K390</f>
        <v>0</v>
      </c>
      <c r="E393" s="13">
        <f t="shared" si="15"/>
        <v>0</v>
      </c>
      <c r="F393" s="14">
        <f t="shared" si="16"/>
        <v>0</v>
      </c>
      <c r="G393" s="14">
        <f>E393*'Asset-life cycle'!J390</f>
        <v>0</v>
      </c>
      <c r="H393" s="14">
        <f>E393*'Asset-life cycle'!N390</f>
        <v>0</v>
      </c>
      <c r="I393" s="14">
        <f>E393*'Asset-life cycle'!R390</f>
        <v>0</v>
      </c>
      <c r="J393" s="14">
        <f>E393*'Asset-life cycle'!T390</f>
        <v>0</v>
      </c>
      <c r="K393" s="14">
        <f>E393*'Asset-life cycle'!X390</f>
        <v>0</v>
      </c>
      <c r="L393" s="49">
        <f>E393*'Asset-life cycle'!Y390</f>
        <v>0</v>
      </c>
    </row>
    <row r="394" spans="1:12">
      <c r="A394" s="48">
        <f>'Asset-Type'!A393</f>
        <v>0</v>
      </c>
      <c r="B394" s="12">
        <f>'Asset-Type'!B393</f>
        <v>0</v>
      </c>
      <c r="C394" s="11" t="str">
        <f t="shared" si="17"/>
        <v>Financial Year 2024/25</v>
      </c>
      <c r="D394" s="11">
        <f>Asset_Template!K391</f>
        <v>0</v>
      </c>
      <c r="E394" s="13">
        <f t="shared" si="15"/>
        <v>0</v>
      </c>
      <c r="F394" s="14">
        <f t="shared" si="16"/>
        <v>0</v>
      </c>
      <c r="G394" s="14">
        <f>E394*'Asset-life cycle'!J391</f>
        <v>0</v>
      </c>
      <c r="H394" s="14">
        <f>E394*'Asset-life cycle'!N391</f>
        <v>0</v>
      </c>
      <c r="I394" s="14">
        <f>E394*'Asset-life cycle'!R391</f>
        <v>0</v>
      </c>
      <c r="J394" s="14">
        <f>E394*'Asset-life cycle'!T391</f>
        <v>0</v>
      </c>
      <c r="K394" s="14">
        <f>E394*'Asset-life cycle'!X391</f>
        <v>0</v>
      </c>
      <c r="L394" s="49">
        <f>E394*'Asset-life cycle'!Y391</f>
        <v>0</v>
      </c>
    </row>
    <row r="395" spans="1:12">
      <c r="A395" s="48">
        <f>'Asset-Type'!A394</f>
        <v>0</v>
      </c>
      <c r="B395" s="12">
        <f>'Asset-Type'!B394</f>
        <v>0</v>
      </c>
      <c r="C395" s="11" t="str">
        <f t="shared" si="17"/>
        <v>Financial Year 2024/25</v>
      </c>
      <c r="D395" s="11">
        <f>Asset_Template!K392</f>
        <v>0</v>
      </c>
      <c r="E395" s="13">
        <f t="shared" si="15"/>
        <v>0</v>
      </c>
      <c r="F395" s="14">
        <f t="shared" si="16"/>
        <v>0</v>
      </c>
      <c r="G395" s="14">
        <f>E395*'Asset-life cycle'!J392</f>
        <v>0</v>
      </c>
      <c r="H395" s="14">
        <f>E395*'Asset-life cycle'!N392</f>
        <v>0</v>
      </c>
      <c r="I395" s="14">
        <f>E395*'Asset-life cycle'!R392</f>
        <v>0</v>
      </c>
      <c r="J395" s="14">
        <f>E395*'Asset-life cycle'!T392</f>
        <v>0</v>
      </c>
      <c r="K395" s="14">
        <f>E395*'Asset-life cycle'!X392</f>
        <v>0</v>
      </c>
      <c r="L395" s="49">
        <f>E395*'Asset-life cycle'!Y392</f>
        <v>0</v>
      </c>
    </row>
    <row r="396" spans="1:12">
      <c r="A396" s="48">
        <f>'Asset-Type'!A395</f>
        <v>0</v>
      </c>
      <c r="B396" s="12">
        <f>'Asset-Type'!B395</f>
        <v>0</v>
      </c>
      <c r="C396" s="11" t="str">
        <f t="shared" si="17"/>
        <v>Financial Year 2024/25</v>
      </c>
      <c r="D396" s="11">
        <f>Asset_Template!K393</f>
        <v>0</v>
      </c>
      <c r="E396" s="13">
        <f t="shared" si="15"/>
        <v>0</v>
      </c>
      <c r="F396" s="14">
        <f t="shared" si="16"/>
        <v>0</v>
      </c>
      <c r="G396" s="14">
        <f>E396*'Asset-life cycle'!J393</f>
        <v>0</v>
      </c>
      <c r="H396" s="14">
        <f>E396*'Asset-life cycle'!N393</f>
        <v>0</v>
      </c>
      <c r="I396" s="14">
        <f>E396*'Asset-life cycle'!R393</f>
        <v>0</v>
      </c>
      <c r="J396" s="14">
        <f>E396*'Asset-life cycle'!T393</f>
        <v>0</v>
      </c>
      <c r="K396" s="14">
        <f>E396*'Asset-life cycle'!X393</f>
        <v>0</v>
      </c>
      <c r="L396" s="49">
        <f>E396*'Asset-life cycle'!Y393</f>
        <v>0</v>
      </c>
    </row>
    <row r="397" spans="1:12">
      <c r="A397" s="48">
        <f>'Asset-Type'!A396</f>
        <v>0</v>
      </c>
      <c r="B397" s="12">
        <f>'Asset-Type'!B396</f>
        <v>0</v>
      </c>
      <c r="C397" s="11" t="str">
        <f t="shared" si="17"/>
        <v>Financial Year 2024/25</v>
      </c>
      <c r="D397" s="11">
        <f>Asset_Template!K394</f>
        <v>0</v>
      </c>
      <c r="E397" s="13">
        <f t="shared" ref="E397:E460" si="18">COUNTIF(C397,D397)</f>
        <v>0</v>
      </c>
      <c r="F397" s="14">
        <f t="shared" ref="F397:F460" si="19">E397*B397</f>
        <v>0</v>
      </c>
      <c r="G397" s="14">
        <f>E397*'Asset-life cycle'!J394</f>
        <v>0</v>
      </c>
      <c r="H397" s="14">
        <f>E397*'Asset-life cycle'!N394</f>
        <v>0</v>
      </c>
      <c r="I397" s="14">
        <f>E397*'Asset-life cycle'!R394</f>
        <v>0</v>
      </c>
      <c r="J397" s="14">
        <f>E397*'Asset-life cycle'!T394</f>
        <v>0</v>
      </c>
      <c r="K397" s="14">
        <f>E397*'Asset-life cycle'!X394</f>
        <v>0</v>
      </c>
      <c r="L397" s="49">
        <f>E397*'Asset-life cycle'!Y394</f>
        <v>0</v>
      </c>
    </row>
    <row r="398" spans="1:12">
      <c r="A398" s="48">
        <f>'Asset-Type'!A397</f>
        <v>0</v>
      </c>
      <c r="B398" s="12">
        <f>'Asset-Type'!B397</f>
        <v>0</v>
      </c>
      <c r="C398" s="11" t="str">
        <f t="shared" ref="C398:C461" si="20">$C$12</f>
        <v>Financial Year 2024/25</v>
      </c>
      <c r="D398" s="11">
        <f>Asset_Template!K395</f>
        <v>0</v>
      </c>
      <c r="E398" s="13">
        <f t="shared" si="18"/>
        <v>0</v>
      </c>
      <c r="F398" s="14">
        <f t="shared" si="19"/>
        <v>0</v>
      </c>
      <c r="G398" s="14">
        <f>E398*'Asset-life cycle'!J395</f>
        <v>0</v>
      </c>
      <c r="H398" s="14">
        <f>E398*'Asset-life cycle'!N395</f>
        <v>0</v>
      </c>
      <c r="I398" s="14">
        <f>E398*'Asset-life cycle'!R395</f>
        <v>0</v>
      </c>
      <c r="J398" s="14">
        <f>E398*'Asset-life cycle'!T395</f>
        <v>0</v>
      </c>
      <c r="K398" s="14">
        <f>E398*'Asset-life cycle'!X395</f>
        <v>0</v>
      </c>
      <c r="L398" s="49">
        <f>E398*'Asset-life cycle'!Y395</f>
        <v>0</v>
      </c>
    </row>
    <row r="399" spans="1:12">
      <c r="A399" s="48">
        <f>'Asset-Type'!A398</f>
        <v>0</v>
      </c>
      <c r="B399" s="12">
        <f>'Asset-Type'!B398</f>
        <v>0</v>
      </c>
      <c r="C399" s="11" t="str">
        <f t="shared" si="20"/>
        <v>Financial Year 2024/25</v>
      </c>
      <c r="D399" s="11">
        <f>Asset_Template!K396</f>
        <v>0</v>
      </c>
      <c r="E399" s="13">
        <f t="shared" si="18"/>
        <v>0</v>
      </c>
      <c r="F399" s="14">
        <f t="shared" si="19"/>
        <v>0</v>
      </c>
      <c r="G399" s="14">
        <f>E399*'Asset-life cycle'!J396</f>
        <v>0</v>
      </c>
      <c r="H399" s="14">
        <f>E399*'Asset-life cycle'!N396</f>
        <v>0</v>
      </c>
      <c r="I399" s="14">
        <f>E399*'Asset-life cycle'!R396</f>
        <v>0</v>
      </c>
      <c r="J399" s="14">
        <f>E399*'Asset-life cycle'!T396</f>
        <v>0</v>
      </c>
      <c r="K399" s="14">
        <f>E399*'Asset-life cycle'!X396</f>
        <v>0</v>
      </c>
      <c r="L399" s="49">
        <f>E399*'Asset-life cycle'!Y396</f>
        <v>0</v>
      </c>
    </row>
    <row r="400" spans="1:12">
      <c r="A400" s="48">
        <f>'Asset-Type'!A399</f>
        <v>0</v>
      </c>
      <c r="B400" s="12">
        <f>'Asset-Type'!B399</f>
        <v>0</v>
      </c>
      <c r="C400" s="11" t="str">
        <f t="shared" si="20"/>
        <v>Financial Year 2024/25</v>
      </c>
      <c r="D400" s="11">
        <f>Asset_Template!K397</f>
        <v>0</v>
      </c>
      <c r="E400" s="13">
        <f t="shared" si="18"/>
        <v>0</v>
      </c>
      <c r="F400" s="14">
        <f t="shared" si="19"/>
        <v>0</v>
      </c>
      <c r="G400" s="14">
        <f>E400*'Asset-life cycle'!J397</f>
        <v>0</v>
      </c>
      <c r="H400" s="14">
        <f>E400*'Asset-life cycle'!N397</f>
        <v>0</v>
      </c>
      <c r="I400" s="14">
        <f>E400*'Asset-life cycle'!R397</f>
        <v>0</v>
      </c>
      <c r="J400" s="14">
        <f>E400*'Asset-life cycle'!T397</f>
        <v>0</v>
      </c>
      <c r="K400" s="14">
        <f>E400*'Asset-life cycle'!X397</f>
        <v>0</v>
      </c>
      <c r="L400" s="49">
        <f>E400*'Asset-life cycle'!Y397</f>
        <v>0</v>
      </c>
    </row>
    <row r="401" spans="1:12">
      <c r="A401" s="48">
        <f>'Asset-Type'!A400</f>
        <v>0</v>
      </c>
      <c r="B401" s="12">
        <f>'Asset-Type'!B400</f>
        <v>0</v>
      </c>
      <c r="C401" s="11" t="str">
        <f t="shared" si="20"/>
        <v>Financial Year 2024/25</v>
      </c>
      <c r="D401" s="11">
        <f>Asset_Template!K398</f>
        <v>0</v>
      </c>
      <c r="E401" s="13">
        <f t="shared" si="18"/>
        <v>0</v>
      </c>
      <c r="F401" s="14">
        <f t="shared" si="19"/>
        <v>0</v>
      </c>
      <c r="G401" s="14">
        <f>E401*'Asset-life cycle'!J398</f>
        <v>0</v>
      </c>
      <c r="H401" s="14">
        <f>E401*'Asset-life cycle'!N398</f>
        <v>0</v>
      </c>
      <c r="I401" s="14">
        <f>E401*'Asset-life cycle'!R398</f>
        <v>0</v>
      </c>
      <c r="J401" s="14">
        <f>E401*'Asset-life cycle'!T398</f>
        <v>0</v>
      </c>
      <c r="K401" s="14">
        <f>E401*'Asset-life cycle'!X398</f>
        <v>0</v>
      </c>
      <c r="L401" s="49">
        <f>E401*'Asset-life cycle'!Y398</f>
        <v>0</v>
      </c>
    </row>
    <row r="402" spans="1:12">
      <c r="A402" s="48">
        <f>'Asset-Type'!A401</f>
        <v>0</v>
      </c>
      <c r="B402" s="12">
        <f>'Asset-Type'!B401</f>
        <v>0</v>
      </c>
      <c r="C402" s="11" t="str">
        <f t="shared" si="20"/>
        <v>Financial Year 2024/25</v>
      </c>
      <c r="D402" s="11">
        <f>Asset_Template!K399</f>
        <v>0</v>
      </c>
      <c r="E402" s="13">
        <f t="shared" si="18"/>
        <v>0</v>
      </c>
      <c r="F402" s="14">
        <f t="shared" si="19"/>
        <v>0</v>
      </c>
      <c r="G402" s="14">
        <f>E402*'Asset-life cycle'!J399</f>
        <v>0</v>
      </c>
      <c r="H402" s="14">
        <f>E402*'Asset-life cycle'!N399</f>
        <v>0</v>
      </c>
      <c r="I402" s="14">
        <f>E402*'Asset-life cycle'!R399</f>
        <v>0</v>
      </c>
      <c r="J402" s="14">
        <f>E402*'Asset-life cycle'!T399</f>
        <v>0</v>
      </c>
      <c r="K402" s="14">
        <f>E402*'Asset-life cycle'!X399</f>
        <v>0</v>
      </c>
      <c r="L402" s="49">
        <f>E402*'Asset-life cycle'!Y399</f>
        <v>0</v>
      </c>
    </row>
    <row r="403" spans="1:12">
      <c r="A403" s="48">
        <f>'Asset-Type'!A402</f>
        <v>0</v>
      </c>
      <c r="B403" s="12">
        <f>'Asset-Type'!B402</f>
        <v>0</v>
      </c>
      <c r="C403" s="11" t="str">
        <f t="shared" si="20"/>
        <v>Financial Year 2024/25</v>
      </c>
      <c r="D403" s="11">
        <f>Asset_Template!K400</f>
        <v>0</v>
      </c>
      <c r="E403" s="13">
        <f t="shared" si="18"/>
        <v>0</v>
      </c>
      <c r="F403" s="14">
        <f t="shared" si="19"/>
        <v>0</v>
      </c>
      <c r="G403" s="14">
        <f>E403*'Asset-life cycle'!J400</f>
        <v>0</v>
      </c>
      <c r="H403" s="14">
        <f>E403*'Asset-life cycle'!N400</f>
        <v>0</v>
      </c>
      <c r="I403" s="14">
        <f>E403*'Asset-life cycle'!R400</f>
        <v>0</v>
      </c>
      <c r="J403" s="14">
        <f>E403*'Asset-life cycle'!T400</f>
        <v>0</v>
      </c>
      <c r="K403" s="14">
        <f>E403*'Asset-life cycle'!X400</f>
        <v>0</v>
      </c>
      <c r="L403" s="49">
        <f>E403*'Asset-life cycle'!Y400</f>
        <v>0</v>
      </c>
    </row>
    <row r="404" spans="1:12">
      <c r="A404" s="48">
        <f>'Asset-Type'!A403</f>
        <v>0</v>
      </c>
      <c r="B404" s="12">
        <f>'Asset-Type'!B403</f>
        <v>0</v>
      </c>
      <c r="C404" s="11" t="str">
        <f t="shared" si="20"/>
        <v>Financial Year 2024/25</v>
      </c>
      <c r="D404" s="11">
        <f>Asset_Template!K401</f>
        <v>0</v>
      </c>
      <c r="E404" s="13">
        <f t="shared" si="18"/>
        <v>0</v>
      </c>
      <c r="F404" s="14">
        <f t="shared" si="19"/>
        <v>0</v>
      </c>
      <c r="G404" s="14">
        <f>E404*'Asset-life cycle'!J401</f>
        <v>0</v>
      </c>
      <c r="H404" s="14">
        <f>E404*'Asset-life cycle'!N401</f>
        <v>0</v>
      </c>
      <c r="I404" s="14">
        <f>E404*'Asset-life cycle'!R401</f>
        <v>0</v>
      </c>
      <c r="J404" s="14">
        <f>E404*'Asset-life cycle'!T401</f>
        <v>0</v>
      </c>
      <c r="K404" s="14">
        <f>E404*'Asset-life cycle'!X401</f>
        <v>0</v>
      </c>
      <c r="L404" s="49">
        <f>E404*'Asset-life cycle'!Y401</f>
        <v>0</v>
      </c>
    </row>
    <row r="405" spans="1:12">
      <c r="A405" s="48">
        <f>'Asset-Type'!A404</f>
        <v>0</v>
      </c>
      <c r="B405" s="12">
        <f>'Asset-Type'!B404</f>
        <v>0</v>
      </c>
      <c r="C405" s="11" t="str">
        <f t="shared" si="20"/>
        <v>Financial Year 2024/25</v>
      </c>
      <c r="D405" s="11">
        <f>Asset_Template!K402</f>
        <v>0</v>
      </c>
      <c r="E405" s="13">
        <f t="shared" si="18"/>
        <v>0</v>
      </c>
      <c r="F405" s="14">
        <f t="shared" si="19"/>
        <v>0</v>
      </c>
      <c r="G405" s="14">
        <f>E405*'Asset-life cycle'!J402</f>
        <v>0</v>
      </c>
      <c r="H405" s="14">
        <f>E405*'Asset-life cycle'!N402</f>
        <v>0</v>
      </c>
      <c r="I405" s="14">
        <f>E405*'Asset-life cycle'!R402</f>
        <v>0</v>
      </c>
      <c r="J405" s="14">
        <f>E405*'Asset-life cycle'!T402</f>
        <v>0</v>
      </c>
      <c r="K405" s="14">
        <f>E405*'Asset-life cycle'!X402</f>
        <v>0</v>
      </c>
      <c r="L405" s="49">
        <f>E405*'Asset-life cycle'!Y402</f>
        <v>0</v>
      </c>
    </row>
    <row r="406" spans="1:12">
      <c r="A406" s="48">
        <f>'Asset-Type'!A405</f>
        <v>0</v>
      </c>
      <c r="B406" s="12">
        <f>'Asset-Type'!B405</f>
        <v>0</v>
      </c>
      <c r="C406" s="11" t="str">
        <f t="shared" si="20"/>
        <v>Financial Year 2024/25</v>
      </c>
      <c r="D406" s="11">
        <f>Asset_Template!K403</f>
        <v>0</v>
      </c>
      <c r="E406" s="13">
        <f t="shared" si="18"/>
        <v>0</v>
      </c>
      <c r="F406" s="14">
        <f t="shared" si="19"/>
        <v>0</v>
      </c>
      <c r="G406" s="14">
        <f>E406*'Asset-life cycle'!J403</f>
        <v>0</v>
      </c>
      <c r="H406" s="14">
        <f>E406*'Asset-life cycle'!N403</f>
        <v>0</v>
      </c>
      <c r="I406" s="14">
        <f>E406*'Asset-life cycle'!R403</f>
        <v>0</v>
      </c>
      <c r="J406" s="14">
        <f>E406*'Asset-life cycle'!T403</f>
        <v>0</v>
      </c>
      <c r="K406" s="14">
        <f>E406*'Asset-life cycle'!X403</f>
        <v>0</v>
      </c>
      <c r="L406" s="49">
        <f>E406*'Asset-life cycle'!Y403</f>
        <v>0</v>
      </c>
    </row>
    <row r="407" spans="1:12">
      <c r="A407" s="48">
        <f>'Asset-Type'!A406</f>
        <v>0</v>
      </c>
      <c r="B407" s="12">
        <f>'Asset-Type'!B406</f>
        <v>0</v>
      </c>
      <c r="C407" s="11" t="str">
        <f t="shared" si="20"/>
        <v>Financial Year 2024/25</v>
      </c>
      <c r="D407" s="11">
        <f>Asset_Template!K404</f>
        <v>0</v>
      </c>
      <c r="E407" s="13">
        <f t="shared" si="18"/>
        <v>0</v>
      </c>
      <c r="F407" s="14">
        <f t="shared" si="19"/>
        <v>0</v>
      </c>
      <c r="G407" s="14">
        <f>E407*'Asset-life cycle'!J404</f>
        <v>0</v>
      </c>
      <c r="H407" s="14">
        <f>E407*'Asset-life cycle'!N404</f>
        <v>0</v>
      </c>
      <c r="I407" s="14">
        <f>E407*'Asset-life cycle'!R404</f>
        <v>0</v>
      </c>
      <c r="J407" s="14">
        <f>E407*'Asset-life cycle'!T404</f>
        <v>0</v>
      </c>
      <c r="K407" s="14">
        <f>E407*'Asset-life cycle'!X404</f>
        <v>0</v>
      </c>
      <c r="L407" s="49">
        <f>E407*'Asset-life cycle'!Y404</f>
        <v>0</v>
      </c>
    </row>
    <row r="408" spans="1:12">
      <c r="A408" s="48">
        <f>'Asset-Type'!A407</f>
        <v>0</v>
      </c>
      <c r="B408" s="12">
        <f>'Asset-Type'!B407</f>
        <v>0</v>
      </c>
      <c r="C408" s="11" t="str">
        <f t="shared" si="20"/>
        <v>Financial Year 2024/25</v>
      </c>
      <c r="D408" s="11">
        <f>Asset_Template!K405</f>
        <v>0</v>
      </c>
      <c r="E408" s="13">
        <f t="shared" si="18"/>
        <v>0</v>
      </c>
      <c r="F408" s="14">
        <f t="shared" si="19"/>
        <v>0</v>
      </c>
      <c r="G408" s="14">
        <f>E408*'Asset-life cycle'!J405</f>
        <v>0</v>
      </c>
      <c r="H408" s="14">
        <f>E408*'Asset-life cycle'!N405</f>
        <v>0</v>
      </c>
      <c r="I408" s="14">
        <f>E408*'Asset-life cycle'!R405</f>
        <v>0</v>
      </c>
      <c r="J408" s="14">
        <f>E408*'Asset-life cycle'!T405</f>
        <v>0</v>
      </c>
      <c r="K408" s="14">
        <f>E408*'Asset-life cycle'!X405</f>
        <v>0</v>
      </c>
      <c r="L408" s="49">
        <f>E408*'Asset-life cycle'!Y405</f>
        <v>0</v>
      </c>
    </row>
    <row r="409" spans="1:12">
      <c r="A409" s="48">
        <f>'Asset-Type'!A408</f>
        <v>0</v>
      </c>
      <c r="B409" s="12">
        <f>'Asset-Type'!B408</f>
        <v>0</v>
      </c>
      <c r="C409" s="11" t="str">
        <f t="shared" si="20"/>
        <v>Financial Year 2024/25</v>
      </c>
      <c r="D409" s="11">
        <f>Asset_Template!K406</f>
        <v>0</v>
      </c>
      <c r="E409" s="13">
        <f t="shared" si="18"/>
        <v>0</v>
      </c>
      <c r="F409" s="14">
        <f t="shared" si="19"/>
        <v>0</v>
      </c>
      <c r="G409" s="14">
        <f>E409*'Asset-life cycle'!J406</f>
        <v>0</v>
      </c>
      <c r="H409" s="14">
        <f>E409*'Asset-life cycle'!N406</f>
        <v>0</v>
      </c>
      <c r="I409" s="14">
        <f>E409*'Asset-life cycle'!R406</f>
        <v>0</v>
      </c>
      <c r="J409" s="14">
        <f>E409*'Asset-life cycle'!T406</f>
        <v>0</v>
      </c>
      <c r="K409" s="14">
        <f>E409*'Asset-life cycle'!X406</f>
        <v>0</v>
      </c>
      <c r="L409" s="49">
        <f>E409*'Asset-life cycle'!Y406</f>
        <v>0</v>
      </c>
    </row>
    <row r="410" spans="1:12">
      <c r="A410" s="48">
        <f>'Asset-Type'!A409</f>
        <v>0</v>
      </c>
      <c r="B410" s="12">
        <f>'Asset-Type'!B409</f>
        <v>0</v>
      </c>
      <c r="C410" s="11" t="str">
        <f t="shared" si="20"/>
        <v>Financial Year 2024/25</v>
      </c>
      <c r="D410" s="11">
        <f>Asset_Template!K407</f>
        <v>0</v>
      </c>
      <c r="E410" s="13">
        <f t="shared" si="18"/>
        <v>0</v>
      </c>
      <c r="F410" s="14">
        <f t="shared" si="19"/>
        <v>0</v>
      </c>
      <c r="G410" s="14">
        <f>E410*'Asset-life cycle'!J407</f>
        <v>0</v>
      </c>
      <c r="H410" s="14">
        <f>E410*'Asset-life cycle'!N407</f>
        <v>0</v>
      </c>
      <c r="I410" s="14">
        <f>E410*'Asset-life cycle'!R407</f>
        <v>0</v>
      </c>
      <c r="J410" s="14">
        <f>E410*'Asset-life cycle'!T407</f>
        <v>0</v>
      </c>
      <c r="K410" s="14">
        <f>E410*'Asset-life cycle'!X407</f>
        <v>0</v>
      </c>
      <c r="L410" s="49">
        <f>E410*'Asset-life cycle'!Y407</f>
        <v>0</v>
      </c>
    </row>
    <row r="411" spans="1:12">
      <c r="A411" s="48">
        <f>'Asset-Type'!A410</f>
        <v>0</v>
      </c>
      <c r="B411" s="12">
        <f>'Asset-Type'!B410</f>
        <v>0</v>
      </c>
      <c r="C411" s="11" t="str">
        <f t="shared" si="20"/>
        <v>Financial Year 2024/25</v>
      </c>
      <c r="D411" s="11">
        <f>Asset_Template!K408</f>
        <v>0</v>
      </c>
      <c r="E411" s="13">
        <f t="shared" si="18"/>
        <v>0</v>
      </c>
      <c r="F411" s="14">
        <f t="shared" si="19"/>
        <v>0</v>
      </c>
      <c r="G411" s="14">
        <f>E411*'Asset-life cycle'!J408</f>
        <v>0</v>
      </c>
      <c r="H411" s="14">
        <f>E411*'Asset-life cycle'!N408</f>
        <v>0</v>
      </c>
      <c r="I411" s="14">
        <f>E411*'Asset-life cycle'!R408</f>
        <v>0</v>
      </c>
      <c r="J411" s="14">
        <f>E411*'Asset-life cycle'!T408</f>
        <v>0</v>
      </c>
      <c r="K411" s="14">
        <f>E411*'Asset-life cycle'!X408</f>
        <v>0</v>
      </c>
      <c r="L411" s="49">
        <f>E411*'Asset-life cycle'!Y408</f>
        <v>0</v>
      </c>
    </row>
    <row r="412" spans="1:12">
      <c r="A412" s="48">
        <f>'Asset-Type'!A411</f>
        <v>0</v>
      </c>
      <c r="B412" s="12">
        <f>'Asset-Type'!B411</f>
        <v>0</v>
      </c>
      <c r="C412" s="11" t="str">
        <f t="shared" si="20"/>
        <v>Financial Year 2024/25</v>
      </c>
      <c r="D412" s="11">
        <f>Asset_Template!K409</f>
        <v>0</v>
      </c>
      <c r="E412" s="13">
        <f t="shared" si="18"/>
        <v>0</v>
      </c>
      <c r="F412" s="14">
        <f t="shared" si="19"/>
        <v>0</v>
      </c>
      <c r="G412" s="14">
        <f>E412*'Asset-life cycle'!J409</f>
        <v>0</v>
      </c>
      <c r="H412" s="14">
        <f>E412*'Asset-life cycle'!N409</f>
        <v>0</v>
      </c>
      <c r="I412" s="14">
        <f>E412*'Asset-life cycle'!R409</f>
        <v>0</v>
      </c>
      <c r="J412" s="14">
        <f>E412*'Asset-life cycle'!T409</f>
        <v>0</v>
      </c>
      <c r="K412" s="14">
        <f>E412*'Asset-life cycle'!X409</f>
        <v>0</v>
      </c>
      <c r="L412" s="49">
        <f>E412*'Asset-life cycle'!Y409</f>
        <v>0</v>
      </c>
    </row>
    <row r="413" spans="1:12">
      <c r="A413" s="48">
        <f>'Asset-Type'!A412</f>
        <v>0</v>
      </c>
      <c r="B413" s="12">
        <f>'Asset-Type'!B412</f>
        <v>0</v>
      </c>
      <c r="C413" s="11" t="str">
        <f t="shared" si="20"/>
        <v>Financial Year 2024/25</v>
      </c>
      <c r="D413" s="11">
        <f>Asset_Template!K410</f>
        <v>0</v>
      </c>
      <c r="E413" s="13">
        <f t="shared" si="18"/>
        <v>0</v>
      </c>
      <c r="F413" s="14">
        <f t="shared" si="19"/>
        <v>0</v>
      </c>
      <c r="G413" s="14">
        <f>E413*'Asset-life cycle'!J410</f>
        <v>0</v>
      </c>
      <c r="H413" s="14">
        <f>E413*'Asset-life cycle'!N410</f>
        <v>0</v>
      </c>
      <c r="I413" s="14">
        <f>E413*'Asset-life cycle'!R410</f>
        <v>0</v>
      </c>
      <c r="J413" s="14">
        <f>E413*'Asset-life cycle'!T410</f>
        <v>0</v>
      </c>
      <c r="K413" s="14">
        <f>E413*'Asset-life cycle'!X410</f>
        <v>0</v>
      </c>
      <c r="L413" s="49">
        <f>E413*'Asset-life cycle'!Y410</f>
        <v>0</v>
      </c>
    </row>
    <row r="414" spans="1:12">
      <c r="A414" s="48">
        <f>'Asset-Type'!A413</f>
        <v>0</v>
      </c>
      <c r="B414" s="12">
        <f>'Asset-Type'!B413</f>
        <v>0</v>
      </c>
      <c r="C414" s="11" t="str">
        <f t="shared" si="20"/>
        <v>Financial Year 2024/25</v>
      </c>
      <c r="D414" s="11">
        <f>Asset_Template!K411</f>
        <v>0</v>
      </c>
      <c r="E414" s="13">
        <f t="shared" si="18"/>
        <v>0</v>
      </c>
      <c r="F414" s="14">
        <f t="shared" si="19"/>
        <v>0</v>
      </c>
      <c r="G414" s="14">
        <f>E414*'Asset-life cycle'!J411</f>
        <v>0</v>
      </c>
      <c r="H414" s="14">
        <f>E414*'Asset-life cycle'!N411</f>
        <v>0</v>
      </c>
      <c r="I414" s="14">
        <f>E414*'Asset-life cycle'!R411</f>
        <v>0</v>
      </c>
      <c r="J414" s="14">
        <f>E414*'Asset-life cycle'!T411</f>
        <v>0</v>
      </c>
      <c r="K414" s="14">
        <f>E414*'Asset-life cycle'!X411</f>
        <v>0</v>
      </c>
      <c r="L414" s="49">
        <f>E414*'Asset-life cycle'!Y411</f>
        <v>0</v>
      </c>
    </row>
    <row r="415" spans="1:12">
      <c r="A415" s="48">
        <f>'Asset-Type'!A414</f>
        <v>0</v>
      </c>
      <c r="B415" s="12">
        <f>'Asset-Type'!B414</f>
        <v>0</v>
      </c>
      <c r="C415" s="11" t="str">
        <f t="shared" si="20"/>
        <v>Financial Year 2024/25</v>
      </c>
      <c r="D415" s="11">
        <f>Asset_Template!K412</f>
        <v>0</v>
      </c>
      <c r="E415" s="13">
        <f t="shared" si="18"/>
        <v>0</v>
      </c>
      <c r="F415" s="14">
        <f t="shared" si="19"/>
        <v>0</v>
      </c>
      <c r="G415" s="14">
        <f>E415*'Asset-life cycle'!J412</f>
        <v>0</v>
      </c>
      <c r="H415" s="14">
        <f>E415*'Asset-life cycle'!N412</f>
        <v>0</v>
      </c>
      <c r="I415" s="14">
        <f>E415*'Asset-life cycle'!R412</f>
        <v>0</v>
      </c>
      <c r="J415" s="14">
        <f>E415*'Asset-life cycle'!T412</f>
        <v>0</v>
      </c>
      <c r="K415" s="14">
        <f>E415*'Asset-life cycle'!X412</f>
        <v>0</v>
      </c>
      <c r="L415" s="49">
        <f>E415*'Asset-life cycle'!Y412</f>
        <v>0</v>
      </c>
    </row>
    <row r="416" spans="1:12">
      <c r="A416" s="48">
        <f>'Asset-Type'!A415</f>
        <v>0</v>
      </c>
      <c r="B416" s="12">
        <f>'Asset-Type'!B415</f>
        <v>0</v>
      </c>
      <c r="C416" s="11" t="str">
        <f t="shared" si="20"/>
        <v>Financial Year 2024/25</v>
      </c>
      <c r="D416" s="11">
        <f>Asset_Template!K413</f>
        <v>0</v>
      </c>
      <c r="E416" s="13">
        <f t="shared" si="18"/>
        <v>0</v>
      </c>
      <c r="F416" s="14">
        <f t="shared" si="19"/>
        <v>0</v>
      </c>
      <c r="G416" s="14">
        <f>E416*'Asset-life cycle'!J413</f>
        <v>0</v>
      </c>
      <c r="H416" s="14">
        <f>E416*'Asset-life cycle'!N413</f>
        <v>0</v>
      </c>
      <c r="I416" s="14">
        <f>E416*'Asset-life cycle'!R413</f>
        <v>0</v>
      </c>
      <c r="J416" s="14">
        <f>E416*'Asset-life cycle'!T413</f>
        <v>0</v>
      </c>
      <c r="K416" s="14">
        <f>E416*'Asset-life cycle'!X413</f>
        <v>0</v>
      </c>
      <c r="L416" s="49">
        <f>E416*'Asset-life cycle'!Y413</f>
        <v>0</v>
      </c>
    </row>
    <row r="417" spans="1:12">
      <c r="A417" s="48">
        <f>'Asset-Type'!A416</f>
        <v>0</v>
      </c>
      <c r="B417" s="12">
        <f>'Asset-Type'!B416</f>
        <v>0</v>
      </c>
      <c r="C417" s="11" t="str">
        <f t="shared" si="20"/>
        <v>Financial Year 2024/25</v>
      </c>
      <c r="D417" s="11">
        <f>Asset_Template!K414</f>
        <v>0</v>
      </c>
      <c r="E417" s="13">
        <f t="shared" si="18"/>
        <v>0</v>
      </c>
      <c r="F417" s="14">
        <f t="shared" si="19"/>
        <v>0</v>
      </c>
      <c r="G417" s="14">
        <f>E417*'Asset-life cycle'!J414</f>
        <v>0</v>
      </c>
      <c r="H417" s="14">
        <f>E417*'Asset-life cycle'!N414</f>
        <v>0</v>
      </c>
      <c r="I417" s="14">
        <f>E417*'Asset-life cycle'!R414</f>
        <v>0</v>
      </c>
      <c r="J417" s="14">
        <f>E417*'Asset-life cycle'!T414</f>
        <v>0</v>
      </c>
      <c r="K417" s="14">
        <f>E417*'Asset-life cycle'!X414</f>
        <v>0</v>
      </c>
      <c r="L417" s="49">
        <f>E417*'Asset-life cycle'!Y414</f>
        <v>0</v>
      </c>
    </row>
    <row r="418" spans="1:12">
      <c r="A418" s="48">
        <f>'Asset-Type'!A417</f>
        <v>0</v>
      </c>
      <c r="B418" s="12">
        <f>'Asset-Type'!B417</f>
        <v>0</v>
      </c>
      <c r="C418" s="11" t="str">
        <f t="shared" si="20"/>
        <v>Financial Year 2024/25</v>
      </c>
      <c r="D418" s="11">
        <f>Asset_Template!K415</f>
        <v>0</v>
      </c>
      <c r="E418" s="13">
        <f t="shared" si="18"/>
        <v>0</v>
      </c>
      <c r="F418" s="14">
        <f t="shared" si="19"/>
        <v>0</v>
      </c>
      <c r="G418" s="14">
        <f>E418*'Asset-life cycle'!J415</f>
        <v>0</v>
      </c>
      <c r="H418" s="14">
        <f>E418*'Asset-life cycle'!N415</f>
        <v>0</v>
      </c>
      <c r="I418" s="14">
        <f>E418*'Asset-life cycle'!R415</f>
        <v>0</v>
      </c>
      <c r="J418" s="14">
        <f>E418*'Asset-life cycle'!T415</f>
        <v>0</v>
      </c>
      <c r="K418" s="14">
        <f>E418*'Asset-life cycle'!X415</f>
        <v>0</v>
      </c>
      <c r="L418" s="49">
        <f>E418*'Asset-life cycle'!Y415</f>
        <v>0</v>
      </c>
    </row>
    <row r="419" spans="1:12">
      <c r="A419" s="48">
        <f>'Asset-Type'!A418</f>
        <v>0</v>
      </c>
      <c r="B419" s="12">
        <f>'Asset-Type'!B418</f>
        <v>0</v>
      </c>
      <c r="C419" s="11" t="str">
        <f t="shared" si="20"/>
        <v>Financial Year 2024/25</v>
      </c>
      <c r="D419" s="11">
        <f>Asset_Template!K416</f>
        <v>0</v>
      </c>
      <c r="E419" s="13">
        <f t="shared" si="18"/>
        <v>0</v>
      </c>
      <c r="F419" s="14">
        <f t="shared" si="19"/>
        <v>0</v>
      </c>
      <c r="G419" s="14">
        <f>E419*'Asset-life cycle'!J416</f>
        <v>0</v>
      </c>
      <c r="H419" s="14">
        <f>E419*'Asset-life cycle'!N416</f>
        <v>0</v>
      </c>
      <c r="I419" s="14">
        <f>E419*'Asset-life cycle'!R416</f>
        <v>0</v>
      </c>
      <c r="J419" s="14">
        <f>E419*'Asset-life cycle'!T416</f>
        <v>0</v>
      </c>
      <c r="K419" s="14">
        <f>E419*'Asset-life cycle'!X416</f>
        <v>0</v>
      </c>
      <c r="L419" s="49">
        <f>E419*'Asset-life cycle'!Y416</f>
        <v>0</v>
      </c>
    </row>
    <row r="420" spans="1:12">
      <c r="A420" s="48">
        <f>'Asset-Type'!A419</f>
        <v>0</v>
      </c>
      <c r="B420" s="12">
        <f>'Asset-Type'!B419</f>
        <v>0</v>
      </c>
      <c r="C420" s="11" t="str">
        <f t="shared" si="20"/>
        <v>Financial Year 2024/25</v>
      </c>
      <c r="D420" s="11">
        <f>Asset_Template!K417</f>
        <v>0</v>
      </c>
      <c r="E420" s="13">
        <f t="shared" si="18"/>
        <v>0</v>
      </c>
      <c r="F420" s="14">
        <f t="shared" si="19"/>
        <v>0</v>
      </c>
      <c r="G420" s="14">
        <f>E420*'Asset-life cycle'!J417</f>
        <v>0</v>
      </c>
      <c r="H420" s="14">
        <f>E420*'Asset-life cycle'!N417</f>
        <v>0</v>
      </c>
      <c r="I420" s="14">
        <f>E420*'Asset-life cycle'!R417</f>
        <v>0</v>
      </c>
      <c r="J420" s="14">
        <f>E420*'Asset-life cycle'!T417</f>
        <v>0</v>
      </c>
      <c r="K420" s="14">
        <f>E420*'Asset-life cycle'!X417</f>
        <v>0</v>
      </c>
      <c r="L420" s="49">
        <f>E420*'Asset-life cycle'!Y417</f>
        <v>0</v>
      </c>
    </row>
    <row r="421" spans="1:12">
      <c r="A421" s="48">
        <f>'Asset-Type'!A420</f>
        <v>0</v>
      </c>
      <c r="B421" s="12">
        <f>'Asset-Type'!B420</f>
        <v>0</v>
      </c>
      <c r="C421" s="11" t="str">
        <f t="shared" si="20"/>
        <v>Financial Year 2024/25</v>
      </c>
      <c r="D421" s="11">
        <f>Asset_Template!K418</f>
        <v>0</v>
      </c>
      <c r="E421" s="13">
        <f t="shared" si="18"/>
        <v>0</v>
      </c>
      <c r="F421" s="14">
        <f t="shared" si="19"/>
        <v>0</v>
      </c>
      <c r="G421" s="14">
        <f>E421*'Asset-life cycle'!J418</f>
        <v>0</v>
      </c>
      <c r="H421" s="14">
        <f>E421*'Asset-life cycle'!N418</f>
        <v>0</v>
      </c>
      <c r="I421" s="14">
        <f>E421*'Asset-life cycle'!R418</f>
        <v>0</v>
      </c>
      <c r="J421" s="14">
        <f>E421*'Asset-life cycle'!T418</f>
        <v>0</v>
      </c>
      <c r="K421" s="14">
        <f>E421*'Asset-life cycle'!X418</f>
        <v>0</v>
      </c>
      <c r="L421" s="49">
        <f>E421*'Asset-life cycle'!Y418</f>
        <v>0</v>
      </c>
    </row>
    <row r="422" spans="1:12">
      <c r="A422" s="48">
        <f>'Asset-Type'!A421</f>
        <v>0</v>
      </c>
      <c r="B422" s="12">
        <f>'Asset-Type'!B421</f>
        <v>0</v>
      </c>
      <c r="C422" s="11" t="str">
        <f t="shared" si="20"/>
        <v>Financial Year 2024/25</v>
      </c>
      <c r="D422" s="11">
        <f>Asset_Template!K419</f>
        <v>0</v>
      </c>
      <c r="E422" s="13">
        <f t="shared" si="18"/>
        <v>0</v>
      </c>
      <c r="F422" s="14">
        <f t="shared" si="19"/>
        <v>0</v>
      </c>
      <c r="G422" s="14">
        <f>E422*'Asset-life cycle'!J419</f>
        <v>0</v>
      </c>
      <c r="H422" s="14">
        <f>E422*'Asset-life cycle'!N419</f>
        <v>0</v>
      </c>
      <c r="I422" s="14">
        <f>E422*'Asset-life cycle'!R419</f>
        <v>0</v>
      </c>
      <c r="J422" s="14">
        <f>E422*'Asset-life cycle'!T419</f>
        <v>0</v>
      </c>
      <c r="K422" s="14">
        <f>E422*'Asset-life cycle'!X419</f>
        <v>0</v>
      </c>
      <c r="L422" s="49">
        <f>E422*'Asset-life cycle'!Y419</f>
        <v>0</v>
      </c>
    </row>
    <row r="423" spans="1:12">
      <c r="A423" s="48">
        <f>'Asset-Type'!A422</f>
        <v>0</v>
      </c>
      <c r="B423" s="12">
        <f>'Asset-Type'!B422</f>
        <v>0</v>
      </c>
      <c r="C423" s="11" t="str">
        <f t="shared" si="20"/>
        <v>Financial Year 2024/25</v>
      </c>
      <c r="D423" s="11">
        <f>Asset_Template!K420</f>
        <v>0</v>
      </c>
      <c r="E423" s="13">
        <f t="shared" si="18"/>
        <v>0</v>
      </c>
      <c r="F423" s="14">
        <f t="shared" si="19"/>
        <v>0</v>
      </c>
      <c r="G423" s="14">
        <f>E423*'Asset-life cycle'!J420</f>
        <v>0</v>
      </c>
      <c r="H423" s="14">
        <f>E423*'Asset-life cycle'!N420</f>
        <v>0</v>
      </c>
      <c r="I423" s="14">
        <f>E423*'Asset-life cycle'!R420</f>
        <v>0</v>
      </c>
      <c r="J423" s="14">
        <f>E423*'Asset-life cycle'!T420</f>
        <v>0</v>
      </c>
      <c r="K423" s="14">
        <f>E423*'Asset-life cycle'!X420</f>
        <v>0</v>
      </c>
      <c r="L423" s="49">
        <f>E423*'Asset-life cycle'!Y420</f>
        <v>0</v>
      </c>
    </row>
    <row r="424" spans="1:12">
      <c r="A424" s="48">
        <f>'Asset-Type'!A423</f>
        <v>0</v>
      </c>
      <c r="B424" s="12">
        <f>'Asset-Type'!B423</f>
        <v>0</v>
      </c>
      <c r="C424" s="11" t="str">
        <f t="shared" si="20"/>
        <v>Financial Year 2024/25</v>
      </c>
      <c r="D424" s="11">
        <f>Asset_Template!K421</f>
        <v>0</v>
      </c>
      <c r="E424" s="13">
        <f t="shared" si="18"/>
        <v>0</v>
      </c>
      <c r="F424" s="14">
        <f t="shared" si="19"/>
        <v>0</v>
      </c>
      <c r="G424" s="14">
        <f>E424*'Asset-life cycle'!J421</f>
        <v>0</v>
      </c>
      <c r="H424" s="14">
        <f>E424*'Asset-life cycle'!N421</f>
        <v>0</v>
      </c>
      <c r="I424" s="14">
        <f>E424*'Asset-life cycle'!R421</f>
        <v>0</v>
      </c>
      <c r="J424" s="14">
        <f>E424*'Asset-life cycle'!T421</f>
        <v>0</v>
      </c>
      <c r="K424" s="14">
        <f>E424*'Asset-life cycle'!X421</f>
        <v>0</v>
      </c>
      <c r="L424" s="49">
        <f>E424*'Asset-life cycle'!Y421</f>
        <v>0</v>
      </c>
    </row>
    <row r="425" spans="1:12">
      <c r="A425" s="48">
        <f>'Asset-Type'!A424</f>
        <v>0</v>
      </c>
      <c r="B425" s="12">
        <f>'Asset-Type'!B424</f>
        <v>0</v>
      </c>
      <c r="C425" s="11" t="str">
        <f t="shared" si="20"/>
        <v>Financial Year 2024/25</v>
      </c>
      <c r="D425" s="11">
        <f>Asset_Template!K422</f>
        <v>0</v>
      </c>
      <c r="E425" s="13">
        <f t="shared" si="18"/>
        <v>0</v>
      </c>
      <c r="F425" s="14">
        <f t="shared" si="19"/>
        <v>0</v>
      </c>
      <c r="G425" s="14">
        <f>E425*'Asset-life cycle'!J422</f>
        <v>0</v>
      </c>
      <c r="H425" s="14">
        <f>E425*'Asset-life cycle'!N422</f>
        <v>0</v>
      </c>
      <c r="I425" s="14">
        <f>E425*'Asset-life cycle'!R422</f>
        <v>0</v>
      </c>
      <c r="J425" s="14">
        <f>E425*'Asset-life cycle'!T422</f>
        <v>0</v>
      </c>
      <c r="K425" s="14">
        <f>E425*'Asset-life cycle'!X422</f>
        <v>0</v>
      </c>
      <c r="L425" s="49">
        <f>E425*'Asset-life cycle'!Y422</f>
        <v>0</v>
      </c>
    </row>
    <row r="426" spans="1:12">
      <c r="A426" s="48">
        <f>'Asset-Type'!A425</f>
        <v>0</v>
      </c>
      <c r="B426" s="12">
        <f>'Asset-Type'!B425</f>
        <v>0</v>
      </c>
      <c r="C426" s="11" t="str">
        <f t="shared" si="20"/>
        <v>Financial Year 2024/25</v>
      </c>
      <c r="D426" s="11">
        <f>Asset_Template!K423</f>
        <v>0</v>
      </c>
      <c r="E426" s="13">
        <f t="shared" si="18"/>
        <v>0</v>
      </c>
      <c r="F426" s="14">
        <f t="shared" si="19"/>
        <v>0</v>
      </c>
      <c r="G426" s="14">
        <f>E426*'Asset-life cycle'!J423</f>
        <v>0</v>
      </c>
      <c r="H426" s="14">
        <f>E426*'Asset-life cycle'!N423</f>
        <v>0</v>
      </c>
      <c r="I426" s="14">
        <f>E426*'Asset-life cycle'!R423</f>
        <v>0</v>
      </c>
      <c r="J426" s="14">
        <f>E426*'Asset-life cycle'!T423</f>
        <v>0</v>
      </c>
      <c r="K426" s="14">
        <f>E426*'Asset-life cycle'!X423</f>
        <v>0</v>
      </c>
      <c r="L426" s="49">
        <f>E426*'Asset-life cycle'!Y423</f>
        <v>0</v>
      </c>
    </row>
    <row r="427" spans="1:12">
      <c r="A427" s="48">
        <f>'Asset-Type'!A426</f>
        <v>0</v>
      </c>
      <c r="B427" s="12">
        <f>'Asset-Type'!B426</f>
        <v>0</v>
      </c>
      <c r="C427" s="11" t="str">
        <f t="shared" si="20"/>
        <v>Financial Year 2024/25</v>
      </c>
      <c r="D427" s="11">
        <f>Asset_Template!K424</f>
        <v>0</v>
      </c>
      <c r="E427" s="13">
        <f t="shared" si="18"/>
        <v>0</v>
      </c>
      <c r="F427" s="14">
        <f t="shared" si="19"/>
        <v>0</v>
      </c>
      <c r="G427" s="14">
        <f>E427*'Asset-life cycle'!J424</f>
        <v>0</v>
      </c>
      <c r="H427" s="14">
        <f>E427*'Asset-life cycle'!N424</f>
        <v>0</v>
      </c>
      <c r="I427" s="14">
        <f>E427*'Asset-life cycle'!R424</f>
        <v>0</v>
      </c>
      <c r="J427" s="14">
        <f>E427*'Asset-life cycle'!T424</f>
        <v>0</v>
      </c>
      <c r="K427" s="14">
        <f>E427*'Asset-life cycle'!X424</f>
        <v>0</v>
      </c>
      <c r="L427" s="49">
        <f>E427*'Asset-life cycle'!Y424</f>
        <v>0</v>
      </c>
    </row>
    <row r="428" spans="1:12">
      <c r="A428" s="48">
        <f>'Asset-Type'!A427</f>
        <v>0</v>
      </c>
      <c r="B428" s="12">
        <f>'Asset-Type'!B427</f>
        <v>0</v>
      </c>
      <c r="C428" s="11" t="str">
        <f t="shared" si="20"/>
        <v>Financial Year 2024/25</v>
      </c>
      <c r="D428" s="11">
        <f>Asset_Template!K425</f>
        <v>0</v>
      </c>
      <c r="E428" s="13">
        <f t="shared" si="18"/>
        <v>0</v>
      </c>
      <c r="F428" s="14">
        <f t="shared" si="19"/>
        <v>0</v>
      </c>
      <c r="G428" s="14">
        <f>E428*'Asset-life cycle'!J425</f>
        <v>0</v>
      </c>
      <c r="H428" s="14">
        <f>E428*'Asset-life cycle'!N425</f>
        <v>0</v>
      </c>
      <c r="I428" s="14">
        <f>E428*'Asset-life cycle'!R425</f>
        <v>0</v>
      </c>
      <c r="J428" s="14">
        <f>E428*'Asset-life cycle'!T425</f>
        <v>0</v>
      </c>
      <c r="K428" s="14">
        <f>E428*'Asset-life cycle'!X425</f>
        <v>0</v>
      </c>
      <c r="L428" s="49">
        <f>E428*'Asset-life cycle'!Y425</f>
        <v>0</v>
      </c>
    </row>
    <row r="429" spans="1:12">
      <c r="A429" s="48">
        <f>'Asset-Type'!A428</f>
        <v>0</v>
      </c>
      <c r="B429" s="12">
        <f>'Asset-Type'!B428</f>
        <v>0</v>
      </c>
      <c r="C429" s="11" t="str">
        <f t="shared" si="20"/>
        <v>Financial Year 2024/25</v>
      </c>
      <c r="D429" s="11">
        <f>Asset_Template!K426</f>
        <v>0</v>
      </c>
      <c r="E429" s="13">
        <f t="shared" si="18"/>
        <v>0</v>
      </c>
      <c r="F429" s="14">
        <f t="shared" si="19"/>
        <v>0</v>
      </c>
      <c r="G429" s="14">
        <f>E429*'Asset-life cycle'!J426</f>
        <v>0</v>
      </c>
      <c r="H429" s="14">
        <f>E429*'Asset-life cycle'!N426</f>
        <v>0</v>
      </c>
      <c r="I429" s="14">
        <f>E429*'Asset-life cycle'!R426</f>
        <v>0</v>
      </c>
      <c r="J429" s="14">
        <f>E429*'Asset-life cycle'!T426</f>
        <v>0</v>
      </c>
      <c r="K429" s="14">
        <f>E429*'Asset-life cycle'!X426</f>
        <v>0</v>
      </c>
      <c r="L429" s="49">
        <f>E429*'Asset-life cycle'!Y426</f>
        <v>0</v>
      </c>
    </row>
    <row r="430" spans="1:12">
      <c r="A430" s="48">
        <f>'Asset-Type'!A429</f>
        <v>0</v>
      </c>
      <c r="B430" s="12">
        <f>'Asset-Type'!B429</f>
        <v>0</v>
      </c>
      <c r="C430" s="11" t="str">
        <f t="shared" si="20"/>
        <v>Financial Year 2024/25</v>
      </c>
      <c r="D430" s="11">
        <f>Asset_Template!K427</f>
        <v>0</v>
      </c>
      <c r="E430" s="13">
        <f t="shared" si="18"/>
        <v>0</v>
      </c>
      <c r="F430" s="14">
        <f t="shared" si="19"/>
        <v>0</v>
      </c>
      <c r="G430" s="14">
        <f>E430*'Asset-life cycle'!J427</f>
        <v>0</v>
      </c>
      <c r="H430" s="14">
        <f>E430*'Asset-life cycle'!N427</f>
        <v>0</v>
      </c>
      <c r="I430" s="14">
        <f>E430*'Asset-life cycle'!R427</f>
        <v>0</v>
      </c>
      <c r="J430" s="14">
        <f>E430*'Asset-life cycle'!T427</f>
        <v>0</v>
      </c>
      <c r="K430" s="14">
        <f>E430*'Asset-life cycle'!X427</f>
        <v>0</v>
      </c>
      <c r="L430" s="49">
        <f>E430*'Asset-life cycle'!Y427</f>
        <v>0</v>
      </c>
    </row>
    <row r="431" spans="1:12">
      <c r="A431" s="48">
        <f>'Asset-Type'!A430</f>
        <v>0</v>
      </c>
      <c r="B431" s="12">
        <f>'Asset-Type'!B430</f>
        <v>0</v>
      </c>
      <c r="C431" s="11" t="str">
        <f t="shared" si="20"/>
        <v>Financial Year 2024/25</v>
      </c>
      <c r="D431" s="11">
        <f>Asset_Template!K428</f>
        <v>0</v>
      </c>
      <c r="E431" s="13">
        <f t="shared" si="18"/>
        <v>0</v>
      </c>
      <c r="F431" s="14">
        <f t="shared" si="19"/>
        <v>0</v>
      </c>
      <c r="G431" s="14">
        <f>E431*'Asset-life cycle'!J428</f>
        <v>0</v>
      </c>
      <c r="H431" s="14">
        <f>E431*'Asset-life cycle'!N428</f>
        <v>0</v>
      </c>
      <c r="I431" s="14">
        <f>E431*'Asset-life cycle'!R428</f>
        <v>0</v>
      </c>
      <c r="J431" s="14">
        <f>E431*'Asset-life cycle'!T428</f>
        <v>0</v>
      </c>
      <c r="K431" s="14">
        <f>E431*'Asset-life cycle'!X428</f>
        <v>0</v>
      </c>
      <c r="L431" s="49">
        <f>E431*'Asset-life cycle'!Y428</f>
        <v>0</v>
      </c>
    </row>
    <row r="432" spans="1:12">
      <c r="A432" s="48">
        <f>'Asset-Type'!A431</f>
        <v>0</v>
      </c>
      <c r="B432" s="12">
        <f>'Asset-Type'!B431</f>
        <v>0</v>
      </c>
      <c r="C432" s="11" t="str">
        <f t="shared" si="20"/>
        <v>Financial Year 2024/25</v>
      </c>
      <c r="D432" s="11">
        <f>Asset_Template!K429</f>
        <v>0</v>
      </c>
      <c r="E432" s="13">
        <f t="shared" si="18"/>
        <v>0</v>
      </c>
      <c r="F432" s="14">
        <f t="shared" si="19"/>
        <v>0</v>
      </c>
      <c r="G432" s="14">
        <f>E432*'Asset-life cycle'!J429</f>
        <v>0</v>
      </c>
      <c r="H432" s="14">
        <f>E432*'Asset-life cycle'!N429</f>
        <v>0</v>
      </c>
      <c r="I432" s="14">
        <f>E432*'Asset-life cycle'!R429</f>
        <v>0</v>
      </c>
      <c r="J432" s="14">
        <f>E432*'Asset-life cycle'!T429</f>
        <v>0</v>
      </c>
      <c r="K432" s="14">
        <f>E432*'Asset-life cycle'!X429</f>
        <v>0</v>
      </c>
      <c r="L432" s="49">
        <f>E432*'Asset-life cycle'!Y429</f>
        <v>0</v>
      </c>
    </row>
    <row r="433" spans="1:12">
      <c r="A433" s="48">
        <f>'Asset-Type'!A432</f>
        <v>0</v>
      </c>
      <c r="B433" s="12">
        <f>'Asset-Type'!B432</f>
        <v>0</v>
      </c>
      <c r="C433" s="11" t="str">
        <f t="shared" si="20"/>
        <v>Financial Year 2024/25</v>
      </c>
      <c r="D433" s="11">
        <f>Asset_Template!K430</f>
        <v>0</v>
      </c>
      <c r="E433" s="13">
        <f t="shared" si="18"/>
        <v>0</v>
      </c>
      <c r="F433" s="14">
        <f t="shared" si="19"/>
        <v>0</v>
      </c>
      <c r="G433" s="14">
        <f>E433*'Asset-life cycle'!J430</f>
        <v>0</v>
      </c>
      <c r="H433" s="14">
        <f>E433*'Asset-life cycle'!N430</f>
        <v>0</v>
      </c>
      <c r="I433" s="14">
        <f>E433*'Asset-life cycle'!R430</f>
        <v>0</v>
      </c>
      <c r="J433" s="14">
        <f>E433*'Asset-life cycle'!T430</f>
        <v>0</v>
      </c>
      <c r="K433" s="14">
        <f>E433*'Asset-life cycle'!X430</f>
        <v>0</v>
      </c>
      <c r="L433" s="49">
        <f>E433*'Asset-life cycle'!Y430</f>
        <v>0</v>
      </c>
    </row>
    <row r="434" spans="1:12">
      <c r="A434" s="48">
        <f>'Asset-Type'!A433</f>
        <v>0</v>
      </c>
      <c r="B434" s="12">
        <f>'Asset-Type'!B433</f>
        <v>0</v>
      </c>
      <c r="C434" s="11" t="str">
        <f t="shared" si="20"/>
        <v>Financial Year 2024/25</v>
      </c>
      <c r="D434" s="11">
        <f>Asset_Template!K431</f>
        <v>0</v>
      </c>
      <c r="E434" s="13">
        <f t="shared" si="18"/>
        <v>0</v>
      </c>
      <c r="F434" s="14">
        <f t="shared" si="19"/>
        <v>0</v>
      </c>
      <c r="G434" s="14">
        <f>E434*'Asset-life cycle'!J431</f>
        <v>0</v>
      </c>
      <c r="H434" s="14">
        <f>E434*'Asset-life cycle'!N431</f>
        <v>0</v>
      </c>
      <c r="I434" s="14">
        <f>E434*'Asset-life cycle'!R431</f>
        <v>0</v>
      </c>
      <c r="J434" s="14">
        <f>E434*'Asset-life cycle'!T431</f>
        <v>0</v>
      </c>
      <c r="K434" s="14">
        <f>E434*'Asset-life cycle'!X431</f>
        <v>0</v>
      </c>
      <c r="L434" s="49">
        <f>E434*'Asset-life cycle'!Y431</f>
        <v>0</v>
      </c>
    </row>
    <row r="435" spans="1:12">
      <c r="A435" s="48">
        <f>'Asset-Type'!A434</f>
        <v>0</v>
      </c>
      <c r="B435" s="12">
        <f>'Asset-Type'!B434</f>
        <v>0</v>
      </c>
      <c r="C435" s="11" t="str">
        <f t="shared" si="20"/>
        <v>Financial Year 2024/25</v>
      </c>
      <c r="D435" s="11">
        <f>Asset_Template!K432</f>
        <v>0</v>
      </c>
      <c r="E435" s="13">
        <f t="shared" si="18"/>
        <v>0</v>
      </c>
      <c r="F435" s="14">
        <f t="shared" si="19"/>
        <v>0</v>
      </c>
      <c r="G435" s="14">
        <f>E435*'Asset-life cycle'!J432</f>
        <v>0</v>
      </c>
      <c r="H435" s="14">
        <f>E435*'Asset-life cycle'!N432</f>
        <v>0</v>
      </c>
      <c r="I435" s="14">
        <f>E435*'Asset-life cycle'!R432</f>
        <v>0</v>
      </c>
      <c r="J435" s="14">
        <f>E435*'Asset-life cycle'!T432</f>
        <v>0</v>
      </c>
      <c r="K435" s="14">
        <f>E435*'Asset-life cycle'!X432</f>
        <v>0</v>
      </c>
      <c r="L435" s="49">
        <f>E435*'Asset-life cycle'!Y432</f>
        <v>0</v>
      </c>
    </row>
    <row r="436" spans="1:12">
      <c r="A436" s="48">
        <f>'Asset-Type'!A435</f>
        <v>0</v>
      </c>
      <c r="B436" s="12">
        <f>'Asset-Type'!B435</f>
        <v>0</v>
      </c>
      <c r="C436" s="11" t="str">
        <f t="shared" si="20"/>
        <v>Financial Year 2024/25</v>
      </c>
      <c r="D436" s="11">
        <f>Asset_Template!K433</f>
        <v>0</v>
      </c>
      <c r="E436" s="13">
        <f t="shared" si="18"/>
        <v>0</v>
      </c>
      <c r="F436" s="14">
        <f t="shared" si="19"/>
        <v>0</v>
      </c>
      <c r="G436" s="14">
        <f>E436*'Asset-life cycle'!J433</f>
        <v>0</v>
      </c>
      <c r="H436" s="14">
        <f>E436*'Asset-life cycle'!N433</f>
        <v>0</v>
      </c>
      <c r="I436" s="14">
        <f>E436*'Asset-life cycle'!R433</f>
        <v>0</v>
      </c>
      <c r="J436" s="14">
        <f>E436*'Asset-life cycle'!T433</f>
        <v>0</v>
      </c>
      <c r="K436" s="14">
        <f>E436*'Asset-life cycle'!X433</f>
        <v>0</v>
      </c>
      <c r="L436" s="49">
        <f>E436*'Asset-life cycle'!Y433</f>
        <v>0</v>
      </c>
    </row>
    <row r="437" spans="1:12">
      <c r="A437" s="48">
        <f>'Asset-Type'!A436</f>
        <v>0</v>
      </c>
      <c r="B437" s="12">
        <f>'Asset-Type'!B436</f>
        <v>0</v>
      </c>
      <c r="C437" s="11" t="str">
        <f t="shared" si="20"/>
        <v>Financial Year 2024/25</v>
      </c>
      <c r="D437" s="11">
        <f>Asset_Template!K434</f>
        <v>0</v>
      </c>
      <c r="E437" s="13">
        <f t="shared" si="18"/>
        <v>0</v>
      </c>
      <c r="F437" s="14">
        <f t="shared" si="19"/>
        <v>0</v>
      </c>
      <c r="G437" s="14">
        <f>E437*'Asset-life cycle'!J434</f>
        <v>0</v>
      </c>
      <c r="H437" s="14">
        <f>E437*'Asset-life cycle'!N434</f>
        <v>0</v>
      </c>
      <c r="I437" s="14">
        <f>E437*'Asset-life cycle'!R434</f>
        <v>0</v>
      </c>
      <c r="J437" s="14">
        <f>E437*'Asset-life cycle'!T434</f>
        <v>0</v>
      </c>
      <c r="K437" s="14">
        <f>E437*'Asset-life cycle'!X434</f>
        <v>0</v>
      </c>
      <c r="L437" s="49">
        <f>E437*'Asset-life cycle'!Y434</f>
        <v>0</v>
      </c>
    </row>
    <row r="438" spans="1:12">
      <c r="A438" s="48">
        <f>'Asset-Type'!A437</f>
        <v>0</v>
      </c>
      <c r="B438" s="12">
        <f>'Asset-Type'!B437</f>
        <v>0</v>
      </c>
      <c r="C438" s="11" t="str">
        <f t="shared" si="20"/>
        <v>Financial Year 2024/25</v>
      </c>
      <c r="D438" s="11">
        <f>Asset_Template!K435</f>
        <v>0</v>
      </c>
      <c r="E438" s="13">
        <f t="shared" si="18"/>
        <v>0</v>
      </c>
      <c r="F438" s="14">
        <f t="shared" si="19"/>
        <v>0</v>
      </c>
      <c r="G438" s="14">
        <f>E438*'Asset-life cycle'!J435</f>
        <v>0</v>
      </c>
      <c r="H438" s="14">
        <f>E438*'Asset-life cycle'!N435</f>
        <v>0</v>
      </c>
      <c r="I438" s="14">
        <f>E438*'Asset-life cycle'!R435</f>
        <v>0</v>
      </c>
      <c r="J438" s="14">
        <f>E438*'Asset-life cycle'!T435</f>
        <v>0</v>
      </c>
      <c r="K438" s="14">
        <f>E438*'Asset-life cycle'!X435</f>
        <v>0</v>
      </c>
      <c r="L438" s="49">
        <f>E438*'Asset-life cycle'!Y435</f>
        <v>0</v>
      </c>
    </row>
    <row r="439" spans="1:12">
      <c r="A439" s="48">
        <f>'Asset-Type'!A438</f>
        <v>0</v>
      </c>
      <c r="B439" s="12">
        <f>'Asset-Type'!B438</f>
        <v>0</v>
      </c>
      <c r="C439" s="11" t="str">
        <f t="shared" si="20"/>
        <v>Financial Year 2024/25</v>
      </c>
      <c r="D439" s="11">
        <f>Asset_Template!K436</f>
        <v>0</v>
      </c>
      <c r="E439" s="13">
        <f t="shared" si="18"/>
        <v>0</v>
      </c>
      <c r="F439" s="14">
        <f t="shared" si="19"/>
        <v>0</v>
      </c>
      <c r="G439" s="14">
        <f>E439*'Asset-life cycle'!J436</f>
        <v>0</v>
      </c>
      <c r="H439" s="14">
        <f>E439*'Asset-life cycle'!N436</f>
        <v>0</v>
      </c>
      <c r="I439" s="14">
        <f>E439*'Asset-life cycle'!R436</f>
        <v>0</v>
      </c>
      <c r="J439" s="14">
        <f>E439*'Asset-life cycle'!T436</f>
        <v>0</v>
      </c>
      <c r="K439" s="14">
        <f>E439*'Asset-life cycle'!X436</f>
        <v>0</v>
      </c>
      <c r="L439" s="49">
        <f>E439*'Asset-life cycle'!Y436</f>
        <v>0</v>
      </c>
    </row>
    <row r="440" spans="1:12">
      <c r="A440" s="48">
        <f>'Asset-Type'!A439</f>
        <v>0</v>
      </c>
      <c r="B440" s="12">
        <f>'Asset-Type'!B439</f>
        <v>0</v>
      </c>
      <c r="C440" s="11" t="str">
        <f t="shared" si="20"/>
        <v>Financial Year 2024/25</v>
      </c>
      <c r="D440" s="11">
        <f>Asset_Template!K437</f>
        <v>0</v>
      </c>
      <c r="E440" s="13">
        <f t="shared" si="18"/>
        <v>0</v>
      </c>
      <c r="F440" s="14">
        <f t="shared" si="19"/>
        <v>0</v>
      </c>
      <c r="G440" s="14">
        <f>E440*'Asset-life cycle'!J437</f>
        <v>0</v>
      </c>
      <c r="H440" s="14">
        <f>E440*'Asset-life cycle'!N437</f>
        <v>0</v>
      </c>
      <c r="I440" s="14">
        <f>E440*'Asset-life cycle'!R437</f>
        <v>0</v>
      </c>
      <c r="J440" s="14">
        <f>E440*'Asset-life cycle'!T437</f>
        <v>0</v>
      </c>
      <c r="K440" s="14">
        <f>E440*'Asset-life cycle'!X437</f>
        <v>0</v>
      </c>
      <c r="L440" s="49">
        <f>E440*'Asset-life cycle'!Y437</f>
        <v>0</v>
      </c>
    </row>
    <row r="441" spans="1:12">
      <c r="A441" s="48">
        <f>'Asset-Type'!A440</f>
        <v>0</v>
      </c>
      <c r="B441" s="12">
        <f>'Asset-Type'!B440</f>
        <v>0</v>
      </c>
      <c r="C441" s="11" t="str">
        <f t="shared" si="20"/>
        <v>Financial Year 2024/25</v>
      </c>
      <c r="D441" s="11">
        <f>Asset_Template!K438</f>
        <v>0</v>
      </c>
      <c r="E441" s="13">
        <f t="shared" si="18"/>
        <v>0</v>
      </c>
      <c r="F441" s="14">
        <f t="shared" si="19"/>
        <v>0</v>
      </c>
      <c r="G441" s="14">
        <f>E441*'Asset-life cycle'!J438</f>
        <v>0</v>
      </c>
      <c r="H441" s="14">
        <f>E441*'Asset-life cycle'!N438</f>
        <v>0</v>
      </c>
      <c r="I441" s="14">
        <f>E441*'Asset-life cycle'!R438</f>
        <v>0</v>
      </c>
      <c r="J441" s="14">
        <f>E441*'Asset-life cycle'!T438</f>
        <v>0</v>
      </c>
      <c r="K441" s="14">
        <f>E441*'Asset-life cycle'!X438</f>
        <v>0</v>
      </c>
      <c r="L441" s="49">
        <f>E441*'Asset-life cycle'!Y438</f>
        <v>0</v>
      </c>
    </row>
    <row r="442" spans="1:12">
      <c r="A442" s="48">
        <f>'Asset-Type'!A441</f>
        <v>0</v>
      </c>
      <c r="B442" s="12">
        <f>'Asset-Type'!B441</f>
        <v>0</v>
      </c>
      <c r="C442" s="11" t="str">
        <f t="shared" si="20"/>
        <v>Financial Year 2024/25</v>
      </c>
      <c r="D442" s="11">
        <f>Asset_Template!K439</f>
        <v>0</v>
      </c>
      <c r="E442" s="13">
        <f t="shared" si="18"/>
        <v>0</v>
      </c>
      <c r="F442" s="14">
        <f t="shared" si="19"/>
        <v>0</v>
      </c>
      <c r="G442" s="14">
        <f>E442*'Asset-life cycle'!J439</f>
        <v>0</v>
      </c>
      <c r="H442" s="14">
        <f>E442*'Asset-life cycle'!N439</f>
        <v>0</v>
      </c>
      <c r="I442" s="14">
        <f>E442*'Asset-life cycle'!R439</f>
        <v>0</v>
      </c>
      <c r="J442" s="14">
        <f>E442*'Asset-life cycle'!T439</f>
        <v>0</v>
      </c>
      <c r="K442" s="14">
        <f>E442*'Asset-life cycle'!X439</f>
        <v>0</v>
      </c>
      <c r="L442" s="49">
        <f>E442*'Asset-life cycle'!Y439</f>
        <v>0</v>
      </c>
    </row>
    <row r="443" spans="1:12">
      <c r="A443" s="48">
        <f>'Asset-Type'!A442</f>
        <v>0</v>
      </c>
      <c r="B443" s="12">
        <f>'Asset-Type'!B442</f>
        <v>0</v>
      </c>
      <c r="C443" s="11" t="str">
        <f t="shared" si="20"/>
        <v>Financial Year 2024/25</v>
      </c>
      <c r="D443" s="11">
        <f>Asset_Template!K440</f>
        <v>0</v>
      </c>
      <c r="E443" s="13">
        <f t="shared" si="18"/>
        <v>0</v>
      </c>
      <c r="F443" s="14">
        <f t="shared" si="19"/>
        <v>0</v>
      </c>
      <c r="G443" s="14">
        <f>E443*'Asset-life cycle'!J440</f>
        <v>0</v>
      </c>
      <c r="H443" s="14">
        <f>E443*'Asset-life cycle'!N440</f>
        <v>0</v>
      </c>
      <c r="I443" s="14">
        <f>E443*'Asset-life cycle'!R440</f>
        <v>0</v>
      </c>
      <c r="J443" s="14">
        <f>E443*'Asset-life cycle'!T440</f>
        <v>0</v>
      </c>
      <c r="K443" s="14">
        <f>E443*'Asset-life cycle'!X440</f>
        <v>0</v>
      </c>
      <c r="L443" s="49">
        <f>E443*'Asset-life cycle'!Y440</f>
        <v>0</v>
      </c>
    </row>
    <row r="444" spans="1:12">
      <c r="A444" s="48">
        <f>'Asset-Type'!A443</f>
        <v>0</v>
      </c>
      <c r="B444" s="12">
        <f>'Asset-Type'!B443</f>
        <v>0</v>
      </c>
      <c r="C444" s="11" t="str">
        <f t="shared" si="20"/>
        <v>Financial Year 2024/25</v>
      </c>
      <c r="D444" s="11">
        <f>Asset_Template!K441</f>
        <v>0</v>
      </c>
      <c r="E444" s="13">
        <f t="shared" si="18"/>
        <v>0</v>
      </c>
      <c r="F444" s="14">
        <f t="shared" si="19"/>
        <v>0</v>
      </c>
      <c r="G444" s="14">
        <f>E444*'Asset-life cycle'!J441</f>
        <v>0</v>
      </c>
      <c r="H444" s="14">
        <f>E444*'Asset-life cycle'!N441</f>
        <v>0</v>
      </c>
      <c r="I444" s="14">
        <f>E444*'Asset-life cycle'!R441</f>
        <v>0</v>
      </c>
      <c r="J444" s="14">
        <f>E444*'Asset-life cycle'!T441</f>
        <v>0</v>
      </c>
      <c r="K444" s="14">
        <f>E444*'Asset-life cycle'!X441</f>
        <v>0</v>
      </c>
      <c r="L444" s="49">
        <f>E444*'Asset-life cycle'!Y441</f>
        <v>0</v>
      </c>
    </row>
    <row r="445" spans="1:12">
      <c r="A445" s="48">
        <f>'Asset-Type'!A444</f>
        <v>0</v>
      </c>
      <c r="B445" s="12">
        <f>'Asset-Type'!B444</f>
        <v>0</v>
      </c>
      <c r="C445" s="11" t="str">
        <f t="shared" si="20"/>
        <v>Financial Year 2024/25</v>
      </c>
      <c r="D445" s="11">
        <f>Asset_Template!K442</f>
        <v>0</v>
      </c>
      <c r="E445" s="13">
        <f t="shared" si="18"/>
        <v>0</v>
      </c>
      <c r="F445" s="14">
        <f t="shared" si="19"/>
        <v>0</v>
      </c>
      <c r="G445" s="14">
        <f>E445*'Asset-life cycle'!J442</f>
        <v>0</v>
      </c>
      <c r="H445" s="14">
        <f>E445*'Asset-life cycle'!N442</f>
        <v>0</v>
      </c>
      <c r="I445" s="14">
        <f>E445*'Asset-life cycle'!R442</f>
        <v>0</v>
      </c>
      <c r="J445" s="14">
        <f>E445*'Asset-life cycle'!T442</f>
        <v>0</v>
      </c>
      <c r="K445" s="14">
        <f>E445*'Asset-life cycle'!X442</f>
        <v>0</v>
      </c>
      <c r="L445" s="49">
        <f>E445*'Asset-life cycle'!Y442</f>
        <v>0</v>
      </c>
    </row>
    <row r="446" spans="1:12">
      <c r="A446" s="48">
        <f>'Asset-Type'!A445</f>
        <v>0</v>
      </c>
      <c r="B446" s="12">
        <f>'Asset-Type'!B445</f>
        <v>0</v>
      </c>
      <c r="C446" s="11" t="str">
        <f t="shared" si="20"/>
        <v>Financial Year 2024/25</v>
      </c>
      <c r="D446" s="11">
        <f>Asset_Template!K443</f>
        <v>0</v>
      </c>
      <c r="E446" s="13">
        <f t="shared" si="18"/>
        <v>0</v>
      </c>
      <c r="F446" s="14">
        <f t="shared" si="19"/>
        <v>0</v>
      </c>
      <c r="G446" s="14">
        <f>E446*'Asset-life cycle'!J443</f>
        <v>0</v>
      </c>
      <c r="H446" s="14">
        <f>E446*'Asset-life cycle'!N443</f>
        <v>0</v>
      </c>
      <c r="I446" s="14">
        <f>E446*'Asset-life cycle'!R443</f>
        <v>0</v>
      </c>
      <c r="J446" s="14">
        <f>E446*'Asset-life cycle'!T443</f>
        <v>0</v>
      </c>
      <c r="K446" s="14">
        <f>E446*'Asset-life cycle'!X443</f>
        <v>0</v>
      </c>
      <c r="L446" s="49">
        <f>E446*'Asset-life cycle'!Y443</f>
        <v>0</v>
      </c>
    </row>
    <row r="447" spans="1:12">
      <c r="A447" s="48">
        <f>'Asset-Type'!A446</f>
        <v>0</v>
      </c>
      <c r="B447" s="12">
        <f>'Asset-Type'!B446</f>
        <v>0</v>
      </c>
      <c r="C447" s="11" t="str">
        <f t="shared" si="20"/>
        <v>Financial Year 2024/25</v>
      </c>
      <c r="D447" s="11">
        <f>Asset_Template!K444</f>
        <v>0</v>
      </c>
      <c r="E447" s="13">
        <f t="shared" si="18"/>
        <v>0</v>
      </c>
      <c r="F447" s="14">
        <f t="shared" si="19"/>
        <v>0</v>
      </c>
      <c r="G447" s="14">
        <f>E447*'Asset-life cycle'!J444</f>
        <v>0</v>
      </c>
      <c r="H447" s="14">
        <f>E447*'Asset-life cycle'!N444</f>
        <v>0</v>
      </c>
      <c r="I447" s="14">
        <f>E447*'Asset-life cycle'!R444</f>
        <v>0</v>
      </c>
      <c r="J447" s="14">
        <f>E447*'Asset-life cycle'!T444</f>
        <v>0</v>
      </c>
      <c r="K447" s="14">
        <f>E447*'Asset-life cycle'!X444</f>
        <v>0</v>
      </c>
      <c r="L447" s="49">
        <f>E447*'Asset-life cycle'!Y444</f>
        <v>0</v>
      </c>
    </row>
    <row r="448" spans="1:12">
      <c r="A448" s="48">
        <f>'Asset-Type'!A447</f>
        <v>0</v>
      </c>
      <c r="B448" s="12">
        <f>'Asset-Type'!B447</f>
        <v>0</v>
      </c>
      <c r="C448" s="11" t="str">
        <f t="shared" si="20"/>
        <v>Financial Year 2024/25</v>
      </c>
      <c r="D448" s="11">
        <f>Asset_Template!K445</f>
        <v>0</v>
      </c>
      <c r="E448" s="13">
        <f t="shared" si="18"/>
        <v>0</v>
      </c>
      <c r="F448" s="14">
        <f t="shared" si="19"/>
        <v>0</v>
      </c>
      <c r="G448" s="14">
        <f>E448*'Asset-life cycle'!J445</f>
        <v>0</v>
      </c>
      <c r="H448" s="14">
        <f>E448*'Asset-life cycle'!N445</f>
        <v>0</v>
      </c>
      <c r="I448" s="14">
        <f>E448*'Asset-life cycle'!R445</f>
        <v>0</v>
      </c>
      <c r="J448" s="14">
        <f>E448*'Asset-life cycle'!T445</f>
        <v>0</v>
      </c>
      <c r="K448" s="14">
        <f>E448*'Asset-life cycle'!X445</f>
        <v>0</v>
      </c>
      <c r="L448" s="49">
        <f>E448*'Asset-life cycle'!Y445</f>
        <v>0</v>
      </c>
    </row>
    <row r="449" spans="1:12">
      <c r="A449" s="48">
        <f>'Asset-Type'!A448</f>
        <v>0</v>
      </c>
      <c r="B449" s="12">
        <f>'Asset-Type'!B448</f>
        <v>0</v>
      </c>
      <c r="C449" s="11" t="str">
        <f t="shared" si="20"/>
        <v>Financial Year 2024/25</v>
      </c>
      <c r="D449" s="11">
        <f>Asset_Template!K446</f>
        <v>0</v>
      </c>
      <c r="E449" s="13">
        <f t="shared" si="18"/>
        <v>0</v>
      </c>
      <c r="F449" s="14">
        <f t="shared" si="19"/>
        <v>0</v>
      </c>
      <c r="G449" s="14">
        <f>E449*'Asset-life cycle'!J446</f>
        <v>0</v>
      </c>
      <c r="H449" s="14">
        <f>E449*'Asset-life cycle'!N446</f>
        <v>0</v>
      </c>
      <c r="I449" s="14">
        <f>E449*'Asset-life cycle'!R446</f>
        <v>0</v>
      </c>
      <c r="J449" s="14">
        <f>E449*'Asset-life cycle'!T446</f>
        <v>0</v>
      </c>
      <c r="K449" s="14">
        <f>E449*'Asset-life cycle'!X446</f>
        <v>0</v>
      </c>
      <c r="L449" s="49">
        <f>E449*'Asset-life cycle'!Y446</f>
        <v>0</v>
      </c>
    </row>
    <row r="450" spans="1:12">
      <c r="A450" s="48">
        <f>'Asset-Type'!A449</f>
        <v>0</v>
      </c>
      <c r="B450" s="12">
        <f>'Asset-Type'!B449</f>
        <v>0</v>
      </c>
      <c r="C450" s="11" t="str">
        <f t="shared" si="20"/>
        <v>Financial Year 2024/25</v>
      </c>
      <c r="D450" s="11">
        <f>Asset_Template!K447</f>
        <v>0</v>
      </c>
      <c r="E450" s="13">
        <f t="shared" si="18"/>
        <v>0</v>
      </c>
      <c r="F450" s="14">
        <f t="shared" si="19"/>
        <v>0</v>
      </c>
      <c r="G450" s="14">
        <f>E450*'Asset-life cycle'!J447</f>
        <v>0</v>
      </c>
      <c r="H450" s="14">
        <f>E450*'Asset-life cycle'!N447</f>
        <v>0</v>
      </c>
      <c r="I450" s="14">
        <f>E450*'Asset-life cycle'!R447</f>
        <v>0</v>
      </c>
      <c r="J450" s="14">
        <f>E450*'Asset-life cycle'!T447</f>
        <v>0</v>
      </c>
      <c r="K450" s="14">
        <f>E450*'Asset-life cycle'!X447</f>
        <v>0</v>
      </c>
      <c r="L450" s="49">
        <f>E450*'Asset-life cycle'!Y447</f>
        <v>0</v>
      </c>
    </row>
    <row r="451" spans="1:12">
      <c r="A451" s="48">
        <f>'Asset-Type'!A450</f>
        <v>0</v>
      </c>
      <c r="B451" s="12">
        <f>'Asset-Type'!B450</f>
        <v>0</v>
      </c>
      <c r="C451" s="11" t="str">
        <f t="shared" si="20"/>
        <v>Financial Year 2024/25</v>
      </c>
      <c r="D451" s="11">
        <f>Asset_Template!K448</f>
        <v>0</v>
      </c>
      <c r="E451" s="13">
        <f t="shared" si="18"/>
        <v>0</v>
      </c>
      <c r="F451" s="14">
        <f t="shared" si="19"/>
        <v>0</v>
      </c>
      <c r="G451" s="14">
        <f>E451*'Asset-life cycle'!J448</f>
        <v>0</v>
      </c>
      <c r="H451" s="14">
        <f>E451*'Asset-life cycle'!N448</f>
        <v>0</v>
      </c>
      <c r="I451" s="14">
        <f>E451*'Asset-life cycle'!R448</f>
        <v>0</v>
      </c>
      <c r="J451" s="14">
        <f>E451*'Asset-life cycle'!T448</f>
        <v>0</v>
      </c>
      <c r="K451" s="14">
        <f>E451*'Asset-life cycle'!X448</f>
        <v>0</v>
      </c>
      <c r="L451" s="49">
        <f>E451*'Asset-life cycle'!Y448</f>
        <v>0</v>
      </c>
    </row>
    <row r="452" spans="1:12">
      <c r="A452" s="48">
        <f>'Asset-Type'!A451</f>
        <v>0</v>
      </c>
      <c r="B452" s="12">
        <f>'Asset-Type'!B451</f>
        <v>0</v>
      </c>
      <c r="C452" s="11" t="str">
        <f t="shared" si="20"/>
        <v>Financial Year 2024/25</v>
      </c>
      <c r="D452" s="11">
        <f>Asset_Template!K449</f>
        <v>0</v>
      </c>
      <c r="E452" s="13">
        <f t="shared" si="18"/>
        <v>0</v>
      </c>
      <c r="F452" s="14">
        <f t="shared" si="19"/>
        <v>0</v>
      </c>
      <c r="G452" s="14">
        <f>E452*'Asset-life cycle'!J449</f>
        <v>0</v>
      </c>
      <c r="H452" s="14">
        <f>E452*'Asset-life cycle'!N449</f>
        <v>0</v>
      </c>
      <c r="I452" s="14">
        <f>E452*'Asset-life cycle'!R449</f>
        <v>0</v>
      </c>
      <c r="J452" s="14">
        <f>E452*'Asset-life cycle'!T449</f>
        <v>0</v>
      </c>
      <c r="K452" s="14">
        <f>E452*'Asset-life cycle'!X449</f>
        <v>0</v>
      </c>
      <c r="L452" s="49">
        <f>E452*'Asset-life cycle'!Y449</f>
        <v>0</v>
      </c>
    </row>
    <row r="453" spans="1:12">
      <c r="A453" s="48">
        <f>'Asset-Type'!A452</f>
        <v>0</v>
      </c>
      <c r="B453" s="12">
        <f>'Asset-Type'!B452</f>
        <v>0</v>
      </c>
      <c r="C453" s="11" t="str">
        <f t="shared" si="20"/>
        <v>Financial Year 2024/25</v>
      </c>
      <c r="D453" s="11">
        <f>Asset_Template!K450</f>
        <v>0</v>
      </c>
      <c r="E453" s="13">
        <f t="shared" si="18"/>
        <v>0</v>
      </c>
      <c r="F453" s="14">
        <f t="shared" si="19"/>
        <v>0</v>
      </c>
      <c r="G453" s="14">
        <f>E453*'Asset-life cycle'!J450</f>
        <v>0</v>
      </c>
      <c r="H453" s="14">
        <f>E453*'Asset-life cycle'!N450</f>
        <v>0</v>
      </c>
      <c r="I453" s="14">
        <f>E453*'Asset-life cycle'!R450</f>
        <v>0</v>
      </c>
      <c r="J453" s="14">
        <f>E453*'Asset-life cycle'!T450</f>
        <v>0</v>
      </c>
      <c r="K453" s="14">
        <f>E453*'Asset-life cycle'!X450</f>
        <v>0</v>
      </c>
      <c r="L453" s="49">
        <f>E453*'Asset-life cycle'!Y450</f>
        <v>0</v>
      </c>
    </row>
    <row r="454" spans="1:12">
      <c r="A454" s="48">
        <f>'Asset-Type'!A453</f>
        <v>0</v>
      </c>
      <c r="B454" s="12">
        <f>'Asset-Type'!B453</f>
        <v>0</v>
      </c>
      <c r="C454" s="11" t="str">
        <f t="shared" si="20"/>
        <v>Financial Year 2024/25</v>
      </c>
      <c r="D454" s="11">
        <f>Asset_Template!K451</f>
        <v>0</v>
      </c>
      <c r="E454" s="13">
        <f t="shared" si="18"/>
        <v>0</v>
      </c>
      <c r="F454" s="14">
        <f t="shared" si="19"/>
        <v>0</v>
      </c>
      <c r="G454" s="14">
        <f>E454*'Asset-life cycle'!J451</f>
        <v>0</v>
      </c>
      <c r="H454" s="14">
        <f>E454*'Asset-life cycle'!N451</f>
        <v>0</v>
      </c>
      <c r="I454" s="14">
        <f>E454*'Asset-life cycle'!R451</f>
        <v>0</v>
      </c>
      <c r="J454" s="14">
        <f>E454*'Asset-life cycle'!T451</f>
        <v>0</v>
      </c>
      <c r="K454" s="14">
        <f>E454*'Asset-life cycle'!X451</f>
        <v>0</v>
      </c>
      <c r="L454" s="49">
        <f>E454*'Asset-life cycle'!Y451</f>
        <v>0</v>
      </c>
    </row>
    <row r="455" spans="1:12">
      <c r="A455" s="48">
        <f>'Asset-Type'!A454</f>
        <v>0</v>
      </c>
      <c r="B455" s="12">
        <f>'Asset-Type'!B454</f>
        <v>0</v>
      </c>
      <c r="C455" s="11" t="str">
        <f t="shared" si="20"/>
        <v>Financial Year 2024/25</v>
      </c>
      <c r="D455" s="11">
        <f>Asset_Template!K452</f>
        <v>0</v>
      </c>
      <c r="E455" s="13">
        <f t="shared" si="18"/>
        <v>0</v>
      </c>
      <c r="F455" s="14">
        <f t="shared" si="19"/>
        <v>0</v>
      </c>
      <c r="G455" s="14">
        <f>E455*'Asset-life cycle'!J452</f>
        <v>0</v>
      </c>
      <c r="H455" s="14">
        <f>E455*'Asset-life cycle'!N452</f>
        <v>0</v>
      </c>
      <c r="I455" s="14">
        <f>E455*'Asset-life cycle'!R452</f>
        <v>0</v>
      </c>
      <c r="J455" s="14">
        <f>E455*'Asset-life cycle'!T452</f>
        <v>0</v>
      </c>
      <c r="K455" s="14">
        <f>E455*'Asset-life cycle'!X452</f>
        <v>0</v>
      </c>
      <c r="L455" s="49">
        <f>E455*'Asset-life cycle'!Y452</f>
        <v>0</v>
      </c>
    </row>
    <row r="456" spans="1:12">
      <c r="A456" s="48">
        <f>'Asset-Type'!A455</f>
        <v>0</v>
      </c>
      <c r="B456" s="12">
        <f>'Asset-Type'!B455</f>
        <v>0</v>
      </c>
      <c r="C456" s="11" t="str">
        <f t="shared" si="20"/>
        <v>Financial Year 2024/25</v>
      </c>
      <c r="D456" s="11">
        <f>Asset_Template!K453</f>
        <v>0</v>
      </c>
      <c r="E456" s="13">
        <f t="shared" si="18"/>
        <v>0</v>
      </c>
      <c r="F456" s="14">
        <f t="shared" si="19"/>
        <v>0</v>
      </c>
      <c r="G456" s="14">
        <f>E456*'Asset-life cycle'!J453</f>
        <v>0</v>
      </c>
      <c r="H456" s="14">
        <f>E456*'Asset-life cycle'!N453</f>
        <v>0</v>
      </c>
      <c r="I456" s="14">
        <f>E456*'Asset-life cycle'!R453</f>
        <v>0</v>
      </c>
      <c r="J456" s="14">
        <f>E456*'Asset-life cycle'!T453</f>
        <v>0</v>
      </c>
      <c r="K456" s="14">
        <f>E456*'Asset-life cycle'!X453</f>
        <v>0</v>
      </c>
      <c r="L456" s="49">
        <f>E456*'Asset-life cycle'!Y453</f>
        <v>0</v>
      </c>
    </row>
    <row r="457" spans="1:12">
      <c r="A457" s="48">
        <f>'Asset-Type'!A456</f>
        <v>0</v>
      </c>
      <c r="B457" s="12">
        <f>'Asset-Type'!B456</f>
        <v>0</v>
      </c>
      <c r="C457" s="11" t="str">
        <f t="shared" si="20"/>
        <v>Financial Year 2024/25</v>
      </c>
      <c r="D457" s="11">
        <f>Asset_Template!K454</f>
        <v>0</v>
      </c>
      <c r="E457" s="13">
        <f t="shared" si="18"/>
        <v>0</v>
      </c>
      <c r="F457" s="14">
        <f t="shared" si="19"/>
        <v>0</v>
      </c>
      <c r="G457" s="14">
        <f>E457*'Asset-life cycle'!J454</f>
        <v>0</v>
      </c>
      <c r="H457" s="14">
        <f>E457*'Asset-life cycle'!N454</f>
        <v>0</v>
      </c>
      <c r="I457" s="14">
        <f>E457*'Asset-life cycle'!R454</f>
        <v>0</v>
      </c>
      <c r="J457" s="14">
        <f>E457*'Asset-life cycle'!T454</f>
        <v>0</v>
      </c>
      <c r="K457" s="14">
        <f>E457*'Asset-life cycle'!X454</f>
        <v>0</v>
      </c>
      <c r="L457" s="49">
        <f>E457*'Asset-life cycle'!Y454</f>
        <v>0</v>
      </c>
    </row>
    <row r="458" spans="1:12">
      <c r="A458" s="48">
        <f>'Asset-Type'!A457</f>
        <v>0</v>
      </c>
      <c r="B458" s="12">
        <f>'Asset-Type'!B457</f>
        <v>0</v>
      </c>
      <c r="C458" s="11" t="str">
        <f t="shared" si="20"/>
        <v>Financial Year 2024/25</v>
      </c>
      <c r="D458" s="11">
        <f>Asset_Template!K455</f>
        <v>0</v>
      </c>
      <c r="E458" s="13">
        <f t="shared" si="18"/>
        <v>0</v>
      </c>
      <c r="F458" s="14">
        <f t="shared" si="19"/>
        <v>0</v>
      </c>
      <c r="G458" s="14">
        <f>E458*'Asset-life cycle'!J455</f>
        <v>0</v>
      </c>
      <c r="H458" s="14">
        <f>E458*'Asset-life cycle'!N455</f>
        <v>0</v>
      </c>
      <c r="I458" s="14">
        <f>E458*'Asset-life cycle'!R455</f>
        <v>0</v>
      </c>
      <c r="J458" s="14">
        <f>E458*'Asset-life cycle'!T455</f>
        <v>0</v>
      </c>
      <c r="K458" s="14">
        <f>E458*'Asset-life cycle'!X455</f>
        <v>0</v>
      </c>
      <c r="L458" s="49">
        <f>E458*'Asset-life cycle'!Y455</f>
        <v>0</v>
      </c>
    </row>
    <row r="459" spans="1:12">
      <c r="A459" s="48">
        <f>'Asset-Type'!A458</f>
        <v>0</v>
      </c>
      <c r="B459" s="12">
        <f>'Asset-Type'!B458</f>
        <v>0</v>
      </c>
      <c r="C459" s="11" t="str">
        <f t="shared" si="20"/>
        <v>Financial Year 2024/25</v>
      </c>
      <c r="D459" s="11">
        <f>Asset_Template!K456</f>
        <v>0</v>
      </c>
      <c r="E459" s="13">
        <f t="shared" si="18"/>
        <v>0</v>
      </c>
      <c r="F459" s="14">
        <f t="shared" si="19"/>
        <v>0</v>
      </c>
      <c r="G459" s="14">
        <f>E459*'Asset-life cycle'!J456</f>
        <v>0</v>
      </c>
      <c r="H459" s="14">
        <f>E459*'Asset-life cycle'!N456</f>
        <v>0</v>
      </c>
      <c r="I459" s="14">
        <f>E459*'Asset-life cycle'!R456</f>
        <v>0</v>
      </c>
      <c r="J459" s="14">
        <f>E459*'Asset-life cycle'!T456</f>
        <v>0</v>
      </c>
      <c r="K459" s="14">
        <f>E459*'Asset-life cycle'!X456</f>
        <v>0</v>
      </c>
      <c r="L459" s="49">
        <f>E459*'Asset-life cycle'!Y456</f>
        <v>0</v>
      </c>
    </row>
    <row r="460" spans="1:12">
      <c r="A460" s="48">
        <f>'Asset-Type'!A459</f>
        <v>0</v>
      </c>
      <c r="B460" s="12">
        <f>'Asset-Type'!B459</f>
        <v>0</v>
      </c>
      <c r="C460" s="11" t="str">
        <f t="shared" si="20"/>
        <v>Financial Year 2024/25</v>
      </c>
      <c r="D460" s="11">
        <f>Asset_Template!K457</f>
        <v>0</v>
      </c>
      <c r="E460" s="13">
        <f t="shared" si="18"/>
        <v>0</v>
      </c>
      <c r="F460" s="14">
        <f t="shared" si="19"/>
        <v>0</v>
      </c>
      <c r="G460" s="14">
        <f>E460*'Asset-life cycle'!J457</f>
        <v>0</v>
      </c>
      <c r="H460" s="14">
        <f>E460*'Asset-life cycle'!N457</f>
        <v>0</v>
      </c>
      <c r="I460" s="14">
        <f>E460*'Asset-life cycle'!R457</f>
        <v>0</v>
      </c>
      <c r="J460" s="14">
        <f>E460*'Asset-life cycle'!T457</f>
        <v>0</v>
      </c>
      <c r="K460" s="14">
        <f>E460*'Asset-life cycle'!X457</f>
        <v>0</v>
      </c>
      <c r="L460" s="49">
        <f>E460*'Asset-life cycle'!Y457</f>
        <v>0</v>
      </c>
    </row>
    <row r="461" spans="1:12">
      <c r="A461" s="48">
        <f>'Asset-Type'!A460</f>
        <v>0</v>
      </c>
      <c r="B461" s="12">
        <f>'Asset-Type'!B460</f>
        <v>0</v>
      </c>
      <c r="C461" s="11" t="str">
        <f t="shared" si="20"/>
        <v>Financial Year 2024/25</v>
      </c>
      <c r="D461" s="11">
        <f>Asset_Template!K458</f>
        <v>0</v>
      </c>
      <c r="E461" s="13">
        <f t="shared" ref="E461:E511" si="21">COUNTIF(C461,D461)</f>
        <v>0</v>
      </c>
      <c r="F461" s="14">
        <f t="shared" ref="F461:F511" si="22">E461*B461</f>
        <v>0</v>
      </c>
      <c r="G461" s="14">
        <f>E461*'Asset-life cycle'!J458</f>
        <v>0</v>
      </c>
      <c r="H461" s="14">
        <f>E461*'Asset-life cycle'!N458</f>
        <v>0</v>
      </c>
      <c r="I461" s="14">
        <f>E461*'Asset-life cycle'!R458</f>
        <v>0</v>
      </c>
      <c r="J461" s="14">
        <f>E461*'Asset-life cycle'!T458</f>
        <v>0</v>
      </c>
      <c r="K461" s="14">
        <f>E461*'Asset-life cycle'!X458</f>
        <v>0</v>
      </c>
      <c r="L461" s="49">
        <f>E461*'Asset-life cycle'!Y458</f>
        <v>0</v>
      </c>
    </row>
    <row r="462" spans="1:12">
      <c r="A462" s="48">
        <f>'Asset-Type'!A461</f>
        <v>0</v>
      </c>
      <c r="B462" s="12">
        <f>'Asset-Type'!B461</f>
        <v>0</v>
      </c>
      <c r="C462" s="11" t="str">
        <f t="shared" ref="C462:C511" si="23">$C$12</f>
        <v>Financial Year 2024/25</v>
      </c>
      <c r="D462" s="11">
        <f>Asset_Template!K459</f>
        <v>0</v>
      </c>
      <c r="E462" s="13">
        <f t="shared" si="21"/>
        <v>0</v>
      </c>
      <c r="F462" s="14">
        <f t="shared" si="22"/>
        <v>0</v>
      </c>
      <c r="G462" s="14">
        <f>E462*'Asset-life cycle'!J459</f>
        <v>0</v>
      </c>
      <c r="H462" s="14">
        <f>E462*'Asset-life cycle'!N459</f>
        <v>0</v>
      </c>
      <c r="I462" s="14">
        <f>E462*'Asset-life cycle'!R459</f>
        <v>0</v>
      </c>
      <c r="J462" s="14">
        <f>E462*'Asset-life cycle'!T459</f>
        <v>0</v>
      </c>
      <c r="K462" s="14">
        <f>E462*'Asset-life cycle'!X459</f>
        <v>0</v>
      </c>
      <c r="L462" s="49">
        <f>E462*'Asset-life cycle'!Y459</f>
        <v>0</v>
      </c>
    </row>
    <row r="463" spans="1:12">
      <c r="A463" s="48">
        <f>'Asset-Type'!A462</f>
        <v>0</v>
      </c>
      <c r="B463" s="12">
        <f>'Asset-Type'!B462</f>
        <v>0</v>
      </c>
      <c r="C463" s="11" t="str">
        <f t="shared" si="23"/>
        <v>Financial Year 2024/25</v>
      </c>
      <c r="D463" s="11">
        <f>Asset_Template!K460</f>
        <v>0</v>
      </c>
      <c r="E463" s="13">
        <f t="shared" si="21"/>
        <v>0</v>
      </c>
      <c r="F463" s="14">
        <f t="shared" si="22"/>
        <v>0</v>
      </c>
      <c r="G463" s="14">
        <f>E463*'Asset-life cycle'!J460</f>
        <v>0</v>
      </c>
      <c r="H463" s="14">
        <f>E463*'Asset-life cycle'!N460</f>
        <v>0</v>
      </c>
      <c r="I463" s="14">
        <f>E463*'Asset-life cycle'!R460</f>
        <v>0</v>
      </c>
      <c r="J463" s="14">
        <f>E463*'Asset-life cycle'!T460</f>
        <v>0</v>
      </c>
      <c r="K463" s="14">
        <f>E463*'Asset-life cycle'!X460</f>
        <v>0</v>
      </c>
      <c r="L463" s="49">
        <f>E463*'Asset-life cycle'!Y460</f>
        <v>0</v>
      </c>
    </row>
    <row r="464" spans="1:12">
      <c r="A464" s="48">
        <f>'Asset-Type'!A463</f>
        <v>0</v>
      </c>
      <c r="B464" s="12">
        <f>'Asset-Type'!B463</f>
        <v>0</v>
      </c>
      <c r="C464" s="11" t="str">
        <f t="shared" si="23"/>
        <v>Financial Year 2024/25</v>
      </c>
      <c r="D464" s="11">
        <f>Asset_Template!K461</f>
        <v>0</v>
      </c>
      <c r="E464" s="13">
        <f t="shared" si="21"/>
        <v>0</v>
      </c>
      <c r="F464" s="14">
        <f t="shared" si="22"/>
        <v>0</v>
      </c>
      <c r="G464" s="14">
        <f>E464*'Asset-life cycle'!J461</f>
        <v>0</v>
      </c>
      <c r="H464" s="14">
        <f>E464*'Asset-life cycle'!N461</f>
        <v>0</v>
      </c>
      <c r="I464" s="14">
        <f>E464*'Asset-life cycle'!R461</f>
        <v>0</v>
      </c>
      <c r="J464" s="14">
        <f>E464*'Asset-life cycle'!T461</f>
        <v>0</v>
      </c>
      <c r="K464" s="14">
        <f>E464*'Asset-life cycle'!X461</f>
        <v>0</v>
      </c>
      <c r="L464" s="49">
        <f>E464*'Asset-life cycle'!Y461</f>
        <v>0</v>
      </c>
    </row>
    <row r="465" spans="1:12">
      <c r="A465" s="48">
        <f>'Asset-Type'!A464</f>
        <v>0</v>
      </c>
      <c r="B465" s="12">
        <f>'Asset-Type'!B464</f>
        <v>0</v>
      </c>
      <c r="C465" s="11" t="str">
        <f t="shared" si="23"/>
        <v>Financial Year 2024/25</v>
      </c>
      <c r="D465" s="11">
        <f>Asset_Template!K462</f>
        <v>0</v>
      </c>
      <c r="E465" s="13">
        <f t="shared" si="21"/>
        <v>0</v>
      </c>
      <c r="F465" s="14">
        <f t="shared" si="22"/>
        <v>0</v>
      </c>
      <c r="G465" s="14">
        <f>E465*'Asset-life cycle'!J462</f>
        <v>0</v>
      </c>
      <c r="H465" s="14">
        <f>E465*'Asset-life cycle'!N462</f>
        <v>0</v>
      </c>
      <c r="I465" s="14">
        <f>E465*'Asset-life cycle'!R462</f>
        <v>0</v>
      </c>
      <c r="J465" s="14">
        <f>E465*'Asset-life cycle'!T462</f>
        <v>0</v>
      </c>
      <c r="K465" s="14">
        <f>E465*'Asset-life cycle'!X462</f>
        <v>0</v>
      </c>
      <c r="L465" s="49">
        <f>E465*'Asset-life cycle'!Y462</f>
        <v>0</v>
      </c>
    </row>
    <row r="466" spans="1:12">
      <c r="A466" s="48">
        <f>'Asset-Type'!A465</f>
        <v>0</v>
      </c>
      <c r="B466" s="12">
        <f>'Asset-Type'!B465</f>
        <v>0</v>
      </c>
      <c r="C466" s="11" t="str">
        <f t="shared" si="23"/>
        <v>Financial Year 2024/25</v>
      </c>
      <c r="D466" s="11">
        <f>Asset_Template!K463</f>
        <v>0</v>
      </c>
      <c r="E466" s="13">
        <f t="shared" si="21"/>
        <v>0</v>
      </c>
      <c r="F466" s="14">
        <f t="shared" si="22"/>
        <v>0</v>
      </c>
      <c r="G466" s="14">
        <f>E466*'Asset-life cycle'!J463</f>
        <v>0</v>
      </c>
      <c r="H466" s="14">
        <f>E466*'Asset-life cycle'!N463</f>
        <v>0</v>
      </c>
      <c r="I466" s="14">
        <f>E466*'Asset-life cycle'!R463</f>
        <v>0</v>
      </c>
      <c r="J466" s="14">
        <f>E466*'Asset-life cycle'!T463</f>
        <v>0</v>
      </c>
      <c r="K466" s="14">
        <f>E466*'Asset-life cycle'!X463</f>
        <v>0</v>
      </c>
      <c r="L466" s="49">
        <f>E466*'Asset-life cycle'!Y463</f>
        <v>0</v>
      </c>
    </row>
    <row r="467" spans="1:12">
      <c r="A467" s="48">
        <f>'Asset-Type'!A466</f>
        <v>0</v>
      </c>
      <c r="B467" s="12">
        <f>'Asset-Type'!B466</f>
        <v>0</v>
      </c>
      <c r="C467" s="11" t="str">
        <f t="shared" si="23"/>
        <v>Financial Year 2024/25</v>
      </c>
      <c r="D467" s="11">
        <f>Asset_Template!K464</f>
        <v>0</v>
      </c>
      <c r="E467" s="13">
        <f t="shared" si="21"/>
        <v>0</v>
      </c>
      <c r="F467" s="14">
        <f t="shared" si="22"/>
        <v>0</v>
      </c>
      <c r="G467" s="14">
        <f>E467*'Asset-life cycle'!J464</f>
        <v>0</v>
      </c>
      <c r="H467" s="14">
        <f>E467*'Asset-life cycle'!N464</f>
        <v>0</v>
      </c>
      <c r="I467" s="14">
        <f>E467*'Asset-life cycle'!R464</f>
        <v>0</v>
      </c>
      <c r="J467" s="14">
        <f>E467*'Asset-life cycle'!T464</f>
        <v>0</v>
      </c>
      <c r="K467" s="14">
        <f>E467*'Asset-life cycle'!X464</f>
        <v>0</v>
      </c>
      <c r="L467" s="49">
        <f>E467*'Asset-life cycle'!Y464</f>
        <v>0</v>
      </c>
    </row>
    <row r="468" spans="1:12">
      <c r="A468" s="48">
        <f>'Asset-Type'!A467</f>
        <v>0</v>
      </c>
      <c r="B468" s="12">
        <f>'Asset-Type'!B467</f>
        <v>0</v>
      </c>
      <c r="C468" s="11" t="str">
        <f t="shared" si="23"/>
        <v>Financial Year 2024/25</v>
      </c>
      <c r="D468" s="11">
        <f>Asset_Template!K465</f>
        <v>0</v>
      </c>
      <c r="E468" s="13">
        <f t="shared" si="21"/>
        <v>0</v>
      </c>
      <c r="F468" s="14">
        <f t="shared" si="22"/>
        <v>0</v>
      </c>
      <c r="G468" s="14">
        <f>E468*'Asset-life cycle'!J465</f>
        <v>0</v>
      </c>
      <c r="H468" s="14">
        <f>E468*'Asset-life cycle'!N465</f>
        <v>0</v>
      </c>
      <c r="I468" s="14">
        <f>E468*'Asset-life cycle'!R465</f>
        <v>0</v>
      </c>
      <c r="J468" s="14">
        <f>E468*'Asset-life cycle'!T465</f>
        <v>0</v>
      </c>
      <c r="K468" s="14">
        <f>E468*'Asset-life cycle'!X465</f>
        <v>0</v>
      </c>
      <c r="L468" s="49">
        <f>E468*'Asset-life cycle'!Y465</f>
        <v>0</v>
      </c>
    </row>
    <row r="469" spans="1:12">
      <c r="A469" s="48">
        <f>'Asset-Type'!A468</f>
        <v>0</v>
      </c>
      <c r="B469" s="12">
        <f>'Asset-Type'!B468</f>
        <v>0</v>
      </c>
      <c r="C469" s="11" t="str">
        <f t="shared" si="23"/>
        <v>Financial Year 2024/25</v>
      </c>
      <c r="D469" s="11">
        <f>Asset_Template!K466</f>
        <v>0</v>
      </c>
      <c r="E469" s="13">
        <f t="shared" si="21"/>
        <v>0</v>
      </c>
      <c r="F469" s="14">
        <f t="shared" si="22"/>
        <v>0</v>
      </c>
      <c r="G469" s="14">
        <f>E469*'Asset-life cycle'!J466</f>
        <v>0</v>
      </c>
      <c r="H469" s="14">
        <f>E469*'Asset-life cycle'!N466</f>
        <v>0</v>
      </c>
      <c r="I469" s="14">
        <f>E469*'Asset-life cycle'!R466</f>
        <v>0</v>
      </c>
      <c r="J469" s="14">
        <f>E469*'Asset-life cycle'!T466</f>
        <v>0</v>
      </c>
      <c r="K469" s="14">
        <f>E469*'Asset-life cycle'!X466</f>
        <v>0</v>
      </c>
      <c r="L469" s="49">
        <f>E469*'Asset-life cycle'!Y466</f>
        <v>0</v>
      </c>
    </row>
    <row r="470" spans="1:12">
      <c r="A470" s="48">
        <f>'Asset-Type'!A469</f>
        <v>0</v>
      </c>
      <c r="B470" s="12">
        <f>'Asset-Type'!B469</f>
        <v>0</v>
      </c>
      <c r="C470" s="11" t="str">
        <f t="shared" si="23"/>
        <v>Financial Year 2024/25</v>
      </c>
      <c r="D470" s="11">
        <f>Asset_Template!K467</f>
        <v>0</v>
      </c>
      <c r="E470" s="13">
        <f t="shared" si="21"/>
        <v>0</v>
      </c>
      <c r="F470" s="14">
        <f t="shared" si="22"/>
        <v>0</v>
      </c>
      <c r="G470" s="14">
        <f>E470*'Asset-life cycle'!J467</f>
        <v>0</v>
      </c>
      <c r="H470" s="14">
        <f>E470*'Asset-life cycle'!N467</f>
        <v>0</v>
      </c>
      <c r="I470" s="14">
        <f>E470*'Asset-life cycle'!R467</f>
        <v>0</v>
      </c>
      <c r="J470" s="14">
        <f>E470*'Asset-life cycle'!T467</f>
        <v>0</v>
      </c>
      <c r="K470" s="14">
        <f>E470*'Asset-life cycle'!X467</f>
        <v>0</v>
      </c>
      <c r="L470" s="49">
        <f>E470*'Asset-life cycle'!Y467</f>
        <v>0</v>
      </c>
    </row>
    <row r="471" spans="1:12">
      <c r="A471" s="48">
        <f>'Asset-Type'!A470</f>
        <v>0</v>
      </c>
      <c r="B471" s="12">
        <f>'Asset-Type'!B470</f>
        <v>0</v>
      </c>
      <c r="C471" s="11" t="str">
        <f t="shared" si="23"/>
        <v>Financial Year 2024/25</v>
      </c>
      <c r="D471" s="11">
        <f>Asset_Template!K468</f>
        <v>0</v>
      </c>
      <c r="E471" s="13">
        <f t="shared" si="21"/>
        <v>0</v>
      </c>
      <c r="F471" s="14">
        <f t="shared" si="22"/>
        <v>0</v>
      </c>
      <c r="G471" s="14">
        <f>E471*'Asset-life cycle'!J468</f>
        <v>0</v>
      </c>
      <c r="H471" s="14">
        <f>E471*'Asset-life cycle'!N468</f>
        <v>0</v>
      </c>
      <c r="I471" s="14">
        <f>E471*'Asset-life cycle'!R468</f>
        <v>0</v>
      </c>
      <c r="J471" s="14">
        <f>E471*'Asset-life cycle'!T468</f>
        <v>0</v>
      </c>
      <c r="K471" s="14">
        <f>E471*'Asset-life cycle'!X468</f>
        <v>0</v>
      </c>
      <c r="L471" s="49">
        <f>E471*'Asset-life cycle'!Y468</f>
        <v>0</v>
      </c>
    </row>
    <row r="472" spans="1:12">
      <c r="A472" s="48">
        <f>'Asset-Type'!A471</f>
        <v>0</v>
      </c>
      <c r="B472" s="12">
        <f>'Asset-Type'!B471</f>
        <v>0</v>
      </c>
      <c r="C472" s="11" t="str">
        <f t="shared" si="23"/>
        <v>Financial Year 2024/25</v>
      </c>
      <c r="D472" s="11">
        <f>Asset_Template!K469</f>
        <v>0</v>
      </c>
      <c r="E472" s="13">
        <f t="shared" si="21"/>
        <v>0</v>
      </c>
      <c r="F472" s="14">
        <f t="shared" si="22"/>
        <v>0</v>
      </c>
      <c r="G472" s="14">
        <f>E472*'Asset-life cycle'!J469</f>
        <v>0</v>
      </c>
      <c r="H472" s="14">
        <f>E472*'Asset-life cycle'!N469</f>
        <v>0</v>
      </c>
      <c r="I472" s="14">
        <f>E472*'Asset-life cycle'!R469</f>
        <v>0</v>
      </c>
      <c r="J472" s="14">
        <f>E472*'Asset-life cycle'!T469</f>
        <v>0</v>
      </c>
      <c r="K472" s="14">
        <f>E472*'Asset-life cycle'!X469</f>
        <v>0</v>
      </c>
      <c r="L472" s="49">
        <f>E472*'Asset-life cycle'!Y469</f>
        <v>0</v>
      </c>
    </row>
    <row r="473" spans="1:12">
      <c r="A473" s="48">
        <f>'Asset-Type'!A472</f>
        <v>0</v>
      </c>
      <c r="B473" s="12">
        <f>'Asset-Type'!B472</f>
        <v>0</v>
      </c>
      <c r="C473" s="11" t="str">
        <f t="shared" si="23"/>
        <v>Financial Year 2024/25</v>
      </c>
      <c r="D473" s="11">
        <f>Asset_Template!K470</f>
        <v>0</v>
      </c>
      <c r="E473" s="13">
        <f t="shared" si="21"/>
        <v>0</v>
      </c>
      <c r="F473" s="14">
        <f t="shared" si="22"/>
        <v>0</v>
      </c>
      <c r="G473" s="14">
        <f>E473*'Asset-life cycle'!J470</f>
        <v>0</v>
      </c>
      <c r="H473" s="14">
        <f>E473*'Asset-life cycle'!N470</f>
        <v>0</v>
      </c>
      <c r="I473" s="14">
        <f>E473*'Asset-life cycle'!R470</f>
        <v>0</v>
      </c>
      <c r="J473" s="14">
        <f>E473*'Asset-life cycle'!T470</f>
        <v>0</v>
      </c>
      <c r="K473" s="14">
        <f>E473*'Asset-life cycle'!X470</f>
        <v>0</v>
      </c>
      <c r="L473" s="49">
        <f>E473*'Asset-life cycle'!Y470</f>
        <v>0</v>
      </c>
    </row>
    <row r="474" spans="1:12">
      <c r="A474" s="48">
        <f>'Asset-Type'!A473</f>
        <v>0</v>
      </c>
      <c r="B474" s="12">
        <f>'Asset-Type'!B473</f>
        <v>0</v>
      </c>
      <c r="C474" s="11" t="str">
        <f t="shared" si="23"/>
        <v>Financial Year 2024/25</v>
      </c>
      <c r="D474" s="11">
        <f>Asset_Template!K471</f>
        <v>0</v>
      </c>
      <c r="E474" s="13">
        <f t="shared" si="21"/>
        <v>0</v>
      </c>
      <c r="F474" s="14">
        <f t="shared" si="22"/>
        <v>0</v>
      </c>
      <c r="G474" s="14">
        <f>E474*'Asset-life cycle'!J471</f>
        <v>0</v>
      </c>
      <c r="H474" s="14">
        <f>E474*'Asset-life cycle'!N471</f>
        <v>0</v>
      </c>
      <c r="I474" s="14">
        <f>E474*'Asset-life cycle'!R471</f>
        <v>0</v>
      </c>
      <c r="J474" s="14">
        <f>E474*'Asset-life cycle'!T471</f>
        <v>0</v>
      </c>
      <c r="K474" s="14">
        <f>E474*'Asset-life cycle'!X471</f>
        <v>0</v>
      </c>
      <c r="L474" s="49">
        <f>E474*'Asset-life cycle'!Y471</f>
        <v>0</v>
      </c>
    </row>
    <row r="475" spans="1:12">
      <c r="A475" s="48">
        <f>'Asset-Type'!A474</f>
        <v>0</v>
      </c>
      <c r="B475" s="12">
        <f>'Asset-Type'!B474</f>
        <v>0</v>
      </c>
      <c r="C475" s="11" t="str">
        <f t="shared" si="23"/>
        <v>Financial Year 2024/25</v>
      </c>
      <c r="D475" s="11">
        <f>Asset_Template!K472</f>
        <v>0</v>
      </c>
      <c r="E475" s="13">
        <f t="shared" si="21"/>
        <v>0</v>
      </c>
      <c r="F475" s="14">
        <f t="shared" si="22"/>
        <v>0</v>
      </c>
      <c r="G475" s="14">
        <f>E475*'Asset-life cycle'!J472</f>
        <v>0</v>
      </c>
      <c r="H475" s="14">
        <f>E475*'Asset-life cycle'!N472</f>
        <v>0</v>
      </c>
      <c r="I475" s="14">
        <f>E475*'Asset-life cycle'!R472</f>
        <v>0</v>
      </c>
      <c r="J475" s="14">
        <f>E475*'Asset-life cycle'!T472</f>
        <v>0</v>
      </c>
      <c r="K475" s="14">
        <f>E475*'Asset-life cycle'!X472</f>
        <v>0</v>
      </c>
      <c r="L475" s="49">
        <f>E475*'Asset-life cycle'!Y472</f>
        <v>0</v>
      </c>
    </row>
    <row r="476" spans="1:12">
      <c r="A476" s="48">
        <f>'Asset-Type'!A475</f>
        <v>0</v>
      </c>
      <c r="B476" s="12">
        <f>'Asset-Type'!B475</f>
        <v>0</v>
      </c>
      <c r="C476" s="11" t="str">
        <f t="shared" si="23"/>
        <v>Financial Year 2024/25</v>
      </c>
      <c r="D476" s="11">
        <f>Asset_Template!K473</f>
        <v>0</v>
      </c>
      <c r="E476" s="13">
        <f t="shared" si="21"/>
        <v>0</v>
      </c>
      <c r="F476" s="14">
        <f t="shared" si="22"/>
        <v>0</v>
      </c>
      <c r="G476" s="14">
        <f>E476*'Asset-life cycle'!J473</f>
        <v>0</v>
      </c>
      <c r="H476" s="14">
        <f>E476*'Asset-life cycle'!N473</f>
        <v>0</v>
      </c>
      <c r="I476" s="14">
        <f>E476*'Asset-life cycle'!R473</f>
        <v>0</v>
      </c>
      <c r="J476" s="14">
        <f>E476*'Asset-life cycle'!T473</f>
        <v>0</v>
      </c>
      <c r="K476" s="14">
        <f>E476*'Asset-life cycle'!X473</f>
        <v>0</v>
      </c>
      <c r="L476" s="49">
        <f>E476*'Asset-life cycle'!Y473</f>
        <v>0</v>
      </c>
    </row>
    <row r="477" spans="1:12">
      <c r="A477" s="48">
        <f>'Asset-Type'!A476</f>
        <v>0</v>
      </c>
      <c r="B477" s="12">
        <f>'Asset-Type'!B476</f>
        <v>0</v>
      </c>
      <c r="C477" s="11" t="str">
        <f t="shared" si="23"/>
        <v>Financial Year 2024/25</v>
      </c>
      <c r="D477" s="11">
        <f>Asset_Template!K474</f>
        <v>0</v>
      </c>
      <c r="E477" s="13">
        <f t="shared" si="21"/>
        <v>0</v>
      </c>
      <c r="F477" s="14">
        <f t="shared" si="22"/>
        <v>0</v>
      </c>
      <c r="G477" s="14">
        <f>E477*'Asset-life cycle'!J474</f>
        <v>0</v>
      </c>
      <c r="H477" s="14">
        <f>E477*'Asset-life cycle'!N474</f>
        <v>0</v>
      </c>
      <c r="I477" s="14">
        <f>E477*'Asset-life cycle'!R474</f>
        <v>0</v>
      </c>
      <c r="J477" s="14">
        <f>E477*'Asset-life cycle'!T474</f>
        <v>0</v>
      </c>
      <c r="K477" s="14">
        <f>E477*'Asset-life cycle'!X474</f>
        <v>0</v>
      </c>
      <c r="L477" s="49">
        <f>E477*'Asset-life cycle'!Y474</f>
        <v>0</v>
      </c>
    </row>
    <row r="478" spans="1:12">
      <c r="A478" s="48">
        <f>'Asset-Type'!A477</f>
        <v>0</v>
      </c>
      <c r="B478" s="12">
        <f>'Asset-Type'!B477</f>
        <v>0</v>
      </c>
      <c r="C478" s="11" t="str">
        <f t="shared" si="23"/>
        <v>Financial Year 2024/25</v>
      </c>
      <c r="D478" s="11">
        <f>Asset_Template!K475</f>
        <v>0</v>
      </c>
      <c r="E478" s="13">
        <f t="shared" si="21"/>
        <v>0</v>
      </c>
      <c r="F478" s="14">
        <f t="shared" si="22"/>
        <v>0</v>
      </c>
      <c r="G478" s="14">
        <f>E478*'Asset-life cycle'!J475</f>
        <v>0</v>
      </c>
      <c r="H478" s="14">
        <f>E478*'Asset-life cycle'!N475</f>
        <v>0</v>
      </c>
      <c r="I478" s="14">
        <f>E478*'Asset-life cycle'!R475</f>
        <v>0</v>
      </c>
      <c r="J478" s="14">
        <f>E478*'Asset-life cycle'!T475</f>
        <v>0</v>
      </c>
      <c r="K478" s="14">
        <f>E478*'Asset-life cycle'!X475</f>
        <v>0</v>
      </c>
      <c r="L478" s="49">
        <f>E478*'Asset-life cycle'!Y475</f>
        <v>0</v>
      </c>
    </row>
    <row r="479" spans="1:12">
      <c r="A479" s="48">
        <f>'Asset-Type'!A478</f>
        <v>0</v>
      </c>
      <c r="B479" s="12">
        <f>'Asset-Type'!B478</f>
        <v>0</v>
      </c>
      <c r="C479" s="11" t="str">
        <f t="shared" si="23"/>
        <v>Financial Year 2024/25</v>
      </c>
      <c r="D479" s="11">
        <f>Asset_Template!K476</f>
        <v>0</v>
      </c>
      <c r="E479" s="13">
        <f t="shared" si="21"/>
        <v>0</v>
      </c>
      <c r="F479" s="14">
        <f t="shared" si="22"/>
        <v>0</v>
      </c>
      <c r="G479" s="14">
        <f>E479*'Asset-life cycle'!J476</f>
        <v>0</v>
      </c>
      <c r="H479" s="14">
        <f>E479*'Asset-life cycle'!N476</f>
        <v>0</v>
      </c>
      <c r="I479" s="14">
        <f>E479*'Asset-life cycle'!R476</f>
        <v>0</v>
      </c>
      <c r="J479" s="14">
        <f>E479*'Asset-life cycle'!T476</f>
        <v>0</v>
      </c>
      <c r="K479" s="14">
        <f>E479*'Asset-life cycle'!X476</f>
        <v>0</v>
      </c>
      <c r="L479" s="49">
        <f>E479*'Asset-life cycle'!Y476</f>
        <v>0</v>
      </c>
    </row>
    <row r="480" spans="1:12">
      <c r="A480" s="48">
        <f>'Asset-Type'!A479</f>
        <v>0</v>
      </c>
      <c r="B480" s="12">
        <f>'Asset-Type'!B479</f>
        <v>0</v>
      </c>
      <c r="C480" s="11" t="str">
        <f t="shared" si="23"/>
        <v>Financial Year 2024/25</v>
      </c>
      <c r="D480" s="11">
        <f>Asset_Template!K477</f>
        <v>0</v>
      </c>
      <c r="E480" s="13">
        <f t="shared" si="21"/>
        <v>0</v>
      </c>
      <c r="F480" s="14">
        <f t="shared" si="22"/>
        <v>0</v>
      </c>
      <c r="G480" s="14">
        <f>E480*'Asset-life cycle'!J477</f>
        <v>0</v>
      </c>
      <c r="H480" s="14">
        <f>E480*'Asset-life cycle'!N477</f>
        <v>0</v>
      </c>
      <c r="I480" s="14">
        <f>E480*'Asset-life cycle'!R477</f>
        <v>0</v>
      </c>
      <c r="J480" s="14">
        <f>E480*'Asset-life cycle'!T477</f>
        <v>0</v>
      </c>
      <c r="K480" s="14">
        <f>E480*'Asset-life cycle'!X477</f>
        <v>0</v>
      </c>
      <c r="L480" s="49">
        <f>E480*'Asset-life cycle'!Y477</f>
        <v>0</v>
      </c>
    </row>
    <row r="481" spans="1:12">
      <c r="A481" s="48">
        <f>'Asset-Type'!A480</f>
        <v>0</v>
      </c>
      <c r="B481" s="12">
        <f>'Asset-Type'!B480</f>
        <v>0</v>
      </c>
      <c r="C481" s="11" t="str">
        <f t="shared" si="23"/>
        <v>Financial Year 2024/25</v>
      </c>
      <c r="D481" s="11">
        <f>Asset_Template!K478</f>
        <v>0</v>
      </c>
      <c r="E481" s="13">
        <f t="shared" si="21"/>
        <v>0</v>
      </c>
      <c r="F481" s="14">
        <f t="shared" si="22"/>
        <v>0</v>
      </c>
      <c r="G481" s="14">
        <f>E481*'Asset-life cycle'!J478</f>
        <v>0</v>
      </c>
      <c r="H481" s="14">
        <f>E481*'Asset-life cycle'!N478</f>
        <v>0</v>
      </c>
      <c r="I481" s="14">
        <f>E481*'Asset-life cycle'!R478</f>
        <v>0</v>
      </c>
      <c r="J481" s="14">
        <f>E481*'Asset-life cycle'!T478</f>
        <v>0</v>
      </c>
      <c r="K481" s="14">
        <f>E481*'Asset-life cycle'!X478</f>
        <v>0</v>
      </c>
      <c r="L481" s="49">
        <f>E481*'Asset-life cycle'!Y478</f>
        <v>0</v>
      </c>
    </row>
    <row r="482" spans="1:12">
      <c r="A482" s="48">
        <f>'Asset-Type'!A481</f>
        <v>0</v>
      </c>
      <c r="B482" s="12">
        <f>'Asset-Type'!B481</f>
        <v>0</v>
      </c>
      <c r="C482" s="11" t="str">
        <f t="shared" si="23"/>
        <v>Financial Year 2024/25</v>
      </c>
      <c r="D482" s="11">
        <f>Asset_Template!K479</f>
        <v>0</v>
      </c>
      <c r="E482" s="13">
        <f t="shared" si="21"/>
        <v>0</v>
      </c>
      <c r="F482" s="14">
        <f t="shared" si="22"/>
        <v>0</v>
      </c>
      <c r="G482" s="14">
        <f>E482*'Asset-life cycle'!J479</f>
        <v>0</v>
      </c>
      <c r="H482" s="14">
        <f>E482*'Asset-life cycle'!N479</f>
        <v>0</v>
      </c>
      <c r="I482" s="14">
        <f>E482*'Asset-life cycle'!R479</f>
        <v>0</v>
      </c>
      <c r="J482" s="14">
        <f>E482*'Asset-life cycle'!T479</f>
        <v>0</v>
      </c>
      <c r="K482" s="14">
        <f>E482*'Asset-life cycle'!X479</f>
        <v>0</v>
      </c>
      <c r="L482" s="49">
        <f>E482*'Asset-life cycle'!Y479</f>
        <v>0</v>
      </c>
    </row>
    <row r="483" spans="1:12">
      <c r="A483" s="48">
        <f>'Asset-Type'!A482</f>
        <v>0</v>
      </c>
      <c r="B483" s="12">
        <f>'Asset-Type'!B482</f>
        <v>0</v>
      </c>
      <c r="C483" s="11" t="str">
        <f t="shared" si="23"/>
        <v>Financial Year 2024/25</v>
      </c>
      <c r="D483" s="11">
        <f>Asset_Template!K480</f>
        <v>0</v>
      </c>
      <c r="E483" s="13">
        <f t="shared" si="21"/>
        <v>0</v>
      </c>
      <c r="F483" s="14">
        <f t="shared" si="22"/>
        <v>0</v>
      </c>
      <c r="G483" s="14">
        <f>E483*'Asset-life cycle'!J480</f>
        <v>0</v>
      </c>
      <c r="H483" s="14">
        <f>E483*'Asset-life cycle'!N480</f>
        <v>0</v>
      </c>
      <c r="I483" s="14">
        <f>E483*'Asset-life cycle'!R480</f>
        <v>0</v>
      </c>
      <c r="J483" s="14">
        <f>E483*'Asset-life cycle'!T480</f>
        <v>0</v>
      </c>
      <c r="K483" s="14">
        <f>E483*'Asset-life cycle'!X480</f>
        <v>0</v>
      </c>
      <c r="L483" s="49">
        <f>E483*'Asset-life cycle'!Y480</f>
        <v>0</v>
      </c>
    </row>
    <row r="484" spans="1:12">
      <c r="A484" s="48">
        <f>'Asset-Type'!A483</f>
        <v>0</v>
      </c>
      <c r="B484" s="12">
        <f>'Asset-Type'!B483</f>
        <v>0</v>
      </c>
      <c r="C484" s="11" t="str">
        <f t="shared" si="23"/>
        <v>Financial Year 2024/25</v>
      </c>
      <c r="D484" s="11">
        <f>Asset_Template!K481</f>
        <v>0</v>
      </c>
      <c r="E484" s="13">
        <f t="shared" si="21"/>
        <v>0</v>
      </c>
      <c r="F484" s="14">
        <f t="shared" si="22"/>
        <v>0</v>
      </c>
      <c r="G484" s="14">
        <f>E484*'Asset-life cycle'!J481</f>
        <v>0</v>
      </c>
      <c r="H484" s="14">
        <f>E484*'Asset-life cycle'!N481</f>
        <v>0</v>
      </c>
      <c r="I484" s="14">
        <f>E484*'Asset-life cycle'!R481</f>
        <v>0</v>
      </c>
      <c r="J484" s="14">
        <f>E484*'Asset-life cycle'!T481</f>
        <v>0</v>
      </c>
      <c r="K484" s="14">
        <f>E484*'Asset-life cycle'!X481</f>
        <v>0</v>
      </c>
      <c r="L484" s="49">
        <f>E484*'Asset-life cycle'!Y481</f>
        <v>0</v>
      </c>
    </row>
    <row r="485" spans="1:12">
      <c r="A485" s="48">
        <f>'Asset-Type'!A484</f>
        <v>0</v>
      </c>
      <c r="B485" s="12">
        <f>'Asset-Type'!B484</f>
        <v>0</v>
      </c>
      <c r="C485" s="11" t="str">
        <f t="shared" si="23"/>
        <v>Financial Year 2024/25</v>
      </c>
      <c r="D485" s="11">
        <f>Asset_Template!K482</f>
        <v>0</v>
      </c>
      <c r="E485" s="13">
        <f t="shared" si="21"/>
        <v>0</v>
      </c>
      <c r="F485" s="14">
        <f t="shared" si="22"/>
        <v>0</v>
      </c>
      <c r="G485" s="14">
        <f>E485*'Asset-life cycle'!J482</f>
        <v>0</v>
      </c>
      <c r="H485" s="14">
        <f>E485*'Asset-life cycle'!N482</f>
        <v>0</v>
      </c>
      <c r="I485" s="14">
        <f>E485*'Asset-life cycle'!R482</f>
        <v>0</v>
      </c>
      <c r="J485" s="14">
        <f>E485*'Asset-life cycle'!T482</f>
        <v>0</v>
      </c>
      <c r="K485" s="14">
        <f>E485*'Asset-life cycle'!X482</f>
        <v>0</v>
      </c>
      <c r="L485" s="49">
        <f>E485*'Asset-life cycle'!Y482</f>
        <v>0</v>
      </c>
    </row>
    <row r="486" spans="1:12">
      <c r="A486" s="48">
        <f>'Asset-Type'!A485</f>
        <v>0</v>
      </c>
      <c r="B486" s="12">
        <f>'Asset-Type'!B485</f>
        <v>0</v>
      </c>
      <c r="C486" s="11" t="str">
        <f t="shared" si="23"/>
        <v>Financial Year 2024/25</v>
      </c>
      <c r="D486" s="11">
        <f>Asset_Template!K483</f>
        <v>0</v>
      </c>
      <c r="E486" s="13">
        <f t="shared" si="21"/>
        <v>0</v>
      </c>
      <c r="F486" s="14">
        <f t="shared" si="22"/>
        <v>0</v>
      </c>
      <c r="G486" s="14">
        <f>E486*'Asset-life cycle'!J483</f>
        <v>0</v>
      </c>
      <c r="H486" s="14">
        <f>E486*'Asset-life cycle'!N483</f>
        <v>0</v>
      </c>
      <c r="I486" s="14">
        <f>E486*'Asset-life cycle'!R483</f>
        <v>0</v>
      </c>
      <c r="J486" s="14">
        <f>E486*'Asset-life cycle'!T483</f>
        <v>0</v>
      </c>
      <c r="K486" s="14">
        <f>E486*'Asset-life cycle'!X483</f>
        <v>0</v>
      </c>
      <c r="L486" s="49">
        <f>E486*'Asset-life cycle'!Y483</f>
        <v>0</v>
      </c>
    </row>
    <row r="487" spans="1:12">
      <c r="A487" s="48">
        <f>'Asset-Type'!A486</f>
        <v>0</v>
      </c>
      <c r="B487" s="12">
        <f>'Asset-Type'!B486</f>
        <v>0</v>
      </c>
      <c r="C487" s="11" t="str">
        <f t="shared" si="23"/>
        <v>Financial Year 2024/25</v>
      </c>
      <c r="D487" s="11">
        <f>Asset_Template!K484</f>
        <v>0</v>
      </c>
      <c r="E487" s="13">
        <f t="shared" si="21"/>
        <v>0</v>
      </c>
      <c r="F487" s="14">
        <f t="shared" si="22"/>
        <v>0</v>
      </c>
      <c r="G487" s="14">
        <f>E487*'Asset-life cycle'!J484</f>
        <v>0</v>
      </c>
      <c r="H487" s="14">
        <f>E487*'Asset-life cycle'!N484</f>
        <v>0</v>
      </c>
      <c r="I487" s="14">
        <f>E487*'Asset-life cycle'!R484</f>
        <v>0</v>
      </c>
      <c r="J487" s="14">
        <f>E487*'Asset-life cycle'!T484</f>
        <v>0</v>
      </c>
      <c r="K487" s="14">
        <f>E487*'Asset-life cycle'!X484</f>
        <v>0</v>
      </c>
      <c r="L487" s="49">
        <f>E487*'Asset-life cycle'!Y484</f>
        <v>0</v>
      </c>
    </row>
    <row r="488" spans="1:12">
      <c r="A488" s="48">
        <f>'Asset-Type'!A487</f>
        <v>0</v>
      </c>
      <c r="B488" s="12">
        <f>'Asset-Type'!B487</f>
        <v>0</v>
      </c>
      <c r="C488" s="11" t="str">
        <f t="shared" si="23"/>
        <v>Financial Year 2024/25</v>
      </c>
      <c r="D488" s="11">
        <f>Asset_Template!K485</f>
        <v>0</v>
      </c>
      <c r="E488" s="13">
        <f t="shared" si="21"/>
        <v>0</v>
      </c>
      <c r="F488" s="14">
        <f t="shared" si="22"/>
        <v>0</v>
      </c>
      <c r="G488" s="14">
        <f>E488*'Asset-life cycle'!J485</f>
        <v>0</v>
      </c>
      <c r="H488" s="14">
        <f>E488*'Asset-life cycle'!N485</f>
        <v>0</v>
      </c>
      <c r="I488" s="14">
        <f>E488*'Asset-life cycle'!R485</f>
        <v>0</v>
      </c>
      <c r="J488" s="14">
        <f>E488*'Asset-life cycle'!T485</f>
        <v>0</v>
      </c>
      <c r="K488" s="14">
        <f>E488*'Asset-life cycle'!X485</f>
        <v>0</v>
      </c>
      <c r="L488" s="49">
        <f>E488*'Asset-life cycle'!Y485</f>
        <v>0</v>
      </c>
    </row>
    <row r="489" spans="1:12">
      <c r="A489" s="48">
        <f>'Asset-Type'!A488</f>
        <v>0</v>
      </c>
      <c r="B489" s="12">
        <f>'Asset-Type'!B488</f>
        <v>0</v>
      </c>
      <c r="C489" s="11" t="str">
        <f t="shared" si="23"/>
        <v>Financial Year 2024/25</v>
      </c>
      <c r="D489" s="11">
        <f>Asset_Template!K486</f>
        <v>0</v>
      </c>
      <c r="E489" s="13">
        <f t="shared" si="21"/>
        <v>0</v>
      </c>
      <c r="F489" s="14">
        <f t="shared" si="22"/>
        <v>0</v>
      </c>
      <c r="G489" s="14">
        <f>E489*'Asset-life cycle'!J486</f>
        <v>0</v>
      </c>
      <c r="H489" s="14">
        <f>E489*'Asset-life cycle'!N486</f>
        <v>0</v>
      </c>
      <c r="I489" s="14">
        <f>E489*'Asset-life cycle'!R486</f>
        <v>0</v>
      </c>
      <c r="J489" s="14">
        <f>E489*'Asset-life cycle'!T486</f>
        <v>0</v>
      </c>
      <c r="K489" s="14">
        <f>E489*'Asset-life cycle'!X486</f>
        <v>0</v>
      </c>
      <c r="L489" s="49">
        <f>E489*'Asset-life cycle'!Y486</f>
        <v>0</v>
      </c>
    </row>
    <row r="490" spans="1:12">
      <c r="A490" s="48">
        <f>'Asset-Type'!A489</f>
        <v>0</v>
      </c>
      <c r="B490" s="12">
        <f>'Asset-Type'!B489</f>
        <v>0</v>
      </c>
      <c r="C490" s="11" t="str">
        <f t="shared" si="23"/>
        <v>Financial Year 2024/25</v>
      </c>
      <c r="D490" s="11">
        <f>Asset_Template!K487</f>
        <v>0</v>
      </c>
      <c r="E490" s="13">
        <f t="shared" si="21"/>
        <v>0</v>
      </c>
      <c r="F490" s="14">
        <f t="shared" si="22"/>
        <v>0</v>
      </c>
      <c r="G490" s="14">
        <f>E490*'Asset-life cycle'!J487</f>
        <v>0</v>
      </c>
      <c r="H490" s="14">
        <f>E490*'Asset-life cycle'!N487</f>
        <v>0</v>
      </c>
      <c r="I490" s="14">
        <f>E490*'Asset-life cycle'!R487</f>
        <v>0</v>
      </c>
      <c r="J490" s="14">
        <f>E490*'Asset-life cycle'!T487</f>
        <v>0</v>
      </c>
      <c r="K490" s="14">
        <f>E490*'Asset-life cycle'!X487</f>
        <v>0</v>
      </c>
      <c r="L490" s="49">
        <f>E490*'Asset-life cycle'!Y487</f>
        <v>0</v>
      </c>
    </row>
    <row r="491" spans="1:12">
      <c r="A491" s="48">
        <f>'Asset-Type'!A490</f>
        <v>0</v>
      </c>
      <c r="B491" s="12">
        <f>'Asset-Type'!B490</f>
        <v>0</v>
      </c>
      <c r="C491" s="11" t="str">
        <f t="shared" si="23"/>
        <v>Financial Year 2024/25</v>
      </c>
      <c r="D491" s="11">
        <f>Asset_Template!K488</f>
        <v>0</v>
      </c>
      <c r="E491" s="13">
        <f t="shared" si="21"/>
        <v>0</v>
      </c>
      <c r="F491" s="14">
        <f t="shared" si="22"/>
        <v>0</v>
      </c>
      <c r="G491" s="14">
        <f>E491*'Asset-life cycle'!J488</f>
        <v>0</v>
      </c>
      <c r="H491" s="14">
        <f>E491*'Asset-life cycle'!N488</f>
        <v>0</v>
      </c>
      <c r="I491" s="14">
        <f>E491*'Asset-life cycle'!R488</f>
        <v>0</v>
      </c>
      <c r="J491" s="14">
        <f>E491*'Asset-life cycle'!T488</f>
        <v>0</v>
      </c>
      <c r="K491" s="14">
        <f>E491*'Asset-life cycle'!X488</f>
        <v>0</v>
      </c>
      <c r="L491" s="49">
        <f>E491*'Asset-life cycle'!Y488</f>
        <v>0</v>
      </c>
    </row>
    <row r="492" spans="1:12">
      <c r="A492" s="48">
        <f>'Asset-Type'!A491</f>
        <v>0</v>
      </c>
      <c r="B492" s="12">
        <f>'Asset-Type'!B491</f>
        <v>0</v>
      </c>
      <c r="C492" s="11" t="str">
        <f t="shared" si="23"/>
        <v>Financial Year 2024/25</v>
      </c>
      <c r="D492" s="11">
        <f>Asset_Template!K489</f>
        <v>0</v>
      </c>
      <c r="E492" s="13">
        <f t="shared" si="21"/>
        <v>0</v>
      </c>
      <c r="F492" s="14">
        <f t="shared" si="22"/>
        <v>0</v>
      </c>
      <c r="G492" s="14">
        <f>E492*'Asset-life cycle'!J489</f>
        <v>0</v>
      </c>
      <c r="H492" s="14">
        <f>E492*'Asset-life cycle'!N489</f>
        <v>0</v>
      </c>
      <c r="I492" s="14">
        <f>E492*'Asset-life cycle'!R489</f>
        <v>0</v>
      </c>
      <c r="J492" s="14">
        <f>E492*'Asset-life cycle'!T489</f>
        <v>0</v>
      </c>
      <c r="K492" s="14">
        <f>E492*'Asset-life cycle'!X489</f>
        <v>0</v>
      </c>
      <c r="L492" s="49">
        <f>E492*'Asset-life cycle'!Y489</f>
        <v>0</v>
      </c>
    </row>
    <row r="493" spans="1:12">
      <c r="A493" s="48">
        <f>'Asset-Type'!A492</f>
        <v>0</v>
      </c>
      <c r="B493" s="12">
        <f>'Asset-Type'!B492</f>
        <v>0</v>
      </c>
      <c r="C493" s="11" t="str">
        <f t="shared" si="23"/>
        <v>Financial Year 2024/25</v>
      </c>
      <c r="D493" s="11">
        <f>Asset_Template!K490</f>
        <v>0</v>
      </c>
      <c r="E493" s="13">
        <f t="shared" si="21"/>
        <v>0</v>
      </c>
      <c r="F493" s="14">
        <f t="shared" si="22"/>
        <v>0</v>
      </c>
      <c r="G493" s="14">
        <f>E493*'Asset-life cycle'!J490</f>
        <v>0</v>
      </c>
      <c r="H493" s="14">
        <f>E493*'Asset-life cycle'!N490</f>
        <v>0</v>
      </c>
      <c r="I493" s="14">
        <f>E493*'Asset-life cycle'!R490</f>
        <v>0</v>
      </c>
      <c r="J493" s="14">
        <f>E493*'Asset-life cycle'!T490</f>
        <v>0</v>
      </c>
      <c r="K493" s="14">
        <f>E493*'Asset-life cycle'!X490</f>
        <v>0</v>
      </c>
      <c r="L493" s="49">
        <f>E493*'Asset-life cycle'!Y490</f>
        <v>0</v>
      </c>
    </row>
    <row r="494" spans="1:12">
      <c r="A494" s="48">
        <f>'Asset-Type'!A493</f>
        <v>0</v>
      </c>
      <c r="B494" s="12">
        <f>'Asset-Type'!B493</f>
        <v>0</v>
      </c>
      <c r="C494" s="11" t="str">
        <f t="shared" si="23"/>
        <v>Financial Year 2024/25</v>
      </c>
      <c r="D494" s="11">
        <f>Asset_Template!K491</f>
        <v>0</v>
      </c>
      <c r="E494" s="13">
        <f t="shared" si="21"/>
        <v>0</v>
      </c>
      <c r="F494" s="14">
        <f t="shared" si="22"/>
        <v>0</v>
      </c>
      <c r="G494" s="14">
        <f>E494*'Asset-life cycle'!J491</f>
        <v>0</v>
      </c>
      <c r="H494" s="14">
        <f>E494*'Asset-life cycle'!N491</f>
        <v>0</v>
      </c>
      <c r="I494" s="14">
        <f>E494*'Asset-life cycle'!R491</f>
        <v>0</v>
      </c>
      <c r="J494" s="14">
        <f>E494*'Asset-life cycle'!T491</f>
        <v>0</v>
      </c>
      <c r="K494" s="14">
        <f>E494*'Asset-life cycle'!X491</f>
        <v>0</v>
      </c>
      <c r="L494" s="49">
        <f>E494*'Asset-life cycle'!Y491</f>
        <v>0</v>
      </c>
    </row>
    <row r="495" spans="1:12">
      <c r="A495" s="48">
        <f>'Asset-Type'!A494</f>
        <v>0</v>
      </c>
      <c r="B495" s="12">
        <f>'Asset-Type'!B494</f>
        <v>0</v>
      </c>
      <c r="C495" s="11" t="str">
        <f t="shared" si="23"/>
        <v>Financial Year 2024/25</v>
      </c>
      <c r="D495" s="11">
        <f>Asset_Template!K492</f>
        <v>0</v>
      </c>
      <c r="E495" s="13">
        <f t="shared" si="21"/>
        <v>0</v>
      </c>
      <c r="F495" s="14">
        <f t="shared" si="22"/>
        <v>0</v>
      </c>
      <c r="G495" s="14">
        <f>E495*'Asset-life cycle'!J492</f>
        <v>0</v>
      </c>
      <c r="H495" s="14">
        <f>E495*'Asset-life cycle'!N492</f>
        <v>0</v>
      </c>
      <c r="I495" s="14">
        <f>E495*'Asset-life cycle'!R492</f>
        <v>0</v>
      </c>
      <c r="J495" s="14">
        <f>E495*'Asset-life cycle'!T492</f>
        <v>0</v>
      </c>
      <c r="K495" s="14">
        <f>E495*'Asset-life cycle'!X492</f>
        <v>0</v>
      </c>
      <c r="L495" s="49">
        <f>E495*'Asset-life cycle'!Y492</f>
        <v>0</v>
      </c>
    </row>
    <row r="496" spans="1:12">
      <c r="A496" s="48">
        <f>'Asset-Type'!A495</f>
        <v>0</v>
      </c>
      <c r="B496" s="12">
        <f>'Asset-Type'!B495</f>
        <v>0</v>
      </c>
      <c r="C496" s="11" t="str">
        <f t="shared" si="23"/>
        <v>Financial Year 2024/25</v>
      </c>
      <c r="D496" s="11">
        <f>Asset_Template!K493</f>
        <v>0</v>
      </c>
      <c r="E496" s="13">
        <f t="shared" si="21"/>
        <v>0</v>
      </c>
      <c r="F496" s="14">
        <f t="shared" si="22"/>
        <v>0</v>
      </c>
      <c r="G496" s="14">
        <f>E496*'Asset-life cycle'!J493</f>
        <v>0</v>
      </c>
      <c r="H496" s="14">
        <f>E496*'Asset-life cycle'!N493</f>
        <v>0</v>
      </c>
      <c r="I496" s="14">
        <f>E496*'Asset-life cycle'!R493</f>
        <v>0</v>
      </c>
      <c r="J496" s="14">
        <f>E496*'Asset-life cycle'!T493</f>
        <v>0</v>
      </c>
      <c r="K496" s="14">
        <f>E496*'Asset-life cycle'!X493</f>
        <v>0</v>
      </c>
      <c r="L496" s="49">
        <f>E496*'Asset-life cycle'!Y493</f>
        <v>0</v>
      </c>
    </row>
    <row r="497" spans="1:12">
      <c r="A497" s="48">
        <f>'Asset-Type'!A496</f>
        <v>0</v>
      </c>
      <c r="B497" s="12">
        <f>'Asset-Type'!B496</f>
        <v>0</v>
      </c>
      <c r="C497" s="11" t="str">
        <f t="shared" si="23"/>
        <v>Financial Year 2024/25</v>
      </c>
      <c r="D497" s="11">
        <f>Asset_Template!K494</f>
        <v>0</v>
      </c>
      <c r="E497" s="13">
        <f t="shared" si="21"/>
        <v>0</v>
      </c>
      <c r="F497" s="14">
        <f t="shared" si="22"/>
        <v>0</v>
      </c>
      <c r="G497" s="14">
        <f>E497*'Asset-life cycle'!J494</f>
        <v>0</v>
      </c>
      <c r="H497" s="14">
        <f>E497*'Asset-life cycle'!N494</f>
        <v>0</v>
      </c>
      <c r="I497" s="14">
        <f>E497*'Asset-life cycle'!R494</f>
        <v>0</v>
      </c>
      <c r="J497" s="14">
        <f>E497*'Asset-life cycle'!T494</f>
        <v>0</v>
      </c>
      <c r="K497" s="14">
        <f>E497*'Asset-life cycle'!X494</f>
        <v>0</v>
      </c>
      <c r="L497" s="49">
        <f>E497*'Asset-life cycle'!Y494</f>
        <v>0</v>
      </c>
    </row>
    <row r="498" spans="1:12">
      <c r="A498" s="48">
        <f>'Asset-Type'!A497</f>
        <v>0</v>
      </c>
      <c r="B498" s="12">
        <f>'Asset-Type'!B497</f>
        <v>0</v>
      </c>
      <c r="C498" s="11" t="str">
        <f t="shared" si="23"/>
        <v>Financial Year 2024/25</v>
      </c>
      <c r="D498" s="11">
        <f>Asset_Template!K495</f>
        <v>0</v>
      </c>
      <c r="E498" s="13">
        <f t="shared" si="21"/>
        <v>0</v>
      </c>
      <c r="F498" s="14">
        <f t="shared" si="22"/>
        <v>0</v>
      </c>
      <c r="G498" s="14">
        <f>E498*'Asset-life cycle'!J495</f>
        <v>0</v>
      </c>
      <c r="H498" s="14">
        <f>E498*'Asset-life cycle'!N495</f>
        <v>0</v>
      </c>
      <c r="I498" s="14">
        <f>E498*'Asset-life cycle'!R495</f>
        <v>0</v>
      </c>
      <c r="J498" s="14">
        <f>E498*'Asset-life cycle'!T495</f>
        <v>0</v>
      </c>
      <c r="K498" s="14">
        <f>E498*'Asset-life cycle'!X495</f>
        <v>0</v>
      </c>
      <c r="L498" s="49">
        <f>E498*'Asset-life cycle'!Y495</f>
        <v>0</v>
      </c>
    </row>
    <row r="499" spans="1:12">
      <c r="A499" s="48">
        <f>'Asset-Type'!A498</f>
        <v>0</v>
      </c>
      <c r="B499" s="12">
        <f>'Asset-Type'!B498</f>
        <v>0</v>
      </c>
      <c r="C499" s="11" t="str">
        <f t="shared" si="23"/>
        <v>Financial Year 2024/25</v>
      </c>
      <c r="D499" s="11">
        <f>Asset_Template!K496</f>
        <v>0</v>
      </c>
      <c r="E499" s="13">
        <f t="shared" si="21"/>
        <v>0</v>
      </c>
      <c r="F499" s="14">
        <f t="shared" si="22"/>
        <v>0</v>
      </c>
      <c r="G499" s="14">
        <f>E499*'Asset-life cycle'!J496</f>
        <v>0</v>
      </c>
      <c r="H499" s="14">
        <f>E499*'Asset-life cycle'!N496</f>
        <v>0</v>
      </c>
      <c r="I499" s="14">
        <f>E499*'Asset-life cycle'!R496</f>
        <v>0</v>
      </c>
      <c r="J499" s="14">
        <f>E499*'Asset-life cycle'!T496</f>
        <v>0</v>
      </c>
      <c r="K499" s="14">
        <f>E499*'Asset-life cycle'!X496</f>
        <v>0</v>
      </c>
      <c r="L499" s="49">
        <f>E499*'Asset-life cycle'!Y496</f>
        <v>0</v>
      </c>
    </row>
    <row r="500" spans="1:12">
      <c r="A500" s="48">
        <f>'Asset-Type'!A499</f>
        <v>0</v>
      </c>
      <c r="B500" s="12">
        <f>'Asset-Type'!B499</f>
        <v>0</v>
      </c>
      <c r="C500" s="11" t="str">
        <f t="shared" si="23"/>
        <v>Financial Year 2024/25</v>
      </c>
      <c r="D500" s="11">
        <f>Asset_Template!K497</f>
        <v>0</v>
      </c>
      <c r="E500" s="13">
        <f t="shared" si="21"/>
        <v>0</v>
      </c>
      <c r="F500" s="14">
        <f t="shared" si="22"/>
        <v>0</v>
      </c>
      <c r="G500" s="14">
        <f>E500*'Asset-life cycle'!J497</f>
        <v>0</v>
      </c>
      <c r="H500" s="14">
        <f>E500*'Asset-life cycle'!N497</f>
        <v>0</v>
      </c>
      <c r="I500" s="14">
        <f>E500*'Asset-life cycle'!R497</f>
        <v>0</v>
      </c>
      <c r="J500" s="14">
        <f>E500*'Asset-life cycle'!T497</f>
        <v>0</v>
      </c>
      <c r="K500" s="14">
        <f>E500*'Asset-life cycle'!X497</f>
        <v>0</v>
      </c>
      <c r="L500" s="49">
        <f>E500*'Asset-life cycle'!Y497</f>
        <v>0</v>
      </c>
    </row>
    <row r="501" spans="1:12">
      <c r="A501" s="48">
        <f>'Asset-Type'!A500</f>
        <v>0</v>
      </c>
      <c r="B501" s="12">
        <f>'Asset-Type'!B500</f>
        <v>0</v>
      </c>
      <c r="C501" s="11" t="str">
        <f t="shared" si="23"/>
        <v>Financial Year 2024/25</v>
      </c>
      <c r="D501" s="11">
        <f>Asset_Template!K498</f>
        <v>0</v>
      </c>
      <c r="E501" s="13">
        <f t="shared" si="21"/>
        <v>0</v>
      </c>
      <c r="F501" s="14">
        <f t="shared" si="22"/>
        <v>0</v>
      </c>
      <c r="G501" s="14">
        <f>E501*'Asset-life cycle'!J498</f>
        <v>0</v>
      </c>
      <c r="H501" s="14">
        <f>E501*'Asset-life cycle'!N498</f>
        <v>0</v>
      </c>
      <c r="I501" s="14">
        <f>E501*'Asset-life cycle'!R498</f>
        <v>0</v>
      </c>
      <c r="J501" s="14">
        <f>E501*'Asset-life cycle'!T498</f>
        <v>0</v>
      </c>
      <c r="K501" s="14">
        <f>E501*'Asset-life cycle'!X498</f>
        <v>0</v>
      </c>
      <c r="L501" s="49">
        <f>E501*'Asset-life cycle'!Y498</f>
        <v>0</v>
      </c>
    </row>
    <row r="502" spans="1:12">
      <c r="A502" s="48">
        <f>'Asset-Type'!A501</f>
        <v>0</v>
      </c>
      <c r="B502" s="12">
        <f>'Asset-Type'!B501</f>
        <v>0</v>
      </c>
      <c r="C502" s="11" t="str">
        <f t="shared" si="23"/>
        <v>Financial Year 2024/25</v>
      </c>
      <c r="D502" s="11">
        <f>Asset_Template!K499</f>
        <v>0</v>
      </c>
      <c r="E502" s="13">
        <f t="shared" si="21"/>
        <v>0</v>
      </c>
      <c r="F502" s="14">
        <f t="shared" si="22"/>
        <v>0</v>
      </c>
      <c r="G502" s="14">
        <f>E502*'Asset-life cycle'!J499</f>
        <v>0</v>
      </c>
      <c r="H502" s="14">
        <f>E502*'Asset-life cycle'!N499</f>
        <v>0</v>
      </c>
      <c r="I502" s="14">
        <f>E502*'Asset-life cycle'!R499</f>
        <v>0</v>
      </c>
      <c r="J502" s="14">
        <f>E502*'Asset-life cycle'!T499</f>
        <v>0</v>
      </c>
      <c r="K502" s="14">
        <f>E502*'Asset-life cycle'!X499</f>
        <v>0</v>
      </c>
      <c r="L502" s="49">
        <f>E502*'Asset-life cycle'!Y499</f>
        <v>0</v>
      </c>
    </row>
    <row r="503" spans="1:12">
      <c r="A503" s="48">
        <f>'Asset-Type'!A502</f>
        <v>0</v>
      </c>
      <c r="B503" s="12">
        <f>'Asset-Type'!B502</f>
        <v>0</v>
      </c>
      <c r="C503" s="11" t="str">
        <f t="shared" si="23"/>
        <v>Financial Year 2024/25</v>
      </c>
      <c r="D503" s="11">
        <f>Asset_Template!K500</f>
        <v>0</v>
      </c>
      <c r="E503" s="13">
        <f t="shared" si="21"/>
        <v>0</v>
      </c>
      <c r="F503" s="14">
        <f t="shared" si="22"/>
        <v>0</v>
      </c>
      <c r="G503" s="14">
        <f>E503*'Asset-life cycle'!J500</f>
        <v>0</v>
      </c>
      <c r="H503" s="14">
        <f>E503*'Asset-life cycle'!N500</f>
        <v>0</v>
      </c>
      <c r="I503" s="14">
        <f>E503*'Asset-life cycle'!R500</f>
        <v>0</v>
      </c>
      <c r="J503" s="14">
        <f>E503*'Asset-life cycle'!T500</f>
        <v>0</v>
      </c>
      <c r="K503" s="14">
        <f>E503*'Asset-life cycle'!X500</f>
        <v>0</v>
      </c>
      <c r="L503" s="49">
        <f>E503*'Asset-life cycle'!Y500</f>
        <v>0</v>
      </c>
    </row>
    <row r="504" spans="1:12">
      <c r="A504" s="48">
        <f>'Asset-Type'!A503</f>
        <v>0</v>
      </c>
      <c r="B504" s="12">
        <f>'Asset-Type'!B503</f>
        <v>0</v>
      </c>
      <c r="C504" s="11" t="str">
        <f t="shared" si="23"/>
        <v>Financial Year 2024/25</v>
      </c>
      <c r="D504" s="11">
        <f>Asset_Template!K501</f>
        <v>0</v>
      </c>
      <c r="E504" s="13">
        <f t="shared" si="21"/>
        <v>0</v>
      </c>
      <c r="F504" s="14">
        <f t="shared" si="22"/>
        <v>0</v>
      </c>
      <c r="G504" s="14">
        <f>E504*'Asset-life cycle'!J501</f>
        <v>0</v>
      </c>
      <c r="H504" s="14">
        <f>E504*'Asset-life cycle'!N501</f>
        <v>0</v>
      </c>
      <c r="I504" s="14">
        <f>E504*'Asset-life cycle'!R501</f>
        <v>0</v>
      </c>
      <c r="J504" s="14">
        <f>E504*'Asset-life cycle'!T501</f>
        <v>0</v>
      </c>
      <c r="K504" s="14">
        <f>E504*'Asset-life cycle'!X501</f>
        <v>0</v>
      </c>
      <c r="L504" s="49">
        <f>E504*'Asset-life cycle'!Y501</f>
        <v>0</v>
      </c>
    </row>
    <row r="505" spans="1:12">
      <c r="A505" s="48">
        <f>'Asset-Type'!A504</f>
        <v>0</v>
      </c>
      <c r="B505" s="12">
        <f>'Asset-Type'!B504</f>
        <v>0</v>
      </c>
      <c r="C505" s="11" t="str">
        <f t="shared" si="23"/>
        <v>Financial Year 2024/25</v>
      </c>
      <c r="D505" s="11">
        <f>Asset_Template!K502</f>
        <v>0</v>
      </c>
      <c r="E505" s="13">
        <f t="shared" si="21"/>
        <v>0</v>
      </c>
      <c r="F505" s="14">
        <f t="shared" si="22"/>
        <v>0</v>
      </c>
      <c r="G505" s="14">
        <f>E505*'Asset-life cycle'!J502</f>
        <v>0</v>
      </c>
      <c r="H505" s="14">
        <f>E505*'Asset-life cycle'!N502</f>
        <v>0</v>
      </c>
      <c r="I505" s="14">
        <f>E505*'Asset-life cycle'!R502</f>
        <v>0</v>
      </c>
      <c r="J505" s="14">
        <f>E505*'Asset-life cycle'!T502</f>
        <v>0</v>
      </c>
      <c r="K505" s="14">
        <f>E505*'Asset-life cycle'!X502</f>
        <v>0</v>
      </c>
      <c r="L505" s="49">
        <f>E505*'Asset-life cycle'!Y502</f>
        <v>0</v>
      </c>
    </row>
    <row r="506" spans="1:12">
      <c r="A506" s="48">
        <f>'Asset-Type'!A505</f>
        <v>0</v>
      </c>
      <c r="B506" s="12">
        <f>'Asset-Type'!B505</f>
        <v>0</v>
      </c>
      <c r="C506" s="11" t="str">
        <f t="shared" si="23"/>
        <v>Financial Year 2024/25</v>
      </c>
      <c r="D506" s="11">
        <f>Asset_Template!K503</f>
        <v>0</v>
      </c>
      <c r="E506" s="13">
        <f t="shared" si="21"/>
        <v>0</v>
      </c>
      <c r="F506" s="14">
        <f t="shared" si="22"/>
        <v>0</v>
      </c>
      <c r="G506" s="14">
        <f>E506*'Asset-life cycle'!J503</f>
        <v>0</v>
      </c>
      <c r="H506" s="14">
        <f>E506*'Asset-life cycle'!N503</f>
        <v>0</v>
      </c>
      <c r="I506" s="14">
        <f>E506*'Asset-life cycle'!R503</f>
        <v>0</v>
      </c>
      <c r="J506" s="14">
        <f>E506*'Asset-life cycle'!T503</f>
        <v>0</v>
      </c>
      <c r="K506" s="14">
        <f>E506*'Asset-life cycle'!X503</f>
        <v>0</v>
      </c>
      <c r="L506" s="49">
        <f>E506*'Asset-life cycle'!Y503</f>
        <v>0</v>
      </c>
    </row>
    <row r="507" spans="1:12">
      <c r="A507" s="48">
        <f>'Asset-Type'!A506</f>
        <v>0</v>
      </c>
      <c r="B507" s="12">
        <f>'Asset-Type'!B506</f>
        <v>0</v>
      </c>
      <c r="C507" s="11" t="str">
        <f t="shared" si="23"/>
        <v>Financial Year 2024/25</v>
      </c>
      <c r="D507" s="11">
        <f>Asset_Template!K504</f>
        <v>0</v>
      </c>
      <c r="E507" s="13">
        <f t="shared" si="21"/>
        <v>0</v>
      </c>
      <c r="F507" s="14">
        <f t="shared" si="22"/>
        <v>0</v>
      </c>
      <c r="G507" s="14">
        <f>E507*'Asset-life cycle'!J504</f>
        <v>0</v>
      </c>
      <c r="H507" s="14">
        <f>E507*'Asset-life cycle'!N504</f>
        <v>0</v>
      </c>
      <c r="I507" s="14">
        <f>E507*'Asset-life cycle'!R504</f>
        <v>0</v>
      </c>
      <c r="J507" s="14">
        <f>E507*'Asset-life cycle'!T504</f>
        <v>0</v>
      </c>
      <c r="K507" s="14">
        <f>E507*'Asset-life cycle'!X504</f>
        <v>0</v>
      </c>
      <c r="L507" s="49">
        <f>E507*'Asset-life cycle'!Y504</f>
        <v>0</v>
      </c>
    </row>
    <row r="508" spans="1:12">
      <c r="A508" s="48">
        <f>'Asset-Type'!A507</f>
        <v>0</v>
      </c>
      <c r="B508" s="12">
        <f>'Asset-Type'!B507</f>
        <v>0</v>
      </c>
      <c r="C508" s="11" t="str">
        <f t="shared" si="23"/>
        <v>Financial Year 2024/25</v>
      </c>
      <c r="D508" s="11">
        <f>Asset_Template!K505</f>
        <v>0</v>
      </c>
      <c r="E508" s="13">
        <f t="shared" si="21"/>
        <v>0</v>
      </c>
      <c r="F508" s="14">
        <f t="shared" si="22"/>
        <v>0</v>
      </c>
      <c r="G508" s="14">
        <f>E508*'Asset-life cycle'!J505</f>
        <v>0</v>
      </c>
      <c r="H508" s="14">
        <f>E508*'Asset-life cycle'!N505</f>
        <v>0</v>
      </c>
      <c r="I508" s="14">
        <f>E508*'Asset-life cycle'!R505</f>
        <v>0</v>
      </c>
      <c r="J508" s="14">
        <f>E508*'Asset-life cycle'!T505</f>
        <v>0</v>
      </c>
      <c r="K508" s="14">
        <f>E508*'Asset-life cycle'!X505</f>
        <v>0</v>
      </c>
      <c r="L508" s="49">
        <f>E508*'Asset-life cycle'!Y505</f>
        <v>0</v>
      </c>
    </row>
    <row r="509" spans="1:12">
      <c r="A509" s="48">
        <f>'Asset-Type'!A508</f>
        <v>0</v>
      </c>
      <c r="B509" s="12">
        <f>'Asset-Type'!B508</f>
        <v>0</v>
      </c>
      <c r="C509" s="11" t="str">
        <f t="shared" si="23"/>
        <v>Financial Year 2024/25</v>
      </c>
      <c r="D509" s="11">
        <f>Asset_Template!K506</f>
        <v>0</v>
      </c>
      <c r="E509" s="13">
        <f t="shared" si="21"/>
        <v>0</v>
      </c>
      <c r="F509" s="14">
        <f t="shared" si="22"/>
        <v>0</v>
      </c>
      <c r="G509" s="14">
        <f>E509*'Asset-life cycle'!J506</f>
        <v>0</v>
      </c>
      <c r="H509" s="14">
        <f>E509*'Asset-life cycle'!N506</f>
        <v>0</v>
      </c>
      <c r="I509" s="14">
        <f>E509*'Asset-life cycle'!R506</f>
        <v>0</v>
      </c>
      <c r="J509" s="14">
        <f>E509*'Asset-life cycle'!T506</f>
        <v>0</v>
      </c>
      <c r="K509" s="14">
        <f>E509*'Asset-life cycle'!X506</f>
        <v>0</v>
      </c>
      <c r="L509" s="49">
        <f>E509*'Asset-life cycle'!Y506</f>
        <v>0</v>
      </c>
    </row>
    <row r="510" spans="1:12">
      <c r="A510" s="48">
        <f>'Asset-Type'!A509</f>
        <v>0</v>
      </c>
      <c r="B510" s="12">
        <f>'Asset-Type'!B509</f>
        <v>0</v>
      </c>
      <c r="C510" s="11" t="str">
        <f t="shared" si="23"/>
        <v>Financial Year 2024/25</v>
      </c>
      <c r="D510" s="11">
        <f>Asset_Template!K507</f>
        <v>0</v>
      </c>
      <c r="E510" s="13">
        <f t="shared" si="21"/>
        <v>0</v>
      </c>
      <c r="F510" s="14">
        <f t="shared" si="22"/>
        <v>0</v>
      </c>
      <c r="G510" s="14">
        <f>E510*'Asset-life cycle'!J507</f>
        <v>0</v>
      </c>
      <c r="H510" s="14">
        <f>E510*'Asset-life cycle'!N507</f>
        <v>0</v>
      </c>
      <c r="I510" s="14">
        <f>E510*'Asset-life cycle'!R507</f>
        <v>0</v>
      </c>
      <c r="J510" s="14">
        <f>E510*'Asset-life cycle'!T507</f>
        <v>0</v>
      </c>
      <c r="K510" s="14">
        <f>E510*'Asset-life cycle'!X507</f>
        <v>0</v>
      </c>
      <c r="L510" s="49">
        <f>E510*'Asset-life cycle'!Y507</f>
        <v>0</v>
      </c>
    </row>
    <row r="511" spans="1:12" ht="13.5" thickBot="1">
      <c r="A511" s="141">
        <f>'Asset-Type'!A510</f>
        <v>0</v>
      </c>
      <c r="B511" s="142">
        <f>'Asset-Type'!B510</f>
        <v>0</v>
      </c>
      <c r="C511" s="143" t="str">
        <f t="shared" si="23"/>
        <v>Financial Year 2024/25</v>
      </c>
      <c r="D511" s="143">
        <f>Asset_Template!K508</f>
        <v>0</v>
      </c>
      <c r="E511" s="144">
        <f t="shared" si="21"/>
        <v>0</v>
      </c>
      <c r="F511" s="145">
        <f t="shared" si="22"/>
        <v>0</v>
      </c>
      <c r="G511" s="145">
        <f>E511*'Asset-life cycle'!J508</f>
        <v>0</v>
      </c>
      <c r="H511" s="145">
        <f>E511*'Asset-life cycle'!N508</f>
        <v>0</v>
      </c>
      <c r="I511" s="145">
        <f>E511*'Asset-life cycle'!R508</f>
        <v>0</v>
      </c>
      <c r="J511" s="145">
        <f>E511*'Asset-life cycle'!T508</f>
        <v>0</v>
      </c>
      <c r="K511" s="145">
        <f>E511*'Asset-life cycle'!X508</f>
        <v>0</v>
      </c>
      <c r="L511" s="146">
        <f>E511*'Asset-life cycle'!Y508</f>
        <v>0</v>
      </c>
    </row>
    <row r="512" spans="1:12">
      <c r="A512" s="147"/>
      <c r="B512" s="147"/>
      <c r="C512" s="147"/>
      <c r="D512" s="147"/>
      <c r="E512" s="147"/>
      <c r="F512" s="148"/>
      <c r="G512" s="148"/>
      <c r="H512" s="148"/>
      <c r="I512" s="148"/>
      <c r="J512" s="148"/>
      <c r="K512" s="148"/>
      <c r="L512" s="148"/>
    </row>
  </sheetData>
  <sheetProtection algorithmName="SHA-512" hashValue="lLTrsNCKqR5RHYcorso8ZsE4F2W3IkzC+OwFevgQw8BAwwZZPslCC2gWOH5K7+sf7tZ4IQp6/6/UpyNgOAR3Cg==" saltValue="tNB6FBr8sAa75lhrY1ViWQ==" spinCount="100000" sheet="1" objects="1" scenarios="1"/>
  <mergeCells count="14">
    <mergeCell ref="J10:L10"/>
    <mergeCell ref="F10:F11"/>
    <mergeCell ref="G10:G11"/>
    <mergeCell ref="A10:A11"/>
    <mergeCell ref="H10:H11"/>
    <mergeCell ref="I10:I11"/>
    <mergeCell ref="A8:L8"/>
    <mergeCell ref="A3:L3"/>
    <mergeCell ref="A5:G5"/>
    <mergeCell ref="I5:K5"/>
    <mergeCell ref="A6:F6"/>
    <mergeCell ref="G6:H6"/>
    <mergeCell ref="I6:J6"/>
    <mergeCell ref="K6:L6"/>
  </mergeCells>
  <pageMargins left="0.70866141732283472" right="0.70866141732283472" top="0.74803149606299213" bottom="0.74803149606299213" header="0.31496062992125984" footer="0.31496062992125984"/>
  <pageSetup paperSize="9" orientation="landscape" horizontalDpi="30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1" tint="0.499984740745262"/>
  </sheetPr>
  <dimension ref="A2:E511"/>
  <sheetViews>
    <sheetView showGridLines="0" showZeros="0" workbookViewId="0">
      <selection activeCell="E11" sqref="E11"/>
    </sheetView>
  </sheetViews>
  <sheetFormatPr defaultColWidth="9.140625" defaultRowHeight="12.75"/>
  <cols>
    <col min="1" max="5" width="25.7109375" style="4" customWidth="1"/>
    <col min="6" max="16384" width="9.140625" style="1"/>
  </cols>
  <sheetData>
    <row r="2" spans="1:5" ht="18.75" thickBot="1">
      <c r="A2" s="253" t="s">
        <v>115</v>
      </c>
      <c r="B2" s="253"/>
      <c r="C2" s="253"/>
      <c r="D2" s="253"/>
      <c r="E2" s="253"/>
    </row>
    <row r="5" spans="1:5">
      <c r="A5" s="254">
        <f>Settings!C38</f>
        <v>0</v>
      </c>
      <c r="B5" s="254"/>
      <c r="C5" s="115">
        <f>Settings!C39</f>
        <v>0</v>
      </c>
      <c r="D5" s="254">
        <f>Settings!C40</f>
        <v>0</v>
      </c>
      <c r="E5" s="254"/>
    </row>
    <row r="6" spans="1:5">
      <c r="A6" s="55"/>
      <c r="B6" s="55"/>
      <c r="C6" s="55"/>
      <c r="D6" s="55"/>
      <c r="E6" s="55"/>
    </row>
    <row r="7" spans="1:5">
      <c r="A7" s="255">
        <f>Settings!C41</f>
        <v>0</v>
      </c>
      <c r="B7" s="255"/>
      <c r="C7" s="116">
        <f>Settings!C42</f>
        <v>0</v>
      </c>
      <c r="D7" s="116">
        <f>Settings!C43</f>
        <v>0</v>
      </c>
      <c r="E7" s="116">
        <f>Settings!C44</f>
        <v>0</v>
      </c>
    </row>
    <row r="9" spans="1:5" ht="13.5">
      <c r="A9" s="205" t="s">
        <v>129</v>
      </c>
      <c r="B9" s="205"/>
      <c r="C9" s="205"/>
      <c r="D9" s="205"/>
      <c r="E9" s="205"/>
    </row>
    <row r="10" spans="1:5" ht="13.5" thickBot="1"/>
    <row r="11" spans="1:5">
      <c r="A11" s="59" t="s">
        <v>110</v>
      </c>
      <c r="B11" s="60" t="s">
        <v>111</v>
      </c>
      <c r="C11" s="60" t="s">
        <v>112</v>
      </c>
      <c r="D11" s="60" t="s">
        <v>113</v>
      </c>
      <c r="E11" s="62" t="s">
        <v>114</v>
      </c>
    </row>
    <row r="12" spans="1:5">
      <c r="A12" s="103">
        <f>IF(Asset_Control!L8=1,Asset_Control!A8,0)</f>
        <v>0</v>
      </c>
      <c r="B12" s="104">
        <f>IF(Asset_Control!O8=1,Asset_Control!A8,0)</f>
        <v>0</v>
      </c>
      <c r="C12" s="104">
        <f>IF(Asset_Control!P8=1,Asset_Control!A8,0)</f>
        <v>0</v>
      </c>
      <c r="D12" s="104">
        <f>IF(Asset_Control!Q8=1,Asset_Control!A8,0)</f>
        <v>0</v>
      </c>
      <c r="E12" s="105">
        <f>IF(Asset_Control!R8=1,Asset_Control!A8,0)</f>
        <v>0</v>
      </c>
    </row>
    <row r="13" spans="1:5">
      <c r="A13" s="103">
        <f>IF(Asset_Control!L9=1,Asset_Control!A9,0)</f>
        <v>0</v>
      </c>
      <c r="B13" s="104">
        <f>IF(Asset_Control!O9=1,Asset_Control!A9,0)</f>
        <v>0</v>
      </c>
      <c r="C13" s="104">
        <f>IF(Asset_Control!P9=1,Asset_Control!A9,0)</f>
        <v>0</v>
      </c>
      <c r="D13" s="104">
        <f>IF(Asset_Control!Q9=1,Asset_Control!A9,0)</f>
        <v>0</v>
      </c>
      <c r="E13" s="105">
        <f>IF(Asset_Control!R9=1,Asset_Control!A9,0)</f>
        <v>0</v>
      </c>
    </row>
    <row r="14" spans="1:5">
      <c r="A14" s="103">
        <f>IF(Asset_Control!L10=1,Asset_Control!A10,0)</f>
        <v>0</v>
      </c>
      <c r="B14" s="104">
        <f>IF(Asset_Control!O10=1,Asset_Control!A10,0)</f>
        <v>0</v>
      </c>
      <c r="C14" s="104">
        <f>IF(Asset_Control!P10=1,Asset_Control!A10,0)</f>
        <v>0</v>
      </c>
      <c r="D14" s="104">
        <f>IF(Asset_Control!Q10=1,Asset_Control!A10,0)</f>
        <v>0</v>
      </c>
      <c r="E14" s="105">
        <f>IF(Asset_Control!R10=1,Asset_Control!A10,0)</f>
        <v>0</v>
      </c>
    </row>
    <row r="15" spans="1:5">
      <c r="A15" s="103">
        <f>IF(Asset_Control!L11=1,Asset_Control!A11,0)</f>
        <v>0</v>
      </c>
      <c r="B15" s="104">
        <f>IF(Asset_Control!O11=1,Asset_Control!A11,0)</f>
        <v>0</v>
      </c>
      <c r="C15" s="104">
        <f>IF(Asset_Control!P11=1,Asset_Control!A11,0)</f>
        <v>0</v>
      </c>
      <c r="D15" s="104">
        <f>IF(Asset_Control!Q11=1,Asset_Control!A11,0)</f>
        <v>0</v>
      </c>
      <c r="E15" s="105">
        <f>IF(Asset_Control!R11=1,Asset_Control!A11,0)</f>
        <v>0</v>
      </c>
    </row>
    <row r="16" spans="1:5">
      <c r="A16" s="103">
        <f>IF(Asset_Control!L12=1,Asset_Control!A12,0)</f>
        <v>0</v>
      </c>
      <c r="B16" s="104">
        <f>IF(Asset_Control!O12=1,Asset_Control!A12,0)</f>
        <v>0</v>
      </c>
      <c r="C16" s="104">
        <f>IF(Asset_Control!P12=1,Asset_Control!A12,0)</f>
        <v>0</v>
      </c>
      <c r="D16" s="104">
        <f>IF(Asset_Control!Q12=1,Asset_Control!A12,0)</f>
        <v>0</v>
      </c>
      <c r="E16" s="105">
        <f>IF(Asset_Control!R12=1,Asset_Control!A12,0)</f>
        <v>0</v>
      </c>
    </row>
    <row r="17" spans="1:5">
      <c r="A17" s="103">
        <f>IF(Asset_Control!L13=1,Asset_Control!A13,0)</f>
        <v>0</v>
      </c>
      <c r="B17" s="104">
        <f>IF(Asset_Control!O13=1,Asset_Control!A13,0)</f>
        <v>0</v>
      </c>
      <c r="C17" s="104">
        <f>IF(Asset_Control!P13=1,Asset_Control!A13,0)</f>
        <v>0</v>
      </c>
      <c r="D17" s="104">
        <f>IF(Asset_Control!Q13=1,Asset_Control!A13,0)</f>
        <v>0</v>
      </c>
      <c r="E17" s="105">
        <f>IF(Asset_Control!R13=1,Asset_Control!A13,0)</f>
        <v>0</v>
      </c>
    </row>
    <row r="18" spans="1:5">
      <c r="A18" s="103">
        <f>IF(Asset_Control!L14=1,Asset_Control!A14,0)</f>
        <v>0</v>
      </c>
      <c r="B18" s="104">
        <f>IF(Asset_Control!O14=1,Asset_Control!A14,0)</f>
        <v>0</v>
      </c>
      <c r="C18" s="104">
        <f>IF(Asset_Control!P14=1,Asset_Control!A14,0)</f>
        <v>0</v>
      </c>
      <c r="D18" s="104">
        <f>IF(Asset_Control!Q14=1,Asset_Control!A14,0)</f>
        <v>0</v>
      </c>
      <c r="E18" s="105">
        <f>IF(Asset_Control!R14=1,Asset_Control!A14,0)</f>
        <v>0</v>
      </c>
    </row>
    <row r="19" spans="1:5">
      <c r="A19" s="103">
        <f>IF(Asset_Control!L15=1,Asset_Control!A15,0)</f>
        <v>0</v>
      </c>
      <c r="B19" s="104">
        <f>IF(Asset_Control!O15=1,Asset_Control!A15,0)</f>
        <v>0</v>
      </c>
      <c r="C19" s="104">
        <f>IF(Asset_Control!P15=1,Asset_Control!A15,0)</f>
        <v>0</v>
      </c>
      <c r="D19" s="104">
        <f>IF(Asset_Control!Q15=1,Asset_Control!A15,0)</f>
        <v>0</v>
      </c>
      <c r="E19" s="105">
        <f>IF(Asset_Control!R15=1,Asset_Control!A15,0)</f>
        <v>0</v>
      </c>
    </row>
    <row r="20" spans="1:5">
      <c r="A20" s="103">
        <f>IF(Asset_Control!L16=1,Asset_Control!A16,0)</f>
        <v>0</v>
      </c>
      <c r="B20" s="104">
        <f>IF(Asset_Control!O16=1,Asset_Control!A16,0)</f>
        <v>0</v>
      </c>
      <c r="C20" s="104">
        <f>IF(Asset_Control!P16=1,Asset_Control!A16,0)</f>
        <v>0</v>
      </c>
      <c r="D20" s="104">
        <f>IF(Asset_Control!Q16=1,Asset_Control!A16,0)</f>
        <v>0</v>
      </c>
      <c r="E20" s="105">
        <f>IF(Asset_Control!R16=1,Asset_Control!A16,0)</f>
        <v>0</v>
      </c>
    </row>
    <row r="21" spans="1:5">
      <c r="A21" s="103">
        <f>IF(Asset_Control!L17=1,Asset_Control!A17,0)</f>
        <v>0</v>
      </c>
      <c r="B21" s="104">
        <f>IF(Asset_Control!O17=1,Asset_Control!A17,0)</f>
        <v>0</v>
      </c>
      <c r="C21" s="104">
        <f>IF(Asset_Control!P17=1,Asset_Control!A17,0)</f>
        <v>0</v>
      </c>
      <c r="D21" s="104">
        <f>IF(Asset_Control!Q17=1,Asset_Control!A17,0)</f>
        <v>0</v>
      </c>
      <c r="E21" s="105">
        <f>IF(Asset_Control!R17=1,Asset_Control!A17,0)</f>
        <v>0</v>
      </c>
    </row>
    <row r="22" spans="1:5">
      <c r="A22" s="103">
        <f>IF(Asset_Control!L18=1,Asset_Control!A18,0)</f>
        <v>0</v>
      </c>
      <c r="B22" s="104">
        <f>IF(Asset_Control!O18=1,Asset_Control!A18,0)</f>
        <v>0</v>
      </c>
      <c r="C22" s="104">
        <f>IF(Asset_Control!P18=1,Asset_Control!A18,0)</f>
        <v>0</v>
      </c>
      <c r="D22" s="104">
        <f>IF(Asset_Control!Q18=1,Asset_Control!A18,0)</f>
        <v>0</v>
      </c>
      <c r="E22" s="105">
        <f>IF(Asset_Control!R18=1,Asset_Control!A18,0)</f>
        <v>0</v>
      </c>
    </row>
    <row r="23" spans="1:5">
      <c r="A23" s="103">
        <f>IF(Asset_Control!L19=1,Asset_Control!A19,0)</f>
        <v>0</v>
      </c>
      <c r="B23" s="104">
        <f>IF(Asset_Control!O19=1,Asset_Control!A19,0)</f>
        <v>0</v>
      </c>
      <c r="C23" s="104">
        <f>IF(Asset_Control!P19=1,Asset_Control!A19,0)</f>
        <v>0</v>
      </c>
      <c r="D23" s="104">
        <f>IF(Asset_Control!Q19=1,Asset_Control!A19,0)</f>
        <v>0</v>
      </c>
      <c r="E23" s="105">
        <f>IF(Asset_Control!R19=1,Asset_Control!A19,0)</f>
        <v>0</v>
      </c>
    </row>
    <row r="24" spans="1:5">
      <c r="A24" s="103">
        <f>IF(Asset_Control!L20=1,Asset_Control!A20,0)</f>
        <v>0</v>
      </c>
      <c r="B24" s="104">
        <f>IF(Asset_Control!O20=1,Asset_Control!A20,0)</f>
        <v>0</v>
      </c>
      <c r="C24" s="104">
        <f>IF(Asset_Control!P20=1,Asset_Control!A20,0)</f>
        <v>0</v>
      </c>
      <c r="D24" s="104">
        <f>IF(Asset_Control!Q20=1,Asset_Control!A20,0)</f>
        <v>0</v>
      </c>
      <c r="E24" s="105">
        <f>IF(Asset_Control!R20=1,Asset_Control!A20,0)</f>
        <v>0</v>
      </c>
    </row>
    <row r="25" spans="1:5">
      <c r="A25" s="103">
        <f>IF(Asset_Control!L21=1,Asset_Control!A21,0)</f>
        <v>0</v>
      </c>
      <c r="B25" s="104">
        <f>IF(Asset_Control!O21=1,Asset_Control!A21,0)</f>
        <v>0</v>
      </c>
      <c r="C25" s="104">
        <f>IF(Asset_Control!P21=1,Asset_Control!A21,0)</f>
        <v>0</v>
      </c>
      <c r="D25" s="104">
        <f>IF(Asset_Control!Q21=1,Asset_Control!A21,0)</f>
        <v>0</v>
      </c>
      <c r="E25" s="105">
        <f>IF(Asset_Control!R21=1,Asset_Control!A21,0)</f>
        <v>0</v>
      </c>
    </row>
    <row r="26" spans="1:5">
      <c r="A26" s="103">
        <f>IF(Asset_Control!L22=1,Asset_Control!A22,0)</f>
        <v>0</v>
      </c>
      <c r="B26" s="104">
        <f>IF(Asset_Control!O22=1,Asset_Control!A22,0)</f>
        <v>0</v>
      </c>
      <c r="C26" s="104">
        <f>IF(Asset_Control!P22=1,Asset_Control!A22,0)</f>
        <v>0</v>
      </c>
      <c r="D26" s="104">
        <f>IF(Asset_Control!Q22=1,Asset_Control!A22,0)</f>
        <v>0</v>
      </c>
      <c r="E26" s="105">
        <f>IF(Asset_Control!R22=1,Asset_Control!A22,0)</f>
        <v>0</v>
      </c>
    </row>
    <row r="27" spans="1:5">
      <c r="A27" s="103">
        <f>IF(Asset_Control!L23=1,Asset_Control!A23,0)</f>
        <v>0</v>
      </c>
      <c r="B27" s="104">
        <f>IF(Asset_Control!O23=1,Asset_Control!A23,0)</f>
        <v>0</v>
      </c>
      <c r="C27" s="104">
        <f>IF(Asset_Control!P23=1,Asset_Control!A23,0)</f>
        <v>0</v>
      </c>
      <c r="D27" s="104">
        <f>IF(Asset_Control!Q23=1,Asset_Control!A23,0)</f>
        <v>0</v>
      </c>
      <c r="E27" s="105">
        <f>IF(Asset_Control!R23=1,Asset_Control!A23,0)</f>
        <v>0</v>
      </c>
    </row>
    <row r="28" spans="1:5">
      <c r="A28" s="103">
        <f>IF(Asset_Control!L24=1,Asset_Control!A24,0)</f>
        <v>0</v>
      </c>
      <c r="B28" s="104">
        <f>IF(Asset_Control!O24=1,Asset_Control!A24,0)</f>
        <v>0</v>
      </c>
      <c r="C28" s="104">
        <f>IF(Asset_Control!P24=1,Asset_Control!A24,0)</f>
        <v>0</v>
      </c>
      <c r="D28" s="104">
        <f>IF(Asset_Control!Q24=1,Asset_Control!A24,0)</f>
        <v>0</v>
      </c>
      <c r="E28" s="105">
        <f>IF(Asset_Control!R24=1,Asset_Control!A24,0)</f>
        <v>0</v>
      </c>
    </row>
    <row r="29" spans="1:5">
      <c r="A29" s="103">
        <f>IF(Asset_Control!L25=1,Asset_Control!A25,0)</f>
        <v>0</v>
      </c>
      <c r="B29" s="104">
        <f>IF(Asset_Control!O25=1,Asset_Control!A25,0)</f>
        <v>0</v>
      </c>
      <c r="C29" s="104">
        <f>IF(Asset_Control!P25=1,Asset_Control!A25,0)</f>
        <v>0</v>
      </c>
      <c r="D29" s="104">
        <f>IF(Asset_Control!Q25=1,Asset_Control!A25,0)</f>
        <v>0</v>
      </c>
      <c r="E29" s="105">
        <f>IF(Asset_Control!R25=1,Asset_Control!A25,0)</f>
        <v>0</v>
      </c>
    </row>
    <row r="30" spans="1:5">
      <c r="A30" s="103">
        <f>IF(Asset_Control!L26=1,Asset_Control!A26,0)</f>
        <v>0</v>
      </c>
      <c r="B30" s="104">
        <f>IF(Asset_Control!O26=1,Asset_Control!A26,0)</f>
        <v>0</v>
      </c>
      <c r="C30" s="104">
        <f>IF(Asset_Control!P26=1,Asset_Control!A26,0)</f>
        <v>0</v>
      </c>
      <c r="D30" s="104">
        <f>IF(Asset_Control!Q26=1,Asset_Control!A26,0)</f>
        <v>0</v>
      </c>
      <c r="E30" s="105">
        <f>IF(Asset_Control!R26=1,Asset_Control!A26,0)</f>
        <v>0</v>
      </c>
    </row>
    <row r="31" spans="1:5">
      <c r="A31" s="103">
        <f>IF(Asset_Control!L27=1,Asset_Control!A27,0)</f>
        <v>0</v>
      </c>
      <c r="B31" s="104">
        <f>IF(Asset_Control!O27=1,Asset_Control!A27,0)</f>
        <v>0</v>
      </c>
      <c r="C31" s="104">
        <f>IF(Asset_Control!P27=1,Asset_Control!A27,0)</f>
        <v>0</v>
      </c>
      <c r="D31" s="104">
        <f>IF(Asset_Control!Q27=1,Asset_Control!A27,0)</f>
        <v>0</v>
      </c>
      <c r="E31" s="105">
        <f>IF(Asset_Control!R27=1,Asset_Control!A27,0)</f>
        <v>0</v>
      </c>
    </row>
    <row r="32" spans="1:5">
      <c r="A32" s="103">
        <f>IF(Asset_Control!L28=1,Asset_Control!A28,0)</f>
        <v>0</v>
      </c>
      <c r="B32" s="104">
        <f>IF(Asset_Control!O28=1,Asset_Control!A28,0)</f>
        <v>0</v>
      </c>
      <c r="C32" s="104">
        <f>IF(Asset_Control!P28=1,Asset_Control!A28,0)</f>
        <v>0</v>
      </c>
      <c r="D32" s="104">
        <f>IF(Asset_Control!Q28=1,Asset_Control!A28,0)</f>
        <v>0</v>
      </c>
      <c r="E32" s="105">
        <f>IF(Asset_Control!R28=1,Asset_Control!A28,0)</f>
        <v>0</v>
      </c>
    </row>
    <row r="33" spans="1:5">
      <c r="A33" s="103">
        <f>IF(Asset_Control!L29=1,Asset_Control!A29,0)</f>
        <v>0</v>
      </c>
      <c r="B33" s="104">
        <f>IF(Asset_Control!O29=1,Asset_Control!A29,0)</f>
        <v>0</v>
      </c>
      <c r="C33" s="104">
        <f>IF(Asset_Control!P29=1,Asset_Control!A29,0)</f>
        <v>0</v>
      </c>
      <c r="D33" s="104">
        <f>IF(Asset_Control!Q29=1,Asset_Control!A29,0)</f>
        <v>0</v>
      </c>
      <c r="E33" s="105">
        <f>IF(Asset_Control!R29=1,Asset_Control!A29,0)</f>
        <v>0</v>
      </c>
    </row>
    <row r="34" spans="1:5">
      <c r="A34" s="103">
        <f>IF(Asset_Control!L30=1,Asset_Control!A30,0)</f>
        <v>0</v>
      </c>
      <c r="B34" s="104">
        <f>IF(Asset_Control!O30=1,Asset_Control!A30,0)</f>
        <v>0</v>
      </c>
      <c r="C34" s="104">
        <f>IF(Asset_Control!P30=1,Asset_Control!A30,0)</f>
        <v>0</v>
      </c>
      <c r="D34" s="104">
        <f>IF(Asset_Control!Q30=1,Asset_Control!A30,0)</f>
        <v>0</v>
      </c>
      <c r="E34" s="105">
        <f>IF(Asset_Control!R30=1,Asset_Control!A30,0)</f>
        <v>0</v>
      </c>
    </row>
    <row r="35" spans="1:5">
      <c r="A35" s="103">
        <f>IF(Asset_Control!L31=1,Asset_Control!A31,0)</f>
        <v>0</v>
      </c>
      <c r="B35" s="104">
        <f>IF(Asset_Control!O31=1,Asset_Control!A31,0)</f>
        <v>0</v>
      </c>
      <c r="C35" s="104">
        <f>IF(Asset_Control!P31=1,Asset_Control!A31,0)</f>
        <v>0</v>
      </c>
      <c r="D35" s="104">
        <f>IF(Asset_Control!Q31=1,Asset_Control!A31,0)</f>
        <v>0</v>
      </c>
      <c r="E35" s="105">
        <f>IF(Asset_Control!R31=1,Asset_Control!A31,0)</f>
        <v>0</v>
      </c>
    </row>
    <row r="36" spans="1:5">
      <c r="A36" s="103">
        <f>IF(Asset_Control!L32=1,Asset_Control!A32,0)</f>
        <v>0</v>
      </c>
      <c r="B36" s="104">
        <f>IF(Asset_Control!O32=1,Asset_Control!A32,0)</f>
        <v>0</v>
      </c>
      <c r="C36" s="104">
        <f>IF(Asset_Control!P32=1,Asset_Control!A32,0)</f>
        <v>0</v>
      </c>
      <c r="D36" s="104">
        <f>IF(Asset_Control!Q32=1,Asset_Control!A32,0)</f>
        <v>0</v>
      </c>
      <c r="E36" s="105">
        <f>IF(Asset_Control!R32=1,Asset_Control!A32,0)</f>
        <v>0</v>
      </c>
    </row>
    <row r="37" spans="1:5">
      <c r="A37" s="103">
        <f>IF(Asset_Control!L33=1,Asset_Control!A33,0)</f>
        <v>0</v>
      </c>
      <c r="B37" s="104">
        <f>IF(Asset_Control!O33=1,Asset_Control!A33,0)</f>
        <v>0</v>
      </c>
      <c r="C37" s="104">
        <f>IF(Asset_Control!P33=1,Asset_Control!A33,0)</f>
        <v>0</v>
      </c>
      <c r="D37" s="104">
        <f>IF(Asset_Control!Q33=1,Asset_Control!A33,0)</f>
        <v>0</v>
      </c>
      <c r="E37" s="105">
        <f>IF(Asset_Control!R33=1,Asset_Control!A33,0)</f>
        <v>0</v>
      </c>
    </row>
    <row r="38" spans="1:5">
      <c r="A38" s="103">
        <f>IF(Asset_Control!L34=1,Asset_Control!A34,0)</f>
        <v>0</v>
      </c>
      <c r="B38" s="104">
        <f>IF(Asset_Control!O34=1,Asset_Control!A34,0)</f>
        <v>0</v>
      </c>
      <c r="C38" s="104">
        <f>IF(Asset_Control!P34=1,Asset_Control!A34,0)</f>
        <v>0</v>
      </c>
      <c r="D38" s="104">
        <f>IF(Asset_Control!Q34=1,Asset_Control!A34,0)</f>
        <v>0</v>
      </c>
      <c r="E38" s="105">
        <f>IF(Asset_Control!R34=1,Asset_Control!A34,0)</f>
        <v>0</v>
      </c>
    </row>
    <row r="39" spans="1:5">
      <c r="A39" s="103">
        <f>IF(Asset_Control!L35=1,Asset_Control!A35,0)</f>
        <v>0</v>
      </c>
      <c r="B39" s="104">
        <f>IF(Asset_Control!O35=1,Asset_Control!A35,0)</f>
        <v>0</v>
      </c>
      <c r="C39" s="104">
        <f>IF(Asset_Control!P35=1,Asset_Control!A35,0)</f>
        <v>0</v>
      </c>
      <c r="D39" s="104">
        <f>IF(Asset_Control!Q35=1,Asset_Control!A35,0)</f>
        <v>0</v>
      </c>
      <c r="E39" s="105">
        <f>IF(Asset_Control!R35=1,Asset_Control!A35,0)</f>
        <v>0</v>
      </c>
    </row>
    <row r="40" spans="1:5">
      <c r="A40" s="103">
        <f>IF(Asset_Control!L36=1,Asset_Control!A36,0)</f>
        <v>0</v>
      </c>
      <c r="B40" s="104">
        <f>IF(Asset_Control!O36=1,Asset_Control!A36,0)</f>
        <v>0</v>
      </c>
      <c r="C40" s="104">
        <f>IF(Asset_Control!P36=1,Asset_Control!A36,0)</f>
        <v>0</v>
      </c>
      <c r="D40" s="104">
        <f>IF(Asset_Control!Q36=1,Asset_Control!A36,0)</f>
        <v>0</v>
      </c>
      <c r="E40" s="105">
        <f>IF(Asset_Control!R36=1,Asset_Control!A36,0)</f>
        <v>0</v>
      </c>
    </row>
    <row r="41" spans="1:5">
      <c r="A41" s="103">
        <f>IF(Asset_Control!L37=1,Asset_Control!A37,0)</f>
        <v>0</v>
      </c>
      <c r="B41" s="104">
        <f>IF(Asset_Control!O37=1,Asset_Control!A37,0)</f>
        <v>0</v>
      </c>
      <c r="C41" s="104">
        <f>IF(Asset_Control!P37=1,Asset_Control!A37,0)</f>
        <v>0</v>
      </c>
      <c r="D41" s="104">
        <f>IF(Asset_Control!Q37=1,Asset_Control!A37,0)</f>
        <v>0</v>
      </c>
      <c r="E41" s="105">
        <f>IF(Asset_Control!R37=1,Asset_Control!A37,0)</f>
        <v>0</v>
      </c>
    </row>
    <row r="42" spans="1:5">
      <c r="A42" s="103">
        <f>IF(Asset_Control!L38=1,Asset_Control!A38,0)</f>
        <v>0</v>
      </c>
      <c r="B42" s="104">
        <f>IF(Asset_Control!O38=1,Asset_Control!A38,0)</f>
        <v>0</v>
      </c>
      <c r="C42" s="104">
        <f>IF(Asset_Control!P38=1,Asset_Control!A38,0)</f>
        <v>0</v>
      </c>
      <c r="D42" s="104">
        <f>IF(Asset_Control!Q38=1,Asset_Control!A38,0)</f>
        <v>0</v>
      </c>
      <c r="E42" s="105">
        <f>IF(Asset_Control!R38=1,Asset_Control!A38,0)</f>
        <v>0</v>
      </c>
    </row>
    <row r="43" spans="1:5">
      <c r="A43" s="103">
        <f>IF(Asset_Control!L39=1,Asset_Control!A39,0)</f>
        <v>0</v>
      </c>
      <c r="B43" s="104">
        <f>IF(Asset_Control!O39=1,Asset_Control!A39,0)</f>
        <v>0</v>
      </c>
      <c r="C43" s="104">
        <f>IF(Asset_Control!P39=1,Asset_Control!A39,0)</f>
        <v>0</v>
      </c>
      <c r="D43" s="104">
        <f>IF(Asset_Control!Q39=1,Asset_Control!A39,0)</f>
        <v>0</v>
      </c>
      <c r="E43" s="105">
        <f>IF(Asset_Control!R39=1,Asset_Control!A39,0)</f>
        <v>0</v>
      </c>
    </row>
    <row r="44" spans="1:5">
      <c r="A44" s="103">
        <f>IF(Asset_Control!L40=1,Asset_Control!A40,0)</f>
        <v>0</v>
      </c>
      <c r="B44" s="104">
        <f>IF(Asset_Control!O40=1,Asset_Control!A40,0)</f>
        <v>0</v>
      </c>
      <c r="C44" s="104">
        <f>IF(Asset_Control!P40=1,Asset_Control!A40,0)</f>
        <v>0</v>
      </c>
      <c r="D44" s="104">
        <f>IF(Asset_Control!Q40=1,Asset_Control!A40,0)</f>
        <v>0</v>
      </c>
      <c r="E44" s="105">
        <f>IF(Asset_Control!R40=1,Asset_Control!A40,0)</f>
        <v>0</v>
      </c>
    </row>
    <row r="45" spans="1:5">
      <c r="A45" s="103">
        <f>IF(Asset_Control!L41=1,Asset_Control!A41,0)</f>
        <v>0</v>
      </c>
      <c r="B45" s="104">
        <f>IF(Asset_Control!O41=1,Asset_Control!A41,0)</f>
        <v>0</v>
      </c>
      <c r="C45" s="104">
        <f>IF(Asset_Control!P41=1,Asset_Control!A41,0)</f>
        <v>0</v>
      </c>
      <c r="D45" s="104">
        <f>IF(Asset_Control!Q41=1,Asset_Control!A41,0)</f>
        <v>0</v>
      </c>
      <c r="E45" s="105">
        <f>IF(Asset_Control!R41=1,Asset_Control!A41,0)</f>
        <v>0</v>
      </c>
    </row>
    <row r="46" spans="1:5">
      <c r="A46" s="103">
        <f>IF(Asset_Control!L42=1,Asset_Control!A42,0)</f>
        <v>0</v>
      </c>
      <c r="B46" s="104">
        <f>IF(Asset_Control!O42=1,Asset_Control!A42,0)</f>
        <v>0</v>
      </c>
      <c r="C46" s="104">
        <f>IF(Asset_Control!P42=1,Asset_Control!A42,0)</f>
        <v>0</v>
      </c>
      <c r="D46" s="104">
        <f>IF(Asset_Control!Q42=1,Asset_Control!A42,0)</f>
        <v>0</v>
      </c>
      <c r="E46" s="105">
        <f>IF(Asset_Control!R42=1,Asset_Control!A42,0)</f>
        <v>0</v>
      </c>
    </row>
    <row r="47" spans="1:5">
      <c r="A47" s="103">
        <f>IF(Asset_Control!L43=1,Asset_Control!A43,0)</f>
        <v>0</v>
      </c>
      <c r="B47" s="104">
        <f>IF(Asset_Control!O43=1,Asset_Control!A43,0)</f>
        <v>0</v>
      </c>
      <c r="C47" s="104">
        <f>IF(Asset_Control!P43=1,Asset_Control!A43,0)</f>
        <v>0</v>
      </c>
      <c r="D47" s="104">
        <f>IF(Asset_Control!Q43=1,Asset_Control!A43,0)</f>
        <v>0</v>
      </c>
      <c r="E47" s="105">
        <f>IF(Asset_Control!R43=1,Asset_Control!A43,0)</f>
        <v>0</v>
      </c>
    </row>
    <row r="48" spans="1:5">
      <c r="A48" s="103">
        <f>IF(Asset_Control!L44=1,Asset_Control!A44,0)</f>
        <v>0</v>
      </c>
      <c r="B48" s="104">
        <f>IF(Asset_Control!O44=1,Asset_Control!A44,0)</f>
        <v>0</v>
      </c>
      <c r="C48" s="104">
        <f>IF(Asset_Control!P44=1,Asset_Control!A44,0)</f>
        <v>0</v>
      </c>
      <c r="D48" s="104">
        <f>IF(Asset_Control!Q44=1,Asset_Control!A44,0)</f>
        <v>0</v>
      </c>
      <c r="E48" s="105">
        <f>IF(Asset_Control!R44=1,Asset_Control!A44,0)</f>
        <v>0</v>
      </c>
    </row>
    <row r="49" spans="1:5">
      <c r="A49" s="103">
        <f>IF(Asset_Control!L45=1,Asset_Control!A45,0)</f>
        <v>0</v>
      </c>
      <c r="B49" s="104">
        <f>IF(Asset_Control!O45=1,Asset_Control!A45,0)</f>
        <v>0</v>
      </c>
      <c r="C49" s="104">
        <f>IF(Asset_Control!P45=1,Asset_Control!A45,0)</f>
        <v>0</v>
      </c>
      <c r="D49" s="104">
        <f>IF(Asset_Control!Q45=1,Asset_Control!A45,0)</f>
        <v>0</v>
      </c>
      <c r="E49" s="105">
        <f>IF(Asset_Control!R45=1,Asset_Control!A45,0)</f>
        <v>0</v>
      </c>
    </row>
    <row r="50" spans="1:5">
      <c r="A50" s="103">
        <f>IF(Asset_Control!L46=1,Asset_Control!A46,0)</f>
        <v>0</v>
      </c>
      <c r="B50" s="104">
        <f>IF(Asset_Control!O46=1,Asset_Control!A46,0)</f>
        <v>0</v>
      </c>
      <c r="C50" s="104">
        <f>IF(Asset_Control!P46=1,Asset_Control!A46,0)</f>
        <v>0</v>
      </c>
      <c r="D50" s="104">
        <f>IF(Asset_Control!Q46=1,Asset_Control!A46,0)</f>
        <v>0</v>
      </c>
      <c r="E50" s="105">
        <f>IF(Asset_Control!R46=1,Asset_Control!A46,0)</f>
        <v>0</v>
      </c>
    </row>
    <row r="51" spans="1:5">
      <c r="A51" s="103">
        <f>IF(Asset_Control!L47=1,Asset_Control!A47,0)</f>
        <v>0</v>
      </c>
      <c r="B51" s="104">
        <f>IF(Asset_Control!O47=1,Asset_Control!A47,0)</f>
        <v>0</v>
      </c>
      <c r="C51" s="104">
        <f>IF(Asset_Control!P47=1,Asset_Control!A47,0)</f>
        <v>0</v>
      </c>
      <c r="D51" s="104">
        <f>IF(Asset_Control!Q47=1,Asset_Control!A47,0)</f>
        <v>0</v>
      </c>
      <c r="E51" s="105">
        <f>IF(Asset_Control!R47=1,Asset_Control!A47,0)</f>
        <v>0</v>
      </c>
    </row>
    <row r="52" spans="1:5">
      <c r="A52" s="103">
        <f>IF(Asset_Control!L48=1,Asset_Control!A48,0)</f>
        <v>0</v>
      </c>
      <c r="B52" s="104">
        <f>IF(Asset_Control!O48=1,Asset_Control!A48,0)</f>
        <v>0</v>
      </c>
      <c r="C52" s="104">
        <f>IF(Asset_Control!P48=1,Asset_Control!A48,0)</f>
        <v>0</v>
      </c>
      <c r="D52" s="104">
        <f>IF(Asset_Control!Q48=1,Asset_Control!A48,0)</f>
        <v>0</v>
      </c>
      <c r="E52" s="105">
        <f>IF(Asset_Control!R48=1,Asset_Control!A48,0)</f>
        <v>0</v>
      </c>
    </row>
    <row r="53" spans="1:5">
      <c r="A53" s="103">
        <f>IF(Asset_Control!L49=1,Asset_Control!A49,0)</f>
        <v>0</v>
      </c>
      <c r="B53" s="104">
        <f>IF(Asset_Control!O49=1,Asset_Control!A49,0)</f>
        <v>0</v>
      </c>
      <c r="C53" s="104">
        <f>IF(Asset_Control!P49=1,Asset_Control!A49,0)</f>
        <v>0</v>
      </c>
      <c r="D53" s="104">
        <f>IF(Asset_Control!Q49=1,Asset_Control!A49,0)</f>
        <v>0</v>
      </c>
      <c r="E53" s="105">
        <f>IF(Asset_Control!R49=1,Asset_Control!A49,0)</f>
        <v>0</v>
      </c>
    </row>
    <row r="54" spans="1:5">
      <c r="A54" s="103">
        <f>IF(Asset_Control!L50=1,Asset_Control!A50,0)</f>
        <v>0</v>
      </c>
      <c r="B54" s="104">
        <f>IF(Asset_Control!O50=1,Asset_Control!A50,0)</f>
        <v>0</v>
      </c>
      <c r="C54" s="104">
        <f>IF(Asset_Control!P50=1,Asset_Control!A50,0)</f>
        <v>0</v>
      </c>
      <c r="D54" s="104">
        <f>IF(Asset_Control!Q50=1,Asset_Control!A50,0)</f>
        <v>0</v>
      </c>
      <c r="E54" s="105">
        <f>IF(Asset_Control!R50=1,Asset_Control!A50,0)</f>
        <v>0</v>
      </c>
    </row>
    <row r="55" spans="1:5">
      <c r="A55" s="103">
        <f>IF(Asset_Control!L51=1,Asset_Control!A51,0)</f>
        <v>0</v>
      </c>
      <c r="B55" s="104">
        <f>IF(Asset_Control!O51=1,Asset_Control!A51,0)</f>
        <v>0</v>
      </c>
      <c r="C55" s="104">
        <f>IF(Asset_Control!P51=1,Asset_Control!A51,0)</f>
        <v>0</v>
      </c>
      <c r="D55" s="104">
        <f>IF(Asset_Control!Q51=1,Asset_Control!A51,0)</f>
        <v>0</v>
      </c>
      <c r="E55" s="105">
        <f>IF(Asset_Control!R51=1,Asset_Control!A51,0)</f>
        <v>0</v>
      </c>
    </row>
    <row r="56" spans="1:5">
      <c r="A56" s="103">
        <f>IF(Asset_Control!L52=1,Asset_Control!A52,0)</f>
        <v>0</v>
      </c>
      <c r="B56" s="104">
        <f>IF(Asset_Control!O52=1,Asset_Control!A52,0)</f>
        <v>0</v>
      </c>
      <c r="C56" s="104">
        <f>IF(Asset_Control!P52=1,Asset_Control!A52,0)</f>
        <v>0</v>
      </c>
      <c r="D56" s="104">
        <f>IF(Asset_Control!Q52=1,Asset_Control!A52,0)</f>
        <v>0</v>
      </c>
      <c r="E56" s="105">
        <f>IF(Asset_Control!R52=1,Asset_Control!A52,0)</f>
        <v>0</v>
      </c>
    </row>
    <row r="57" spans="1:5">
      <c r="A57" s="103">
        <f>IF(Asset_Control!L53=1,Asset_Control!A53,0)</f>
        <v>0</v>
      </c>
      <c r="B57" s="104">
        <f>IF(Asset_Control!O53=1,Asset_Control!A53,0)</f>
        <v>0</v>
      </c>
      <c r="C57" s="104">
        <f>IF(Asset_Control!P53=1,Asset_Control!A53,0)</f>
        <v>0</v>
      </c>
      <c r="D57" s="104">
        <f>IF(Asset_Control!Q53=1,Asset_Control!A53,0)</f>
        <v>0</v>
      </c>
      <c r="E57" s="105">
        <f>IF(Asset_Control!R53=1,Asset_Control!A53,0)</f>
        <v>0</v>
      </c>
    </row>
    <row r="58" spans="1:5">
      <c r="A58" s="103">
        <f>IF(Asset_Control!L54=1,Asset_Control!A54,0)</f>
        <v>0</v>
      </c>
      <c r="B58" s="104">
        <f>IF(Asset_Control!O54=1,Asset_Control!A54,0)</f>
        <v>0</v>
      </c>
      <c r="C58" s="104">
        <f>IF(Asset_Control!P54=1,Asset_Control!A54,0)</f>
        <v>0</v>
      </c>
      <c r="D58" s="104">
        <f>IF(Asset_Control!Q54=1,Asset_Control!A54,0)</f>
        <v>0</v>
      </c>
      <c r="E58" s="105">
        <f>IF(Asset_Control!R54=1,Asset_Control!A54,0)</f>
        <v>0</v>
      </c>
    </row>
    <row r="59" spans="1:5">
      <c r="A59" s="103">
        <f>IF(Asset_Control!L55=1,Asset_Control!A55,0)</f>
        <v>0</v>
      </c>
      <c r="B59" s="104">
        <f>IF(Asset_Control!O55=1,Asset_Control!A55,0)</f>
        <v>0</v>
      </c>
      <c r="C59" s="104">
        <f>IF(Asset_Control!P55=1,Asset_Control!A55,0)</f>
        <v>0</v>
      </c>
      <c r="D59" s="104">
        <f>IF(Asset_Control!Q55=1,Asset_Control!A55,0)</f>
        <v>0</v>
      </c>
      <c r="E59" s="105">
        <f>IF(Asset_Control!R55=1,Asset_Control!A55,0)</f>
        <v>0</v>
      </c>
    </row>
    <row r="60" spans="1:5">
      <c r="A60" s="103">
        <f>IF(Asset_Control!L56=1,Asset_Control!A56,0)</f>
        <v>0</v>
      </c>
      <c r="B60" s="104">
        <f>IF(Asset_Control!O56=1,Asset_Control!A56,0)</f>
        <v>0</v>
      </c>
      <c r="C60" s="104">
        <f>IF(Asset_Control!P56=1,Asset_Control!A56,0)</f>
        <v>0</v>
      </c>
      <c r="D60" s="104">
        <f>IF(Asset_Control!Q56=1,Asset_Control!A56,0)</f>
        <v>0</v>
      </c>
      <c r="E60" s="105">
        <f>IF(Asset_Control!R56=1,Asset_Control!A56,0)</f>
        <v>0</v>
      </c>
    </row>
    <row r="61" spans="1:5">
      <c r="A61" s="103">
        <f>IF(Asset_Control!L57=1,Asset_Control!A57,0)</f>
        <v>0</v>
      </c>
      <c r="B61" s="104">
        <f>IF(Asset_Control!O57=1,Asset_Control!A57,0)</f>
        <v>0</v>
      </c>
      <c r="C61" s="104">
        <f>IF(Asset_Control!P57=1,Asset_Control!A57,0)</f>
        <v>0</v>
      </c>
      <c r="D61" s="104">
        <f>IF(Asset_Control!Q57=1,Asset_Control!A57,0)</f>
        <v>0</v>
      </c>
      <c r="E61" s="105">
        <f>IF(Asset_Control!R57=1,Asset_Control!A57,0)</f>
        <v>0</v>
      </c>
    </row>
    <row r="62" spans="1:5">
      <c r="A62" s="103">
        <f>IF(Asset_Control!L58=1,Asset_Control!A58,0)</f>
        <v>0</v>
      </c>
      <c r="B62" s="104">
        <f>IF(Asset_Control!O58=1,Asset_Control!A58,0)</f>
        <v>0</v>
      </c>
      <c r="C62" s="104">
        <f>IF(Asset_Control!P58=1,Asset_Control!A58,0)</f>
        <v>0</v>
      </c>
      <c r="D62" s="104">
        <f>IF(Asset_Control!Q58=1,Asset_Control!A58,0)</f>
        <v>0</v>
      </c>
      <c r="E62" s="105">
        <f>IF(Asset_Control!R58=1,Asset_Control!A58,0)</f>
        <v>0</v>
      </c>
    </row>
    <row r="63" spans="1:5">
      <c r="A63" s="103">
        <f>IF(Asset_Control!L59=1,Asset_Control!A59,0)</f>
        <v>0</v>
      </c>
      <c r="B63" s="104">
        <f>IF(Asset_Control!O59=1,Asset_Control!A59,0)</f>
        <v>0</v>
      </c>
      <c r="C63" s="104">
        <f>IF(Asset_Control!P59=1,Asset_Control!A59,0)</f>
        <v>0</v>
      </c>
      <c r="D63" s="104">
        <f>IF(Asset_Control!Q59=1,Asset_Control!A59,0)</f>
        <v>0</v>
      </c>
      <c r="E63" s="105">
        <f>IF(Asset_Control!R59=1,Asset_Control!A59,0)</f>
        <v>0</v>
      </c>
    </row>
    <row r="64" spans="1:5">
      <c r="A64" s="103">
        <f>IF(Asset_Control!L60=1,Asset_Control!A60,0)</f>
        <v>0</v>
      </c>
      <c r="B64" s="104">
        <f>IF(Asset_Control!O60=1,Asset_Control!A60,0)</f>
        <v>0</v>
      </c>
      <c r="C64" s="104">
        <f>IF(Asset_Control!P60=1,Asset_Control!A60,0)</f>
        <v>0</v>
      </c>
      <c r="D64" s="104">
        <f>IF(Asset_Control!Q60=1,Asset_Control!A60,0)</f>
        <v>0</v>
      </c>
      <c r="E64" s="105">
        <f>IF(Asset_Control!R60=1,Asset_Control!A60,0)</f>
        <v>0</v>
      </c>
    </row>
    <row r="65" spans="1:5">
      <c r="A65" s="103">
        <f>IF(Asset_Control!L61=1,Asset_Control!A61,0)</f>
        <v>0</v>
      </c>
      <c r="B65" s="104">
        <f>IF(Asset_Control!O61=1,Asset_Control!A61,0)</f>
        <v>0</v>
      </c>
      <c r="C65" s="104">
        <f>IF(Asset_Control!P61=1,Asset_Control!A61,0)</f>
        <v>0</v>
      </c>
      <c r="D65" s="104">
        <f>IF(Asset_Control!Q61=1,Asset_Control!A61,0)</f>
        <v>0</v>
      </c>
      <c r="E65" s="105">
        <f>IF(Asset_Control!R61=1,Asset_Control!A61,0)</f>
        <v>0</v>
      </c>
    </row>
    <row r="66" spans="1:5">
      <c r="A66" s="103">
        <f>IF(Asset_Control!L62=1,Asset_Control!A62,0)</f>
        <v>0</v>
      </c>
      <c r="B66" s="104">
        <f>IF(Asset_Control!O62=1,Asset_Control!A62,0)</f>
        <v>0</v>
      </c>
      <c r="C66" s="104">
        <f>IF(Asset_Control!P62=1,Asset_Control!A62,0)</f>
        <v>0</v>
      </c>
      <c r="D66" s="104">
        <f>IF(Asset_Control!Q62=1,Asset_Control!A62,0)</f>
        <v>0</v>
      </c>
      <c r="E66" s="105">
        <f>IF(Asset_Control!R62=1,Asset_Control!A62,0)</f>
        <v>0</v>
      </c>
    </row>
    <row r="67" spans="1:5">
      <c r="A67" s="103">
        <f>IF(Asset_Control!L63=1,Asset_Control!A63,0)</f>
        <v>0</v>
      </c>
      <c r="B67" s="104">
        <f>IF(Asset_Control!O63=1,Asset_Control!A63,0)</f>
        <v>0</v>
      </c>
      <c r="C67" s="104">
        <f>IF(Asset_Control!P63=1,Asset_Control!A63,0)</f>
        <v>0</v>
      </c>
      <c r="D67" s="104">
        <f>IF(Asset_Control!Q63=1,Asset_Control!A63,0)</f>
        <v>0</v>
      </c>
      <c r="E67" s="105">
        <f>IF(Asset_Control!R63=1,Asset_Control!A63,0)</f>
        <v>0</v>
      </c>
    </row>
    <row r="68" spans="1:5">
      <c r="A68" s="103">
        <f>IF(Asset_Control!L64=1,Asset_Control!A64,0)</f>
        <v>0</v>
      </c>
      <c r="B68" s="104">
        <f>IF(Asset_Control!O64=1,Asset_Control!A64,0)</f>
        <v>0</v>
      </c>
      <c r="C68" s="104">
        <f>IF(Asset_Control!P64=1,Asset_Control!A64,0)</f>
        <v>0</v>
      </c>
      <c r="D68" s="104">
        <f>IF(Asset_Control!Q64=1,Asset_Control!A64,0)</f>
        <v>0</v>
      </c>
      <c r="E68" s="105">
        <f>IF(Asset_Control!R64=1,Asset_Control!A64,0)</f>
        <v>0</v>
      </c>
    </row>
    <row r="69" spans="1:5">
      <c r="A69" s="103">
        <f>IF(Asset_Control!L65=1,Asset_Control!A65,0)</f>
        <v>0</v>
      </c>
      <c r="B69" s="104">
        <f>IF(Asset_Control!O65=1,Asset_Control!A65,0)</f>
        <v>0</v>
      </c>
      <c r="C69" s="104">
        <f>IF(Asset_Control!P65=1,Asset_Control!A65,0)</f>
        <v>0</v>
      </c>
      <c r="D69" s="104">
        <f>IF(Asset_Control!Q65=1,Asset_Control!A65,0)</f>
        <v>0</v>
      </c>
      <c r="E69" s="105">
        <f>IF(Asset_Control!R65=1,Asset_Control!A65,0)</f>
        <v>0</v>
      </c>
    </row>
    <row r="70" spans="1:5">
      <c r="A70" s="103">
        <f>IF(Asset_Control!L66=1,Asset_Control!A66,0)</f>
        <v>0</v>
      </c>
      <c r="B70" s="104">
        <f>IF(Asset_Control!O66=1,Asset_Control!A66,0)</f>
        <v>0</v>
      </c>
      <c r="C70" s="104">
        <f>IF(Asset_Control!P66=1,Asset_Control!A66,0)</f>
        <v>0</v>
      </c>
      <c r="D70" s="104">
        <f>IF(Asset_Control!Q66=1,Asset_Control!A66,0)</f>
        <v>0</v>
      </c>
      <c r="E70" s="105">
        <f>IF(Asset_Control!R66=1,Asset_Control!A66,0)</f>
        <v>0</v>
      </c>
    </row>
    <row r="71" spans="1:5">
      <c r="A71" s="103">
        <f>IF(Asset_Control!L67=1,Asset_Control!A67,0)</f>
        <v>0</v>
      </c>
      <c r="B71" s="104">
        <f>IF(Asset_Control!O67=1,Asset_Control!A67,0)</f>
        <v>0</v>
      </c>
      <c r="C71" s="104">
        <f>IF(Asset_Control!P67=1,Asset_Control!A67,0)</f>
        <v>0</v>
      </c>
      <c r="D71" s="104">
        <f>IF(Asset_Control!Q67=1,Asset_Control!A67,0)</f>
        <v>0</v>
      </c>
      <c r="E71" s="105">
        <f>IF(Asset_Control!R67=1,Asset_Control!A67,0)</f>
        <v>0</v>
      </c>
    </row>
    <row r="72" spans="1:5">
      <c r="A72" s="103">
        <f>IF(Asset_Control!L68=1,Asset_Control!A68,0)</f>
        <v>0</v>
      </c>
      <c r="B72" s="104">
        <f>IF(Asset_Control!O68=1,Asset_Control!A68,0)</f>
        <v>0</v>
      </c>
      <c r="C72" s="104">
        <f>IF(Asset_Control!P68=1,Asset_Control!A68,0)</f>
        <v>0</v>
      </c>
      <c r="D72" s="104">
        <f>IF(Asset_Control!Q68=1,Asset_Control!A68,0)</f>
        <v>0</v>
      </c>
      <c r="E72" s="105">
        <f>IF(Asset_Control!R68=1,Asset_Control!A68,0)</f>
        <v>0</v>
      </c>
    </row>
    <row r="73" spans="1:5">
      <c r="A73" s="103">
        <f>IF(Asset_Control!L69=1,Asset_Control!A69,0)</f>
        <v>0</v>
      </c>
      <c r="B73" s="104">
        <f>IF(Asset_Control!O69=1,Asset_Control!A69,0)</f>
        <v>0</v>
      </c>
      <c r="C73" s="104">
        <f>IF(Asset_Control!P69=1,Asset_Control!A69,0)</f>
        <v>0</v>
      </c>
      <c r="D73" s="104">
        <f>IF(Asset_Control!Q69=1,Asset_Control!A69,0)</f>
        <v>0</v>
      </c>
      <c r="E73" s="105">
        <f>IF(Asset_Control!R69=1,Asset_Control!A69,0)</f>
        <v>0</v>
      </c>
    </row>
    <row r="74" spans="1:5">
      <c r="A74" s="103">
        <f>IF(Asset_Control!L70=1,Asset_Control!A70,0)</f>
        <v>0</v>
      </c>
      <c r="B74" s="104">
        <f>IF(Asset_Control!O70=1,Asset_Control!A70,0)</f>
        <v>0</v>
      </c>
      <c r="C74" s="104">
        <f>IF(Asset_Control!P70=1,Asset_Control!A70,0)</f>
        <v>0</v>
      </c>
      <c r="D74" s="104">
        <f>IF(Asset_Control!Q70=1,Asset_Control!A70,0)</f>
        <v>0</v>
      </c>
      <c r="E74" s="105">
        <f>IF(Asset_Control!R70=1,Asset_Control!A70,0)</f>
        <v>0</v>
      </c>
    </row>
    <row r="75" spans="1:5">
      <c r="A75" s="103">
        <f>IF(Asset_Control!L71=1,Asset_Control!A71,0)</f>
        <v>0</v>
      </c>
      <c r="B75" s="104">
        <f>IF(Asset_Control!O71=1,Asset_Control!A71,0)</f>
        <v>0</v>
      </c>
      <c r="C75" s="104">
        <f>IF(Asset_Control!P71=1,Asset_Control!A71,0)</f>
        <v>0</v>
      </c>
      <c r="D75" s="104">
        <f>IF(Asset_Control!Q71=1,Asset_Control!A71,0)</f>
        <v>0</v>
      </c>
      <c r="E75" s="105">
        <f>IF(Asset_Control!R71=1,Asset_Control!A71,0)</f>
        <v>0</v>
      </c>
    </row>
    <row r="76" spans="1:5">
      <c r="A76" s="103">
        <f>IF(Asset_Control!L72=1,Asset_Control!A72,0)</f>
        <v>0</v>
      </c>
      <c r="B76" s="104">
        <f>IF(Asset_Control!O72=1,Asset_Control!A72,0)</f>
        <v>0</v>
      </c>
      <c r="C76" s="104">
        <f>IF(Asset_Control!P72=1,Asset_Control!A72,0)</f>
        <v>0</v>
      </c>
      <c r="D76" s="104">
        <f>IF(Asset_Control!Q72=1,Asset_Control!A72,0)</f>
        <v>0</v>
      </c>
      <c r="E76" s="105">
        <f>IF(Asset_Control!R72=1,Asset_Control!A72,0)</f>
        <v>0</v>
      </c>
    </row>
    <row r="77" spans="1:5">
      <c r="A77" s="103">
        <f>IF(Asset_Control!L73=1,Asset_Control!A73,0)</f>
        <v>0</v>
      </c>
      <c r="B77" s="104">
        <f>IF(Asset_Control!O73=1,Asset_Control!A73,0)</f>
        <v>0</v>
      </c>
      <c r="C77" s="104">
        <f>IF(Asset_Control!P73=1,Asset_Control!A73,0)</f>
        <v>0</v>
      </c>
      <c r="D77" s="104">
        <f>IF(Asset_Control!Q73=1,Asset_Control!A73,0)</f>
        <v>0</v>
      </c>
      <c r="E77" s="105">
        <f>IF(Asset_Control!R73=1,Asset_Control!A73,0)</f>
        <v>0</v>
      </c>
    </row>
    <row r="78" spans="1:5">
      <c r="A78" s="103">
        <f>IF(Asset_Control!L74=1,Asset_Control!A74,0)</f>
        <v>0</v>
      </c>
      <c r="B78" s="104">
        <f>IF(Asset_Control!O74=1,Asset_Control!A74,0)</f>
        <v>0</v>
      </c>
      <c r="C78" s="104">
        <f>IF(Asset_Control!P74=1,Asset_Control!A74,0)</f>
        <v>0</v>
      </c>
      <c r="D78" s="104">
        <f>IF(Asset_Control!Q74=1,Asset_Control!A74,0)</f>
        <v>0</v>
      </c>
      <c r="E78" s="105">
        <f>IF(Asset_Control!R74=1,Asset_Control!A74,0)</f>
        <v>0</v>
      </c>
    </row>
    <row r="79" spans="1:5">
      <c r="A79" s="103">
        <f>IF(Asset_Control!L75=1,Asset_Control!A75,0)</f>
        <v>0</v>
      </c>
      <c r="B79" s="104">
        <f>IF(Asset_Control!O75=1,Asset_Control!A75,0)</f>
        <v>0</v>
      </c>
      <c r="C79" s="104">
        <f>IF(Asset_Control!P75=1,Asset_Control!A75,0)</f>
        <v>0</v>
      </c>
      <c r="D79" s="104">
        <f>IF(Asset_Control!Q75=1,Asset_Control!A75,0)</f>
        <v>0</v>
      </c>
      <c r="E79" s="105">
        <f>IF(Asset_Control!R75=1,Asset_Control!A75,0)</f>
        <v>0</v>
      </c>
    </row>
    <row r="80" spans="1:5">
      <c r="A80" s="103">
        <f>IF(Asset_Control!L76=1,Asset_Control!A76,0)</f>
        <v>0</v>
      </c>
      <c r="B80" s="104">
        <f>IF(Asset_Control!O76=1,Asset_Control!A76,0)</f>
        <v>0</v>
      </c>
      <c r="C80" s="104">
        <f>IF(Asset_Control!P76=1,Asset_Control!A76,0)</f>
        <v>0</v>
      </c>
      <c r="D80" s="104">
        <f>IF(Asset_Control!Q76=1,Asset_Control!A76,0)</f>
        <v>0</v>
      </c>
      <c r="E80" s="105">
        <f>IF(Asset_Control!R76=1,Asset_Control!A76,0)</f>
        <v>0</v>
      </c>
    </row>
    <row r="81" spans="1:5">
      <c r="A81" s="103">
        <f>IF(Asset_Control!L77=1,Asset_Control!A77,0)</f>
        <v>0</v>
      </c>
      <c r="B81" s="104">
        <f>IF(Asset_Control!O77=1,Asset_Control!A77,0)</f>
        <v>0</v>
      </c>
      <c r="C81" s="104">
        <f>IF(Asset_Control!P77=1,Asset_Control!A77,0)</f>
        <v>0</v>
      </c>
      <c r="D81" s="104">
        <f>IF(Asset_Control!Q77=1,Asset_Control!A77,0)</f>
        <v>0</v>
      </c>
      <c r="E81" s="105">
        <f>IF(Asset_Control!R77=1,Asset_Control!A77,0)</f>
        <v>0</v>
      </c>
    </row>
    <row r="82" spans="1:5">
      <c r="A82" s="103">
        <f>IF(Asset_Control!L78=1,Asset_Control!A78,0)</f>
        <v>0</v>
      </c>
      <c r="B82" s="104">
        <f>IF(Asset_Control!O78=1,Asset_Control!A78,0)</f>
        <v>0</v>
      </c>
      <c r="C82" s="104">
        <f>IF(Asset_Control!P78=1,Asset_Control!A78,0)</f>
        <v>0</v>
      </c>
      <c r="D82" s="104">
        <f>IF(Asset_Control!Q78=1,Asset_Control!A78,0)</f>
        <v>0</v>
      </c>
      <c r="E82" s="105">
        <f>IF(Asset_Control!R78=1,Asset_Control!A78,0)</f>
        <v>0</v>
      </c>
    </row>
    <row r="83" spans="1:5">
      <c r="A83" s="103">
        <f>IF(Asset_Control!L79=1,Asset_Control!A79,0)</f>
        <v>0</v>
      </c>
      <c r="B83" s="104">
        <f>IF(Asset_Control!O79=1,Asset_Control!A79,0)</f>
        <v>0</v>
      </c>
      <c r="C83" s="104">
        <f>IF(Asset_Control!P79=1,Asset_Control!A79,0)</f>
        <v>0</v>
      </c>
      <c r="D83" s="104">
        <f>IF(Asset_Control!Q79=1,Asset_Control!A79,0)</f>
        <v>0</v>
      </c>
      <c r="E83" s="105">
        <f>IF(Asset_Control!R79=1,Asset_Control!A79,0)</f>
        <v>0</v>
      </c>
    </row>
    <row r="84" spans="1:5">
      <c r="A84" s="103">
        <f>IF(Asset_Control!L80=1,Asset_Control!A80,0)</f>
        <v>0</v>
      </c>
      <c r="B84" s="104">
        <f>IF(Asset_Control!O80=1,Asset_Control!A80,0)</f>
        <v>0</v>
      </c>
      <c r="C84" s="104">
        <f>IF(Asset_Control!P80=1,Asset_Control!A80,0)</f>
        <v>0</v>
      </c>
      <c r="D84" s="104">
        <f>IF(Asset_Control!Q80=1,Asset_Control!A80,0)</f>
        <v>0</v>
      </c>
      <c r="E84" s="105">
        <f>IF(Asset_Control!R80=1,Asset_Control!A80,0)</f>
        <v>0</v>
      </c>
    </row>
    <row r="85" spans="1:5">
      <c r="A85" s="103">
        <f>IF(Asset_Control!L81=1,Asset_Control!A81,0)</f>
        <v>0</v>
      </c>
      <c r="B85" s="104">
        <f>IF(Asset_Control!O81=1,Asset_Control!A81,0)</f>
        <v>0</v>
      </c>
      <c r="C85" s="104">
        <f>IF(Asset_Control!P81=1,Asset_Control!A81,0)</f>
        <v>0</v>
      </c>
      <c r="D85" s="104">
        <f>IF(Asset_Control!Q81=1,Asset_Control!A81,0)</f>
        <v>0</v>
      </c>
      <c r="E85" s="105">
        <f>IF(Asset_Control!R81=1,Asset_Control!A81,0)</f>
        <v>0</v>
      </c>
    </row>
    <row r="86" spans="1:5">
      <c r="A86" s="103">
        <f>IF(Asset_Control!L82=1,Asset_Control!A82,0)</f>
        <v>0</v>
      </c>
      <c r="B86" s="104">
        <f>IF(Asset_Control!O82=1,Asset_Control!A82,0)</f>
        <v>0</v>
      </c>
      <c r="C86" s="104">
        <f>IF(Asset_Control!P82=1,Asset_Control!A82,0)</f>
        <v>0</v>
      </c>
      <c r="D86" s="104">
        <f>IF(Asset_Control!Q82=1,Asset_Control!A82,0)</f>
        <v>0</v>
      </c>
      <c r="E86" s="105">
        <f>IF(Asset_Control!R82=1,Asset_Control!A82,0)</f>
        <v>0</v>
      </c>
    </row>
    <row r="87" spans="1:5">
      <c r="A87" s="103">
        <f>IF(Asset_Control!L83=1,Asset_Control!A83,0)</f>
        <v>0</v>
      </c>
      <c r="B87" s="104">
        <f>IF(Asset_Control!O83=1,Asset_Control!A83,0)</f>
        <v>0</v>
      </c>
      <c r="C87" s="104">
        <f>IF(Asset_Control!P83=1,Asset_Control!A83,0)</f>
        <v>0</v>
      </c>
      <c r="D87" s="104">
        <f>IF(Asset_Control!Q83=1,Asset_Control!A83,0)</f>
        <v>0</v>
      </c>
      <c r="E87" s="105">
        <f>IF(Asset_Control!R83=1,Asset_Control!A83,0)</f>
        <v>0</v>
      </c>
    </row>
    <row r="88" spans="1:5">
      <c r="A88" s="103">
        <f>IF(Asset_Control!L84=1,Asset_Control!A84,0)</f>
        <v>0</v>
      </c>
      <c r="B88" s="104">
        <f>IF(Asset_Control!O84=1,Asset_Control!A84,0)</f>
        <v>0</v>
      </c>
      <c r="C88" s="104">
        <f>IF(Asset_Control!P84=1,Asset_Control!A84,0)</f>
        <v>0</v>
      </c>
      <c r="D88" s="104">
        <f>IF(Asset_Control!Q84=1,Asset_Control!A84,0)</f>
        <v>0</v>
      </c>
      <c r="E88" s="105">
        <f>IF(Asset_Control!R84=1,Asset_Control!A84,0)</f>
        <v>0</v>
      </c>
    </row>
    <row r="89" spans="1:5">
      <c r="A89" s="103">
        <f>IF(Asset_Control!L85=1,Asset_Control!A85,0)</f>
        <v>0</v>
      </c>
      <c r="B89" s="104">
        <f>IF(Asset_Control!O85=1,Asset_Control!A85,0)</f>
        <v>0</v>
      </c>
      <c r="C89" s="104">
        <f>IF(Asset_Control!P85=1,Asset_Control!A85,0)</f>
        <v>0</v>
      </c>
      <c r="D89" s="104">
        <f>IF(Asset_Control!Q85=1,Asset_Control!A85,0)</f>
        <v>0</v>
      </c>
      <c r="E89" s="105">
        <f>IF(Asset_Control!R85=1,Asset_Control!A85,0)</f>
        <v>0</v>
      </c>
    </row>
    <row r="90" spans="1:5">
      <c r="A90" s="103">
        <f>IF(Asset_Control!L86=1,Asset_Control!A86,0)</f>
        <v>0</v>
      </c>
      <c r="B90" s="104">
        <f>IF(Asset_Control!O86=1,Asset_Control!A86,0)</f>
        <v>0</v>
      </c>
      <c r="C90" s="104">
        <f>IF(Asset_Control!P86=1,Asset_Control!A86,0)</f>
        <v>0</v>
      </c>
      <c r="D90" s="104">
        <f>IF(Asset_Control!Q86=1,Asset_Control!A86,0)</f>
        <v>0</v>
      </c>
      <c r="E90" s="105">
        <f>IF(Asset_Control!R86=1,Asset_Control!A86,0)</f>
        <v>0</v>
      </c>
    </row>
    <row r="91" spans="1:5">
      <c r="A91" s="103">
        <f>IF(Asset_Control!L87=1,Asset_Control!A87,0)</f>
        <v>0</v>
      </c>
      <c r="B91" s="104">
        <f>IF(Asset_Control!O87=1,Asset_Control!A87,0)</f>
        <v>0</v>
      </c>
      <c r="C91" s="104">
        <f>IF(Asset_Control!P87=1,Asset_Control!A87,0)</f>
        <v>0</v>
      </c>
      <c r="D91" s="104">
        <f>IF(Asset_Control!Q87=1,Asset_Control!A87,0)</f>
        <v>0</v>
      </c>
      <c r="E91" s="105">
        <f>IF(Asset_Control!R87=1,Asset_Control!A87,0)</f>
        <v>0</v>
      </c>
    </row>
    <row r="92" spans="1:5">
      <c r="A92" s="103">
        <f>IF(Asset_Control!L88=1,Asset_Control!A88,0)</f>
        <v>0</v>
      </c>
      <c r="B92" s="104">
        <f>IF(Asset_Control!O88=1,Asset_Control!A88,0)</f>
        <v>0</v>
      </c>
      <c r="C92" s="104">
        <f>IF(Asset_Control!P88=1,Asset_Control!A88,0)</f>
        <v>0</v>
      </c>
      <c r="D92" s="104">
        <f>IF(Asset_Control!Q88=1,Asset_Control!A88,0)</f>
        <v>0</v>
      </c>
      <c r="E92" s="105">
        <f>IF(Asset_Control!R88=1,Asset_Control!A88,0)</f>
        <v>0</v>
      </c>
    </row>
    <row r="93" spans="1:5">
      <c r="A93" s="103">
        <f>IF(Asset_Control!L89=1,Asset_Control!A89,0)</f>
        <v>0</v>
      </c>
      <c r="B93" s="104">
        <f>IF(Asset_Control!O89=1,Asset_Control!A89,0)</f>
        <v>0</v>
      </c>
      <c r="C93" s="104">
        <f>IF(Asset_Control!P89=1,Asset_Control!A89,0)</f>
        <v>0</v>
      </c>
      <c r="D93" s="104">
        <f>IF(Asset_Control!Q89=1,Asset_Control!A89,0)</f>
        <v>0</v>
      </c>
      <c r="E93" s="105">
        <f>IF(Asset_Control!R89=1,Asset_Control!A89,0)</f>
        <v>0</v>
      </c>
    </row>
    <row r="94" spans="1:5">
      <c r="A94" s="103">
        <f>IF(Asset_Control!L90=1,Asset_Control!A90,0)</f>
        <v>0</v>
      </c>
      <c r="B94" s="104">
        <f>IF(Asset_Control!O90=1,Asset_Control!A90,0)</f>
        <v>0</v>
      </c>
      <c r="C94" s="104">
        <f>IF(Asset_Control!P90=1,Asset_Control!A90,0)</f>
        <v>0</v>
      </c>
      <c r="D94" s="104">
        <f>IF(Asset_Control!Q90=1,Asset_Control!A90,0)</f>
        <v>0</v>
      </c>
      <c r="E94" s="105">
        <f>IF(Asset_Control!R90=1,Asset_Control!A90,0)</f>
        <v>0</v>
      </c>
    </row>
    <row r="95" spans="1:5">
      <c r="A95" s="103">
        <f>IF(Asset_Control!L91=1,Asset_Control!A91,0)</f>
        <v>0</v>
      </c>
      <c r="B95" s="104">
        <f>IF(Asset_Control!O91=1,Asset_Control!A91,0)</f>
        <v>0</v>
      </c>
      <c r="C95" s="104">
        <f>IF(Asset_Control!P91=1,Asset_Control!A91,0)</f>
        <v>0</v>
      </c>
      <c r="D95" s="104">
        <f>IF(Asset_Control!Q91=1,Asset_Control!A91,0)</f>
        <v>0</v>
      </c>
      <c r="E95" s="105">
        <f>IF(Asset_Control!R91=1,Asset_Control!A91,0)</f>
        <v>0</v>
      </c>
    </row>
    <row r="96" spans="1:5">
      <c r="A96" s="103">
        <f>IF(Asset_Control!L92=1,Asset_Control!A92,0)</f>
        <v>0</v>
      </c>
      <c r="B96" s="104">
        <f>IF(Asset_Control!O92=1,Asset_Control!A92,0)</f>
        <v>0</v>
      </c>
      <c r="C96" s="104">
        <f>IF(Asset_Control!P92=1,Asset_Control!A92,0)</f>
        <v>0</v>
      </c>
      <c r="D96" s="104">
        <f>IF(Asset_Control!Q92=1,Asset_Control!A92,0)</f>
        <v>0</v>
      </c>
      <c r="E96" s="105">
        <f>IF(Asset_Control!R92=1,Asset_Control!A92,0)</f>
        <v>0</v>
      </c>
    </row>
    <row r="97" spans="1:5">
      <c r="A97" s="103">
        <f>IF(Asset_Control!L93=1,Asset_Control!A93,0)</f>
        <v>0</v>
      </c>
      <c r="B97" s="104">
        <f>IF(Asset_Control!O93=1,Asset_Control!A93,0)</f>
        <v>0</v>
      </c>
      <c r="C97" s="104">
        <f>IF(Asset_Control!P93=1,Asset_Control!A93,0)</f>
        <v>0</v>
      </c>
      <c r="D97" s="104">
        <f>IF(Asset_Control!Q93=1,Asset_Control!A93,0)</f>
        <v>0</v>
      </c>
      <c r="E97" s="105">
        <f>IF(Asset_Control!R93=1,Asset_Control!A93,0)</f>
        <v>0</v>
      </c>
    </row>
    <row r="98" spans="1:5">
      <c r="A98" s="103">
        <f>IF(Asset_Control!L94=1,Asset_Control!A94,0)</f>
        <v>0</v>
      </c>
      <c r="B98" s="104">
        <f>IF(Asset_Control!O94=1,Asset_Control!A94,0)</f>
        <v>0</v>
      </c>
      <c r="C98" s="104">
        <f>IF(Asset_Control!P94=1,Asset_Control!A94,0)</f>
        <v>0</v>
      </c>
      <c r="D98" s="104">
        <f>IF(Asset_Control!Q94=1,Asset_Control!A94,0)</f>
        <v>0</v>
      </c>
      <c r="E98" s="105">
        <f>IF(Asset_Control!R94=1,Asset_Control!A94,0)</f>
        <v>0</v>
      </c>
    </row>
    <row r="99" spans="1:5">
      <c r="A99" s="103">
        <f>IF(Asset_Control!L95=1,Asset_Control!A95,0)</f>
        <v>0</v>
      </c>
      <c r="B99" s="104">
        <f>IF(Asset_Control!O95=1,Asset_Control!A95,0)</f>
        <v>0</v>
      </c>
      <c r="C99" s="104">
        <f>IF(Asset_Control!P95=1,Asset_Control!A95,0)</f>
        <v>0</v>
      </c>
      <c r="D99" s="104">
        <f>IF(Asset_Control!Q95=1,Asset_Control!A95,0)</f>
        <v>0</v>
      </c>
      <c r="E99" s="105">
        <f>IF(Asset_Control!R95=1,Asset_Control!A95,0)</f>
        <v>0</v>
      </c>
    </row>
    <row r="100" spans="1:5">
      <c r="A100" s="103">
        <f>IF(Asset_Control!L96=1,Asset_Control!A96,0)</f>
        <v>0</v>
      </c>
      <c r="B100" s="104">
        <f>IF(Asset_Control!O96=1,Asset_Control!A96,0)</f>
        <v>0</v>
      </c>
      <c r="C100" s="104">
        <f>IF(Asset_Control!P96=1,Asset_Control!A96,0)</f>
        <v>0</v>
      </c>
      <c r="D100" s="104">
        <f>IF(Asset_Control!Q96=1,Asset_Control!A96,0)</f>
        <v>0</v>
      </c>
      <c r="E100" s="105">
        <f>IF(Asset_Control!R96=1,Asset_Control!A96,0)</f>
        <v>0</v>
      </c>
    </row>
    <row r="101" spans="1:5">
      <c r="A101" s="103">
        <f>IF(Asset_Control!L97=1,Asset_Control!A97,0)</f>
        <v>0</v>
      </c>
      <c r="B101" s="104">
        <f>IF(Asset_Control!O97=1,Asset_Control!A97,0)</f>
        <v>0</v>
      </c>
      <c r="C101" s="104">
        <f>IF(Asset_Control!P97=1,Asset_Control!A97,0)</f>
        <v>0</v>
      </c>
      <c r="D101" s="104">
        <f>IF(Asset_Control!Q97=1,Asset_Control!A97,0)</f>
        <v>0</v>
      </c>
      <c r="E101" s="105">
        <f>IF(Asset_Control!R97=1,Asset_Control!A97,0)</f>
        <v>0</v>
      </c>
    </row>
    <row r="102" spans="1:5">
      <c r="A102" s="103">
        <f>IF(Asset_Control!L98=1,Asset_Control!A98,0)</f>
        <v>0</v>
      </c>
      <c r="B102" s="104">
        <f>IF(Asset_Control!O98=1,Asset_Control!A98,0)</f>
        <v>0</v>
      </c>
      <c r="C102" s="104">
        <f>IF(Asset_Control!P98=1,Asset_Control!A98,0)</f>
        <v>0</v>
      </c>
      <c r="D102" s="104">
        <f>IF(Asset_Control!Q98=1,Asset_Control!A98,0)</f>
        <v>0</v>
      </c>
      <c r="E102" s="105">
        <f>IF(Asset_Control!R98=1,Asset_Control!A98,0)</f>
        <v>0</v>
      </c>
    </row>
    <row r="103" spans="1:5">
      <c r="A103" s="103">
        <f>IF(Asset_Control!L99=1,Asset_Control!A99,0)</f>
        <v>0</v>
      </c>
      <c r="B103" s="104">
        <f>IF(Asset_Control!O99=1,Asset_Control!A99,0)</f>
        <v>0</v>
      </c>
      <c r="C103" s="104">
        <f>IF(Asset_Control!P99=1,Asset_Control!A99,0)</f>
        <v>0</v>
      </c>
      <c r="D103" s="104">
        <f>IF(Asset_Control!Q99=1,Asset_Control!A99,0)</f>
        <v>0</v>
      </c>
      <c r="E103" s="105">
        <f>IF(Asset_Control!R99=1,Asset_Control!A99,0)</f>
        <v>0</v>
      </c>
    </row>
    <row r="104" spans="1:5">
      <c r="A104" s="103">
        <f>IF(Asset_Control!L100=1,Asset_Control!A100,0)</f>
        <v>0</v>
      </c>
      <c r="B104" s="104">
        <f>IF(Asset_Control!O100=1,Asset_Control!A100,0)</f>
        <v>0</v>
      </c>
      <c r="C104" s="104">
        <f>IF(Asset_Control!P100=1,Asset_Control!A100,0)</f>
        <v>0</v>
      </c>
      <c r="D104" s="104">
        <f>IF(Asset_Control!Q100=1,Asset_Control!A100,0)</f>
        <v>0</v>
      </c>
      <c r="E104" s="105">
        <f>IF(Asset_Control!R100=1,Asset_Control!A100,0)</f>
        <v>0</v>
      </c>
    </row>
    <row r="105" spans="1:5">
      <c r="A105" s="103">
        <f>IF(Asset_Control!L101=1,Asset_Control!A101,0)</f>
        <v>0</v>
      </c>
      <c r="B105" s="104">
        <f>IF(Asset_Control!O101=1,Asset_Control!A101,0)</f>
        <v>0</v>
      </c>
      <c r="C105" s="104">
        <f>IF(Asset_Control!P101=1,Asset_Control!A101,0)</f>
        <v>0</v>
      </c>
      <c r="D105" s="104">
        <f>IF(Asset_Control!Q101=1,Asset_Control!A101,0)</f>
        <v>0</v>
      </c>
      <c r="E105" s="105">
        <f>IF(Asset_Control!R101=1,Asset_Control!A101,0)</f>
        <v>0</v>
      </c>
    </row>
    <row r="106" spans="1:5">
      <c r="A106" s="103">
        <f>IF(Asset_Control!L102=1,Asset_Control!A102,0)</f>
        <v>0</v>
      </c>
      <c r="B106" s="104">
        <f>IF(Asset_Control!O102=1,Asset_Control!A102,0)</f>
        <v>0</v>
      </c>
      <c r="C106" s="104">
        <f>IF(Asset_Control!P102=1,Asset_Control!A102,0)</f>
        <v>0</v>
      </c>
      <c r="D106" s="104">
        <f>IF(Asset_Control!Q102=1,Asset_Control!A102,0)</f>
        <v>0</v>
      </c>
      <c r="E106" s="105">
        <f>IF(Asset_Control!R102=1,Asset_Control!A102,0)</f>
        <v>0</v>
      </c>
    </row>
    <row r="107" spans="1:5">
      <c r="A107" s="103">
        <f>IF(Asset_Control!L103=1,Asset_Control!A103,0)</f>
        <v>0</v>
      </c>
      <c r="B107" s="104">
        <f>IF(Asset_Control!O103=1,Asset_Control!A103,0)</f>
        <v>0</v>
      </c>
      <c r="C107" s="104">
        <f>IF(Asset_Control!P103=1,Asset_Control!A103,0)</f>
        <v>0</v>
      </c>
      <c r="D107" s="104">
        <f>IF(Asset_Control!Q103=1,Asset_Control!A103,0)</f>
        <v>0</v>
      </c>
      <c r="E107" s="105">
        <f>IF(Asset_Control!R103=1,Asset_Control!A103,0)</f>
        <v>0</v>
      </c>
    </row>
    <row r="108" spans="1:5">
      <c r="A108" s="103">
        <f>IF(Asset_Control!L104=1,Asset_Control!A104,0)</f>
        <v>0</v>
      </c>
      <c r="B108" s="104">
        <f>IF(Asset_Control!O104=1,Asset_Control!A104,0)</f>
        <v>0</v>
      </c>
      <c r="C108" s="104">
        <f>IF(Asset_Control!P104=1,Asset_Control!A104,0)</f>
        <v>0</v>
      </c>
      <c r="D108" s="104">
        <f>IF(Asset_Control!Q104=1,Asset_Control!A104,0)</f>
        <v>0</v>
      </c>
      <c r="E108" s="105">
        <f>IF(Asset_Control!R104=1,Asset_Control!A104,0)</f>
        <v>0</v>
      </c>
    </row>
    <row r="109" spans="1:5">
      <c r="A109" s="103">
        <f>IF(Asset_Control!L105=1,Asset_Control!A105,0)</f>
        <v>0</v>
      </c>
      <c r="B109" s="104">
        <f>IF(Asset_Control!O105=1,Asset_Control!A105,0)</f>
        <v>0</v>
      </c>
      <c r="C109" s="104">
        <f>IF(Asset_Control!P105=1,Asset_Control!A105,0)</f>
        <v>0</v>
      </c>
      <c r="D109" s="104">
        <f>IF(Asset_Control!Q105=1,Asset_Control!A105,0)</f>
        <v>0</v>
      </c>
      <c r="E109" s="105">
        <f>IF(Asset_Control!R105=1,Asset_Control!A105,0)</f>
        <v>0</v>
      </c>
    </row>
    <row r="110" spans="1:5">
      <c r="A110" s="103">
        <f>IF(Asset_Control!L106=1,Asset_Control!A106,0)</f>
        <v>0</v>
      </c>
      <c r="B110" s="104">
        <f>IF(Asset_Control!O106=1,Asset_Control!A106,0)</f>
        <v>0</v>
      </c>
      <c r="C110" s="104">
        <f>IF(Asset_Control!P106=1,Asset_Control!A106,0)</f>
        <v>0</v>
      </c>
      <c r="D110" s="104">
        <f>IF(Asset_Control!Q106=1,Asset_Control!A106,0)</f>
        <v>0</v>
      </c>
      <c r="E110" s="105">
        <f>IF(Asset_Control!R106=1,Asset_Control!A106,0)</f>
        <v>0</v>
      </c>
    </row>
    <row r="111" spans="1:5">
      <c r="A111" s="103">
        <f>IF(Asset_Control!L107=1,Asset_Control!A107,0)</f>
        <v>0</v>
      </c>
      <c r="B111" s="104">
        <f>IF(Asset_Control!O107=1,Asset_Control!A107,0)</f>
        <v>0</v>
      </c>
      <c r="C111" s="104">
        <f>IF(Asset_Control!P107=1,Asset_Control!A107,0)</f>
        <v>0</v>
      </c>
      <c r="D111" s="104">
        <f>IF(Asset_Control!Q107=1,Asset_Control!A107,0)</f>
        <v>0</v>
      </c>
      <c r="E111" s="105">
        <f>IF(Asset_Control!R107=1,Asset_Control!A107,0)</f>
        <v>0</v>
      </c>
    </row>
    <row r="112" spans="1:5">
      <c r="A112" s="103">
        <f>IF(Asset_Control!L108=1,Asset_Control!A108,0)</f>
        <v>0</v>
      </c>
      <c r="B112" s="104">
        <f>IF(Asset_Control!O108=1,Asset_Control!A108,0)</f>
        <v>0</v>
      </c>
      <c r="C112" s="104">
        <f>IF(Asset_Control!P108=1,Asset_Control!A108,0)</f>
        <v>0</v>
      </c>
      <c r="D112" s="104">
        <f>IF(Asset_Control!Q108=1,Asset_Control!A108,0)</f>
        <v>0</v>
      </c>
      <c r="E112" s="105">
        <f>IF(Asset_Control!R108=1,Asset_Control!A108,0)</f>
        <v>0</v>
      </c>
    </row>
    <row r="113" spans="1:5">
      <c r="A113" s="103">
        <f>IF(Asset_Control!L109=1,Asset_Control!A109,0)</f>
        <v>0</v>
      </c>
      <c r="B113" s="104">
        <f>IF(Asset_Control!O109=1,Asset_Control!A109,0)</f>
        <v>0</v>
      </c>
      <c r="C113" s="104">
        <f>IF(Asset_Control!P109=1,Asset_Control!A109,0)</f>
        <v>0</v>
      </c>
      <c r="D113" s="104">
        <f>IF(Asset_Control!Q109=1,Asset_Control!A109,0)</f>
        <v>0</v>
      </c>
      <c r="E113" s="105">
        <f>IF(Asset_Control!R109=1,Asset_Control!A109,0)</f>
        <v>0</v>
      </c>
    </row>
    <row r="114" spans="1:5">
      <c r="A114" s="103">
        <f>IF(Asset_Control!L110=1,Asset_Control!A110,0)</f>
        <v>0</v>
      </c>
      <c r="B114" s="104">
        <f>IF(Asset_Control!O110=1,Asset_Control!A110,0)</f>
        <v>0</v>
      </c>
      <c r="C114" s="104">
        <f>IF(Asset_Control!P110=1,Asset_Control!A110,0)</f>
        <v>0</v>
      </c>
      <c r="D114" s="104">
        <f>IF(Asset_Control!Q110=1,Asset_Control!A110,0)</f>
        <v>0</v>
      </c>
      <c r="E114" s="105">
        <f>IF(Asset_Control!R110=1,Asset_Control!A110,0)</f>
        <v>0</v>
      </c>
    </row>
    <row r="115" spans="1:5">
      <c r="A115" s="103">
        <f>IF(Asset_Control!L111=1,Asset_Control!A111,0)</f>
        <v>0</v>
      </c>
      <c r="B115" s="104">
        <f>IF(Asset_Control!O111=1,Asset_Control!A111,0)</f>
        <v>0</v>
      </c>
      <c r="C115" s="104">
        <f>IF(Asset_Control!P111=1,Asset_Control!A111,0)</f>
        <v>0</v>
      </c>
      <c r="D115" s="104">
        <f>IF(Asset_Control!Q111=1,Asset_Control!A111,0)</f>
        <v>0</v>
      </c>
      <c r="E115" s="105">
        <f>IF(Asset_Control!R111=1,Asset_Control!A111,0)</f>
        <v>0</v>
      </c>
    </row>
    <row r="116" spans="1:5">
      <c r="A116" s="103">
        <f>IF(Asset_Control!L112=1,Asset_Control!A112,0)</f>
        <v>0</v>
      </c>
      <c r="B116" s="104">
        <f>IF(Asset_Control!O112=1,Asset_Control!A112,0)</f>
        <v>0</v>
      </c>
      <c r="C116" s="104">
        <f>IF(Asset_Control!P112=1,Asset_Control!A112,0)</f>
        <v>0</v>
      </c>
      <c r="D116" s="104">
        <f>IF(Asset_Control!Q112=1,Asset_Control!A112,0)</f>
        <v>0</v>
      </c>
      <c r="E116" s="105">
        <f>IF(Asset_Control!R112=1,Asset_Control!A112,0)</f>
        <v>0</v>
      </c>
    </row>
    <row r="117" spans="1:5">
      <c r="A117" s="103">
        <f>IF(Asset_Control!L113=1,Asset_Control!A113,0)</f>
        <v>0</v>
      </c>
      <c r="B117" s="104">
        <f>IF(Asset_Control!O113=1,Asset_Control!A113,0)</f>
        <v>0</v>
      </c>
      <c r="C117" s="104">
        <f>IF(Asset_Control!P113=1,Asset_Control!A113,0)</f>
        <v>0</v>
      </c>
      <c r="D117" s="104">
        <f>IF(Asset_Control!Q113=1,Asset_Control!A113,0)</f>
        <v>0</v>
      </c>
      <c r="E117" s="105">
        <f>IF(Asset_Control!R113=1,Asset_Control!A113,0)</f>
        <v>0</v>
      </c>
    </row>
    <row r="118" spans="1:5">
      <c r="A118" s="103">
        <f>IF(Asset_Control!L114=1,Asset_Control!A114,0)</f>
        <v>0</v>
      </c>
      <c r="B118" s="104">
        <f>IF(Asset_Control!O114=1,Asset_Control!A114,0)</f>
        <v>0</v>
      </c>
      <c r="C118" s="104">
        <f>IF(Asset_Control!P114=1,Asset_Control!A114,0)</f>
        <v>0</v>
      </c>
      <c r="D118" s="104">
        <f>IF(Asset_Control!Q114=1,Asset_Control!A114,0)</f>
        <v>0</v>
      </c>
      <c r="E118" s="105">
        <f>IF(Asset_Control!R114=1,Asset_Control!A114,0)</f>
        <v>0</v>
      </c>
    </row>
    <row r="119" spans="1:5">
      <c r="A119" s="103">
        <f>IF(Asset_Control!L115=1,Asset_Control!A115,0)</f>
        <v>0</v>
      </c>
      <c r="B119" s="104">
        <f>IF(Asset_Control!O115=1,Asset_Control!A115,0)</f>
        <v>0</v>
      </c>
      <c r="C119" s="104">
        <f>IF(Asset_Control!P115=1,Asset_Control!A115,0)</f>
        <v>0</v>
      </c>
      <c r="D119" s="104">
        <f>IF(Asset_Control!Q115=1,Asset_Control!A115,0)</f>
        <v>0</v>
      </c>
      <c r="E119" s="105">
        <f>IF(Asset_Control!R115=1,Asset_Control!A115,0)</f>
        <v>0</v>
      </c>
    </row>
    <row r="120" spans="1:5">
      <c r="A120" s="103">
        <f>IF(Asset_Control!L116=1,Asset_Control!A116,0)</f>
        <v>0</v>
      </c>
      <c r="B120" s="104">
        <f>IF(Asset_Control!O116=1,Asset_Control!A116,0)</f>
        <v>0</v>
      </c>
      <c r="C120" s="104">
        <f>IF(Asset_Control!P116=1,Asset_Control!A116,0)</f>
        <v>0</v>
      </c>
      <c r="D120" s="104">
        <f>IF(Asset_Control!Q116=1,Asset_Control!A116,0)</f>
        <v>0</v>
      </c>
      <c r="E120" s="105">
        <f>IF(Asset_Control!R116=1,Asset_Control!A116,0)</f>
        <v>0</v>
      </c>
    </row>
    <row r="121" spans="1:5">
      <c r="A121" s="103">
        <f>IF(Asset_Control!L117=1,Asset_Control!A117,0)</f>
        <v>0</v>
      </c>
      <c r="B121" s="104">
        <f>IF(Asset_Control!O117=1,Asset_Control!A117,0)</f>
        <v>0</v>
      </c>
      <c r="C121" s="104">
        <f>IF(Asset_Control!P117=1,Asset_Control!A117,0)</f>
        <v>0</v>
      </c>
      <c r="D121" s="104">
        <f>IF(Asset_Control!Q117=1,Asset_Control!A117,0)</f>
        <v>0</v>
      </c>
      <c r="E121" s="105">
        <f>IF(Asset_Control!R117=1,Asset_Control!A117,0)</f>
        <v>0</v>
      </c>
    </row>
    <row r="122" spans="1:5">
      <c r="A122" s="103">
        <f>IF(Asset_Control!L118=1,Asset_Control!A118,0)</f>
        <v>0</v>
      </c>
      <c r="B122" s="104">
        <f>IF(Asset_Control!O118=1,Asset_Control!A118,0)</f>
        <v>0</v>
      </c>
      <c r="C122" s="104">
        <f>IF(Asset_Control!P118=1,Asset_Control!A118,0)</f>
        <v>0</v>
      </c>
      <c r="D122" s="104">
        <f>IF(Asset_Control!Q118=1,Asset_Control!A118,0)</f>
        <v>0</v>
      </c>
      <c r="E122" s="105">
        <f>IF(Asset_Control!R118=1,Asset_Control!A118,0)</f>
        <v>0</v>
      </c>
    </row>
    <row r="123" spans="1:5">
      <c r="A123" s="103">
        <f>IF(Asset_Control!L119=1,Asset_Control!A119,0)</f>
        <v>0</v>
      </c>
      <c r="B123" s="104">
        <f>IF(Asset_Control!O119=1,Asset_Control!A119,0)</f>
        <v>0</v>
      </c>
      <c r="C123" s="104">
        <f>IF(Asset_Control!P119=1,Asset_Control!A119,0)</f>
        <v>0</v>
      </c>
      <c r="D123" s="104">
        <f>IF(Asset_Control!Q119=1,Asset_Control!A119,0)</f>
        <v>0</v>
      </c>
      <c r="E123" s="105">
        <f>IF(Asset_Control!R119=1,Asset_Control!A119,0)</f>
        <v>0</v>
      </c>
    </row>
    <row r="124" spans="1:5">
      <c r="A124" s="103">
        <f>IF(Asset_Control!L120=1,Asset_Control!A120,0)</f>
        <v>0</v>
      </c>
      <c r="B124" s="104">
        <f>IF(Asset_Control!O120=1,Asset_Control!A120,0)</f>
        <v>0</v>
      </c>
      <c r="C124" s="104">
        <f>IF(Asset_Control!P120=1,Asset_Control!A120,0)</f>
        <v>0</v>
      </c>
      <c r="D124" s="104">
        <f>IF(Asset_Control!Q120=1,Asset_Control!A120,0)</f>
        <v>0</v>
      </c>
      <c r="E124" s="105">
        <f>IF(Asset_Control!R120=1,Asset_Control!A120,0)</f>
        <v>0</v>
      </c>
    </row>
    <row r="125" spans="1:5">
      <c r="A125" s="103">
        <f>IF(Asset_Control!L121=1,Asset_Control!A121,0)</f>
        <v>0</v>
      </c>
      <c r="B125" s="104">
        <f>IF(Asset_Control!O121=1,Asset_Control!A121,0)</f>
        <v>0</v>
      </c>
      <c r="C125" s="104">
        <f>IF(Asset_Control!P121=1,Asset_Control!A121,0)</f>
        <v>0</v>
      </c>
      <c r="D125" s="104">
        <f>IF(Asset_Control!Q121=1,Asset_Control!A121,0)</f>
        <v>0</v>
      </c>
      <c r="E125" s="105">
        <f>IF(Asset_Control!R121=1,Asset_Control!A121,0)</f>
        <v>0</v>
      </c>
    </row>
    <row r="126" spans="1:5">
      <c r="A126" s="103">
        <f>IF(Asset_Control!L122=1,Asset_Control!A122,0)</f>
        <v>0</v>
      </c>
      <c r="B126" s="104">
        <f>IF(Asset_Control!O122=1,Asset_Control!A122,0)</f>
        <v>0</v>
      </c>
      <c r="C126" s="104">
        <f>IF(Asset_Control!P122=1,Asset_Control!A122,0)</f>
        <v>0</v>
      </c>
      <c r="D126" s="104">
        <f>IF(Asset_Control!Q122=1,Asset_Control!A122,0)</f>
        <v>0</v>
      </c>
      <c r="E126" s="105">
        <f>IF(Asset_Control!R122=1,Asset_Control!A122,0)</f>
        <v>0</v>
      </c>
    </row>
    <row r="127" spans="1:5">
      <c r="A127" s="103">
        <f>IF(Asset_Control!L123=1,Asset_Control!A123,0)</f>
        <v>0</v>
      </c>
      <c r="B127" s="104">
        <f>IF(Asset_Control!O123=1,Asset_Control!A123,0)</f>
        <v>0</v>
      </c>
      <c r="C127" s="104">
        <f>IF(Asset_Control!P123=1,Asset_Control!A123,0)</f>
        <v>0</v>
      </c>
      <c r="D127" s="104">
        <f>IF(Asset_Control!Q123=1,Asset_Control!A123,0)</f>
        <v>0</v>
      </c>
      <c r="E127" s="105">
        <f>IF(Asset_Control!R123=1,Asset_Control!A123,0)</f>
        <v>0</v>
      </c>
    </row>
    <row r="128" spans="1:5">
      <c r="A128" s="103">
        <f>IF(Asset_Control!L124=1,Asset_Control!A124,0)</f>
        <v>0</v>
      </c>
      <c r="B128" s="104">
        <f>IF(Asset_Control!O124=1,Asset_Control!A124,0)</f>
        <v>0</v>
      </c>
      <c r="C128" s="104">
        <f>IF(Asset_Control!P124=1,Asset_Control!A124,0)</f>
        <v>0</v>
      </c>
      <c r="D128" s="104">
        <f>IF(Asset_Control!Q124=1,Asset_Control!A124,0)</f>
        <v>0</v>
      </c>
      <c r="E128" s="105">
        <f>IF(Asset_Control!R124=1,Asset_Control!A124,0)</f>
        <v>0</v>
      </c>
    </row>
    <row r="129" spans="1:5">
      <c r="A129" s="103">
        <f>IF(Asset_Control!L125=1,Asset_Control!A125,0)</f>
        <v>0</v>
      </c>
      <c r="B129" s="104">
        <f>IF(Asset_Control!O125=1,Asset_Control!A125,0)</f>
        <v>0</v>
      </c>
      <c r="C129" s="104">
        <f>IF(Asset_Control!P125=1,Asset_Control!A125,0)</f>
        <v>0</v>
      </c>
      <c r="D129" s="104">
        <f>IF(Asset_Control!Q125=1,Asset_Control!A125,0)</f>
        <v>0</v>
      </c>
      <c r="E129" s="105">
        <f>IF(Asset_Control!R125=1,Asset_Control!A125,0)</f>
        <v>0</v>
      </c>
    </row>
    <row r="130" spans="1:5">
      <c r="A130" s="103">
        <f>IF(Asset_Control!L126=1,Asset_Control!A126,0)</f>
        <v>0</v>
      </c>
      <c r="B130" s="104">
        <f>IF(Asset_Control!O126=1,Asset_Control!A126,0)</f>
        <v>0</v>
      </c>
      <c r="C130" s="104">
        <f>IF(Asset_Control!P126=1,Asset_Control!A126,0)</f>
        <v>0</v>
      </c>
      <c r="D130" s="104">
        <f>IF(Asset_Control!Q126=1,Asset_Control!A126,0)</f>
        <v>0</v>
      </c>
      <c r="E130" s="105">
        <f>IF(Asset_Control!R126=1,Asset_Control!A126,0)</f>
        <v>0</v>
      </c>
    </row>
    <row r="131" spans="1:5">
      <c r="A131" s="103">
        <f>IF(Asset_Control!L127=1,Asset_Control!A127,0)</f>
        <v>0</v>
      </c>
      <c r="B131" s="104">
        <f>IF(Asset_Control!O127=1,Asset_Control!A127,0)</f>
        <v>0</v>
      </c>
      <c r="C131" s="104">
        <f>IF(Asset_Control!P127=1,Asset_Control!A127,0)</f>
        <v>0</v>
      </c>
      <c r="D131" s="104">
        <f>IF(Asset_Control!Q127=1,Asset_Control!A127,0)</f>
        <v>0</v>
      </c>
      <c r="E131" s="105">
        <f>IF(Asset_Control!R127=1,Asset_Control!A127,0)</f>
        <v>0</v>
      </c>
    </row>
    <row r="132" spans="1:5">
      <c r="A132" s="103">
        <f>IF(Asset_Control!L128=1,Asset_Control!A128,0)</f>
        <v>0</v>
      </c>
      <c r="B132" s="104">
        <f>IF(Asset_Control!O128=1,Asset_Control!A128,0)</f>
        <v>0</v>
      </c>
      <c r="C132" s="104">
        <f>IF(Asset_Control!P128=1,Asset_Control!A128,0)</f>
        <v>0</v>
      </c>
      <c r="D132" s="104">
        <f>IF(Asset_Control!Q128=1,Asset_Control!A128,0)</f>
        <v>0</v>
      </c>
      <c r="E132" s="105">
        <f>IF(Asset_Control!R128=1,Asset_Control!A128,0)</f>
        <v>0</v>
      </c>
    </row>
    <row r="133" spans="1:5">
      <c r="A133" s="103">
        <f>IF(Asset_Control!L129=1,Asset_Control!A129,0)</f>
        <v>0</v>
      </c>
      <c r="B133" s="104">
        <f>IF(Asset_Control!O129=1,Asset_Control!A129,0)</f>
        <v>0</v>
      </c>
      <c r="C133" s="104">
        <f>IF(Asset_Control!P129=1,Asset_Control!A129,0)</f>
        <v>0</v>
      </c>
      <c r="D133" s="104">
        <f>IF(Asset_Control!Q129=1,Asset_Control!A129,0)</f>
        <v>0</v>
      </c>
      <c r="E133" s="105">
        <f>IF(Asset_Control!R129=1,Asset_Control!A129,0)</f>
        <v>0</v>
      </c>
    </row>
    <row r="134" spans="1:5">
      <c r="A134" s="103">
        <f>IF(Asset_Control!L130=1,Asset_Control!A130,0)</f>
        <v>0</v>
      </c>
      <c r="B134" s="104">
        <f>IF(Asset_Control!O130=1,Asset_Control!A130,0)</f>
        <v>0</v>
      </c>
      <c r="C134" s="104">
        <f>IF(Asset_Control!P130=1,Asset_Control!A130,0)</f>
        <v>0</v>
      </c>
      <c r="D134" s="104">
        <f>IF(Asset_Control!Q130=1,Asset_Control!A130,0)</f>
        <v>0</v>
      </c>
      <c r="E134" s="105">
        <f>IF(Asset_Control!R130=1,Asset_Control!A130,0)</f>
        <v>0</v>
      </c>
    </row>
    <row r="135" spans="1:5">
      <c r="A135" s="103">
        <f>IF(Asset_Control!L131=1,Asset_Control!A131,0)</f>
        <v>0</v>
      </c>
      <c r="B135" s="104">
        <f>IF(Asset_Control!O131=1,Asset_Control!A131,0)</f>
        <v>0</v>
      </c>
      <c r="C135" s="104">
        <f>IF(Asset_Control!P131=1,Asset_Control!A131,0)</f>
        <v>0</v>
      </c>
      <c r="D135" s="104">
        <f>IF(Asset_Control!Q131=1,Asset_Control!A131,0)</f>
        <v>0</v>
      </c>
      <c r="E135" s="105">
        <f>IF(Asset_Control!R131=1,Asset_Control!A131,0)</f>
        <v>0</v>
      </c>
    </row>
    <row r="136" spans="1:5">
      <c r="A136" s="103">
        <f>IF(Asset_Control!L132=1,Asset_Control!A132,0)</f>
        <v>0</v>
      </c>
      <c r="B136" s="104">
        <f>IF(Asset_Control!O132=1,Asset_Control!A132,0)</f>
        <v>0</v>
      </c>
      <c r="C136" s="104">
        <f>IF(Asset_Control!P132=1,Asset_Control!A132,0)</f>
        <v>0</v>
      </c>
      <c r="D136" s="104">
        <f>IF(Asset_Control!Q132=1,Asset_Control!A132,0)</f>
        <v>0</v>
      </c>
      <c r="E136" s="105">
        <f>IF(Asset_Control!R132=1,Asset_Control!A132,0)</f>
        <v>0</v>
      </c>
    </row>
    <row r="137" spans="1:5">
      <c r="A137" s="103">
        <f>IF(Asset_Control!L133=1,Asset_Control!A133,0)</f>
        <v>0</v>
      </c>
      <c r="B137" s="104">
        <f>IF(Asset_Control!O133=1,Asset_Control!A133,0)</f>
        <v>0</v>
      </c>
      <c r="C137" s="104">
        <f>IF(Asset_Control!P133=1,Asset_Control!A133,0)</f>
        <v>0</v>
      </c>
      <c r="D137" s="104">
        <f>IF(Asset_Control!Q133=1,Asset_Control!A133,0)</f>
        <v>0</v>
      </c>
      <c r="E137" s="105">
        <f>IF(Asset_Control!R133=1,Asset_Control!A133,0)</f>
        <v>0</v>
      </c>
    </row>
    <row r="138" spans="1:5">
      <c r="A138" s="103">
        <f>IF(Asset_Control!L134=1,Asset_Control!A134,0)</f>
        <v>0</v>
      </c>
      <c r="B138" s="104">
        <f>IF(Asset_Control!O134=1,Asset_Control!A134,0)</f>
        <v>0</v>
      </c>
      <c r="C138" s="104">
        <f>IF(Asset_Control!P134=1,Asset_Control!A134,0)</f>
        <v>0</v>
      </c>
      <c r="D138" s="104">
        <f>IF(Asset_Control!Q134=1,Asset_Control!A134,0)</f>
        <v>0</v>
      </c>
      <c r="E138" s="105">
        <f>IF(Asset_Control!R134=1,Asset_Control!A134,0)</f>
        <v>0</v>
      </c>
    </row>
    <row r="139" spans="1:5">
      <c r="A139" s="103">
        <f>IF(Asset_Control!L135=1,Asset_Control!A135,0)</f>
        <v>0</v>
      </c>
      <c r="B139" s="104">
        <f>IF(Asset_Control!O135=1,Asset_Control!A135,0)</f>
        <v>0</v>
      </c>
      <c r="C139" s="104">
        <f>IF(Asset_Control!P135=1,Asset_Control!A135,0)</f>
        <v>0</v>
      </c>
      <c r="D139" s="104">
        <f>IF(Asset_Control!Q135=1,Asset_Control!A135,0)</f>
        <v>0</v>
      </c>
      <c r="E139" s="105">
        <f>IF(Asset_Control!R135=1,Asset_Control!A135,0)</f>
        <v>0</v>
      </c>
    </row>
    <row r="140" spans="1:5">
      <c r="A140" s="103">
        <f>IF(Asset_Control!L136=1,Asset_Control!A136,0)</f>
        <v>0</v>
      </c>
      <c r="B140" s="104">
        <f>IF(Asset_Control!O136=1,Asset_Control!A136,0)</f>
        <v>0</v>
      </c>
      <c r="C140" s="104">
        <f>IF(Asset_Control!P136=1,Asset_Control!A136,0)</f>
        <v>0</v>
      </c>
      <c r="D140" s="104">
        <f>IF(Asset_Control!Q136=1,Asset_Control!A136,0)</f>
        <v>0</v>
      </c>
      <c r="E140" s="105">
        <f>IF(Asset_Control!R136=1,Asset_Control!A136,0)</f>
        <v>0</v>
      </c>
    </row>
    <row r="141" spans="1:5">
      <c r="A141" s="103">
        <f>IF(Asset_Control!L137=1,Asset_Control!A137,0)</f>
        <v>0</v>
      </c>
      <c r="B141" s="104">
        <f>IF(Asset_Control!O137=1,Asset_Control!A137,0)</f>
        <v>0</v>
      </c>
      <c r="C141" s="104">
        <f>IF(Asset_Control!P137=1,Asset_Control!A137,0)</f>
        <v>0</v>
      </c>
      <c r="D141" s="104">
        <f>IF(Asset_Control!Q137=1,Asset_Control!A137,0)</f>
        <v>0</v>
      </c>
      <c r="E141" s="105">
        <f>IF(Asset_Control!R137=1,Asset_Control!A137,0)</f>
        <v>0</v>
      </c>
    </row>
    <row r="142" spans="1:5">
      <c r="A142" s="103">
        <f>IF(Asset_Control!L138=1,Asset_Control!A138,0)</f>
        <v>0</v>
      </c>
      <c r="B142" s="104">
        <f>IF(Asset_Control!O138=1,Asset_Control!A138,0)</f>
        <v>0</v>
      </c>
      <c r="C142" s="104">
        <f>IF(Asset_Control!P138=1,Asset_Control!A138,0)</f>
        <v>0</v>
      </c>
      <c r="D142" s="104">
        <f>IF(Asset_Control!Q138=1,Asset_Control!A138,0)</f>
        <v>0</v>
      </c>
      <c r="E142" s="105">
        <f>IF(Asset_Control!R138=1,Asset_Control!A138,0)</f>
        <v>0</v>
      </c>
    </row>
    <row r="143" spans="1:5">
      <c r="A143" s="103">
        <f>IF(Asset_Control!L139=1,Asset_Control!A139,0)</f>
        <v>0</v>
      </c>
      <c r="B143" s="104">
        <f>IF(Asset_Control!O139=1,Asset_Control!A139,0)</f>
        <v>0</v>
      </c>
      <c r="C143" s="104">
        <f>IF(Asset_Control!P139=1,Asset_Control!A139,0)</f>
        <v>0</v>
      </c>
      <c r="D143" s="104">
        <f>IF(Asset_Control!Q139=1,Asset_Control!A139,0)</f>
        <v>0</v>
      </c>
      <c r="E143" s="105">
        <f>IF(Asset_Control!R139=1,Asset_Control!A139,0)</f>
        <v>0</v>
      </c>
    </row>
    <row r="144" spans="1:5">
      <c r="A144" s="103">
        <f>IF(Asset_Control!L140=1,Asset_Control!A140,0)</f>
        <v>0</v>
      </c>
      <c r="B144" s="104">
        <f>IF(Asset_Control!O140=1,Asset_Control!A140,0)</f>
        <v>0</v>
      </c>
      <c r="C144" s="104">
        <f>IF(Asset_Control!P140=1,Asset_Control!A140,0)</f>
        <v>0</v>
      </c>
      <c r="D144" s="104">
        <f>IF(Asset_Control!Q140=1,Asset_Control!A140,0)</f>
        <v>0</v>
      </c>
      <c r="E144" s="105">
        <f>IF(Asset_Control!R140=1,Asset_Control!A140,0)</f>
        <v>0</v>
      </c>
    </row>
    <row r="145" spans="1:5">
      <c r="A145" s="103">
        <f>IF(Asset_Control!L141=1,Asset_Control!A141,0)</f>
        <v>0</v>
      </c>
      <c r="B145" s="104">
        <f>IF(Asset_Control!O141=1,Asset_Control!A141,0)</f>
        <v>0</v>
      </c>
      <c r="C145" s="104">
        <f>IF(Asset_Control!P141=1,Asset_Control!A141,0)</f>
        <v>0</v>
      </c>
      <c r="D145" s="104">
        <f>IF(Asset_Control!Q141=1,Asset_Control!A141,0)</f>
        <v>0</v>
      </c>
      <c r="E145" s="105">
        <f>IF(Asset_Control!R141=1,Asset_Control!A141,0)</f>
        <v>0</v>
      </c>
    </row>
    <row r="146" spans="1:5">
      <c r="A146" s="103">
        <f>IF(Asset_Control!L142=1,Asset_Control!A142,0)</f>
        <v>0</v>
      </c>
      <c r="B146" s="104">
        <f>IF(Asset_Control!O142=1,Asset_Control!A142,0)</f>
        <v>0</v>
      </c>
      <c r="C146" s="104">
        <f>IF(Asset_Control!P142=1,Asset_Control!A142,0)</f>
        <v>0</v>
      </c>
      <c r="D146" s="104">
        <f>IF(Asset_Control!Q142=1,Asset_Control!A142,0)</f>
        <v>0</v>
      </c>
      <c r="E146" s="105">
        <f>IF(Asset_Control!R142=1,Asset_Control!A142,0)</f>
        <v>0</v>
      </c>
    </row>
    <row r="147" spans="1:5">
      <c r="A147" s="103">
        <f>IF(Asset_Control!L143=1,Asset_Control!A143,0)</f>
        <v>0</v>
      </c>
      <c r="B147" s="104">
        <f>IF(Asset_Control!O143=1,Asset_Control!A143,0)</f>
        <v>0</v>
      </c>
      <c r="C147" s="104">
        <f>IF(Asset_Control!P143=1,Asset_Control!A143,0)</f>
        <v>0</v>
      </c>
      <c r="D147" s="104">
        <f>IF(Asset_Control!Q143=1,Asset_Control!A143,0)</f>
        <v>0</v>
      </c>
      <c r="E147" s="105">
        <f>IF(Asset_Control!R143=1,Asset_Control!A143,0)</f>
        <v>0</v>
      </c>
    </row>
    <row r="148" spans="1:5">
      <c r="A148" s="103">
        <f>IF(Asset_Control!L144=1,Asset_Control!A144,0)</f>
        <v>0</v>
      </c>
      <c r="B148" s="104">
        <f>IF(Asset_Control!O144=1,Asset_Control!A144,0)</f>
        <v>0</v>
      </c>
      <c r="C148" s="104">
        <f>IF(Asset_Control!P144=1,Asset_Control!A144,0)</f>
        <v>0</v>
      </c>
      <c r="D148" s="104">
        <f>IF(Asset_Control!Q144=1,Asset_Control!A144,0)</f>
        <v>0</v>
      </c>
      <c r="E148" s="105">
        <f>IF(Asset_Control!R144=1,Asset_Control!A144,0)</f>
        <v>0</v>
      </c>
    </row>
    <row r="149" spans="1:5">
      <c r="A149" s="103">
        <f>IF(Asset_Control!L145=1,Asset_Control!A145,0)</f>
        <v>0</v>
      </c>
      <c r="B149" s="104">
        <f>IF(Asset_Control!O145=1,Asset_Control!A145,0)</f>
        <v>0</v>
      </c>
      <c r="C149" s="104">
        <f>IF(Asset_Control!P145=1,Asset_Control!A145,0)</f>
        <v>0</v>
      </c>
      <c r="D149" s="104">
        <f>IF(Asset_Control!Q145=1,Asset_Control!A145,0)</f>
        <v>0</v>
      </c>
      <c r="E149" s="105">
        <f>IF(Asset_Control!R145=1,Asset_Control!A145,0)</f>
        <v>0</v>
      </c>
    </row>
    <row r="150" spans="1:5">
      <c r="A150" s="103">
        <f>IF(Asset_Control!L146=1,Asset_Control!A146,0)</f>
        <v>0</v>
      </c>
      <c r="B150" s="104">
        <f>IF(Asset_Control!O146=1,Asset_Control!A146,0)</f>
        <v>0</v>
      </c>
      <c r="C150" s="104">
        <f>IF(Asset_Control!P146=1,Asset_Control!A146,0)</f>
        <v>0</v>
      </c>
      <c r="D150" s="104">
        <f>IF(Asset_Control!Q146=1,Asset_Control!A146,0)</f>
        <v>0</v>
      </c>
      <c r="E150" s="105">
        <f>IF(Asset_Control!R146=1,Asset_Control!A146,0)</f>
        <v>0</v>
      </c>
    </row>
    <row r="151" spans="1:5">
      <c r="A151" s="103">
        <f>IF(Asset_Control!L147=1,Asset_Control!A147,0)</f>
        <v>0</v>
      </c>
      <c r="B151" s="104">
        <f>IF(Asset_Control!O147=1,Asset_Control!A147,0)</f>
        <v>0</v>
      </c>
      <c r="C151" s="104">
        <f>IF(Asset_Control!P147=1,Asset_Control!A147,0)</f>
        <v>0</v>
      </c>
      <c r="D151" s="104">
        <f>IF(Asset_Control!Q147=1,Asset_Control!A147,0)</f>
        <v>0</v>
      </c>
      <c r="E151" s="105">
        <f>IF(Asset_Control!R147=1,Asset_Control!A147,0)</f>
        <v>0</v>
      </c>
    </row>
    <row r="152" spans="1:5">
      <c r="A152" s="103">
        <f>IF(Asset_Control!L148=1,Asset_Control!A148,0)</f>
        <v>0</v>
      </c>
      <c r="B152" s="104">
        <f>IF(Asset_Control!O148=1,Asset_Control!A148,0)</f>
        <v>0</v>
      </c>
      <c r="C152" s="104">
        <f>IF(Asset_Control!P148=1,Asset_Control!A148,0)</f>
        <v>0</v>
      </c>
      <c r="D152" s="104">
        <f>IF(Asset_Control!Q148=1,Asset_Control!A148,0)</f>
        <v>0</v>
      </c>
      <c r="E152" s="105">
        <f>IF(Asset_Control!R148=1,Asset_Control!A148,0)</f>
        <v>0</v>
      </c>
    </row>
    <row r="153" spans="1:5">
      <c r="A153" s="103">
        <f>IF(Asset_Control!L149=1,Asset_Control!A149,0)</f>
        <v>0</v>
      </c>
      <c r="B153" s="104">
        <f>IF(Asset_Control!O149=1,Asset_Control!A149,0)</f>
        <v>0</v>
      </c>
      <c r="C153" s="104">
        <f>IF(Asset_Control!P149=1,Asset_Control!A149,0)</f>
        <v>0</v>
      </c>
      <c r="D153" s="104">
        <f>IF(Asset_Control!Q149=1,Asset_Control!A149,0)</f>
        <v>0</v>
      </c>
      <c r="E153" s="105">
        <f>IF(Asset_Control!R149=1,Asset_Control!A149,0)</f>
        <v>0</v>
      </c>
    </row>
    <row r="154" spans="1:5">
      <c r="A154" s="103">
        <f>IF(Asset_Control!L150=1,Asset_Control!A150,0)</f>
        <v>0</v>
      </c>
      <c r="B154" s="104">
        <f>IF(Asset_Control!O150=1,Asset_Control!A150,0)</f>
        <v>0</v>
      </c>
      <c r="C154" s="104">
        <f>IF(Asset_Control!P150=1,Asset_Control!A150,0)</f>
        <v>0</v>
      </c>
      <c r="D154" s="104">
        <f>IF(Asset_Control!Q150=1,Asset_Control!A150,0)</f>
        <v>0</v>
      </c>
      <c r="E154" s="105">
        <f>IF(Asset_Control!R150=1,Asset_Control!A150,0)</f>
        <v>0</v>
      </c>
    </row>
    <row r="155" spans="1:5">
      <c r="A155" s="103">
        <f>IF(Asset_Control!L151=1,Asset_Control!A151,0)</f>
        <v>0</v>
      </c>
      <c r="B155" s="104">
        <f>IF(Asset_Control!O151=1,Asset_Control!A151,0)</f>
        <v>0</v>
      </c>
      <c r="C155" s="104">
        <f>IF(Asset_Control!P151=1,Asset_Control!A151,0)</f>
        <v>0</v>
      </c>
      <c r="D155" s="104">
        <f>IF(Asset_Control!Q151=1,Asset_Control!A151,0)</f>
        <v>0</v>
      </c>
      <c r="E155" s="105">
        <f>IF(Asset_Control!R151=1,Asset_Control!A151,0)</f>
        <v>0</v>
      </c>
    </row>
    <row r="156" spans="1:5">
      <c r="A156" s="103">
        <f>IF(Asset_Control!L152=1,Asset_Control!A152,0)</f>
        <v>0</v>
      </c>
      <c r="B156" s="104">
        <f>IF(Asset_Control!O152=1,Asset_Control!A152,0)</f>
        <v>0</v>
      </c>
      <c r="C156" s="104">
        <f>IF(Asset_Control!P152=1,Asset_Control!A152,0)</f>
        <v>0</v>
      </c>
      <c r="D156" s="104">
        <f>IF(Asset_Control!Q152=1,Asset_Control!A152,0)</f>
        <v>0</v>
      </c>
      <c r="E156" s="105">
        <f>IF(Asset_Control!R152=1,Asset_Control!A152,0)</f>
        <v>0</v>
      </c>
    </row>
    <row r="157" spans="1:5">
      <c r="A157" s="103">
        <f>IF(Asset_Control!L153=1,Asset_Control!A153,0)</f>
        <v>0</v>
      </c>
      <c r="B157" s="104">
        <f>IF(Asset_Control!O153=1,Asset_Control!A153,0)</f>
        <v>0</v>
      </c>
      <c r="C157" s="104">
        <f>IF(Asset_Control!P153=1,Asset_Control!A153,0)</f>
        <v>0</v>
      </c>
      <c r="D157" s="104">
        <f>IF(Asset_Control!Q153=1,Asset_Control!A153,0)</f>
        <v>0</v>
      </c>
      <c r="E157" s="105">
        <f>IF(Asset_Control!R153=1,Asset_Control!A153,0)</f>
        <v>0</v>
      </c>
    </row>
    <row r="158" spans="1:5">
      <c r="A158" s="103">
        <f>IF(Asset_Control!L154=1,Asset_Control!A154,0)</f>
        <v>0</v>
      </c>
      <c r="B158" s="104">
        <f>IF(Asset_Control!O154=1,Asset_Control!A154,0)</f>
        <v>0</v>
      </c>
      <c r="C158" s="104">
        <f>IF(Asset_Control!P154=1,Asset_Control!A154,0)</f>
        <v>0</v>
      </c>
      <c r="D158" s="104">
        <f>IF(Asset_Control!Q154=1,Asset_Control!A154,0)</f>
        <v>0</v>
      </c>
      <c r="E158" s="105">
        <f>IF(Asset_Control!R154=1,Asset_Control!A154,0)</f>
        <v>0</v>
      </c>
    </row>
    <row r="159" spans="1:5">
      <c r="A159" s="103">
        <f>IF(Asset_Control!L155=1,Asset_Control!A155,0)</f>
        <v>0</v>
      </c>
      <c r="B159" s="104">
        <f>IF(Asset_Control!O155=1,Asset_Control!A155,0)</f>
        <v>0</v>
      </c>
      <c r="C159" s="104">
        <f>IF(Asset_Control!P155=1,Asset_Control!A155,0)</f>
        <v>0</v>
      </c>
      <c r="D159" s="104">
        <f>IF(Asset_Control!Q155=1,Asset_Control!A155,0)</f>
        <v>0</v>
      </c>
      <c r="E159" s="105">
        <f>IF(Asset_Control!R155=1,Asset_Control!A155,0)</f>
        <v>0</v>
      </c>
    </row>
    <row r="160" spans="1:5">
      <c r="A160" s="103">
        <f>IF(Asset_Control!L156=1,Asset_Control!A156,0)</f>
        <v>0</v>
      </c>
      <c r="B160" s="104">
        <f>IF(Asset_Control!O156=1,Asset_Control!A156,0)</f>
        <v>0</v>
      </c>
      <c r="C160" s="104">
        <f>IF(Asset_Control!P156=1,Asset_Control!A156,0)</f>
        <v>0</v>
      </c>
      <c r="D160" s="104">
        <f>IF(Asset_Control!Q156=1,Asset_Control!A156,0)</f>
        <v>0</v>
      </c>
      <c r="E160" s="105">
        <f>IF(Asset_Control!R156=1,Asset_Control!A156,0)</f>
        <v>0</v>
      </c>
    </row>
    <row r="161" spans="1:5">
      <c r="A161" s="103">
        <f>IF(Asset_Control!L157=1,Asset_Control!A157,0)</f>
        <v>0</v>
      </c>
      <c r="B161" s="104">
        <f>IF(Asset_Control!O157=1,Asset_Control!A157,0)</f>
        <v>0</v>
      </c>
      <c r="C161" s="104">
        <f>IF(Asset_Control!P157=1,Asset_Control!A157,0)</f>
        <v>0</v>
      </c>
      <c r="D161" s="104">
        <f>IF(Asset_Control!Q157=1,Asset_Control!A157,0)</f>
        <v>0</v>
      </c>
      <c r="E161" s="105">
        <f>IF(Asset_Control!R157=1,Asset_Control!A157,0)</f>
        <v>0</v>
      </c>
    </row>
    <row r="162" spans="1:5">
      <c r="A162" s="103">
        <f>IF(Asset_Control!L158=1,Asset_Control!A158,0)</f>
        <v>0</v>
      </c>
      <c r="B162" s="104">
        <f>IF(Asset_Control!O158=1,Asset_Control!A158,0)</f>
        <v>0</v>
      </c>
      <c r="C162" s="104">
        <f>IF(Asset_Control!P158=1,Asset_Control!A158,0)</f>
        <v>0</v>
      </c>
      <c r="D162" s="104">
        <f>IF(Asset_Control!Q158=1,Asset_Control!A158,0)</f>
        <v>0</v>
      </c>
      <c r="E162" s="105">
        <f>IF(Asset_Control!R158=1,Asset_Control!A158,0)</f>
        <v>0</v>
      </c>
    </row>
    <row r="163" spans="1:5">
      <c r="A163" s="103">
        <f>IF(Asset_Control!L159=1,Asset_Control!A159,0)</f>
        <v>0</v>
      </c>
      <c r="B163" s="104">
        <f>IF(Asset_Control!O159=1,Asset_Control!A159,0)</f>
        <v>0</v>
      </c>
      <c r="C163" s="104">
        <f>IF(Asset_Control!P159=1,Asset_Control!A159,0)</f>
        <v>0</v>
      </c>
      <c r="D163" s="104">
        <f>IF(Asset_Control!Q159=1,Asset_Control!A159,0)</f>
        <v>0</v>
      </c>
      <c r="E163" s="105">
        <f>IF(Asset_Control!R159=1,Asset_Control!A159,0)</f>
        <v>0</v>
      </c>
    </row>
    <row r="164" spans="1:5">
      <c r="A164" s="103">
        <f>IF(Asset_Control!L160=1,Asset_Control!A160,0)</f>
        <v>0</v>
      </c>
      <c r="B164" s="104">
        <f>IF(Asset_Control!O160=1,Asset_Control!A160,0)</f>
        <v>0</v>
      </c>
      <c r="C164" s="104">
        <f>IF(Asset_Control!P160=1,Asset_Control!A160,0)</f>
        <v>0</v>
      </c>
      <c r="D164" s="104">
        <f>IF(Asset_Control!Q160=1,Asset_Control!A160,0)</f>
        <v>0</v>
      </c>
      <c r="E164" s="105">
        <f>IF(Asset_Control!R160=1,Asset_Control!A160,0)</f>
        <v>0</v>
      </c>
    </row>
    <row r="165" spans="1:5">
      <c r="A165" s="103">
        <f>IF(Asset_Control!L161=1,Asset_Control!A161,0)</f>
        <v>0</v>
      </c>
      <c r="B165" s="104">
        <f>IF(Asset_Control!O161=1,Asset_Control!A161,0)</f>
        <v>0</v>
      </c>
      <c r="C165" s="104">
        <f>IF(Asset_Control!P161=1,Asset_Control!A161,0)</f>
        <v>0</v>
      </c>
      <c r="D165" s="104">
        <f>IF(Asset_Control!Q161=1,Asset_Control!A161,0)</f>
        <v>0</v>
      </c>
      <c r="E165" s="105">
        <f>IF(Asset_Control!R161=1,Asset_Control!A161,0)</f>
        <v>0</v>
      </c>
    </row>
    <row r="166" spans="1:5">
      <c r="A166" s="103">
        <f>IF(Asset_Control!L162=1,Asset_Control!A162,0)</f>
        <v>0</v>
      </c>
      <c r="B166" s="104">
        <f>IF(Asset_Control!O162=1,Asset_Control!A162,0)</f>
        <v>0</v>
      </c>
      <c r="C166" s="104">
        <f>IF(Asset_Control!P162=1,Asset_Control!A162,0)</f>
        <v>0</v>
      </c>
      <c r="D166" s="104">
        <f>IF(Asset_Control!Q162=1,Asset_Control!A162,0)</f>
        <v>0</v>
      </c>
      <c r="E166" s="105">
        <f>IF(Asset_Control!R162=1,Asset_Control!A162,0)</f>
        <v>0</v>
      </c>
    </row>
    <row r="167" spans="1:5">
      <c r="A167" s="103">
        <f>IF(Asset_Control!L163=1,Asset_Control!A163,0)</f>
        <v>0</v>
      </c>
      <c r="B167" s="104">
        <f>IF(Asset_Control!O163=1,Asset_Control!A163,0)</f>
        <v>0</v>
      </c>
      <c r="C167" s="104">
        <f>IF(Asset_Control!P163=1,Asset_Control!A163,0)</f>
        <v>0</v>
      </c>
      <c r="D167" s="104">
        <f>IF(Asset_Control!Q163=1,Asset_Control!A163,0)</f>
        <v>0</v>
      </c>
      <c r="E167" s="105">
        <f>IF(Asset_Control!R163=1,Asset_Control!A163,0)</f>
        <v>0</v>
      </c>
    </row>
    <row r="168" spans="1:5">
      <c r="A168" s="103">
        <f>IF(Asset_Control!L164=1,Asset_Control!A164,0)</f>
        <v>0</v>
      </c>
      <c r="B168" s="104">
        <f>IF(Asset_Control!O164=1,Asset_Control!A164,0)</f>
        <v>0</v>
      </c>
      <c r="C168" s="104">
        <f>IF(Asset_Control!P164=1,Asset_Control!A164,0)</f>
        <v>0</v>
      </c>
      <c r="D168" s="104">
        <f>IF(Asset_Control!Q164=1,Asset_Control!A164,0)</f>
        <v>0</v>
      </c>
      <c r="E168" s="105">
        <f>IF(Asset_Control!R164=1,Asset_Control!A164,0)</f>
        <v>0</v>
      </c>
    </row>
    <row r="169" spans="1:5">
      <c r="A169" s="103">
        <f>IF(Asset_Control!L165=1,Asset_Control!A165,0)</f>
        <v>0</v>
      </c>
      <c r="B169" s="104">
        <f>IF(Asset_Control!O165=1,Asset_Control!A165,0)</f>
        <v>0</v>
      </c>
      <c r="C169" s="104">
        <f>IF(Asset_Control!P165=1,Asset_Control!A165,0)</f>
        <v>0</v>
      </c>
      <c r="D169" s="104">
        <f>IF(Asset_Control!Q165=1,Asset_Control!A165,0)</f>
        <v>0</v>
      </c>
      <c r="E169" s="105">
        <f>IF(Asset_Control!R165=1,Asset_Control!A165,0)</f>
        <v>0</v>
      </c>
    </row>
    <row r="170" spans="1:5">
      <c r="A170" s="103">
        <f>IF(Asset_Control!L166=1,Asset_Control!A166,0)</f>
        <v>0</v>
      </c>
      <c r="B170" s="104">
        <f>IF(Asset_Control!O166=1,Asset_Control!A166,0)</f>
        <v>0</v>
      </c>
      <c r="C170" s="104">
        <f>IF(Asset_Control!P166=1,Asset_Control!A166,0)</f>
        <v>0</v>
      </c>
      <c r="D170" s="104">
        <f>IF(Asset_Control!Q166=1,Asset_Control!A166,0)</f>
        <v>0</v>
      </c>
      <c r="E170" s="105">
        <f>IF(Asset_Control!R166=1,Asset_Control!A166,0)</f>
        <v>0</v>
      </c>
    </row>
    <row r="171" spans="1:5">
      <c r="A171" s="103">
        <f>IF(Asset_Control!L167=1,Asset_Control!A167,0)</f>
        <v>0</v>
      </c>
      <c r="B171" s="104">
        <f>IF(Asset_Control!O167=1,Asset_Control!A167,0)</f>
        <v>0</v>
      </c>
      <c r="C171" s="104">
        <f>IF(Asset_Control!P167=1,Asset_Control!A167,0)</f>
        <v>0</v>
      </c>
      <c r="D171" s="104">
        <f>IF(Asset_Control!Q167=1,Asset_Control!A167,0)</f>
        <v>0</v>
      </c>
      <c r="E171" s="105">
        <f>IF(Asset_Control!R167=1,Asset_Control!A167,0)</f>
        <v>0</v>
      </c>
    </row>
    <row r="172" spans="1:5">
      <c r="A172" s="103">
        <f>IF(Asset_Control!L168=1,Asset_Control!A168,0)</f>
        <v>0</v>
      </c>
      <c r="B172" s="104">
        <f>IF(Asset_Control!O168=1,Asset_Control!A168,0)</f>
        <v>0</v>
      </c>
      <c r="C172" s="104">
        <f>IF(Asset_Control!P168=1,Asset_Control!A168,0)</f>
        <v>0</v>
      </c>
      <c r="D172" s="104">
        <f>IF(Asset_Control!Q168=1,Asset_Control!A168,0)</f>
        <v>0</v>
      </c>
      <c r="E172" s="105">
        <f>IF(Asset_Control!R168=1,Asset_Control!A168,0)</f>
        <v>0</v>
      </c>
    </row>
    <row r="173" spans="1:5">
      <c r="A173" s="103">
        <f>IF(Asset_Control!L169=1,Asset_Control!A169,0)</f>
        <v>0</v>
      </c>
      <c r="B173" s="104">
        <f>IF(Asset_Control!O169=1,Asset_Control!A169,0)</f>
        <v>0</v>
      </c>
      <c r="C173" s="104">
        <f>IF(Asset_Control!P169=1,Asset_Control!A169,0)</f>
        <v>0</v>
      </c>
      <c r="D173" s="104">
        <f>IF(Asset_Control!Q169=1,Asset_Control!A169,0)</f>
        <v>0</v>
      </c>
      <c r="E173" s="105">
        <f>IF(Asset_Control!R169=1,Asset_Control!A169,0)</f>
        <v>0</v>
      </c>
    </row>
    <row r="174" spans="1:5">
      <c r="A174" s="103">
        <f>IF(Asset_Control!L170=1,Asset_Control!A170,0)</f>
        <v>0</v>
      </c>
      <c r="B174" s="104">
        <f>IF(Asset_Control!O170=1,Asset_Control!A170,0)</f>
        <v>0</v>
      </c>
      <c r="C174" s="104">
        <f>IF(Asset_Control!P170=1,Asset_Control!A170,0)</f>
        <v>0</v>
      </c>
      <c r="D174" s="104">
        <f>IF(Asset_Control!Q170=1,Asset_Control!A170,0)</f>
        <v>0</v>
      </c>
      <c r="E174" s="105">
        <f>IF(Asset_Control!R170=1,Asset_Control!A170,0)</f>
        <v>0</v>
      </c>
    </row>
    <row r="175" spans="1:5">
      <c r="A175" s="103">
        <f>IF(Asset_Control!L171=1,Asset_Control!A171,0)</f>
        <v>0</v>
      </c>
      <c r="B175" s="104">
        <f>IF(Asset_Control!O171=1,Asset_Control!A171,0)</f>
        <v>0</v>
      </c>
      <c r="C175" s="104">
        <f>IF(Asset_Control!P171=1,Asset_Control!A171,0)</f>
        <v>0</v>
      </c>
      <c r="D175" s="104">
        <f>IF(Asset_Control!Q171=1,Asset_Control!A171,0)</f>
        <v>0</v>
      </c>
      <c r="E175" s="105">
        <f>IF(Asset_Control!R171=1,Asset_Control!A171,0)</f>
        <v>0</v>
      </c>
    </row>
    <row r="176" spans="1:5">
      <c r="A176" s="103">
        <f>IF(Asset_Control!L172=1,Asset_Control!A172,0)</f>
        <v>0</v>
      </c>
      <c r="B176" s="104">
        <f>IF(Asset_Control!O172=1,Asset_Control!A172,0)</f>
        <v>0</v>
      </c>
      <c r="C176" s="104">
        <f>IF(Asset_Control!P172=1,Asset_Control!A172,0)</f>
        <v>0</v>
      </c>
      <c r="D176" s="104">
        <f>IF(Asset_Control!Q172=1,Asset_Control!A172,0)</f>
        <v>0</v>
      </c>
      <c r="E176" s="105">
        <f>IF(Asset_Control!R172=1,Asset_Control!A172,0)</f>
        <v>0</v>
      </c>
    </row>
    <row r="177" spans="1:5">
      <c r="A177" s="103">
        <f>IF(Asset_Control!L173=1,Asset_Control!A173,0)</f>
        <v>0</v>
      </c>
      <c r="B177" s="104">
        <f>IF(Asset_Control!O173=1,Asset_Control!A173,0)</f>
        <v>0</v>
      </c>
      <c r="C177" s="104">
        <f>IF(Asset_Control!P173=1,Asset_Control!A173,0)</f>
        <v>0</v>
      </c>
      <c r="D177" s="104">
        <f>IF(Asset_Control!Q173=1,Asset_Control!A173,0)</f>
        <v>0</v>
      </c>
      <c r="E177" s="105">
        <f>IF(Asset_Control!R173=1,Asset_Control!A173,0)</f>
        <v>0</v>
      </c>
    </row>
    <row r="178" spans="1:5">
      <c r="A178" s="103">
        <f>IF(Asset_Control!L174=1,Asset_Control!A174,0)</f>
        <v>0</v>
      </c>
      <c r="B178" s="104">
        <f>IF(Asset_Control!O174=1,Asset_Control!A174,0)</f>
        <v>0</v>
      </c>
      <c r="C178" s="104">
        <f>IF(Asset_Control!P174=1,Asset_Control!A174,0)</f>
        <v>0</v>
      </c>
      <c r="D178" s="104">
        <f>IF(Asset_Control!Q174=1,Asset_Control!A174,0)</f>
        <v>0</v>
      </c>
      <c r="E178" s="105">
        <f>IF(Asset_Control!R174=1,Asset_Control!A174,0)</f>
        <v>0</v>
      </c>
    </row>
    <row r="179" spans="1:5">
      <c r="A179" s="103">
        <f>IF(Asset_Control!L175=1,Asset_Control!A175,0)</f>
        <v>0</v>
      </c>
      <c r="B179" s="104">
        <f>IF(Asset_Control!O175=1,Asset_Control!A175,0)</f>
        <v>0</v>
      </c>
      <c r="C179" s="104">
        <f>IF(Asset_Control!P175=1,Asset_Control!A175,0)</f>
        <v>0</v>
      </c>
      <c r="D179" s="104">
        <f>IF(Asset_Control!Q175=1,Asset_Control!A175,0)</f>
        <v>0</v>
      </c>
      <c r="E179" s="105">
        <f>IF(Asset_Control!R175=1,Asset_Control!A175,0)</f>
        <v>0</v>
      </c>
    </row>
    <row r="180" spans="1:5">
      <c r="A180" s="103">
        <f>IF(Asset_Control!L176=1,Asset_Control!A176,0)</f>
        <v>0</v>
      </c>
      <c r="B180" s="104">
        <f>IF(Asset_Control!O176=1,Asset_Control!A176,0)</f>
        <v>0</v>
      </c>
      <c r="C180" s="104">
        <f>IF(Asset_Control!P176=1,Asset_Control!A176,0)</f>
        <v>0</v>
      </c>
      <c r="D180" s="104">
        <f>IF(Asset_Control!Q176=1,Asset_Control!A176,0)</f>
        <v>0</v>
      </c>
      <c r="E180" s="105">
        <f>IF(Asset_Control!R176=1,Asset_Control!A176,0)</f>
        <v>0</v>
      </c>
    </row>
    <row r="181" spans="1:5">
      <c r="A181" s="103">
        <f>IF(Asset_Control!L177=1,Asset_Control!A177,0)</f>
        <v>0</v>
      </c>
      <c r="B181" s="104">
        <f>IF(Asset_Control!O177=1,Asset_Control!A177,0)</f>
        <v>0</v>
      </c>
      <c r="C181" s="104">
        <f>IF(Asset_Control!P177=1,Asset_Control!A177,0)</f>
        <v>0</v>
      </c>
      <c r="D181" s="104">
        <f>IF(Asset_Control!Q177=1,Asset_Control!A177,0)</f>
        <v>0</v>
      </c>
      <c r="E181" s="105">
        <f>IF(Asset_Control!R177=1,Asset_Control!A177,0)</f>
        <v>0</v>
      </c>
    </row>
    <row r="182" spans="1:5">
      <c r="A182" s="103">
        <f>IF(Asset_Control!L178=1,Asset_Control!A178,0)</f>
        <v>0</v>
      </c>
      <c r="B182" s="104">
        <f>IF(Asset_Control!O178=1,Asset_Control!A178,0)</f>
        <v>0</v>
      </c>
      <c r="C182" s="104">
        <f>IF(Asset_Control!P178=1,Asset_Control!A178,0)</f>
        <v>0</v>
      </c>
      <c r="D182" s="104">
        <f>IF(Asset_Control!Q178=1,Asset_Control!A178,0)</f>
        <v>0</v>
      </c>
      <c r="E182" s="105">
        <f>IF(Asset_Control!R178=1,Asset_Control!A178,0)</f>
        <v>0</v>
      </c>
    </row>
    <row r="183" spans="1:5">
      <c r="A183" s="103">
        <f>IF(Asset_Control!L179=1,Asset_Control!A179,0)</f>
        <v>0</v>
      </c>
      <c r="B183" s="104">
        <f>IF(Asset_Control!O179=1,Asset_Control!A179,0)</f>
        <v>0</v>
      </c>
      <c r="C183" s="104">
        <f>IF(Asset_Control!P179=1,Asset_Control!A179,0)</f>
        <v>0</v>
      </c>
      <c r="D183" s="104">
        <f>IF(Asset_Control!Q179=1,Asset_Control!A179,0)</f>
        <v>0</v>
      </c>
      <c r="E183" s="105">
        <f>IF(Asset_Control!R179=1,Asset_Control!A179,0)</f>
        <v>0</v>
      </c>
    </row>
    <row r="184" spans="1:5">
      <c r="A184" s="103">
        <f>IF(Asset_Control!L180=1,Asset_Control!A180,0)</f>
        <v>0</v>
      </c>
      <c r="B184" s="104">
        <f>IF(Asset_Control!O180=1,Asset_Control!A180,0)</f>
        <v>0</v>
      </c>
      <c r="C184" s="104">
        <f>IF(Asset_Control!P180=1,Asset_Control!A180,0)</f>
        <v>0</v>
      </c>
      <c r="D184" s="104">
        <f>IF(Asset_Control!Q180=1,Asset_Control!A180,0)</f>
        <v>0</v>
      </c>
      <c r="E184" s="105">
        <f>IF(Asset_Control!R180=1,Asset_Control!A180,0)</f>
        <v>0</v>
      </c>
    </row>
    <row r="185" spans="1:5">
      <c r="A185" s="103">
        <f>IF(Asset_Control!L181=1,Asset_Control!A181,0)</f>
        <v>0</v>
      </c>
      <c r="B185" s="104">
        <f>IF(Asset_Control!O181=1,Asset_Control!A181,0)</f>
        <v>0</v>
      </c>
      <c r="C185" s="104">
        <f>IF(Asset_Control!P181=1,Asset_Control!A181,0)</f>
        <v>0</v>
      </c>
      <c r="D185" s="104">
        <f>IF(Asset_Control!Q181=1,Asset_Control!A181,0)</f>
        <v>0</v>
      </c>
      <c r="E185" s="105">
        <f>IF(Asset_Control!R181=1,Asset_Control!A181,0)</f>
        <v>0</v>
      </c>
    </row>
    <row r="186" spans="1:5">
      <c r="A186" s="103">
        <f>IF(Asset_Control!L182=1,Asset_Control!A182,0)</f>
        <v>0</v>
      </c>
      <c r="B186" s="104">
        <f>IF(Asset_Control!O182=1,Asset_Control!A182,0)</f>
        <v>0</v>
      </c>
      <c r="C186" s="104">
        <f>IF(Asset_Control!P182=1,Asset_Control!A182,0)</f>
        <v>0</v>
      </c>
      <c r="D186" s="104">
        <f>IF(Asset_Control!Q182=1,Asset_Control!A182,0)</f>
        <v>0</v>
      </c>
      <c r="E186" s="105">
        <f>IF(Asset_Control!R182=1,Asset_Control!A182,0)</f>
        <v>0</v>
      </c>
    </row>
    <row r="187" spans="1:5">
      <c r="A187" s="103">
        <f>IF(Asset_Control!L183=1,Asset_Control!A183,0)</f>
        <v>0</v>
      </c>
      <c r="B187" s="104">
        <f>IF(Asset_Control!O183=1,Asset_Control!A183,0)</f>
        <v>0</v>
      </c>
      <c r="C187" s="104">
        <f>IF(Asset_Control!P183=1,Asset_Control!A183,0)</f>
        <v>0</v>
      </c>
      <c r="D187" s="104">
        <f>IF(Asset_Control!Q183=1,Asset_Control!A183,0)</f>
        <v>0</v>
      </c>
      <c r="E187" s="105">
        <f>IF(Asset_Control!R183=1,Asset_Control!A183,0)</f>
        <v>0</v>
      </c>
    </row>
    <row r="188" spans="1:5">
      <c r="A188" s="103">
        <f>IF(Asset_Control!L184=1,Asset_Control!A184,0)</f>
        <v>0</v>
      </c>
      <c r="B188" s="104">
        <f>IF(Asset_Control!O184=1,Asset_Control!A184,0)</f>
        <v>0</v>
      </c>
      <c r="C188" s="104">
        <f>IF(Asset_Control!P184=1,Asset_Control!A184,0)</f>
        <v>0</v>
      </c>
      <c r="D188" s="104">
        <f>IF(Asset_Control!Q184=1,Asset_Control!A184,0)</f>
        <v>0</v>
      </c>
      <c r="E188" s="105">
        <f>IF(Asset_Control!R184=1,Asset_Control!A184,0)</f>
        <v>0</v>
      </c>
    </row>
    <row r="189" spans="1:5">
      <c r="A189" s="103">
        <f>IF(Asset_Control!L185=1,Asset_Control!A185,0)</f>
        <v>0</v>
      </c>
      <c r="B189" s="104">
        <f>IF(Asset_Control!O185=1,Asset_Control!A185,0)</f>
        <v>0</v>
      </c>
      <c r="C189" s="104">
        <f>IF(Asset_Control!P185=1,Asset_Control!A185,0)</f>
        <v>0</v>
      </c>
      <c r="D189" s="104">
        <f>IF(Asset_Control!Q185=1,Asset_Control!A185,0)</f>
        <v>0</v>
      </c>
      <c r="E189" s="105">
        <f>IF(Asset_Control!R185=1,Asset_Control!A185,0)</f>
        <v>0</v>
      </c>
    </row>
    <row r="190" spans="1:5">
      <c r="A190" s="103">
        <f>IF(Asset_Control!L186=1,Asset_Control!A186,0)</f>
        <v>0</v>
      </c>
      <c r="B190" s="104">
        <f>IF(Asset_Control!O186=1,Asset_Control!A186,0)</f>
        <v>0</v>
      </c>
      <c r="C190" s="104">
        <f>IF(Asset_Control!P186=1,Asset_Control!A186,0)</f>
        <v>0</v>
      </c>
      <c r="D190" s="104">
        <f>IF(Asset_Control!Q186=1,Asset_Control!A186,0)</f>
        <v>0</v>
      </c>
      <c r="E190" s="105">
        <f>IF(Asset_Control!R186=1,Asset_Control!A186,0)</f>
        <v>0</v>
      </c>
    </row>
    <row r="191" spans="1:5">
      <c r="A191" s="103">
        <f>IF(Asset_Control!L187=1,Asset_Control!A187,0)</f>
        <v>0</v>
      </c>
      <c r="B191" s="104">
        <f>IF(Asset_Control!O187=1,Asset_Control!A187,0)</f>
        <v>0</v>
      </c>
      <c r="C191" s="104">
        <f>IF(Asset_Control!P187=1,Asset_Control!A187,0)</f>
        <v>0</v>
      </c>
      <c r="D191" s="104">
        <f>IF(Asset_Control!Q187=1,Asset_Control!A187,0)</f>
        <v>0</v>
      </c>
      <c r="E191" s="105">
        <f>IF(Asset_Control!R187=1,Asset_Control!A187,0)</f>
        <v>0</v>
      </c>
    </row>
    <row r="192" spans="1:5">
      <c r="A192" s="103">
        <f>IF(Asset_Control!L188=1,Asset_Control!A188,0)</f>
        <v>0</v>
      </c>
      <c r="B192" s="104">
        <f>IF(Asset_Control!O188=1,Asset_Control!A188,0)</f>
        <v>0</v>
      </c>
      <c r="C192" s="104">
        <f>IF(Asset_Control!P188=1,Asset_Control!A188,0)</f>
        <v>0</v>
      </c>
      <c r="D192" s="104">
        <f>IF(Asset_Control!Q188=1,Asset_Control!A188,0)</f>
        <v>0</v>
      </c>
      <c r="E192" s="105">
        <f>IF(Asset_Control!R188=1,Asset_Control!A188,0)</f>
        <v>0</v>
      </c>
    </row>
    <row r="193" spans="1:5">
      <c r="A193" s="103">
        <f>IF(Asset_Control!L189=1,Asset_Control!A189,0)</f>
        <v>0</v>
      </c>
      <c r="B193" s="104">
        <f>IF(Asset_Control!O189=1,Asset_Control!A189,0)</f>
        <v>0</v>
      </c>
      <c r="C193" s="104">
        <f>IF(Asset_Control!P189=1,Asset_Control!A189,0)</f>
        <v>0</v>
      </c>
      <c r="D193" s="104">
        <f>IF(Asset_Control!Q189=1,Asset_Control!A189,0)</f>
        <v>0</v>
      </c>
      <c r="E193" s="105">
        <f>IF(Asset_Control!R189=1,Asset_Control!A189,0)</f>
        <v>0</v>
      </c>
    </row>
    <row r="194" spans="1:5">
      <c r="A194" s="103">
        <f>IF(Asset_Control!L190=1,Asset_Control!A190,0)</f>
        <v>0</v>
      </c>
      <c r="B194" s="104">
        <f>IF(Asset_Control!O190=1,Asset_Control!A190,0)</f>
        <v>0</v>
      </c>
      <c r="C194" s="104">
        <f>IF(Asset_Control!P190=1,Asset_Control!A190,0)</f>
        <v>0</v>
      </c>
      <c r="D194" s="104">
        <f>IF(Asset_Control!Q190=1,Asset_Control!A190,0)</f>
        <v>0</v>
      </c>
      <c r="E194" s="105">
        <f>IF(Asset_Control!R190=1,Asset_Control!A190,0)</f>
        <v>0</v>
      </c>
    </row>
    <row r="195" spans="1:5">
      <c r="A195" s="103">
        <f>IF(Asset_Control!L191=1,Asset_Control!A191,0)</f>
        <v>0</v>
      </c>
      <c r="B195" s="104">
        <f>IF(Asset_Control!O191=1,Asset_Control!A191,0)</f>
        <v>0</v>
      </c>
      <c r="C195" s="104">
        <f>IF(Asset_Control!P191=1,Asset_Control!A191,0)</f>
        <v>0</v>
      </c>
      <c r="D195" s="104">
        <f>IF(Asset_Control!Q191=1,Asset_Control!A191,0)</f>
        <v>0</v>
      </c>
      <c r="E195" s="105">
        <f>IF(Asset_Control!R191=1,Asset_Control!A191,0)</f>
        <v>0</v>
      </c>
    </row>
    <row r="196" spans="1:5">
      <c r="A196" s="103">
        <f>IF(Asset_Control!L192=1,Asset_Control!A192,0)</f>
        <v>0</v>
      </c>
      <c r="B196" s="104">
        <f>IF(Asset_Control!O192=1,Asset_Control!A192,0)</f>
        <v>0</v>
      </c>
      <c r="C196" s="104">
        <f>IF(Asset_Control!P192=1,Asset_Control!A192,0)</f>
        <v>0</v>
      </c>
      <c r="D196" s="104">
        <f>IF(Asset_Control!Q192=1,Asset_Control!A192,0)</f>
        <v>0</v>
      </c>
      <c r="E196" s="105">
        <f>IF(Asset_Control!R192=1,Asset_Control!A192,0)</f>
        <v>0</v>
      </c>
    </row>
    <row r="197" spans="1:5">
      <c r="A197" s="103">
        <f>IF(Asset_Control!L193=1,Asset_Control!A193,0)</f>
        <v>0</v>
      </c>
      <c r="B197" s="104">
        <f>IF(Asset_Control!O193=1,Asset_Control!A193,0)</f>
        <v>0</v>
      </c>
      <c r="C197" s="104">
        <f>IF(Asset_Control!P193=1,Asset_Control!A193,0)</f>
        <v>0</v>
      </c>
      <c r="D197" s="104">
        <f>IF(Asset_Control!Q193=1,Asset_Control!A193,0)</f>
        <v>0</v>
      </c>
      <c r="E197" s="105">
        <f>IF(Asset_Control!R193=1,Asset_Control!A193,0)</f>
        <v>0</v>
      </c>
    </row>
    <row r="198" spans="1:5">
      <c r="A198" s="103">
        <f>IF(Asset_Control!L194=1,Asset_Control!A194,0)</f>
        <v>0</v>
      </c>
      <c r="B198" s="104">
        <f>IF(Asset_Control!O194=1,Asset_Control!A194,0)</f>
        <v>0</v>
      </c>
      <c r="C198" s="104">
        <f>IF(Asset_Control!P194=1,Asset_Control!A194,0)</f>
        <v>0</v>
      </c>
      <c r="D198" s="104">
        <f>IF(Asset_Control!Q194=1,Asset_Control!A194,0)</f>
        <v>0</v>
      </c>
      <c r="E198" s="105">
        <f>IF(Asset_Control!R194=1,Asset_Control!A194,0)</f>
        <v>0</v>
      </c>
    </row>
    <row r="199" spans="1:5">
      <c r="A199" s="103">
        <f>IF(Asset_Control!L195=1,Asset_Control!A195,0)</f>
        <v>0</v>
      </c>
      <c r="B199" s="104">
        <f>IF(Asset_Control!O195=1,Asset_Control!A195,0)</f>
        <v>0</v>
      </c>
      <c r="C199" s="104">
        <f>IF(Asset_Control!P195=1,Asset_Control!A195,0)</f>
        <v>0</v>
      </c>
      <c r="D199" s="104">
        <f>IF(Asset_Control!Q195=1,Asset_Control!A195,0)</f>
        <v>0</v>
      </c>
      <c r="E199" s="105">
        <f>IF(Asset_Control!R195=1,Asset_Control!A195,0)</f>
        <v>0</v>
      </c>
    </row>
    <row r="200" spans="1:5">
      <c r="A200" s="103">
        <f>IF(Asset_Control!L196=1,Asset_Control!A196,0)</f>
        <v>0</v>
      </c>
      <c r="B200" s="104">
        <f>IF(Asset_Control!O196=1,Asset_Control!A196,0)</f>
        <v>0</v>
      </c>
      <c r="C200" s="104">
        <f>IF(Asset_Control!P196=1,Asset_Control!A196,0)</f>
        <v>0</v>
      </c>
      <c r="D200" s="104">
        <f>IF(Asset_Control!Q196=1,Asset_Control!A196,0)</f>
        <v>0</v>
      </c>
      <c r="E200" s="105">
        <f>IF(Asset_Control!R196=1,Asset_Control!A196,0)</f>
        <v>0</v>
      </c>
    </row>
    <row r="201" spans="1:5">
      <c r="A201" s="103">
        <f>IF(Asset_Control!L197=1,Asset_Control!A197,0)</f>
        <v>0</v>
      </c>
      <c r="B201" s="104">
        <f>IF(Asset_Control!O197=1,Asset_Control!A197,0)</f>
        <v>0</v>
      </c>
      <c r="C201" s="104">
        <f>IF(Asset_Control!P197=1,Asset_Control!A197,0)</f>
        <v>0</v>
      </c>
      <c r="D201" s="104">
        <f>IF(Asset_Control!Q197=1,Asset_Control!A197,0)</f>
        <v>0</v>
      </c>
      <c r="E201" s="105">
        <f>IF(Asset_Control!R197=1,Asset_Control!A197,0)</f>
        <v>0</v>
      </c>
    </row>
    <row r="202" spans="1:5">
      <c r="A202" s="103">
        <f>IF(Asset_Control!L198=1,Asset_Control!A198,0)</f>
        <v>0</v>
      </c>
      <c r="B202" s="104">
        <f>IF(Asset_Control!O198=1,Asset_Control!A198,0)</f>
        <v>0</v>
      </c>
      <c r="C202" s="104">
        <f>IF(Asset_Control!P198=1,Asset_Control!A198,0)</f>
        <v>0</v>
      </c>
      <c r="D202" s="104">
        <f>IF(Asset_Control!Q198=1,Asset_Control!A198,0)</f>
        <v>0</v>
      </c>
      <c r="E202" s="105">
        <f>IF(Asset_Control!R198=1,Asset_Control!A198,0)</f>
        <v>0</v>
      </c>
    </row>
    <row r="203" spans="1:5">
      <c r="A203" s="103">
        <f>IF(Asset_Control!L199=1,Asset_Control!A199,0)</f>
        <v>0</v>
      </c>
      <c r="B203" s="104">
        <f>IF(Asset_Control!O199=1,Asset_Control!A199,0)</f>
        <v>0</v>
      </c>
      <c r="C203" s="104">
        <f>IF(Asset_Control!P199=1,Asset_Control!A199,0)</f>
        <v>0</v>
      </c>
      <c r="D203" s="104">
        <f>IF(Asset_Control!Q199=1,Asset_Control!A199,0)</f>
        <v>0</v>
      </c>
      <c r="E203" s="105">
        <f>IF(Asset_Control!R199=1,Asset_Control!A199,0)</f>
        <v>0</v>
      </c>
    </row>
    <row r="204" spans="1:5">
      <c r="A204" s="103">
        <f>IF(Asset_Control!L200=1,Asset_Control!A200,0)</f>
        <v>0</v>
      </c>
      <c r="B204" s="104">
        <f>IF(Asset_Control!O200=1,Asset_Control!A200,0)</f>
        <v>0</v>
      </c>
      <c r="C204" s="104">
        <f>IF(Asset_Control!P200=1,Asset_Control!A200,0)</f>
        <v>0</v>
      </c>
      <c r="D204" s="104">
        <f>IF(Asset_Control!Q200=1,Asset_Control!A200,0)</f>
        <v>0</v>
      </c>
      <c r="E204" s="105">
        <f>IF(Asset_Control!R200=1,Asset_Control!A200,0)</f>
        <v>0</v>
      </c>
    </row>
    <row r="205" spans="1:5">
      <c r="A205" s="103">
        <f>IF(Asset_Control!L201=1,Asset_Control!A201,0)</f>
        <v>0</v>
      </c>
      <c r="B205" s="104">
        <f>IF(Asset_Control!O201=1,Asset_Control!A201,0)</f>
        <v>0</v>
      </c>
      <c r="C205" s="104">
        <f>IF(Asset_Control!P201=1,Asset_Control!A201,0)</f>
        <v>0</v>
      </c>
      <c r="D205" s="104">
        <f>IF(Asset_Control!Q201=1,Asset_Control!A201,0)</f>
        <v>0</v>
      </c>
      <c r="E205" s="105">
        <f>IF(Asset_Control!R201=1,Asset_Control!A201,0)</f>
        <v>0</v>
      </c>
    </row>
    <row r="206" spans="1:5">
      <c r="A206" s="103">
        <f>IF(Asset_Control!L202=1,Asset_Control!A202,0)</f>
        <v>0</v>
      </c>
      <c r="B206" s="104">
        <f>IF(Asset_Control!O202=1,Asset_Control!A202,0)</f>
        <v>0</v>
      </c>
      <c r="C206" s="104">
        <f>IF(Asset_Control!P202=1,Asset_Control!A202,0)</f>
        <v>0</v>
      </c>
      <c r="D206" s="104">
        <f>IF(Asset_Control!Q202=1,Asset_Control!A202,0)</f>
        <v>0</v>
      </c>
      <c r="E206" s="105">
        <f>IF(Asset_Control!R202=1,Asset_Control!A202,0)</f>
        <v>0</v>
      </c>
    </row>
    <row r="207" spans="1:5">
      <c r="A207" s="103">
        <f>IF(Asset_Control!L203=1,Asset_Control!A203,0)</f>
        <v>0</v>
      </c>
      <c r="B207" s="104">
        <f>IF(Asset_Control!O203=1,Asset_Control!A203,0)</f>
        <v>0</v>
      </c>
      <c r="C207" s="104">
        <f>IF(Asset_Control!P203=1,Asset_Control!A203,0)</f>
        <v>0</v>
      </c>
      <c r="D207" s="104">
        <f>IF(Asset_Control!Q203=1,Asset_Control!A203,0)</f>
        <v>0</v>
      </c>
      <c r="E207" s="105">
        <f>IF(Asset_Control!R203=1,Asset_Control!A203,0)</f>
        <v>0</v>
      </c>
    </row>
    <row r="208" spans="1:5">
      <c r="A208" s="103">
        <f>IF(Asset_Control!L204=1,Asset_Control!A204,0)</f>
        <v>0</v>
      </c>
      <c r="B208" s="104">
        <f>IF(Asset_Control!O204=1,Asset_Control!A204,0)</f>
        <v>0</v>
      </c>
      <c r="C208" s="104">
        <f>IF(Asset_Control!P204=1,Asset_Control!A204,0)</f>
        <v>0</v>
      </c>
      <c r="D208" s="104">
        <f>IF(Asset_Control!Q204=1,Asset_Control!A204,0)</f>
        <v>0</v>
      </c>
      <c r="E208" s="105">
        <f>IF(Asset_Control!R204=1,Asset_Control!A204,0)</f>
        <v>0</v>
      </c>
    </row>
    <row r="209" spans="1:5">
      <c r="A209" s="103">
        <f>IF(Asset_Control!L205=1,Asset_Control!A205,0)</f>
        <v>0</v>
      </c>
      <c r="B209" s="104">
        <f>IF(Asset_Control!O205=1,Asset_Control!A205,0)</f>
        <v>0</v>
      </c>
      <c r="C209" s="104">
        <f>IF(Asset_Control!P205=1,Asset_Control!A205,0)</f>
        <v>0</v>
      </c>
      <c r="D209" s="104">
        <f>IF(Asset_Control!Q205=1,Asset_Control!A205,0)</f>
        <v>0</v>
      </c>
      <c r="E209" s="105">
        <f>IF(Asset_Control!R205=1,Asset_Control!A205,0)</f>
        <v>0</v>
      </c>
    </row>
    <row r="210" spans="1:5">
      <c r="A210" s="103">
        <f>IF(Asset_Control!L206=1,Asset_Control!A206,0)</f>
        <v>0</v>
      </c>
      <c r="B210" s="104">
        <f>IF(Asset_Control!O206=1,Asset_Control!A206,0)</f>
        <v>0</v>
      </c>
      <c r="C210" s="104">
        <f>IF(Asset_Control!P206=1,Asset_Control!A206,0)</f>
        <v>0</v>
      </c>
      <c r="D210" s="104">
        <f>IF(Asset_Control!Q206=1,Asset_Control!A206,0)</f>
        <v>0</v>
      </c>
      <c r="E210" s="105">
        <f>IF(Asset_Control!R206=1,Asset_Control!A206,0)</f>
        <v>0</v>
      </c>
    </row>
    <row r="211" spans="1:5">
      <c r="A211" s="103">
        <f>IF(Asset_Control!L207=1,Asset_Control!A207,0)</f>
        <v>0</v>
      </c>
      <c r="B211" s="104">
        <f>IF(Asset_Control!O207=1,Asset_Control!A207,0)</f>
        <v>0</v>
      </c>
      <c r="C211" s="104">
        <f>IF(Asset_Control!P207=1,Asset_Control!A207,0)</f>
        <v>0</v>
      </c>
      <c r="D211" s="104">
        <f>IF(Asset_Control!Q207=1,Asset_Control!A207,0)</f>
        <v>0</v>
      </c>
      <c r="E211" s="105">
        <f>IF(Asset_Control!R207=1,Asset_Control!A207,0)</f>
        <v>0</v>
      </c>
    </row>
    <row r="212" spans="1:5">
      <c r="A212" s="103">
        <f>IF(Asset_Control!L208=1,Asset_Control!A208,0)</f>
        <v>0</v>
      </c>
      <c r="B212" s="104">
        <f>IF(Asset_Control!O208=1,Asset_Control!A208,0)</f>
        <v>0</v>
      </c>
      <c r="C212" s="104">
        <f>IF(Asset_Control!P208=1,Asset_Control!A208,0)</f>
        <v>0</v>
      </c>
      <c r="D212" s="104">
        <f>IF(Asset_Control!Q208=1,Asset_Control!A208,0)</f>
        <v>0</v>
      </c>
      <c r="E212" s="105">
        <f>IF(Asset_Control!R208=1,Asset_Control!A208,0)</f>
        <v>0</v>
      </c>
    </row>
    <row r="213" spans="1:5">
      <c r="A213" s="103">
        <f>IF(Asset_Control!L209=1,Asset_Control!A209,0)</f>
        <v>0</v>
      </c>
      <c r="B213" s="104">
        <f>IF(Asset_Control!O209=1,Asset_Control!A209,0)</f>
        <v>0</v>
      </c>
      <c r="C213" s="104">
        <f>IF(Asset_Control!P209=1,Asset_Control!A209,0)</f>
        <v>0</v>
      </c>
      <c r="D213" s="104">
        <f>IF(Asset_Control!Q209=1,Asset_Control!A209,0)</f>
        <v>0</v>
      </c>
      <c r="E213" s="105">
        <f>IF(Asset_Control!R209=1,Asset_Control!A209,0)</f>
        <v>0</v>
      </c>
    </row>
    <row r="214" spans="1:5">
      <c r="A214" s="103">
        <f>IF(Asset_Control!L210=1,Asset_Control!A210,0)</f>
        <v>0</v>
      </c>
      <c r="B214" s="104">
        <f>IF(Asset_Control!O210=1,Asset_Control!A210,0)</f>
        <v>0</v>
      </c>
      <c r="C214" s="104">
        <f>IF(Asset_Control!P210=1,Asset_Control!A210,0)</f>
        <v>0</v>
      </c>
      <c r="D214" s="104">
        <f>IF(Asset_Control!Q210=1,Asset_Control!A210,0)</f>
        <v>0</v>
      </c>
      <c r="E214" s="105">
        <f>IF(Asset_Control!R210=1,Asset_Control!A210,0)</f>
        <v>0</v>
      </c>
    </row>
    <row r="215" spans="1:5">
      <c r="A215" s="103">
        <f>IF(Asset_Control!L211=1,Asset_Control!A211,0)</f>
        <v>0</v>
      </c>
      <c r="B215" s="104">
        <f>IF(Asset_Control!O211=1,Asset_Control!A211,0)</f>
        <v>0</v>
      </c>
      <c r="C215" s="104">
        <f>IF(Asset_Control!P211=1,Asset_Control!A211,0)</f>
        <v>0</v>
      </c>
      <c r="D215" s="104">
        <f>IF(Asset_Control!Q211=1,Asset_Control!A211,0)</f>
        <v>0</v>
      </c>
      <c r="E215" s="105">
        <f>IF(Asset_Control!R211=1,Asset_Control!A211,0)</f>
        <v>0</v>
      </c>
    </row>
    <row r="216" spans="1:5">
      <c r="A216" s="103">
        <f>IF(Asset_Control!L212=1,Asset_Control!A212,0)</f>
        <v>0</v>
      </c>
      <c r="B216" s="104">
        <f>IF(Asset_Control!O212=1,Asset_Control!A212,0)</f>
        <v>0</v>
      </c>
      <c r="C216" s="104">
        <f>IF(Asset_Control!P212=1,Asset_Control!A212,0)</f>
        <v>0</v>
      </c>
      <c r="D216" s="104">
        <f>IF(Asset_Control!Q212=1,Asset_Control!A212,0)</f>
        <v>0</v>
      </c>
      <c r="E216" s="105">
        <f>IF(Asset_Control!R212=1,Asset_Control!A212,0)</f>
        <v>0</v>
      </c>
    </row>
    <row r="217" spans="1:5">
      <c r="A217" s="103">
        <f>IF(Asset_Control!L213=1,Asset_Control!A213,0)</f>
        <v>0</v>
      </c>
      <c r="B217" s="104">
        <f>IF(Asset_Control!O213=1,Asset_Control!A213,0)</f>
        <v>0</v>
      </c>
      <c r="C217" s="104">
        <f>IF(Asset_Control!P213=1,Asset_Control!A213,0)</f>
        <v>0</v>
      </c>
      <c r="D217" s="104">
        <f>IF(Asset_Control!Q213=1,Asset_Control!A213,0)</f>
        <v>0</v>
      </c>
      <c r="E217" s="105">
        <f>IF(Asset_Control!R213=1,Asset_Control!A213,0)</f>
        <v>0</v>
      </c>
    </row>
    <row r="218" spans="1:5">
      <c r="A218" s="103">
        <f>IF(Asset_Control!L214=1,Asset_Control!A214,0)</f>
        <v>0</v>
      </c>
      <c r="B218" s="104">
        <f>IF(Asset_Control!O214=1,Asset_Control!A214,0)</f>
        <v>0</v>
      </c>
      <c r="C218" s="104">
        <f>IF(Asset_Control!P214=1,Asset_Control!A214,0)</f>
        <v>0</v>
      </c>
      <c r="D218" s="104">
        <f>IF(Asset_Control!Q214=1,Asset_Control!A214,0)</f>
        <v>0</v>
      </c>
      <c r="E218" s="105">
        <f>IF(Asset_Control!R214=1,Asset_Control!A214,0)</f>
        <v>0</v>
      </c>
    </row>
    <row r="219" spans="1:5">
      <c r="A219" s="103">
        <f>IF(Asset_Control!L215=1,Asset_Control!A215,0)</f>
        <v>0</v>
      </c>
      <c r="B219" s="104">
        <f>IF(Asset_Control!O215=1,Asset_Control!A215,0)</f>
        <v>0</v>
      </c>
      <c r="C219" s="104">
        <f>IF(Asset_Control!P215=1,Asset_Control!A215,0)</f>
        <v>0</v>
      </c>
      <c r="D219" s="104">
        <f>IF(Asset_Control!Q215=1,Asset_Control!A215,0)</f>
        <v>0</v>
      </c>
      <c r="E219" s="105">
        <f>IF(Asset_Control!R215=1,Asset_Control!A215,0)</f>
        <v>0</v>
      </c>
    </row>
    <row r="220" spans="1:5">
      <c r="A220" s="103">
        <f>IF(Asset_Control!L216=1,Asset_Control!A216,0)</f>
        <v>0</v>
      </c>
      <c r="B220" s="104">
        <f>IF(Asset_Control!O216=1,Asset_Control!A216,0)</f>
        <v>0</v>
      </c>
      <c r="C220" s="104">
        <f>IF(Asset_Control!P216=1,Asset_Control!A216,0)</f>
        <v>0</v>
      </c>
      <c r="D220" s="104">
        <f>IF(Asset_Control!Q216=1,Asset_Control!A216,0)</f>
        <v>0</v>
      </c>
      <c r="E220" s="105">
        <f>IF(Asset_Control!R216=1,Asset_Control!A216,0)</f>
        <v>0</v>
      </c>
    </row>
    <row r="221" spans="1:5">
      <c r="A221" s="103">
        <f>IF(Asset_Control!L217=1,Asset_Control!A217,0)</f>
        <v>0</v>
      </c>
      <c r="B221" s="104">
        <f>IF(Asset_Control!O217=1,Asset_Control!A217,0)</f>
        <v>0</v>
      </c>
      <c r="C221" s="104">
        <f>IF(Asset_Control!P217=1,Asset_Control!A217,0)</f>
        <v>0</v>
      </c>
      <c r="D221" s="104">
        <f>IF(Asset_Control!Q217=1,Asset_Control!A217,0)</f>
        <v>0</v>
      </c>
      <c r="E221" s="105">
        <f>IF(Asset_Control!R217=1,Asset_Control!A217,0)</f>
        <v>0</v>
      </c>
    </row>
    <row r="222" spans="1:5">
      <c r="A222" s="103">
        <f>IF(Asset_Control!L218=1,Asset_Control!A218,0)</f>
        <v>0</v>
      </c>
      <c r="B222" s="104">
        <f>IF(Asset_Control!O218=1,Asset_Control!A218,0)</f>
        <v>0</v>
      </c>
      <c r="C222" s="104">
        <f>IF(Asset_Control!P218=1,Asset_Control!A218,0)</f>
        <v>0</v>
      </c>
      <c r="D222" s="104">
        <f>IF(Asset_Control!Q218=1,Asset_Control!A218,0)</f>
        <v>0</v>
      </c>
      <c r="E222" s="105">
        <f>IF(Asset_Control!R218=1,Asset_Control!A218,0)</f>
        <v>0</v>
      </c>
    </row>
    <row r="223" spans="1:5">
      <c r="A223" s="103">
        <f>IF(Asset_Control!L219=1,Asset_Control!A219,0)</f>
        <v>0</v>
      </c>
      <c r="B223" s="104">
        <f>IF(Asset_Control!O219=1,Asset_Control!A219,0)</f>
        <v>0</v>
      </c>
      <c r="C223" s="104">
        <f>IF(Asset_Control!P219=1,Asset_Control!A219,0)</f>
        <v>0</v>
      </c>
      <c r="D223" s="104">
        <f>IF(Asset_Control!Q219=1,Asset_Control!A219,0)</f>
        <v>0</v>
      </c>
      <c r="E223" s="105">
        <f>IF(Asset_Control!R219=1,Asset_Control!A219,0)</f>
        <v>0</v>
      </c>
    </row>
    <row r="224" spans="1:5">
      <c r="A224" s="103">
        <f>IF(Asset_Control!L220=1,Asset_Control!A220,0)</f>
        <v>0</v>
      </c>
      <c r="B224" s="104">
        <f>IF(Asset_Control!O220=1,Asset_Control!A220,0)</f>
        <v>0</v>
      </c>
      <c r="C224" s="104">
        <f>IF(Asset_Control!P220=1,Asset_Control!A220,0)</f>
        <v>0</v>
      </c>
      <c r="D224" s="104">
        <f>IF(Asset_Control!Q220=1,Asset_Control!A220,0)</f>
        <v>0</v>
      </c>
      <c r="E224" s="105">
        <f>IF(Asset_Control!R220=1,Asset_Control!A220,0)</f>
        <v>0</v>
      </c>
    </row>
    <row r="225" spans="1:5">
      <c r="A225" s="103">
        <f>IF(Asset_Control!L221=1,Asset_Control!A221,0)</f>
        <v>0</v>
      </c>
      <c r="B225" s="104">
        <f>IF(Asset_Control!O221=1,Asset_Control!A221,0)</f>
        <v>0</v>
      </c>
      <c r="C225" s="104">
        <f>IF(Asset_Control!P221=1,Asset_Control!A221,0)</f>
        <v>0</v>
      </c>
      <c r="D225" s="104">
        <f>IF(Asset_Control!Q221=1,Asset_Control!A221,0)</f>
        <v>0</v>
      </c>
      <c r="E225" s="105">
        <f>IF(Asset_Control!R221=1,Asset_Control!A221,0)</f>
        <v>0</v>
      </c>
    </row>
    <row r="226" spans="1:5">
      <c r="A226" s="103">
        <f>IF(Asset_Control!L222=1,Asset_Control!A222,0)</f>
        <v>0</v>
      </c>
      <c r="B226" s="104">
        <f>IF(Asset_Control!O222=1,Asset_Control!A222,0)</f>
        <v>0</v>
      </c>
      <c r="C226" s="104">
        <f>IF(Asset_Control!P222=1,Asset_Control!A222,0)</f>
        <v>0</v>
      </c>
      <c r="D226" s="104">
        <f>IF(Asset_Control!Q222=1,Asset_Control!A222,0)</f>
        <v>0</v>
      </c>
      <c r="E226" s="105">
        <f>IF(Asset_Control!R222=1,Asset_Control!A222,0)</f>
        <v>0</v>
      </c>
    </row>
    <row r="227" spans="1:5">
      <c r="A227" s="103">
        <f>IF(Asset_Control!L223=1,Asset_Control!A223,0)</f>
        <v>0</v>
      </c>
      <c r="B227" s="104">
        <f>IF(Asset_Control!O223=1,Asset_Control!A223,0)</f>
        <v>0</v>
      </c>
      <c r="C227" s="104">
        <f>IF(Asset_Control!P223=1,Asset_Control!A223,0)</f>
        <v>0</v>
      </c>
      <c r="D227" s="104">
        <f>IF(Asset_Control!Q223=1,Asset_Control!A223,0)</f>
        <v>0</v>
      </c>
      <c r="E227" s="105">
        <f>IF(Asset_Control!R223=1,Asset_Control!A223,0)</f>
        <v>0</v>
      </c>
    </row>
    <row r="228" spans="1:5">
      <c r="A228" s="103">
        <f>IF(Asset_Control!L224=1,Asset_Control!A224,0)</f>
        <v>0</v>
      </c>
      <c r="B228" s="104">
        <f>IF(Asset_Control!O224=1,Asset_Control!A224,0)</f>
        <v>0</v>
      </c>
      <c r="C228" s="104">
        <f>IF(Asset_Control!P224=1,Asset_Control!A224,0)</f>
        <v>0</v>
      </c>
      <c r="D228" s="104">
        <f>IF(Asset_Control!Q224=1,Asset_Control!A224,0)</f>
        <v>0</v>
      </c>
      <c r="E228" s="105">
        <f>IF(Asset_Control!R224=1,Asset_Control!A224,0)</f>
        <v>0</v>
      </c>
    </row>
    <row r="229" spans="1:5">
      <c r="A229" s="103">
        <f>IF(Asset_Control!L225=1,Asset_Control!A225,0)</f>
        <v>0</v>
      </c>
      <c r="B229" s="104">
        <f>IF(Asset_Control!O225=1,Asset_Control!A225,0)</f>
        <v>0</v>
      </c>
      <c r="C229" s="104">
        <f>IF(Asset_Control!P225=1,Asset_Control!A225,0)</f>
        <v>0</v>
      </c>
      <c r="D229" s="104">
        <f>IF(Asset_Control!Q225=1,Asset_Control!A225,0)</f>
        <v>0</v>
      </c>
      <c r="E229" s="105">
        <f>IF(Asset_Control!R225=1,Asset_Control!A225,0)</f>
        <v>0</v>
      </c>
    </row>
    <row r="230" spans="1:5">
      <c r="A230" s="103">
        <f>IF(Asset_Control!L226=1,Asset_Control!A226,0)</f>
        <v>0</v>
      </c>
      <c r="B230" s="104">
        <f>IF(Asset_Control!O226=1,Asset_Control!A226,0)</f>
        <v>0</v>
      </c>
      <c r="C230" s="104">
        <f>IF(Asset_Control!P226=1,Asset_Control!A226,0)</f>
        <v>0</v>
      </c>
      <c r="D230" s="104">
        <f>IF(Asset_Control!Q226=1,Asset_Control!A226,0)</f>
        <v>0</v>
      </c>
      <c r="E230" s="105">
        <f>IF(Asset_Control!R226=1,Asset_Control!A226,0)</f>
        <v>0</v>
      </c>
    </row>
    <row r="231" spans="1:5">
      <c r="A231" s="103">
        <f>IF(Asset_Control!L227=1,Asset_Control!A227,0)</f>
        <v>0</v>
      </c>
      <c r="B231" s="104">
        <f>IF(Asset_Control!O227=1,Asset_Control!A227,0)</f>
        <v>0</v>
      </c>
      <c r="C231" s="104">
        <f>IF(Asset_Control!P227=1,Asset_Control!A227,0)</f>
        <v>0</v>
      </c>
      <c r="D231" s="104">
        <f>IF(Asset_Control!Q227=1,Asset_Control!A227,0)</f>
        <v>0</v>
      </c>
      <c r="E231" s="105">
        <f>IF(Asset_Control!R227=1,Asset_Control!A227,0)</f>
        <v>0</v>
      </c>
    </row>
    <row r="232" spans="1:5">
      <c r="A232" s="103">
        <f>IF(Asset_Control!L228=1,Asset_Control!A228,0)</f>
        <v>0</v>
      </c>
      <c r="B232" s="104">
        <f>IF(Asset_Control!O228=1,Asset_Control!A228,0)</f>
        <v>0</v>
      </c>
      <c r="C232" s="104">
        <f>IF(Asset_Control!P228=1,Asset_Control!A228,0)</f>
        <v>0</v>
      </c>
      <c r="D232" s="104">
        <f>IF(Asset_Control!Q228=1,Asset_Control!A228,0)</f>
        <v>0</v>
      </c>
      <c r="E232" s="105">
        <f>IF(Asset_Control!R228=1,Asset_Control!A228,0)</f>
        <v>0</v>
      </c>
    </row>
    <row r="233" spans="1:5">
      <c r="A233" s="103">
        <f>IF(Asset_Control!L229=1,Asset_Control!A229,0)</f>
        <v>0</v>
      </c>
      <c r="B233" s="104">
        <f>IF(Asset_Control!O229=1,Asset_Control!A229,0)</f>
        <v>0</v>
      </c>
      <c r="C233" s="104">
        <f>IF(Asset_Control!P229=1,Asset_Control!A229,0)</f>
        <v>0</v>
      </c>
      <c r="D233" s="104">
        <f>IF(Asset_Control!Q229=1,Asset_Control!A229,0)</f>
        <v>0</v>
      </c>
      <c r="E233" s="105">
        <f>IF(Asset_Control!R229=1,Asset_Control!A229,0)</f>
        <v>0</v>
      </c>
    </row>
    <row r="234" spans="1:5">
      <c r="A234" s="103">
        <f>IF(Asset_Control!L230=1,Asset_Control!A230,0)</f>
        <v>0</v>
      </c>
      <c r="B234" s="104">
        <f>IF(Asset_Control!O230=1,Asset_Control!A230,0)</f>
        <v>0</v>
      </c>
      <c r="C234" s="104">
        <f>IF(Asset_Control!P230=1,Asset_Control!A230,0)</f>
        <v>0</v>
      </c>
      <c r="D234" s="104">
        <f>IF(Asset_Control!Q230=1,Asset_Control!A230,0)</f>
        <v>0</v>
      </c>
      <c r="E234" s="105">
        <f>IF(Asset_Control!R230=1,Asset_Control!A230,0)</f>
        <v>0</v>
      </c>
    </row>
    <row r="235" spans="1:5">
      <c r="A235" s="103">
        <f>IF(Asset_Control!L231=1,Asset_Control!A231,0)</f>
        <v>0</v>
      </c>
      <c r="B235" s="104">
        <f>IF(Asset_Control!O231=1,Asset_Control!A231,0)</f>
        <v>0</v>
      </c>
      <c r="C235" s="104">
        <f>IF(Asset_Control!P231=1,Asset_Control!A231,0)</f>
        <v>0</v>
      </c>
      <c r="D235" s="104">
        <f>IF(Asset_Control!Q231=1,Asset_Control!A231,0)</f>
        <v>0</v>
      </c>
      <c r="E235" s="105">
        <f>IF(Asset_Control!R231=1,Asset_Control!A231,0)</f>
        <v>0</v>
      </c>
    </row>
    <row r="236" spans="1:5">
      <c r="A236" s="103">
        <f>IF(Asset_Control!L232=1,Asset_Control!A232,0)</f>
        <v>0</v>
      </c>
      <c r="B236" s="104">
        <f>IF(Asset_Control!O232=1,Asset_Control!A232,0)</f>
        <v>0</v>
      </c>
      <c r="C236" s="104">
        <f>IF(Asset_Control!P232=1,Asset_Control!A232,0)</f>
        <v>0</v>
      </c>
      <c r="D236" s="104">
        <f>IF(Asset_Control!Q232=1,Asset_Control!A232,0)</f>
        <v>0</v>
      </c>
      <c r="E236" s="105">
        <f>IF(Asset_Control!R232=1,Asset_Control!A232,0)</f>
        <v>0</v>
      </c>
    </row>
    <row r="237" spans="1:5">
      <c r="A237" s="103">
        <f>IF(Asset_Control!L233=1,Asset_Control!A233,0)</f>
        <v>0</v>
      </c>
      <c r="B237" s="104">
        <f>IF(Asset_Control!O233=1,Asset_Control!A233,0)</f>
        <v>0</v>
      </c>
      <c r="C237" s="104">
        <f>IF(Asset_Control!P233=1,Asset_Control!A233,0)</f>
        <v>0</v>
      </c>
      <c r="D237" s="104">
        <f>IF(Asset_Control!Q233=1,Asset_Control!A233,0)</f>
        <v>0</v>
      </c>
      <c r="E237" s="105">
        <f>IF(Asset_Control!R233=1,Asset_Control!A233,0)</f>
        <v>0</v>
      </c>
    </row>
    <row r="238" spans="1:5">
      <c r="A238" s="103">
        <f>IF(Asset_Control!L234=1,Asset_Control!A234,0)</f>
        <v>0</v>
      </c>
      <c r="B238" s="104">
        <f>IF(Asset_Control!O234=1,Asset_Control!A234,0)</f>
        <v>0</v>
      </c>
      <c r="C238" s="104">
        <f>IF(Asset_Control!P234=1,Asset_Control!A234,0)</f>
        <v>0</v>
      </c>
      <c r="D238" s="104">
        <f>IF(Asset_Control!Q234=1,Asset_Control!A234,0)</f>
        <v>0</v>
      </c>
      <c r="E238" s="105">
        <f>IF(Asset_Control!R234=1,Asset_Control!A234,0)</f>
        <v>0</v>
      </c>
    </row>
    <row r="239" spans="1:5">
      <c r="A239" s="103">
        <f>IF(Asset_Control!L235=1,Asset_Control!A235,0)</f>
        <v>0</v>
      </c>
      <c r="B239" s="104">
        <f>IF(Asset_Control!O235=1,Asset_Control!A235,0)</f>
        <v>0</v>
      </c>
      <c r="C239" s="104">
        <f>IF(Asset_Control!P235=1,Asset_Control!A235,0)</f>
        <v>0</v>
      </c>
      <c r="D239" s="104">
        <f>IF(Asset_Control!Q235=1,Asset_Control!A235,0)</f>
        <v>0</v>
      </c>
      <c r="E239" s="105">
        <f>IF(Asset_Control!R235=1,Asset_Control!A235,0)</f>
        <v>0</v>
      </c>
    </row>
    <row r="240" spans="1:5">
      <c r="A240" s="103">
        <f>IF(Asset_Control!L236=1,Asset_Control!A236,0)</f>
        <v>0</v>
      </c>
      <c r="B240" s="104">
        <f>IF(Asset_Control!O236=1,Asset_Control!A236,0)</f>
        <v>0</v>
      </c>
      <c r="C240" s="104">
        <f>IF(Asset_Control!P236=1,Asset_Control!A236,0)</f>
        <v>0</v>
      </c>
      <c r="D240" s="104">
        <f>IF(Asset_Control!Q236=1,Asset_Control!A236,0)</f>
        <v>0</v>
      </c>
      <c r="E240" s="105">
        <f>IF(Asset_Control!R236=1,Asset_Control!A236,0)</f>
        <v>0</v>
      </c>
    </row>
    <row r="241" spans="1:5">
      <c r="A241" s="103">
        <f>IF(Asset_Control!L237=1,Asset_Control!A237,0)</f>
        <v>0</v>
      </c>
      <c r="B241" s="104">
        <f>IF(Asset_Control!O237=1,Asset_Control!A237,0)</f>
        <v>0</v>
      </c>
      <c r="C241" s="104">
        <f>IF(Asset_Control!P237=1,Asset_Control!A237,0)</f>
        <v>0</v>
      </c>
      <c r="D241" s="104">
        <f>IF(Asset_Control!Q237=1,Asset_Control!A237,0)</f>
        <v>0</v>
      </c>
      <c r="E241" s="105">
        <f>IF(Asset_Control!R237=1,Asset_Control!A237,0)</f>
        <v>0</v>
      </c>
    </row>
    <row r="242" spans="1:5">
      <c r="A242" s="103">
        <f>IF(Asset_Control!L238=1,Asset_Control!A238,0)</f>
        <v>0</v>
      </c>
      <c r="B242" s="104">
        <f>IF(Asset_Control!O238=1,Asset_Control!A238,0)</f>
        <v>0</v>
      </c>
      <c r="C242" s="104">
        <f>IF(Asset_Control!P238=1,Asset_Control!A238,0)</f>
        <v>0</v>
      </c>
      <c r="D242" s="104">
        <f>IF(Asset_Control!Q238=1,Asset_Control!A238,0)</f>
        <v>0</v>
      </c>
      <c r="E242" s="105">
        <f>IF(Asset_Control!R238=1,Asset_Control!A238,0)</f>
        <v>0</v>
      </c>
    </row>
    <row r="243" spans="1:5">
      <c r="A243" s="103">
        <f>IF(Asset_Control!L239=1,Asset_Control!A239,0)</f>
        <v>0</v>
      </c>
      <c r="B243" s="104">
        <f>IF(Asset_Control!O239=1,Asset_Control!A239,0)</f>
        <v>0</v>
      </c>
      <c r="C243" s="104">
        <f>IF(Asset_Control!P239=1,Asset_Control!A239,0)</f>
        <v>0</v>
      </c>
      <c r="D243" s="104">
        <f>IF(Asset_Control!Q239=1,Asset_Control!A239,0)</f>
        <v>0</v>
      </c>
      <c r="E243" s="105">
        <f>IF(Asset_Control!R239=1,Asset_Control!A239,0)</f>
        <v>0</v>
      </c>
    </row>
    <row r="244" spans="1:5">
      <c r="A244" s="103">
        <f>IF(Asset_Control!L240=1,Asset_Control!A240,0)</f>
        <v>0</v>
      </c>
      <c r="B244" s="104">
        <f>IF(Asset_Control!O240=1,Asset_Control!A240,0)</f>
        <v>0</v>
      </c>
      <c r="C244" s="104">
        <f>IF(Asset_Control!P240=1,Asset_Control!A240,0)</f>
        <v>0</v>
      </c>
      <c r="D244" s="104">
        <f>IF(Asset_Control!Q240=1,Asset_Control!A240,0)</f>
        <v>0</v>
      </c>
      <c r="E244" s="105">
        <f>IF(Asset_Control!R240=1,Asset_Control!A240,0)</f>
        <v>0</v>
      </c>
    </row>
    <row r="245" spans="1:5">
      <c r="A245" s="103">
        <f>IF(Asset_Control!L241=1,Asset_Control!A241,0)</f>
        <v>0</v>
      </c>
      <c r="B245" s="104">
        <f>IF(Asset_Control!O241=1,Asset_Control!A241,0)</f>
        <v>0</v>
      </c>
      <c r="C245" s="104">
        <f>IF(Asset_Control!P241=1,Asset_Control!A241,0)</f>
        <v>0</v>
      </c>
      <c r="D245" s="104">
        <f>IF(Asset_Control!Q241=1,Asset_Control!A241,0)</f>
        <v>0</v>
      </c>
      <c r="E245" s="105">
        <f>IF(Asset_Control!R241=1,Asset_Control!A241,0)</f>
        <v>0</v>
      </c>
    </row>
    <row r="246" spans="1:5">
      <c r="A246" s="103">
        <f>IF(Asset_Control!L242=1,Asset_Control!A242,0)</f>
        <v>0</v>
      </c>
      <c r="B246" s="104">
        <f>IF(Asset_Control!O242=1,Asset_Control!A242,0)</f>
        <v>0</v>
      </c>
      <c r="C246" s="104">
        <f>IF(Asset_Control!P242=1,Asset_Control!A242,0)</f>
        <v>0</v>
      </c>
      <c r="D246" s="104">
        <f>IF(Asset_Control!Q242=1,Asset_Control!A242,0)</f>
        <v>0</v>
      </c>
      <c r="E246" s="105">
        <f>IF(Asset_Control!R242=1,Asset_Control!A242,0)</f>
        <v>0</v>
      </c>
    </row>
    <row r="247" spans="1:5">
      <c r="A247" s="103">
        <f>IF(Asset_Control!L243=1,Asset_Control!A243,0)</f>
        <v>0</v>
      </c>
      <c r="B247" s="104">
        <f>IF(Asset_Control!O243=1,Asset_Control!A243,0)</f>
        <v>0</v>
      </c>
      <c r="C247" s="104">
        <f>IF(Asset_Control!P243=1,Asset_Control!A243,0)</f>
        <v>0</v>
      </c>
      <c r="D247" s="104">
        <f>IF(Asset_Control!Q243=1,Asset_Control!A243,0)</f>
        <v>0</v>
      </c>
      <c r="E247" s="105">
        <f>IF(Asset_Control!R243=1,Asset_Control!A243,0)</f>
        <v>0</v>
      </c>
    </row>
    <row r="248" spans="1:5">
      <c r="A248" s="103">
        <f>IF(Asset_Control!L244=1,Asset_Control!A244,0)</f>
        <v>0</v>
      </c>
      <c r="B248" s="104">
        <f>IF(Asset_Control!O244=1,Asset_Control!A244,0)</f>
        <v>0</v>
      </c>
      <c r="C248" s="104">
        <f>IF(Asset_Control!P244=1,Asset_Control!A244,0)</f>
        <v>0</v>
      </c>
      <c r="D248" s="104">
        <f>IF(Asset_Control!Q244=1,Asset_Control!A244,0)</f>
        <v>0</v>
      </c>
      <c r="E248" s="105">
        <f>IF(Asset_Control!R244=1,Asset_Control!A244,0)</f>
        <v>0</v>
      </c>
    </row>
    <row r="249" spans="1:5">
      <c r="A249" s="103">
        <f>IF(Asset_Control!L245=1,Asset_Control!A245,0)</f>
        <v>0</v>
      </c>
      <c r="B249" s="104">
        <f>IF(Asset_Control!O245=1,Asset_Control!A245,0)</f>
        <v>0</v>
      </c>
      <c r="C249" s="104">
        <f>IF(Asset_Control!P245=1,Asset_Control!A245,0)</f>
        <v>0</v>
      </c>
      <c r="D249" s="104">
        <f>IF(Asset_Control!Q245=1,Asset_Control!A245,0)</f>
        <v>0</v>
      </c>
      <c r="E249" s="105">
        <f>IF(Asset_Control!R245=1,Asset_Control!A245,0)</f>
        <v>0</v>
      </c>
    </row>
    <row r="250" spans="1:5">
      <c r="A250" s="103">
        <f>IF(Asset_Control!L246=1,Asset_Control!A246,0)</f>
        <v>0</v>
      </c>
      <c r="B250" s="104">
        <f>IF(Asset_Control!O246=1,Asset_Control!A246,0)</f>
        <v>0</v>
      </c>
      <c r="C250" s="104">
        <f>IF(Asset_Control!P246=1,Asset_Control!A246,0)</f>
        <v>0</v>
      </c>
      <c r="D250" s="104">
        <f>IF(Asset_Control!Q246=1,Asset_Control!A246,0)</f>
        <v>0</v>
      </c>
      <c r="E250" s="105">
        <f>IF(Asset_Control!R246=1,Asset_Control!A246,0)</f>
        <v>0</v>
      </c>
    </row>
    <row r="251" spans="1:5">
      <c r="A251" s="103">
        <f>IF(Asset_Control!L247=1,Asset_Control!A247,0)</f>
        <v>0</v>
      </c>
      <c r="B251" s="104">
        <f>IF(Asset_Control!O247=1,Asset_Control!A247,0)</f>
        <v>0</v>
      </c>
      <c r="C251" s="104">
        <f>IF(Asset_Control!P247=1,Asset_Control!A247,0)</f>
        <v>0</v>
      </c>
      <c r="D251" s="104">
        <f>IF(Asset_Control!Q247=1,Asset_Control!A247,0)</f>
        <v>0</v>
      </c>
      <c r="E251" s="105">
        <f>IF(Asset_Control!R247=1,Asset_Control!A247,0)</f>
        <v>0</v>
      </c>
    </row>
    <row r="252" spans="1:5">
      <c r="A252" s="103">
        <f>IF(Asset_Control!L248=1,Asset_Control!A248,0)</f>
        <v>0</v>
      </c>
      <c r="B252" s="104">
        <f>IF(Asset_Control!O248=1,Asset_Control!A248,0)</f>
        <v>0</v>
      </c>
      <c r="C252" s="104">
        <f>IF(Asset_Control!P248=1,Asset_Control!A248,0)</f>
        <v>0</v>
      </c>
      <c r="D252" s="104">
        <f>IF(Asset_Control!Q248=1,Asset_Control!A248,0)</f>
        <v>0</v>
      </c>
      <c r="E252" s="105">
        <f>IF(Asset_Control!R248=1,Asset_Control!A248,0)</f>
        <v>0</v>
      </c>
    </row>
    <row r="253" spans="1:5">
      <c r="A253" s="103">
        <f>IF(Asset_Control!L249=1,Asset_Control!A249,0)</f>
        <v>0</v>
      </c>
      <c r="B253" s="104">
        <f>IF(Asset_Control!O249=1,Asset_Control!A249,0)</f>
        <v>0</v>
      </c>
      <c r="C253" s="104">
        <f>IF(Asset_Control!P249=1,Asset_Control!A249,0)</f>
        <v>0</v>
      </c>
      <c r="D253" s="104">
        <f>IF(Asset_Control!Q249=1,Asset_Control!A249,0)</f>
        <v>0</v>
      </c>
      <c r="E253" s="105">
        <f>IF(Asset_Control!R249=1,Asset_Control!A249,0)</f>
        <v>0</v>
      </c>
    </row>
    <row r="254" spans="1:5">
      <c r="A254" s="103">
        <f>IF(Asset_Control!L250=1,Asset_Control!A250,0)</f>
        <v>0</v>
      </c>
      <c r="B254" s="104">
        <f>IF(Asset_Control!O250=1,Asset_Control!A250,0)</f>
        <v>0</v>
      </c>
      <c r="C254" s="104">
        <f>IF(Asset_Control!P250=1,Asset_Control!A250,0)</f>
        <v>0</v>
      </c>
      <c r="D254" s="104">
        <f>IF(Asset_Control!Q250=1,Asset_Control!A250,0)</f>
        <v>0</v>
      </c>
      <c r="E254" s="105">
        <f>IF(Asset_Control!R250=1,Asset_Control!A250,0)</f>
        <v>0</v>
      </c>
    </row>
    <row r="255" spans="1:5">
      <c r="A255" s="103">
        <f>IF(Asset_Control!L251=1,Asset_Control!A251,0)</f>
        <v>0</v>
      </c>
      <c r="B255" s="104">
        <f>IF(Asset_Control!O251=1,Asset_Control!A251,0)</f>
        <v>0</v>
      </c>
      <c r="C255" s="104">
        <f>IF(Asset_Control!P251=1,Asset_Control!A251,0)</f>
        <v>0</v>
      </c>
      <c r="D255" s="104">
        <f>IF(Asset_Control!Q251=1,Asset_Control!A251,0)</f>
        <v>0</v>
      </c>
      <c r="E255" s="105">
        <f>IF(Asset_Control!R251=1,Asset_Control!A251,0)</f>
        <v>0</v>
      </c>
    </row>
    <row r="256" spans="1:5">
      <c r="A256" s="103">
        <f>IF(Asset_Control!L252=1,Asset_Control!A252,0)</f>
        <v>0</v>
      </c>
      <c r="B256" s="104">
        <f>IF(Asset_Control!O252=1,Asset_Control!A252,0)</f>
        <v>0</v>
      </c>
      <c r="C256" s="104">
        <f>IF(Asset_Control!P252=1,Asset_Control!A252,0)</f>
        <v>0</v>
      </c>
      <c r="D256" s="104">
        <f>IF(Asset_Control!Q252=1,Asset_Control!A252,0)</f>
        <v>0</v>
      </c>
      <c r="E256" s="105">
        <f>IF(Asset_Control!R252=1,Asset_Control!A252,0)</f>
        <v>0</v>
      </c>
    </row>
    <row r="257" spans="1:5">
      <c r="A257" s="103">
        <f>IF(Asset_Control!L253=1,Asset_Control!A253,0)</f>
        <v>0</v>
      </c>
      <c r="B257" s="104">
        <f>IF(Asset_Control!O253=1,Asset_Control!A253,0)</f>
        <v>0</v>
      </c>
      <c r="C257" s="104">
        <f>IF(Asset_Control!P253=1,Asset_Control!A253,0)</f>
        <v>0</v>
      </c>
      <c r="D257" s="104">
        <f>IF(Asset_Control!Q253=1,Asset_Control!A253,0)</f>
        <v>0</v>
      </c>
      <c r="E257" s="105">
        <f>IF(Asset_Control!R253=1,Asset_Control!A253,0)</f>
        <v>0</v>
      </c>
    </row>
    <row r="258" spans="1:5">
      <c r="A258" s="103">
        <f>IF(Asset_Control!L254=1,Asset_Control!A254,0)</f>
        <v>0</v>
      </c>
      <c r="B258" s="104">
        <f>IF(Asset_Control!O254=1,Asset_Control!A254,0)</f>
        <v>0</v>
      </c>
      <c r="C258" s="104">
        <f>IF(Asset_Control!P254=1,Asset_Control!A254,0)</f>
        <v>0</v>
      </c>
      <c r="D258" s="104">
        <f>IF(Asset_Control!Q254=1,Asset_Control!A254,0)</f>
        <v>0</v>
      </c>
      <c r="E258" s="105">
        <f>IF(Asset_Control!R254=1,Asset_Control!A254,0)</f>
        <v>0</v>
      </c>
    </row>
    <row r="259" spans="1:5">
      <c r="A259" s="103">
        <f>IF(Asset_Control!L255=1,Asset_Control!A255,0)</f>
        <v>0</v>
      </c>
      <c r="B259" s="104">
        <f>IF(Asset_Control!O255=1,Asset_Control!A255,0)</f>
        <v>0</v>
      </c>
      <c r="C259" s="104">
        <f>IF(Asset_Control!P255=1,Asset_Control!A255,0)</f>
        <v>0</v>
      </c>
      <c r="D259" s="104">
        <f>IF(Asset_Control!Q255=1,Asset_Control!A255,0)</f>
        <v>0</v>
      </c>
      <c r="E259" s="105">
        <f>IF(Asset_Control!R255=1,Asset_Control!A255,0)</f>
        <v>0</v>
      </c>
    </row>
    <row r="260" spans="1:5">
      <c r="A260" s="103">
        <f>IF(Asset_Control!L256=1,Asset_Control!A256,0)</f>
        <v>0</v>
      </c>
      <c r="B260" s="104">
        <f>IF(Asset_Control!O256=1,Asset_Control!A256,0)</f>
        <v>0</v>
      </c>
      <c r="C260" s="104">
        <f>IF(Asset_Control!P256=1,Asset_Control!A256,0)</f>
        <v>0</v>
      </c>
      <c r="D260" s="104">
        <f>IF(Asset_Control!Q256=1,Asset_Control!A256,0)</f>
        <v>0</v>
      </c>
      <c r="E260" s="105">
        <f>IF(Asset_Control!R256=1,Asset_Control!A256,0)</f>
        <v>0</v>
      </c>
    </row>
    <row r="261" spans="1:5">
      <c r="A261" s="103">
        <f>IF(Asset_Control!L257=1,Asset_Control!A257,0)</f>
        <v>0</v>
      </c>
      <c r="B261" s="104">
        <f>IF(Asset_Control!O257=1,Asset_Control!A257,0)</f>
        <v>0</v>
      </c>
      <c r="C261" s="104">
        <f>IF(Asset_Control!P257=1,Asset_Control!A257,0)</f>
        <v>0</v>
      </c>
      <c r="D261" s="104">
        <f>IF(Asset_Control!Q257=1,Asset_Control!A257,0)</f>
        <v>0</v>
      </c>
      <c r="E261" s="105">
        <f>IF(Asset_Control!R257=1,Asset_Control!A257,0)</f>
        <v>0</v>
      </c>
    </row>
    <row r="262" spans="1:5">
      <c r="A262" s="103">
        <f>IF(Asset_Control!L258=1,Asset_Control!A258,0)</f>
        <v>0</v>
      </c>
      <c r="B262" s="104">
        <f>IF(Asset_Control!O258=1,Asset_Control!A258,0)</f>
        <v>0</v>
      </c>
      <c r="C262" s="104">
        <f>IF(Asset_Control!P258=1,Asset_Control!A258,0)</f>
        <v>0</v>
      </c>
      <c r="D262" s="104">
        <f>IF(Asset_Control!Q258=1,Asset_Control!A258,0)</f>
        <v>0</v>
      </c>
      <c r="E262" s="105">
        <f>IF(Asset_Control!R258=1,Asset_Control!A258,0)</f>
        <v>0</v>
      </c>
    </row>
    <row r="263" spans="1:5">
      <c r="A263" s="103">
        <f>IF(Asset_Control!L259=1,Asset_Control!A259,0)</f>
        <v>0</v>
      </c>
      <c r="B263" s="104">
        <f>IF(Asset_Control!O259=1,Asset_Control!A259,0)</f>
        <v>0</v>
      </c>
      <c r="C263" s="104">
        <f>IF(Asset_Control!P259=1,Asset_Control!A259,0)</f>
        <v>0</v>
      </c>
      <c r="D263" s="104">
        <f>IF(Asset_Control!Q259=1,Asset_Control!A259,0)</f>
        <v>0</v>
      </c>
      <c r="E263" s="105">
        <f>IF(Asset_Control!R259=1,Asset_Control!A259,0)</f>
        <v>0</v>
      </c>
    </row>
    <row r="264" spans="1:5">
      <c r="A264" s="103">
        <f>IF(Asset_Control!L260=1,Asset_Control!A260,0)</f>
        <v>0</v>
      </c>
      <c r="B264" s="104">
        <f>IF(Asset_Control!O260=1,Asset_Control!A260,0)</f>
        <v>0</v>
      </c>
      <c r="C264" s="104">
        <f>IF(Asset_Control!P260=1,Asset_Control!A260,0)</f>
        <v>0</v>
      </c>
      <c r="D264" s="104">
        <f>IF(Asset_Control!Q260=1,Asset_Control!A260,0)</f>
        <v>0</v>
      </c>
      <c r="E264" s="105">
        <f>IF(Asset_Control!R260=1,Asset_Control!A260,0)</f>
        <v>0</v>
      </c>
    </row>
    <row r="265" spans="1:5">
      <c r="A265" s="103">
        <f>IF(Asset_Control!L261=1,Asset_Control!A261,0)</f>
        <v>0</v>
      </c>
      <c r="B265" s="104">
        <f>IF(Asset_Control!O261=1,Asset_Control!A261,0)</f>
        <v>0</v>
      </c>
      <c r="C265" s="104">
        <f>IF(Asset_Control!P261=1,Asset_Control!A261,0)</f>
        <v>0</v>
      </c>
      <c r="D265" s="104">
        <f>IF(Asset_Control!Q261=1,Asset_Control!A261,0)</f>
        <v>0</v>
      </c>
      <c r="E265" s="105">
        <f>IF(Asset_Control!R261=1,Asset_Control!A261,0)</f>
        <v>0</v>
      </c>
    </row>
    <row r="266" spans="1:5">
      <c r="A266" s="103">
        <f>IF(Asset_Control!L262=1,Asset_Control!A262,0)</f>
        <v>0</v>
      </c>
      <c r="B266" s="104">
        <f>IF(Asset_Control!O262=1,Asset_Control!A262,0)</f>
        <v>0</v>
      </c>
      <c r="C266" s="104">
        <f>IF(Asset_Control!P262=1,Asset_Control!A262,0)</f>
        <v>0</v>
      </c>
      <c r="D266" s="104">
        <f>IF(Asset_Control!Q262=1,Asset_Control!A262,0)</f>
        <v>0</v>
      </c>
      <c r="E266" s="105">
        <f>IF(Asset_Control!R262=1,Asset_Control!A262,0)</f>
        <v>0</v>
      </c>
    </row>
    <row r="267" spans="1:5">
      <c r="A267" s="103">
        <f>IF(Asset_Control!L263=1,Asset_Control!A263,0)</f>
        <v>0</v>
      </c>
      <c r="B267" s="104">
        <f>IF(Asset_Control!O263=1,Asset_Control!A263,0)</f>
        <v>0</v>
      </c>
      <c r="C267" s="104">
        <f>IF(Asset_Control!P263=1,Asset_Control!A263,0)</f>
        <v>0</v>
      </c>
      <c r="D267" s="104">
        <f>IF(Asset_Control!Q263=1,Asset_Control!A263,0)</f>
        <v>0</v>
      </c>
      <c r="E267" s="105">
        <f>IF(Asset_Control!R263=1,Asset_Control!A263,0)</f>
        <v>0</v>
      </c>
    </row>
    <row r="268" spans="1:5">
      <c r="A268" s="103">
        <f>IF(Asset_Control!L264=1,Asset_Control!A264,0)</f>
        <v>0</v>
      </c>
      <c r="B268" s="104">
        <f>IF(Asset_Control!O264=1,Asset_Control!A264,0)</f>
        <v>0</v>
      </c>
      <c r="C268" s="104">
        <f>IF(Asset_Control!P264=1,Asset_Control!A264,0)</f>
        <v>0</v>
      </c>
      <c r="D268" s="104">
        <f>IF(Asset_Control!Q264=1,Asset_Control!A264,0)</f>
        <v>0</v>
      </c>
      <c r="E268" s="105">
        <f>IF(Asset_Control!R264=1,Asset_Control!A264,0)</f>
        <v>0</v>
      </c>
    </row>
    <row r="269" spans="1:5">
      <c r="A269" s="103">
        <f>IF(Asset_Control!L265=1,Asset_Control!A265,0)</f>
        <v>0</v>
      </c>
      <c r="B269" s="104">
        <f>IF(Asset_Control!O265=1,Asset_Control!A265,0)</f>
        <v>0</v>
      </c>
      <c r="C269" s="104">
        <f>IF(Asset_Control!P265=1,Asset_Control!A265,0)</f>
        <v>0</v>
      </c>
      <c r="D269" s="104">
        <f>IF(Asset_Control!Q265=1,Asset_Control!A265,0)</f>
        <v>0</v>
      </c>
      <c r="E269" s="105">
        <f>IF(Asset_Control!R265=1,Asset_Control!A265,0)</f>
        <v>0</v>
      </c>
    </row>
    <row r="270" spans="1:5">
      <c r="A270" s="103">
        <f>IF(Asset_Control!L266=1,Asset_Control!A266,0)</f>
        <v>0</v>
      </c>
      <c r="B270" s="104">
        <f>IF(Asset_Control!O266=1,Asset_Control!A266,0)</f>
        <v>0</v>
      </c>
      <c r="C270" s="104">
        <f>IF(Asset_Control!P266=1,Asset_Control!A266,0)</f>
        <v>0</v>
      </c>
      <c r="D270" s="104">
        <f>IF(Asset_Control!Q266=1,Asset_Control!A266,0)</f>
        <v>0</v>
      </c>
      <c r="E270" s="105">
        <f>IF(Asset_Control!R266=1,Asset_Control!A266,0)</f>
        <v>0</v>
      </c>
    </row>
    <row r="271" spans="1:5">
      <c r="A271" s="103">
        <f>IF(Asset_Control!L267=1,Asset_Control!A267,0)</f>
        <v>0</v>
      </c>
      <c r="B271" s="104">
        <f>IF(Asset_Control!O267=1,Asset_Control!A267,0)</f>
        <v>0</v>
      </c>
      <c r="C271" s="104">
        <f>IF(Asset_Control!P267=1,Asset_Control!A267,0)</f>
        <v>0</v>
      </c>
      <c r="D271" s="104">
        <f>IF(Asset_Control!Q267=1,Asset_Control!A267,0)</f>
        <v>0</v>
      </c>
      <c r="E271" s="105">
        <f>IF(Asset_Control!R267=1,Asset_Control!A267,0)</f>
        <v>0</v>
      </c>
    </row>
    <row r="272" spans="1:5">
      <c r="A272" s="103">
        <f>IF(Asset_Control!L268=1,Asset_Control!A268,0)</f>
        <v>0</v>
      </c>
      <c r="B272" s="104">
        <f>IF(Asset_Control!O268=1,Asset_Control!A268,0)</f>
        <v>0</v>
      </c>
      <c r="C272" s="104">
        <f>IF(Asset_Control!P268=1,Asset_Control!A268,0)</f>
        <v>0</v>
      </c>
      <c r="D272" s="104">
        <f>IF(Asset_Control!Q268=1,Asset_Control!A268,0)</f>
        <v>0</v>
      </c>
      <c r="E272" s="105">
        <f>IF(Asset_Control!R268=1,Asset_Control!A268,0)</f>
        <v>0</v>
      </c>
    </row>
    <row r="273" spans="1:5">
      <c r="A273" s="103">
        <f>IF(Asset_Control!L269=1,Asset_Control!A269,0)</f>
        <v>0</v>
      </c>
      <c r="B273" s="104">
        <f>IF(Asset_Control!O269=1,Asset_Control!A269,0)</f>
        <v>0</v>
      </c>
      <c r="C273" s="104">
        <f>IF(Asset_Control!P269=1,Asset_Control!A269,0)</f>
        <v>0</v>
      </c>
      <c r="D273" s="104">
        <f>IF(Asset_Control!Q269=1,Asset_Control!A269,0)</f>
        <v>0</v>
      </c>
      <c r="E273" s="105">
        <f>IF(Asset_Control!R269=1,Asset_Control!A269,0)</f>
        <v>0</v>
      </c>
    </row>
    <row r="274" spans="1:5">
      <c r="A274" s="103">
        <f>IF(Asset_Control!L270=1,Asset_Control!A270,0)</f>
        <v>0</v>
      </c>
      <c r="B274" s="104">
        <f>IF(Asset_Control!O270=1,Asset_Control!A270,0)</f>
        <v>0</v>
      </c>
      <c r="C274" s="104">
        <f>IF(Asset_Control!P270=1,Asset_Control!A270,0)</f>
        <v>0</v>
      </c>
      <c r="D274" s="104">
        <f>IF(Asset_Control!Q270=1,Asset_Control!A270,0)</f>
        <v>0</v>
      </c>
      <c r="E274" s="105">
        <f>IF(Asset_Control!R270=1,Asset_Control!A270,0)</f>
        <v>0</v>
      </c>
    </row>
    <row r="275" spans="1:5">
      <c r="A275" s="103">
        <f>IF(Asset_Control!L271=1,Asset_Control!A271,0)</f>
        <v>0</v>
      </c>
      <c r="B275" s="104">
        <f>IF(Asset_Control!O271=1,Asset_Control!A271,0)</f>
        <v>0</v>
      </c>
      <c r="C275" s="104">
        <f>IF(Asset_Control!P271=1,Asset_Control!A271,0)</f>
        <v>0</v>
      </c>
      <c r="D275" s="104">
        <f>IF(Asset_Control!Q271=1,Asset_Control!A271,0)</f>
        <v>0</v>
      </c>
      <c r="E275" s="105">
        <f>IF(Asset_Control!R271=1,Asset_Control!A271,0)</f>
        <v>0</v>
      </c>
    </row>
    <row r="276" spans="1:5">
      <c r="A276" s="103">
        <f>IF(Asset_Control!L272=1,Asset_Control!A272,0)</f>
        <v>0</v>
      </c>
      <c r="B276" s="104">
        <f>IF(Asset_Control!O272=1,Asset_Control!A272,0)</f>
        <v>0</v>
      </c>
      <c r="C276" s="104">
        <f>IF(Asset_Control!P272=1,Asset_Control!A272,0)</f>
        <v>0</v>
      </c>
      <c r="D276" s="104">
        <f>IF(Asset_Control!Q272=1,Asset_Control!A272,0)</f>
        <v>0</v>
      </c>
      <c r="E276" s="105">
        <f>IF(Asset_Control!R272=1,Asset_Control!A272,0)</f>
        <v>0</v>
      </c>
    </row>
    <row r="277" spans="1:5">
      <c r="A277" s="103">
        <f>IF(Asset_Control!L273=1,Asset_Control!A273,0)</f>
        <v>0</v>
      </c>
      <c r="B277" s="104">
        <f>IF(Asset_Control!O273=1,Asset_Control!A273,0)</f>
        <v>0</v>
      </c>
      <c r="C277" s="104">
        <f>IF(Asset_Control!P273=1,Asset_Control!A273,0)</f>
        <v>0</v>
      </c>
      <c r="D277" s="104">
        <f>IF(Asset_Control!Q273=1,Asset_Control!A273,0)</f>
        <v>0</v>
      </c>
      <c r="E277" s="105">
        <f>IF(Asset_Control!R273=1,Asset_Control!A273,0)</f>
        <v>0</v>
      </c>
    </row>
    <row r="278" spans="1:5">
      <c r="A278" s="103">
        <f>IF(Asset_Control!L274=1,Asset_Control!A274,0)</f>
        <v>0</v>
      </c>
      <c r="B278" s="104">
        <f>IF(Asset_Control!O274=1,Asset_Control!A274,0)</f>
        <v>0</v>
      </c>
      <c r="C278" s="104">
        <f>IF(Asset_Control!P274=1,Asset_Control!A274,0)</f>
        <v>0</v>
      </c>
      <c r="D278" s="104">
        <f>IF(Asset_Control!Q274=1,Asset_Control!A274,0)</f>
        <v>0</v>
      </c>
      <c r="E278" s="105">
        <f>IF(Asset_Control!R274=1,Asset_Control!A274,0)</f>
        <v>0</v>
      </c>
    </row>
    <row r="279" spans="1:5">
      <c r="A279" s="103">
        <f>IF(Asset_Control!L275=1,Asset_Control!A275,0)</f>
        <v>0</v>
      </c>
      <c r="B279" s="104">
        <f>IF(Asset_Control!O275=1,Asset_Control!A275,0)</f>
        <v>0</v>
      </c>
      <c r="C279" s="104">
        <f>IF(Asset_Control!P275=1,Asset_Control!A275,0)</f>
        <v>0</v>
      </c>
      <c r="D279" s="104">
        <f>IF(Asset_Control!Q275=1,Asset_Control!A275,0)</f>
        <v>0</v>
      </c>
      <c r="E279" s="105">
        <f>IF(Asset_Control!R275=1,Asset_Control!A275,0)</f>
        <v>0</v>
      </c>
    </row>
    <row r="280" spans="1:5">
      <c r="A280" s="103">
        <f>IF(Asset_Control!L276=1,Asset_Control!A276,0)</f>
        <v>0</v>
      </c>
      <c r="B280" s="104">
        <f>IF(Asset_Control!O276=1,Asset_Control!A276,0)</f>
        <v>0</v>
      </c>
      <c r="C280" s="104">
        <f>IF(Asset_Control!P276=1,Asset_Control!A276,0)</f>
        <v>0</v>
      </c>
      <c r="D280" s="104">
        <f>IF(Asset_Control!Q276=1,Asset_Control!A276,0)</f>
        <v>0</v>
      </c>
      <c r="E280" s="105">
        <f>IF(Asset_Control!R276=1,Asset_Control!A276,0)</f>
        <v>0</v>
      </c>
    </row>
    <row r="281" spans="1:5">
      <c r="A281" s="103">
        <f>IF(Asset_Control!L277=1,Asset_Control!A277,0)</f>
        <v>0</v>
      </c>
      <c r="B281" s="104">
        <f>IF(Asset_Control!O277=1,Asset_Control!A277,0)</f>
        <v>0</v>
      </c>
      <c r="C281" s="104">
        <f>IF(Asset_Control!P277=1,Asset_Control!A277,0)</f>
        <v>0</v>
      </c>
      <c r="D281" s="104">
        <f>IF(Asset_Control!Q277=1,Asset_Control!A277,0)</f>
        <v>0</v>
      </c>
      <c r="E281" s="105">
        <f>IF(Asset_Control!R277=1,Asset_Control!A277,0)</f>
        <v>0</v>
      </c>
    </row>
    <row r="282" spans="1:5">
      <c r="A282" s="103">
        <f>IF(Asset_Control!L278=1,Asset_Control!A278,0)</f>
        <v>0</v>
      </c>
      <c r="B282" s="104">
        <f>IF(Asset_Control!O278=1,Asset_Control!A278,0)</f>
        <v>0</v>
      </c>
      <c r="C282" s="104">
        <f>IF(Asset_Control!P278=1,Asset_Control!A278,0)</f>
        <v>0</v>
      </c>
      <c r="D282" s="104">
        <f>IF(Asset_Control!Q278=1,Asset_Control!A278,0)</f>
        <v>0</v>
      </c>
      <c r="E282" s="105">
        <f>IF(Asset_Control!R278=1,Asset_Control!A278,0)</f>
        <v>0</v>
      </c>
    </row>
    <row r="283" spans="1:5">
      <c r="A283" s="103">
        <f>IF(Asset_Control!L279=1,Asset_Control!A279,0)</f>
        <v>0</v>
      </c>
      <c r="B283" s="104">
        <f>IF(Asset_Control!O279=1,Asset_Control!A279,0)</f>
        <v>0</v>
      </c>
      <c r="C283" s="104">
        <f>IF(Asset_Control!P279=1,Asset_Control!A279,0)</f>
        <v>0</v>
      </c>
      <c r="D283" s="104">
        <f>IF(Asset_Control!Q279=1,Asset_Control!A279,0)</f>
        <v>0</v>
      </c>
      <c r="E283" s="105">
        <f>IF(Asset_Control!R279=1,Asset_Control!A279,0)</f>
        <v>0</v>
      </c>
    </row>
    <row r="284" spans="1:5">
      <c r="A284" s="103">
        <f>IF(Asset_Control!L280=1,Asset_Control!A280,0)</f>
        <v>0</v>
      </c>
      <c r="B284" s="104">
        <f>IF(Asset_Control!O280=1,Asset_Control!A280,0)</f>
        <v>0</v>
      </c>
      <c r="C284" s="104">
        <f>IF(Asset_Control!P280=1,Asset_Control!A280,0)</f>
        <v>0</v>
      </c>
      <c r="D284" s="104">
        <f>IF(Asset_Control!Q280=1,Asset_Control!A280,0)</f>
        <v>0</v>
      </c>
      <c r="E284" s="105">
        <f>IF(Asset_Control!R280=1,Asset_Control!A280,0)</f>
        <v>0</v>
      </c>
    </row>
    <row r="285" spans="1:5">
      <c r="A285" s="103">
        <f>IF(Asset_Control!L281=1,Asset_Control!A281,0)</f>
        <v>0</v>
      </c>
      <c r="B285" s="104">
        <f>IF(Asset_Control!O281=1,Asset_Control!A281,0)</f>
        <v>0</v>
      </c>
      <c r="C285" s="104">
        <f>IF(Asset_Control!P281=1,Asset_Control!A281,0)</f>
        <v>0</v>
      </c>
      <c r="D285" s="104">
        <f>IF(Asset_Control!Q281=1,Asset_Control!A281,0)</f>
        <v>0</v>
      </c>
      <c r="E285" s="105">
        <f>IF(Asset_Control!R281=1,Asset_Control!A281,0)</f>
        <v>0</v>
      </c>
    </row>
    <row r="286" spans="1:5">
      <c r="A286" s="103">
        <f>IF(Asset_Control!L282=1,Asset_Control!A282,0)</f>
        <v>0</v>
      </c>
      <c r="B286" s="104">
        <f>IF(Asset_Control!O282=1,Asset_Control!A282,0)</f>
        <v>0</v>
      </c>
      <c r="C286" s="104">
        <f>IF(Asset_Control!P282=1,Asset_Control!A282,0)</f>
        <v>0</v>
      </c>
      <c r="D286" s="104">
        <f>IF(Asset_Control!Q282=1,Asset_Control!A282,0)</f>
        <v>0</v>
      </c>
      <c r="E286" s="105">
        <f>IF(Asset_Control!R282=1,Asset_Control!A282,0)</f>
        <v>0</v>
      </c>
    </row>
    <row r="287" spans="1:5">
      <c r="A287" s="103">
        <f>IF(Asset_Control!L283=1,Asset_Control!A283,0)</f>
        <v>0</v>
      </c>
      <c r="B287" s="104">
        <f>IF(Asset_Control!O283=1,Asset_Control!A283,0)</f>
        <v>0</v>
      </c>
      <c r="C287" s="104">
        <f>IF(Asset_Control!P283=1,Asset_Control!A283,0)</f>
        <v>0</v>
      </c>
      <c r="D287" s="104">
        <f>IF(Asset_Control!Q283=1,Asset_Control!A283,0)</f>
        <v>0</v>
      </c>
      <c r="E287" s="105">
        <f>IF(Asset_Control!R283=1,Asset_Control!A283,0)</f>
        <v>0</v>
      </c>
    </row>
    <row r="288" spans="1:5">
      <c r="A288" s="103">
        <f>IF(Asset_Control!L284=1,Asset_Control!A284,0)</f>
        <v>0</v>
      </c>
      <c r="B288" s="104">
        <f>IF(Asset_Control!O284=1,Asset_Control!A284,0)</f>
        <v>0</v>
      </c>
      <c r="C288" s="104">
        <f>IF(Asset_Control!P284=1,Asset_Control!A284,0)</f>
        <v>0</v>
      </c>
      <c r="D288" s="104">
        <f>IF(Asset_Control!Q284=1,Asset_Control!A284,0)</f>
        <v>0</v>
      </c>
      <c r="E288" s="105">
        <f>IF(Asset_Control!R284=1,Asset_Control!A284,0)</f>
        <v>0</v>
      </c>
    </row>
    <row r="289" spans="1:5">
      <c r="A289" s="103">
        <f>IF(Asset_Control!L285=1,Asset_Control!A285,0)</f>
        <v>0</v>
      </c>
      <c r="B289" s="104">
        <f>IF(Asset_Control!O285=1,Asset_Control!A285,0)</f>
        <v>0</v>
      </c>
      <c r="C289" s="104">
        <f>IF(Asset_Control!P285=1,Asset_Control!A285,0)</f>
        <v>0</v>
      </c>
      <c r="D289" s="104">
        <f>IF(Asset_Control!Q285=1,Asset_Control!A285,0)</f>
        <v>0</v>
      </c>
      <c r="E289" s="105">
        <f>IF(Asset_Control!R285=1,Asset_Control!A285,0)</f>
        <v>0</v>
      </c>
    </row>
    <row r="290" spans="1:5">
      <c r="A290" s="103">
        <f>IF(Asset_Control!L286=1,Asset_Control!A286,0)</f>
        <v>0</v>
      </c>
      <c r="B290" s="104">
        <f>IF(Asset_Control!O286=1,Asset_Control!A286,0)</f>
        <v>0</v>
      </c>
      <c r="C290" s="104">
        <f>IF(Asset_Control!P286=1,Asset_Control!A286,0)</f>
        <v>0</v>
      </c>
      <c r="D290" s="104">
        <f>IF(Asset_Control!Q286=1,Asset_Control!A286,0)</f>
        <v>0</v>
      </c>
      <c r="E290" s="105">
        <f>IF(Asset_Control!R286=1,Asset_Control!A286,0)</f>
        <v>0</v>
      </c>
    </row>
    <row r="291" spans="1:5">
      <c r="A291" s="103">
        <f>IF(Asset_Control!L287=1,Asset_Control!A287,0)</f>
        <v>0</v>
      </c>
      <c r="B291" s="104">
        <f>IF(Asset_Control!O287=1,Asset_Control!A287,0)</f>
        <v>0</v>
      </c>
      <c r="C291" s="104">
        <f>IF(Asset_Control!P287=1,Asset_Control!A287,0)</f>
        <v>0</v>
      </c>
      <c r="D291" s="104">
        <f>IF(Asset_Control!Q287=1,Asset_Control!A287,0)</f>
        <v>0</v>
      </c>
      <c r="E291" s="105">
        <f>IF(Asset_Control!R287=1,Asset_Control!A287,0)</f>
        <v>0</v>
      </c>
    </row>
    <row r="292" spans="1:5">
      <c r="A292" s="103">
        <f>IF(Asset_Control!L288=1,Asset_Control!A288,0)</f>
        <v>0</v>
      </c>
      <c r="B292" s="104">
        <f>IF(Asset_Control!O288=1,Asset_Control!A288,0)</f>
        <v>0</v>
      </c>
      <c r="C292" s="104">
        <f>IF(Asset_Control!P288=1,Asset_Control!A288,0)</f>
        <v>0</v>
      </c>
      <c r="D292" s="104">
        <f>IF(Asset_Control!Q288=1,Asset_Control!A288,0)</f>
        <v>0</v>
      </c>
      <c r="E292" s="105">
        <f>IF(Asset_Control!R288=1,Asset_Control!A288,0)</f>
        <v>0</v>
      </c>
    </row>
    <row r="293" spans="1:5">
      <c r="A293" s="103">
        <f>IF(Asset_Control!L289=1,Asset_Control!A289,0)</f>
        <v>0</v>
      </c>
      <c r="B293" s="104">
        <f>IF(Asset_Control!O289=1,Asset_Control!A289,0)</f>
        <v>0</v>
      </c>
      <c r="C293" s="104">
        <f>IF(Asset_Control!P289=1,Asset_Control!A289,0)</f>
        <v>0</v>
      </c>
      <c r="D293" s="104">
        <f>IF(Asset_Control!Q289=1,Asset_Control!A289,0)</f>
        <v>0</v>
      </c>
      <c r="E293" s="105">
        <f>IF(Asset_Control!R289=1,Asset_Control!A289,0)</f>
        <v>0</v>
      </c>
    </row>
    <row r="294" spans="1:5">
      <c r="A294" s="103">
        <f>IF(Asset_Control!L290=1,Asset_Control!A290,0)</f>
        <v>0</v>
      </c>
      <c r="B294" s="104">
        <f>IF(Asset_Control!O290=1,Asset_Control!A290,0)</f>
        <v>0</v>
      </c>
      <c r="C294" s="104">
        <f>IF(Asset_Control!P290=1,Asset_Control!A290,0)</f>
        <v>0</v>
      </c>
      <c r="D294" s="104">
        <f>IF(Asset_Control!Q290=1,Asset_Control!A290,0)</f>
        <v>0</v>
      </c>
      <c r="E294" s="105">
        <f>IF(Asset_Control!R290=1,Asset_Control!A290,0)</f>
        <v>0</v>
      </c>
    </row>
    <row r="295" spans="1:5">
      <c r="A295" s="103">
        <f>IF(Asset_Control!L291=1,Asset_Control!A291,0)</f>
        <v>0</v>
      </c>
      <c r="B295" s="104">
        <f>IF(Asset_Control!O291=1,Asset_Control!A291,0)</f>
        <v>0</v>
      </c>
      <c r="C295" s="104">
        <f>IF(Asset_Control!P291=1,Asset_Control!A291,0)</f>
        <v>0</v>
      </c>
      <c r="D295" s="104">
        <f>IF(Asset_Control!Q291=1,Asset_Control!A291,0)</f>
        <v>0</v>
      </c>
      <c r="E295" s="105">
        <f>IF(Asset_Control!R291=1,Asset_Control!A291,0)</f>
        <v>0</v>
      </c>
    </row>
    <row r="296" spans="1:5">
      <c r="A296" s="103">
        <f>IF(Asset_Control!L292=1,Asset_Control!A292,0)</f>
        <v>0</v>
      </c>
      <c r="B296" s="104">
        <f>IF(Asset_Control!O292=1,Asset_Control!A292,0)</f>
        <v>0</v>
      </c>
      <c r="C296" s="104">
        <f>IF(Asset_Control!P292=1,Asset_Control!A292,0)</f>
        <v>0</v>
      </c>
      <c r="D296" s="104">
        <f>IF(Asset_Control!Q292=1,Asset_Control!A292,0)</f>
        <v>0</v>
      </c>
      <c r="E296" s="105">
        <f>IF(Asset_Control!R292=1,Asset_Control!A292,0)</f>
        <v>0</v>
      </c>
    </row>
    <row r="297" spans="1:5">
      <c r="A297" s="103">
        <f>IF(Asset_Control!L293=1,Asset_Control!A293,0)</f>
        <v>0</v>
      </c>
      <c r="B297" s="104">
        <f>IF(Asset_Control!O293=1,Asset_Control!A293,0)</f>
        <v>0</v>
      </c>
      <c r="C297" s="104">
        <f>IF(Asset_Control!P293=1,Asset_Control!A293,0)</f>
        <v>0</v>
      </c>
      <c r="D297" s="104">
        <f>IF(Asset_Control!Q293=1,Asset_Control!A293,0)</f>
        <v>0</v>
      </c>
      <c r="E297" s="105">
        <f>IF(Asset_Control!R293=1,Asset_Control!A293,0)</f>
        <v>0</v>
      </c>
    </row>
    <row r="298" spans="1:5">
      <c r="A298" s="103">
        <f>IF(Asset_Control!L294=1,Asset_Control!A294,0)</f>
        <v>0</v>
      </c>
      <c r="B298" s="104">
        <f>IF(Asset_Control!O294=1,Asset_Control!A294,0)</f>
        <v>0</v>
      </c>
      <c r="C298" s="104">
        <f>IF(Asset_Control!P294=1,Asset_Control!A294,0)</f>
        <v>0</v>
      </c>
      <c r="D298" s="104">
        <f>IF(Asset_Control!Q294=1,Asset_Control!A294,0)</f>
        <v>0</v>
      </c>
      <c r="E298" s="105">
        <f>IF(Asset_Control!R294=1,Asset_Control!A294,0)</f>
        <v>0</v>
      </c>
    </row>
    <row r="299" spans="1:5">
      <c r="A299" s="103">
        <f>IF(Asset_Control!L295=1,Asset_Control!A295,0)</f>
        <v>0</v>
      </c>
      <c r="B299" s="104">
        <f>IF(Asset_Control!O295=1,Asset_Control!A295,0)</f>
        <v>0</v>
      </c>
      <c r="C299" s="104">
        <f>IF(Asset_Control!P295=1,Asset_Control!A295,0)</f>
        <v>0</v>
      </c>
      <c r="D299" s="104">
        <f>IF(Asset_Control!Q295=1,Asset_Control!A295,0)</f>
        <v>0</v>
      </c>
      <c r="E299" s="105">
        <f>IF(Asset_Control!R295=1,Asset_Control!A295,0)</f>
        <v>0</v>
      </c>
    </row>
    <row r="300" spans="1:5">
      <c r="A300" s="103">
        <f>IF(Asset_Control!L296=1,Asset_Control!A296,0)</f>
        <v>0</v>
      </c>
      <c r="B300" s="104">
        <f>IF(Asset_Control!O296=1,Asset_Control!A296,0)</f>
        <v>0</v>
      </c>
      <c r="C300" s="104">
        <f>IF(Asset_Control!P296=1,Asset_Control!A296,0)</f>
        <v>0</v>
      </c>
      <c r="D300" s="104">
        <f>IF(Asset_Control!Q296=1,Asset_Control!A296,0)</f>
        <v>0</v>
      </c>
      <c r="E300" s="105">
        <f>IF(Asset_Control!R296=1,Asset_Control!A296,0)</f>
        <v>0</v>
      </c>
    </row>
    <row r="301" spans="1:5">
      <c r="A301" s="103">
        <f>IF(Asset_Control!L297=1,Asset_Control!A297,0)</f>
        <v>0</v>
      </c>
      <c r="B301" s="104">
        <f>IF(Asset_Control!O297=1,Asset_Control!A297,0)</f>
        <v>0</v>
      </c>
      <c r="C301" s="104">
        <f>IF(Asset_Control!P297=1,Asset_Control!A297,0)</f>
        <v>0</v>
      </c>
      <c r="D301" s="104">
        <f>IF(Asset_Control!Q297=1,Asset_Control!A297,0)</f>
        <v>0</v>
      </c>
      <c r="E301" s="105">
        <f>IF(Asset_Control!R297=1,Asset_Control!A297,0)</f>
        <v>0</v>
      </c>
    </row>
    <row r="302" spans="1:5">
      <c r="A302" s="103">
        <f>IF(Asset_Control!L298=1,Asset_Control!A298,0)</f>
        <v>0</v>
      </c>
      <c r="B302" s="104">
        <f>IF(Asset_Control!O298=1,Asset_Control!A298,0)</f>
        <v>0</v>
      </c>
      <c r="C302" s="104">
        <f>IF(Asset_Control!P298=1,Asset_Control!A298,0)</f>
        <v>0</v>
      </c>
      <c r="D302" s="104">
        <f>IF(Asset_Control!Q298=1,Asset_Control!A298,0)</f>
        <v>0</v>
      </c>
      <c r="E302" s="105">
        <f>IF(Asset_Control!R298=1,Asset_Control!A298,0)</f>
        <v>0</v>
      </c>
    </row>
    <row r="303" spans="1:5">
      <c r="A303" s="103">
        <f>IF(Asset_Control!L299=1,Asset_Control!A299,0)</f>
        <v>0</v>
      </c>
      <c r="B303" s="104">
        <f>IF(Asset_Control!O299=1,Asset_Control!A299,0)</f>
        <v>0</v>
      </c>
      <c r="C303" s="104">
        <f>IF(Asset_Control!P299=1,Asset_Control!A299,0)</f>
        <v>0</v>
      </c>
      <c r="D303" s="104">
        <f>IF(Asset_Control!Q299=1,Asset_Control!A299,0)</f>
        <v>0</v>
      </c>
      <c r="E303" s="105">
        <f>IF(Asset_Control!R299=1,Asset_Control!A299,0)</f>
        <v>0</v>
      </c>
    </row>
    <row r="304" spans="1:5">
      <c r="A304" s="103">
        <f>IF(Asset_Control!L300=1,Asset_Control!A300,0)</f>
        <v>0</v>
      </c>
      <c r="B304" s="104">
        <f>IF(Asset_Control!O300=1,Asset_Control!A300,0)</f>
        <v>0</v>
      </c>
      <c r="C304" s="104">
        <f>IF(Asset_Control!P300=1,Asset_Control!A300,0)</f>
        <v>0</v>
      </c>
      <c r="D304" s="104">
        <f>IF(Asset_Control!Q300=1,Asset_Control!A300,0)</f>
        <v>0</v>
      </c>
      <c r="E304" s="105">
        <f>IF(Asset_Control!R300=1,Asset_Control!A300,0)</f>
        <v>0</v>
      </c>
    </row>
    <row r="305" spans="1:5">
      <c r="A305" s="103">
        <f>IF(Asset_Control!L301=1,Asset_Control!A301,0)</f>
        <v>0</v>
      </c>
      <c r="B305" s="104">
        <f>IF(Asset_Control!O301=1,Asset_Control!A301,0)</f>
        <v>0</v>
      </c>
      <c r="C305" s="104">
        <f>IF(Asset_Control!P301=1,Asset_Control!A301,0)</f>
        <v>0</v>
      </c>
      <c r="D305" s="104">
        <f>IF(Asset_Control!Q301=1,Asset_Control!A301,0)</f>
        <v>0</v>
      </c>
      <c r="E305" s="105">
        <f>IF(Asset_Control!R301=1,Asset_Control!A301,0)</f>
        <v>0</v>
      </c>
    </row>
    <row r="306" spans="1:5">
      <c r="A306" s="103">
        <f>IF(Asset_Control!L302=1,Asset_Control!A302,0)</f>
        <v>0</v>
      </c>
      <c r="B306" s="104">
        <f>IF(Asset_Control!O302=1,Asset_Control!A302,0)</f>
        <v>0</v>
      </c>
      <c r="C306" s="104">
        <f>IF(Asset_Control!P302=1,Asset_Control!A302,0)</f>
        <v>0</v>
      </c>
      <c r="D306" s="104">
        <f>IF(Asset_Control!Q302=1,Asset_Control!A302,0)</f>
        <v>0</v>
      </c>
      <c r="E306" s="105">
        <f>IF(Asset_Control!R302=1,Asset_Control!A302,0)</f>
        <v>0</v>
      </c>
    </row>
    <row r="307" spans="1:5">
      <c r="A307" s="103">
        <f>IF(Asset_Control!L303=1,Asset_Control!A303,0)</f>
        <v>0</v>
      </c>
      <c r="B307" s="104">
        <f>IF(Asset_Control!O303=1,Asset_Control!A303,0)</f>
        <v>0</v>
      </c>
      <c r="C307" s="104">
        <f>IF(Asset_Control!P303=1,Asset_Control!A303,0)</f>
        <v>0</v>
      </c>
      <c r="D307" s="104">
        <f>IF(Asset_Control!Q303=1,Asset_Control!A303,0)</f>
        <v>0</v>
      </c>
      <c r="E307" s="105">
        <f>IF(Asset_Control!R303=1,Asset_Control!A303,0)</f>
        <v>0</v>
      </c>
    </row>
    <row r="308" spans="1:5">
      <c r="A308" s="103">
        <f>IF(Asset_Control!L304=1,Asset_Control!A304,0)</f>
        <v>0</v>
      </c>
      <c r="B308" s="104">
        <f>IF(Asset_Control!O304=1,Asset_Control!A304,0)</f>
        <v>0</v>
      </c>
      <c r="C308" s="104">
        <f>IF(Asset_Control!P304=1,Asset_Control!A304,0)</f>
        <v>0</v>
      </c>
      <c r="D308" s="104">
        <f>IF(Asset_Control!Q304=1,Asset_Control!A304,0)</f>
        <v>0</v>
      </c>
      <c r="E308" s="105">
        <f>IF(Asset_Control!R304=1,Asset_Control!A304,0)</f>
        <v>0</v>
      </c>
    </row>
    <row r="309" spans="1:5">
      <c r="A309" s="103">
        <f>IF(Asset_Control!L305=1,Asset_Control!A305,0)</f>
        <v>0</v>
      </c>
      <c r="B309" s="104">
        <f>IF(Asset_Control!O305=1,Asset_Control!A305,0)</f>
        <v>0</v>
      </c>
      <c r="C309" s="104">
        <f>IF(Asset_Control!P305=1,Asset_Control!A305,0)</f>
        <v>0</v>
      </c>
      <c r="D309" s="104">
        <f>IF(Asset_Control!Q305=1,Asset_Control!A305,0)</f>
        <v>0</v>
      </c>
      <c r="E309" s="105">
        <f>IF(Asset_Control!R305=1,Asset_Control!A305,0)</f>
        <v>0</v>
      </c>
    </row>
    <row r="310" spans="1:5">
      <c r="A310" s="103">
        <f>IF(Asset_Control!L306=1,Asset_Control!A306,0)</f>
        <v>0</v>
      </c>
      <c r="B310" s="104">
        <f>IF(Asset_Control!O306=1,Asset_Control!A306,0)</f>
        <v>0</v>
      </c>
      <c r="C310" s="104">
        <f>IF(Asset_Control!P306=1,Asset_Control!A306,0)</f>
        <v>0</v>
      </c>
      <c r="D310" s="104">
        <f>IF(Asset_Control!Q306=1,Asset_Control!A306,0)</f>
        <v>0</v>
      </c>
      <c r="E310" s="105">
        <f>IF(Asset_Control!R306=1,Asset_Control!A306,0)</f>
        <v>0</v>
      </c>
    </row>
    <row r="311" spans="1:5">
      <c r="A311" s="103">
        <f>IF(Asset_Control!L307=1,Asset_Control!A307,0)</f>
        <v>0</v>
      </c>
      <c r="B311" s="104">
        <f>IF(Asset_Control!O307=1,Asset_Control!A307,0)</f>
        <v>0</v>
      </c>
      <c r="C311" s="104">
        <f>IF(Asset_Control!P307=1,Asset_Control!A307,0)</f>
        <v>0</v>
      </c>
      <c r="D311" s="104">
        <f>IF(Asset_Control!Q307=1,Asset_Control!A307,0)</f>
        <v>0</v>
      </c>
      <c r="E311" s="105">
        <f>IF(Asset_Control!R307=1,Asset_Control!A307,0)</f>
        <v>0</v>
      </c>
    </row>
    <row r="312" spans="1:5">
      <c r="A312" s="103">
        <f>IF(Asset_Control!L308=1,Asset_Control!A308,0)</f>
        <v>0</v>
      </c>
      <c r="B312" s="104">
        <f>IF(Asset_Control!O308=1,Asset_Control!A308,0)</f>
        <v>0</v>
      </c>
      <c r="C312" s="104">
        <f>IF(Asset_Control!P308=1,Asset_Control!A308,0)</f>
        <v>0</v>
      </c>
      <c r="D312" s="104">
        <f>IF(Asset_Control!Q308=1,Asset_Control!A308,0)</f>
        <v>0</v>
      </c>
      <c r="E312" s="105">
        <f>IF(Asset_Control!R308=1,Asset_Control!A308,0)</f>
        <v>0</v>
      </c>
    </row>
    <row r="313" spans="1:5">
      <c r="A313" s="103">
        <f>IF(Asset_Control!L309=1,Asset_Control!A309,0)</f>
        <v>0</v>
      </c>
      <c r="B313" s="104">
        <f>IF(Asset_Control!O309=1,Asset_Control!A309,0)</f>
        <v>0</v>
      </c>
      <c r="C313" s="104">
        <f>IF(Asset_Control!P309=1,Asset_Control!A309,0)</f>
        <v>0</v>
      </c>
      <c r="D313" s="104">
        <f>IF(Asset_Control!Q309=1,Asset_Control!A309,0)</f>
        <v>0</v>
      </c>
      <c r="E313" s="105">
        <f>IF(Asset_Control!R309=1,Asset_Control!A309,0)</f>
        <v>0</v>
      </c>
    </row>
    <row r="314" spans="1:5">
      <c r="A314" s="103">
        <f>IF(Asset_Control!L310=1,Asset_Control!A310,0)</f>
        <v>0</v>
      </c>
      <c r="B314" s="104">
        <f>IF(Asset_Control!O310=1,Asset_Control!A310,0)</f>
        <v>0</v>
      </c>
      <c r="C314" s="104">
        <f>IF(Asset_Control!P310=1,Asset_Control!A310,0)</f>
        <v>0</v>
      </c>
      <c r="D314" s="104">
        <f>IF(Asset_Control!Q310=1,Asset_Control!A310,0)</f>
        <v>0</v>
      </c>
      <c r="E314" s="105">
        <f>IF(Asset_Control!R310=1,Asset_Control!A310,0)</f>
        <v>0</v>
      </c>
    </row>
    <row r="315" spans="1:5">
      <c r="A315" s="103">
        <f>IF(Asset_Control!L311=1,Asset_Control!A311,0)</f>
        <v>0</v>
      </c>
      <c r="B315" s="104">
        <f>IF(Asset_Control!O311=1,Asset_Control!A311,0)</f>
        <v>0</v>
      </c>
      <c r="C315" s="104">
        <f>IF(Asset_Control!P311=1,Asset_Control!A311,0)</f>
        <v>0</v>
      </c>
      <c r="D315" s="104">
        <f>IF(Asset_Control!Q311=1,Asset_Control!A311,0)</f>
        <v>0</v>
      </c>
      <c r="E315" s="105">
        <f>IF(Asset_Control!R311=1,Asset_Control!A311,0)</f>
        <v>0</v>
      </c>
    </row>
    <row r="316" spans="1:5">
      <c r="A316" s="103">
        <f>IF(Asset_Control!L312=1,Asset_Control!A312,0)</f>
        <v>0</v>
      </c>
      <c r="B316" s="104">
        <f>IF(Asset_Control!O312=1,Asset_Control!A312,0)</f>
        <v>0</v>
      </c>
      <c r="C316" s="104">
        <f>IF(Asset_Control!P312=1,Asset_Control!A312,0)</f>
        <v>0</v>
      </c>
      <c r="D316" s="104">
        <f>IF(Asset_Control!Q312=1,Asset_Control!A312,0)</f>
        <v>0</v>
      </c>
      <c r="E316" s="105">
        <f>IF(Asset_Control!R312=1,Asset_Control!A312,0)</f>
        <v>0</v>
      </c>
    </row>
    <row r="317" spans="1:5">
      <c r="A317" s="103">
        <f>IF(Asset_Control!L313=1,Asset_Control!A313,0)</f>
        <v>0</v>
      </c>
      <c r="B317" s="104">
        <f>IF(Asset_Control!O313=1,Asset_Control!A313,0)</f>
        <v>0</v>
      </c>
      <c r="C317" s="104">
        <f>IF(Asset_Control!P313=1,Asset_Control!A313,0)</f>
        <v>0</v>
      </c>
      <c r="D317" s="104">
        <f>IF(Asset_Control!Q313=1,Asset_Control!A313,0)</f>
        <v>0</v>
      </c>
      <c r="E317" s="105">
        <f>IF(Asset_Control!R313=1,Asset_Control!A313,0)</f>
        <v>0</v>
      </c>
    </row>
    <row r="318" spans="1:5">
      <c r="A318" s="103">
        <f>IF(Asset_Control!L314=1,Asset_Control!A314,0)</f>
        <v>0</v>
      </c>
      <c r="B318" s="104">
        <f>IF(Asset_Control!O314=1,Asset_Control!A314,0)</f>
        <v>0</v>
      </c>
      <c r="C318" s="104">
        <f>IF(Asset_Control!P314=1,Asset_Control!A314,0)</f>
        <v>0</v>
      </c>
      <c r="D318" s="104">
        <f>IF(Asset_Control!Q314=1,Asset_Control!A314,0)</f>
        <v>0</v>
      </c>
      <c r="E318" s="105">
        <f>IF(Asset_Control!R314=1,Asset_Control!A314,0)</f>
        <v>0</v>
      </c>
    </row>
    <row r="319" spans="1:5">
      <c r="A319" s="103">
        <f>IF(Asset_Control!L315=1,Asset_Control!A315,0)</f>
        <v>0</v>
      </c>
      <c r="B319" s="104">
        <f>IF(Asset_Control!O315=1,Asset_Control!A315,0)</f>
        <v>0</v>
      </c>
      <c r="C319" s="104">
        <f>IF(Asset_Control!P315=1,Asset_Control!A315,0)</f>
        <v>0</v>
      </c>
      <c r="D319" s="104">
        <f>IF(Asset_Control!Q315=1,Asset_Control!A315,0)</f>
        <v>0</v>
      </c>
      <c r="E319" s="105">
        <f>IF(Asset_Control!R315=1,Asset_Control!A315,0)</f>
        <v>0</v>
      </c>
    </row>
    <row r="320" spans="1:5">
      <c r="A320" s="103">
        <f>IF(Asset_Control!L316=1,Asset_Control!A316,0)</f>
        <v>0</v>
      </c>
      <c r="B320" s="104">
        <f>IF(Asset_Control!O316=1,Asset_Control!A316,0)</f>
        <v>0</v>
      </c>
      <c r="C320" s="104">
        <f>IF(Asset_Control!P316=1,Asset_Control!A316,0)</f>
        <v>0</v>
      </c>
      <c r="D320" s="104">
        <f>IF(Asset_Control!Q316=1,Asset_Control!A316,0)</f>
        <v>0</v>
      </c>
      <c r="E320" s="105">
        <f>IF(Asset_Control!R316=1,Asset_Control!A316,0)</f>
        <v>0</v>
      </c>
    </row>
    <row r="321" spans="1:5">
      <c r="A321" s="103">
        <f>IF(Asset_Control!L317=1,Asset_Control!A317,0)</f>
        <v>0</v>
      </c>
      <c r="B321" s="104">
        <f>IF(Asset_Control!O317=1,Asset_Control!A317,0)</f>
        <v>0</v>
      </c>
      <c r="C321" s="104">
        <f>IF(Asset_Control!P317=1,Asset_Control!A317,0)</f>
        <v>0</v>
      </c>
      <c r="D321" s="104">
        <f>IF(Asset_Control!Q317=1,Asset_Control!A317,0)</f>
        <v>0</v>
      </c>
      <c r="E321" s="105">
        <f>IF(Asset_Control!R317=1,Asset_Control!A317,0)</f>
        <v>0</v>
      </c>
    </row>
    <row r="322" spans="1:5">
      <c r="A322" s="103">
        <f>IF(Asset_Control!L318=1,Asset_Control!A318,0)</f>
        <v>0</v>
      </c>
      <c r="B322" s="104">
        <f>IF(Asset_Control!O318=1,Asset_Control!A318,0)</f>
        <v>0</v>
      </c>
      <c r="C322" s="104">
        <f>IF(Asset_Control!P318=1,Asset_Control!A318,0)</f>
        <v>0</v>
      </c>
      <c r="D322" s="104">
        <f>IF(Asset_Control!Q318=1,Asset_Control!A318,0)</f>
        <v>0</v>
      </c>
      <c r="E322" s="105">
        <f>IF(Asset_Control!R318=1,Asset_Control!A318,0)</f>
        <v>0</v>
      </c>
    </row>
    <row r="323" spans="1:5">
      <c r="A323" s="103">
        <f>IF(Asset_Control!L319=1,Asset_Control!A319,0)</f>
        <v>0</v>
      </c>
      <c r="B323" s="104">
        <f>IF(Asset_Control!O319=1,Asset_Control!A319,0)</f>
        <v>0</v>
      </c>
      <c r="C323" s="104">
        <f>IF(Asset_Control!P319=1,Asset_Control!A319,0)</f>
        <v>0</v>
      </c>
      <c r="D323" s="104">
        <f>IF(Asset_Control!Q319=1,Asset_Control!A319,0)</f>
        <v>0</v>
      </c>
      <c r="E323" s="105">
        <f>IF(Asset_Control!R319=1,Asset_Control!A319,0)</f>
        <v>0</v>
      </c>
    </row>
    <row r="324" spans="1:5">
      <c r="A324" s="103">
        <f>IF(Asset_Control!L320=1,Asset_Control!A320,0)</f>
        <v>0</v>
      </c>
      <c r="B324" s="104">
        <f>IF(Asset_Control!O320=1,Asset_Control!A320,0)</f>
        <v>0</v>
      </c>
      <c r="C324" s="104">
        <f>IF(Asset_Control!P320=1,Asset_Control!A320,0)</f>
        <v>0</v>
      </c>
      <c r="D324" s="104">
        <f>IF(Asset_Control!Q320=1,Asset_Control!A320,0)</f>
        <v>0</v>
      </c>
      <c r="E324" s="105">
        <f>IF(Asset_Control!R320=1,Asset_Control!A320,0)</f>
        <v>0</v>
      </c>
    </row>
    <row r="325" spans="1:5">
      <c r="A325" s="103">
        <f>IF(Asset_Control!L321=1,Asset_Control!A321,0)</f>
        <v>0</v>
      </c>
      <c r="B325" s="104">
        <f>IF(Asset_Control!O321=1,Asset_Control!A321,0)</f>
        <v>0</v>
      </c>
      <c r="C325" s="104">
        <f>IF(Asset_Control!P321=1,Asset_Control!A321,0)</f>
        <v>0</v>
      </c>
      <c r="D325" s="104">
        <f>IF(Asset_Control!Q321=1,Asset_Control!A321,0)</f>
        <v>0</v>
      </c>
      <c r="E325" s="105">
        <f>IF(Asset_Control!R321=1,Asset_Control!A321,0)</f>
        <v>0</v>
      </c>
    </row>
    <row r="326" spans="1:5">
      <c r="A326" s="103">
        <f>IF(Asset_Control!L322=1,Asset_Control!A322,0)</f>
        <v>0</v>
      </c>
      <c r="B326" s="104">
        <f>IF(Asset_Control!O322=1,Asset_Control!A322,0)</f>
        <v>0</v>
      </c>
      <c r="C326" s="104">
        <f>IF(Asset_Control!P322=1,Asset_Control!A322,0)</f>
        <v>0</v>
      </c>
      <c r="D326" s="104">
        <f>IF(Asset_Control!Q322=1,Asset_Control!A322,0)</f>
        <v>0</v>
      </c>
      <c r="E326" s="105">
        <f>IF(Asset_Control!R322=1,Asset_Control!A322,0)</f>
        <v>0</v>
      </c>
    </row>
    <row r="327" spans="1:5">
      <c r="A327" s="103">
        <f>IF(Asset_Control!L323=1,Asset_Control!A323,0)</f>
        <v>0</v>
      </c>
      <c r="B327" s="104">
        <f>IF(Asset_Control!O323=1,Asset_Control!A323,0)</f>
        <v>0</v>
      </c>
      <c r="C327" s="104">
        <f>IF(Asset_Control!P323=1,Asset_Control!A323,0)</f>
        <v>0</v>
      </c>
      <c r="D327" s="104">
        <f>IF(Asset_Control!Q323=1,Asset_Control!A323,0)</f>
        <v>0</v>
      </c>
      <c r="E327" s="105">
        <f>IF(Asset_Control!R323=1,Asset_Control!A323,0)</f>
        <v>0</v>
      </c>
    </row>
    <row r="328" spans="1:5">
      <c r="A328" s="103">
        <f>IF(Asset_Control!L324=1,Asset_Control!A324,0)</f>
        <v>0</v>
      </c>
      <c r="B328" s="104">
        <f>IF(Asset_Control!O324=1,Asset_Control!A324,0)</f>
        <v>0</v>
      </c>
      <c r="C328" s="104">
        <f>IF(Asset_Control!P324=1,Asset_Control!A324,0)</f>
        <v>0</v>
      </c>
      <c r="D328" s="104">
        <f>IF(Asset_Control!Q324=1,Asset_Control!A324,0)</f>
        <v>0</v>
      </c>
      <c r="E328" s="105">
        <f>IF(Asset_Control!R324=1,Asset_Control!A324,0)</f>
        <v>0</v>
      </c>
    </row>
    <row r="329" spans="1:5">
      <c r="A329" s="103">
        <f>IF(Asset_Control!L325=1,Asset_Control!A325,0)</f>
        <v>0</v>
      </c>
      <c r="B329" s="104">
        <f>IF(Asset_Control!O325=1,Asset_Control!A325,0)</f>
        <v>0</v>
      </c>
      <c r="C329" s="104">
        <f>IF(Asset_Control!P325=1,Asset_Control!A325,0)</f>
        <v>0</v>
      </c>
      <c r="D329" s="104">
        <f>IF(Asset_Control!Q325=1,Asset_Control!A325,0)</f>
        <v>0</v>
      </c>
      <c r="E329" s="105">
        <f>IF(Asset_Control!R325=1,Asset_Control!A325,0)</f>
        <v>0</v>
      </c>
    </row>
    <row r="330" spans="1:5">
      <c r="A330" s="103">
        <f>IF(Asset_Control!L326=1,Asset_Control!A326,0)</f>
        <v>0</v>
      </c>
      <c r="B330" s="104">
        <f>IF(Asset_Control!O326=1,Asset_Control!A326,0)</f>
        <v>0</v>
      </c>
      <c r="C330" s="104">
        <f>IF(Asset_Control!P326=1,Asset_Control!A326,0)</f>
        <v>0</v>
      </c>
      <c r="D330" s="104">
        <f>IF(Asset_Control!Q326=1,Asset_Control!A326,0)</f>
        <v>0</v>
      </c>
      <c r="E330" s="105">
        <f>IF(Asset_Control!R326=1,Asset_Control!A326,0)</f>
        <v>0</v>
      </c>
    </row>
    <row r="331" spans="1:5">
      <c r="A331" s="103">
        <f>IF(Asset_Control!L327=1,Asset_Control!A327,0)</f>
        <v>0</v>
      </c>
      <c r="B331" s="104">
        <f>IF(Asset_Control!O327=1,Asset_Control!A327,0)</f>
        <v>0</v>
      </c>
      <c r="C331" s="104">
        <f>IF(Asset_Control!P327=1,Asset_Control!A327,0)</f>
        <v>0</v>
      </c>
      <c r="D331" s="104">
        <f>IF(Asset_Control!Q327=1,Asset_Control!A327,0)</f>
        <v>0</v>
      </c>
      <c r="E331" s="105">
        <f>IF(Asset_Control!R327=1,Asset_Control!A327,0)</f>
        <v>0</v>
      </c>
    </row>
    <row r="332" spans="1:5">
      <c r="A332" s="103">
        <f>IF(Asset_Control!L328=1,Asset_Control!A328,0)</f>
        <v>0</v>
      </c>
      <c r="B332" s="104">
        <f>IF(Asset_Control!O328=1,Asset_Control!A328,0)</f>
        <v>0</v>
      </c>
      <c r="C332" s="104">
        <f>IF(Asset_Control!P328=1,Asset_Control!A328,0)</f>
        <v>0</v>
      </c>
      <c r="D332" s="104">
        <f>IF(Asset_Control!Q328=1,Asset_Control!A328,0)</f>
        <v>0</v>
      </c>
      <c r="E332" s="105">
        <f>IF(Asset_Control!R328=1,Asset_Control!A328,0)</f>
        <v>0</v>
      </c>
    </row>
    <row r="333" spans="1:5">
      <c r="A333" s="103">
        <f>IF(Asset_Control!L329=1,Asset_Control!A329,0)</f>
        <v>0</v>
      </c>
      <c r="B333" s="104">
        <f>IF(Asset_Control!O329=1,Asset_Control!A329,0)</f>
        <v>0</v>
      </c>
      <c r="C333" s="104">
        <f>IF(Asset_Control!P329=1,Asset_Control!A329,0)</f>
        <v>0</v>
      </c>
      <c r="D333" s="104">
        <f>IF(Asset_Control!Q329=1,Asset_Control!A329,0)</f>
        <v>0</v>
      </c>
      <c r="E333" s="105">
        <f>IF(Asset_Control!R329=1,Asset_Control!A329,0)</f>
        <v>0</v>
      </c>
    </row>
    <row r="334" spans="1:5">
      <c r="A334" s="103">
        <f>IF(Asset_Control!L330=1,Asset_Control!A330,0)</f>
        <v>0</v>
      </c>
      <c r="B334" s="104">
        <f>IF(Asset_Control!O330=1,Asset_Control!A330,0)</f>
        <v>0</v>
      </c>
      <c r="C334" s="104">
        <f>IF(Asset_Control!P330=1,Asset_Control!A330,0)</f>
        <v>0</v>
      </c>
      <c r="D334" s="104">
        <f>IF(Asset_Control!Q330=1,Asset_Control!A330,0)</f>
        <v>0</v>
      </c>
      <c r="E334" s="105">
        <f>IF(Asset_Control!R330=1,Asset_Control!A330,0)</f>
        <v>0</v>
      </c>
    </row>
    <row r="335" spans="1:5">
      <c r="A335" s="103">
        <f>IF(Asset_Control!L331=1,Asset_Control!A331,0)</f>
        <v>0</v>
      </c>
      <c r="B335" s="104">
        <f>IF(Asset_Control!O331=1,Asset_Control!A331,0)</f>
        <v>0</v>
      </c>
      <c r="C335" s="104">
        <f>IF(Asset_Control!P331=1,Asset_Control!A331,0)</f>
        <v>0</v>
      </c>
      <c r="D335" s="104">
        <f>IF(Asset_Control!Q331=1,Asset_Control!A331,0)</f>
        <v>0</v>
      </c>
      <c r="E335" s="105">
        <f>IF(Asset_Control!R331=1,Asset_Control!A331,0)</f>
        <v>0</v>
      </c>
    </row>
    <row r="336" spans="1:5">
      <c r="A336" s="103">
        <f>IF(Asset_Control!L332=1,Asset_Control!A332,0)</f>
        <v>0</v>
      </c>
      <c r="B336" s="104">
        <f>IF(Asset_Control!O332=1,Asset_Control!A332,0)</f>
        <v>0</v>
      </c>
      <c r="C336" s="104">
        <f>IF(Asset_Control!P332=1,Asset_Control!A332,0)</f>
        <v>0</v>
      </c>
      <c r="D336" s="104">
        <f>IF(Asset_Control!Q332=1,Asset_Control!A332,0)</f>
        <v>0</v>
      </c>
      <c r="E336" s="105">
        <f>IF(Asset_Control!R332=1,Asset_Control!A332,0)</f>
        <v>0</v>
      </c>
    </row>
    <row r="337" spans="1:5">
      <c r="A337" s="103">
        <f>IF(Asset_Control!L333=1,Asset_Control!A333,0)</f>
        <v>0</v>
      </c>
      <c r="B337" s="104">
        <f>IF(Asset_Control!O333=1,Asset_Control!A333,0)</f>
        <v>0</v>
      </c>
      <c r="C337" s="104">
        <f>IF(Asset_Control!P333=1,Asset_Control!A333,0)</f>
        <v>0</v>
      </c>
      <c r="D337" s="104">
        <f>IF(Asset_Control!Q333=1,Asset_Control!A333,0)</f>
        <v>0</v>
      </c>
      <c r="E337" s="105">
        <f>IF(Asset_Control!R333=1,Asset_Control!A333,0)</f>
        <v>0</v>
      </c>
    </row>
    <row r="338" spans="1:5">
      <c r="A338" s="103">
        <f>IF(Asset_Control!L334=1,Asset_Control!A334,0)</f>
        <v>0</v>
      </c>
      <c r="B338" s="104">
        <f>IF(Asset_Control!O334=1,Asset_Control!A334,0)</f>
        <v>0</v>
      </c>
      <c r="C338" s="104">
        <f>IF(Asset_Control!P334=1,Asset_Control!A334,0)</f>
        <v>0</v>
      </c>
      <c r="D338" s="104">
        <f>IF(Asset_Control!Q334=1,Asset_Control!A334,0)</f>
        <v>0</v>
      </c>
      <c r="E338" s="105">
        <f>IF(Asset_Control!R334=1,Asset_Control!A334,0)</f>
        <v>0</v>
      </c>
    </row>
    <row r="339" spans="1:5">
      <c r="A339" s="103">
        <f>IF(Asset_Control!L335=1,Asset_Control!A335,0)</f>
        <v>0</v>
      </c>
      <c r="B339" s="104">
        <f>IF(Asset_Control!O335=1,Asset_Control!A335,0)</f>
        <v>0</v>
      </c>
      <c r="C339" s="104">
        <f>IF(Asset_Control!P335=1,Asset_Control!A335,0)</f>
        <v>0</v>
      </c>
      <c r="D339" s="104">
        <f>IF(Asset_Control!Q335=1,Asset_Control!A335,0)</f>
        <v>0</v>
      </c>
      <c r="E339" s="105">
        <f>IF(Asset_Control!R335=1,Asset_Control!A335,0)</f>
        <v>0</v>
      </c>
    </row>
    <row r="340" spans="1:5">
      <c r="A340" s="103">
        <f>IF(Asset_Control!L336=1,Asset_Control!A336,0)</f>
        <v>0</v>
      </c>
      <c r="B340" s="104">
        <f>IF(Asset_Control!O336=1,Asset_Control!A336,0)</f>
        <v>0</v>
      </c>
      <c r="C340" s="104">
        <f>IF(Asset_Control!P336=1,Asset_Control!A336,0)</f>
        <v>0</v>
      </c>
      <c r="D340" s="104">
        <f>IF(Asset_Control!Q336=1,Asset_Control!A336,0)</f>
        <v>0</v>
      </c>
      <c r="E340" s="105">
        <f>IF(Asset_Control!R336=1,Asset_Control!A336,0)</f>
        <v>0</v>
      </c>
    </row>
    <row r="341" spans="1:5">
      <c r="A341" s="103">
        <f>IF(Asset_Control!L337=1,Asset_Control!A337,0)</f>
        <v>0</v>
      </c>
      <c r="B341" s="104">
        <f>IF(Asset_Control!O337=1,Asset_Control!A337,0)</f>
        <v>0</v>
      </c>
      <c r="C341" s="104">
        <f>IF(Asset_Control!P337=1,Asset_Control!A337,0)</f>
        <v>0</v>
      </c>
      <c r="D341" s="104">
        <f>IF(Asset_Control!Q337=1,Asset_Control!A337,0)</f>
        <v>0</v>
      </c>
      <c r="E341" s="105">
        <f>IF(Asset_Control!R337=1,Asset_Control!A337,0)</f>
        <v>0</v>
      </c>
    </row>
    <row r="342" spans="1:5">
      <c r="A342" s="103">
        <f>IF(Asset_Control!L338=1,Asset_Control!A338,0)</f>
        <v>0</v>
      </c>
      <c r="B342" s="104">
        <f>IF(Asset_Control!O338=1,Asset_Control!A338,0)</f>
        <v>0</v>
      </c>
      <c r="C342" s="104">
        <f>IF(Asset_Control!P338=1,Asset_Control!A338,0)</f>
        <v>0</v>
      </c>
      <c r="D342" s="104">
        <f>IF(Asset_Control!Q338=1,Asset_Control!A338,0)</f>
        <v>0</v>
      </c>
      <c r="E342" s="105">
        <f>IF(Asset_Control!R338=1,Asset_Control!A338,0)</f>
        <v>0</v>
      </c>
    </row>
    <row r="343" spans="1:5">
      <c r="A343" s="103">
        <f>IF(Asset_Control!L339=1,Asset_Control!A339,0)</f>
        <v>0</v>
      </c>
      <c r="B343" s="104">
        <f>IF(Asset_Control!O339=1,Asset_Control!A339,0)</f>
        <v>0</v>
      </c>
      <c r="C343" s="104">
        <f>IF(Asset_Control!P339=1,Asset_Control!A339,0)</f>
        <v>0</v>
      </c>
      <c r="D343" s="104">
        <f>IF(Asset_Control!Q339=1,Asset_Control!A339,0)</f>
        <v>0</v>
      </c>
      <c r="E343" s="105">
        <f>IF(Asset_Control!R339=1,Asset_Control!A339,0)</f>
        <v>0</v>
      </c>
    </row>
    <row r="344" spans="1:5">
      <c r="A344" s="103">
        <f>IF(Asset_Control!L340=1,Asset_Control!A340,0)</f>
        <v>0</v>
      </c>
      <c r="B344" s="104">
        <f>IF(Asset_Control!O340=1,Asset_Control!A340,0)</f>
        <v>0</v>
      </c>
      <c r="C344" s="104">
        <f>IF(Asset_Control!P340=1,Asset_Control!A340,0)</f>
        <v>0</v>
      </c>
      <c r="D344" s="104">
        <f>IF(Asset_Control!Q340=1,Asset_Control!A340,0)</f>
        <v>0</v>
      </c>
      <c r="E344" s="105">
        <f>IF(Asset_Control!R340=1,Asset_Control!A340,0)</f>
        <v>0</v>
      </c>
    </row>
    <row r="345" spans="1:5">
      <c r="A345" s="103">
        <f>IF(Asset_Control!L341=1,Asset_Control!A341,0)</f>
        <v>0</v>
      </c>
      <c r="B345" s="104">
        <f>IF(Asset_Control!O341=1,Asset_Control!A341,0)</f>
        <v>0</v>
      </c>
      <c r="C345" s="104">
        <f>IF(Asset_Control!P341=1,Asset_Control!A341,0)</f>
        <v>0</v>
      </c>
      <c r="D345" s="104">
        <f>IF(Asset_Control!Q341=1,Asset_Control!A341,0)</f>
        <v>0</v>
      </c>
      <c r="E345" s="105">
        <f>IF(Asset_Control!R341=1,Asset_Control!A341,0)</f>
        <v>0</v>
      </c>
    </row>
    <row r="346" spans="1:5">
      <c r="A346" s="103">
        <f>IF(Asset_Control!L342=1,Asset_Control!A342,0)</f>
        <v>0</v>
      </c>
      <c r="B346" s="104">
        <f>IF(Asset_Control!O342=1,Asset_Control!A342,0)</f>
        <v>0</v>
      </c>
      <c r="C346" s="104">
        <f>IF(Asset_Control!P342=1,Asset_Control!A342,0)</f>
        <v>0</v>
      </c>
      <c r="D346" s="104">
        <f>IF(Asset_Control!Q342=1,Asset_Control!A342,0)</f>
        <v>0</v>
      </c>
      <c r="E346" s="105">
        <f>IF(Asset_Control!R342=1,Asset_Control!A342,0)</f>
        <v>0</v>
      </c>
    </row>
    <row r="347" spans="1:5">
      <c r="A347" s="103">
        <f>IF(Asset_Control!L343=1,Asset_Control!A343,0)</f>
        <v>0</v>
      </c>
      <c r="B347" s="104">
        <f>IF(Asset_Control!O343=1,Asset_Control!A343,0)</f>
        <v>0</v>
      </c>
      <c r="C347" s="104">
        <f>IF(Asset_Control!P343=1,Asset_Control!A343,0)</f>
        <v>0</v>
      </c>
      <c r="D347" s="104">
        <f>IF(Asset_Control!Q343=1,Asset_Control!A343,0)</f>
        <v>0</v>
      </c>
      <c r="E347" s="105">
        <f>IF(Asset_Control!R343=1,Asset_Control!A343,0)</f>
        <v>0</v>
      </c>
    </row>
    <row r="348" spans="1:5">
      <c r="A348" s="103">
        <f>IF(Asset_Control!L344=1,Asset_Control!A344,0)</f>
        <v>0</v>
      </c>
      <c r="B348" s="104">
        <f>IF(Asset_Control!O344=1,Asset_Control!A344,0)</f>
        <v>0</v>
      </c>
      <c r="C348" s="104">
        <f>IF(Asset_Control!P344=1,Asset_Control!A344,0)</f>
        <v>0</v>
      </c>
      <c r="D348" s="104">
        <f>IF(Asset_Control!Q344=1,Asset_Control!A344,0)</f>
        <v>0</v>
      </c>
      <c r="E348" s="105">
        <f>IF(Asset_Control!R344=1,Asset_Control!A344,0)</f>
        <v>0</v>
      </c>
    </row>
    <row r="349" spans="1:5">
      <c r="A349" s="103">
        <f>IF(Asset_Control!L345=1,Asset_Control!A345,0)</f>
        <v>0</v>
      </c>
      <c r="B349" s="104">
        <f>IF(Asset_Control!O345=1,Asset_Control!A345,0)</f>
        <v>0</v>
      </c>
      <c r="C349" s="104">
        <f>IF(Asset_Control!P345=1,Asset_Control!A345,0)</f>
        <v>0</v>
      </c>
      <c r="D349" s="104">
        <f>IF(Asset_Control!Q345=1,Asset_Control!A345,0)</f>
        <v>0</v>
      </c>
      <c r="E349" s="105">
        <f>IF(Asset_Control!R345=1,Asset_Control!A345,0)</f>
        <v>0</v>
      </c>
    </row>
    <row r="350" spans="1:5">
      <c r="A350" s="103">
        <f>IF(Asset_Control!L346=1,Asset_Control!A346,0)</f>
        <v>0</v>
      </c>
      <c r="B350" s="104">
        <f>IF(Asset_Control!O346=1,Asset_Control!A346,0)</f>
        <v>0</v>
      </c>
      <c r="C350" s="104">
        <f>IF(Asset_Control!P346=1,Asset_Control!A346,0)</f>
        <v>0</v>
      </c>
      <c r="D350" s="104">
        <f>IF(Asset_Control!Q346=1,Asset_Control!A346,0)</f>
        <v>0</v>
      </c>
      <c r="E350" s="105">
        <f>IF(Asset_Control!R346=1,Asset_Control!A346,0)</f>
        <v>0</v>
      </c>
    </row>
    <row r="351" spans="1:5">
      <c r="A351" s="103">
        <f>IF(Asset_Control!L347=1,Asset_Control!A347,0)</f>
        <v>0</v>
      </c>
      <c r="B351" s="104">
        <f>IF(Asset_Control!O347=1,Asset_Control!A347,0)</f>
        <v>0</v>
      </c>
      <c r="C351" s="104">
        <f>IF(Asset_Control!P347=1,Asset_Control!A347,0)</f>
        <v>0</v>
      </c>
      <c r="D351" s="104">
        <f>IF(Asset_Control!Q347=1,Asset_Control!A347,0)</f>
        <v>0</v>
      </c>
      <c r="E351" s="105">
        <f>IF(Asset_Control!R347=1,Asset_Control!A347,0)</f>
        <v>0</v>
      </c>
    </row>
    <row r="352" spans="1:5">
      <c r="A352" s="103">
        <f>IF(Asset_Control!L348=1,Asset_Control!A348,0)</f>
        <v>0</v>
      </c>
      <c r="B352" s="104">
        <f>IF(Asset_Control!O348=1,Asset_Control!A348,0)</f>
        <v>0</v>
      </c>
      <c r="C352" s="104">
        <f>IF(Asset_Control!P348=1,Asset_Control!A348,0)</f>
        <v>0</v>
      </c>
      <c r="D352" s="104">
        <f>IF(Asset_Control!Q348=1,Asset_Control!A348,0)</f>
        <v>0</v>
      </c>
      <c r="E352" s="105">
        <f>IF(Asset_Control!R348=1,Asset_Control!A348,0)</f>
        <v>0</v>
      </c>
    </row>
    <row r="353" spans="1:5">
      <c r="A353" s="103">
        <f>IF(Asset_Control!L349=1,Asset_Control!A349,0)</f>
        <v>0</v>
      </c>
      <c r="B353" s="104">
        <f>IF(Asset_Control!O349=1,Asset_Control!A349,0)</f>
        <v>0</v>
      </c>
      <c r="C353" s="104">
        <f>IF(Asset_Control!P349=1,Asset_Control!A349,0)</f>
        <v>0</v>
      </c>
      <c r="D353" s="104">
        <f>IF(Asset_Control!Q349=1,Asset_Control!A349,0)</f>
        <v>0</v>
      </c>
      <c r="E353" s="105">
        <f>IF(Asset_Control!R349=1,Asset_Control!A349,0)</f>
        <v>0</v>
      </c>
    </row>
    <row r="354" spans="1:5">
      <c r="A354" s="103">
        <f>IF(Asset_Control!L350=1,Asset_Control!A350,0)</f>
        <v>0</v>
      </c>
      <c r="B354" s="104">
        <f>IF(Asset_Control!O350=1,Asset_Control!A350,0)</f>
        <v>0</v>
      </c>
      <c r="C354" s="104">
        <f>IF(Asset_Control!P350=1,Asset_Control!A350,0)</f>
        <v>0</v>
      </c>
      <c r="D354" s="104">
        <f>IF(Asset_Control!Q350=1,Asset_Control!A350,0)</f>
        <v>0</v>
      </c>
      <c r="E354" s="105">
        <f>IF(Asset_Control!R350=1,Asset_Control!A350,0)</f>
        <v>0</v>
      </c>
    </row>
    <row r="355" spans="1:5">
      <c r="A355" s="103">
        <f>IF(Asset_Control!L351=1,Asset_Control!A351,0)</f>
        <v>0</v>
      </c>
      <c r="B355" s="104">
        <f>IF(Asset_Control!O351=1,Asset_Control!A351,0)</f>
        <v>0</v>
      </c>
      <c r="C355" s="104">
        <f>IF(Asset_Control!P351=1,Asset_Control!A351,0)</f>
        <v>0</v>
      </c>
      <c r="D355" s="104">
        <f>IF(Asset_Control!Q351=1,Asset_Control!A351,0)</f>
        <v>0</v>
      </c>
      <c r="E355" s="105">
        <f>IF(Asset_Control!R351=1,Asset_Control!A351,0)</f>
        <v>0</v>
      </c>
    </row>
    <row r="356" spans="1:5">
      <c r="A356" s="103">
        <f>IF(Asset_Control!L352=1,Asset_Control!A352,0)</f>
        <v>0</v>
      </c>
      <c r="B356" s="104">
        <f>IF(Asset_Control!O352=1,Asset_Control!A352,0)</f>
        <v>0</v>
      </c>
      <c r="C356" s="104">
        <f>IF(Asset_Control!P352=1,Asset_Control!A352,0)</f>
        <v>0</v>
      </c>
      <c r="D356" s="104">
        <f>IF(Asset_Control!Q352=1,Asset_Control!A352,0)</f>
        <v>0</v>
      </c>
      <c r="E356" s="105">
        <f>IF(Asset_Control!R352=1,Asset_Control!A352,0)</f>
        <v>0</v>
      </c>
    </row>
    <row r="357" spans="1:5">
      <c r="A357" s="103">
        <f>IF(Asset_Control!L353=1,Asset_Control!A353,0)</f>
        <v>0</v>
      </c>
      <c r="B357" s="104">
        <f>IF(Asset_Control!O353=1,Asset_Control!A353,0)</f>
        <v>0</v>
      </c>
      <c r="C357" s="104">
        <f>IF(Asset_Control!P353=1,Asset_Control!A353,0)</f>
        <v>0</v>
      </c>
      <c r="D357" s="104">
        <f>IF(Asset_Control!Q353=1,Asset_Control!A353,0)</f>
        <v>0</v>
      </c>
      <c r="E357" s="105">
        <f>IF(Asset_Control!R353=1,Asset_Control!A353,0)</f>
        <v>0</v>
      </c>
    </row>
    <row r="358" spans="1:5">
      <c r="A358" s="103">
        <f>IF(Asset_Control!L354=1,Asset_Control!A354,0)</f>
        <v>0</v>
      </c>
      <c r="B358" s="104">
        <f>IF(Asset_Control!O354=1,Asset_Control!A354,0)</f>
        <v>0</v>
      </c>
      <c r="C358" s="104">
        <f>IF(Asset_Control!P354=1,Asset_Control!A354,0)</f>
        <v>0</v>
      </c>
      <c r="D358" s="104">
        <f>IF(Asset_Control!Q354=1,Asset_Control!A354,0)</f>
        <v>0</v>
      </c>
      <c r="E358" s="105">
        <f>IF(Asset_Control!R354=1,Asset_Control!A354,0)</f>
        <v>0</v>
      </c>
    </row>
    <row r="359" spans="1:5">
      <c r="A359" s="103">
        <f>IF(Asset_Control!L355=1,Asset_Control!A355,0)</f>
        <v>0</v>
      </c>
      <c r="B359" s="104">
        <f>IF(Asset_Control!O355=1,Asset_Control!A355,0)</f>
        <v>0</v>
      </c>
      <c r="C359" s="104">
        <f>IF(Asset_Control!P355=1,Asset_Control!A355,0)</f>
        <v>0</v>
      </c>
      <c r="D359" s="104">
        <f>IF(Asset_Control!Q355=1,Asset_Control!A355,0)</f>
        <v>0</v>
      </c>
      <c r="E359" s="105">
        <f>IF(Asset_Control!R355=1,Asset_Control!A355,0)</f>
        <v>0</v>
      </c>
    </row>
    <row r="360" spans="1:5">
      <c r="A360" s="103">
        <f>IF(Asset_Control!L356=1,Asset_Control!A356,0)</f>
        <v>0</v>
      </c>
      <c r="B360" s="104">
        <f>IF(Asset_Control!O356=1,Asset_Control!A356,0)</f>
        <v>0</v>
      </c>
      <c r="C360" s="104">
        <f>IF(Asset_Control!P356=1,Asset_Control!A356,0)</f>
        <v>0</v>
      </c>
      <c r="D360" s="104">
        <f>IF(Asset_Control!Q356=1,Asset_Control!A356,0)</f>
        <v>0</v>
      </c>
      <c r="E360" s="105">
        <f>IF(Asset_Control!R356=1,Asset_Control!A356,0)</f>
        <v>0</v>
      </c>
    </row>
    <row r="361" spans="1:5">
      <c r="A361" s="103">
        <f>IF(Asset_Control!L357=1,Asset_Control!A357,0)</f>
        <v>0</v>
      </c>
      <c r="B361" s="104">
        <f>IF(Asset_Control!O357=1,Asset_Control!A357,0)</f>
        <v>0</v>
      </c>
      <c r="C361" s="104">
        <f>IF(Asset_Control!P357=1,Asset_Control!A357,0)</f>
        <v>0</v>
      </c>
      <c r="D361" s="104">
        <f>IF(Asset_Control!Q357=1,Asset_Control!A357,0)</f>
        <v>0</v>
      </c>
      <c r="E361" s="105">
        <f>IF(Asset_Control!R357=1,Asset_Control!A357,0)</f>
        <v>0</v>
      </c>
    </row>
    <row r="362" spans="1:5">
      <c r="A362" s="103">
        <f>IF(Asset_Control!L358=1,Asset_Control!A358,0)</f>
        <v>0</v>
      </c>
      <c r="B362" s="104">
        <f>IF(Asset_Control!O358=1,Asset_Control!A358,0)</f>
        <v>0</v>
      </c>
      <c r="C362" s="104">
        <f>IF(Asset_Control!P358=1,Asset_Control!A358,0)</f>
        <v>0</v>
      </c>
      <c r="D362" s="104">
        <f>IF(Asset_Control!Q358=1,Asset_Control!A358,0)</f>
        <v>0</v>
      </c>
      <c r="E362" s="105">
        <f>IF(Asset_Control!R358=1,Asset_Control!A358,0)</f>
        <v>0</v>
      </c>
    </row>
    <row r="363" spans="1:5">
      <c r="A363" s="103">
        <f>IF(Asset_Control!L359=1,Asset_Control!A359,0)</f>
        <v>0</v>
      </c>
      <c r="B363" s="104">
        <f>IF(Asset_Control!O359=1,Asset_Control!A359,0)</f>
        <v>0</v>
      </c>
      <c r="C363" s="104">
        <f>IF(Asset_Control!P359=1,Asset_Control!A359,0)</f>
        <v>0</v>
      </c>
      <c r="D363" s="104">
        <f>IF(Asset_Control!Q359=1,Asset_Control!A359,0)</f>
        <v>0</v>
      </c>
      <c r="E363" s="105">
        <f>IF(Asset_Control!R359=1,Asset_Control!A359,0)</f>
        <v>0</v>
      </c>
    </row>
    <row r="364" spans="1:5">
      <c r="A364" s="103">
        <f>IF(Asset_Control!L360=1,Asset_Control!A360,0)</f>
        <v>0</v>
      </c>
      <c r="B364" s="104">
        <f>IF(Asset_Control!O360=1,Asset_Control!A360,0)</f>
        <v>0</v>
      </c>
      <c r="C364" s="104">
        <f>IF(Asset_Control!P360=1,Asset_Control!A360,0)</f>
        <v>0</v>
      </c>
      <c r="D364" s="104">
        <f>IF(Asset_Control!Q360=1,Asset_Control!A360,0)</f>
        <v>0</v>
      </c>
      <c r="E364" s="105">
        <f>IF(Asset_Control!R360=1,Asset_Control!A360,0)</f>
        <v>0</v>
      </c>
    </row>
    <row r="365" spans="1:5">
      <c r="A365" s="103">
        <f>IF(Asset_Control!L361=1,Asset_Control!A361,0)</f>
        <v>0</v>
      </c>
      <c r="B365" s="104">
        <f>IF(Asset_Control!O361=1,Asset_Control!A361,0)</f>
        <v>0</v>
      </c>
      <c r="C365" s="104">
        <f>IF(Asset_Control!P361=1,Asset_Control!A361,0)</f>
        <v>0</v>
      </c>
      <c r="D365" s="104">
        <f>IF(Asset_Control!Q361=1,Asset_Control!A361,0)</f>
        <v>0</v>
      </c>
      <c r="E365" s="105">
        <f>IF(Asset_Control!R361=1,Asset_Control!A361,0)</f>
        <v>0</v>
      </c>
    </row>
    <row r="366" spans="1:5">
      <c r="A366" s="103">
        <f>IF(Asset_Control!L362=1,Asset_Control!A362,0)</f>
        <v>0</v>
      </c>
      <c r="B366" s="104">
        <f>IF(Asset_Control!O362=1,Asset_Control!A362,0)</f>
        <v>0</v>
      </c>
      <c r="C366" s="104">
        <f>IF(Asset_Control!P362=1,Asset_Control!A362,0)</f>
        <v>0</v>
      </c>
      <c r="D366" s="104">
        <f>IF(Asset_Control!Q362=1,Asset_Control!A362,0)</f>
        <v>0</v>
      </c>
      <c r="E366" s="105">
        <f>IF(Asset_Control!R362=1,Asset_Control!A362,0)</f>
        <v>0</v>
      </c>
    </row>
    <row r="367" spans="1:5">
      <c r="A367" s="103">
        <f>IF(Asset_Control!L363=1,Asset_Control!A363,0)</f>
        <v>0</v>
      </c>
      <c r="B367" s="104">
        <f>IF(Asset_Control!O363=1,Asset_Control!A363,0)</f>
        <v>0</v>
      </c>
      <c r="C367" s="104">
        <f>IF(Asset_Control!P363=1,Asset_Control!A363,0)</f>
        <v>0</v>
      </c>
      <c r="D367" s="104">
        <f>IF(Asset_Control!Q363=1,Asset_Control!A363,0)</f>
        <v>0</v>
      </c>
      <c r="E367" s="105">
        <f>IF(Asset_Control!R363=1,Asset_Control!A363,0)</f>
        <v>0</v>
      </c>
    </row>
    <row r="368" spans="1:5">
      <c r="A368" s="103">
        <f>IF(Asset_Control!L364=1,Asset_Control!A364,0)</f>
        <v>0</v>
      </c>
      <c r="B368" s="104">
        <f>IF(Asset_Control!O364=1,Asset_Control!A364,0)</f>
        <v>0</v>
      </c>
      <c r="C368" s="104">
        <f>IF(Asset_Control!P364=1,Asset_Control!A364,0)</f>
        <v>0</v>
      </c>
      <c r="D368" s="104">
        <f>IF(Asset_Control!Q364=1,Asset_Control!A364,0)</f>
        <v>0</v>
      </c>
      <c r="E368" s="105">
        <f>IF(Asset_Control!R364=1,Asset_Control!A364,0)</f>
        <v>0</v>
      </c>
    </row>
    <row r="369" spans="1:5">
      <c r="A369" s="103">
        <f>IF(Asset_Control!L365=1,Asset_Control!A365,0)</f>
        <v>0</v>
      </c>
      <c r="B369" s="104">
        <f>IF(Asset_Control!O365=1,Asset_Control!A365,0)</f>
        <v>0</v>
      </c>
      <c r="C369" s="104">
        <f>IF(Asset_Control!P365=1,Asset_Control!A365,0)</f>
        <v>0</v>
      </c>
      <c r="D369" s="104">
        <f>IF(Asset_Control!Q365=1,Asset_Control!A365,0)</f>
        <v>0</v>
      </c>
      <c r="E369" s="105">
        <f>IF(Asset_Control!R365=1,Asset_Control!A365,0)</f>
        <v>0</v>
      </c>
    </row>
    <row r="370" spans="1:5">
      <c r="A370" s="103">
        <f>IF(Asset_Control!L366=1,Asset_Control!A366,0)</f>
        <v>0</v>
      </c>
      <c r="B370" s="104">
        <f>IF(Asset_Control!O366=1,Asset_Control!A366,0)</f>
        <v>0</v>
      </c>
      <c r="C370" s="104">
        <f>IF(Asset_Control!P366=1,Asset_Control!A366,0)</f>
        <v>0</v>
      </c>
      <c r="D370" s="104">
        <f>IF(Asset_Control!Q366=1,Asset_Control!A366,0)</f>
        <v>0</v>
      </c>
      <c r="E370" s="105">
        <f>IF(Asset_Control!R366=1,Asset_Control!A366,0)</f>
        <v>0</v>
      </c>
    </row>
    <row r="371" spans="1:5">
      <c r="A371" s="103">
        <f>IF(Asset_Control!L367=1,Asset_Control!A367,0)</f>
        <v>0</v>
      </c>
      <c r="B371" s="104">
        <f>IF(Asset_Control!O367=1,Asset_Control!A367,0)</f>
        <v>0</v>
      </c>
      <c r="C371" s="104">
        <f>IF(Asset_Control!P367=1,Asset_Control!A367,0)</f>
        <v>0</v>
      </c>
      <c r="D371" s="104">
        <f>IF(Asset_Control!Q367=1,Asset_Control!A367,0)</f>
        <v>0</v>
      </c>
      <c r="E371" s="105">
        <f>IF(Asset_Control!R367=1,Asset_Control!A367,0)</f>
        <v>0</v>
      </c>
    </row>
    <row r="372" spans="1:5">
      <c r="A372" s="103">
        <f>IF(Asset_Control!L368=1,Asset_Control!A368,0)</f>
        <v>0</v>
      </c>
      <c r="B372" s="104">
        <f>IF(Asset_Control!O368=1,Asset_Control!A368,0)</f>
        <v>0</v>
      </c>
      <c r="C372" s="104">
        <f>IF(Asset_Control!P368=1,Asset_Control!A368,0)</f>
        <v>0</v>
      </c>
      <c r="D372" s="104">
        <f>IF(Asset_Control!Q368=1,Asset_Control!A368,0)</f>
        <v>0</v>
      </c>
      <c r="E372" s="105">
        <f>IF(Asset_Control!R368=1,Asset_Control!A368,0)</f>
        <v>0</v>
      </c>
    </row>
    <row r="373" spans="1:5">
      <c r="A373" s="103">
        <f>IF(Asset_Control!L369=1,Asset_Control!A369,0)</f>
        <v>0</v>
      </c>
      <c r="B373" s="104">
        <f>IF(Asset_Control!O369=1,Asset_Control!A369,0)</f>
        <v>0</v>
      </c>
      <c r="C373" s="104">
        <f>IF(Asset_Control!P369=1,Asset_Control!A369,0)</f>
        <v>0</v>
      </c>
      <c r="D373" s="104">
        <f>IF(Asset_Control!Q369=1,Asset_Control!A369,0)</f>
        <v>0</v>
      </c>
      <c r="E373" s="105">
        <f>IF(Asset_Control!R369=1,Asset_Control!A369,0)</f>
        <v>0</v>
      </c>
    </row>
    <row r="374" spans="1:5">
      <c r="A374" s="103">
        <f>IF(Asset_Control!L370=1,Asset_Control!A370,0)</f>
        <v>0</v>
      </c>
      <c r="B374" s="104">
        <f>IF(Asset_Control!O370=1,Asset_Control!A370,0)</f>
        <v>0</v>
      </c>
      <c r="C374" s="104">
        <f>IF(Asset_Control!P370=1,Asset_Control!A370,0)</f>
        <v>0</v>
      </c>
      <c r="D374" s="104">
        <f>IF(Asset_Control!Q370=1,Asset_Control!A370,0)</f>
        <v>0</v>
      </c>
      <c r="E374" s="105">
        <f>IF(Asset_Control!R370=1,Asset_Control!A370,0)</f>
        <v>0</v>
      </c>
    </row>
    <row r="375" spans="1:5">
      <c r="A375" s="103">
        <f>IF(Asset_Control!L371=1,Asset_Control!A371,0)</f>
        <v>0</v>
      </c>
      <c r="B375" s="104">
        <f>IF(Asset_Control!O371=1,Asset_Control!A371,0)</f>
        <v>0</v>
      </c>
      <c r="C375" s="104">
        <f>IF(Asset_Control!P371=1,Asset_Control!A371,0)</f>
        <v>0</v>
      </c>
      <c r="D375" s="104">
        <f>IF(Asset_Control!Q371=1,Asset_Control!A371,0)</f>
        <v>0</v>
      </c>
      <c r="E375" s="105">
        <f>IF(Asset_Control!R371=1,Asset_Control!A371,0)</f>
        <v>0</v>
      </c>
    </row>
    <row r="376" spans="1:5">
      <c r="A376" s="103">
        <f>IF(Asset_Control!L372=1,Asset_Control!A372,0)</f>
        <v>0</v>
      </c>
      <c r="B376" s="104">
        <f>IF(Asset_Control!O372=1,Asset_Control!A372,0)</f>
        <v>0</v>
      </c>
      <c r="C376" s="104">
        <f>IF(Asset_Control!P372=1,Asset_Control!A372,0)</f>
        <v>0</v>
      </c>
      <c r="D376" s="104">
        <f>IF(Asset_Control!Q372=1,Asset_Control!A372,0)</f>
        <v>0</v>
      </c>
      <c r="E376" s="105">
        <f>IF(Asset_Control!R372=1,Asset_Control!A372,0)</f>
        <v>0</v>
      </c>
    </row>
    <row r="377" spans="1:5">
      <c r="A377" s="103">
        <f>IF(Asset_Control!L373=1,Asset_Control!A373,0)</f>
        <v>0</v>
      </c>
      <c r="B377" s="104">
        <f>IF(Asset_Control!O373=1,Asset_Control!A373,0)</f>
        <v>0</v>
      </c>
      <c r="C377" s="104">
        <f>IF(Asset_Control!P373=1,Asset_Control!A373,0)</f>
        <v>0</v>
      </c>
      <c r="D377" s="104">
        <f>IF(Asset_Control!Q373=1,Asset_Control!A373,0)</f>
        <v>0</v>
      </c>
      <c r="E377" s="105">
        <f>IF(Asset_Control!R373=1,Asset_Control!A373,0)</f>
        <v>0</v>
      </c>
    </row>
    <row r="378" spans="1:5">
      <c r="A378" s="103">
        <f>IF(Asset_Control!L374=1,Asset_Control!A374,0)</f>
        <v>0</v>
      </c>
      <c r="B378" s="104">
        <f>IF(Asset_Control!O374=1,Asset_Control!A374,0)</f>
        <v>0</v>
      </c>
      <c r="C378" s="104">
        <f>IF(Asset_Control!P374=1,Asset_Control!A374,0)</f>
        <v>0</v>
      </c>
      <c r="D378" s="104">
        <f>IF(Asset_Control!Q374=1,Asset_Control!A374,0)</f>
        <v>0</v>
      </c>
      <c r="E378" s="105">
        <f>IF(Asset_Control!R374=1,Asset_Control!A374,0)</f>
        <v>0</v>
      </c>
    </row>
    <row r="379" spans="1:5">
      <c r="A379" s="103">
        <f>IF(Asset_Control!L375=1,Asset_Control!A375,0)</f>
        <v>0</v>
      </c>
      <c r="B379" s="104">
        <f>IF(Asset_Control!O375=1,Asset_Control!A375,0)</f>
        <v>0</v>
      </c>
      <c r="C379" s="104">
        <f>IF(Asset_Control!P375=1,Asset_Control!A375,0)</f>
        <v>0</v>
      </c>
      <c r="D379" s="104">
        <f>IF(Asset_Control!Q375=1,Asset_Control!A375,0)</f>
        <v>0</v>
      </c>
      <c r="E379" s="105">
        <f>IF(Asset_Control!R375=1,Asset_Control!A375,0)</f>
        <v>0</v>
      </c>
    </row>
    <row r="380" spans="1:5">
      <c r="A380" s="103">
        <f>IF(Asset_Control!L376=1,Asset_Control!A376,0)</f>
        <v>0</v>
      </c>
      <c r="B380" s="104">
        <f>IF(Asset_Control!O376=1,Asset_Control!A376,0)</f>
        <v>0</v>
      </c>
      <c r="C380" s="104">
        <f>IF(Asset_Control!P376=1,Asset_Control!A376,0)</f>
        <v>0</v>
      </c>
      <c r="D380" s="104">
        <f>IF(Asset_Control!Q376=1,Asset_Control!A376,0)</f>
        <v>0</v>
      </c>
      <c r="E380" s="105">
        <f>IF(Asset_Control!R376=1,Asset_Control!A376,0)</f>
        <v>0</v>
      </c>
    </row>
    <row r="381" spans="1:5">
      <c r="A381" s="103">
        <f>IF(Asset_Control!L377=1,Asset_Control!A377,0)</f>
        <v>0</v>
      </c>
      <c r="B381" s="104">
        <f>IF(Asset_Control!O377=1,Asset_Control!A377,0)</f>
        <v>0</v>
      </c>
      <c r="C381" s="104">
        <f>IF(Asset_Control!P377=1,Asset_Control!A377,0)</f>
        <v>0</v>
      </c>
      <c r="D381" s="104">
        <f>IF(Asset_Control!Q377=1,Asset_Control!A377,0)</f>
        <v>0</v>
      </c>
      <c r="E381" s="105">
        <f>IF(Asset_Control!R377=1,Asset_Control!A377,0)</f>
        <v>0</v>
      </c>
    </row>
    <row r="382" spans="1:5">
      <c r="A382" s="103">
        <f>IF(Asset_Control!L378=1,Asset_Control!A378,0)</f>
        <v>0</v>
      </c>
      <c r="B382" s="104">
        <f>IF(Asset_Control!O378=1,Asset_Control!A378,0)</f>
        <v>0</v>
      </c>
      <c r="C382" s="104">
        <f>IF(Asset_Control!P378=1,Asset_Control!A378,0)</f>
        <v>0</v>
      </c>
      <c r="D382" s="104">
        <f>IF(Asset_Control!Q378=1,Asset_Control!A378,0)</f>
        <v>0</v>
      </c>
      <c r="E382" s="105">
        <f>IF(Asset_Control!R378=1,Asset_Control!A378,0)</f>
        <v>0</v>
      </c>
    </row>
    <row r="383" spans="1:5">
      <c r="A383" s="103">
        <f>IF(Asset_Control!L379=1,Asset_Control!A379,0)</f>
        <v>0</v>
      </c>
      <c r="B383" s="104">
        <f>IF(Asset_Control!O379=1,Asset_Control!A379,0)</f>
        <v>0</v>
      </c>
      <c r="C383" s="104">
        <f>IF(Asset_Control!P379=1,Asset_Control!A379,0)</f>
        <v>0</v>
      </c>
      <c r="D383" s="104">
        <f>IF(Asset_Control!Q379=1,Asset_Control!A379,0)</f>
        <v>0</v>
      </c>
      <c r="E383" s="105">
        <f>IF(Asset_Control!R379=1,Asset_Control!A379,0)</f>
        <v>0</v>
      </c>
    </row>
    <row r="384" spans="1:5">
      <c r="A384" s="103">
        <f>IF(Asset_Control!L380=1,Asset_Control!A380,0)</f>
        <v>0</v>
      </c>
      <c r="B384" s="104">
        <f>IF(Asset_Control!O380=1,Asset_Control!A380,0)</f>
        <v>0</v>
      </c>
      <c r="C384" s="104">
        <f>IF(Asset_Control!P380=1,Asset_Control!A380,0)</f>
        <v>0</v>
      </c>
      <c r="D384" s="104">
        <f>IF(Asset_Control!Q380=1,Asset_Control!A380,0)</f>
        <v>0</v>
      </c>
      <c r="E384" s="105">
        <f>IF(Asset_Control!R380=1,Asset_Control!A380,0)</f>
        <v>0</v>
      </c>
    </row>
    <row r="385" spans="1:5">
      <c r="A385" s="103">
        <f>IF(Asset_Control!L381=1,Asset_Control!A381,0)</f>
        <v>0</v>
      </c>
      <c r="B385" s="104">
        <f>IF(Asset_Control!O381=1,Asset_Control!A381,0)</f>
        <v>0</v>
      </c>
      <c r="C385" s="104">
        <f>IF(Asset_Control!P381=1,Asset_Control!A381,0)</f>
        <v>0</v>
      </c>
      <c r="D385" s="104">
        <f>IF(Asset_Control!Q381=1,Asset_Control!A381,0)</f>
        <v>0</v>
      </c>
      <c r="E385" s="105">
        <f>IF(Asset_Control!R381=1,Asset_Control!A381,0)</f>
        <v>0</v>
      </c>
    </row>
    <row r="386" spans="1:5">
      <c r="A386" s="103">
        <f>IF(Asset_Control!L382=1,Asset_Control!A382,0)</f>
        <v>0</v>
      </c>
      <c r="B386" s="104">
        <f>IF(Asset_Control!O382=1,Asset_Control!A382,0)</f>
        <v>0</v>
      </c>
      <c r="C386" s="104">
        <f>IF(Asset_Control!P382=1,Asset_Control!A382,0)</f>
        <v>0</v>
      </c>
      <c r="D386" s="104">
        <f>IF(Asset_Control!Q382=1,Asset_Control!A382,0)</f>
        <v>0</v>
      </c>
      <c r="E386" s="105">
        <f>IF(Asset_Control!R382=1,Asset_Control!A382,0)</f>
        <v>0</v>
      </c>
    </row>
    <row r="387" spans="1:5">
      <c r="A387" s="103">
        <f>IF(Asset_Control!L383=1,Asset_Control!A383,0)</f>
        <v>0</v>
      </c>
      <c r="B387" s="104">
        <f>IF(Asset_Control!O383=1,Asset_Control!A383,0)</f>
        <v>0</v>
      </c>
      <c r="C387" s="104">
        <f>IF(Asset_Control!P383=1,Asset_Control!A383,0)</f>
        <v>0</v>
      </c>
      <c r="D387" s="104">
        <f>IF(Asset_Control!Q383=1,Asset_Control!A383,0)</f>
        <v>0</v>
      </c>
      <c r="E387" s="105">
        <f>IF(Asset_Control!R383=1,Asset_Control!A383,0)</f>
        <v>0</v>
      </c>
    </row>
    <row r="388" spans="1:5">
      <c r="A388" s="103">
        <f>IF(Asset_Control!L384=1,Asset_Control!A384,0)</f>
        <v>0</v>
      </c>
      <c r="B388" s="104">
        <f>IF(Asset_Control!O384=1,Asset_Control!A384,0)</f>
        <v>0</v>
      </c>
      <c r="C388" s="104">
        <f>IF(Asset_Control!P384=1,Asset_Control!A384,0)</f>
        <v>0</v>
      </c>
      <c r="D388" s="104">
        <f>IF(Asset_Control!Q384=1,Asset_Control!A384,0)</f>
        <v>0</v>
      </c>
      <c r="E388" s="105">
        <f>IF(Asset_Control!R384=1,Asset_Control!A384,0)</f>
        <v>0</v>
      </c>
    </row>
    <row r="389" spans="1:5">
      <c r="A389" s="103">
        <f>IF(Asset_Control!L385=1,Asset_Control!A385,0)</f>
        <v>0</v>
      </c>
      <c r="B389" s="104">
        <f>IF(Asset_Control!O385=1,Asset_Control!A385,0)</f>
        <v>0</v>
      </c>
      <c r="C389" s="104">
        <f>IF(Asset_Control!P385=1,Asset_Control!A385,0)</f>
        <v>0</v>
      </c>
      <c r="D389" s="104">
        <f>IF(Asset_Control!Q385=1,Asset_Control!A385,0)</f>
        <v>0</v>
      </c>
      <c r="E389" s="105">
        <f>IF(Asset_Control!R385=1,Asset_Control!A385,0)</f>
        <v>0</v>
      </c>
    </row>
    <row r="390" spans="1:5">
      <c r="A390" s="103">
        <f>IF(Asset_Control!L386=1,Asset_Control!A386,0)</f>
        <v>0</v>
      </c>
      <c r="B390" s="104">
        <f>IF(Asset_Control!O386=1,Asset_Control!A386,0)</f>
        <v>0</v>
      </c>
      <c r="C390" s="104">
        <f>IF(Asset_Control!P386=1,Asset_Control!A386,0)</f>
        <v>0</v>
      </c>
      <c r="D390" s="104">
        <f>IF(Asset_Control!Q386=1,Asset_Control!A386,0)</f>
        <v>0</v>
      </c>
      <c r="E390" s="105">
        <f>IF(Asset_Control!R386=1,Asset_Control!A386,0)</f>
        <v>0</v>
      </c>
    </row>
    <row r="391" spans="1:5">
      <c r="A391" s="103">
        <f>IF(Asset_Control!L387=1,Asset_Control!A387,0)</f>
        <v>0</v>
      </c>
      <c r="B391" s="104">
        <f>IF(Asset_Control!O387=1,Asset_Control!A387,0)</f>
        <v>0</v>
      </c>
      <c r="C391" s="104">
        <f>IF(Asset_Control!P387=1,Asset_Control!A387,0)</f>
        <v>0</v>
      </c>
      <c r="D391" s="104">
        <f>IF(Asset_Control!Q387=1,Asset_Control!A387,0)</f>
        <v>0</v>
      </c>
      <c r="E391" s="105">
        <f>IF(Asset_Control!R387=1,Asset_Control!A387,0)</f>
        <v>0</v>
      </c>
    </row>
    <row r="392" spans="1:5">
      <c r="A392" s="103">
        <f>IF(Asset_Control!L388=1,Asset_Control!A388,0)</f>
        <v>0</v>
      </c>
      <c r="B392" s="104">
        <f>IF(Asset_Control!O388=1,Asset_Control!A388,0)</f>
        <v>0</v>
      </c>
      <c r="C392" s="104">
        <f>IF(Asset_Control!P388=1,Asset_Control!A388,0)</f>
        <v>0</v>
      </c>
      <c r="D392" s="104">
        <f>IF(Asset_Control!Q388=1,Asset_Control!A388,0)</f>
        <v>0</v>
      </c>
      <c r="E392" s="105">
        <f>IF(Asset_Control!R388=1,Asset_Control!A388,0)</f>
        <v>0</v>
      </c>
    </row>
    <row r="393" spans="1:5">
      <c r="A393" s="103">
        <f>IF(Asset_Control!L389=1,Asset_Control!A389,0)</f>
        <v>0</v>
      </c>
      <c r="B393" s="104">
        <f>IF(Asset_Control!O389=1,Asset_Control!A389,0)</f>
        <v>0</v>
      </c>
      <c r="C393" s="104">
        <f>IF(Asset_Control!P389=1,Asset_Control!A389,0)</f>
        <v>0</v>
      </c>
      <c r="D393" s="104">
        <f>IF(Asset_Control!Q389=1,Asset_Control!A389,0)</f>
        <v>0</v>
      </c>
      <c r="E393" s="105">
        <f>IF(Asset_Control!R389=1,Asset_Control!A389,0)</f>
        <v>0</v>
      </c>
    </row>
    <row r="394" spans="1:5">
      <c r="A394" s="103">
        <f>IF(Asset_Control!L390=1,Asset_Control!A390,0)</f>
        <v>0</v>
      </c>
      <c r="B394" s="104">
        <f>IF(Asset_Control!O390=1,Asset_Control!A390,0)</f>
        <v>0</v>
      </c>
      <c r="C394" s="104">
        <f>IF(Asset_Control!P390=1,Asset_Control!A390,0)</f>
        <v>0</v>
      </c>
      <c r="D394" s="104">
        <f>IF(Asset_Control!Q390=1,Asset_Control!A390,0)</f>
        <v>0</v>
      </c>
      <c r="E394" s="105">
        <f>IF(Asset_Control!R390=1,Asset_Control!A390,0)</f>
        <v>0</v>
      </c>
    </row>
    <row r="395" spans="1:5">
      <c r="A395" s="103">
        <f>IF(Asset_Control!L391=1,Asset_Control!A391,0)</f>
        <v>0</v>
      </c>
      <c r="B395" s="104">
        <f>IF(Asset_Control!O391=1,Asset_Control!A391,0)</f>
        <v>0</v>
      </c>
      <c r="C395" s="104">
        <f>IF(Asset_Control!P391=1,Asset_Control!A391,0)</f>
        <v>0</v>
      </c>
      <c r="D395" s="104">
        <f>IF(Asset_Control!Q391=1,Asset_Control!A391,0)</f>
        <v>0</v>
      </c>
      <c r="E395" s="105">
        <f>IF(Asset_Control!R391=1,Asset_Control!A391,0)</f>
        <v>0</v>
      </c>
    </row>
    <row r="396" spans="1:5">
      <c r="A396" s="103">
        <f>IF(Asset_Control!L392=1,Asset_Control!A392,0)</f>
        <v>0</v>
      </c>
      <c r="B396" s="104">
        <f>IF(Asset_Control!O392=1,Asset_Control!A392,0)</f>
        <v>0</v>
      </c>
      <c r="C396" s="104">
        <f>IF(Asset_Control!P392=1,Asset_Control!A392,0)</f>
        <v>0</v>
      </c>
      <c r="D396" s="104">
        <f>IF(Asset_Control!Q392=1,Asset_Control!A392,0)</f>
        <v>0</v>
      </c>
      <c r="E396" s="105">
        <f>IF(Asset_Control!R392=1,Asset_Control!A392,0)</f>
        <v>0</v>
      </c>
    </row>
    <row r="397" spans="1:5">
      <c r="A397" s="103">
        <f>IF(Asset_Control!L393=1,Asset_Control!A393,0)</f>
        <v>0</v>
      </c>
      <c r="B397" s="104">
        <f>IF(Asset_Control!O393=1,Asset_Control!A393,0)</f>
        <v>0</v>
      </c>
      <c r="C397" s="104">
        <f>IF(Asset_Control!P393=1,Asset_Control!A393,0)</f>
        <v>0</v>
      </c>
      <c r="D397" s="104">
        <f>IF(Asset_Control!Q393=1,Asset_Control!A393,0)</f>
        <v>0</v>
      </c>
      <c r="E397" s="105">
        <f>IF(Asset_Control!R393=1,Asset_Control!A393,0)</f>
        <v>0</v>
      </c>
    </row>
    <row r="398" spans="1:5">
      <c r="A398" s="103">
        <f>IF(Asset_Control!L394=1,Asset_Control!A394,0)</f>
        <v>0</v>
      </c>
      <c r="B398" s="104">
        <f>IF(Asset_Control!O394=1,Asset_Control!A394,0)</f>
        <v>0</v>
      </c>
      <c r="C398" s="104">
        <f>IF(Asset_Control!P394=1,Asset_Control!A394,0)</f>
        <v>0</v>
      </c>
      <c r="D398" s="104">
        <f>IF(Asset_Control!Q394=1,Asset_Control!A394,0)</f>
        <v>0</v>
      </c>
      <c r="E398" s="105">
        <f>IF(Asset_Control!R394=1,Asset_Control!A394,0)</f>
        <v>0</v>
      </c>
    </row>
    <row r="399" spans="1:5">
      <c r="A399" s="103">
        <f>IF(Asset_Control!L395=1,Asset_Control!A395,0)</f>
        <v>0</v>
      </c>
      <c r="B399" s="104">
        <f>IF(Asset_Control!O395=1,Asset_Control!A395,0)</f>
        <v>0</v>
      </c>
      <c r="C399" s="104">
        <f>IF(Asset_Control!P395=1,Asset_Control!A395,0)</f>
        <v>0</v>
      </c>
      <c r="D399" s="104">
        <f>IF(Asset_Control!Q395=1,Asset_Control!A395,0)</f>
        <v>0</v>
      </c>
      <c r="E399" s="105">
        <f>IF(Asset_Control!R395=1,Asset_Control!A395,0)</f>
        <v>0</v>
      </c>
    </row>
    <row r="400" spans="1:5">
      <c r="A400" s="103">
        <f>IF(Asset_Control!L396=1,Asset_Control!A396,0)</f>
        <v>0</v>
      </c>
      <c r="B400" s="104">
        <f>IF(Asset_Control!O396=1,Asset_Control!A396,0)</f>
        <v>0</v>
      </c>
      <c r="C400" s="104">
        <f>IF(Asset_Control!P396=1,Asset_Control!A396,0)</f>
        <v>0</v>
      </c>
      <c r="D400" s="104">
        <f>IF(Asset_Control!Q396=1,Asset_Control!A396,0)</f>
        <v>0</v>
      </c>
      <c r="E400" s="105">
        <f>IF(Asset_Control!R396=1,Asset_Control!A396,0)</f>
        <v>0</v>
      </c>
    </row>
    <row r="401" spans="1:5">
      <c r="A401" s="103">
        <f>IF(Asset_Control!L397=1,Asset_Control!A397,0)</f>
        <v>0</v>
      </c>
      <c r="B401" s="104">
        <f>IF(Asset_Control!O397=1,Asset_Control!A397,0)</f>
        <v>0</v>
      </c>
      <c r="C401" s="104">
        <f>IF(Asset_Control!P397=1,Asset_Control!A397,0)</f>
        <v>0</v>
      </c>
      <c r="D401" s="104">
        <f>IF(Asset_Control!Q397=1,Asset_Control!A397,0)</f>
        <v>0</v>
      </c>
      <c r="E401" s="105">
        <f>IF(Asset_Control!R397=1,Asset_Control!A397,0)</f>
        <v>0</v>
      </c>
    </row>
    <row r="402" spans="1:5">
      <c r="A402" s="103">
        <f>IF(Asset_Control!L398=1,Asset_Control!A398,0)</f>
        <v>0</v>
      </c>
      <c r="B402" s="104">
        <f>IF(Asset_Control!O398=1,Asset_Control!A398,0)</f>
        <v>0</v>
      </c>
      <c r="C402" s="104">
        <f>IF(Asset_Control!P398=1,Asset_Control!A398,0)</f>
        <v>0</v>
      </c>
      <c r="D402" s="104">
        <f>IF(Asset_Control!Q398=1,Asset_Control!A398,0)</f>
        <v>0</v>
      </c>
      <c r="E402" s="105">
        <f>IF(Asset_Control!R398=1,Asset_Control!A398,0)</f>
        <v>0</v>
      </c>
    </row>
    <row r="403" spans="1:5">
      <c r="A403" s="103">
        <f>IF(Asset_Control!L399=1,Asset_Control!A399,0)</f>
        <v>0</v>
      </c>
      <c r="B403" s="104">
        <f>IF(Asset_Control!O399=1,Asset_Control!A399,0)</f>
        <v>0</v>
      </c>
      <c r="C403" s="104">
        <f>IF(Asset_Control!P399=1,Asset_Control!A399,0)</f>
        <v>0</v>
      </c>
      <c r="D403" s="104">
        <f>IF(Asset_Control!Q399=1,Asset_Control!A399,0)</f>
        <v>0</v>
      </c>
      <c r="E403" s="105">
        <f>IF(Asset_Control!R399=1,Asset_Control!A399,0)</f>
        <v>0</v>
      </c>
    </row>
    <row r="404" spans="1:5">
      <c r="A404" s="103">
        <f>IF(Asset_Control!L400=1,Asset_Control!A400,0)</f>
        <v>0</v>
      </c>
      <c r="B404" s="104">
        <f>IF(Asset_Control!O400=1,Asset_Control!A400,0)</f>
        <v>0</v>
      </c>
      <c r="C404" s="104">
        <f>IF(Asset_Control!P400=1,Asset_Control!A400,0)</f>
        <v>0</v>
      </c>
      <c r="D404" s="104">
        <f>IF(Asset_Control!Q400=1,Asset_Control!A400,0)</f>
        <v>0</v>
      </c>
      <c r="E404" s="105">
        <f>IF(Asset_Control!R400=1,Asset_Control!A400,0)</f>
        <v>0</v>
      </c>
    </row>
    <row r="405" spans="1:5">
      <c r="A405" s="103">
        <f>IF(Asset_Control!L401=1,Asset_Control!A401,0)</f>
        <v>0</v>
      </c>
      <c r="B405" s="104">
        <f>IF(Asset_Control!O401=1,Asset_Control!A401,0)</f>
        <v>0</v>
      </c>
      <c r="C405" s="104">
        <f>IF(Asset_Control!P401=1,Asset_Control!A401,0)</f>
        <v>0</v>
      </c>
      <c r="D405" s="104">
        <f>IF(Asset_Control!Q401=1,Asset_Control!A401,0)</f>
        <v>0</v>
      </c>
      <c r="E405" s="105">
        <f>IF(Asset_Control!R401=1,Asset_Control!A401,0)</f>
        <v>0</v>
      </c>
    </row>
    <row r="406" spans="1:5">
      <c r="A406" s="103">
        <f>IF(Asset_Control!L402=1,Asset_Control!A402,0)</f>
        <v>0</v>
      </c>
      <c r="B406" s="104">
        <f>IF(Asset_Control!O402=1,Asset_Control!A402,0)</f>
        <v>0</v>
      </c>
      <c r="C406" s="104">
        <f>IF(Asset_Control!P402=1,Asset_Control!A402,0)</f>
        <v>0</v>
      </c>
      <c r="D406" s="104">
        <f>IF(Asset_Control!Q402=1,Asset_Control!A402,0)</f>
        <v>0</v>
      </c>
      <c r="E406" s="105">
        <f>IF(Asset_Control!R402=1,Asset_Control!A402,0)</f>
        <v>0</v>
      </c>
    </row>
    <row r="407" spans="1:5">
      <c r="A407" s="103">
        <f>IF(Asset_Control!L403=1,Asset_Control!A403,0)</f>
        <v>0</v>
      </c>
      <c r="B407" s="104">
        <f>IF(Asset_Control!O403=1,Asset_Control!A403,0)</f>
        <v>0</v>
      </c>
      <c r="C407" s="104">
        <f>IF(Asset_Control!P403=1,Asset_Control!A403,0)</f>
        <v>0</v>
      </c>
      <c r="D407" s="104">
        <f>IF(Asset_Control!Q403=1,Asset_Control!A403,0)</f>
        <v>0</v>
      </c>
      <c r="E407" s="105">
        <f>IF(Asset_Control!R403=1,Asset_Control!A403,0)</f>
        <v>0</v>
      </c>
    </row>
    <row r="408" spans="1:5">
      <c r="A408" s="103">
        <f>IF(Asset_Control!L404=1,Asset_Control!A404,0)</f>
        <v>0</v>
      </c>
      <c r="B408" s="104">
        <f>IF(Asset_Control!O404=1,Asset_Control!A404,0)</f>
        <v>0</v>
      </c>
      <c r="C408" s="104">
        <f>IF(Asset_Control!P404=1,Asset_Control!A404,0)</f>
        <v>0</v>
      </c>
      <c r="D408" s="104">
        <f>IF(Asset_Control!Q404=1,Asset_Control!A404,0)</f>
        <v>0</v>
      </c>
      <c r="E408" s="105">
        <f>IF(Asset_Control!R404=1,Asset_Control!A404,0)</f>
        <v>0</v>
      </c>
    </row>
    <row r="409" spans="1:5">
      <c r="A409" s="103">
        <f>IF(Asset_Control!L405=1,Asset_Control!A405,0)</f>
        <v>0</v>
      </c>
      <c r="B409" s="104">
        <f>IF(Asset_Control!O405=1,Asset_Control!A405,0)</f>
        <v>0</v>
      </c>
      <c r="C409" s="104">
        <f>IF(Asset_Control!P405=1,Asset_Control!A405,0)</f>
        <v>0</v>
      </c>
      <c r="D409" s="104">
        <f>IF(Asset_Control!Q405=1,Asset_Control!A405,0)</f>
        <v>0</v>
      </c>
      <c r="E409" s="105">
        <f>IF(Asset_Control!R405=1,Asset_Control!A405,0)</f>
        <v>0</v>
      </c>
    </row>
    <row r="410" spans="1:5">
      <c r="A410" s="103">
        <f>IF(Asset_Control!L406=1,Asset_Control!A406,0)</f>
        <v>0</v>
      </c>
      <c r="B410" s="104">
        <f>IF(Asset_Control!O406=1,Asset_Control!A406,0)</f>
        <v>0</v>
      </c>
      <c r="C410" s="104">
        <f>IF(Asset_Control!P406=1,Asset_Control!A406,0)</f>
        <v>0</v>
      </c>
      <c r="D410" s="104">
        <f>IF(Asset_Control!Q406=1,Asset_Control!A406,0)</f>
        <v>0</v>
      </c>
      <c r="E410" s="105">
        <f>IF(Asset_Control!R406=1,Asset_Control!A406,0)</f>
        <v>0</v>
      </c>
    </row>
    <row r="411" spans="1:5">
      <c r="A411" s="103">
        <f>IF(Asset_Control!L407=1,Asset_Control!A407,0)</f>
        <v>0</v>
      </c>
      <c r="B411" s="104">
        <f>IF(Asset_Control!O407=1,Asset_Control!A407,0)</f>
        <v>0</v>
      </c>
      <c r="C411" s="104">
        <f>IF(Asset_Control!P407=1,Asset_Control!A407,0)</f>
        <v>0</v>
      </c>
      <c r="D411" s="104">
        <f>IF(Asset_Control!Q407=1,Asset_Control!A407,0)</f>
        <v>0</v>
      </c>
      <c r="E411" s="105">
        <f>IF(Asset_Control!R407=1,Asset_Control!A407,0)</f>
        <v>0</v>
      </c>
    </row>
    <row r="412" spans="1:5">
      <c r="A412" s="103">
        <f>IF(Asset_Control!L408=1,Asset_Control!A408,0)</f>
        <v>0</v>
      </c>
      <c r="B412" s="104">
        <f>IF(Asset_Control!O408=1,Asset_Control!A408,0)</f>
        <v>0</v>
      </c>
      <c r="C412" s="104">
        <f>IF(Asset_Control!P408=1,Asset_Control!A408,0)</f>
        <v>0</v>
      </c>
      <c r="D412" s="104">
        <f>IF(Asset_Control!Q408=1,Asset_Control!A408,0)</f>
        <v>0</v>
      </c>
      <c r="E412" s="105">
        <f>IF(Asset_Control!R408=1,Asset_Control!A408,0)</f>
        <v>0</v>
      </c>
    </row>
    <row r="413" spans="1:5">
      <c r="A413" s="103">
        <f>IF(Asset_Control!L409=1,Asset_Control!A409,0)</f>
        <v>0</v>
      </c>
      <c r="B413" s="104">
        <f>IF(Asset_Control!O409=1,Asset_Control!A409,0)</f>
        <v>0</v>
      </c>
      <c r="C413" s="104">
        <f>IF(Asset_Control!P409=1,Asset_Control!A409,0)</f>
        <v>0</v>
      </c>
      <c r="D413" s="104">
        <f>IF(Asset_Control!Q409=1,Asset_Control!A409,0)</f>
        <v>0</v>
      </c>
      <c r="E413" s="105">
        <f>IF(Asset_Control!R409=1,Asset_Control!A409,0)</f>
        <v>0</v>
      </c>
    </row>
    <row r="414" spans="1:5">
      <c r="A414" s="103">
        <f>IF(Asset_Control!L410=1,Asset_Control!A410,0)</f>
        <v>0</v>
      </c>
      <c r="B414" s="104">
        <f>IF(Asset_Control!O410=1,Asset_Control!A410,0)</f>
        <v>0</v>
      </c>
      <c r="C414" s="104">
        <f>IF(Asset_Control!P410=1,Asset_Control!A410,0)</f>
        <v>0</v>
      </c>
      <c r="D414" s="104">
        <f>IF(Asset_Control!Q410=1,Asset_Control!A410,0)</f>
        <v>0</v>
      </c>
      <c r="E414" s="105">
        <f>IF(Asset_Control!R410=1,Asset_Control!A410,0)</f>
        <v>0</v>
      </c>
    </row>
    <row r="415" spans="1:5">
      <c r="A415" s="103">
        <f>IF(Asset_Control!L411=1,Asset_Control!A411,0)</f>
        <v>0</v>
      </c>
      <c r="B415" s="104">
        <f>IF(Asset_Control!O411=1,Asset_Control!A411,0)</f>
        <v>0</v>
      </c>
      <c r="C415" s="104">
        <f>IF(Asset_Control!P411=1,Asset_Control!A411,0)</f>
        <v>0</v>
      </c>
      <c r="D415" s="104">
        <f>IF(Asset_Control!Q411=1,Asset_Control!A411,0)</f>
        <v>0</v>
      </c>
      <c r="E415" s="105">
        <f>IF(Asset_Control!R411=1,Asset_Control!A411,0)</f>
        <v>0</v>
      </c>
    </row>
    <row r="416" spans="1:5">
      <c r="A416" s="103">
        <f>IF(Asset_Control!L412=1,Asset_Control!A412,0)</f>
        <v>0</v>
      </c>
      <c r="B416" s="104">
        <f>IF(Asset_Control!O412=1,Asset_Control!A412,0)</f>
        <v>0</v>
      </c>
      <c r="C416" s="104">
        <f>IF(Asset_Control!P412=1,Asset_Control!A412,0)</f>
        <v>0</v>
      </c>
      <c r="D416" s="104">
        <f>IF(Asset_Control!Q412=1,Asset_Control!A412,0)</f>
        <v>0</v>
      </c>
      <c r="E416" s="105">
        <f>IF(Asset_Control!R412=1,Asset_Control!A412,0)</f>
        <v>0</v>
      </c>
    </row>
    <row r="417" spans="1:5">
      <c r="A417" s="103">
        <f>IF(Asset_Control!L413=1,Asset_Control!A413,0)</f>
        <v>0</v>
      </c>
      <c r="B417" s="104">
        <f>IF(Asset_Control!O413=1,Asset_Control!A413,0)</f>
        <v>0</v>
      </c>
      <c r="C417" s="104">
        <f>IF(Asset_Control!P413=1,Asset_Control!A413,0)</f>
        <v>0</v>
      </c>
      <c r="D417" s="104">
        <f>IF(Asset_Control!Q413=1,Asset_Control!A413,0)</f>
        <v>0</v>
      </c>
      <c r="E417" s="105">
        <f>IF(Asset_Control!R413=1,Asset_Control!A413,0)</f>
        <v>0</v>
      </c>
    </row>
    <row r="418" spans="1:5">
      <c r="A418" s="103">
        <f>IF(Asset_Control!L414=1,Asset_Control!A414,0)</f>
        <v>0</v>
      </c>
      <c r="B418" s="104">
        <f>IF(Asset_Control!O414=1,Asset_Control!A414,0)</f>
        <v>0</v>
      </c>
      <c r="C418" s="104">
        <f>IF(Asset_Control!P414=1,Asset_Control!A414,0)</f>
        <v>0</v>
      </c>
      <c r="D418" s="104">
        <f>IF(Asset_Control!Q414=1,Asset_Control!A414,0)</f>
        <v>0</v>
      </c>
      <c r="E418" s="105">
        <f>IF(Asset_Control!R414=1,Asset_Control!A414,0)</f>
        <v>0</v>
      </c>
    </row>
    <row r="419" spans="1:5">
      <c r="A419" s="103">
        <f>IF(Asset_Control!L415=1,Asset_Control!A415,0)</f>
        <v>0</v>
      </c>
      <c r="B419" s="104">
        <f>IF(Asset_Control!O415=1,Asset_Control!A415,0)</f>
        <v>0</v>
      </c>
      <c r="C419" s="104">
        <f>IF(Asset_Control!P415=1,Asset_Control!A415,0)</f>
        <v>0</v>
      </c>
      <c r="D419" s="104">
        <f>IF(Asset_Control!Q415=1,Asset_Control!A415,0)</f>
        <v>0</v>
      </c>
      <c r="E419" s="105">
        <f>IF(Asset_Control!R415=1,Asset_Control!A415,0)</f>
        <v>0</v>
      </c>
    </row>
    <row r="420" spans="1:5">
      <c r="A420" s="103">
        <f>IF(Asset_Control!L416=1,Asset_Control!A416,0)</f>
        <v>0</v>
      </c>
      <c r="B420" s="104">
        <f>IF(Asset_Control!O416=1,Asset_Control!A416,0)</f>
        <v>0</v>
      </c>
      <c r="C420" s="104">
        <f>IF(Asset_Control!P416=1,Asset_Control!A416,0)</f>
        <v>0</v>
      </c>
      <c r="D420" s="104">
        <f>IF(Asset_Control!Q416=1,Asset_Control!A416,0)</f>
        <v>0</v>
      </c>
      <c r="E420" s="105">
        <f>IF(Asset_Control!R416=1,Asset_Control!A416,0)</f>
        <v>0</v>
      </c>
    </row>
    <row r="421" spans="1:5">
      <c r="A421" s="103">
        <f>IF(Asset_Control!L417=1,Asset_Control!A417,0)</f>
        <v>0</v>
      </c>
      <c r="B421" s="104">
        <f>IF(Asset_Control!O417=1,Asset_Control!A417,0)</f>
        <v>0</v>
      </c>
      <c r="C421" s="104">
        <f>IF(Asset_Control!P417=1,Asset_Control!A417,0)</f>
        <v>0</v>
      </c>
      <c r="D421" s="104">
        <f>IF(Asset_Control!Q417=1,Asset_Control!A417,0)</f>
        <v>0</v>
      </c>
      <c r="E421" s="105">
        <f>IF(Asset_Control!R417=1,Asset_Control!A417,0)</f>
        <v>0</v>
      </c>
    </row>
    <row r="422" spans="1:5">
      <c r="A422" s="103">
        <f>IF(Asset_Control!L418=1,Asset_Control!A418,0)</f>
        <v>0</v>
      </c>
      <c r="B422" s="104">
        <f>IF(Asset_Control!O418=1,Asset_Control!A418,0)</f>
        <v>0</v>
      </c>
      <c r="C422" s="104">
        <f>IF(Asset_Control!P418=1,Asset_Control!A418,0)</f>
        <v>0</v>
      </c>
      <c r="D422" s="104">
        <f>IF(Asset_Control!Q418=1,Asset_Control!A418,0)</f>
        <v>0</v>
      </c>
      <c r="E422" s="105">
        <f>IF(Asset_Control!R418=1,Asset_Control!A418,0)</f>
        <v>0</v>
      </c>
    </row>
    <row r="423" spans="1:5">
      <c r="A423" s="103">
        <f>IF(Asset_Control!L419=1,Asset_Control!A419,0)</f>
        <v>0</v>
      </c>
      <c r="B423" s="104">
        <f>IF(Asset_Control!O419=1,Asset_Control!A419,0)</f>
        <v>0</v>
      </c>
      <c r="C423" s="104">
        <f>IF(Asset_Control!P419=1,Asset_Control!A419,0)</f>
        <v>0</v>
      </c>
      <c r="D423" s="104">
        <f>IF(Asset_Control!Q419=1,Asset_Control!A419,0)</f>
        <v>0</v>
      </c>
      <c r="E423" s="105">
        <f>IF(Asset_Control!R419=1,Asset_Control!A419,0)</f>
        <v>0</v>
      </c>
    </row>
    <row r="424" spans="1:5">
      <c r="A424" s="103">
        <f>IF(Asset_Control!L420=1,Asset_Control!A420,0)</f>
        <v>0</v>
      </c>
      <c r="B424" s="104">
        <f>IF(Asset_Control!O420=1,Asset_Control!A420,0)</f>
        <v>0</v>
      </c>
      <c r="C424" s="104">
        <f>IF(Asset_Control!P420=1,Asset_Control!A420,0)</f>
        <v>0</v>
      </c>
      <c r="D424" s="104">
        <f>IF(Asset_Control!Q420=1,Asset_Control!A420,0)</f>
        <v>0</v>
      </c>
      <c r="E424" s="105">
        <f>IF(Asset_Control!R420=1,Asset_Control!A420,0)</f>
        <v>0</v>
      </c>
    </row>
    <row r="425" spans="1:5">
      <c r="A425" s="103">
        <f>IF(Asset_Control!L421=1,Asset_Control!A421,0)</f>
        <v>0</v>
      </c>
      <c r="B425" s="104">
        <f>IF(Asset_Control!O421=1,Asset_Control!A421,0)</f>
        <v>0</v>
      </c>
      <c r="C425" s="104">
        <f>IF(Asset_Control!P421=1,Asset_Control!A421,0)</f>
        <v>0</v>
      </c>
      <c r="D425" s="104">
        <f>IF(Asset_Control!Q421=1,Asset_Control!A421,0)</f>
        <v>0</v>
      </c>
      <c r="E425" s="105">
        <f>IF(Asset_Control!R421=1,Asset_Control!A421,0)</f>
        <v>0</v>
      </c>
    </row>
    <row r="426" spans="1:5">
      <c r="A426" s="103">
        <f>IF(Asset_Control!L422=1,Asset_Control!A422,0)</f>
        <v>0</v>
      </c>
      <c r="B426" s="104">
        <f>IF(Asset_Control!O422=1,Asset_Control!A422,0)</f>
        <v>0</v>
      </c>
      <c r="C426" s="104">
        <f>IF(Asset_Control!P422=1,Asset_Control!A422,0)</f>
        <v>0</v>
      </c>
      <c r="D426" s="104">
        <f>IF(Asset_Control!Q422=1,Asset_Control!A422,0)</f>
        <v>0</v>
      </c>
      <c r="E426" s="105">
        <f>IF(Asset_Control!R422=1,Asset_Control!A422,0)</f>
        <v>0</v>
      </c>
    </row>
    <row r="427" spans="1:5">
      <c r="A427" s="103">
        <f>IF(Asset_Control!L423=1,Asset_Control!A423,0)</f>
        <v>0</v>
      </c>
      <c r="B427" s="104">
        <f>IF(Asset_Control!O423=1,Asset_Control!A423,0)</f>
        <v>0</v>
      </c>
      <c r="C427" s="104">
        <f>IF(Asset_Control!P423=1,Asset_Control!A423,0)</f>
        <v>0</v>
      </c>
      <c r="D427" s="104">
        <f>IF(Asset_Control!Q423=1,Asset_Control!A423,0)</f>
        <v>0</v>
      </c>
      <c r="E427" s="105">
        <f>IF(Asset_Control!R423=1,Asset_Control!A423,0)</f>
        <v>0</v>
      </c>
    </row>
    <row r="428" spans="1:5">
      <c r="A428" s="103">
        <f>IF(Asset_Control!L424=1,Asset_Control!A424,0)</f>
        <v>0</v>
      </c>
      <c r="B428" s="104">
        <f>IF(Asset_Control!O424=1,Asset_Control!A424,0)</f>
        <v>0</v>
      </c>
      <c r="C428" s="104">
        <f>IF(Asset_Control!P424=1,Asset_Control!A424,0)</f>
        <v>0</v>
      </c>
      <c r="D428" s="104">
        <f>IF(Asset_Control!Q424=1,Asset_Control!A424,0)</f>
        <v>0</v>
      </c>
      <c r="E428" s="105">
        <f>IF(Asset_Control!R424=1,Asset_Control!A424,0)</f>
        <v>0</v>
      </c>
    </row>
    <row r="429" spans="1:5">
      <c r="A429" s="103">
        <f>IF(Asset_Control!L425=1,Asset_Control!A425,0)</f>
        <v>0</v>
      </c>
      <c r="B429" s="104">
        <f>IF(Asset_Control!O425=1,Asset_Control!A425,0)</f>
        <v>0</v>
      </c>
      <c r="C429" s="104">
        <f>IF(Asset_Control!P425=1,Asset_Control!A425,0)</f>
        <v>0</v>
      </c>
      <c r="D429" s="104">
        <f>IF(Asset_Control!Q425=1,Asset_Control!A425,0)</f>
        <v>0</v>
      </c>
      <c r="E429" s="105">
        <f>IF(Asset_Control!R425=1,Asset_Control!A425,0)</f>
        <v>0</v>
      </c>
    </row>
    <row r="430" spans="1:5">
      <c r="A430" s="103">
        <f>IF(Asset_Control!L426=1,Asset_Control!A426,0)</f>
        <v>0</v>
      </c>
      <c r="B430" s="104">
        <f>IF(Asset_Control!O426=1,Asset_Control!A426,0)</f>
        <v>0</v>
      </c>
      <c r="C430" s="104">
        <f>IF(Asset_Control!P426=1,Asset_Control!A426,0)</f>
        <v>0</v>
      </c>
      <c r="D430" s="104">
        <f>IF(Asset_Control!Q426=1,Asset_Control!A426,0)</f>
        <v>0</v>
      </c>
      <c r="E430" s="105">
        <f>IF(Asset_Control!R426=1,Asset_Control!A426,0)</f>
        <v>0</v>
      </c>
    </row>
    <row r="431" spans="1:5">
      <c r="A431" s="103">
        <f>IF(Asset_Control!L427=1,Asset_Control!A427,0)</f>
        <v>0</v>
      </c>
      <c r="B431" s="104">
        <f>IF(Asset_Control!O427=1,Asset_Control!A427,0)</f>
        <v>0</v>
      </c>
      <c r="C431" s="104">
        <f>IF(Asset_Control!P427=1,Asset_Control!A427,0)</f>
        <v>0</v>
      </c>
      <c r="D431" s="104">
        <f>IF(Asset_Control!Q427=1,Asset_Control!A427,0)</f>
        <v>0</v>
      </c>
      <c r="E431" s="105">
        <f>IF(Asset_Control!R427=1,Asset_Control!A427,0)</f>
        <v>0</v>
      </c>
    </row>
    <row r="432" spans="1:5">
      <c r="A432" s="103">
        <f>IF(Asset_Control!L428=1,Asset_Control!A428,0)</f>
        <v>0</v>
      </c>
      <c r="B432" s="104">
        <f>IF(Asset_Control!O428=1,Asset_Control!A428,0)</f>
        <v>0</v>
      </c>
      <c r="C432" s="104">
        <f>IF(Asset_Control!P428=1,Asset_Control!A428,0)</f>
        <v>0</v>
      </c>
      <c r="D432" s="104">
        <f>IF(Asset_Control!Q428=1,Asset_Control!A428,0)</f>
        <v>0</v>
      </c>
      <c r="E432" s="105">
        <f>IF(Asset_Control!R428=1,Asset_Control!A428,0)</f>
        <v>0</v>
      </c>
    </row>
    <row r="433" spans="1:5">
      <c r="A433" s="103">
        <f>IF(Asset_Control!L429=1,Asset_Control!A429,0)</f>
        <v>0</v>
      </c>
      <c r="B433" s="104">
        <f>IF(Asset_Control!O429=1,Asset_Control!A429,0)</f>
        <v>0</v>
      </c>
      <c r="C433" s="104">
        <f>IF(Asset_Control!P429=1,Asset_Control!A429,0)</f>
        <v>0</v>
      </c>
      <c r="D433" s="104">
        <f>IF(Asset_Control!Q429=1,Asset_Control!A429,0)</f>
        <v>0</v>
      </c>
      <c r="E433" s="105">
        <f>IF(Asset_Control!R429=1,Asset_Control!A429,0)</f>
        <v>0</v>
      </c>
    </row>
    <row r="434" spans="1:5">
      <c r="A434" s="103">
        <f>IF(Asset_Control!L430=1,Asset_Control!A430,0)</f>
        <v>0</v>
      </c>
      <c r="B434" s="104">
        <f>IF(Asset_Control!O430=1,Asset_Control!A430,0)</f>
        <v>0</v>
      </c>
      <c r="C434" s="104">
        <f>IF(Asset_Control!P430=1,Asset_Control!A430,0)</f>
        <v>0</v>
      </c>
      <c r="D434" s="104">
        <f>IF(Asset_Control!Q430=1,Asset_Control!A430,0)</f>
        <v>0</v>
      </c>
      <c r="E434" s="105">
        <f>IF(Asset_Control!R430=1,Asset_Control!A430,0)</f>
        <v>0</v>
      </c>
    </row>
    <row r="435" spans="1:5">
      <c r="A435" s="103">
        <f>IF(Asset_Control!L431=1,Asset_Control!A431,0)</f>
        <v>0</v>
      </c>
      <c r="B435" s="104">
        <f>IF(Asset_Control!O431=1,Asset_Control!A431,0)</f>
        <v>0</v>
      </c>
      <c r="C435" s="104">
        <f>IF(Asset_Control!P431=1,Asset_Control!A431,0)</f>
        <v>0</v>
      </c>
      <c r="D435" s="104">
        <f>IF(Asset_Control!Q431=1,Asset_Control!A431,0)</f>
        <v>0</v>
      </c>
      <c r="E435" s="105">
        <f>IF(Asset_Control!R431=1,Asset_Control!A431,0)</f>
        <v>0</v>
      </c>
    </row>
    <row r="436" spans="1:5">
      <c r="A436" s="103">
        <f>IF(Asset_Control!L432=1,Asset_Control!A432,0)</f>
        <v>0</v>
      </c>
      <c r="B436" s="104">
        <f>IF(Asset_Control!O432=1,Asset_Control!A432,0)</f>
        <v>0</v>
      </c>
      <c r="C436" s="104">
        <f>IF(Asset_Control!P432=1,Asset_Control!A432,0)</f>
        <v>0</v>
      </c>
      <c r="D436" s="104">
        <f>IF(Asset_Control!Q432=1,Asset_Control!A432,0)</f>
        <v>0</v>
      </c>
      <c r="E436" s="105">
        <f>IF(Asset_Control!R432=1,Asset_Control!A432,0)</f>
        <v>0</v>
      </c>
    </row>
    <row r="437" spans="1:5">
      <c r="A437" s="103">
        <f>IF(Asset_Control!L433=1,Asset_Control!A433,0)</f>
        <v>0</v>
      </c>
      <c r="B437" s="104">
        <f>IF(Asset_Control!O433=1,Asset_Control!A433,0)</f>
        <v>0</v>
      </c>
      <c r="C437" s="104">
        <f>IF(Asset_Control!P433=1,Asset_Control!A433,0)</f>
        <v>0</v>
      </c>
      <c r="D437" s="104">
        <f>IF(Asset_Control!Q433=1,Asset_Control!A433,0)</f>
        <v>0</v>
      </c>
      <c r="E437" s="105">
        <f>IF(Asset_Control!R433=1,Asset_Control!A433,0)</f>
        <v>0</v>
      </c>
    </row>
    <row r="438" spans="1:5">
      <c r="A438" s="103">
        <f>IF(Asset_Control!L434=1,Asset_Control!A434,0)</f>
        <v>0</v>
      </c>
      <c r="B438" s="104">
        <f>IF(Asset_Control!O434=1,Asset_Control!A434,0)</f>
        <v>0</v>
      </c>
      <c r="C438" s="104">
        <f>IF(Asset_Control!P434=1,Asset_Control!A434,0)</f>
        <v>0</v>
      </c>
      <c r="D438" s="104">
        <f>IF(Asset_Control!Q434=1,Asset_Control!A434,0)</f>
        <v>0</v>
      </c>
      <c r="E438" s="105">
        <f>IF(Asset_Control!R434=1,Asset_Control!A434,0)</f>
        <v>0</v>
      </c>
    </row>
    <row r="439" spans="1:5">
      <c r="A439" s="103">
        <f>IF(Asset_Control!L435=1,Asset_Control!A435,0)</f>
        <v>0</v>
      </c>
      <c r="B439" s="104">
        <f>IF(Asset_Control!O435=1,Asset_Control!A435,0)</f>
        <v>0</v>
      </c>
      <c r="C439" s="104">
        <f>IF(Asset_Control!P435=1,Asset_Control!A435,0)</f>
        <v>0</v>
      </c>
      <c r="D439" s="104">
        <f>IF(Asset_Control!Q435=1,Asset_Control!A435,0)</f>
        <v>0</v>
      </c>
      <c r="E439" s="105">
        <f>IF(Asset_Control!R435=1,Asset_Control!A435,0)</f>
        <v>0</v>
      </c>
    </row>
    <row r="440" spans="1:5">
      <c r="A440" s="103">
        <f>IF(Asset_Control!L436=1,Asset_Control!A436,0)</f>
        <v>0</v>
      </c>
      <c r="B440" s="104">
        <f>IF(Asset_Control!O436=1,Asset_Control!A436,0)</f>
        <v>0</v>
      </c>
      <c r="C440" s="104">
        <f>IF(Asset_Control!P436=1,Asset_Control!A436,0)</f>
        <v>0</v>
      </c>
      <c r="D440" s="104">
        <f>IF(Asset_Control!Q436=1,Asset_Control!A436,0)</f>
        <v>0</v>
      </c>
      <c r="E440" s="105">
        <f>IF(Asset_Control!R436=1,Asset_Control!A436,0)</f>
        <v>0</v>
      </c>
    </row>
    <row r="441" spans="1:5">
      <c r="A441" s="103">
        <f>IF(Asset_Control!L437=1,Asset_Control!A437,0)</f>
        <v>0</v>
      </c>
      <c r="B441" s="104">
        <f>IF(Asset_Control!O437=1,Asset_Control!A437,0)</f>
        <v>0</v>
      </c>
      <c r="C441" s="104">
        <f>IF(Asset_Control!P437=1,Asset_Control!A437,0)</f>
        <v>0</v>
      </c>
      <c r="D441" s="104">
        <f>IF(Asset_Control!Q437=1,Asset_Control!A437,0)</f>
        <v>0</v>
      </c>
      <c r="E441" s="105">
        <f>IF(Asset_Control!R437=1,Asset_Control!A437,0)</f>
        <v>0</v>
      </c>
    </row>
    <row r="442" spans="1:5">
      <c r="A442" s="103">
        <f>IF(Asset_Control!L438=1,Asset_Control!A438,0)</f>
        <v>0</v>
      </c>
      <c r="B442" s="104">
        <f>IF(Asset_Control!O438=1,Asset_Control!A438,0)</f>
        <v>0</v>
      </c>
      <c r="C442" s="104">
        <f>IF(Asset_Control!P438=1,Asset_Control!A438,0)</f>
        <v>0</v>
      </c>
      <c r="D442" s="104">
        <f>IF(Asset_Control!Q438=1,Asset_Control!A438,0)</f>
        <v>0</v>
      </c>
      <c r="E442" s="105">
        <f>IF(Asset_Control!R438=1,Asset_Control!A438,0)</f>
        <v>0</v>
      </c>
    </row>
    <row r="443" spans="1:5">
      <c r="A443" s="103">
        <f>IF(Asset_Control!L439=1,Asset_Control!A439,0)</f>
        <v>0</v>
      </c>
      <c r="B443" s="104">
        <f>IF(Asset_Control!O439=1,Asset_Control!A439,0)</f>
        <v>0</v>
      </c>
      <c r="C443" s="104">
        <f>IF(Asset_Control!P439=1,Asset_Control!A439,0)</f>
        <v>0</v>
      </c>
      <c r="D443" s="104">
        <f>IF(Asset_Control!Q439=1,Asset_Control!A439,0)</f>
        <v>0</v>
      </c>
      <c r="E443" s="105">
        <f>IF(Asset_Control!R439=1,Asset_Control!A439,0)</f>
        <v>0</v>
      </c>
    </row>
    <row r="444" spans="1:5">
      <c r="A444" s="103">
        <f>IF(Asset_Control!L440=1,Asset_Control!A440,0)</f>
        <v>0</v>
      </c>
      <c r="B444" s="104">
        <f>IF(Asset_Control!O440=1,Asset_Control!A440,0)</f>
        <v>0</v>
      </c>
      <c r="C444" s="104">
        <f>IF(Asset_Control!P440=1,Asset_Control!A440,0)</f>
        <v>0</v>
      </c>
      <c r="D444" s="104">
        <f>IF(Asset_Control!Q440=1,Asset_Control!A440,0)</f>
        <v>0</v>
      </c>
      <c r="E444" s="105">
        <f>IF(Asset_Control!R440=1,Asset_Control!A440,0)</f>
        <v>0</v>
      </c>
    </row>
    <row r="445" spans="1:5">
      <c r="A445" s="103">
        <f>IF(Asset_Control!L441=1,Asset_Control!A441,0)</f>
        <v>0</v>
      </c>
      <c r="B445" s="104">
        <f>IF(Asset_Control!O441=1,Asset_Control!A441,0)</f>
        <v>0</v>
      </c>
      <c r="C445" s="104">
        <f>IF(Asset_Control!P441=1,Asset_Control!A441,0)</f>
        <v>0</v>
      </c>
      <c r="D445" s="104">
        <f>IF(Asset_Control!Q441=1,Asset_Control!A441,0)</f>
        <v>0</v>
      </c>
      <c r="E445" s="105">
        <f>IF(Asset_Control!R441=1,Asset_Control!A441,0)</f>
        <v>0</v>
      </c>
    </row>
    <row r="446" spans="1:5">
      <c r="A446" s="103">
        <f>IF(Asset_Control!L442=1,Asset_Control!A442,0)</f>
        <v>0</v>
      </c>
      <c r="B446" s="104">
        <f>IF(Asset_Control!O442=1,Asset_Control!A442,0)</f>
        <v>0</v>
      </c>
      <c r="C446" s="104">
        <f>IF(Asset_Control!P442=1,Asset_Control!A442,0)</f>
        <v>0</v>
      </c>
      <c r="D446" s="104">
        <f>IF(Asset_Control!Q442=1,Asset_Control!A442,0)</f>
        <v>0</v>
      </c>
      <c r="E446" s="105">
        <f>IF(Asset_Control!R442=1,Asset_Control!A442,0)</f>
        <v>0</v>
      </c>
    </row>
    <row r="447" spans="1:5">
      <c r="A447" s="103">
        <f>IF(Asset_Control!L443=1,Asset_Control!A443,0)</f>
        <v>0</v>
      </c>
      <c r="B447" s="104">
        <f>IF(Asset_Control!O443=1,Asset_Control!A443,0)</f>
        <v>0</v>
      </c>
      <c r="C447" s="104">
        <f>IF(Asset_Control!P443=1,Asset_Control!A443,0)</f>
        <v>0</v>
      </c>
      <c r="D447" s="104">
        <f>IF(Asset_Control!Q443=1,Asset_Control!A443,0)</f>
        <v>0</v>
      </c>
      <c r="E447" s="105">
        <f>IF(Asset_Control!R443=1,Asset_Control!A443,0)</f>
        <v>0</v>
      </c>
    </row>
    <row r="448" spans="1:5">
      <c r="A448" s="103">
        <f>IF(Asset_Control!L444=1,Asset_Control!A444,0)</f>
        <v>0</v>
      </c>
      <c r="B448" s="104">
        <f>IF(Asset_Control!O444=1,Asset_Control!A444,0)</f>
        <v>0</v>
      </c>
      <c r="C448" s="104">
        <f>IF(Asset_Control!P444=1,Asset_Control!A444,0)</f>
        <v>0</v>
      </c>
      <c r="D448" s="104">
        <f>IF(Asset_Control!Q444=1,Asset_Control!A444,0)</f>
        <v>0</v>
      </c>
      <c r="E448" s="105">
        <f>IF(Asset_Control!R444=1,Asset_Control!A444,0)</f>
        <v>0</v>
      </c>
    </row>
    <row r="449" spans="1:5">
      <c r="A449" s="103">
        <f>IF(Asset_Control!L445=1,Asset_Control!A445,0)</f>
        <v>0</v>
      </c>
      <c r="B449" s="104">
        <f>IF(Asset_Control!O445=1,Asset_Control!A445,0)</f>
        <v>0</v>
      </c>
      <c r="C449" s="104">
        <f>IF(Asset_Control!P445=1,Asset_Control!A445,0)</f>
        <v>0</v>
      </c>
      <c r="D449" s="104">
        <f>IF(Asset_Control!Q445=1,Asset_Control!A445,0)</f>
        <v>0</v>
      </c>
      <c r="E449" s="105">
        <f>IF(Asset_Control!R445=1,Asset_Control!A445,0)</f>
        <v>0</v>
      </c>
    </row>
    <row r="450" spans="1:5">
      <c r="A450" s="103">
        <f>IF(Asset_Control!L446=1,Asset_Control!A446,0)</f>
        <v>0</v>
      </c>
      <c r="B450" s="104">
        <f>IF(Asset_Control!O446=1,Asset_Control!A446,0)</f>
        <v>0</v>
      </c>
      <c r="C450" s="104">
        <f>IF(Asset_Control!P446=1,Asset_Control!A446,0)</f>
        <v>0</v>
      </c>
      <c r="D450" s="104">
        <f>IF(Asset_Control!Q446=1,Asset_Control!A446,0)</f>
        <v>0</v>
      </c>
      <c r="E450" s="105">
        <f>IF(Asset_Control!R446=1,Asset_Control!A446,0)</f>
        <v>0</v>
      </c>
    </row>
    <row r="451" spans="1:5">
      <c r="A451" s="103">
        <f>IF(Asset_Control!L447=1,Asset_Control!A447,0)</f>
        <v>0</v>
      </c>
      <c r="B451" s="104">
        <f>IF(Asset_Control!O447=1,Asset_Control!A447,0)</f>
        <v>0</v>
      </c>
      <c r="C451" s="104">
        <f>IF(Asset_Control!P447=1,Asset_Control!A447,0)</f>
        <v>0</v>
      </c>
      <c r="D451" s="104">
        <f>IF(Asset_Control!Q447=1,Asset_Control!A447,0)</f>
        <v>0</v>
      </c>
      <c r="E451" s="105">
        <f>IF(Asset_Control!R447=1,Asset_Control!A447,0)</f>
        <v>0</v>
      </c>
    </row>
    <row r="452" spans="1:5">
      <c r="A452" s="103">
        <f>IF(Asset_Control!L448=1,Asset_Control!A448,0)</f>
        <v>0</v>
      </c>
      <c r="B452" s="104">
        <f>IF(Asset_Control!O448=1,Asset_Control!A448,0)</f>
        <v>0</v>
      </c>
      <c r="C452" s="104">
        <f>IF(Asset_Control!P448=1,Asset_Control!A448,0)</f>
        <v>0</v>
      </c>
      <c r="D452" s="104">
        <f>IF(Asset_Control!Q448=1,Asset_Control!A448,0)</f>
        <v>0</v>
      </c>
      <c r="E452" s="105">
        <f>IF(Asset_Control!R448=1,Asset_Control!A448,0)</f>
        <v>0</v>
      </c>
    </row>
    <row r="453" spans="1:5">
      <c r="A453" s="103">
        <f>IF(Asset_Control!L449=1,Asset_Control!A449,0)</f>
        <v>0</v>
      </c>
      <c r="B453" s="104">
        <f>IF(Asset_Control!O449=1,Asset_Control!A449,0)</f>
        <v>0</v>
      </c>
      <c r="C453" s="104">
        <f>IF(Asset_Control!P449=1,Asset_Control!A449,0)</f>
        <v>0</v>
      </c>
      <c r="D453" s="104">
        <f>IF(Asset_Control!Q449=1,Asset_Control!A449,0)</f>
        <v>0</v>
      </c>
      <c r="E453" s="105">
        <f>IF(Asset_Control!R449=1,Asset_Control!A449,0)</f>
        <v>0</v>
      </c>
    </row>
    <row r="454" spans="1:5">
      <c r="A454" s="103">
        <f>IF(Asset_Control!L450=1,Asset_Control!A450,0)</f>
        <v>0</v>
      </c>
      <c r="B454" s="104">
        <f>IF(Asset_Control!O450=1,Asset_Control!A450,0)</f>
        <v>0</v>
      </c>
      <c r="C454" s="104">
        <f>IF(Asset_Control!P450=1,Asset_Control!A450,0)</f>
        <v>0</v>
      </c>
      <c r="D454" s="104">
        <f>IF(Asset_Control!Q450=1,Asset_Control!A450,0)</f>
        <v>0</v>
      </c>
      <c r="E454" s="105">
        <f>IF(Asset_Control!R450=1,Asset_Control!A450,0)</f>
        <v>0</v>
      </c>
    </row>
    <row r="455" spans="1:5">
      <c r="A455" s="103">
        <f>IF(Asset_Control!L451=1,Asset_Control!A451,0)</f>
        <v>0</v>
      </c>
      <c r="B455" s="104">
        <f>IF(Asset_Control!O451=1,Asset_Control!A451,0)</f>
        <v>0</v>
      </c>
      <c r="C455" s="104">
        <f>IF(Asset_Control!P451=1,Asset_Control!A451,0)</f>
        <v>0</v>
      </c>
      <c r="D455" s="104">
        <f>IF(Asset_Control!Q451=1,Asset_Control!A451,0)</f>
        <v>0</v>
      </c>
      <c r="E455" s="105">
        <f>IF(Asset_Control!R451=1,Asset_Control!A451,0)</f>
        <v>0</v>
      </c>
    </row>
    <row r="456" spans="1:5">
      <c r="A456" s="103">
        <f>IF(Asset_Control!L452=1,Asset_Control!A452,0)</f>
        <v>0</v>
      </c>
      <c r="B456" s="104">
        <f>IF(Asset_Control!O452=1,Asset_Control!A452,0)</f>
        <v>0</v>
      </c>
      <c r="C456" s="104">
        <f>IF(Asset_Control!P452=1,Asset_Control!A452,0)</f>
        <v>0</v>
      </c>
      <c r="D456" s="104">
        <f>IF(Asset_Control!Q452=1,Asset_Control!A452,0)</f>
        <v>0</v>
      </c>
      <c r="E456" s="105">
        <f>IF(Asset_Control!R452=1,Asset_Control!A452,0)</f>
        <v>0</v>
      </c>
    </row>
    <row r="457" spans="1:5">
      <c r="A457" s="103">
        <f>IF(Asset_Control!L453=1,Asset_Control!A453,0)</f>
        <v>0</v>
      </c>
      <c r="B457" s="104">
        <f>IF(Asset_Control!O453=1,Asset_Control!A453,0)</f>
        <v>0</v>
      </c>
      <c r="C457" s="104">
        <f>IF(Asset_Control!P453=1,Asset_Control!A453,0)</f>
        <v>0</v>
      </c>
      <c r="D457" s="104">
        <f>IF(Asset_Control!Q453=1,Asset_Control!A453,0)</f>
        <v>0</v>
      </c>
      <c r="E457" s="105">
        <f>IF(Asset_Control!R453=1,Asset_Control!A453,0)</f>
        <v>0</v>
      </c>
    </row>
    <row r="458" spans="1:5">
      <c r="A458" s="103">
        <f>IF(Asset_Control!L454=1,Asset_Control!A454,0)</f>
        <v>0</v>
      </c>
      <c r="B458" s="104">
        <f>IF(Asset_Control!O454=1,Asset_Control!A454,0)</f>
        <v>0</v>
      </c>
      <c r="C458" s="104">
        <f>IF(Asset_Control!P454=1,Asset_Control!A454,0)</f>
        <v>0</v>
      </c>
      <c r="D458" s="104">
        <f>IF(Asset_Control!Q454=1,Asset_Control!A454,0)</f>
        <v>0</v>
      </c>
      <c r="E458" s="105">
        <f>IF(Asset_Control!R454=1,Asset_Control!A454,0)</f>
        <v>0</v>
      </c>
    </row>
    <row r="459" spans="1:5">
      <c r="A459" s="103">
        <f>IF(Asset_Control!L455=1,Asset_Control!A455,0)</f>
        <v>0</v>
      </c>
      <c r="B459" s="104">
        <f>IF(Asset_Control!O455=1,Asset_Control!A455,0)</f>
        <v>0</v>
      </c>
      <c r="C459" s="104">
        <f>IF(Asset_Control!P455=1,Asset_Control!A455,0)</f>
        <v>0</v>
      </c>
      <c r="D459" s="104">
        <f>IF(Asset_Control!Q455=1,Asset_Control!A455,0)</f>
        <v>0</v>
      </c>
      <c r="E459" s="105">
        <f>IF(Asset_Control!R455=1,Asset_Control!A455,0)</f>
        <v>0</v>
      </c>
    </row>
    <row r="460" spans="1:5">
      <c r="A460" s="103">
        <f>IF(Asset_Control!L456=1,Asset_Control!A456,0)</f>
        <v>0</v>
      </c>
      <c r="B460" s="104">
        <f>IF(Asset_Control!O456=1,Asset_Control!A456,0)</f>
        <v>0</v>
      </c>
      <c r="C460" s="104">
        <f>IF(Asset_Control!P456=1,Asset_Control!A456,0)</f>
        <v>0</v>
      </c>
      <c r="D460" s="104">
        <f>IF(Asset_Control!Q456=1,Asset_Control!A456,0)</f>
        <v>0</v>
      </c>
      <c r="E460" s="105">
        <f>IF(Asset_Control!R456=1,Asset_Control!A456,0)</f>
        <v>0</v>
      </c>
    </row>
    <row r="461" spans="1:5">
      <c r="A461" s="103">
        <f>IF(Asset_Control!L457=1,Asset_Control!A457,0)</f>
        <v>0</v>
      </c>
      <c r="B461" s="104">
        <f>IF(Asset_Control!O457=1,Asset_Control!A457,0)</f>
        <v>0</v>
      </c>
      <c r="C461" s="104">
        <f>IF(Asset_Control!P457=1,Asset_Control!A457,0)</f>
        <v>0</v>
      </c>
      <c r="D461" s="104">
        <f>IF(Asset_Control!Q457=1,Asset_Control!A457,0)</f>
        <v>0</v>
      </c>
      <c r="E461" s="105">
        <f>IF(Asset_Control!R457=1,Asset_Control!A457,0)</f>
        <v>0</v>
      </c>
    </row>
    <row r="462" spans="1:5">
      <c r="A462" s="103">
        <f>IF(Asset_Control!L458=1,Asset_Control!A458,0)</f>
        <v>0</v>
      </c>
      <c r="B462" s="104">
        <f>IF(Asset_Control!O458=1,Asset_Control!A458,0)</f>
        <v>0</v>
      </c>
      <c r="C462" s="104">
        <f>IF(Asset_Control!P458=1,Asset_Control!A458,0)</f>
        <v>0</v>
      </c>
      <c r="D462" s="104">
        <f>IF(Asset_Control!Q458=1,Asset_Control!A458,0)</f>
        <v>0</v>
      </c>
      <c r="E462" s="105">
        <f>IF(Asset_Control!R458=1,Asset_Control!A458,0)</f>
        <v>0</v>
      </c>
    </row>
    <row r="463" spans="1:5">
      <c r="A463" s="103">
        <f>IF(Asset_Control!L459=1,Asset_Control!A459,0)</f>
        <v>0</v>
      </c>
      <c r="B463" s="104">
        <f>IF(Asset_Control!O459=1,Asset_Control!A459,0)</f>
        <v>0</v>
      </c>
      <c r="C463" s="104">
        <f>IF(Asset_Control!P459=1,Asset_Control!A459,0)</f>
        <v>0</v>
      </c>
      <c r="D463" s="104">
        <f>IF(Asset_Control!Q459=1,Asset_Control!A459,0)</f>
        <v>0</v>
      </c>
      <c r="E463" s="105">
        <f>IF(Asset_Control!R459=1,Asset_Control!A459,0)</f>
        <v>0</v>
      </c>
    </row>
    <row r="464" spans="1:5">
      <c r="A464" s="103">
        <f>IF(Asset_Control!L460=1,Asset_Control!A460,0)</f>
        <v>0</v>
      </c>
      <c r="B464" s="104">
        <f>IF(Asset_Control!O460=1,Asset_Control!A460,0)</f>
        <v>0</v>
      </c>
      <c r="C464" s="104">
        <f>IF(Asset_Control!P460=1,Asset_Control!A460,0)</f>
        <v>0</v>
      </c>
      <c r="D464" s="104">
        <f>IF(Asset_Control!Q460=1,Asset_Control!A460,0)</f>
        <v>0</v>
      </c>
      <c r="E464" s="105">
        <f>IF(Asset_Control!R460=1,Asset_Control!A460,0)</f>
        <v>0</v>
      </c>
    </row>
    <row r="465" spans="1:5">
      <c r="A465" s="103">
        <f>IF(Asset_Control!L461=1,Asset_Control!A461,0)</f>
        <v>0</v>
      </c>
      <c r="B465" s="104">
        <f>IF(Asset_Control!O461=1,Asset_Control!A461,0)</f>
        <v>0</v>
      </c>
      <c r="C465" s="104">
        <f>IF(Asset_Control!P461=1,Asset_Control!A461,0)</f>
        <v>0</v>
      </c>
      <c r="D465" s="104">
        <f>IF(Asset_Control!Q461=1,Asset_Control!A461,0)</f>
        <v>0</v>
      </c>
      <c r="E465" s="105">
        <f>IF(Asset_Control!R461=1,Asset_Control!A461,0)</f>
        <v>0</v>
      </c>
    </row>
    <row r="466" spans="1:5">
      <c r="A466" s="103">
        <f>IF(Asset_Control!L462=1,Asset_Control!A462,0)</f>
        <v>0</v>
      </c>
      <c r="B466" s="104">
        <f>IF(Asset_Control!O462=1,Asset_Control!A462,0)</f>
        <v>0</v>
      </c>
      <c r="C466" s="104">
        <f>IF(Asset_Control!P462=1,Asset_Control!A462,0)</f>
        <v>0</v>
      </c>
      <c r="D466" s="104">
        <f>IF(Asset_Control!Q462=1,Asset_Control!A462,0)</f>
        <v>0</v>
      </c>
      <c r="E466" s="105">
        <f>IF(Asset_Control!R462=1,Asset_Control!A462,0)</f>
        <v>0</v>
      </c>
    </row>
    <row r="467" spans="1:5">
      <c r="A467" s="103">
        <f>IF(Asset_Control!L463=1,Asset_Control!A463,0)</f>
        <v>0</v>
      </c>
      <c r="B467" s="104">
        <f>IF(Asset_Control!O463=1,Asset_Control!A463,0)</f>
        <v>0</v>
      </c>
      <c r="C467" s="104">
        <f>IF(Asset_Control!P463=1,Asset_Control!A463,0)</f>
        <v>0</v>
      </c>
      <c r="D467" s="104">
        <f>IF(Asset_Control!Q463=1,Asset_Control!A463,0)</f>
        <v>0</v>
      </c>
      <c r="E467" s="105">
        <f>IF(Asset_Control!R463=1,Asset_Control!A463,0)</f>
        <v>0</v>
      </c>
    </row>
    <row r="468" spans="1:5">
      <c r="A468" s="103">
        <f>IF(Asset_Control!L464=1,Asset_Control!A464,0)</f>
        <v>0</v>
      </c>
      <c r="B468" s="104">
        <f>IF(Asset_Control!O464=1,Asset_Control!A464,0)</f>
        <v>0</v>
      </c>
      <c r="C468" s="104">
        <f>IF(Asset_Control!P464=1,Asset_Control!A464,0)</f>
        <v>0</v>
      </c>
      <c r="D468" s="104">
        <f>IF(Asset_Control!Q464=1,Asset_Control!A464,0)</f>
        <v>0</v>
      </c>
      <c r="E468" s="105">
        <f>IF(Asset_Control!R464=1,Asset_Control!A464,0)</f>
        <v>0</v>
      </c>
    </row>
    <row r="469" spans="1:5">
      <c r="A469" s="103">
        <f>IF(Asset_Control!L465=1,Asset_Control!A465,0)</f>
        <v>0</v>
      </c>
      <c r="B469" s="104">
        <f>IF(Asset_Control!O465=1,Asset_Control!A465,0)</f>
        <v>0</v>
      </c>
      <c r="C469" s="104">
        <f>IF(Asset_Control!P465=1,Asset_Control!A465,0)</f>
        <v>0</v>
      </c>
      <c r="D469" s="104">
        <f>IF(Asset_Control!Q465=1,Asset_Control!A465,0)</f>
        <v>0</v>
      </c>
      <c r="E469" s="105">
        <f>IF(Asset_Control!R465=1,Asset_Control!A465,0)</f>
        <v>0</v>
      </c>
    </row>
    <row r="470" spans="1:5">
      <c r="A470" s="103">
        <f>IF(Asset_Control!L466=1,Asset_Control!A466,0)</f>
        <v>0</v>
      </c>
      <c r="B470" s="104">
        <f>IF(Asset_Control!O466=1,Asset_Control!A466,0)</f>
        <v>0</v>
      </c>
      <c r="C470" s="104">
        <f>IF(Asset_Control!P466=1,Asset_Control!A466,0)</f>
        <v>0</v>
      </c>
      <c r="D470" s="104">
        <f>IF(Asset_Control!Q466=1,Asset_Control!A466,0)</f>
        <v>0</v>
      </c>
      <c r="E470" s="105">
        <f>IF(Asset_Control!R466=1,Asset_Control!A466,0)</f>
        <v>0</v>
      </c>
    </row>
    <row r="471" spans="1:5">
      <c r="A471" s="103">
        <f>IF(Asset_Control!L467=1,Asset_Control!A467,0)</f>
        <v>0</v>
      </c>
      <c r="B471" s="104">
        <f>IF(Asset_Control!O467=1,Asset_Control!A467,0)</f>
        <v>0</v>
      </c>
      <c r="C471" s="104">
        <f>IF(Asset_Control!P467=1,Asset_Control!A467,0)</f>
        <v>0</v>
      </c>
      <c r="D471" s="104">
        <f>IF(Asset_Control!Q467=1,Asset_Control!A467,0)</f>
        <v>0</v>
      </c>
      <c r="E471" s="105">
        <f>IF(Asset_Control!R467=1,Asset_Control!A467,0)</f>
        <v>0</v>
      </c>
    </row>
    <row r="472" spans="1:5">
      <c r="A472" s="103">
        <f>IF(Asset_Control!L468=1,Asset_Control!A468,0)</f>
        <v>0</v>
      </c>
      <c r="B472" s="104">
        <f>IF(Asset_Control!O468=1,Asset_Control!A468,0)</f>
        <v>0</v>
      </c>
      <c r="C472" s="104">
        <f>IF(Asset_Control!P468=1,Asset_Control!A468,0)</f>
        <v>0</v>
      </c>
      <c r="D472" s="104">
        <f>IF(Asset_Control!Q468=1,Asset_Control!A468,0)</f>
        <v>0</v>
      </c>
      <c r="E472" s="105">
        <f>IF(Asset_Control!R468=1,Asset_Control!A468,0)</f>
        <v>0</v>
      </c>
    </row>
    <row r="473" spans="1:5">
      <c r="A473" s="103">
        <f>IF(Asset_Control!L469=1,Asset_Control!A469,0)</f>
        <v>0</v>
      </c>
      <c r="B473" s="104">
        <f>IF(Asset_Control!O469=1,Asset_Control!A469,0)</f>
        <v>0</v>
      </c>
      <c r="C473" s="104">
        <f>IF(Asset_Control!P469=1,Asset_Control!A469,0)</f>
        <v>0</v>
      </c>
      <c r="D473" s="104">
        <f>IF(Asset_Control!Q469=1,Asset_Control!A469,0)</f>
        <v>0</v>
      </c>
      <c r="E473" s="105">
        <f>IF(Asset_Control!R469=1,Asset_Control!A469,0)</f>
        <v>0</v>
      </c>
    </row>
    <row r="474" spans="1:5">
      <c r="A474" s="103">
        <f>IF(Asset_Control!L470=1,Asset_Control!A470,0)</f>
        <v>0</v>
      </c>
      <c r="B474" s="104">
        <f>IF(Asset_Control!O470=1,Asset_Control!A470,0)</f>
        <v>0</v>
      </c>
      <c r="C474" s="104">
        <f>IF(Asset_Control!P470=1,Asset_Control!A470,0)</f>
        <v>0</v>
      </c>
      <c r="D474" s="104">
        <f>IF(Asset_Control!Q470=1,Asset_Control!A470,0)</f>
        <v>0</v>
      </c>
      <c r="E474" s="105">
        <f>IF(Asset_Control!R470=1,Asset_Control!A470,0)</f>
        <v>0</v>
      </c>
    </row>
    <row r="475" spans="1:5">
      <c r="A475" s="103">
        <f>IF(Asset_Control!L471=1,Asset_Control!A471,0)</f>
        <v>0</v>
      </c>
      <c r="B475" s="104">
        <f>IF(Asset_Control!O471=1,Asset_Control!A471,0)</f>
        <v>0</v>
      </c>
      <c r="C475" s="104">
        <f>IF(Asset_Control!P471=1,Asset_Control!A471,0)</f>
        <v>0</v>
      </c>
      <c r="D475" s="104">
        <f>IF(Asset_Control!Q471=1,Asset_Control!A471,0)</f>
        <v>0</v>
      </c>
      <c r="E475" s="105">
        <f>IF(Asset_Control!R471=1,Asset_Control!A471,0)</f>
        <v>0</v>
      </c>
    </row>
    <row r="476" spans="1:5">
      <c r="A476" s="103">
        <f>IF(Asset_Control!L472=1,Asset_Control!A472,0)</f>
        <v>0</v>
      </c>
      <c r="B476" s="104">
        <f>IF(Asset_Control!O472=1,Asset_Control!A472,0)</f>
        <v>0</v>
      </c>
      <c r="C476" s="104">
        <f>IF(Asset_Control!P472=1,Asset_Control!A472,0)</f>
        <v>0</v>
      </c>
      <c r="D476" s="104">
        <f>IF(Asset_Control!Q472=1,Asset_Control!A472,0)</f>
        <v>0</v>
      </c>
      <c r="E476" s="105">
        <f>IF(Asset_Control!R472=1,Asset_Control!A472,0)</f>
        <v>0</v>
      </c>
    </row>
    <row r="477" spans="1:5">
      <c r="A477" s="103">
        <f>IF(Asset_Control!L473=1,Asset_Control!A473,0)</f>
        <v>0</v>
      </c>
      <c r="B477" s="104">
        <f>IF(Asset_Control!O473=1,Asset_Control!A473,0)</f>
        <v>0</v>
      </c>
      <c r="C477" s="104">
        <f>IF(Asset_Control!P473=1,Asset_Control!A473,0)</f>
        <v>0</v>
      </c>
      <c r="D477" s="104">
        <f>IF(Asset_Control!Q473=1,Asset_Control!A473,0)</f>
        <v>0</v>
      </c>
      <c r="E477" s="105">
        <f>IF(Asset_Control!R473=1,Asset_Control!A473,0)</f>
        <v>0</v>
      </c>
    </row>
    <row r="478" spans="1:5">
      <c r="A478" s="103">
        <f>IF(Asset_Control!L474=1,Asset_Control!A474,0)</f>
        <v>0</v>
      </c>
      <c r="B478" s="104">
        <f>IF(Asset_Control!O474=1,Asset_Control!A474,0)</f>
        <v>0</v>
      </c>
      <c r="C478" s="104">
        <f>IF(Asset_Control!P474=1,Asset_Control!A474,0)</f>
        <v>0</v>
      </c>
      <c r="D478" s="104">
        <f>IF(Asset_Control!Q474=1,Asset_Control!A474,0)</f>
        <v>0</v>
      </c>
      <c r="E478" s="105">
        <f>IF(Asset_Control!R474=1,Asset_Control!A474,0)</f>
        <v>0</v>
      </c>
    </row>
    <row r="479" spans="1:5">
      <c r="A479" s="103">
        <f>IF(Asset_Control!L475=1,Asset_Control!A475,0)</f>
        <v>0</v>
      </c>
      <c r="B479" s="104">
        <f>IF(Asset_Control!O475=1,Asset_Control!A475,0)</f>
        <v>0</v>
      </c>
      <c r="C479" s="104">
        <f>IF(Asset_Control!P475=1,Asset_Control!A475,0)</f>
        <v>0</v>
      </c>
      <c r="D479" s="104">
        <f>IF(Asset_Control!Q475=1,Asset_Control!A475,0)</f>
        <v>0</v>
      </c>
      <c r="E479" s="105">
        <f>IF(Asset_Control!R475=1,Asset_Control!A475,0)</f>
        <v>0</v>
      </c>
    </row>
    <row r="480" spans="1:5">
      <c r="A480" s="103">
        <f>IF(Asset_Control!L476=1,Asset_Control!A476,0)</f>
        <v>0</v>
      </c>
      <c r="B480" s="104">
        <f>IF(Asset_Control!O476=1,Asset_Control!A476,0)</f>
        <v>0</v>
      </c>
      <c r="C480" s="104">
        <f>IF(Asset_Control!P476=1,Asset_Control!A476,0)</f>
        <v>0</v>
      </c>
      <c r="D480" s="104">
        <f>IF(Asset_Control!Q476=1,Asset_Control!A476,0)</f>
        <v>0</v>
      </c>
      <c r="E480" s="105">
        <f>IF(Asset_Control!R476=1,Asset_Control!A476,0)</f>
        <v>0</v>
      </c>
    </row>
    <row r="481" spans="1:5">
      <c r="A481" s="103">
        <f>IF(Asset_Control!L477=1,Asset_Control!A477,0)</f>
        <v>0</v>
      </c>
      <c r="B481" s="104">
        <f>IF(Asset_Control!O477=1,Asset_Control!A477,0)</f>
        <v>0</v>
      </c>
      <c r="C481" s="104">
        <f>IF(Asset_Control!P477=1,Asset_Control!A477,0)</f>
        <v>0</v>
      </c>
      <c r="D481" s="104">
        <f>IF(Asset_Control!Q477=1,Asset_Control!A477,0)</f>
        <v>0</v>
      </c>
      <c r="E481" s="105">
        <f>IF(Asset_Control!R477=1,Asset_Control!A477,0)</f>
        <v>0</v>
      </c>
    </row>
    <row r="482" spans="1:5">
      <c r="A482" s="103">
        <f>IF(Asset_Control!L478=1,Asset_Control!A478,0)</f>
        <v>0</v>
      </c>
      <c r="B482" s="104">
        <f>IF(Asset_Control!O478=1,Asset_Control!A478,0)</f>
        <v>0</v>
      </c>
      <c r="C482" s="104">
        <f>IF(Asset_Control!P478=1,Asset_Control!A478,0)</f>
        <v>0</v>
      </c>
      <c r="D482" s="104">
        <f>IF(Asset_Control!Q478=1,Asset_Control!A478,0)</f>
        <v>0</v>
      </c>
      <c r="E482" s="105">
        <f>IF(Asset_Control!R478=1,Asset_Control!A478,0)</f>
        <v>0</v>
      </c>
    </row>
    <row r="483" spans="1:5">
      <c r="A483" s="103">
        <f>IF(Asset_Control!L479=1,Asset_Control!A479,0)</f>
        <v>0</v>
      </c>
      <c r="B483" s="104">
        <f>IF(Asset_Control!O479=1,Asset_Control!A479,0)</f>
        <v>0</v>
      </c>
      <c r="C483" s="104">
        <f>IF(Asset_Control!P479=1,Asset_Control!A479,0)</f>
        <v>0</v>
      </c>
      <c r="D483" s="104">
        <f>IF(Asset_Control!Q479=1,Asset_Control!A479,0)</f>
        <v>0</v>
      </c>
      <c r="E483" s="105">
        <f>IF(Asset_Control!R479=1,Asset_Control!A479,0)</f>
        <v>0</v>
      </c>
    </row>
    <row r="484" spans="1:5">
      <c r="A484" s="103">
        <f>IF(Asset_Control!L480=1,Asset_Control!A480,0)</f>
        <v>0</v>
      </c>
      <c r="B484" s="104">
        <f>IF(Asset_Control!O480=1,Asset_Control!A480,0)</f>
        <v>0</v>
      </c>
      <c r="C484" s="104">
        <f>IF(Asset_Control!P480=1,Asset_Control!A480,0)</f>
        <v>0</v>
      </c>
      <c r="D484" s="104">
        <f>IF(Asset_Control!Q480=1,Asset_Control!A480,0)</f>
        <v>0</v>
      </c>
      <c r="E484" s="105">
        <f>IF(Asset_Control!R480=1,Asset_Control!A480,0)</f>
        <v>0</v>
      </c>
    </row>
    <row r="485" spans="1:5">
      <c r="A485" s="103">
        <f>IF(Asset_Control!L481=1,Asset_Control!A481,0)</f>
        <v>0</v>
      </c>
      <c r="B485" s="104">
        <f>IF(Asset_Control!O481=1,Asset_Control!A481,0)</f>
        <v>0</v>
      </c>
      <c r="C485" s="104">
        <f>IF(Asset_Control!P481=1,Asset_Control!A481,0)</f>
        <v>0</v>
      </c>
      <c r="D485" s="104">
        <f>IF(Asset_Control!Q481=1,Asset_Control!A481,0)</f>
        <v>0</v>
      </c>
      <c r="E485" s="105">
        <f>IF(Asset_Control!R481=1,Asset_Control!A481,0)</f>
        <v>0</v>
      </c>
    </row>
    <row r="486" spans="1:5">
      <c r="A486" s="103">
        <f>IF(Asset_Control!L482=1,Asset_Control!A482,0)</f>
        <v>0</v>
      </c>
      <c r="B486" s="104">
        <f>IF(Asset_Control!O482=1,Asset_Control!A482,0)</f>
        <v>0</v>
      </c>
      <c r="C486" s="104">
        <f>IF(Asset_Control!P482=1,Asset_Control!A482,0)</f>
        <v>0</v>
      </c>
      <c r="D486" s="104">
        <f>IF(Asset_Control!Q482=1,Asset_Control!A482,0)</f>
        <v>0</v>
      </c>
      <c r="E486" s="105">
        <f>IF(Asset_Control!R482=1,Asset_Control!A482,0)</f>
        <v>0</v>
      </c>
    </row>
    <row r="487" spans="1:5">
      <c r="A487" s="103">
        <f>IF(Asset_Control!L483=1,Asset_Control!A483,0)</f>
        <v>0</v>
      </c>
      <c r="B487" s="104">
        <f>IF(Asset_Control!O483=1,Asset_Control!A483,0)</f>
        <v>0</v>
      </c>
      <c r="C487" s="104">
        <f>IF(Asset_Control!P483=1,Asset_Control!A483,0)</f>
        <v>0</v>
      </c>
      <c r="D487" s="104">
        <f>IF(Asset_Control!Q483=1,Asset_Control!A483,0)</f>
        <v>0</v>
      </c>
      <c r="E487" s="105">
        <f>IF(Asset_Control!R483=1,Asset_Control!A483,0)</f>
        <v>0</v>
      </c>
    </row>
    <row r="488" spans="1:5">
      <c r="A488" s="103">
        <f>IF(Asset_Control!L484=1,Asset_Control!A484,0)</f>
        <v>0</v>
      </c>
      <c r="B488" s="104">
        <f>IF(Asset_Control!O484=1,Asset_Control!A484,0)</f>
        <v>0</v>
      </c>
      <c r="C488" s="104">
        <f>IF(Asset_Control!P484=1,Asset_Control!A484,0)</f>
        <v>0</v>
      </c>
      <c r="D488" s="104">
        <f>IF(Asset_Control!Q484=1,Asset_Control!A484,0)</f>
        <v>0</v>
      </c>
      <c r="E488" s="105">
        <f>IF(Asset_Control!R484=1,Asset_Control!A484,0)</f>
        <v>0</v>
      </c>
    </row>
    <row r="489" spans="1:5">
      <c r="A489" s="103">
        <f>IF(Asset_Control!L485=1,Asset_Control!A485,0)</f>
        <v>0</v>
      </c>
      <c r="B489" s="104">
        <f>IF(Asset_Control!O485=1,Asset_Control!A485,0)</f>
        <v>0</v>
      </c>
      <c r="C489" s="104">
        <f>IF(Asset_Control!P485=1,Asset_Control!A485,0)</f>
        <v>0</v>
      </c>
      <c r="D489" s="104">
        <f>IF(Asset_Control!Q485=1,Asset_Control!A485,0)</f>
        <v>0</v>
      </c>
      <c r="E489" s="105">
        <f>IF(Asset_Control!R485=1,Asset_Control!A485,0)</f>
        <v>0</v>
      </c>
    </row>
    <row r="490" spans="1:5">
      <c r="A490" s="103">
        <f>IF(Asset_Control!L486=1,Asset_Control!A486,0)</f>
        <v>0</v>
      </c>
      <c r="B490" s="104">
        <f>IF(Asset_Control!O486=1,Asset_Control!A486,0)</f>
        <v>0</v>
      </c>
      <c r="C490" s="104">
        <f>IF(Asset_Control!P486=1,Asset_Control!A486,0)</f>
        <v>0</v>
      </c>
      <c r="D490" s="104">
        <f>IF(Asset_Control!Q486=1,Asset_Control!A486,0)</f>
        <v>0</v>
      </c>
      <c r="E490" s="105">
        <f>IF(Asset_Control!R486=1,Asset_Control!A486,0)</f>
        <v>0</v>
      </c>
    </row>
    <row r="491" spans="1:5">
      <c r="A491" s="103">
        <f>IF(Asset_Control!L487=1,Asset_Control!A487,0)</f>
        <v>0</v>
      </c>
      <c r="B491" s="104">
        <f>IF(Asset_Control!O487=1,Asset_Control!A487,0)</f>
        <v>0</v>
      </c>
      <c r="C491" s="104">
        <f>IF(Asset_Control!P487=1,Asset_Control!A487,0)</f>
        <v>0</v>
      </c>
      <c r="D491" s="104">
        <f>IF(Asset_Control!Q487=1,Asset_Control!A487,0)</f>
        <v>0</v>
      </c>
      <c r="E491" s="105">
        <f>IF(Asset_Control!R487=1,Asset_Control!A487,0)</f>
        <v>0</v>
      </c>
    </row>
    <row r="492" spans="1:5">
      <c r="A492" s="103">
        <f>IF(Asset_Control!L488=1,Asset_Control!A488,0)</f>
        <v>0</v>
      </c>
      <c r="B492" s="104">
        <f>IF(Asset_Control!O488=1,Asset_Control!A488,0)</f>
        <v>0</v>
      </c>
      <c r="C492" s="104">
        <f>IF(Asset_Control!P488=1,Asset_Control!A488,0)</f>
        <v>0</v>
      </c>
      <c r="D492" s="104">
        <f>IF(Asset_Control!Q488=1,Asset_Control!A488,0)</f>
        <v>0</v>
      </c>
      <c r="E492" s="105">
        <f>IF(Asset_Control!R488=1,Asset_Control!A488,0)</f>
        <v>0</v>
      </c>
    </row>
    <row r="493" spans="1:5">
      <c r="A493" s="103">
        <f>IF(Asset_Control!L489=1,Asset_Control!A489,0)</f>
        <v>0</v>
      </c>
      <c r="B493" s="104">
        <f>IF(Asset_Control!O489=1,Asset_Control!A489,0)</f>
        <v>0</v>
      </c>
      <c r="C493" s="104">
        <f>IF(Asset_Control!P489=1,Asset_Control!A489,0)</f>
        <v>0</v>
      </c>
      <c r="D493" s="104">
        <f>IF(Asset_Control!Q489=1,Asset_Control!A489,0)</f>
        <v>0</v>
      </c>
      <c r="E493" s="105">
        <f>IF(Asset_Control!R489=1,Asset_Control!A489,0)</f>
        <v>0</v>
      </c>
    </row>
    <row r="494" spans="1:5">
      <c r="A494" s="103">
        <f>IF(Asset_Control!L490=1,Asset_Control!A490,0)</f>
        <v>0</v>
      </c>
      <c r="B494" s="104">
        <f>IF(Asset_Control!O490=1,Asset_Control!A490,0)</f>
        <v>0</v>
      </c>
      <c r="C494" s="104">
        <f>IF(Asset_Control!P490=1,Asset_Control!A490,0)</f>
        <v>0</v>
      </c>
      <c r="D494" s="104">
        <f>IF(Asset_Control!Q490=1,Asset_Control!A490,0)</f>
        <v>0</v>
      </c>
      <c r="E494" s="105">
        <f>IF(Asset_Control!R490=1,Asset_Control!A490,0)</f>
        <v>0</v>
      </c>
    </row>
    <row r="495" spans="1:5">
      <c r="A495" s="103">
        <f>IF(Asset_Control!L491=1,Asset_Control!A491,0)</f>
        <v>0</v>
      </c>
      <c r="B495" s="104">
        <f>IF(Asset_Control!O491=1,Asset_Control!A491,0)</f>
        <v>0</v>
      </c>
      <c r="C495" s="104">
        <f>IF(Asset_Control!P491=1,Asset_Control!A491,0)</f>
        <v>0</v>
      </c>
      <c r="D495" s="104">
        <f>IF(Asset_Control!Q491=1,Asset_Control!A491,0)</f>
        <v>0</v>
      </c>
      <c r="E495" s="105">
        <f>IF(Asset_Control!R491=1,Asset_Control!A491,0)</f>
        <v>0</v>
      </c>
    </row>
    <row r="496" spans="1:5">
      <c r="A496" s="103">
        <f>IF(Asset_Control!L492=1,Asset_Control!A492,0)</f>
        <v>0</v>
      </c>
      <c r="B496" s="104">
        <f>IF(Asset_Control!O492=1,Asset_Control!A492,0)</f>
        <v>0</v>
      </c>
      <c r="C496" s="104">
        <f>IF(Asset_Control!P492=1,Asset_Control!A492,0)</f>
        <v>0</v>
      </c>
      <c r="D496" s="104">
        <f>IF(Asset_Control!Q492=1,Asset_Control!A492,0)</f>
        <v>0</v>
      </c>
      <c r="E496" s="105">
        <f>IF(Asset_Control!R492=1,Asset_Control!A492,0)</f>
        <v>0</v>
      </c>
    </row>
    <row r="497" spans="1:5">
      <c r="A497" s="103">
        <f>IF(Asset_Control!L493=1,Asset_Control!A493,0)</f>
        <v>0</v>
      </c>
      <c r="B497" s="104">
        <f>IF(Asset_Control!O493=1,Asset_Control!A493,0)</f>
        <v>0</v>
      </c>
      <c r="C497" s="104">
        <f>IF(Asset_Control!P493=1,Asset_Control!A493,0)</f>
        <v>0</v>
      </c>
      <c r="D497" s="104">
        <f>IF(Asset_Control!Q493=1,Asset_Control!A493,0)</f>
        <v>0</v>
      </c>
      <c r="E497" s="105">
        <f>IF(Asset_Control!R493=1,Asset_Control!A493,0)</f>
        <v>0</v>
      </c>
    </row>
    <row r="498" spans="1:5">
      <c r="A498" s="103">
        <f>IF(Asset_Control!L494=1,Asset_Control!A494,0)</f>
        <v>0</v>
      </c>
      <c r="B498" s="104">
        <f>IF(Asset_Control!O494=1,Asset_Control!A494,0)</f>
        <v>0</v>
      </c>
      <c r="C498" s="104">
        <f>IF(Asset_Control!P494=1,Asset_Control!A494,0)</f>
        <v>0</v>
      </c>
      <c r="D498" s="104">
        <f>IF(Asset_Control!Q494=1,Asset_Control!A494,0)</f>
        <v>0</v>
      </c>
      <c r="E498" s="105">
        <f>IF(Asset_Control!R494=1,Asset_Control!A494,0)</f>
        <v>0</v>
      </c>
    </row>
    <row r="499" spans="1:5">
      <c r="A499" s="103">
        <f>IF(Asset_Control!L495=1,Asset_Control!A495,0)</f>
        <v>0</v>
      </c>
      <c r="B499" s="104">
        <f>IF(Asset_Control!O495=1,Asset_Control!A495,0)</f>
        <v>0</v>
      </c>
      <c r="C499" s="104">
        <f>IF(Asset_Control!P495=1,Asset_Control!A495,0)</f>
        <v>0</v>
      </c>
      <c r="D499" s="104">
        <f>IF(Asset_Control!Q495=1,Asset_Control!A495,0)</f>
        <v>0</v>
      </c>
      <c r="E499" s="105">
        <f>IF(Asset_Control!R495=1,Asset_Control!A495,0)</f>
        <v>0</v>
      </c>
    </row>
    <row r="500" spans="1:5">
      <c r="A500" s="103">
        <f>IF(Asset_Control!L496=1,Asset_Control!A496,0)</f>
        <v>0</v>
      </c>
      <c r="B500" s="104">
        <f>IF(Asset_Control!O496=1,Asset_Control!A496,0)</f>
        <v>0</v>
      </c>
      <c r="C500" s="104">
        <f>IF(Asset_Control!P496=1,Asset_Control!A496,0)</f>
        <v>0</v>
      </c>
      <c r="D500" s="104">
        <f>IF(Asset_Control!Q496=1,Asset_Control!A496,0)</f>
        <v>0</v>
      </c>
      <c r="E500" s="105">
        <f>IF(Asset_Control!R496=1,Asset_Control!A496,0)</f>
        <v>0</v>
      </c>
    </row>
    <row r="501" spans="1:5">
      <c r="A501" s="103">
        <f>IF(Asset_Control!L497=1,Asset_Control!A497,0)</f>
        <v>0</v>
      </c>
      <c r="B501" s="104">
        <f>IF(Asset_Control!O497=1,Asset_Control!A497,0)</f>
        <v>0</v>
      </c>
      <c r="C501" s="104">
        <f>IF(Asset_Control!P497=1,Asset_Control!A497,0)</f>
        <v>0</v>
      </c>
      <c r="D501" s="104">
        <f>IF(Asset_Control!Q497=1,Asset_Control!A497,0)</f>
        <v>0</v>
      </c>
      <c r="E501" s="105">
        <f>IF(Asset_Control!R497=1,Asset_Control!A497,0)</f>
        <v>0</v>
      </c>
    </row>
    <row r="502" spans="1:5">
      <c r="A502" s="103">
        <f>IF(Asset_Control!L498=1,Asset_Control!A498,0)</f>
        <v>0</v>
      </c>
      <c r="B502" s="104">
        <f>IF(Asset_Control!O498=1,Asset_Control!A498,0)</f>
        <v>0</v>
      </c>
      <c r="C502" s="104">
        <f>IF(Asset_Control!P498=1,Asset_Control!A498,0)</f>
        <v>0</v>
      </c>
      <c r="D502" s="104">
        <f>IF(Asset_Control!Q498=1,Asset_Control!A498,0)</f>
        <v>0</v>
      </c>
      <c r="E502" s="105">
        <f>IF(Asset_Control!R498=1,Asset_Control!A498,0)</f>
        <v>0</v>
      </c>
    </row>
    <row r="503" spans="1:5">
      <c r="A503" s="103">
        <f>IF(Asset_Control!L499=1,Asset_Control!A499,0)</f>
        <v>0</v>
      </c>
      <c r="B503" s="104">
        <f>IF(Asset_Control!O499=1,Asset_Control!A499,0)</f>
        <v>0</v>
      </c>
      <c r="C503" s="104">
        <f>IF(Asset_Control!P499=1,Asset_Control!A499,0)</f>
        <v>0</v>
      </c>
      <c r="D503" s="104">
        <f>IF(Asset_Control!Q499=1,Asset_Control!A499,0)</f>
        <v>0</v>
      </c>
      <c r="E503" s="105">
        <f>IF(Asset_Control!R499=1,Asset_Control!A499,0)</f>
        <v>0</v>
      </c>
    </row>
    <row r="504" spans="1:5">
      <c r="A504" s="103">
        <f>IF(Asset_Control!L500=1,Asset_Control!A500,0)</f>
        <v>0</v>
      </c>
      <c r="B504" s="104">
        <f>IF(Asset_Control!O500=1,Asset_Control!A500,0)</f>
        <v>0</v>
      </c>
      <c r="C504" s="104">
        <f>IF(Asset_Control!P500=1,Asset_Control!A500,0)</f>
        <v>0</v>
      </c>
      <c r="D504" s="104">
        <f>IF(Asset_Control!Q500=1,Asset_Control!A500,0)</f>
        <v>0</v>
      </c>
      <c r="E504" s="105">
        <f>IF(Asset_Control!R500=1,Asset_Control!A500,0)</f>
        <v>0</v>
      </c>
    </row>
    <row r="505" spans="1:5">
      <c r="A505" s="103">
        <f>IF(Asset_Control!L501=1,Asset_Control!A501,0)</f>
        <v>0</v>
      </c>
      <c r="B505" s="104">
        <f>IF(Asset_Control!O501=1,Asset_Control!A501,0)</f>
        <v>0</v>
      </c>
      <c r="C505" s="104">
        <f>IF(Asset_Control!P501=1,Asset_Control!A501,0)</f>
        <v>0</v>
      </c>
      <c r="D505" s="104">
        <f>IF(Asset_Control!Q501=1,Asset_Control!A501,0)</f>
        <v>0</v>
      </c>
      <c r="E505" s="105">
        <f>IF(Asset_Control!R501=1,Asset_Control!A501,0)</f>
        <v>0</v>
      </c>
    </row>
    <row r="506" spans="1:5">
      <c r="A506" s="103">
        <f>IF(Asset_Control!L502=1,Asset_Control!A502,0)</f>
        <v>0</v>
      </c>
      <c r="B506" s="104">
        <f>IF(Asset_Control!O502=1,Asset_Control!A502,0)</f>
        <v>0</v>
      </c>
      <c r="C506" s="104">
        <f>IF(Asset_Control!P502=1,Asset_Control!A502,0)</f>
        <v>0</v>
      </c>
      <c r="D506" s="104">
        <f>IF(Asset_Control!Q502=1,Asset_Control!A502,0)</f>
        <v>0</v>
      </c>
      <c r="E506" s="105">
        <f>IF(Asset_Control!R502=1,Asset_Control!A502,0)</f>
        <v>0</v>
      </c>
    </row>
    <row r="507" spans="1:5">
      <c r="A507" s="103">
        <f>IF(Asset_Control!L503=1,Asset_Control!A503,0)</f>
        <v>0</v>
      </c>
      <c r="B507" s="104">
        <f>IF(Asset_Control!O503=1,Asset_Control!A503,0)</f>
        <v>0</v>
      </c>
      <c r="C507" s="104">
        <f>IF(Asset_Control!P503=1,Asset_Control!A503,0)</f>
        <v>0</v>
      </c>
      <c r="D507" s="104">
        <f>IF(Asset_Control!Q503=1,Asset_Control!A503,0)</f>
        <v>0</v>
      </c>
      <c r="E507" s="105">
        <f>IF(Asset_Control!R503=1,Asset_Control!A503,0)</f>
        <v>0</v>
      </c>
    </row>
    <row r="508" spans="1:5">
      <c r="A508" s="103">
        <f>IF(Asset_Control!L504=1,Asset_Control!A504,0)</f>
        <v>0</v>
      </c>
      <c r="B508" s="104">
        <f>IF(Asset_Control!O504=1,Asset_Control!A504,0)</f>
        <v>0</v>
      </c>
      <c r="C508" s="104">
        <f>IF(Asset_Control!P504=1,Asset_Control!A504,0)</f>
        <v>0</v>
      </c>
      <c r="D508" s="104">
        <f>IF(Asset_Control!Q504=1,Asset_Control!A504,0)</f>
        <v>0</v>
      </c>
      <c r="E508" s="105">
        <f>IF(Asset_Control!R504=1,Asset_Control!A504,0)</f>
        <v>0</v>
      </c>
    </row>
    <row r="509" spans="1:5">
      <c r="A509" s="103">
        <f>IF(Asset_Control!L505=1,Asset_Control!A505,0)</f>
        <v>0</v>
      </c>
      <c r="B509" s="104">
        <f>IF(Asset_Control!O505=1,Asset_Control!A505,0)</f>
        <v>0</v>
      </c>
      <c r="C509" s="104">
        <f>IF(Asset_Control!P505=1,Asset_Control!A505,0)</f>
        <v>0</v>
      </c>
      <c r="D509" s="104">
        <f>IF(Asset_Control!Q505=1,Asset_Control!A505,0)</f>
        <v>0</v>
      </c>
      <c r="E509" s="105">
        <f>IF(Asset_Control!R505=1,Asset_Control!A505,0)</f>
        <v>0</v>
      </c>
    </row>
    <row r="510" spans="1:5">
      <c r="A510" s="103">
        <f>IF(Asset_Control!L506=1,Asset_Control!A506,0)</f>
        <v>0</v>
      </c>
      <c r="B510" s="104">
        <f>IF(Asset_Control!O506=1,Asset_Control!A506,0)</f>
        <v>0</v>
      </c>
      <c r="C510" s="104">
        <f>IF(Asset_Control!P506=1,Asset_Control!A506,0)</f>
        <v>0</v>
      </c>
      <c r="D510" s="104">
        <f>IF(Asset_Control!Q506=1,Asset_Control!A506,0)</f>
        <v>0</v>
      </c>
      <c r="E510" s="105">
        <f>IF(Asset_Control!R506=1,Asset_Control!A506,0)</f>
        <v>0</v>
      </c>
    </row>
    <row r="511" spans="1:5" ht="13.5" thickBot="1">
      <c r="A511" s="106">
        <f>IF(Asset_Control!L507=1,Asset_Control!A507,0)</f>
        <v>0</v>
      </c>
      <c r="B511" s="107">
        <f>IF(Asset_Control!O507=1,Asset_Control!A507,0)</f>
        <v>0</v>
      </c>
      <c r="C511" s="107">
        <f>IF(Asset_Control!P507=1,Asset_Control!A507,0)</f>
        <v>0</v>
      </c>
      <c r="D511" s="107">
        <f>IF(Asset_Control!Q507=1,Asset_Control!A507,0)</f>
        <v>0</v>
      </c>
      <c r="E511" s="108">
        <f>IF(Asset_Control!R507=1,Asset_Control!A507,0)</f>
        <v>0</v>
      </c>
    </row>
  </sheetData>
  <sheetProtection algorithmName="SHA-512" hashValue="uw50DP9bxgZq7SaBetDC2Kq4iO5dOqll7Lif96zvxT1+IXJSNXIixCpz1R7cSCywnMmpAQD1jdKNpxCRfjcxAA==" saltValue="yTeke5cTsFM3N7nrhdkfVw==" spinCount="100000" sheet="1" objects="1" scenarios="1"/>
  <mergeCells count="5">
    <mergeCell ref="A2:E2"/>
    <mergeCell ref="A5:B5"/>
    <mergeCell ref="D5:E5"/>
    <mergeCell ref="A7:B7"/>
    <mergeCell ref="A9:E9"/>
  </mergeCells>
  <pageMargins left="0.70866141732283472" right="0.70866141732283472" top="0.74803149606299213" bottom="0.74803149606299213" header="0.31496062992125984" footer="0.31496062992125984"/>
  <pageSetup paperSize="9" orientation="landscape" horizontalDpi="30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1" tint="0.34998626667073579"/>
  </sheetPr>
  <dimension ref="A2:H511"/>
  <sheetViews>
    <sheetView showGridLines="0" showZeros="0" workbookViewId="0"/>
  </sheetViews>
  <sheetFormatPr defaultColWidth="9.140625" defaultRowHeight="12.75"/>
  <cols>
    <col min="1" max="1" width="20.7109375" style="4" customWidth="1"/>
    <col min="2" max="2" width="13.28515625" style="52" customWidth="1"/>
    <col min="3" max="3" width="13.28515625" style="51" customWidth="1"/>
    <col min="4" max="4" width="15.7109375" style="50" customWidth="1"/>
    <col min="5" max="8" width="13.28515625" style="52" customWidth="1"/>
    <col min="9" max="16384" width="9.140625" style="1"/>
  </cols>
  <sheetData>
    <row r="2" spans="1:8" ht="21" thickBot="1">
      <c r="A2" s="258" t="s">
        <v>120</v>
      </c>
      <c r="B2" s="258"/>
      <c r="C2" s="258"/>
      <c r="D2" s="258"/>
      <c r="E2" s="258"/>
      <c r="F2" s="258"/>
      <c r="G2" s="258"/>
      <c r="H2" s="258"/>
    </row>
    <row r="5" spans="1:8">
      <c r="A5" s="259">
        <f>Settings!C38</f>
        <v>0</v>
      </c>
      <c r="B5" s="259"/>
      <c r="C5" s="259"/>
      <c r="D5" s="113">
        <f>Settings!C39</f>
        <v>0</v>
      </c>
      <c r="E5" s="260">
        <f>Settings!C40</f>
        <v>0</v>
      </c>
      <c r="F5" s="260"/>
      <c r="G5" s="260"/>
      <c r="H5" s="260"/>
    </row>
    <row r="6" spans="1:8">
      <c r="A6" s="255">
        <f>Settings!C41</f>
        <v>0</v>
      </c>
      <c r="B6" s="255"/>
      <c r="C6" s="261">
        <f>Settings!C42</f>
        <v>0</v>
      </c>
      <c r="D6" s="261"/>
      <c r="E6" s="261"/>
      <c r="F6" s="262">
        <f>Settings!C43</f>
        <v>0</v>
      </c>
      <c r="G6" s="262"/>
      <c r="H6" s="114">
        <f>Settings!C44</f>
        <v>0</v>
      </c>
    </row>
    <row r="8" spans="1:8">
      <c r="A8" s="263" t="s">
        <v>129</v>
      </c>
      <c r="B8" s="263"/>
      <c r="C8" s="263"/>
      <c r="D8" s="263"/>
      <c r="E8" s="263"/>
      <c r="F8" s="263"/>
      <c r="G8" s="263"/>
      <c r="H8" s="263"/>
    </row>
    <row r="9" spans="1:8" ht="13.5" thickBot="1"/>
    <row r="10" spans="1:8" ht="15" customHeight="1">
      <c r="A10" s="244" t="str">
        <f>Asset_Template!A8</f>
        <v>Asset</v>
      </c>
      <c r="B10" s="265" t="s">
        <v>24</v>
      </c>
      <c r="C10" s="267" t="s">
        <v>95</v>
      </c>
      <c r="D10" s="267" t="s">
        <v>100</v>
      </c>
      <c r="E10" s="111" t="s">
        <v>46</v>
      </c>
      <c r="F10" s="265" t="s">
        <v>72</v>
      </c>
      <c r="G10" s="265" t="s">
        <v>119</v>
      </c>
      <c r="H10" s="256" t="s">
        <v>65</v>
      </c>
    </row>
    <row r="11" spans="1:8">
      <c r="A11" s="264"/>
      <c r="B11" s="266"/>
      <c r="C11" s="268"/>
      <c r="D11" s="268"/>
      <c r="E11" s="112" t="s">
        <v>118</v>
      </c>
      <c r="F11" s="266"/>
      <c r="G11" s="266"/>
      <c r="H11" s="257"/>
    </row>
    <row r="12" spans="1:8">
      <c r="A12" s="103">
        <f>Asset_Template!P9</f>
        <v>0</v>
      </c>
      <c r="B12" s="65">
        <f>'Asset-life cycle'!B9</f>
        <v>0</v>
      </c>
      <c r="C12" s="109">
        <f>Asset_Template!E9</f>
        <v>0</v>
      </c>
      <c r="D12" s="109">
        <f>Asset_Control!H8</f>
        <v>0</v>
      </c>
      <c r="E12" s="65">
        <f>'Asset-life cycle'!K9</f>
        <v>0</v>
      </c>
      <c r="F12" s="65">
        <f>'Asset-life cycle'!Q9</f>
        <v>0</v>
      </c>
      <c r="G12" s="65">
        <f>'Asset-life cycle'!T9</f>
        <v>0</v>
      </c>
      <c r="H12" s="66">
        <f>'Asset-life cycle'!C9</f>
        <v>0</v>
      </c>
    </row>
    <row r="13" spans="1:8">
      <c r="A13" s="103">
        <f>Asset_Template!P10</f>
        <v>0</v>
      </c>
      <c r="B13" s="65">
        <f>'Asset-life cycle'!B10</f>
        <v>0</v>
      </c>
      <c r="C13" s="109">
        <f>Asset_Template!E10</f>
        <v>0</v>
      </c>
      <c r="D13" s="109">
        <f>Asset_Control!H9</f>
        <v>0</v>
      </c>
      <c r="E13" s="65">
        <f>'Asset-life cycle'!K10</f>
        <v>0</v>
      </c>
      <c r="F13" s="65">
        <f>'Asset-life cycle'!Q10</f>
        <v>0</v>
      </c>
      <c r="G13" s="65">
        <f>'Asset-life cycle'!T10</f>
        <v>0</v>
      </c>
      <c r="H13" s="66">
        <f>'Asset-life cycle'!C10</f>
        <v>0</v>
      </c>
    </row>
    <row r="14" spans="1:8">
      <c r="A14" s="103">
        <f>Asset_Template!P11</f>
        <v>0</v>
      </c>
      <c r="B14" s="65">
        <f>'Asset-life cycle'!B11</f>
        <v>0</v>
      </c>
      <c r="C14" s="109">
        <f>Asset_Template!E11</f>
        <v>0</v>
      </c>
      <c r="D14" s="109">
        <f>Asset_Control!H10</f>
        <v>0</v>
      </c>
      <c r="E14" s="65">
        <f>'Asset-life cycle'!K11</f>
        <v>0</v>
      </c>
      <c r="F14" s="65">
        <f>'Asset-life cycle'!Q11</f>
        <v>0</v>
      </c>
      <c r="G14" s="65">
        <f>'Asset-life cycle'!T11</f>
        <v>0</v>
      </c>
      <c r="H14" s="66">
        <f>'Asset-life cycle'!C11</f>
        <v>0</v>
      </c>
    </row>
    <row r="15" spans="1:8">
      <c r="A15" s="103">
        <f>Asset_Template!P12</f>
        <v>0</v>
      </c>
      <c r="B15" s="65">
        <f>'Asset-life cycle'!B12</f>
        <v>0</v>
      </c>
      <c r="C15" s="109">
        <f>Asset_Template!E12</f>
        <v>0</v>
      </c>
      <c r="D15" s="109">
        <f>Asset_Control!H11</f>
        <v>0</v>
      </c>
      <c r="E15" s="65">
        <f>'Asset-life cycle'!K12</f>
        <v>0</v>
      </c>
      <c r="F15" s="65">
        <f>'Asset-life cycle'!Q12</f>
        <v>0</v>
      </c>
      <c r="G15" s="65">
        <f>'Asset-life cycle'!T12</f>
        <v>0</v>
      </c>
      <c r="H15" s="66">
        <f>'Asset-life cycle'!C12</f>
        <v>0</v>
      </c>
    </row>
    <row r="16" spans="1:8">
      <c r="A16" s="103">
        <f>Asset_Template!P13</f>
        <v>0</v>
      </c>
      <c r="B16" s="65">
        <f>'Asset-life cycle'!B13</f>
        <v>0</v>
      </c>
      <c r="C16" s="109">
        <f>Asset_Template!E13</f>
        <v>0</v>
      </c>
      <c r="D16" s="109">
        <f>Asset_Control!H12</f>
        <v>0</v>
      </c>
      <c r="E16" s="65">
        <f>'Asset-life cycle'!K13</f>
        <v>0</v>
      </c>
      <c r="F16" s="65">
        <f>'Asset-life cycle'!Q13</f>
        <v>0</v>
      </c>
      <c r="G16" s="65">
        <f>'Asset-life cycle'!T13</f>
        <v>0</v>
      </c>
      <c r="H16" s="66">
        <f>'Asset-life cycle'!C13</f>
        <v>0</v>
      </c>
    </row>
    <row r="17" spans="1:8">
      <c r="A17" s="103">
        <f>Asset_Template!P14</f>
        <v>0</v>
      </c>
      <c r="B17" s="65">
        <f>'Asset-life cycle'!B14</f>
        <v>0</v>
      </c>
      <c r="C17" s="109">
        <f>Asset_Template!E14</f>
        <v>0</v>
      </c>
      <c r="D17" s="109">
        <f>Asset_Control!H13</f>
        <v>0</v>
      </c>
      <c r="E17" s="65">
        <f>'Asset-life cycle'!K14</f>
        <v>0</v>
      </c>
      <c r="F17" s="65">
        <f>'Asset-life cycle'!Q14</f>
        <v>0</v>
      </c>
      <c r="G17" s="65">
        <f>'Asset-life cycle'!T14</f>
        <v>0</v>
      </c>
      <c r="H17" s="66">
        <f>'Asset-life cycle'!C14</f>
        <v>0</v>
      </c>
    </row>
    <row r="18" spans="1:8">
      <c r="A18" s="103">
        <f>Asset_Template!P15</f>
        <v>0</v>
      </c>
      <c r="B18" s="65">
        <f>'Asset-life cycle'!B15</f>
        <v>0</v>
      </c>
      <c r="C18" s="109">
        <f>Asset_Template!E15</f>
        <v>0</v>
      </c>
      <c r="D18" s="109">
        <f>Asset_Control!H14</f>
        <v>0</v>
      </c>
      <c r="E18" s="65">
        <f>'Asset-life cycle'!K15</f>
        <v>0</v>
      </c>
      <c r="F18" s="65">
        <f>'Asset-life cycle'!Q15</f>
        <v>0</v>
      </c>
      <c r="G18" s="65">
        <f>'Asset-life cycle'!T15</f>
        <v>0</v>
      </c>
      <c r="H18" s="66">
        <f>'Asset-life cycle'!C15</f>
        <v>0</v>
      </c>
    </row>
    <row r="19" spans="1:8">
      <c r="A19" s="103">
        <f>Asset_Template!P16</f>
        <v>0</v>
      </c>
      <c r="B19" s="65">
        <f>'Asset-life cycle'!B16</f>
        <v>0</v>
      </c>
      <c r="C19" s="109">
        <f>Asset_Template!E16</f>
        <v>0</v>
      </c>
      <c r="D19" s="109">
        <f>Asset_Control!H15</f>
        <v>0</v>
      </c>
      <c r="E19" s="65">
        <f>'Asset-life cycle'!K16</f>
        <v>0</v>
      </c>
      <c r="F19" s="65">
        <f>'Asset-life cycle'!Q16</f>
        <v>0</v>
      </c>
      <c r="G19" s="65">
        <f>'Asset-life cycle'!T16</f>
        <v>0</v>
      </c>
      <c r="H19" s="66">
        <f>'Asset-life cycle'!C16</f>
        <v>0</v>
      </c>
    </row>
    <row r="20" spans="1:8">
      <c r="A20" s="103">
        <f>Asset_Template!P17</f>
        <v>0</v>
      </c>
      <c r="B20" s="65">
        <f>'Asset-life cycle'!B17</f>
        <v>0</v>
      </c>
      <c r="C20" s="109">
        <f>Asset_Template!E17</f>
        <v>0</v>
      </c>
      <c r="D20" s="109">
        <f>Asset_Control!H16</f>
        <v>0</v>
      </c>
      <c r="E20" s="65">
        <f>'Asset-life cycle'!K17</f>
        <v>0</v>
      </c>
      <c r="F20" s="65">
        <f>'Asset-life cycle'!Q17</f>
        <v>0</v>
      </c>
      <c r="G20" s="65">
        <f>'Asset-life cycle'!T17</f>
        <v>0</v>
      </c>
      <c r="H20" s="66">
        <f>'Asset-life cycle'!C17</f>
        <v>0</v>
      </c>
    </row>
    <row r="21" spans="1:8">
      <c r="A21" s="103">
        <f>Asset_Template!P18</f>
        <v>0</v>
      </c>
      <c r="B21" s="65">
        <f>'Asset-life cycle'!B18</f>
        <v>0</v>
      </c>
      <c r="C21" s="109">
        <f>Asset_Template!E18</f>
        <v>0</v>
      </c>
      <c r="D21" s="109">
        <f>Asset_Control!H17</f>
        <v>0</v>
      </c>
      <c r="E21" s="65">
        <f>'Asset-life cycle'!K18</f>
        <v>0</v>
      </c>
      <c r="F21" s="65">
        <f>'Asset-life cycle'!Q18</f>
        <v>0</v>
      </c>
      <c r="G21" s="65">
        <f>'Asset-life cycle'!T18</f>
        <v>0</v>
      </c>
      <c r="H21" s="66">
        <f>'Asset-life cycle'!C18</f>
        <v>0</v>
      </c>
    </row>
    <row r="22" spans="1:8">
      <c r="A22" s="103">
        <f>Asset_Template!P19</f>
        <v>0</v>
      </c>
      <c r="B22" s="65">
        <f>'Asset-life cycle'!B19</f>
        <v>0</v>
      </c>
      <c r="C22" s="109">
        <f>Asset_Template!E19</f>
        <v>0</v>
      </c>
      <c r="D22" s="109">
        <f>Asset_Control!H18</f>
        <v>0</v>
      </c>
      <c r="E22" s="65">
        <f>'Asset-life cycle'!K19</f>
        <v>0</v>
      </c>
      <c r="F22" s="65">
        <f>'Asset-life cycle'!Q19</f>
        <v>0</v>
      </c>
      <c r="G22" s="65">
        <f>'Asset-life cycle'!T19</f>
        <v>0</v>
      </c>
      <c r="H22" s="66">
        <f>'Asset-life cycle'!C19</f>
        <v>0</v>
      </c>
    </row>
    <row r="23" spans="1:8">
      <c r="A23" s="103">
        <f>Asset_Template!P20</f>
        <v>0</v>
      </c>
      <c r="B23" s="65">
        <f>'Asset-life cycle'!B20</f>
        <v>0</v>
      </c>
      <c r="C23" s="109">
        <f>Asset_Template!E20</f>
        <v>0</v>
      </c>
      <c r="D23" s="109">
        <f>Asset_Control!H19</f>
        <v>0</v>
      </c>
      <c r="E23" s="65">
        <f>'Asset-life cycle'!K20</f>
        <v>0</v>
      </c>
      <c r="F23" s="65">
        <f>'Asset-life cycle'!Q20</f>
        <v>0</v>
      </c>
      <c r="G23" s="65">
        <f>'Asset-life cycle'!T20</f>
        <v>0</v>
      </c>
      <c r="H23" s="66">
        <f>'Asset-life cycle'!C20</f>
        <v>0</v>
      </c>
    </row>
    <row r="24" spans="1:8">
      <c r="A24" s="103">
        <f>Asset_Template!P21</f>
        <v>0</v>
      </c>
      <c r="B24" s="65">
        <f>'Asset-life cycle'!B21</f>
        <v>0</v>
      </c>
      <c r="C24" s="109">
        <f>Asset_Template!E21</f>
        <v>0</v>
      </c>
      <c r="D24" s="109">
        <f>Asset_Control!H20</f>
        <v>0</v>
      </c>
      <c r="E24" s="65">
        <f>'Asset-life cycle'!K21</f>
        <v>0</v>
      </c>
      <c r="F24" s="65">
        <f>'Asset-life cycle'!Q21</f>
        <v>0</v>
      </c>
      <c r="G24" s="65">
        <f>'Asset-life cycle'!T21</f>
        <v>0</v>
      </c>
      <c r="H24" s="66">
        <f>'Asset-life cycle'!C21</f>
        <v>0</v>
      </c>
    </row>
    <row r="25" spans="1:8">
      <c r="A25" s="103">
        <f>Asset_Template!P22</f>
        <v>0</v>
      </c>
      <c r="B25" s="65">
        <f>'Asset-life cycle'!B22</f>
        <v>0</v>
      </c>
      <c r="C25" s="109">
        <f>Asset_Template!E22</f>
        <v>0</v>
      </c>
      <c r="D25" s="109">
        <f>Asset_Control!H21</f>
        <v>0</v>
      </c>
      <c r="E25" s="65">
        <f>'Asset-life cycle'!K22</f>
        <v>0</v>
      </c>
      <c r="F25" s="65">
        <f>'Asset-life cycle'!Q22</f>
        <v>0</v>
      </c>
      <c r="G25" s="65">
        <f>'Asset-life cycle'!T22</f>
        <v>0</v>
      </c>
      <c r="H25" s="66">
        <f>'Asset-life cycle'!C22</f>
        <v>0</v>
      </c>
    </row>
    <row r="26" spans="1:8">
      <c r="A26" s="103">
        <f>Asset_Template!P23</f>
        <v>0</v>
      </c>
      <c r="B26" s="65">
        <f>'Asset-life cycle'!B23</f>
        <v>0</v>
      </c>
      <c r="C26" s="109">
        <f>Asset_Template!E23</f>
        <v>0</v>
      </c>
      <c r="D26" s="109">
        <f>Asset_Control!H22</f>
        <v>0</v>
      </c>
      <c r="E26" s="65">
        <f>'Asset-life cycle'!K23</f>
        <v>0</v>
      </c>
      <c r="F26" s="65">
        <f>'Asset-life cycle'!Q23</f>
        <v>0</v>
      </c>
      <c r="G26" s="65">
        <f>'Asset-life cycle'!T23</f>
        <v>0</v>
      </c>
      <c r="H26" s="66">
        <f>'Asset-life cycle'!C23</f>
        <v>0</v>
      </c>
    </row>
    <row r="27" spans="1:8">
      <c r="A27" s="103">
        <f>Asset_Template!P24</f>
        <v>0</v>
      </c>
      <c r="B27" s="65">
        <f>'Asset-life cycle'!B24</f>
        <v>0</v>
      </c>
      <c r="C27" s="109">
        <f>Asset_Template!E24</f>
        <v>0</v>
      </c>
      <c r="D27" s="109">
        <f>Asset_Control!H23</f>
        <v>0</v>
      </c>
      <c r="E27" s="65">
        <f>'Asset-life cycle'!K24</f>
        <v>0</v>
      </c>
      <c r="F27" s="65">
        <f>'Asset-life cycle'!Q24</f>
        <v>0</v>
      </c>
      <c r="G27" s="65">
        <f>'Asset-life cycle'!T24</f>
        <v>0</v>
      </c>
      <c r="H27" s="66">
        <f>'Asset-life cycle'!C24</f>
        <v>0</v>
      </c>
    </row>
    <row r="28" spans="1:8">
      <c r="A28" s="103">
        <f>Asset_Template!P25</f>
        <v>0</v>
      </c>
      <c r="B28" s="65">
        <f>'Asset-life cycle'!B25</f>
        <v>0</v>
      </c>
      <c r="C28" s="109">
        <f>Asset_Template!E25</f>
        <v>0</v>
      </c>
      <c r="D28" s="109">
        <f>Asset_Control!H24</f>
        <v>0</v>
      </c>
      <c r="E28" s="65">
        <f>'Asset-life cycle'!K25</f>
        <v>0</v>
      </c>
      <c r="F28" s="65">
        <f>'Asset-life cycle'!Q25</f>
        <v>0</v>
      </c>
      <c r="G28" s="65">
        <f>'Asset-life cycle'!T25</f>
        <v>0</v>
      </c>
      <c r="H28" s="66">
        <f>'Asset-life cycle'!C25</f>
        <v>0</v>
      </c>
    </row>
    <row r="29" spans="1:8">
      <c r="A29" s="103">
        <f>Asset_Template!P26</f>
        <v>0</v>
      </c>
      <c r="B29" s="65">
        <f>'Asset-life cycle'!B26</f>
        <v>0</v>
      </c>
      <c r="C29" s="109">
        <f>Asset_Template!E26</f>
        <v>0</v>
      </c>
      <c r="D29" s="109">
        <f>Asset_Control!H25</f>
        <v>0</v>
      </c>
      <c r="E29" s="65">
        <f>'Asset-life cycle'!K26</f>
        <v>0</v>
      </c>
      <c r="F29" s="65">
        <f>'Asset-life cycle'!Q26</f>
        <v>0</v>
      </c>
      <c r="G29" s="65">
        <f>'Asset-life cycle'!T26</f>
        <v>0</v>
      </c>
      <c r="H29" s="66">
        <f>'Asset-life cycle'!C26</f>
        <v>0</v>
      </c>
    </row>
    <row r="30" spans="1:8">
      <c r="A30" s="103">
        <f>Asset_Template!P27</f>
        <v>0</v>
      </c>
      <c r="B30" s="65">
        <f>'Asset-life cycle'!B27</f>
        <v>0</v>
      </c>
      <c r="C30" s="109">
        <f>Asset_Template!E27</f>
        <v>0</v>
      </c>
      <c r="D30" s="109">
        <f>Asset_Control!H26</f>
        <v>0</v>
      </c>
      <c r="E30" s="65">
        <f>'Asset-life cycle'!K27</f>
        <v>0</v>
      </c>
      <c r="F30" s="65">
        <f>'Asset-life cycle'!Q27</f>
        <v>0</v>
      </c>
      <c r="G30" s="65">
        <f>'Asset-life cycle'!T27</f>
        <v>0</v>
      </c>
      <c r="H30" s="66">
        <f>'Asset-life cycle'!C27</f>
        <v>0</v>
      </c>
    </row>
    <row r="31" spans="1:8">
      <c r="A31" s="103">
        <f>Asset_Template!P28</f>
        <v>0</v>
      </c>
      <c r="B31" s="65">
        <f>'Asset-life cycle'!B28</f>
        <v>0</v>
      </c>
      <c r="C31" s="109">
        <f>Asset_Template!E28</f>
        <v>0</v>
      </c>
      <c r="D31" s="109">
        <f>Asset_Control!H27</f>
        <v>0</v>
      </c>
      <c r="E31" s="65">
        <f>'Asset-life cycle'!K28</f>
        <v>0</v>
      </c>
      <c r="F31" s="65">
        <f>'Asset-life cycle'!Q28</f>
        <v>0</v>
      </c>
      <c r="G31" s="65">
        <f>'Asset-life cycle'!T28</f>
        <v>0</v>
      </c>
      <c r="H31" s="66">
        <f>'Asset-life cycle'!C28</f>
        <v>0</v>
      </c>
    </row>
    <row r="32" spans="1:8">
      <c r="A32" s="103">
        <f>Asset_Template!P29</f>
        <v>0</v>
      </c>
      <c r="B32" s="65">
        <f>'Asset-life cycle'!B29</f>
        <v>0</v>
      </c>
      <c r="C32" s="109">
        <f>Asset_Template!E29</f>
        <v>0</v>
      </c>
      <c r="D32" s="109">
        <f>Asset_Control!H28</f>
        <v>0</v>
      </c>
      <c r="E32" s="65">
        <f>'Asset-life cycle'!K29</f>
        <v>0</v>
      </c>
      <c r="F32" s="65">
        <f>'Asset-life cycle'!Q29</f>
        <v>0</v>
      </c>
      <c r="G32" s="65">
        <f>'Asset-life cycle'!T29</f>
        <v>0</v>
      </c>
      <c r="H32" s="66">
        <f>'Asset-life cycle'!C29</f>
        <v>0</v>
      </c>
    </row>
    <row r="33" spans="1:8">
      <c r="A33" s="103">
        <f>Asset_Template!P30</f>
        <v>0</v>
      </c>
      <c r="B33" s="65">
        <f>'Asset-life cycle'!B30</f>
        <v>0</v>
      </c>
      <c r="C33" s="109">
        <f>Asset_Template!E30</f>
        <v>0</v>
      </c>
      <c r="D33" s="109">
        <f>Asset_Control!H29</f>
        <v>0</v>
      </c>
      <c r="E33" s="65">
        <f>'Asset-life cycle'!K30</f>
        <v>0</v>
      </c>
      <c r="F33" s="65">
        <f>'Asset-life cycle'!Q30</f>
        <v>0</v>
      </c>
      <c r="G33" s="65">
        <f>'Asset-life cycle'!T30</f>
        <v>0</v>
      </c>
      <c r="H33" s="66">
        <f>'Asset-life cycle'!C30</f>
        <v>0</v>
      </c>
    </row>
    <row r="34" spans="1:8">
      <c r="A34" s="103">
        <f>Asset_Template!P31</f>
        <v>0</v>
      </c>
      <c r="B34" s="65">
        <f>'Asset-life cycle'!B31</f>
        <v>0</v>
      </c>
      <c r="C34" s="109">
        <f>Asset_Template!E31</f>
        <v>0</v>
      </c>
      <c r="D34" s="109">
        <f>Asset_Control!H30</f>
        <v>0</v>
      </c>
      <c r="E34" s="65">
        <f>'Asset-life cycle'!K31</f>
        <v>0</v>
      </c>
      <c r="F34" s="65">
        <f>'Asset-life cycle'!Q31</f>
        <v>0</v>
      </c>
      <c r="G34" s="65">
        <f>'Asset-life cycle'!T31</f>
        <v>0</v>
      </c>
      <c r="H34" s="66">
        <f>'Asset-life cycle'!C31</f>
        <v>0</v>
      </c>
    </row>
    <row r="35" spans="1:8">
      <c r="A35" s="103">
        <f>Asset_Template!P32</f>
        <v>0</v>
      </c>
      <c r="B35" s="65">
        <f>'Asset-life cycle'!B32</f>
        <v>0</v>
      </c>
      <c r="C35" s="109">
        <f>Asset_Template!E32</f>
        <v>0</v>
      </c>
      <c r="D35" s="109">
        <f>Asset_Control!H31</f>
        <v>0</v>
      </c>
      <c r="E35" s="65">
        <f>'Asset-life cycle'!K32</f>
        <v>0</v>
      </c>
      <c r="F35" s="65">
        <f>'Asset-life cycle'!Q32</f>
        <v>0</v>
      </c>
      <c r="G35" s="65">
        <f>'Asset-life cycle'!T32</f>
        <v>0</v>
      </c>
      <c r="H35" s="66">
        <f>'Asset-life cycle'!C32</f>
        <v>0</v>
      </c>
    </row>
    <row r="36" spans="1:8">
      <c r="A36" s="103">
        <f>Asset_Template!P33</f>
        <v>0</v>
      </c>
      <c r="B36" s="65">
        <f>'Asset-life cycle'!B33</f>
        <v>0</v>
      </c>
      <c r="C36" s="109">
        <f>Asset_Template!E33</f>
        <v>0</v>
      </c>
      <c r="D36" s="109">
        <f>Asset_Control!H32</f>
        <v>0</v>
      </c>
      <c r="E36" s="65">
        <f>'Asset-life cycle'!K33</f>
        <v>0</v>
      </c>
      <c r="F36" s="65">
        <f>'Asset-life cycle'!Q33</f>
        <v>0</v>
      </c>
      <c r="G36" s="65">
        <f>'Asset-life cycle'!T33</f>
        <v>0</v>
      </c>
      <c r="H36" s="66">
        <f>'Asset-life cycle'!C33</f>
        <v>0</v>
      </c>
    </row>
    <row r="37" spans="1:8">
      <c r="A37" s="103">
        <f>Asset_Template!P34</f>
        <v>0</v>
      </c>
      <c r="B37" s="65">
        <f>'Asset-life cycle'!B34</f>
        <v>0</v>
      </c>
      <c r="C37" s="109">
        <f>Asset_Template!E34</f>
        <v>0</v>
      </c>
      <c r="D37" s="109">
        <f>Asset_Control!H33</f>
        <v>0</v>
      </c>
      <c r="E37" s="65">
        <f>'Asset-life cycle'!K34</f>
        <v>0</v>
      </c>
      <c r="F37" s="65">
        <f>'Asset-life cycle'!Q34</f>
        <v>0</v>
      </c>
      <c r="G37" s="65">
        <f>'Asset-life cycle'!T34</f>
        <v>0</v>
      </c>
      <c r="H37" s="66">
        <f>'Asset-life cycle'!C34</f>
        <v>0</v>
      </c>
    </row>
    <row r="38" spans="1:8">
      <c r="A38" s="103">
        <f>Asset_Template!P35</f>
        <v>0</v>
      </c>
      <c r="B38" s="65">
        <f>'Asset-life cycle'!B35</f>
        <v>0</v>
      </c>
      <c r="C38" s="109">
        <f>Asset_Template!E35</f>
        <v>0</v>
      </c>
      <c r="D38" s="109">
        <f>Asset_Control!H34</f>
        <v>0</v>
      </c>
      <c r="E38" s="65">
        <f>'Asset-life cycle'!K35</f>
        <v>0</v>
      </c>
      <c r="F38" s="65">
        <f>'Asset-life cycle'!Q35</f>
        <v>0</v>
      </c>
      <c r="G38" s="65">
        <f>'Asset-life cycle'!T35</f>
        <v>0</v>
      </c>
      <c r="H38" s="66">
        <f>'Asset-life cycle'!C35</f>
        <v>0</v>
      </c>
    </row>
    <row r="39" spans="1:8">
      <c r="A39" s="103">
        <f>Asset_Template!P36</f>
        <v>0</v>
      </c>
      <c r="B39" s="65">
        <f>'Asset-life cycle'!B36</f>
        <v>0</v>
      </c>
      <c r="C39" s="109">
        <f>Asset_Template!E36</f>
        <v>0</v>
      </c>
      <c r="D39" s="109">
        <f>Asset_Control!H35</f>
        <v>0</v>
      </c>
      <c r="E39" s="65">
        <f>'Asset-life cycle'!K36</f>
        <v>0</v>
      </c>
      <c r="F39" s="65">
        <f>'Asset-life cycle'!Q36</f>
        <v>0</v>
      </c>
      <c r="G39" s="65">
        <f>'Asset-life cycle'!T36</f>
        <v>0</v>
      </c>
      <c r="H39" s="66">
        <f>'Asset-life cycle'!C36</f>
        <v>0</v>
      </c>
    </row>
    <row r="40" spans="1:8">
      <c r="A40" s="103">
        <f>Asset_Template!P37</f>
        <v>0</v>
      </c>
      <c r="B40" s="65">
        <f>'Asset-life cycle'!B37</f>
        <v>0</v>
      </c>
      <c r="C40" s="109">
        <f>Asset_Template!E37</f>
        <v>0</v>
      </c>
      <c r="D40" s="109">
        <f>Asset_Control!H36</f>
        <v>0</v>
      </c>
      <c r="E40" s="65">
        <f>'Asset-life cycle'!K37</f>
        <v>0</v>
      </c>
      <c r="F40" s="65">
        <f>'Asset-life cycle'!Q37</f>
        <v>0</v>
      </c>
      <c r="G40" s="65">
        <f>'Asset-life cycle'!T37</f>
        <v>0</v>
      </c>
      <c r="H40" s="66">
        <f>'Asset-life cycle'!C37</f>
        <v>0</v>
      </c>
    </row>
    <row r="41" spans="1:8">
      <c r="A41" s="103">
        <f>Asset_Template!P38</f>
        <v>0</v>
      </c>
      <c r="B41" s="65">
        <f>'Asset-life cycle'!B38</f>
        <v>0</v>
      </c>
      <c r="C41" s="109">
        <f>Asset_Template!E38</f>
        <v>0</v>
      </c>
      <c r="D41" s="109">
        <f>Asset_Control!H37</f>
        <v>0</v>
      </c>
      <c r="E41" s="65">
        <f>'Asset-life cycle'!K38</f>
        <v>0</v>
      </c>
      <c r="F41" s="65">
        <f>'Asset-life cycle'!Q38</f>
        <v>0</v>
      </c>
      <c r="G41" s="65">
        <f>'Asset-life cycle'!T38</f>
        <v>0</v>
      </c>
      <c r="H41" s="66">
        <f>'Asset-life cycle'!C38</f>
        <v>0</v>
      </c>
    </row>
    <row r="42" spans="1:8">
      <c r="A42" s="103">
        <f>Asset_Template!P39</f>
        <v>0</v>
      </c>
      <c r="B42" s="65">
        <f>'Asset-life cycle'!B39</f>
        <v>0</v>
      </c>
      <c r="C42" s="109">
        <f>Asset_Template!E39</f>
        <v>0</v>
      </c>
      <c r="D42" s="109">
        <f>Asset_Control!H38</f>
        <v>0</v>
      </c>
      <c r="E42" s="65">
        <f>'Asset-life cycle'!K39</f>
        <v>0</v>
      </c>
      <c r="F42" s="65">
        <f>'Asset-life cycle'!Q39</f>
        <v>0</v>
      </c>
      <c r="G42" s="65">
        <f>'Asset-life cycle'!T39</f>
        <v>0</v>
      </c>
      <c r="H42" s="66">
        <f>'Asset-life cycle'!C39</f>
        <v>0</v>
      </c>
    </row>
    <row r="43" spans="1:8">
      <c r="A43" s="103">
        <f>Asset_Template!P40</f>
        <v>0</v>
      </c>
      <c r="B43" s="65">
        <f>'Asset-life cycle'!B40</f>
        <v>0</v>
      </c>
      <c r="C43" s="109">
        <f>Asset_Template!E40</f>
        <v>0</v>
      </c>
      <c r="D43" s="109">
        <f>Asset_Control!H39</f>
        <v>0</v>
      </c>
      <c r="E43" s="65">
        <f>'Asset-life cycle'!K40</f>
        <v>0</v>
      </c>
      <c r="F43" s="65">
        <f>'Asset-life cycle'!Q40</f>
        <v>0</v>
      </c>
      <c r="G43" s="65">
        <f>'Asset-life cycle'!T40</f>
        <v>0</v>
      </c>
      <c r="H43" s="66">
        <f>'Asset-life cycle'!C40</f>
        <v>0</v>
      </c>
    </row>
    <row r="44" spans="1:8">
      <c r="A44" s="103">
        <f>Asset_Template!P41</f>
        <v>0</v>
      </c>
      <c r="B44" s="65">
        <f>'Asset-life cycle'!B41</f>
        <v>0</v>
      </c>
      <c r="C44" s="109">
        <f>Asset_Template!E41</f>
        <v>0</v>
      </c>
      <c r="D44" s="109">
        <f>Asset_Control!H40</f>
        <v>0</v>
      </c>
      <c r="E44" s="65">
        <f>'Asset-life cycle'!K41</f>
        <v>0</v>
      </c>
      <c r="F44" s="65">
        <f>'Asset-life cycle'!Q41</f>
        <v>0</v>
      </c>
      <c r="G44" s="65">
        <f>'Asset-life cycle'!T41</f>
        <v>0</v>
      </c>
      <c r="H44" s="66">
        <f>'Asset-life cycle'!C41</f>
        <v>0</v>
      </c>
    </row>
    <row r="45" spans="1:8">
      <c r="A45" s="103">
        <f>Asset_Template!P42</f>
        <v>0</v>
      </c>
      <c r="B45" s="65">
        <f>'Asset-life cycle'!B42</f>
        <v>0</v>
      </c>
      <c r="C45" s="109">
        <f>Asset_Template!E42</f>
        <v>0</v>
      </c>
      <c r="D45" s="109">
        <f>Asset_Control!H41</f>
        <v>0</v>
      </c>
      <c r="E45" s="65">
        <f>'Asset-life cycle'!K42</f>
        <v>0</v>
      </c>
      <c r="F45" s="65">
        <f>'Asset-life cycle'!Q42</f>
        <v>0</v>
      </c>
      <c r="G45" s="65">
        <f>'Asset-life cycle'!T42</f>
        <v>0</v>
      </c>
      <c r="H45" s="66">
        <f>'Asset-life cycle'!C42</f>
        <v>0</v>
      </c>
    </row>
    <row r="46" spans="1:8">
      <c r="A46" s="103">
        <f>Asset_Template!P43</f>
        <v>0</v>
      </c>
      <c r="B46" s="65">
        <f>'Asset-life cycle'!B43</f>
        <v>0</v>
      </c>
      <c r="C46" s="109">
        <f>Asset_Template!E43</f>
        <v>0</v>
      </c>
      <c r="D46" s="109">
        <f>Asset_Control!H42</f>
        <v>0</v>
      </c>
      <c r="E46" s="65">
        <f>'Asset-life cycle'!K43</f>
        <v>0</v>
      </c>
      <c r="F46" s="65">
        <f>'Asset-life cycle'!Q43</f>
        <v>0</v>
      </c>
      <c r="G46" s="65">
        <f>'Asset-life cycle'!T43</f>
        <v>0</v>
      </c>
      <c r="H46" s="66">
        <f>'Asset-life cycle'!C43</f>
        <v>0</v>
      </c>
    </row>
    <row r="47" spans="1:8">
      <c r="A47" s="103">
        <f>Asset_Template!P44</f>
        <v>0</v>
      </c>
      <c r="B47" s="65">
        <f>'Asset-life cycle'!B44</f>
        <v>0</v>
      </c>
      <c r="C47" s="109">
        <f>Asset_Template!E44</f>
        <v>0</v>
      </c>
      <c r="D47" s="109">
        <f>Asset_Control!H43</f>
        <v>0</v>
      </c>
      <c r="E47" s="65">
        <f>'Asset-life cycle'!K44</f>
        <v>0</v>
      </c>
      <c r="F47" s="65">
        <f>'Asset-life cycle'!Q44</f>
        <v>0</v>
      </c>
      <c r="G47" s="65">
        <f>'Asset-life cycle'!T44</f>
        <v>0</v>
      </c>
      <c r="H47" s="66">
        <f>'Asset-life cycle'!C44</f>
        <v>0</v>
      </c>
    </row>
    <row r="48" spans="1:8">
      <c r="A48" s="103">
        <f>Asset_Template!P45</f>
        <v>0</v>
      </c>
      <c r="B48" s="65">
        <f>'Asset-life cycle'!B45</f>
        <v>0</v>
      </c>
      <c r="C48" s="109">
        <f>Asset_Template!E45</f>
        <v>0</v>
      </c>
      <c r="D48" s="109">
        <f>Asset_Control!H44</f>
        <v>0</v>
      </c>
      <c r="E48" s="65">
        <f>'Asset-life cycle'!K45</f>
        <v>0</v>
      </c>
      <c r="F48" s="65">
        <f>'Asset-life cycle'!Q45</f>
        <v>0</v>
      </c>
      <c r="G48" s="65">
        <f>'Asset-life cycle'!T45</f>
        <v>0</v>
      </c>
      <c r="H48" s="66">
        <f>'Asset-life cycle'!C45</f>
        <v>0</v>
      </c>
    </row>
    <row r="49" spans="1:8">
      <c r="A49" s="103">
        <f>Asset_Template!P46</f>
        <v>0</v>
      </c>
      <c r="B49" s="65">
        <f>'Asset-life cycle'!B46</f>
        <v>0</v>
      </c>
      <c r="C49" s="109">
        <f>Asset_Template!E46</f>
        <v>0</v>
      </c>
      <c r="D49" s="109">
        <f>Asset_Control!H45</f>
        <v>0</v>
      </c>
      <c r="E49" s="65">
        <f>'Asset-life cycle'!K46</f>
        <v>0</v>
      </c>
      <c r="F49" s="65">
        <f>'Asset-life cycle'!Q46</f>
        <v>0</v>
      </c>
      <c r="G49" s="65">
        <f>'Asset-life cycle'!T46</f>
        <v>0</v>
      </c>
      <c r="H49" s="66">
        <f>'Asset-life cycle'!C46</f>
        <v>0</v>
      </c>
    </row>
    <row r="50" spans="1:8">
      <c r="A50" s="103">
        <f>Asset_Template!P47</f>
        <v>0</v>
      </c>
      <c r="B50" s="65">
        <f>'Asset-life cycle'!B47</f>
        <v>0</v>
      </c>
      <c r="C50" s="109">
        <f>Asset_Template!E47</f>
        <v>0</v>
      </c>
      <c r="D50" s="109">
        <f>Asset_Control!H46</f>
        <v>0</v>
      </c>
      <c r="E50" s="65">
        <f>'Asset-life cycle'!K47</f>
        <v>0</v>
      </c>
      <c r="F50" s="65">
        <f>'Asset-life cycle'!Q47</f>
        <v>0</v>
      </c>
      <c r="G50" s="65">
        <f>'Asset-life cycle'!T47</f>
        <v>0</v>
      </c>
      <c r="H50" s="66">
        <f>'Asset-life cycle'!C47</f>
        <v>0</v>
      </c>
    </row>
    <row r="51" spans="1:8">
      <c r="A51" s="103">
        <f>Asset_Template!P48</f>
        <v>0</v>
      </c>
      <c r="B51" s="65">
        <f>'Asset-life cycle'!B48</f>
        <v>0</v>
      </c>
      <c r="C51" s="109">
        <f>Asset_Template!E48</f>
        <v>0</v>
      </c>
      <c r="D51" s="109">
        <f>Asset_Control!H47</f>
        <v>0</v>
      </c>
      <c r="E51" s="65">
        <f>'Asset-life cycle'!K48</f>
        <v>0</v>
      </c>
      <c r="F51" s="65">
        <f>'Asset-life cycle'!Q48</f>
        <v>0</v>
      </c>
      <c r="G51" s="65">
        <f>'Asset-life cycle'!T48</f>
        <v>0</v>
      </c>
      <c r="H51" s="66">
        <f>'Asset-life cycle'!C48</f>
        <v>0</v>
      </c>
    </row>
    <row r="52" spans="1:8">
      <c r="A52" s="103">
        <f>Asset_Template!P49</f>
        <v>0</v>
      </c>
      <c r="B52" s="65">
        <f>'Asset-life cycle'!B49</f>
        <v>0</v>
      </c>
      <c r="C52" s="109">
        <f>Asset_Template!E49</f>
        <v>0</v>
      </c>
      <c r="D52" s="109">
        <f>Asset_Control!H48</f>
        <v>0</v>
      </c>
      <c r="E52" s="65">
        <f>'Asset-life cycle'!K49</f>
        <v>0</v>
      </c>
      <c r="F52" s="65">
        <f>'Asset-life cycle'!Q49</f>
        <v>0</v>
      </c>
      <c r="G52" s="65">
        <f>'Asset-life cycle'!T49</f>
        <v>0</v>
      </c>
      <c r="H52" s="66">
        <f>'Asset-life cycle'!C49</f>
        <v>0</v>
      </c>
    </row>
    <row r="53" spans="1:8">
      <c r="A53" s="103">
        <f>Asset_Template!P50</f>
        <v>0</v>
      </c>
      <c r="B53" s="65">
        <f>'Asset-life cycle'!B50</f>
        <v>0</v>
      </c>
      <c r="C53" s="109">
        <f>Asset_Template!E50</f>
        <v>0</v>
      </c>
      <c r="D53" s="109">
        <f>Asset_Control!H49</f>
        <v>0</v>
      </c>
      <c r="E53" s="65">
        <f>'Asset-life cycle'!K50</f>
        <v>0</v>
      </c>
      <c r="F53" s="65">
        <f>'Asset-life cycle'!Q50</f>
        <v>0</v>
      </c>
      <c r="G53" s="65">
        <f>'Asset-life cycle'!T50</f>
        <v>0</v>
      </c>
      <c r="H53" s="66">
        <f>'Asset-life cycle'!C50</f>
        <v>0</v>
      </c>
    </row>
    <row r="54" spans="1:8">
      <c r="A54" s="103">
        <f>Asset_Template!P51</f>
        <v>0</v>
      </c>
      <c r="B54" s="65">
        <f>'Asset-life cycle'!B51</f>
        <v>0</v>
      </c>
      <c r="C54" s="109">
        <f>Asset_Template!E51</f>
        <v>0</v>
      </c>
      <c r="D54" s="109">
        <f>Asset_Control!H50</f>
        <v>0</v>
      </c>
      <c r="E54" s="65">
        <f>'Asset-life cycle'!K51</f>
        <v>0</v>
      </c>
      <c r="F54" s="65">
        <f>'Asset-life cycle'!Q51</f>
        <v>0</v>
      </c>
      <c r="G54" s="65">
        <f>'Asset-life cycle'!T51</f>
        <v>0</v>
      </c>
      <c r="H54" s="66">
        <f>'Asset-life cycle'!C51</f>
        <v>0</v>
      </c>
    </row>
    <row r="55" spans="1:8">
      <c r="A55" s="103">
        <f>Asset_Template!P52</f>
        <v>0</v>
      </c>
      <c r="B55" s="65">
        <f>'Asset-life cycle'!B52</f>
        <v>0</v>
      </c>
      <c r="C55" s="109">
        <f>Asset_Template!E52</f>
        <v>0</v>
      </c>
      <c r="D55" s="109">
        <f>Asset_Control!H51</f>
        <v>0</v>
      </c>
      <c r="E55" s="65">
        <f>'Asset-life cycle'!K52</f>
        <v>0</v>
      </c>
      <c r="F55" s="65">
        <f>'Asset-life cycle'!Q52</f>
        <v>0</v>
      </c>
      <c r="G55" s="65">
        <f>'Asset-life cycle'!T52</f>
        <v>0</v>
      </c>
      <c r="H55" s="66">
        <f>'Asset-life cycle'!C52</f>
        <v>0</v>
      </c>
    </row>
    <row r="56" spans="1:8">
      <c r="A56" s="103">
        <f>Asset_Template!P53</f>
        <v>0</v>
      </c>
      <c r="B56" s="65">
        <f>'Asset-life cycle'!B53</f>
        <v>0</v>
      </c>
      <c r="C56" s="109">
        <f>Asset_Template!E53</f>
        <v>0</v>
      </c>
      <c r="D56" s="109">
        <f>Asset_Control!H52</f>
        <v>0</v>
      </c>
      <c r="E56" s="65">
        <f>'Asset-life cycle'!K53</f>
        <v>0</v>
      </c>
      <c r="F56" s="65">
        <f>'Asset-life cycle'!Q53</f>
        <v>0</v>
      </c>
      <c r="G56" s="65">
        <f>'Asset-life cycle'!T53</f>
        <v>0</v>
      </c>
      <c r="H56" s="66">
        <f>'Asset-life cycle'!C53</f>
        <v>0</v>
      </c>
    </row>
    <row r="57" spans="1:8">
      <c r="A57" s="103">
        <f>Asset_Template!P54</f>
        <v>0</v>
      </c>
      <c r="B57" s="65">
        <f>'Asset-life cycle'!B54</f>
        <v>0</v>
      </c>
      <c r="C57" s="109">
        <f>Asset_Template!E54</f>
        <v>0</v>
      </c>
      <c r="D57" s="109">
        <f>Asset_Control!H53</f>
        <v>0</v>
      </c>
      <c r="E57" s="65">
        <f>'Asset-life cycle'!K54</f>
        <v>0</v>
      </c>
      <c r="F57" s="65">
        <f>'Asset-life cycle'!Q54</f>
        <v>0</v>
      </c>
      <c r="G57" s="65">
        <f>'Asset-life cycle'!T54</f>
        <v>0</v>
      </c>
      <c r="H57" s="66">
        <f>'Asset-life cycle'!C54</f>
        <v>0</v>
      </c>
    </row>
    <row r="58" spans="1:8">
      <c r="A58" s="103">
        <f>Asset_Template!P55</f>
        <v>0</v>
      </c>
      <c r="B58" s="65">
        <f>'Asset-life cycle'!B55</f>
        <v>0</v>
      </c>
      <c r="C58" s="109">
        <f>Asset_Template!E55</f>
        <v>0</v>
      </c>
      <c r="D58" s="109">
        <f>Asset_Control!H54</f>
        <v>0</v>
      </c>
      <c r="E58" s="65">
        <f>'Asset-life cycle'!K55</f>
        <v>0</v>
      </c>
      <c r="F58" s="65">
        <f>'Asset-life cycle'!Q55</f>
        <v>0</v>
      </c>
      <c r="G58" s="65">
        <f>'Asset-life cycle'!T55</f>
        <v>0</v>
      </c>
      <c r="H58" s="66">
        <f>'Asset-life cycle'!C55</f>
        <v>0</v>
      </c>
    </row>
    <row r="59" spans="1:8">
      <c r="A59" s="103">
        <f>Asset_Template!P56</f>
        <v>0</v>
      </c>
      <c r="B59" s="65">
        <f>'Asset-life cycle'!B56</f>
        <v>0</v>
      </c>
      <c r="C59" s="109">
        <f>Asset_Template!E56</f>
        <v>0</v>
      </c>
      <c r="D59" s="109">
        <f>Asset_Control!H55</f>
        <v>0</v>
      </c>
      <c r="E59" s="65">
        <f>'Asset-life cycle'!K56</f>
        <v>0</v>
      </c>
      <c r="F59" s="65">
        <f>'Asset-life cycle'!Q56</f>
        <v>0</v>
      </c>
      <c r="G59" s="65">
        <f>'Asset-life cycle'!T56</f>
        <v>0</v>
      </c>
      <c r="H59" s="66">
        <f>'Asset-life cycle'!C56</f>
        <v>0</v>
      </c>
    </row>
    <row r="60" spans="1:8">
      <c r="A60" s="103">
        <f>Asset_Template!P57</f>
        <v>0</v>
      </c>
      <c r="B60" s="65">
        <f>'Asset-life cycle'!B57</f>
        <v>0</v>
      </c>
      <c r="C60" s="109">
        <f>Asset_Template!E57</f>
        <v>0</v>
      </c>
      <c r="D60" s="109">
        <f>Asset_Control!H56</f>
        <v>0</v>
      </c>
      <c r="E60" s="65">
        <f>'Asset-life cycle'!K57</f>
        <v>0</v>
      </c>
      <c r="F60" s="65">
        <f>'Asset-life cycle'!Q57</f>
        <v>0</v>
      </c>
      <c r="G60" s="65">
        <f>'Asset-life cycle'!T57</f>
        <v>0</v>
      </c>
      <c r="H60" s="66">
        <f>'Asset-life cycle'!C57</f>
        <v>0</v>
      </c>
    </row>
    <row r="61" spans="1:8">
      <c r="A61" s="103">
        <f>Asset_Template!P58</f>
        <v>0</v>
      </c>
      <c r="B61" s="65">
        <f>'Asset-life cycle'!B58</f>
        <v>0</v>
      </c>
      <c r="C61" s="109">
        <f>Asset_Template!E58</f>
        <v>0</v>
      </c>
      <c r="D61" s="109">
        <f>Asset_Control!H57</f>
        <v>0</v>
      </c>
      <c r="E61" s="65">
        <f>'Asset-life cycle'!K58</f>
        <v>0</v>
      </c>
      <c r="F61" s="65">
        <f>'Asset-life cycle'!Q58</f>
        <v>0</v>
      </c>
      <c r="G61" s="65">
        <f>'Asset-life cycle'!T58</f>
        <v>0</v>
      </c>
      <c r="H61" s="66">
        <f>'Asset-life cycle'!C58</f>
        <v>0</v>
      </c>
    </row>
    <row r="62" spans="1:8">
      <c r="A62" s="103">
        <f>Asset_Template!P59</f>
        <v>0</v>
      </c>
      <c r="B62" s="65">
        <f>'Asset-life cycle'!B59</f>
        <v>0</v>
      </c>
      <c r="C62" s="109">
        <f>Asset_Template!E59</f>
        <v>0</v>
      </c>
      <c r="D62" s="109">
        <f>Asset_Control!H58</f>
        <v>0</v>
      </c>
      <c r="E62" s="65">
        <f>'Asset-life cycle'!K59</f>
        <v>0</v>
      </c>
      <c r="F62" s="65">
        <f>'Asset-life cycle'!Q59</f>
        <v>0</v>
      </c>
      <c r="G62" s="65">
        <f>'Asset-life cycle'!T59</f>
        <v>0</v>
      </c>
      <c r="H62" s="66">
        <f>'Asset-life cycle'!C59</f>
        <v>0</v>
      </c>
    </row>
    <row r="63" spans="1:8">
      <c r="A63" s="103">
        <f>Asset_Template!P60</f>
        <v>0</v>
      </c>
      <c r="B63" s="65">
        <f>'Asset-life cycle'!B60</f>
        <v>0</v>
      </c>
      <c r="C63" s="109">
        <f>Asset_Template!E60</f>
        <v>0</v>
      </c>
      <c r="D63" s="109">
        <f>Asset_Control!H59</f>
        <v>0</v>
      </c>
      <c r="E63" s="65">
        <f>'Asset-life cycle'!K60</f>
        <v>0</v>
      </c>
      <c r="F63" s="65">
        <f>'Asset-life cycle'!Q60</f>
        <v>0</v>
      </c>
      <c r="G63" s="65">
        <f>'Asset-life cycle'!T60</f>
        <v>0</v>
      </c>
      <c r="H63" s="66">
        <f>'Asset-life cycle'!C60</f>
        <v>0</v>
      </c>
    </row>
    <row r="64" spans="1:8">
      <c r="A64" s="103">
        <f>Asset_Template!P61</f>
        <v>0</v>
      </c>
      <c r="B64" s="65">
        <f>'Asset-life cycle'!B61</f>
        <v>0</v>
      </c>
      <c r="C64" s="109">
        <f>Asset_Template!E61</f>
        <v>0</v>
      </c>
      <c r="D64" s="109">
        <f>Asset_Control!H60</f>
        <v>0</v>
      </c>
      <c r="E64" s="65">
        <f>'Asset-life cycle'!K61</f>
        <v>0</v>
      </c>
      <c r="F64" s="65">
        <f>'Asset-life cycle'!Q61</f>
        <v>0</v>
      </c>
      <c r="G64" s="65">
        <f>'Asset-life cycle'!T61</f>
        <v>0</v>
      </c>
      <c r="H64" s="66">
        <f>'Asset-life cycle'!C61</f>
        <v>0</v>
      </c>
    </row>
    <row r="65" spans="1:8">
      <c r="A65" s="103">
        <f>Asset_Template!P62</f>
        <v>0</v>
      </c>
      <c r="B65" s="65">
        <f>'Asset-life cycle'!B62</f>
        <v>0</v>
      </c>
      <c r="C65" s="109">
        <f>Asset_Template!E62</f>
        <v>0</v>
      </c>
      <c r="D65" s="109">
        <f>Asset_Control!H61</f>
        <v>0</v>
      </c>
      <c r="E65" s="65">
        <f>'Asset-life cycle'!K62</f>
        <v>0</v>
      </c>
      <c r="F65" s="65">
        <f>'Asset-life cycle'!Q62</f>
        <v>0</v>
      </c>
      <c r="G65" s="65">
        <f>'Asset-life cycle'!T62</f>
        <v>0</v>
      </c>
      <c r="H65" s="66">
        <f>'Asset-life cycle'!C62</f>
        <v>0</v>
      </c>
    </row>
    <row r="66" spans="1:8">
      <c r="A66" s="103">
        <f>Asset_Template!P63</f>
        <v>0</v>
      </c>
      <c r="B66" s="65">
        <f>'Asset-life cycle'!B63</f>
        <v>0</v>
      </c>
      <c r="C66" s="109">
        <f>Asset_Template!E63</f>
        <v>0</v>
      </c>
      <c r="D66" s="109">
        <f>Asset_Control!H62</f>
        <v>0</v>
      </c>
      <c r="E66" s="65">
        <f>'Asset-life cycle'!K63</f>
        <v>0</v>
      </c>
      <c r="F66" s="65">
        <f>'Asset-life cycle'!Q63</f>
        <v>0</v>
      </c>
      <c r="G66" s="65">
        <f>'Asset-life cycle'!T63</f>
        <v>0</v>
      </c>
      <c r="H66" s="66">
        <f>'Asset-life cycle'!C63</f>
        <v>0</v>
      </c>
    </row>
    <row r="67" spans="1:8">
      <c r="A67" s="103">
        <f>Asset_Template!P64</f>
        <v>0</v>
      </c>
      <c r="B67" s="65">
        <f>'Asset-life cycle'!B64</f>
        <v>0</v>
      </c>
      <c r="C67" s="109">
        <f>Asset_Template!E64</f>
        <v>0</v>
      </c>
      <c r="D67" s="109">
        <f>Asset_Control!H63</f>
        <v>0</v>
      </c>
      <c r="E67" s="65">
        <f>'Asset-life cycle'!K64</f>
        <v>0</v>
      </c>
      <c r="F67" s="65">
        <f>'Asset-life cycle'!Q64</f>
        <v>0</v>
      </c>
      <c r="G67" s="65">
        <f>'Asset-life cycle'!T64</f>
        <v>0</v>
      </c>
      <c r="H67" s="66">
        <f>'Asset-life cycle'!C64</f>
        <v>0</v>
      </c>
    </row>
    <row r="68" spans="1:8">
      <c r="A68" s="103">
        <f>Asset_Template!P65</f>
        <v>0</v>
      </c>
      <c r="B68" s="65">
        <f>'Asset-life cycle'!B65</f>
        <v>0</v>
      </c>
      <c r="C68" s="109">
        <f>Asset_Template!E65</f>
        <v>0</v>
      </c>
      <c r="D68" s="109">
        <f>Asset_Control!H64</f>
        <v>0</v>
      </c>
      <c r="E68" s="65">
        <f>'Asset-life cycle'!K65</f>
        <v>0</v>
      </c>
      <c r="F68" s="65">
        <f>'Asset-life cycle'!Q65</f>
        <v>0</v>
      </c>
      <c r="G68" s="65">
        <f>'Asset-life cycle'!T65</f>
        <v>0</v>
      </c>
      <c r="H68" s="66">
        <f>'Asset-life cycle'!C65</f>
        <v>0</v>
      </c>
    </row>
    <row r="69" spans="1:8">
      <c r="A69" s="103">
        <f>Asset_Template!P66</f>
        <v>0</v>
      </c>
      <c r="B69" s="65">
        <f>'Asset-life cycle'!B66</f>
        <v>0</v>
      </c>
      <c r="C69" s="109">
        <f>Asset_Template!E66</f>
        <v>0</v>
      </c>
      <c r="D69" s="109">
        <f>Asset_Control!H65</f>
        <v>0</v>
      </c>
      <c r="E69" s="65">
        <f>'Asset-life cycle'!K66</f>
        <v>0</v>
      </c>
      <c r="F69" s="65">
        <f>'Asset-life cycle'!Q66</f>
        <v>0</v>
      </c>
      <c r="G69" s="65">
        <f>'Asset-life cycle'!T66</f>
        <v>0</v>
      </c>
      <c r="H69" s="66">
        <f>'Asset-life cycle'!C66</f>
        <v>0</v>
      </c>
    </row>
    <row r="70" spans="1:8">
      <c r="A70" s="103">
        <f>Asset_Template!P67</f>
        <v>0</v>
      </c>
      <c r="B70" s="65">
        <f>'Asset-life cycle'!B67</f>
        <v>0</v>
      </c>
      <c r="C70" s="109">
        <f>Asset_Template!E67</f>
        <v>0</v>
      </c>
      <c r="D70" s="109">
        <f>Asset_Control!H66</f>
        <v>0</v>
      </c>
      <c r="E70" s="65">
        <f>'Asset-life cycle'!K67</f>
        <v>0</v>
      </c>
      <c r="F70" s="65">
        <f>'Asset-life cycle'!Q67</f>
        <v>0</v>
      </c>
      <c r="G70" s="65">
        <f>'Asset-life cycle'!T67</f>
        <v>0</v>
      </c>
      <c r="H70" s="66">
        <f>'Asset-life cycle'!C67</f>
        <v>0</v>
      </c>
    </row>
    <row r="71" spans="1:8">
      <c r="A71" s="103">
        <f>Asset_Template!P68</f>
        <v>0</v>
      </c>
      <c r="B71" s="65">
        <f>'Asset-life cycle'!B68</f>
        <v>0</v>
      </c>
      <c r="C71" s="109">
        <f>Asset_Template!E68</f>
        <v>0</v>
      </c>
      <c r="D71" s="109">
        <f>Asset_Control!H67</f>
        <v>0</v>
      </c>
      <c r="E71" s="65">
        <f>'Asset-life cycle'!K68</f>
        <v>0</v>
      </c>
      <c r="F71" s="65">
        <f>'Asset-life cycle'!Q68</f>
        <v>0</v>
      </c>
      <c r="G71" s="65">
        <f>'Asset-life cycle'!T68</f>
        <v>0</v>
      </c>
      <c r="H71" s="66">
        <f>'Asset-life cycle'!C68</f>
        <v>0</v>
      </c>
    </row>
    <row r="72" spans="1:8">
      <c r="A72" s="103">
        <f>Asset_Template!P69</f>
        <v>0</v>
      </c>
      <c r="B72" s="65">
        <f>'Asset-life cycle'!B69</f>
        <v>0</v>
      </c>
      <c r="C72" s="109">
        <f>Asset_Template!E69</f>
        <v>0</v>
      </c>
      <c r="D72" s="109">
        <f>Asset_Control!H68</f>
        <v>0</v>
      </c>
      <c r="E72" s="65">
        <f>'Asset-life cycle'!K69</f>
        <v>0</v>
      </c>
      <c r="F72" s="65">
        <f>'Asset-life cycle'!Q69</f>
        <v>0</v>
      </c>
      <c r="G72" s="65">
        <f>'Asset-life cycle'!T69</f>
        <v>0</v>
      </c>
      <c r="H72" s="66">
        <f>'Asset-life cycle'!C69</f>
        <v>0</v>
      </c>
    </row>
    <row r="73" spans="1:8">
      <c r="A73" s="103">
        <f>Asset_Template!P70</f>
        <v>0</v>
      </c>
      <c r="B73" s="65">
        <f>'Asset-life cycle'!B70</f>
        <v>0</v>
      </c>
      <c r="C73" s="109">
        <f>Asset_Template!E70</f>
        <v>0</v>
      </c>
      <c r="D73" s="109">
        <f>Asset_Control!H69</f>
        <v>0</v>
      </c>
      <c r="E73" s="65">
        <f>'Asset-life cycle'!K70</f>
        <v>0</v>
      </c>
      <c r="F73" s="65">
        <f>'Asset-life cycle'!Q70</f>
        <v>0</v>
      </c>
      <c r="G73" s="65">
        <f>'Asset-life cycle'!T70</f>
        <v>0</v>
      </c>
      <c r="H73" s="66">
        <f>'Asset-life cycle'!C70</f>
        <v>0</v>
      </c>
    </row>
    <row r="74" spans="1:8">
      <c r="A74" s="103">
        <f>Asset_Template!P71</f>
        <v>0</v>
      </c>
      <c r="B74" s="65">
        <f>'Asset-life cycle'!B71</f>
        <v>0</v>
      </c>
      <c r="C74" s="109">
        <f>Asset_Template!E71</f>
        <v>0</v>
      </c>
      <c r="D74" s="109">
        <f>Asset_Control!H70</f>
        <v>0</v>
      </c>
      <c r="E74" s="65">
        <f>'Asset-life cycle'!K71</f>
        <v>0</v>
      </c>
      <c r="F74" s="65">
        <f>'Asset-life cycle'!Q71</f>
        <v>0</v>
      </c>
      <c r="G74" s="65">
        <f>'Asset-life cycle'!T71</f>
        <v>0</v>
      </c>
      <c r="H74" s="66">
        <f>'Asset-life cycle'!C71</f>
        <v>0</v>
      </c>
    </row>
    <row r="75" spans="1:8">
      <c r="A75" s="103">
        <f>Asset_Template!P72</f>
        <v>0</v>
      </c>
      <c r="B75" s="65">
        <f>'Asset-life cycle'!B72</f>
        <v>0</v>
      </c>
      <c r="C75" s="109">
        <f>Asset_Template!E72</f>
        <v>0</v>
      </c>
      <c r="D75" s="109">
        <f>Asset_Control!H71</f>
        <v>0</v>
      </c>
      <c r="E75" s="65">
        <f>'Asset-life cycle'!K72</f>
        <v>0</v>
      </c>
      <c r="F75" s="65">
        <f>'Asset-life cycle'!Q72</f>
        <v>0</v>
      </c>
      <c r="G75" s="65">
        <f>'Asset-life cycle'!T72</f>
        <v>0</v>
      </c>
      <c r="H75" s="66">
        <f>'Asset-life cycle'!C72</f>
        <v>0</v>
      </c>
    </row>
    <row r="76" spans="1:8">
      <c r="A76" s="103">
        <f>Asset_Template!P73</f>
        <v>0</v>
      </c>
      <c r="B76" s="65">
        <f>'Asset-life cycle'!B73</f>
        <v>0</v>
      </c>
      <c r="C76" s="109">
        <f>Asset_Template!E73</f>
        <v>0</v>
      </c>
      <c r="D76" s="109">
        <f>Asset_Control!H72</f>
        <v>0</v>
      </c>
      <c r="E76" s="65">
        <f>'Asset-life cycle'!K73</f>
        <v>0</v>
      </c>
      <c r="F76" s="65">
        <f>'Asset-life cycle'!Q73</f>
        <v>0</v>
      </c>
      <c r="G76" s="65">
        <f>'Asset-life cycle'!T73</f>
        <v>0</v>
      </c>
      <c r="H76" s="66">
        <f>'Asset-life cycle'!C73</f>
        <v>0</v>
      </c>
    </row>
    <row r="77" spans="1:8">
      <c r="A77" s="103">
        <f>Asset_Template!P74</f>
        <v>0</v>
      </c>
      <c r="B77" s="65">
        <f>'Asset-life cycle'!B74</f>
        <v>0</v>
      </c>
      <c r="C77" s="109">
        <f>Asset_Template!E74</f>
        <v>0</v>
      </c>
      <c r="D77" s="109">
        <f>Asset_Control!H73</f>
        <v>0</v>
      </c>
      <c r="E77" s="65">
        <f>'Asset-life cycle'!K74</f>
        <v>0</v>
      </c>
      <c r="F77" s="65">
        <f>'Asset-life cycle'!Q74</f>
        <v>0</v>
      </c>
      <c r="G77" s="65">
        <f>'Asset-life cycle'!T74</f>
        <v>0</v>
      </c>
      <c r="H77" s="66">
        <f>'Asset-life cycle'!C74</f>
        <v>0</v>
      </c>
    </row>
    <row r="78" spans="1:8">
      <c r="A78" s="103">
        <f>Asset_Template!P75</f>
        <v>0</v>
      </c>
      <c r="B78" s="65">
        <f>'Asset-life cycle'!B75</f>
        <v>0</v>
      </c>
      <c r="C78" s="109">
        <f>Asset_Template!E75</f>
        <v>0</v>
      </c>
      <c r="D78" s="109">
        <f>Asset_Control!H74</f>
        <v>0</v>
      </c>
      <c r="E78" s="65">
        <f>'Asset-life cycle'!K75</f>
        <v>0</v>
      </c>
      <c r="F78" s="65">
        <f>'Asset-life cycle'!Q75</f>
        <v>0</v>
      </c>
      <c r="G78" s="65">
        <f>'Asset-life cycle'!T75</f>
        <v>0</v>
      </c>
      <c r="H78" s="66">
        <f>'Asset-life cycle'!C75</f>
        <v>0</v>
      </c>
    </row>
    <row r="79" spans="1:8">
      <c r="A79" s="103">
        <f>Asset_Template!P76</f>
        <v>0</v>
      </c>
      <c r="B79" s="65">
        <f>'Asset-life cycle'!B76</f>
        <v>0</v>
      </c>
      <c r="C79" s="109">
        <f>Asset_Template!E76</f>
        <v>0</v>
      </c>
      <c r="D79" s="109">
        <f>Asset_Control!H75</f>
        <v>0</v>
      </c>
      <c r="E79" s="65">
        <f>'Asset-life cycle'!K76</f>
        <v>0</v>
      </c>
      <c r="F79" s="65">
        <f>'Asset-life cycle'!Q76</f>
        <v>0</v>
      </c>
      <c r="G79" s="65">
        <f>'Asset-life cycle'!T76</f>
        <v>0</v>
      </c>
      <c r="H79" s="66">
        <f>'Asset-life cycle'!C76</f>
        <v>0</v>
      </c>
    </row>
    <row r="80" spans="1:8">
      <c r="A80" s="103">
        <f>Asset_Template!P77</f>
        <v>0</v>
      </c>
      <c r="B80" s="65">
        <f>'Asset-life cycle'!B77</f>
        <v>0</v>
      </c>
      <c r="C80" s="109">
        <f>Asset_Template!E77</f>
        <v>0</v>
      </c>
      <c r="D80" s="109">
        <f>Asset_Control!H76</f>
        <v>0</v>
      </c>
      <c r="E80" s="65">
        <f>'Asset-life cycle'!K77</f>
        <v>0</v>
      </c>
      <c r="F80" s="65">
        <f>'Asset-life cycle'!Q77</f>
        <v>0</v>
      </c>
      <c r="G80" s="65">
        <f>'Asset-life cycle'!T77</f>
        <v>0</v>
      </c>
      <c r="H80" s="66">
        <f>'Asset-life cycle'!C77</f>
        <v>0</v>
      </c>
    </row>
    <row r="81" spans="1:8">
      <c r="A81" s="103">
        <f>Asset_Template!P78</f>
        <v>0</v>
      </c>
      <c r="B81" s="65">
        <f>'Asset-life cycle'!B78</f>
        <v>0</v>
      </c>
      <c r="C81" s="109">
        <f>Asset_Template!E78</f>
        <v>0</v>
      </c>
      <c r="D81" s="109">
        <f>Asset_Control!H77</f>
        <v>0</v>
      </c>
      <c r="E81" s="65">
        <f>'Asset-life cycle'!K78</f>
        <v>0</v>
      </c>
      <c r="F81" s="65">
        <f>'Asset-life cycle'!Q78</f>
        <v>0</v>
      </c>
      <c r="G81" s="65">
        <f>'Asset-life cycle'!T78</f>
        <v>0</v>
      </c>
      <c r="H81" s="66">
        <f>'Asset-life cycle'!C78</f>
        <v>0</v>
      </c>
    </row>
    <row r="82" spans="1:8">
      <c r="A82" s="103">
        <f>Asset_Template!P79</f>
        <v>0</v>
      </c>
      <c r="B82" s="65">
        <f>'Asset-life cycle'!B79</f>
        <v>0</v>
      </c>
      <c r="C82" s="109">
        <f>Asset_Template!E79</f>
        <v>0</v>
      </c>
      <c r="D82" s="109">
        <f>Asset_Control!H78</f>
        <v>0</v>
      </c>
      <c r="E82" s="65">
        <f>'Asset-life cycle'!K79</f>
        <v>0</v>
      </c>
      <c r="F82" s="65">
        <f>'Asset-life cycle'!Q79</f>
        <v>0</v>
      </c>
      <c r="G82" s="65">
        <f>'Asset-life cycle'!T79</f>
        <v>0</v>
      </c>
      <c r="H82" s="66">
        <f>'Asset-life cycle'!C79</f>
        <v>0</v>
      </c>
    </row>
    <row r="83" spans="1:8">
      <c r="A83" s="103">
        <f>Asset_Template!P80</f>
        <v>0</v>
      </c>
      <c r="B83" s="65">
        <f>'Asset-life cycle'!B80</f>
        <v>0</v>
      </c>
      <c r="C83" s="109">
        <f>Asset_Template!E80</f>
        <v>0</v>
      </c>
      <c r="D83" s="109">
        <f>Asset_Control!H79</f>
        <v>0</v>
      </c>
      <c r="E83" s="65">
        <f>'Asset-life cycle'!K80</f>
        <v>0</v>
      </c>
      <c r="F83" s="65">
        <f>'Asset-life cycle'!Q80</f>
        <v>0</v>
      </c>
      <c r="G83" s="65">
        <f>'Asset-life cycle'!T80</f>
        <v>0</v>
      </c>
      <c r="H83" s="66">
        <f>'Asset-life cycle'!C80</f>
        <v>0</v>
      </c>
    </row>
    <row r="84" spans="1:8">
      <c r="A84" s="103">
        <f>Asset_Template!P81</f>
        <v>0</v>
      </c>
      <c r="B84" s="65">
        <f>'Asset-life cycle'!B81</f>
        <v>0</v>
      </c>
      <c r="C84" s="109">
        <f>Asset_Template!E81</f>
        <v>0</v>
      </c>
      <c r="D84" s="109">
        <f>Asset_Control!H80</f>
        <v>0</v>
      </c>
      <c r="E84" s="65">
        <f>'Asset-life cycle'!K81</f>
        <v>0</v>
      </c>
      <c r="F84" s="65">
        <f>'Asset-life cycle'!Q81</f>
        <v>0</v>
      </c>
      <c r="G84" s="65">
        <f>'Asset-life cycle'!T81</f>
        <v>0</v>
      </c>
      <c r="H84" s="66">
        <f>'Asset-life cycle'!C81</f>
        <v>0</v>
      </c>
    </row>
    <row r="85" spans="1:8">
      <c r="A85" s="103">
        <f>Asset_Template!P82</f>
        <v>0</v>
      </c>
      <c r="B85" s="65">
        <f>'Asset-life cycle'!B82</f>
        <v>0</v>
      </c>
      <c r="C85" s="109">
        <f>Asset_Template!E82</f>
        <v>0</v>
      </c>
      <c r="D85" s="109">
        <f>Asset_Control!H81</f>
        <v>0</v>
      </c>
      <c r="E85" s="65">
        <f>'Asset-life cycle'!K82</f>
        <v>0</v>
      </c>
      <c r="F85" s="65">
        <f>'Asset-life cycle'!Q82</f>
        <v>0</v>
      </c>
      <c r="G85" s="65">
        <f>'Asset-life cycle'!T82</f>
        <v>0</v>
      </c>
      <c r="H85" s="66">
        <f>'Asset-life cycle'!C82</f>
        <v>0</v>
      </c>
    </row>
    <row r="86" spans="1:8">
      <c r="A86" s="103">
        <f>Asset_Template!P83</f>
        <v>0</v>
      </c>
      <c r="B86" s="65">
        <f>'Asset-life cycle'!B83</f>
        <v>0</v>
      </c>
      <c r="C86" s="109">
        <f>Asset_Template!E83</f>
        <v>0</v>
      </c>
      <c r="D86" s="109">
        <f>Asset_Control!H82</f>
        <v>0</v>
      </c>
      <c r="E86" s="65">
        <f>'Asset-life cycle'!K83</f>
        <v>0</v>
      </c>
      <c r="F86" s="65">
        <f>'Asset-life cycle'!Q83</f>
        <v>0</v>
      </c>
      <c r="G86" s="65">
        <f>'Asset-life cycle'!T83</f>
        <v>0</v>
      </c>
      <c r="H86" s="66">
        <f>'Asset-life cycle'!C83</f>
        <v>0</v>
      </c>
    </row>
    <row r="87" spans="1:8">
      <c r="A87" s="103">
        <f>Asset_Template!P84</f>
        <v>0</v>
      </c>
      <c r="B87" s="65">
        <f>'Asset-life cycle'!B84</f>
        <v>0</v>
      </c>
      <c r="C87" s="109">
        <f>Asset_Template!E84</f>
        <v>0</v>
      </c>
      <c r="D87" s="109">
        <f>Asset_Control!H83</f>
        <v>0</v>
      </c>
      <c r="E87" s="65">
        <f>'Asset-life cycle'!K84</f>
        <v>0</v>
      </c>
      <c r="F87" s="65">
        <f>'Asset-life cycle'!Q84</f>
        <v>0</v>
      </c>
      <c r="G87" s="65">
        <f>'Asset-life cycle'!T84</f>
        <v>0</v>
      </c>
      <c r="H87" s="66">
        <f>'Asset-life cycle'!C84</f>
        <v>0</v>
      </c>
    </row>
    <row r="88" spans="1:8">
      <c r="A88" s="103">
        <f>Asset_Template!P85</f>
        <v>0</v>
      </c>
      <c r="B88" s="65">
        <f>'Asset-life cycle'!B85</f>
        <v>0</v>
      </c>
      <c r="C88" s="109">
        <f>Asset_Template!E85</f>
        <v>0</v>
      </c>
      <c r="D88" s="109">
        <f>Asset_Control!H84</f>
        <v>0</v>
      </c>
      <c r="E88" s="65">
        <f>'Asset-life cycle'!K85</f>
        <v>0</v>
      </c>
      <c r="F88" s="65">
        <f>'Asset-life cycle'!Q85</f>
        <v>0</v>
      </c>
      <c r="G88" s="65">
        <f>'Asset-life cycle'!T85</f>
        <v>0</v>
      </c>
      <c r="H88" s="66">
        <f>'Asset-life cycle'!C85</f>
        <v>0</v>
      </c>
    </row>
    <row r="89" spans="1:8">
      <c r="A89" s="103">
        <f>Asset_Template!P86</f>
        <v>0</v>
      </c>
      <c r="B89" s="65">
        <f>'Asset-life cycle'!B86</f>
        <v>0</v>
      </c>
      <c r="C89" s="109">
        <f>Asset_Template!E86</f>
        <v>0</v>
      </c>
      <c r="D89" s="109">
        <f>Asset_Control!H85</f>
        <v>0</v>
      </c>
      <c r="E89" s="65">
        <f>'Asset-life cycle'!K86</f>
        <v>0</v>
      </c>
      <c r="F89" s="65">
        <f>'Asset-life cycle'!Q86</f>
        <v>0</v>
      </c>
      <c r="G89" s="65">
        <f>'Asset-life cycle'!T86</f>
        <v>0</v>
      </c>
      <c r="H89" s="66">
        <f>'Asset-life cycle'!C86</f>
        <v>0</v>
      </c>
    </row>
    <row r="90" spans="1:8">
      <c r="A90" s="103">
        <f>Asset_Template!P87</f>
        <v>0</v>
      </c>
      <c r="B90" s="65">
        <f>'Asset-life cycle'!B87</f>
        <v>0</v>
      </c>
      <c r="C90" s="109">
        <f>Asset_Template!E87</f>
        <v>0</v>
      </c>
      <c r="D90" s="109">
        <f>Asset_Control!H86</f>
        <v>0</v>
      </c>
      <c r="E90" s="65">
        <f>'Asset-life cycle'!K87</f>
        <v>0</v>
      </c>
      <c r="F90" s="65">
        <f>'Asset-life cycle'!Q87</f>
        <v>0</v>
      </c>
      <c r="G90" s="65">
        <f>'Asset-life cycle'!T87</f>
        <v>0</v>
      </c>
      <c r="H90" s="66">
        <f>'Asset-life cycle'!C87</f>
        <v>0</v>
      </c>
    </row>
    <row r="91" spans="1:8">
      <c r="A91" s="103">
        <f>Asset_Template!P88</f>
        <v>0</v>
      </c>
      <c r="B91" s="65">
        <f>'Asset-life cycle'!B88</f>
        <v>0</v>
      </c>
      <c r="C91" s="109">
        <f>Asset_Template!E88</f>
        <v>0</v>
      </c>
      <c r="D91" s="109">
        <f>Asset_Control!H87</f>
        <v>0</v>
      </c>
      <c r="E91" s="65">
        <f>'Asset-life cycle'!K88</f>
        <v>0</v>
      </c>
      <c r="F91" s="65">
        <f>'Asset-life cycle'!Q88</f>
        <v>0</v>
      </c>
      <c r="G91" s="65">
        <f>'Asset-life cycle'!T88</f>
        <v>0</v>
      </c>
      <c r="H91" s="66">
        <f>'Asset-life cycle'!C88</f>
        <v>0</v>
      </c>
    </row>
    <row r="92" spans="1:8">
      <c r="A92" s="103">
        <f>Asset_Template!P89</f>
        <v>0</v>
      </c>
      <c r="B92" s="65">
        <f>'Asset-life cycle'!B89</f>
        <v>0</v>
      </c>
      <c r="C92" s="109">
        <f>Asset_Template!E89</f>
        <v>0</v>
      </c>
      <c r="D92" s="109">
        <f>Asset_Control!H88</f>
        <v>0</v>
      </c>
      <c r="E92" s="65">
        <f>'Asset-life cycle'!K89</f>
        <v>0</v>
      </c>
      <c r="F92" s="65">
        <f>'Asset-life cycle'!Q89</f>
        <v>0</v>
      </c>
      <c r="G92" s="65">
        <f>'Asset-life cycle'!T89</f>
        <v>0</v>
      </c>
      <c r="H92" s="66">
        <f>'Asset-life cycle'!C89</f>
        <v>0</v>
      </c>
    </row>
    <row r="93" spans="1:8">
      <c r="A93" s="103">
        <f>Asset_Template!P90</f>
        <v>0</v>
      </c>
      <c r="B93" s="65">
        <f>'Asset-life cycle'!B90</f>
        <v>0</v>
      </c>
      <c r="C93" s="109">
        <f>Asset_Template!E90</f>
        <v>0</v>
      </c>
      <c r="D93" s="109">
        <f>Asset_Control!H89</f>
        <v>0</v>
      </c>
      <c r="E93" s="65">
        <f>'Asset-life cycle'!K90</f>
        <v>0</v>
      </c>
      <c r="F93" s="65">
        <f>'Asset-life cycle'!Q90</f>
        <v>0</v>
      </c>
      <c r="G93" s="65">
        <f>'Asset-life cycle'!T90</f>
        <v>0</v>
      </c>
      <c r="H93" s="66">
        <f>'Asset-life cycle'!C90</f>
        <v>0</v>
      </c>
    </row>
    <row r="94" spans="1:8">
      <c r="A94" s="103">
        <f>Asset_Template!P91</f>
        <v>0</v>
      </c>
      <c r="B94" s="65">
        <f>'Asset-life cycle'!B91</f>
        <v>0</v>
      </c>
      <c r="C94" s="109">
        <f>Asset_Template!E91</f>
        <v>0</v>
      </c>
      <c r="D94" s="109">
        <f>Asset_Control!H90</f>
        <v>0</v>
      </c>
      <c r="E94" s="65">
        <f>'Asset-life cycle'!K91</f>
        <v>0</v>
      </c>
      <c r="F94" s="65">
        <f>'Asset-life cycle'!Q91</f>
        <v>0</v>
      </c>
      <c r="G94" s="65">
        <f>'Asset-life cycle'!T91</f>
        <v>0</v>
      </c>
      <c r="H94" s="66">
        <f>'Asset-life cycle'!C91</f>
        <v>0</v>
      </c>
    </row>
    <row r="95" spans="1:8">
      <c r="A95" s="103">
        <f>Asset_Template!P92</f>
        <v>0</v>
      </c>
      <c r="B95" s="65">
        <f>'Asset-life cycle'!B92</f>
        <v>0</v>
      </c>
      <c r="C95" s="109">
        <f>Asset_Template!E92</f>
        <v>0</v>
      </c>
      <c r="D95" s="109">
        <f>Asset_Control!H91</f>
        <v>0</v>
      </c>
      <c r="E95" s="65">
        <f>'Asset-life cycle'!K92</f>
        <v>0</v>
      </c>
      <c r="F95" s="65">
        <f>'Asset-life cycle'!Q92</f>
        <v>0</v>
      </c>
      <c r="G95" s="65">
        <f>'Asset-life cycle'!T92</f>
        <v>0</v>
      </c>
      <c r="H95" s="66">
        <f>'Asset-life cycle'!C92</f>
        <v>0</v>
      </c>
    </row>
    <row r="96" spans="1:8">
      <c r="A96" s="103">
        <f>Asset_Template!P93</f>
        <v>0</v>
      </c>
      <c r="B96" s="65">
        <f>'Asset-life cycle'!B93</f>
        <v>0</v>
      </c>
      <c r="C96" s="109">
        <f>Asset_Template!E93</f>
        <v>0</v>
      </c>
      <c r="D96" s="109">
        <f>Asset_Control!H92</f>
        <v>0</v>
      </c>
      <c r="E96" s="65">
        <f>'Asset-life cycle'!K93</f>
        <v>0</v>
      </c>
      <c r="F96" s="65">
        <f>'Asset-life cycle'!Q93</f>
        <v>0</v>
      </c>
      <c r="G96" s="65">
        <f>'Asset-life cycle'!T93</f>
        <v>0</v>
      </c>
      <c r="H96" s="66">
        <f>'Asset-life cycle'!C93</f>
        <v>0</v>
      </c>
    </row>
    <row r="97" spans="1:8">
      <c r="A97" s="103">
        <f>Asset_Template!P94</f>
        <v>0</v>
      </c>
      <c r="B97" s="65">
        <f>'Asset-life cycle'!B94</f>
        <v>0</v>
      </c>
      <c r="C97" s="109">
        <f>Asset_Template!E94</f>
        <v>0</v>
      </c>
      <c r="D97" s="109">
        <f>Asset_Control!H93</f>
        <v>0</v>
      </c>
      <c r="E97" s="65">
        <f>'Asset-life cycle'!K94</f>
        <v>0</v>
      </c>
      <c r="F97" s="65">
        <f>'Asset-life cycle'!Q94</f>
        <v>0</v>
      </c>
      <c r="G97" s="65">
        <f>'Asset-life cycle'!T94</f>
        <v>0</v>
      </c>
      <c r="H97" s="66">
        <f>'Asset-life cycle'!C94</f>
        <v>0</v>
      </c>
    </row>
    <row r="98" spans="1:8">
      <c r="A98" s="103">
        <f>Asset_Template!P95</f>
        <v>0</v>
      </c>
      <c r="B98" s="65">
        <f>'Asset-life cycle'!B95</f>
        <v>0</v>
      </c>
      <c r="C98" s="109">
        <f>Asset_Template!E95</f>
        <v>0</v>
      </c>
      <c r="D98" s="109">
        <f>Asset_Control!H94</f>
        <v>0</v>
      </c>
      <c r="E98" s="65">
        <f>'Asset-life cycle'!K95</f>
        <v>0</v>
      </c>
      <c r="F98" s="65">
        <f>'Asset-life cycle'!Q95</f>
        <v>0</v>
      </c>
      <c r="G98" s="65">
        <f>'Asset-life cycle'!T95</f>
        <v>0</v>
      </c>
      <c r="H98" s="66">
        <f>'Asset-life cycle'!C95</f>
        <v>0</v>
      </c>
    </row>
    <row r="99" spans="1:8">
      <c r="A99" s="103">
        <f>Asset_Template!P96</f>
        <v>0</v>
      </c>
      <c r="B99" s="65">
        <f>'Asset-life cycle'!B96</f>
        <v>0</v>
      </c>
      <c r="C99" s="109">
        <f>Asset_Template!E96</f>
        <v>0</v>
      </c>
      <c r="D99" s="109">
        <f>Asset_Control!H95</f>
        <v>0</v>
      </c>
      <c r="E99" s="65">
        <f>'Asset-life cycle'!K96</f>
        <v>0</v>
      </c>
      <c r="F99" s="65">
        <f>'Asset-life cycle'!Q96</f>
        <v>0</v>
      </c>
      <c r="G99" s="65">
        <f>'Asset-life cycle'!T96</f>
        <v>0</v>
      </c>
      <c r="H99" s="66">
        <f>'Asset-life cycle'!C96</f>
        <v>0</v>
      </c>
    </row>
    <row r="100" spans="1:8">
      <c r="A100" s="103">
        <f>Asset_Template!P97</f>
        <v>0</v>
      </c>
      <c r="B100" s="65">
        <f>'Asset-life cycle'!B97</f>
        <v>0</v>
      </c>
      <c r="C100" s="109">
        <f>Asset_Template!E97</f>
        <v>0</v>
      </c>
      <c r="D100" s="109">
        <f>Asset_Control!H96</f>
        <v>0</v>
      </c>
      <c r="E100" s="65">
        <f>'Asset-life cycle'!K97</f>
        <v>0</v>
      </c>
      <c r="F100" s="65">
        <f>'Asset-life cycle'!Q97</f>
        <v>0</v>
      </c>
      <c r="G100" s="65">
        <f>'Asset-life cycle'!T97</f>
        <v>0</v>
      </c>
      <c r="H100" s="66">
        <f>'Asset-life cycle'!C97</f>
        <v>0</v>
      </c>
    </row>
    <row r="101" spans="1:8">
      <c r="A101" s="103">
        <f>Asset_Template!P98</f>
        <v>0</v>
      </c>
      <c r="B101" s="65">
        <f>'Asset-life cycle'!B98</f>
        <v>0</v>
      </c>
      <c r="C101" s="109">
        <f>Asset_Template!E98</f>
        <v>0</v>
      </c>
      <c r="D101" s="109">
        <f>Asset_Control!H97</f>
        <v>0</v>
      </c>
      <c r="E101" s="65">
        <f>'Asset-life cycle'!K98</f>
        <v>0</v>
      </c>
      <c r="F101" s="65">
        <f>'Asset-life cycle'!Q98</f>
        <v>0</v>
      </c>
      <c r="G101" s="65">
        <f>'Asset-life cycle'!T98</f>
        <v>0</v>
      </c>
      <c r="H101" s="66">
        <f>'Asset-life cycle'!C98</f>
        <v>0</v>
      </c>
    </row>
    <row r="102" spans="1:8">
      <c r="A102" s="103">
        <f>Asset_Template!P99</f>
        <v>0</v>
      </c>
      <c r="B102" s="65">
        <f>'Asset-life cycle'!B99</f>
        <v>0</v>
      </c>
      <c r="C102" s="109">
        <f>Asset_Template!E99</f>
        <v>0</v>
      </c>
      <c r="D102" s="109">
        <f>Asset_Control!H98</f>
        <v>0</v>
      </c>
      <c r="E102" s="65">
        <f>'Asset-life cycle'!K99</f>
        <v>0</v>
      </c>
      <c r="F102" s="65">
        <f>'Asset-life cycle'!Q99</f>
        <v>0</v>
      </c>
      <c r="G102" s="65">
        <f>'Asset-life cycle'!T99</f>
        <v>0</v>
      </c>
      <c r="H102" s="66">
        <f>'Asset-life cycle'!C99</f>
        <v>0</v>
      </c>
    </row>
    <row r="103" spans="1:8">
      <c r="A103" s="103">
        <f>Asset_Template!P100</f>
        <v>0</v>
      </c>
      <c r="B103" s="65">
        <f>'Asset-life cycle'!B100</f>
        <v>0</v>
      </c>
      <c r="C103" s="109">
        <f>Asset_Template!E100</f>
        <v>0</v>
      </c>
      <c r="D103" s="109">
        <f>Asset_Control!H99</f>
        <v>0</v>
      </c>
      <c r="E103" s="65">
        <f>'Asset-life cycle'!K100</f>
        <v>0</v>
      </c>
      <c r="F103" s="65">
        <f>'Asset-life cycle'!Q100</f>
        <v>0</v>
      </c>
      <c r="G103" s="65">
        <f>'Asset-life cycle'!T100</f>
        <v>0</v>
      </c>
      <c r="H103" s="66">
        <f>'Asset-life cycle'!C100</f>
        <v>0</v>
      </c>
    </row>
    <row r="104" spans="1:8">
      <c r="A104" s="103">
        <f>Asset_Template!P101</f>
        <v>0</v>
      </c>
      <c r="B104" s="65">
        <f>'Asset-life cycle'!B101</f>
        <v>0</v>
      </c>
      <c r="C104" s="109">
        <f>Asset_Template!E101</f>
        <v>0</v>
      </c>
      <c r="D104" s="109">
        <f>Asset_Control!H100</f>
        <v>0</v>
      </c>
      <c r="E104" s="65">
        <f>'Asset-life cycle'!K101</f>
        <v>0</v>
      </c>
      <c r="F104" s="65">
        <f>'Asset-life cycle'!Q101</f>
        <v>0</v>
      </c>
      <c r="G104" s="65">
        <f>'Asset-life cycle'!T101</f>
        <v>0</v>
      </c>
      <c r="H104" s="66">
        <f>'Asset-life cycle'!C101</f>
        <v>0</v>
      </c>
    </row>
    <row r="105" spans="1:8">
      <c r="A105" s="103">
        <f>Asset_Template!P102</f>
        <v>0</v>
      </c>
      <c r="B105" s="65">
        <f>'Asset-life cycle'!B102</f>
        <v>0</v>
      </c>
      <c r="C105" s="109">
        <f>Asset_Template!E102</f>
        <v>0</v>
      </c>
      <c r="D105" s="109">
        <f>Asset_Control!H101</f>
        <v>0</v>
      </c>
      <c r="E105" s="65">
        <f>'Asset-life cycle'!K102</f>
        <v>0</v>
      </c>
      <c r="F105" s="65">
        <f>'Asset-life cycle'!Q102</f>
        <v>0</v>
      </c>
      <c r="G105" s="65">
        <f>'Asset-life cycle'!T102</f>
        <v>0</v>
      </c>
      <c r="H105" s="66">
        <f>'Asset-life cycle'!C102</f>
        <v>0</v>
      </c>
    </row>
    <row r="106" spans="1:8">
      <c r="A106" s="103">
        <f>Asset_Template!P103</f>
        <v>0</v>
      </c>
      <c r="B106" s="65">
        <f>'Asset-life cycle'!B103</f>
        <v>0</v>
      </c>
      <c r="C106" s="109">
        <f>Asset_Template!E103</f>
        <v>0</v>
      </c>
      <c r="D106" s="109">
        <f>Asset_Control!H102</f>
        <v>0</v>
      </c>
      <c r="E106" s="65">
        <f>'Asset-life cycle'!K103</f>
        <v>0</v>
      </c>
      <c r="F106" s="65">
        <f>'Asset-life cycle'!Q103</f>
        <v>0</v>
      </c>
      <c r="G106" s="65">
        <f>'Asset-life cycle'!T103</f>
        <v>0</v>
      </c>
      <c r="H106" s="66">
        <f>'Asset-life cycle'!C103</f>
        <v>0</v>
      </c>
    </row>
    <row r="107" spans="1:8">
      <c r="A107" s="103">
        <f>Asset_Template!P104</f>
        <v>0</v>
      </c>
      <c r="B107" s="65">
        <f>'Asset-life cycle'!B104</f>
        <v>0</v>
      </c>
      <c r="C107" s="109">
        <f>Asset_Template!E104</f>
        <v>0</v>
      </c>
      <c r="D107" s="109">
        <f>Asset_Control!H103</f>
        <v>0</v>
      </c>
      <c r="E107" s="65">
        <f>'Asset-life cycle'!K104</f>
        <v>0</v>
      </c>
      <c r="F107" s="65">
        <f>'Asset-life cycle'!Q104</f>
        <v>0</v>
      </c>
      <c r="G107" s="65">
        <f>'Asset-life cycle'!T104</f>
        <v>0</v>
      </c>
      <c r="H107" s="66">
        <f>'Asset-life cycle'!C104</f>
        <v>0</v>
      </c>
    </row>
    <row r="108" spans="1:8">
      <c r="A108" s="103">
        <f>Asset_Template!P105</f>
        <v>0</v>
      </c>
      <c r="B108" s="65">
        <f>'Asset-life cycle'!B105</f>
        <v>0</v>
      </c>
      <c r="C108" s="109">
        <f>Asset_Template!E105</f>
        <v>0</v>
      </c>
      <c r="D108" s="109">
        <f>Asset_Control!H104</f>
        <v>0</v>
      </c>
      <c r="E108" s="65">
        <f>'Asset-life cycle'!K105</f>
        <v>0</v>
      </c>
      <c r="F108" s="65">
        <f>'Asset-life cycle'!Q105</f>
        <v>0</v>
      </c>
      <c r="G108" s="65">
        <f>'Asset-life cycle'!T105</f>
        <v>0</v>
      </c>
      <c r="H108" s="66">
        <f>'Asset-life cycle'!C105</f>
        <v>0</v>
      </c>
    </row>
    <row r="109" spans="1:8">
      <c r="A109" s="103">
        <f>Asset_Template!P106</f>
        <v>0</v>
      </c>
      <c r="B109" s="65">
        <f>'Asset-life cycle'!B106</f>
        <v>0</v>
      </c>
      <c r="C109" s="109">
        <f>Asset_Template!E106</f>
        <v>0</v>
      </c>
      <c r="D109" s="109">
        <f>Asset_Control!H105</f>
        <v>0</v>
      </c>
      <c r="E109" s="65">
        <f>'Asset-life cycle'!K106</f>
        <v>0</v>
      </c>
      <c r="F109" s="65">
        <f>'Asset-life cycle'!Q106</f>
        <v>0</v>
      </c>
      <c r="G109" s="65">
        <f>'Asset-life cycle'!T106</f>
        <v>0</v>
      </c>
      <c r="H109" s="66">
        <f>'Asset-life cycle'!C106</f>
        <v>0</v>
      </c>
    </row>
    <row r="110" spans="1:8">
      <c r="A110" s="103">
        <f>Asset_Template!P107</f>
        <v>0</v>
      </c>
      <c r="B110" s="65">
        <f>'Asset-life cycle'!B107</f>
        <v>0</v>
      </c>
      <c r="C110" s="109">
        <f>Asset_Template!E107</f>
        <v>0</v>
      </c>
      <c r="D110" s="109">
        <f>Asset_Control!H106</f>
        <v>0</v>
      </c>
      <c r="E110" s="65">
        <f>'Asset-life cycle'!K107</f>
        <v>0</v>
      </c>
      <c r="F110" s="65">
        <f>'Asset-life cycle'!Q107</f>
        <v>0</v>
      </c>
      <c r="G110" s="65">
        <f>'Asset-life cycle'!T107</f>
        <v>0</v>
      </c>
      <c r="H110" s="66">
        <f>'Asset-life cycle'!C107</f>
        <v>0</v>
      </c>
    </row>
    <row r="111" spans="1:8">
      <c r="A111" s="103">
        <f>Asset_Template!P108</f>
        <v>0</v>
      </c>
      <c r="B111" s="65">
        <f>'Asset-life cycle'!B108</f>
        <v>0</v>
      </c>
      <c r="C111" s="109">
        <f>Asset_Template!E108</f>
        <v>0</v>
      </c>
      <c r="D111" s="109">
        <f>Asset_Control!H107</f>
        <v>0</v>
      </c>
      <c r="E111" s="65">
        <f>'Asset-life cycle'!K108</f>
        <v>0</v>
      </c>
      <c r="F111" s="65">
        <f>'Asset-life cycle'!Q108</f>
        <v>0</v>
      </c>
      <c r="G111" s="65">
        <f>'Asset-life cycle'!T108</f>
        <v>0</v>
      </c>
      <c r="H111" s="66">
        <f>'Asset-life cycle'!C108</f>
        <v>0</v>
      </c>
    </row>
    <row r="112" spans="1:8">
      <c r="A112" s="103">
        <f>Asset_Template!P109</f>
        <v>0</v>
      </c>
      <c r="B112" s="65">
        <f>'Asset-life cycle'!B109</f>
        <v>0</v>
      </c>
      <c r="C112" s="109">
        <f>Asset_Template!E109</f>
        <v>0</v>
      </c>
      <c r="D112" s="109">
        <f>Asset_Control!H108</f>
        <v>0</v>
      </c>
      <c r="E112" s="65">
        <f>'Asset-life cycle'!K109</f>
        <v>0</v>
      </c>
      <c r="F112" s="65">
        <f>'Asset-life cycle'!Q109</f>
        <v>0</v>
      </c>
      <c r="G112" s="65">
        <f>'Asset-life cycle'!T109</f>
        <v>0</v>
      </c>
      <c r="H112" s="66">
        <f>'Asset-life cycle'!C109</f>
        <v>0</v>
      </c>
    </row>
    <row r="113" spans="1:8">
      <c r="A113" s="103">
        <f>Asset_Template!P110</f>
        <v>0</v>
      </c>
      <c r="B113" s="65">
        <f>'Asset-life cycle'!B110</f>
        <v>0</v>
      </c>
      <c r="C113" s="109">
        <f>Asset_Template!E110</f>
        <v>0</v>
      </c>
      <c r="D113" s="109">
        <f>Asset_Control!H109</f>
        <v>0</v>
      </c>
      <c r="E113" s="65">
        <f>'Asset-life cycle'!K110</f>
        <v>0</v>
      </c>
      <c r="F113" s="65">
        <f>'Asset-life cycle'!Q110</f>
        <v>0</v>
      </c>
      <c r="G113" s="65">
        <f>'Asset-life cycle'!T110</f>
        <v>0</v>
      </c>
      <c r="H113" s="66">
        <f>'Asset-life cycle'!C110</f>
        <v>0</v>
      </c>
    </row>
    <row r="114" spans="1:8">
      <c r="A114" s="103">
        <f>Asset_Template!P111</f>
        <v>0</v>
      </c>
      <c r="B114" s="65">
        <f>'Asset-life cycle'!B111</f>
        <v>0</v>
      </c>
      <c r="C114" s="109">
        <f>Asset_Template!E111</f>
        <v>0</v>
      </c>
      <c r="D114" s="109">
        <f>Asset_Control!H110</f>
        <v>0</v>
      </c>
      <c r="E114" s="65">
        <f>'Asset-life cycle'!K111</f>
        <v>0</v>
      </c>
      <c r="F114" s="65">
        <f>'Asset-life cycle'!Q111</f>
        <v>0</v>
      </c>
      <c r="G114" s="65">
        <f>'Asset-life cycle'!T111</f>
        <v>0</v>
      </c>
      <c r="H114" s="66">
        <f>'Asset-life cycle'!C111</f>
        <v>0</v>
      </c>
    </row>
    <row r="115" spans="1:8">
      <c r="A115" s="103">
        <f>Asset_Template!P112</f>
        <v>0</v>
      </c>
      <c r="B115" s="65">
        <f>'Asset-life cycle'!B112</f>
        <v>0</v>
      </c>
      <c r="C115" s="109">
        <f>Asset_Template!E112</f>
        <v>0</v>
      </c>
      <c r="D115" s="109">
        <f>Asset_Control!H111</f>
        <v>0</v>
      </c>
      <c r="E115" s="65">
        <f>'Asset-life cycle'!K112</f>
        <v>0</v>
      </c>
      <c r="F115" s="65">
        <f>'Asset-life cycle'!Q112</f>
        <v>0</v>
      </c>
      <c r="G115" s="65">
        <f>'Asset-life cycle'!T112</f>
        <v>0</v>
      </c>
      <c r="H115" s="66">
        <f>'Asset-life cycle'!C112</f>
        <v>0</v>
      </c>
    </row>
    <row r="116" spans="1:8">
      <c r="A116" s="103">
        <f>Asset_Template!P113</f>
        <v>0</v>
      </c>
      <c r="B116" s="65">
        <f>'Asset-life cycle'!B113</f>
        <v>0</v>
      </c>
      <c r="C116" s="109">
        <f>Asset_Template!E113</f>
        <v>0</v>
      </c>
      <c r="D116" s="109">
        <f>Asset_Control!H112</f>
        <v>0</v>
      </c>
      <c r="E116" s="65">
        <f>'Asset-life cycle'!K113</f>
        <v>0</v>
      </c>
      <c r="F116" s="65">
        <f>'Asset-life cycle'!Q113</f>
        <v>0</v>
      </c>
      <c r="G116" s="65">
        <f>'Asset-life cycle'!T113</f>
        <v>0</v>
      </c>
      <c r="H116" s="66">
        <f>'Asset-life cycle'!C113</f>
        <v>0</v>
      </c>
    </row>
    <row r="117" spans="1:8">
      <c r="A117" s="103">
        <f>Asset_Template!P114</f>
        <v>0</v>
      </c>
      <c r="B117" s="65">
        <f>'Asset-life cycle'!B114</f>
        <v>0</v>
      </c>
      <c r="C117" s="109">
        <f>Asset_Template!E114</f>
        <v>0</v>
      </c>
      <c r="D117" s="109">
        <f>Asset_Control!H113</f>
        <v>0</v>
      </c>
      <c r="E117" s="65">
        <f>'Asset-life cycle'!K114</f>
        <v>0</v>
      </c>
      <c r="F117" s="65">
        <f>'Asset-life cycle'!Q114</f>
        <v>0</v>
      </c>
      <c r="G117" s="65">
        <f>'Asset-life cycle'!T114</f>
        <v>0</v>
      </c>
      <c r="H117" s="66">
        <f>'Asset-life cycle'!C114</f>
        <v>0</v>
      </c>
    </row>
    <row r="118" spans="1:8">
      <c r="A118" s="103">
        <f>Asset_Template!P115</f>
        <v>0</v>
      </c>
      <c r="B118" s="65">
        <f>'Asset-life cycle'!B115</f>
        <v>0</v>
      </c>
      <c r="C118" s="109">
        <f>Asset_Template!E115</f>
        <v>0</v>
      </c>
      <c r="D118" s="109">
        <f>Asset_Control!H114</f>
        <v>0</v>
      </c>
      <c r="E118" s="65">
        <f>'Asset-life cycle'!K115</f>
        <v>0</v>
      </c>
      <c r="F118" s="65">
        <f>'Asset-life cycle'!Q115</f>
        <v>0</v>
      </c>
      <c r="G118" s="65">
        <f>'Asset-life cycle'!T115</f>
        <v>0</v>
      </c>
      <c r="H118" s="66">
        <f>'Asset-life cycle'!C115</f>
        <v>0</v>
      </c>
    </row>
    <row r="119" spans="1:8">
      <c r="A119" s="103">
        <f>Asset_Template!P116</f>
        <v>0</v>
      </c>
      <c r="B119" s="65">
        <f>'Asset-life cycle'!B116</f>
        <v>0</v>
      </c>
      <c r="C119" s="109">
        <f>Asset_Template!E116</f>
        <v>0</v>
      </c>
      <c r="D119" s="109">
        <f>Asset_Control!H115</f>
        <v>0</v>
      </c>
      <c r="E119" s="65">
        <f>'Asset-life cycle'!K116</f>
        <v>0</v>
      </c>
      <c r="F119" s="65">
        <f>'Asset-life cycle'!Q116</f>
        <v>0</v>
      </c>
      <c r="G119" s="65">
        <f>'Asset-life cycle'!T116</f>
        <v>0</v>
      </c>
      <c r="H119" s="66">
        <f>'Asset-life cycle'!C116</f>
        <v>0</v>
      </c>
    </row>
    <row r="120" spans="1:8">
      <c r="A120" s="103">
        <f>Asset_Template!P117</f>
        <v>0</v>
      </c>
      <c r="B120" s="65">
        <f>'Asset-life cycle'!B117</f>
        <v>0</v>
      </c>
      <c r="C120" s="109">
        <f>Asset_Template!E117</f>
        <v>0</v>
      </c>
      <c r="D120" s="109">
        <f>Asset_Control!H116</f>
        <v>0</v>
      </c>
      <c r="E120" s="65">
        <f>'Asset-life cycle'!K117</f>
        <v>0</v>
      </c>
      <c r="F120" s="65">
        <f>'Asset-life cycle'!Q117</f>
        <v>0</v>
      </c>
      <c r="G120" s="65">
        <f>'Asset-life cycle'!T117</f>
        <v>0</v>
      </c>
      <c r="H120" s="66">
        <f>'Asset-life cycle'!C117</f>
        <v>0</v>
      </c>
    </row>
    <row r="121" spans="1:8">
      <c r="A121" s="103">
        <f>Asset_Template!P118</f>
        <v>0</v>
      </c>
      <c r="B121" s="65">
        <f>'Asset-life cycle'!B118</f>
        <v>0</v>
      </c>
      <c r="C121" s="109">
        <f>Asset_Template!E118</f>
        <v>0</v>
      </c>
      <c r="D121" s="109">
        <f>Asset_Control!H117</f>
        <v>0</v>
      </c>
      <c r="E121" s="65">
        <f>'Asset-life cycle'!K118</f>
        <v>0</v>
      </c>
      <c r="F121" s="65">
        <f>'Asset-life cycle'!Q118</f>
        <v>0</v>
      </c>
      <c r="G121" s="65">
        <f>'Asset-life cycle'!T118</f>
        <v>0</v>
      </c>
      <c r="H121" s="66">
        <f>'Asset-life cycle'!C118</f>
        <v>0</v>
      </c>
    </row>
    <row r="122" spans="1:8">
      <c r="A122" s="103">
        <f>Asset_Template!P119</f>
        <v>0</v>
      </c>
      <c r="B122" s="65">
        <f>'Asset-life cycle'!B119</f>
        <v>0</v>
      </c>
      <c r="C122" s="109">
        <f>Asset_Template!E119</f>
        <v>0</v>
      </c>
      <c r="D122" s="109">
        <f>Asset_Control!H118</f>
        <v>0</v>
      </c>
      <c r="E122" s="65">
        <f>'Asset-life cycle'!K119</f>
        <v>0</v>
      </c>
      <c r="F122" s="65">
        <f>'Asset-life cycle'!Q119</f>
        <v>0</v>
      </c>
      <c r="G122" s="65">
        <f>'Asset-life cycle'!T119</f>
        <v>0</v>
      </c>
      <c r="H122" s="66">
        <f>'Asset-life cycle'!C119</f>
        <v>0</v>
      </c>
    </row>
    <row r="123" spans="1:8">
      <c r="A123" s="103">
        <f>Asset_Template!P120</f>
        <v>0</v>
      </c>
      <c r="B123" s="65">
        <f>'Asset-life cycle'!B120</f>
        <v>0</v>
      </c>
      <c r="C123" s="109">
        <f>Asset_Template!E120</f>
        <v>0</v>
      </c>
      <c r="D123" s="109">
        <f>Asset_Control!H119</f>
        <v>0</v>
      </c>
      <c r="E123" s="65">
        <f>'Asset-life cycle'!K120</f>
        <v>0</v>
      </c>
      <c r="F123" s="65">
        <f>'Asset-life cycle'!Q120</f>
        <v>0</v>
      </c>
      <c r="G123" s="65">
        <f>'Asset-life cycle'!T120</f>
        <v>0</v>
      </c>
      <c r="H123" s="66">
        <f>'Asset-life cycle'!C120</f>
        <v>0</v>
      </c>
    </row>
    <row r="124" spans="1:8">
      <c r="A124" s="103">
        <f>Asset_Template!P121</f>
        <v>0</v>
      </c>
      <c r="B124" s="65">
        <f>'Asset-life cycle'!B121</f>
        <v>0</v>
      </c>
      <c r="C124" s="109">
        <f>Asset_Template!E121</f>
        <v>0</v>
      </c>
      <c r="D124" s="109">
        <f>Asset_Control!H120</f>
        <v>0</v>
      </c>
      <c r="E124" s="65">
        <f>'Asset-life cycle'!K121</f>
        <v>0</v>
      </c>
      <c r="F124" s="65">
        <f>'Asset-life cycle'!Q121</f>
        <v>0</v>
      </c>
      <c r="G124" s="65">
        <f>'Asset-life cycle'!T121</f>
        <v>0</v>
      </c>
      <c r="H124" s="66">
        <f>'Asset-life cycle'!C121</f>
        <v>0</v>
      </c>
    </row>
    <row r="125" spans="1:8">
      <c r="A125" s="103">
        <f>Asset_Template!P122</f>
        <v>0</v>
      </c>
      <c r="B125" s="65">
        <f>'Asset-life cycle'!B122</f>
        <v>0</v>
      </c>
      <c r="C125" s="109">
        <f>Asset_Template!E122</f>
        <v>0</v>
      </c>
      <c r="D125" s="109">
        <f>Asset_Control!H121</f>
        <v>0</v>
      </c>
      <c r="E125" s="65">
        <f>'Asset-life cycle'!K122</f>
        <v>0</v>
      </c>
      <c r="F125" s="65">
        <f>'Asset-life cycle'!Q122</f>
        <v>0</v>
      </c>
      <c r="G125" s="65">
        <f>'Asset-life cycle'!T122</f>
        <v>0</v>
      </c>
      <c r="H125" s="66">
        <f>'Asset-life cycle'!C122</f>
        <v>0</v>
      </c>
    </row>
    <row r="126" spans="1:8">
      <c r="A126" s="103">
        <f>Asset_Template!P123</f>
        <v>0</v>
      </c>
      <c r="B126" s="65">
        <f>'Asset-life cycle'!B123</f>
        <v>0</v>
      </c>
      <c r="C126" s="109">
        <f>Asset_Template!E123</f>
        <v>0</v>
      </c>
      <c r="D126" s="109">
        <f>Asset_Control!H122</f>
        <v>0</v>
      </c>
      <c r="E126" s="65">
        <f>'Asset-life cycle'!K123</f>
        <v>0</v>
      </c>
      <c r="F126" s="65">
        <f>'Asset-life cycle'!Q123</f>
        <v>0</v>
      </c>
      <c r="G126" s="65">
        <f>'Asset-life cycle'!T123</f>
        <v>0</v>
      </c>
      <c r="H126" s="66">
        <f>'Asset-life cycle'!C123</f>
        <v>0</v>
      </c>
    </row>
    <row r="127" spans="1:8">
      <c r="A127" s="103">
        <f>Asset_Template!P124</f>
        <v>0</v>
      </c>
      <c r="B127" s="65">
        <f>'Asset-life cycle'!B124</f>
        <v>0</v>
      </c>
      <c r="C127" s="109">
        <f>Asset_Template!E124</f>
        <v>0</v>
      </c>
      <c r="D127" s="109">
        <f>Asset_Control!H123</f>
        <v>0</v>
      </c>
      <c r="E127" s="65">
        <f>'Asset-life cycle'!K124</f>
        <v>0</v>
      </c>
      <c r="F127" s="65">
        <f>'Asset-life cycle'!Q124</f>
        <v>0</v>
      </c>
      <c r="G127" s="65">
        <f>'Asset-life cycle'!T124</f>
        <v>0</v>
      </c>
      <c r="H127" s="66">
        <f>'Asset-life cycle'!C124</f>
        <v>0</v>
      </c>
    </row>
    <row r="128" spans="1:8">
      <c r="A128" s="103">
        <f>Asset_Template!P125</f>
        <v>0</v>
      </c>
      <c r="B128" s="65">
        <f>'Asset-life cycle'!B125</f>
        <v>0</v>
      </c>
      <c r="C128" s="109">
        <f>Asset_Template!E125</f>
        <v>0</v>
      </c>
      <c r="D128" s="109">
        <f>Asset_Control!H124</f>
        <v>0</v>
      </c>
      <c r="E128" s="65">
        <f>'Asset-life cycle'!K125</f>
        <v>0</v>
      </c>
      <c r="F128" s="65">
        <f>'Asset-life cycle'!Q125</f>
        <v>0</v>
      </c>
      <c r="G128" s="65">
        <f>'Asset-life cycle'!T125</f>
        <v>0</v>
      </c>
      <c r="H128" s="66">
        <f>'Asset-life cycle'!C125</f>
        <v>0</v>
      </c>
    </row>
    <row r="129" spans="1:8">
      <c r="A129" s="103">
        <f>Asset_Template!P126</f>
        <v>0</v>
      </c>
      <c r="B129" s="65">
        <f>'Asset-life cycle'!B126</f>
        <v>0</v>
      </c>
      <c r="C129" s="109">
        <f>Asset_Template!E126</f>
        <v>0</v>
      </c>
      <c r="D129" s="109">
        <f>Asset_Control!H125</f>
        <v>0</v>
      </c>
      <c r="E129" s="65">
        <f>'Asset-life cycle'!K126</f>
        <v>0</v>
      </c>
      <c r="F129" s="65">
        <f>'Asset-life cycle'!Q126</f>
        <v>0</v>
      </c>
      <c r="G129" s="65">
        <f>'Asset-life cycle'!T126</f>
        <v>0</v>
      </c>
      <c r="H129" s="66">
        <f>'Asset-life cycle'!C126</f>
        <v>0</v>
      </c>
    </row>
    <row r="130" spans="1:8">
      <c r="A130" s="103">
        <f>Asset_Template!P127</f>
        <v>0</v>
      </c>
      <c r="B130" s="65">
        <f>'Asset-life cycle'!B127</f>
        <v>0</v>
      </c>
      <c r="C130" s="109">
        <f>Asset_Template!E127</f>
        <v>0</v>
      </c>
      <c r="D130" s="109">
        <f>Asset_Control!H126</f>
        <v>0</v>
      </c>
      <c r="E130" s="65">
        <f>'Asset-life cycle'!K127</f>
        <v>0</v>
      </c>
      <c r="F130" s="65">
        <f>'Asset-life cycle'!Q127</f>
        <v>0</v>
      </c>
      <c r="G130" s="65">
        <f>'Asset-life cycle'!T127</f>
        <v>0</v>
      </c>
      <c r="H130" s="66">
        <f>'Asset-life cycle'!C127</f>
        <v>0</v>
      </c>
    </row>
    <row r="131" spans="1:8">
      <c r="A131" s="103">
        <f>Asset_Template!P128</f>
        <v>0</v>
      </c>
      <c r="B131" s="65">
        <f>'Asset-life cycle'!B128</f>
        <v>0</v>
      </c>
      <c r="C131" s="109">
        <f>Asset_Template!E128</f>
        <v>0</v>
      </c>
      <c r="D131" s="109">
        <f>Asset_Control!H127</f>
        <v>0</v>
      </c>
      <c r="E131" s="65">
        <f>'Asset-life cycle'!K128</f>
        <v>0</v>
      </c>
      <c r="F131" s="65">
        <f>'Asset-life cycle'!Q128</f>
        <v>0</v>
      </c>
      <c r="G131" s="65">
        <f>'Asset-life cycle'!T128</f>
        <v>0</v>
      </c>
      <c r="H131" s="66">
        <f>'Asset-life cycle'!C128</f>
        <v>0</v>
      </c>
    </row>
    <row r="132" spans="1:8">
      <c r="A132" s="103">
        <f>Asset_Template!P129</f>
        <v>0</v>
      </c>
      <c r="B132" s="65">
        <f>'Asset-life cycle'!B129</f>
        <v>0</v>
      </c>
      <c r="C132" s="109">
        <f>Asset_Template!E129</f>
        <v>0</v>
      </c>
      <c r="D132" s="109">
        <f>Asset_Control!H128</f>
        <v>0</v>
      </c>
      <c r="E132" s="65">
        <f>'Asset-life cycle'!K129</f>
        <v>0</v>
      </c>
      <c r="F132" s="65">
        <f>'Asset-life cycle'!Q129</f>
        <v>0</v>
      </c>
      <c r="G132" s="65">
        <f>'Asset-life cycle'!T129</f>
        <v>0</v>
      </c>
      <c r="H132" s="66">
        <f>'Asset-life cycle'!C129</f>
        <v>0</v>
      </c>
    </row>
    <row r="133" spans="1:8">
      <c r="A133" s="103">
        <f>Asset_Template!P130</f>
        <v>0</v>
      </c>
      <c r="B133" s="65">
        <f>'Asset-life cycle'!B130</f>
        <v>0</v>
      </c>
      <c r="C133" s="109">
        <f>Asset_Template!E130</f>
        <v>0</v>
      </c>
      <c r="D133" s="109">
        <f>Asset_Control!H129</f>
        <v>0</v>
      </c>
      <c r="E133" s="65">
        <f>'Asset-life cycle'!K130</f>
        <v>0</v>
      </c>
      <c r="F133" s="65">
        <f>'Asset-life cycle'!Q130</f>
        <v>0</v>
      </c>
      <c r="G133" s="65">
        <f>'Asset-life cycle'!T130</f>
        <v>0</v>
      </c>
      <c r="H133" s="66">
        <f>'Asset-life cycle'!C130</f>
        <v>0</v>
      </c>
    </row>
    <row r="134" spans="1:8">
      <c r="A134" s="103">
        <f>Asset_Template!P131</f>
        <v>0</v>
      </c>
      <c r="B134" s="65">
        <f>'Asset-life cycle'!B131</f>
        <v>0</v>
      </c>
      <c r="C134" s="109">
        <f>Asset_Template!E131</f>
        <v>0</v>
      </c>
      <c r="D134" s="109">
        <f>Asset_Control!H130</f>
        <v>0</v>
      </c>
      <c r="E134" s="65">
        <f>'Asset-life cycle'!K131</f>
        <v>0</v>
      </c>
      <c r="F134" s="65">
        <f>'Asset-life cycle'!Q131</f>
        <v>0</v>
      </c>
      <c r="G134" s="65">
        <f>'Asset-life cycle'!T131</f>
        <v>0</v>
      </c>
      <c r="H134" s="66">
        <f>'Asset-life cycle'!C131</f>
        <v>0</v>
      </c>
    </row>
    <row r="135" spans="1:8">
      <c r="A135" s="103">
        <f>Asset_Template!P132</f>
        <v>0</v>
      </c>
      <c r="B135" s="65">
        <f>'Asset-life cycle'!B132</f>
        <v>0</v>
      </c>
      <c r="C135" s="109">
        <f>Asset_Template!E132</f>
        <v>0</v>
      </c>
      <c r="D135" s="109">
        <f>Asset_Control!H131</f>
        <v>0</v>
      </c>
      <c r="E135" s="65">
        <f>'Asset-life cycle'!K132</f>
        <v>0</v>
      </c>
      <c r="F135" s="65">
        <f>'Asset-life cycle'!Q132</f>
        <v>0</v>
      </c>
      <c r="G135" s="65">
        <f>'Asset-life cycle'!T132</f>
        <v>0</v>
      </c>
      <c r="H135" s="66">
        <f>'Asset-life cycle'!C132</f>
        <v>0</v>
      </c>
    </row>
    <row r="136" spans="1:8">
      <c r="A136" s="103">
        <f>Asset_Template!P133</f>
        <v>0</v>
      </c>
      <c r="B136" s="65">
        <f>'Asset-life cycle'!B133</f>
        <v>0</v>
      </c>
      <c r="C136" s="109">
        <f>Asset_Template!E133</f>
        <v>0</v>
      </c>
      <c r="D136" s="109">
        <f>Asset_Control!H132</f>
        <v>0</v>
      </c>
      <c r="E136" s="65">
        <f>'Asset-life cycle'!K133</f>
        <v>0</v>
      </c>
      <c r="F136" s="65">
        <f>'Asset-life cycle'!Q133</f>
        <v>0</v>
      </c>
      <c r="G136" s="65">
        <f>'Asset-life cycle'!T133</f>
        <v>0</v>
      </c>
      <c r="H136" s="66">
        <f>'Asset-life cycle'!C133</f>
        <v>0</v>
      </c>
    </row>
    <row r="137" spans="1:8">
      <c r="A137" s="103">
        <f>Asset_Template!P134</f>
        <v>0</v>
      </c>
      <c r="B137" s="65">
        <f>'Asset-life cycle'!B134</f>
        <v>0</v>
      </c>
      <c r="C137" s="109">
        <f>Asset_Template!E134</f>
        <v>0</v>
      </c>
      <c r="D137" s="109">
        <f>Asset_Control!H133</f>
        <v>0</v>
      </c>
      <c r="E137" s="65">
        <f>'Asset-life cycle'!K134</f>
        <v>0</v>
      </c>
      <c r="F137" s="65">
        <f>'Asset-life cycle'!Q134</f>
        <v>0</v>
      </c>
      <c r="G137" s="65">
        <f>'Asset-life cycle'!T134</f>
        <v>0</v>
      </c>
      <c r="H137" s="66">
        <f>'Asset-life cycle'!C134</f>
        <v>0</v>
      </c>
    </row>
    <row r="138" spans="1:8">
      <c r="A138" s="103">
        <f>Asset_Template!P135</f>
        <v>0</v>
      </c>
      <c r="B138" s="65">
        <f>'Asset-life cycle'!B135</f>
        <v>0</v>
      </c>
      <c r="C138" s="109">
        <f>Asset_Template!E135</f>
        <v>0</v>
      </c>
      <c r="D138" s="109">
        <f>Asset_Control!H134</f>
        <v>0</v>
      </c>
      <c r="E138" s="65">
        <f>'Asset-life cycle'!K135</f>
        <v>0</v>
      </c>
      <c r="F138" s="65">
        <f>'Asset-life cycle'!Q135</f>
        <v>0</v>
      </c>
      <c r="G138" s="65">
        <f>'Asset-life cycle'!T135</f>
        <v>0</v>
      </c>
      <c r="H138" s="66">
        <f>'Asset-life cycle'!C135</f>
        <v>0</v>
      </c>
    </row>
    <row r="139" spans="1:8">
      <c r="A139" s="103">
        <f>Asset_Template!P136</f>
        <v>0</v>
      </c>
      <c r="B139" s="65">
        <f>'Asset-life cycle'!B136</f>
        <v>0</v>
      </c>
      <c r="C139" s="109">
        <f>Asset_Template!E136</f>
        <v>0</v>
      </c>
      <c r="D139" s="109">
        <f>Asset_Control!H135</f>
        <v>0</v>
      </c>
      <c r="E139" s="65">
        <f>'Asset-life cycle'!K136</f>
        <v>0</v>
      </c>
      <c r="F139" s="65">
        <f>'Asset-life cycle'!Q136</f>
        <v>0</v>
      </c>
      <c r="G139" s="65">
        <f>'Asset-life cycle'!T136</f>
        <v>0</v>
      </c>
      <c r="H139" s="66">
        <f>'Asset-life cycle'!C136</f>
        <v>0</v>
      </c>
    </row>
    <row r="140" spans="1:8">
      <c r="A140" s="103">
        <f>Asset_Template!P137</f>
        <v>0</v>
      </c>
      <c r="B140" s="65">
        <f>'Asset-life cycle'!B137</f>
        <v>0</v>
      </c>
      <c r="C140" s="109">
        <f>Asset_Template!E137</f>
        <v>0</v>
      </c>
      <c r="D140" s="109">
        <f>Asset_Control!H136</f>
        <v>0</v>
      </c>
      <c r="E140" s="65">
        <f>'Asset-life cycle'!K137</f>
        <v>0</v>
      </c>
      <c r="F140" s="65">
        <f>'Asset-life cycle'!Q137</f>
        <v>0</v>
      </c>
      <c r="G140" s="65">
        <f>'Asset-life cycle'!T137</f>
        <v>0</v>
      </c>
      <c r="H140" s="66">
        <f>'Asset-life cycle'!C137</f>
        <v>0</v>
      </c>
    </row>
    <row r="141" spans="1:8">
      <c r="A141" s="103">
        <f>Asset_Template!P138</f>
        <v>0</v>
      </c>
      <c r="B141" s="65">
        <f>'Asset-life cycle'!B138</f>
        <v>0</v>
      </c>
      <c r="C141" s="109">
        <f>Asset_Template!E138</f>
        <v>0</v>
      </c>
      <c r="D141" s="109">
        <f>Asset_Control!H137</f>
        <v>0</v>
      </c>
      <c r="E141" s="65">
        <f>'Asset-life cycle'!K138</f>
        <v>0</v>
      </c>
      <c r="F141" s="65">
        <f>'Asset-life cycle'!Q138</f>
        <v>0</v>
      </c>
      <c r="G141" s="65">
        <f>'Asset-life cycle'!T138</f>
        <v>0</v>
      </c>
      <c r="H141" s="66">
        <f>'Asset-life cycle'!C138</f>
        <v>0</v>
      </c>
    </row>
    <row r="142" spans="1:8">
      <c r="A142" s="103">
        <f>Asset_Template!P139</f>
        <v>0</v>
      </c>
      <c r="B142" s="65">
        <f>'Asset-life cycle'!B139</f>
        <v>0</v>
      </c>
      <c r="C142" s="109">
        <f>Asset_Template!E139</f>
        <v>0</v>
      </c>
      <c r="D142" s="109">
        <f>Asset_Control!H138</f>
        <v>0</v>
      </c>
      <c r="E142" s="65">
        <f>'Asset-life cycle'!K139</f>
        <v>0</v>
      </c>
      <c r="F142" s="65">
        <f>'Asset-life cycle'!Q139</f>
        <v>0</v>
      </c>
      <c r="G142" s="65">
        <f>'Asset-life cycle'!T139</f>
        <v>0</v>
      </c>
      <c r="H142" s="66">
        <f>'Asset-life cycle'!C139</f>
        <v>0</v>
      </c>
    </row>
    <row r="143" spans="1:8">
      <c r="A143" s="103">
        <f>Asset_Template!P140</f>
        <v>0</v>
      </c>
      <c r="B143" s="65">
        <f>'Asset-life cycle'!B140</f>
        <v>0</v>
      </c>
      <c r="C143" s="109">
        <f>Asset_Template!E140</f>
        <v>0</v>
      </c>
      <c r="D143" s="109">
        <f>Asset_Control!H139</f>
        <v>0</v>
      </c>
      <c r="E143" s="65">
        <f>'Asset-life cycle'!K140</f>
        <v>0</v>
      </c>
      <c r="F143" s="65">
        <f>'Asset-life cycle'!Q140</f>
        <v>0</v>
      </c>
      <c r="G143" s="65">
        <f>'Asset-life cycle'!T140</f>
        <v>0</v>
      </c>
      <c r="H143" s="66">
        <f>'Asset-life cycle'!C140</f>
        <v>0</v>
      </c>
    </row>
    <row r="144" spans="1:8">
      <c r="A144" s="103">
        <f>Asset_Template!P141</f>
        <v>0</v>
      </c>
      <c r="B144" s="65">
        <f>'Asset-life cycle'!B141</f>
        <v>0</v>
      </c>
      <c r="C144" s="109">
        <f>Asset_Template!E141</f>
        <v>0</v>
      </c>
      <c r="D144" s="109">
        <f>Asset_Control!H140</f>
        <v>0</v>
      </c>
      <c r="E144" s="65">
        <f>'Asset-life cycle'!K141</f>
        <v>0</v>
      </c>
      <c r="F144" s="65">
        <f>'Asset-life cycle'!Q141</f>
        <v>0</v>
      </c>
      <c r="G144" s="65">
        <f>'Asset-life cycle'!T141</f>
        <v>0</v>
      </c>
      <c r="H144" s="66">
        <f>'Asset-life cycle'!C141</f>
        <v>0</v>
      </c>
    </row>
    <row r="145" spans="1:8">
      <c r="A145" s="103">
        <f>Asset_Template!P142</f>
        <v>0</v>
      </c>
      <c r="B145" s="65">
        <f>'Asset-life cycle'!B142</f>
        <v>0</v>
      </c>
      <c r="C145" s="109">
        <f>Asset_Template!E142</f>
        <v>0</v>
      </c>
      <c r="D145" s="109">
        <f>Asset_Control!H141</f>
        <v>0</v>
      </c>
      <c r="E145" s="65">
        <f>'Asset-life cycle'!K142</f>
        <v>0</v>
      </c>
      <c r="F145" s="65">
        <f>'Asset-life cycle'!Q142</f>
        <v>0</v>
      </c>
      <c r="G145" s="65">
        <f>'Asset-life cycle'!T142</f>
        <v>0</v>
      </c>
      <c r="H145" s="66">
        <f>'Asset-life cycle'!C142</f>
        <v>0</v>
      </c>
    </row>
    <row r="146" spans="1:8">
      <c r="A146" s="103">
        <f>Asset_Template!P143</f>
        <v>0</v>
      </c>
      <c r="B146" s="65">
        <f>'Asset-life cycle'!B143</f>
        <v>0</v>
      </c>
      <c r="C146" s="109">
        <f>Asset_Template!E143</f>
        <v>0</v>
      </c>
      <c r="D146" s="109">
        <f>Asset_Control!H142</f>
        <v>0</v>
      </c>
      <c r="E146" s="65">
        <f>'Asset-life cycle'!K143</f>
        <v>0</v>
      </c>
      <c r="F146" s="65">
        <f>'Asset-life cycle'!Q143</f>
        <v>0</v>
      </c>
      <c r="G146" s="65">
        <f>'Asset-life cycle'!T143</f>
        <v>0</v>
      </c>
      <c r="H146" s="66">
        <f>'Asset-life cycle'!C143</f>
        <v>0</v>
      </c>
    </row>
    <row r="147" spans="1:8">
      <c r="A147" s="103">
        <f>Asset_Template!P144</f>
        <v>0</v>
      </c>
      <c r="B147" s="65">
        <f>'Asset-life cycle'!B144</f>
        <v>0</v>
      </c>
      <c r="C147" s="109">
        <f>Asset_Template!E144</f>
        <v>0</v>
      </c>
      <c r="D147" s="109">
        <f>Asset_Control!H143</f>
        <v>0</v>
      </c>
      <c r="E147" s="65">
        <f>'Asset-life cycle'!K144</f>
        <v>0</v>
      </c>
      <c r="F147" s="65">
        <f>'Asset-life cycle'!Q144</f>
        <v>0</v>
      </c>
      <c r="G147" s="65">
        <f>'Asset-life cycle'!T144</f>
        <v>0</v>
      </c>
      <c r="H147" s="66">
        <f>'Asset-life cycle'!C144</f>
        <v>0</v>
      </c>
    </row>
    <row r="148" spans="1:8">
      <c r="A148" s="103">
        <f>Asset_Template!P145</f>
        <v>0</v>
      </c>
      <c r="B148" s="65">
        <f>'Asset-life cycle'!B145</f>
        <v>0</v>
      </c>
      <c r="C148" s="109">
        <f>Asset_Template!E145</f>
        <v>0</v>
      </c>
      <c r="D148" s="109">
        <f>Asset_Control!H144</f>
        <v>0</v>
      </c>
      <c r="E148" s="65">
        <f>'Asset-life cycle'!K145</f>
        <v>0</v>
      </c>
      <c r="F148" s="65">
        <f>'Asset-life cycle'!Q145</f>
        <v>0</v>
      </c>
      <c r="G148" s="65">
        <f>'Asset-life cycle'!T145</f>
        <v>0</v>
      </c>
      <c r="H148" s="66">
        <f>'Asset-life cycle'!C145</f>
        <v>0</v>
      </c>
    </row>
    <row r="149" spans="1:8">
      <c r="A149" s="103">
        <f>Asset_Template!P146</f>
        <v>0</v>
      </c>
      <c r="B149" s="65">
        <f>'Asset-life cycle'!B146</f>
        <v>0</v>
      </c>
      <c r="C149" s="109">
        <f>Asset_Template!E146</f>
        <v>0</v>
      </c>
      <c r="D149" s="109">
        <f>Asset_Control!H145</f>
        <v>0</v>
      </c>
      <c r="E149" s="65">
        <f>'Asset-life cycle'!K146</f>
        <v>0</v>
      </c>
      <c r="F149" s="65">
        <f>'Asset-life cycle'!Q146</f>
        <v>0</v>
      </c>
      <c r="G149" s="65">
        <f>'Asset-life cycle'!T146</f>
        <v>0</v>
      </c>
      <c r="H149" s="66">
        <f>'Asset-life cycle'!C146</f>
        <v>0</v>
      </c>
    </row>
    <row r="150" spans="1:8">
      <c r="A150" s="103">
        <f>Asset_Template!P147</f>
        <v>0</v>
      </c>
      <c r="B150" s="65">
        <f>'Asset-life cycle'!B147</f>
        <v>0</v>
      </c>
      <c r="C150" s="109">
        <f>Asset_Template!E147</f>
        <v>0</v>
      </c>
      <c r="D150" s="109">
        <f>Asset_Control!H146</f>
        <v>0</v>
      </c>
      <c r="E150" s="65">
        <f>'Asset-life cycle'!K147</f>
        <v>0</v>
      </c>
      <c r="F150" s="65">
        <f>'Asset-life cycle'!Q147</f>
        <v>0</v>
      </c>
      <c r="G150" s="65">
        <f>'Asset-life cycle'!T147</f>
        <v>0</v>
      </c>
      <c r="H150" s="66">
        <f>'Asset-life cycle'!C147</f>
        <v>0</v>
      </c>
    </row>
    <row r="151" spans="1:8">
      <c r="A151" s="103">
        <f>Asset_Template!P148</f>
        <v>0</v>
      </c>
      <c r="B151" s="65">
        <f>'Asset-life cycle'!B148</f>
        <v>0</v>
      </c>
      <c r="C151" s="109">
        <f>Asset_Template!E148</f>
        <v>0</v>
      </c>
      <c r="D151" s="109">
        <f>Asset_Control!H147</f>
        <v>0</v>
      </c>
      <c r="E151" s="65">
        <f>'Asset-life cycle'!K148</f>
        <v>0</v>
      </c>
      <c r="F151" s="65">
        <f>'Asset-life cycle'!Q148</f>
        <v>0</v>
      </c>
      <c r="G151" s="65">
        <f>'Asset-life cycle'!T148</f>
        <v>0</v>
      </c>
      <c r="H151" s="66">
        <f>'Asset-life cycle'!C148</f>
        <v>0</v>
      </c>
    </row>
    <row r="152" spans="1:8">
      <c r="A152" s="103">
        <f>Asset_Template!P149</f>
        <v>0</v>
      </c>
      <c r="B152" s="65">
        <f>'Asset-life cycle'!B149</f>
        <v>0</v>
      </c>
      <c r="C152" s="109">
        <f>Asset_Template!E149</f>
        <v>0</v>
      </c>
      <c r="D152" s="109">
        <f>Asset_Control!H148</f>
        <v>0</v>
      </c>
      <c r="E152" s="65">
        <f>'Asset-life cycle'!K149</f>
        <v>0</v>
      </c>
      <c r="F152" s="65">
        <f>'Asset-life cycle'!Q149</f>
        <v>0</v>
      </c>
      <c r="G152" s="65">
        <f>'Asset-life cycle'!T149</f>
        <v>0</v>
      </c>
      <c r="H152" s="66">
        <f>'Asset-life cycle'!C149</f>
        <v>0</v>
      </c>
    </row>
    <row r="153" spans="1:8">
      <c r="A153" s="103">
        <f>Asset_Template!P150</f>
        <v>0</v>
      </c>
      <c r="B153" s="65">
        <f>'Asset-life cycle'!B150</f>
        <v>0</v>
      </c>
      <c r="C153" s="109">
        <f>Asset_Template!E150</f>
        <v>0</v>
      </c>
      <c r="D153" s="109">
        <f>Asset_Control!H149</f>
        <v>0</v>
      </c>
      <c r="E153" s="65">
        <f>'Asset-life cycle'!K150</f>
        <v>0</v>
      </c>
      <c r="F153" s="65">
        <f>'Asset-life cycle'!Q150</f>
        <v>0</v>
      </c>
      <c r="G153" s="65">
        <f>'Asset-life cycle'!T150</f>
        <v>0</v>
      </c>
      <c r="H153" s="66">
        <f>'Asset-life cycle'!C150</f>
        <v>0</v>
      </c>
    </row>
    <row r="154" spans="1:8">
      <c r="A154" s="103">
        <f>Asset_Template!P151</f>
        <v>0</v>
      </c>
      <c r="B154" s="65">
        <f>'Asset-life cycle'!B151</f>
        <v>0</v>
      </c>
      <c r="C154" s="109">
        <f>Asset_Template!E151</f>
        <v>0</v>
      </c>
      <c r="D154" s="109">
        <f>Asset_Control!H150</f>
        <v>0</v>
      </c>
      <c r="E154" s="65">
        <f>'Asset-life cycle'!K151</f>
        <v>0</v>
      </c>
      <c r="F154" s="65">
        <f>'Asset-life cycle'!Q151</f>
        <v>0</v>
      </c>
      <c r="G154" s="65">
        <f>'Asset-life cycle'!T151</f>
        <v>0</v>
      </c>
      <c r="H154" s="66">
        <f>'Asset-life cycle'!C151</f>
        <v>0</v>
      </c>
    </row>
    <row r="155" spans="1:8">
      <c r="A155" s="103">
        <f>Asset_Template!P152</f>
        <v>0</v>
      </c>
      <c r="B155" s="65">
        <f>'Asset-life cycle'!B152</f>
        <v>0</v>
      </c>
      <c r="C155" s="109">
        <f>Asset_Template!E152</f>
        <v>0</v>
      </c>
      <c r="D155" s="109">
        <f>Asset_Control!H151</f>
        <v>0</v>
      </c>
      <c r="E155" s="65">
        <f>'Asset-life cycle'!K152</f>
        <v>0</v>
      </c>
      <c r="F155" s="65">
        <f>'Asset-life cycle'!Q152</f>
        <v>0</v>
      </c>
      <c r="G155" s="65">
        <f>'Asset-life cycle'!T152</f>
        <v>0</v>
      </c>
      <c r="H155" s="66">
        <f>'Asset-life cycle'!C152</f>
        <v>0</v>
      </c>
    </row>
    <row r="156" spans="1:8">
      <c r="A156" s="103">
        <f>Asset_Template!P153</f>
        <v>0</v>
      </c>
      <c r="B156" s="65">
        <f>'Asset-life cycle'!B153</f>
        <v>0</v>
      </c>
      <c r="C156" s="109">
        <f>Asset_Template!E153</f>
        <v>0</v>
      </c>
      <c r="D156" s="109">
        <f>Asset_Control!H152</f>
        <v>0</v>
      </c>
      <c r="E156" s="65">
        <f>'Asset-life cycle'!K153</f>
        <v>0</v>
      </c>
      <c r="F156" s="65">
        <f>'Asset-life cycle'!Q153</f>
        <v>0</v>
      </c>
      <c r="G156" s="65">
        <f>'Asset-life cycle'!T153</f>
        <v>0</v>
      </c>
      <c r="H156" s="66">
        <f>'Asset-life cycle'!C153</f>
        <v>0</v>
      </c>
    </row>
    <row r="157" spans="1:8">
      <c r="A157" s="103">
        <f>Asset_Template!P154</f>
        <v>0</v>
      </c>
      <c r="B157" s="65">
        <f>'Asset-life cycle'!B154</f>
        <v>0</v>
      </c>
      <c r="C157" s="109">
        <f>Asset_Template!E154</f>
        <v>0</v>
      </c>
      <c r="D157" s="109">
        <f>Asset_Control!H153</f>
        <v>0</v>
      </c>
      <c r="E157" s="65">
        <f>'Asset-life cycle'!K154</f>
        <v>0</v>
      </c>
      <c r="F157" s="65">
        <f>'Asset-life cycle'!Q154</f>
        <v>0</v>
      </c>
      <c r="G157" s="65">
        <f>'Asset-life cycle'!T154</f>
        <v>0</v>
      </c>
      <c r="H157" s="66">
        <f>'Asset-life cycle'!C154</f>
        <v>0</v>
      </c>
    </row>
    <row r="158" spans="1:8">
      <c r="A158" s="103">
        <f>Asset_Template!P155</f>
        <v>0</v>
      </c>
      <c r="B158" s="65">
        <f>'Asset-life cycle'!B155</f>
        <v>0</v>
      </c>
      <c r="C158" s="109">
        <f>Asset_Template!E155</f>
        <v>0</v>
      </c>
      <c r="D158" s="109">
        <f>Asset_Control!H154</f>
        <v>0</v>
      </c>
      <c r="E158" s="65">
        <f>'Asset-life cycle'!K155</f>
        <v>0</v>
      </c>
      <c r="F158" s="65">
        <f>'Asset-life cycle'!Q155</f>
        <v>0</v>
      </c>
      <c r="G158" s="65">
        <f>'Asset-life cycle'!T155</f>
        <v>0</v>
      </c>
      <c r="H158" s="66">
        <f>'Asset-life cycle'!C155</f>
        <v>0</v>
      </c>
    </row>
    <row r="159" spans="1:8">
      <c r="A159" s="103">
        <f>Asset_Template!P156</f>
        <v>0</v>
      </c>
      <c r="B159" s="65">
        <f>'Asset-life cycle'!B156</f>
        <v>0</v>
      </c>
      <c r="C159" s="109">
        <f>Asset_Template!E156</f>
        <v>0</v>
      </c>
      <c r="D159" s="109">
        <f>Asset_Control!H155</f>
        <v>0</v>
      </c>
      <c r="E159" s="65">
        <f>'Asset-life cycle'!K156</f>
        <v>0</v>
      </c>
      <c r="F159" s="65">
        <f>'Asset-life cycle'!Q156</f>
        <v>0</v>
      </c>
      <c r="G159" s="65">
        <f>'Asset-life cycle'!T156</f>
        <v>0</v>
      </c>
      <c r="H159" s="66">
        <f>'Asset-life cycle'!C156</f>
        <v>0</v>
      </c>
    </row>
    <row r="160" spans="1:8">
      <c r="A160" s="103">
        <f>Asset_Template!P157</f>
        <v>0</v>
      </c>
      <c r="B160" s="65">
        <f>'Asset-life cycle'!B157</f>
        <v>0</v>
      </c>
      <c r="C160" s="109">
        <f>Asset_Template!E157</f>
        <v>0</v>
      </c>
      <c r="D160" s="109">
        <f>Asset_Control!H156</f>
        <v>0</v>
      </c>
      <c r="E160" s="65">
        <f>'Asset-life cycle'!K157</f>
        <v>0</v>
      </c>
      <c r="F160" s="65">
        <f>'Asset-life cycle'!Q157</f>
        <v>0</v>
      </c>
      <c r="G160" s="65">
        <f>'Asset-life cycle'!T157</f>
        <v>0</v>
      </c>
      <c r="H160" s="66">
        <f>'Asset-life cycle'!C157</f>
        <v>0</v>
      </c>
    </row>
    <row r="161" spans="1:8">
      <c r="A161" s="103">
        <f>Asset_Template!P158</f>
        <v>0</v>
      </c>
      <c r="B161" s="65">
        <f>'Asset-life cycle'!B158</f>
        <v>0</v>
      </c>
      <c r="C161" s="109">
        <f>Asset_Template!E158</f>
        <v>0</v>
      </c>
      <c r="D161" s="109">
        <f>Asset_Control!H157</f>
        <v>0</v>
      </c>
      <c r="E161" s="65">
        <f>'Asset-life cycle'!K158</f>
        <v>0</v>
      </c>
      <c r="F161" s="65">
        <f>'Asset-life cycle'!Q158</f>
        <v>0</v>
      </c>
      <c r="G161" s="65">
        <f>'Asset-life cycle'!T158</f>
        <v>0</v>
      </c>
      <c r="H161" s="66">
        <f>'Asset-life cycle'!C158</f>
        <v>0</v>
      </c>
    </row>
    <row r="162" spans="1:8">
      <c r="A162" s="103">
        <f>Asset_Template!P159</f>
        <v>0</v>
      </c>
      <c r="B162" s="65">
        <f>'Asset-life cycle'!B159</f>
        <v>0</v>
      </c>
      <c r="C162" s="109">
        <f>Asset_Template!E159</f>
        <v>0</v>
      </c>
      <c r="D162" s="109">
        <f>Asset_Control!H158</f>
        <v>0</v>
      </c>
      <c r="E162" s="65">
        <f>'Asset-life cycle'!K159</f>
        <v>0</v>
      </c>
      <c r="F162" s="65">
        <f>'Asset-life cycle'!Q159</f>
        <v>0</v>
      </c>
      <c r="G162" s="65">
        <f>'Asset-life cycle'!T159</f>
        <v>0</v>
      </c>
      <c r="H162" s="66">
        <f>'Asset-life cycle'!C159</f>
        <v>0</v>
      </c>
    </row>
    <row r="163" spans="1:8">
      <c r="A163" s="103">
        <f>Asset_Template!P160</f>
        <v>0</v>
      </c>
      <c r="B163" s="65">
        <f>'Asset-life cycle'!B160</f>
        <v>0</v>
      </c>
      <c r="C163" s="109">
        <f>Asset_Template!E160</f>
        <v>0</v>
      </c>
      <c r="D163" s="109">
        <f>Asset_Control!H159</f>
        <v>0</v>
      </c>
      <c r="E163" s="65">
        <f>'Asset-life cycle'!K160</f>
        <v>0</v>
      </c>
      <c r="F163" s="65">
        <f>'Asset-life cycle'!Q160</f>
        <v>0</v>
      </c>
      <c r="G163" s="65">
        <f>'Asset-life cycle'!T160</f>
        <v>0</v>
      </c>
      <c r="H163" s="66">
        <f>'Asset-life cycle'!C160</f>
        <v>0</v>
      </c>
    </row>
    <row r="164" spans="1:8">
      <c r="A164" s="103">
        <f>Asset_Template!P161</f>
        <v>0</v>
      </c>
      <c r="B164" s="65">
        <f>'Asset-life cycle'!B161</f>
        <v>0</v>
      </c>
      <c r="C164" s="109">
        <f>Asset_Template!E161</f>
        <v>0</v>
      </c>
      <c r="D164" s="109">
        <f>Asset_Control!H160</f>
        <v>0</v>
      </c>
      <c r="E164" s="65">
        <f>'Asset-life cycle'!K161</f>
        <v>0</v>
      </c>
      <c r="F164" s="65">
        <f>'Asset-life cycle'!Q161</f>
        <v>0</v>
      </c>
      <c r="G164" s="65">
        <f>'Asset-life cycle'!T161</f>
        <v>0</v>
      </c>
      <c r="H164" s="66">
        <f>'Asset-life cycle'!C161</f>
        <v>0</v>
      </c>
    </row>
    <row r="165" spans="1:8">
      <c r="A165" s="103">
        <f>Asset_Template!P162</f>
        <v>0</v>
      </c>
      <c r="B165" s="65">
        <f>'Asset-life cycle'!B162</f>
        <v>0</v>
      </c>
      <c r="C165" s="109">
        <f>Asset_Template!E162</f>
        <v>0</v>
      </c>
      <c r="D165" s="109">
        <f>Asset_Control!H161</f>
        <v>0</v>
      </c>
      <c r="E165" s="65">
        <f>'Asset-life cycle'!K162</f>
        <v>0</v>
      </c>
      <c r="F165" s="65">
        <f>'Asset-life cycle'!Q162</f>
        <v>0</v>
      </c>
      <c r="G165" s="65">
        <f>'Asset-life cycle'!T162</f>
        <v>0</v>
      </c>
      <c r="H165" s="66">
        <f>'Asset-life cycle'!C162</f>
        <v>0</v>
      </c>
    </row>
    <row r="166" spans="1:8">
      <c r="A166" s="103">
        <f>Asset_Template!P163</f>
        <v>0</v>
      </c>
      <c r="B166" s="65">
        <f>'Asset-life cycle'!B163</f>
        <v>0</v>
      </c>
      <c r="C166" s="109">
        <f>Asset_Template!E163</f>
        <v>0</v>
      </c>
      <c r="D166" s="109">
        <f>Asset_Control!H162</f>
        <v>0</v>
      </c>
      <c r="E166" s="65">
        <f>'Asset-life cycle'!K163</f>
        <v>0</v>
      </c>
      <c r="F166" s="65">
        <f>'Asset-life cycle'!Q163</f>
        <v>0</v>
      </c>
      <c r="G166" s="65">
        <f>'Asset-life cycle'!T163</f>
        <v>0</v>
      </c>
      <c r="H166" s="66">
        <f>'Asset-life cycle'!C163</f>
        <v>0</v>
      </c>
    </row>
    <row r="167" spans="1:8">
      <c r="A167" s="103">
        <f>Asset_Template!P164</f>
        <v>0</v>
      </c>
      <c r="B167" s="65">
        <f>'Asset-life cycle'!B164</f>
        <v>0</v>
      </c>
      <c r="C167" s="109">
        <f>Asset_Template!E164</f>
        <v>0</v>
      </c>
      <c r="D167" s="109">
        <f>Asset_Control!H163</f>
        <v>0</v>
      </c>
      <c r="E167" s="65">
        <f>'Asset-life cycle'!K164</f>
        <v>0</v>
      </c>
      <c r="F167" s="65">
        <f>'Asset-life cycle'!Q164</f>
        <v>0</v>
      </c>
      <c r="G167" s="65">
        <f>'Asset-life cycle'!T164</f>
        <v>0</v>
      </c>
      <c r="H167" s="66">
        <f>'Asset-life cycle'!C164</f>
        <v>0</v>
      </c>
    </row>
    <row r="168" spans="1:8">
      <c r="A168" s="103">
        <f>Asset_Template!P165</f>
        <v>0</v>
      </c>
      <c r="B168" s="65">
        <f>'Asset-life cycle'!B165</f>
        <v>0</v>
      </c>
      <c r="C168" s="109">
        <f>Asset_Template!E165</f>
        <v>0</v>
      </c>
      <c r="D168" s="109">
        <f>Asset_Control!H164</f>
        <v>0</v>
      </c>
      <c r="E168" s="65">
        <f>'Asset-life cycle'!K165</f>
        <v>0</v>
      </c>
      <c r="F168" s="65">
        <f>'Asset-life cycle'!Q165</f>
        <v>0</v>
      </c>
      <c r="G168" s="65">
        <f>'Asset-life cycle'!T165</f>
        <v>0</v>
      </c>
      <c r="H168" s="66">
        <f>'Asset-life cycle'!C165</f>
        <v>0</v>
      </c>
    </row>
    <row r="169" spans="1:8">
      <c r="A169" s="103">
        <f>Asset_Template!P166</f>
        <v>0</v>
      </c>
      <c r="B169" s="65">
        <f>'Asset-life cycle'!B166</f>
        <v>0</v>
      </c>
      <c r="C169" s="109">
        <f>Asset_Template!E166</f>
        <v>0</v>
      </c>
      <c r="D169" s="109">
        <f>Asset_Control!H165</f>
        <v>0</v>
      </c>
      <c r="E169" s="65">
        <f>'Asset-life cycle'!K166</f>
        <v>0</v>
      </c>
      <c r="F169" s="65">
        <f>'Asset-life cycle'!Q166</f>
        <v>0</v>
      </c>
      <c r="G169" s="65">
        <f>'Asset-life cycle'!T166</f>
        <v>0</v>
      </c>
      <c r="H169" s="66">
        <f>'Asset-life cycle'!C166</f>
        <v>0</v>
      </c>
    </row>
    <row r="170" spans="1:8">
      <c r="A170" s="103">
        <f>Asset_Template!P167</f>
        <v>0</v>
      </c>
      <c r="B170" s="65">
        <f>'Asset-life cycle'!B167</f>
        <v>0</v>
      </c>
      <c r="C170" s="109">
        <f>Asset_Template!E167</f>
        <v>0</v>
      </c>
      <c r="D170" s="109">
        <f>Asset_Control!H166</f>
        <v>0</v>
      </c>
      <c r="E170" s="65">
        <f>'Asset-life cycle'!K167</f>
        <v>0</v>
      </c>
      <c r="F170" s="65">
        <f>'Asset-life cycle'!Q167</f>
        <v>0</v>
      </c>
      <c r="G170" s="65">
        <f>'Asset-life cycle'!T167</f>
        <v>0</v>
      </c>
      <c r="H170" s="66">
        <f>'Asset-life cycle'!C167</f>
        <v>0</v>
      </c>
    </row>
    <row r="171" spans="1:8">
      <c r="A171" s="103">
        <f>Asset_Template!P168</f>
        <v>0</v>
      </c>
      <c r="B171" s="65">
        <f>'Asset-life cycle'!B168</f>
        <v>0</v>
      </c>
      <c r="C171" s="109">
        <f>Asset_Template!E168</f>
        <v>0</v>
      </c>
      <c r="D171" s="109">
        <f>Asset_Control!H167</f>
        <v>0</v>
      </c>
      <c r="E171" s="65">
        <f>'Asset-life cycle'!K168</f>
        <v>0</v>
      </c>
      <c r="F171" s="65">
        <f>'Asset-life cycle'!Q168</f>
        <v>0</v>
      </c>
      <c r="G171" s="65">
        <f>'Asset-life cycle'!T168</f>
        <v>0</v>
      </c>
      <c r="H171" s="66">
        <f>'Asset-life cycle'!C168</f>
        <v>0</v>
      </c>
    </row>
    <row r="172" spans="1:8">
      <c r="A172" s="103">
        <f>Asset_Template!P169</f>
        <v>0</v>
      </c>
      <c r="B172" s="65">
        <f>'Asset-life cycle'!B169</f>
        <v>0</v>
      </c>
      <c r="C172" s="109">
        <f>Asset_Template!E169</f>
        <v>0</v>
      </c>
      <c r="D172" s="109">
        <f>Asset_Control!H168</f>
        <v>0</v>
      </c>
      <c r="E172" s="65">
        <f>'Asset-life cycle'!K169</f>
        <v>0</v>
      </c>
      <c r="F172" s="65">
        <f>'Asset-life cycle'!Q169</f>
        <v>0</v>
      </c>
      <c r="G172" s="65">
        <f>'Asset-life cycle'!T169</f>
        <v>0</v>
      </c>
      <c r="H172" s="66">
        <f>'Asset-life cycle'!C169</f>
        <v>0</v>
      </c>
    </row>
    <row r="173" spans="1:8">
      <c r="A173" s="103">
        <f>Asset_Template!P170</f>
        <v>0</v>
      </c>
      <c r="B173" s="65">
        <f>'Asset-life cycle'!B170</f>
        <v>0</v>
      </c>
      <c r="C173" s="109">
        <f>Asset_Template!E170</f>
        <v>0</v>
      </c>
      <c r="D173" s="109">
        <f>Asset_Control!H169</f>
        <v>0</v>
      </c>
      <c r="E173" s="65">
        <f>'Asset-life cycle'!K170</f>
        <v>0</v>
      </c>
      <c r="F173" s="65">
        <f>'Asset-life cycle'!Q170</f>
        <v>0</v>
      </c>
      <c r="G173" s="65">
        <f>'Asset-life cycle'!T170</f>
        <v>0</v>
      </c>
      <c r="H173" s="66">
        <f>'Asset-life cycle'!C170</f>
        <v>0</v>
      </c>
    </row>
    <row r="174" spans="1:8">
      <c r="A174" s="103">
        <f>Asset_Template!P171</f>
        <v>0</v>
      </c>
      <c r="B174" s="65">
        <f>'Asset-life cycle'!B171</f>
        <v>0</v>
      </c>
      <c r="C174" s="109">
        <f>Asset_Template!E171</f>
        <v>0</v>
      </c>
      <c r="D174" s="109">
        <f>Asset_Control!H170</f>
        <v>0</v>
      </c>
      <c r="E174" s="65">
        <f>'Asset-life cycle'!K171</f>
        <v>0</v>
      </c>
      <c r="F174" s="65">
        <f>'Asset-life cycle'!Q171</f>
        <v>0</v>
      </c>
      <c r="G174" s="65">
        <f>'Asset-life cycle'!T171</f>
        <v>0</v>
      </c>
      <c r="H174" s="66">
        <f>'Asset-life cycle'!C171</f>
        <v>0</v>
      </c>
    </row>
    <row r="175" spans="1:8">
      <c r="A175" s="103">
        <f>Asset_Template!P172</f>
        <v>0</v>
      </c>
      <c r="B175" s="65">
        <f>'Asset-life cycle'!B172</f>
        <v>0</v>
      </c>
      <c r="C175" s="109">
        <f>Asset_Template!E172</f>
        <v>0</v>
      </c>
      <c r="D175" s="109">
        <f>Asset_Control!H171</f>
        <v>0</v>
      </c>
      <c r="E175" s="65">
        <f>'Asset-life cycle'!K172</f>
        <v>0</v>
      </c>
      <c r="F175" s="65">
        <f>'Asset-life cycle'!Q172</f>
        <v>0</v>
      </c>
      <c r="G175" s="65">
        <f>'Asset-life cycle'!T172</f>
        <v>0</v>
      </c>
      <c r="H175" s="66">
        <f>'Asset-life cycle'!C172</f>
        <v>0</v>
      </c>
    </row>
    <row r="176" spans="1:8">
      <c r="A176" s="103">
        <f>Asset_Template!P173</f>
        <v>0</v>
      </c>
      <c r="B176" s="65">
        <f>'Asset-life cycle'!B173</f>
        <v>0</v>
      </c>
      <c r="C176" s="109">
        <f>Asset_Template!E173</f>
        <v>0</v>
      </c>
      <c r="D176" s="109">
        <f>Asset_Control!H172</f>
        <v>0</v>
      </c>
      <c r="E176" s="65">
        <f>'Asset-life cycle'!K173</f>
        <v>0</v>
      </c>
      <c r="F176" s="65">
        <f>'Asset-life cycle'!Q173</f>
        <v>0</v>
      </c>
      <c r="G176" s="65">
        <f>'Asset-life cycle'!T173</f>
        <v>0</v>
      </c>
      <c r="H176" s="66">
        <f>'Asset-life cycle'!C173</f>
        <v>0</v>
      </c>
    </row>
    <row r="177" spans="1:8">
      <c r="A177" s="103">
        <f>Asset_Template!P174</f>
        <v>0</v>
      </c>
      <c r="B177" s="65">
        <f>'Asset-life cycle'!B174</f>
        <v>0</v>
      </c>
      <c r="C177" s="109">
        <f>Asset_Template!E174</f>
        <v>0</v>
      </c>
      <c r="D177" s="109">
        <f>Asset_Control!H173</f>
        <v>0</v>
      </c>
      <c r="E177" s="65">
        <f>'Asset-life cycle'!K174</f>
        <v>0</v>
      </c>
      <c r="F177" s="65">
        <f>'Asset-life cycle'!Q174</f>
        <v>0</v>
      </c>
      <c r="G177" s="65">
        <f>'Asset-life cycle'!T174</f>
        <v>0</v>
      </c>
      <c r="H177" s="66">
        <f>'Asset-life cycle'!C174</f>
        <v>0</v>
      </c>
    </row>
    <row r="178" spans="1:8">
      <c r="A178" s="103">
        <f>Asset_Template!P175</f>
        <v>0</v>
      </c>
      <c r="B178" s="65">
        <f>'Asset-life cycle'!B175</f>
        <v>0</v>
      </c>
      <c r="C178" s="109">
        <f>Asset_Template!E175</f>
        <v>0</v>
      </c>
      <c r="D178" s="109">
        <f>Asset_Control!H174</f>
        <v>0</v>
      </c>
      <c r="E178" s="65">
        <f>'Asset-life cycle'!K175</f>
        <v>0</v>
      </c>
      <c r="F178" s="65">
        <f>'Asset-life cycle'!Q175</f>
        <v>0</v>
      </c>
      <c r="G178" s="65">
        <f>'Asset-life cycle'!T175</f>
        <v>0</v>
      </c>
      <c r="H178" s="66">
        <f>'Asset-life cycle'!C175</f>
        <v>0</v>
      </c>
    </row>
    <row r="179" spans="1:8">
      <c r="A179" s="103">
        <f>Asset_Template!P176</f>
        <v>0</v>
      </c>
      <c r="B179" s="65">
        <f>'Asset-life cycle'!B176</f>
        <v>0</v>
      </c>
      <c r="C179" s="109">
        <f>Asset_Template!E176</f>
        <v>0</v>
      </c>
      <c r="D179" s="109">
        <f>Asset_Control!H175</f>
        <v>0</v>
      </c>
      <c r="E179" s="65">
        <f>'Asset-life cycle'!K176</f>
        <v>0</v>
      </c>
      <c r="F179" s="65">
        <f>'Asset-life cycle'!Q176</f>
        <v>0</v>
      </c>
      <c r="G179" s="65">
        <f>'Asset-life cycle'!T176</f>
        <v>0</v>
      </c>
      <c r="H179" s="66">
        <f>'Asset-life cycle'!C176</f>
        <v>0</v>
      </c>
    </row>
    <row r="180" spans="1:8">
      <c r="A180" s="103">
        <f>Asset_Template!P177</f>
        <v>0</v>
      </c>
      <c r="B180" s="65">
        <f>'Asset-life cycle'!B177</f>
        <v>0</v>
      </c>
      <c r="C180" s="109">
        <f>Asset_Template!E177</f>
        <v>0</v>
      </c>
      <c r="D180" s="109">
        <f>Asset_Control!H176</f>
        <v>0</v>
      </c>
      <c r="E180" s="65">
        <f>'Asset-life cycle'!K177</f>
        <v>0</v>
      </c>
      <c r="F180" s="65">
        <f>'Asset-life cycle'!Q177</f>
        <v>0</v>
      </c>
      <c r="G180" s="65">
        <f>'Asset-life cycle'!T177</f>
        <v>0</v>
      </c>
      <c r="H180" s="66">
        <f>'Asset-life cycle'!C177</f>
        <v>0</v>
      </c>
    </row>
    <row r="181" spans="1:8">
      <c r="A181" s="103">
        <f>Asset_Template!P178</f>
        <v>0</v>
      </c>
      <c r="B181" s="65">
        <f>'Asset-life cycle'!B178</f>
        <v>0</v>
      </c>
      <c r="C181" s="109">
        <f>Asset_Template!E178</f>
        <v>0</v>
      </c>
      <c r="D181" s="109">
        <f>Asset_Control!H177</f>
        <v>0</v>
      </c>
      <c r="E181" s="65">
        <f>'Asset-life cycle'!K178</f>
        <v>0</v>
      </c>
      <c r="F181" s="65">
        <f>'Asset-life cycle'!Q178</f>
        <v>0</v>
      </c>
      <c r="G181" s="65">
        <f>'Asset-life cycle'!T178</f>
        <v>0</v>
      </c>
      <c r="H181" s="66">
        <f>'Asset-life cycle'!C178</f>
        <v>0</v>
      </c>
    </row>
    <row r="182" spans="1:8">
      <c r="A182" s="103">
        <f>Asset_Template!P179</f>
        <v>0</v>
      </c>
      <c r="B182" s="65">
        <f>'Asset-life cycle'!B179</f>
        <v>0</v>
      </c>
      <c r="C182" s="109">
        <f>Asset_Template!E179</f>
        <v>0</v>
      </c>
      <c r="D182" s="109">
        <f>Asset_Control!H178</f>
        <v>0</v>
      </c>
      <c r="E182" s="65">
        <f>'Asset-life cycle'!K179</f>
        <v>0</v>
      </c>
      <c r="F182" s="65">
        <f>'Asset-life cycle'!Q179</f>
        <v>0</v>
      </c>
      <c r="G182" s="65">
        <f>'Asset-life cycle'!T179</f>
        <v>0</v>
      </c>
      <c r="H182" s="66">
        <f>'Asset-life cycle'!C179</f>
        <v>0</v>
      </c>
    </row>
    <row r="183" spans="1:8">
      <c r="A183" s="103">
        <f>Asset_Template!P180</f>
        <v>0</v>
      </c>
      <c r="B183" s="65">
        <f>'Asset-life cycle'!B180</f>
        <v>0</v>
      </c>
      <c r="C183" s="109">
        <f>Asset_Template!E180</f>
        <v>0</v>
      </c>
      <c r="D183" s="109">
        <f>Asset_Control!H179</f>
        <v>0</v>
      </c>
      <c r="E183" s="65">
        <f>'Asset-life cycle'!K180</f>
        <v>0</v>
      </c>
      <c r="F183" s="65">
        <f>'Asset-life cycle'!Q180</f>
        <v>0</v>
      </c>
      <c r="G183" s="65">
        <f>'Asset-life cycle'!T180</f>
        <v>0</v>
      </c>
      <c r="H183" s="66">
        <f>'Asset-life cycle'!C180</f>
        <v>0</v>
      </c>
    </row>
    <row r="184" spans="1:8">
      <c r="A184" s="103">
        <f>Asset_Template!P181</f>
        <v>0</v>
      </c>
      <c r="B184" s="65">
        <f>'Asset-life cycle'!B181</f>
        <v>0</v>
      </c>
      <c r="C184" s="109">
        <f>Asset_Template!E181</f>
        <v>0</v>
      </c>
      <c r="D184" s="109">
        <f>Asset_Control!H180</f>
        <v>0</v>
      </c>
      <c r="E184" s="65">
        <f>'Asset-life cycle'!K181</f>
        <v>0</v>
      </c>
      <c r="F184" s="65">
        <f>'Asset-life cycle'!Q181</f>
        <v>0</v>
      </c>
      <c r="G184" s="65">
        <f>'Asset-life cycle'!T181</f>
        <v>0</v>
      </c>
      <c r="H184" s="66">
        <f>'Asset-life cycle'!C181</f>
        <v>0</v>
      </c>
    </row>
    <row r="185" spans="1:8">
      <c r="A185" s="103">
        <f>Asset_Template!P182</f>
        <v>0</v>
      </c>
      <c r="B185" s="65">
        <f>'Asset-life cycle'!B182</f>
        <v>0</v>
      </c>
      <c r="C185" s="109">
        <f>Asset_Template!E182</f>
        <v>0</v>
      </c>
      <c r="D185" s="109">
        <f>Asset_Control!H181</f>
        <v>0</v>
      </c>
      <c r="E185" s="65">
        <f>'Asset-life cycle'!K182</f>
        <v>0</v>
      </c>
      <c r="F185" s="65">
        <f>'Asset-life cycle'!Q182</f>
        <v>0</v>
      </c>
      <c r="G185" s="65">
        <f>'Asset-life cycle'!T182</f>
        <v>0</v>
      </c>
      <c r="H185" s="66">
        <f>'Asset-life cycle'!C182</f>
        <v>0</v>
      </c>
    </row>
    <row r="186" spans="1:8">
      <c r="A186" s="103">
        <f>Asset_Template!P183</f>
        <v>0</v>
      </c>
      <c r="B186" s="65">
        <f>'Asset-life cycle'!B183</f>
        <v>0</v>
      </c>
      <c r="C186" s="109">
        <f>Asset_Template!E183</f>
        <v>0</v>
      </c>
      <c r="D186" s="109">
        <f>Asset_Control!H182</f>
        <v>0</v>
      </c>
      <c r="E186" s="65">
        <f>'Asset-life cycle'!K183</f>
        <v>0</v>
      </c>
      <c r="F186" s="65">
        <f>'Asset-life cycle'!Q183</f>
        <v>0</v>
      </c>
      <c r="G186" s="65">
        <f>'Asset-life cycle'!T183</f>
        <v>0</v>
      </c>
      <c r="H186" s="66">
        <f>'Asset-life cycle'!C183</f>
        <v>0</v>
      </c>
    </row>
    <row r="187" spans="1:8">
      <c r="A187" s="103">
        <f>Asset_Template!P184</f>
        <v>0</v>
      </c>
      <c r="B187" s="65">
        <f>'Asset-life cycle'!B184</f>
        <v>0</v>
      </c>
      <c r="C187" s="109">
        <f>Asset_Template!E184</f>
        <v>0</v>
      </c>
      <c r="D187" s="109">
        <f>Asset_Control!H183</f>
        <v>0</v>
      </c>
      <c r="E187" s="65">
        <f>'Asset-life cycle'!K184</f>
        <v>0</v>
      </c>
      <c r="F187" s="65">
        <f>'Asset-life cycle'!Q184</f>
        <v>0</v>
      </c>
      <c r="G187" s="65">
        <f>'Asset-life cycle'!T184</f>
        <v>0</v>
      </c>
      <c r="H187" s="66">
        <f>'Asset-life cycle'!C184</f>
        <v>0</v>
      </c>
    </row>
    <row r="188" spans="1:8">
      <c r="A188" s="103">
        <f>Asset_Template!P185</f>
        <v>0</v>
      </c>
      <c r="B188" s="65">
        <f>'Asset-life cycle'!B185</f>
        <v>0</v>
      </c>
      <c r="C188" s="109">
        <f>Asset_Template!E185</f>
        <v>0</v>
      </c>
      <c r="D188" s="109">
        <f>Asset_Control!H184</f>
        <v>0</v>
      </c>
      <c r="E188" s="65">
        <f>'Asset-life cycle'!K185</f>
        <v>0</v>
      </c>
      <c r="F188" s="65">
        <f>'Asset-life cycle'!Q185</f>
        <v>0</v>
      </c>
      <c r="G188" s="65">
        <f>'Asset-life cycle'!T185</f>
        <v>0</v>
      </c>
      <c r="H188" s="66">
        <f>'Asset-life cycle'!C185</f>
        <v>0</v>
      </c>
    </row>
    <row r="189" spans="1:8">
      <c r="A189" s="103">
        <f>Asset_Template!P186</f>
        <v>0</v>
      </c>
      <c r="B189" s="65">
        <f>'Asset-life cycle'!B186</f>
        <v>0</v>
      </c>
      <c r="C189" s="109">
        <f>Asset_Template!E186</f>
        <v>0</v>
      </c>
      <c r="D189" s="109">
        <f>Asset_Control!H185</f>
        <v>0</v>
      </c>
      <c r="E189" s="65">
        <f>'Asset-life cycle'!K186</f>
        <v>0</v>
      </c>
      <c r="F189" s="65">
        <f>'Asset-life cycle'!Q186</f>
        <v>0</v>
      </c>
      <c r="G189" s="65">
        <f>'Asset-life cycle'!T186</f>
        <v>0</v>
      </c>
      <c r="H189" s="66">
        <f>'Asset-life cycle'!C186</f>
        <v>0</v>
      </c>
    </row>
    <row r="190" spans="1:8">
      <c r="A190" s="103">
        <f>Asset_Template!P187</f>
        <v>0</v>
      </c>
      <c r="B190" s="65">
        <f>'Asset-life cycle'!B187</f>
        <v>0</v>
      </c>
      <c r="C190" s="109">
        <f>Asset_Template!E187</f>
        <v>0</v>
      </c>
      <c r="D190" s="109">
        <f>Asset_Control!H186</f>
        <v>0</v>
      </c>
      <c r="E190" s="65">
        <f>'Asset-life cycle'!K187</f>
        <v>0</v>
      </c>
      <c r="F190" s="65">
        <f>'Asset-life cycle'!Q187</f>
        <v>0</v>
      </c>
      <c r="G190" s="65">
        <f>'Asset-life cycle'!T187</f>
        <v>0</v>
      </c>
      <c r="H190" s="66">
        <f>'Asset-life cycle'!C187</f>
        <v>0</v>
      </c>
    </row>
    <row r="191" spans="1:8">
      <c r="A191" s="103">
        <f>Asset_Template!P188</f>
        <v>0</v>
      </c>
      <c r="B191" s="65">
        <f>'Asset-life cycle'!B188</f>
        <v>0</v>
      </c>
      <c r="C191" s="109">
        <f>Asset_Template!E188</f>
        <v>0</v>
      </c>
      <c r="D191" s="109">
        <f>Asset_Control!H187</f>
        <v>0</v>
      </c>
      <c r="E191" s="65">
        <f>'Asset-life cycle'!K188</f>
        <v>0</v>
      </c>
      <c r="F191" s="65">
        <f>'Asset-life cycle'!Q188</f>
        <v>0</v>
      </c>
      <c r="G191" s="65">
        <f>'Asset-life cycle'!T188</f>
        <v>0</v>
      </c>
      <c r="H191" s="66">
        <f>'Asset-life cycle'!C188</f>
        <v>0</v>
      </c>
    </row>
    <row r="192" spans="1:8">
      <c r="A192" s="103">
        <f>Asset_Template!P189</f>
        <v>0</v>
      </c>
      <c r="B192" s="65">
        <f>'Asset-life cycle'!B189</f>
        <v>0</v>
      </c>
      <c r="C192" s="109">
        <f>Asset_Template!E189</f>
        <v>0</v>
      </c>
      <c r="D192" s="109">
        <f>Asset_Control!H188</f>
        <v>0</v>
      </c>
      <c r="E192" s="65">
        <f>'Asset-life cycle'!K189</f>
        <v>0</v>
      </c>
      <c r="F192" s="65">
        <f>'Asset-life cycle'!Q189</f>
        <v>0</v>
      </c>
      <c r="G192" s="65">
        <f>'Asset-life cycle'!T189</f>
        <v>0</v>
      </c>
      <c r="H192" s="66">
        <f>'Asset-life cycle'!C189</f>
        <v>0</v>
      </c>
    </row>
    <row r="193" spans="1:8">
      <c r="A193" s="103">
        <f>Asset_Template!P190</f>
        <v>0</v>
      </c>
      <c r="B193" s="65">
        <f>'Asset-life cycle'!B190</f>
        <v>0</v>
      </c>
      <c r="C193" s="109">
        <f>Asset_Template!E190</f>
        <v>0</v>
      </c>
      <c r="D193" s="109">
        <f>Asset_Control!H189</f>
        <v>0</v>
      </c>
      <c r="E193" s="65">
        <f>'Asset-life cycle'!K190</f>
        <v>0</v>
      </c>
      <c r="F193" s="65">
        <f>'Asset-life cycle'!Q190</f>
        <v>0</v>
      </c>
      <c r="G193" s="65">
        <f>'Asset-life cycle'!T190</f>
        <v>0</v>
      </c>
      <c r="H193" s="66">
        <f>'Asset-life cycle'!C190</f>
        <v>0</v>
      </c>
    </row>
    <row r="194" spans="1:8">
      <c r="A194" s="103">
        <f>Asset_Template!P191</f>
        <v>0</v>
      </c>
      <c r="B194" s="65">
        <f>'Asset-life cycle'!B191</f>
        <v>0</v>
      </c>
      <c r="C194" s="109">
        <f>Asset_Template!E191</f>
        <v>0</v>
      </c>
      <c r="D194" s="109">
        <f>Asset_Control!H190</f>
        <v>0</v>
      </c>
      <c r="E194" s="65">
        <f>'Asset-life cycle'!K191</f>
        <v>0</v>
      </c>
      <c r="F194" s="65">
        <f>'Asset-life cycle'!Q191</f>
        <v>0</v>
      </c>
      <c r="G194" s="65">
        <f>'Asset-life cycle'!T191</f>
        <v>0</v>
      </c>
      <c r="H194" s="66">
        <f>'Asset-life cycle'!C191</f>
        <v>0</v>
      </c>
    </row>
    <row r="195" spans="1:8">
      <c r="A195" s="103">
        <f>Asset_Template!P192</f>
        <v>0</v>
      </c>
      <c r="B195" s="65">
        <f>'Asset-life cycle'!B192</f>
        <v>0</v>
      </c>
      <c r="C195" s="109">
        <f>Asset_Template!E192</f>
        <v>0</v>
      </c>
      <c r="D195" s="109">
        <f>Asset_Control!H191</f>
        <v>0</v>
      </c>
      <c r="E195" s="65">
        <f>'Asset-life cycle'!K192</f>
        <v>0</v>
      </c>
      <c r="F195" s="65">
        <f>'Asset-life cycle'!Q192</f>
        <v>0</v>
      </c>
      <c r="G195" s="65">
        <f>'Asset-life cycle'!T192</f>
        <v>0</v>
      </c>
      <c r="H195" s="66">
        <f>'Asset-life cycle'!C192</f>
        <v>0</v>
      </c>
    </row>
    <row r="196" spans="1:8">
      <c r="A196" s="103">
        <f>Asset_Template!P193</f>
        <v>0</v>
      </c>
      <c r="B196" s="65">
        <f>'Asset-life cycle'!B193</f>
        <v>0</v>
      </c>
      <c r="C196" s="109">
        <f>Asset_Template!E193</f>
        <v>0</v>
      </c>
      <c r="D196" s="109">
        <f>Asset_Control!H192</f>
        <v>0</v>
      </c>
      <c r="E196" s="65">
        <f>'Asset-life cycle'!K193</f>
        <v>0</v>
      </c>
      <c r="F196" s="65">
        <f>'Asset-life cycle'!Q193</f>
        <v>0</v>
      </c>
      <c r="G196" s="65">
        <f>'Asset-life cycle'!T193</f>
        <v>0</v>
      </c>
      <c r="H196" s="66">
        <f>'Asset-life cycle'!C193</f>
        <v>0</v>
      </c>
    </row>
    <row r="197" spans="1:8">
      <c r="A197" s="103">
        <f>Asset_Template!P194</f>
        <v>0</v>
      </c>
      <c r="B197" s="65">
        <f>'Asset-life cycle'!B194</f>
        <v>0</v>
      </c>
      <c r="C197" s="109">
        <f>Asset_Template!E194</f>
        <v>0</v>
      </c>
      <c r="D197" s="109">
        <f>Asset_Control!H193</f>
        <v>0</v>
      </c>
      <c r="E197" s="65">
        <f>'Asset-life cycle'!K194</f>
        <v>0</v>
      </c>
      <c r="F197" s="65">
        <f>'Asset-life cycle'!Q194</f>
        <v>0</v>
      </c>
      <c r="G197" s="65">
        <f>'Asset-life cycle'!T194</f>
        <v>0</v>
      </c>
      <c r="H197" s="66">
        <f>'Asset-life cycle'!C194</f>
        <v>0</v>
      </c>
    </row>
    <row r="198" spans="1:8">
      <c r="A198" s="103">
        <f>Asset_Template!P195</f>
        <v>0</v>
      </c>
      <c r="B198" s="65">
        <f>'Asset-life cycle'!B195</f>
        <v>0</v>
      </c>
      <c r="C198" s="109">
        <f>Asset_Template!E195</f>
        <v>0</v>
      </c>
      <c r="D198" s="109">
        <f>Asset_Control!H194</f>
        <v>0</v>
      </c>
      <c r="E198" s="65">
        <f>'Asset-life cycle'!K195</f>
        <v>0</v>
      </c>
      <c r="F198" s="65">
        <f>'Asset-life cycle'!Q195</f>
        <v>0</v>
      </c>
      <c r="G198" s="65">
        <f>'Asset-life cycle'!T195</f>
        <v>0</v>
      </c>
      <c r="H198" s="66">
        <f>'Asset-life cycle'!C195</f>
        <v>0</v>
      </c>
    </row>
    <row r="199" spans="1:8">
      <c r="A199" s="103">
        <f>Asset_Template!P196</f>
        <v>0</v>
      </c>
      <c r="B199" s="65">
        <f>'Asset-life cycle'!B196</f>
        <v>0</v>
      </c>
      <c r="C199" s="109">
        <f>Asset_Template!E196</f>
        <v>0</v>
      </c>
      <c r="D199" s="109">
        <f>Asset_Control!H195</f>
        <v>0</v>
      </c>
      <c r="E199" s="65">
        <f>'Asset-life cycle'!K196</f>
        <v>0</v>
      </c>
      <c r="F199" s="65">
        <f>'Asset-life cycle'!Q196</f>
        <v>0</v>
      </c>
      <c r="G199" s="65">
        <f>'Asset-life cycle'!T196</f>
        <v>0</v>
      </c>
      <c r="H199" s="66">
        <f>'Asset-life cycle'!C196</f>
        <v>0</v>
      </c>
    </row>
    <row r="200" spans="1:8">
      <c r="A200" s="103">
        <f>Asset_Template!P197</f>
        <v>0</v>
      </c>
      <c r="B200" s="65">
        <f>'Asset-life cycle'!B197</f>
        <v>0</v>
      </c>
      <c r="C200" s="109">
        <f>Asset_Template!E197</f>
        <v>0</v>
      </c>
      <c r="D200" s="109">
        <f>Asset_Control!H196</f>
        <v>0</v>
      </c>
      <c r="E200" s="65">
        <f>'Asset-life cycle'!K197</f>
        <v>0</v>
      </c>
      <c r="F200" s="65">
        <f>'Asset-life cycle'!Q197</f>
        <v>0</v>
      </c>
      <c r="G200" s="65">
        <f>'Asset-life cycle'!T197</f>
        <v>0</v>
      </c>
      <c r="H200" s="66">
        <f>'Asset-life cycle'!C197</f>
        <v>0</v>
      </c>
    </row>
    <row r="201" spans="1:8">
      <c r="A201" s="103">
        <f>Asset_Template!P198</f>
        <v>0</v>
      </c>
      <c r="B201" s="65">
        <f>'Asset-life cycle'!B198</f>
        <v>0</v>
      </c>
      <c r="C201" s="109">
        <f>Asset_Template!E198</f>
        <v>0</v>
      </c>
      <c r="D201" s="109">
        <f>Asset_Control!H197</f>
        <v>0</v>
      </c>
      <c r="E201" s="65">
        <f>'Asset-life cycle'!K198</f>
        <v>0</v>
      </c>
      <c r="F201" s="65">
        <f>'Asset-life cycle'!Q198</f>
        <v>0</v>
      </c>
      <c r="G201" s="65">
        <f>'Asset-life cycle'!T198</f>
        <v>0</v>
      </c>
      <c r="H201" s="66">
        <f>'Asset-life cycle'!C198</f>
        <v>0</v>
      </c>
    </row>
    <row r="202" spans="1:8">
      <c r="A202" s="103">
        <f>Asset_Template!P199</f>
        <v>0</v>
      </c>
      <c r="B202" s="65">
        <f>'Asset-life cycle'!B199</f>
        <v>0</v>
      </c>
      <c r="C202" s="109">
        <f>Asset_Template!E199</f>
        <v>0</v>
      </c>
      <c r="D202" s="109">
        <f>Asset_Control!H198</f>
        <v>0</v>
      </c>
      <c r="E202" s="65">
        <f>'Asset-life cycle'!K199</f>
        <v>0</v>
      </c>
      <c r="F202" s="65">
        <f>'Asset-life cycle'!Q199</f>
        <v>0</v>
      </c>
      <c r="G202" s="65">
        <f>'Asset-life cycle'!T199</f>
        <v>0</v>
      </c>
      <c r="H202" s="66">
        <f>'Asset-life cycle'!C199</f>
        <v>0</v>
      </c>
    </row>
    <row r="203" spans="1:8">
      <c r="A203" s="103">
        <f>Asset_Template!P200</f>
        <v>0</v>
      </c>
      <c r="B203" s="65">
        <f>'Asset-life cycle'!B200</f>
        <v>0</v>
      </c>
      <c r="C203" s="109">
        <f>Asset_Template!E200</f>
        <v>0</v>
      </c>
      <c r="D203" s="109">
        <f>Asset_Control!H199</f>
        <v>0</v>
      </c>
      <c r="E203" s="65">
        <f>'Asset-life cycle'!K200</f>
        <v>0</v>
      </c>
      <c r="F203" s="65">
        <f>'Asset-life cycle'!Q200</f>
        <v>0</v>
      </c>
      <c r="G203" s="65">
        <f>'Asset-life cycle'!T200</f>
        <v>0</v>
      </c>
      <c r="H203" s="66">
        <f>'Asset-life cycle'!C200</f>
        <v>0</v>
      </c>
    </row>
    <row r="204" spans="1:8">
      <c r="A204" s="103">
        <f>Asset_Template!P201</f>
        <v>0</v>
      </c>
      <c r="B204" s="65">
        <f>'Asset-life cycle'!B201</f>
        <v>0</v>
      </c>
      <c r="C204" s="109">
        <f>Asset_Template!E201</f>
        <v>0</v>
      </c>
      <c r="D204" s="109">
        <f>Asset_Control!H200</f>
        <v>0</v>
      </c>
      <c r="E204" s="65">
        <f>'Asset-life cycle'!K201</f>
        <v>0</v>
      </c>
      <c r="F204" s="65">
        <f>'Asset-life cycle'!Q201</f>
        <v>0</v>
      </c>
      <c r="G204" s="65">
        <f>'Asset-life cycle'!T201</f>
        <v>0</v>
      </c>
      <c r="H204" s="66">
        <f>'Asset-life cycle'!C201</f>
        <v>0</v>
      </c>
    </row>
    <row r="205" spans="1:8">
      <c r="A205" s="103">
        <f>Asset_Template!P202</f>
        <v>0</v>
      </c>
      <c r="B205" s="65">
        <f>'Asset-life cycle'!B202</f>
        <v>0</v>
      </c>
      <c r="C205" s="109">
        <f>Asset_Template!E202</f>
        <v>0</v>
      </c>
      <c r="D205" s="109">
        <f>Asset_Control!H201</f>
        <v>0</v>
      </c>
      <c r="E205" s="65">
        <f>'Asset-life cycle'!K202</f>
        <v>0</v>
      </c>
      <c r="F205" s="65">
        <f>'Asset-life cycle'!Q202</f>
        <v>0</v>
      </c>
      <c r="G205" s="65">
        <f>'Asset-life cycle'!T202</f>
        <v>0</v>
      </c>
      <c r="H205" s="66">
        <f>'Asset-life cycle'!C202</f>
        <v>0</v>
      </c>
    </row>
    <row r="206" spans="1:8">
      <c r="A206" s="103">
        <f>Asset_Template!P203</f>
        <v>0</v>
      </c>
      <c r="B206" s="65">
        <f>'Asset-life cycle'!B203</f>
        <v>0</v>
      </c>
      <c r="C206" s="109">
        <f>Asset_Template!E203</f>
        <v>0</v>
      </c>
      <c r="D206" s="109">
        <f>Asset_Control!H202</f>
        <v>0</v>
      </c>
      <c r="E206" s="65">
        <f>'Asset-life cycle'!K203</f>
        <v>0</v>
      </c>
      <c r="F206" s="65">
        <f>'Asset-life cycle'!Q203</f>
        <v>0</v>
      </c>
      <c r="G206" s="65">
        <f>'Asset-life cycle'!T203</f>
        <v>0</v>
      </c>
      <c r="H206" s="66">
        <f>'Asset-life cycle'!C203</f>
        <v>0</v>
      </c>
    </row>
    <row r="207" spans="1:8">
      <c r="A207" s="103">
        <f>Asset_Template!P204</f>
        <v>0</v>
      </c>
      <c r="B207" s="65">
        <f>'Asset-life cycle'!B204</f>
        <v>0</v>
      </c>
      <c r="C207" s="109">
        <f>Asset_Template!E204</f>
        <v>0</v>
      </c>
      <c r="D207" s="109">
        <f>Asset_Control!H203</f>
        <v>0</v>
      </c>
      <c r="E207" s="65">
        <f>'Asset-life cycle'!K204</f>
        <v>0</v>
      </c>
      <c r="F207" s="65">
        <f>'Asset-life cycle'!Q204</f>
        <v>0</v>
      </c>
      <c r="G207" s="65">
        <f>'Asset-life cycle'!T204</f>
        <v>0</v>
      </c>
      <c r="H207" s="66">
        <f>'Asset-life cycle'!C204</f>
        <v>0</v>
      </c>
    </row>
    <row r="208" spans="1:8">
      <c r="A208" s="103">
        <f>Asset_Template!P205</f>
        <v>0</v>
      </c>
      <c r="B208" s="65">
        <f>'Asset-life cycle'!B205</f>
        <v>0</v>
      </c>
      <c r="C208" s="109">
        <f>Asset_Template!E205</f>
        <v>0</v>
      </c>
      <c r="D208" s="109">
        <f>Asset_Control!H204</f>
        <v>0</v>
      </c>
      <c r="E208" s="65">
        <f>'Asset-life cycle'!K205</f>
        <v>0</v>
      </c>
      <c r="F208" s="65">
        <f>'Asset-life cycle'!Q205</f>
        <v>0</v>
      </c>
      <c r="G208" s="65">
        <f>'Asset-life cycle'!T205</f>
        <v>0</v>
      </c>
      <c r="H208" s="66">
        <f>'Asset-life cycle'!C205</f>
        <v>0</v>
      </c>
    </row>
    <row r="209" spans="1:8">
      <c r="A209" s="103">
        <f>Asset_Template!P206</f>
        <v>0</v>
      </c>
      <c r="B209" s="65">
        <f>'Asset-life cycle'!B206</f>
        <v>0</v>
      </c>
      <c r="C209" s="109">
        <f>Asset_Template!E206</f>
        <v>0</v>
      </c>
      <c r="D209" s="109">
        <f>Asset_Control!H205</f>
        <v>0</v>
      </c>
      <c r="E209" s="65">
        <f>'Asset-life cycle'!K206</f>
        <v>0</v>
      </c>
      <c r="F209" s="65">
        <f>'Asset-life cycle'!Q206</f>
        <v>0</v>
      </c>
      <c r="G209" s="65">
        <f>'Asset-life cycle'!T206</f>
        <v>0</v>
      </c>
      <c r="H209" s="66">
        <f>'Asset-life cycle'!C206</f>
        <v>0</v>
      </c>
    </row>
    <row r="210" spans="1:8">
      <c r="A210" s="103">
        <f>Asset_Template!P207</f>
        <v>0</v>
      </c>
      <c r="B210" s="65">
        <f>'Asset-life cycle'!B207</f>
        <v>0</v>
      </c>
      <c r="C210" s="109">
        <f>Asset_Template!E207</f>
        <v>0</v>
      </c>
      <c r="D210" s="109">
        <f>Asset_Control!H206</f>
        <v>0</v>
      </c>
      <c r="E210" s="65">
        <f>'Asset-life cycle'!K207</f>
        <v>0</v>
      </c>
      <c r="F210" s="65">
        <f>'Asset-life cycle'!Q207</f>
        <v>0</v>
      </c>
      <c r="G210" s="65">
        <f>'Asset-life cycle'!T207</f>
        <v>0</v>
      </c>
      <c r="H210" s="66">
        <f>'Asset-life cycle'!C207</f>
        <v>0</v>
      </c>
    </row>
    <row r="211" spans="1:8">
      <c r="A211" s="103">
        <f>Asset_Template!P208</f>
        <v>0</v>
      </c>
      <c r="B211" s="65">
        <f>'Asset-life cycle'!B208</f>
        <v>0</v>
      </c>
      <c r="C211" s="109">
        <f>Asset_Template!E208</f>
        <v>0</v>
      </c>
      <c r="D211" s="109">
        <f>Asset_Control!H207</f>
        <v>0</v>
      </c>
      <c r="E211" s="65">
        <f>'Asset-life cycle'!K208</f>
        <v>0</v>
      </c>
      <c r="F211" s="65">
        <f>'Asset-life cycle'!Q208</f>
        <v>0</v>
      </c>
      <c r="G211" s="65">
        <f>'Asset-life cycle'!T208</f>
        <v>0</v>
      </c>
      <c r="H211" s="66">
        <f>'Asset-life cycle'!C208</f>
        <v>0</v>
      </c>
    </row>
    <row r="212" spans="1:8">
      <c r="A212" s="103">
        <f>Asset_Template!P209</f>
        <v>0</v>
      </c>
      <c r="B212" s="65">
        <f>'Asset-life cycle'!B209</f>
        <v>0</v>
      </c>
      <c r="C212" s="109">
        <f>Asset_Template!E209</f>
        <v>0</v>
      </c>
      <c r="D212" s="109">
        <f>Asset_Control!H208</f>
        <v>0</v>
      </c>
      <c r="E212" s="65">
        <f>'Asset-life cycle'!K209</f>
        <v>0</v>
      </c>
      <c r="F212" s="65">
        <f>'Asset-life cycle'!Q209</f>
        <v>0</v>
      </c>
      <c r="G212" s="65">
        <f>'Asset-life cycle'!T209</f>
        <v>0</v>
      </c>
      <c r="H212" s="66">
        <f>'Asset-life cycle'!C209</f>
        <v>0</v>
      </c>
    </row>
    <row r="213" spans="1:8">
      <c r="A213" s="103">
        <f>Asset_Template!P210</f>
        <v>0</v>
      </c>
      <c r="B213" s="65">
        <f>'Asset-life cycle'!B210</f>
        <v>0</v>
      </c>
      <c r="C213" s="109">
        <f>Asset_Template!E210</f>
        <v>0</v>
      </c>
      <c r="D213" s="109">
        <f>Asset_Control!H209</f>
        <v>0</v>
      </c>
      <c r="E213" s="65">
        <f>'Asset-life cycle'!K210</f>
        <v>0</v>
      </c>
      <c r="F213" s="65">
        <f>'Asset-life cycle'!Q210</f>
        <v>0</v>
      </c>
      <c r="G213" s="65">
        <f>'Asset-life cycle'!T210</f>
        <v>0</v>
      </c>
      <c r="H213" s="66">
        <f>'Asset-life cycle'!C210</f>
        <v>0</v>
      </c>
    </row>
    <row r="214" spans="1:8">
      <c r="A214" s="103">
        <f>Asset_Template!P211</f>
        <v>0</v>
      </c>
      <c r="B214" s="65">
        <f>'Asset-life cycle'!B211</f>
        <v>0</v>
      </c>
      <c r="C214" s="109">
        <f>Asset_Template!E211</f>
        <v>0</v>
      </c>
      <c r="D214" s="109">
        <f>Asset_Control!H210</f>
        <v>0</v>
      </c>
      <c r="E214" s="65">
        <f>'Asset-life cycle'!K211</f>
        <v>0</v>
      </c>
      <c r="F214" s="65">
        <f>'Asset-life cycle'!Q211</f>
        <v>0</v>
      </c>
      <c r="G214" s="65">
        <f>'Asset-life cycle'!T211</f>
        <v>0</v>
      </c>
      <c r="H214" s="66">
        <f>'Asset-life cycle'!C211</f>
        <v>0</v>
      </c>
    </row>
    <row r="215" spans="1:8">
      <c r="A215" s="103">
        <f>Asset_Template!P212</f>
        <v>0</v>
      </c>
      <c r="B215" s="65">
        <f>'Asset-life cycle'!B212</f>
        <v>0</v>
      </c>
      <c r="C215" s="109">
        <f>Asset_Template!E212</f>
        <v>0</v>
      </c>
      <c r="D215" s="109">
        <f>Asset_Control!H211</f>
        <v>0</v>
      </c>
      <c r="E215" s="65">
        <f>'Asset-life cycle'!K212</f>
        <v>0</v>
      </c>
      <c r="F215" s="65">
        <f>'Asset-life cycle'!Q212</f>
        <v>0</v>
      </c>
      <c r="G215" s="65">
        <f>'Asset-life cycle'!T212</f>
        <v>0</v>
      </c>
      <c r="H215" s="66">
        <f>'Asset-life cycle'!C212</f>
        <v>0</v>
      </c>
    </row>
    <row r="216" spans="1:8">
      <c r="A216" s="103">
        <f>Asset_Template!P213</f>
        <v>0</v>
      </c>
      <c r="B216" s="65">
        <f>'Asset-life cycle'!B213</f>
        <v>0</v>
      </c>
      <c r="C216" s="109">
        <f>Asset_Template!E213</f>
        <v>0</v>
      </c>
      <c r="D216" s="109">
        <f>Asset_Control!H212</f>
        <v>0</v>
      </c>
      <c r="E216" s="65">
        <f>'Asset-life cycle'!K213</f>
        <v>0</v>
      </c>
      <c r="F216" s="65">
        <f>'Asset-life cycle'!Q213</f>
        <v>0</v>
      </c>
      <c r="G216" s="65">
        <f>'Asset-life cycle'!T213</f>
        <v>0</v>
      </c>
      <c r="H216" s="66">
        <f>'Asset-life cycle'!C213</f>
        <v>0</v>
      </c>
    </row>
    <row r="217" spans="1:8">
      <c r="A217" s="103">
        <f>Asset_Template!P214</f>
        <v>0</v>
      </c>
      <c r="B217" s="65">
        <f>'Asset-life cycle'!B214</f>
        <v>0</v>
      </c>
      <c r="C217" s="109">
        <f>Asset_Template!E214</f>
        <v>0</v>
      </c>
      <c r="D217" s="109">
        <f>Asset_Control!H213</f>
        <v>0</v>
      </c>
      <c r="E217" s="65">
        <f>'Asset-life cycle'!K214</f>
        <v>0</v>
      </c>
      <c r="F217" s="65">
        <f>'Asset-life cycle'!Q214</f>
        <v>0</v>
      </c>
      <c r="G217" s="65">
        <f>'Asset-life cycle'!T214</f>
        <v>0</v>
      </c>
      <c r="H217" s="66">
        <f>'Asset-life cycle'!C214</f>
        <v>0</v>
      </c>
    </row>
    <row r="218" spans="1:8">
      <c r="A218" s="103">
        <f>Asset_Template!P215</f>
        <v>0</v>
      </c>
      <c r="B218" s="65">
        <f>'Asset-life cycle'!B215</f>
        <v>0</v>
      </c>
      <c r="C218" s="109">
        <f>Asset_Template!E215</f>
        <v>0</v>
      </c>
      <c r="D218" s="109">
        <f>Asset_Control!H214</f>
        <v>0</v>
      </c>
      <c r="E218" s="65">
        <f>'Asset-life cycle'!K215</f>
        <v>0</v>
      </c>
      <c r="F218" s="65">
        <f>'Asset-life cycle'!Q215</f>
        <v>0</v>
      </c>
      <c r="G218" s="65">
        <f>'Asset-life cycle'!T215</f>
        <v>0</v>
      </c>
      <c r="H218" s="66">
        <f>'Asset-life cycle'!C215</f>
        <v>0</v>
      </c>
    </row>
    <row r="219" spans="1:8">
      <c r="A219" s="103">
        <f>Asset_Template!P216</f>
        <v>0</v>
      </c>
      <c r="B219" s="65">
        <f>'Asset-life cycle'!B216</f>
        <v>0</v>
      </c>
      <c r="C219" s="109">
        <f>Asset_Template!E216</f>
        <v>0</v>
      </c>
      <c r="D219" s="109">
        <f>Asset_Control!H215</f>
        <v>0</v>
      </c>
      <c r="E219" s="65">
        <f>'Asset-life cycle'!K216</f>
        <v>0</v>
      </c>
      <c r="F219" s="65">
        <f>'Asset-life cycle'!Q216</f>
        <v>0</v>
      </c>
      <c r="G219" s="65">
        <f>'Asset-life cycle'!T216</f>
        <v>0</v>
      </c>
      <c r="H219" s="66">
        <f>'Asset-life cycle'!C216</f>
        <v>0</v>
      </c>
    </row>
    <row r="220" spans="1:8">
      <c r="A220" s="103">
        <f>Asset_Template!P217</f>
        <v>0</v>
      </c>
      <c r="B220" s="65">
        <f>'Asset-life cycle'!B217</f>
        <v>0</v>
      </c>
      <c r="C220" s="109">
        <f>Asset_Template!E217</f>
        <v>0</v>
      </c>
      <c r="D220" s="109">
        <f>Asset_Control!H216</f>
        <v>0</v>
      </c>
      <c r="E220" s="65">
        <f>'Asset-life cycle'!K217</f>
        <v>0</v>
      </c>
      <c r="F220" s="65">
        <f>'Asset-life cycle'!Q217</f>
        <v>0</v>
      </c>
      <c r="G220" s="65">
        <f>'Asset-life cycle'!T217</f>
        <v>0</v>
      </c>
      <c r="H220" s="66">
        <f>'Asset-life cycle'!C217</f>
        <v>0</v>
      </c>
    </row>
    <row r="221" spans="1:8">
      <c r="A221" s="103">
        <f>Asset_Template!P218</f>
        <v>0</v>
      </c>
      <c r="B221" s="65">
        <f>'Asset-life cycle'!B218</f>
        <v>0</v>
      </c>
      <c r="C221" s="109">
        <f>Asset_Template!E218</f>
        <v>0</v>
      </c>
      <c r="D221" s="109">
        <f>Asset_Control!H217</f>
        <v>0</v>
      </c>
      <c r="E221" s="65">
        <f>'Asset-life cycle'!K218</f>
        <v>0</v>
      </c>
      <c r="F221" s="65">
        <f>'Asset-life cycle'!Q218</f>
        <v>0</v>
      </c>
      <c r="G221" s="65">
        <f>'Asset-life cycle'!T218</f>
        <v>0</v>
      </c>
      <c r="H221" s="66">
        <f>'Asset-life cycle'!C218</f>
        <v>0</v>
      </c>
    </row>
    <row r="222" spans="1:8">
      <c r="A222" s="103">
        <f>Asset_Template!P219</f>
        <v>0</v>
      </c>
      <c r="B222" s="65">
        <f>'Asset-life cycle'!B219</f>
        <v>0</v>
      </c>
      <c r="C222" s="109">
        <f>Asset_Template!E219</f>
        <v>0</v>
      </c>
      <c r="D222" s="109">
        <f>Asset_Control!H218</f>
        <v>0</v>
      </c>
      <c r="E222" s="65">
        <f>'Asset-life cycle'!K219</f>
        <v>0</v>
      </c>
      <c r="F222" s="65">
        <f>'Asset-life cycle'!Q219</f>
        <v>0</v>
      </c>
      <c r="G222" s="65">
        <f>'Asset-life cycle'!T219</f>
        <v>0</v>
      </c>
      <c r="H222" s="66">
        <f>'Asset-life cycle'!C219</f>
        <v>0</v>
      </c>
    </row>
    <row r="223" spans="1:8">
      <c r="A223" s="103">
        <f>Asset_Template!P220</f>
        <v>0</v>
      </c>
      <c r="B223" s="65">
        <f>'Asset-life cycle'!B220</f>
        <v>0</v>
      </c>
      <c r="C223" s="109">
        <f>Asset_Template!E220</f>
        <v>0</v>
      </c>
      <c r="D223" s="109">
        <f>Asset_Control!H219</f>
        <v>0</v>
      </c>
      <c r="E223" s="65">
        <f>'Asset-life cycle'!K220</f>
        <v>0</v>
      </c>
      <c r="F223" s="65">
        <f>'Asset-life cycle'!Q220</f>
        <v>0</v>
      </c>
      <c r="G223" s="65">
        <f>'Asset-life cycle'!T220</f>
        <v>0</v>
      </c>
      <c r="H223" s="66">
        <f>'Asset-life cycle'!C220</f>
        <v>0</v>
      </c>
    </row>
    <row r="224" spans="1:8">
      <c r="A224" s="103">
        <f>Asset_Template!P221</f>
        <v>0</v>
      </c>
      <c r="B224" s="65">
        <f>'Asset-life cycle'!B221</f>
        <v>0</v>
      </c>
      <c r="C224" s="109">
        <f>Asset_Template!E221</f>
        <v>0</v>
      </c>
      <c r="D224" s="109">
        <f>Asset_Control!H220</f>
        <v>0</v>
      </c>
      <c r="E224" s="65">
        <f>'Asset-life cycle'!K221</f>
        <v>0</v>
      </c>
      <c r="F224" s="65">
        <f>'Asset-life cycle'!Q221</f>
        <v>0</v>
      </c>
      <c r="G224" s="65">
        <f>'Asset-life cycle'!T221</f>
        <v>0</v>
      </c>
      <c r="H224" s="66">
        <f>'Asset-life cycle'!C221</f>
        <v>0</v>
      </c>
    </row>
    <row r="225" spans="1:8">
      <c r="A225" s="103">
        <f>Asset_Template!P222</f>
        <v>0</v>
      </c>
      <c r="B225" s="65">
        <f>'Asset-life cycle'!B222</f>
        <v>0</v>
      </c>
      <c r="C225" s="109">
        <f>Asset_Template!E222</f>
        <v>0</v>
      </c>
      <c r="D225" s="109">
        <f>Asset_Control!H221</f>
        <v>0</v>
      </c>
      <c r="E225" s="65">
        <f>'Asset-life cycle'!K222</f>
        <v>0</v>
      </c>
      <c r="F225" s="65">
        <f>'Asset-life cycle'!Q222</f>
        <v>0</v>
      </c>
      <c r="G225" s="65">
        <f>'Asset-life cycle'!T222</f>
        <v>0</v>
      </c>
      <c r="H225" s="66">
        <f>'Asset-life cycle'!C222</f>
        <v>0</v>
      </c>
    </row>
    <row r="226" spans="1:8">
      <c r="A226" s="103">
        <f>Asset_Template!P223</f>
        <v>0</v>
      </c>
      <c r="B226" s="65">
        <f>'Asset-life cycle'!B223</f>
        <v>0</v>
      </c>
      <c r="C226" s="109">
        <f>Asset_Template!E223</f>
        <v>0</v>
      </c>
      <c r="D226" s="109">
        <f>Asset_Control!H222</f>
        <v>0</v>
      </c>
      <c r="E226" s="65">
        <f>'Asset-life cycle'!K223</f>
        <v>0</v>
      </c>
      <c r="F226" s="65">
        <f>'Asset-life cycle'!Q223</f>
        <v>0</v>
      </c>
      <c r="G226" s="65">
        <f>'Asset-life cycle'!T223</f>
        <v>0</v>
      </c>
      <c r="H226" s="66">
        <f>'Asset-life cycle'!C223</f>
        <v>0</v>
      </c>
    </row>
    <row r="227" spans="1:8">
      <c r="A227" s="103">
        <f>Asset_Template!P224</f>
        <v>0</v>
      </c>
      <c r="B227" s="65">
        <f>'Asset-life cycle'!B224</f>
        <v>0</v>
      </c>
      <c r="C227" s="109">
        <f>Asset_Template!E224</f>
        <v>0</v>
      </c>
      <c r="D227" s="109">
        <f>Asset_Control!H223</f>
        <v>0</v>
      </c>
      <c r="E227" s="65">
        <f>'Asset-life cycle'!K224</f>
        <v>0</v>
      </c>
      <c r="F227" s="65">
        <f>'Asset-life cycle'!Q224</f>
        <v>0</v>
      </c>
      <c r="G227" s="65">
        <f>'Asset-life cycle'!T224</f>
        <v>0</v>
      </c>
      <c r="H227" s="66">
        <f>'Asset-life cycle'!C224</f>
        <v>0</v>
      </c>
    </row>
    <row r="228" spans="1:8">
      <c r="A228" s="103">
        <f>Asset_Template!P225</f>
        <v>0</v>
      </c>
      <c r="B228" s="65">
        <f>'Asset-life cycle'!B225</f>
        <v>0</v>
      </c>
      <c r="C228" s="109">
        <f>Asset_Template!E225</f>
        <v>0</v>
      </c>
      <c r="D228" s="109">
        <f>Asset_Control!H224</f>
        <v>0</v>
      </c>
      <c r="E228" s="65">
        <f>'Asset-life cycle'!K225</f>
        <v>0</v>
      </c>
      <c r="F228" s="65">
        <f>'Asset-life cycle'!Q225</f>
        <v>0</v>
      </c>
      <c r="G228" s="65">
        <f>'Asset-life cycle'!T225</f>
        <v>0</v>
      </c>
      <c r="H228" s="66">
        <f>'Asset-life cycle'!C225</f>
        <v>0</v>
      </c>
    </row>
    <row r="229" spans="1:8">
      <c r="A229" s="103">
        <f>Asset_Template!P226</f>
        <v>0</v>
      </c>
      <c r="B229" s="65">
        <f>'Asset-life cycle'!B226</f>
        <v>0</v>
      </c>
      <c r="C229" s="109">
        <f>Asset_Template!E226</f>
        <v>0</v>
      </c>
      <c r="D229" s="109">
        <f>Asset_Control!H225</f>
        <v>0</v>
      </c>
      <c r="E229" s="65">
        <f>'Asset-life cycle'!K226</f>
        <v>0</v>
      </c>
      <c r="F229" s="65">
        <f>'Asset-life cycle'!Q226</f>
        <v>0</v>
      </c>
      <c r="G229" s="65">
        <f>'Asset-life cycle'!T226</f>
        <v>0</v>
      </c>
      <c r="H229" s="66">
        <f>'Asset-life cycle'!C226</f>
        <v>0</v>
      </c>
    </row>
    <row r="230" spans="1:8">
      <c r="A230" s="103">
        <f>Asset_Template!P227</f>
        <v>0</v>
      </c>
      <c r="B230" s="65">
        <f>'Asset-life cycle'!B227</f>
        <v>0</v>
      </c>
      <c r="C230" s="109">
        <f>Asset_Template!E227</f>
        <v>0</v>
      </c>
      <c r="D230" s="109">
        <f>Asset_Control!H226</f>
        <v>0</v>
      </c>
      <c r="E230" s="65">
        <f>'Asset-life cycle'!K227</f>
        <v>0</v>
      </c>
      <c r="F230" s="65">
        <f>'Asset-life cycle'!Q227</f>
        <v>0</v>
      </c>
      <c r="G230" s="65">
        <f>'Asset-life cycle'!T227</f>
        <v>0</v>
      </c>
      <c r="H230" s="66">
        <f>'Asset-life cycle'!C227</f>
        <v>0</v>
      </c>
    </row>
    <row r="231" spans="1:8">
      <c r="A231" s="103">
        <f>Asset_Template!P228</f>
        <v>0</v>
      </c>
      <c r="B231" s="65">
        <f>'Asset-life cycle'!B228</f>
        <v>0</v>
      </c>
      <c r="C231" s="109">
        <f>Asset_Template!E228</f>
        <v>0</v>
      </c>
      <c r="D231" s="109">
        <f>Asset_Control!H227</f>
        <v>0</v>
      </c>
      <c r="E231" s="65">
        <f>'Asset-life cycle'!K228</f>
        <v>0</v>
      </c>
      <c r="F231" s="65">
        <f>'Asset-life cycle'!Q228</f>
        <v>0</v>
      </c>
      <c r="G231" s="65">
        <f>'Asset-life cycle'!T228</f>
        <v>0</v>
      </c>
      <c r="H231" s="66">
        <f>'Asset-life cycle'!C228</f>
        <v>0</v>
      </c>
    </row>
    <row r="232" spans="1:8">
      <c r="A232" s="103">
        <f>Asset_Template!P229</f>
        <v>0</v>
      </c>
      <c r="B232" s="65">
        <f>'Asset-life cycle'!B229</f>
        <v>0</v>
      </c>
      <c r="C232" s="109">
        <f>Asset_Template!E229</f>
        <v>0</v>
      </c>
      <c r="D232" s="109">
        <f>Asset_Control!H228</f>
        <v>0</v>
      </c>
      <c r="E232" s="65">
        <f>'Asset-life cycle'!K229</f>
        <v>0</v>
      </c>
      <c r="F232" s="65">
        <f>'Asset-life cycle'!Q229</f>
        <v>0</v>
      </c>
      <c r="G232" s="65">
        <f>'Asset-life cycle'!T229</f>
        <v>0</v>
      </c>
      <c r="H232" s="66">
        <f>'Asset-life cycle'!C229</f>
        <v>0</v>
      </c>
    </row>
    <row r="233" spans="1:8">
      <c r="A233" s="103">
        <f>Asset_Template!P230</f>
        <v>0</v>
      </c>
      <c r="B233" s="65">
        <f>'Asset-life cycle'!B230</f>
        <v>0</v>
      </c>
      <c r="C233" s="109">
        <f>Asset_Template!E230</f>
        <v>0</v>
      </c>
      <c r="D233" s="109">
        <f>Asset_Control!H229</f>
        <v>0</v>
      </c>
      <c r="E233" s="65">
        <f>'Asset-life cycle'!K230</f>
        <v>0</v>
      </c>
      <c r="F233" s="65">
        <f>'Asset-life cycle'!Q230</f>
        <v>0</v>
      </c>
      <c r="G233" s="65">
        <f>'Asset-life cycle'!T230</f>
        <v>0</v>
      </c>
      <c r="H233" s="66">
        <f>'Asset-life cycle'!C230</f>
        <v>0</v>
      </c>
    </row>
    <row r="234" spans="1:8">
      <c r="A234" s="103">
        <f>Asset_Template!P231</f>
        <v>0</v>
      </c>
      <c r="B234" s="65">
        <f>'Asset-life cycle'!B231</f>
        <v>0</v>
      </c>
      <c r="C234" s="109">
        <f>Asset_Template!E231</f>
        <v>0</v>
      </c>
      <c r="D234" s="109">
        <f>Asset_Control!H230</f>
        <v>0</v>
      </c>
      <c r="E234" s="65">
        <f>'Asset-life cycle'!K231</f>
        <v>0</v>
      </c>
      <c r="F234" s="65">
        <f>'Asset-life cycle'!Q231</f>
        <v>0</v>
      </c>
      <c r="G234" s="65">
        <f>'Asset-life cycle'!T231</f>
        <v>0</v>
      </c>
      <c r="H234" s="66">
        <f>'Asset-life cycle'!C231</f>
        <v>0</v>
      </c>
    </row>
    <row r="235" spans="1:8">
      <c r="A235" s="103">
        <f>Asset_Template!P232</f>
        <v>0</v>
      </c>
      <c r="B235" s="65">
        <f>'Asset-life cycle'!B232</f>
        <v>0</v>
      </c>
      <c r="C235" s="109">
        <f>Asset_Template!E232</f>
        <v>0</v>
      </c>
      <c r="D235" s="109">
        <f>Asset_Control!H231</f>
        <v>0</v>
      </c>
      <c r="E235" s="65">
        <f>'Asset-life cycle'!K232</f>
        <v>0</v>
      </c>
      <c r="F235" s="65">
        <f>'Asset-life cycle'!Q232</f>
        <v>0</v>
      </c>
      <c r="G235" s="65">
        <f>'Asset-life cycle'!T232</f>
        <v>0</v>
      </c>
      <c r="H235" s="66">
        <f>'Asset-life cycle'!C232</f>
        <v>0</v>
      </c>
    </row>
    <row r="236" spans="1:8">
      <c r="A236" s="103">
        <f>Asset_Template!P233</f>
        <v>0</v>
      </c>
      <c r="B236" s="65">
        <f>'Asset-life cycle'!B233</f>
        <v>0</v>
      </c>
      <c r="C236" s="109">
        <f>Asset_Template!E233</f>
        <v>0</v>
      </c>
      <c r="D236" s="109">
        <f>Asset_Control!H232</f>
        <v>0</v>
      </c>
      <c r="E236" s="65">
        <f>'Asset-life cycle'!K233</f>
        <v>0</v>
      </c>
      <c r="F236" s="65">
        <f>'Asset-life cycle'!Q233</f>
        <v>0</v>
      </c>
      <c r="G236" s="65">
        <f>'Asset-life cycle'!T233</f>
        <v>0</v>
      </c>
      <c r="H236" s="66">
        <f>'Asset-life cycle'!C233</f>
        <v>0</v>
      </c>
    </row>
    <row r="237" spans="1:8">
      <c r="A237" s="103">
        <f>Asset_Template!P234</f>
        <v>0</v>
      </c>
      <c r="B237" s="65">
        <f>'Asset-life cycle'!B234</f>
        <v>0</v>
      </c>
      <c r="C237" s="109">
        <f>Asset_Template!E234</f>
        <v>0</v>
      </c>
      <c r="D237" s="109">
        <f>Asset_Control!H233</f>
        <v>0</v>
      </c>
      <c r="E237" s="65">
        <f>'Asset-life cycle'!K234</f>
        <v>0</v>
      </c>
      <c r="F237" s="65">
        <f>'Asset-life cycle'!Q234</f>
        <v>0</v>
      </c>
      <c r="G237" s="65">
        <f>'Asset-life cycle'!T234</f>
        <v>0</v>
      </c>
      <c r="H237" s="66">
        <f>'Asset-life cycle'!C234</f>
        <v>0</v>
      </c>
    </row>
    <row r="238" spans="1:8">
      <c r="A238" s="103">
        <f>Asset_Template!P235</f>
        <v>0</v>
      </c>
      <c r="B238" s="65">
        <f>'Asset-life cycle'!B235</f>
        <v>0</v>
      </c>
      <c r="C238" s="109">
        <f>Asset_Template!E235</f>
        <v>0</v>
      </c>
      <c r="D238" s="109">
        <f>Asset_Control!H234</f>
        <v>0</v>
      </c>
      <c r="E238" s="65">
        <f>'Asset-life cycle'!K235</f>
        <v>0</v>
      </c>
      <c r="F238" s="65">
        <f>'Asset-life cycle'!Q235</f>
        <v>0</v>
      </c>
      <c r="G238" s="65">
        <f>'Asset-life cycle'!T235</f>
        <v>0</v>
      </c>
      <c r="H238" s="66">
        <f>'Asset-life cycle'!C235</f>
        <v>0</v>
      </c>
    </row>
    <row r="239" spans="1:8">
      <c r="A239" s="103">
        <f>Asset_Template!P236</f>
        <v>0</v>
      </c>
      <c r="B239" s="65">
        <f>'Asset-life cycle'!B236</f>
        <v>0</v>
      </c>
      <c r="C239" s="109">
        <f>Asset_Template!E236</f>
        <v>0</v>
      </c>
      <c r="D239" s="109">
        <f>Asset_Control!H235</f>
        <v>0</v>
      </c>
      <c r="E239" s="65">
        <f>'Asset-life cycle'!K236</f>
        <v>0</v>
      </c>
      <c r="F239" s="65">
        <f>'Asset-life cycle'!Q236</f>
        <v>0</v>
      </c>
      <c r="G239" s="65">
        <f>'Asset-life cycle'!T236</f>
        <v>0</v>
      </c>
      <c r="H239" s="66">
        <f>'Asset-life cycle'!C236</f>
        <v>0</v>
      </c>
    </row>
    <row r="240" spans="1:8">
      <c r="A240" s="103">
        <f>Asset_Template!P237</f>
        <v>0</v>
      </c>
      <c r="B240" s="65">
        <f>'Asset-life cycle'!B237</f>
        <v>0</v>
      </c>
      <c r="C240" s="109">
        <f>Asset_Template!E237</f>
        <v>0</v>
      </c>
      <c r="D240" s="109">
        <f>Asset_Control!H236</f>
        <v>0</v>
      </c>
      <c r="E240" s="65">
        <f>'Asset-life cycle'!K237</f>
        <v>0</v>
      </c>
      <c r="F240" s="65">
        <f>'Asset-life cycle'!Q237</f>
        <v>0</v>
      </c>
      <c r="G240" s="65">
        <f>'Asset-life cycle'!T237</f>
        <v>0</v>
      </c>
      <c r="H240" s="66">
        <f>'Asset-life cycle'!C237</f>
        <v>0</v>
      </c>
    </row>
    <row r="241" spans="1:8">
      <c r="A241" s="103">
        <f>Asset_Template!P238</f>
        <v>0</v>
      </c>
      <c r="B241" s="65">
        <f>'Asset-life cycle'!B238</f>
        <v>0</v>
      </c>
      <c r="C241" s="109">
        <f>Asset_Template!E238</f>
        <v>0</v>
      </c>
      <c r="D241" s="109">
        <f>Asset_Control!H237</f>
        <v>0</v>
      </c>
      <c r="E241" s="65">
        <f>'Asset-life cycle'!K238</f>
        <v>0</v>
      </c>
      <c r="F241" s="65">
        <f>'Asset-life cycle'!Q238</f>
        <v>0</v>
      </c>
      <c r="G241" s="65">
        <f>'Asset-life cycle'!T238</f>
        <v>0</v>
      </c>
      <c r="H241" s="66">
        <f>'Asset-life cycle'!C238</f>
        <v>0</v>
      </c>
    </row>
    <row r="242" spans="1:8">
      <c r="A242" s="103">
        <f>Asset_Template!P239</f>
        <v>0</v>
      </c>
      <c r="B242" s="65">
        <f>'Asset-life cycle'!B239</f>
        <v>0</v>
      </c>
      <c r="C242" s="109">
        <f>Asset_Template!E239</f>
        <v>0</v>
      </c>
      <c r="D242" s="109">
        <f>Asset_Control!H238</f>
        <v>0</v>
      </c>
      <c r="E242" s="65">
        <f>'Asset-life cycle'!K239</f>
        <v>0</v>
      </c>
      <c r="F242" s="65">
        <f>'Asset-life cycle'!Q239</f>
        <v>0</v>
      </c>
      <c r="G242" s="65">
        <f>'Asset-life cycle'!T239</f>
        <v>0</v>
      </c>
      <c r="H242" s="66">
        <f>'Asset-life cycle'!C239</f>
        <v>0</v>
      </c>
    </row>
    <row r="243" spans="1:8">
      <c r="A243" s="103">
        <f>Asset_Template!P240</f>
        <v>0</v>
      </c>
      <c r="B243" s="65">
        <f>'Asset-life cycle'!B240</f>
        <v>0</v>
      </c>
      <c r="C243" s="109">
        <f>Asset_Template!E240</f>
        <v>0</v>
      </c>
      <c r="D243" s="109">
        <f>Asset_Control!H239</f>
        <v>0</v>
      </c>
      <c r="E243" s="65">
        <f>'Asset-life cycle'!K240</f>
        <v>0</v>
      </c>
      <c r="F243" s="65">
        <f>'Asset-life cycle'!Q240</f>
        <v>0</v>
      </c>
      <c r="G243" s="65">
        <f>'Asset-life cycle'!T240</f>
        <v>0</v>
      </c>
      <c r="H243" s="66">
        <f>'Asset-life cycle'!C240</f>
        <v>0</v>
      </c>
    </row>
    <row r="244" spans="1:8">
      <c r="A244" s="103">
        <f>Asset_Template!P241</f>
        <v>0</v>
      </c>
      <c r="B244" s="65">
        <f>'Asset-life cycle'!B241</f>
        <v>0</v>
      </c>
      <c r="C244" s="109">
        <f>Asset_Template!E241</f>
        <v>0</v>
      </c>
      <c r="D244" s="109">
        <f>Asset_Control!H240</f>
        <v>0</v>
      </c>
      <c r="E244" s="65">
        <f>'Asset-life cycle'!K241</f>
        <v>0</v>
      </c>
      <c r="F244" s="65">
        <f>'Asset-life cycle'!Q241</f>
        <v>0</v>
      </c>
      <c r="G244" s="65">
        <f>'Asset-life cycle'!T241</f>
        <v>0</v>
      </c>
      <c r="H244" s="66">
        <f>'Asset-life cycle'!C241</f>
        <v>0</v>
      </c>
    </row>
    <row r="245" spans="1:8">
      <c r="A245" s="103">
        <f>Asset_Template!P242</f>
        <v>0</v>
      </c>
      <c r="B245" s="65">
        <f>'Asset-life cycle'!B242</f>
        <v>0</v>
      </c>
      <c r="C245" s="109">
        <f>Asset_Template!E242</f>
        <v>0</v>
      </c>
      <c r="D245" s="109">
        <f>Asset_Control!H241</f>
        <v>0</v>
      </c>
      <c r="E245" s="65">
        <f>'Asset-life cycle'!K242</f>
        <v>0</v>
      </c>
      <c r="F245" s="65">
        <f>'Asset-life cycle'!Q242</f>
        <v>0</v>
      </c>
      <c r="G245" s="65">
        <f>'Asset-life cycle'!T242</f>
        <v>0</v>
      </c>
      <c r="H245" s="66">
        <f>'Asset-life cycle'!C242</f>
        <v>0</v>
      </c>
    </row>
    <row r="246" spans="1:8">
      <c r="A246" s="103">
        <f>Asset_Template!P243</f>
        <v>0</v>
      </c>
      <c r="B246" s="65">
        <f>'Asset-life cycle'!B243</f>
        <v>0</v>
      </c>
      <c r="C246" s="109">
        <f>Asset_Template!E243</f>
        <v>0</v>
      </c>
      <c r="D246" s="109">
        <f>Asset_Control!H242</f>
        <v>0</v>
      </c>
      <c r="E246" s="65">
        <f>'Asset-life cycle'!K243</f>
        <v>0</v>
      </c>
      <c r="F246" s="65">
        <f>'Asset-life cycle'!Q243</f>
        <v>0</v>
      </c>
      <c r="G246" s="65">
        <f>'Asset-life cycle'!T243</f>
        <v>0</v>
      </c>
      <c r="H246" s="66">
        <f>'Asset-life cycle'!C243</f>
        <v>0</v>
      </c>
    </row>
    <row r="247" spans="1:8">
      <c r="A247" s="103">
        <f>Asset_Template!P244</f>
        <v>0</v>
      </c>
      <c r="B247" s="65">
        <f>'Asset-life cycle'!B244</f>
        <v>0</v>
      </c>
      <c r="C247" s="109">
        <f>Asset_Template!E244</f>
        <v>0</v>
      </c>
      <c r="D247" s="109">
        <f>Asset_Control!H243</f>
        <v>0</v>
      </c>
      <c r="E247" s="65">
        <f>'Asset-life cycle'!K244</f>
        <v>0</v>
      </c>
      <c r="F247" s="65">
        <f>'Asset-life cycle'!Q244</f>
        <v>0</v>
      </c>
      <c r="G247" s="65">
        <f>'Asset-life cycle'!T244</f>
        <v>0</v>
      </c>
      <c r="H247" s="66">
        <f>'Asset-life cycle'!C244</f>
        <v>0</v>
      </c>
    </row>
    <row r="248" spans="1:8">
      <c r="A248" s="103">
        <f>Asset_Template!P245</f>
        <v>0</v>
      </c>
      <c r="B248" s="65">
        <f>'Asset-life cycle'!B245</f>
        <v>0</v>
      </c>
      <c r="C248" s="109">
        <f>Asset_Template!E245</f>
        <v>0</v>
      </c>
      <c r="D248" s="109">
        <f>Asset_Control!H244</f>
        <v>0</v>
      </c>
      <c r="E248" s="65">
        <f>'Asset-life cycle'!K245</f>
        <v>0</v>
      </c>
      <c r="F248" s="65">
        <f>'Asset-life cycle'!Q245</f>
        <v>0</v>
      </c>
      <c r="G248" s="65">
        <f>'Asset-life cycle'!T245</f>
        <v>0</v>
      </c>
      <c r="H248" s="66">
        <f>'Asset-life cycle'!C245</f>
        <v>0</v>
      </c>
    </row>
    <row r="249" spans="1:8">
      <c r="A249" s="103">
        <f>Asset_Template!P246</f>
        <v>0</v>
      </c>
      <c r="B249" s="65">
        <f>'Asset-life cycle'!B246</f>
        <v>0</v>
      </c>
      <c r="C249" s="109">
        <f>Asset_Template!E246</f>
        <v>0</v>
      </c>
      <c r="D249" s="109">
        <f>Asset_Control!H245</f>
        <v>0</v>
      </c>
      <c r="E249" s="65">
        <f>'Asset-life cycle'!K246</f>
        <v>0</v>
      </c>
      <c r="F249" s="65">
        <f>'Asset-life cycle'!Q246</f>
        <v>0</v>
      </c>
      <c r="G249" s="65">
        <f>'Asset-life cycle'!T246</f>
        <v>0</v>
      </c>
      <c r="H249" s="66">
        <f>'Asset-life cycle'!C246</f>
        <v>0</v>
      </c>
    </row>
    <row r="250" spans="1:8">
      <c r="A250" s="103">
        <f>Asset_Template!P247</f>
        <v>0</v>
      </c>
      <c r="B250" s="65">
        <f>'Asset-life cycle'!B247</f>
        <v>0</v>
      </c>
      <c r="C250" s="109">
        <f>Asset_Template!E247</f>
        <v>0</v>
      </c>
      <c r="D250" s="109">
        <f>Asset_Control!H246</f>
        <v>0</v>
      </c>
      <c r="E250" s="65">
        <f>'Asset-life cycle'!K247</f>
        <v>0</v>
      </c>
      <c r="F250" s="65">
        <f>'Asset-life cycle'!Q247</f>
        <v>0</v>
      </c>
      <c r="G250" s="65">
        <f>'Asset-life cycle'!T247</f>
        <v>0</v>
      </c>
      <c r="H250" s="66">
        <f>'Asset-life cycle'!C247</f>
        <v>0</v>
      </c>
    </row>
    <row r="251" spans="1:8">
      <c r="A251" s="103">
        <f>Asset_Template!P248</f>
        <v>0</v>
      </c>
      <c r="B251" s="65">
        <f>'Asset-life cycle'!B248</f>
        <v>0</v>
      </c>
      <c r="C251" s="109">
        <f>Asset_Template!E248</f>
        <v>0</v>
      </c>
      <c r="D251" s="109">
        <f>Asset_Control!H247</f>
        <v>0</v>
      </c>
      <c r="E251" s="65">
        <f>'Asset-life cycle'!K248</f>
        <v>0</v>
      </c>
      <c r="F251" s="65">
        <f>'Asset-life cycle'!Q248</f>
        <v>0</v>
      </c>
      <c r="G251" s="65">
        <f>'Asset-life cycle'!T248</f>
        <v>0</v>
      </c>
      <c r="H251" s="66">
        <f>'Asset-life cycle'!C248</f>
        <v>0</v>
      </c>
    </row>
    <row r="252" spans="1:8">
      <c r="A252" s="103">
        <f>Asset_Template!P249</f>
        <v>0</v>
      </c>
      <c r="B252" s="65">
        <f>'Asset-life cycle'!B249</f>
        <v>0</v>
      </c>
      <c r="C252" s="109">
        <f>Asset_Template!E249</f>
        <v>0</v>
      </c>
      <c r="D252" s="109">
        <f>Asset_Control!H248</f>
        <v>0</v>
      </c>
      <c r="E252" s="65">
        <f>'Asset-life cycle'!K249</f>
        <v>0</v>
      </c>
      <c r="F252" s="65">
        <f>'Asset-life cycle'!Q249</f>
        <v>0</v>
      </c>
      <c r="G252" s="65">
        <f>'Asset-life cycle'!T249</f>
        <v>0</v>
      </c>
      <c r="H252" s="66">
        <f>'Asset-life cycle'!C249</f>
        <v>0</v>
      </c>
    </row>
    <row r="253" spans="1:8">
      <c r="A253" s="103">
        <f>Asset_Template!P250</f>
        <v>0</v>
      </c>
      <c r="B253" s="65">
        <f>'Asset-life cycle'!B250</f>
        <v>0</v>
      </c>
      <c r="C253" s="109">
        <f>Asset_Template!E250</f>
        <v>0</v>
      </c>
      <c r="D253" s="109">
        <f>Asset_Control!H249</f>
        <v>0</v>
      </c>
      <c r="E253" s="65">
        <f>'Asset-life cycle'!K250</f>
        <v>0</v>
      </c>
      <c r="F253" s="65">
        <f>'Asset-life cycle'!Q250</f>
        <v>0</v>
      </c>
      <c r="G253" s="65">
        <f>'Asset-life cycle'!T250</f>
        <v>0</v>
      </c>
      <c r="H253" s="66">
        <f>'Asset-life cycle'!C250</f>
        <v>0</v>
      </c>
    </row>
    <row r="254" spans="1:8">
      <c r="A254" s="103">
        <f>Asset_Template!P251</f>
        <v>0</v>
      </c>
      <c r="B254" s="65">
        <f>'Asset-life cycle'!B251</f>
        <v>0</v>
      </c>
      <c r="C254" s="109">
        <f>Asset_Template!E251</f>
        <v>0</v>
      </c>
      <c r="D254" s="109">
        <f>Asset_Control!H250</f>
        <v>0</v>
      </c>
      <c r="E254" s="65">
        <f>'Asset-life cycle'!K251</f>
        <v>0</v>
      </c>
      <c r="F254" s="65">
        <f>'Asset-life cycle'!Q251</f>
        <v>0</v>
      </c>
      <c r="G254" s="65">
        <f>'Asset-life cycle'!T251</f>
        <v>0</v>
      </c>
      <c r="H254" s="66">
        <f>'Asset-life cycle'!C251</f>
        <v>0</v>
      </c>
    </row>
    <row r="255" spans="1:8">
      <c r="A255" s="103">
        <f>Asset_Template!P252</f>
        <v>0</v>
      </c>
      <c r="B255" s="65">
        <f>'Asset-life cycle'!B252</f>
        <v>0</v>
      </c>
      <c r="C255" s="109">
        <f>Asset_Template!E252</f>
        <v>0</v>
      </c>
      <c r="D255" s="109">
        <f>Asset_Control!H251</f>
        <v>0</v>
      </c>
      <c r="E255" s="65">
        <f>'Asset-life cycle'!K252</f>
        <v>0</v>
      </c>
      <c r="F255" s="65">
        <f>'Asset-life cycle'!Q252</f>
        <v>0</v>
      </c>
      <c r="G255" s="65">
        <f>'Asset-life cycle'!T252</f>
        <v>0</v>
      </c>
      <c r="H255" s="66">
        <f>'Asset-life cycle'!C252</f>
        <v>0</v>
      </c>
    </row>
    <row r="256" spans="1:8">
      <c r="A256" s="103">
        <f>Asset_Template!P253</f>
        <v>0</v>
      </c>
      <c r="B256" s="65">
        <f>'Asset-life cycle'!B253</f>
        <v>0</v>
      </c>
      <c r="C256" s="109">
        <f>Asset_Template!E253</f>
        <v>0</v>
      </c>
      <c r="D256" s="109">
        <f>Asset_Control!H252</f>
        <v>0</v>
      </c>
      <c r="E256" s="65">
        <f>'Asset-life cycle'!K253</f>
        <v>0</v>
      </c>
      <c r="F256" s="65">
        <f>'Asset-life cycle'!Q253</f>
        <v>0</v>
      </c>
      <c r="G256" s="65">
        <f>'Asset-life cycle'!T253</f>
        <v>0</v>
      </c>
      <c r="H256" s="66">
        <f>'Asset-life cycle'!C253</f>
        <v>0</v>
      </c>
    </row>
    <row r="257" spans="1:8">
      <c r="A257" s="103">
        <f>Asset_Template!P254</f>
        <v>0</v>
      </c>
      <c r="B257" s="65">
        <f>'Asset-life cycle'!B254</f>
        <v>0</v>
      </c>
      <c r="C257" s="109">
        <f>Asset_Template!E254</f>
        <v>0</v>
      </c>
      <c r="D257" s="109">
        <f>Asset_Control!H253</f>
        <v>0</v>
      </c>
      <c r="E257" s="65">
        <f>'Asset-life cycle'!K254</f>
        <v>0</v>
      </c>
      <c r="F257" s="65">
        <f>'Asset-life cycle'!Q254</f>
        <v>0</v>
      </c>
      <c r="G257" s="65">
        <f>'Asset-life cycle'!T254</f>
        <v>0</v>
      </c>
      <c r="H257" s="66">
        <f>'Asset-life cycle'!C254</f>
        <v>0</v>
      </c>
    </row>
    <row r="258" spans="1:8">
      <c r="A258" s="103">
        <f>Asset_Template!P255</f>
        <v>0</v>
      </c>
      <c r="B258" s="65">
        <f>'Asset-life cycle'!B255</f>
        <v>0</v>
      </c>
      <c r="C258" s="109">
        <f>Asset_Template!E255</f>
        <v>0</v>
      </c>
      <c r="D258" s="109">
        <f>Asset_Control!H254</f>
        <v>0</v>
      </c>
      <c r="E258" s="65">
        <f>'Asset-life cycle'!K255</f>
        <v>0</v>
      </c>
      <c r="F258" s="65">
        <f>'Asset-life cycle'!Q255</f>
        <v>0</v>
      </c>
      <c r="G258" s="65">
        <f>'Asset-life cycle'!T255</f>
        <v>0</v>
      </c>
      <c r="H258" s="66">
        <f>'Asset-life cycle'!C255</f>
        <v>0</v>
      </c>
    </row>
    <row r="259" spans="1:8">
      <c r="A259" s="103">
        <f>Asset_Template!P256</f>
        <v>0</v>
      </c>
      <c r="B259" s="65">
        <f>'Asset-life cycle'!B256</f>
        <v>0</v>
      </c>
      <c r="C259" s="109">
        <f>Asset_Template!E256</f>
        <v>0</v>
      </c>
      <c r="D259" s="109">
        <f>Asset_Control!H255</f>
        <v>0</v>
      </c>
      <c r="E259" s="65">
        <f>'Asset-life cycle'!K256</f>
        <v>0</v>
      </c>
      <c r="F259" s="65">
        <f>'Asset-life cycle'!Q256</f>
        <v>0</v>
      </c>
      <c r="G259" s="65">
        <f>'Asset-life cycle'!T256</f>
        <v>0</v>
      </c>
      <c r="H259" s="66">
        <f>'Asset-life cycle'!C256</f>
        <v>0</v>
      </c>
    </row>
    <row r="260" spans="1:8">
      <c r="A260" s="103">
        <f>Asset_Template!P257</f>
        <v>0</v>
      </c>
      <c r="B260" s="65">
        <f>'Asset-life cycle'!B257</f>
        <v>0</v>
      </c>
      <c r="C260" s="109">
        <f>Asset_Template!E257</f>
        <v>0</v>
      </c>
      <c r="D260" s="109">
        <f>Asset_Control!H256</f>
        <v>0</v>
      </c>
      <c r="E260" s="65">
        <f>'Asset-life cycle'!K257</f>
        <v>0</v>
      </c>
      <c r="F260" s="65">
        <f>'Asset-life cycle'!Q257</f>
        <v>0</v>
      </c>
      <c r="G260" s="65">
        <f>'Asset-life cycle'!T257</f>
        <v>0</v>
      </c>
      <c r="H260" s="66">
        <f>'Asset-life cycle'!C257</f>
        <v>0</v>
      </c>
    </row>
    <row r="261" spans="1:8">
      <c r="A261" s="103">
        <f>Asset_Template!P258</f>
        <v>0</v>
      </c>
      <c r="B261" s="65">
        <f>'Asset-life cycle'!B258</f>
        <v>0</v>
      </c>
      <c r="C261" s="109">
        <f>Asset_Template!E258</f>
        <v>0</v>
      </c>
      <c r="D261" s="109">
        <f>Asset_Control!H257</f>
        <v>0</v>
      </c>
      <c r="E261" s="65">
        <f>'Asset-life cycle'!K258</f>
        <v>0</v>
      </c>
      <c r="F261" s="65">
        <f>'Asset-life cycle'!Q258</f>
        <v>0</v>
      </c>
      <c r="G261" s="65">
        <f>'Asset-life cycle'!T258</f>
        <v>0</v>
      </c>
      <c r="H261" s="66">
        <f>'Asset-life cycle'!C258</f>
        <v>0</v>
      </c>
    </row>
    <row r="262" spans="1:8">
      <c r="A262" s="103">
        <f>Asset_Template!P259</f>
        <v>0</v>
      </c>
      <c r="B262" s="65">
        <f>'Asset-life cycle'!B259</f>
        <v>0</v>
      </c>
      <c r="C262" s="109">
        <f>Asset_Template!E259</f>
        <v>0</v>
      </c>
      <c r="D262" s="109">
        <f>Asset_Control!H258</f>
        <v>0</v>
      </c>
      <c r="E262" s="65">
        <f>'Asset-life cycle'!K259</f>
        <v>0</v>
      </c>
      <c r="F262" s="65">
        <f>'Asset-life cycle'!Q259</f>
        <v>0</v>
      </c>
      <c r="G262" s="65">
        <f>'Asset-life cycle'!T259</f>
        <v>0</v>
      </c>
      <c r="H262" s="66">
        <f>'Asset-life cycle'!C259</f>
        <v>0</v>
      </c>
    </row>
    <row r="263" spans="1:8">
      <c r="A263" s="103">
        <f>Asset_Template!P260</f>
        <v>0</v>
      </c>
      <c r="B263" s="65">
        <f>'Asset-life cycle'!B260</f>
        <v>0</v>
      </c>
      <c r="C263" s="109">
        <f>Asset_Template!E260</f>
        <v>0</v>
      </c>
      <c r="D263" s="109">
        <f>Asset_Control!H259</f>
        <v>0</v>
      </c>
      <c r="E263" s="65">
        <f>'Asset-life cycle'!K260</f>
        <v>0</v>
      </c>
      <c r="F263" s="65">
        <f>'Asset-life cycle'!Q260</f>
        <v>0</v>
      </c>
      <c r="G263" s="65">
        <f>'Asset-life cycle'!T260</f>
        <v>0</v>
      </c>
      <c r="H263" s="66">
        <f>'Asset-life cycle'!C260</f>
        <v>0</v>
      </c>
    </row>
    <row r="264" spans="1:8">
      <c r="A264" s="103">
        <f>Asset_Template!P261</f>
        <v>0</v>
      </c>
      <c r="B264" s="65">
        <f>'Asset-life cycle'!B261</f>
        <v>0</v>
      </c>
      <c r="C264" s="109">
        <f>Asset_Template!E261</f>
        <v>0</v>
      </c>
      <c r="D264" s="109">
        <f>Asset_Control!H260</f>
        <v>0</v>
      </c>
      <c r="E264" s="65">
        <f>'Asset-life cycle'!K261</f>
        <v>0</v>
      </c>
      <c r="F264" s="65">
        <f>'Asset-life cycle'!Q261</f>
        <v>0</v>
      </c>
      <c r="G264" s="65">
        <f>'Asset-life cycle'!T261</f>
        <v>0</v>
      </c>
      <c r="H264" s="66">
        <f>'Asset-life cycle'!C261</f>
        <v>0</v>
      </c>
    </row>
    <row r="265" spans="1:8">
      <c r="A265" s="103">
        <f>Asset_Template!P262</f>
        <v>0</v>
      </c>
      <c r="B265" s="65">
        <f>'Asset-life cycle'!B262</f>
        <v>0</v>
      </c>
      <c r="C265" s="109">
        <f>Asset_Template!E262</f>
        <v>0</v>
      </c>
      <c r="D265" s="109">
        <f>Asset_Control!H261</f>
        <v>0</v>
      </c>
      <c r="E265" s="65">
        <f>'Asset-life cycle'!K262</f>
        <v>0</v>
      </c>
      <c r="F265" s="65">
        <f>'Asset-life cycle'!Q262</f>
        <v>0</v>
      </c>
      <c r="G265" s="65">
        <f>'Asset-life cycle'!T262</f>
        <v>0</v>
      </c>
      <c r="H265" s="66">
        <f>'Asset-life cycle'!C262</f>
        <v>0</v>
      </c>
    </row>
    <row r="266" spans="1:8">
      <c r="A266" s="103">
        <f>Asset_Template!P263</f>
        <v>0</v>
      </c>
      <c r="B266" s="65">
        <f>'Asset-life cycle'!B263</f>
        <v>0</v>
      </c>
      <c r="C266" s="109">
        <f>Asset_Template!E263</f>
        <v>0</v>
      </c>
      <c r="D266" s="109">
        <f>Asset_Control!H262</f>
        <v>0</v>
      </c>
      <c r="E266" s="65">
        <f>'Asset-life cycle'!K263</f>
        <v>0</v>
      </c>
      <c r="F266" s="65">
        <f>'Asset-life cycle'!Q263</f>
        <v>0</v>
      </c>
      <c r="G266" s="65">
        <f>'Asset-life cycle'!T263</f>
        <v>0</v>
      </c>
      <c r="H266" s="66">
        <f>'Asset-life cycle'!C263</f>
        <v>0</v>
      </c>
    </row>
    <row r="267" spans="1:8">
      <c r="A267" s="103">
        <f>Asset_Template!P264</f>
        <v>0</v>
      </c>
      <c r="B267" s="65">
        <f>'Asset-life cycle'!B264</f>
        <v>0</v>
      </c>
      <c r="C267" s="109">
        <f>Asset_Template!E264</f>
        <v>0</v>
      </c>
      <c r="D267" s="109">
        <f>Asset_Control!H263</f>
        <v>0</v>
      </c>
      <c r="E267" s="65">
        <f>'Asset-life cycle'!K264</f>
        <v>0</v>
      </c>
      <c r="F267" s="65">
        <f>'Asset-life cycle'!Q264</f>
        <v>0</v>
      </c>
      <c r="G267" s="65">
        <f>'Asset-life cycle'!T264</f>
        <v>0</v>
      </c>
      <c r="H267" s="66">
        <f>'Asset-life cycle'!C264</f>
        <v>0</v>
      </c>
    </row>
    <row r="268" spans="1:8">
      <c r="A268" s="103">
        <f>Asset_Template!P265</f>
        <v>0</v>
      </c>
      <c r="B268" s="65">
        <f>'Asset-life cycle'!B265</f>
        <v>0</v>
      </c>
      <c r="C268" s="109">
        <f>Asset_Template!E265</f>
        <v>0</v>
      </c>
      <c r="D268" s="109">
        <f>Asset_Control!H264</f>
        <v>0</v>
      </c>
      <c r="E268" s="65">
        <f>'Asset-life cycle'!K265</f>
        <v>0</v>
      </c>
      <c r="F268" s="65">
        <f>'Asset-life cycle'!Q265</f>
        <v>0</v>
      </c>
      <c r="G268" s="65">
        <f>'Asset-life cycle'!T265</f>
        <v>0</v>
      </c>
      <c r="H268" s="66">
        <f>'Asset-life cycle'!C265</f>
        <v>0</v>
      </c>
    </row>
    <row r="269" spans="1:8">
      <c r="A269" s="103">
        <f>Asset_Template!P266</f>
        <v>0</v>
      </c>
      <c r="B269" s="65">
        <f>'Asset-life cycle'!B266</f>
        <v>0</v>
      </c>
      <c r="C269" s="109">
        <f>Asset_Template!E266</f>
        <v>0</v>
      </c>
      <c r="D269" s="109">
        <f>Asset_Control!H265</f>
        <v>0</v>
      </c>
      <c r="E269" s="65">
        <f>'Asset-life cycle'!K266</f>
        <v>0</v>
      </c>
      <c r="F269" s="65">
        <f>'Asset-life cycle'!Q266</f>
        <v>0</v>
      </c>
      <c r="G269" s="65">
        <f>'Asset-life cycle'!T266</f>
        <v>0</v>
      </c>
      <c r="H269" s="66">
        <f>'Asset-life cycle'!C266</f>
        <v>0</v>
      </c>
    </row>
    <row r="270" spans="1:8">
      <c r="A270" s="103">
        <f>Asset_Template!P267</f>
        <v>0</v>
      </c>
      <c r="B270" s="65">
        <f>'Asset-life cycle'!B267</f>
        <v>0</v>
      </c>
      <c r="C270" s="109">
        <f>Asset_Template!E267</f>
        <v>0</v>
      </c>
      <c r="D270" s="109">
        <f>Asset_Control!H266</f>
        <v>0</v>
      </c>
      <c r="E270" s="65">
        <f>'Asset-life cycle'!K267</f>
        <v>0</v>
      </c>
      <c r="F270" s="65">
        <f>'Asset-life cycle'!Q267</f>
        <v>0</v>
      </c>
      <c r="G270" s="65">
        <f>'Asset-life cycle'!T267</f>
        <v>0</v>
      </c>
      <c r="H270" s="66">
        <f>'Asset-life cycle'!C267</f>
        <v>0</v>
      </c>
    </row>
    <row r="271" spans="1:8">
      <c r="A271" s="103">
        <f>Asset_Template!P268</f>
        <v>0</v>
      </c>
      <c r="B271" s="65">
        <f>'Asset-life cycle'!B268</f>
        <v>0</v>
      </c>
      <c r="C271" s="109">
        <f>Asset_Template!E268</f>
        <v>0</v>
      </c>
      <c r="D271" s="109">
        <f>Asset_Control!H267</f>
        <v>0</v>
      </c>
      <c r="E271" s="65">
        <f>'Asset-life cycle'!K268</f>
        <v>0</v>
      </c>
      <c r="F271" s="65">
        <f>'Asset-life cycle'!Q268</f>
        <v>0</v>
      </c>
      <c r="G271" s="65">
        <f>'Asset-life cycle'!T268</f>
        <v>0</v>
      </c>
      <c r="H271" s="66">
        <f>'Asset-life cycle'!C268</f>
        <v>0</v>
      </c>
    </row>
    <row r="272" spans="1:8">
      <c r="A272" s="103">
        <f>Asset_Template!P269</f>
        <v>0</v>
      </c>
      <c r="B272" s="65">
        <f>'Asset-life cycle'!B269</f>
        <v>0</v>
      </c>
      <c r="C272" s="109">
        <f>Asset_Template!E269</f>
        <v>0</v>
      </c>
      <c r="D272" s="109">
        <f>Asset_Control!H268</f>
        <v>0</v>
      </c>
      <c r="E272" s="65">
        <f>'Asset-life cycle'!K269</f>
        <v>0</v>
      </c>
      <c r="F272" s="65">
        <f>'Asset-life cycle'!Q269</f>
        <v>0</v>
      </c>
      <c r="G272" s="65">
        <f>'Asset-life cycle'!T269</f>
        <v>0</v>
      </c>
      <c r="H272" s="66">
        <f>'Asset-life cycle'!C269</f>
        <v>0</v>
      </c>
    </row>
    <row r="273" spans="1:8">
      <c r="A273" s="103">
        <f>Asset_Template!P270</f>
        <v>0</v>
      </c>
      <c r="B273" s="65">
        <f>'Asset-life cycle'!B270</f>
        <v>0</v>
      </c>
      <c r="C273" s="109">
        <f>Asset_Template!E270</f>
        <v>0</v>
      </c>
      <c r="D273" s="109">
        <f>Asset_Control!H269</f>
        <v>0</v>
      </c>
      <c r="E273" s="65">
        <f>'Asset-life cycle'!K270</f>
        <v>0</v>
      </c>
      <c r="F273" s="65">
        <f>'Asset-life cycle'!Q270</f>
        <v>0</v>
      </c>
      <c r="G273" s="65">
        <f>'Asset-life cycle'!T270</f>
        <v>0</v>
      </c>
      <c r="H273" s="66">
        <f>'Asset-life cycle'!C270</f>
        <v>0</v>
      </c>
    </row>
    <row r="274" spans="1:8">
      <c r="A274" s="103">
        <f>Asset_Template!P271</f>
        <v>0</v>
      </c>
      <c r="B274" s="65">
        <f>'Asset-life cycle'!B271</f>
        <v>0</v>
      </c>
      <c r="C274" s="109">
        <f>Asset_Template!E271</f>
        <v>0</v>
      </c>
      <c r="D274" s="109">
        <f>Asset_Control!H270</f>
        <v>0</v>
      </c>
      <c r="E274" s="65">
        <f>'Asset-life cycle'!K271</f>
        <v>0</v>
      </c>
      <c r="F274" s="65">
        <f>'Asset-life cycle'!Q271</f>
        <v>0</v>
      </c>
      <c r="G274" s="65">
        <f>'Asset-life cycle'!T271</f>
        <v>0</v>
      </c>
      <c r="H274" s="66">
        <f>'Asset-life cycle'!C271</f>
        <v>0</v>
      </c>
    </row>
    <row r="275" spans="1:8">
      <c r="A275" s="103">
        <f>Asset_Template!P272</f>
        <v>0</v>
      </c>
      <c r="B275" s="65">
        <f>'Asset-life cycle'!B272</f>
        <v>0</v>
      </c>
      <c r="C275" s="109">
        <f>Asset_Template!E272</f>
        <v>0</v>
      </c>
      <c r="D275" s="109">
        <f>Asset_Control!H271</f>
        <v>0</v>
      </c>
      <c r="E275" s="65">
        <f>'Asset-life cycle'!K272</f>
        <v>0</v>
      </c>
      <c r="F275" s="65">
        <f>'Asset-life cycle'!Q272</f>
        <v>0</v>
      </c>
      <c r="G275" s="65">
        <f>'Asset-life cycle'!T272</f>
        <v>0</v>
      </c>
      <c r="H275" s="66">
        <f>'Asset-life cycle'!C272</f>
        <v>0</v>
      </c>
    </row>
    <row r="276" spans="1:8">
      <c r="A276" s="103">
        <f>Asset_Template!P273</f>
        <v>0</v>
      </c>
      <c r="B276" s="65">
        <f>'Asset-life cycle'!B273</f>
        <v>0</v>
      </c>
      <c r="C276" s="109">
        <f>Asset_Template!E273</f>
        <v>0</v>
      </c>
      <c r="D276" s="109">
        <f>Asset_Control!H272</f>
        <v>0</v>
      </c>
      <c r="E276" s="65">
        <f>'Asset-life cycle'!K273</f>
        <v>0</v>
      </c>
      <c r="F276" s="65">
        <f>'Asset-life cycle'!Q273</f>
        <v>0</v>
      </c>
      <c r="G276" s="65">
        <f>'Asset-life cycle'!T273</f>
        <v>0</v>
      </c>
      <c r="H276" s="66">
        <f>'Asset-life cycle'!C273</f>
        <v>0</v>
      </c>
    </row>
    <row r="277" spans="1:8">
      <c r="A277" s="103">
        <f>Asset_Template!P274</f>
        <v>0</v>
      </c>
      <c r="B277" s="65">
        <f>'Asset-life cycle'!B274</f>
        <v>0</v>
      </c>
      <c r="C277" s="109">
        <f>Asset_Template!E274</f>
        <v>0</v>
      </c>
      <c r="D277" s="109">
        <f>Asset_Control!H273</f>
        <v>0</v>
      </c>
      <c r="E277" s="65">
        <f>'Asset-life cycle'!K274</f>
        <v>0</v>
      </c>
      <c r="F277" s="65">
        <f>'Asset-life cycle'!Q274</f>
        <v>0</v>
      </c>
      <c r="G277" s="65">
        <f>'Asset-life cycle'!T274</f>
        <v>0</v>
      </c>
      <c r="H277" s="66">
        <f>'Asset-life cycle'!C274</f>
        <v>0</v>
      </c>
    </row>
    <row r="278" spans="1:8">
      <c r="A278" s="103">
        <f>Asset_Template!P275</f>
        <v>0</v>
      </c>
      <c r="B278" s="65">
        <f>'Asset-life cycle'!B275</f>
        <v>0</v>
      </c>
      <c r="C278" s="109">
        <f>Asset_Template!E275</f>
        <v>0</v>
      </c>
      <c r="D278" s="109">
        <f>Asset_Control!H274</f>
        <v>0</v>
      </c>
      <c r="E278" s="65">
        <f>'Asset-life cycle'!K275</f>
        <v>0</v>
      </c>
      <c r="F278" s="65">
        <f>'Asset-life cycle'!Q275</f>
        <v>0</v>
      </c>
      <c r="G278" s="65">
        <f>'Asset-life cycle'!T275</f>
        <v>0</v>
      </c>
      <c r="H278" s="66">
        <f>'Asset-life cycle'!C275</f>
        <v>0</v>
      </c>
    </row>
    <row r="279" spans="1:8">
      <c r="A279" s="103">
        <f>Asset_Template!P276</f>
        <v>0</v>
      </c>
      <c r="B279" s="65">
        <f>'Asset-life cycle'!B276</f>
        <v>0</v>
      </c>
      <c r="C279" s="109">
        <f>Asset_Template!E276</f>
        <v>0</v>
      </c>
      <c r="D279" s="109">
        <f>Asset_Control!H275</f>
        <v>0</v>
      </c>
      <c r="E279" s="65">
        <f>'Asset-life cycle'!K276</f>
        <v>0</v>
      </c>
      <c r="F279" s="65">
        <f>'Asset-life cycle'!Q276</f>
        <v>0</v>
      </c>
      <c r="G279" s="65">
        <f>'Asset-life cycle'!T276</f>
        <v>0</v>
      </c>
      <c r="H279" s="66">
        <f>'Asset-life cycle'!C276</f>
        <v>0</v>
      </c>
    </row>
    <row r="280" spans="1:8">
      <c r="A280" s="103">
        <f>Asset_Template!P277</f>
        <v>0</v>
      </c>
      <c r="B280" s="65">
        <f>'Asset-life cycle'!B277</f>
        <v>0</v>
      </c>
      <c r="C280" s="109">
        <f>Asset_Template!E277</f>
        <v>0</v>
      </c>
      <c r="D280" s="109">
        <f>Asset_Control!H276</f>
        <v>0</v>
      </c>
      <c r="E280" s="65">
        <f>'Asset-life cycle'!K277</f>
        <v>0</v>
      </c>
      <c r="F280" s="65">
        <f>'Asset-life cycle'!Q277</f>
        <v>0</v>
      </c>
      <c r="G280" s="65">
        <f>'Asset-life cycle'!T277</f>
        <v>0</v>
      </c>
      <c r="H280" s="66">
        <f>'Asset-life cycle'!C277</f>
        <v>0</v>
      </c>
    </row>
    <row r="281" spans="1:8">
      <c r="A281" s="103">
        <f>Asset_Template!P278</f>
        <v>0</v>
      </c>
      <c r="B281" s="65">
        <f>'Asset-life cycle'!B278</f>
        <v>0</v>
      </c>
      <c r="C281" s="109">
        <f>Asset_Template!E278</f>
        <v>0</v>
      </c>
      <c r="D281" s="109">
        <f>Asset_Control!H277</f>
        <v>0</v>
      </c>
      <c r="E281" s="65">
        <f>'Asset-life cycle'!K278</f>
        <v>0</v>
      </c>
      <c r="F281" s="65">
        <f>'Asset-life cycle'!Q278</f>
        <v>0</v>
      </c>
      <c r="G281" s="65">
        <f>'Asset-life cycle'!T278</f>
        <v>0</v>
      </c>
      <c r="H281" s="66">
        <f>'Asset-life cycle'!C278</f>
        <v>0</v>
      </c>
    </row>
    <row r="282" spans="1:8">
      <c r="A282" s="103">
        <f>Asset_Template!P279</f>
        <v>0</v>
      </c>
      <c r="B282" s="65">
        <f>'Asset-life cycle'!B279</f>
        <v>0</v>
      </c>
      <c r="C282" s="109">
        <f>Asset_Template!E279</f>
        <v>0</v>
      </c>
      <c r="D282" s="109">
        <f>Asset_Control!H278</f>
        <v>0</v>
      </c>
      <c r="E282" s="65">
        <f>'Asset-life cycle'!K279</f>
        <v>0</v>
      </c>
      <c r="F282" s="65">
        <f>'Asset-life cycle'!Q279</f>
        <v>0</v>
      </c>
      <c r="G282" s="65">
        <f>'Asset-life cycle'!T279</f>
        <v>0</v>
      </c>
      <c r="H282" s="66">
        <f>'Asset-life cycle'!C279</f>
        <v>0</v>
      </c>
    </row>
    <row r="283" spans="1:8">
      <c r="A283" s="103">
        <f>Asset_Template!P280</f>
        <v>0</v>
      </c>
      <c r="B283" s="65">
        <f>'Asset-life cycle'!B280</f>
        <v>0</v>
      </c>
      <c r="C283" s="109">
        <f>Asset_Template!E280</f>
        <v>0</v>
      </c>
      <c r="D283" s="109">
        <f>Asset_Control!H279</f>
        <v>0</v>
      </c>
      <c r="E283" s="65">
        <f>'Asset-life cycle'!K280</f>
        <v>0</v>
      </c>
      <c r="F283" s="65">
        <f>'Asset-life cycle'!Q280</f>
        <v>0</v>
      </c>
      <c r="G283" s="65">
        <f>'Asset-life cycle'!T280</f>
        <v>0</v>
      </c>
      <c r="H283" s="66">
        <f>'Asset-life cycle'!C280</f>
        <v>0</v>
      </c>
    </row>
    <row r="284" spans="1:8">
      <c r="A284" s="103">
        <f>Asset_Template!P281</f>
        <v>0</v>
      </c>
      <c r="B284" s="65">
        <f>'Asset-life cycle'!B281</f>
        <v>0</v>
      </c>
      <c r="C284" s="109">
        <f>Asset_Template!E281</f>
        <v>0</v>
      </c>
      <c r="D284" s="109">
        <f>Asset_Control!H280</f>
        <v>0</v>
      </c>
      <c r="E284" s="65">
        <f>'Asset-life cycle'!K281</f>
        <v>0</v>
      </c>
      <c r="F284" s="65">
        <f>'Asset-life cycle'!Q281</f>
        <v>0</v>
      </c>
      <c r="G284" s="65">
        <f>'Asset-life cycle'!T281</f>
        <v>0</v>
      </c>
      <c r="H284" s="66">
        <f>'Asset-life cycle'!C281</f>
        <v>0</v>
      </c>
    </row>
    <row r="285" spans="1:8">
      <c r="A285" s="103">
        <f>Asset_Template!P282</f>
        <v>0</v>
      </c>
      <c r="B285" s="65">
        <f>'Asset-life cycle'!B282</f>
        <v>0</v>
      </c>
      <c r="C285" s="109">
        <f>Asset_Template!E282</f>
        <v>0</v>
      </c>
      <c r="D285" s="109">
        <f>Asset_Control!H281</f>
        <v>0</v>
      </c>
      <c r="E285" s="65">
        <f>'Asset-life cycle'!K282</f>
        <v>0</v>
      </c>
      <c r="F285" s="65">
        <f>'Asset-life cycle'!Q282</f>
        <v>0</v>
      </c>
      <c r="G285" s="65">
        <f>'Asset-life cycle'!T282</f>
        <v>0</v>
      </c>
      <c r="H285" s="66">
        <f>'Asset-life cycle'!C282</f>
        <v>0</v>
      </c>
    </row>
    <row r="286" spans="1:8">
      <c r="A286" s="103">
        <f>Asset_Template!P283</f>
        <v>0</v>
      </c>
      <c r="B286" s="65">
        <f>'Asset-life cycle'!B283</f>
        <v>0</v>
      </c>
      <c r="C286" s="109">
        <f>Asset_Template!E283</f>
        <v>0</v>
      </c>
      <c r="D286" s="109">
        <f>Asset_Control!H282</f>
        <v>0</v>
      </c>
      <c r="E286" s="65">
        <f>'Asset-life cycle'!K283</f>
        <v>0</v>
      </c>
      <c r="F286" s="65">
        <f>'Asset-life cycle'!Q283</f>
        <v>0</v>
      </c>
      <c r="G286" s="65">
        <f>'Asset-life cycle'!T283</f>
        <v>0</v>
      </c>
      <c r="H286" s="66">
        <f>'Asset-life cycle'!C283</f>
        <v>0</v>
      </c>
    </row>
    <row r="287" spans="1:8">
      <c r="A287" s="103">
        <f>Asset_Template!P284</f>
        <v>0</v>
      </c>
      <c r="B287" s="65">
        <f>'Asset-life cycle'!B284</f>
        <v>0</v>
      </c>
      <c r="C287" s="109">
        <f>Asset_Template!E284</f>
        <v>0</v>
      </c>
      <c r="D287" s="109">
        <f>Asset_Control!H283</f>
        <v>0</v>
      </c>
      <c r="E287" s="65">
        <f>'Asset-life cycle'!K284</f>
        <v>0</v>
      </c>
      <c r="F287" s="65">
        <f>'Asset-life cycle'!Q284</f>
        <v>0</v>
      </c>
      <c r="G287" s="65">
        <f>'Asset-life cycle'!T284</f>
        <v>0</v>
      </c>
      <c r="H287" s="66">
        <f>'Asset-life cycle'!C284</f>
        <v>0</v>
      </c>
    </row>
    <row r="288" spans="1:8">
      <c r="A288" s="103">
        <f>Asset_Template!P285</f>
        <v>0</v>
      </c>
      <c r="B288" s="65">
        <f>'Asset-life cycle'!B285</f>
        <v>0</v>
      </c>
      <c r="C288" s="109">
        <f>Asset_Template!E285</f>
        <v>0</v>
      </c>
      <c r="D288" s="109">
        <f>Asset_Control!H284</f>
        <v>0</v>
      </c>
      <c r="E288" s="65">
        <f>'Asset-life cycle'!K285</f>
        <v>0</v>
      </c>
      <c r="F288" s="65">
        <f>'Asset-life cycle'!Q285</f>
        <v>0</v>
      </c>
      <c r="G288" s="65">
        <f>'Asset-life cycle'!T285</f>
        <v>0</v>
      </c>
      <c r="H288" s="66">
        <f>'Asset-life cycle'!C285</f>
        <v>0</v>
      </c>
    </row>
    <row r="289" spans="1:8">
      <c r="A289" s="103">
        <f>Asset_Template!P286</f>
        <v>0</v>
      </c>
      <c r="B289" s="65">
        <f>'Asset-life cycle'!B286</f>
        <v>0</v>
      </c>
      <c r="C289" s="109">
        <f>Asset_Template!E286</f>
        <v>0</v>
      </c>
      <c r="D289" s="109">
        <f>Asset_Control!H285</f>
        <v>0</v>
      </c>
      <c r="E289" s="65">
        <f>'Asset-life cycle'!K286</f>
        <v>0</v>
      </c>
      <c r="F289" s="65">
        <f>'Asset-life cycle'!Q286</f>
        <v>0</v>
      </c>
      <c r="G289" s="65">
        <f>'Asset-life cycle'!T286</f>
        <v>0</v>
      </c>
      <c r="H289" s="66">
        <f>'Asset-life cycle'!C286</f>
        <v>0</v>
      </c>
    </row>
    <row r="290" spans="1:8">
      <c r="A290" s="103">
        <f>Asset_Template!P287</f>
        <v>0</v>
      </c>
      <c r="B290" s="65">
        <f>'Asset-life cycle'!B287</f>
        <v>0</v>
      </c>
      <c r="C290" s="109">
        <f>Asset_Template!E287</f>
        <v>0</v>
      </c>
      <c r="D290" s="109">
        <f>Asset_Control!H286</f>
        <v>0</v>
      </c>
      <c r="E290" s="65">
        <f>'Asset-life cycle'!K287</f>
        <v>0</v>
      </c>
      <c r="F290" s="65">
        <f>'Asset-life cycle'!Q287</f>
        <v>0</v>
      </c>
      <c r="G290" s="65">
        <f>'Asset-life cycle'!T287</f>
        <v>0</v>
      </c>
      <c r="H290" s="66">
        <f>'Asset-life cycle'!C287</f>
        <v>0</v>
      </c>
    </row>
    <row r="291" spans="1:8">
      <c r="A291" s="103">
        <f>Asset_Template!P288</f>
        <v>0</v>
      </c>
      <c r="B291" s="65">
        <f>'Asset-life cycle'!B288</f>
        <v>0</v>
      </c>
      <c r="C291" s="109">
        <f>Asset_Template!E288</f>
        <v>0</v>
      </c>
      <c r="D291" s="109">
        <f>Asset_Control!H287</f>
        <v>0</v>
      </c>
      <c r="E291" s="65">
        <f>'Asset-life cycle'!K288</f>
        <v>0</v>
      </c>
      <c r="F291" s="65">
        <f>'Asset-life cycle'!Q288</f>
        <v>0</v>
      </c>
      <c r="G291" s="65">
        <f>'Asset-life cycle'!T288</f>
        <v>0</v>
      </c>
      <c r="H291" s="66">
        <f>'Asset-life cycle'!C288</f>
        <v>0</v>
      </c>
    </row>
    <row r="292" spans="1:8">
      <c r="A292" s="103">
        <f>Asset_Template!P289</f>
        <v>0</v>
      </c>
      <c r="B292" s="65">
        <f>'Asset-life cycle'!B289</f>
        <v>0</v>
      </c>
      <c r="C292" s="109">
        <f>Asset_Template!E289</f>
        <v>0</v>
      </c>
      <c r="D292" s="109">
        <f>Asset_Control!H288</f>
        <v>0</v>
      </c>
      <c r="E292" s="65">
        <f>'Asset-life cycle'!K289</f>
        <v>0</v>
      </c>
      <c r="F292" s="65">
        <f>'Asset-life cycle'!Q289</f>
        <v>0</v>
      </c>
      <c r="G292" s="65">
        <f>'Asset-life cycle'!T289</f>
        <v>0</v>
      </c>
      <c r="H292" s="66">
        <f>'Asset-life cycle'!C289</f>
        <v>0</v>
      </c>
    </row>
    <row r="293" spans="1:8">
      <c r="A293" s="103">
        <f>Asset_Template!P290</f>
        <v>0</v>
      </c>
      <c r="B293" s="65">
        <f>'Asset-life cycle'!B290</f>
        <v>0</v>
      </c>
      <c r="C293" s="109">
        <f>Asset_Template!E290</f>
        <v>0</v>
      </c>
      <c r="D293" s="109">
        <f>Asset_Control!H289</f>
        <v>0</v>
      </c>
      <c r="E293" s="65">
        <f>'Asset-life cycle'!K290</f>
        <v>0</v>
      </c>
      <c r="F293" s="65">
        <f>'Asset-life cycle'!Q290</f>
        <v>0</v>
      </c>
      <c r="G293" s="65">
        <f>'Asset-life cycle'!T290</f>
        <v>0</v>
      </c>
      <c r="H293" s="66">
        <f>'Asset-life cycle'!C290</f>
        <v>0</v>
      </c>
    </row>
    <row r="294" spans="1:8">
      <c r="A294" s="103">
        <f>Asset_Template!P291</f>
        <v>0</v>
      </c>
      <c r="B294" s="65">
        <f>'Asset-life cycle'!B291</f>
        <v>0</v>
      </c>
      <c r="C294" s="109">
        <f>Asset_Template!E291</f>
        <v>0</v>
      </c>
      <c r="D294" s="109">
        <f>Asset_Control!H290</f>
        <v>0</v>
      </c>
      <c r="E294" s="65">
        <f>'Asset-life cycle'!K291</f>
        <v>0</v>
      </c>
      <c r="F294" s="65">
        <f>'Asset-life cycle'!Q291</f>
        <v>0</v>
      </c>
      <c r="G294" s="65">
        <f>'Asset-life cycle'!T291</f>
        <v>0</v>
      </c>
      <c r="H294" s="66">
        <f>'Asset-life cycle'!C291</f>
        <v>0</v>
      </c>
    </row>
    <row r="295" spans="1:8">
      <c r="A295" s="103">
        <f>Asset_Template!P292</f>
        <v>0</v>
      </c>
      <c r="B295" s="65">
        <f>'Asset-life cycle'!B292</f>
        <v>0</v>
      </c>
      <c r="C295" s="109">
        <f>Asset_Template!E292</f>
        <v>0</v>
      </c>
      <c r="D295" s="109">
        <f>Asset_Control!H291</f>
        <v>0</v>
      </c>
      <c r="E295" s="65">
        <f>'Asset-life cycle'!K292</f>
        <v>0</v>
      </c>
      <c r="F295" s="65">
        <f>'Asset-life cycle'!Q292</f>
        <v>0</v>
      </c>
      <c r="G295" s="65">
        <f>'Asset-life cycle'!T292</f>
        <v>0</v>
      </c>
      <c r="H295" s="66">
        <f>'Asset-life cycle'!C292</f>
        <v>0</v>
      </c>
    </row>
    <row r="296" spans="1:8">
      <c r="A296" s="103">
        <f>Asset_Template!P293</f>
        <v>0</v>
      </c>
      <c r="B296" s="65">
        <f>'Asset-life cycle'!B293</f>
        <v>0</v>
      </c>
      <c r="C296" s="109">
        <f>Asset_Template!E293</f>
        <v>0</v>
      </c>
      <c r="D296" s="109">
        <f>Asset_Control!H292</f>
        <v>0</v>
      </c>
      <c r="E296" s="65">
        <f>'Asset-life cycle'!K293</f>
        <v>0</v>
      </c>
      <c r="F296" s="65">
        <f>'Asset-life cycle'!Q293</f>
        <v>0</v>
      </c>
      <c r="G296" s="65">
        <f>'Asset-life cycle'!T293</f>
        <v>0</v>
      </c>
      <c r="H296" s="66">
        <f>'Asset-life cycle'!C293</f>
        <v>0</v>
      </c>
    </row>
    <row r="297" spans="1:8">
      <c r="A297" s="103">
        <f>Asset_Template!P294</f>
        <v>0</v>
      </c>
      <c r="B297" s="65">
        <f>'Asset-life cycle'!B294</f>
        <v>0</v>
      </c>
      <c r="C297" s="109">
        <f>Asset_Template!E294</f>
        <v>0</v>
      </c>
      <c r="D297" s="109">
        <f>Asset_Control!H293</f>
        <v>0</v>
      </c>
      <c r="E297" s="65">
        <f>'Asset-life cycle'!K294</f>
        <v>0</v>
      </c>
      <c r="F297" s="65">
        <f>'Asset-life cycle'!Q294</f>
        <v>0</v>
      </c>
      <c r="G297" s="65">
        <f>'Asset-life cycle'!T294</f>
        <v>0</v>
      </c>
      <c r="H297" s="66">
        <f>'Asset-life cycle'!C294</f>
        <v>0</v>
      </c>
    </row>
    <row r="298" spans="1:8">
      <c r="A298" s="103">
        <f>Asset_Template!P295</f>
        <v>0</v>
      </c>
      <c r="B298" s="65">
        <f>'Asset-life cycle'!B295</f>
        <v>0</v>
      </c>
      <c r="C298" s="109">
        <f>Asset_Template!E295</f>
        <v>0</v>
      </c>
      <c r="D298" s="109">
        <f>Asset_Control!H294</f>
        <v>0</v>
      </c>
      <c r="E298" s="65">
        <f>'Asset-life cycle'!K295</f>
        <v>0</v>
      </c>
      <c r="F298" s="65">
        <f>'Asset-life cycle'!Q295</f>
        <v>0</v>
      </c>
      <c r="G298" s="65">
        <f>'Asset-life cycle'!T295</f>
        <v>0</v>
      </c>
      <c r="H298" s="66">
        <f>'Asset-life cycle'!C295</f>
        <v>0</v>
      </c>
    </row>
    <row r="299" spans="1:8">
      <c r="A299" s="103">
        <f>Asset_Template!P296</f>
        <v>0</v>
      </c>
      <c r="B299" s="65">
        <f>'Asset-life cycle'!B296</f>
        <v>0</v>
      </c>
      <c r="C299" s="109">
        <f>Asset_Template!E296</f>
        <v>0</v>
      </c>
      <c r="D299" s="109">
        <f>Asset_Control!H295</f>
        <v>0</v>
      </c>
      <c r="E299" s="65">
        <f>'Asset-life cycle'!K296</f>
        <v>0</v>
      </c>
      <c r="F299" s="65">
        <f>'Asset-life cycle'!Q296</f>
        <v>0</v>
      </c>
      <c r="G299" s="65">
        <f>'Asset-life cycle'!T296</f>
        <v>0</v>
      </c>
      <c r="H299" s="66">
        <f>'Asset-life cycle'!C296</f>
        <v>0</v>
      </c>
    </row>
    <row r="300" spans="1:8">
      <c r="A300" s="103">
        <f>Asset_Template!P297</f>
        <v>0</v>
      </c>
      <c r="B300" s="65">
        <f>'Asset-life cycle'!B297</f>
        <v>0</v>
      </c>
      <c r="C300" s="109">
        <f>Asset_Template!E297</f>
        <v>0</v>
      </c>
      <c r="D300" s="109">
        <f>Asset_Control!H296</f>
        <v>0</v>
      </c>
      <c r="E300" s="65">
        <f>'Asset-life cycle'!K297</f>
        <v>0</v>
      </c>
      <c r="F300" s="65">
        <f>'Asset-life cycle'!Q297</f>
        <v>0</v>
      </c>
      <c r="G300" s="65">
        <f>'Asset-life cycle'!T297</f>
        <v>0</v>
      </c>
      <c r="H300" s="66">
        <f>'Asset-life cycle'!C297</f>
        <v>0</v>
      </c>
    </row>
    <row r="301" spans="1:8">
      <c r="A301" s="103">
        <f>Asset_Template!P298</f>
        <v>0</v>
      </c>
      <c r="B301" s="65">
        <f>'Asset-life cycle'!B298</f>
        <v>0</v>
      </c>
      <c r="C301" s="109">
        <f>Asset_Template!E298</f>
        <v>0</v>
      </c>
      <c r="D301" s="109">
        <f>Asset_Control!H297</f>
        <v>0</v>
      </c>
      <c r="E301" s="65">
        <f>'Asset-life cycle'!K298</f>
        <v>0</v>
      </c>
      <c r="F301" s="65">
        <f>'Asset-life cycle'!Q298</f>
        <v>0</v>
      </c>
      <c r="G301" s="65">
        <f>'Asset-life cycle'!T298</f>
        <v>0</v>
      </c>
      <c r="H301" s="66">
        <f>'Asset-life cycle'!C298</f>
        <v>0</v>
      </c>
    </row>
    <row r="302" spans="1:8">
      <c r="A302" s="103">
        <f>Asset_Template!P299</f>
        <v>0</v>
      </c>
      <c r="B302" s="65">
        <f>'Asset-life cycle'!B299</f>
        <v>0</v>
      </c>
      <c r="C302" s="109">
        <f>Asset_Template!E299</f>
        <v>0</v>
      </c>
      <c r="D302" s="109">
        <f>Asset_Control!H298</f>
        <v>0</v>
      </c>
      <c r="E302" s="65">
        <f>'Asset-life cycle'!K299</f>
        <v>0</v>
      </c>
      <c r="F302" s="65">
        <f>'Asset-life cycle'!Q299</f>
        <v>0</v>
      </c>
      <c r="G302" s="65">
        <f>'Asset-life cycle'!T299</f>
        <v>0</v>
      </c>
      <c r="H302" s="66">
        <f>'Asset-life cycle'!C299</f>
        <v>0</v>
      </c>
    </row>
    <row r="303" spans="1:8">
      <c r="A303" s="103">
        <f>Asset_Template!P300</f>
        <v>0</v>
      </c>
      <c r="B303" s="65">
        <f>'Asset-life cycle'!B300</f>
        <v>0</v>
      </c>
      <c r="C303" s="109">
        <f>Asset_Template!E300</f>
        <v>0</v>
      </c>
      <c r="D303" s="109">
        <f>Asset_Control!H299</f>
        <v>0</v>
      </c>
      <c r="E303" s="65">
        <f>'Asset-life cycle'!K300</f>
        <v>0</v>
      </c>
      <c r="F303" s="65">
        <f>'Asset-life cycle'!Q300</f>
        <v>0</v>
      </c>
      <c r="G303" s="65">
        <f>'Asset-life cycle'!T300</f>
        <v>0</v>
      </c>
      <c r="H303" s="66">
        <f>'Asset-life cycle'!C300</f>
        <v>0</v>
      </c>
    </row>
    <row r="304" spans="1:8">
      <c r="A304" s="103">
        <f>Asset_Template!P301</f>
        <v>0</v>
      </c>
      <c r="B304" s="65">
        <f>'Asset-life cycle'!B301</f>
        <v>0</v>
      </c>
      <c r="C304" s="109">
        <f>Asset_Template!E301</f>
        <v>0</v>
      </c>
      <c r="D304" s="109">
        <f>Asset_Control!H300</f>
        <v>0</v>
      </c>
      <c r="E304" s="65">
        <f>'Asset-life cycle'!K301</f>
        <v>0</v>
      </c>
      <c r="F304" s="65">
        <f>'Asset-life cycle'!Q301</f>
        <v>0</v>
      </c>
      <c r="G304" s="65">
        <f>'Asset-life cycle'!T301</f>
        <v>0</v>
      </c>
      <c r="H304" s="66">
        <f>'Asset-life cycle'!C301</f>
        <v>0</v>
      </c>
    </row>
    <row r="305" spans="1:8">
      <c r="A305" s="103">
        <f>Asset_Template!P302</f>
        <v>0</v>
      </c>
      <c r="B305" s="65">
        <f>'Asset-life cycle'!B302</f>
        <v>0</v>
      </c>
      <c r="C305" s="109">
        <f>Asset_Template!E302</f>
        <v>0</v>
      </c>
      <c r="D305" s="109">
        <f>Asset_Control!H301</f>
        <v>0</v>
      </c>
      <c r="E305" s="65">
        <f>'Asset-life cycle'!K302</f>
        <v>0</v>
      </c>
      <c r="F305" s="65">
        <f>'Asset-life cycle'!Q302</f>
        <v>0</v>
      </c>
      <c r="G305" s="65">
        <f>'Asset-life cycle'!T302</f>
        <v>0</v>
      </c>
      <c r="H305" s="66">
        <f>'Asset-life cycle'!C302</f>
        <v>0</v>
      </c>
    </row>
    <row r="306" spans="1:8">
      <c r="A306" s="103">
        <f>Asset_Template!P303</f>
        <v>0</v>
      </c>
      <c r="B306" s="65">
        <f>'Asset-life cycle'!B303</f>
        <v>0</v>
      </c>
      <c r="C306" s="109">
        <f>Asset_Template!E303</f>
        <v>0</v>
      </c>
      <c r="D306" s="109">
        <f>Asset_Control!H302</f>
        <v>0</v>
      </c>
      <c r="E306" s="65">
        <f>'Asset-life cycle'!K303</f>
        <v>0</v>
      </c>
      <c r="F306" s="65">
        <f>'Asset-life cycle'!Q303</f>
        <v>0</v>
      </c>
      <c r="G306" s="65">
        <f>'Asset-life cycle'!T303</f>
        <v>0</v>
      </c>
      <c r="H306" s="66">
        <f>'Asset-life cycle'!C303</f>
        <v>0</v>
      </c>
    </row>
    <row r="307" spans="1:8">
      <c r="A307" s="103">
        <f>Asset_Template!P304</f>
        <v>0</v>
      </c>
      <c r="B307" s="65">
        <f>'Asset-life cycle'!B304</f>
        <v>0</v>
      </c>
      <c r="C307" s="109">
        <f>Asset_Template!E304</f>
        <v>0</v>
      </c>
      <c r="D307" s="109">
        <f>Asset_Control!H303</f>
        <v>0</v>
      </c>
      <c r="E307" s="65">
        <f>'Asset-life cycle'!K304</f>
        <v>0</v>
      </c>
      <c r="F307" s="65">
        <f>'Asset-life cycle'!Q304</f>
        <v>0</v>
      </c>
      <c r="G307" s="65">
        <f>'Asset-life cycle'!T304</f>
        <v>0</v>
      </c>
      <c r="H307" s="66">
        <f>'Asset-life cycle'!C304</f>
        <v>0</v>
      </c>
    </row>
    <row r="308" spans="1:8">
      <c r="A308" s="103">
        <f>Asset_Template!P305</f>
        <v>0</v>
      </c>
      <c r="B308" s="65">
        <f>'Asset-life cycle'!B305</f>
        <v>0</v>
      </c>
      <c r="C308" s="109">
        <f>Asset_Template!E305</f>
        <v>0</v>
      </c>
      <c r="D308" s="109">
        <f>Asset_Control!H304</f>
        <v>0</v>
      </c>
      <c r="E308" s="65">
        <f>'Asset-life cycle'!K305</f>
        <v>0</v>
      </c>
      <c r="F308" s="65">
        <f>'Asset-life cycle'!Q305</f>
        <v>0</v>
      </c>
      <c r="G308" s="65">
        <f>'Asset-life cycle'!T305</f>
        <v>0</v>
      </c>
      <c r="H308" s="66">
        <f>'Asset-life cycle'!C305</f>
        <v>0</v>
      </c>
    </row>
    <row r="309" spans="1:8">
      <c r="A309" s="103">
        <f>Asset_Template!P306</f>
        <v>0</v>
      </c>
      <c r="B309" s="65">
        <f>'Asset-life cycle'!B306</f>
        <v>0</v>
      </c>
      <c r="C309" s="109">
        <f>Asset_Template!E306</f>
        <v>0</v>
      </c>
      <c r="D309" s="109">
        <f>Asset_Control!H305</f>
        <v>0</v>
      </c>
      <c r="E309" s="65">
        <f>'Asset-life cycle'!K306</f>
        <v>0</v>
      </c>
      <c r="F309" s="65">
        <f>'Asset-life cycle'!Q306</f>
        <v>0</v>
      </c>
      <c r="G309" s="65">
        <f>'Asset-life cycle'!T306</f>
        <v>0</v>
      </c>
      <c r="H309" s="66">
        <f>'Asset-life cycle'!C306</f>
        <v>0</v>
      </c>
    </row>
    <row r="310" spans="1:8">
      <c r="A310" s="103">
        <f>Asset_Template!P307</f>
        <v>0</v>
      </c>
      <c r="B310" s="65">
        <f>'Asset-life cycle'!B307</f>
        <v>0</v>
      </c>
      <c r="C310" s="109">
        <f>Asset_Template!E307</f>
        <v>0</v>
      </c>
      <c r="D310" s="109">
        <f>Asset_Control!H306</f>
        <v>0</v>
      </c>
      <c r="E310" s="65">
        <f>'Asset-life cycle'!K307</f>
        <v>0</v>
      </c>
      <c r="F310" s="65">
        <f>'Asset-life cycle'!Q307</f>
        <v>0</v>
      </c>
      <c r="G310" s="65">
        <f>'Asset-life cycle'!T307</f>
        <v>0</v>
      </c>
      <c r="H310" s="66">
        <f>'Asset-life cycle'!C307</f>
        <v>0</v>
      </c>
    </row>
    <row r="311" spans="1:8">
      <c r="A311" s="103">
        <f>Asset_Template!P308</f>
        <v>0</v>
      </c>
      <c r="B311" s="65">
        <f>'Asset-life cycle'!B308</f>
        <v>0</v>
      </c>
      <c r="C311" s="109">
        <f>Asset_Template!E308</f>
        <v>0</v>
      </c>
      <c r="D311" s="109">
        <f>Asset_Control!H307</f>
        <v>0</v>
      </c>
      <c r="E311" s="65">
        <f>'Asset-life cycle'!K308</f>
        <v>0</v>
      </c>
      <c r="F311" s="65">
        <f>'Asset-life cycle'!Q308</f>
        <v>0</v>
      </c>
      <c r="G311" s="65">
        <f>'Asset-life cycle'!T308</f>
        <v>0</v>
      </c>
      <c r="H311" s="66">
        <f>'Asset-life cycle'!C308</f>
        <v>0</v>
      </c>
    </row>
    <row r="312" spans="1:8">
      <c r="A312" s="103">
        <f>Asset_Template!P309</f>
        <v>0</v>
      </c>
      <c r="B312" s="65">
        <f>'Asset-life cycle'!B309</f>
        <v>0</v>
      </c>
      <c r="C312" s="109">
        <f>Asset_Template!E309</f>
        <v>0</v>
      </c>
      <c r="D312" s="109">
        <f>Asset_Control!H308</f>
        <v>0</v>
      </c>
      <c r="E312" s="65">
        <f>'Asset-life cycle'!K309</f>
        <v>0</v>
      </c>
      <c r="F312" s="65">
        <f>'Asset-life cycle'!Q309</f>
        <v>0</v>
      </c>
      <c r="G312" s="65">
        <f>'Asset-life cycle'!T309</f>
        <v>0</v>
      </c>
      <c r="H312" s="66">
        <f>'Asset-life cycle'!C309</f>
        <v>0</v>
      </c>
    </row>
    <row r="313" spans="1:8">
      <c r="A313" s="103">
        <f>Asset_Template!P310</f>
        <v>0</v>
      </c>
      <c r="B313" s="65">
        <f>'Asset-life cycle'!B310</f>
        <v>0</v>
      </c>
      <c r="C313" s="109">
        <f>Asset_Template!E310</f>
        <v>0</v>
      </c>
      <c r="D313" s="109">
        <f>Asset_Control!H309</f>
        <v>0</v>
      </c>
      <c r="E313" s="65">
        <f>'Asset-life cycle'!K310</f>
        <v>0</v>
      </c>
      <c r="F313" s="65">
        <f>'Asset-life cycle'!Q310</f>
        <v>0</v>
      </c>
      <c r="G313" s="65">
        <f>'Asset-life cycle'!T310</f>
        <v>0</v>
      </c>
      <c r="H313" s="66">
        <f>'Asset-life cycle'!C310</f>
        <v>0</v>
      </c>
    </row>
    <row r="314" spans="1:8">
      <c r="A314" s="103">
        <f>Asset_Template!P311</f>
        <v>0</v>
      </c>
      <c r="B314" s="65">
        <f>'Asset-life cycle'!B311</f>
        <v>0</v>
      </c>
      <c r="C314" s="109">
        <f>Asset_Template!E311</f>
        <v>0</v>
      </c>
      <c r="D314" s="109">
        <f>Asset_Control!H310</f>
        <v>0</v>
      </c>
      <c r="E314" s="65">
        <f>'Asset-life cycle'!K311</f>
        <v>0</v>
      </c>
      <c r="F314" s="65">
        <f>'Asset-life cycle'!Q311</f>
        <v>0</v>
      </c>
      <c r="G314" s="65">
        <f>'Asset-life cycle'!T311</f>
        <v>0</v>
      </c>
      <c r="H314" s="66">
        <f>'Asset-life cycle'!C311</f>
        <v>0</v>
      </c>
    </row>
    <row r="315" spans="1:8">
      <c r="A315" s="103">
        <f>Asset_Template!P312</f>
        <v>0</v>
      </c>
      <c r="B315" s="65">
        <f>'Asset-life cycle'!B312</f>
        <v>0</v>
      </c>
      <c r="C315" s="109">
        <f>Asset_Template!E312</f>
        <v>0</v>
      </c>
      <c r="D315" s="109">
        <f>Asset_Control!H311</f>
        <v>0</v>
      </c>
      <c r="E315" s="65">
        <f>'Asset-life cycle'!K312</f>
        <v>0</v>
      </c>
      <c r="F315" s="65">
        <f>'Asset-life cycle'!Q312</f>
        <v>0</v>
      </c>
      <c r="G315" s="65">
        <f>'Asset-life cycle'!T312</f>
        <v>0</v>
      </c>
      <c r="H315" s="66">
        <f>'Asset-life cycle'!C312</f>
        <v>0</v>
      </c>
    </row>
    <row r="316" spans="1:8">
      <c r="A316" s="103">
        <f>Asset_Template!P313</f>
        <v>0</v>
      </c>
      <c r="B316" s="65">
        <f>'Asset-life cycle'!B313</f>
        <v>0</v>
      </c>
      <c r="C316" s="109">
        <f>Asset_Template!E313</f>
        <v>0</v>
      </c>
      <c r="D316" s="109">
        <f>Asset_Control!H312</f>
        <v>0</v>
      </c>
      <c r="E316" s="65">
        <f>'Asset-life cycle'!K313</f>
        <v>0</v>
      </c>
      <c r="F316" s="65">
        <f>'Asset-life cycle'!Q313</f>
        <v>0</v>
      </c>
      <c r="G316" s="65">
        <f>'Asset-life cycle'!T313</f>
        <v>0</v>
      </c>
      <c r="H316" s="66">
        <f>'Asset-life cycle'!C313</f>
        <v>0</v>
      </c>
    </row>
    <row r="317" spans="1:8">
      <c r="A317" s="103">
        <f>Asset_Template!P314</f>
        <v>0</v>
      </c>
      <c r="B317" s="65">
        <f>'Asset-life cycle'!B314</f>
        <v>0</v>
      </c>
      <c r="C317" s="109">
        <f>Asset_Template!E314</f>
        <v>0</v>
      </c>
      <c r="D317" s="109">
        <f>Asset_Control!H313</f>
        <v>0</v>
      </c>
      <c r="E317" s="65">
        <f>'Asset-life cycle'!K314</f>
        <v>0</v>
      </c>
      <c r="F317" s="65">
        <f>'Asset-life cycle'!Q314</f>
        <v>0</v>
      </c>
      <c r="G317" s="65">
        <f>'Asset-life cycle'!T314</f>
        <v>0</v>
      </c>
      <c r="H317" s="66">
        <f>'Asset-life cycle'!C314</f>
        <v>0</v>
      </c>
    </row>
    <row r="318" spans="1:8">
      <c r="A318" s="103">
        <f>Asset_Template!P315</f>
        <v>0</v>
      </c>
      <c r="B318" s="65">
        <f>'Asset-life cycle'!B315</f>
        <v>0</v>
      </c>
      <c r="C318" s="109">
        <f>Asset_Template!E315</f>
        <v>0</v>
      </c>
      <c r="D318" s="109">
        <f>Asset_Control!H314</f>
        <v>0</v>
      </c>
      <c r="E318" s="65">
        <f>'Asset-life cycle'!K315</f>
        <v>0</v>
      </c>
      <c r="F318" s="65">
        <f>'Asset-life cycle'!Q315</f>
        <v>0</v>
      </c>
      <c r="G318" s="65">
        <f>'Asset-life cycle'!T315</f>
        <v>0</v>
      </c>
      <c r="H318" s="66">
        <f>'Asset-life cycle'!C315</f>
        <v>0</v>
      </c>
    </row>
    <row r="319" spans="1:8">
      <c r="A319" s="103">
        <f>Asset_Template!P316</f>
        <v>0</v>
      </c>
      <c r="B319" s="65">
        <f>'Asset-life cycle'!B316</f>
        <v>0</v>
      </c>
      <c r="C319" s="109">
        <f>Asset_Template!E316</f>
        <v>0</v>
      </c>
      <c r="D319" s="109">
        <f>Asset_Control!H315</f>
        <v>0</v>
      </c>
      <c r="E319" s="65">
        <f>'Asset-life cycle'!K316</f>
        <v>0</v>
      </c>
      <c r="F319" s="65">
        <f>'Asset-life cycle'!Q316</f>
        <v>0</v>
      </c>
      <c r="G319" s="65">
        <f>'Asset-life cycle'!T316</f>
        <v>0</v>
      </c>
      <c r="H319" s="66">
        <f>'Asset-life cycle'!C316</f>
        <v>0</v>
      </c>
    </row>
    <row r="320" spans="1:8">
      <c r="A320" s="103">
        <f>Asset_Template!P317</f>
        <v>0</v>
      </c>
      <c r="B320" s="65">
        <f>'Asset-life cycle'!B317</f>
        <v>0</v>
      </c>
      <c r="C320" s="109">
        <f>Asset_Template!E317</f>
        <v>0</v>
      </c>
      <c r="D320" s="109">
        <f>Asset_Control!H316</f>
        <v>0</v>
      </c>
      <c r="E320" s="65">
        <f>'Asset-life cycle'!K317</f>
        <v>0</v>
      </c>
      <c r="F320" s="65">
        <f>'Asset-life cycle'!Q317</f>
        <v>0</v>
      </c>
      <c r="G320" s="65">
        <f>'Asset-life cycle'!T317</f>
        <v>0</v>
      </c>
      <c r="H320" s="66">
        <f>'Asset-life cycle'!C317</f>
        <v>0</v>
      </c>
    </row>
    <row r="321" spans="1:8">
      <c r="A321" s="103">
        <f>Asset_Template!P318</f>
        <v>0</v>
      </c>
      <c r="B321" s="65">
        <f>'Asset-life cycle'!B318</f>
        <v>0</v>
      </c>
      <c r="C321" s="109">
        <f>Asset_Template!E318</f>
        <v>0</v>
      </c>
      <c r="D321" s="109">
        <f>Asset_Control!H317</f>
        <v>0</v>
      </c>
      <c r="E321" s="65">
        <f>'Asset-life cycle'!K318</f>
        <v>0</v>
      </c>
      <c r="F321" s="65">
        <f>'Asset-life cycle'!Q318</f>
        <v>0</v>
      </c>
      <c r="G321" s="65">
        <f>'Asset-life cycle'!T318</f>
        <v>0</v>
      </c>
      <c r="H321" s="66">
        <f>'Asset-life cycle'!C318</f>
        <v>0</v>
      </c>
    </row>
    <row r="322" spans="1:8">
      <c r="A322" s="103">
        <f>Asset_Template!P319</f>
        <v>0</v>
      </c>
      <c r="B322" s="65">
        <f>'Asset-life cycle'!B319</f>
        <v>0</v>
      </c>
      <c r="C322" s="109">
        <f>Asset_Template!E319</f>
        <v>0</v>
      </c>
      <c r="D322" s="109">
        <f>Asset_Control!H318</f>
        <v>0</v>
      </c>
      <c r="E322" s="65">
        <f>'Asset-life cycle'!K319</f>
        <v>0</v>
      </c>
      <c r="F322" s="65">
        <f>'Asset-life cycle'!Q319</f>
        <v>0</v>
      </c>
      <c r="G322" s="65">
        <f>'Asset-life cycle'!T319</f>
        <v>0</v>
      </c>
      <c r="H322" s="66">
        <f>'Asset-life cycle'!C319</f>
        <v>0</v>
      </c>
    </row>
    <row r="323" spans="1:8">
      <c r="A323" s="103">
        <f>Asset_Template!P320</f>
        <v>0</v>
      </c>
      <c r="B323" s="65">
        <f>'Asset-life cycle'!B320</f>
        <v>0</v>
      </c>
      <c r="C323" s="109">
        <f>Asset_Template!E320</f>
        <v>0</v>
      </c>
      <c r="D323" s="109">
        <f>Asset_Control!H319</f>
        <v>0</v>
      </c>
      <c r="E323" s="65">
        <f>'Asset-life cycle'!K320</f>
        <v>0</v>
      </c>
      <c r="F323" s="65">
        <f>'Asset-life cycle'!Q320</f>
        <v>0</v>
      </c>
      <c r="G323" s="65">
        <f>'Asset-life cycle'!T320</f>
        <v>0</v>
      </c>
      <c r="H323" s="66">
        <f>'Asset-life cycle'!C320</f>
        <v>0</v>
      </c>
    </row>
    <row r="324" spans="1:8">
      <c r="A324" s="103">
        <f>Asset_Template!P321</f>
        <v>0</v>
      </c>
      <c r="B324" s="65">
        <f>'Asset-life cycle'!B321</f>
        <v>0</v>
      </c>
      <c r="C324" s="109">
        <f>Asset_Template!E321</f>
        <v>0</v>
      </c>
      <c r="D324" s="109">
        <f>Asset_Control!H320</f>
        <v>0</v>
      </c>
      <c r="E324" s="65">
        <f>'Asset-life cycle'!K321</f>
        <v>0</v>
      </c>
      <c r="F324" s="65">
        <f>'Asset-life cycle'!Q321</f>
        <v>0</v>
      </c>
      <c r="G324" s="65">
        <f>'Asset-life cycle'!T321</f>
        <v>0</v>
      </c>
      <c r="H324" s="66">
        <f>'Asset-life cycle'!C321</f>
        <v>0</v>
      </c>
    </row>
    <row r="325" spans="1:8">
      <c r="A325" s="103">
        <f>Asset_Template!P322</f>
        <v>0</v>
      </c>
      <c r="B325" s="65">
        <f>'Asset-life cycle'!B322</f>
        <v>0</v>
      </c>
      <c r="C325" s="109">
        <f>Asset_Template!E322</f>
        <v>0</v>
      </c>
      <c r="D325" s="109">
        <f>Asset_Control!H321</f>
        <v>0</v>
      </c>
      <c r="E325" s="65">
        <f>'Asset-life cycle'!K322</f>
        <v>0</v>
      </c>
      <c r="F325" s="65">
        <f>'Asset-life cycle'!Q322</f>
        <v>0</v>
      </c>
      <c r="G325" s="65">
        <f>'Asset-life cycle'!T322</f>
        <v>0</v>
      </c>
      <c r="H325" s="66">
        <f>'Asset-life cycle'!C322</f>
        <v>0</v>
      </c>
    </row>
    <row r="326" spans="1:8">
      <c r="A326" s="103">
        <f>Asset_Template!P323</f>
        <v>0</v>
      </c>
      <c r="B326" s="65">
        <f>'Asset-life cycle'!B323</f>
        <v>0</v>
      </c>
      <c r="C326" s="109">
        <f>Asset_Template!E323</f>
        <v>0</v>
      </c>
      <c r="D326" s="109">
        <f>Asset_Control!H322</f>
        <v>0</v>
      </c>
      <c r="E326" s="65">
        <f>'Asset-life cycle'!K323</f>
        <v>0</v>
      </c>
      <c r="F326" s="65">
        <f>'Asset-life cycle'!Q323</f>
        <v>0</v>
      </c>
      <c r="G326" s="65">
        <f>'Asset-life cycle'!T323</f>
        <v>0</v>
      </c>
      <c r="H326" s="66">
        <f>'Asset-life cycle'!C323</f>
        <v>0</v>
      </c>
    </row>
    <row r="327" spans="1:8">
      <c r="A327" s="103">
        <f>Asset_Template!P324</f>
        <v>0</v>
      </c>
      <c r="B327" s="65">
        <f>'Asset-life cycle'!B324</f>
        <v>0</v>
      </c>
      <c r="C327" s="109">
        <f>Asset_Template!E324</f>
        <v>0</v>
      </c>
      <c r="D327" s="109">
        <f>Asset_Control!H323</f>
        <v>0</v>
      </c>
      <c r="E327" s="65">
        <f>'Asset-life cycle'!K324</f>
        <v>0</v>
      </c>
      <c r="F327" s="65">
        <f>'Asset-life cycle'!Q324</f>
        <v>0</v>
      </c>
      <c r="G327" s="65">
        <f>'Asset-life cycle'!T324</f>
        <v>0</v>
      </c>
      <c r="H327" s="66">
        <f>'Asset-life cycle'!C324</f>
        <v>0</v>
      </c>
    </row>
    <row r="328" spans="1:8">
      <c r="A328" s="103">
        <f>Asset_Template!P325</f>
        <v>0</v>
      </c>
      <c r="B328" s="65">
        <f>'Asset-life cycle'!B325</f>
        <v>0</v>
      </c>
      <c r="C328" s="109">
        <f>Asset_Template!E325</f>
        <v>0</v>
      </c>
      <c r="D328" s="109">
        <f>Asset_Control!H324</f>
        <v>0</v>
      </c>
      <c r="E328" s="65">
        <f>'Asset-life cycle'!K325</f>
        <v>0</v>
      </c>
      <c r="F328" s="65">
        <f>'Asset-life cycle'!Q325</f>
        <v>0</v>
      </c>
      <c r="G328" s="65">
        <f>'Asset-life cycle'!T325</f>
        <v>0</v>
      </c>
      <c r="H328" s="66">
        <f>'Asset-life cycle'!C325</f>
        <v>0</v>
      </c>
    </row>
    <row r="329" spans="1:8">
      <c r="A329" s="103">
        <f>Asset_Template!P326</f>
        <v>0</v>
      </c>
      <c r="B329" s="65">
        <f>'Asset-life cycle'!B326</f>
        <v>0</v>
      </c>
      <c r="C329" s="109">
        <f>Asset_Template!E326</f>
        <v>0</v>
      </c>
      <c r="D329" s="109">
        <f>Asset_Control!H325</f>
        <v>0</v>
      </c>
      <c r="E329" s="65">
        <f>'Asset-life cycle'!K326</f>
        <v>0</v>
      </c>
      <c r="F329" s="65">
        <f>'Asset-life cycle'!Q326</f>
        <v>0</v>
      </c>
      <c r="G329" s="65">
        <f>'Asset-life cycle'!T326</f>
        <v>0</v>
      </c>
      <c r="H329" s="66">
        <f>'Asset-life cycle'!C326</f>
        <v>0</v>
      </c>
    </row>
    <row r="330" spans="1:8">
      <c r="A330" s="103">
        <f>Asset_Template!P327</f>
        <v>0</v>
      </c>
      <c r="B330" s="65">
        <f>'Asset-life cycle'!B327</f>
        <v>0</v>
      </c>
      <c r="C330" s="109">
        <f>Asset_Template!E327</f>
        <v>0</v>
      </c>
      <c r="D330" s="109">
        <f>Asset_Control!H326</f>
        <v>0</v>
      </c>
      <c r="E330" s="65">
        <f>'Asset-life cycle'!K327</f>
        <v>0</v>
      </c>
      <c r="F330" s="65">
        <f>'Asset-life cycle'!Q327</f>
        <v>0</v>
      </c>
      <c r="G330" s="65">
        <f>'Asset-life cycle'!T327</f>
        <v>0</v>
      </c>
      <c r="H330" s="66">
        <f>'Asset-life cycle'!C327</f>
        <v>0</v>
      </c>
    </row>
    <row r="331" spans="1:8">
      <c r="A331" s="103">
        <f>Asset_Template!P328</f>
        <v>0</v>
      </c>
      <c r="B331" s="65">
        <f>'Asset-life cycle'!B328</f>
        <v>0</v>
      </c>
      <c r="C331" s="109">
        <f>Asset_Template!E328</f>
        <v>0</v>
      </c>
      <c r="D331" s="109">
        <f>Asset_Control!H327</f>
        <v>0</v>
      </c>
      <c r="E331" s="65">
        <f>'Asset-life cycle'!K328</f>
        <v>0</v>
      </c>
      <c r="F331" s="65">
        <f>'Asset-life cycle'!Q328</f>
        <v>0</v>
      </c>
      <c r="G331" s="65">
        <f>'Asset-life cycle'!T328</f>
        <v>0</v>
      </c>
      <c r="H331" s="66">
        <f>'Asset-life cycle'!C328</f>
        <v>0</v>
      </c>
    </row>
    <row r="332" spans="1:8">
      <c r="A332" s="103">
        <f>Asset_Template!P329</f>
        <v>0</v>
      </c>
      <c r="B332" s="65">
        <f>'Asset-life cycle'!B329</f>
        <v>0</v>
      </c>
      <c r="C332" s="109">
        <f>Asset_Template!E329</f>
        <v>0</v>
      </c>
      <c r="D332" s="109">
        <f>Asset_Control!H328</f>
        <v>0</v>
      </c>
      <c r="E332" s="65">
        <f>'Asset-life cycle'!K329</f>
        <v>0</v>
      </c>
      <c r="F332" s="65">
        <f>'Asset-life cycle'!Q329</f>
        <v>0</v>
      </c>
      <c r="G332" s="65">
        <f>'Asset-life cycle'!T329</f>
        <v>0</v>
      </c>
      <c r="H332" s="66">
        <f>'Asset-life cycle'!C329</f>
        <v>0</v>
      </c>
    </row>
    <row r="333" spans="1:8">
      <c r="A333" s="103">
        <f>Asset_Template!P330</f>
        <v>0</v>
      </c>
      <c r="B333" s="65">
        <f>'Asset-life cycle'!B330</f>
        <v>0</v>
      </c>
      <c r="C333" s="109">
        <f>Asset_Template!E330</f>
        <v>0</v>
      </c>
      <c r="D333" s="109">
        <f>Asset_Control!H329</f>
        <v>0</v>
      </c>
      <c r="E333" s="65">
        <f>'Asset-life cycle'!K330</f>
        <v>0</v>
      </c>
      <c r="F333" s="65">
        <f>'Asset-life cycle'!Q330</f>
        <v>0</v>
      </c>
      <c r="G333" s="65">
        <f>'Asset-life cycle'!T330</f>
        <v>0</v>
      </c>
      <c r="H333" s="66">
        <f>'Asset-life cycle'!C330</f>
        <v>0</v>
      </c>
    </row>
    <row r="334" spans="1:8">
      <c r="A334" s="103">
        <f>Asset_Template!P331</f>
        <v>0</v>
      </c>
      <c r="B334" s="65">
        <f>'Asset-life cycle'!B331</f>
        <v>0</v>
      </c>
      <c r="C334" s="109">
        <f>Asset_Template!E331</f>
        <v>0</v>
      </c>
      <c r="D334" s="109">
        <f>Asset_Control!H330</f>
        <v>0</v>
      </c>
      <c r="E334" s="65">
        <f>'Asset-life cycle'!K331</f>
        <v>0</v>
      </c>
      <c r="F334" s="65">
        <f>'Asset-life cycle'!Q331</f>
        <v>0</v>
      </c>
      <c r="G334" s="65">
        <f>'Asset-life cycle'!T331</f>
        <v>0</v>
      </c>
      <c r="H334" s="66">
        <f>'Asset-life cycle'!C331</f>
        <v>0</v>
      </c>
    </row>
    <row r="335" spans="1:8">
      <c r="A335" s="103">
        <f>Asset_Template!P332</f>
        <v>0</v>
      </c>
      <c r="B335" s="65">
        <f>'Asset-life cycle'!B332</f>
        <v>0</v>
      </c>
      <c r="C335" s="109">
        <f>Asset_Template!E332</f>
        <v>0</v>
      </c>
      <c r="D335" s="109">
        <f>Asset_Control!H331</f>
        <v>0</v>
      </c>
      <c r="E335" s="65">
        <f>'Asset-life cycle'!K332</f>
        <v>0</v>
      </c>
      <c r="F335" s="65">
        <f>'Asset-life cycle'!Q332</f>
        <v>0</v>
      </c>
      <c r="G335" s="65">
        <f>'Asset-life cycle'!T332</f>
        <v>0</v>
      </c>
      <c r="H335" s="66">
        <f>'Asset-life cycle'!C332</f>
        <v>0</v>
      </c>
    </row>
    <row r="336" spans="1:8">
      <c r="A336" s="103">
        <f>Asset_Template!P333</f>
        <v>0</v>
      </c>
      <c r="B336" s="65">
        <f>'Asset-life cycle'!B333</f>
        <v>0</v>
      </c>
      <c r="C336" s="109">
        <f>Asset_Template!E333</f>
        <v>0</v>
      </c>
      <c r="D336" s="109">
        <f>Asset_Control!H332</f>
        <v>0</v>
      </c>
      <c r="E336" s="65">
        <f>'Asset-life cycle'!K333</f>
        <v>0</v>
      </c>
      <c r="F336" s="65">
        <f>'Asset-life cycle'!Q333</f>
        <v>0</v>
      </c>
      <c r="G336" s="65">
        <f>'Asset-life cycle'!T333</f>
        <v>0</v>
      </c>
      <c r="H336" s="66">
        <f>'Asset-life cycle'!C333</f>
        <v>0</v>
      </c>
    </row>
    <row r="337" spans="1:8">
      <c r="A337" s="103">
        <f>Asset_Template!P334</f>
        <v>0</v>
      </c>
      <c r="B337" s="65">
        <f>'Asset-life cycle'!B334</f>
        <v>0</v>
      </c>
      <c r="C337" s="109">
        <f>Asset_Template!E334</f>
        <v>0</v>
      </c>
      <c r="D337" s="109">
        <f>Asset_Control!H333</f>
        <v>0</v>
      </c>
      <c r="E337" s="65">
        <f>'Asset-life cycle'!K334</f>
        <v>0</v>
      </c>
      <c r="F337" s="65">
        <f>'Asset-life cycle'!Q334</f>
        <v>0</v>
      </c>
      <c r="G337" s="65">
        <f>'Asset-life cycle'!T334</f>
        <v>0</v>
      </c>
      <c r="H337" s="66">
        <f>'Asset-life cycle'!C334</f>
        <v>0</v>
      </c>
    </row>
    <row r="338" spans="1:8">
      <c r="A338" s="103">
        <f>Asset_Template!P335</f>
        <v>0</v>
      </c>
      <c r="B338" s="65">
        <f>'Asset-life cycle'!B335</f>
        <v>0</v>
      </c>
      <c r="C338" s="109">
        <f>Asset_Template!E335</f>
        <v>0</v>
      </c>
      <c r="D338" s="109">
        <f>Asset_Control!H334</f>
        <v>0</v>
      </c>
      <c r="E338" s="65">
        <f>'Asset-life cycle'!K335</f>
        <v>0</v>
      </c>
      <c r="F338" s="65">
        <f>'Asset-life cycle'!Q335</f>
        <v>0</v>
      </c>
      <c r="G338" s="65">
        <f>'Asset-life cycle'!T335</f>
        <v>0</v>
      </c>
      <c r="H338" s="66">
        <f>'Asset-life cycle'!C335</f>
        <v>0</v>
      </c>
    </row>
    <row r="339" spans="1:8">
      <c r="A339" s="103">
        <f>Asset_Template!P336</f>
        <v>0</v>
      </c>
      <c r="B339" s="65">
        <f>'Asset-life cycle'!B336</f>
        <v>0</v>
      </c>
      <c r="C339" s="109">
        <f>Asset_Template!E336</f>
        <v>0</v>
      </c>
      <c r="D339" s="109">
        <f>Asset_Control!H335</f>
        <v>0</v>
      </c>
      <c r="E339" s="65">
        <f>'Asset-life cycle'!K336</f>
        <v>0</v>
      </c>
      <c r="F339" s="65">
        <f>'Asset-life cycle'!Q336</f>
        <v>0</v>
      </c>
      <c r="G339" s="65">
        <f>'Asset-life cycle'!T336</f>
        <v>0</v>
      </c>
      <c r="H339" s="66">
        <f>'Asset-life cycle'!C336</f>
        <v>0</v>
      </c>
    </row>
    <row r="340" spans="1:8">
      <c r="A340" s="103">
        <f>Asset_Template!P337</f>
        <v>0</v>
      </c>
      <c r="B340" s="65">
        <f>'Asset-life cycle'!B337</f>
        <v>0</v>
      </c>
      <c r="C340" s="109">
        <f>Asset_Template!E337</f>
        <v>0</v>
      </c>
      <c r="D340" s="109">
        <f>Asset_Control!H336</f>
        <v>0</v>
      </c>
      <c r="E340" s="65">
        <f>'Asset-life cycle'!K337</f>
        <v>0</v>
      </c>
      <c r="F340" s="65">
        <f>'Asset-life cycle'!Q337</f>
        <v>0</v>
      </c>
      <c r="G340" s="65">
        <f>'Asset-life cycle'!T337</f>
        <v>0</v>
      </c>
      <c r="H340" s="66">
        <f>'Asset-life cycle'!C337</f>
        <v>0</v>
      </c>
    </row>
    <row r="341" spans="1:8">
      <c r="A341" s="103">
        <f>Asset_Template!P338</f>
        <v>0</v>
      </c>
      <c r="B341" s="65">
        <f>'Asset-life cycle'!B338</f>
        <v>0</v>
      </c>
      <c r="C341" s="109">
        <f>Asset_Template!E338</f>
        <v>0</v>
      </c>
      <c r="D341" s="109">
        <f>Asset_Control!H337</f>
        <v>0</v>
      </c>
      <c r="E341" s="65">
        <f>'Asset-life cycle'!K338</f>
        <v>0</v>
      </c>
      <c r="F341" s="65">
        <f>'Asset-life cycle'!Q338</f>
        <v>0</v>
      </c>
      <c r="G341" s="65">
        <f>'Asset-life cycle'!T338</f>
        <v>0</v>
      </c>
      <c r="H341" s="66">
        <f>'Asset-life cycle'!C338</f>
        <v>0</v>
      </c>
    </row>
    <row r="342" spans="1:8">
      <c r="A342" s="103">
        <f>Asset_Template!P339</f>
        <v>0</v>
      </c>
      <c r="B342" s="65">
        <f>'Asset-life cycle'!B339</f>
        <v>0</v>
      </c>
      <c r="C342" s="109">
        <f>Asset_Template!E339</f>
        <v>0</v>
      </c>
      <c r="D342" s="109">
        <f>Asset_Control!H338</f>
        <v>0</v>
      </c>
      <c r="E342" s="65">
        <f>'Asset-life cycle'!K339</f>
        <v>0</v>
      </c>
      <c r="F342" s="65">
        <f>'Asset-life cycle'!Q339</f>
        <v>0</v>
      </c>
      <c r="G342" s="65">
        <f>'Asset-life cycle'!T339</f>
        <v>0</v>
      </c>
      <c r="H342" s="66">
        <f>'Asset-life cycle'!C339</f>
        <v>0</v>
      </c>
    </row>
    <row r="343" spans="1:8">
      <c r="A343" s="103">
        <f>Asset_Template!P340</f>
        <v>0</v>
      </c>
      <c r="B343" s="65">
        <f>'Asset-life cycle'!B340</f>
        <v>0</v>
      </c>
      <c r="C343" s="109">
        <f>Asset_Template!E340</f>
        <v>0</v>
      </c>
      <c r="D343" s="109">
        <f>Asset_Control!H339</f>
        <v>0</v>
      </c>
      <c r="E343" s="65">
        <f>'Asset-life cycle'!K340</f>
        <v>0</v>
      </c>
      <c r="F343" s="65">
        <f>'Asset-life cycle'!Q340</f>
        <v>0</v>
      </c>
      <c r="G343" s="65">
        <f>'Asset-life cycle'!T340</f>
        <v>0</v>
      </c>
      <c r="H343" s="66">
        <f>'Asset-life cycle'!C340</f>
        <v>0</v>
      </c>
    </row>
    <row r="344" spans="1:8">
      <c r="A344" s="103">
        <f>Asset_Template!P341</f>
        <v>0</v>
      </c>
      <c r="B344" s="65">
        <f>'Asset-life cycle'!B341</f>
        <v>0</v>
      </c>
      <c r="C344" s="109">
        <f>Asset_Template!E341</f>
        <v>0</v>
      </c>
      <c r="D344" s="109">
        <f>Asset_Control!H340</f>
        <v>0</v>
      </c>
      <c r="E344" s="65">
        <f>'Asset-life cycle'!K341</f>
        <v>0</v>
      </c>
      <c r="F344" s="65">
        <f>'Asset-life cycle'!Q341</f>
        <v>0</v>
      </c>
      <c r="G344" s="65">
        <f>'Asset-life cycle'!T341</f>
        <v>0</v>
      </c>
      <c r="H344" s="66">
        <f>'Asset-life cycle'!C341</f>
        <v>0</v>
      </c>
    </row>
    <row r="345" spans="1:8">
      <c r="A345" s="103">
        <f>Asset_Template!P342</f>
        <v>0</v>
      </c>
      <c r="B345" s="65">
        <f>'Asset-life cycle'!B342</f>
        <v>0</v>
      </c>
      <c r="C345" s="109">
        <f>Asset_Template!E342</f>
        <v>0</v>
      </c>
      <c r="D345" s="109">
        <f>Asset_Control!H341</f>
        <v>0</v>
      </c>
      <c r="E345" s="65">
        <f>'Asset-life cycle'!K342</f>
        <v>0</v>
      </c>
      <c r="F345" s="65">
        <f>'Asset-life cycle'!Q342</f>
        <v>0</v>
      </c>
      <c r="G345" s="65">
        <f>'Asset-life cycle'!T342</f>
        <v>0</v>
      </c>
      <c r="H345" s="66">
        <f>'Asset-life cycle'!C342</f>
        <v>0</v>
      </c>
    </row>
    <row r="346" spans="1:8">
      <c r="A346" s="103">
        <f>Asset_Template!P343</f>
        <v>0</v>
      </c>
      <c r="B346" s="65">
        <f>'Asset-life cycle'!B343</f>
        <v>0</v>
      </c>
      <c r="C346" s="109">
        <f>Asset_Template!E343</f>
        <v>0</v>
      </c>
      <c r="D346" s="109">
        <f>Asset_Control!H342</f>
        <v>0</v>
      </c>
      <c r="E346" s="65">
        <f>'Asset-life cycle'!K343</f>
        <v>0</v>
      </c>
      <c r="F346" s="65">
        <f>'Asset-life cycle'!Q343</f>
        <v>0</v>
      </c>
      <c r="G346" s="65">
        <f>'Asset-life cycle'!T343</f>
        <v>0</v>
      </c>
      <c r="H346" s="66">
        <f>'Asset-life cycle'!C343</f>
        <v>0</v>
      </c>
    </row>
    <row r="347" spans="1:8">
      <c r="A347" s="103">
        <f>Asset_Template!P344</f>
        <v>0</v>
      </c>
      <c r="B347" s="65">
        <f>'Asset-life cycle'!B344</f>
        <v>0</v>
      </c>
      <c r="C347" s="109">
        <f>Asset_Template!E344</f>
        <v>0</v>
      </c>
      <c r="D347" s="109">
        <f>Asset_Control!H343</f>
        <v>0</v>
      </c>
      <c r="E347" s="65">
        <f>'Asset-life cycle'!K344</f>
        <v>0</v>
      </c>
      <c r="F347" s="65">
        <f>'Asset-life cycle'!Q344</f>
        <v>0</v>
      </c>
      <c r="G347" s="65">
        <f>'Asset-life cycle'!T344</f>
        <v>0</v>
      </c>
      <c r="H347" s="66">
        <f>'Asset-life cycle'!C344</f>
        <v>0</v>
      </c>
    </row>
    <row r="348" spans="1:8">
      <c r="A348" s="103">
        <f>Asset_Template!P345</f>
        <v>0</v>
      </c>
      <c r="B348" s="65">
        <f>'Asset-life cycle'!B345</f>
        <v>0</v>
      </c>
      <c r="C348" s="109">
        <f>Asset_Template!E345</f>
        <v>0</v>
      </c>
      <c r="D348" s="109">
        <f>Asset_Control!H344</f>
        <v>0</v>
      </c>
      <c r="E348" s="65">
        <f>'Asset-life cycle'!K345</f>
        <v>0</v>
      </c>
      <c r="F348" s="65">
        <f>'Asset-life cycle'!Q345</f>
        <v>0</v>
      </c>
      <c r="G348" s="65">
        <f>'Asset-life cycle'!T345</f>
        <v>0</v>
      </c>
      <c r="H348" s="66">
        <f>'Asset-life cycle'!C345</f>
        <v>0</v>
      </c>
    </row>
    <row r="349" spans="1:8">
      <c r="A349" s="103">
        <f>Asset_Template!P346</f>
        <v>0</v>
      </c>
      <c r="B349" s="65">
        <f>'Asset-life cycle'!B346</f>
        <v>0</v>
      </c>
      <c r="C349" s="109">
        <f>Asset_Template!E346</f>
        <v>0</v>
      </c>
      <c r="D349" s="109">
        <f>Asset_Control!H345</f>
        <v>0</v>
      </c>
      <c r="E349" s="65">
        <f>'Asset-life cycle'!K346</f>
        <v>0</v>
      </c>
      <c r="F349" s="65">
        <f>'Asset-life cycle'!Q346</f>
        <v>0</v>
      </c>
      <c r="G349" s="65">
        <f>'Asset-life cycle'!T346</f>
        <v>0</v>
      </c>
      <c r="H349" s="66">
        <f>'Asset-life cycle'!C346</f>
        <v>0</v>
      </c>
    </row>
    <row r="350" spans="1:8">
      <c r="A350" s="103">
        <f>Asset_Template!P347</f>
        <v>0</v>
      </c>
      <c r="B350" s="65">
        <f>'Asset-life cycle'!B347</f>
        <v>0</v>
      </c>
      <c r="C350" s="109">
        <f>Asset_Template!E347</f>
        <v>0</v>
      </c>
      <c r="D350" s="109">
        <f>Asset_Control!H346</f>
        <v>0</v>
      </c>
      <c r="E350" s="65">
        <f>'Asset-life cycle'!K347</f>
        <v>0</v>
      </c>
      <c r="F350" s="65">
        <f>'Asset-life cycle'!Q347</f>
        <v>0</v>
      </c>
      <c r="G350" s="65">
        <f>'Asset-life cycle'!T347</f>
        <v>0</v>
      </c>
      <c r="H350" s="66">
        <f>'Asset-life cycle'!C347</f>
        <v>0</v>
      </c>
    </row>
    <row r="351" spans="1:8">
      <c r="A351" s="103">
        <f>Asset_Template!P348</f>
        <v>0</v>
      </c>
      <c r="B351" s="65">
        <f>'Asset-life cycle'!B348</f>
        <v>0</v>
      </c>
      <c r="C351" s="109">
        <f>Asset_Template!E348</f>
        <v>0</v>
      </c>
      <c r="D351" s="109">
        <f>Asset_Control!H347</f>
        <v>0</v>
      </c>
      <c r="E351" s="65">
        <f>'Asset-life cycle'!K348</f>
        <v>0</v>
      </c>
      <c r="F351" s="65">
        <f>'Asset-life cycle'!Q348</f>
        <v>0</v>
      </c>
      <c r="G351" s="65">
        <f>'Asset-life cycle'!T348</f>
        <v>0</v>
      </c>
      <c r="H351" s="66">
        <f>'Asset-life cycle'!C348</f>
        <v>0</v>
      </c>
    </row>
    <row r="352" spans="1:8">
      <c r="A352" s="103">
        <f>Asset_Template!P349</f>
        <v>0</v>
      </c>
      <c r="B352" s="65">
        <f>'Asset-life cycle'!B349</f>
        <v>0</v>
      </c>
      <c r="C352" s="109">
        <f>Asset_Template!E349</f>
        <v>0</v>
      </c>
      <c r="D352" s="109">
        <f>Asset_Control!H348</f>
        <v>0</v>
      </c>
      <c r="E352" s="65">
        <f>'Asset-life cycle'!K349</f>
        <v>0</v>
      </c>
      <c r="F352" s="65">
        <f>'Asset-life cycle'!Q349</f>
        <v>0</v>
      </c>
      <c r="G352" s="65">
        <f>'Asset-life cycle'!T349</f>
        <v>0</v>
      </c>
      <c r="H352" s="66">
        <f>'Asset-life cycle'!C349</f>
        <v>0</v>
      </c>
    </row>
    <row r="353" spans="1:8">
      <c r="A353" s="103">
        <f>Asset_Template!P350</f>
        <v>0</v>
      </c>
      <c r="B353" s="65">
        <f>'Asset-life cycle'!B350</f>
        <v>0</v>
      </c>
      <c r="C353" s="109">
        <f>Asset_Template!E350</f>
        <v>0</v>
      </c>
      <c r="D353" s="109">
        <f>Asset_Control!H349</f>
        <v>0</v>
      </c>
      <c r="E353" s="65">
        <f>'Asset-life cycle'!K350</f>
        <v>0</v>
      </c>
      <c r="F353" s="65">
        <f>'Asset-life cycle'!Q350</f>
        <v>0</v>
      </c>
      <c r="G353" s="65">
        <f>'Asset-life cycle'!T350</f>
        <v>0</v>
      </c>
      <c r="H353" s="66">
        <f>'Asset-life cycle'!C350</f>
        <v>0</v>
      </c>
    </row>
    <row r="354" spans="1:8">
      <c r="A354" s="103">
        <f>Asset_Template!P351</f>
        <v>0</v>
      </c>
      <c r="B354" s="65">
        <f>'Asset-life cycle'!B351</f>
        <v>0</v>
      </c>
      <c r="C354" s="109">
        <f>Asset_Template!E351</f>
        <v>0</v>
      </c>
      <c r="D354" s="109">
        <f>Asset_Control!H350</f>
        <v>0</v>
      </c>
      <c r="E354" s="65">
        <f>'Asset-life cycle'!K351</f>
        <v>0</v>
      </c>
      <c r="F354" s="65">
        <f>'Asset-life cycle'!Q351</f>
        <v>0</v>
      </c>
      <c r="G354" s="65">
        <f>'Asset-life cycle'!T351</f>
        <v>0</v>
      </c>
      <c r="H354" s="66">
        <f>'Asset-life cycle'!C351</f>
        <v>0</v>
      </c>
    </row>
    <row r="355" spans="1:8">
      <c r="A355" s="103">
        <f>Asset_Template!P352</f>
        <v>0</v>
      </c>
      <c r="B355" s="65">
        <f>'Asset-life cycle'!B352</f>
        <v>0</v>
      </c>
      <c r="C355" s="109">
        <f>Asset_Template!E352</f>
        <v>0</v>
      </c>
      <c r="D355" s="109">
        <f>Asset_Control!H351</f>
        <v>0</v>
      </c>
      <c r="E355" s="65">
        <f>'Asset-life cycle'!K352</f>
        <v>0</v>
      </c>
      <c r="F355" s="65">
        <f>'Asset-life cycle'!Q352</f>
        <v>0</v>
      </c>
      <c r="G355" s="65">
        <f>'Asset-life cycle'!T352</f>
        <v>0</v>
      </c>
      <c r="H355" s="66">
        <f>'Asset-life cycle'!C352</f>
        <v>0</v>
      </c>
    </row>
    <row r="356" spans="1:8">
      <c r="A356" s="103">
        <f>Asset_Template!P353</f>
        <v>0</v>
      </c>
      <c r="B356" s="65">
        <f>'Asset-life cycle'!B353</f>
        <v>0</v>
      </c>
      <c r="C356" s="109">
        <f>Asset_Template!E353</f>
        <v>0</v>
      </c>
      <c r="D356" s="109">
        <f>Asset_Control!H352</f>
        <v>0</v>
      </c>
      <c r="E356" s="65">
        <f>'Asset-life cycle'!K353</f>
        <v>0</v>
      </c>
      <c r="F356" s="65">
        <f>'Asset-life cycle'!Q353</f>
        <v>0</v>
      </c>
      <c r="G356" s="65">
        <f>'Asset-life cycle'!T353</f>
        <v>0</v>
      </c>
      <c r="H356" s="66">
        <f>'Asset-life cycle'!C353</f>
        <v>0</v>
      </c>
    </row>
    <row r="357" spans="1:8">
      <c r="A357" s="103">
        <f>Asset_Template!P354</f>
        <v>0</v>
      </c>
      <c r="B357" s="65">
        <f>'Asset-life cycle'!B354</f>
        <v>0</v>
      </c>
      <c r="C357" s="109">
        <f>Asset_Template!E354</f>
        <v>0</v>
      </c>
      <c r="D357" s="109">
        <f>Asset_Control!H353</f>
        <v>0</v>
      </c>
      <c r="E357" s="65">
        <f>'Asset-life cycle'!K354</f>
        <v>0</v>
      </c>
      <c r="F357" s="65">
        <f>'Asset-life cycle'!Q354</f>
        <v>0</v>
      </c>
      <c r="G357" s="65">
        <f>'Asset-life cycle'!T354</f>
        <v>0</v>
      </c>
      <c r="H357" s="66">
        <f>'Asset-life cycle'!C354</f>
        <v>0</v>
      </c>
    </row>
    <row r="358" spans="1:8">
      <c r="A358" s="103">
        <f>Asset_Template!P355</f>
        <v>0</v>
      </c>
      <c r="B358" s="65">
        <f>'Asset-life cycle'!B355</f>
        <v>0</v>
      </c>
      <c r="C358" s="109">
        <f>Asset_Template!E355</f>
        <v>0</v>
      </c>
      <c r="D358" s="109">
        <f>Asset_Control!H354</f>
        <v>0</v>
      </c>
      <c r="E358" s="65">
        <f>'Asset-life cycle'!K355</f>
        <v>0</v>
      </c>
      <c r="F358" s="65">
        <f>'Asset-life cycle'!Q355</f>
        <v>0</v>
      </c>
      <c r="G358" s="65">
        <f>'Asset-life cycle'!T355</f>
        <v>0</v>
      </c>
      <c r="H358" s="66">
        <f>'Asset-life cycle'!C355</f>
        <v>0</v>
      </c>
    </row>
    <row r="359" spans="1:8">
      <c r="A359" s="103">
        <f>Asset_Template!P356</f>
        <v>0</v>
      </c>
      <c r="B359" s="65">
        <f>'Asset-life cycle'!B356</f>
        <v>0</v>
      </c>
      <c r="C359" s="109">
        <f>Asset_Template!E356</f>
        <v>0</v>
      </c>
      <c r="D359" s="109">
        <f>Asset_Control!H355</f>
        <v>0</v>
      </c>
      <c r="E359" s="65">
        <f>'Asset-life cycle'!K356</f>
        <v>0</v>
      </c>
      <c r="F359" s="65">
        <f>'Asset-life cycle'!Q356</f>
        <v>0</v>
      </c>
      <c r="G359" s="65">
        <f>'Asset-life cycle'!T356</f>
        <v>0</v>
      </c>
      <c r="H359" s="66">
        <f>'Asset-life cycle'!C356</f>
        <v>0</v>
      </c>
    </row>
    <row r="360" spans="1:8">
      <c r="A360" s="103">
        <f>Asset_Template!P357</f>
        <v>0</v>
      </c>
      <c r="B360" s="65">
        <f>'Asset-life cycle'!B357</f>
        <v>0</v>
      </c>
      <c r="C360" s="109">
        <f>Asset_Template!E357</f>
        <v>0</v>
      </c>
      <c r="D360" s="109">
        <f>Asset_Control!H356</f>
        <v>0</v>
      </c>
      <c r="E360" s="65">
        <f>'Asset-life cycle'!K357</f>
        <v>0</v>
      </c>
      <c r="F360" s="65">
        <f>'Asset-life cycle'!Q357</f>
        <v>0</v>
      </c>
      <c r="G360" s="65">
        <f>'Asset-life cycle'!T357</f>
        <v>0</v>
      </c>
      <c r="H360" s="66">
        <f>'Asset-life cycle'!C357</f>
        <v>0</v>
      </c>
    </row>
    <row r="361" spans="1:8">
      <c r="A361" s="103">
        <f>Asset_Template!P358</f>
        <v>0</v>
      </c>
      <c r="B361" s="65">
        <f>'Asset-life cycle'!B358</f>
        <v>0</v>
      </c>
      <c r="C361" s="109">
        <f>Asset_Template!E358</f>
        <v>0</v>
      </c>
      <c r="D361" s="109">
        <f>Asset_Control!H357</f>
        <v>0</v>
      </c>
      <c r="E361" s="65">
        <f>'Asset-life cycle'!K358</f>
        <v>0</v>
      </c>
      <c r="F361" s="65">
        <f>'Asset-life cycle'!Q358</f>
        <v>0</v>
      </c>
      <c r="G361" s="65">
        <f>'Asset-life cycle'!T358</f>
        <v>0</v>
      </c>
      <c r="H361" s="66">
        <f>'Asset-life cycle'!C358</f>
        <v>0</v>
      </c>
    </row>
    <row r="362" spans="1:8">
      <c r="A362" s="103">
        <f>Asset_Template!P359</f>
        <v>0</v>
      </c>
      <c r="B362" s="65">
        <f>'Asset-life cycle'!B359</f>
        <v>0</v>
      </c>
      <c r="C362" s="109">
        <f>Asset_Template!E359</f>
        <v>0</v>
      </c>
      <c r="D362" s="109">
        <f>Asset_Control!H358</f>
        <v>0</v>
      </c>
      <c r="E362" s="65">
        <f>'Asset-life cycle'!K359</f>
        <v>0</v>
      </c>
      <c r="F362" s="65">
        <f>'Asset-life cycle'!Q359</f>
        <v>0</v>
      </c>
      <c r="G362" s="65">
        <f>'Asset-life cycle'!T359</f>
        <v>0</v>
      </c>
      <c r="H362" s="66">
        <f>'Asset-life cycle'!C359</f>
        <v>0</v>
      </c>
    </row>
    <row r="363" spans="1:8">
      <c r="A363" s="103">
        <f>Asset_Template!P360</f>
        <v>0</v>
      </c>
      <c r="B363" s="65">
        <f>'Asset-life cycle'!B360</f>
        <v>0</v>
      </c>
      <c r="C363" s="109">
        <f>Asset_Template!E360</f>
        <v>0</v>
      </c>
      <c r="D363" s="109">
        <f>Asset_Control!H359</f>
        <v>0</v>
      </c>
      <c r="E363" s="65">
        <f>'Asset-life cycle'!K360</f>
        <v>0</v>
      </c>
      <c r="F363" s="65">
        <f>'Asset-life cycle'!Q360</f>
        <v>0</v>
      </c>
      <c r="G363" s="65">
        <f>'Asset-life cycle'!T360</f>
        <v>0</v>
      </c>
      <c r="H363" s="66">
        <f>'Asset-life cycle'!C360</f>
        <v>0</v>
      </c>
    </row>
    <row r="364" spans="1:8">
      <c r="A364" s="103">
        <f>Asset_Template!P361</f>
        <v>0</v>
      </c>
      <c r="B364" s="65">
        <f>'Asset-life cycle'!B361</f>
        <v>0</v>
      </c>
      <c r="C364" s="109">
        <f>Asset_Template!E361</f>
        <v>0</v>
      </c>
      <c r="D364" s="109">
        <f>Asset_Control!H360</f>
        <v>0</v>
      </c>
      <c r="E364" s="65">
        <f>'Asset-life cycle'!K361</f>
        <v>0</v>
      </c>
      <c r="F364" s="65">
        <f>'Asset-life cycle'!Q361</f>
        <v>0</v>
      </c>
      <c r="G364" s="65">
        <f>'Asset-life cycle'!T361</f>
        <v>0</v>
      </c>
      <c r="H364" s="66">
        <f>'Asset-life cycle'!C361</f>
        <v>0</v>
      </c>
    </row>
    <row r="365" spans="1:8">
      <c r="A365" s="103">
        <f>Asset_Template!P362</f>
        <v>0</v>
      </c>
      <c r="B365" s="65">
        <f>'Asset-life cycle'!B362</f>
        <v>0</v>
      </c>
      <c r="C365" s="109">
        <f>Asset_Template!E362</f>
        <v>0</v>
      </c>
      <c r="D365" s="109">
        <f>Asset_Control!H361</f>
        <v>0</v>
      </c>
      <c r="E365" s="65">
        <f>'Asset-life cycle'!K362</f>
        <v>0</v>
      </c>
      <c r="F365" s="65">
        <f>'Asset-life cycle'!Q362</f>
        <v>0</v>
      </c>
      <c r="G365" s="65">
        <f>'Asset-life cycle'!T362</f>
        <v>0</v>
      </c>
      <c r="H365" s="66">
        <f>'Asset-life cycle'!C362</f>
        <v>0</v>
      </c>
    </row>
    <row r="366" spans="1:8">
      <c r="A366" s="103">
        <f>Asset_Template!P363</f>
        <v>0</v>
      </c>
      <c r="B366" s="65">
        <f>'Asset-life cycle'!B363</f>
        <v>0</v>
      </c>
      <c r="C366" s="109">
        <f>Asset_Template!E363</f>
        <v>0</v>
      </c>
      <c r="D366" s="109">
        <f>Asset_Control!H362</f>
        <v>0</v>
      </c>
      <c r="E366" s="65">
        <f>'Asset-life cycle'!K363</f>
        <v>0</v>
      </c>
      <c r="F366" s="65">
        <f>'Asset-life cycle'!Q363</f>
        <v>0</v>
      </c>
      <c r="G366" s="65">
        <f>'Asset-life cycle'!T363</f>
        <v>0</v>
      </c>
      <c r="H366" s="66">
        <f>'Asset-life cycle'!C363</f>
        <v>0</v>
      </c>
    </row>
    <row r="367" spans="1:8">
      <c r="A367" s="103">
        <f>Asset_Template!P364</f>
        <v>0</v>
      </c>
      <c r="B367" s="65">
        <f>'Asset-life cycle'!B364</f>
        <v>0</v>
      </c>
      <c r="C367" s="109">
        <f>Asset_Template!E364</f>
        <v>0</v>
      </c>
      <c r="D367" s="109">
        <f>Asset_Control!H363</f>
        <v>0</v>
      </c>
      <c r="E367" s="65">
        <f>'Asset-life cycle'!K364</f>
        <v>0</v>
      </c>
      <c r="F367" s="65">
        <f>'Asset-life cycle'!Q364</f>
        <v>0</v>
      </c>
      <c r="G367" s="65">
        <f>'Asset-life cycle'!T364</f>
        <v>0</v>
      </c>
      <c r="H367" s="66">
        <f>'Asset-life cycle'!C364</f>
        <v>0</v>
      </c>
    </row>
    <row r="368" spans="1:8">
      <c r="A368" s="103">
        <f>Asset_Template!P365</f>
        <v>0</v>
      </c>
      <c r="B368" s="65">
        <f>'Asset-life cycle'!B365</f>
        <v>0</v>
      </c>
      <c r="C368" s="109">
        <f>Asset_Template!E365</f>
        <v>0</v>
      </c>
      <c r="D368" s="109">
        <f>Asset_Control!H364</f>
        <v>0</v>
      </c>
      <c r="E368" s="65">
        <f>'Asset-life cycle'!K365</f>
        <v>0</v>
      </c>
      <c r="F368" s="65">
        <f>'Asset-life cycle'!Q365</f>
        <v>0</v>
      </c>
      <c r="G368" s="65">
        <f>'Asset-life cycle'!T365</f>
        <v>0</v>
      </c>
      <c r="H368" s="66">
        <f>'Asset-life cycle'!C365</f>
        <v>0</v>
      </c>
    </row>
    <row r="369" spans="1:8">
      <c r="A369" s="103">
        <f>Asset_Template!P366</f>
        <v>0</v>
      </c>
      <c r="B369" s="65">
        <f>'Asset-life cycle'!B366</f>
        <v>0</v>
      </c>
      <c r="C369" s="109">
        <f>Asset_Template!E366</f>
        <v>0</v>
      </c>
      <c r="D369" s="109">
        <f>Asset_Control!H365</f>
        <v>0</v>
      </c>
      <c r="E369" s="65">
        <f>'Asset-life cycle'!K366</f>
        <v>0</v>
      </c>
      <c r="F369" s="65">
        <f>'Asset-life cycle'!Q366</f>
        <v>0</v>
      </c>
      <c r="G369" s="65">
        <f>'Asset-life cycle'!T366</f>
        <v>0</v>
      </c>
      <c r="H369" s="66">
        <f>'Asset-life cycle'!C366</f>
        <v>0</v>
      </c>
    </row>
    <row r="370" spans="1:8">
      <c r="A370" s="103">
        <f>Asset_Template!P367</f>
        <v>0</v>
      </c>
      <c r="B370" s="65">
        <f>'Asset-life cycle'!B367</f>
        <v>0</v>
      </c>
      <c r="C370" s="109">
        <f>Asset_Template!E367</f>
        <v>0</v>
      </c>
      <c r="D370" s="109">
        <f>Asset_Control!H366</f>
        <v>0</v>
      </c>
      <c r="E370" s="65">
        <f>'Asset-life cycle'!K367</f>
        <v>0</v>
      </c>
      <c r="F370" s="65">
        <f>'Asset-life cycle'!Q367</f>
        <v>0</v>
      </c>
      <c r="G370" s="65">
        <f>'Asset-life cycle'!T367</f>
        <v>0</v>
      </c>
      <c r="H370" s="66">
        <f>'Asset-life cycle'!C367</f>
        <v>0</v>
      </c>
    </row>
    <row r="371" spans="1:8">
      <c r="A371" s="103">
        <f>Asset_Template!P368</f>
        <v>0</v>
      </c>
      <c r="B371" s="65">
        <f>'Asset-life cycle'!B368</f>
        <v>0</v>
      </c>
      <c r="C371" s="109">
        <f>Asset_Template!E368</f>
        <v>0</v>
      </c>
      <c r="D371" s="109">
        <f>Asset_Control!H367</f>
        <v>0</v>
      </c>
      <c r="E371" s="65">
        <f>'Asset-life cycle'!K368</f>
        <v>0</v>
      </c>
      <c r="F371" s="65">
        <f>'Asset-life cycle'!Q368</f>
        <v>0</v>
      </c>
      <c r="G371" s="65">
        <f>'Asset-life cycle'!T368</f>
        <v>0</v>
      </c>
      <c r="H371" s="66">
        <f>'Asset-life cycle'!C368</f>
        <v>0</v>
      </c>
    </row>
    <row r="372" spans="1:8">
      <c r="A372" s="103">
        <f>Asset_Template!P369</f>
        <v>0</v>
      </c>
      <c r="B372" s="65">
        <f>'Asset-life cycle'!B369</f>
        <v>0</v>
      </c>
      <c r="C372" s="109">
        <f>Asset_Template!E369</f>
        <v>0</v>
      </c>
      <c r="D372" s="109">
        <f>Asset_Control!H368</f>
        <v>0</v>
      </c>
      <c r="E372" s="65">
        <f>'Asset-life cycle'!K369</f>
        <v>0</v>
      </c>
      <c r="F372" s="65">
        <f>'Asset-life cycle'!Q369</f>
        <v>0</v>
      </c>
      <c r="G372" s="65">
        <f>'Asset-life cycle'!T369</f>
        <v>0</v>
      </c>
      <c r="H372" s="66">
        <f>'Asset-life cycle'!C369</f>
        <v>0</v>
      </c>
    </row>
    <row r="373" spans="1:8">
      <c r="A373" s="103">
        <f>Asset_Template!P370</f>
        <v>0</v>
      </c>
      <c r="B373" s="65">
        <f>'Asset-life cycle'!B370</f>
        <v>0</v>
      </c>
      <c r="C373" s="109">
        <f>Asset_Template!E370</f>
        <v>0</v>
      </c>
      <c r="D373" s="109">
        <f>Asset_Control!H369</f>
        <v>0</v>
      </c>
      <c r="E373" s="65">
        <f>'Asset-life cycle'!K370</f>
        <v>0</v>
      </c>
      <c r="F373" s="65">
        <f>'Asset-life cycle'!Q370</f>
        <v>0</v>
      </c>
      <c r="G373" s="65">
        <f>'Asset-life cycle'!T370</f>
        <v>0</v>
      </c>
      <c r="H373" s="66">
        <f>'Asset-life cycle'!C370</f>
        <v>0</v>
      </c>
    </row>
    <row r="374" spans="1:8">
      <c r="A374" s="103">
        <f>Asset_Template!P371</f>
        <v>0</v>
      </c>
      <c r="B374" s="65">
        <f>'Asset-life cycle'!B371</f>
        <v>0</v>
      </c>
      <c r="C374" s="109">
        <f>Asset_Template!E371</f>
        <v>0</v>
      </c>
      <c r="D374" s="109">
        <f>Asset_Control!H370</f>
        <v>0</v>
      </c>
      <c r="E374" s="65">
        <f>'Asset-life cycle'!K371</f>
        <v>0</v>
      </c>
      <c r="F374" s="65">
        <f>'Asset-life cycle'!Q371</f>
        <v>0</v>
      </c>
      <c r="G374" s="65">
        <f>'Asset-life cycle'!T371</f>
        <v>0</v>
      </c>
      <c r="H374" s="66">
        <f>'Asset-life cycle'!C371</f>
        <v>0</v>
      </c>
    </row>
    <row r="375" spans="1:8">
      <c r="A375" s="103">
        <f>Asset_Template!P372</f>
        <v>0</v>
      </c>
      <c r="B375" s="65">
        <f>'Asset-life cycle'!B372</f>
        <v>0</v>
      </c>
      <c r="C375" s="109">
        <f>Asset_Template!E372</f>
        <v>0</v>
      </c>
      <c r="D375" s="109">
        <f>Asset_Control!H371</f>
        <v>0</v>
      </c>
      <c r="E375" s="65">
        <f>'Asset-life cycle'!K372</f>
        <v>0</v>
      </c>
      <c r="F375" s="65">
        <f>'Asset-life cycle'!Q372</f>
        <v>0</v>
      </c>
      <c r="G375" s="65">
        <f>'Asset-life cycle'!T372</f>
        <v>0</v>
      </c>
      <c r="H375" s="66">
        <f>'Asset-life cycle'!C372</f>
        <v>0</v>
      </c>
    </row>
    <row r="376" spans="1:8">
      <c r="A376" s="103">
        <f>Asset_Template!P373</f>
        <v>0</v>
      </c>
      <c r="B376" s="65">
        <f>'Asset-life cycle'!B373</f>
        <v>0</v>
      </c>
      <c r="C376" s="109">
        <f>Asset_Template!E373</f>
        <v>0</v>
      </c>
      <c r="D376" s="109">
        <f>Asset_Control!H372</f>
        <v>0</v>
      </c>
      <c r="E376" s="65">
        <f>'Asset-life cycle'!K373</f>
        <v>0</v>
      </c>
      <c r="F376" s="65">
        <f>'Asset-life cycle'!Q373</f>
        <v>0</v>
      </c>
      <c r="G376" s="65">
        <f>'Asset-life cycle'!T373</f>
        <v>0</v>
      </c>
      <c r="H376" s="66">
        <f>'Asset-life cycle'!C373</f>
        <v>0</v>
      </c>
    </row>
    <row r="377" spans="1:8">
      <c r="A377" s="103">
        <f>Asset_Template!P374</f>
        <v>0</v>
      </c>
      <c r="B377" s="65">
        <f>'Asset-life cycle'!B374</f>
        <v>0</v>
      </c>
      <c r="C377" s="109">
        <f>Asset_Template!E374</f>
        <v>0</v>
      </c>
      <c r="D377" s="109">
        <f>Asset_Control!H373</f>
        <v>0</v>
      </c>
      <c r="E377" s="65">
        <f>'Asset-life cycle'!K374</f>
        <v>0</v>
      </c>
      <c r="F377" s="65">
        <f>'Asset-life cycle'!Q374</f>
        <v>0</v>
      </c>
      <c r="G377" s="65">
        <f>'Asset-life cycle'!T374</f>
        <v>0</v>
      </c>
      <c r="H377" s="66">
        <f>'Asset-life cycle'!C374</f>
        <v>0</v>
      </c>
    </row>
    <row r="378" spans="1:8">
      <c r="A378" s="103">
        <f>Asset_Template!P375</f>
        <v>0</v>
      </c>
      <c r="B378" s="65">
        <f>'Asset-life cycle'!B375</f>
        <v>0</v>
      </c>
      <c r="C378" s="109">
        <f>Asset_Template!E375</f>
        <v>0</v>
      </c>
      <c r="D378" s="109">
        <f>Asset_Control!H374</f>
        <v>0</v>
      </c>
      <c r="E378" s="65">
        <f>'Asset-life cycle'!K375</f>
        <v>0</v>
      </c>
      <c r="F378" s="65">
        <f>'Asset-life cycle'!Q375</f>
        <v>0</v>
      </c>
      <c r="G378" s="65">
        <f>'Asset-life cycle'!T375</f>
        <v>0</v>
      </c>
      <c r="H378" s="66">
        <f>'Asset-life cycle'!C375</f>
        <v>0</v>
      </c>
    </row>
    <row r="379" spans="1:8">
      <c r="A379" s="103">
        <f>Asset_Template!P376</f>
        <v>0</v>
      </c>
      <c r="B379" s="65">
        <f>'Asset-life cycle'!B376</f>
        <v>0</v>
      </c>
      <c r="C379" s="109">
        <f>Asset_Template!E376</f>
        <v>0</v>
      </c>
      <c r="D379" s="109">
        <f>Asset_Control!H375</f>
        <v>0</v>
      </c>
      <c r="E379" s="65">
        <f>'Asset-life cycle'!K376</f>
        <v>0</v>
      </c>
      <c r="F379" s="65">
        <f>'Asset-life cycle'!Q376</f>
        <v>0</v>
      </c>
      <c r="G379" s="65">
        <f>'Asset-life cycle'!T376</f>
        <v>0</v>
      </c>
      <c r="H379" s="66">
        <f>'Asset-life cycle'!C376</f>
        <v>0</v>
      </c>
    </row>
    <row r="380" spans="1:8">
      <c r="A380" s="103">
        <f>Asset_Template!P377</f>
        <v>0</v>
      </c>
      <c r="B380" s="65">
        <f>'Asset-life cycle'!B377</f>
        <v>0</v>
      </c>
      <c r="C380" s="109">
        <f>Asset_Template!E377</f>
        <v>0</v>
      </c>
      <c r="D380" s="109">
        <f>Asset_Control!H376</f>
        <v>0</v>
      </c>
      <c r="E380" s="65">
        <f>'Asset-life cycle'!K377</f>
        <v>0</v>
      </c>
      <c r="F380" s="65">
        <f>'Asset-life cycle'!Q377</f>
        <v>0</v>
      </c>
      <c r="G380" s="65">
        <f>'Asset-life cycle'!T377</f>
        <v>0</v>
      </c>
      <c r="H380" s="66">
        <f>'Asset-life cycle'!C377</f>
        <v>0</v>
      </c>
    </row>
    <row r="381" spans="1:8">
      <c r="A381" s="103">
        <f>Asset_Template!P378</f>
        <v>0</v>
      </c>
      <c r="B381" s="65">
        <f>'Asset-life cycle'!B378</f>
        <v>0</v>
      </c>
      <c r="C381" s="109">
        <f>Asset_Template!E378</f>
        <v>0</v>
      </c>
      <c r="D381" s="109">
        <f>Asset_Control!H377</f>
        <v>0</v>
      </c>
      <c r="E381" s="65">
        <f>'Asset-life cycle'!K378</f>
        <v>0</v>
      </c>
      <c r="F381" s="65">
        <f>'Asset-life cycle'!Q378</f>
        <v>0</v>
      </c>
      <c r="G381" s="65">
        <f>'Asset-life cycle'!T378</f>
        <v>0</v>
      </c>
      <c r="H381" s="66">
        <f>'Asset-life cycle'!C378</f>
        <v>0</v>
      </c>
    </row>
    <row r="382" spans="1:8">
      <c r="A382" s="103">
        <f>Asset_Template!P379</f>
        <v>0</v>
      </c>
      <c r="B382" s="65">
        <f>'Asset-life cycle'!B379</f>
        <v>0</v>
      </c>
      <c r="C382" s="109">
        <f>Asset_Template!E379</f>
        <v>0</v>
      </c>
      <c r="D382" s="109">
        <f>Asset_Control!H378</f>
        <v>0</v>
      </c>
      <c r="E382" s="65">
        <f>'Asset-life cycle'!K379</f>
        <v>0</v>
      </c>
      <c r="F382" s="65">
        <f>'Asset-life cycle'!Q379</f>
        <v>0</v>
      </c>
      <c r="G382" s="65">
        <f>'Asset-life cycle'!T379</f>
        <v>0</v>
      </c>
      <c r="H382" s="66">
        <f>'Asset-life cycle'!C379</f>
        <v>0</v>
      </c>
    </row>
    <row r="383" spans="1:8">
      <c r="A383" s="103">
        <f>Asset_Template!P380</f>
        <v>0</v>
      </c>
      <c r="B383" s="65">
        <f>'Asset-life cycle'!B380</f>
        <v>0</v>
      </c>
      <c r="C383" s="109">
        <f>Asset_Template!E380</f>
        <v>0</v>
      </c>
      <c r="D383" s="109">
        <f>Asset_Control!H379</f>
        <v>0</v>
      </c>
      <c r="E383" s="65">
        <f>'Asset-life cycle'!K380</f>
        <v>0</v>
      </c>
      <c r="F383" s="65">
        <f>'Asset-life cycle'!Q380</f>
        <v>0</v>
      </c>
      <c r="G383" s="65">
        <f>'Asset-life cycle'!T380</f>
        <v>0</v>
      </c>
      <c r="H383" s="66">
        <f>'Asset-life cycle'!C380</f>
        <v>0</v>
      </c>
    </row>
    <row r="384" spans="1:8">
      <c r="A384" s="103">
        <f>Asset_Template!P381</f>
        <v>0</v>
      </c>
      <c r="B384" s="65">
        <f>'Asset-life cycle'!B381</f>
        <v>0</v>
      </c>
      <c r="C384" s="109">
        <f>Asset_Template!E381</f>
        <v>0</v>
      </c>
      <c r="D384" s="109">
        <f>Asset_Control!H380</f>
        <v>0</v>
      </c>
      <c r="E384" s="65">
        <f>'Asset-life cycle'!K381</f>
        <v>0</v>
      </c>
      <c r="F384" s="65">
        <f>'Asset-life cycle'!Q381</f>
        <v>0</v>
      </c>
      <c r="G384" s="65">
        <f>'Asset-life cycle'!T381</f>
        <v>0</v>
      </c>
      <c r="H384" s="66">
        <f>'Asset-life cycle'!C381</f>
        <v>0</v>
      </c>
    </row>
    <row r="385" spans="1:8">
      <c r="A385" s="103">
        <f>Asset_Template!P382</f>
        <v>0</v>
      </c>
      <c r="B385" s="65">
        <f>'Asset-life cycle'!B382</f>
        <v>0</v>
      </c>
      <c r="C385" s="109">
        <f>Asset_Template!E382</f>
        <v>0</v>
      </c>
      <c r="D385" s="109">
        <f>Asset_Control!H381</f>
        <v>0</v>
      </c>
      <c r="E385" s="65">
        <f>'Asset-life cycle'!K382</f>
        <v>0</v>
      </c>
      <c r="F385" s="65">
        <f>'Asset-life cycle'!Q382</f>
        <v>0</v>
      </c>
      <c r="G385" s="65">
        <f>'Asset-life cycle'!T382</f>
        <v>0</v>
      </c>
      <c r="H385" s="66">
        <f>'Asset-life cycle'!C382</f>
        <v>0</v>
      </c>
    </row>
    <row r="386" spans="1:8">
      <c r="A386" s="103">
        <f>Asset_Template!P383</f>
        <v>0</v>
      </c>
      <c r="B386" s="65">
        <f>'Asset-life cycle'!B383</f>
        <v>0</v>
      </c>
      <c r="C386" s="109">
        <f>Asset_Template!E383</f>
        <v>0</v>
      </c>
      <c r="D386" s="109">
        <f>Asset_Control!H382</f>
        <v>0</v>
      </c>
      <c r="E386" s="65">
        <f>'Asset-life cycle'!K383</f>
        <v>0</v>
      </c>
      <c r="F386" s="65">
        <f>'Asset-life cycle'!Q383</f>
        <v>0</v>
      </c>
      <c r="G386" s="65">
        <f>'Asset-life cycle'!T383</f>
        <v>0</v>
      </c>
      <c r="H386" s="66">
        <f>'Asset-life cycle'!C383</f>
        <v>0</v>
      </c>
    </row>
    <row r="387" spans="1:8">
      <c r="A387" s="103">
        <f>Asset_Template!P384</f>
        <v>0</v>
      </c>
      <c r="B387" s="65">
        <f>'Asset-life cycle'!B384</f>
        <v>0</v>
      </c>
      <c r="C387" s="109">
        <f>Asset_Template!E384</f>
        <v>0</v>
      </c>
      <c r="D387" s="109">
        <f>Asset_Control!H383</f>
        <v>0</v>
      </c>
      <c r="E387" s="65">
        <f>'Asset-life cycle'!K384</f>
        <v>0</v>
      </c>
      <c r="F387" s="65">
        <f>'Asset-life cycle'!Q384</f>
        <v>0</v>
      </c>
      <c r="G387" s="65">
        <f>'Asset-life cycle'!T384</f>
        <v>0</v>
      </c>
      <c r="H387" s="66">
        <f>'Asset-life cycle'!C384</f>
        <v>0</v>
      </c>
    </row>
    <row r="388" spans="1:8">
      <c r="A388" s="103">
        <f>Asset_Template!P385</f>
        <v>0</v>
      </c>
      <c r="B388" s="65">
        <f>'Asset-life cycle'!B385</f>
        <v>0</v>
      </c>
      <c r="C388" s="109">
        <f>Asset_Template!E385</f>
        <v>0</v>
      </c>
      <c r="D388" s="109">
        <f>Asset_Control!H384</f>
        <v>0</v>
      </c>
      <c r="E388" s="65">
        <f>'Asset-life cycle'!K385</f>
        <v>0</v>
      </c>
      <c r="F388" s="65">
        <f>'Asset-life cycle'!Q385</f>
        <v>0</v>
      </c>
      <c r="G388" s="65">
        <f>'Asset-life cycle'!T385</f>
        <v>0</v>
      </c>
      <c r="H388" s="66">
        <f>'Asset-life cycle'!C385</f>
        <v>0</v>
      </c>
    </row>
    <row r="389" spans="1:8">
      <c r="A389" s="103">
        <f>Asset_Template!P386</f>
        <v>0</v>
      </c>
      <c r="B389" s="65">
        <f>'Asset-life cycle'!B386</f>
        <v>0</v>
      </c>
      <c r="C389" s="109">
        <f>Asset_Template!E386</f>
        <v>0</v>
      </c>
      <c r="D389" s="109">
        <f>Asset_Control!H385</f>
        <v>0</v>
      </c>
      <c r="E389" s="65">
        <f>'Asset-life cycle'!K386</f>
        <v>0</v>
      </c>
      <c r="F389" s="65">
        <f>'Asset-life cycle'!Q386</f>
        <v>0</v>
      </c>
      <c r="G389" s="65">
        <f>'Asset-life cycle'!T386</f>
        <v>0</v>
      </c>
      <c r="H389" s="66">
        <f>'Asset-life cycle'!C386</f>
        <v>0</v>
      </c>
    </row>
    <row r="390" spans="1:8">
      <c r="A390" s="103">
        <f>Asset_Template!P387</f>
        <v>0</v>
      </c>
      <c r="B390" s="65">
        <f>'Asset-life cycle'!B387</f>
        <v>0</v>
      </c>
      <c r="C390" s="109">
        <f>Asset_Template!E387</f>
        <v>0</v>
      </c>
      <c r="D390" s="109">
        <f>Asset_Control!H386</f>
        <v>0</v>
      </c>
      <c r="E390" s="65">
        <f>'Asset-life cycle'!K387</f>
        <v>0</v>
      </c>
      <c r="F390" s="65">
        <f>'Asset-life cycle'!Q387</f>
        <v>0</v>
      </c>
      <c r="G390" s="65">
        <f>'Asset-life cycle'!T387</f>
        <v>0</v>
      </c>
      <c r="H390" s="66">
        <f>'Asset-life cycle'!C387</f>
        <v>0</v>
      </c>
    </row>
    <row r="391" spans="1:8">
      <c r="A391" s="103">
        <f>Asset_Template!P388</f>
        <v>0</v>
      </c>
      <c r="B391" s="65">
        <f>'Asset-life cycle'!B388</f>
        <v>0</v>
      </c>
      <c r="C391" s="109">
        <f>Asset_Template!E388</f>
        <v>0</v>
      </c>
      <c r="D391" s="109">
        <f>Asset_Control!H387</f>
        <v>0</v>
      </c>
      <c r="E391" s="65">
        <f>'Asset-life cycle'!K388</f>
        <v>0</v>
      </c>
      <c r="F391" s="65">
        <f>'Asset-life cycle'!Q388</f>
        <v>0</v>
      </c>
      <c r="G391" s="65">
        <f>'Asset-life cycle'!T388</f>
        <v>0</v>
      </c>
      <c r="H391" s="66">
        <f>'Asset-life cycle'!C388</f>
        <v>0</v>
      </c>
    </row>
    <row r="392" spans="1:8">
      <c r="A392" s="103">
        <f>Asset_Template!P389</f>
        <v>0</v>
      </c>
      <c r="B392" s="65">
        <f>'Asset-life cycle'!B389</f>
        <v>0</v>
      </c>
      <c r="C392" s="109">
        <f>Asset_Template!E389</f>
        <v>0</v>
      </c>
      <c r="D392" s="109">
        <f>Asset_Control!H388</f>
        <v>0</v>
      </c>
      <c r="E392" s="65">
        <f>'Asset-life cycle'!K389</f>
        <v>0</v>
      </c>
      <c r="F392" s="65">
        <f>'Asset-life cycle'!Q389</f>
        <v>0</v>
      </c>
      <c r="G392" s="65">
        <f>'Asset-life cycle'!T389</f>
        <v>0</v>
      </c>
      <c r="H392" s="66">
        <f>'Asset-life cycle'!C389</f>
        <v>0</v>
      </c>
    </row>
    <row r="393" spans="1:8">
      <c r="A393" s="103">
        <f>Asset_Template!P390</f>
        <v>0</v>
      </c>
      <c r="B393" s="65">
        <f>'Asset-life cycle'!B390</f>
        <v>0</v>
      </c>
      <c r="C393" s="109">
        <f>Asset_Template!E390</f>
        <v>0</v>
      </c>
      <c r="D393" s="109">
        <f>Asset_Control!H389</f>
        <v>0</v>
      </c>
      <c r="E393" s="65">
        <f>'Asset-life cycle'!K390</f>
        <v>0</v>
      </c>
      <c r="F393" s="65">
        <f>'Asset-life cycle'!Q390</f>
        <v>0</v>
      </c>
      <c r="G393" s="65">
        <f>'Asset-life cycle'!T390</f>
        <v>0</v>
      </c>
      <c r="H393" s="66">
        <f>'Asset-life cycle'!C390</f>
        <v>0</v>
      </c>
    </row>
    <row r="394" spans="1:8">
      <c r="A394" s="103">
        <f>Asset_Template!P391</f>
        <v>0</v>
      </c>
      <c r="B394" s="65">
        <f>'Asset-life cycle'!B391</f>
        <v>0</v>
      </c>
      <c r="C394" s="109">
        <f>Asset_Template!E391</f>
        <v>0</v>
      </c>
      <c r="D394" s="109">
        <f>Asset_Control!H390</f>
        <v>0</v>
      </c>
      <c r="E394" s="65">
        <f>'Asset-life cycle'!K391</f>
        <v>0</v>
      </c>
      <c r="F394" s="65">
        <f>'Asset-life cycle'!Q391</f>
        <v>0</v>
      </c>
      <c r="G394" s="65">
        <f>'Asset-life cycle'!T391</f>
        <v>0</v>
      </c>
      <c r="H394" s="66">
        <f>'Asset-life cycle'!C391</f>
        <v>0</v>
      </c>
    </row>
    <row r="395" spans="1:8">
      <c r="A395" s="103">
        <f>Asset_Template!P392</f>
        <v>0</v>
      </c>
      <c r="B395" s="65">
        <f>'Asset-life cycle'!B392</f>
        <v>0</v>
      </c>
      <c r="C395" s="109">
        <f>Asset_Template!E392</f>
        <v>0</v>
      </c>
      <c r="D395" s="109">
        <f>Asset_Control!H391</f>
        <v>0</v>
      </c>
      <c r="E395" s="65">
        <f>'Asset-life cycle'!K392</f>
        <v>0</v>
      </c>
      <c r="F395" s="65">
        <f>'Asset-life cycle'!Q392</f>
        <v>0</v>
      </c>
      <c r="G395" s="65">
        <f>'Asset-life cycle'!T392</f>
        <v>0</v>
      </c>
      <c r="H395" s="66">
        <f>'Asset-life cycle'!C392</f>
        <v>0</v>
      </c>
    </row>
    <row r="396" spans="1:8">
      <c r="A396" s="103">
        <f>Asset_Template!P393</f>
        <v>0</v>
      </c>
      <c r="B396" s="65">
        <f>'Asset-life cycle'!B393</f>
        <v>0</v>
      </c>
      <c r="C396" s="109">
        <f>Asset_Template!E393</f>
        <v>0</v>
      </c>
      <c r="D396" s="109">
        <f>Asset_Control!H392</f>
        <v>0</v>
      </c>
      <c r="E396" s="65">
        <f>'Asset-life cycle'!K393</f>
        <v>0</v>
      </c>
      <c r="F396" s="65">
        <f>'Asset-life cycle'!Q393</f>
        <v>0</v>
      </c>
      <c r="G396" s="65">
        <f>'Asset-life cycle'!T393</f>
        <v>0</v>
      </c>
      <c r="H396" s="66">
        <f>'Asset-life cycle'!C393</f>
        <v>0</v>
      </c>
    </row>
    <row r="397" spans="1:8">
      <c r="A397" s="103">
        <f>Asset_Template!P394</f>
        <v>0</v>
      </c>
      <c r="B397" s="65">
        <f>'Asset-life cycle'!B394</f>
        <v>0</v>
      </c>
      <c r="C397" s="109">
        <f>Asset_Template!E394</f>
        <v>0</v>
      </c>
      <c r="D397" s="109">
        <f>Asset_Control!H393</f>
        <v>0</v>
      </c>
      <c r="E397" s="65">
        <f>'Asset-life cycle'!K394</f>
        <v>0</v>
      </c>
      <c r="F397" s="65">
        <f>'Asset-life cycle'!Q394</f>
        <v>0</v>
      </c>
      <c r="G397" s="65">
        <f>'Asset-life cycle'!T394</f>
        <v>0</v>
      </c>
      <c r="H397" s="66">
        <f>'Asset-life cycle'!C394</f>
        <v>0</v>
      </c>
    </row>
    <row r="398" spans="1:8">
      <c r="A398" s="103">
        <f>Asset_Template!P395</f>
        <v>0</v>
      </c>
      <c r="B398" s="65">
        <f>'Asset-life cycle'!B395</f>
        <v>0</v>
      </c>
      <c r="C398" s="109">
        <f>Asset_Template!E395</f>
        <v>0</v>
      </c>
      <c r="D398" s="109">
        <f>Asset_Control!H394</f>
        <v>0</v>
      </c>
      <c r="E398" s="65">
        <f>'Asset-life cycle'!K395</f>
        <v>0</v>
      </c>
      <c r="F398" s="65">
        <f>'Asset-life cycle'!Q395</f>
        <v>0</v>
      </c>
      <c r="G398" s="65">
        <f>'Asset-life cycle'!T395</f>
        <v>0</v>
      </c>
      <c r="H398" s="66">
        <f>'Asset-life cycle'!C395</f>
        <v>0</v>
      </c>
    </row>
    <row r="399" spans="1:8">
      <c r="A399" s="103">
        <f>Asset_Template!P396</f>
        <v>0</v>
      </c>
      <c r="B399" s="65">
        <f>'Asset-life cycle'!B396</f>
        <v>0</v>
      </c>
      <c r="C399" s="109">
        <f>Asset_Template!E396</f>
        <v>0</v>
      </c>
      <c r="D399" s="109">
        <f>Asset_Control!H395</f>
        <v>0</v>
      </c>
      <c r="E399" s="65">
        <f>'Asset-life cycle'!K396</f>
        <v>0</v>
      </c>
      <c r="F399" s="65">
        <f>'Asset-life cycle'!Q396</f>
        <v>0</v>
      </c>
      <c r="G399" s="65">
        <f>'Asset-life cycle'!T396</f>
        <v>0</v>
      </c>
      <c r="H399" s="66">
        <f>'Asset-life cycle'!C396</f>
        <v>0</v>
      </c>
    </row>
    <row r="400" spans="1:8">
      <c r="A400" s="103">
        <f>Asset_Template!P397</f>
        <v>0</v>
      </c>
      <c r="B400" s="65">
        <f>'Asset-life cycle'!B397</f>
        <v>0</v>
      </c>
      <c r="C400" s="109">
        <f>Asset_Template!E397</f>
        <v>0</v>
      </c>
      <c r="D400" s="109">
        <f>Asset_Control!H396</f>
        <v>0</v>
      </c>
      <c r="E400" s="65">
        <f>'Asset-life cycle'!K397</f>
        <v>0</v>
      </c>
      <c r="F400" s="65">
        <f>'Asset-life cycle'!Q397</f>
        <v>0</v>
      </c>
      <c r="G400" s="65">
        <f>'Asset-life cycle'!T397</f>
        <v>0</v>
      </c>
      <c r="H400" s="66">
        <f>'Asset-life cycle'!C397</f>
        <v>0</v>
      </c>
    </row>
    <row r="401" spans="1:8">
      <c r="A401" s="103">
        <f>Asset_Template!P398</f>
        <v>0</v>
      </c>
      <c r="B401" s="65">
        <f>'Asset-life cycle'!B398</f>
        <v>0</v>
      </c>
      <c r="C401" s="109">
        <f>Asset_Template!E398</f>
        <v>0</v>
      </c>
      <c r="D401" s="109">
        <f>Asset_Control!H397</f>
        <v>0</v>
      </c>
      <c r="E401" s="65">
        <f>'Asset-life cycle'!K398</f>
        <v>0</v>
      </c>
      <c r="F401" s="65">
        <f>'Asset-life cycle'!Q398</f>
        <v>0</v>
      </c>
      <c r="G401" s="65">
        <f>'Asset-life cycle'!T398</f>
        <v>0</v>
      </c>
      <c r="H401" s="66">
        <f>'Asset-life cycle'!C398</f>
        <v>0</v>
      </c>
    </row>
    <row r="402" spans="1:8">
      <c r="A402" s="103">
        <f>Asset_Template!P399</f>
        <v>0</v>
      </c>
      <c r="B402" s="65">
        <f>'Asset-life cycle'!B399</f>
        <v>0</v>
      </c>
      <c r="C402" s="109">
        <f>Asset_Template!E399</f>
        <v>0</v>
      </c>
      <c r="D402" s="109">
        <f>Asset_Control!H398</f>
        <v>0</v>
      </c>
      <c r="E402" s="65">
        <f>'Asset-life cycle'!K399</f>
        <v>0</v>
      </c>
      <c r="F402" s="65">
        <f>'Asset-life cycle'!Q399</f>
        <v>0</v>
      </c>
      <c r="G402" s="65">
        <f>'Asset-life cycle'!T399</f>
        <v>0</v>
      </c>
      <c r="H402" s="66">
        <f>'Asset-life cycle'!C399</f>
        <v>0</v>
      </c>
    </row>
    <row r="403" spans="1:8">
      <c r="A403" s="103">
        <f>Asset_Template!P400</f>
        <v>0</v>
      </c>
      <c r="B403" s="65">
        <f>'Asset-life cycle'!B400</f>
        <v>0</v>
      </c>
      <c r="C403" s="109">
        <f>Asset_Template!E400</f>
        <v>0</v>
      </c>
      <c r="D403" s="109">
        <f>Asset_Control!H399</f>
        <v>0</v>
      </c>
      <c r="E403" s="65">
        <f>'Asset-life cycle'!K400</f>
        <v>0</v>
      </c>
      <c r="F403" s="65">
        <f>'Asset-life cycle'!Q400</f>
        <v>0</v>
      </c>
      <c r="G403" s="65">
        <f>'Asset-life cycle'!T400</f>
        <v>0</v>
      </c>
      <c r="H403" s="66">
        <f>'Asset-life cycle'!C400</f>
        <v>0</v>
      </c>
    </row>
    <row r="404" spans="1:8">
      <c r="A404" s="103">
        <f>Asset_Template!P401</f>
        <v>0</v>
      </c>
      <c r="B404" s="65">
        <f>'Asset-life cycle'!B401</f>
        <v>0</v>
      </c>
      <c r="C404" s="109">
        <f>Asset_Template!E401</f>
        <v>0</v>
      </c>
      <c r="D404" s="109">
        <f>Asset_Control!H400</f>
        <v>0</v>
      </c>
      <c r="E404" s="65">
        <f>'Asset-life cycle'!K401</f>
        <v>0</v>
      </c>
      <c r="F404" s="65">
        <f>'Asset-life cycle'!Q401</f>
        <v>0</v>
      </c>
      <c r="G404" s="65">
        <f>'Asset-life cycle'!T401</f>
        <v>0</v>
      </c>
      <c r="H404" s="66">
        <f>'Asset-life cycle'!C401</f>
        <v>0</v>
      </c>
    </row>
    <row r="405" spans="1:8">
      <c r="A405" s="103">
        <f>Asset_Template!P402</f>
        <v>0</v>
      </c>
      <c r="B405" s="65">
        <f>'Asset-life cycle'!B402</f>
        <v>0</v>
      </c>
      <c r="C405" s="109">
        <f>Asset_Template!E402</f>
        <v>0</v>
      </c>
      <c r="D405" s="109">
        <f>Asset_Control!H401</f>
        <v>0</v>
      </c>
      <c r="E405" s="65">
        <f>'Asset-life cycle'!K402</f>
        <v>0</v>
      </c>
      <c r="F405" s="65">
        <f>'Asset-life cycle'!Q402</f>
        <v>0</v>
      </c>
      <c r="G405" s="65">
        <f>'Asset-life cycle'!T402</f>
        <v>0</v>
      </c>
      <c r="H405" s="66">
        <f>'Asset-life cycle'!C402</f>
        <v>0</v>
      </c>
    </row>
    <row r="406" spans="1:8">
      <c r="A406" s="103">
        <f>Asset_Template!P403</f>
        <v>0</v>
      </c>
      <c r="B406" s="65">
        <f>'Asset-life cycle'!B403</f>
        <v>0</v>
      </c>
      <c r="C406" s="109">
        <f>Asset_Template!E403</f>
        <v>0</v>
      </c>
      <c r="D406" s="109">
        <f>Asset_Control!H402</f>
        <v>0</v>
      </c>
      <c r="E406" s="65">
        <f>'Asset-life cycle'!K403</f>
        <v>0</v>
      </c>
      <c r="F406" s="65">
        <f>'Asset-life cycle'!Q403</f>
        <v>0</v>
      </c>
      <c r="G406" s="65">
        <f>'Asset-life cycle'!T403</f>
        <v>0</v>
      </c>
      <c r="H406" s="66">
        <f>'Asset-life cycle'!C403</f>
        <v>0</v>
      </c>
    </row>
    <row r="407" spans="1:8">
      <c r="A407" s="103">
        <f>Asset_Template!P404</f>
        <v>0</v>
      </c>
      <c r="B407" s="65">
        <f>'Asset-life cycle'!B404</f>
        <v>0</v>
      </c>
      <c r="C407" s="109">
        <f>Asset_Template!E404</f>
        <v>0</v>
      </c>
      <c r="D407" s="109">
        <f>Asset_Control!H403</f>
        <v>0</v>
      </c>
      <c r="E407" s="65">
        <f>'Asset-life cycle'!K404</f>
        <v>0</v>
      </c>
      <c r="F407" s="65">
        <f>'Asset-life cycle'!Q404</f>
        <v>0</v>
      </c>
      <c r="G407" s="65">
        <f>'Asset-life cycle'!T404</f>
        <v>0</v>
      </c>
      <c r="H407" s="66">
        <f>'Asset-life cycle'!C404</f>
        <v>0</v>
      </c>
    </row>
    <row r="408" spans="1:8">
      <c r="A408" s="103">
        <f>Asset_Template!P405</f>
        <v>0</v>
      </c>
      <c r="B408" s="65">
        <f>'Asset-life cycle'!B405</f>
        <v>0</v>
      </c>
      <c r="C408" s="109">
        <f>Asset_Template!E405</f>
        <v>0</v>
      </c>
      <c r="D408" s="109">
        <f>Asset_Control!H404</f>
        <v>0</v>
      </c>
      <c r="E408" s="65">
        <f>'Asset-life cycle'!K405</f>
        <v>0</v>
      </c>
      <c r="F408" s="65">
        <f>'Asset-life cycle'!Q405</f>
        <v>0</v>
      </c>
      <c r="G408" s="65">
        <f>'Asset-life cycle'!T405</f>
        <v>0</v>
      </c>
      <c r="H408" s="66">
        <f>'Asset-life cycle'!C405</f>
        <v>0</v>
      </c>
    </row>
    <row r="409" spans="1:8">
      <c r="A409" s="103">
        <f>Asset_Template!P406</f>
        <v>0</v>
      </c>
      <c r="B409" s="65">
        <f>'Asset-life cycle'!B406</f>
        <v>0</v>
      </c>
      <c r="C409" s="109">
        <f>Asset_Template!E406</f>
        <v>0</v>
      </c>
      <c r="D409" s="109">
        <f>Asset_Control!H405</f>
        <v>0</v>
      </c>
      <c r="E409" s="65">
        <f>'Asset-life cycle'!K406</f>
        <v>0</v>
      </c>
      <c r="F409" s="65">
        <f>'Asset-life cycle'!Q406</f>
        <v>0</v>
      </c>
      <c r="G409" s="65">
        <f>'Asset-life cycle'!T406</f>
        <v>0</v>
      </c>
      <c r="H409" s="66">
        <f>'Asset-life cycle'!C406</f>
        <v>0</v>
      </c>
    </row>
    <row r="410" spans="1:8">
      <c r="A410" s="103">
        <f>Asset_Template!P407</f>
        <v>0</v>
      </c>
      <c r="B410" s="65">
        <f>'Asset-life cycle'!B407</f>
        <v>0</v>
      </c>
      <c r="C410" s="109">
        <f>Asset_Template!E407</f>
        <v>0</v>
      </c>
      <c r="D410" s="109">
        <f>Asset_Control!H406</f>
        <v>0</v>
      </c>
      <c r="E410" s="65">
        <f>'Asset-life cycle'!K407</f>
        <v>0</v>
      </c>
      <c r="F410" s="65">
        <f>'Asset-life cycle'!Q407</f>
        <v>0</v>
      </c>
      <c r="G410" s="65">
        <f>'Asset-life cycle'!T407</f>
        <v>0</v>
      </c>
      <c r="H410" s="66">
        <f>'Asset-life cycle'!C407</f>
        <v>0</v>
      </c>
    </row>
    <row r="411" spans="1:8">
      <c r="A411" s="103">
        <f>Asset_Template!P408</f>
        <v>0</v>
      </c>
      <c r="B411" s="65">
        <f>'Asset-life cycle'!B408</f>
        <v>0</v>
      </c>
      <c r="C411" s="109">
        <f>Asset_Template!E408</f>
        <v>0</v>
      </c>
      <c r="D411" s="109">
        <f>Asset_Control!H407</f>
        <v>0</v>
      </c>
      <c r="E411" s="65">
        <f>'Asset-life cycle'!K408</f>
        <v>0</v>
      </c>
      <c r="F411" s="65">
        <f>'Asset-life cycle'!Q408</f>
        <v>0</v>
      </c>
      <c r="G411" s="65">
        <f>'Asset-life cycle'!T408</f>
        <v>0</v>
      </c>
      <c r="H411" s="66">
        <f>'Asset-life cycle'!C408</f>
        <v>0</v>
      </c>
    </row>
    <row r="412" spans="1:8">
      <c r="A412" s="103">
        <f>Asset_Template!P409</f>
        <v>0</v>
      </c>
      <c r="B412" s="65">
        <f>'Asset-life cycle'!B409</f>
        <v>0</v>
      </c>
      <c r="C412" s="109">
        <f>Asset_Template!E409</f>
        <v>0</v>
      </c>
      <c r="D412" s="109">
        <f>Asset_Control!H408</f>
        <v>0</v>
      </c>
      <c r="E412" s="65">
        <f>'Asset-life cycle'!K409</f>
        <v>0</v>
      </c>
      <c r="F412" s="65">
        <f>'Asset-life cycle'!Q409</f>
        <v>0</v>
      </c>
      <c r="G412" s="65">
        <f>'Asset-life cycle'!T409</f>
        <v>0</v>
      </c>
      <c r="H412" s="66">
        <f>'Asset-life cycle'!C409</f>
        <v>0</v>
      </c>
    </row>
    <row r="413" spans="1:8">
      <c r="A413" s="103">
        <f>Asset_Template!P410</f>
        <v>0</v>
      </c>
      <c r="B413" s="65">
        <f>'Asset-life cycle'!B410</f>
        <v>0</v>
      </c>
      <c r="C413" s="109">
        <f>Asset_Template!E410</f>
        <v>0</v>
      </c>
      <c r="D413" s="109">
        <f>Asset_Control!H409</f>
        <v>0</v>
      </c>
      <c r="E413" s="65">
        <f>'Asset-life cycle'!K410</f>
        <v>0</v>
      </c>
      <c r="F413" s="65">
        <f>'Asset-life cycle'!Q410</f>
        <v>0</v>
      </c>
      <c r="G413" s="65">
        <f>'Asset-life cycle'!T410</f>
        <v>0</v>
      </c>
      <c r="H413" s="66">
        <f>'Asset-life cycle'!C410</f>
        <v>0</v>
      </c>
    </row>
    <row r="414" spans="1:8">
      <c r="A414" s="103">
        <f>Asset_Template!P411</f>
        <v>0</v>
      </c>
      <c r="B414" s="65">
        <f>'Asset-life cycle'!B411</f>
        <v>0</v>
      </c>
      <c r="C414" s="109">
        <f>Asset_Template!E411</f>
        <v>0</v>
      </c>
      <c r="D414" s="109">
        <f>Asset_Control!H410</f>
        <v>0</v>
      </c>
      <c r="E414" s="65">
        <f>'Asset-life cycle'!K411</f>
        <v>0</v>
      </c>
      <c r="F414" s="65">
        <f>'Asset-life cycle'!Q411</f>
        <v>0</v>
      </c>
      <c r="G414" s="65">
        <f>'Asset-life cycle'!T411</f>
        <v>0</v>
      </c>
      <c r="H414" s="66">
        <f>'Asset-life cycle'!C411</f>
        <v>0</v>
      </c>
    </row>
    <row r="415" spans="1:8">
      <c r="A415" s="103">
        <f>Asset_Template!P412</f>
        <v>0</v>
      </c>
      <c r="B415" s="65">
        <f>'Asset-life cycle'!B412</f>
        <v>0</v>
      </c>
      <c r="C415" s="109">
        <f>Asset_Template!E412</f>
        <v>0</v>
      </c>
      <c r="D415" s="109">
        <f>Asset_Control!H411</f>
        <v>0</v>
      </c>
      <c r="E415" s="65">
        <f>'Asset-life cycle'!K412</f>
        <v>0</v>
      </c>
      <c r="F415" s="65">
        <f>'Asset-life cycle'!Q412</f>
        <v>0</v>
      </c>
      <c r="G415" s="65">
        <f>'Asset-life cycle'!T412</f>
        <v>0</v>
      </c>
      <c r="H415" s="66">
        <f>'Asset-life cycle'!C412</f>
        <v>0</v>
      </c>
    </row>
    <row r="416" spans="1:8">
      <c r="A416" s="103">
        <f>Asset_Template!P413</f>
        <v>0</v>
      </c>
      <c r="B416" s="65">
        <f>'Asset-life cycle'!B413</f>
        <v>0</v>
      </c>
      <c r="C416" s="109">
        <f>Asset_Template!E413</f>
        <v>0</v>
      </c>
      <c r="D416" s="109">
        <f>Asset_Control!H412</f>
        <v>0</v>
      </c>
      <c r="E416" s="65">
        <f>'Asset-life cycle'!K413</f>
        <v>0</v>
      </c>
      <c r="F416" s="65">
        <f>'Asset-life cycle'!Q413</f>
        <v>0</v>
      </c>
      <c r="G416" s="65">
        <f>'Asset-life cycle'!T413</f>
        <v>0</v>
      </c>
      <c r="H416" s="66">
        <f>'Asset-life cycle'!C413</f>
        <v>0</v>
      </c>
    </row>
    <row r="417" spans="1:8">
      <c r="A417" s="103">
        <f>Asset_Template!P414</f>
        <v>0</v>
      </c>
      <c r="B417" s="65">
        <f>'Asset-life cycle'!B414</f>
        <v>0</v>
      </c>
      <c r="C417" s="109">
        <f>Asset_Template!E414</f>
        <v>0</v>
      </c>
      <c r="D417" s="109">
        <f>Asset_Control!H413</f>
        <v>0</v>
      </c>
      <c r="E417" s="65">
        <f>'Asset-life cycle'!K414</f>
        <v>0</v>
      </c>
      <c r="F417" s="65">
        <f>'Asset-life cycle'!Q414</f>
        <v>0</v>
      </c>
      <c r="G417" s="65">
        <f>'Asset-life cycle'!T414</f>
        <v>0</v>
      </c>
      <c r="H417" s="66">
        <f>'Asset-life cycle'!C414</f>
        <v>0</v>
      </c>
    </row>
    <row r="418" spans="1:8">
      <c r="A418" s="103">
        <f>Asset_Template!P415</f>
        <v>0</v>
      </c>
      <c r="B418" s="65">
        <f>'Asset-life cycle'!B415</f>
        <v>0</v>
      </c>
      <c r="C418" s="109">
        <f>Asset_Template!E415</f>
        <v>0</v>
      </c>
      <c r="D418" s="109">
        <f>Asset_Control!H414</f>
        <v>0</v>
      </c>
      <c r="E418" s="65">
        <f>'Asset-life cycle'!K415</f>
        <v>0</v>
      </c>
      <c r="F418" s="65">
        <f>'Asset-life cycle'!Q415</f>
        <v>0</v>
      </c>
      <c r="G418" s="65">
        <f>'Asset-life cycle'!T415</f>
        <v>0</v>
      </c>
      <c r="H418" s="66">
        <f>'Asset-life cycle'!C415</f>
        <v>0</v>
      </c>
    </row>
    <row r="419" spans="1:8">
      <c r="A419" s="103">
        <f>Asset_Template!P416</f>
        <v>0</v>
      </c>
      <c r="B419" s="65">
        <f>'Asset-life cycle'!B416</f>
        <v>0</v>
      </c>
      <c r="C419" s="109">
        <f>Asset_Template!E416</f>
        <v>0</v>
      </c>
      <c r="D419" s="109">
        <f>Asset_Control!H415</f>
        <v>0</v>
      </c>
      <c r="E419" s="65">
        <f>'Asset-life cycle'!K416</f>
        <v>0</v>
      </c>
      <c r="F419" s="65">
        <f>'Asset-life cycle'!Q416</f>
        <v>0</v>
      </c>
      <c r="G419" s="65">
        <f>'Asset-life cycle'!T416</f>
        <v>0</v>
      </c>
      <c r="H419" s="66">
        <f>'Asset-life cycle'!C416</f>
        <v>0</v>
      </c>
    </row>
    <row r="420" spans="1:8">
      <c r="A420" s="103">
        <f>Asset_Template!P417</f>
        <v>0</v>
      </c>
      <c r="B420" s="65">
        <f>'Asset-life cycle'!B417</f>
        <v>0</v>
      </c>
      <c r="C420" s="109">
        <f>Asset_Template!E417</f>
        <v>0</v>
      </c>
      <c r="D420" s="109">
        <f>Asset_Control!H416</f>
        <v>0</v>
      </c>
      <c r="E420" s="65">
        <f>'Asset-life cycle'!K417</f>
        <v>0</v>
      </c>
      <c r="F420" s="65">
        <f>'Asset-life cycle'!Q417</f>
        <v>0</v>
      </c>
      <c r="G420" s="65">
        <f>'Asset-life cycle'!T417</f>
        <v>0</v>
      </c>
      <c r="H420" s="66">
        <f>'Asset-life cycle'!C417</f>
        <v>0</v>
      </c>
    </row>
    <row r="421" spans="1:8">
      <c r="A421" s="103">
        <f>Asset_Template!P418</f>
        <v>0</v>
      </c>
      <c r="B421" s="65">
        <f>'Asset-life cycle'!B418</f>
        <v>0</v>
      </c>
      <c r="C421" s="109">
        <f>Asset_Template!E418</f>
        <v>0</v>
      </c>
      <c r="D421" s="109">
        <f>Asset_Control!H417</f>
        <v>0</v>
      </c>
      <c r="E421" s="65">
        <f>'Asset-life cycle'!K418</f>
        <v>0</v>
      </c>
      <c r="F421" s="65">
        <f>'Asset-life cycle'!Q418</f>
        <v>0</v>
      </c>
      <c r="G421" s="65">
        <f>'Asset-life cycle'!T418</f>
        <v>0</v>
      </c>
      <c r="H421" s="66">
        <f>'Asset-life cycle'!C418</f>
        <v>0</v>
      </c>
    </row>
    <row r="422" spans="1:8">
      <c r="A422" s="103">
        <f>Asset_Template!P419</f>
        <v>0</v>
      </c>
      <c r="B422" s="65">
        <f>'Asset-life cycle'!B419</f>
        <v>0</v>
      </c>
      <c r="C422" s="109">
        <f>Asset_Template!E419</f>
        <v>0</v>
      </c>
      <c r="D422" s="109">
        <f>Asset_Control!H418</f>
        <v>0</v>
      </c>
      <c r="E422" s="65">
        <f>'Asset-life cycle'!K419</f>
        <v>0</v>
      </c>
      <c r="F422" s="65">
        <f>'Asset-life cycle'!Q419</f>
        <v>0</v>
      </c>
      <c r="G422" s="65">
        <f>'Asset-life cycle'!T419</f>
        <v>0</v>
      </c>
      <c r="H422" s="66">
        <f>'Asset-life cycle'!C419</f>
        <v>0</v>
      </c>
    </row>
    <row r="423" spans="1:8">
      <c r="A423" s="103">
        <f>Asset_Template!P420</f>
        <v>0</v>
      </c>
      <c r="B423" s="65">
        <f>'Asset-life cycle'!B420</f>
        <v>0</v>
      </c>
      <c r="C423" s="109">
        <f>Asset_Template!E420</f>
        <v>0</v>
      </c>
      <c r="D423" s="109">
        <f>Asset_Control!H419</f>
        <v>0</v>
      </c>
      <c r="E423" s="65">
        <f>'Asset-life cycle'!K420</f>
        <v>0</v>
      </c>
      <c r="F423" s="65">
        <f>'Asset-life cycle'!Q420</f>
        <v>0</v>
      </c>
      <c r="G423" s="65">
        <f>'Asset-life cycle'!T420</f>
        <v>0</v>
      </c>
      <c r="H423" s="66">
        <f>'Asset-life cycle'!C420</f>
        <v>0</v>
      </c>
    </row>
    <row r="424" spans="1:8">
      <c r="A424" s="103">
        <f>Asset_Template!P421</f>
        <v>0</v>
      </c>
      <c r="B424" s="65">
        <f>'Asset-life cycle'!B421</f>
        <v>0</v>
      </c>
      <c r="C424" s="109">
        <f>Asset_Template!E421</f>
        <v>0</v>
      </c>
      <c r="D424" s="109">
        <f>Asset_Control!H420</f>
        <v>0</v>
      </c>
      <c r="E424" s="65">
        <f>'Asset-life cycle'!K421</f>
        <v>0</v>
      </c>
      <c r="F424" s="65">
        <f>'Asset-life cycle'!Q421</f>
        <v>0</v>
      </c>
      <c r="G424" s="65">
        <f>'Asset-life cycle'!T421</f>
        <v>0</v>
      </c>
      <c r="H424" s="66">
        <f>'Asset-life cycle'!C421</f>
        <v>0</v>
      </c>
    </row>
    <row r="425" spans="1:8">
      <c r="A425" s="103">
        <f>Asset_Template!P422</f>
        <v>0</v>
      </c>
      <c r="B425" s="65">
        <f>'Asset-life cycle'!B422</f>
        <v>0</v>
      </c>
      <c r="C425" s="109">
        <f>Asset_Template!E422</f>
        <v>0</v>
      </c>
      <c r="D425" s="109">
        <f>Asset_Control!H421</f>
        <v>0</v>
      </c>
      <c r="E425" s="65">
        <f>'Asset-life cycle'!K422</f>
        <v>0</v>
      </c>
      <c r="F425" s="65">
        <f>'Asset-life cycle'!Q422</f>
        <v>0</v>
      </c>
      <c r="G425" s="65">
        <f>'Asset-life cycle'!T422</f>
        <v>0</v>
      </c>
      <c r="H425" s="66">
        <f>'Asset-life cycle'!C422</f>
        <v>0</v>
      </c>
    </row>
    <row r="426" spans="1:8">
      <c r="A426" s="103">
        <f>Asset_Template!P423</f>
        <v>0</v>
      </c>
      <c r="B426" s="65">
        <f>'Asset-life cycle'!B423</f>
        <v>0</v>
      </c>
      <c r="C426" s="109">
        <f>Asset_Template!E423</f>
        <v>0</v>
      </c>
      <c r="D426" s="109">
        <f>Asset_Control!H422</f>
        <v>0</v>
      </c>
      <c r="E426" s="65">
        <f>'Asset-life cycle'!K423</f>
        <v>0</v>
      </c>
      <c r="F426" s="65">
        <f>'Asset-life cycle'!Q423</f>
        <v>0</v>
      </c>
      <c r="G426" s="65">
        <f>'Asset-life cycle'!T423</f>
        <v>0</v>
      </c>
      <c r="H426" s="66">
        <f>'Asset-life cycle'!C423</f>
        <v>0</v>
      </c>
    </row>
    <row r="427" spans="1:8">
      <c r="A427" s="103">
        <f>Asset_Template!P424</f>
        <v>0</v>
      </c>
      <c r="B427" s="65">
        <f>'Asset-life cycle'!B424</f>
        <v>0</v>
      </c>
      <c r="C427" s="109">
        <f>Asset_Template!E424</f>
        <v>0</v>
      </c>
      <c r="D427" s="109">
        <f>Asset_Control!H423</f>
        <v>0</v>
      </c>
      <c r="E427" s="65">
        <f>'Asset-life cycle'!K424</f>
        <v>0</v>
      </c>
      <c r="F427" s="65">
        <f>'Asset-life cycle'!Q424</f>
        <v>0</v>
      </c>
      <c r="G427" s="65">
        <f>'Asset-life cycle'!T424</f>
        <v>0</v>
      </c>
      <c r="H427" s="66">
        <f>'Asset-life cycle'!C424</f>
        <v>0</v>
      </c>
    </row>
    <row r="428" spans="1:8">
      <c r="A428" s="103">
        <f>Asset_Template!P425</f>
        <v>0</v>
      </c>
      <c r="B428" s="65">
        <f>'Asset-life cycle'!B425</f>
        <v>0</v>
      </c>
      <c r="C428" s="109">
        <f>Asset_Template!E425</f>
        <v>0</v>
      </c>
      <c r="D428" s="109">
        <f>Asset_Control!H424</f>
        <v>0</v>
      </c>
      <c r="E428" s="65">
        <f>'Asset-life cycle'!K425</f>
        <v>0</v>
      </c>
      <c r="F428" s="65">
        <f>'Asset-life cycle'!Q425</f>
        <v>0</v>
      </c>
      <c r="G428" s="65">
        <f>'Asset-life cycle'!T425</f>
        <v>0</v>
      </c>
      <c r="H428" s="66">
        <f>'Asset-life cycle'!C425</f>
        <v>0</v>
      </c>
    </row>
    <row r="429" spans="1:8">
      <c r="A429" s="103">
        <f>Asset_Template!P426</f>
        <v>0</v>
      </c>
      <c r="B429" s="65">
        <f>'Asset-life cycle'!B426</f>
        <v>0</v>
      </c>
      <c r="C429" s="109">
        <f>Asset_Template!E426</f>
        <v>0</v>
      </c>
      <c r="D429" s="109">
        <f>Asset_Control!H425</f>
        <v>0</v>
      </c>
      <c r="E429" s="65">
        <f>'Asset-life cycle'!K426</f>
        <v>0</v>
      </c>
      <c r="F429" s="65">
        <f>'Asset-life cycle'!Q426</f>
        <v>0</v>
      </c>
      <c r="G429" s="65">
        <f>'Asset-life cycle'!T426</f>
        <v>0</v>
      </c>
      <c r="H429" s="66">
        <f>'Asset-life cycle'!C426</f>
        <v>0</v>
      </c>
    </row>
    <row r="430" spans="1:8">
      <c r="A430" s="103">
        <f>Asset_Template!P427</f>
        <v>0</v>
      </c>
      <c r="B430" s="65">
        <f>'Asset-life cycle'!B427</f>
        <v>0</v>
      </c>
      <c r="C430" s="109">
        <f>Asset_Template!E427</f>
        <v>0</v>
      </c>
      <c r="D430" s="109">
        <f>Asset_Control!H426</f>
        <v>0</v>
      </c>
      <c r="E430" s="65">
        <f>'Asset-life cycle'!K427</f>
        <v>0</v>
      </c>
      <c r="F430" s="65">
        <f>'Asset-life cycle'!Q427</f>
        <v>0</v>
      </c>
      <c r="G430" s="65">
        <f>'Asset-life cycle'!T427</f>
        <v>0</v>
      </c>
      <c r="H430" s="66">
        <f>'Asset-life cycle'!C427</f>
        <v>0</v>
      </c>
    </row>
    <row r="431" spans="1:8">
      <c r="A431" s="103">
        <f>Asset_Template!P428</f>
        <v>0</v>
      </c>
      <c r="B431" s="65">
        <f>'Asset-life cycle'!B428</f>
        <v>0</v>
      </c>
      <c r="C431" s="109">
        <f>Asset_Template!E428</f>
        <v>0</v>
      </c>
      <c r="D431" s="109">
        <f>Asset_Control!H427</f>
        <v>0</v>
      </c>
      <c r="E431" s="65">
        <f>'Asset-life cycle'!K428</f>
        <v>0</v>
      </c>
      <c r="F431" s="65">
        <f>'Asset-life cycle'!Q428</f>
        <v>0</v>
      </c>
      <c r="G431" s="65">
        <f>'Asset-life cycle'!T428</f>
        <v>0</v>
      </c>
      <c r="H431" s="66">
        <f>'Asset-life cycle'!C428</f>
        <v>0</v>
      </c>
    </row>
    <row r="432" spans="1:8">
      <c r="A432" s="103">
        <f>Asset_Template!P429</f>
        <v>0</v>
      </c>
      <c r="B432" s="65">
        <f>'Asset-life cycle'!B429</f>
        <v>0</v>
      </c>
      <c r="C432" s="109">
        <f>Asset_Template!E429</f>
        <v>0</v>
      </c>
      <c r="D432" s="109">
        <f>Asset_Control!H428</f>
        <v>0</v>
      </c>
      <c r="E432" s="65">
        <f>'Asset-life cycle'!K429</f>
        <v>0</v>
      </c>
      <c r="F432" s="65">
        <f>'Asset-life cycle'!Q429</f>
        <v>0</v>
      </c>
      <c r="G432" s="65">
        <f>'Asset-life cycle'!T429</f>
        <v>0</v>
      </c>
      <c r="H432" s="66">
        <f>'Asset-life cycle'!C429</f>
        <v>0</v>
      </c>
    </row>
    <row r="433" spans="1:8">
      <c r="A433" s="103">
        <f>Asset_Template!P430</f>
        <v>0</v>
      </c>
      <c r="B433" s="65">
        <f>'Asset-life cycle'!B430</f>
        <v>0</v>
      </c>
      <c r="C433" s="109">
        <f>Asset_Template!E430</f>
        <v>0</v>
      </c>
      <c r="D433" s="109">
        <f>Asset_Control!H429</f>
        <v>0</v>
      </c>
      <c r="E433" s="65">
        <f>'Asset-life cycle'!K430</f>
        <v>0</v>
      </c>
      <c r="F433" s="65">
        <f>'Asset-life cycle'!Q430</f>
        <v>0</v>
      </c>
      <c r="G433" s="65">
        <f>'Asset-life cycle'!T430</f>
        <v>0</v>
      </c>
      <c r="H433" s="66">
        <f>'Asset-life cycle'!C430</f>
        <v>0</v>
      </c>
    </row>
    <row r="434" spans="1:8">
      <c r="A434" s="103">
        <f>Asset_Template!P431</f>
        <v>0</v>
      </c>
      <c r="B434" s="65">
        <f>'Asset-life cycle'!B431</f>
        <v>0</v>
      </c>
      <c r="C434" s="109">
        <f>Asset_Template!E431</f>
        <v>0</v>
      </c>
      <c r="D434" s="109">
        <f>Asset_Control!H430</f>
        <v>0</v>
      </c>
      <c r="E434" s="65">
        <f>'Asset-life cycle'!K431</f>
        <v>0</v>
      </c>
      <c r="F434" s="65">
        <f>'Asset-life cycle'!Q431</f>
        <v>0</v>
      </c>
      <c r="G434" s="65">
        <f>'Asset-life cycle'!T431</f>
        <v>0</v>
      </c>
      <c r="H434" s="66">
        <f>'Asset-life cycle'!C431</f>
        <v>0</v>
      </c>
    </row>
    <row r="435" spans="1:8">
      <c r="A435" s="103">
        <f>Asset_Template!P432</f>
        <v>0</v>
      </c>
      <c r="B435" s="65">
        <f>'Asset-life cycle'!B432</f>
        <v>0</v>
      </c>
      <c r="C435" s="109">
        <f>Asset_Template!E432</f>
        <v>0</v>
      </c>
      <c r="D435" s="109">
        <f>Asset_Control!H431</f>
        <v>0</v>
      </c>
      <c r="E435" s="65">
        <f>'Asset-life cycle'!K432</f>
        <v>0</v>
      </c>
      <c r="F435" s="65">
        <f>'Asset-life cycle'!Q432</f>
        <v>0</v>
      </c>
      <c r="G435" s="65">
        <f>'Asset-life cycle'!T432</f>
        <v>0</v>
      </c>
      <c r="H435" s="66">
        <f>'Asset-life cycle'!C432</f>
        <v>0</v>
      </c>
    </row>
    <row r="436" spans="1:8">
      <c r="A436" s="103">
        <f>Asset_Template!P433</f>
        <v>0</v>
      </c>
      <c r="B436" s="65">
        <f>'Asset-life cycle'!B433</f>
        <v>0</v>
      </c>
      <c r="C436" s="109">
        <f>Asset_Template!E433</f>
        <v>0</v>
      </c>
      <c r="D436" s="109">
        <f>Asset_Control!H432</f>
        <v>0</v>
      </c>
      <c r="E436" s="65">
        <f>'Asset-life cycle'!K433</f>
        <v>0</v>
      </c>
      <c r="F436" s="65">
        <f>'Asset-life cycle'!Q433</f>
        <v>0</v>
      </c>
      <c r="G436" s="65">
        <f>'Asset-life cycle'!T433</f>
        <v>0</v>
      </c>
      <c r="H436" s="66">
        <f>'Asset-life cycle'!C433</f>
        <v>0</v>
      </c>
    </row>
    <row r="437" spans="1:8">
      <c r="A437" s="103">
        <f>Asset_Template!P434</f>
        <v>0</v>
      </c>
      <c r="B437" s="65">
        <f>'Asset-life cycle'!B434</f>
        <v>0</v>
      </c>
      <c r="C437" s="109">
        <f>Asset_Template!E434</f>
        <v>0</v>
      </c>
      <c r="D437" s="109">
        <f>Asset_Control!H433</f>
        <v>0</v>
      </c>
      <c r="E437" s="65">
        <f>'Asset-life cycle'!K434</f>
        <v>0</v>
      </c>
      <c r="F437" s="65">
        <f>'Asset-life cycle'!Q434</f>
        <v>0</v>
      </c>
      <c r="G437" s="65">
        <f>'Asset-life cycle'!T434</f>
        <v>0</v>
      </c>
      <c r="H437" s="66">
        <f>'Asset-life cycle'!C434</f>
        <v>0</v>
      </c>
    </row>
    <row r="438" spans="1:8">
      <c r="A438" s="103">
        <f>Asset_Template!P435</f>
        <v>0</v>
      </c>
      <c r="B438" s="65">
        <f>'Asset-life cycle'!B435</f>
        <v>0</v>
      </c>
      <c r="C438" s="109">
        <f>Asset_Template!E435</f>
        <v>0</v>
      </c>
      <c r="D438" s="109">
        <f>Asset_Control!H434</f>
        <v>0</v>
      </c>
      <c r="E438" s="65">
        <f>'Asset-life cycle'!K435</f>
        <v>0</v>
      </c>
      <c r="F438" s="65">
        <f>'Asset-life cycle'!Q435</f>
        <v>0</v>
      </c>
      <c r="G438" s="65">
        <f>'Asset-life cycle'!T435</f>
        <v>0</v>
      </c>
      <c r="H438" s="66">
        <f>'Asset-life cycle'!C435</f>
        <v>0</v>
      </c>
    </row>
    <row r="439" spans="1:8">
      <c r="A439" s="103">
        <f>Asset_Template!P436</f>
        <v>0</v>
      </c>
      <c r="B439" s="65">
        <f>'Asset-life cycle'!B436</f>
        <v>0</v>
      </c>
      <c r="C439" s="109">
        <f>Asset_Template!E436</f>
        <v>0</v>
      </c>
      <c r="D439" s="109">
        <f>Asset_Control!H435</f>
        <v>0</v>
      </c>
      <c r="E439" s="65">
        <f>'Asset-life cycle'!K436</f>
        <v>0</v>
      </c>
      <c r="F439" s="65">
        <f>'Asset-life cycle'!Q436</f>
        <v>0</v>
      </c>
      <c r="G439" s="65">
        <f>'Asset-life cycle'!T436</f>
        <v>0</v>
      </c>
      <c r="H439" s="66">
        <f>'Asset-life cycle'!C436</f>
        <v>0</v>
      </c>
    </row>
    <row r="440" spans="1:8">
      <c r="A440" s="103">
        <f>Asset_Template!P437</f>
        <v>0</v>
      </c>
      <c r="B440" s="65">
        <f>'Asset-life cycle'!B437</f>
        <v>0</v>
      </c>
      <c r="C440" s="109">
        <f>Asset_Template!E437</f>
        <v>0</v>
      </c>
      <c r="D440" s="109">
        <f>Asset_Control!H436</f>
        <v>0</v>
      </c>
      <c r="E440" s="65">
        <f>'Asset-life cycle'!K437</f>
        <v>0</v>
      </c>
      <c r="F440" s="65">
        <f>'Asset-life cycle'!Q437</f>
        <v>0</v>
      </c>
      <c r="G440" s="65">
        <f>'Asset-life cycle'!T437</f>
        <v>0</v>
      </c>
      <c r="H440" s="66">
        <f>'Asset-life cycle'!C437</f>
        <v>0</v>
      </c>
    </row>
    <row r="441" spans="1:8">
      <c r="A441" s="103">
        <f>Asset_Template!P438</f>
        <v>0</v>
      </c>
      <c r="B441" s="65">
        <f>'Asset-life cycle'!B438</f>
        <v>0</v>
      </c>
      <c r="C441" s="109">
        <f>Asset_Template!E438</f>
        <v>0</v>
      </c>
      <c r="D441" s="109">
        <f>Asset_Control!H437</f>
        <v>0</v>
      </c>
      <c r="E441" s="65">
        <f>'Asset-life cycle'!K438</f>
        <v>0</v>
      </c>
      <c r="F441" s="65">
        <f>'Asset-life cycle'!Q438</f>
        <v>0</v>
      </c>
      <c r="G441" s="65">
        <f>'Asset-life cycle'!T438</f>
        <v>0</v>
      </c>
      <c r="H441" s="66">
        <f>'Asset-life cycle'!C438</f>
        <v>0</v>
      </c>
    </row>
    <row r="442" spans="1:8">
      <c r="A442" s="103">
        <f>Asset_Template!P439</f>
        <v>0</v>
      </c>
      <c r="B442" s="65">
        <f>'Asset-life cycle'!B439</f>
        <v>0</v>
      </c>
      <c r="C442" s="109">
        <f>Asset_Template!E439</f>
        <v>0</v>
      </c>
      <c r="D442" s="109">
        <f>Asset_Control!H438</f>
        <v>0</v>
      </c>
      <c r="E442" s="65">
        <f>'Asset-life cycle'!K439</f>
        <v>0</v>
      </c>
      <c r="F442" s="65">
        <f>'Asset-life cycle'!Q439</f>
        <v>0</v>
      </c>
      <c r="G442" s="65">
        <f>'Asset-life cycle'!T439</f>
        <v>0</v>
      </c>
      <c r="H442" s="66">
        <f>'Asset-life cycle'!C439</f>
        <v>0</v>
      </c>
    </row>
    <row r="443" spans="1:8">
      <c r="A443" s="103">
        <f>Asset_Template!P440</f>
        <v>0</v>
      </c>
      <c r="B443" s="65">
        <f>'Asset-life cycle'!B440</f>
        <v>0</v>
      </c>
      <c r="C443" s="109">
        <f>Asset_Template!E440</f>
        <v>0</v>
      </c>
      <c r="D443" s="109">
        <f>Asset_Control!H439</f>
        <v>0</v>
      </c>
      <c r="E443" s="65">
        <f>'Asset-life cycle'!K440</f>
        <v>0</v>
      </c>
      <c r="F443" s="65">
        <f>'Asset-life cycle'!Q440</f>
        <v>0</v>
      </c>
      <c r="G443" s="65">
        <f>'Asset-life cycle'!T440</f>
        <v>0</v>
      </c>
      <c r="H443" s="66">
        <f>'Asset-life cycle'!C440</f>
        <v>0</v>
      </c>
    </row>
    <row r="444" spans="1:8">
      <c r="A444" s="103">
        <f>Asset_Template!P441</f>
        <v>0</v>
      </c>
      <c r="B444" s="65">
        <f>'Asset-life cycle'!B441</f>
        <v>0</v>
      </c>
      <c r="C444" s="109">
        <f>Asset_Template!E441</f>
        <v>0</v>
      </c>
      <c r="D444" s="109">
        <f>Asset_Control!H440</f>
        <v>0</v>
      </c>
      <c r="E444" s="65">
        <f>'Asset-life cycle'!K441</f>
        <v>0</v>
      </c>
      <c r="F444" s="65">
        <f>'Asset-life cycle'!Q441</f>
        <v>0</v>
      </c>
      <c r="G444" s="65">
        <f>'Asset-life cycle'!T441</f>
        <v>0</v>
      </c>
      <c r="H444" s="66">
        <f>'Asset-life cycle'!C441</f>
        <v>0</v>
      </c>
    </row>
    <row r="445" spans="1:8">
      <c r="A445" s="103">
        <f>Asset_Template!P442</f>
        <v>0</v>
      </c>
      <c r="B445" s="65">
        <f>'Asset-life cycle'!B442</f>
        <v>0</v>
      </c>
      <c r="C445" s="109">
        <f>Asset_Template!E442</f>
        <v>0</v>
      </c>
      <c r="D445" s="109">
        <f>Asset_Control!H441</f>
        <v>0</v>
      </c>
      <c r="E445" s="65">
        <f>'Asset-life cycle'!K442</f>
        <v>0</v>
      </c>
      <c r="F445" s="65">
        <f>'Asset-life cycle'!Q442</f>
        <v>0</v>
      </c>
      <c r="G445" s="65">
        <f>'Asset-life cycle'!T442</f>
        <v>0</v>
      </c>
      <c r="H445" s="66">
        <f>'Asset-life cycle'!C442</f>
        <v>0</v>
      </c>
    </row>
    <row r="446" spans="1:8">
      <c r="A446" s="103">
        <f>Asset_Template!P443</f>
        <v>0</v>
      </c>
      <c r="B446" s="65">
        <f>'Asset-life cycle'!B443</f>
        <v>0</v>
      </c>
      <c r="C446" s="109">
        <f>Asset_Template!E443</f>
        <v>0</v>
      </c>
      <c r="D446" s="109">
        <f>Asset_Control!H442</f>
        <v>0</v>
      </c>
      <c r="E446" s="65">
        <f>'Asset-life cycle'!K443</f>
        <v>0</v>
      </c>
      <c r="F446" s="65">
        <f>'Asset-life cycle'!Q443</f>
        <v>0</v>
      </c>
      <c r="G446" s="65">
        <f>'Asset-life cycle'!T443</f>
        <v>0</v>
      </c>
      <c r="H446" s="66">
        <f>'Asset-life cycle'!C443</f>
        <v>0</v>
      </c>
    </row>
    <row r="447" spans="1:8">
      <c r="A447" s="103">
        <f>Asset_Template!P444</f>
        <v>0</v>
      </c>
      <c r="B447" s="65">
        <f>'Asset-life cycle'!B444</f>
        <v>0</v>
      </c>
      <c r="C447" s="109">
        <f>Asset_Template!E444</f>
        <v>0</v>
      </c>
      <c r="D447" s="109">
        <f>Asset_Control!H443</f>
        <v>0</v>
      </c>
      <c r="E447" s="65">
        <f>'Asset-life cycle'!K444</f>
        <v>0</v>
      </c>
      <c r="F447" s="65">
        <f>'Asset-life cycle'!Q444</f>
        <v>0</v>
      </c>
      <c r="G447" s="65">
        <f>'Asset-life cycle'!T444</f>
        <v>0</v>
      </c>
      <c r="H447" s="66">
        <f>'Asset-life cycle'!C444</f>
        <v>0</v>
      </c>
    </row>
    <row r="448" spans="1:8">
      <c r="A448" s="103">
        <f>Asset_Template!P445</f>
        <v>0</v>
      </c>
      <c r="B448" s="65">
        <f>'Asset-life cycle'!B445</f>
        <v>0</v>
      </c>
      <c r="C448" s="109">
        <f>Asset_Template!E445</f>
        <v>0</v>
      </c>
      <c r="D448" s="109">
        <f>Asset_Control!H444</f>
        <v>0</v>
      </c>
      <c r="E448" s="65">
        <f>'Asset-life cycle'!K445</f>
        <v>0</v>
      </c>
      <c r="F448" s="65">
        <f>'Asset-life cycle'!Q445</f>
        <v>0</v>
      </c>
      <c r="G448" s="65">
        <f>'Asset-life cycle'!T445</f>
        <v>0</v>
      </c>
      <c r="H448" s="66">
        <f>'Asset-life cycle'!C445</f>
        <v>0</v>
      </c>
    </row>
    <row r="449" spans="1:8">
      <c r="A449" s="103">
        <f>Asset_Template!P446</f>
        <v>0</v>
      </c>
      <c r="B449" s="65">
        <f>'Asset-life cycle'!B446</f>
        <v>0</v>
      </c>
      <c r="C449" s="109">
        <f>Asset_Template!E446</f>
        <v>0</v>
      </c>
      <c r="D449" s="109">
        <f>Asset_Control!H445</f>
        <v>0</v>
      </c>
      <c r="E449" s="65">
        <f>'Asset-life cycle'!K446</f>
        <v>0</v>
      </c>
      <c r="F449" s="65">
        <f>'Asset-life cycle'!Q446</f>
        <v>0</v>
      </c>
      <c r="G449" s="65">
        <f>'Asset-life cycle'!T446</f>
        <v>0</v>
      </c>
      <c r="H449" s="66">
        <f>'Asset-life cycle'!C446</f>
        <v>0</v>
      </c>
    </row>
    <row r="450" spans="1:8">
      <c r="A450" s="103">
        <f>Asset_Template!P447</f>
        <v>0</v>
      </c>
      <c r="B450" s="65">
        <f>'Asset-life cycle'!B447</f>
        <v>0</v>
      </c>
      <c r="C450" s="109">
        <f>Asset_Template!E447</f>
        <v>0</v>
      </c>
      <c r="D450" s="109">
        <f>Asset_Control!H446</f>
        <v>0</v>
      </c>
      <c r="E450" s="65">
        <f>'Asset-life cycle'!K447</f>
        <v>0</v>
      </c>
      <c r="F450" s="65">
        <f>'Asset-life cycle'!Q447</f>
        <v>0</v>
      </c>
      <c r="G450" s="65">
        <f>'Asset-life cycle'!T447</f>
        <v>0</v>
      </c>
      <c r="H450" s="66">
        <f>'Asset-life cycle'!C447</f>
        <v>0</v>
      </c>
    </row>
    <row r="451" spans="1:8">
      <c r="A451" s="103">
        <f>Asset_Template!P448</f>
        <v>0</v>
      </c>
      <c r="B451" s="65">
        <f>'Asset-life cycle'!B448</f>
        <v>0</v>
      </c>
      <c r="C451" s="109">
        <f>Asset_Template!E448</f>
        <v>0</v>
      </c>
      <c r="D451" s="109">
        <f>Asset_Control!H447</f>
        <v>0</v>
      </c>
      <c r="E451" s="65">
        <f>'Asset-life cycle'!K448</f>
        <v>0</v>
      </c>
      <c r="F451" s="65">
        <f>'Asset-life cycle'!Q448</f>
        <v>0</v>
      </c>
      <c r="G451" s="65">
        <f>'Asset-life cycle'!T448</f>
        <v>0</v>
      </c>
      <c r="H451" s="66">
        <f>'Asset-life cycle'!C448</f>
        <v>0</v>
      </c>
    </row>
    <row r="452" spans="1:8">
      <c r="A452" s="103">
        <f>Asset_Template!P449</f>
        <v>0</v>
      </c>
      <c r="B452" s="65">
        <f>'Asset-life cycle'!B449</f>
        <v>0</v>
      </c>
      <c r="C452" s="109">
        <f>Asset_Template!E449</f>
        <v>0</v>
      </c>
      <c r="D452" s="109">
        <f>Asset_Control!H448</f>
        <v>0</v>
      </c>
      <c r="E452" s="65">
        <f>'Asset-life cycle'!K449</f>
        <v>0</v>
      </c>
      <c r="F452" s="65">
        <f>'Asset-life cycle'!Q449</f>
        <v>0</v>
      </c>
      <c r="G452" s="65">
        <f>'Asset-life cycle'!T449</f>
        <v>0</v>
      </c>
      <c r="H452" s="66">
        <f>'Asset-life cycle'!C449</f>
        <v>0</v>
      </c>
    </row>
    <row r="453" spans="1:8">
      <c r="A453" s="103">
        <f>Asset_Template!P450</f>
        <v>0</v>
      </c>
      <c r="B453" s="65">
        <f>'Asset-life cycle'!B450</f>
        <v>0</v>
      </c>
      <c r="C453" s="109">
        <f>Asset_Template!E450</f>
        <v>0</v>
      </c>
      <c r="D453" s="109">
        <f>Asset_Control!H449</f>
        <v>0</v>
      </c>
      <c r="E453" s="65">
        <f>'Asset-life cycle'!K450</f>
        <v>0</v>
      </c>
      <c r="F453" s="65">
        <f>'Asset-life cycle'!Q450</f>
        <v>0</v>
      </c>
      <c r="G453" s="65">
        <f>'Asset-life cycle'!T450</f>
        <v>0</v>
      </c>
      <c r="H453" s="66">
        <f>'Asset-life cycle'!C450</f>
        <v>0</v>
      </c>
    </row>
    <row r="454" spans="1:8">
      <c r="A454" s="103">
        <f>Asset_Template!P451</f>
        <v>0</v>
      </c>
      <c r="B454" s="65">
        <f>'Asset-life cycle'!B451</f>
        <v>0</v>
      </c>
      <c r="C454" s="109">
        <f>Asset_Template!E451</f>
        <v>0</v>
      </c>
      <c r="D454" s="109">
        <f>Asset_Control!H450</f>
        <v>0</v>
      </c>
      <c r="E454" s="65">
        <f>'Asset-life cycle'!K451</f>
        <v>0</v>
      </c>
      <c r="F454" s="65">
        <f>'Asset-life cycle'!Q451</f>
        <v>0</v>
      </c>
      <c r="G454" s="65">
        <f>'Asset-life cycle'!T451</f>
        <v>0</v>
      </c>
      <c r="H454" s="66">
        <f>'Asset-life cycle'!C451</f>
        <v>0</v>
      </c>
    </row>
    <row r="455" spans="1:8">
      <c r="A455" s="103">
        <f>Asset_Template!P452</f>
        <v>0</v>
      </c>
      <c r="B455" s="65">
        <f>'Asset-life cycle'!B452</f>
        <v>0</v>
      </c>
      <c r="C455" s="109">
        <f>Asset_Template!E452</f>
        <v>0</v>
      </c>
      <c r="D455" s="109">
        <f>Asset_Control!H451</f>
        <v>0</v>
      </c>
      <c r="E455" s="65">
        <f>'Asset-life cycle'!K452</f>
        <v>0</v>
      </c>
      <c r="F455" s="65">
        <f>'Asset-life cycle'!Q452</f>
        <v>0</v>
      </c>
      <c r="G455" s="65">
        <f>'Asset-life cycle'!T452</f>
        <v>0</v>
      </c>
      <c r="H455" s="66">
        <f>'Asset-life cycle'!C452</f>
        <v>0</v>
      </c>
    </row>
    <row r="456" spans="1:8">
      <c r="A456" s="103">
        <f>Asset_Template!P453</f>
        <v>0</v>
      </c>
      <c r="B456" s="65">
        <f>'Asset-life cycle'!B453</f>
        <v>0</v>
      </c>
      <c r="C456" s="109">
        <f>Asset_Template!E453</f>
        <v>0</v>
      </c>
      <c r="D456" s="109">
        <f>Asset_Control!H452</f>
        <v>0</v>
      </c>
      <c r="E456" s="65">
        <f>'Asset-life cycle'!K453</f>
        <v>0</v>
      </c>
      <c r="F456" s="65">
        <f>'Asset-life cycle'!Q453</f>
        <v>0</v>
      </c>
      <c r="G456" s="65">
        <f>'Asset-life cycle'!T453</f>
        <v>0</v>
      </c>
      <c r="H456" s="66">
        <f>'Asset-life cycle'!C453</f>
        <v>0</v>
      </c>
    </row>
    <row r="457" spans="1:8">
      <c r="A457" s="103">
        <f>Asset_Template!P454</f>
        <v>0</v>
      </c>
      <c r="B457" s="65">
        <f>'Asset-life cycle'!B454</f>
        <v>0</v>
      </c>
      <c r="C457" s="109">
        <f>Asset_Template!E454</f>
        <v>0</v>
      </c>
      <c r="D457" s="109">
        <f>Asset_Control!H453</f>
        <v>0</v>
      </c>
      <c r="E457" s="65">
        <f>'Asset-life cycle'!K454</f>
        <v>0</v>
      </c>
      <c r="F457" s="65">
        <f>'Asset-life cycle'!Q454</f>
        <v>0</v>
      </c>
      <c r="G457" s="65">
        <f>'Asset-life cycle'!T454</f>
        <v>0</v>
      </c>
      <c r="H457" s="66">
        <f>'Asset-life cycle'!C454</f>
        <v>0</v>
      </c>
    </row>
    <row r="458" spans="1:8">
      <c r="A458" s="103">
        <f>Asset_Template!P455</f>
        <v>0</v>
      </c>
      <c r="B458" s="65">
        <f>'Asset-life cycle'!B455</f>
        <v>0</v>
      </c>
      <c r="C458" s="109">
        <f>Asset_Template!E455</f>
        <v>0</v>
      </c>
      <c r="D458" s="109">
        <f>Asset_Control!H454</f>
        <v>0</v>
      </c>
      <c r="E458" s="65">
        <f>'Asset-life cycle'!K455</f>
        <v>0</v>
      </c>
      <c r="F458" s="65">
        <f>'Asset-life cycle'!Q455</f>
        <v>0</v>
      </c>
      <c r="G458" s="65">
        <f>'Asset-life cycle'!T455</f>
        <v>0</v>
      </c>
      <c r="H458" s="66">
        <f>'Asset-life cycle'!C455</f>
        <v>0</v>
      </c>
    </row>
    <row r="459" spans="1:8">
      <c r="A459" s="103">
        <f>Asset_Template!P456</f>
        <v>0</v>
      </c>
      <c r="B459" s="65">
        <f>'Asset-life cycle'!B456</f>
        <v>0</v>
      </c>
      <c r="C459" s="109">
        <f>Asset_Template!E456</f>
        <v>0</v>
      </c>
      <c r="D459" s="109">
        <f>Asset_Control!H455</f>
        <v>0</v>
      </c>
      <c r="E459" s="65">
        <f>'Asset-life cycle'!K456</f>
        <v>0</v>
      </c>
      <c r="F459" s="65">
        <f>'Asset-life cycle'!Q456</f>
        <v>0</v>
      </c>
      <c r="G459" s="65">
        <f>'Asset-life cycle'!T456</f>
        <v>0</v>
      </c>
      <c r="H459" s="66">
        <f>'Asset-life cycle'!C456</f>
        <v>0</v>
      </c>
    </row>
    <row r="460" spans="1:8">
      <c r="A460" s="103">
        <f>Asset_Template!P457</f>
        <v>0</v>
      </c>
      <c r="B460" s="65">
        <f>'Asset-life cycle'!B457</f>
        <v>0</v>
      </c>
      <c r="C460" s="109">
        <f>Asset_Template!E457</f>
        <v>0</v>
      </c>
      <c r="D460" s="109">
        <f>Asset_Control!H456</f>
        <v>0</v>
      </c>
      <c r="E460" s="65">
        <f>'Asset-life cycle'!K457</f>
        <v>0</v>
      </c>
      <c r="F460" s="65">
        <f>'Asset-life cycle'!Q457</f>
        <v>0</v>
      </c>
      <c r="G460" s="65">
        <f>'Asset-life cycle'!T457</f>
        <v>0</v>
      </c>
      <c r="H460" s="66">
        <f>'Asset-life cycle'!C457</f>
        <v>0</v>
      </c>
    </row>
    <row r="461" spans="1:8">
      <c r="A461" s="103">
        <f>Asset_Template!P458</f>
        <v>0</v>
      </c>
      <c r="B461" s="65">
        <f>'Asset-life cycle'!B458</f>
        <v>0</v>
      </c>
      <c r="C461" s="109">
        <f>Asset_Template!E458</f>
        <v>0</v>
      </c>
      <c r="D461" s="109">
        <f>Asset_Control!H457</f>
        <v>0</v>
      </c>
      <c r="E461" s="65">
        <f>'Asset-life cycle'!K458</f>
        <v>0</v>
      </c>
      <c r="F461" s="65">
        <f>'Asset-life cycle'!Q458</f>
        <v>0</v>
      </c>
      <c r="G461" s="65">
        <f>'Asset-life cycle'!T458</f>
        <v>0</v>
      </c>
      <c r="H461" s="66">
        <f>'Asset-life cycle'!C458</f>
        <v>0</v>
      </c>
    </row>
    <row r="462" spans="1:8">
      <c r="A462" s="103">
        <f>Asset_Template!P459</f>
        <v>0</v>
      </c>
      <c r="B462" s="65">
        <f>'Asset-life cycle'!B459</f>
        <v>0</v>
      </c>
      <c r="C462" s="109">
        <f>Asset_Template!E459</f>
        <v>0</v>
      </c>
      <c r="D462" s="109">
        <f>Asset_Control!H458</f>
        <v>0</v>
      </c>
      <c r="E462" s="65">
        <f>'Asset-life cycle'!K459</f>
        <v>0</v>
      </c>
      <c r="F462" s="65">
        <f>'Asset-life cycle'!Q459</f>
        <v>0</v>
      </c>
      <c r="G462" s="65">
        <f>'Asset-life cycle'!T459</f>
        <v>0</v>
      </c>
      <c r="H462" s="66">
        <f>'Asset-life cycle'!C459</f>
        <v>0</v>
      </c>
    </row>
    <row r="463" spans="1:8">
      <c r="A463" s="103">
        <f>Asset_Template!P460</f>
        <v>0</v>
      </c>
      <c r="B463" s="65">
        <f>'Asset-life cycle'!B460</f>
        <v>0</v>
      </c>
      <c r="C463" s="109">
        <f>Asset_Template!E460</f>
        <v>0</v>
      </c>
      <c r="D463" s="109">
        <f>Asset_Control!H459</f>
        <v>0</v>
      </c>
      <c r="E463" s="65">
        <f>'Asset-life cycle'!K460</f>
        <v>0</v>
      </c>
      <c r="F463" s="65">
        <f>'Asset-life cycle'!Q460</f>
        <v>0</v>
      </c>
      <c r="G463" s="65">
        <f>'Asset-life cycle'!T460</f>
        <v>0</v>
      </c>
      <c r="H463" s="66">
        <f>'Asset-life cycle'!C460</f>
        <v>0</v>
      </c>
    </row>
    <row r="464" spans="1:8">
      <c r="A464" s="103">
        <f>Asset_Template!P461</f>
        <v>0</v>
      </c>
      <c r="B464" s="65">
        <f>'Asset-life cycle'!B461</f>
        <v>0</v>
      </c>
      <c r="C464" s="109">
        <f>Asset_Template!E461</f>
        <v>0</v>
      </c>
      <c r="D464" s="109">
        <f>Asset_Control!H460</f>
        <v>0</v>
      </c>
      <c r="E464" s="65">
        <f>'Asset-life cycle'!K461</f>
        <v>0</v>
      </c>
      <c r="F464" s="65">
        <f>'Asset-life cycle'!Q461</f>
        <v>0</v>
      </c>
      <c r="G464" s="65">
        <f>'Asset-life cycle'!T461</f>
        <v>0</v>
      </c>
      <c r="H464" s="66">
        <f>'Asset-life cycle'!C461</f>
        <v>0</v>
      </c>
    </row>
    <row r="465" spans="1:8">
      <c r="A465" s="103">
        <f>Asset_Template!P462</f>
        <v>0</v>
      </c>
      <c r="B465" s="65">
        <f>'Asset-life cycle'!B462</f>
        <v>0</v>
      </c>
      <c r="C465" s="109">
        <f>Asset_Template!E462</f>
        <v>0</v>
      </c>
      <c r="D465" s="109">
        <f>Asset_Control!H461</f>
        <v>0</v>
      </c>
      <c r="E465" s="65">
        <f>'Asset-life cycle'!K462</f>
        <v>0</v>
      </c>
      <c r="F465" s="65">
        <f>'Asset-life cycle'!Q462</f>
        <v>0</v>
      </c>
      <c r="G465" s="65">
        <f>'Asset-life cycle'!T462</f>
        <v>0</v>
      </c>
      <c r="H465" s="66">
        <f>'Asset-life cycle'!C462</f>
        <v>0</v>
      </c>
    </row>
    <row r="466" spans="1:8">
      <c r="A466" s="103">
        <f>Asset_Template!P463</f>
        <v>0</v>
      </c>
      <c r="B466" s="65">
        <f>'Asset-life cycle'!B463</f>
        <v>0</v>
      </c>
      <c r="C466" s="109">
        <f>Asset_Template!E463</f>
        <v>0</v>
      </c>
      <c r="D466" s="109">
        <f>Asset_Control!H462</f>
        <v>0</v>
      </c>
      <c r="E466" s="65">
        <f>'Asset-life cycle'!K463</f>
        <v>0</v>
      </c>
      <c r="F466" s="65">
        <f>'Asset-life cycle'!Q463</f>
        <v>0</v>
      </c>
      <c r="G466" s="65">
        <f>'Asset-life cycle'!T463</f>
        <v>0</v>
      </c>
      <c r="H466" s="66">
        <f>'Asset-life cycle'!C463</f>
        <v>0</v>
      </c>
    </row>
    <row r="467" spans="1:8">
      <c r="A467" s="103">
        <f>Asset_Template!P464</f>
        <v>0</v>
      </c>
      <c r="B467" s="65">
        <f>'Asset-life cycle'!B464</f>
        <v>0</v>
      </c>
      <c r="C467" s="109">
        <f>Asset_Template!E464</f>
        <v>0</v>
      </c>
      <c r="D467" s="109">
        <f>Asset_Control!H463</f>
        <v>0</v>
      </c>
      <c r="E467" s="65">
        <f>'Asset-life cycle'!K464</f>
        <v>0</v>
      </c>
      <c r="F467" s="65">
        <f>'Asset-life cycle'!Q464</f>
        <v>0</v>
      </c>
      <c r="G467" s="65">
        <f>'Asset-life cycle'!T464</f>
        <v>0</v>
      </c>
      <c r="H467" s="66">
        <f>'Asset-life cycle'!C464</f>
        <v>0</v>
      </c>
    </row>
    <row r="468" spans="1:8">
      <c r="A468" s="103">
        <f>Asset_Template!P465</f>
        <v>0</v>
      </c>
      <c r="B468" s="65">
        <f>'Asset-life cycle'!B465</f>
        <v>0</v>
      </c>
      <c r="C468" s="109">
        <f>Asset_Template!E465</f>
        <v>0</v>
      </c>
      <c r="D468" s="109">
        <f>Asset_Control!H464</f>
        <v>0</v>
      </c>
      <c r="E468" s="65">
        <f>'Asset-life cycle'!K465</f>
        <v>0</v>
      </c>
      <c r="F468" s="65">
        <f>'Asset-life cycle'!Q465</f>
        <v>0</v>
      </c>
      <c r="G468" s="65">
        <f>'Asset-life cycle'!T465</f>
        <v>0</v>
      </c>
      <c r="H468" s="66">
        <f>'Asset-life cycle'!C465</f>
        <v>0</v>
      </c>
    </row>
    <row r="469" spans="1:8">
      <c r="A469" s="103">
        <f>Asset_Template!P466</f>
        <v>0</v>
      </c>
      <c r="B469" s="65">
        <f>'Asset-life cycle'!B466</f>
        <v>0</v>
      </c>
      <c r="C469" s="109">
        <f>Asset_Template!E466</f>
        <v>0</v>
      </c>
      <c r="D469" s="109">
        <f>Asset_Control!H465</f>
        <v>0</v>
      </c>
      <c r="E469" s="65">
        <f>'Asset-life cycle'!K466</f>
        <v>0</v>
      </c>
      <c r="F469" s="65">
        <f>'Asset-life cycle'!Q466</f>
        <v>0</v>
      </c>
      <c r="G469" s="65">
        <f>'Asset-life cycle'!T466</f>
        <v>0</v>
      </c>
      <c r="H469" s="66">
        <f>'Asset-life cycle'!C466</f>
        <v>0</v>
      </c>
    </row>
    <row r="470" spans="1:8">
      <c r="A470" s="103">
        <f>Asset_Template!P467</f>
        <v>0</v>
      </c>
      <c r="B470" s="65">
        <f>'Asset-life cycle'!B467</f>
        <v>0</v>
      </c>
      <c r="C470" s="109">
        <f>Asset_Template!E467</f>
        <v>0</v>
      </c>
      <c r="D470" s="109">
        <f>Asset_Control!H466</f>
        <v>0</v>
      </c>
      <c r="E470" s="65">
        <f>'Asset-life cycle'!K467</f>
        <v>0</v>
      </c>
      <c r="F470" s="65">
        <f>'Asset-life cycle'!Q467</f>
        <v>0</v>
      </c>
      <c r="G470" s="65">
        <f>'Asset-life cycle'!T467</f>
        <v>0</v>
      </c>
      <c r="H470" s="66">
        <f>'Asset-life cycle'!C467</f>
        <v>0</v>
      </c>
    </row>
    <row r="471" spans="1:8">
      <c r="A471" s="103">
        <f>Asset_Template!P468</f>
        <v>0</v>
      </c>
      <c r="B471" s="65">
        <f>'Asset-life cycle'!B468</f>
        <v>0</v>
      </c>
      <c r="C471" s="109">
        <f>Asset_Template!E468</f>
        <v>0</v>
      </c>
      <c r="D471" s="109">
        <f>Asset_Control!H467</f>
        <v>0</v>
      </c>
      <c r="E471" s="65">
        <f>'Asset-life cycle'!K468</f>
        <v>0</v>
      </c>
      <c r="F471" s="65">
        <f>'Asset-life cycle'!Q468</f>
        <v>0</v>
      </c>
      <c r="G471" s="65">
        <f>'Asset-life cycle'!T468</f>
        <v>0</v>
      </c>
      <c r="H471" s="66">
        <f>'Asset-life cycle'!C468</f>
        <v>0</v>
      </c>
    </row>
    <row r="472" spans="1:8">
      <c r="A472" s="103">
        <f>Asset_Template!P469</f>
        <v>0</v>
      </c>
      <c r="B472" s="65">
        <f>'Asset-life cycle'!B469</f>
        <v>0</v>
      </c>
      <c r="C472" s="109">
        <f>Asset_Template!E469</f>
        <v>0</v>
      </c>
      <c r="D472" s="109">
        <f>Asset_Control!H468</f>
        <v>0</v>
      </c>
      <c r="E472" s="65">
        <f>'Asset-life cycle'!K469</f>
        <v>0</v>
      </c>
      <c r="F472" s="65">
        <f>'Asset-life cycle'!Q469</f>
        <v>0</v>
      </c>
      <c r="G472" s="65">
        <f>'Asset-life cycle'!T469</f>
        <v>0</v>
      </c>
      <c r="H472" s="66">
        <f>'Asset-life cycle'!C469</f>
        <v>0</v>
      </c>
    </row>
    <row r="473" spans="1:8">
      <c r="A473" s="103">
        <f>Asset_Template!P470</f>
        <v>0</v>
      </c>
      <c r="B473" s="65">
        <f>'Asset-life cycle'!B470</f>
        <v>0</v>
      </c>
      <c r="C473" s="109">
        <f>Asset_Template!E470</f>
        <v>0</v>
      </c>
      <c r="D473" s="109">
        <f>Asset_Control!H469</f>
        <v>0</v>
      </c>
      <c r="E473" s="65">
        <f>'Asset-life cycle'!K470</f>
        <v>0</v>
      </c>
      <c r="F473" s="65">
        <f>'Asset-life cycle'!Q470</f>
        <v>0</v>
      </c>
      <c r="G473" s="65">
        <f>'Asset-life cycle'!T470</f>
        <v>0</v>
      </c>
      <c r="H473" s="66">
        <f>'Asset-life cycle'!C470</f>
        <v>0</v>
      </c>
    </row>
    <row r="474" spans="1:8">
      <c r="A474" s="103">
        <f>Asset_Template!P471</f>
        <v>0</v>
      </c>
      <c r="B474" s="65">
        <f>'Asset-life cycle'!B471</f>
        <v>0</v>
      </c>
      <c r="C474" s="109">
        <f>Asset_Template!E471</f>
        <v>0</v>
      </c>
      <c r="D474" s="109">
        <f>Asset_Control!H470</f>
        <v>0</v>
      </c>
      <c r="E474" s="65">
        <f>'Asset-life cycle'!K471</f>
        <v>0</v>
      </c>
      <c r="F474" s="65">
        <f>'Asset-life cycle'!Q471</f>
        <v>0</v>
      </c>
      <c r="G474" s="65">
        <f>'Asset-life cycle'!T471</f>
        <v>0</v>
      </c>
      <c r="H474" s="66">
        <f>'Asset-life cycle'!C471</f>
        <v>0</v>
      </c>
    </row>
    <row r="475" spans="1:8">
      <c r="A475" s="103">
        <f>Asset_Template!P472</f>
        <v>0</v>
      </c>
      <c r="B475" s="65">
        <f>'Asset-life cycle'!B472</f>
        <v>0</v>
      </c>
      <c r="C475" s="109">
        <f>Asset_Template!E472</f>
        <v>0</v>
      </c>
      <c r="D475" s="109">
        <f>Asset_Control!H471</f>
        <v>0</v>
      </c>
      <c r="E475" s="65">
        <f>'Asset-life cycle'!K472</f>
        <v>0</v>
      </c>
      <c r="F475" s="65">
        <f>'Asset-life cycle'!Q472</f>
        <v>0</v>
      </c>
      <c r="G475" s="65">
        <f>'Asset-life cycle'!T472</f>
        <v>0</v>
      </c>
      <c r="H475" s="66">
        <f>'Asset-life cycle'!C472</f>
        <v>0</v>
      </c>
    </row>
    <row r="476" spans="1:8">
      <c r="A476" s="103">
        <f>Asset_Template!P473</f>
        <v>0</v>
      </c>
      <c r="B476" s="65">
        <f>'Asset-life cycle'!B473</f>
        <v>0</v>
      </c>
      <c r="C476" s="109">
        <f>Asset_Template!E473</f>
        <v>0</v>
      </c>
      <c r="D476" s="109">
        <f>Asset_Control!H472</f>
        <v>0</v>
      </c>
      <c r="E476" s="65">
        <f>'Asset-life cycle'!K473</f>
        <v>0</v>
      </c>
      <c r="F476" s="65">
        <f>'Asset-life cycle'!Q473</f>
        <v>0</v>
      </c>
      <c r="G476" s="65">
        <f>'Asset-life cycle'!T473</f>
        <v>0</v>
      </c>
      <c r="H476" s="66">
        <f>'Asset-life cycle'!C473</f>
        <v>0</v>
      </c>
    </row>
    <row r="477" spans="1:8">
      <c r="A477" s="103">
        <f>Asset_Template!P474</f>
        <v>0</v>
      </c>
      <c r="B477" s="65">
        <f>'Asset-life cycle'!B474</f>
        <v>0</v>
      </c>
      <c r="C477" s="109">
        <f>Asset_Template!E474</f>
        <v>0</v>
      </c>
      <c r="D477" s="109">
        <f>Asset_Control!H473</f>
        <v>0</v>
      </c>
      <c r="E477" s="65">
        <f>'Asset-life cycle'!K474</f>
        <v>0</v>
      </c>
      <c r="F477" s="65">
        <f>'Asset-life cycle'!Q474</f>
        <v>0</v>
      </c>
      <c r="G477" s="65">
        <f>'Asset-life cycle'!T474</f>
        <v>0</v>
      </c>
      <c r="H477" s="66">
        <f>'Asset-life cycle'!C474</f>
        <v>0</v>
      </c>
    </row>
    <row r="478" spans="1:8">
      <c r="A478" s="103">
        <f>Asset_Template!P475</f>
        <v>0</v>
      </c>
      <c r="B478" s="65">
        <f>'Asset-life cycle'!B475</f>
        <v>0</v>
      </c>
      <c r="C478" s="109">
        <f>Asset_Template!E475</f>
        <v>0</v>
      </c>
      <c r="D478" s="109">
        <f>Asset_Control!H474</f>
        <v>0</v>
      </c>
      <c r="E478" s="65">
        <f>'Asset-life cycle'!K475</f>
        <v>0</v>
      </c>
      <c r="F478" s="65">
        <f>'Asset-life cycle'!Q475</f>
        <v>0</v>
      </c>
      <c r="G478" s="65">
        <f>'Asset-life cycle'!T475</f>
        <v>0</v>
      </c>
      <c r="H478" s="66">
        <f>'Asset-life cycle'!C475</f>
        <v>0</v>
      </c>
    </row>
    <row r="479" spans="1:8">
      <c r="A479" s="103">
        <f>Asset_Template!P476</f>
        <v>0</v>
      </c>
      <c r="B479" s="65">
        <f>'Asset-life cycle'!B476</f>
        <v>0</v>
      </c>
      <c r="C479" s="109">
        <f>Asset_Template!E476</f>
        <v>0</v>
      </c>
      <c r="D479" s="109">
        <f>Asset_Control!H475</f>
        <v>0</v>
      </c>
      <c r="E479" s="65">
        <f>'Asset-life cycle'!K476</f>
        <v>0</v>
      </c>
      <c r="F479" s="65">
        <f>'Asset-life cycle'!Q476</f>
        <v>0</v>
      </c>
      <c r="G479" s="65">
        <f>'Asset-life cycle'!T476</f>
        <v>0</v>
      </c>
      <c r="H479" s="66">
        <f>'Asset-life cycle'!C476</f>
        <v>0</v>
      </c>
    </row>
    <row r="480" spans="1:8">
      <c r="A480" s="103">
        <f>Asset_Template!P477</f>
        <v>0</v>
      </c>
      <c r="B480" s="65">
        <f>'Asset-life cycle'!B477</f>
        <v>0</v>
      </c>
      <c r="C480" s="109">
        <f>Asset_Template!E477</f>
        <v>0</v>
      </c>
      <c r="D480" s="109">
        <f>Asset_Control!H476</f>
        <v>0</v>
      </c>
      <c r="E480" s="65">
        <f>'Asset-life cycle'!K477</f>
        <v>0</v>
      </c>
      <c r="F480" s="65">
        <f>'Asset-life cycle'!Q477</f>
        <v>0</v>
      </c>
      <c r="G480" s="65">
        <f>'Asset-life cycle'!T477</f>
        <v>0</v>
      </c>
      <c r="H480" s="66">
        <f>'Asset-life cycle'!C477</f>
        <v>0</v>
      </c>
    </row>
    <row r="481" spans="1:8">
      <c r="A481" s="103">
        <f>Asset_Template!P478</f>
        <v>0</v>
      </c>
      <c r="B481" s="65">
        <f>'Asset-life cycle'!B478</f>
        <v>0</v>
      </c>
      <c r="C481" s="109">
        <f>Asset_Template!E478</f>
        <v>0</v>
      </c>
      <c r="D481" s="109">
        <f>Asset_Control!H477</f>
        <v>0</v>
      </c>
      <c r="E481" s="65">
        <f>'Asset-life cycle'!K478</f>
        <v>0</v>
      </c>
      <c r="F481" s="65">
        <f>'Asset-life cycle'!Q478</f>
        <v>0</v>
      </c>
      <c r="G481" s="65">
        <f>'Asset-life cycle'!T478</f>
        <v>0</v>
      </c>
      <c r="H481" s="66">
        <f>'Asset-life cycle'!C478</f>
        <v>0</v>
      </c>
    </row>
    <row r="482" spans="1:8">
      <c r="A482" s="103">
        <f>Asset_Template!P479</f>
        <v>0</v>
      </c>
      <c r="B482" s="65">
        <f>'Asset-life cycle'!B479</f>
        <v>0</v>
      </c>
      <c r="C482" s="109">
        <f>Asset_Template!E479</f>
        <v>0</v>
      </c>
      <c r="D482" s="109">
        <f>Asset_Control!H478</f>
        <v>0</v>
      </c>
      <c r="E482" s="65">
        <f>'Asset-life cycle'!K479</f>
        <v>0</v>
      </c>
      <c r="F482" s="65">
        <f>'Asset-life cycle'!Q479</f>
        <v>0</v>
      </c>
      <c r="G482" s="65">
        <f>'Asset-life cycle'!T479</f>
        <v>0</v>
      </c>
      <c r="H482" s="66">
        <f>'Asset-life cycle'!C479</f>
        <v>0</v>
      </c>
    </row>
    <row r="483" spans="1:8">
      <c r="A483" s="103">
        <f>Asset_Template!P480</f>
        <v>0</v>
      </c>
      <c r="B483" s="65">
        <f>'Asset-life cycle'!B480</f>
        <v>0</v>
      </c>
      <c r="C483" s="109">
        <f>Asset_Template!E480</f>
        <v>0</v>
      </c>
      <c r="D483" s="109">
        <f>Asset_Control!H479</f>
        <v>0</v>
      </c>
      <c r="E483" s="65">
        <f>'Asset-life cycle'!K480</f>
        <v>0</v>
      </c>
      <c r="F483" s="65">
        <f>'Asset-life cycle'!Q480</f>
        <v>0</v>
      </c>
      <c r="G483" s="65">
        <f>'Asset-life cycle'!T480</f>
        <v>0</v>
      </c>
      <c r="H483" s="66">
        <f>'Asset-life cycle'!C480</f>
        <v>0</v>
      </c>
    </row>
    <row r="484" spans="1:8">
      <c r="A484" s="103">
        <f>Asset_Template!P481</f>
        <v>0</v>
      </c>
      <c r="B484" s="65">
        <f>'Asset-life cycle'!B481</f>
        <v>0</v>
      </c>
      <c r="C484" s="109">
        <f>Asset_Template!E481</f>
        <v>0</v>
      </c>
      <c r="D484" s="109">
        <f>Asset_Control!H480</f>
        <v>0</v>
      </c>
      <c r="E484" s="65">
        <f>'Asset-life cycle'!K481</f>
        <v>0</v>
      </c>
      <c r="F484" s="65">
        <f>'Asset-life cycle'!Q481</f>
        <v>0</v>
      </c>
      <c r="G484" s="65">
        <f>'Asset-life cycle'!T481</f>
        <v>0</v>
      </c>
      <c r="H484" s="66">
        <f>'Asset-life cycle'!C481</f>
        <v>0</v>
      </c>
    </row>
    <row r="485" spans="1:8">
      <c r="A485" s="103">
        <f>Asset_Template!P482</f>
        <v>0</v>
      </c>
      <c r="B485" s="65">
        <f>'Asset-life cycle'!B482</f>
        <v>0</v>
      </c>
      <c r="C485" s="109">
        <f>Asset_Template!E482</f>
        <v>0</v>
      </c>
      <c r="D485" s="109">
        <f>Asset_Control!H481</f>
        <v>0</v>
      </c>
      <c r="E485" s="65">
        <f>'Asset-life cycle'!K482</f>
        <v>0</v>
      </c>
      <c r="F485" s="65">
        <f>'Asset-life cycle'!Q482</f>
        <v>0</v>
      </c>
      <c r="G485" s="65">
        <f>'Asset-life cycle'!T482</f>
        <v>0</v>
      </c>
      <c r="H485" s="66">
        <f>'Asset-life cycle'!C482</f>
        <v>0</v>
      </c>
    </row>
    <row r="486" spans="1:8">
      <c r="A486" s="103">
        <f>Asset_Template!P483</f>
        <v>0</v>
      </c>
      <c r="B486" s="65">
        <f>'Asset-life cycle'!B483</f>
        <v>0</v>
      </c>
      <c r="C486" s="109">
        <f>Asset_Template!E483</f>
        <v>0</v>
      </c>
      <c r="D486" s="109">
        <f>Asset_Control!H482</f>
        <v>0</v>
      </c>
      <c r="E486" s="65">
        <f>'Asset-life cycle'!K483</f>
        <v>0</v>
      </c>
      <c r="F486" s="65">
        <f>'Asset-life cycle'!Q483</f>
        <v>0</v>
      </c>
      <c r="G486" s="65">
        <f>'Asset-life cycle'!T483</f>
        <v>0</v>
      </c>
      <c r="H486" s="66">
        <f>'Asset-life cycle'!C483</f>
        <v>0</v>
      </c>
    </row>
    <row r="487" spans="1:8">
      <c r="A487" s="103">
        <f>Asset_Template!P484</f>
        <v>0</v>
      </c>
      <c r="B487" s="65">
        <f>'Asset-life cycle'!B484</f>
        <v>0</v>
      </c>
      <c r="C487" s="109">
        <f>Asset_Template!E484</f>
        <v>0</v>
      </c>
      <c r="D487" s="109">
        <f>Asset_Control!H483</f>
        <v>0</v>
      </c>
      <c r="E487" s="65">
        <f>'Asset-life cycle'!K484</f>
        <v>0</v>
      </c>
      <c r="F487" s="65">
        <f>'Asset-life cycle'!Q484</f>
        <v>0</v>
      </c>
      <c r="G487" s="65">
        <f>'Asset-life cycle'!T484</f>
        <v>0</v>
      </c>
      <c r="H487" s="66">
        <f>'Asset-life cycle'!C484</f>
        <v>0</v>
      </c>
    </row>
    <row r="488" spans="1:8">
      <c r="A488" s="103">
        <f>Asset_Template!P485</f>
        <v>0</v>
      </c>
      <c r="B488" s="65">
        <f>'Asset-life cycle'!B485</f>
        <v>0</v>
      </c>
      <c r="C488" s="109">
        <f>Asset_Template!E485</f>
        <v>0</v>
      </c>
      <c r="D488" s="109">
        <f>Asset_Control!H484</f>
        <v>0</v>
      </c>
      <c r="E488" s="65">
        <f>'Asset-life cycle'!K485</f>
        <v>0</v>
      </c>
      <c r="F488" s="65">
        <f>'Asset-life cycle'!Q485</f>
        <v>0</v>
      </c>
      <c r="G488" s="65">
        <f>'Asset-life cycle'!T485</f>
        <v>0</v>
      </c>
      <c r="H488" s="66">
        <f>'Asset-life cycle'!C485</f>
        <v>0</v>
      </c>
    </row>
    <row r="489" spans="1:8">
      <c r="A489" s="103">
        <f>Asset_Template!P486</f>
        <v>0</v>
      </c>
      <c r="B489" s="65">
        <f>'Asset-life cycle'!B486</f>
        <v>0</v>
      </c>
      <c r="C489" s="109">
        <f>Asset_Template!E486</f>
        <v>0</v>
      </c>
      <c r="D489" s="109">
        <f>Asset_Control!H485</f>
        <v>0</v>
      </c>
      <c r="E489" s="65">
        <f>'Asset-life cycle'!K486</f>
        <v>0</v>
      </c>
      <c r="F489" s="65">
        <f>'Asset-life cycle'!Q486</f>
        <v>0</v>
      </c>
      <c r="G489" s="65">
        <f>'Asset-life cycle'!T486</f>
        <v>0</v>
      </c>
      <c r="H489" s="66">
        <f>'Asset-life cycle'!C486</f>
        <v>0</v>
      </c>
    </row>
    <row r="490" spans="1:8">
      <c r="A490" s="103">
        <f>Asset_Template!P487</f>
        <v>0</v>
      </c>
      <c r="B490" s="65">
        <f>'Asset-life cycle'!B487</f>
        <v>0</v>
      </c>
      <c r="C490" s="109">
        <f>Asset_Template!E487</f>
        <v>0</v>
      </c>
      <c r="D490" s="109">
        <f>Asset_Control!H486</f>
        <v>0</v>
      </c>
      <c r="E490" s="65">
        <f>'Asset-life cycle'!K487</f>
        <v>0</v>
      </c>
      <c r="F490" s="65">
        <f>'Asset-life cycle'!Q487</f>
        <v>0</v>
      </c>
      <c r="G490" s="65">
        <f>'Asset-life cycle'!T487</f>
        <v>0</v>
      </c>
      <c r="H490" s="66">
        <f>'Asset-life cycle'!C487</f>
        <v>0</v>
      </c>
    </row>
    <row r="491" spans="1:8">
      <c r="A491" s="103">
        <f>Asset_Template!P488</f>
        <v>0</v>
      </c>
      <c r="B491" s="65">
        <f>'Asset-life cycle'!B488</f>
        <v>0</v>
      </c>
      <c r="C491" s="109">
        <f>Asset_Template!E488</f>
        <v>0</v>
      </c>
      <c r="D491" s="109">
        <f>Asset_Control!H487</f>
        <v>0</v>
      </c>
      <c r="E491" s="65">
        <f>'Asset-life cycle'!K488</f>
        <v>0</v>
      </c>
      <c r="F491" s="65">
        <f>'Asset-life cycle'!Q488</f>
        <v>0</v>
      </c>
      <c r="G491" s="65">
        <f>'Asset-life cycle'!T488</f>
        <v>0</v>
      </c>
      <c r="H491" s="66">
        <f>'Asset-life cycle'!C488</f>
        <v>0</v>
      </c>
    </row>
    <row r="492" spans="1:8">
      <c r="A492" s="103">
        <f>Asset_Template!P489</f>
        <v>0</v>
      </c>
      <c r="B492" s="65">
        <f>'Asset-life cycle'!B489</f>
        <v>0</v>
      </c>
      <c r="C492" s="109">
        <f>Asset_Template!E489</f>
        <v>0</v>
      </c>
      <c r="D492" s="109">
        <f>Asset_Control!H488</f>
        <v>0</v>
      </c>
      <c r="E492" s="65">
        <f>'Asset-life cycle'!K489</f>
        <v>0</v>
      </c>
      <c r="F492" s="65">
        <f>'Asset-life cycle'!Q489</f>
        <v>0</v>
      </c>
      <c r="G492" s="65">
        <f>'Asset-life cycle'!T489</f>
        <v>0</v>
      </c>
      <c r="H492" s="66">
        <f>'Asset-life cycle'!C489</f>
        <v>0</v>
      </c>
    </row>
    <row r="493" spans="1:8">
      <c r="A493" s="103">
        <f>Asset_Template!P490</f>
        <v>0</v>
      </c>
      <c r="B493" s="65">
        <f>'Asset-life cycle'!B490</f>
        <v>0</v>
      </c>
      <c r="C493" s="109">
        <f>Asset_Template!E490</f>
        <v>0</v>
      </c>
      <c r="D493" s="109">
        <f>Asset_Control!H489</f>
        <v>0</v>
      </c>
      <c r="E493" s="65">
        <f>'Asset-life cycle'!K490</f>
        <v>0</v>
      </c>
      <c r="F493" s="65">
        <f>'Asset-life cycle'!Q490</f>
        <v>0</v>
      </c>
      <c r="G493" s="65">
        <f>'Asset-life cycle'!T490</f>
        <v>0</v>
      </c>
      <c r="H493" s="66">
        <f>'Asset-life cycle'!C490</f>
        <v>0</v>
      </c>
    </row>
    <row r="494" spans="1:8">
      <c r="A494" s="103">
        <f>Asset_Template!P491</f>
        <v>0</v>
      </c>
      <c r="B494" s="65">
        <f>'Asset-life cycle'!B491</f>
        <v>0</v>
      </c>
      <c r="C494" s="109">
        <f>Asset_Template!E491</f>
        <v>0</v>
      </c>
      <c r="D494" s="109">
        <f>Asset_Control!H490</f>
        <v>0</v>
      </c>
      <c r="E494" s="65">
        <f>'Asset-life cycle'!K491</f>
        <v>0</v>
      </c>
      <c r="F494" s="65">
        <f>'Asset-life cycle'!Q491</f>
        <v>0</v>
      </c>
      <c r="G494" s="65">
        <f>'Asset-life cycle'!T491</f>
        <v>0</v>
      </c>
      <c r="H494" s="66">
        <f>'Asset-life cycle'!C491</f>
        <v>0</v>
      </c>
    </row>
    <row r="495" spans="1:8">
      <c r="A495" s="103">
        <f>Asset_Template!P492</f>
        <v>0</v>
      </c>
      <c r="B495" s="65">
        <f>'Asset-life cycle'!B492</f>
        <v>0</v>
      </c>
      <c r="C495" s="109">
        <f>Asset_Template!E492</f>
        <v>0</v>
      </c>
      <c r="D495" s="109">
        <f>Asset_Control!H491</f>
        <v>0</v>
      </c>
      <c r="E495" s="65">
        <f>'Asset-life cycle'!K492</f>
        <v>0</v>
      </c>
      <c r="F495" s="65">
        <f>'Asset-life cycle'!Q492</f>
        <v>0</v>
      </c>
      <c r="G495" s="65">
        <f>'Asset-life cycle'!T492</f>
        <v>0</v>
      </c>
      <c r="H495" s="66">
        <f>'Asset-life cycle'!C492</f>
        <v>0</v>
      </c>
    </row>
    <row r="496" spans="1:8">
      <c r="A496" s="103">
        <f>Asset_Template!P493</f>
        <v>0</v>
      </c>
      <c r="B496" s="65">
        <f>'Asset-life cycle'!B493</f>
        <v>0</v>
      </c>
      <c r="C496" s="109">
        <f>Asset_Template!E493</f>
        <v>0</v>
      </c>
      <c r="D496" s="109">
        <f>Asset_Control!H492</f>
        <v>0</v>
      </c>
      <c r="E496" s="65">
        <f>'Asset-life cycle'!K493</f>
        <v>0</v>
      </c>
      <c r="F496" s="65">
        <f>'Asset-life cycle'!Q493</f>
        <v>0</v>
      </c>
      <c r="G496" s="65">
        <f>'Asset-life cycle'!T493</f>
        <v>0</v>
      </c>
      <c r="H496" s="66">
        <f>'Asset-life cycle'!C493</f>
        <v>0</v>
      </c>
    </row>
    <row r="497" spans="1:8">
      <c r="A497" s="103">
        <f>Asset_Template!P494</f>
        <v>0</v>
      </c>
      <c r="B497" s="65">
        <f>'Asset-life cycle'!B494</f>
        <v>0</v>
      </c>
      <c r="C497" s="109">
        <f>Asset_Template!E494</f>
        <v>0</v>
      </c>
      <c r="D497" s="109">
        <f>Asset_Control!H493</f>
        <v>0</v>
      </c>
      <c r="E497" s="65">
        <f>'Asset-life cycle'!K494</f>
        <v>0</v>
      </c>
      <c r="F497" s="65">
        <f>'Asset-life cycle'!Q494</f>
        <v>0</v>
      </c>
      <c r="G497" s="65">
        <f>'Asset-life cycle'!T494</f>
        <v>0</v>
      </c>
      <c r="H497" s="66">
        <f>'Asset-life cycle'!C494</f>
        <v>0</v>
      </c>
    </row>
    <row r="498" spans="1:8">
      <c r="A498" s="103">
        <f>Asset_Template!P495</f>
        <v>0</v>
      </c>
      <c r="B498" s="65">
        <f>'Asset-life cycle'!B495</f>
        <v>0</v>
      </c>
      <c r="C498" s="109">
        <f>Asset_Template!E495</f>
        <v>0</v>
      </c>
      <c r="D498" s="109">
        <f>Asset_Control!H494</f>
        <v>0</v>
      </c>
      <c r="E498" s="65">
        <f>'Asset-life cycle'!K495</f>
        <v>0</v>
      </c>
      <c r="F498" s="65">
        <f>'Asset-life cycle'!Q495</f>
        <v>0</v>
      </c>
      <c r="G498" s="65">
        <f>'Asset-life cycle'!T495</f>
        <v>0</v>
      </c>
      <c r="H498" s="66">
        <f>'Asset-life cycle'!C495</f>
        <v>0</v>
      </c>
    </row>
    <row r="499" spans="1:8">
      <c r="A499" s="103">
        <f>Asset_Template!P496</f>
        <v>0</v>
      </c>
      <c r="B499" s="65">
        <f>'Asset-life cycle'!B496</f>
        <v>0</v>
      </c>
      <c r="C499" s="109">
        <f>Asset_Template!E496</f>
        <v>0</v>
      </c>
      <c r="D499" s="109">
        <f>Asset_Control!H495</f>
        <v>0</v>
      </c>
      <c r="E499" s="65">
        <f>'Asset-life cycle'!K496</f>
        <v>0</v>
      </c>
      <c r="F499" s="65">
        <f>'Asset-life cycle'!Q496</f>
        <v>0</v>
      </c>
      <c r="G499" s="65">
        <f>'Asset-life cycle'!T496</f>
        <v>0</v>
      </c>
      <c r="H499" s="66">
        <f>'Asset-life cycle'!C496</f>
        <v>0</v>
      </c>
    </row>
    <row r="500" spans="1:8">
      <c r="A500" s="103">
        <f>Asset_Template!P497</f>
        <v>0</v>
      </c>
      <c r="B500" s="65">
        <f>'Asset-life cycle'!B497</f>
        <v>0</v>
      </c>
      <c r="C500" s="109">
        <f>Asset_Template!E497</f>
        <v>0</v>
      </c>
      <c r="D500" s="109">
        <f>Asset_Control!H496</f>
        <v>0</v>
      </c>
      <c r="E500" s="65">
        <f>'Asset-life cycle'!K497</f>
        <v>0</v>
      </c>
      <c r="F500" s="65">
        <f>'Asset-life cycle'!Q497</f>
        <v>0</v>
      </c>
      <c r="G500" s="65">
        <f>'Asset-life cycle'!T497</f>
        <v>0</v>
      </c>
      <c r="H500" s="66">
        <f>'Asset-life cycle'!C497</f>
        <v>0</v>
      </c>
    </row>
    <row r="501" spans="1:8">
      <c r="A501" s="103">
        <f>Asset_Template!P498</f>
        <v>0</v>
      </c>
      <c r="B501" s="65">
        <f>'Asset-life cycle'!B498</f>
        <v>0</v>
      </c>
      <c r="C501" s="109">
        <f>Asset_Template!E498</f>
        <v>0</v>
      </c>
      <c r="D501" s="109">
        <f>Asset_Control!H497</f>
        <v>0</v>
      </c>
      <c r="E501" s="65">
        <f>'Asset-life cycle'!K498</f>
        <v>0</v>
      </c>
      <c r="F501" s="65">
        <f>'Asset-life cycle'!Q498</f>
        <v>0</v>
      </c>
      <c r="G501" s="65">
        <f>'Asset-life cycle'!T498</f>
        <v>0</v>
      </c>
      <c r="H501" s="66">
        <f>'Asset-life cycle'!C498</f>
        <v>0</v>
      </c>
    </row>
    <row r="502" spans="1:8">
      <c r="A502" s="103">
        <f>Asset_Template!P499</f>
        <v>0</v>
      </c>
      <c r="B502" s="65">
        <f>'Asset-life cycle'!B499</f>
        <v>0</v>
      </c>
      <c r="C502" s="109">
        <f>Asset_Template!E499</f>
        <v>0</v>
      </c>
      <c r="D502" s="109">
        <f>Asset_Control!H498</f>
        <v>0</v>
      </c>
      <c r="E502" s="65">
        <f>'Asset-life cycle'!K499</f>
        <v>0</v>
      </c>
      <c r="F502" s="65">
        <f>'Asset-life cycle'!Q499</f>
        <v>0</v>
      </c>
      <c r="G502" s="65">
        <f>'Asset-life cycle'!T499</f>
        <v>0</v>
      </c>
      <c r="H502" s="66">
        <f>'Asset-life cycle'!C499</f>
        <v>0</v>
      </c>
    </row>
    <row r="503" spans="1:8">
      <c r="A503" s="103">
        <f>Asset_Template!P500</f>
        <v>0</v>
      </c>
      <c r="B503" s="65">
        <f>'Asset-life cycle'!B500</f>
        <v>0</v>
      </c>
      <c r="C503" s="109">
        <f>Asset_Template!E500</f>
        <v>0</v>
      </c>
      <c r="D503" s="109">
        <f>Asset_Control!H499</f>
        <v>0</v>
      </c>
      <c r="E503" s="65">
        <f>'Asset-life cycle'!K500</f>
        <v>0</v>
      </c>
      <c r="F503" s="65">
        <f>'Asset-life cycle'!Q500</f>
        <v>0</v>
      </c>
      <c r="G503" s="65">
        <f>'Asset-life cycle'!T500</f>
        <v>0</v>
      </c>
      <c r="H503" s="66">
        <f>'Asset-life cycle'!C500</f>
        <v>0</v>
      </c>
    </row>
    <row r="504" spans="1:8">
      <c r="A504" s="103">
        <f>Asset_Template!P501</f>
        <v>0</v>
      </c>
      <c r="B504" s="65">
        <f>'Asset-life cycle'!B501</f>
        <v>0</v>
      </c>
      <c r="C504" s="109">
        <f>Asset_Template!E501</f>
        <v>0</v>
      </c>
      <c r="D504" s="109">
        <f>Asset_Control!H500</f>
        <v>0</v>
      </c>
      <c r="E504" s="65">
        <f>'Asset-life cycle'!K501</f>
        <v>0</v>
      </c>
      <c r="F504" s="65">
        <f>'Asset-life cycle'!Q501</f>
        <v>0</v>
      </c>
      <c r="G504" s="65">
        <f>'Asset-life cycle'!T501</f>
        <v>0</v>
      </c>
      <c r="H504" s="66">
        <f>'Asset-life cycle'!C501</f>
        <v>0</v>
      </c>
    </row>
    <row r="505" spans="1:8">
      <c r="A505" s="103">
        <f>Asset_Template!P502</f>
        <v>0</v>
      </c>
      <c r="B505" s="65">
        <f>'Asset-life cycle'!B502</f>
        <v>0</v>
      </c>
      <c r="C505" s="109">
        <f>Asset_Template!E502</f>
        <v>0</v>
      </c>
      <c r="D505" s="109">
        <f>Asset_Control!H501</f>
        <v>0</v>
      </c>
      <c r="E505" s="65">
        <f>'Asset-life cycle'!K502</f>
        <v>0</v>
      </c>
      <c r="F505" s="65">
        <f>'Asset-life cycle'!Q502</f>
        <v>0</v>
      </c>
      <c r="G505" s="65">
        <f>'Asset-life cycle'!T502</f>
        <v>0</v>
      </c>
      <c r="H505" s="66">
        <f>'Asset-life cycle'!C502</f>
        <v>0</v>
      </c>
    </row>
    <row r="506" spans="1:8">
      <c r="A506" s="103">
        <f>Asset_Template!P503</f>
        <v>0</v>
      </c>
      <c r="B506" s="65">
        <f>'Asset-life cycle'!B503</f>
        <v>0</v>
      </c>
      <c r="C506" s="109">
        <f>Asset_Template!E503</f>
        <v>0</v>
      </c>
      <c r="D506" s="109">
        <f>Asset_Control!H502</f>
        <v>0</v>
      </c>
      <c r="E506" s="65">
        <f>'Asset-life cycle'!K503</f>
        <v>0</v>
      </c>
      <c r="F506" s="65">
        <f>'Asset-life cycle'!Q503</f>
        <v>0</v>
      </c>
      <c r="G506" s="65">
        <f>'Asset-life cycle'!T503</f>
        <v>0</v>
      </c>
      <c r="H506" s="66">
        <f>'Asset-life cycle'!C503</f>
        <v>0</v>
      </c>
    </row>
    <row r="507" spans="1:8">
      <c r="A507" s="103">
        <f>Asset_Template!P504</f>
        <v>0</v>
      </c>
      <c r="B507" s="65">
        <f>'Asset-life cycle'!B504</f>
        <v>0</v>
      </c>
      <c r="C507" s="109">
        <f>Asset_Template!E504</f>
        <v>0</v>
      </c>
      <c r="D507" s="109">
        <f>Asset_Control!H503</f>
        <v>0</v>
      </c>
      <c r="E507" s="65">
        <f>'Asset-life cycle'!K504</f>
        <v>0</v>
      </c>
      <c r="F507" s="65">
        <f>'Asset-life cycle'!Q504</f>
        <v>0</v>
      </c>
      <c r="G507" s="65">
        <f>'Asset-life cycle'!T504</f>
        <v>0</v>
      </c>
      <c r="H507" s="66">
        <f>'Asset-life cycle'!C504</f>
        <v>0</v>
      </c>
    </row>
    <row r="508" spans="1:8">
      <c r="A508" s="103">
        <f>Asset_Template!P505</f>
        <v>0</v>
      </c>
      <c r="B508" s="65">
        <f>'Asset-life cycle'!B505</f>
        <v>0</v>
      </c>
      <c r="C508" s="109">
        <f>Asset_Template!E505</f>
        <v>0</v>
      </c>
      <c r="D508" s="109">
        <f>Asset_Control!H504</f>
        <v>0</v>
      </c>
      <c r="E508" s="65">
        <f>'Asset-life cycle'!K505</f>
        <v>0</v>
      </c>
      <c r="F508" s="65">
        <f>'Asset-life cycle'!Q505</f>
        <v>0</v>
      </c>
      <c r="G508" s="65">
        <f>'Asset-life cycle'!T505</f>
        <v>0</v>
      </c>
      <c r="H508" s="66">
        <f>'Asset-life cycle'!C505</f>
        <v>0</v>
      </c>
    </row>
    <row r="509" spans="1:8">
      <c r="A509" s="103">
        <f>Asset_Template!P506</f>
        <v>0</v>
      </c>
      <c r="B509" s="65">
        <f>'Asset-life cycle'!B506</f>
        <v>0</v>
      </c>
      <c r="C509" s="109">
        <f>Asset_Template!E506</f>
        <v>0</v>
      </c>
      <c r="D509" s="109">
        <f>Asset_Control!H505</f>
        <v>0</v>
      </c>
      <c r="E509" s="65">
        <f>'Asset-life cycle'!K506</f>
        <v>0</v>
      </c>
      <c r="F509" s="65">
        <f>'Asset-life cycle'!Q506</f>
        <v>0</v>
      </c>
      <c r="G509" s="65">
        <f>'Asset-life cycle'!T506</f>
        <v>0</v>
      </c>
      <c r="H509" s="66">
        <f>'Asset-life cycle'!C506</f>
        <v>0</v>
      </c>
    </row>
    <row r="510" spans="1:8">
      <c r="A510" s="103">
        <f>Asset_Template!P507</f>
        <v>0</v>
      </c>
      <c r="B510" s="65">
        <f>'Asset-life cycle'!B507</f>
        <v>0</v>
      </c>
      <c r="C510" s="109">
        <f>Asset_Template!E507</f>
        <v>0</v>
      </c>
      <c r="D510" s="109">
        <f>Asset_Control!H506</f>
        <v>0</v>
      </c>
      <c r="E510" s="65">
        <f>'Asset-life cycle'!K507</f>
        <v>0</v>
      </c>
      <c r="F510" s="65">
        <f>'Asset-life cycle'!Q507</f>
        <v>0</v>
      </c>
      <c r="G510" s="65">
        <f>'Asset-life cycle'!T507</f>
        <v>0</v>
      </c>
      <c r="H510" s="66">
        <f>'Asset-life cycle'!C507</f>
        <v>0</v>
      </c>
    </row>
    <row r="511" spans="1:8" ht="13.5" thickBot="1">
      <c r="A511" s="106">
        <f>Asset_Template!P508</f>
        <v>0</v>
      </c>
      <c r="B511" s="68">
        <f>'Asset-life cycle'!B508</f>
        <v>0</v>
      </c>
      <c r="C511" s="110">
        <f>Asset_Template!E508</f>
        <v>0</v>
      </c>
      <c r="D511" s="110">
        <f>Asset_Control!H507</f>
        <v>0</v>
      </c>
      <c r="E511" s="68">
        <f>'Asset-life cycle'!K508</f>
        <v>0</v>
      </c>
      <c r="F511" s="68">
        <f>'Asset-life cycle'!Q508</f>
        <v>0</v>
      </c>
      <c r="G511" s="68">
        <f>'Asset-life cycle'!T508</f>
        <v>0</v>
      </c>
      <c r="H511" s="69">
        <f>'Asset-life cycle'!C508</f>
        <v>0</v>
      </c>
    </row>
  </sheetData>
  <sheetProtection algorithmName="SHA-512" hashValue="6t8gC+BeMl1/PKbhBvhFRiJEGY+yfbh/sebe7okek9LVYUrJlrDC0+1SGPwAOdLuYGdfGKEWdXEch6WNXHSntg==" saltValue="4Y1qoqOxPoEL+bN84BXGnQ==" spinCount="100000" sheet="1" objects="1" scenarios="1"/>
  <mergeCells count="14">
    <mergeCell ref="H10:H11"/>
    <mergeCell ref="A2:H2"/>
    <mergeCell ref="A5:C5"/>
    <mergeCell ref="E5:H5"/>
    <mergeCell ref="A6:B6"/>
    <mergeCell ref="C6:E6"/>
    <mergeCell ref="F6:G6"/>
    <mergeCell ref="A8:H8"/>
    <mergeCell ref="A10:A11"/>
    <mergeCell ref="B10:B11"/>
    <mergeCell ref="C10:C11"/>
    <mergeCell ref="D10:D11"/>
    <mergeCell ref="F10:F11"/>
    <mergeCell ref="G10:G11"/>
  </mergeCells>
  <pageMargins left="0.70866141732283472" right="0.70866141732283472" top="0.74803149606299213" bottom="0.74803149606299213" header="0.31496062992125984" footer="0.31496062992125984"/>
  <pageSetup paperSize="9" orientation="landscape" horizontalDpi="30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sheetPr>
  <dimension ref="A3:K21"/>
  <sheetViews>
    <sheetView showGridLines="0" showZeros="0" workbookViewId="0"/>
  </sheetViews>
  <sheetFormatPr defaultColWidth="9.140625" defaultRowHeight="16.5"/>
  <cols>
    <col min="1" max="1" width="5" style="150" customWidth="1"/>
    <col min="2" max="5" width="8.7109375" style="150" customWidth="1"/>
    <col min="6" max="6" width="4.42578125" style="150" customWidth="1"/>
    <col min="7" max="11" width="8.7109375" style="150" customWidth="1"/>
    <col min="12" max="16384" width="9.140625" style="150"/>
  </cols>
  <sheetData>
    <row r="3" spans="1:11" ht="17.25" thickBot="1"/>
    <row r="4" spans="1:11" ht="17.25" thickTop="1">
      <c r="A4" s="151"/>
      <c r="B4" s="152"/>
      <c r="C4" s="152"/>
      <c r="D4" s="152"/>
      <c r="E4" s="153"/>
      <c r="G4" s="151"/>
      <c r="H4" s="152"/>
      <c r="I4" s="152"/>
      <c r="J4" s="152"/>
      <c r="K4" s="153"/>
    </row>
    <row r="5" spans="1:11" ht="22.5">
      <c r="A5" s="155"/>
      <c r="B5" s="215" t="s">
        <v>5</v>
      </c>
      <c r="C5" s="215"/>
      <c r="D5" s="215"/>
      <c r="E5" s="216"/>
      <c r="G5" s="155"/>
      <c r="H5" s="215" t="s">
        <v>65</v>
      </c>
      <c r="I5" s="215"/>
      <c r="J5" s="215"/>
      <c r="K5" s="216"/>
    </row>
    <row r="6" spans="1:11">
      <c r="A6" s="154"/>
      <c r="B6" s="156"/>
      <c r="C6" s="156"/>
      <c r="D6" s="156"/>
      <c r="E6" s="157"/>
      <c r="G6" s="154"/>
      <c r="H6" s="156"/>
      <c r="I6" s="156"/>
      <c r="J6" s="156"/>
      <c r="K6" s="157"/>
    </row>
    <row r="7" spans="1:11" ht="18">
      <c r="A7" s="154"/>
      <c r="B7" s="217">
        <f>SUM('Summary Report'!B8:B22)</f>
        <v>0</v>
      </c>
      <c r="C7" s="217"/>
      <c r="D7" s="217"/>
      <c r="E7" s="218"/>
      <c r="G7" s="154"/>
      <c r="H7" s="217">
        <f>SUM('Summary Report'!C8:C22)</f>
        <v>0</v>
      </c>
      <c r="I7" s="217"/>
      <c r="J7" s="217"/>
      <c r="K7" s="218"/>
    </row>
    <row r="8" spans="1:11">
      <c r="A8" s="154"/>
      <c r="B8" s="156"/>
      <c r="C8" s="156"/>
      <c r="D8" s="156"/>
      <c r="E8" s="157"/>
      <c r="G8" s="154"/>
      <c r="H8" s="156"/>
      <c r="I8" s="156"/>
      <c r="J8" s="156"/>
      <c r="K8" s="157"/>
    </row>
    <row r="9" spans="1:11">
      <c r="A9" s="161"/>
      <c r="B9" s="219" t="s">
        <v>142</v>
      </c>
      <c r="C9" s="219"/>
      <c r="D9" s="219"/>
      <c r="E9" s="162"/>
      <c r="G9" s="161"/>
      <c r="H9" s="219" t="s">
        <v>142</v>
      </c>
      <c r="I9" s="219"/>
      <c r="J9" s="219"/>
      <c r="K9" s="162"/>
    </row>
    <row r="10" spans="1:11">
      <c r="A10" s="154"/>
      <c r="B10" s="156"/>
      <c r="C10" s="156"/>
      <c r="D10" s="156"/>
      <c r="E10" s="157"/>
      <c r="G10" s="154"/>
      <c r="H10" s="156"/>
      <c r="I10" s="156"/>
      <c r="J10" s="156"/>
      <c r="K10" s="157"/>
    </row>
    <row r="11" spans="1:11" ht="17.25" thickBot="1">
      <c r="A11" s="158"/>
      <c r="B11" s="159"/>
      <c r="C11" s="159"/>
      <c r="D11" s="159"/>
      <c r="E11" s="160"/>
      <c r="G11" s="158"/>
      <c r="H11" s="159"/>
      <c r="I11" s="159"/>
      <c r="J11" s="159"/>
      <c r="K11" s="160"/>
    </row>
    <row r="12" spans="1:11" ht="18" thickTop="1" thickBot="1"/>
    <row r="13" spans="1:11" ht="17.25" thickTop="1">
      <c r="A13" s="151"/>
      <c r="B13" s="152"/>
      <c r="C13" s="152"/>
      <c r="D13" s="152"/>
      <c r="E13" s="153"/>
      <c r="G13" s="151"/>
      <c r="H13" s="152"/>
      <c r="I13" s="152"/>
      <c r="J13" s="152"/>
      <c r="K13" s="153"/>
    </row>
    <row r="14" spans="1:11" ht="22.5">
      <c r="A14" s="155"/>
      <c r="B14" s="215" t="s">
        <v>72</v>
      </c>
      <c r="C14" s="215"/>
      <c r="D14" s="215"/>
      <c r="E14" s="216"/>
      <c r="G14" s="220" t="s">
        <v>143</v>
      </c>
      <c r="H14" s="221"/>
      <c r="I14" s="221"/>
      <c r="J14" s="221"/>
      <c r="K14" s="222"/>
    </row>
    <row r="15" spans="1:11">
      <c r="A15" s="154"/>
      <c r="B15" s="156"/>
      <c r="C15" s="156"/>
      <c r="D15" s="156"/>
      <c r="E15" s="157"/>
      <c r="G15" s="154"/>
      <c r="H15" s="156"/>
      <c r="I15" s="156"/>
      <c r="J15" s="156"/>
      <c r="K15" s="157"/>
    </row>
    <row r="16" spans="1:11" ht="18">
      <c r="A16" s="154"/>
      <c r="B16" s="217">
        <f>SUM('Summary Report'!D8:D22)</f>
        <v>0</v>
      </c>
      <c r="C16" s="217"/>
      <c r="D16" s="217"/>
      <c r="E16" s="218"/>
      <c r="G16" s="154"/>
      <c r="H16" s="217">
        <f>SUM('Summary Report'!E8:E22)</f>
        <v>0</v>
      </c>
      <c r="I16" s="217"/>
      <c r="J16" s="217"/>
      <c r="K16" s="218"/>
    </row>
    <row r="17" spans="1:11">
      <c r="A17" s="154"/>
      <c r="B17" s="156"/>
      <c r="C17" s="156"/>
      <c r="D17" s="156"/>
      <c r="E17" s="157"/>
      <c r="G17" s="154"/>
      <c r="H17" s="156"/>
      <c r="I17" s="156"/>
      <c r="J17" s="156"/>
      <c r="K17" s="157"/>
    </row>
    <row r="18" spans="1:11">
      <c r="A18" s="161"/>
      <c r="B18" s="219" t="s">
        <v>142</v>
      </c>
      <c r="C18" s="219"/>
      <c r="D18" s="219"/>
      <c r="E18" s="162"/>
      <c r="G18" s="161"/>
      <c r="H18" s="219" t="s">
        <v>142</v>
      </c>
      <c r="I18" s="219"/>
      <c r="J18" s="219"/>
      <c r="K18" s="162"/>
    </row>
    <row r="19" spans="1:11">
      <c r="A19" s="154"/>
      <c r="B19" s="156"/>
      <c r="C19" s="156"/>
      <c r="D19" s="156"/>
      <c r="E19" s="157"/>
      <c r="G19" s="154"/>
      <c r="H19" s="156"/>
      <c r="I19" s="156"/>
      <c r="J19" s="156"/>
      <c r="K19" s="157"/>
    </row>
    <row r="20" spans="1:11" ht="17.25" thickBot="1">
      <c r="A20" s="158"/>
      <c r="B20" s="159"/>
      <c r="C20" s="159"/>
      <c r="D20" s="159"/>
      <c r="E20" s="160"/>
      <c r="G20" s="158"/>
      <c r="H20" s="159"/>
      <c r="I20" s="159"/>
      <c r="J20" s="159"/>
      <c r="K20" s="160"/>
    </row>
    <row r="21" spans="1:11" ht="17.25" thickTop="1"/>
  </sheetData>
  <sheetProtection algorithmName="SHA-512" hashValue="0hRvcaJ6b2sgJDM7AZqzQXgEbaxL4dhwuNVZ826IyuRC2CniuVjuAhWQYI+W1Ls267Bu7r5fUEsIh3DjARt4lQ==" saltValue="58n7FfiQBd09gBW76lj28w==" spinCount="100000" sheet="1" objects="1" scenarios="1"/>
  <mergeCells count="12">
    <mergeCell ref="B14:E14"/>
    <mergeCell ref="B16:E16"/>
    <mergeCell ref="H16:K16"/>
    <mergeCell ref="B18:D18"/>
    <mergeCell ref="H18:J18"/>
    <mergeCell ref="G14:K14"/>
    <mergeCell ref="B5:E5"/>
    <mergeCell ref="B7:E7"/>
    <mergeCell ref="B9:D9"/>
    <mergeCell ref="H5:K5"/>
    <mergeCell ref="H7:K7"/>
    <mergeCell ref="H9:J9"/>
  </mergeCells>
  <hyperlinks>
    <hyperlink ref="B9:D9" location="'Summary Report'!A8" display="Link" xr:uid="{00000000-0004-0000-0200-000000000000}"/>
    <hyperlink ref="H9:J9" location="'Summary Report'!A8" display="Link" xr:uid="{00000000-0004-0000-0200-000001000000}"/>
    <hyperlink ref="B18:D18" location="'Summary Report'!D8" display="Link" xr:uid="{00000000-0004-0000-0200-000002000000}"/>
    <hyperlink ref="H18:J18" location="'Summary Report'!E8" display="Link" xr:uid="{00000000-0004-0000-0200-000003000000}"/>
  </hyperlinks>
  <pageMargins left="0.70866141732283472" right="0.70866141732283472" top="0.74803149606299213" bottom="0.74803149606299213" header="0.31496062992125984" footer="0.31496062992125984"/>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tint="-0.499984740745262"/>
  </sheetPr>
  <dimension ref="A1"/>
  <sheetViews>
    <sheetView showGridLines="0" workbookViewId="0"/>
  </sheetViews>
  <sheetFormatPr defaultRowHeight="15"/>
  <cols>
    <col min="1" max="1" width="28.140625" customWidth="1"/>
  </cols>
  <sheetData/>
  <sheetProtection algorithmName="SHA-512" hashValue="u/g6hE8d1SxjvZxf68mNTQ7u/ymlMWqStPUZySI3Q9C57dUT3IzMG6NEvGD0ZZmoz0p9aV+zzk8VJwEZg2EkHw==" saltValue="IaDHo26/AFDmBZvZYTJgUQ==" spinCount="100000" sheet="1" objects="1" scenarios="1"/>
  <pageMargins left="0.7" right="0.7" top="0.75" bottom="0.75" header="0.3" footer="0.3"/>
  <drawing r:id="rId1"/>
  <extLst>
    <ext xmlns:x15="http://schemas.microsoft.com/office/spreadsheetml/2010/11/main" uri="{3A4CF648-6AED-40f4-86FF-DC5316D8AED3}">
      <x14:slicerList xmlns:x14="http://schemas.microsoft.com/office/spreadsheetml/2009/9/main">
        <x14:slicer r:id="rId2"/>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Y508"/>
  <sheetViews>
    <sheetView showGridLines="0" showZeros="0" workbookViewId="0">
      <selection activeCell="B1" sqref="B1"/>
    </sheetView>
  </sheetViews>
  <sheetFormatPr defaultColWidth="9.140625" defaultRowHeight="12.75"/>
  <cols>
    <col min="1" max="1" width="20.7109375" style="1" customWidth="1"/>
    <col min="2" max="2" width="30.7109375" style="1" customWidth="1"/>
    <col min="3" max="3" width="4.7109375" style="1" customWidth="1"/>
    <col min="4" max="5" width="15.7109375" style="1" customWidth="1"/>
    <col min="6" max="6" width="20.7109375" style="4" customWidth="1"/>
    <col min="7" max="8" width="15.7109375" style="4" customWidth="1"/>
    <col min="9" max="9" width="18.7109375" style="4" customWidth="1"/>
    <col min="10" max="10" width="15.7109375" style="7" customWidth="1"/>
    <col min="11" max="11" width="20.7109375" style="4" customWidth="1"/>
    <col min="12" max="12" width="5.7109375" style="1" customWidth="1"/>
    <col min="13" max="13" width="20.5703125" style="1" hidden="1" customWidth="1"/>
    <col min="14" max="14" width="2.7109375" style="1" customWidth="1"/>
    <col min="15" max="15" width="0" style="1" hidden="1" customWidth="1"/>
    <col min="16" max="16" width="20.7109375" style="4" customWidth="1"/>
    <col min="17" max="19" width="15.7109375" style="4" customWidth="1"/>
    <col min="20" max="22" width="17.7109375" style="56" customWidth="1"/>
    <col min="23" max="23" width="11.5703125" style="4" customWidth="1"/>
    <col min="24" max="25" width="0" style="1" hidden="1" customWidth="1"/>
    <col min="26" max="16384" width="9.140625" style="1"/>
  </cols>
  <sheetData>
    <row r="2" spans="1:25" ht="20.25">
      <c r="A2" s="223" t="s">
        <v>53</v>
      </c>
      <c r="B2" s="223"/>
      <c r="C2" s="223"/>
      <c r="D2" s="223"/>
      <c r="E2" s="223"/>
      <c r="F2" s="223"/>
    </row>
    <row r="3" spans="1:25">
      <c r="P3" s="226" t="s">
        <v>164</v>
      </c>
      <c r="Q3" s="226"/>
      <c r="R3" s="226"/>
    </row>
    <row r="4" spans="1:25" ht="13.5">
      <c r="A4" s="224" t="s">
        <v>81</v>
      </c>
      <c r="B4" s="224"/>
      <c r="C4" s="224"/>
      <c r="D4" s="224"/>
      <c r="E4" s="224"/>
      <c r="F4" s="224"/>
      <c r="P4" s="193" t="s">
        <v>163</v>
      </c>
    </row>
    <row r="6" spans="1:25">
      <c r="P6" s="225" t="s">
        <v>71</v>
      </c>
      <c r="Q6" s="225"/>
      <c r="R6" s="225"/>
      <c r="S6" s="225"/>
      <c r="T6" s="225"/>
      <c r="U6" s="225"/>
      <c r="V6" s="225"/>
      <c r="W6" s="225"/>
    </row>
    <row r="7" spans="1:25" ht="15" customHeight="1" thickBot="1">
      <c r="G7" s="2"/>
      <c r="H7" s="2"/>
      <c r="I7" s="2"/>
    </row>
    <row r="8" spans="1:25" s="2" customFormat="1">
      <c r="A8" s="40" t="s">
        <v>0</v>
      </c>
      <c r="B8" s="41" t="s">
        <v>2</v>
      </c>
      <c r="C8" s="41"/>
      <c r="D8" s="41" t="s">
        <v>1</v>
      </c>
      <c r="E8" s="41" t="s">
        <v>3</v>
      </c>
      <c r="F8" s="124" t="s">
        <v>6</v>
      </c>
      <c r="G8" s="41" t="s">
        <v>4</v>
      </c>
      <c r="H8" s="41" t="s">
        <v>9</v>
      </c>
      <c r="I8" s="124" t="s">
        <v>58</v>
      </c>
      <c r="J8" s="42" t="s">
        <v>5</v>
      </c>
      <c r="K8" s="125" t="s">
        <v>21</v>
      </c>
      <c r="M8" s="1"/>
      <c r="P8" s="59" t="str">
        <f>A8</f>
        <v>Asset</v>
      </c>
      <c r="Q8" s="60" t="s">
        <v>68</v>
      </c>
      <c r="R8" s="60" t="s">
        <v>69</v>
      </c>
      <c r="S8" s="60" t="s">
        <v>70</v>
      </c>
      <c r="T8" s="61" t="s">
        <v>7</v>
      </c>
      <c r="U8" s="61" t="s">
        <v>8</v>
      </c>
      <c r="V8" s="174" t="s">
        <v>157</v>
      </c>
      <c r="W8" s="62" t="s">
        <v>23</v>
      </c>
    </row>
    <row r="9" spans="1:25">
      <c r="A9" s="43"/>
      <c r="B9" s="17"/>
      <c r="C9" s="11"/>
      <c r="D9" s="17"/>
      <c r="E9" s="17"/>
      <c r="F9" s="29"/>
      <c r="G9" s="29"/>
      <c r="H9" s="29"/>
      <c r="I9" s="39"/>
      <c r="J9" s="30"/>
      <c r="K9" s="44"/>
      <c r="M9" s="1">
        <f>Settings!B13</f>
        <v>0</v>
      </c>
      <c r="P9" s="20">
        <f>A9</f>
        <v>0</v>
      </c>
      <c r="Q9" s="39"/>
      <c r="R9" s="39"/>
      <c r="S9" s="39"/>
      <c r="T9" s="57"/>
      <c r="U9" s="57"/>
      <c r="V9" s="175"/>
      <c r="W9" s="58">
        <f>IF(U9&gt;0,Y9,X9)</f>
        <v>0</v>
      </c>
      <c r="X9" s="1">
        <f>IF(T9&gt;0,"Open order",0)</f>
        <v>0</v>
      </c>
      <c r="Y9" s="1">
        <f>IF(U9&gt;0,"Order closed",0)</f>
        <v>0</v>
      </c>
    </row>
    <row r="10" spans="1:25" ht="13.5">
      <c r="A10" s="43"/>
      <c r="B10" s="17"/>
      <c r="C10" s="11"/>
      <c r="D10" s="17"/>
      <c r="E10" s="17"/>
      <c r="F10" s="29"/>
      <c r="G10" s="29"/>
      <c r="H10" s="29"/>
      <c r="I10" s="39"/>
      <c r="J10" s="30"/>
      <c r="K10" s="44"/>
      <c r="M10" s="1">
        <f>Settings!B14</f>
        <v>0</v>
      </c>
      <c r="O10" s="5" t="s">
        <v>54</v>
      </c>
      <c r="P10" s="20">
        <f t="shared" ref="P10:P73" si="0">A10</f>
        <v>0</v>
      </c>
      <c r="Q10" s="39"/>
      <c r="R10" s="39"/>
      <c r="S10" s="39"/>
      <c r="T10" s="57"/>
      <c r="U10" s="57"/>
      <c r="V10" s="175"/>
      <c r="W10" s="58">
        <f t="shared" ref="W10:W73" si="1">IF(U10&gt;0,Y10,X10)</f>
        <v>0</v>
      </c>
      <c r="X10" s="1">
        <f t="shared" ref="X10:X73" si="2">IF(T10&gt;0,"Open order",0)</f>
        <v>0</v>
      </c>
      <c r="Y10" s="1">
        <f t="shared" ref="Y10:Y73" si="3">IF(U10&gt;0,"Order closed",0)</f>
        <v>0</v>
      </c>
    </row>
    <row r="11" spans="1:25" ht="13.5">
      <c r="A11" s="43"/>
      <c r="B11" s="17"/>
      <c r="C11" s="11"/>
      <c r="D11" s="17"/>
      <c r="E11" s="17"/>
      <c r="F11" s="29"/>
      <c r="G11" s="29"/>
      <c r="H11" s="29"/>
      <c r="I11" s="39"/>
      <c r="J11" s="30"/>
      <c r="K11" s="44"/>
      <c r="M11" s="1">
        <f>Settings!B15</f>
        <v>0</v>
      </c>
      <c r="O11" s="5" t="s">
        <v>56</v>
      </c>
      <c r="P11" s="20">
        <f t="shared" si="0"/>
        <v>0</v>
      </c>
      <c r="Q11" s="39"/>
      <c r="R11" s="39"/>
      <c r="S11" s="39"/>
      <c r="T11" s="57"/>
      <c r="U11" s="57"/>
      <c r="V11" s="175"/>
      <c r="W11" s="58">
        <f t="shared" si="1"/>
        <v>0</v>
      </c>
      <c r="X11" s="1">
        <f t="shared" si="2"/>
        <v>0</v>
      </c>
      <c r="Y11" s="1">
        <f t="shared" si="3"/>
        <v>0</v>
      </c>
    </row>
    <row r="12" spans="1:25" ht="13.5">
      <c r="A12" s="286"/>
      <c r="B12" s="287"/>
      <c r="C12" s="287"/>
      <c r="D12" s="287"/>
      <c r="E12" s="287"/>
      <c r="F12" s="288"/>
      <c r="G12" s="288"/>
      <c r="H12" s="288"/>
      <c r="I12" s="289"/>
      <c r="J12" s="290"/>
      <c r="K12" s="291"/>
      <c r="L12" s="292"/>
      <c r="M12" s="292">
        <f>Settings!B16</f>
        <v>0</v>
      </c>
      <c r="N12" s="292"/>
      <c r="O12" s="293" t="s">
        <v>55</v>
      </c>
      <c r="P12" s="294">
        <f t="shared" si="0"/>
        <v>0</v>
      </c>
      <c r="Q12" s="289"/>
      <c r="R12" s="289"/>
      <c r="S12" s="289"/>
      <c r="T12" s="295"/>
      <c r="U12" s="295"/>
      <c r="V12" s="296"/>
      <c r="W12" s="284">
        <f t="shared" si="1"/>
        <v>0</v>
      </c>
      <c r="X12" s="1">
        <f t="shared" si="2"/>
        <v>0</v>
      </c>
      <c r="Y12" s="1">
        <f t="shared" si="3"/>
        <v>0</v>
      </c>
    </row>
    <row r="13" spans="1:25" ht="13.5">
      <c r="A13" s="286"/>
      <c r="B13" s="287"/>
      <c r="C13" s="287"/>
      <c r="D13" s="287"/>
      <c r="E13" s="287"/>
      <c r="F13" s="288"/>
      <c r="G13" s="288"/>
      <c r="H13" s="288"/>
      <c r="I13" s="289"/>
      <c r="J13" s="290"/>
      <c r="K13" s="291"/>
      <c r="L13" s="292"/>
      <c r="M13" s="292">
        <f>Settings!B17</f>
        <v>0</v>
      </c>
      <c r="N13" s="292"/>
      <c r="O13" s="293" t="s">
        <v>57</v>
      </c>
      <c r="P13" s="294">
        <f t="shared" si="0"/>
        <v>0</v>
      </c>
      <c r="Q13" s="289"/>
      <c r="R13" s="289"/>
      <c r="S13" s="289"/>
      <c r="T13" s="295"/>
      <c r="U13" s="295"/>
      <c r="V13" s="296"/>
      <c r="W13" s="284">
        <f t="shared" si="1"/>
        <v>0</v>
      </c>
      <c r="X13" s="1">
        <f t="shared" si="2"/>
        <v>0</v>
      </c>
      <c r="Y13" s="1">
        <f t="shared" si="3"/>
        <v>0</v>
      </c>
    </row>
    <row r="14" spans="1:25">
      <c r="A14" s="286"/>
      <c r="B14" s="287"/>
      <c r="C14" s="287"/>
      <c r="D14" s="287"/>
      <c r="E14" s="287"/>
      <c r="F14" s="288"/>
      <c r="G14" s="288"/>
      <c r="H14" s="288"/>
      <c r="I14" s="289"/>
      <c r="J14" s="290"/>
      <c r="K14" s="291"/>
      <c r="L14" s="292"/>
      <c r="M14" s="292">
        <f>Settings!B18</f>
        <v>0</v>
      </c>
      <c r="N14" s="292"/>
      <c r="O14" s="292"/>
      <c r="P14" s="294">
        <f t="shared" si="0"/>
        <v>0</v>
      </c>
      <c r="Q14" s="289"/>
      <c r="R14" s="289"/>
      <c r="S14" s="289"/>
      <c r="T14" s="295"/>
      <c r="U14" s="295"/>
      <c r="V14" s="296"/>
      <c r="W14" s="284">
        <f t="shared" si="1"/>
        <v>0</v>
      </c>
      <c r="X14" s="1">
        <f t="shared" si="2"/>
        <v>0</v>
      </c>
      <c r="Y14" s="1">
        <f t="shared" si="3"/>
        <v>0</v>
      </c>
    </row>
    <row r="15" spans="1:25">
      <c r="A15" s="286"/>
      <c r="B15" s="287"/>
      <c r="C15" s="287"/>
      <c r="D15" s="287"/>
      <c r="E15" s="287"/>
      <c r="F15" s="288"/>
      <c r="G15" s="288"/>
      <c r="H15" s="288"/>
      <c r="I15" s="289"/>
      <c r="J15" s="290"/>
      <c r="K15" s="291"/>
      <c r="L15" s="292"/>
      <c r="M15" s="292">
        <f>Settings!B19</f>
        <v>0</v>
      </c>
      <c r="N15" s="292"/>
      <c r="O15" s="292"/>
      <c r="P15" s="294">
        <f t="shared" si="0"/>
        <v>0</v>
      </c>
      <c r="Q15" s="289"/>
      <c r="R15" s="289"/>
      <c r="S15" s="289"/>
      <c r="T15" s="295"/>
      <c r="U15" s="295"/>
      <c r="V15" s="296"/>
      <c r="W15" s="284">
        <f t="shared" si="1"/>
        <v>0</v>
      </c>
      <c r="X15" s="1">
        <f t="shared" si="2"/>
        <v>0</v>
      </c>
      <c r="Y15" s="1">
        <f t="shared" si="3"/>
        <v>0</v>
      </c>
    </row>
    <row r="16" spans="1:25">
      <c r="A16" s="286"/>
      <c r="B16" s="287"/>
      <c r="C16" s="287"/>
      <c r="D16" s="287"/>
      <c r="E16" s="287"/>
      <c r="F16" s="288"/>
      <c r="G16" s="288"/>
      <c r="H16" s="288"/>
      <c r="I16" s="289"/>
      <c r="J16" s="290"/>
      <c r="K16" s="291"/>
      <c r="L16" s="292"/>
      <c r="M16" s="292">
        <f>Settings!B20</f>
        <v>0</v>
      </c>
      <c r="N16" s="292"/>
      <c r="O16" s="292"/>
      <c r="P16" s="294">
        <f t="shared" si="0"/>
        <v>0</v>
      </c>
      <c r="Q16" s="289"/>
      <c r="R16" s="289"/>
      <c r="S16" s="289"/>
      <c r="T16" s="295"/>
      <c r="U16" s="295"/>
      <c r="V16" s="296"/>
      <c r="W16" s="284">
        <f t="shared" si="1"/>
        <v>0</v>
      </c>
      <c r="X16" s="1">
        <f t="shared" si="2"/>
        <v>0</v>
      </c>
      <c r="Y16" s="1">
        <f t="shared" si="3"/>
        <v>0</v>
      </c>
    </row>
    <row r="17" spans="1:25">
      <c r="A17" s="286"/>
      <c r="B17" s="287"/>
      <c r="C17" s="287"/>
      <c r="D17" s="287"/>
      <c r="E17" s="287"/>
      <c r="F17" s="288"/>
      <c r="G17" s="288"/>
      <c r="H17" s="288"/>
      <c r="I17" s="289"/>
      <c r="J17" s="290"/>
      <c r="K17" s="291"/>
      <c r="L17" s="292"/>
      <c r="M17" s="292">
        <f>Settings!B21</f>
        <v>0</v>
      </c>
      <c r="N17" s="292"/>
      <c r="O17" s="292"/>
      <c r="P17" s="294">
        <f t="shared" si="0"/>
        <v>0</v>
      </c>
      <c r="Q17" s="289"/>
      <c r="R17" s="289"/>
      <c r="S17" s="289"/>
      <c r="T17" s="295"/>
      <c r="U17" s="295"/>
      <c r="V17" s="296"/>
      <c r="W17" s="284">
        <f t="shared" si="1"/>
        <v>0</v>
      </c>
      <c r="X17" s="1">
        <f t="shared" si="2"/>
        <v>0</v>
      </c>
      <c r="Y17" s="1">
        <f t="shared" si="3"/>
        <v>0</v>
      </c>
    </row>
    <row r="18" spans="1:25">
      <c r="A18" s="286"/>
      <c r="B18" s="287"/>
      <c r="C18" s="287"/>
      <c r="D18" s="287"/>
      <c r="E18" s="287"/>
      <c r="F18" s="288"/>
      <c r="G18" s="288"/>
      <c r="H18" s="288"/>
      <c r="I18" s="289"/>
      <c r="J18" s="290"/>
      <c r="K18" s="291"/>
      <c r="L18" s="292"/>
      <c r="M18" s="292">
        <f>Settings!B22</f>
        <v>0</v>
      </c>
      <c r="N18" s="292"/>
      <c r="O18" s="292"/>
      <c r="P18" s="294">
        <f t="shared" si="0"/>
        <v>0</v>
      </c>
      <c r="Q18" s="289"/>
      <c r="R18" s="289"/>
      <c r="S18" s="289"/>
      <c r="T18" s="295"/>
      <c r="U18" s="295"/>
      <c r="V18" s="296"/>
      <c r="W18" s="284">
        <f t="shared" si="1"/>
        <v>0</v>
      </c>
      <c r="X18" s="1">
        <f t="shared" si="2"/>
        <v>0</v>
      </c>
      <c r="Y18" s="1">
        <f t="shared" si="3"/>
        <v>0</v>
      </c>
    </row>
    <row r="19" spans="1:25">
      <c r="A19" s="286"/>
      <c r="B19" s="287"/>
      <c r="C19" s="287"/>
      <c r="D19" s="287"/>
      <c r="E19" s="287"/>
      <c r="F19" s="288"/>
      <c r="G19" s="288"/>
      <c r="H19" s="288"/>
      <c r="I19" s="289"/>
      <c r="J19" s="290"/>
      <c r="K19" s="291"/>
      <c r="L19" s="292"/>
      <c r="M19" s="292">
        <f>Settings!B23</f>
        <v>0</v>
      </c>
      <c r="N19" s="292"/>
      <c r="O19" s="292"/>
      <c r="P19" s="294">
        <f t="shared" si="0"/>
        <v>0</v>
      </c>
      <c r="Q19" s="289"/>
      <c r="R19" s="289"/>
      <c r="S19" s="289"/>
      <c r="T19" s="295"/>
      <c r="U19" s="295"/>
      <c r="V19" s="296"/>
      <c r="W19" s="284">
        <f t="shared" si="1"/>
        <v>0</v>
      </c>
      <c r="X19" s="1">
        <f t="shared" si="2"/>
        <v>0</v>
      </c>
      <c r="Y19" s="1">
        <f t="shared" si="3"/>
        <v>0</v>
      </c>
    </row>
    <row r="20" spans="1:25">
      <c r="A20" s="286"/>
      <c r="B20" s="287"/>
      <c r="C20" s="287"/>
      <c r="D20" s="287"/>
      <c r="E20" s="287"/>
      <c r="F20" s="288"/>
      <c r="G20" s="288"/>
      <c r="H20" s="288"/>
      <c r="I20" s="289"/>
      <c r="J20" s="290"/>
      <c r="K20" s="291"/>
      <c r="L20" s="292"/>
      <c r="M20" s="292">
        <f>Settings!B24</f>
        <v>0</v>
      </c>
      <c r="N20" s="292"/>
      <c r="O20" s="292"/>
      <c r="P20" s="294">
        <f t="shared" si="0"/>
        <v>0</v>
      </c>
      <c r="Q20" s="289"/>
      <c r="R20" s="289"/>
      <c r="S20" s="289"/>
      <c r="T20" s="295"/>
      <c r="U20" s="295"/>
      <c r="V20" s="296"/>
      <c r="W20" s="284">
        <f t="shared" si="1"/>
        <v>0</v>
      </c>
      <c r="X20" s="1">
        <f t="shared" si="2"/>
        <v>0</v>
      </c>
      <c r="Y20" s="1">
        <f t="shared" si="3"/>
        <v>0</v>
      </c>
    </row>
    <row r="21" spans="1:25">
      <c r="A21" s="286"/>
      <c r="B21" s="287"/>
      <c r="C21" s="287"/>
      <c r="D21" s="287"/>
      <c r="E21" s="287"/>
      <c r="F21" s="288"/>
      <c r="G21" s="288"/>
      <c r="H21" s="288"/>
      <c r="I21" s="289"/>
      <c r="J21" s="290"/>
      <c r="K21" s="291"/>
      <c r="L21" s="292"/>
      <c r="M21" s="292">
        <f>Settings!B25</f>
        <v>0</v>
      </c>
      <c r="N21" s="292"/>
      <c r="O21" s="292"/>
      <c r="P21" s="294">
        <f t="shared" si="0"/>
        <v>0</v>
      </c>
      <c r="Q21" s="289"/>
      <c r="R21" s="289"/>
      <c r="S21" s="289"/>
      <c r="T21" s="295"/>
      <c r="U21" s="295"/>
      <c r="V21" s="296"/>
      <c r="W21" s="284">
        <f t="shared" si="1"/>
        <v>0</v>
      </c>
      <c r="X21" s="1">
        <f t="shared" si="2"/>
        <v>0</v>
      </c>
      <c r="Y21" s="1">
        <f t="shared" si="3"/>
        <v>0</v>
      </c>
    </row>
    <row r="22" spans="1:25">
      <c r="A22" s="286"/>
      <c r="B22" s="287"/>
      <c r="C22" s="287"/>
      <c r="D22" s="287"/>
      <c r="E22" s="287"/>
      <c r="F22" s="288"/>
      <c r="G22" s="288"/>
      <c r="H22" s="288"/>
      <c r="I22" s="289"/>
      <c r="J22" s="290"/>
      <c r="K22" s="291"/>
      <c r="L22" s="292"/>
      <c r="M22" s="292">
        <f>Settings!B26</f>
        <v>0</v>
      </c>
      <c r="N22" s="292"/>
      <c r="O22" s="292"/>
      <c r="P22" s="294">
        <f t="shared" si="0"/>
        <v>0</v>
      </c>
      <c r="Q22" s="289"/>
      <c r="R22" s="289"/>
      <c r="S22" s="289"/>
      <c r="T22" s="295"/>
      <c r="U22" s="295"/>
      <c r="V22" s="296"/>
      <c r="W22" s="284">
        <f t="shared" si="1"/>
        <v>0</v>
      </c>
      <c r="X22" s="1">
        <f t="shared" si="2"/>
        <v>0</v>
      </c>
      <c r="Y22" s="1">
        <f t="shared" si="3"/>
        <v>0</v>
      </c>
    </row>
    <row r="23" spans="1:25">
      <c r="A23" s="286"/>
      <c r="B23" s="287"/>
      <c r="C23" s="287"/>
      <c r="D23" s="287"/>
      <c r="E23" s="287"/>
      <c r="F23" s="288"/>
      <c r="G23" s="288"/>
      <c r="H23" s="288"/>
      <c r="I23" s="289"/>
      <c r="J23" s="290"/>
      <c r="K23" s="291"/>
      <c r="L23" s="292"/>
      <c r="M23" s="292">
        <f>Settings!B27</f>
        <v>0</v>
      </c>
      <c r="N23" s="292"/>
      <c r="O23" s="292"/>
      <c r="P23" s="294">
        <f t="shared" si="0"/>
        <v>0</v>
      </c>
      <c r="Q23" s="289"/>
      <c r="R23" s="289"/>
      <c r="S23" s="289"/>
      <c r="T23" s="295"/>
      <c r="U23" s="295"/>
      <c r="V23" s="296"/>
      <c r="W23" s="284">
        <f t="shared" si="1"/>
        <v>0</v>
      </c>
      <c r="X23" s="1">
        <f t="shared" si="2"/>
        <v>0</v>
      </c>
      <c r="Y23" s="1">
        <f t="shared" si="3"/>
        <v>0</v>
      </c>
    </row>
    <row r="24" spans="1:25">
      <c r="A24" s="286"/>
      <c r="B24" s="287"/>
      <c r="C24" s="287"/>
      <c r="D24" s="287"/>
      <c r="E24" s="287"/>
      <c r="F24" s="288"/>
      <c r="G24" s="288"/>
      <c r="H24" s="288"/>
      <c r="I24" s="289"/>
      <c r="J24" s="290"/>
      <c r="K24" s="291"/>
      <c r="L24" s="292"/>
      <c r="M24" s="292">
        <f>Settings!C13</f>
        <v>0</v>
      </c>
      <c r="N24" s="292"/>
      <c r="O24" s="292"/>
      <c r="P24" s="294">
        <f t="shared" si="0"/>
        <v>0</v>
      </c>
      <c r="Q24" s="289"/>
      <c r="R24" s="289"/>
      <c r="S24" s="289"/>
      <c r="T24" s="295"/>
      <c r="U24" s="295"/>
      <c r="V24" s="296"/>
      <c r="W24" s="284">
        <f t="shared" si="1"/>
        <v>0</v>
      </c>
      <c r="X24" s="1">
        <f t="shared" si="2"/>
        <v>0</v>
      </c>
      <c r="Y24" s="1">
        <f t="shared" si="3"/>
        <v>0</v>
      </c>
    </row>
    <row r="25" spans="1:25">
      <c r="A25" s="286"/>
      <c r="B25" s="287"/>
      <c r="C25" s="287"/>
      <c r="D25" s="287"/>
      <c r="E25" s="287"/>
      <c r="F25" s="288"/>
      <c r="G25" s="288"/>
      <c r="H25" s="288"/>
      <c r="I25" s="289"/>
      <c r="J25" s="290"/>
      <c r="K25" s="291"/>
      <c r="L25" s="292"/>
      <c r="M25" s="292">
        <f>Settings!C14</f>
        <v>0</v>
      </c>
      <c r="N25" s="292"/>
      <c r="O25" s="292"/>
      <c r="P25" s="294">
        <f t="shared" si="0"/>
        <v>0</v>
      </c>
      <c r="Q25" s="289"/>
      <c r="R25" s="289"/>
      <c r="S25" s="289"/>
      <c r="T25" s="295"/>
      <c r="U25" s="295"/>
      <c r="V25" s="296"/>
      <c r="W25" s="284">
        <f t="shared" si="1"/>
        <v>0</v>
      </c>
      <c r="X25" s="1">
        <f t="shared" si="2"/>
        <v>0</v>
      </c>
      <c r="Y25" s="1">
        <f t="shared" si="3"/>
        <v>0</v>
      </c>
    </row>
    <row r="26" spans="1:25">
      <c r="A26" s="286"/>
      <c r="B26" s="287"/>
      <c r="C26" s="287"/>
      <c r="D26" s="287"/>
      <c r="E26" s="287"/>
      <c r="F26" s="288"/>
      <c r="G26" s="288"/>
      <c r="H26" s="288"/>
      <c r="I26" s="289"/>
      <c r="J26" s="290"/>
      <c r="K26" s="291"/>
      <c r="L26" s="292"/>
      <c r="M26" s="292">
        <f>Settings!C15</f>
        <v>0</v>
      </c>
      <c r="N26" s="292"/>
      <c r="O26" s="292"/>
      <c r="P26" s="294">
        <f t="shared" si="0"/>
        <v>0</v>
      </c>
      <c r="Q26" s="289"/>
      <c r="R26" s="289"/>
      <c r="S26" s="289"/>
      <c r="T26" s="295"/>
      <c r="U26" s="295"/>
      <c r="V26" s="296"/>
      <c r="W26" s="284">
        <f t="shared" si="1"/>
        <v>0</v>
      </c>
      <c r="X26" s="1">
        <f t="shared" si="2"/>
        <v>0</v>
      </c>
      <c r="Y26" s="1">
        <f t="shared" si="3"/>
        <v>0</v>
      </c>
    </row>
    <row r="27" spans="1:25">
      <c r="A27" s="286"/>
      <c r="B27" s="287"/>
      <c r="C27" s="287"/>
      <c r="D27" s="287"/>
      <c r="E27" s="287"/>
      <c r="F27" s="288"/>
      <c r="G27" s="288"/>
      <c r="H27" s="288"/>
      <c r="I27" s="289"/>
      <c r="J27" s="290"/>
      <c r="K27" s="291"/>
      <c r="L27" s="292"/>
      <c r="M27" s="292">
        <f>Settings!C16</f>
        <v>0</v>
      </c>
      <c r="N27" s="292"/>
      <c r="O27" s="292"/>
      <c r="P27" s="294">
        <f t="shared" si="0"/>
        <v>0</v>
      </c>
      <c r="Q27" s="289"/>
      <c r="R27" s="289"/>
      <c r="S27" s="289"/>
      <c r="T27" s="295"/>
      <c r="U27" s="295"/>
      <c r="V27" s="296"/>
      <c r="W27" s="284">
        <f t="shared" si="1"/>
        <v>0</v>
      </c>
      <c r="X27" s="1">
        <f t="shared" si="2"/>
        <v>0</v>
      </c>
      <c r="Y27" s="1">
        <f t="shared" si="3"/>
        <v>0</v>
      </c>
    </row>
    <row r="28" spans="1:25">
      <c r="A28" s="286"/>
      <c r="B28" s="287"/>
      <c r="C28" s="287"/>
      <c r="D28" s="287"/>
      <c r="E28" s="287"/>
      <c r="F28" s="288"/>
      <c r="G28" s="288"/>
      <c r="H28" s="288"/>
      <c r="I28" s="289"/>
      <c r="J28" s="290"/>
      <c r="K28" s="291"/>
      <c r="L28" s="292"/>
      <c r="M28" s="292">
        <f>Settings!C17</f>
        <v>0</v>
      </c>
      <c r="N28" s="292"/>
      <c r="O28" s="292"/>
      <c r="P28" s="294">
        <f t="shared" si="0"/>
        <v>0</v>
      </c>
      <c r="Q28" s="289"/>
      <c r="R28" s="289"/>
      <c r="S28" s="289"/>
      <c r="T28" s="295"/>
      <c r="U28" s="295"/>
      <c r="V28" s="296"/>
      <c r="W28" s="284">
        <f t="shared" si="1"/>
        <v>0</v>
      </c>
      <c r="X28" s="1">
        <f t="shared" si="2"/>
        <v>0</v>
      </c>
      <c r="Y28" s="1">
        <f t="shared" si="3"/>
        <v>0</v>
      </c>
    </row>
    <row r="29" spans="1:25">
      <c r="A29" s="286"/>
      <c r="B29" s="287"/>
      <c r="C29" s="287"/>
      <c r="D29" s="287"/>
      <c r="E29" s="287"/>
      <c r="F29" s="288"/>
      <c r="G29" s="288"/>
      <c r="H29" s="288"/>
      <c r="I29" s="289"/>
      <c r="J29" s="290"/>
      <c r="K29" s="291"/>
      <c r="L29" s="292"/>
      <c r="M29" s="292">
        <f>Settings!C18</f>
        <v>0</v>
      </c>
      <c r="N29" s="292"/>
      <c r="O29" s="292"/>
      <c r="P29" s="294">
        <f t="shared" si="0"/>
        <v>0</v>
      </c>
      <c r="Q29" s="289"/>
      <c r="R29" s="289"/>
      <c r="S29" s="289"/>
      <c r="T29" s="295"/>
      <c r="U29" s="295"/>
      <c r="V29" s="296"/>
      <c r="W29" s="284">
        <f t="shared" si="1"/>
        <v>0</v>
      </c>
      <c r="X29" s="1">
        <f t="shared" si="2"/>
        <v>0</v>
      </c>
      <c r="Y29" s="1">
        <f t="shared" si="3"/>
        <v>0</v>
      </c>
    </row>
    <row r="30" spans="1:25">
      <c r="A30" s="286"/>
      <c r="B30" s="287"/>
      <c r="C30" s="287"/>
      <c r="D30" s="287"/>
      <c r="E30" s="287"/>
      <c r="F30" s="288"/>
      <c r="G30" s="288"/>
      <c r="H30" s="288"/>
      <c r="I30" s="289"/>
      <c r="J30" s="290"/>
      <c r="K30" s="291"/>
      <c r="L30" s="292"/>
      <c r="M30" s="292">
        <f>Settings!C19</f>
        <v>0</v>
      </c>
      <c r="N30" s="292"/>
      <c r="O30" s="292"/>
      <c r="P30" s="294">
        <f t="shared" si="0"/>
        <v>0</v>
      </c>
      <c r="Q30" s="289"/>
      <c r="R30" s="289"/>
      <c r="S30" s="289"/>
      <c r="T30" s="295"/>
      <c r="U30" s="295"/>
      <c r="V30" s="296"/>
      <c r="W30" s="284">
        <f t="shared" si="1"/>
        <v>0</v>
      </c>
      <c r="X30" s="1">
        <f t="shared" si="2"/>
        <v>0</v>
      </c>
      <c r="Y30" s="1">
        <f t="shared" si="3"/>
        <v>0</v>
      </c>
    </row>
    <row r="31" spans="1:25">
      <c r="A31" s="286"/>
      <c r="B31" s="287"/>
      <c r="C31" s="287"/>
      <c r="D31" s="287"/>
      <c r="E31" s="287"/>
      <c r="F31" s="288"/>
      <c r="G31" s="288"/>
      <c r="H31" s="288"/>
      <c r="I31" s="289"/>
      <c r="J31" s="290"/>
      <c r="K31" s="291"/>
      <c r="L31" s="292"/>
      <c r="M31" s="292">
        <f>Settings!C20</f>
        <v>0</v>
      </c>
      <c r="N31" s="292"/>
      <c r="O31" s="292"/>
      <c r="P31" s="294">
        <f t="shared" si="0"/>
        <v>0</v>
      </c>
      <c r="Q31" s="289"/>
      <c r="R31" s="289"/>
      <c r="S31" s="289"/>
      <c r="T31" s="295"/>
      <c r="U31" s="295"/>
      <c r="V31" s="296"/>
      <c r="W31" s="284">
        <f t="shared" si="1"/>
        <v>0</v>
      </c>
      <c r="X31" s="1">
        <f t="shared" si="2"/>
        <v>0</v>
      </c>
      <c r="Y31" s="1">
        <f t="shared" si="3"/>
        <v>0</v>
      </c>
    </row>
    <row r="32" spans="1:25">
      <c r="A32" s="286"/>
      <c r="B32" s="287"/>
      <c r="C32" s="287"/>
      <c r="D32" s="287"/>
      <c r="E32" s="287"/>
      <c r="F32" s="288"/>
      <c r="G32" s="288"/>
      <c r="H32" s="288"/>
      <c r="I32" s="289"/>
      <c r="J32" s="290"/>
      <c r="K32" s="291"/>
      <c r="L32" s="292"/>
      <c r="M32" s="292">
        <f>Settings!C21</f>
        <v>0</v>
      </c>
      <c r="N32" s="292"/>
      <c r="O32" s="292"/>
      <c r="P32" s="294">
        <f t="shared" si="0"/>
        <v>0</v>
      </c>
      <c r="Q32" s="289"/>
      <c r="R32" s="289"/>
      <c r="S32" s="289"/>
      <c r="T32" s="295"/>
      <c r="U32" s="295"/>
      <c r="V32" s="296"/>
      <c r="W32" s="284">
        <f t="shared" si="1"/>
        <v>0</v>
      </c>
      <c r="X32" s="1">
        <f t="shared" si="2"/>
        <v>0</v>
      </c>
      <c r="Y32" s="1">
        <f t="shared" si="3"/>
        <v>0</v>
      </c>
    </row>
    <row r="33" spans="1:25">
      <c r="A33" s="286"/>
      <c r="B33" s="287"/>
      <c r="C33" s="287"/>
      <c r="D33" s="287"/>
      <c r="E33" s="287"/>
      <c r="F33" s="288"/>
      <c r="G33" s="288"/>
      <c r="H33" s="288"/>
      <c r="I33" s="289"/>
      <c r="J33" s="290"/>
      <c r="K33" s="291"/>
      <c r="L33" s="292"/>
      <c r="M33" s="292">
        <f>Settings!C22</f>
        <v>0</v>
      </c>
      <c r="N33" s="292"/>
      <c r="O33" s="292"/>
      <c r="P33" s="294">
        <f t="shared" si="0"/>
        <v>0</v>
      </c>
      <c r="Q33" s="289"/>
      <c r="R33" s="289"/>
      <c r="S33" s="289"/>
      <c r="T33" s="295"/>
      <c r="U33" s="295"/>
      <c r="V33" s="296"/>
      <c r="W33" s="284">
        <f t="shared" si="1"/>
        <v>0</v>
      </c>
      <c r="X33" s="1">
        <f t="shared" si="2"/>
        <v>0</v>
      </c>
      <c r="Y33" s="1">
        <f t="shared" si="3"/>
        <v>0</v>
      </c>
    </row>
    <row r="34" spans="1:25">
      <c r="A34" s="286"/>
      <c r="B34" s="287"/>
      <c r="C34" s="287"/>
      <c r="D34" s="287"/>
      <c r="E34" s="287"/>
      <c r="F34" s="288"/>
      <c r="G34" s="288"/>
      <c r="H34" s="288"/>
      <c r="I34" s="289"/>
      <c r="J34" s="290"/>
      <c r="K34" s="291"/>
      <c r="L34" s="292"/>
      <c r="M34" s="292">
        <f>Settings!C23</f>
        <v>0</v>
      </c>
      <c r="N34" s="292"/>
      <c r="O34" s="292"/>
      <c r="P34" s="294">
        <f t="shared" si="0"/>
        <v>0</v>
      </c>
      <c r="Q34" s="289"/>
      <c r="R34" s="289"/>
      <c r="S34" s="289"/>
      <c r="T34" s="295"/>
      <c r="U34" s="295"/>
      <c r="V34" s="296"/>
      <c r="W34" s="284">
        <f t="shared" si="1"/>
        <v>0</v>
      </c>
      <c r="X34" s="1">
        <f t="shared" si="2"/>
        <v>0</v>
      </c>
      <c r="Y34" s="1">
        <f t="shared" si="3"/>
        <v>0</v>
      </c>
    </row>
    <row r="35" spans="1:25">
      <c r="A35" s="286"/>
      <c r="B35" s="287"/>
      <c r="C35" s="287"/>
      <c r="D35" s="287"/>
      <c r="E35" s="287"/>
      <c r="F35" s="288"/>
      <c r="G35" s="288"/>
      <c r="H35" s="288"/>
      <c r="I35" s="289"/>
      <c r="J35" s="290"/>
      <c r="K35" s="291"/>
      <c r="L35" s="292"/>
      <c r="M35" s="292">
        <f>Settings!C24</f>
        <v>0</v>
      </c>
      <c r="N35" s="292"/>
      <c r="O35" s="292"/>
      <c r="P35" s="294">
        <f t="shared" si="0"/>
        <v>0</v>
      </c>
      <c r="Q35" s="289"/>
      <c r="R35" s="289"/>
      <c r="S35" s="289"/>
      <c r="T35" s="295"/>
      <c r="U35" s="295"/>
      <c r="V35" s="296"/>
      <c r="W35" s="284">
        <f t="shared" si="1"/>
        <v>0</v>
      </c>
      <c r="X35" s="1">
        <f t="shared" si="2"/>
        <v>0</v>
      </c>
      <c r="Y35" s="1">
        <f t="shared" si="3"/>
        <v>0</v>
      </c>
    </row>
    <row r="36" spans="1:25">
      <c r="A36" s="286"/>
      <c r="B36" s="287"/>
      <c r="C36" s="287"/>
      <c r="D36" s="287"/>
      <c r="E36" s="287"/>
      <c r="F36" s="288"/>
      <c r="G36" s="288"/>
      <c r="H36" s="288"/>
      <c r="I36" s="289"/>
      <c r="J36" s="290"/>
      <c r="K36" s="291"/>
      <c r="L36" s="292"/>
      <c r="M36" s="292">
        <f>Settings!C25</f>
        <v>0</v>
      </c>
      <c r="N36" s="292"/>
      <c r="O36" s="292"/>
      <c r="P36" s="294">
        <f t="shared" si="0"/>
        <v>0</v>
      </c>
      <c r="Q36" s="289"/>
      <c r="R36" s="289"/>
      <c r="S36" s="289"/>
      <c r="T36" s="295"/>
      <c r="U36" s="295"/>
      <c r="V36" s="296"/>
      <c r="W36" s="284">
        <f t="shared" si="1"/>
        <v>0</v>
      </c>
      <c r="X36" s="1">
        <f t="shared" si="2"/>
        <v>0</v>
      </c>
      <c r="Y36" s="1">
        <f t="shared" si="3"/>
        <v>0</v>
      </c>
    </row>
    <row r="37" spans="1:25">
      <c r="A37" s="286"/>
      <c r="B37" s="287"/>
      <c r="C37" s="287"/>
      <c r="D37" s="287"/>
      <c r="E37" s="287"/>
      <c r="F37" s="288"/>
      <c r="G37" s="288"/>
      <c r="H37" s="288"/>
      <c r="I37" s="289"/>
      <c r="J37" s="290"/>
      <c r="K37" s="291"/>
      <c r="L37" s="292"/>
      <c r="M37" s="292">
        <f>Settings!C26</f>
        <v>0</v>
      </c>
      <c r="N37" s="292"/>
      <c r="O37" s="292"/>
      <c r="P37" s="294">
        <f t="shared" si="0"/>
        <v>0</v>
      </c>
      <c r="Q37" s="289"/>
      <c r="R37" s="289"/>
      <c r="S37" s="289"/>
      <c r="T37" s="295"/>
      <c r="U37" s="295"/>
      <c r="V37" s="296"/>
      <c r="W37" s="284">
        <f t="shared" si="1"/>
        <v>0</v>
      </c>
      <c r="X37" s="1">
        <f t="shared" si="2"/>
        <v>0</v>
      </c>
      <c r="Y37" s="1">
        <f t="shared" si="3"/>
        <v>0</v>
      </c>
    </row>
    <row r="38" spans="1:25">
      <c r="A38" s="286"/>
      <c r="B38" s="287"/>
      <c r="C38" s="287"/>
      <c r="D38" s="287"/>
      <c r="E38" s="287"/>
      <c r="F38" s="288"/>
      <c r="G38" s="288"/>
      <c r="H38" s="288"/>
      <c r="I38" s="289"/>
      <c r="J38" s="290"/>
      <c r="K38" s="291"/>
      <c r="L38" s="292"/>
      <c r="M38" s="292">
        <f>Settings!C27</f>
        <v>0</v>
      </c>
      <c r="N38" s="292"/>
      <c r="O38" s="292"/>
      <c r="P38" s="294">
        <f t="shared" si="0"/>
        <v>0</v>
      </c>
      <c r="Q38" s="289"/>
      <c r="R38" s="289"/>
      <c r="S38" s="289"/>
      <c r="T38" s="295"/>
      <c r="U38" s="295"/>
      <c r="V38" s="296"/>
      <c r="W38" s="284">
        <f t="shared" si="1"/>
        <v>0</v>
      </c>
      <c r="X38" s="1">
        <f t="shared" si="2"/>
        <v>0</v>
      </c>
      <c r="Y38" s="1">
        <f t="shared" si="3"/>
        <v>0</v>
      </c>
    </row>
    <row r="39" spans="1:25">
      <c r="A39" s="286"/>
      <c r="B39" s="287"/>
      <c r="C39" s="287"/>
      <c r="D39" s="287"/>
      <c r="E39" s="287"/>
      <c r="F39" s="288"/>
      <c r="G39" s="288"/>
      <c r="H39" s="288"/>
      <c r="I39" s="289"/>
      <c r="J39" s="290"/>
      <c r="K39" s="291"/>
      <c r="L39" s="292"/>
      <c r="M39" s="292"/>
      <c r="N39" s="292"/>
      <c r="O39" s="292"/>
      <c r="P39" s="294">
        <f t="shared" si="0"/>
        <v>0</v>
      </c>
      <c r="Q39" s="289"/>
      <c r="R39" s="289"/>
      <c r="S39" s="289"/>
      <c r="T39" s="295"/>
      <c r="U39" s="295"/>
      <c r="V39" s="296"/>
      <c r="W39" s="284">
        <f t="shared" si="1"/>
        <v>0</v>
      </c>
      <c r="X39" s="1">
        <f t="shared" si="2"/>
        <v>0</v>
      </c>
      <c r="Y39" s="1">
        <f t="shared" si="3"/>
        <v>0</v>
      </c>
    </row>
    <row r="40" spans="1:25">
      <c r="A40" s="286"/>
      <c r="B40" s="287"/>
      <c r="C40" s="287"/>
      <c r="D40" s="287"/>
      <c r="E40" s="287"/>
      <c r="F40" s="288"/>
      <c r="G40" s="288"/>
      <c r="H40" s="288"/>
      <c r="I40" s="289"/>
      <c r="J40" s="290"/>
      <c r="K40" s="291"/>
      <c r="L40" s="292"/>
      <c r="M40" s="292"/>
      <c r="N40" s="292"/>
      <c r="O40" s="292"/>
      <c r="P40" s="294">
        <f t="shared" si="0"/>
        <v>0</v>
      </c>
      <c r="Q40" s="289"/>
      <c r="R40" s="289"/>
      <c r="S40" s="289"/>
      <c r="T40" s="295"/>
      <c r="U40" s="295"/>
      <c r="V40" s="296"/>
      <c r="W40" s="284">
        <f t="shared" si="1"/>
        <v>0</v>
      </c>
      <c r="X40" s="1">
        <f t="shared" si="2"/>
        <v>0</v>
      </c>
      <c r="Y40" s="1">
        <f t="shared" si="3"/>
        <v>0</v>
      </c>
    </row>
    <row r="41" spans="1:25">
      <c r="A41" s="286"/>
      <c r="B41" s="287"/>
      <c r="C41" s="287"/>
      <c r="D41" s="287"/>
      <c r="E41" s="287"/>
      <c r="F41" s="288"/>
      <c r="G41" s="288"/>
      <c r="H41" s="288"/>
      <c r="I41" s="289"/>
      <c r="J41" s="290"/>
      <c r="K41" s="291"/>
      <c r="L41" s="292"/>
      <c r="M41" s="292"/>
      <c r="N41" s="292"/>
      <c r="O41" s="292"/>
      <c r="P41" s="294">
        <f t="shared" si="0"/>
        <v>0</v>
      </c>
      <c r="Q41" s="289"/>
      <c r="R41" s="289"/>
      <c r="S41" s="289"/>
      <c r="T41" s="295"/>
      <c r="U41" s="295"/>
      <c r="V41" s="296"/>
      <c r="W41" s="284">
        <f t="shared" si="1"/>
        <v>0</v>
      </c>
      <c r="X41" s="1">
        <f t="shared" si="2"/>
        <v>0</v>
      </c>
      <c r="Y41" s="1">
        <f t="shared" si="3"/>
        <v>0</v>
      </c>
    </row>
    <row r="42" spans="1:25">
      <c r="A42" s="286"/>
      <c r="B42" s="287"/>
      <c r="C42" s="287"/>
      <c r="D42" s="287"/>
      <c r="E42" s="287"/>
      <c r="F42" s="288"/>
      <c r="G42" s="288"/>
      <c r="H42" s="288"/>
      <c r="I42" s="289"/>
      <c r="J42" s="290"/>
      <c r="K42" s="291"/>
      <c r="L42" s="292"/>
      <c r="M42" s="292"/>
      <c r="N42" s="292"/>
      <c r="O42" s="292"/>
      <c r="P42" s="294">
        <f t="shared" si="0"/>
        <v>0</v>
      </c>
      <c r="Q42" s="289"/>
      <c r="R42" s="289"/>
      <c r="S42" s="289"/>
      <c r="T42" s="295"/>
      <c r="U42" s="295"/>
      <c r="V42" s="296"/>
      <c r="W42" s="284">
        <f t="shared" si="1"/>
        <v>0</v>
      </c>
      <c r="X42" s="1">
        <f t="shared" si="2"/>
        <v>0</v>
      </c>
      <c r="Y42" s="1">
        <f t="shared" si="3"/>
        <v>0</v>
      </c>
    </row>
    <row r="43" spans="1:25">
      <c r="A43" s="286"/>
      <c r="B43" s="287"/>
      <c r="C43" s="287"/>
      <c r="D43" s="287"/>
      <c r="E43" s="287"/>
      <c r="F43" s="288"/>
      <c r="G43" s="288"/>
      <c r="H43" s="288"/>
      <c r="I43" s="289"/>
      <c r="J43" s="290"/>
      <c r="K43" s="291"/>
      <c r="L43" s="292"/>
      <c r="M43" s="292"/>
      <c r="N43" s="292"/>
      <c r="O43" s="292"/>
      <c r="P43" s="294">
        <f t="shared" si="0"/>
        <v>0</v>
      </c>
      <c r="Q43" s="289"/>
      <c r="R43" s="289"/>
      <c r="S43" s="289"/>
      <c r="T43" s="295"/>
      <c r="U43" s="295"/>
      <c r="V43" s="296"/>
      <c r="W43" s="284">
        <f t="shared" si="1"/>
        <v>0</v>
      </c>
      <c r="X43" s="1">
        <f t="shared" si="2"/>
        <v>0</v>
      </c>
      <c r="Y43" s="1">
        <f t="shared" si="3"/>
        <v>0</v>
      </c>
    </row>
    <row r="44" spans="1:25">
      <c r="A44" s="286"/>
      <c r="B44" s="287"/>
      <c r="C44" s="287"/>
      <c r="D44" s="287"/>
      <c r="E44" s="287"/>
      <c r="F44" s="288"/>
      <c r="G44" s="288"/>
      <c r="H44" s="288"/>
      <c r="I44" s="289"/>
      <c r="J44" s="290"/>
      <c r="K44" s="291"/>
      <c r="L44" s="292"/>
      <c r="M44" s="292"/>
      <c r="N44" s="292"/>
      <c r="O44" s="292"/>
      <c r="P44" s="294">
        <f t="shared" si="0"/>
        <v>0</v>
      </c>
      <c r="Q44" s="289"/>
      <c r="R44" s="289"/>
      <c r="S44" s="289"/>
      <c r="T44" s="295"/>
      <c r="U44" s="295"/>
      <c r="V44" s="296"/>
      <c r="W44" s="284">
        <f t="shared" si="1"/>
        <v>0</v>
      </c>
      <c r="X44" s="1">
        <f t="shared" si="2"/>
        <v>0</v>
      </c>
      <c r="Y44" s="1">
        <f t="shared" si="3"/>
        <v>0</v>
      </c>
    </row>
    <row r="45" spans="1:25">
      <c r="A45" s="286"/>
      <c r="B45" s="287"/>
      <c r="C45" s="287"/>
      <c r="D45" s="287"/>
      <c r="E45" s="287"/>
      <c r="F45" s="288"/>
      <c r="G45" s="288"/>
      <c r="H45" s="288"/>
      <c r="I45" s="289"/>
      <c r="J45" s="290"/>
      <c r="K45" s="291"/>
      <c r="L45" s="292"/>
      <c r="M45" s="292"/>
      <c r="N45" s="292"/>
      <c r="O45" s="292"/>
      <c r="P45" s="294">
        <f t="shared" si="0"/>
        <v>0</v>
      </c>
      <c r="Q45" s="289"/>
      <c r="R45" s="289"/>
      <c r="S45" s="289"/>
      <c r="T45" s="295"/>
      <c r="U45" s="295"/>
      <c r="V45" s="296"/>
      <c r="W45" s="284">
        <f t="shared" si="1"/>
        <v>0</v>
      </c>
      <c r="X45" s="1">
        <f t="shared" si="2"/>
        <v>0</v>
      </c>
      <c r="Y45" s="1">
        <f t="shared" si="3"/>
        <v>0</v>
      </c>
    </row>
    <row r="46" spans="1:25">
      <c r="A46" s="286"/>
      <c r="B46" s="287"/>
      <c r="C46" s="287"/>
      <c r="D46" s="287"/>
      <c r="E46" s="287"/>
      <c r="F46" s="288"/>
      <c r="G46" s="288"/>
      <c r="H46" s="288"/>
      <c r="I46" s="289"/>
      <c r="J46" s="290"/>
      <c r="K46" s="291"/>
      <c r="L46" s="292"/>
      <c r="M46" s="292"/>
      <c r="N46" s="292"/>
      <c r="O46" s="292"/>
      <c r="P46" s="294">
        <f t="shared" si="0"/>
        <v>0</v>
      </c>
      <c r="Q46" s="289"/>
      <c r="R46" s="289"/>
      <c r="S46" s="289"/>
      <c r="T46" s="295"/>
      <c r="U46" s="295"/>
      <c r="V46" s="296"/>
      <c r="W46" s="284">
        <f t="shared" si="1"/>
        <v>0</v>
      </c>
      <c r="X46" s="1">
        <f t="shared" si="2"/>
        <v>0</v>
      </c>
      <c r="Y46" s="1">
        <f t="shared" si="3"/>
        <v>0</v>
      </c>
    </row>
    <row r="47" spans="1:25">
      <c r="A47" s="286"/>
      <c r="B47" s="287"/>
      <c r="C47" s="287"/>
      <c r="D47" s="287"/>
      <c r="E47" s="287"/>
      <c r="F47" s="288"/>
      <c r="G47" s="288"/>
      <c r="H47" s="288"/>
      <c r="I47" s="289"/>
      <c r="J47" s="290"/>
      <c r="K47" s="291"/>
      <c r="L47" s="292"/>
      <c r="M47" s="292"/>
      <c r="N47" s="292"/>
      <c r="O47" s="292"/>
      <c r="P47" s="294">
        <f t="shared" si="0"/>
        <v>0</v>
      </c>
      <c r="Q47" s="289"/>
      <c r="R47" s="289"/>
      <c r="S47" s="289"/>
      <c r="T47" s="295"/>
      <c r="U47" s="295"/>
      <c r="V47" s="296"/>
      <c r="W47" s="284">
        <f t="shared" si="1"/>
        <v>0</v>
      </c>
      <c r="X47" s="1">
        <f t="shared" si="2"/>
        <v>0</v>
      </c>
      <c r="Y47" s="1">
        <f t="shared" si="3"/>
        <v>0</v>
      </c>
    </row>
    <row r="48" spans="1:25">
      <c r="A48" s="286"/>
      <c r="B48" s="287"/>
      <c r="C48" s="287"/>
      <c r="D48" s="287"/>
      <c r="E48" s="287"/>
      <c r="F48" s="288"/>
      <c r="G48" s="288"/>
      <c r="H48" s="288"/>
      <c r="I48" s="289"/>
      <c r="J48" s="290"/>
      <c r="K48" s="291"/>
      <c r="L48" s="292"/>
      <c r="M48" s="292"/>
      <c r="N48" s="292"/>
      <c r="O48" s="292"/>
      <c r="P48" s="294">
        <f t="shared" si="0"/>
        <v>0</v>
      </c>
      <c r="Q48" s="289"/>
      <c r="R48" s="289"/>
      <c r="S48" s="289"/>
      <c r="T48" s="295"/>
      <c r="U48" s="295"/>
      <c r="V48" s="296"/>
      <c r="W48" s="284">
        <f t="shared" si="1"/>
        <v>0</v>
      </c>
      <c r="X48" s="1">
        <f t="shared" si="2"/>
        <v>0</v>
      </c>
      <c r="Y48" s="1">
        <f t="shared" si="3"/>
        <v>0</v>
      </c>
    </row>
    <row r="49" spans="1:25">
      <c r="A49" s="286"/>
      <c r="B49" s="287"/>
      <c r="C49" s="287"/>
      <c r="D49" s="287"/>
      <c r="E49" s="287"/>
      <c r="F49" s="288"/>
      <c r="G49" s="288"/>
      <c r="H49" s="288"/>
      <c r="I49" s="289"/>
      <c r="J49" s="290"/>
      <c r="K49" s="291"/>
      <c r="L49" s="292"/>
      <c r="M49" s="292"/>
      <c r="N49" s="292"/>
      <c r="O49" s="292"/>
      <c r="P49" s="294">
        <f t="shared" si="0"/>
        <v>0</v>
      </c>
      <c r="Q49" s="289"/>
      <c r="R49" s="289"/>
      <c r="S49" s="289"/>
      <c r="T49" s="295"/>
      <c r="U49" s="295"/>
      <c r="V49" s="296"/>
      <c r="W49" s="284">
        <f t="shared" si="1"/>
        <v>0</v>
      </c>
      <c r="X49" s="1">
        <f t="shared" si="2"/>
        <v>0</v>
      </c>
      <c r="Y49" s="1">
        <f t="shared" si="3"/>
        <v>0</v>
      </c>
    </row>
    <row r="50" spans="1:25">
      <c r="A50" s="286"/>
      <c r="B50" s="287"/>
      <c r="C50" s="287"/>
      <c r="D50" s="287"/>
      <c r="E50" s="287"/>
      <c r="F50" s="288"/>
      <c r="G50" s="288"/>
      <c r="H50" s="288"/>
      <c r="I50" s="289"/>
      <c r="J50" s="290"/>
      <c r="K50" s="291"/>
      <c r="L50" s="292"/>
      <c r="M50" s="292"/>
      <c r="N50" s="292"/>
      <c r="O50" s="292"/>
      <c r="P50" s="294">
        <f t="shared" si="0"/>
        <v>0</v>
      </c>
      <c r="Q50" s="289"/>
      <c r="R50" s="289"/>
      <c r="S50" s="289"/>
      <c r="T50" s="295"/>
      <c r="U50" s="295"/>
      <c r="V50" s="296"/>
      <c r="W50" s="284">
        <f t="shared" si="1"/>
        <v>0</v>
      </c>
      <c r="X50" s="1">
        <f t="shared" si="2"/>
        <v>0</v>
      </c>
      <c r="Y50" s="1">
        <f t="shared" si="3"/>
        <v>0</v>
      </c>
    </row>
    <row r="51" spans="1:25">
      <c r="A51" s="286"/>
      <c r="B51" s="287"/>
      <c r="C51" s="287"/>
      <c r="D51" s="287"/>
      <c r="E51" s="287"/>
      <c r="F51" s="288"/>
      <c r="G51" s="288"/>
      <c r="H51" s="288"/>
      <c r="I51" s="289"/>
      <c r="J51" s="290"/>
      <c r="K51" s="291"/>
      <c r="L51" s="292"/>
      <c r="M51" s="292"/>
      <c r="N51" s="292"/>
      <c r="O51" s="292"/>
      <c r="P51" s="294">
        <f t="shared" si="0"/>
        <v>0</v>
      </c>
      <c r="Q51" s="289"/>
      <c r="R51" s="289"/>
      <c r="S51" s="289"/>
      <c r="T51" s="295"/>
      <c r="U51" s="295"/>
      <c r="V51" s="296"/>
      <c r="W51" s="284">
        <f t="shared" si="1"/>
        <v>0</v>
      </c>
      <c r="X51" s="1">
        <f t="shared" si="2"/>
        <v>0</v>
      </c>
      <c r="Y51" s="1">
        <f t="shared" si="3"/>
        <v>0</v>
      </c>
    </row>
    <row r="52" spans="1:25">
      <c r="A52" s="286"/>
      <c r="B52" s="287"/>
      <c r="C52" s="287"/>
      <c r="D52" s="287"/>
      <c r="E52" s="287"/>
      <c r="F52" s="288"/>
      <c r="G52" s="288"/>
      <c r="H52" s="288"/>
      <c r="I52" s="289"/>
      <c r="J52" s="290"/>
      <c r="K52" s="291"/>
      <c r="L52" s="292"/>
      <c r="M52" s="292"/>
      <c r="N52" s="292"/>
      <c r="O52" s="292"/>
      <c r="P52" s="294">
        <f t="shared" si="0"/>
        <v>0</v>
      </c>
      <c r="Q52" s="289"/>
      <c r="R52" s="289"/>
      <c r="S52" s="289"/>
      <c r="T52" s="295"/>
      <c r="U52" s="295"/>
      <c r="V52" s="296"/>
      <c r="W52" s="284">
        <f t="shared" si="1"/>
        <v>0</v>
      </c>
      <c r="X52" s="1">
        <f t="shared" si="2"/>
        <v>0</v>
      </c>
      <c r="Y52" s="1">
        <f t="shared" si="3"/>
        <v>0</v>
      </c>
    </row>
    <row r="53" spans="1:25">
      <c r="A53" s="286"/>
      <c r="B53" s="287"/>
      <c r="C53" s="287"/>
      <c r="D53" s="287"/>
      <c r="E53" s="287"/>
      <c r="F53" s="288"/>
      <c r="G53" s="288"/>
      <c r="H53" s="288"/>
      <c r="I53" s="289"/>
      <c r="J53" s="290"/>
      <c r="K53" s="291"/>
      <c r="L53" s="292"/>
      <c r="M53" s="292"/>
      <c r="N53" s="292"/>
      <c r="O53" s="292"/>
      <c r="P53" s="294">
        <f t="shared" si="0"/>
        <v>0</v>
      </c>
      <c r="Q53" s="289"/>
      <c r="R53" s="289"/>
      <c r="S53" s="289"/>
      <c r="T53" s="295"/>
      <c r="U53" s="295"/>
      <c r="V53" s="296"/>
      <c r="W53" s="284">
        <f t="shared" si="1"/>
        <v>0</v>
      </c>
      <c r="X53" s="1">
        <f t="shared" si="2"/>
        <v>0</v>
      </c>
      <c r="Y53" s="1">
        <f t="shared" si="3"/>
        <v>0</v>
      </c>
    </row>
    <row r="54" spans="1:25">
      <c r="A54" s="286"/>
      <c r="B54" s="287"/>
      <c r="C54" s="287"/>
      <c r="D54" s="287"/>
      <c r="E54" s="287"/>
      <c r="F54" s="288"/>
      <c r="G54" s="288"/>
      <c r="H54" s="288"/>
      <c r="I54" s="289"/>
      <c r="J54" s="290"/>
      <c r="K54" s="291"/>
      <c r="L54" s="292"/>
      <c r="M54" s="292"/>
      <c r="N54" s="292"/>
      <c r="O54" s="292"/>
      <c r="P54" s="294">
        <f t="shared" si="0"/>
        <v>0</v>
      </c>
      <c r="Q54" s="289"/>
      <c r="R54" s="289"/>
      <c r="S54" s="289"/>
      <c r="T54" s="295"/>
      <c r="U54" s="295"/>
      <c r="V54" s="296"/>
      <c r="W54" s="284">
        <f t="shared" si="1"/>
        <v>0</v>
      </c>
      <c r="X54" s="1">
        <f t="shared" si="2"/>
        <v>0</v>
      </c>
      <c r="Y54" s="1">
        <f t="shared" si="3"/>
        <v>0</v>
      </c>
    </row>
    <row r="55" spans="1:25">
      <c r="A55" s="286"/>
      <c r="B55" s="287"/>
      <c r="C55" s="287"/>
      <c r="D55" s="287"/>
      <c r="E55" s="287"/>
      <c r="F55" s="288"/>
      <c r="G55" s="288"/>
      <c r="H55" s="288"/>
      <c r="I55" s="289"/>
      <c r="J55" s="290"/>
      <c r="K55" s="291"/>
      <c r="L55" s="292"/>
      <c r="M55" s="292"/>
      <c r="N55" s="292"/>
      <c r="O55" s="292"/>
      <c r="P55" s="294">
        <f t="shared" si="0"/>
        <v>0</v>
      </c>
      <c r="Q55" s="289"/>
      <c r="R55" s="289"/>
      <c r="S55" s="289"/>
      <c r="T55" s="295"/>
      <c r="U55" s="295"/>
      <c r="V55" s="296"/>
      <c r="W55" s="284">
        <f t="shared" si="1"/>
        <v>0</v>
      </c>
      <c r="X55" s="1">
        <f t="shared" si="2"/>
        <v>0</v>
      </c>
      <c r="Y55" s="1">
        <f t="shared" si="3"/>
        <v>0</v>
      </c>
    </row>
    <row r="56" spans="1:25">
      <c r="A56" s="286"/>
      <c r="B56" s="287"/>
      <c r="C56" s="287"/>
      <c r="D56" s="287"/>
      <c r="E56" s="287"/>
      <c r="F56" s="288"/>
      <c r="G56" s="288"/>
      <c r="H56" s="288"/>
      <c r="I56" s="289"/>
      <c r="J56" s="290"/>
      <c r="K56" s="291"/>
      <c r="L56" s="292"/>
      <c r="M56" s="292"/>
      <c r="N56" s="292"/>
      <c r="O56" s="292"/>
      <c r="P56" s="294">
        <f t="shared" si="0"/>
        <v>0</v>
      </c>
      <c r="Q56" s="289"/>
      <c r="R56" s="289"/>
      <c r="S56" s="289"/>
      <c r="T56" s="295"/>
      <c r="U56" s="295"/>
      <c r="V56" s="296"/>
      <c r="W56" s="284">
        <f t="shared" si="1"/>
        <v>0</v>
      </c>
      <c r="X56" s="1">
        <f t="shared" si="2"/>
        <v>0</v>
      </c>
      <c r="Y56" s="1">
        <f t="shared" si="3"/>
        <v>0</v>
      </c>
    </row>
    <row r="57" spans="1:25">
      <c r="A57" s="286"/>
      <c r="B57" s="287"/>
      <c r="C57" s="287"/>
      <c r="D57" s="287"/>
      <c r="E57" s="287"/>
      <c r="F57" s="288"/>
      <c r="G57" s="288"/>
      <c r="H57" s="288"/>
      <c r="I57" s="289"/>
      <c r="J57" s="290"/>
      <c r="K57" s="291"/>
      <c r="L57" s="292"/>
      <c r="M57" s="292"/>
      <c r="N57" s="292"/>
      <c r="O57" s="292"/>
      <c r="P57" s="294">
        <f t="shared" si="0"/>
        <v>0</v>
      </c>
      <c r="Q57" s="289"/>
      <c r="R57" s="289"/>
      <c r="S57" s="289"/>
      <c r="T57" s="295"/>
      <c r="U57" s="295"/>
      <c r="V57" s="296"/>
      <c r="W57" s="284">
        <f t="shared" si="1"/>
        <v>0</v>
      </c>
      <c r="X57" s="1">
        <f t="shared" si="2"/>
        <v>0</v>
      </c>
      <c r="Y57" s="1">
        <f t="shared" si="3"/>
        <v>0</v>
      </c>
    </row>
    <row r="58" spans="1:25">
      <c r="A58" s="286"/>
      <c r="B58" s="287"/>
      <c r="C58" s="287"/>
      <c r="D58" s="287"/>
      <c r="E58" s="287"/>
      <c r="F58" s="288"/>
      <c r="G58" s="288"/>
      <c r="H58" s="288"/>
      <c r="I58" s="289"/>
      <c r="J58" s="290"/>
      <c r="K58" s="291"/>
      <c r="L58" s="292"/>
      <c r="M58" s="292"/>
      <c r="N58" s="292"/>
      <c r="O58" s="292"/>
      <c r="P58" s="294">
        <f t="shared" si="0"/>
        <v>0</v>
      </c>
      <c r="Q58" s="289"/>
      <c r="R58" s="289"/>
      <c r="S58" s="289"/>
      <c r="T58" s="295"/>
      <c r="U58" s="295"/>
      <c r="V58" s="296"/>
      <c r="W58" s="284">
        <f t="shared" si="1"/>
        <v>0</v>
      </c>
      <c r="X58" s="1">
        <f t="shared" si="2"/>
        <v>0</v>
      </c>
      <c r="Y58" s="1">
        <f t="shared" si="3"/>
        <v>0</v>
      </c>
    </row>
    <row r="59" spans="1:25">
      <c r="A59" s="286"/>
      <c r="B59" s="287"/>
      <c r="C59" s="287"/>
      <c r="D59" s="287"/>
      <c r="E59" s="287"/>
      <c r="F59" s="288"/>
      <c r="G59" s="288"/>
      <c r="H59" s="288"/>
      <c r="I59" s="289"/>
      <c r="J59" s="290"/>
      <c r="K59" s="291"/>
      <c r="L59" s="292"/>
      <c r="M59" s="292"/>
      <c r="N59" s="292"/>
      <c r="O59" s="292"/>
      <c r="P59" s="294">
        <f t="shared" si="0"/>
        <v>0</v>
      </c>
      <c r="Q59" s="289"/>
      <c r="R59" s="289"/>
      <c r="S59" s="289"/>
      <c r="T59" s="295"/>
      <c r="U59" s="295"/>
      <c r="V59" s="296"/>
      <c r="W59" s="284">
        <f t="shared" si="1"/>
        <v>0</v>
      </c>
      <c r="X59" s="1">
        <f t="shared" si="2"/>
        <v>0</v>
      </c>
      <c r="Y59" s="1">
        <f t="shared" si="3"/>
        <v>0</v>
      </c>
    </row>
    <row r="60" spans="1:25">
      <c r="A60" s="286"/>
      <c r="B60" s="287"/>
      <c r="C60" s="287"/>
      <c r="D60" s="287"/>
      <c r="E60" s="287"/>
      <c r="F60" s="288"/>
      <c r="G60" s="288"/>
      <c r="H60" s="288"/>
      <c r="I60" s="289"/>
      <c r="J60" s="290"/>
      <c r="K60" s="291"/>
      <c r="L60" s="292"/>
      <c r="M60" s="292"/>
      <c r="N60" s="292"/>
      <c r="O60" s="292"/>
      <c r="P60" s="294">
        <f t="shared" si="0"/>
        <v>0</v>
      </c>
      <c r="Q60" s="289"/>
      <c r="R60" s="289"/>
      <c r="S60" s="289"/>
      <c r="T60" s="295"/>
      <c r="U60" s="295"/>
      <c r="V60" s="296"/>
      <c r="W60" s="284">
        <f t="shared" si="1"/>
        <v>0</v>
      </c>
      <c r="X60" s="1">
        <f t="shared" si="2"/>
        <v>0</v>
      </c>
      <c r="Y60" s="1">
        <f t="shared" si="3"/>
        <v>0</v>
      </c>
    </row>
    <row r="61" spans="1:25">
      <c r="A61" s="286"/>
      <c r="B61" s="287"/>
      <c r="C61" s="287"/>
      <c r="D61" s="287"/>
      <c r="E61" s="287"/>
      <c r="F61" s="288"/>
      <c r="G61" s="288"/>
      <c r="H61" s="288"/>
      <c r="I61" s="289"/>
      <c r="J61" s="290"/>
      <c r="K61" s="291"/>
      <c r="L61" s="292"/>
      <c r="M61" s="292"/>
      <c r="N61" s="292"/>
      <c r="O61" s="292"/>
      <c r="P61" s="294">
        <f t="shared" si="0"/>
        <v>0</v>
      </c>
      <c r="Q61" s="289"/>
      <c r="R61" s="289"/>
      <c r="S61" s="289"/>
      <c r="T61" s="295"/>
      <c r="U61" s="295"/>
      <c r="V61" s="296"/>
      <c r="W61" s="284">
        <f t="shared" si="1"/>
        <v>0</v>
      </c>
      <c r="X61" s="1">
        <f t="shared" si="2"/>
        <v>0</v>
      </c>
      <c r="Y61" s="1">
        <f t="shared" si="3"/>
        <v>0</v>
      </c>
    </row>
    <row r="62" spans="1:25">
      <c r="A62" s="286"/>
      <c r="B62" s="287"/>
      <c r="C62" s="287"/>
      <c r="D62" s="287"/>
      <c r="E62" s="287"/>
      <c r="F62" s="288"/>
      <c r="G62" s="288"/>
      <c r="H62" s="288"/>
      <c r="I62" s="289"/>
      <c r="J62" s="290"/>
      <c r="K62" s="291"/>
      <c r="L62" s="292"/>
      <c r="M62" s="292"/>
      <c r="N62" s="292"/>
      <c r="O62" s="292"/>
      <c r="P62" s="294">
        <f t="shared" si="0"/>
        <v>0</v>
      </c>
      <c r="Q62" s="289"/>
      <c r="R62" s="289"/>
      <c r="S62" s="289"/>
      <c r="T62" s="295"/>
      <c r="U62" s="295"/>
      <c r="V62" s="296"/>
      <c r="W62" s="284">
        <f t="shared" si="1"/>
        <v>0</v>
      </c>
      <c r="X62" s="1">
        <f t="shared" si="2"/>
        <v>0</v>
      </c>
      <c r="Y62" s="1">
        <f t="shared" si="3"/>
        <v>0</v>
      </c>
    </row>
    <row r="63" spans="1:25">
      <c r="A63" s="286"/>
      <c r="B63" s="287"/>
      <c r="C63" s="287"/>
      <c r="D63" s="287"/>
      <c r="E63" s="287"/>
      <c r="F63" s="288"/>
      <c r="G63" s="288"/>
      <c r="H63" s="288"/>
      <c r="I63" s="289"/>
      <c r="J63" s="290"/>
      <c r="K63" s="291"/>
      <c r="L63" s="292"/>
      <c r="M63" s="292"/>
      <c r="N63" s="292"/>
      <c r="O63" s="292"/>
      <c r="P63" s="294">
        <f t="shared" si="0"/>
        <v>0</v>
      </c>
      <c r="Q63" s="289"/>
      <c r="R63" s="289"/>
      <c r="S63" s="289"/>
      <c r="T63" s="295"/>
      <c r="U63" s="295"/>
      <c r="V63" s="296"/>
      <c r="W63" s="284">
        <f t="shared" si="1"/>
        <v>0</v>
      </c>
      <c r="X63" s="1">
        <f t="shared" si="2"/>
        <v>0</v>
      </c>
      <c r="Y63" s="1">
        <f t="shared" si="3"/>
        <v>0</v>
      </c>
    </row>
    <row r="64" spans="1:25">
      <c r="A64" s="286"/>
      <c r="B64" s="287"/>
      <c r="C64" s="287"/>
      <c r="D64" s="287"/>
      <c r="E64" s="287"/>
      <c r="F64" s="288"/>
      <c r="G64" s="288"/>
      <c r="H64" s="288"/>
      <c r="I64" s="289"/>
      <c r="J64" s="290"/>
      <c r="K64" s="291"/>
      <c r="L64" s="292"/>
      <c r="M64" s="292"/>
      <c r="N64" s="292"/>
      <c r="O64" s="292"/>
      <c r="P64" s="294">
        <f t="shared" si="0"/>
        <v>0</v>
      </c>
      <c r="Q64" s="289"/>
      <c r="R64" s="289"/>
      <c r="S64" s="289"/>
      <c r="T64" s="295"/>
      <c r="U64" s="295"/>
      <c r="V64" s="296"/>
      <c r="W64" s="284">
        <f t="shared" si="1"/>
        <v>0</v>
      </c>
      <c r="X64" s="1">
        <f t="shared" si="2"/>
        <v>0</v>
      </c>
      <c r="Y64" s="1">
        <f t="shared" si="3"/>
        <v>0</v>
      </c>
    </row>
    <row r="65" spans="1:25">
      <c r="A65" s="286"/>
      <c r="B65" s="287"/>
      <c r="C65" s="287"/>
      <c r="D65" s="287"/>
      <c r="E65" s="287"/>
      <c r="F65" s="288"/>
      <c r="G65" s="288"/>
      <c r="H65" s="288"/>
      <c r="I65" s="289"/>
      <c r="J65" s="290"/>
      <c r="K65" s="291"/>
      <c r="L65" s="292"/>
      <c r="M65" s="292"/>
      <c r="N65" s="292"/>
      <c r="O65" s="292"/>
      <c r="P65" s="294">
        <f t="shared" si="0"/>
        <v>0</v>
      </c>
      <c r="Q65" s="289"/>
      <c r="R65" s="289"/>
      <c r="S65" s="289"/>
      <c r="T65" s="295"/>
      <c r="U65" s="295"/>
      <c r="V65" s="296"/>
      <c r="W65" s="284">
        <f t="shared" si="1"/>
        <v>0</v>
      </c>
      <c r="X65" s="1">
        <f t="shared" si="2"/>
        <v>0</v>
      </c>
      <c r="Y65" s="1">
        <f t="shared" si="3"/>
        <v>0</v>
      </c>
    </row>
    <row r="66" spans="1:25">
      <c r="A66" s="286"/>
      <c r="B66" s="287"/>
      <c r="C66" s="287"/>
      <c r="D66" s="287"/>
      <c r="E66" s="287"/>
      <c r="F66" s="288"/>
      <c r="G66" s="288"/>
      <c r="H66" s="288"/>
      <c r="I66" s="289"/>
      <c r="J66" s="290"/>
      <c r="K66" s="291"/>
      <c r="L66" s="292"/>
      <c r="M66" s="292"/>
      <c r="N66" s="292"/>
      <c r="O66" s="292"/>
      <c r="P66" s="294">
        <f t="shared" si="0"/>
        <v>0</v>
      </c>
      <c r="Q66" s="289"/>
      <c r="R66" s="289"/>
      <c r="S66" s="289"/>
      <c r="T66" s="295"/>
      <c r="U66" s="295"/>
      <c r="V66" s="296"/>
      <c r="W66" s="284">
        <f t="shared" si="1"/>
        <v>0</v>
      </c>
      <c r="X66" s="1">
        <f t="shared" si="2"/>
        <v>0</v>
      </c>
      <c r="Y66" s="1">
        <f t="shared" si="3"/>
        <v>0</v>
      </c>
    </row>
    <row r="67" spans="1:25">
      <c r="A67" s="286"/>
      <c r="B67" s="287"/>
      <c r="C67" s="287"/>
      <c r="D67" s="287"/>
      <c r="E67" s="287"/>
      <c r="F67" s="288"/>
      <c r="G67" s="288"/>
      <c r="H67" s="288"/>
      <c r="I67" s="289"/>
      <c r="J67" s="290"/>
      <c r="K67" s="291"/>
      <c r="L67" s="292"/>
      <c r="M67" s="292"/>
      <c r="N67" s="292"/>
      <c r="O67" s="292"/>
      <c r="P67" s="294">
        <f t="shared" si="0"/>
        <v>0</v>
      </c>
      <c r="Q67" s="289"/>
      <c r="R67" s="289"/>
      <c r="S67" s="289"/>
      <c r="T67" s="295"/>
      <c r="U67" s="295"/>
      <c r="V67" s="296"/>
      <c r="W67" s="284">
        <f t="shared" si="1"/>
        <v>0</v>
      </c>
      <c r="X67" s="1">
        <f t="shared" si="2"/>
        <v>0</v>
      </c>
      <c r="Y67" s="1">
        <f t="shared" si="3"/>
        <v>0</v>
      </c>
    </row>
    <row r="68" spans="1:25">
      <c r="A68" s="286"/>
      <c r="B68" s="287"/>
      <c r="C68" s="287"/>
      <c r="D68" s="287"/>
      <c r="E68" s="287"/>
      <c r="F68" s="288"/>
      <c r="G68" s="288"/>
      <c r="H68" s="288"/>
      <c r="I68" s="289"/>
      <c r="J68" s="290"/>
      <c r="K68" s="291"/>
      <c r="L68" s="292"/>
      <c r="M68" s="292"/>
      <c r="N68" s="292"/>
      <c r="O68" s="292"/>
      <c r="P68" s="294">
        <f t="shared" si="0"/>
        <v>0</v>
      </c>
      <c r="Q68" s="289"/>
      <c r="R68" s="289"/>
      <c r="S68" s="289"/>
      <c r="T68" s="295"/>
      <c r="U68" s="295"/>
      <c r="V68" s="296"/>
      <c r="W68" s="284">
        <f t="shared" si="1"/>
        <v>0</v>
      </c>
      <c r="X68" s="1">
        <f t="shared" si="2"/>
        <v>0</v>
      </c>
      <c r="Y68" s="1">
        <f t="shared" si="3"/>
        <v>0</v>
      </c>
    </row>
    <row r="69" spans="1:25">
      <c r="A69" s="286"/>
      <c r="B69" s="287"/>
      <c r="C69" s="287"/>
      <c r="D69" s="287"/>
      <c r="E69" s="287"/>
      <c r="F69" s="288"/>
      <c r="G69" s="288"/>
      <c r="H69" s="288"/>
      <c r="I69" s="289"/>
      <c r="J69" s="290"/>
      <c r="K69" s="291"/>
      <c r="L69" s="292"/>
      <c r="M69" s="292"/>
      <c r="N69" s="292"/>
      <c r="O69" s="292"/>
      <c r="P69" s="294">
        <f t="shared" si="0"/>
        <v>0</v>
      </c>
      <c r="Q69" s="289"/>
      <c r="R69" s="289"/>
      <c r="S69" s="289"/>
      <c r="T69" s="295"/>
      <c r="U69" s="295"/>
      <c r="V69" s="296"/>
      <c r="W69" s="284">
        <f t="shared" si="1"/>
        <v>0</v>
      </c>
      <c r="X69" s="1">
        <f t="shared" si="2"/>
        <v>0</v>
      </c>
      <c r="Y69" s="1">
        <f t="shared" si="3"/>
        <v>0</v>
      </c>
    </row>
    <row r="70" spans="1:25">
      <c r="A70" s="286"/>
      <c r="B70" s="287"/>
      <c r="C70" s="287"/>
      <c r="D70" s="287"/>
      <c r="E70" s="287"/>
      <c r="F70" s="288"/>
      <c r="G70" s="288"/>
      <c r="H70" s="288"/>
      <c r="I70" s="289"/>
      <c r="J70" s="290"/>
      <c r="K70" s="291"/>
      <c r="L70" s="292"/>
      <c r="M70" s="292"/>
      <c r="N70" s="292"/>
      <c r="O70" s="292"/>
      <c r="P70" s="294">
        <f t="shared" si="0"/>
        <v>0</v>
      </c>
      <c r="Q70" s="289"/>
      <c r="R70" s="289"/>
      <c r="S70" s="289"/>
      <c r="T70" s="295"/>
      <c r="U70" s="295"/>
      <c r="V70" s="296"/>
      <c r="W70" s="284">
        <f t="shared" si="1"/>
        <v>0</v>
      </c>
      <c r="X70" s="1">
        <f t="shared" si="2"/>
        <v>0</v>
      </c>
      <c r="Y70" s="1">
        <f t="shared" si="3"/>
        <v>0</v>
      </c>
    </row>
    <row r="71" spans="1:25">
      <c r="A71" s="286"/>
      <c r="B71" s="287"/>
      <c r="C71" s="287"/>
      <c r="D71" s="287"/>
      <c r="E71" s="287"/>
      <c r="F71" s="288"/>
      <c r="G71" s="288"/>
      <c r="H71" s="288"/>
      <c r="I71" s="289"/>
      <c r="J71" s="290"/>
      <c r="K71" s="291"/>
      <c r="L71" s="292"/>
      <c r="M71" s="292"/>
      <c r="N71" s="292"/>
      <c r="O71" s="292"/>
      <c r="P71" s="294">
        <f t="shared" si="0"/>
        <v>0</v>
      </c>
      <c r="Q71" s="289"/>
      <c r="R71" s="289"/>
      <c r="S71" s="289"/>
      <c r="T71" s="295"/>
      <c r="U71" s="295"/>
      <c r="V71" s="296"/>
      <c r="W71" s="284">
        <f t="shared" si="1"/>
        <v>0</v>
      </c>
      <c r="X71" s="1">
        <f t="shared" si="2"/>
        <v>0</v>
      </c>
      <c r="Y71" s="1">
        <f t="shared" si="3"/>
        <v>0</v>
      </c>
    </row>
    <row r="72" spans="1:25">
      <c r="A72" s="286"/>
      <c r="B72" s="287"/>
      <c r="C72" s="287"/>
      <c r="D72" s="287"/>
      <c r="E72" s="287"/>
      <c r="F72" s="288"/>
      <c r="G72" s="288"/>
      <c r="H72" s="288"/>
      <c r="I72" s="289"/>
      <c r="J72" s="290"/>
      <c r="K72" s="291"/>
      <c r="L72" s="292"/>
      <c r="M72" s="292"/>
      <c r="N72" s="292"/>
      <c r="O72" s="292"/>
      <c r="P72" s="294">
        <f t="shared" si="0"/>
        <v>0</v>
      </c>
      <c r="Q72" s="289"/>
      <c r="R72" s="289"/>
      <c r="S72" s="289"/>
      <c r="T72" s="295"/>
      <c r="U72" s="295"/>
      <c r="V72" s="296"/>
      <c r="W72" s="284">
        <f t="shared" si="1"/>
        <v>0</v>
      </c>
      <c r="X72" s="1">
        <f t="shared" si="2"/>
        <v>0</v>
      </c>
      <c r="Y72" s="1">
        <f t="shared" si="3"/>
        <v>0</v>
      </c>
    </row>
    <row r="73" spans="1:25">
      <c r="A73" s="286"/>
      <c r="B73" s="287"/>
      <c r="C73" s="287"/>
      <c r="D73" s="287"/>
      <c r="E73" s="287"/>
      <c r="F73" s="288"/>
      <c r="G73" s="288"/>
      <c r="H73" s="288"/>
      <c r="I73" s="289"/>
      <c r="J73" s="290"/>
      <c r="K73" s="291"/>
      <c r="L73" s="292"/>
      <c r="M73" s="292"/>
      <c r="N73" s="292"/>
      <c r="O73" s="292"/>
      <c r="P73" s="294">
        <f t="shared" si="0"/>
        <v>0</v>
      </c>
      <c r="Q73" s="289"/>
      <c r="R73" s="289"/>
      <c r="S73" s="289"/>
      <c r="T73" s="295"/>
      <c r="U73" s="295"/>
      <c r="V73" s="296"/>
      <c r="W73" s="284">
        <f t="shared" si="1"/>
        <v>0</v>
      </c>
      <c r="X73" s="1">
        <f t="shared" si="2"/>
        <v>0</v>
      </c>
      <c r="Y73" s="1">
        <f t="shared" si="3"/>
        <v>0</v>
      </c>
    </row>
    <row r="74" spans="1:25">
      <c r="A74" s="286"/>
      <c r="B74" s="287"/>
      <c r="C74" s="287"/>
      <c r="D74" s="287"/>
      <c r="E74" s="287"/>
      <c r="F74" s="288"/>
      <c r="G74" s="288"/>
      <c r="H74" s="288"/>
      <c r="I74" s="289"/>
      <c r="J74" s="290"/>
      <c r="K74" s="291"/>
      <c r="L74" s="292"/>
      <c r="M74" s="292"/>
      <c r="N74" s="292"/>
      <c r="O74" s="292"/>
      <c r="P74" s="294">
        <f t="shared" ref="P74:P137" si="4">A74</f>
        <v>0</v>
      </c>
      <c r="Q74" s="289"/>
      <c r="R74" s="289"/>
      <c r="S74" s="289"/>
      <c r="T74" s="295"/>
      <c r="U74" s="295"/>
      <c r="V74" s="296"/>
      <c r="W74" s="284">
        <f t="shared" ref="W74:W137" si="5">IF(U74&gt;0,Y74,X74)</f>
        <v>0</v>
      </c>
      <c r="X74" s="1">
        <f t="shared" ref="X74:X137" si="6">IF(T74&gt;0,"Open order",0)</f>
        <v>0</v>
      </c>
      <c r="Y74" s="1">
        <f t="shared" ref="Y74:Y137" si="7">IF(U74&gt;0,"Order closed",0)</f>
        <v>0</v>
      </c>
    </row>
    <row r="75" spans="1:25">
      <c r="A75" s="286"/>
      <c r="B75" s="287"/>
      <c r="C75" s="287"/>
      <c r="D75" s="287"/>
      <c r="E75" s="287"/>
      <c r="F75" s="288"/>
      <c r="G75" s="288"/>
      <c r="H75" s="288"/>
      <c r="I75" s="289"/>
      <c r="J75" s="290"/>
      <c r="K75" s="291"/>
      <c r="L75" s="292"/>
      <c r="M75" s="292"/>
      <c r="N75" s="292"/>
      <c r="O75" s="292"/>
      <c r="P75" s="294">
        <f t="shared" si="4"/>
        <v>0</v>
      </c>
      <c r="Q75" s="289"/>
      <c r="R75" s="289"/>
      <c r="S75" s="289"/>
      <c r="T75" s="295"/>
      <c r="U75" s="295"/>
      <c r="V75" s="296"/>
      <c r="W75" s="284">
        <f t="shared" si="5"/>
        <v>0</v>
      </c>
      <c r="X75" s="1">
        <f t="shared" si="6"/>
        <v>0</v>
      </c>
      <c r="Y75" s="1">
        <f t="shared" si="7"/>
        <v>0</v>
      </c>
    </row>
    <row r="76" spans="1:25">
      <c r="A76" s="286"/>
      <c r="B76" s="287"/>
      <c r="C76" s="287"/>
      <c r="D76" s="287"/>
      <c r="E76" s="287"/>
      <c r="F76" s="288"/>
      <c r="G76" s="288"/>
      <c r="H76" s="288"/>
      <c r="I76" s="289"/>
      <c r="J76" s="290"/>
      <c r="K76" s="291"/>
      <c r="L76" s="292"/>
      <c r="M76" s="292"/>
      <c r="N76" s="292"/>
      <c r="O76" s="292"/>
      <c r="P76" s="294">
        <f t="shared" si="4"/>
        <v>0</v>
      </c>
      <c r="Q76" s="289"/>
      <c r="R76" s="289"/>
      <c r="S76" s="289"/>
      <c r="T76" s="295"/>
      <c r="U76" s="295"/>
      <c r="V76" s="296"/>
      <c r="W76" s="284">
        <f t="shared" si="5"/>
        <v>0</v>
      </c>
      <c r="X76" s="1">
        <f t="shared" si="6"/>
        <v>0</v>
      </c>
      <c r="Y76" s="1">
        <f t="shared" si="7"/>
        <v>0</v>
      </c>
    </row>
    <row r="77" spans="1:25">
      <c r="A77" s="286"/>
      <c r="B77" s="287"/>
      <c r="C77" s="287"/>
      <c r="D77" s="287"/>
      <c r="E77" s="287"/>
      <c r="F77" s="288"/>
      <c r="G77" s="288"/>
      <c r="H77" s="288"/>
      <c r="I77" s="289"/>
      <c r="J77" s="290"/>
      <c r="K77" s="291"/>
      <c r="L77" s="292"/>
      <c r="M77" s="292"/>
      <c r="N77" s="292"/>
      <c r="O77" s="292"/>
      <c r="P77" s="294">
        <f t="shared" si="4"/>
        <v>0</v>
      </c>
      <c r="Q77" s="289"/>
      <c r="R77" s="289"/>
      <c r="S77" s="289"/>
      <c r="T77" s="295"/>
      <c r="U77" s="295"/>
      <c r="V77" s="296"/>
      <c r="W77" s="284">
        <f t="shared" si="5"/>
        <v>0</v>
      </c>
      <c r="X77" s="1">
        <f t="shared" si="6"/>
        <v>0</v>
      </c>
      <c r="Y77" s="1">
        <f t="shared" si="7"/>
        <v>0</v>
      </c>
    </row>
    <row r="78" spans="1:25">
      <c r="A78" s="286"/>
      <c r="B78" s="287"/>
      <c r="C78" s="287"/>
      <c r="D78" s="287"/>
      <c r="E78" s="287"/>
      <c r="F78" s="288"/>
      <c r="G78" s="288"/>
      <c r="H78" s="288"/>
      <c r="I78" s="289"/>
      <c r="J78" s="290"/>
      <c r="K78" s="291"/>
      <c r="L78" s="292"/>
      <c r="M78" s="292"/>
      <c r="N78" s="292"/>
      <c r="O78" s="292"/>
      <c r="P78" s="294">
        <f t="shared" si="4"/>
        <v>0</v>
      </c>
      <c r="Q78" s="289"/>
      <c r="R78" s="289"/>
      <c r="S78" s="289"/>
      <c r="T78" s="295"/>
      <c r="U78" s="295"/>
      <c r="V78" s="296"/>
      <c r="W78" s="284">
        <f t="shared" si="5"/>
        <v>0</v>
      </c>
      <c r="X78" s="1">
        <f t="shared" si="6"/>
        <v>0</v>
      </c>
      <c r="Y78" s="1">
        <f t="shared" si="7"/>
        <v>0</v>
      </c>
    </row>
    <row r="79" spans="1:25">
      <c r="A79" s="286"/>
      <c r="B79" s="287"/>
      <c r="C79" s="287"/>
      <c r="D79" s="287"/>
      <c r="E79" s="287"/>
      <c r="F79" s="288"/>
      <c r="G79" s="288"/>
      <c r="H79" s="288"/>
      <c r="I79" s="289"/>
      <c r="J79" s="290"/>
      <c r="K79" s="291"/>
      <c r="L79" s="292"/>
      <c r="M79" s="292"/>
      <c r="N79" s="292"/>
      <c r="O79" s="292"/>
      <c r="P79" s="294">
        <f t="shared" si="4"/>
        <v>0</v>
      </c>
      <c r="Q79" s="289"/>
      <c r="R79" s="289"/>
      <c r="S79" s="289"/>
      <c r="T79" s="295"/>
      <c r="U79" s="295"/>
      <c r="V79" s="296"/>
      <c r="W79" s="284">
        <f t="shared" si="5"/>
        <v>0</v>
      </c>
      <c r="X79" s="1">
        <f t="shared" si="6"/>
        <v>0</v>
      </c>
      <c r="Y79" s="1">
        <f t="shared" si="7"/>
        <v>0</v>
      </c>
    </row>
    <row r="80" spans="1:25">
      <c r="A80" s="286"/>
      <c r="B80" s="287"/>
      <c r="C80" s="287"/>
      <c r="D80" s="287"/>
      <c r="E80" s="287"/>
      <c r="F80" s="288"/>
      <c r="G80" s="288"/>
      <c r="H80" s="288"/>
      <c r="I80" s="289"/>
      <c r="J80" s="290"/>
      <c r="K80" s="291"/>
      <c r="L80" s="292"/>
      <c r="M80" s="292"/>
      <c r="N80" s="292"/>
      <c r="O80" s="292"/>
      <c r="P80" s="294">
        <f t="shared" si="4"/>
        <v>0</v>
      </c>
      <c r="Q80" s="289"/>
      <c r="R80" s="289"/>
      <c r="S80" s="289"/>
      <c r="T80" s="295"/>
      <c r="U80" s="295"/>
      <c r="V80" s="296"/>
      <c r="W80" s="284">
        <f t="shared" si="5"/>
        <v>0</v>
      </c>
      <c r="X80" s="1">
        <f t="shared" si="6"/>
        <v>0</v>
      </c>
      <c r="Y80" s="1">
        <f t="shared" si="7"/>
        <v>0</v>
      </c>
    </row>
    <row r="81" spans="1:25">
      <c r="A81" s="286"/>
      <c r="B81" s="287"/>
      <c r="C81" s="287"/>
      <c r="D81" s="287"/>
      <c r="E81" s="287"/>
      <c r="F81" s="288"/>
      <c r="G81" s="288"/>
      <c r="H81" s="288"/>
      <c r="I81" s="289"/>
      <c r="J81" s="290"/>
      <c r="K81" s="291"/>
      <c r="L81" s="292"/>
      <c r="M81" s="292"/>
      <c r="N81" s="292"/>
      <c r="O81" s="292"/>
      <c r="P81" s="294">
        <f t="shared" si="4"/>
        <v>0</v>
      </c>
      <c r="Q81" s="289"/>
      <c r="R81" s="289"/>
      <c r="S81" s="289"/>
      <c r="T81" s="295"/>
      <c r="U81" s="295"/>
      <c r="V81" s="296"/>
      <c r="W81" s="284">
        <f t="shared" si="5"/>
        <v>0</v>
      </c>
      <c r="X81" s="1">
        <f t="shared" si="6"/>
        <v>0</v>
      </c>
      <c r="Y81" s="1">
        <f t="shared" si="7"/>
        <v>0</v>
      </c>
    </row>
    <row r="82" spans="1:25">
      <c r="A82" s="286"/>
      <c r="B82" s="287"/>
      <c r="C82" s="287"/>
      <c r="D82" s="287"/>
      <c r="E82" s="287"/>
      <c r="F82" s="288"/>
      <c r="G82" s="288"/>
      <c r="H82" s="288"/>
      <c r="I82" s="289"/>
      <c r="J82" s="290"/>
      <c r="K82" s="291"/>
      <c r="L82" s="292"/>
      <c r="M82" s="292"/>
      <c r="N82" s="292"/>
      <c r="O82" s="292"/>
      <c r="P82" s="294">
        <f t="shared" si="4"/>
        <v>0</v>
      </c>
      <c r="Q82" s="289"/>
      <c r="R82" s="289"/>
      <c r="S82" s="289"/>
      <c r="T82" s="295"/>
      <c r="U82" s="295"/>
      <c r="V82" s="296"/>
      <c r="W82" s="284">
        <f t="shared" si="5"/>
        <v>0</v>
      </c>
      <c r="X82" s="1">
        <f t="shared" si="6"/>
        <v>0</v>
      </c>
      <c r="Y82" s="1">
        <f t="shared" si="7"/>
        <v>0</v>
      </c>
    </row>
    <row r="83" spans="1:25">
      <c r="A83" s="286"/>
      <c r="B83" s="287"/>
      <c r="C83" s="287"/>
      <c r="D83" s="287"/>
      <c r="E83" s="287"/>
      <c r="F83" s="288"/>
      <c r="G83" s="288"/>
      <c r="H83" s="288"/>
      <c r="I83" s="289"/>
      <c r="J83" s="290"/>
      <c r="K83" s="291"/>
      <c r="L83" s="292"/>
      <c r="M83" s="292"/>
      <c r="N83" s="292"/>
      <c r="O83" s="292"/>
      <c r="P83" s="294">
        <f t="shared" si="4"/>
        <v>0</v>
      </c>
      <c r="Q83" s="289"/>
      <c r="R83" s="289"/>
      <c r="S83" s="289"/>
      <c r="T83" s="295"/>
      <c r="U83" s="295"/>
      <c r="V83" s="296"/>
      <c r="W83" s="284">
        <f t="shared" si="5"/>
        <v>0</v>
      </c>
      <c r="X83" s="1">
        <f t="shared" si="6"/>
        <v>0</v>
      </c>
      <c r="Y83" s="1">
        <f t="shared" si="7"/>
        <v>0</v>
      </c>
    </row>
    <row r="84" spans="1:25">
      <c r="A84" s="286"/>
      <c r="B84" s="287"/>
      <c r="C84" s="287"/>
      <c r="D84" s="287"/>
      <c r="E84" s="287"/>
      <c r="F84" s="288"/>
      <c r="G84" s="288"/>
      <c r="H84" s="288"/>
      <c r="I84" s="289"/>
      <c r="J84" s="290"/>
      <c r="K84" s="291"/>
      <c r="L84" s="292"/>
      <c r="M84" s="292"/>
      <c r="N84" s="292"/>
      <c r="O84" s="292"/>
      <c r="P84" s="294">
        <f t="shared" si="4"/>
        <v>0</v>
      </c>
      <c r="Q84" s="289"/>
      <c r="R84" s="289"/>
      <c r="S84" s="289"/>
      <c r="T84" s="295"/>
      <c r="U84" s="295"/>
      <c r="V84" s="296"/>
      <c r="W84" s="284">
        <f t="shared" si="5"/>
        <v>0</v>
      </c>
      <c r="X84" s="1">
        <f t="shared" si="6"/>
        <v>0</v>
      </c>
      <c r="Y84" s="1">
        <f t="shared" si="7"/>
        <v>0</v>
      </c>
    </row>
    <row r="85" spans="1:25">
      <c r="A85" s="286"/>
      <c r="B85" s="287"/>
      <c r="C85" s="287"/>
      <c r="D85" s="287"/>
      <c r="E85" s="287"/>
      <c r="F85" s="288"/>
      <c r="G85" s="288"/>
      <c r="H85" s="288"/>
      <c r="I85" s="289"/>
      <c r="J85" s="290"/>
      <c r="K85" s="291"/>
      <c r="L85" s="292"/>
      <c r="M85" s="292"/>
      <c r="N85" s="292"/>
      <c r="O85" s="292"/>
      <c r="P85" s="294">
        <f t="shared" si="4"/>
        <v>0</v>
      </c>
      <c r="Q85" s="289"/>
      <c r="R85" s="289"/>
      <c r="S85" s="289"/>
      <c r="T85" s="295"/>
      <c r="U85" s="295"/>
      <c r="V85" s="296"/>
      <c r="W85" s="284">
        <f t="shared" si="5"/>
        <v>0</v>
      </c>
      <c r="X85" s="1">
        <f t="shared" si="6"/>
        <v>0</v>
      </c>
      <c r="Y85" s="1">
        <f t="shared" si="7"/>
        <v>0</v>
      </c>
    </row>
    <row r="86" spans="1:25">
      <c r="A86" s="286"/>
      <c r="B86" s="287"/>
      <c r="C86" s="287"/>
      <c r="D86" s="287"/>
      <c r="E86" s="287"/>
      <c r="F86" s="288"/>
      <c r="G86" s="288"/>
      <c r="H86" s="288"/>
      <c r="I86" s="289"/>
      <c r="J86" s="290"/>
      <c r="K86" s="291"/>
      <c r="L86" s="292"/>
      <c r="M86" s="292"/>
      <c r="N86" s="292"/>
      <c r="O86" s="292"/>
      <c r="P86" s="294">
        <f t="shared" si="4"/>
        <v>0</v>
      </c>
      <c r="Q86" s="289"/>
      <c r="R86" s="289"/>
      <c r="S86" s="289"/>
      <c r="T86" s="295"/>
      <c r="U86" s="295"/>
      <c r="V86" s="296"/>
      <c r="W86" s="284">
        <f t="shared" si="5"/>
        <v>0</v>
      </c>
      <c r="X86" s="1">
        <f t="shared" si="6"/>
        <v>0</v>
      </c>
      <c r="Y86" s="1">
        <f t="shared" si="7"/>
        <v>0</v>
      </c>
    </row>
    <row r="87" spans="1:25">
      <c r="A87" s="286"/>
      <c r="B87" s="287"/>
      <c r="C87" s="287"/>
      <c r="D87" s="287"/>
      <c r="E87" s="287"/>
      <c r="F87" s="288"/>
      <c r="G87" s="288"/>
      <c r="H87" s="288"/>
      <c r="I87" s="289"/>
      <c r="J87" s="290"/>
      <c r="K87" s="291"/>
      <c r="L87" s="292"/>
      <c r="M87" s="292"/>
      <c r="N87" s="292"/>
      <c r="O87" s="292"/>
      <c r="P87" s="294">
        <f t="shared" si="4"/>
        <v>0</v>
      </c>
      <c r="Q87" s="289"/>
      <c r="R87" s="289"/>
      <c r="S87" s="289"/>
      <c r="T87" s="295"/>
      <c r="U87" s="295"/>
      <c r="V87" s="296"/>
      <c r="W87" s="284">
        <f t="shared" si="5"/>
        <v>0</v>
      </c>
      <c r="X87" s="1">
        <f t="shared" si="6"/>
        <v>0</v>
      </c>
      <c r="Y87" s="1">
        <f t="shared" si="7"/>
        <v>0</v>
      </c>
    </row>
    <row r="88" spans="1:25">
      <c r="A88" s="286"/>
      <c r="B88" s="287"/>
      <c r="C88" s="287"/>
      <c r="D88" s="287"/>
      <c r="E88" s="287"/>
      <c r="F88" s="288"/>
      <c r="G88" s="288"/>
      <c r="H88" s="288"/>
      <c r="I88" s="289"/>
      <c r="J88" s="290"/>
      <c r="K88" s="291"/>
      <c r="L88" s="292"/>
      <c r="M88" s="292"/>
      <c r="N88" s="292"/>
      <c r="O88" s="292"/>
      <c r="P88" s="294">
        <f t="shared" si="4"/>
        <v>0</v>
      </c>
      <c r="Q88" s="289"/>
      <c r="R88" s="289"/>
      <c r="S88" s="289"/>
      <c r="T88" s="295"/>
      <c r="U88" s="295"/>
      <c r="V88" s="296"/>
      <c r="W88" s="284">
        <f t="shared" si="5"/>
        <v>0</v>
      </c>
      <c r="X88" s="1">
        <f t="shared" si="6"/>
        <v>0</v>
      </c>
      <c r="Y88" s="1">
        <f t="shared" si="7"/>
        <v>0</v>
      </c>
    </row>
    <row r="89" spans="1:25">
      <c r="A89" s="286"/>
      <c r="B89" s="287"/>
      <c r="C89" s="287"/>
      <c r="D89" s="287"/>
      <c r="E89" s="287"/>
      <c r="F89" s="288"/>
      <c r="G89" s="288"/>
      <c r="H89" s="288"/>
      <c r="I89" s="289"/>
      <c r="J89" s="290"/>
      <c r="K89" s="291"/>
      <c r="L89" s="292"/>
      <c r="M89" s="292"/>
      <c r="N89" s="292"/>
      <c r="O89" s="292"/>
      <c r="P89" s="294">
        <f t="shared" si="4"/>
        <v>0</v>
      </c>
      <c r="Q89" s="289"/>
      <c r="R89" s="289"/>
      <c r="S89" s="289"/>
      <c r="T89" s="295"/>
      <c r="U89" s="295"/>
      <c r="V89" s="296"/>
      <c r="W89" s="284">
        <f t="shared" si="5"/>
        <v>0</v>
      </c>
      <c r="X89" s="1">
        <f t="shared" si="6"/>
        <v>0</v>
      </c>
      <c r="Y89" s="1">
        <f t="shared" si="7"/>
        <v>0</v>
      </c>
    </row>
    <row r="90" spans="1:25">
      <c r="A90" s="286"/>
      <c r="B90" s="287"/>
      <c r="C90" s="287"/>
      <c r="D90" s="287"/>
      <c r="E90" s="287"/>
      <c r="F90" s="288"/>
      <c r="G90" s="288"/>
      <c r="H90" s="288"/>
      <c r="I90" s="289"/>
      <c r="J90" s="290"/>
      <c r="K90" s="291"/>
      <c r="L90" s="292"/>
      <c r="M90" s="292"/>
      <c r="N90" s="292"/>
      <c r="O90" s="292"/>
      <c r="P90" s="294">
        <f t="shared" si="4"/>
        <v>0</v>
      </c>
      <c r="Q90" s="289"/>
      <c r="R90" s="289"/>
      <c r="S90" s="289"/>
      <c r="T90" s="295"/>
      <c r="U90" s="295"/>
      <c r="V90" s="296"/>
      <c r="W90" s="284">
        <f t="shared" si="5"/>
        <v>0</v>
      </c>
      <c r="X90" s="1">
        <f t="shared" si="6"/>
        <v>0</v>
      </c>
      <c r="Y90" s="1">
        <f t="shared" si="7"/>
        <v>0</v>
      </c>
    </row>
    <row r="91" spans="1:25">
      <c r="A91" s="286"/>
      <c r="B91" s="287"/>
      <c r="C91" s="287"/>
      <c r="D91" s="287"/>
      <c r="E91" s="287"/>
      <c r="F91" s="288"/>
      <c r="G91" s="288"/>
      <c r="H91" s="288"/>
      <c r="I91" s="289"/>
      <c r="J91" s="290"/>
      <c r="K91" s="291"/>
      <c r="L91" s="292"/>
      <c r="M91" s="292"/>
      <c r="N91" s="292"/>
      <c r="O91" s="292"/>
      <c r="P91" s="294">
        <f t="shared" si="4"/>
        <v>0</v>
      </c>
      <c r="Q91" s="289"/>
      <c r="R91" s="289"/>
      <c r="S91" s="289"/>
      <c r="T91" s="295"/>
      <c r="U91" s="295"/>
      <c r="V91" s="296"/>
      <c r="W91" s="284">
        <f t="shared" si="5"/>
        <v>0</v>
      </c>
      <c r="X91" s="1">
        <f t="shared" si="6"/>
        <v>0</v>
      </c>
      <c r="Y91" s="1">
        <f t="shared" si="7"/>
        <v>0</v>
      </c>
    </row>
    <row r="92" spans="1:25">
      <c r="A92" s="286"/>
      <c r="B92" s="287"/>
      <c r="C92" s="287"/>
      <c r="D92" s="287"/>
      <c r="E92" s="287"/>
      <c r="F92" s="288"/>
      <c r="G92" s="288"/>
      <c r="H92" s="288"/>
      <c r="I92" s="289"/>
      <c r="J92" s="290"/>
      <c r="K92" s="291"/>
      <c r="L92" s="292"/>
      <c r="M92" s="292"/>
      <c r="N92" s="292"/>
      <c r="O92" s="292"/>
      <c r="P92" s="294">
        <f t="shared" si="4"/>
        <v>0</v>
      </c>
      <c r="Q92" s="289"/>
      <c r="R92" s="289"/>
      <c r="S92" s="289"/>
      <c r="T92" s="295"/>
      <c r="U92" s="295"/>
      <c r="V92" s="296"/>
      <c r="W92" s="284">
        <f t="shared" si="5"/>
        <v>0</v>
      </c>
      <c r="X92" s="1">
        <f t="shared" si="6"/>
        <v>0</v>
      </c>
      <c r="Y92" s="1">
        <f t="shared" si="7"/>
        <v>0</v>
      </c>
    </row>
    <row r="93" spans="1:25">
      <c r="A93" s="286"/>
      <c r="B93" s="287"/>
      <c r="C93" s="287"/>
      <c r="D93" s="287"/>
      <c r="E93" s="287"/>
      <c r="F93" s="288"/>
      <c r="G93" s="288"/>
      <c r="H93" s="288"/>
      <c r="I93" s="289"/>
      <c r="J93" s="290"/>
      <c r="K93" s="291"/>
      <c r="L93" s="292"/>
      <c r="M93" s="292"/>
      <c r="N93" s="292"/>
      <c r="O93" s="292"/>
      <c r="P93" s="294">
        <f t="shared" si="4"/>
        <v>0</v>
      </c>
      <c r="Q93" s="289"/>
      <c r="R93" s="289"/>
      <c r="S93" s="289"/>
      <c r="T93" s="295"/>
      <c r="U93" s="295"/>
      <c r="V93" s="296"/>
      <c r="W93" s="284">
        <f t="shared" si="5"/>
        <v>0</v>
      </c>
      <c r="X93" s="1">
        <f t="shared" si="6"/>
        <v>0</v>
      </c>
      <c r="Y93" s="1">
        <f t="shared" si="7"/>
        <v>0</v>
      </c>
    </row>
    <row r="94" spans="1:25">
      <c r="A94" s="286"/>
      <c r="B94" s="287"/>
      <c r="C94" s="287"/>
      <c r="D94" s="287"/>
      <c r="E94" s="287"/>
      <c r="F94" s="288"/>
      <c r="G94" s="288"/>
      <c r="H94" s="288"/>
      <c r="I94" s="289"/>
      <c r="J94" s="290"/>
      <c r="K94" s="291"/>
      <c r="L94" s="292"/>
      <c r="M94" s="292"/>
      <c r="N94" s="292"/>
      <c r="O94" s="292"/>
      <c r="P94" s="294">
        <f t="shared" si="4"/>
        <v>0</v>
      </c>
      <c r="Q94" s="289"/>
      <c r="R94" s="289"/>
      <c r="S94" s="289"/>
      <c r="T94" s="295"/>
      <c r="U94" s="295"/>
      <c r="V94" s="296"/>
      <c r="W94" s="284">
        <f t="shared" si="5"/>
        <v>0</v>
      </c>
      <c r="X94" s="1">
        <f t="shared" si="6"/>
        <v>0</v>
      </c>
      <c r="Y94" s="1">
        <f t="shared" si="7"/>
        <v>0</v>
      </c>
    </row>
    <row r="95" spans="1:25">
      <c r="A95" s="286"/>
      <c r="B95" s="287"/>
      <c r="C95" s="287"/>
      <c r="D95" s="287"/>
      <c r="E95" s="287"/>
      <c r="F95" s="288"/>
      <c r="G95" s="288"/>
      <c r="H95" s="288"/>
      <c r="I95" s="289"/>
      <c r="J95" s="290"/>
      <c r="K95" s="291"/>
      <c r="L95" s="292"/>
      <c r="M95" s="292"/>
      <c r="N95" s="292"/>
      <c r="O95" s="292"/>
      <c r="P95" s="294">
        <f t="shared" si="4"/>
        <v>0</v>
      </c>
      <c r="Q95" s="289"/>
      <c r="R95" s="289"/>
      <c r="S95" s="289"/>
      <c r="T95" s="295"/>
      <c r="U95" s="295"/>
      <c r="V95" s="296"/>
      <c r="W95" s="284">
        <f t="shared" si="5"/>
        <v>0</v>
      </c>
      <c r="X95" s="1">
        <f t="shared" si="6"/>
        <v>0</v>
      </c>
      <c r="Y95" s="1">
        <f t="shared" si="7"/>
        <v>0</v>
      </c>
    </row>
    <row r="96" spans="1:25">
      <c r="A96" s="286"/>
      <c r="B96" s="287"/>
      <c r="C96" s="287"/>
      <c r="D96" s="287"/>
      <c r="E96" s="287"/>
      <c r="F96" s="288"/>
      <c r="G96" s="288"/>
      <c r="H96" s="288"/>
      <c r="I96" s="289"/>
      <c r="J96" s="290"/>
      <c r="K96" s="291"/>
      <c r="L96" s="292"/>
      <c r="M96" s="292"/>
      <c r="N96" s="292"/>
      <c r="O96" s="292"/>
      <c r="P96" s="294">
        <f t="shared" si="4"/>
        <v>0</v>
      </c>
      <c r="Q96" s="289"/>
      <c r="R96" s="289"/>
      <c r="S96" s="289"/>
      <c r="T96" s="295"/>
      <c r="U96" s="295"/>
      <c r="V96" s="296"/>
      <c r="W96" s="284">
        <f t="shared" si="5"/>
        <v>0</v>
      </c>
      <c r="X96" s="1">
        <f t="shared" si="6"/>
        <v>0</v>
      </c>
      <c r="Y96" s="1">
        <f t="shared" si="7"/>
        <v>0</v>
      </c>
    </row>
    <row r="97" spans="1:25">
      <c r="A97" s="286"/>
      <c r="B97" s="287"/>
      <c r="C97" s="287"/>
      <c r="D97" s="287"/>
      <c r="E97" s="287"/>
      <c r="F97" s="288"/>
      <c r="G97" s="288"/>
      <c r="H97" s="288"/>
      <c r="I97" s="289"/>
      <c r="J97" s="290"/>
      <c r="K97" s="291"/>
      <c r="L97" s="292"/>
      <c r="M97" s="292"/>
      <c r="N97" s="292"/>
      <c r="O97" s="292"/>
      <c r="P97" s="294">
        <f t="shared" si="4"/>
        <v>0</v>
      </c>
      <c r="Q97" s="289"/>
      <c r="R97" s="289"/>
      <c r="S97" s="289"/>
      <c r="T97" s="295"/>
      <c r="U97" s="295"/>
      <c r="V97" s="296"/>
      <c r="W97" s="284">
        <f t="shared" si="5"/>
        <v>0</v>
      </c>
      <c r="X97" s="1">
        <f t="shared" si="6"/>
        <v>0</v>
      </c>
      <c r="Y97" s="1">
        <f t="shared" si="7"/>
        <v>0</v>
      </c>
    </row>
    <row r="98" spans="1:25">
      <c r="A98" s="286"/>
      <c r="B98" s="287"/>
      <c r="C98" s="287"/>
      <c r="D98" s="287"/>
      <c r="E98" s="287"/>
      <c r="F98" s="288"/>
      <c r="G98" s="288"/>
      <c r="H98" s="288"/>
      <c r="I98" s="289"/>
      <c r="J98" s="290"/>
      <c r="K98" s="291"/>
      <c r="L98" s="292"/>
      <c r="M98" s="292"/>
      <c r="N98" s="292"/>
      <c r="O98" s="292"/>
      <c r="P98" s="294">
        <f t="shared" si="4"/>
        <v>0</v>
      </c>
      <c r="Q98" s="289"/>
      <c r="R98" s="289"/>
      <c r="S98" s="289"/>
      <c r="T98" s="295"/>
      <c r="U98" s="295"/>
      <c r="V98" s="296"/>
      <c r="W98" s="284">
        <f t="shared" si="5"/>
        <v>0</v>
      </c>
      <c r="X98" s="1">
        <f t="shared" si="6"/>
        <v>0</v>
      </c>
      <c r="Y98" s="1">
        <f t="shared" si="7"/>
        <v>0</v>
      </c>
    </row>
    <row r="99" spans="1:25">
      <c r="A99" s="286"/>
      <c r="B99" s="287"/>
      <c r="C99" s="287"/>
      <c r="D99" s="287"/>
      <c r="E99" s="287"/>
      <c r="F99" s="288"/>
      <c r="G99" s="288"/>
      <c r="H99" s="288"/>
      <c r="I99" s="289"/>
      <c r="J99" s="290"/>
      <c r="K99" s="291"/>
      <c r="L99" s="292"/>
      <c r="M99" s="292"/>
      <c r="N99" s="292"/>
      <c r="O99" s="292"/>
      <c r="P99" s="294">
        <f t="shared" si="4"/>
        <v>0</v>
      </c>
      <c r="Q99" s="289"/>
      <c r="R99" s="289"/>
      <c r="S99" s="289"/>
      <c r="T99" s="295"/>
      <c r="U99" s="295"/>
      <c r="V99" s="296"/>
      <c r="W99" s="284">
        <f t="shared" si="5"/>
        <v>0</v>
      </c>
      <c r="X99" s="1">
        <f t="shared" si="6"/>
        <v>0</v>
      </c>
      <c r="Y99" s="1">
        <f t="shared" si="7"/>
        <v>0</v>
      </c>
    </row>
    <row r="100" spans="1:25">
      <c r="A100" s="286"/>
      <c r="B100" s="287"/>
      <c r="C100" s="287"/>
      <c r="D100" s="287"/>
      <c r="E100" s="287"/>
      <c r="F100" s="288"/>
      <c r="G100" s="288"/>
      <c r="H100" s="288"/>
      <c r="I100" s="289"/>
      <c r="J100" s="290"/>
      <c r="K100" s="291"/>
      <c r="L100" s="292"/>
      <c r="M100" s="292"/>
      <c r="N100" s="292"/>
      <c r="O100" s="292"/>
      <c r="P100" s="294">
        <f t="shared" si="4"/>
        <v>0</v>
      </c>
      <c r="Q100" s="289"/>
      <c r="R100" s="289"/>
      <c r="S100" s="289"/>
      <c r="T100" s="295"/>
      <c r="U100" s="295"/>
      <c r="V100" s="296"/>
      <c r="W100" s="284">
        <f t="shared" si="5"/>
        <v>0</v>
      </c>
      <c r="X100" s="1">
        <f t="shared" si="6"/>
        <v>0</v>
      </c>
      <c r="Y100" s="1">
        <f t="shared" si="7"/>
        <v>0</v>
      </c>
    </row>
    <row r="101" spans="1:25">
      <c r="A101" s="286"/>
      <c r="B101" s="287"/>
      <c r="C101" s="287"/>
      <c r="D101" s="287"/>
      <c r="E101" s="287"/>
      <c r="F101" s="288"/>
      <c r="G101" s="288"/>
      <c r="H101" s="288"/>
      <c r="I101" s="289"/>
      <c r="J101" s="290"/>
      <c r="K101" s="291"/>
      <c r="L101" s="292"/>
      <c r="M101" s="292"/>
      <c r="N101" s="292"/>
      <c r="O101" s="292"/>
      <c r="P101" s="294">
        <f t="shared" si="4"/>
        <v>0</v>
      </c>
      <c r="Q101" s="289"/>
      <c r="R101" s="289"/>
      <c r="S101" s="289"/>
      <c r="T101" s="295"/>
      <c r="U101" s="295"/>
      <c r="V101" s="296"/>
      <c r="W101" s="284">
        <f t="shared" si="5"/>
        <v>0</v>
      </c>
      <c r="X101" s="1">
        <f t="shared" si="6"/>
        <v>0</v>
      </c>
      <c r="Y101" s="1">
        <f t="shared" si="7"/>
        <v>0</v>
      </c>
    </row>
    <row r="102" spans="1:25">
      <c r="A102" s="286"/>
      <c r="B102" s="287"/>
      <c r="C102" s="287"/>
      <c r="D102" s="287"/>
      <c r="E102" s="287"/>
      <c r="F102" s="288"/>
      <c r="G102" s="288"/>
      <c r="H102" s="288"/>
      <c r="I102" s="289"/>
      <c r="J102" s="290"/>
      <c r="K102" s="291"/>
      <c r="L102" s="292"/>
      <c r="M102" s="292"/>
      <c r="N102" s="292"/>
      <c r="O102" s="292"/>
      <c r="P102" s="294">
        <f t="shared" si="4"/>
        <v>0</v>
      </c>
      <c r="Q102" s="289"/>
      <c r="R102" s="289"/>
      <c r="S102" s="289"/>
      <c r="T102" s="295"/>
      <c r="U102" s="295"/>
      <c r="V102" s="296"/>
      <c r="W102" s="284">
        <f t="shared" si="5"/>
        <v>0</v>
      </c>
      <c r="X102" s="1">
        <f t="shared" si="6"/>
        <v>0</v>
      </c>
      <c r="Y102" s="1">
        <f t="shared" si="7"/>
        <v>0</v>
      </c>
    </row>
    <row r="103" spans="1:25">
      <c r="A103" s="286"/>
      <c r="B103" s="287"/>
      <c r="C103" s="287"/>
      <c r="D103" s="287"/>
      <c r="E103" s="287"/>
      <c r="F103" s="288"/>
      <c r="G103" s="288"/>
      <c r="H103" s="288"/>
      <c r="I103" s="289"/>
      <c r="J103" s="290"/>
      <c r="K103" s="291"/>
      <c r="L103" s="292"/>
      <c r="M103" s="292"/>
      <c r="N103" s="292"/>
      <c r="O103" s="292"/>
      <c r="P103" s="294">
        <f t="shared" si="4"/>
        <v>0</v>
      </c>
      <c r="Q103" s="289"/>
      <c r="R103" s="289"/>
      <c r="S103" s="289"/>
      <c r="T103" s="295"/>
      <c r="U103" s="295"/>
      <c r="V103" s="296"/>
      <c r="W103" s="284">
        <f t="shared" si="5"/>
        <v>0</v>
      </c>
      <c r="X103" s="1">
        <f t="shared" si="6"/>
        <v>0</v>
      </c>
      <c r="Y103" s="1">
        <f t="shared" si="7"/>
        <v>0</v>
      </c>
    </row>
    <row r="104" spans="1:25">
      <c r="A104" s="286"/>
      <c r="B104" s="287"/>
      <c r="C104" s="287"/>
      <c r="D104" s="287"/>
      <c r="E104" s="287"/>
      <c r="F104" s="288"/>
      <c r="G104" s="288"/>
      <c r="H104" s="288"/>
      <c r="I104" s="289"/>
      <c r="J104" s="290"/>
      <c r="K104" s="291"/>
      <c r="L104" s="292"/>
      <c r="M104" s="292"/>
      <c r="N104" s="292"/>
      <c r="O104" s="292"/>
      <c r="P104" s="294">
        <f t="shared" si="4"/>
        <v>0</v>
      </c>
      <c r="Q104" s="289"/>
      <c r="R104" s="289"/>
      <c r="S104" s="289"/>
      <c r="T104" s="295"/>
      <c r="U104" s="295"/>
      <c r="V104" s="296"/>
      <c r="W104" s="284">
        <f t="shared" si="5"/>
        <v>0</v>
      </c>
      <c r="X104" s="1">
        <f t="shared" si="6"/>
        <v>0</v>
      </c>
      <c r="Y104" s="1">
        <f t="shared" si="7"/>
        <v>0</v>
      </c>
    </row>
    <row r="105" spans="1:25">
      <c r="A105" s="286"/>
      <c r="B105" s="287"/>
      <c r="C105" s="287"/>
      <c r="D105" s="287"/>
      <c r="E105" s="287"/>
      <c r="F105" s="288"/>
      <c r="G105" s="288"/>
      <c r="H105" s="288"/>
      <c r="I105" s="289"/>
      <c r="J105" s="290"/>
      <c r="K105" s="291"/>
      <c r="L105" s="292"/>
      <c r="M105" s="292"/>
      <c r="N105" s="292"/>
      <c r="O105" s="292"/>
      <c r="P105" s="294">
        <f t="shared" si="4"/>
        <v>0</v>
      </c>
      <c r="Q105" s="289"/>
      <c r="R105" s="289"/>
      <c r="S105" s="289"/>
      <c r="T105" s="295"/>
      <c r="U105" s="295"/>
      <c r="V105" s="296"/>
      <c r="W105" s="284">
        <f t="shared" si="5"/>
        <v>0</v>
      </c>
      <c r="X105" s="1">
        <f t="shared" si="6"/>
        <v>0</v>
      </c>
      <c r="Y105" s="1">
        <f t="shared" si="7"/>
        <v>0</v>
      </c>
    </row>
    <row r="106" spans="1:25">
      <c r="A106" s="286"/>
      <c r="B106" s="287"/>
      <c r="C106" s="287"/>
      <c r="D106" s="287"/>
      <c r="E106" s="287"/>
      <c r="F106" s="288"/>
      <c r="G106" s="288"/>
      <c r="H106" s="288"/>
      <c r="I106" s="289"/>
      <c r="J106" s="290"/>
      <c r="K106" s="291"/>
      <c r="L106" s="292"/>
      <c r="M106" s="292"/>
      <c r="N106" s="292"/>
      <c r="O106" s="292"/>
      <c r="P106" s="294">
        <f t="shared" si="4"/>
        <v>0</v>
      </c>
      <c r="Q106" s="289"/>
      <c r="R106" s="289"/>
      <c r="S106" s="289"/>
      <c r="T106" s="295"/>
      <c r="U106" s="295"/>
      <c r="V106" s="296"/>
      <c r="W106" s="284">
        <f t="shared" si="5"/>
        <v>0</v>
      </c>
      <c r="X106" s="1">
        <f t="shared" si="6"/>
        <v>0</v>
      </c>
      <c r="Y106" s="1">
        <f t="shared" si="7"/>
        <v>0</v>
      </c>
    </row>
    <row r="107" spans="1:25">
      <c r="A107" s="286"/>
      <c r="B107" s="287"/>
      <c r="C107" s="287"/>
      <c r="D107" s="287"/>
      <c r="E107" s="287"/>
      <c r="F107" s="288"/>
      <c r="G107" s="288"/>
      <c r="H107" s="288"/>
      <c r="I107" s="289"/>
      <c r="J107" s="290"/>
      <c r="K107" s="291"/>
      <c r="L107" s="292"/>
      <c r="M107" s="292"/>
      <c r="N107" s="292"/>
      <c r="O107" s="292"/>
      <c r="P107" s="294">
        <f t="shared" si="4"/>
        <v>0</v>
      </c>
      <c r="Q107" s="289"/>
      <c r="R107" s="289"/>
      <c r="S107" s="289"/>
      <c r="T107" s="295"/>
      <c r="U107" s="295"/>
      <c r="V107" s="296"/>
      <c r="W107" s="284">
        <f t="shared" si="5"/>
        <v>0</v>
      </c>
      <c r="X107" s="1">
        <f t="shared" si="6"/>
        <v>0</v>
      </c>
      <c r="Y107" s="1">
        <f t="shared" si="7"/>
        <v>0</v>
      </c>
    </row>
    <row r="108" spans="1:25">
      <c r="A108" s="286"/>
      <c r="B108" s="287"/>
      <c r="C108" s="287"/>
      <c r="D108" s="287"/>
      <c r="E108" s="287"/>
      <c r="F108" s="288"/>
      <c r="G108" s="288"/>
      <c r="H108" s="288"/>
      <c r="I108" s="289"/>
      <c r="J108" s="290"/>
      <c r="K108" s="291"/>
      <c r="L108" s="292"/>
      <c r="M108" s="292"/>
      <c r="N108" s="292"/>
      <c r="O108" s="292"/>
      <c r="P108" s="294">
        <f t="shared" si="4"/>
        <v>0</v>
      </c>
      <c r="Q108" s="289"/>
      <c r="R108" s="289"/>
      <c r="S108" s="289"/>
      <c r="T108" s="295"/>
      <c r="U108" s="295"/>
      <c r="V108" s="296"/>
      <c r="W108" s="284">
        <f t="shared" si="5"/>
        <v>0</v>
      </c>
      <c r="X108" s="1">
        <f t="shared" si="6"/>
        <v>0</v>
      </c>
      <c r="Y108" s="1">
        <f t="shared" si="7"/>
        <v>0</v>
      </c>
    </row>
    <row r="109" spans="1:25">
      <c r="A109" s="286"/>
      <c r="B109" s="287"/>
      <c r="C109" s="287"/>
      <c r="D109" s="287"/>
      <c r="E109" s="287"/>
      <c r="F109" s="288"/>
      <c r="G109" s="288"/>
      <c r="H109" s="288"/>
      <c r="I109" s="289"/>
      <c r="J109" s="290"/>
      <c r="K109" s="291"/>
      <c r="L109" s="292"/>
      <c r="M109" s="292"/>
      <c r="N109" s="292"/>
      <c r="O109" s="292"/>
      <c r="P109" s="294">
        <f t="shared" si="4"/>
        <v>0</v>
      </c>
      <c r="Q109" s="289"/>
      <c r="R109" s="289"/>
      <c r="S109" s="289"/>
      <c r="T109" s="295"/>
      <c r="U109" s="295"/>
      <c r="V109" s="296"/>
      <c r="W109" s="284">
        <f t="shared" si="5"/>
        <v>0</v>
      </c>
      <c r="X109" s="1">
        <f t="shared" si="6"/>
        <v>0</v>
      </c>
      <c r="Y109" s="1">
        <f t="shared" si="7"/>
        <v>0</v>
      </c>
    </row>
    <row r="110" spans="1:25">
      <c r="A110" s="286"/>
      <c r="B110" s="287"/>
      <c r="C110" s="287"/>
      <c r="D110" s="287"/>
      <c r="E110" s="287"/>
      <c r="F110" s="288"/>
      <c r="G110" s="288"/>
      <c r="H110" s="288"/>
      <c r="I110" s="289"/>
      <c r="J110" s="290"/>
      <c r="K110" s="291"/>
      <c r="L110" s="292"/>
      <c r="M110" s="292"/>
      <c r="N110" s="292"/>
      <c r="O110" s="292"/>
      <c r="P110" s="294">
        <f t="shared" si="4"/>
        <v>0</v>
      </c>
      <c r="Q110" s="289"/>
      <c r="R110" s="289"/>
      <c r="S110" s="289"/>
      <c r="T110" s="295"/>
      <c r="U110" s="295"/>
      <c r="V110" s="296"/>
      <c r="W110" s="284">
        <f t="shared" si="5"/>
        <v>0</v>
      </c>
      <c r="X110" s="1">
        <f t="shared" si="6"/>
        <v>0</v>
      </c>
      <c r="Y110" s="1">
        <f t="shared" si="7"/>
        <v>0</v>
      </c>
    </row>
    <row r="111" spans="1:25">
      <c r="A111" s="286"/>
      <c r="B111" s="287"/>
      <c r="C111" s="287"/>
      <c r="D111" s="287"/>
      <c r="E111" s="287"/>
      <c r="F111" s="288"/>
      <c r="G111" s="288"/>
      <c r="H111" s="288"/>
      <c r="I111" s="289"/>
      <c r="J111" s="290"/>
      <c r="K111" s="291"/>
      <c r="L111" s="292"/>
      <c r="M111" s="292"/>
      <c r="N111" s="292"/>
      <c r="O111" s="292"/>
      <c r="P111" s="294">
        <f t="shared" si="4"/>
        <v>0</v>
      </c>
      <c r="Q111" s="289"/>
      <c r="R111" s="289"/>
      <c r="S111" s="289"/>
      <c r="T111" s="295"/>
      <c r="U111" s="295"/>
      <c r="V111" s="296"/>
      <c r="W111" s="284">
        <f t="shared" si="5"/>
        <v>0</v>
      </c>
      <c r="X111" s="1">
        <f t="shared" si="6"/>
        <v>0</v>
      </c>
      <c r="Y111" s="1">
        <f t="shared" si="7"/>
        <v>0</v>
      </c>
    </row>
    <row r="112" spans="1:25">
      <c r="A112" s="286"/>
      <c r="B112" s="287"/>
      <c r="C112" s="287"/>
      <c r="D112" s="287"/>
      <c r="E112" s="287"/>
      <c r="F112" s="288"/>
      <c r="G112" s="288"/>
      <c r="H112" s="288"/>
      <c r="I112" s="289"/>
      <c r="J112" s="290"/>
      <c r="K112" s="291"/>
      <c r="L112" s="292"/>
      <c r="M112" s="292"/>
      <c r="N112" s="292"/>
      <c r="O112" s="292"/>
      <c r="P112" s="294">
        <f t="shared" si="4"/>
        <v>0</v>
      </c>
      <c r="Q112" s="289"/>
      <c r="R112" s="289"/>
      <c r="S112" s="289"/>
      <c r="T112" s="295"/>
      <c r="U112" s="295"/>
      <c r="V112" s="296"/>
      <c r="W112" s="284">
        <f t="shared" si="5"/>
        <v>0</v>
      </c>
      <c r="X112" s="1">
        <f t="shared" si="6"/>
        <v>0</v>
      </c>
      <c r="Y112" s="1">
        <f t="shared" si="7"/>
        <v>0</v>
      </c>
    </row>
    <row r="113" spans="1:25">
      <c r="A113" s="286"/>
      <c r="B113" s="287"/>
      <c r="C113" s="287"/>
      <c r="D113" s="287"/>
      <c r="E113" s="287"/>
      <c r="F113" s="288"/>
      <c r="G113" s="288"/>
      <c r="H113" s="288"/>
      <c r="I113" s="289"/>
      <c r="J113" s="290"/>
      <c r="K113" s="291"/>
      <c r="L113" s="292"/>
      <c r="M113" s="292"/>
      <c r="N113" s="292"/>
      <c r="O113" s="292"/>
      <c r="P113" s="294">
        <f t="shared" si="4"/>
        <v>0</v>
      </c>
      <c r="Q113" s="289"/>
      <c r="R113" s="289"/>
      <c r="S113" s="289"/>
      <c r="T113" s="295"/>
      <c r="U113" s="295"/>
      <c r="V113" s="296"/>
      <c r="W113" s="284">
        <f t="shared" si="5"/>
        <v>0</v>
      </c>
      <c r="X113" s="1">
        <f t="shared" si="6"/>
        <v>0</v>
      </c>
      <c r="Y113" s="1">
        <f t="shared" si="7"/>
        <v>0</v>
      </c>
    </row>
    <row r="114" spans="1:25">
      <c r="A114" s="286"/>
      <c r="B114" s="287"/>
      <c r="C114" s="287"/>
      <c r="D114" s="287"/>
      <c r="E114" s="287"/>
      <c r="F114" s="288"/>
      <c r="G114" s="288"/>
      <c r="H114" s="288"/>
      <c r="I114" s="289"/>
      <c r="J114" s="290"/>
      <c r="K114" s="291"/>
      <c r="L114" s="292"/>
      <c r="M114" s="292"/>
      <c r="N114" s="292"/>
      <c r="O114" s="292"/>
      <c r="P114" s="294">
        <f t="shared" si="4"/>
        <v>0</v>
      </c>
      <c r="Q114" s="289"/>
      <c r="R114" s="289"/>
      <c r="S114" s="289"/>
      <c r="T114" s="295"/>
      <c r="U114" s="295"/>
      <c r="V114" s="296"/>
      <c r="W114" s="284">
        <f t="shared" si="5"/>
        <v>0</v>
      </c>
      <c r="X114" s="1">
        <f t="shared" si="6"/>
        <v>0</v>
      </c>
      <c r="Y114" s="1">
        <f t="shared" si="7"/>
        <v>0</v>
      </c>
    </row>
    <row r="115" spans="1:25">
      <c r="A115" s="286"/>
      <c r="B115" s="287"/>
      <c r="C115" s="287"/>
      <c r="D115" s="287"/>
      <c r="E115" s="287"/>
      <c r="F115" s="288"/>
      <c r="G115" s="288"/>
      <c r="H115" s="288"/>
      <c r="I115" s="289"/>
      <c r="J115" s="290"/>
      <c r="K115" s="291"/>
      <c r="L115" s="292"/>
      <c r="M115" s="292"/>
      <c r="N115" s="292"/>
      <c r="O115" s="292"/>
      <c r="P115" s="294">
        <f t="shared" si="4"/>
        <v>0</v>
      </c>
      <c r="Q115" s="289"/>
      <c r="R115" s="289"/>
      <c r="S115" s="289"/>
      <c r="T115" s="295"/>
      <c r="U115" s="295"/>
      <c r="V115" s="296"/>
      <c r="W115" s="284">
        <f t="shared" si="5"/>
        <v>0</v>
      </c>
      <c r="X115" s="1">
        <f t="shared" si="6"/>
        <v>0</v>
      </c>
      <c r="Y115" s="1">
        <f t="shared" si="7"/>
        <v>0</v>
      </c>
    </row>
    <row r="116" spans="1:25">
      <c r="A116" s="286"/>
      <c r="B116" s="287"/>
      <c r="C116" s="287"/>
      <c r="D116" s="287"/>
      <c r="E116" s="287"/>
      <c r="F116" s="288"/>
      <c r="G116" s="288"/>
      <c r="H116" s="288"/>
      <c r="I116" s="289"/>
      <c r="J116" s="290"/>
      <c r="K116" s="291"/>
      <c r="L116" s="292"/>
      <c r="M116" s="292"/>
      <c r="N116" s="292"/>
      <c r="O116" s="292"/>
      <c r="P116" s="294">
        <f t="shared" si="4"/>
        <v>0</v>
      </c>
      <c r="Q116" s="289"/>
      <c r="R116" s="289"/>
      <c r="S116" s="289"/>
      <c r="T116" s="295"/>
      <c r="U116" s="295"/>
      <c r="V116" s="296"/>
      <c r="W116" s="284">
        <f t="shared" si="5"/>
        <v>0</v>
      </c>
      <c r="X116" s="1">
        <f t="shared" si="6"/>
        <v>0</v>
      </c>
      <c r="Y116" s="1">
        <f t="shared" si="7"/>
        <v>0</v>
      </c>
    </row>
    <row r="117" spans="1:25">
      <c r="A117" s="286"/>
      <c r="B117" s="287"/>
      <c r="C117" s="287"/>
      <c r="D117" s="287"/>
      <c r="E117" s="287"/>
      <c r="F117" s="288"/>
      <c r="G117" s="288"/>
      <c r="H117" s="288"/>
      <c r="I117" s="289"/>
      <c r="J117" s="290"/>
      <c r="K117" s="291"/>
      <c r="L117" s="292"/>
      <c r="M117" s="292"/>
      <c r="N117" s="292"/>
      <c r="O117" s="292"/>
      <c r="P117" s="294">
        <f t="shared" si="4"/>
        <v>0</v>
      </c>
      <c r="Q117" s="289"/>
      <c r="R117" s="289"/>
      <c r="S117" s="289"/>
      <c r="T117" s="295"/>
      <c r="U117" s="295"/>
      <c r="V117" s="296"/>
      <c r="W117" s="284">
        <f t="shared" si="5"/>
        <v>0</v>
      </c>
      <c r="X117" s="1">
        <f t="shared" si="6"/>
        <v>0</v>
      </c>
      <c r="Y117" s="1">
        <f t="shared" si="7"/>
        <v>0</v>
      </c>
    </row>
    <row r="118" spans="1:25">
      <c r="A118" s="286"/>
      <c r="B118" s="287"/>
      <c r="C118" s="287"/>
      <c r="D118" s="287"/>
      <c r="E118" s="287"/>
      <c r="F118" s="288"/>
      <c r="G118" s="288"/>
      <c r="H118" s="288"/>
      <c r="I118" s="289"/>
      <c r="J118" s="290"/>
      <c r="K118" s="291"/>
      <c r="L118" s="292"/>
      <c r="M118" s="292"/>
      <c r="N118" s="292"/>
      <c r="O118" s="292"/>
      <c r="P118" s="294">
        <f t="shared" si="4"/>
        <v>0</v>
      </c>
      <c r="Q118" s="289"/>
      <c r="R118" s="289"/>
      <c r="S118" s="289"/>
      <c r="T118" s="295"/>
      <c r="U118" s="295"/>
      <c r="V118" s="296"/>
      <c r="W118" s="284">
        <f t="shared" si="5"/>
        <v>0</v>
      </c>
      <c r="X118" s="1">
        <f t="shared" si="6"/>
        <v>0</v>
      </c>
      <c r="Y118" s="1">
        <f t="shared" si="7"/>
        <v>0</v>
      </c>
    </row>
    <row r="119" spans="1:25">
      <c r="A119" s="286"/>
      <c r="B119" s="287"/>
      <c r="C119" s="287"/>
      <c r="D119" s="287"/>
      <c r="E119" s="287"/>
      <c r="F119" s="288"/>
      <c r="G119" s="288"/>
      <c r="H119" s="288"/>
      <c r="I119" s="289"/>
      <c r="J119" s="290"/>
      <c r="K119" s="291"/>
      <c r="L119" s="292"/>
      <c r="M119" s="292"/>
      <c r="N119" s="292"/>
      <c r="O119" s="292"/>
      <c r="P119" s="294">
        <f t="shared" si="4"/>
        <v>0</v>
      </c>
      <c r="Q119" s="289"/>
      <c r="R119" s="289"/>
      <c r="S119" s="289"/>
      <c r="T119" s="295"/>
      <c r="U119" s="295"/>
      <c r="V119" s="296"/>
      <c r="W119" s="284">
        <f t="shared" si="5"/>
        <v>0</v>
      </c>
      <c r="X119" s="1">
        <f t="shared" si="6"/>
        <v>0</v>
      </c>
      <c r="Y119" s="1">
        <f t="shared" si="7"/>
        <v>0</v>
      </c>
    </row>
    <row r="120" spans="1:25">
      <c r="A120" s="286"/>
      <c r="B120" s="287"/>
      <c r="C120" s="287"/>
      <c r="D120" s="287"/>
      <c r="E120" s="287"/>
      <c r="F120" s="288"/>
      <c r="G120" s="288"/>
      <c r="H120" s="288"/>
      <c r="I120" s="289"/>
      <c r="J120" s="290"/>
      <c r="K120" s="291"/>
      <c r="L120" s="292"/>
      <c r="M120" s="292"/>
      <c r="N120" s="292"/>
      <c r="O120" s="292"/>
      <c r="P120" s="294">
        <f t="shared" si="4"/>
        <v>0</v>
      </c>
      <c r="Q120" s="289"/>
      <c r="R120" s="289"/>
      <c r="S120" s="289"/>
      <c r="T120" s="295"/>
      <c r="U120" s="295"/>
      <c r="V120" s="296"/>
      <c r="W120" s="284">
        <f t="shared" si="5"/>
        <v>0</v>
      </c>
      <c r="X120" s="1">
        <f t="shared" si="6"/>
        <v>0</v>
      </c>
      <c r="Y120" s="1">
        <f t="shared" si="7"/>
        <v>0</v>
      </c>
    </row>
    <row r="121" spans="1:25">
      <c r="A121" s="286"/>
      <c r="B121" s="287"/>
      <c r="C121" s="287"/>
      <c r="D121" s="287"/>
      <c r="E121" s="287"/>
      <c r="F121" s="288"/>
      <c r="G121" s="288"/>
      <c r="H121" s="288"/>
      <c r="I121" s="289"/>
      <c r="J121" s="290"/>
      <c r="K121" s="291"/>
      <c r="L121" s="292"/>
      <c r="M121" s="292"/>
      <c r="N121" s="292"/>
      <c r="O121" s="292"/>
      <c r="P121" s="294">
        <f t="shared" si="4"/>
        <v>0</v>
      </c>
      <c r="Q121" s="289"/>
      <c r="R121" s="289"/>
      <c r="S121" s="289"/>
      <c r="T121" s="295"/>
      <c r="U121" s="295"/>
      <c r="V121" s="296"/>
      <c r="W121" s="284">
        <f t="shared" si="5"/>
        <v>0</v>
      </c>
      <c r="X121" s="1">
        <f t="shared" si="6"/>
        <v>0</v>
      </c>
      <c r="Y121" s="1">
        <f t="shared" si="7"/>
        <v>0</v>
      </c>
    </row>
    <row r="122" spans="1:25">
      <c r="A122" s="286"/>
      <c r="B122" s="287"/>
      <c r="C122" s="287"/>
      <c r="D122" s="287"/>
      <c r="E122" s="287"/>
      <c r="F122" s="288"/>
      <c r="G122" s="288"/>
      <c r="H122" s="288"/>
      <c r="I122" s="289"/>
      <c r="J122" s="290"/>
      <c r="K122" s="291"/>
      <c r="L122" s="292"/>
      <c r="M122" s="292"/>
      <c r="N122" s="292"/>
      <c r="O122" s="292"/>
      <c r="P122" s="294">
        <f t="shared" si="4"/>
        <v>0</v>
      </c>
      <c r="Q122" s="289"/>
      <c r="R122" s="289"/>
      <c r="S122" s="289"/>
      <c r="T122" s="295"/>
      <c r="U122" s="295"/>
      <c r="V122" s="296"/>
      <c r="W122" s="284">
        <f t="shared" si="5"/>
        <v>0</v>
      </c>
      <c r="X122" s="1">
        <f t="shared" si="6"/>
        <v>0</v>
      </c>
      <c r="Y122" s="1">
        <f t="shared" si="7"/>
        <v>0</v>
      </c>
    </row>
    <row r="123" spans="1:25">
      <c r="A123" s="286"/>
      <c r="B123" s="287"/>
      <c r="C123" s="287"/>
      <c r="D123" s="287"/>
      <c r="E123" s="287"/>
      <c r="F123" s="288"/>
      <c r="G123" s="288"/>
      <c r="H123" s="288"/>
      <c r="I123" s="289"/>
      <c r="J123" s="290"/>
      <c r="K123" s="291"/>
      <c r="L123" s="292"/>
      <c r="M123" s="292"/>
      <c r="N123" s="292"/>
      <c r="O123" s="292"/>
      <c r="P123" s="294">
        <f t="shared" si="4"/>
        <v>0</v>
      </c>
      <c r="Q123" s="289"/>
      <c r="R123" s="289"/>
      <c r="S123" s="289"/>
      <c r="T123" s="295"/>
      <c r="U123" s="295"/>
      <c r="V123" s="296"/>
      <c r="W123" s="284">
        <f t="shared" si="5"/>
        <v>0</v>
      </c>
      <c r="X123" s="1">
        <f t="shared" si="6"/>
        <v>0</v>
      </c>
      <c r="Y123" s="1">
        <f t="shared" si="7"/>
        <v>0</v>
      </c>
    </row>
    <row r="124" spans="1:25">
      <c r="A124" s="286"/>
      <c r="B124" s="287"/>
      <c r="C124" s="287"/>
      <c r="D124" s="287"/>
      <c r="E124" s="287"/>
      <c r="F124" s="288"/>
      <c r="G124" s="288"/>
      <c r="H124" s="288"/>
      <c r="I124" s="289"/>
      <c r="J124" s="290"/>
      <c r="K124" s="291"/>
      <c r="L124" s="292"/>
      <c r="M124" s="292"/>
      <c r="N124" s="292"/>
      <c r="O124" s="292"/>
      <c r="P124" s="294">
        <f t="shared" si="4"/>
        <v>0</v>
      </c>
      <c r="Q124" s="289"/>
      <c r="R124" s="289"/>
      <c r="S124" s="289"/>
      <c r="T124" s="295"/>
      <c r="U124" s="295"/>
      <c r="V124" s="296"/>
      <c r="W124" s="284">
        <f t="shared" si="5"/>
        <v>0</v>
      </c>
      <c r="X124" s="1">
        <f t="shared" si="6"/>
        <v>0</v>
      </c>
      <c r="Y124" s="1">
        <f t="shared" si="7"/>
        <v>0</v>
      </c>
    </row>
    <row r="125" spans="1:25">
      <c r="A125" s="286"/>
      <c r="B125" s="287"/>
      <c r="C125" s="287"/>
      <c r="D125" s="287"/>
      <c r="E125" s="287"/>
      <c r="F125" s="288"/>
      <c r="G125" s="288"/>
      <c r="H125" s="288"/>
      <c r="I125" s="289"/>
      <c r="J125" s="290"/>
      <c r="K125" s="291"/>
      <c r="L125" s="292"/>
      <c r="M125" s="292"/>
      <c r="N125" s="292"/>
      <c r="O125" s="292"/>
      <c r="P125" s="294">
        <f t="shared" si="4"/>
        <v>0</v>
      </c>
      <c r="Q125" s="289"/>
      <c r="R125" s="289"/>
      <c r="S125" s="289"/>
      <c r="T125" s="295"/>
      <c r="U125" s="295"/>
      <c r="V125" s="296"/>
      <c r="W125" s="284">
        <f t="shared" si="5"/>
        <v>0</v>
      </c>
      <c r="X125" s="1">
        <f t="shared" si="6"/>
        <v>0</v>
      </c>
      <c r="Y125" s="1">
        <f t="shared" si="7"/>
        <v>0</v>
      </c>
    </row>
    <row r="126" spans="1:25">
      <c r="A126" s="286"/>
      <c r="B126" s="287"/>
      <c r="C126" s="287"/>
      <c r="D126" s="287"/>
      <c r="E126" s="287"/>
      <c r="F126" s="288"/>
      <c r="G126" s="288"/>
      <c r="H126" s="288"/>
      <c r="I126" s="289"/>
      <c r="J126" s="290"/>
      <c r="K126" s="291"/>
      <c r="L126" s="292"/>
      <c r="M126" s="292"/>
      <c r="N126" s="292"/>
      <c r="O126" s="292"/>
      <c r="P126" s="294">
        <f t="shared" si="4"/>
        <v>0</v>
      </c>
      <c r="Q126" s="289"/>
      <c r="R126" s="289"/>
      <c r="S126" s="289"/>
      <c r="T126" s="295"/>
      <c r="U126" s="295"/>
      <c r="V126" s="296"/>
      <c r="W126" s="284">
        <f t="shared" si="5"/>
        <v>0</v>
      </c>
      <c r="X126" s="1">
        <f t="shared" si="6"/>
        <v>0</v>
      </c>
      <c r="Y126" s="1">
        <f t="shared" si="7"/>
        <v>0</v>
      </c>
    </row>
    <row r="127" spans="1:25">
      <c r="A127" s="286"/>
      <c r="B127" s="287"/>
      <c r="C127" s="287"/>
      <c r="D127" s="287"/>
      <c r="E127" s="287"/>
      <c r="F127" s="288"/>
      <c r="G127" s="288"/>
      <c r="H127" s="288"/>
      <c r="I127" s="289"/>
      <c r="J127" s="290"/>
      <c r="K127" s="291"/>
      <c r="L127" s="292"/>
      <c r="M127" s="292"/>
      <c r="N127" s="292"/>
      <c r="O127" s="292"/>
      <c r="P127" s="294">
        <f t="shared" si="4"/>
        <v>0</v>
      </c>
      <c r="Q127" s="289"/>
      <c r="R127" s="289"/>
      <c r="S127" s="289"/>
      <c r="T127" s="295"/>
      <c r="U127" s="295"/>
      <c r="V127" s="296"/>
      <c r="W127" s="284">
        <f t="shared" si="5"/>
        <v>0</v>
      </c>
      <c r="X127" s="1">
        <f t="shared" si="6"/>
        <v>0</v>
      </c>
      <c r="Y127" s="1">
        <f t="shared" si="7"/>
        <v>0</v>
      </c>
    </row>
    <row r="128" spans="1:25">
      <c r="A128" s="286"/>
      <c r="B128" s="287"/>
      <c r="C128" s="287"/>
      <c r="D128" s="287"/>
      <c r="E128" s="287"/>
      <c r="F128" s="288"/>
      <c r="G128" s="288"/>
      <c r="H128" s="288"/>
      <c r="I128" s="289"/>
      <c r="J128" s="290"/>
      <c r="K128" s="291"/>
      <c r="L128" s="292"/>
      <c r="M128" s="292"/>
      <c r="N128" s="292"/>
      <c r="O128" s="292"/>
      <c r="P128" s="294">
        <f t="shared" si="4"/>
        <v>0</v>
      </c>
      <c r="Q128" s="289"/>
      <c r="R128" s="289"/>
      <c r="S128" s="289"/>
      <c r="T128" s="295"/>
      <c r="U128" s="295"/>
      <c r="V128" s="296"/>
      <c r="W128" s="284">
        <f t="shared" si="5"/>
        <v>0</v>
      </c>
      <c r="X128" s="1">
        <f t="shared" si="6"/>
        <v>0</v>
      </c>
      <c r="Y128" s="1">
        <f t="shared" si="7"/>
        <v>0</v>
      </c>
    </row>
    <row r="129" spans="1:25">
      <c r="A129" s="286"/>
      <c r="B129" s="287"/>
      <c r="C129" s="287"/>
      <c r="D129" s="287"/>
      <c r="E129" s="287"/>
      <c r="F129" s="288"/>
      <c r="G129" s="288"/>
      <c r="H129" s="288"/>
      <c r="I129" s="289"/>
      <c r="J129" s="290"/>
      <c r="K129" s="291"/>
      <c r="L129" s="292"/>
      <c r="M129" s="292"/>
      <c r="N129" s="292"/>
      <c r="O129" s="292"/>
      <c r="P129" s="294">
        <f t="shared" si="4"/>
        <v>0</v>
      </c>
      <c r="Q129" s="289"/>
      <c r="R129" s="289"/>
      <c r="S129" s="289"/>
      <c r="T129" s="295"/>
      <c r="U129" s="295"/>
      <c r="V129" s="296"/>
      <c r="W129" s="284">
        <f t="shared" si="5"/>
        <v>0</v>
      </c>
      <c r="X129" s="1">
        <f t="shared" si="6"/>
        <v>0</v>
      </c>
      <c r="Y129" s="1">
        <f t="shared" si="7"/>
        <v>0</v>
      </c>
    </row>
    <row r="130" spans="1:25">
      <c r="A130" s="286"/>
      <c r="B130" s="287"/>
      <c r="C130" s="287"/>
      <c r="D130" s="287"/>
      <c r="E130" s="287"/>
      <c r="F130" s="288"/>
      <c r="G130" s="288"/>
      <c r="H130" s="288"/>
      <c r="I130" s="289"/>
      <c r="J130" s="290"/>
      <c r="K130" s="291"/>
      <c r="L130" s="292"/>
      <c r="M130" s="292"/>
      <c r="N130" s="292"/>
      <c r="O130" s="292"/>
      <c r="P130" s="294">
        <f t="shared" si="4"/>
        <v>0</v>
      </c>
      <c r="Q130" s="289"/>
      <c r="R130" s="289"/>
      <c r="S130" s="289"/>
      <c r="T130" s="295"/>
      <c r="U130" s="295"/>
      <c r="V130" s="296"/>
      <c r="W130" s="284">
        <f t="shared" si="5"/>
        <v>0</v>
      </c>
      <c r="X130" s="1">
        <f t="shared" si="6"/>
        <v>0</v>
      </c>
      <c r="Y130" s="1">
        <f t="shared" si="7"/>
        <v>0</v>
      </c>
    </row>
    <row r="131" spans="1:25">
      <c r="A131" s="286"/>
      <c r="B131" s="287"/>
      <c r="C131" s="287"/>
      <c r="D131" s="287"/>
      <c r="E131" s="287"/>
      <c r="F131" s="288"/>
      <c r="G131" s="288"/>
      <c r="H131" s="288"/>
      <c r="I131" s="289"/>
      <c r="J131" s="290"/>
      <c r="K131" s="291"/>
      <c r="L131" s="292"/>
      <c r="M131" s="292"/>
      <c r="N131" s="292"/>
      <c r="O131" s="292"/>
      <c r="P131" s="294">
        <f t="shared" si="4"/>
        <v>0</v>
      </c>
      <c r="Q131" s="289"/>
      <c r="R131" s="289"/>
      <c r="S131" s="289"/>
      <c r="T131" s="295"/>
      <c r="U131" s="295"/>
      <c r="V131" s="296"/>
      <c r="W131" s="284">
        <f t="shared" si="5"/>
        <v>0</v>
      </c>
      <c r="X131" s="1">
        <f t="shared" si="6"/>
        <v>0</v>
      </c>
      <c r="Y131" s="1">
        <f t="shared" si="7"/>
        <v>0</v>
      </c>
    </row>
    <row r="132" spans="1:25">
      <c r="A132" s="286"/>
      <c r="B132" s="287"/>
      <c r="C132" s="287"/>
      <c r="D132" s="287"/>
      <c r="E132" s="287"/>
      <c r="F132" s="288"/>
      <c r="G132" s="288"/>
      <c r="H132" s="288"/>
      <c r="I132" s="289"/>
      <c r="J132" s="290"/>
      <c r="K132" s="291"/>
      <c r="L132" s="292"/>
      <c r="M132" s="292"/>
      <c r="N132" s="292"/>
      <c r="O132" s="292"/>
      <c r="P132" s="294">
        <f t="shared" si="4"/>
        <v>0</v>
      </c>
      <c r="Q132" s="289"/>
      <c r="R132" s="289"/>
      <c r="S132" s="289"/>
      <c r="T132" s="295"/>
      <c r="U132" s="295"/>
      <c r="V132" s="296"/>
      <c r="W132" s="284">
        <f t="shared" si="5"/>
        <v>0</v>
      </c>
      <c r="X132" s="1">
        <f t="shared" si="6"/>
        <v>0</v>
      </c>
      <c r="Y132" s="1">
        <f t="shared" si="7"/>
        <v>0</v>
      </c>
    </row>
    <row r="133" spans="1:25">
      <c r="A133" s="286"/>
      <c r="B133" s="287"/>
      <c r="C133" s="287"/>
      <c r="D133" s="287"/>
      <c r="E133" s="287"/>
      <c r="F133" s="288"/>
      <c r="G133" s="288"/>
      <c r="H133" s="288"/>
      <c r="I133" s="289"/>
      <c r="J133" s="290"/>
      <c r="K133" s="291"/>
      <c r="L133" s="292"/>
      <c r="M133" s="292"/>
      <c r="N133" s="292"/>
      <c r="O133" s="292"/>
      <c r="P133" s="294">
        <f t="shared" si="4"/>
        <v>0</v>
      </c>
      <c r="Q133" s="289"/>
      <c r="R133" s="289"/>
      <c r="S133" s="289"/>
      <c r="T133" s="295"/>
      <c r="U133" s="295"/>
      <c r="V133" s="296"/>
      <c r="W133" s="284">
        <f t="shared" si="5"/>
        <v>0</v>
      </c>
      <c r="X133" s="1">
        <f t="shared" si="6"/>
        <v>0</v>
      </c>
      <c r="Y133" s="1">
        <f t="shared" si="7"/>
        <v>0</v>
      </c>
    </row>
    <row r="134" spans="1:25">
      <c r="A134" s="286"/>
      <c r="B134" s="287"/>
      <c r="C134" s="287"/>
      <c r="D134" s="287"/>
      <c r="E134" s="287"/>
      <c r="F134" s="288"/>
      <c r="G134" s="288"/>
      <c r="H134" s="288"/>
      <c r="I134" s="289"/>
      <c r="J134" s="290"/>
      <c r="K134" s="291"/>
      <c r="L134" s="292"/>
      <c r="M134" s="292"/>
      <c r="N134" s="292"/>
      <c r="O134" s="292"/>
      <c r="P134" s="294">
        <f t="shared" si="4"/>
        <v>0</v>
      </c>
      <c r="Q134" s="289"/>
      <c r="R134" s="289"/>
      <c r="S134" s="289"/>
      <c r="T134" s="295"/>
      <c r="U134" s="295"/>
      <c r="V134" s="296"/>
      <c r="W134" s="284">
        <f t="shared" si="5"/>
        <v>0</v>
      </c>
      <c r="X134" s="1">
        <f t="shared" si="6"/>
        <v>0</v>
      </c>
      <c r="Y134" s="1">
        <f t="shared" si="7"/>
        <v>0</v>
      </c>
    </row>
    <row r="135" spans="1:25">
      <c r="A135" s="286"/>
      <c r="B135" s="287"/>
      <c r="C135" s="287"/>
      <c r="D135" s="287"/>
      <c r="E135" s="287"/>
      <c r="F135" s="288"/>
      <c r="G135" s="288"/>
      <c r="H135" s="288"/>
      <c r="I135" s="289"/>
      <c r="J135" s="290"/>
      <c r="K135" s="291"/>
      <c r="L135" s="292"/>
      <c r="M135" s="292"/>
      <c r="N135" s="292"/>
      <c r="O135" s="292"/>
      <c r="P135" s="294">
        <f t="shared" si="4"/>
        <v>0</v>
      </c>
      <c r="Q135" s="289"/>
      <c r="R135" s="289"/>
      <c r="S135" s="289"/>
      <c r="T135" s="295"/>
      <c r="U135" s="295"/>
      <c r="V135" s="296"/>
      <c r="W135" s="284">
        <f t="shared" si="5"/>
        <v>0</v>
      </c>
      <c r="X135" s="1">
        <f t="shared" si="6"/>
        <v>0</v>
      </c>
      <c r="Y135" s="1">
        <f t="shared" si="7"/>
        <v>0</v>
      </c>
    </row>
    <row r="136" spans="1:25">
      <c r="A136" s="286"/>
      <c r="B136" s="287"/>
      <c r="C136" s="287"/>
      <c r="D136" s="287"/>
      <c r="E136" s="287"/>
      <c r="F136" s="288"/>
      <c r="G136" s="288"/>
      <c r="H136" s="288"/>
      <c r="I136" s="289"/>
      <c r="J136" s="290"/>
      <c r="K136" s="291"/>
      <c r="L136" s="292"/>
      <c r="M136" s="292"/>
      <c r="N136" s="292"/>
      <c r="O136" s="292"/>
      <c r="P136" s="294">
        <f t="shared" si="4"/>
        <v>0</v>
      </c>
      <c r="Q136" s="289"/>
      <c r="R136" s="289"/>
      <c r="S136" s="289"/>
      <c r="T136" s="295"/>
      <c r="U136" s="295"/>
      <c r="V136" s="296"/>
      <c r="W136" s="284">
        <f t="shared" si="5"/>
        <v>0</v>
      </c>
      <c r="X136" s="1">
        <f t="shared" si="6"/>
        <v>0</v>
      </c>
      <c r="Y136" s="1">
        <f t="shared" si="7"/>
        <v>0</v>
      </c>
    </row>
    <row r="137" spans="1:25">
      <c r="A137" s="286"/>
      <c r="B137" s="287"/>
      <c r="C137" s="287"/>
      <c r="D137" s="287"/>
      <c r="E137" s="287"/>
      <c r="F137" s="288"/>
      <c r="G137" s="288"/>
      <c r="H137" s="288"/>
      <c r="I137" s="289"/>
      <c r="J137" s="290"/>
      <c r="K137" s="291"/>
      <c r="L137" s="292"/>
      <c r="M137" s="292"/>
      <c r="N137" s="292"/>
      <c r="O137" s="292"/>
      <c r="P137" s="294">
        <f t="shared" si="4"/>
        <v>0</v>
      </c>
      <c r="Q137" s="289"/>
      <c r="R137" s="289"/>
      <c r="S137" s="289"/>
      <c r="T137" s="295"/>
      <c r="U137" s="295"/>
      <c r="V137" s="296"/>
      <c r="W137" s="284">
        <f t="shared" si="5"/>
        <v>0</v>
      </c>
      <c r="X137" s="1">
        <f t="shared" si="6"/>
        <v>0</v>
      </c>
      <c r="Y137" s="1">
        <f t="shared" si="7"/>
        <v>0</v>
      </c>
    </row>
    <row r="138" spans="1:25">
      <c r="A138" s="286"/>
      <c r="B138" s="287"/>
      <c r="C138" s="287"/>
      <c r="D138" s="287"/>
      <c r="E138" s="287"/>
      <c r="F138" s="288"/>
      <c r="G138" s="288"/>
      <c r="H138" s="288"/>
      <c r="I138" s="289"/>
      <c r="J138" s="290"/>
      <c r="K138" s="291"/>
      <c r="L138" s="292"/>
      <c r="M138" s="292"/>
      <c r="N138" s="292"/>
      <c r="O138" s="292"/>
      <c r="P138" s="294">
        <f t="shared" ref="P138:P201" si="8">A138</f>
        <v>0</v>
      </c>
      <c r="Q138" s="289"/>
      <c r="R138" s="289"/>
      <c r="S138" s="289"/>
      <c r="T138" s="295"/>
      <c r="U138" s="295"/>
      <c r="V138" s="296"/>
      <c r="W138" s="284">
        <f t="shared" ref="W138:W201" si="9">IF(U138&gt;0,Y138,X138)</f>
        <v>0</v>
      </c>
      <c r="X138" s="1">
        <f t="shared" ref="X138:X201" si="10">IF(T138&gt;0,"Open order",0)</f>
        <v>0</v>
      </c>
      <c r="Y138" s="1">
        <f t="shared" ref="Y138:Y201" si="11">IF(U138&gt;0,"Order closed",0)</f>
        <v>0</v>
      </c>
    </row>
    <row r="139" spans="1:25">
      <c r="A139" s="286"/>
      <c r="B139" s="287"/>
      <c r="C139" s="287"/>
      <c r="D139" s="287"/>
      <c r="E139" s="287"/>
      <c r="F139" s="288"/>
      <c r="G139" s="288"/>
      <c r="H139" s="288"/>
      <c r="I139" s="289"/>
      <c r="J139" s="290"/>
      <c r="K139" s="291"/>
      <c r="L139" s="292"/>
      <c r="M139" s="292"/>
      <c r="N139" s="292"/>
      <c r="O139" s="292"/>
      <c r="P139" s="294">
        <f t="shared" si="8"/>
        <v>0</v>
      </c>
      <c r="Q139" s="289"/>
      <c r="R139" s="289"/>
      <c r="S139" s="289"/>
      <c r="T139" s="295"/>
      <c r="U139" s="295"/>
      <c r="V139" s="296"/>
      <c r="W139" s="284">
        <f t="shared" si="9"/>
        <v>0</v>
      </c>
      <c r="X139" s="1">
        <f t="shared" si="10"/>
        <v>0</v>
      </c>
      <c r="Y139" s="1">
        <f t="shared" si="11"/>
        <v>0</v>
      </c>
    </row>
    <row r="140" spans="1:25">
      <c r="A140" s="286"/>
      <c r="B140" s="287"/>
      <c r="C140" s="287"/>
      <c r="D140" s="287"/>
      <c r="E140" s="287"/>
      <c r="F140" s="288"/>
      <c r="G140" s="288"/>
      <c r="H140" s="288"/>
      <c r="I140" s="289"/>
      <c r="J140" s="290"/>
      <c r="K140" s="291"/>
      <c r="L140" s="292"/>
      <c r="M140" s="292"/>
      <c r="N140" s="292"/>
      <c r="O140" s="292"/>
      <c r="P140" s="294">
        <f t="shared" si="8"/>
        <v>0</v>
      </c>
      <c r="Q140" s="289"/>
      <c r="R140" s="289"/>
      <c r="S140" s="289"/>
      <c r="T140" s="295"/>
      <c r="U140" s="295"/>
      <c r="V140" s="296"/>
      <c r="W140" s="284">
        <f t="shared" si="9"/>
        <v>0</v>
      </c>
      <c r="X140" s="1">
        <f t="shared" si="10"/>
        <v>0</v>
      </c>
      <c r="Y140" s="1">
        <f t="shared" si="11"/>
        <v>0</v>
      </c>
    </row>
    <row r="141" spans="1:25">
      <c r="A141" s="286"/>
      <c r="B141" s="287"/>
      <c r="C141" s="287"/>
      <c r="D141" s="287"/>
      <c r="E141" s="287"/>
      <c r="F141" s="288"/>
      <c r="G141" s="288"/>
      <c r="H141" s="288"/>
      <c r="I141" s="289"/>
      <c r="J141" s="290"/>
      <c r="K141" s="291"/>
      <c r="L141" s="292"/>
      <c r="M141" s="292"/>
      <c r="N141" s="292"/>
      <c r="O141" s="292"/>
      <c r="P141" s="294">
        <f t="shared" si="8"/>
        <v>0</v>
      </c>
      <c r="Q141" s="289"/>
      <c r="R141" s="289"/>
      <c r="S141" s="289"/>
      <c r="T141" s="295"/>
      <c r="U141" s="295"/>
      <c r="V141" s="296"/>
      <c r="W141" s="284">
        <f t="shared" si="9"/>
        <v>0</v>
      </c>
      <c r="X141" s="1">
        <f t="shared" si="10"/>
        <v>0</v>
      </c>
      <c r="Y141" s="1">
        <f t="shared" si="11"/>
        <v>0</v>
      </c>
    </row>
    <row r="142" spans="1:25">
      <c r="A142" s="286"/>
      <c r="B142" s="287"/>
      <c r="C142" s="287"/>
      <c r="D142" s="287"/>
      <c r="E142" s="287"/>
      <c r="F142" s="288"/>
      <c r="G142" s="288"/>
      <c r="H142" s="288"/>
      <c r="I142" s="289"/>
      <c r="J142" s="290"/>
      <c r="K142" s="291"/>
      <c r="L142" s="292"/>
      <c r="M142" s="292"/>
      <c r="N142" s="292"/>
      <c r="O142" s="292"/>
      <c r="P142" s="294">
        <f t="shared" si="8"/>
        <v>0</v>
      </c>
      <c r="Q142" s="289"/>
      <c r="R142" s="289"/>
      <c r="S142" s="289"/>
      <c r="T142" s="295"/>
      <c r="U142" s="295"/>
      <c r="V142" s="296"/>
      <c r="W142" s="284">
        <f t="shared" si="9"/>
        <v>0</v>
      </c>
      <c r="X142" s="1">
        <f t="shared" si="10"/>
        <v>0</v>
      </c>
      <c r="Y142" s="1">
        <f t="shared" si="11"/>
        <v>0</v>
      </c>
    </row>
    <row r="143" spans="1:25">
      <c r="A143" s="286"/>
      <c r="B143" s="287"/>
      <c r="C143" s="287"/>
      <c r="D143" s="287"/>
      <c r="E143" s="287"/>
      <c r="F143" s="288"/>
      <c r="G143" s="288"/>
      <c r="H143" s="288"/>
      <c r="I143" s="289"/>
      <c r="J143" s="290"/>
      <c r="K143" s="291"/>
      <c r="L143" s="292"/>
      <c r="M143" s="292"/>
      <c r="N143" s="292"/>
      <c r="O143" s="292"/>
      <c r="P143" s="294">
        <f t="shared" si="8"/>
        <v>0</v>
      </c>
      <c r="Q143" s="289"/>
      <c r="R143" s="289"/>
      <c r="S143" s="289"/>
      <c r="T143" s="295"/>
      <c r="U143" s="295"/>
      <c r="V143" s="296"/>
      <c r="W143" s="284">
        <f t="shared" si="9"/>
        <v>0</v>
      </c>
      <c r="X143" s="1">
        <f t="shared" si="10"/>
        <v>0</v>
      </c>
      <c r="Y143" s="1">
        <f t="shared" si="11"/>
        <v>0</v>
      </c>
    </row>
    <row r="144" spans="1:25">
      <c r="A144" s="286"/>
      <c r="B144" s="287"/>
      <c r="C144" s="287"/>
      <c r="D144" s="287"/>
      <c r="E144" s="287"/>
      <c r="F144" s="288"/>
      <c r="G144" s="288"/>
      <c r="H144" s="288"/>
      <c r="I144" s="289"/>
      <c r="J144" s="290"/>
      <c r="K144" s="291"/>
      <c r="L144" s="292"/>
      <c r="M144" s="292"/>
      <c r="N144" s="292"/>
      <c r="O144" s="292"/>
      <c r="P144" s="294">
        <f t="shared" si="8"/>
        <v>0</v>
      </c>
      <c r="Q144" s="289"/>
      <c r="R144" s="289"/>
      <c r="S144" s="289"/>
      <c r="T144" s="295"/>
      <c r="U144" s="295"/>
      <c r="V144" s="296"/>
      <c r="W144" s="284">
        <f t="shared" si="9"/>
        <v>0</v>
      </c>
      <c r="X144" s="1">
        <f t="shared" si="10"/>
        <v>0</v>
      </c>
      <c r="Y144" s="1">
        <f t="shared" si="11"/>
        <v>0</v>
      </c>
    </row>
    <row r="145" spans="1:25">
      <c r="A145" s="286"/>
      <c r="B145" s="287"/>
      <c r="C145" s="287"/>
      <c r="D145" s="287"/>
      <c r="E145" s="287"/>
      <c r="F145" s="288"/>
      <c r="G145" s="288"/>
      <c r="H145" s="288"/>
      <c r="I145" s="289"/>
      <c r="J145" s="290"/>
      <c r="K145" s="291"/>
      <c r="L145" s="292"/>
      <c r="M145" s="292"/>
      <c r="N145" s="292"/>
      <c r="O145" s="292"/>
      <c r="P145" s="294">
        <f t="shared" si="8"/>
        <v>0</v>
      </c>
      <c r="Q145" s="289"/>
      <c r="R145" s="289"/>
      <c r="S145" s="289"/>
      <c r="T145" s="295"/>
      <c r="U145" s="295"/>
      <c r="V145" s="296"/>
      <c r="W145" s="284">
        <f t="shared" si="9"/>
        <v>0</v>
      </c>
      <c r="X145" s="1">
        <f t="shared" si="10"/>
        <v>0</v>
      </c>
      <c r="Y145" s="1">
        <f t="shared" si="11"/>
        <v>0</v>
      </c>
    </row>
    <row r="146" spans="1:25">
      <c r="A146" s="286"/>
      <c r="B146" s="287"/>
      <c r="C146" s="287"/>
      <c r="D146" s="287"/>
      <c r="E146" s="287"/>
      <c r="F146" s="288"/>
      <c r="G146" s="288"/>
      <c r="H146" s="288"/>
      <c r="I146" s="289"/>
      <c r="J146" s="290"/>
      <c r="K146" s="291"/>
      <c r="L146" s="292"/>
      <c r="M146" s="292"/>
      <c r="N146" s="292"/>
      <c r="O146" s="292"/>
      <c r="P146" s="294">
        <f t="shared" si="8"/>
        <v>0</v>
      </c>
      <c r="Q146" s="289"/>
      <c r="R146" s="289"/>
      <c r="S146" s="289"/>
      <c r="T146" s="295"/>
      <c r="U146" s="295"/>
      <c r="V146" s="296"/>
      <c r="W146" s="284">
        <f t="shared" si="9"/>
        <v>0</v>
      </c>
      <c r="X146" s="1">
        <f t="shared" si="10"/>
        <v>0</v>
      </c>
      <c r="Y146" s="1">
        <f t="shared" si="11"/>
        <v>0</v>
      </c>
    </row>
    <row r="147" spans="1:25">
      <c r="A147" s="286"/>
      <c r="B147" s="287"/>
      <c r="C147" s="287"/>
      <c r="D147" s="287"/>
      <c r="E147" s="287"/>
      <c r="F147" s="288"/>
      <c r="G147" s="288"/>
      <c r="H147" s="288"/>
      <c r="I147" s="289"/>
      <c r="J147" s="290"/>
      <c r="K147" s="291"/>
      <c r="L147" s="292"/>
      <c r="M147" s="292"/>
      <c r="N147" s="292"/>
      <c r="O147" s="292"/>
      <c r="P147" s="294">
        <f t="shared" si="8"/>
        <v>0</v>
      </c>
      <c r="Q147" s="289"/>
      <c r="R147" s="289"/>
      <c r="S147" s="289"/>
      <c r="T147" s="295"/>
      <c r="U147" s="295"/>
      <c r="V147" s="296"/>
      <c r="W147" s="284">
        <f t="shared" si="9"/>
        <v>0</v>
      </c>
      <c r="X147" s="1">
        <f t="shared" si="10"/>
        <v>0</v>
      </c>
      <c r="Y147" s="1">
        <f t="shared" si="11"/>
        <v>0</v>
      </c>
    </row>
    <row r="148" spans="1:25">
      <c r="A148" s="286"/>
      <c r="B148" s="287"/>
      <c r="C148" s="287"/>
      <c r="D148" s="287"/>
      <c r="E148" s="287"/>
      <c r="F148" s="288"/>
      <c r="G148" s="288"/>
      <c r="H148" s="288"/>
      <c r="I148" s="289"/>
      <c r="J148" s="290"/>
      <c r="K148" s="291"/>
      <c r="L148" s="292"/>
      <c r="M148" s="292"/>
      <c r="N148" s="292"/>
      <c r="O148" s="292"/>
      <c r="P148" s="294">
        <f t="shared" si="8"/>
        <v>0</v>
      </c>
      <c r="Q148" s="289"/>
      <c r="R148" s="289"/>
      <c r="S148" s="289"/>
      <c r="T148" s="295"/>
      <c r="U148" s="295"/>
      <c r="V148" s="296"/>
      <c r="W148" s="284">
        <f t="shared" si="9"/>
        <v>0</v>
      </c>
      <c r="X148" s="1">
        <f t="shared" si="10"/>
        <v>0</v>
      </c>
      <c r="Y148" s="1">
        <f t="shared" si="11"/>
        <v>0</v>
      </c>
    </row>
    <row r="149" spans="1:25">
      <c r="A149" s="286"/>
      <c r="B149" s="287"/>
      <c r="C149" s="287"/>
      <c r="D149" s="287"/>
      <c r="E149" s="287"/>
      <c r="F149" s="288"/>
      <c r="G149" s="288"/>
      <c r="H149" s="288"/>
      <c r="I149" s="289"/>
      <c r="J149" s="290"/>
      <c r="K149" s="291"/>
      <c r="L149" s="292"/>
      <c r="M149" s="292"/>
      <c r="N149" s="292"/>
      <c r="O149" s="292"/>
      <c r="P149" s="294">
        <f t="shared" si="8"/>
        <v>0</v>
      </c>
      <c r="Q149" s="289"/>
      <c r="R149" s="289"/>
      <c r="S149" s="289"/>
      <c r="T149" s="295"/>
      <c r="U149" s="295"/>
      <c r="V149" s="296"/>
      <c r="W149" s="284">
        <f t="shared" si="9"/>
        <v>0</v>
      </c>
      <c r="X149" s="1">
        <f t="shared" si="10"/>
        <v>0</v>
      </c>
      <c r="Y149" s="1">
        <f t="shared" si="11"/>
        <v>0</v>
      </c>
    </row>
    <row r="150" spans="1:25">
      <c r="A150" s="286"/>
      <c r="B150" s="287"/>
      <c r="C150" s="287"/>
      <c r="D150" s="287"/>
      <c r="E150" s="287"/>
      <c r="F150" s="288"/>
      <c r="G150" s="288"/>
      <c r="H150" s="288"/>
      <c r="I150" s="289"/>
      <c r="J150" s="290"/>
      <c r="K150" s="291"/>
      <c r="L150" s="292"/>
      <c r="M150" s="292"/>
      <c r="N150" s="292"/>
      <c r="O150" s="292"/>
      <c r="P150" s="294">
        <f t="shared" si="8"/>
        <v>0</v>
      </c>
      <c r="Q150" s="289"/>
      <c r="R150" s="289"/>
      <c r="S150" s="289"/>
      <c r="T150" s="295"/>
      <c r="U150" s="295"/>
      <c r="V150" s="296"/>
      <c r="W150" s="284">
        <f t="shared" si="9"/>
        <v>0</v>
      </c>
      <c r="X150" s="1">
        <f t="shared" si="10"/>
        <v>0</v>
      </c>
      <c r="Y150" s="1">
        <f t="shared" si="11"/>
        <v>0</v>
      </c>
    </row>
    <row r="151" spans="1:25">
      <c r="A151" s="286"/>
      <c r="B151" s="287"/>
      <c r="C151" s="287"/>
      <c r="D151" s="287"/>
      <c r="E151" s="287"/>
      <c r="F151" s="288"/>
      <c r="G151" s="288"/>
      <c r="H151" s="288"/>
      <c r="I151" s="289"/>
      <c r="J151" s="290"/>
      <c r="K151" s="291"/>
      <c r="L151" s="292"/>
      <c r="M151" s="292"/>
      <c r="N151" s="292"/>
      <c r="O151" s="292"/>
      <c r="P151" s="294">
        <f t="shared" si="8"/>
        <v>0</v>
      </c>
      <c r="Q151" s="289"/>
      <c r="R151" s="289"/>
      <c r="S151" s="289"/>
      <c r="T151" s="295"/>
      <c r="U151" s="295"/>
      <c r="V151" s="296"/>
      <c r="W151" s="284">
        <f t="shared" si="9"/>
        <v>0</v>
      </c>
      <c r="X151" s="1">
        <f t="shared" si="10"/>
        <v>0</v>
      </c>
      <c r="Y151" s="1">
        <f t="shared" si="11"/>
        <v>0</v>
      </c>
    </row>
    <row r="152" spans="1:25">
      <c r="A152" s="286"/>
      <c r="B152" s="287"/>
      <c r="C152" s="287"/>
      <c r="D152" s="287"/>
      <c r="E152" s="287"/>
      <c r="F152" s="288"/>
      <c r="G152" s="288"/>
      <c r="H152" s="288"/>
      <c r="I152" s="289"/>
      <c r="J152" s="290"/>
      <c r="K152" s="291"/>
      <c r="L152" s="292"/>
      <c r="M152" s="292"/>
      <c r="N152" s="292"/>
      <c r="O152" s="292"/>
      <c r="P152" s="294">
        <f t="shared" si="8"/>
        <v>0</v>
      </c>
      <c r="Q152" s="289"/>
      <c r="R152" s="289"/>
      <c r="S152" s="289"/>
      <c r="T152" s="295"/>
      <c r="U152" s="295"/>
      <c r="V152" s="296"/>
      <c r="W152" s="284">
        <f t="shared" si="9"/>
        <v>0</v>
      </c>
      <c r="X152" s="1">
        <f t="shared" si="10"/>
        <v>0</v>
      </c>
      <c r="Y152" s="1">
        <f t="shared" si="11"/>
        <v>0</v>
      </c>
    </row>
    <row r="153" spans="1:25">
      <c r="A153" s="286"/>
      <c r="B153" s="287"/>
      <c r="C153" s="287"/>
      <c r="D153" s="287"/>
      <c r="E153" s="287"/>
      <c r="F153" s="288"/>
      <c r="G153" s="288"/>
      <c r="H153" s="288"/>
      <c r="I153" s="289"/>
      <c r="J153" s="290"/>
      <c r="K153" s="291"/>
      <c r="L153" s="292"/>
      <c r="M153" s="292"/>
      <c r="N153" s="292"/>
      <c r="O153" s="292"/>
      <c r="P153" s="294">
        <f t="shared" si="8"/>
        <v>0</v>
      </c>
      <c r="Q153" s="289"/>
      <c r="R153" s="289"/>
      <c r="S153" s="289"/>
      <c r="T153" s="295"/>
      <c r="U153" s="295"/>
      <c r="V153" s="296"/>
      <c r="W153" s="284">
        <f t="shared" si="9"/>
        <v>0</v>
      </c>
      <c r="X153" s="1">
        <f t="shared" si="10"/>
        <v>0</v>
      </c>
      <c r="Y153" s="1">
        <f t="shared" si="11"/>
        <v>0</v>
      </c>
    </row>
    <row r="154" spans="1:25">
      <c r="A154" s="286"/>
      <c r="B154" s="287"/>
      <c r="C154" s="287"/>
      <c r="D154" s="287"/>
      <c r="E154" s="287"/>
      <c r="F154" s="288"/>
      <c r="G154" s="288"/>
      <c r="H154" s="288"/>
      <c r="I154" s="289"/>
      <c r="J154" s="290"/>
      <c r="K154" s="291"/>
      <c r="L154" s="292"/>
      <c r="M154" s="292"/>
      <c r="N154" s="292"/>
      <c r="O154" s="292"/>
      <c r="P154" s="294">
        <f t="shared" si="8"/>
        <v>0</v>
      </c>
      <c r="Q154" s="289"/>
      <c r="R154" s="289"/>
      <c r="S154" s="289"/>
      <c r="T154" s="295"/>
      <c r="U154" s="295"/>
      <c r="V154" s="296"/>
      <c r="W154" s="284">
        <f t="shared" si="9"/>
        <v>0</v>
      </c>
      <c r="X154" s="1">
        <f t="shared" si="10"/>
        <v>0</v>
      </c>
      <c r="Y154" s="1">
        <f t="shared" si="11"/>
        <v>0</v>
      </c>
    </row>
    <row r="155" spans="1:25">
      <c r="A155" s="286"/>
      <c r="B155" s="287"/>
      <c r="C155" s="287"/>
      <c r="D155" s="287"/>
      <c r="E155" s="287"/>
      <c r="F155" s="288"/>
      <c r="G155" s="288"/>
      <c r="H155" s="288"/>
      <c r="I155" s="289"/>
      <c r="J155" s="290"/>
      <c r="K155" s="291"/>
      <c r="L155" s="292"/>
      <c r="M155" s="292"/>
      <c r="N155" s="292"/>
      <c r="O155" s="292"/>
      <c r="P155" s="294">
        <f t="shared" si="8"/>
        <v>0</v>
      </c>
      <c r="Q155" s="289"/>
      <c r="R155" s="289"/>
      <c r="S155" s="289"/>
      <c r="T155" s="295"/>
      <c r="U155" s="295"/>
      <c r="V155" s="296"/>
      <c r="W155" s="284">
        <f t="shared" si="9"/>
        <v>0</v>
      </c>
      <c r="X155" s="1">
        <f t="shared" si="10"/>
        <v>0</v>
      </c>
      <c r="Y155" s="1">
        <f t="shared" si="11"/>
        <v>0</v>
      </c>
    </row>
    <row r="156" spans="1:25">
      <c r="A156" s="286"/>
      <c r="B156" s="287"/>
      <c r="C156" s="287"/>
      <c r="D156" s="287"/>
      <c r="E156" s="287"/>
      <c r="F156" s="288"/>
      <c r="G156" s="288"/>
      <c r="H156" s="288"/>
      <c r="I156" s="289"/>
      <c r="J156" s="290"/>
      <c r="K156" s="291"/>
      <c r="L156" s="292"/>
      <c r="M156" s="292"/>
      <c r="N156" s="292"/>
      <c r="O156" s="292"/>
      <c r="P156" s="294">
        <f t="shared" si="8"/>
        <v>0</v>
      </c>
      <c r="Q156" s="289"/>
      <c r="R156" s="289"/>
      <c r="S156" s="289"/>
      <c r="T156" s="295"/>
      <c r="U156" s="295"/>
      <c r="V156" s="296"/>
      <c r="W156" s="284">
        <f t="shared" si="9"/>
        <v>0</v>
      </c>
      <c r="X156" s="1">
        <f t="shared" si="10"/>
        <v>0</v>
      </c>
      <c r="Y156" s="1">
        <f t="shared" si="11"/>
        <v>0</v>
      </c>
    </row>
    <row r="157" spans="1:25">
      <c r="A157" s="286"/>
      <c r="B157" s="287"/>
      <c r="C157" s="287"/>
      <c r="D157" s="287"/>
      <c r="E157" s="287"/>
      <c r="F157" s="288"/>
      <c r="G157" s="288"/>
      <c r="H157" s="288"/>
      <c r="I157" s="289"/>
      <c r="J157" s="290"/>
      <c r="K157" s="291"/>
      <c r="L157" s="292"/>
      <c r="M157" s="292"/>
      <c r="N157" s="292"/>
      <c r="O157" s="292"/>
      <c r="P157" s="294">
        <f t="shared" si="8"/>
        <v>0</v>
      </c>
      <c r="Q157" s="289"/>
      <c r="R157" s="289"/>
      <c r="S157" s="289"/>
      <c r="T157" s="295"/>
      <c r="U157" s="295"/>
      <c r="V157" s="296"/>
      <c r="W157" s="284">
        <f t="shared" si="9"/>
        <v>0</v>
      </c>
      <c r="X157" s="1">
        <f t="shared" si="10"/>
        <v>0</v>
      </c>
      <c r="Y157" s="1">
        <f t="shared" si="11"/>
        <v>0</v>
      </c>
    </row>
    <row r="158" spans="1:25">
      <c r="A158" s="286"/>
      <c r="B158" s="287"/>
      <c r="C158" s="287"/>
      <c r="D158" s="287"/>
      <c r="E158" s="287"/>
      <c r="F158" s="288"/>
      <c r="G158" s="288"/>
      <c r="H158" s="288"/>
      <c r="I158" s="289"/>
      <c r="J158" s="290"/>
      <c r="K158" s="291"/>
      <c r="L158" s="292"/>
      <c r="M158" s="292"/>
      <c r="N158" s="292"/>
      <c r="O158" s="292"/>
      <c r="P158" s="294">
        <f t="shared" si="8"/>
        <v>0</v>
      </c>
      <c r="Q158" s="289"/>
      <c r="R158" s="289"/>
      <c r="S158" s="289"/>
      <c r="T158" s="295"/>
      <c r="U158" s="295"/>
      <c r="V158" s="296"/>
      <c r="W158" s="284">
        <f t="shared" si="9"/>
        <v>0</v>
      </c>
      <c r="X158" s="1">
        <f t="shared" si="10"/>
        <v>0</v>
      </c>
      <c r="Y158" s="1">
        <f t="shared" si="11"/>
        <v>0</v>
      </c>
    </row>
    <row r="159" spans="1:25">
      <c r="A159" s="286"/>
      <c r="B159" s="287"/>
      <c r="C159" s="287"/>
      <c r="D159" s="287"/>
      <c r="E159" s="287"/>
      <c r="F159" s="288"/>
      <c r="G159" s="288"/>
      <c r="H159" s="288"/>
      <c r="I159" s="289"/>
      <c r="J159" s="290"/>
      <c r="K159" s="291"/>
      <c r="L159" s="292"/>
      <c r="M159" s="292"/>
      <c r="N159" s="292"/>
      <c r="O159" s="292"/>
      <c r="P159" s="294">
        <f t="shared" si="8"/>
        <v>0</v>
      </c>
      <c r="Q159" s="289"/>
      <c r="R159" s="289"/>
      <c r="S159" s="289"/>
      <c r="T159" s="295"/>
      <c r="U159" s="295"/>
      <c r="V159" s="296"/>
      <c r="W159" s="284">
        <f t="shared" si="9"/>
        <v>0</v>
      </c>
      <c r="X159" s="1">
        <f t="shared" si="10"/>
        <v>0</v>
      </c>
      <c r="Y159" s="1">
        <f t="shared" si="11"/>
        <v>0</v>
      </c>
    </row>
    <row r="160" spans="1:25">
      <c r="A160" s="286"/>
      <c r="B160" s="287"/>
      <c r="C160" s="287"/>
      <c r="D160" s="287"/>
      <c r="E160" s="287"/>
      <c r="F160" s="288"/>
      <c r="G160" s="288"/>
      <c r="H160" s="288"/>
      <c r="I160" s="289"/>
      <c r="J160" s="290"/>
      <c r="K160" s="291"/>
      <c r="L160" s="292"/>
      <c r="M160" s="292"/>
      <c r="N160" s="292"/>
      <c r="O160" s="292"/>
      <c r="P160" s="294">
        <f t="shared" si="8"/>
        <v>0</v>
      </c>
      <c r="Q160" s="289"/>
      <c r="R160" s="289"/>
      <c r="S160" s="289"/>
      <c r="T160" s="295"/>
      <c r="U160" s="295"/>
      <c r="V160" s="296"/>
      <c r="W160" s="284">
        <f t="shared" si="9"/>
        <v>0</v>
      </c>
      <c r="X160" s="1">
        <f t="shared" si="10"/>
        <v>0</v>
      </c>
      <c r="Y160" s="1">
        <f t="shared" si="11"/>
        <v>0</v>
      </c>
    </row>
    <row r="161" spans="1:25">
      <c r="A161" s="286"/>
      <c r="B161" s="287"/>
      <c r="C161" s="287"/>
      <c r="D161" s="287"/>
      <c r="E161" s="287"/>
      <c r="F161" s="288"/>
      <c r="G161" s="288"/>
      <c r="H161" s="288"/>
      <c r="I161" s="289"/>
      <c r="J161" s="290"/>
      <c r="K161" s="291"/>
      <c r="L161" s="292"/>
      <c r="M161" s="292"/>
      <c r="N161" s="292"/>
      <c r="O161" s="292"/>
      <c r="P161" s="294">
        <f t="shared" si="8"/>
        <v>0</v>
      </c>
      <c r="Q161" s="289"/>
      <c r="R161" s="289"/>
      <c r="S161" s="289"/>
      <c r="T161" s="295"/>
      <c r="U161" s="295"/>
      <c r="V161" s="296"/>
      <c r="W161" s="284">
        <f t="shared" si="9"/>
        <v>0</v>
      </c>
      <c r="X161" s="1">
        <f t="shared" si="10"/>
        <v>0</v>
      </c>
      <c r="Y161" s="1">
        <f t="shared" si="11"/>
        <v>0</v>
      </c>
    </row>
    <row r="162" spans="1:25">
      <c r="A162" s="286"/>
      <c r="B162" s="287"/>
      <c r="C162" s="287"/>
      <c r="D162" s="287"/>
      <c r="E162" s="287"/>
      <c r="F162" s="288"/>
      <c r="G162" s="288"/>
      <c r="H162" s="288"/>
      <c r="I162" s="289"/>
      <c r="J162" s="290"/>
      <c r="K162" s="291"/>
      <c r="L162" s="292"/>
      <c r="M162" s="292"/>
      <c r="N162" s="292"/>
      <c r="O162" s="292"/>
      <c r="P162" s="294">
        <f t="shared" si="8"/>
        <v>0</v>
      </c>
      <c r="Q162" s="289"/>
      <c r="R162" s="289"/>
      <c r="S162" s="289"/>
      <c r="T162" s="295"/>
      <c r="U162" s="295"/>
      <c r="V162" s="296"/>
      <c r="W162" s="284">
        <f t="shared" si="9"/>
        <v>0</v>
      </c>
      <c r="X162" s="1">
        <f t="shared" si="10"/>
        <v>0</v>
      </c>
      <c r="Y162" s="1">
        <f t="shared" si="11"/>
        <v>0</v>
      </c>
    </row>
    <row r="163" spans="1:25">
      <c r="A163" s="286"/>
      <c r="B163" s="287"/>
      <c r="C163" s="287"/>
      <c r="D163" s="287"/>
      <c r="E163" s="287"/>
      <c r="F163" s="288"/>
      <c r="G163" s="288"/>
      <c r="H163" s="288"/>
      <c r="I163" s="289"/>
      <c r="J163" s="290"/>
      <c r="K163" s="291"/>
      <c r="L163" s="292"/>
      <c r="M163" s="292"/>
      <c r="N163" s="292"/>
      <c r="O163" s="292"/>
      <c r="P163" s="294">
        <f t="shared" si="8"/>
        <v>0</v>
      </c>
      <c r="Q163" s="289"/>
      <c r="R163" s="289"/>
      <c r="S163" s="289"/>
      <c r="T163" s="295"/>
      <c r="U163" s="295"/>
      <c r="V163" s="296"/>
      <c r="W163" s="284">
        <f t="shared" si="9"/>
        <v>0</v>
      </c>
      <c r="X163" s="1">
        <f t="shared" si="10"/>
        <v>0</v>
      </c>
      <c r="Y163" s="1">
        <f t="shared" si="11"/>
        <v>0</v>
      </c>
    </row>
    <row r="164" spans="1:25">
      <c r="A164" s="286"/>
      <c r="B164" s="287"/>
      <c r="C164" s="287"/>
      <c r="D164" s="287"/>
      <c r="E164" s="287"/>
      <c r="F164" s="288"/>
      <c r="G164" s="288"/>
      <c r="H164" s="288"/>
      <c r="I164" s="289"/>
      <c r="J164" s="290"/>
      <c r="K164" s="291"/>
      <c r="L164" s="292"/>
      <c r="M164" s="292"/>
      <c r="N164" s="292"/>
      <c r="O164" s="292"/>
      <c r="P164" s="294">
        <f t="shared" si="8"/>
        <v>0</v>
      </c>
      <c r="Q164" s="289"/>
      <c r="R164" s="289"/>
      <c r="S164" s="289"/>
      <c r="T164" s="295"/>
      <c r="U164" s="295"/>
      <c r="V164" s="296"/>
      <c r="W164" s="284">
        <f t="shared" si="9"/>
        <v>0</v>
      </c>
      <c r="X164" s="1">
        <f t="shared" si="10"/>
        <v>0</v>
      </c>
      <c r="Y164" s="1">
        <f t="shared" si="11"/>
        <v>0</v>
      </c>
    </row>
    <row r="165" spans="1:25">
      <c r="A165" s="286"/>
      <c r="B165" s="287"/>
      <c r="C165" s="287"/>
      <c r="D165" s="287"/>
      <c r="E165" s="287"/>
      <c r="F165" s="288"/>
      <c r="G165" s="288"/>
      <c r="H165" s="288"/>
      <c r="I165" s="289"/>
      <c r="J165" s="290"/>
      <c r="K165" s="291"/>
      <c r="L165" s="292"/>
      <c r="M165" s="292"/>
      <c r="N165" s="292"/>
      <c r="O165" s="292"/>
      <c r="P165" s="294">
        <f t="shared" si="8"/>
        <v>0</v>
      </c>
      <c r="Q165" s="289"/>
      <c r="R165" s="289"/>
      <c r="S165" s="289"/>
      <c r="T165" s="295"/>
      <c r="U165" s="295"/>
      <c r="V165" s="296"/>
      <c r="W165" s="284">
        <f t="shared" si="9"/>
        <v>0</v>
      </c>
      <c r="X165" s="1">
        <f t="shared" si="10"/>
        <v>0</v>
      </c>
      <c r="Y165" s="1">
        <f t="shared" si="11"/>
        <v>0</v>
      </c>
    </row>
    <row r="166" spans="1:25">
      <c r="A166" s="286"/>
      <c r="B166" s="287"/>
      <c r="C166" s="287"/>
      <c r="D166" s="287"/>
      <c r="E166" s="287"/>
      <c r="F166" s="288"/>
      <c r="G166" s="288"/>
      <c r="H166" s="288"/>
      <c r="I166" s="289"/>
      <c r="J166" s="290"/>
      <c r="K166" s="291"/>
      <c r="L166" s="292"/>
      <c r="M166" s="292"/>
      <c r="N166" s="292"/>
      <c r="O166" s="292"/>
      <c r="P166" s="294">
        <f t="shared" si="8"/>
        <v>0</v>
      </c>
      <c r="Q166" s="289"/>
      <c r="R166" s="289"/>
      <c r="S166" s="289"/>
      <c r="T166" s="295"/>
      <c r="U166" s="295"/>
      <c r="V166" s="296"/>
      <c r="W166" s="284">
        <f t="shared" si="9"/>
        <v>0</v>
      </c>
      <c r="X166" s="1">
        <f t="shared" si="10"/>
        <v>0</v>
      </c>
      <c r="Y166" s="1">
        <f t="shared" si="11"/>
        <v>0</v>
      </c>
    </row>
    <row r="167" spans="1:25">
      <c r="A167" s="286"/>
      <c r="B167" s="287"/>
      <c r="C167" s="287"/>
      <c r="D167" s="287"/>
      <c r="E167" s="287"/>
      <c r="F167" s="288"/>
      <c r="G167" s="288"/>
      <c r="H167" s="288"/>
      <c r="I167" s="289"/>
      <c r="J167" s="290"/>
      <c r="K167" s="291"/>
      <c r="L167" s="292"/>
      <c r="M167" s="292"/>
      <c r="N167" s="292"/>
      <c r="O167" s="292"/>
      <c r="P167" s="294">
        <f t="shared" si="8"/>
        <v>0</v>
      </c>
      <c r="Q167" s="289"/>
      <c r="R167" s="289"/>
      <c r="S167" s="289"/>
      <c r="T167" s="295"/>
      <c r="U167" s="295"/>
      <c r="V167" s="296"/>
      <c r="W167" s="284">
        <f t="shared" si="9"/>
        <v>0</v>
      </c>
      <c r="X167" s="1">
        <f t="shared" si="10"/>
        <v>0</v>
      </c>
      <c r="Y167" s="1">
        <f t="shared" si="11"/>
        <v>0</v>
      </c>
    </row>
    <row r="168" spans="1:25">
      <c r="A168" s="286"/>
      <c r="B168" s="287"/>
      <c r="C168" s="287"/>
      <c r="D168" s="287"/>
      <c r="E168" s="287"/>
      <c r="F168" s="288"/>
      <c r="G168" s="288"/>
      <c r="H168" s="288"/>
      <c r="I168" s="289"/>
      <c r="J168" s="290"/>
      <c r="K168" s="291"/>
      <c r="L168" s="292"/>
      <c r="M168" s="292"/>
      <c r="N168" s="292"/>
      <c r="O168" s="292"/>
      <c r="P168" s="294">
        <f t="shared" si="8"/>
        <v>0</v>
      </c>
      <c r="Q168" s="289"/>
      <c r="R168" s="289"/>
      <c r="S168" s="289"/>
      <c r="T168" s="295"/>
      <c r="U168" s="295"/>
      <c r="V168" s="296"/>
      <c r="W168" s="284">
        <f t="shared" si="9"/>
        <v>0</v>
      </c>
      <c r="X168" s="1">
        <f t="shared" si="10"/>
        <v>0</v>
      </c>
      <c r="Y168" s="1">
        <f t="shared" si="11"/>
        <v>0</v>
      </c>
    </row>
    <row r="169" spans="1:25">
      <c r="A169" s="286"/>
      <c r="B169" s="287"/>
      <c r="C169" s="287"/>
      <c r="D169" s="287"/>
      <c r="E169" s="287"/>
      <c r="F169" s="288"/>
      <c r="G169" s="288"/>
      <c r="H169" s="288"/>
      <c r="I169" s="289"/>
      <c r="J169" s="290"/>
      <c r="K169" s="291"/>
      <c r="L169" s="292"/>
      <c r="M169" s="292"/>
      <c r="N169" s="292"/>
      <c r="O169" s="292"/>
      <c r="P169" s="294">
        <f t="shared" si="8"/>
        <v>0</v>
      </c>
      <c r="Q169" s="289"/>
      <c r="R169" s="289"/>
      <c r="S169" s="289"/>
      <c r="T169" s="295"/>
      <c r="U169" s="295"/>
      <c r="V169" s="296"/>
      <c r="W169" s="284">
        <f t="shared" si="9"/>
        <v>0</v>
      </c>
      <c r="X169" s="1">
        <f t="shared" si="10"/>
        <v>0</v>
      </c>
      <c r="Y169" s="1">
        <f t="shared" si="11"/>
        <v>0</v>
      </c>
    </row>
    <row r="170" spans="1:25">
      <c r="A170" s="286"/>
      <c r="B170" s="287"/>
      <c r="C170" s="287"/>
      <c r="D170" s="287"/>
      <c r="E170" s="287"/>
      <c r="F170" s="288"/>
      <c r="G170" s="288"/>
      <c r="H170" s="288"/>
      <c r="I170" s="289"/>
      <c r="J170" s="290"/>
      <c r="K170" s="291"/>
      <c r="L170" s="292"/>
      <c r="M170" s="292"/>
      <c r="N170" s="292"/>
      <c r="O170" s="292"/>
      <c r="P170" s="294">
        <f t="shared" si="8"/>
        <v>0</v>
      </c>
      <c r="Q170" s="289"/>
      <c r="R170" s="289"/>
      <c r="S170" s="289"/>
      <c r="T170" s="295"/>
      <c r="U170" s="295"/>
      <c r="V170" s="296"/>
      <c r="W170" s="284">
        <f t="shared" si="9"/>
        <v>0</v>
      </c>
      <c r="X170" s="1">
        <f t="shared" si="10"/>
        <v>0</v>
      </c>
      <c r="Y170" s="1">
        <f t="shared" si="11"/>
        <v>0</v>
      </c>
    </row>
    <row r="171" spans="1:25">
      <c r="A171" s="286"/>
      <c r="B171" s="287"/>
      <c r="C171" s="287"/>
      <c r="D171" s="287"/>
      <c r="E171" s="287"/>
      <c r="F171" s="288"/>
      <c r="G171" s="288"/>
      <c r="H171" s="288"/>
      <c r="I171" s="289"/>
      <c r="J171" s="290"/>
      <c r="K171" s="291"/>
      <c r="L171" s="292"/>
      <c r="M171" s="292"/>
      <c r="N171" s="292"/>
      <c r="O171" s="292"/>
      <c r="P171" s="294">
        <f t="shared" si="8"/>
        <v>0</v>
      </c>
      <c r="Q171" s="289"/>
      <c r="R171" s="289"/>
      <c r="S171" s="289"/>
      <c r="T171" s="295"/>
      <c r="U171" s="295"/>
      <c r="V171" s="296"/>
      <c r="W171" s="284">
        <f t="shared" si="9"/>
        <v>0</v>
      </c>
      <c r="X171" s="1">
        <f t="shared" si="10"/>
        <v>0</v>
      </c>
      <c r="Y171" s="1">
        <f t="shared" si="11"/>
        <v>0</v>
      </c>
    </row>
    <row r="172" spans="1:25">
      <c r="A172" s="286"/>
      <c r="B172" s="287"/>
      <c r="C172" s="287"/>
      <c r="D172" s="287"/>
      <c r="E172" s="287"/>
      <c r="F172" s="288"/>
      <c r="G172" s="288"/>
      <c r="H172" s="288"/>
      <c r="I172" s="289"/>
      <c r="J172" s="290"/>
      <c r="K172" s="291"/>
      <c r="L172" s="292"/>
      <c r="M172" s="292"/>
      <c r="N172" s="292"/>
      <c r="O172" s="292"/>
      <c r="P172" s="294">
        <f t="shared" si="8"/>
        <v>0</v>
      </c>
      <c r="Q172" s="289"/>
      <c r="R172" s="289"/>
      <c r="S172" s="289"/>
      <c r="T172" s="295"/>
      <c r="U172" s="295"/>
      <c r="V172" s="296"/>
      <c r="W172" s="284">
        <f t="shared" si="9"/>
        <v>0</v>
      </c>
      <c r="X172" s="1">
        <f t="shared" si="10"/>
        <v>0</v>
      </c>
      <c r="Y172" s="1">
        <f t="shared" si="11"/>
        <v>0</v>
      </c>
    </row>
    <row r="173" spans="1:25">
      <c r="A173" s="286"/>
      <c r="B173" s="287"/>
      <c r="C173" s="287"/>
      <c r="D173" s="287"/>
      <c r="E173" s="287"/>
      <c r="F173" s="288"/>
      <c r="G173" s="288"/>
      <c r="H173" s="288"/>
      <c r="I173" s="289"/>
      <c r="J173" s="290"/>
      <c r="K173" s="291"/>
      <c r="L173" s="292"/>
      <c r="M173" s="292"/>
      <c r="N173" s="292"/>
      <c r="O173" s="292"/>
      <c r="P173" s="294">
        <f t="shared" si="8"/>
        <v>0</v>
      </c>
      <c r="Q173" s="289"/>
      <c r="R173" s="289"/>
      <c r="S173" s="289"/>
      <c r="T173" s="295"/>
      <c r="U173" s="295"/>
      <c r="V173" s="296"/>
      <c r="W173" s="284">
        <f t="shared" si="9"/>
        <v>0</v>
      </c>
      <c r="X173" s="1">
        <f t="shared" si="10"/>
        <v>0</v>
      </c>
      <c r="Y173" s="1">
        <f t="shared" si="11"/>
        <v>0</v>
      </c>
    </row>
    <row r="174" spans="1:25">
      <c r="A174" s="286"/>
      <c r="B174" s="287"/>
      <c r="C174" s="287"/>
      <c r="D174" s="287"/>
      <c r="E174" s="287"/>
      <c r="F174" s="288"/>
      <c r="G174" s="288"/>
      <c r="H174" s="288"/>
      <c r="I174" s="289"/>
      <c r="J174" s="290"/>
      <c r="K174" s="291"/>
      <c r="L174" s="292"/>
      <c r="M174" s="292"/>
      <c r="N174" s="292"/>
      <c r="O174" s="292"/>
      <c r="P174" s="294">
        <f t="shared" si="8"/>
        <v>0</v>
      </c>
      <c r="Q174" s="289"/>
      <c r="R174" s="289"/>
      <c r="S174" s="289"/>
      <c r="T174" s="295"/>
      <c r="U174" s="295"/>
      <c r="V174" s="296"/>
      <c r="W174" s="284">
        <f t="shared" si="9"/>
        <v>0</v>
      </c>
      <c r="X174" s="1">
        <f t="shared" si="10"/>
        <v>0</v>
      </c>
      <c r="Y174" s="1">
        <f t="shared" si="11"/>
        <v>0</v>
      </c>
    </row>
    <row r="175" spans="1:25">
      <c r="A175" s="286"/>
      <c r="B175" s="287"/>
      <c r="C175" s="287"/>
      <c r="D175" s="287"/>
      <c r="E175" s="287"/>
      <c r="F175" s="288"/>
      <c r="G175" s="288"/>
      <c r="H175" s="288"/>
      <c r="I175" s="289"/>
      <c r="J175" s="290"/>
      <c r="K175" s="291"/>
      <c r="L175" s="292"/>
      <c r="M175" s="292"/>
      <c r="N175" s="292"/>
      <c r="O175" s="292"/>
      <c r="P175" s="294">
        <f t="shared" si="8"/>
        <v>0</v>
      </c>
      <c r="Q175" s="289"/>
      <c r="R175" s="289"/>
      <c r="S175" s="289"/>
      <c r="T175" s="295"/>
      <c r="U175" s="295"/>
      <c r="V175" s="296"/>
      <c r="W175" s="284">
        <f t="shared" si="9"/>
        <v>0</v>
      </c>
      <c r="X175" s="1">
        <f t="shared" si="10"/>
        <v>0</v>
      </c>
      <c r="Y175" s="1">
        <f t="shared" si="11"/>
        <v>0</v>
      </c>
    </row>
    <row r="176" spans="1:25">
      <c r="A176" s="286"/>
      <c r="B176" s="287"/>
      <c r="C176" s="287"/>
      <c r="D176" s="287"/>
      <c r="E176" s="287"/>
      <c r="F176" s="288"/>
      <c r="G176" s="288"/>
      <c r="H176" s="288"/>
      <c r="I176" s="289"/>
      <c r="J176" s="290"/>
      <c r="K176" s="291"/>
      <c r="L176" s="292"/>
      <c r="M176" s="292"/>
      <c r="N176" s="292"/>
      <c r="O176" s="292"/>
      <c r="P176" s="294">
        <f t="shared" si="8"/>
        <v>0</v>
      </c>
      <c r="Q176" s="289"/>
      <c r="R176" s="289"/>
      <c r="S176" s="289"/>
      <c r="T176" s="295"/>
      <c r="U176" s="295"/>
      <c r="V176" s="296"/>
      <c r="W176" s="284">
        <f t="shared" si="9"/>
        <v>0</v>
      </c>
      <c r="X176" s="1">
        <f t="shared" si="10"/>
        <v>0</v>
      </c>
      <c r="Y176" s="1">
        <f t="shared" si="11"/>
        <v>0</v>
      </c>
    </row>
    <row r="177" spans="1:25">
      <c r="A177" s="286"/>
      <c r="B177" s="287"/>
      <c r="C177" s="287"/>
      <c r="D177" s="287"/>
      <c r="E177" s="287"/>
      <c r="F177" s="288"/>
      <c r="G177" s="288"/>
      <c r="H177" s="288"/>
      <c r="I177" s="289"/>
      <c r="J177" s="290"/>
      <c r="K177" s="291"/>
      <c r="L177" s="292"/>
      <c r="M177" s="292"/>
      <c r="N177" s="292"/>
      <c r="O177" s="292"/>
      <c r="P177" s="294">
        <f t="shared" si="8"/>
        <v>0</v>
      </c>
      <c r="Q177" s="289"/>
      <c r="R177" s="289"/>
      <c r="S177" s="289"/>
      <c r="T177" s="295"/>
      <c r="U177" s="295"/>
      <c r="V177" s="296"/>
      <c r="W177" s="284">
        <f t="shared" si="9"/>
        <v>0</v>
      </c>
      <c r="X177" s="1">
        <f t="shared" si="10"/>
        <v>0</v>
      </c>
      <c r="Y177" s="1">
        <f t="shared" si="11"/>
        <v>0</v>
      </c>
    </row>
    <row r="178" spans="1:25">
      <c r="A178" s="286"/>
      <c r="B178" s="287"/>
      <c r="C178" s="287"/>
      <c r="D178" s="287"/>
      <c r="E178" s="287"/>
      <c r="F178" s="288"/>
      <c r="G178" s="288"/>
      <c r="H178" s="288"/>
      <c r="I178" s="289"/>
      <c r="J178" s="290"/>
      <c r="K178" s="291"/>
      <c r="L178" s="292"/>
      <c r="M178" s="292"/>
      <c r="N178" s="292"/>
      <c r="O178" s="292"/>
      <c r="P178" s="294">
        <f t="shared" si="8"/>
        <v>0</v>
      </c>
      <c r="Q178" s="289"/>
      <c r="R178" s="289"/>
      <c r="S178" s="289"/>
      <c r="T178" s="295"/>
      <c r="U178" s="295"/>
      <c r="V178" s="296"/>
      <c r="W178" s="284">
        <f t="shared" si="9"/>
        <v>0</v>
      </c>
      <c r="X178" s="1">
        <f t="shared" si="10"/>
        <v>0</v>
      </c>
      <c r="Y178" s="1">
        <f t="shared" si="11"/>
        <v>0</v>
      </c>
    </row>
    <row r="179" spans="1:25">
      <c r="A179" s="286"/>
      <c r="B179" s="287"/>
      <c r="C179" s="287"/>
      <c r="D179" s="287"/>
      <c r="E179" s="287"/>
      <c r="F179" s="288"/>
      <c r="G179" s="288"/>
      <c r="H179" s="288"/>
      <c r="I179" s="289"/>
      <c r="J179" s="290"/>
      <c r="K179" s="291"/>
      <c r="L179" s="292"/>
      <c r="M179" s="292"/>
      <c r="N179" s="292"/>
      <c r="O179" s="292"/>
      <c r="P179" s="294">
        <f t="shared" si="8"/>
        <v>0</v>
      </c>
      <c r="Q179" s="289"/>
      <c r="R179" s="289"/>
      <c r="S179" s="289"/>
      <c r="T179" s="295"/>
      <c r="U179" s="295"/>
      <c r="V179" s="296"/>
      <c r="W179" s="284">
        <f t="shared" si="9"/>
        <v>0</v>
      </c>
      <c r="X179" s="1">
        <f t="shared" si="10"/>
        <v>0</v>
      </c>
      <c r="Y179" s="1">
        <f t="shared" si="11"/>
        <v>0</v>
      </c>
    </row>
    <row r="180" spans="1:25">
      <c r="A180" s="286"/>
      <c r="B180" s="287"/>
      <c r="C180" s="287"/>
      <c r="D180" s="287"/>
      <c r="E180" s="287"/>
      <c r="F180" s="288"/>
      <c r="G180" s="288"/>
      <c r="H180" s="288"/>
      <c r="I180" s="289"/>
      <c r="J180" s="290"/>
      <c r="K180" s="291"/>
      <c r="L180" s="292"/>
      <c r="M180" s="292"/>
      <c r="N180" s="292"/>
      <c r="O180" s="292"/>
      <c r="P180" s="294">
        <f t="shared" si="8"/>
        <v>0</v>
      </c>
      <c r="Q180" s="289"/>
      <c r="R180" s="289"/>
      <c r="S180" s="289"/>
      <c r="T180" s="295"/>
      <c r="U180" s="295"/>
      <c r="V180" s="296"/>
      <c r="W180" s="284">
        <f t="shared" si="9"/>
        <v>0</v>
      </c>
      <c r="X180" s="1">
        <f t="shared" si="10"/>
        <v>0</v>
      </c>
      <c r="Y180" s="1">
        <f t="shared" si="11"/>
        <v>0</v>
      </c>
    </row>
    <row r="181" spans="1:25">
      <c r="A181" s="286"/>
      <c r="B181" s="287"/>
      <c r="C181" s="287"/>
      <c r="D181" s="287"/>
      <c r="E181" s="287"/>
      <c r="F181" s="288"/>
      <c r="G181" s="288"/>
      <c r="H181" s="288"/>
      <c r="I181" s="289"/>
      <c r="J181" s="290"/>
      <c r="K181" s="291"/>
      <c r="L181" s="292"/>
      <c r="M181" s="292"/>
      <c r="N181" s="292"/>
      <c r="O181" s="292"/>
      <c r="P181" s="294">
        <f t="shared" si="8"/>
        <v>0</v>
      </c>
      <c r="Q181" s="289"/>
      <c r="R181" s="289"/>
      <c r="S181" s="289"/>
      <c r="T181" s="295"/>
      <c r="U181" s="295"/>
      <c r="V181" s="296"/>
      <c r="W181" s="284">
        <f t="shared" si="9"/>
        <v>0</v>
      </c>
      <c r="X181" s="1">
        <f t="shared" si="10"/>
        <v>0</v>
      </c>
      <c r="Y181" s="1">
        <f t="shared" si="11"/>
        <v>0</v>
      </c>
    </row>
    <row r="182" spans="1:25">
      <c r="A182" s="286"/>
      <c r="B182" s="287"/>
      <c r="C182" s="287"/>
      <c r="D182" s="287"/>
      <c r="E182" s="287"/>
      <c r="F182" s="288"/>
      <c r="G182" s="288"/>
      <c r="H182" s="288"/>
      <c r="I182" s="289"/>
      <c r="J182" s="290"/>
      <c r="K182" s="291"/>
      <c r="L182" s="292"/>
      <c r="M182" s="292"/>
      <c r="N182" s="292"/>
      <c r="O182" s="292"/>
      <c r="P182" s="294">
        <f t="shared" si="8"/>
        <v>0</v>
      </c>
      <c r="Q182" s="289"/>
      <c r="R182" s="289"/>
      <c r="S182" s="289"/>
      <c r="T182" s="295"/>
      <c r="U182" s="295"/>
      <c r="V182" s="296"/>
      <c r="W182" s="284">
        <f t="shared" si="9"/>
        <v>0</v>
      </c>
      <c r="X182" s="1">
        <f t="shared" si="10"/>
        <v>0</v>
      </c>
      <c r="Y182" s="1">
        <f t="shared" si="11"/>
        <v>0</v>
      </c>
    </row>
    <row r="183" spans="1:25">
      <c r="A183" s="286"/>
      <c r="B183" s="287"/>
      <c r="C183" s="287"/>
      <c r="D183" s="287"/>
      <c r="E183" s="287"/>
      <c r="F183" s="288"/>
      <c r="G183" s="288"/>
      <c r="H183" s="288"/>
      <c r="I183" s="289"/>
      <c r="J183" s="290"/>
      <c r="K183" s="291"/>
      <c r="L183" s="292"/>
      <c r="M183" s="292"/>
      <c r="N183" s="292"/>
      <c r="O183" s="292"/>
      <c r="P183" s="294">
        <f t="shared" si="8"/>
        <v>0</v>
      </c>
      <c r="Q183" s="289"/>
      <c r="R183" s="289"/>
      <c r="S183" s="289"/>
      <c r="T183" s="295"/>
      <c r="U183" s="295"/>
      <c r="V183" s="296"/>
      <c r="W183" s="284">
        <f t="shared" si="9"/>
        <v>0</v>
      </c>
      <c r="X183" s="1">
        <f t="shared" si="10"/>
        <v>0</v>
      </c>
      <c r="Y183" s="1">
        <f t="shared" si="11"/>
        <v>0</v>
      </c>
    </row>
    <row r="184" spans="1:25">
      <c r="A184" s="286"/>
      <c r="B184" s="287"/>
      <c r="C184" s="287"/>
      <c r="D184" s="287"/>
      <c r="E184" s="287"/>
      <c r="F184" s="288"/>
      <c r="G184" s="288"/>
      <c r="H184" s="288"/>
      <c r="I184" s="289"/>
      <c r="J184" s="290"/>
      <c r="K184" s="291"/>
      <c r="L184" s="292"/>
      <c r="M184" s="292"/>
      <c r="N184" s="292"/>
      <c r="O184" s="292"/>
      <c r="P184" s="294">
        <f t="shared" si="8"/>
        <v>0</v>
      </c>
      <c r="Q184" s="289"/>
      <c r="R184" s="289"/>
      <c r="S184" s="289"/>
      <c r="T184" s="295"/>
      <c r="U184" s="295"/>
      <c r="V184" s="296"/>
      <c r="W184" s="284">
        <f t="shared" si="9"/>
        <v>0</v>
      </c>
      <c r="X184" s="1">
        <f t="shared" si="10"/>
        <v>0</v>
      </c>
      <c r="Y184" s="1">
        <f t="shared" si="11"/>
        <v>0</v>
      </c>
    </row>
    <row r="185" spans="1:25">
      <c r="A185" s="286"/>
      <c r="B185" s="287"/>
      <c r="C185" s="287"/>
      <c r="D185" s="287"/>
      <c r="E185" s="287"/>
      <c r="F185" s="288"/>
      <c r="G185" s="288"/>
      <c r="H185" s="288"/>
      <c r="I185" s="289"/>
      <c r="J185" s="290"/>
      <c r="K185" s="291"/>
      <c r="L185" s="292"/>
      <c r="M185" s="292"/>
      <c r="N185" s="292"/>
      <c r="O185" s="292"/>
      <c r="P185" s="294">
        <f t="shared" si="8"/>
        <v>0</v>
      </c>
      <c r="Q185" s="289"/>
      <c r="R185" s="289"/>
      <c r="S185" s="289"/>
      <c r="T185" s="295"/>
      <c r="U185" s="295"/>
      <c r="V185" s="296"/>
      <c r="W185" s="284">
        <f t="shared" si="9"/>
        <v>0</v>
      </c>
      <c r="X185" s="1">
        <f t="shared" si="10"/>
        <v>0</v>
      </c>
      <c r="Y185" s="1">
        <f t="shared" si="11"/>
        <v>0</v>
      </c>
    </row>
    <row r="186" spans="1:25">
      <c r="A186" s="286"/>
      <c r="B186" s="287"/>
      <c r="C186" s="287"/>
      <c r="D186" s="287"/>
      <c r="E186" s="287"/>
      <c r="F186" s="288"/>
      <c r="G186" s="288"/>
      <c r="H186" s="288"/>
      <c r="I186" s="289"/>
      <c r="J186" s="290"/>
      <c r="K186" s="291"/>
      <c r="L186" s="292"/>
      <c r="M186" s="292"/>
      <c r="N186" s="292"/>
      <c r="O186" s="292"/>
      <c r="P186" s="294">
        <f t="shared" si="8"/>
        <v>0</v>
      </c>
      <c r="Q186" s="289"/>
      <c r="R186" s="289"/>
      <c r="S186" s="289"/>
      <c r="T186" s="295"/>
      <c r="U186" s="295"/>
      <c r="V186" s="296"/>
      <c r="W186" s="284">
        <f t="shared" si="9"/>
        <v>0</v>
      </c>
      <c r="X186" s="1">
        <f t="shared" si="10"/>
        <v>0</v>
      </c>
      <c r="Y186" s="1">
        <f t="shared" si="11"/>
        <v>0</v>
      </c>
    </row>
    <row r="187" spans="1:25">
      <c r="A187" s="286"/>
      <c r="B187" s="287"/>
      <c r="C187" s="287"/>
      <c r="D187" s="287"/>
      <c r="E187" s="287"/>
      <c r="F187" s="288"/>
      <c r="G187" s="288"/>
      <c r="H187" s="288"/>
      <c r="I187" s="289"/>
      <c r="J187" s="290"/>
      <c r="K187" s="291"/>
      <c r="L187" s="292"/>
      <c r="M187" s="292"/>
      <c r="N187" s="292"/>
      <c r="O187" s="292"/>
      <c r="P187" s="294">
        <f t="shared" si="8"/>
        <v>0</v>
      </c>
      <c r="Q187" s="289"/>
      <c r="R187" s="289"/>
      <c r="S187" s="289"/>
      <c r="T187" s="295"/>
      <c r="U187" s="295"/>
      <c r="V187" s="296"/>
      <c r="W187" s="284">
        <f t="shared" si="9"/>
        <v>0</v>
      </c>
      <c r="X187" s="1">
        <f t="shared" si="10"/>
        <v>0</v>
      </c>
      <c r="Y187" s="1">
        <f t="shared" si="11"/>
        <v>0</v>
      </c>
    </row>
    <row r="188" spans="1:25">
      <c r="A188" s="286"/>
      <c r="B188" s="287"/>
      <c r="C188" s="287"/>
      <c r="D188" s="287"/>
      <c r="E188" s="287"/>
      <c r="F188" s="288"/>
      <c r="G188" s="288"/>
      <c r="H188" s="288"/>
      <c r="I188" s="289"/>
      <c r="J188" s="290"/>
      <c r="K188" s="291"/>
      <c r="L188" s="292"/>
      <c r="M188" s="292"/>
      <c r="N188" s="292"/>
      <c r="O188" s="292"/>
      <c r="P188" s="294">
        <f t="shared" si="8"/>
        <v>0</v>
      </c>
      <c r="Q188" s="289"/>
      <c r="R188" s="289"/>
      <c r="S188" s="289"/>
      <c r="T188" s="295"/>
      <c r="U188" s="295"/>
      <c r="V188" s="296"/>
      <c r="W188" s="284">
        <f t="shared" si="9"/>
        <v>0</v>
      </c>
      <c r="X188" s="1">
        <f t="shared" si="10"/>
        <v>0</v>
      </c>
      <c r="Y188" s="1">
        <f t="shared" si="11"/>
        <v>0</v>
      </c>
    </row>
    <row r="189" spans="1:25">
      <c r="A189" s="286"/>
      <c r="B189" s="287"/>
      <c r="C189" s="287"/>
      <c r="D189" s="287"/>
      <c r="E189" s="287"/>
      <c r="F189" s="288"/>
      <c r="G189" s="288"/>
      <c r="H189" s="288"/>
      <c r="I189" s="289"/>
      <c r="J189" s="290"/>
      <c r="K189" s="291"/>
      <c r="L189" s="292"/>
      <c r="M189" s="292"/>
      <c r="N189" s="292"/>
      <c r="O189" s="292"/>
      <c r="P189" s="294">
        <f t="shared" si="8"/>
        <v>0</v>
      </c>
      <c r="Q189" s="289"/>
      <c r="R189" s="289"/>
      <c r="S189" s="289"/>
      <c r="T189" s="295"/>
      <c r="U189" s="295"/>
      <c r="V189" s="296"/>
      <c r="W189" s="284">
        <f t="shared" si="9"/>
        <v>0</v>
      </c>
      <c r="X189" s="1">
        <f t="shared" si="10"/>
        <v>0</v>
      </c>
      <c r="Y189" s="1">
        <f t="shared" si="11"/>
        <v>0</v>
      </c>
    </row>
    <row r="190" spans="1:25">
      <c r="A190" s="286"/>
      <c r="B190" s="287"/>
      <c r="C190" s="287"/>
      <c r="D190" s="287"/>
      <c r="E190" s="287"/>
      <c r="F190" s="288"/>
      <c r="G190" s="288"/>
      <c r="H190" s="288"/>
      <c r="I190" s="289"/>
      <c r="J190" s="290"/>
      <c r="K190" s="291"/>
      <c r="L190" s="292"/>
      <c r="M190" s="292"/>
      <c r="N190" s="292"/>
      <c r="O190" s="292"/>
      <c r="P190" s="294">
        <f t="shared" si="8"/>
        <v>0</v>
      </c>
      <c r="Q190" s="289"/>
      <c r="R190" s="289"/>
      <c r="S190" s="289"/>
      <c r="T190" s="295"/>
      <c r="U190" s="295"/>
      <c r="V190" s="296"/>
      <c r="W190" s="284">
        <f t="shared" si="9"/>
        <v>0</v>
      </c>
      <c r="X190" s="1">
        <f t="shared" si="10"/>
        <v>0</v>
      </c>
      <c r="Y190" s="1">
        <f t="shared" si="11"/>
        <v>0</v>
      </c>
    </row>
    <row r="191" spans="1:25">
      <c r="A191" s="286"/>
      <c r="B191" s="287"/>
      <c r="C191" s="287"/>
      <c r="D191" s="287"/>
      <c r="E191" s="287"/>
      <c r="F191" s="288"/>
      <c r="G191" s="288"/>
      <c r="H191" s="288"/>
      <c r="I191" s="289"/>
      <c r="J191" s="290"/>
      <c r="K191" s="291"/>
      <c r="L191" s="292"/>
      <c r="M191" s="292"/>
      <c r="N191" s="292"/>
      <c r="O191" s="292"/>
      <c r="P191" s="294">
        <f t="shared" si="8"/>
        <v>0</v>
      </c>
      <c r="Q191" s="289"/>
      <c r="R191" s="289"/>
      <c r="S191" s="289"/>
      <c r="T191" s="295"/>
      <c r="U191" s="295"/>
      <c r="V191" s="296"/>
      <c r="W191" s="284">
        <f t="shared" si="9"/>
        <v>0</v>
      </c>
      <c r="X191" s="1">
        <f t="shared" si="10"/>
        <v>0</v>
      </c>
      <c r="Y191" s="1">
        <f t="shared" si="11"/>
        <v>0</v>
      </c>
    </row>
    <row r="192" spans="1:25">
      <c r="A192" s="286"/>
      <c r="B192" s="287"/>
      <c r="C192" s="287"/>
      <c r="D192" s="287"/>
      <c r="E192" s="287"/>
      <c r="F192" s="288"/>
      <c r="G192" s="288"/>
      <c r="H192" s="288"/>
      <c r="I192" s="289"/>
      <c r="J192" s="290"/>
      <c r="K192" s="291"/>
      <c r="L192" s="292"/>
      <c r="M192" s="292"/>
      <c r="N192" s="292"/>
      <c r="O192" s="292"/>
      <c r="P192" s="294">
        <f t="shared" si="8"/>
        <v>0</v>
      </c>
      <c r="Q192" s="289"/>
      <c r="R192" s="289"/>
      <c r="S192" s="289"/>
      <c r="T192" s="295"/>
      <c r="U192" s="295"/>
      <c r="V192" s="296"/>
      <c r="W192" s="284">
        <f t="shared" si="9"/>
        <v>0</v>
      </c>
      <c r="X192" s="1">
        <f t="shared" si="10"/>
        <v>0</v>
      </c>
      <c r="Y192" s="1">
        <f t="shared" si="11"/>
        <v>0</v>
      </c>
    </row>
    <row r="193" spans="1:25">
      <c r="A193" s="286"/>
      <c r="B193" s="287"/>
      <c r="C193" s="287"/>
      <c r="D193" s="287"/>
      <c r="E193" s="287"/>
      <c r="F193" s="288"/>
      <c r="G193" s="288"/>
      <c r="H193" s="288"/>
      <c r="I193" s="289"/>
      <c r="J193" s="290"/>
      <c r="K193" s="291"/>
      <c r="L193" s="292"/>
      <c r="M193" s="292"/>
      <c r="N193" s="292"/>
      <c r="O193" s="292"/>
      <c r="P193" s="294">
        <f t="shared" si="8"/>
        <v>0</v>
      </c>
      <c r="Q193" s="289"/>
      <c r="R193" s="289"/>
      <c r="S193" s="289"/>
      <c r="T193" s="295"/>
      <c r="U193" s="295"/>
      <c r="V193" s="296"/>
      <c r="W193" s="284">
        <f t="shared" si="9"/>
        <v>0</v>
      </c>
      <c r="X193" s="1">
        <f t="shared" si="10"/>
        <v>0</v>
      </c>
      <c r="Y193" s="1">
        <f t="shared" si="11"/>
        <v>0</v>
      </c>
    </row>
    <row r="194" spans="1:25">
      <c r="A194" s="286"/>
      <c r="B194" s="287"/>
      <c r="C194" s="287"/>
      <c r="D194" s="287"/>
      <c r="E194" s="287"/>
      <c r="F194" s="288"/>
      <c r="G194" s="288"/>
      <c r="H194" s="288"/>
      <c r="I194" s="289"/>
      <c r="J194" s="290"/>
      <c r="K194" s="291"/>
      <c r="L194" s="292"/>
      <c r="M194" s="292"/>
      <c r="N194" s="292"/>
      <c r="O194" s="292"/>
      <c r="P194" s="294">
        <f t="shared" si="8"/>
        <v>0</v>
      </c>
      <c r="Q194" s="289"/>
      <c r="R194" s="289"/>
      <c r="S194" s="289"/>
      <c r="T194" s="295"/>
      <c r="U194" s="295"/>
      <c r="V194" s="296"/>
      <c r="W194" s="284">
        <f t="shared" si="9"/>
        <v>0</v>
      </c>
      <c r="X194" s="1">
        <f t="shared" si="10"/>
        <v>0</v>
      </c>
      <c r="Y194" s="1">
        <f t="shared" si="11"/>
        <v>0</v>
      </c>
    </row>
    <row r="195" spans="1:25">
      <c r="A195" s="286"/>
      <c r="B195" s="287"/>
      <c r="C195" s="287"/>
      <c r="D195" s="287"/>
      <c r="E195" s="287"/>
      <c r="F195" s="288"/>
      <c r="G195" s="288"/>
      <c r="H195" s="288"/>
      <c r="I195" s="289"/>
      <c r="J195" s="290"/>
      <c r="K195" s="291"/>
      <c r="L195" s="292"/>
      <c r="M195" s="292"/>
      <c r="N195" s="292"/>
      <c r="O195" s="292"/>
      <c r="P195" s="294">
        <f t="shared" si="8"/>
        <v>0</v>
      </c>
      <c r="Q195" s="289"/>
      <c r="R195" s="289"/>
      <c r="S195" s="289"/>
      <c r="T195" s="295"/>
      <c r="U195" s="295"/>
      <c r="V195" s="296"/>
      <c r="W195" s="284">
        <f t="shared" si="9"/>
        <v>0</v>
      </c>
      <c r="X195" s="1">
        <f t="shared" si="10"/>
        <v>0</v>
      </c>
      <c r="Y195" s="1">
        <f t="shared" si="11"/>
        <v>0</v>
      </c>
    </row>
    <row r="196" spans="1:25">
      <c r="A196" s="286"/>
      <c r="B196" s="287"/>
      <c r="C196" s="287"/>
      <c r="D196" s="287"/>
      <c r="E196" s="287"/>
      <c r="F196" s="288"/>
      <c r="G196" s="288"/>
      <c r="H196" s="288"/>
      <c r="I196" s="289"/>
      <c r="J196" s="290"/>
      <c r="K196" s="291"/>
      <c r="L196" s="292"/>
      <c r="M196" s="292"/>
      <c r="N196" s="292"/>
      <c r="O196" s="292"/>
      <c r="P196" s="294">
        <f t="shared" si="8"/>
        <v>0</v>
      </c>
      <c r="Q196" s="289"/>
      <c r="R196" s="289"/>
      <c r="S196" s="289"/>
      <c r="T196" s="295"/>
      <c r="U196" s="295"/>
      <c r="V196" s="296"/>
      <c r="W196" s="284">
        <f t="shared" si="9"/>
        <v>0</v>
      </c>
      <c r="X196" s="1">
        <f t="shared" si="10"/>
        <v>0</v>
      </c>
      <c r="Y196" s="1">
        <f t="shared" si="11"/>
        <v>0</v>
      </c>
    </row>
    <row r="197" spans="1:25">
      <c r="A197" s="286"/>
      <c r="B197" s="287"/>
      <c r="C197" s="287"/>
      <c r="D197" s="287"/>
      <c r="E197" s="287"/>
      <c r="F197" s="288"/>
      <c r="G197" s="288"/>
      <c r="H197" s="288"/>
      <c r="I197" s="289"/>
      <c r="J197" s="290"/>
      <c r="K197" s="291"/>
      <c r="L197" s="292"/>
      <c r="M197" s="292"/>
      <c r="N197" s="292"/>
      <c r="O197" s="292"/>
      <c r="P197" s="294">
        <f t="shared" si="8"/>
        <v>0</v>
      </c>
      <c r="Q197" s="289"/>
      <c r="R197" s="289"/>
      <c r="S197" s="289"/>
      <c r="T197" s="295"/>
      <c r="U197" s="295"/>
      <c r="V197" s="296"/>
      <c r="W197" s="284">
        <f t="shared" si="9"/>
        <v>0</v>
      </c>
      <c r="X197" s="1">
        <f t="shared" si="10"/>
        <v>0</v>
      </c>
      <c r="Y197" s="1">
        <f t="shared" si="11"/>
        <v>0</v>
      </c>
    </row>
    <row r="198" spans="1:25">
      <c r="A198" s="286"/>
      <c r="B198" s="287"/>
      <c r="C198" s="287"/>
      <c r="D198" s="287"/>
      <c r="E198" s="287"/>
      <c r="F198" s="288"/>
      <c r="G198" s="288"/>
      <c r="H198" s="288"/>
      <c r="I198" s="289"/>
      <c r="J198" s="290"/>
      <c r="K198" s="291"/>
      <c r="L198" s="292"/>
      <c r="M198" s="292"/>
      <c r="N198" s="292"/>
      <c r="O198" s="292"/>
      <c r="P198" s="294">
        <f t="shared" si="8"/>
        <v>0</v>
      </c>
      <c r="Q198" s="289"/>
      <c r="R198" s="289"/>
      <c r="S198" s="289"/>
      <c r="T198" s="295"/>
      <c r="U198" s="295"/>
      <c r="V198" s="296"/>
      <c r="W198" s="284">
        <f t="shared" si="9"/>
        <v>0</v>
      </c>
      <c r="X198" s="1">
        <f t="shared" si="10"/>
        <v>0</v>
      </c>
      <c r="Y198" s="1">
        <f t="shared" si="11"/>
        <v>0</v>
      </c>
    </row>
    <row r="199" spans="1:25">
      <c r="A199" s="286"/>
      <c r="B199" s="287"/>
      <c r="C199" s="287"/>
      <c r="D199" s="287"/>
      <c r="E199" s="287"/>
      <c r="F199" s="288"/>
      <c r="G199" s="288"/>
      <c r="H199" s="288"/>
      <c r="I199" s="289"/>
      <c r="J199" s="290"/>
      <c r="K199" s="291"/>
      <c r="L199" s="292"/>
      <c r="M199" s="292"/>
      <c r="N199" s="292"/>
      <c r="O199" s="292"/>
      <c r="P199" s="294">
        <f t="shared" si="8"/>
        <v>0</v>
      </c>
      <c r="Q199" s="289"/>
      <c r="R199" s="289"/>
      <c r="S199" s="289"/>
      <c r="T199" s="295"/>
      <c r="U199" s="295"/>
      <c r="V199" s="296"/>
      <c r="W199" s="284">
        <f t="shared" si="9"/>
        <v>0</v>
      </c>
      <c r="X199" s="1">
        <f t="shared" si="10"/>
        <v>0</v>
      </c>
      <c r="Y199" s="1">
        <f t="shared" si="11"/>
        <v>0</v>
      </c>
    </row>
    <row r="200" spans="1:25">
      <c r="A200" s="286"/>
      <c r="B200" s="287"/>
      <c r="C200" s="287"/>
      <c r="D200" s="287"/>
      <c r="E200" s="287"/>
      <c r="F200" s="288"/>
      <c r="G200" s="288"/>
      <c r="H200" s="288"/>
      <c r="I200" s="289"/>
      <c r="J200" s="290"/>
      <c r="K200" s="291"/>
      <c r="L200" s="292"/>
      <c r="M200" s="292"/>
      <c r="N200" s="292"/>
      <c r="O200" s="292"/>
      <c r="P200" s="294">
        <f t="shared" si="8"/>
        <v>0</v>
      </c>
      <c r="Q200" s="289"/>
      <c r="R200" s="289"/>
      <c r="S200" s="289"/>
      <c r="T200" s="295"/>
      <c r="U200" s="295"/>
      <c r="V200" s="296"/>
      <c r="W200" s="284">
        <f t="shared" si="9"/>
        <v>0</v>
      </c>
      <c r="X200" s="1">
        <f t="shared" si="10"/>
        <v>0</v>
      </c>
      <c r="Y200" s="1">
        <f t="shared" si="11"/>
        <v>0</v>
      </c>
    </row>
    <row r="201" spans="1:25">
      <c r="A201" s="286"/>
      <c r="B201" s="287"/>
      <c r="C201" s="287"/>
      <c r="D201" s="287"/>
      <c r="E201" s="287"/>
      <c r="F201" s="288"/>
      <c r="G201" s="288"/>
      <c r="H201" s="288"/>
      <c r="I201" s="289"/>
      <c r="J201" s="290"/>
      <c r="K201" s="291"/>
      <c r="L201" s="292"/>
      <c r="M201" s="292"/>
      <c r="N201" s="292"/>
      <c r="O201" s="292"/>
      <c r="P201" s="294">
        <f t="shared" si="8"/>
        <v>0</v>
      </c>
      <c r="Q201" s="289"/>
      <c r="R201" s="289"/>
      <c r="S201" s="289"/>
      <c r="T201" s="295"/>
      <c r="U201" s="295"/>
      <c r="V201" s="296"/>
      <c r="W201" s="284">
        <f t="shared" si="9"/>
        <v>0</v>
      </c>
      <c r="X201" s="1">
        <f t="shared" si="10"/>
        <v>0</v>
      </c>
      <c r="Y201" s="1">
        <f t="shared" si="11"/>
        <v>0</v>
      </c>
    </row>
    <row r="202" spans="1:25">
      <c r="A202" s="286"/>
      <c r="B202" s="287"/>
      <c r="C202" s="287"/>
      <c r="D202" s="287"/>
      <c r="E202" s="287"/>
      <c r="F202" s="288"/>
      <c r="G202" s="288"/>
      <c r="H202" s="288"/>
      <c r="I202" s="289"/>
      <c r="J202" s="290"/>
      <c r="K202" s="291"/>
      <c r="L202" s="292"/>
      <c r="M202" s="292"/>
      <c r="N202" s="292"/>
      <c r="O202" s="292"/>
      <c r="P202" s="294">
        <f t="shared" ref="P202:P265" si="12">A202</f>
        <v>0</v>
      </c>
      <c r="Q202" s="289"/>
      <c r="R202" s="289"/>
      <c r="S202" s="289"/>
      <c r="T202" s="295"/>
      <c r="U202" s="295"/>
      <c r="V202" s="296"/>
      <c r="W202" s="284">
        <f t="shared" ref="W202:W265" si="13">IF(U202&gt;0,Y202,X202)</f>
        <v>0</v>
      </c>
      <c r="X202" s="1">
        <f t="shared" ref="X202:X265" si="14">IF(T202&gt;0,"Open order",0)</f>
        <v>0</v>
      </c>
      <c r="Y202" s="1">
        <f t="shared" ref="Y202:Y265" si="15">IF(U202&gt;0,"Order closed",0)</f>
        <v>0</v>
      </c>
    </row>
    <row r="203" spans="1:25">
      <c r="A203" s="286"/>
      <c r="B203" s="287"/>
      <c r="C203" s="287"/>
      <c r="D203" s="287"/>
      <c r="E203" s="287"/>
      <c r="F203" s="288"/>
      <c r="G203" s="288"/>
      <c r="H203" s="288"/>
      <c r="I203" s="289"/>
      <c r="J203" s="290"/>
      <c r="K203" s="291"/>
      <c r="L203" s="292"/>
      <c r="M203" s="292"/>
      <c r="N203" s="292"/>
      <c r="O203" s="292"/>
      <c r="P203" s="294">
        <f t="shared" si="12"/>
        <v>0</v>
      </c>
      <c r="Q203" s="289"/>
      <c r="R203" s="289"/>
      <c r="S203" s="289"/>
      <c r="T203" s="295"/>
      <c r="U203" s="295"/>
      <c r="V203" s="296"/>
      <c r="W203" s="284">
        <f t="shared" si="13"/>
        <v>0</v>
      </c>
      <c r="X203" s="1">
        <f t="shared" si="14"/>
        <v>0</v>
      </c>
      <c r="Y203" s="1">
        <f t="shared" si="15"/>
        <v>0</v>
      </c>
    </row>
    <row r="204" spans="1:25">
      <c r="A204" s="286"/>
      <c r="B204" s="287"/>
      <c r="C204" s="287"/>
      <c r="D204" s="287"/>
      <c r="E204" s="287"/>
      <c r="F204" s="288"/>
      <c r="G204" s="288"/>
      <c r="H204" s="288"/>
      <c r="I204" s="289"/>
      <c r="J204" s="290"/>
      <c r="K204" s="291"/>
      <c r="L204" s="292"/>
      <c r="M204" s="292"/>
      <c r="N204" s="292"/>
      <c r="O204" s="292"/>
      <c r="P204" s="294">
        <f t="shared" si="12"/>
        <v>0</v>
      </c>
      <c r="Q204" s="289"/>
      <c r="R204" s="289"/>
      <c r="S204" s="289"/>
      <c r="T204" s="295"/>
      <c r="U204" s="295"/>
      <c r="V204" s="296"/>
      <c r="W204" s="284">
        <f t="shared" si="13"/>
        <v>0</v>
      </c>
      <c r="X204" s="1">
        <f t="shared" si="14"/>
        <v>0</v>
      </c>
      <c r="Y204" s="1">
        <f t="shared" si="15"/>
        <v>0</v>
      </c>
    </row>
    <row r="205" spans="1:25">
      <c r="A205" s="286"/>
      <c r="B205" s="287"/>
      <c r="C205" s="287"/>
      <c r="D205" s="287"/>
      <c r="E205" s="287"/>
      <c r="F205" s="288"/>
      <c r="G205" s="288"/>
      <c r="H205" s="288"/>
      <c r="I205" s="289"/>
      <c r="J205" s="290"/>
      <c r="K205" s="291"/>
      <c r="L205" s="292"/>
      <c r="M205" s="292"/>
      <c r="N205" s="292"/>
      <c r="O205" s="292"/>
      <c r="P205" s="294">
        <f t="shared" si="12"/>
        <v>0</v>
      </c>
      <c r="Q205" s="289"/>
      <c r="R205" s="289"/>
      <c r="S205" s="289"/>
      <c r="T205" s="295"/>
      <c r="U205" s="295"/>
      <c r="V205" s="296"/>
      <c r="W205" s="284">
        <f t="shared" si="13"/>
        <v>0</v>
      </c>
      <c r="X205" s="1">
        <f t="shared" si="14"/>
        <v>0</v>
      </c>
      <c r="Y205" s="1">
        <f t="shared" si="15"/>
        <v>0</v>
      </c>
    </row>
    <row r="206" spans="1:25">
      <c r="A206" s="286"/>
      <c r="B206" s="287"/>
      <c r="C206" s="287"/>
      <c r="D206" s="287"/>
      <c r="E206" s="287"/>
      <c r="F206" s="288"/>
      <c r="G206" s="288"/>
      <c r="H206" s="288"/>
      <c r="I206" s="289"/>
      <c r="J206" s="290"/>
      <c r="K206" s="291"/>
      <c r="L206" s="292"/>
      <c r="M206" s="292"/>
      <c r="N206" s="292"/>
      <c r="O206" s="292"/>
      <c r="P206" s="294">
        <f t="shared" si="12"/>
        <v>0</v>
      </c>
      <c r="Q206" s="289"/>
      <c r="R206" s="289"/>
      <c r="S206" s="289"/>
      <c r="T206" s="295"/>
      <c r="U206" s="295"/>
      <c r="V206" s="296"/>
      <c r="W206" s="284">
        <f t="shared" si="13"/>
        <v>0</v>
      </c>
      <c r="X206" s="1">
        <f t="shared" si="14"/>
        <v>0</v>
      </c>
      <c r="Y206" s="1">
        <f t="shared" si="15"/>
        <v>0</v>
      </c>
    </row>
    <row r="207" spans="1:25">
      <c r="A207" s="286"/>
      <c r="B207" s="287"/>
      <c r="C207" s="287"/>
      <c r="D207" s="287"/>
      <c r="E207" s="287"/>
      <c r="F207" s="288"/>
      <c r="G207" s="288"/>
      <c r="H207" s="288"/>
      <c r="I207" s="289"/>
      <c r="J207" s="290"/>
      <c r="K207" s="291"/>
      <c r="L207" s="292"/>
      <c r="M207" s="292"/>
      <c r="N207" s="292"/>
      <c r="O207" s="292"/>
      <c r="P207" s="294">
        <f t="shared" si="12"/>
        <v>0</v>
      </c>
      <c r="Q207" s="289"/>
      <c r="R207" s="289"/>
      <c r="S207" s="289"/>
      <c r="T207" s="295"/>
      <c r="U207" s="295"/>
      <c r="V207" s="296"/>
      <c r="W207" s="284">
        <f t="shared" si="13"/>
        <v>0</v>
      </c>
      <c r="X207" s="1">
        <f t="shared" si="14"/>
        <v>0</v>
      </c>
      <c r="Y207" s="1">
        <f t="shared" si="15"/>
        <v>0</v>
      </c>
    </row>
    <row r="208" spans="1:25">
      <c r="A208" s="286"/>
      <c r="B208" s="287"/>
      <c r="C208" s="287"/>
      <c r="D208" s="287"/>
      <c r="E208" s="287"/>
      <c r="F208" s="288"/>
      <c r="G208" s="288"/>
      <c r="H208" s="288"/>
      <c r="I208" s="289"/>
      <c r="J208" s="290"/>
      <c r="K208" s="291"/>
      <c r="L208" s="292"/>
      <c r="M208" s="292"/>
      <c r="N208" s="292"/>
      <c r="O208" s="292"/>
      <c r="P208" s="294">
        <f t="shared" si="12"/>
        <v>0</v>
      </c>
      <c r="Q208" s="289"/>
      <c r="R208" s="289"/>
      <c r="S208" s="289"/>
      <c r="T208" s="295"/>
      <c r="U208" s="295"/>
      <c r="V208" s="296"/>
      <c r="W208" s="284">
        <f t="shared" si="13"/>
        <v>0</v>
      </c>
      <c r="X208" s="1">
        <f t="shared" si="14"/>
        <v>0</v>
      </c>
      <c r="Y208" s="1">
        <f t="shared" si="15"/>
        <v>0</v>
      </c>
    </row>
    <row r="209" spans="1:25">
      <c r="A209" s="286"/>
      <c r="B209" s="287"/>
      <c r="C209" s="287"/>
      <c r="D209" s="287"/>
      <c r="E209" s="287"/>
      <c r="F209" s="288"/>
      <c r="G209" s="288"/>
      <c r="H209" s="288"/>
      <c r="I209" s="289"/>
      <c r="J209" s="290"/>
      <c r="K209" s="291"/>
      <c r="L209" s="292"/>
      <c r="M209" s="292"/>
      <c r="N209" s="292"/>
      <c r="O209" s="292"/>
      <c r="P209" s="294">
        <f t="shared" si="12"/>
        <v>0</v>
      </c>
      <c r="Q209" s="289"/>
      <c r="R209" s="289"/>
      <c r="S209" s="289"/>
      <c r="T209" s="295"/>
      <c r="U209" s="295"/>
      <c r="V209" s="296"/>
      <c r="W209" s="284">
        <f t="shared" si="13"/>
        <v>0</v>
      </c>
      <c r="X209" s="1">
        <f t="shared" si="14"/>
        <v>0</v>
      </c>
      <c r="Y209" s="1">
        <f t="shared" si="15"/>
        <v>0</v>
      </c>
    </row>
    <row r="210" spans="1:25">
      <c r="A210" s="286"/>
      <c r="B210" s="287"/>
      <c r="C210" s="287"/>
      <c r="D210" s="287"/>
      <c r="E210" s="287"/>
      <c r="F210" s="288"/>
      <c r="G210" s="288"/>
      <c r="H210" s="288"/>
      <c r="I210" s="289"/>
      <c r="J210" s="290"/>
      <c r="K210" s="291"/>
      <c r="L210" s="292"/>
      <c r="M210" s="292"/>
      <c r="N210" s="292"/>
      <c r="O210" s="292"/>
      <c r="P210" s="294">
        <f t="shared" si="12"/>
        <v>0</v>
      </c>
      <c r="Q210" s="289"/>
      <c r="R210" s="289"/>
      <c r="S210" s="289"/>
      <c r="T210" s="295"/>
      <c r="U210" s="295"/>
      <c r="V210" s="296"/>
      <c r="W210" s="284">
        <f t="shared" si="13"/>
        <v>0</v>
      </c>
      <c r="X210" s="1">
        <f t="shared" si="14"/>
        <v>0</v>
      </c>
      <c r="Y210" s="1">
        <f t="shared" si="15"/>
        <v>0</v>
      </c>
    </row>
    <row r="211" spans="1:25">
      <c r="A211" s="286"/>
      <c r="B211" s="287"/>
      <c r="C211" s="287"/>
      <c r="D211" s="287"/>
      <c r="E211" s="287"/>
      <c r="F211" s="288"/>
      <c r="G211" s="288"/>
      <c r="H211" s="288"/>
      <c r="I211" s="289"/>
      <c r="J211" s="290"/>
      <c r="K211" s="291"/>
      <c r="L211" s="292"/>
      <c r="M211" s="292"/>
      <c r="N211" s="292"/>
      <c r="O211" s="292"/>
      <c r="P211" s="294">
        <f t="shared" si="12"/>
        <v>0</v>
      </c>
      <c r="Q211" s="289"/>
      <c r="R211" s="289"/>
      <c r="S211" s="289"/>
      <c r="T211" s="295"/>
      <c r="U211" s="295"/>
      <c r="V211" s="296"/>
      <c r="W211" s="284">
        <f t="shared" si="13"/>
        <v>0</v>
      </c>
      <c r="X211" s="1">
        <f t="shared" si="14"/>
        <v>0</v>
      </c>
      <c r="Y211" s="1">
        <f t="shared" si="15"/>
        <v>0</v>
      </c>
    </row>
    <row r="212" spans="1:25">
      <c r="A212" s="286"/>
      <c r="B212" s="287"/>
      <c r="C212" s="287"/>
      <c r="D212" s="287"/>
      <c r="E212" s="287"/>
      <c r="F212" s="288"/>
      <c r="G212" s="288"/>
      <c r="H212" s="288"/>
      <c r="I212" s="289"/>
      <c r="J212" s="290"/>
      <c r="K212" s="291"/>
      <c r="L212" s="292"/>
      <c r="M212" s="292"/>
      <c r="N212" s="292"/>
      <c r="O212" s="292"/>
      <c r="P212" s="294">
        <f t="shared" si="12"/>
        <v>0</v>
      </c>
      <c r="Q212" s="289"/>
      <c r="R212" s="289"/>
      <c r="S212" s="289"/>
      <c r="T212" s="295"/>
      <c r="U212" s="295"/>
      <c r="V212" s="296"/>
      <c r="W212" s="284">
        <f t="shared" si="13"/>
        <v>0</v>
      </c>
      <c r="X212" s="1">
        <f t="shared" si="14"/>
        <v>0</v>
      </c>
      <c r="Y212" s="1">
        <f t="shared" si="15"/>
        <v>0</v>
      </c>
    </row>
    <row r="213" spans="1:25">
      <c r="A213" s="286"/>
      <c r="B213" s="287"/>
      <c r="C213" s="287"/>
      <c r="D213" s="287"/>
      <c r="E213" s="287"/>
      <c r="F213" s="288"/>
      <c r="G213" s="288"/>
      <c r="H213" s="288"/>
      <c r="I213" s="289"/>
      <c r="J213" s="290"/>
      <c r="K213" s="291"/>
      <c r="L213" s="292"/>
      <c r="M213" s="292"/>
      <c r="N213" s="292"/>
      <c r="O213" s="292"/>
      <c r="P213" s="294">
        <f t="shared" si="12"/>
        <v>0</v>
      </c>
      <c r="Q213" s="289"/>
      <c r="R213" s="289"/>
      <c r="S213" s="289"/>
      <c r="T213" s="295"/>
      <c r="U213" s="295"/>
      <c r="V213" s="296"/>
      <c r="W213" s="284">
        <f t="shared" si="13"/>
        <v>0</v>
      </c>
      <c r="X213" s="1">
        <f t="shared" si="14"/>
        <v>0</v>
      </c>
      <c r="Y213" s="1">
        <f t="shared" si="15"/>
        <v>0</v>
      </c>
    </row>
    <row r="214" spans="1:25">
      <c r="A214" s="286"/>
      <c r="B214" s="287"/>
      <c r="C214" s="287"/>
      <c r="D214" s="287"/>
      <c r="E214" s="287"/>
      <c r="F214" s="288"/>
      <c r="G214" s="288"/>
      <c r="H214" s="288"/>
      <c r="I214" s="289"/>
      <c r="J214" s="290"/>
      <c r="K214" s="291"/>
      <c r="L214" s="292"/>
      <c r="M214" s="292"/>
      <c r="N214" s="292"/>
      <c r="O214" s="292"/>
      <c r="P214" s="294">
        <f t="shared" si="12"/>
        <v>0</v>
      </c>
      <c r="Q214" s="289"/>
      <c r="R214" s="289"/>
      <c r="S214" s="289"/>
      <c r="T214" s="295"/>
      <c r="U214" s="295"/>
      <c r="V214" s="296"/>
      <c r="W214" s="284">
        <f t="shared" si="13"/>
        <v>0</v>
      </c>
      <c r="X214" s="1">
        <f t="shared" si="14"/>
        <v>0</v>
      </c>
      <c r="Y214" s="1">
        <f t="shared" si="15"/>
        <v>0</v>
      </c>
    </row>
    <row r="215" spans="1:25">
      <c r="A215" s="286"/>
      <c r="B215" s="287"/>
      <c r="C215" s="287"/>
      <c r="D215" s="287"/>
      <c r="E215" s="287"/>
      <c r="F215" s="288"/>
      <c r="G215" s="288"/>
      <c r="H215" s="288"/>
      <c r="I215" s="289"/>
      <c r="J215" s="290"/>
      <c r="K215" s="291"/>
      <c r="L215" s="292"/>
      <c r="M215" s="292"/>
      <c r="N215" s="292"/>
      <c r="O215" s="292"/>
      <c r="P215" s="294">
        <f t="shared" si="12"/>
        <v>0</v>
      </c>
      <c r="Q215" s="289"/>
      <c r="R215" s="289"/>
      <c r="S215" s="289"/>
      <c r="T215" s="295"/>
      <c r="U215" s="295"/>
      <c r="V215" s="296"/>
      <c r="W215" s="284">
        <f t="shared" si="13"/>
        <v>0</v>
      </c>
      <c r="X215" s="1">
        <f t="shared" si="14"/>
        <v>0</v>
      </c>
      <c r="Y215" s="1">
        <f t="shared" si="15"/>
        <v>0</v>
      </c>
    </row>
    <row r="216" spans="1:25">
      <c r="A216" s="286"/>
      <c r="B216" s="287"/>
      <c r="C216" s="287"/>
      <c r="D216" s="287"/>
      <c r="E216" s="287"/>
      <c r="F216" s="288"/>
      <c r="G216" s="288"/>
      <c r="H216" s="288"/>
      <c r="I216" s="289"/>
      <c r="J216" s="290"/>
      <c r="K216" s="291"/>
      <c r="L216" s="292"/>
      <c r="M216" s="292"/>
      <c r="N216" s="292"/>
      <c r="O216" s="292"/>
      <c r="P216" s="294">
        <f t="shared" si="12"/>
        <v>0</v>
      </c>
      <c r="Q216" s="289"/>
      <c r="R216" s="289"/>
      <c r="S216" s="289"/>
      <c r="T216" s="295"/>
      <c r="U216" s="295"/>
      <c r="V216" s="296"/>
      <c r="W216" s="284">
        <f t="shared" si="13"/>
        <v>0</v>
      </c>
      <c r="X216" s="1">
        <f t="shared" si="14"/>
        <v>0</v>
      </c>
      <c r="Y216" s="1">
        <f t="shared" si="15"/>
        <v>0</v>
      </c>
    </row>
    <row r="217" spans="1:25">
      <c r="A217" s="286"/>
      <c r="B217" s="287"/>
      <c r="C217" s="287"/>
      <c r="D217" s="287"/>
      <c r="E217" s="287"/>
      <c r="F217" s="288"/>
      <c r="G217" s="288"/>
      <c r="H217" s="288"/>
      <c r="I217" s="289"/>
      <c r="J217" s="290"/>
      <c r="K217" s="291"/>
      <c r="L217" s="292"/>
      <c r="M217" s="292"/>
      <c r="N217" s="292"/>
      <c r="O217" s="292"/>
      <c r="P217" s="294">
        <f t="shared" si="12"/>
        <v>0</v>
      </c>
      <c r="Q217" s="289"/>
      <c r="R217" s="289"/>
      <c r="S217" s="289"/>
      <c r="T217" s="295"/>
      <c r="U217" s="295"/>
      <c r="V217" s="296"/>
      <c r="W217" s="284">
        <f t="shared" si="13"/>
        <v>0</v>
      </c>
      <c r="X217" s="1">
        <f t="shared" si="14"/>
        <v>0</v>
      </c>
      <c r="Y217" s="1">
        <f t="shared" si="15"/>
        <v>0</v>
      </c>
    </row>
    <row r="218" spans="1:25">
      <c r="A218" s="286"/>
      <c r="B218" s="287"/>
      <c r="C218" s="287"/>
      <c r="D218" s="287"/>
      <c r="E218" s="287"/>
      <c r="F218" s="288"/>
      <c r="G218" s="288"/>
      <c r="H218" s="288"/>
      <c r="I218" s="289"/>
      <c r="J218" s="290"/>
      <c r="K218" s="291"/>
      <c r="L218" s="292"/>
      <c r="M218" s="292"/>
      <c r="N218" s="292"/>
      <c r="O218" s="292"/>
      <c r="P218" s="294">
        <f t="shared" si="12"/>
        <v>0</v>
      </c>
      <c r="Q218" s="289"/>
      <c r="R218" s="289"/>
      <c r="S218" s="289"/>
      <c r="T218" s="295"/>
      <c r="U218" s="295"/>
      <c r="V218" s="296"/>
      <c r="W218" s="284">
        <f t="shared" si="13"/>
        <v>0</v>
      </c>
      <c r="X218" s="1">
        <f t="shared" si="14"/>
        <v>0</v>
      </c>
      <c r="Y218" s="1">
        <f t="shared" si="15"/>
        <v>0</v>
      </c>
    </row>
    <row r="219" spans="1:25">
      <c r="A219" s="286"/>
      <c r="B219" s="287"/>
      <c r="C219" s="287"/>
      <c r="D219" s="287"/>
      <c r="E219" s="287"/>
      <c r="F219" s="288"/>
      <c r="G219" s="288"/>
      <c r="H219" s="288"/>
      <c r="I219" s="289"/>
      <c r="J219" s="290"/>
      <c r="K219" s="291"/>
      <c r="L219" s="292"/>
      <c r="M219" s="292"/>
      <c r="N219" s="292"/>
      <c r="O219" s="292"/>
      <c r="P219" s="294">
        <f t="shared" si="12"/>
        <v>0</v>
      </c>
      <c r="Q219" s="289"/>
      <c r="R219" s="289"/>
      <c r="S219" s="289"/>
      <c r="T219" s="295"/>
      <c r="U219" s="295"/>
      <c r="V219" s="296"/>
      <c r="W219" s="284">
        <f t="shared" si="13"/>
        <v>0</v>
      </c>
      <c r="X219" s="1">
        <f t="shared" si="14"/>
        <v>0</v>
      </c>
      <c r="Y219" s="1">
        <f t="shared" si="15"/>
        <v>0</v>
      </c>
    </row>
    <row r="220" spans="1:25">
      <c r="A220" s="286"/>
      <c r="B220" s="287"/>
      <c r="C220" s="287"/>
      <c r="D220" s="287"/>
      <c r="E220" s="287"/>
      <c r="F220" s="288"/>
      <c r="G220" s="288"/>
      <c r="H220" s="288"/>
      <c r="I220" s="289"/>
      <c r="J220" s="290"/>
      <c r="K220" s="291"/>
      <c r="L220" s="292"/>
      <c r="M220" s="292"/>
      <c r="N220" s="292"/>
      <c r="O220" s="292"/>
      <c r="P220" s="294">
        <f t="shared" si="12"/>
        <v>0</v>
      </c>
      <c r="Q220" s="289"/>
      <c r="R220" s="289"/>
      <c r="S220" s="289"/>
      <c r="T220" s="295"/>
      <c r="U220" s="295"/>
      <c r="V220" s="296"/>
      <c r="W220" s="284">
        <f t="shared" si="13"/>
        <v>0</v>
      </c>
      <c r="X220" s="1">
        <f t="shared" si="14"/>
        <v>0</v>
      </c>
      <c r="Y220" s="1">
        <f t="shared" si="15"/>
        <v>0</v>
      </c>
    </row>
    <row r="221" spans="1:25">
      <c r="A221" s="286"/>
      <c r="B221" s="287"/>
      <c r="C221" s="287"/>
      <c r="D221" s="287"/>
      <c r="E221" s="287"/>
      <c r="F221" s="288"/>
      <c r="G221" s="288"/>
      <c r="H221" s="288"/>
      <c r="I221" s="289"/>
      <c r="J221" s="290"/>
      <c r="K221" s="291"/>
      <c r="L221" s="292"/>
      <c r="M221" s="292"/>
      <c r="N221" s="292"/>
      <c r="O221" s="292"/>
      <c r="P221" s="294">
        <f t="shared" si="12"/>
        <v>0</v>
      </c>
      <c r="Q221" s="289"/>
      <c r="R221" s="289"/>
      <c r="S221" s="289"/>
      <c r="T221" s="295"/>
      <c r="U221" s="295"/>
      <c r="V221" s="296"/>
      <c r="W221" s="284">
        <f t="shared" si="13"/>
        <v>0</v>
      </c>
      <c r="X221" s="1">
        <f t="shared" si="14"/>
        <v>0</v>
      </c>
      <c r="Y221" s="1">
        <f t="shared" si="15"/>
        <v>0</v>
      </c>
    </row>
    <row r="222" spans="1:25">
      <c r="A222" s="286"/>
      <c r="B222" s="287"/>
      <c r="C222" s="287"/>
      <c r="D222" s="287"/>
      <c r="E222" s="287"/>
      <c r="F222" s="288"/>
      <c r="G222" s="288"/>
      <c r="H222" s="288"/>
      <c r="I222" s="289"/>
      <c r="J222" s="290"/>
      <c r="K222" s="291"/>
      <c r="L222" s="292"/>
      <c r="M222" s="292"/>
      <c r="N222" s="292"/>
      <c r="O222" s="292"/>
      <c r="P222" s="294">
        <f t="shared" si="12"/>
        <v>0</v>
      </c>
      <c r="Q222" s="289"/>
      <c r="R222" s="289"/>
      <c r="S222" s="289"/>
      <c r="T222" s="295"/>
      <c r="U222" s="295"/>
      <c r="V222" s="296"/>
      <c r="W222" s="284">
        <f t="shared" si="13"/>
        <v>0</v>
      </c>
      <c r="X222" s="1">
        <f t="shared" si="14"/>
        <v>0</v>
      </c>
      <c r="Y222" s="1">
        <f t="shared" si="15"/>
        <v>0</v>
      </c>
    </row>
    <row r="223" spans="1:25">
      <c r="A223" s="286"/>
      <c r="B223" s="287"/>
      <c r="C223" s="287"/>
      <c r="D223" s="287"/>
      <c r="E223" s="287"/>
      <c r="F223" s="288"/>
      <c r="G223" s="288"/>
      <c r="H223" s="288"/>
      <c r="I223" s="289"/>
      <c r="J223" s="290"/>
      <c r="K223" s="291"/>
      <c r="L223" s="292"/>
      <c r="M223" s="292"/>
      <c r="N223" s="292"/>
      <c r="O223" s="292"/>
      <c r="P223" s="294">
        <f t="shared" si="12"/>
        <v>0</v>
      </c>
      <c r="Q223" s="289"/>
      <c r="R223" s="289"/>
      <c r="S223" s="289"/>
      <c r="T223" s="295"/>
      <c r="U223" s="295"/>
      <c r="V223" s="296"/>
      <c r="W223" s="284">
        <f t="shared" si="13"/>
        <v>0</v>
      </c>
      <c r="X223" s="1">
        <f t="shared" si="14"/>
        <v>0</v>
      </c>
      <c r="Y223" s="1">
        <f t="shared" si="15"/>
        <v>0</v>
      </c>
    </row>
    <row r="224" spans="1:25">
      <c r="A224" s="286"/>
      <c r="B224" s="287"/>
      <c r="C224" s="287"/>
      <c r="D224" s="287"/>
      <c r="E224" s="287"/>
      <c r="F224" s="288"/>
      <c r="G224" s="288"/>
      <c r="H224" s="288"/>
      <c r="I224" s="289"/>
      <c r="J224" s="290"/>
      <c r="K224" s="291"/>
      <c r="L224" s="292"/>
      <c r="M224" s="292"/>
      <c r="N224" s="292"/>
      <c r="O224" s="292"/>
      <c r="P224" s="294">
        <f t="shared" si="12"/>
        <v>0</v>
      </c>
      <c r="Q224" s="289"/>
      <c r="R224" s="289"/>
      <c r="S224" s="289"/>
      <c r="T224" s="295"/>
      <c r="U224" s="295"/>
      <c r="V224" s="296"/>
      <c r="W224" s="284">
        <f t="shared" si="13"/>
        <v>0</v>
      </c>
      <c r="X224" s="1">
        <f t="shared" si="14"/>
        <v>0</v>
      </c>
      <c r="Y224" s="1">
        <f t="shared" si="15"/>
        <v>0</v>
      </c>
    </row>
    <row r="225" spans="1:25">
      <c r="A225" s="286"/>
      <c r="B225" s="287"/>
      <c r="C225" s="287"/>
      <c r="D225" s="287"/>
      <c r="E225" s="287"/>
      <c r="F225" s="288"/>
      <c r="G225" s="288"/>
      <c r="H225" s="288"/>
      <c r="I225" s="289"/>
      <c r="J225" s="290"/>
      <c r="K225" s="291"/>
      <c r="L225" s="292"/>
      <c r="M225" s="292"/>
      <c r="N225" s="292"/>
      <c r="O225" s="292"/>
      <c r="P225" s="294">
        <f t="shared" si="12"/>
        <v>0</v>
      </c>
      <c r="Q225" s="289"/>
      <c r="R225" s="289"/>
      <c r="S225" s="289"/>
      <c r="T225" s="295"/>
      <c r="U225" s="295"/>
      <c r="V225" s="296"/>
      <c r="W225" s="284">
        <f t="shared" si="13"/>
        <v>0</v>
      </c>
      <c r="X225" s="1">
        <f t="shared" si="14"/>
        <v>0</v>
      </c>
      <c r="Y225" s="1">
        <f t="shared" si="15"/>
        <v>0</v>
      </c>
    </row>
    <row r="226" spans="1:25">
      <c r="A226" s="286"/>
      <c r="B226" s="287"/>
      <c r="C226" s="287"/>
      <c r="D226" s="287"/>
      <c r="E226" s="287"/>
      <c r="F226" s="288"/>
      <c r="G226" s="288"/>
      <c r="H226" s="288"/>
      <c r="I226" s="289"/>
      <c r="J226" s="290"/>
      <c r="K226" s="291"/>
      <c r="L226" s="292"/>
      <c r="M226" s="292"/>
      <c r="N226" s="292"/>
      <c r="O226" s="292"/>
      <c r="P226" s="294">
        <f t="shared" si="12"/>
        <v>0</v>
      </c>
      <c r="Q226" s="289"/>
      <c r="R226" s="289"/>
      <c r="S226" s="289"/>
      <c r="T226" s="295"/>
      <c r="U226" s="295"/>
      <c r="V226" s="296"/>
      <c r="W226" s="284">
        <f t="shared" si="13"/>
        <v>0</v>
      </c>
      <c r="X226" s="1">
        <f t="shared" si="14"/>
        <v>0</v>
      </c>
      <c r="Y226" s="1">
        <f t="shared" si="15"/>
        <v>0</v>
      </c>
    </row>
    <row r="227" spans="1:25">
      <c r="A227" s="286"/>
      <c r="B227" s="287"/>
      <c r="C227" s="287"/>
      <c r="D227" s="287"/>
      <c r="E227" s="287"/>
      <c r="F227" s="288"/>
      <c r="G227" s="288"/>
      <c r="H227" s="288"/>
      <c r="I227" s="289"/>
      <c r="J227" s="290"/>
      <c r="K227" s="291"/>
      <c r="L227" s="292"/>
      <c r="M227" s="292"/>
      <c r="N227" s="292"/>
      <c r="O227" s="292"/>
      <c r="P227" s="294">
        <f t="shared" si="12"/>
        <v>0</v>
      </c>
      <c r="Q227" s="289"/>
      <c r="R227" s="289"/>
      <c r="S227" s="289"/>
      <c r="T227" s="295"/>
      <c r="U227" s="295"/>
      <c r="V227" s="296"/>
      <c r="W227" s="284">
        <f t="shared" si="13"/>
        <v>0</v>
      </c>
      <c r="X227" s="1">
        <f t="shared" si="14"/>
        <v>0</v>
      </c>
      <c r="Y227" s="1">
        <f t="shared" si="15"/>
        <v>0</v>
      </c>
    </row>
    <row r="228" spans="1:25">
      <c r="A228" s="286"/>
      <c r="B228" s="287"/>
      <c r="C228" s="287"/>
      <c r="D228" s="287"/>
      <c r="E228" s="287"/>
      <c r="F228" s="288"/>
      <c r="G228" s="288"/>
      <c r="H228" s="288"/>
      <c r="I228" s="289"/>
      <c r="J228" s="290"/>
      <c r="K228" s="291"/>
      <c r="L228" s="292"/>
      <c r="M228" s="292"/>
      <c r="N228" s="292"/>
      <c r="O228" s="292"/>
      <c r="P228" s="294">
        <f t="shared" si="12"/>
        <v>0</v>
      </c>
      <c r="Q228" s="289"/>
      <c r="R228" s="289"/>
      <c r="S228" s="289"/>
      <c r="T228" s="295"/>
      <c r="U228" s="295"/>
      <c r="V228" s="296"/>
      <c r="W228" s="284">
        <f t="shared" si="13"/>
        <v>0</v>
      </c>
      <c r="X228" s="1">
        <f t="shared" si="14"/>
        <v>0</v>
      </c>
      <c r="Y228" s="1">
        <f t="shared" si="15"/>
        <v>0</v>
      </c>
    </row>
    <row r="229" spans="1:25">
      <c r="A229" s="286"/>
      <c r="B229" s="287"/>
      <c r="C229" s="287"/>
      <c r="D229" s="287"/>
      <c r="E229" s="287"/>
      <c r="F229" s="288"/>
      <c r="G229" s="288"/>
      <c r="H229" s="288"/>
      <c r="I229" s="289"/>
      <c r="J229" s="290"/>
      <c r="K229" s="291"/>
      <c r="L229" s="292"/>
      <c r="M229" s="292"/>
      <c r="N229" s="292"/>
      <c r="O229" s="292"/>
      <c r="P229" s="294">
        <f t="shared" si="12"/>
        <v>0</v>
      </c>
      <c r="Q229" s="289"/>
      <c r="R229" s="289"/>
      <c r="S229" s="289"/>
      <c r="T229" s="295"/>
      <c r="U229" s="295"/>
      <c r="V229" s="296"/>
      <c r="W229" s="284">
        <f t="shared" si="13"/>
        <v>0</v>
      </c>
      <c r="X229" s="1">
        <f t="shared" si="14"/>
        <v>0</v>
      </c>
      <c r="Y229" s="1">
        <f t="shared" si="15"/>
        <v>0</v>
      </c>
    </row>
    <row r="230" spans="1:25">
      <c r="A230" s="286"/>
      <c r="B230" s="287"/>
      <c r="C230" s="287"/>
      <c r="D230" s="287"/>
      <c r="E230" s="287"/>
      <c r="F230" s="288"/>
      <c r="G230" s="288"/>
      <c r="H230" s="288"/>
      <c r="I230" s="289"/>
      <c r="J230" s="290"/>
      <c r="K230" s="291"/>
      <c r="L230" s="292"/>
      <c r="M230" s="292"/>
      <c r="N230" s="292"/>
      <c r="O230" s="292"/>
      <c r="P230" s="294">
        <f t="shared" si="12"/>
        <v>0</v>
      </c>
      <c r="Q230" s="289"/>
      <c r="R230" s="289"/>
      <c r="S230" s="289"/>
      <c r="T230" s="295"/>
      <c r="U230" s="295"/>
      <c r="V230" s="296"/>
      <c r="W230" s="284">
        <f t="shared" si="13"/>
        <v>0</v>
      </c>
      <c r="X230" s="1">
        <f t="shared" si="14"/>
        <v>0</v>
      </c>
      <c r="Y230" s="1">
        <f t="shared" si="15"/>
        <v>0</v>
      </c>
    </row>
    <row r="231" spans="1:25">
      <c r="A231" s="286"/>
      <c r="B231" s="287"/>
      <c r="C231" s="287"/>
      <c r="D231" s="287"/>
      <c r="E231" s="287"/>
      <c r="F231" s="288"/>
      <c r="G231" s="288"/>
      <c r="H231" s="288"/>
      <c r="I231" s="289"/>
      <c r="J231" s="290"/>
      <c r="K231" s="291"/>
      <c r="L231" s="292"/>
      <c r="M231" s="292"/>
      <c r="N231" s="292"/>
      <c r="O231" s="292"/>
      <c r="P231" s="294">
        <f t="shared" si="12"/>
        <v>0</v>
      </c>
      <c r="Q231" s="289"/>
      <c r="R231" s="289"/>
      <c r="S231" s="289"/>
      <c r="T231" s="295"/>
      <c r="U231" s="295"/>
      <c r="V231" s="296"/>
      <c r="W231" s="284">
        <f t="shared" si="13"/>
        <v>0</v>
      </c>
      <c r="X231" s="1">
        <f t="shared" si="14"/>
        <v>0</v>
      </c>
      <c r="Y231" s="1">
        <f t="shared" si="15"/>
        <v>0</v>
      </c>
    </row>
    <row r="232" spans="1:25">
      <c r="A232" s="286"/>
      <c r="B232" s="287"/>
      <c r="C232" s="287"/>
      <c r="D232" s="287"/>
      <c r="E232" s="287"/>
      <c r="F232" s="288"/>
      <c r="G232" s="288"/>
      <c r="H232" s="288"/>
      <c r="I232" s="289"/>
      <c r="J232" s="290"/>
      <c r="K232" s="291"/>
      <c r="L232" s="292"/>
      <c r="M232" s="292"/>
      <c r="N232" s="292"/>
      <c r="O232" s="292"/>
      <c r="P232" s="294">
        <f t="shared" si="12"/>
        <v>0</v>
      </c>
      <c r="Q232" s="289"/>
      <c r="R232" s="289"/>
      <c r="S232" s="289"/>
      <c r="T232" s="295"/>
      <c r="U232" s="295"/>
      <c r="V232" s="296"/>
      <c r="W232" s="284">
        <f t="shared" si="13"/>
        <v>0</v>
      </c>
      <c r="X232" s="1">
        <f t="shared" si="14"/>
        <v>0</v>
      </c>
      <c r="Y232" s="1">
        <f t="shared" si="15"/>
        <v>0</v>
      </c>
    </row>
    <row r="233" spans="1:25">
      <c r="A233" s="286"/>
      <c r="B233" s="287"/>
      <c r="C233" s="287"/>
      <c r="D233" s="287"/>
      <c r="E233" s="287"/>
      <c r="F233" s="288"/>
      <c r="G233" s="288"/>
      <c r="H233" s="288"/>
      <c r="I233" s="289"/>
      <c r="J233" s="290"/>
      <c r="K233" s="291"/>
      <c r="L233" s="292"/>
      <c r="M233" s="292"/>
      <c r="N233" s="292"/>
      <c r="O233" s="292"/>
      <c r="P233" s="294">
        <f t="shared" si="12"/>
        <v>0</v>
      </c>
      <c r="Q233" s="289"/>
      <c r="R233" s="289"/>
      <c r="S233" s="289"/>
      <c r="T233" s="295"/>
      <c r="U233" s="295"/>
      <c r="V233" s="296"/>
      <c r="W233" s="284">
        <f t="shared" si="13"/>
        <v>0</v>
      </c>
      <c r="X233" s="1">
        <f t="shared" si="14"/>
        <v>0</v>
      </c>
      <c r="Y233" s="1">
        <f t="shared" si="15"/>
        <v>0</v>
      </c>
    </row>
    <row r="234" spans="1:25">
      <c r="A234" s="286"/>
      <c r="B234" s="287"/>
      <c r="C234" s="287"/>
      <c r="D234" s="287"/>
      <c r="E234" s="287"/>
      <c r="F234" s="288"/>
      <c r="G234" s="288"/>
      <c r="H234" s="288"/>
      <c r="I234" s="289"/>
      <c r="J234" s="290"/>
      <c r="K234" s="291"/>
      <c r="L234" s="292"/>
      <c r="M234" s="292"/>
      <c r="N234" s="292"/>
      <c r="O234" s="292"/>
      <c r="P234" s="294">
        <f t="shared" si="12"/>
        <v>0</v>
      </c>
      <c r="Q234" s="289"/>
      <c r="R234" s="289"/>
      <c r="S234" s="289"/>
      <c r="T234" s="295"/>
      <c r="U234" s="295"/>
      <c r="V234" s="296"/>
      <c r="W234" s="284">
        <f t="shared" si="13"/>
        <v>0</v>
      </c>
      <c r="X234" s="1">
        <f t="shared" si="14"/>
        <v>0</v>
      </c>
      <c r="Y234" s="1">
        <f t="shared" si="15"/>
        <v>0</v>
      </c>
    </row>
    <row r="235" spans="1:25">
      <c r="A235" s="286"/>
      <c r="B235" s="287"/>
      <c r="C235" s="287"/>
      <c r="D235" s="287"/>
      <c r="E235" s="287"/>
      <c r="F235" s="288"/>
      <c r="G235" s="288"/>
      <c r="H235" s="288"/>
      <c r="I235" s="289"/>
      <c r="J235" s="290"/>
      <c r="K235" s="291"/>
      <c r="L235" s="292"/>
      <c r="M235" s="292"/>
      <c r="N235" s="292"/>
      <c r="O235" s="292"/>
      <c r="P235" s="294">
        <f t="shared" si="12"/>
        <v>0</v>
      </c>
      <c r="Q235" s="289"/>
      <c r="R235" s="289"/>
      <c r="S235" s="289"/>
      <c r="T235" s="295"/>
      <c r="U235" s="295"/>
      <c r="V235" s="296"/>
      <c r="W235" s="284">
        <f t="shared" si="13"/>
        <v>0</v>
      </c>
      <c r="X235" s="1">
        <f t="shared" si="14"/>
        <v>0</v>
      </c>
      <c r="Y235" s="1">
        <f t="shared" si="15"/>
        <v>0</v>
      </c>
    </row>
    <row r="236" spans="1:25">
      <c r="A236" s="286"/>
      <c r="B236" s="287"/>
      <c r="C236" s="287"/>
      <c r="D236" s="287"/>
      <c r="E236" s="287"/>
      <c r="F236" s="288"/>
      <c r="G236" s="288"/>
      <c r="H236" s="288"/>
      <c r="I236" s="289"/>
      <c r="J236" s="290"/>
      <c r="K236" s="291"/>
      <c r="L236" s="292"/>
      <c r="M236" s="292"/>
      <c r="N236" s="292"/>
      <c r="O236" s="292"/>
      <c r="P236" s="294">
        <f t="shared" si="12"/>
        <v>0</v>
      </c>
      <c r="Q236" s="289"/>
      <c r="R236" s="289"/>
      <c r="S236" s="289"/>
      <c r="T236" s="295"/>
      <c r="U236" s="295"/>
      <c r="V236" s="296"/>
      <c r="W236" s="284">
        <f t="shared" si="13"/>
        <v>0</v>
      </c>
      <c r="X236" s="1">
        <f t="shared" si="14"/>
        <v>0</v>
      </c>
      <c r="Y236" s="1">
        <f t="shared" si="15"/>
        <v>0</v>
      </c>
    </row>
    <row r="237" spans="1:25">
      <c r="A237" s="286"/>
      <c r="B237" s="287"/>
      <c r="C237" s="287"/>
      <c r="D237" s="287"/>
      <c r="E237" s="287"/>
      <c r="F237" s="288"/>
      <c r="G237" s="288"/>
      <c r="H237" s="288"/>
      <c r="I237" s="289"/>
      <c r="J237" s="290"/>
      <c r="K237" s="291"/>
      <c r="L237" s="292"/>
      <c r="M237" s="292"/>
      <c r="N237" s="292"/>
      <c r="O237" s="292"/>
      <c r="P237" s="294">
        <f t="shared" si="12"/>
        <v>0</v>
      </c>
      <c r="Q237" s="289"/>
      <c r="R237" s="289"/>
      <c r="S237" s="289"/>
      <c r="T237" s="295"/>
      <c r="U237" s="295"/>
      <c r="V237" s="296"/>
      <c r="W237" s="284">
        <f t="shared" si="13"/>
        <v>0</v>
      </c>
      <c r="X237" s="1">
        <f t="shared" si="14"/>
        <v>0</v>
      </c>
      <c r="Y237" s="1">
        <f t="shared" si="15"/>
        <v>0</v>
      </c>
    </row>
    <row r="238" spans="1:25">
      <c r="A238" s="286"/>
      <c r="B238" s="287"/>
      <c r="C238" s="287"/>
      <c r="D238" s="287"/>
      <c r="E238" s="287"/>
      <c r="F238" s="288"/>
      <c r="G238" s="288"/>
      <c r="H238" s="288"/>
      <c r="I238" s="289"/>
      <c r="J238" s="290"/>
      <c r="K238" s="291"/>
      <c r="L238" s="292"/>
      <c r="M238" s="292"/>
      <c r="N238" s="292"/>
      <c r="O238" s="292"/>
      <c r="P238" s="294">
        <f t="shared" si="12"/>
        <v>0</v>
      </c>
      <c r="Q238" s="289"/>
      <c r="R238" s="289"/>
      <c r="S238" s="289"/>
      <c r="T238" s="295"/>
      <c r="U238" s="295"/>
      <c r="V238" s="296"/>
      <c r="W238" s="284">
        <f t="shared" si="13"/>
        <v>0</v>
      </c>
      <c r="X238" s="1">
        <f t="shared" si="14"/>
        <v>0</v>
      </c>
      <c r="Y238" s="1">
        <f t="shared" si="15"/>
        <v>0</v>
      </c>
    </row>
    <row r="239" spans="1:25">
      <c r="A239" s="286"/>
      <c r="B239" s="287"/>
      <c r="C239" s="287"/>
      <c r="D239" s="287"/>
      <c r="E239" s="287"/>
      <c r="F239" s="288"/>
      <c r="G239" s="288"/>
      <c r="H239" s="288"/>
      <c r="I239" s="289"/>
      <c r="J239" s="290"/>
      <c r="K239" s="291"/>
      <c r="L239" s="292"/>
      <c r="M239" s="292"/>
      <c r="N239" s="292"/>
      <c r="O239" s="292"/>
      <c r="P239" s="294">
        <f t="shared" si="12"/>
        <v>0</v>
      </c>
      <c r="Q239" s="289"/>
      <c r="R239" s="289"/>
      <c r="S239" s="289"/>
      <c r="T239" s="295"/>
      <c r="U239" s="295"/>
      <c r="V239" s="296"/>
      <c r="W239" s="284">
        <f t="shared" si="13"/>
        <v>0</v>
      </c>
      <c r="X239" s="1">
        <f t="shared" si="14"/>
        <v>0</v>
      </c>
      <c r="Y239" s="1">
        <f t="shared" si="15"/>
        <v>0</v>
      </c>
    </row>
    <row r="240" spans="1:25">
      <c r="A240" s="286"/>
      <c r="B240" s="287"/>
      <c r="C240" s="287"/>
      <c r="D240" s="287"/>
      <c r="E240" s="287"/>
      <c r="F240" s="288"/>
      <c r="G240" s="288"/>
      <c r="H240" s="288"/>
      <c r="I240" s="289"/>
      <c r="J240" s="290"/>
      <c r="K240" s="291"/>
      <c r="L240" s="292"/>
      <c r="M240" s="292"/>
      <c r="N240" s="292"/>
      <c r="O240" s="292"/>
      <c r="P240" s="294">
        <f t="shared" si="12"/>
        <v>0</v>
      </c>
      <c r="Q240" s="289"/>
      <c r="R240" s="289"/>
      <c r="S240" s="289"/>
      <c r="T240" s="295"/>
      <c r="U240" s="295"/>
      <c r="V240" s="296"/>
      <c r="W240" s="284">
        <f t="shared" si="13"/>
        <v>0</v>
      </c>
      <c r="X240" s="1">
        <f t="shared" si="14"/>
        <v>0</v>
      </c>
      <c r="Y240" s="1">
        <f t="shared" si="15"/>
        <v>0</v>
      </c>
    </row>
    <row r="241" spans="1:25">
      <c r="A241" s="286"/>
      <c r="B241" s="287"/>
      <c r="C241" s="287"/>
      <c r="D241" s="287"/>
      <c r="E241" s="287"/>
      <c r="F241" s="288"/>
      <c r="G241" s="288"/>
      <c r="H241" s="288"/>
      <c r="I241" s="289"/>
      <c r="J241" s="290"/>
      <c r="K241" s="291"/>
      <c r="L241" s="292"/>
      <c r="M241" s="292"/>
      <c r="N241" s="292"/>
      <c r="O241" s="292"/>
      <c r="P241" s="294">
        <f t="shared" si="12"/>
        <v>0</v>
      </c>
      <c r="Q241" s="289"/>
      <c r="R241" s="289"/>
      <c r="S241" s="289"/>
      <c r="T241" s="295"/>
      <c r="U241" s="295"/>
      <c r="V241" s="296"/>
      <c r="W241" s="284">
        <f t="shared" si="13"/>
        <v>0</v>
      </c>
      <c r="X241" s="1">
        <f t="shared" si="14"/>
        <v>0</v>
      </c>
      <c r="Y241" s="1">
        <f t="shared" si="15"/>
        <v>0</v>
      </c>
    </row>
    <row r="242" spans="1:25">
      <c r="A242" s="286"/>
      <c r="B242" s="287"/>
      <c r="C242" s="287"/>
      <c r="D242" s="287"/>
      <c r="E242" s="287"/>
      <c r="F242" s="288"/>
      <c r="G242" s="288"/>
      <c r="H242" s="288"/>
      <c r="I242" s="289"/>
      <c r="J242" s="290"/>
      <c r="K242" s="291"/>
      <c r="L242" s="292"/>
      <c r="M242" s="292"/>
      <c r="N242" s="292"/>
      <c r="O242" s="292"/>
      <c r="P242" s="294">
        <f t="shared" si="12"/>
        <v>0</v>
      </c>
      <c r="Q242" s="289"/>
      <c r="R242" s="289"/>
      <c r="S242" s="289"/>
      <c r="T242" s="295"/>
      <c r="U242" s="295"/>
      <c r="V242" s="296"/>
      <c r="W242" s="284">
        <f t="shared" si="13"/>
        <v>0</v>
      </c>
      <c r="X242" s="1">
        <f t="shared" si="14"/>
        <v>0</v>
      </c>
      <c r="Y242" s="1">
        <f t="shared" si="15"/>
        <v>0</v>
      </c>
    </row>
    <row r="243" spans="1:25">
      <c r="A243" s="286"/>
      <c r="B243" s="287"/>
      <c r="C243" s="287"/>
      <c r="D243" s="287"/>
      <c r="E243" s="287"/>
      <c r="F243" s="288"/>
      <c r="G243" s="288"/>
      <c r="H243" s="288"/>
      <c r="I243" s="289"/>
      <c r="J243" s="290"/>
      <c r="K243" s="291"/>
      <c r="L243" s="292"/>
      <c r="M243" s="292"/>
      <c r="N243" s="292"/>
      <c r="O243" s="292"/>
      <c r="P243" s="294">
        <f t="shared" si="12"/>
        <v>0</v>
      </c>
      <c r="Q243" s="289"/>
      <c r="R243" s="289"/>
      <c r="S243" s="289"/>
      <c r="T243" s="295"/>
      <c r="U243" s="295"/>
      <c r="V243" s="296"/>
      <c r="W243" s="284">
        <f t="shared" si="13"/>
        <v>0</v>
      </c>
      <c r="X243" s="1">
        <f t="shared" si="14"/>
        <v>0</v>
      </c>
      <c r="Y243" s="1">
        <f t="shared" si="15"/>
        <v>0</v>
      </c>
    </row>
    <row r="244" spans="1:25">
      <c r="A244" s="286"/>
      <c r="B244" s="287"/>
      <c r="C244" s="287"/>
      <c r="D244" s="287"/>
      <c r="E244" s="287"/>
      <c r="F244" s="288"/>
      <c r="G244" s="288"/>
      <c r="H244" s="288"/>
      <c r="I244" s="289"/>
      <c r="J244" s="290"/>
      <c r="K244" s="291"/>
      <c r="L244" s="292"/>
      <c r="M244" s="292"/>
      <c r="N244" s="292"/>
      <c r="O244" s="292"/>
      <c r="P244" s="294">
        <f t="shared" si="12"/>
        <v>0</v>
      </c>
      <c r="Q244" s="289"/>
      <c r="R244" s="289"/>
      <c r="S244" s="289"/>
      <c r="T244" s="295"/>
      <c r="U244" s="295"/>
      <c r="V244" s="296"/>
      <c r="W244" s="284">
        <f t="shared" si="13"/>
        <v>0</v>
      </c>
      <c r="X244" s="1">
        <f t="shared" si="14"/>
        <v>0</v>
      </c>
      <c r="Y244" s="1">
        <f t="shared" si="15"/>
        <v>0</v>
      </c>
    </row>
    <row r="245" spans="1:25">
      <c r="A245" s="286"/>
      <c r="B245" s="287"/>
      <c r="C245" s="287"/>
      <c r="D245" s="287"/>
      <c r="E245" s="287"/>
      <c r="F245" s="288"/>
      <c r="G245" s="288"/>
      <c r="H245" s="288"/>
      <c r="I245" s="289"/>
      <c r="J245" s="290"/>
      <c r="K245" s="291"/>
      <c r="L245" s="292"/>
      <c r="M245" s="292"/>
      <c r="N245" s="292"/>
      <c r="O245" s="292"/>
      <c r="P245" s="294">
        <f t="shared" si="12"/>
        <v>0</v>
      </c>
      <c r="Q245" s="289"/>
      <c r="R245" s="289"/>
      <c r="S245" s="289"/>
      <c r="T245" s="295"/>
      <c r="U245" s="295"/>
      <c r="V245" s="296"/>
      <c r="W245" s="284">
        <f t="shared" si="13"/>
        <v>0</v>
      </c>
      <c r="X245" s="1">
        <f t="shared" si="14"/>
        <v>0</v>
      </c>
      <c r="Y245" s="1">
        <f t="shared" si="15"/>
        <v>0</v>
      </c>
    </row>
    <row r="246" spans="1:25">
      <c r="A246" s="286"/>
      <c r="B246" s="287"/>
      <c r="C246" s="287"/>
      <c r="D246" s="287"/>
      <c r="E246" s="287"/>
      <c r="F246" s="288"/>
      <c r="G246" s="288"/>
      <c r="H246" s="288"/>
      <c r="I246" s="289"/>
      <c r="J246" s="290"/>
      <c r="K246" s="291"/>
      <c r="L246" s="292"/>
      <c r="M246" s="292"/>
      <c r="N246" s="292"/>
      <c r="O246" s="292"/>
      <c r="P246" s="294">
        <f t="shared" si="12"/>
        <v>0</v>
      </c>
      <c r="Q246" s="289"/>
      <c r="R246" s="289"/>
      <c r="S246" s="289"/>
      <c r="T246" s="295"/>
      <c r="U246" s="295"/>
      <c r="V246" s="296"/>
      <c r="W246" s="284">
        <f t="shared" si="13"/>
        <v>0</v>
      </c>
      <c r="X246" s="1">
        <f t="shared" si="14"/>
        <v>0</v>
      </c>
      <c r="Y246" s="1">
        <f t="shared" si="15"/>
        <v>0</v>
      </c>
    </row>
    <row r="247" spans="1:25">
      <c r="A247" s="286"/>
      <c r="B247" s="287"/>
      <c r="C247" s="287"/>
      <c r="D247" s="287"/>
      <c r="E247" s="287"/>
      <c r="F247" s="288"/>
      <c r="G247" s="288"/>
      <c r="H247" s="288"/>
      <c r="I247" s="289"/>
      <c r="J247" s="290"/>
      <c r="K247" s="291"/>
      <c r="L247" s="292"/>
      <c r="M247" s="292"/>
      <c r="N247" s="292"/>
      <c r="O247" s="292"/>
      <c r="P247" s="294">
        <f t="shared" si="12"/>
        <v>0</v>
      </c>
      <c r="Q247" s="289"/>
      <c r="R247" s="289"/>
      <c r="S247" s="289"/>
      <c r="T247" s="295"/>
      <c r="U247" s="295"/>
      <c r="V247" s="296"/>
      <c r="W247" s="284">
        <f t="shared" si="13"/>
        <v>0</v>
      </c>
      <c r="X247" s="1">
        <f t="shared" si="14"/>
        <v>0</v>
      </c>
      <c r="Y247" s="1">
        <f t="shared" si="15"/>
        <v>0</v>
      </c>
    </row>
    <row r="248" spans="1:25">
      <c r="A248" s="286"/>
      <c r="B248" s="287"/>
      <c r="C248" s="287"/>
      <c r="D248" s="287"/>
      <c r="E248" s="287"/>
      <c r="F248" s="288"/>
      <c r="G248" s="288"/>
      <c r="H248" s="288"/>
      <c r="I248" s="289"/>
      <c r="J248" s="290"/>
      <c r="K248" s="291"/>
      <c r="L248" s="292"/>
      <c r="M248" s="292"/>
      <c r="N248" s="292"/>
      <c r="O248" s="292"/>
      <c r="P248" s="294">
        <f t="shared" si="12"/>
        <v>0</v>
      </c>
      <c r="Q248" s="289"/>
      <c r="R248" s="289"/>
      <c r="S248" s="289"/>
      <c r="T248" s="295"/>
      <c r="U248" s="295"/>
      <c r="V248" s="296"/>
      <c r="W248" s="284">
        <f t="shared" si="13"/>
        <v>0</v>
      </c>
      <c r="X248" s="1">
        <f t="shared" si="14"/>
        <v>0</v>
      </c>
      <c r="Y248" s="1">
        <f t="shared" si="15"/>
        <v>0</v>
      </c>
    </row>
    <row r="249" spans="1:25">
      <c r="A249" s="286"/>
      <c r="B249" s="287"/>
      <c r="C249" s="287"/>
      <c r="D249" s="287"/>
      <c r="E249" s="287"/>
      <c r="F249" s="288"/>
      <c r="G249" s="288"/>
      <c r="H249" s="288"/>
      <c r="I249" s="289"/>
      <c r="J249" s="290"/>
      <c r="K249" s="291"/>
      <c r="L249" s="292"/>
      <c r="M249" s="292"/>
      <c r="N249" s="292"/>
      <c r="O249" s="292"/>
      <c r="P249" s="294">
        <f t="shared" si="12"/>
        <v>0</v>
      </c>
      <c r="Q249" s="289"/>
      <c r="R249" s="289"/>
      <c r="S249" s="289"/>
      <c r="T249" s="295"/>
      <c r="U249" s="295"/>
      <c r="V249" s="296"/>
      <c r="W249" s="284">
        <f t="shared" si="13"/>
        <v>0</v>
      </c>
      <c r="X249" s="1">
        <f t="shared" si="14"/>
        <v>0</v>
      </c>
      <c r="Y249" s="1">
        <f t="shared" si="15"/>
        <v>0</v>
      </c>
    </row>
    <row r="250" spans="1:25">
      <c r="A250" s="286"/>
      <c r="B250" s="287"/>
      <c r="C250" s="287"/>
      <c r="D250" s="287"/>
      <c r="E250" s="287"/>
      <c r="F250" s="288"/>
      <c r="G250" s="288"/>
      <c r="H250" s="288"/>
      <c r="I250" s="289"/>
      <c r="J250" s="290"/>
      <c r="K250" s="291"/>
      <c r="L250" s="292"/>
      <c r="M250" s="292"/>
      <c r="N250" s="292"/>
      <c r="O250" s="292"/>
      <c r="P250" s="294">
        <f t="shared" si="12"/>
        <v>0</v>
      </c>
      <c r="Q250" s="289"/>
      <c r="R250" s="289"/>
      <c r="S250" s="289"/>
      <c r="T250" s="295"/>
      <c r="U250" s="295"/>
      <c r="V250" s="296"/>
      <c r="W250" s="284">
        <f t="shared" si="13"/>
        <v>0</v>
      </c>
      <c r="X250" s="1">
        <f t="shared" si="14"/>
        <v>0</v>
      </c>
      <c r="Y250" s="1">
        <f t="shared" si="15"/>
        <v>0</v>
      </c>
    </row>
    <row r="251" spans="1:25">
      <c r="A251" s="286"/>
      <c r="B251" s="287"/>
      <c r="C251" s="287"/>
      <c r="D251" s="287"/>
      <c r="E251" s="287"/>
      <c r="F251" s="288"/>
      <c r="G251" s="288"/>
      <c r="H251" s="288"/>
      <c r="I251" s="289"/>
      <c r="J251" s="290"/>
      <c r="K251" s="291"/>
      <c r="L251" s="292"/>
      <c r="M251" s="292"/>
      <c r="N251" s="292"/>
      <c r="O251" s="292"/>
      <c r="P251" s="294">
        <f t="shared" si="12"/>
        <v>0</v>
      </c>
      <c r="Q251" s="289"/>
      <c r="R251" s="289"/>
      <c r="S251" s="289"/>
      <c r="T251" s="295"/>
      <c r="U251" s="295"/>
      <c r="V251" s="296"/>
      <c r="W251" s="284">
        <f t="shared" si="13"/>
        <v>0</v>
      </c>
      <c r="X251" s="1">
        <f t="shared" si="14"/>
        <v>0</v>
      </c>
      <c r="Y251" s="1">
        <f t="shared" si="15"/>
        <v>0</v>
      </c>
    </row>
    <row r="252" spans="1:25">
      <c r="A252" s="286"/>
      <c r="B252" s="287"/>
      <c r="C252" s="287"/>
      <c r="D252" s="287"/>
      <c r="E252" s="287"/>
      <c r="F252" s="288"/>
      <c r="G252" s="288"/>
      <c r="H252" s="288"/>
      <c r="I252" s="289"/>
      <c r="J252" s="290"/>
      <c r="K252" s="291"/>
      <c r="L252" s="292"/>
      <c r="M252" s="292"/>
      <c r="N252" s="292"/>
      <c r="O252" s="292"/>
      <c r="P252" s="294">
        <f t="shared" si="12"/>
        <v>0</v>
      </c>
      <c r="Q252" s="289"/>
      <c r="R252" s="289"/>
      <c r="S252" s="289"/>
      <c r="T252" s="295"/>
      <c r="U252" s="295"/>
      <c r="V252" s="296"/>
      <c r="W252" s="284">
        <f t="shared" si="13"/>
        <v>0</v>
      </c>
      <c r="X252" s="1">
        <f t="shared" si="14"/>
        <v>0</v>
      </c>
      <c r="Y252" s="1">
        <f t="shared" si="15"/>
        <v>0</v>
      </c>
    </row>
    <row r="253" spans="1:25">
      <c r="A253" s="286"/>
      <c r="B253" s="287"/>
      <c r="C253" s="287"/>
      <c r="D253" s="287"/>
      <c r="E253" s="287"/>
      <c r="F253" s="288"/>
      <c r="G253" s="288"/>
      <c r="H253" s="288"/>
      <c r="I253" s="289"/>
      <c r="J253" s="290"/>
      <c r="K253" s="291"/>
      <c r="L253" s="292"/>
      <c r="M253" s="292"/>
      <c r="N253" s="292"/>
      <c r="O253" s="292"/>
      <c r="P253" s="294">
        <f t="shared" si="12"/>
        <v>0</v>
      </c>
      <c r="Q253" s="289"/>
      <c r="R253" s="289"/>
      <c r="S253" s="289"/>
      <c r="T253" s="295"/>
      <c r="U253" s="295"/>
      <c r="V253" s="296"/>
      <c r="W253" s="284">
        <f t="shared" si="13"/>
        <v>0</v>
      </c>
      <c r="X253" s="1">
        <f t="shared" si="14"/>
        <v>0</v>
      </c>
      <c r="Y253" s="1">
        <f t="shared" si="15"/>
        <v>0</v>
      </c>
    </row>
    <row r="254" spans="1:25">
      <c r="A254" s="286"/>
      <c r="B254" s="287"/>
      <c r="C254" s="287"/>
      <c r="D254" s="287"/>
      <c r="E254" s="287"/>
      <c r="F254" s="288"/>
      <c r="G254" s="288"/>
      <c r="H254" s="288"/>
      <c r="I254" s="289"/>
      <c r="J254" s="290"/>
      <c r="K254" s="291"/>
      <c r="L254" s="292"/>
      <c r="M254" s="292"/>
      <c r="N254" s="292"/>
      <c r="O254" s="292"/>
      <c r="P254" s="294">
        <f t="shared" si="12"/>
        <v>0</v>
      </c>
      <c r="Q254" s="289"/>
      <c r="R254" s="289"/>
      <c r="S254" s="289"/>
      <c r="T254" s="295"/>
      <c r="U254" s="295"/>
      <c r="V254" s="296"/>
      <c r="W254" s="284">
        <f t="shared" si="13"/>
        <v>0</v>
      </c>
      <c r="X254" s="1">
        <f t="shared" si="14"/>
        <v>0</v>
      </c>
      <c r="Y254" s="1">
        <f t="shared" si="15"/>
        <v>0</v>
      </c>
    </row>
    <row r="255" spans="1:25">
      <c r="A255" s="286"/>
      <c r="B255" s="287"/>
      <c r="C255" s="287"/>
      <c r="D255" s="287"/>
      <c r="E255" s="287"/>
      <c r="F255" s="288"/>
      <c r="G255" s="288"/>
      <c r="H255" s="288"/>
      <c r="I255" s="289"/>
      <c r="J255" s="290"/>
      <c r="K255" s="291"/>
      <c r="L255" s="292"/>
      <c r="M255" s="292"/>
      <c r="N255" s="292"/>
      <c r="O255" s="292"/>
      <c r="P255" s="294">
        <f t="shared" si="12"/>
        <v>0</v>
      </c>
      <c r="Q255" s="289"/>
      <c r="R255" s="289"/>
      <c r="S255" s="289"/>
      <c r="T255" s="295"/>
      <c r="U255" s="295"/>
      <c r="V255" s="296"/>
      <c r="W255" s="284">
        <f t="shared" si="13"/>
        <v>0</v>
      </c>
      <c r="X255" s="1">
        <f t="shared" si="14"/>
        <v>0</v>
      </c>
      <c r="Y255" s="1">
        <f t="shared" si="15"/>
        <v>0</v>
      </c>
    </row>
    <row r="256" spans="1:25">
      <c r="A256" s="286"/>
      <c r="B256" s="287"/>
      <c r="C256" s="287"/>
      <c r="D256" s="287"/>
      <c r="E256" s="287"/>
      <c r="F256" s="288"/>
      <c r="G256" s="288"/>
      <c r="H256" s="288"/>
      <c r="I256" s="289"/>
      <c r="J256" s="290"/>
      <c r="K256" s="291"/>
      <c r="L256" s="292"/>
      <c r="M256" s="292"/>
      <c r="N256" s="292"/>
      <c r="O256" s="292"/>
      <c r="P256" s="294">
        <f t="shared" si="12"/>
        <v>0</v>
      </c>
      <c r="Q256" s="289"/>
      <c r="R256" s="289"/>
      <c r="S256" s="289"/>
      <c r="T256" s="295"/>
      <c r="U256" s="295"/>
      <c r="V256" s="296"/>
      <c r="W256" s="284">
        <f t="shared" si="13"/>
        <v>0</v>
      </c>
      <c r="X256" s="1">
        <f t="shared" si="14"/>
        <v>0</v>
      </c>
      <c r="Y256" s="1">
        <f t="shared" si="15"/>
        <v>0</v>
      </c>
    </row>
    <row r="257" spans="1:25">
      <c r="A257" s="286"/>
      <c r="B257" s="287"/>
      <c r="C257" s="287"/>
      <c r="D257" s="287"/>
      <c r="E257" s="287"/>
      <c r="F257" s="288"/>
      <c r="G257" s="288"/>
      <c r="H257" s="288"/>
      <c r="I257" s="289"/>
      <c r="J257" s="290"/>
      <c r="K257" s="291"/>
      <c r="L257" s="292"/>
      <c r="M257" s="292"/>
      <c r="N257" s="292"/>
      <c r="O257" s="292"/>
      <c r="P257" s="294">
        <f t="shared" si="12"/>
        <v>0</v>
      </c>
      <c r="Q257" s="289"/>
      <c r="R257" s="289"/>
      <c r="S257" s="289"/>
      <c r="T257" s="295"/>
      <c r="U257" s="295"/>
      <c r="V257" s="296"/>
      <c r="W257" s="284">
        <f t="shared" si="13"/>
        <v>0</v>
      </c>
      <c r="X257" s="1">
        <f t="shared" si="14"/>
        <v>0</v>
      </c>
      <c r="Y257" s="1">
        <f t="shared" si="15"/>
        <v>0</v>
      </c>
    </row>
    <row r="258" spans="1:25">
      <c r="A258" s="286"/>
      <c r="B258" s="287"/>
      <c r="C258" s="287"/>
      <c r="D258" s="287"/>
      <c r="E258" s="287"/>
      <c r="F258" s="288"/>
      <c r="G258" s="288"/>
      <c r="H258" s="288"/>
      <c r="I258" s="289"/>
      <c r="J258" s="290"/>
      <c r="K258" s="291"/>
      <c r="L258" s="292"/>
      <c r="M258" s="292"/>
      <c r="N258" s="292"/>
      <c r="O258" s="292"/>
      <c r="P258" s="294">
        <f t="shared" si="12"/>
        <v>0</v>
      </c>
      <c r="Q258" s="289"/>
      <c r="R258" s="289"/>
      <c r="S258" s="289"/>
      <c r="T258" s="295"/>
      <c r="U258" s="295"/>
      <c r="V258" s="296"/>
      <c r="W258" s="284">
        <f t="shared" si="13"/>
        <v>0</v>
      </c>
      <c r="X258" s="1">
        <f t="shared" si="14"/>
        <v>0</v>
      </c>
      <c r="Y258" s="1">
        <f t="shared" si="15"/>
        <v>0</v>
      </c>
    </row>
    <row r="259" spans="1:25">
      <c r="A259" s="286"/>
      <c r="B259" s="287"/>
      <c r="C259" s="287"/>
      <c r="D259" s="287"/>
      <c r="E259" s="287"/>
      <c r="F259" s="288"/>
      <c r="G259" s="288"/>
      <c r="H259" s="288"/>
      <c r="I259" s="289"/>
      <c r="J259" s="290"/>
      <c r="K259" s="291"/>
      <c r="L259" s="292"/>
      <c r="M259" s="292"/>
      <c r="N259" s="292"/>
      <c r="O259" s="292"/>
      <c r="P259" s="294">
        <f t="shared" si="12"/>
        <v>0</v>
      </c>
      <c r="Q259" s="289"/>
      <c r="R259" s="289"/>
      <c r="S259" s="289"/>
      <c r="T259" s="295"/>
      <c r="U259" s="295"/>
      <c r="V259" s="296"/>
      <c r="W259" s="284">
        <f t="shared" si="13"/>
        <v>0</v>
      </c>
      <c r="X259" s="1">
        <f t="shared" si="14"/>
        <v>0</v>
      </c>
      <c r="Y259" s="1">
        <f t="shared" si="15"/>
        <v>0</v>
      </c>
    </row>
    <row r="260" spans="1:25">
      <c r="A260" s="286"/>
      <c r="B260" s="287"/>
      <c r="C260" s="287"/>
      <c r="D260" s="287"/>
      <c r="E260" s="287"/>
      <c r="F260" s="288"/>
      <c r="G260" s="288"/>
      <c r="H260" s="288"/>
      <c r="I260" s="289"/>
      <c r="J260" s="290"/>
      <c r="K260" s="291"/>
      <c r="L260" s="292"/>
      <c r="M260" s="292"/>
      <c r="N260" s="292"/>
      <c r="O260" s="292"/>
      <c r="P260" s="294">
        <f t="shared" si="12"/>
        <v>0</v>
      </c>
      <c r="Q260" s="289"/>
      <c r="R260" s="289"/>
      <c r="S260" s="289"/>
      <c r="T260" s="295"/>
      <c r="U260" s="295"/>
      <c r="V260" s="296"/>
      <c r="W260" s="284">
        <f t="shared" si="13"/>
        <v>0</v>
      </c>
      <c r="X260" s="1">
        <f t="shared" si="14"/>
        <v>0</v>
      </c>
      <c r="Y260" s="1">
        <f t="shared" si="15"/>
        <v>0</v>
      </c>
    </row>
    <row r="261" spans="1:25">
      <c r="A261" s="286"/>
      <c r="B261" s="287"/>
      <c r="C261" s="287"/>
      <c r="D261" s="287"/>
      <c r="E261" s="287"/>
      <c r="F261" s="288"/>
      <c r="G261" s="288"/>
      <c r="H261" s="288"/>
      <c r="I261" s="289"/>
      <c r="J261" s="290"/>
      <c r="K261" s="291"/>
      <c r="L261" s="292"/>
      <c r="M261" s="292"/>
      <c r="N261" s="292"/>
      <c r="O261" s="292"/>
      <c r="P261" s="294">
        <f t="shared" si="12"/>
        <v>0</v>
      </c>
      <c r="Q261" s="289"/>
      <c r="R261" s="289"/>
      <c r="S261" s="289"/>
      <c r="T261" s="295"/>
      <c r="U261" s="295"/>
      <c r="V261" s="296"/>
      <c r="W261" s="284">
        <f t="shared" si="13"/>
        <v>0</v>
      </c>
      <c r="X261" s="1">
        <f t="shared" si="14"/>
        <v>0</v>
      </c>
      <c r="Y261" s="1">
        <f t="shared" si="15"/>
        <v>0</v>
      </c>
    </row>
    <row r="262" spans="1:25">
      <c r="A262" s="286"/>
      <c r="B262" s="287"/>
      <c r="C262" s="287"/>
      <c r="D262" s="287"/>
      <c r="E262" s="287"/>
      <c r="F262" s="288"/>
      <c r="G262" s="288"/>
      <c r="H262" s="288"/>
      <c r="I262" s="289"/>
      <c r="J262" s="290"/>
      <c r="K262" s="291"/>
      <c r="L262" s="292"/>
      <c r="M262" s="292"/>
      <c r="N262" s="292"/>
      <c r="O262" s="292"/>
      <c r="P262" s="294">
        <f t="shared" si="12"/>
        <v>0</v>
      </c>
      <c r="Q262" s="289"/>
      <c r="R262" s="289"/>
      <c r="S262" s="289"/>
      <c r="T262" s="295"/>
      <c r="U262" s="295"/>
      <c r="V262" s="296"/>
      <c r="W262" s="284">
        <f t="shared" si="13"/>
        <v>0</v>
      </c>
      <c r="X262" s="1">
        <f t="shared" si="14"/>
        <v>0</v>
      </c>
      <c r="Y262" s="1">
        <f t="shared" si="15"/>
        <v>0</v>
      </c>
    </row>
    <row r="263" spans="1:25">
      <c r="A263" s="286"/>
      <c r="B263" s="287"/>
      <c r="C263" s="287"/>
      <c r="D263" s="287"/>
      <c r="E263" s="287"/>
      <c r="F263" s="288"/>
      <c r="G263" s="288"/>
      <c r="H263" s="288"/>
      <c r="I263" s="289"/>
      <c r="J263" s="290"/>
      <c r="K263" s="291"/>
      <c r="L263" s="292"/>
      <c r="M263" s="292"/>
      <c r="N263" s="292"/>
      <c r="O263" s="292"/>
      <c r="P263" s="294">
        <f t="shared" si="12"/>
        <v>0</v>
      </c>
      <c r="Q263" s="289"/>
      <c r="R263" s="289"/>
      <c r="S263" s="289"/>
      <c r="T263" s="295"/>
      <c r="U263" s="295"/>
      <c r="V263" s="296"/>
      <c r="W263" s="284">
        <f t="shared" si="13"/>
        <v>0</v>
      </c>
      <c r="X263" s="1">
        <f t="shared" si="14"/>
        <v>0</v>
      </c>
      <c r="Y263" s="1">
        <f t="shared" si="15"/>
        <v>0</v>
      </c>
    </row>
    <row r="264" spans="1:25">
      <c r="A264" s="286"/>
      <c r="B264" s="287"/>
      <c r="C264" s="287"/>
      <c r="D264" s="287"/>
      <c r="E264" s="287"/>
      <c r="F264" s="288"/>
      <c r="G264" s="288"/>
      <c r="H264" s="288"/>
      <c r="I264" s="289"/>
      <c r="J264" s="290"/>
      <c r="K264" s="291"/>
      <c r="L264" s="292"/>
      <c r="M264" s="292"/>
      <c r="N264" s="292"/>
      <c r="O264" s="292"/>
      <c r="P264" s="294">
        <f t="shared" si="12"/>
        <v>0</v>
      </c>
      <c r="Q264" s="289"/>
      <c r="R264" s="289"/>
      <c r="S264" s="289"/>
      <c r="T264" s="295"/>
      <c r="U264" s="295"/>
      <c r="V264" s="296"/>
      <c r="W264" s="284">
        <f t="shared" si="13"/>
        <v>0</v>
      </c>
      <c r="X264" s="1">
        <f t="shared" si="14"/>
        <v>0</v>
      </c>
      <c r="Y264" s="1">
        <f t="shared" si="15"/>
        <v>0</v>
      </c>
    </row>
    <row r="265" spans="1:25">
      <c r="A265" s="286"/>
      <c r="B265" s="287"/>
      <c r="C265" s="287"/>
      <c r="D265" s="287"/>
      <c r="E265" s="287"/>
      <c r="F265" s="288"/>
      <c r="G265" s="288"/>
      <c r="H265" s="288"/>
      <c r="I265" s="289"/>
      <c r="J265" s="290"/>
      <c r="K265" s="291"/>
      <c r="L265" s="292"/>
      <c r="M265" s="292"/>
      <c r="N265" s="292"/>
      <c r="O265" s="292"/>
      <c r="P265" s="294">
        <f t="shared" si="12"/>
        <v>0</v>
      </c>
      <c r="Q265" s="289"/>
      <c r="R265" s="289"/>
      <c r="S265" s="289"/>
      <c r="T265" s="295"/>
      <c r="U265" s="295"/>
      <c r="V265" s="296"/>
      <c r="W265" s="284">
        <f t="shared" si="13"/>
        <v>0</v>
      </c>
      <c r="X265" s="1">
        <f t="shared" si="14"/>
        <v>0</v>
      </c>
      <c r="Y265" s="1">
        <f t="shared" si="15"/>
        <v>0</v>
      </c>
    </row>
    <row r="266" spans="1:25">
      <c r="A266" s="286"/>
      <c r="B266" s="287"/>
      <c r="C266" s="287"/>
      <c r="D266" s="287"/>
      <c r="E266" s="287"/>
      <c r="F266" s="288"/>
      <c r="G266" s="288"/>
      <c r="H266" s="288"/>
      <c r="I266" s="289"/>
      <c r="J266" s="290"/>
      <c r="K266" s="291"/>
      <c r="L266" s="292"/>
      <c r="M266" s="292"/>
      <c r="N266" s="292"/>
      <c r="O266" s="292"/>
      <c r="P266" s="294">
        <f t="shared" ref="P266:P329" si="16">A266</f>
        <v>0</v>
      </c>
      <c r="Q266" s="289"/>
      <c r="R266" s="289"/>
      <c r="S266" s="289"/>
      <c r="T266" s="295"/>
      <c r="U266" s="295"/>
      <c r="V266" s="296"/>
      <c r="W266" s="284">
        <f t="shared" ref="W266:W329" si="17">IF(U266&gt;0,Y266,X266)</f>
        <v>0</v>
      </c>
      <c r="X266" s="1">
        <f t="shared" ref="X266:X329" si="18">IF(T266&gt;0,"Open order",0)</f>
        <v>0</v>
      </c>
      <c r="Y266" s="1">
        <f t="shared" ref="Y266:Y329" si="19">IF(U266&gt;0,"Order closed",0)</f>
        <v>0</v>
      </c>
    </row>
    <row r="267" spans="1:25">
      <c r="A267" s="286"/>
      <c r="B267" s="287"/>
      <c r="C267" s="287"/>
      <c r="D267" s="287"/>
      <c r="E267" s="287"/>
      <c r="F267" s="288"/>
      <c r="G267" s="288"/>
      <c r="H267" s="288"/>
      <c r="I267" s="289"/>
      <c r="J267" s="290"/>
      <c r="K267" s="291"/>
      <c r="L267" s="292"/>
      <c r="M267" s="292"/>
      <c r="N267" s="292"/>
      <c r="O267" s="292"/>
      <c r="P267" s="294">
        <f t="shared" si="16"/>
        <v>0</v>
      </c>
      <c r="Q267" s="289"/>
      <c r="R267" s="289"/>
      <c r="S267" s="289"/>
      <c r="T267" s="295"/>
      <c r="U267" s="295"/>
      <c r="V267" s="296"/>
      <c r="W267" s="284">
        <f t="shared" si="17"/>
        <v>0</v>
      </c>
      <c r="X267" s="1">
        <f t="shared" si="18"/>
        <v>0</v>
      </c>
      <c r="Y267" s="1">
        <f t="shared" si="19"/>
        <v>0</v>
      </c>
    </row>
    <row r="268" spans="1:25">
      <c r="A268" s="286"/>
      <c r="B268" s="287"/>
      <c r="C268" s="287"/>
      <c r="D268" s="287"/>
      <c r="E268" s="287"/>
      <c r="F268" s="288"/>
      <c r="G268" s="288"/>
      <c r="H268" s="288"/>
      <c r="I268" s="289"/>
      <c r="J268" s="290"/>
      <c r="K268" s="291"/>
      <c r="L268" s="292"/>
      <c r="M268" s="292"/>
      <c r="N268" s="292"/>
      <c r="O268" s="292"/>
      <c r="P268" s="294">
        <f t="shared" si="16"/>
        <v>0</v>
      </c>
      <c r="Q268" s="289"/>
      <c r="R268" s="289"/>
      <c r="S268" s="289"/>
      <c r="T268" s="295"/>
      <c r="U268" s="295"/>
      <c r="V268" s="296"/>
      <c r="W268" s="284">
        <f t="shared" si="17"/>
        <v>0</v>
      </c>
      <c r="X268" s="1">
        <f t="shared" si="18"/>
        <v>0</v>
      </c>
      <c r="Y268" s="1">
        <f t="shared" si="19"/>
        <v>0</v>
      </c>
    </row>
    <row r="269" spans="1:25">
      <c r="A269" s="286"/>
      <c r="B269" s="287"/>
      <c r="C269" s="287"/>
      <c r="D269" s="287"/>
      <c r="E269" s="287"/>
      <c r="F269" s="288"/>
      <c r="G269" s="288"/>
      <c r="H269" s="288"/>
      <c r="I269" s="289"/>
      <c r="J269" s="290"/>
      <c r="K269" s="291"/>
      <c r="L269" s="292"/>
      <c r="M269" s="292"/>
      <c r="N269" s="292"/>
      <c r="O269" s="292"/>
      <c r="P269" s="294">
        <f t="shared" si="16"/>
        <v>0</v>
      </c>
      <c r="Q269" s="289"/>
      <c r="R269" s="289"/>
      <c r="S269" s="289"/>
      <c r="T269" s="295"/>
      <c r="U269" s="295"/>
      <c r="V269" s="296"/>
      <c r="W269" s="284">
        <f t="shared" si="17"/>
        <v>0</v>
      </c>
      <c r="X269" s="1">
        <f t="shared" si="18"/>
        <v>0</v>
      </c>
      <c r="Y269" s="1">
        <f t="shared" si="19"/>
        <v>0</v>
      </c>
    </row>
    <row r="270" spans="1:25">
      <c r="A270" s="286"/>
      <c r="B270" s="287"/>
      <c r="C270" s="287"/>
      <c r="D270" s="287"/>
      <c r="E270" s="287"/>
      <c r="F270" s="288"/>
      <c r="G270" s="288"/>
      <c r="H270" s="288"/>
      <c r="I270" s="289"/>
      <c r="J270" s="290"/>
      <c r="K270" s="291"/>
      <c r="L270" s="292"/>
      <c r="M270" s="292"/>
      <c r="N270" s="292"/>
      <c r="O270" s="292"/>
      <c r="P270" s="294">
        <f t="shared" si="16"/>
        <v>0</v>
      </c>
      <c r="Q270" s="289"/>
      <c r="R270" s="289"/>
      <c r="S270" s="289"/>
      <c r="T270" s="295"/>
      <c r="U270" s="295"/>
      <c r="V270" s="296"/>
      <c r="W270" s="284">
        <f t="shared" si="17"/>
        <v>0</v>
      </c>
      <c r="X270" s="1">
        <f t="shared" si="18"/>
        <v>0</v>
      </c>
      <c r="Y270" s="1">
        <f t="shared" si="19"/>
        <v>0</v>
      </c>
    </row>
    <row r="271" spans="1:25">
      <c r="A271" s="286"/>
      <c r="B271" s="287"/>
      <c r="C271" s="287"/>
      <c r="D271" s="287"/>
      <c r="E271" s="287"/>
      <c r="F271" s="288"/>
      <c r="G271" s="288"/>
      <c r="H271" s="288"/>
      <c r="I271" s="289"/>
      <c r="J271" s="290"/>
      <c r="K271" s="291"/>
      <c r="L271" s="292"/>
      <c r="M271" s="292"/>
      <c r="N271" s="292"/>
      <c r="O271" s="292"/>
      <c r="P271" s="294">
        <f t="shared" si="16"/>
        <v>0</v>
      </c>
      <c r="Q271" s="289"/>
      <c r="R271" s="289"/>
      <c r="S271" s="289"/>
      <c r="T271" s="295"/>
      <c r="U271" s="295"/>
      <c r="V271" s="296"/>
      <c r="W271" s="284">
        <f t="shared" si="17"/>
        <v>0</v>
      </c>
      <c r="X271" s="1">
        <f t="shared" si="18"/>
        <v>0</v>
      </c>
      <c r="Y271" s="1">
        <f t="shared" si="19"/>
        <v>0</v>
      </c>
    </row>
    <row r="272" spans="1:25">
      <c r="A272" s="286"/>
      <c r="B272" s="287"/>
      <c r="C272" s="287"/>
      <c r="D272" s="287"/>
      <c r="E272" s="287"/>
      <c r="F272" s="288"/>
      <c r="G272" s="288"/>
      <c r="H272" s="288"/>
      <c r="I272" s="289"/>
      <c r="J272" s="290"/>
      <c r="K272" s="291"/>
      <c r="L272" s="292"/>
      <c r="M272" s="292"/>
      <c r="N272" s="292"/>
      <c r="O272" s="292"/>
      <c r="P272" s="294">
        <f t="shared" si="16"/>
        <v>0</v>
      </c>
      <c r="Q272" s="289"/>
      <c r="R272" s="289"/>
      <c r="S272" s="289"/>
      <c r="T272" s="295"/>
      <c r="U272" s="295"/>
      <c r="V272" s="296"/>
      <c r="W272" s="284">
        <f t="shared" si="17"/>
        <v>0</v>
      </c>
      <c r="X272" s="1">
        <f t="shared" si="18"/>
        <v>0</v>
      </c>
      <c r="Y272" s="1">
        <f t="shared" si="19"/>
        <v>0</v>
      </c>
    </row>
    <row r="273" spans="1:25">
      <c r="A273" s="286"/>
      <c r="B273" s="287"/>
      <c r="C273" s="287"/>
      <c r="D273" s="287"/>
      <c r="E273" s="287"/>
      <c r="F273" s="288"/>
      <c r="G273" s="288"/>
      <c r="H273" s="288"/>
      <c r="I273" s="289"/>
      <c r="J273" s="290"/>
      <c r="K273" s="291"/>
      <c r="L273" s="292"/>
      <c r="M273" s="292"/>
      <c r="N273" s="292"/>
      <c r="O273" s="292"/>
      <c r="P273" s="294">
        <f t="shared" si="16"/>
        <v>0</v>
      </c>
      <c r="Q273" s="289"/>
      <c r="R273" s="289"/>
      <c r="S273" s="289"/>
      <c r="T273" s="295"/>
      <c r="U273" s="295"/>
      <c r="V273" s="296"/>
      <c r="W273" s="284">
        <f t="shared" si="17"/>
        <v>0</v>
      </c>
      <c r="X273" s="1">
        <f t="shared" si="18"/>
        <v>0</v>
      </c>
      <c r="Y273" s="1">
        <f t="shared" si="19"/>
        <v>0</v>
      </c>
    </row>
    <row r="274" spans="1:25">
      <c r="A274" s="286"/>
      <c r="B274" s="287"/>
      <c r="C274" s="287"/>
      <c r="D274" s="287"/>
      <c r="E274" s="287"/>
      <c r="F274" s="288"/>
      <c r="G274" s="288"/>
      <c r="H274" s="288"/>
      <c r="I274" s="289"/>
      <c r="J274" s="290"/>
      <c r="K274" s="291"/>
      <c r="L274" s="292"/>
      <c r="M274" s="292"/>
      <c r="N274" s="292"/>
      <c r="O274" s="292"/>
      <c r="P274" s="294">
        <f t="shared" si="16"/>
        <v>0</v>
      </c>
      <c r="Q274" s="289"/>
      <c r="R274" s="289"/>
      <c r="S274" s="289"/>
      <c r="T274" s="295"/>
      <c r="U274" s="295"/>
      <c r="V274" s="296"/>
      <c r="W274" s="284">
        <f t="shared" si="17"/>
        <v>0</v>
      </c>
      <c r="X274" s="1">
        <f t="shared" si="18"/>
        <v>0</v>
      </c>
      <c r="Y274" s="1">
        <f t="shared" si="19"/>
        <v>0</v>
      </c>
    </row>
    <row r="275" spans="1:25">
      <c r="A275" s="286"/>
      <c r="B275" s="287"/>
      <c r="C275" s="287"/>
      <c r="D275" s="287"/>
      <c r="E275" s="287"/>
      <c r="F275" s="288"/>
      <c r="G275" s="288"/>
      <c r="H275" s="288"/>
      <c r="I275" s="289"/>
      <c r="J275" s="290"/>
      <c r="K275" s="291"/>
      <c r="L275" s="292"/>
      <c r="M275" s="292"/>
      <c r="N275" s="292"/>
      <c r="O275" s="292"/>
      <c r="P275" s="294">
        <f t="shared" si="16"/>
        <v>0</v>
      </c>
      <c r="Q275" s="289"/>
      <c r="R275" s="289"/>
      <c r="S275" s="289"/>
      <c r="T275" s="295"/>
      <c r="U275" s="295"/>
      <c r="V275" s="296"/>
      <c r="W275" s="284">
        <f t="shared" si="17"/>
        <v>0</v>
      </c>
      <c r="X275" s="1">
        <f t="shared" si="18"/>
        <v>0</v>
      </c>
      <c r="Y275" s="1">
        <f t="shared" si="19"/>
        <v>0</v>
      </c>
    </row>
    <row r="276" spans="1:25">
      <c r="A276" s="286"/>
      <c r="B276" s="287"/>
      <c r="C276" s="287"/>
      <c r="D276" s="287"/>
      <c r="E276" s="287"/>
      <c r="F276" s="288"/>
      <c r="G276" s="288"/>
      <c r="H276" s="288"/>
      <c r="I276" s="289"/>
      <c r="J276" s="290"/>
      <c r="K276" s="291"/>
      <c r="L276" s="292"/>
      <c r="M276" s="292"/>
      <c r="N276" s="292"/>
      <c r="O276" s="292"/>
      <c r="P276" s="294">
        <f t="shared" si="16"/>
        <v>0</v>
      </c>
      <c r="Q276" s="289"/>
      <c r="R276" s="289"/>
      <c r="S276" s="289"/>
      <c r="T276" s="295"/>
      <c r="U276" s="295"/>
      <c r="V276" s="296"/>
      <c r="W276" s="284">
        <f t="shared" si="17"/>
        <v>0</v>
      </c>
      <c r="X276" s="1">
        <f t="shared" si="18"/>
        <v>0</v>
      </c>
      <c r="Y276" s="1">
        <f t="shared" si="19"/>
        <v>0</v>
      </c>
    </row>
    <row r="277" spans="1:25">
      <c r="A277" s="286"/>
      <c r="B277" s="287"/>
      <c r="C277" s="287"/>
      <c r="D277" s="287"/>
      <c r="E277" s="287"/>
      <c r="F277" s="288"/>
      <c r="G277" s="288"/>
      <c r="H277" s="288"/>
      <c r="I277" s="289"/>
      <c r="J277" s="290"/>
      <c r="K277" s="291"/>
      <c r="L277" s="292"/>
      <c r="M277" s="292"/>
      <c r="N277" s="292"/>
      <c r="O277" s="292"/>
      <c r="P277" s="294">
        <f t="shared" si="16"/>
        <v>0</v>
      </c>
      <c r="Q277" s="289"/>
      <c r="R277" s="289"/>
      <c r="S277" s="289"/>
      <c r="T277" s="295"/>
      <c r="U277" s="295"/>
      <c r="V277" s="296"/>
      <c r="W277" s="284">
        <f t="shared" si="17"/>
        <v>0</v>
      </c>
      <c r="X277" s="1">
        <f t="shared" si="18"/>
        <v>0</v>
      </c>
      <c r="Y277" s="1">
        <f t="shared" si="19"/>
        <v>0</v>
      </c>
    </row>
    <row r="278" spans="1:25">
      <c r="A278" s="286"/>
      <c r="B278" s="287"/>
      <c r="C278" s="287"/>
      <c r="D278" s="287"/>
      <c r="E278" s="287"/>
      <c r="F278" s="288"/>
      <c r="G278" s="288"/>
      <c r="H278" s="288"/>
      <c r="I278" s="289"/>
      <c r="J278" s="290"/>
      <c r="K278" s="291"/>
      <c r="L278" s="292"/>
      <c r="M278" s="292"/>
      <c r="N278" s="292"/>
      <c r="O278" s="292"/>
      <c r="P278" s="294">
        <f t="shared" si="16"/>
        <v>0</v>
      </c>
      <c r="Q278" s="289"/>
      <c r="R278" s="289"/>
      <c r="S278" s="289"/>
      <c r="T278" s="295"/>
      <c r="U278" s="295"/>
      <c r="V278" s="296"/>
      <c r="W278" s="284">
        <f t="shared" si="17"/>
        <v>0</v>
      </c>
      <c r="X278" s="1">
        <f t="shared" si="18"/>
        <v>0</v>
      </c>
      <c r="Y278" s="1">
        <f t="shared" si="19"/>
        <v>0</v>
      </c>
    </row>
    <row r="279" spans="1:25">
      <c r="A279" s="286"/>
      <c r="B279" s="287"/>
      <c r="C279" s="287"/>
      <c r="D279" s="287"/>
      <c r="E279" s="287"/>
      <c r="F279" s="288"/>
      <c r="G279" s="288"/>
      <c r="H279" s="288"/>
      <c r="I279" s="289"/>
      <c r="J279" s="290"/>
      <c r="K279" s="291"/>
      <c r="L279" s="292"/>
      <c r="M279" s="292"/>
      <c r="N279" s="292"/>
      <c r="O279" s="292"/>
      <c r="P279" s="294">
        <f t="shared" si="16"/>
        <v>0</v>
      </c>
      <c r="Q279" s="289"/>
      <c r="R279" s="289"/>
      <c r="S279" s="289"/>
      <c r="T279" s="295"/>
      <c r="U279" s="295"/>
      <c r="V279" s="296"/>
      <c r="W279" s="284">
        <f t="shared" si="17"/>
        <v>0</v>
      </c>
      <c r="X279" s="1">
        <f t="shared" si="18"/>
        <v>0</v>
      </c>
      <c r="Y279" s="1">
        <f t="shared" si="19"/>
        <v>0</v>
      </c>
    </row>
    <row r="280" spans="1:25">
      <c r="A280" s="286"/>
      <c r="B280" s="287"/>
      <c r="C280" s="287"/>
      <c r="D280" s="287"/>
      <c r="E280" s="287"/>
      <c r="F280" s="288"/>
      <c r="G280" s="288"/>
      <c r="H280" s="288"/>
      <c r="I280" s="289"/>
      <c r="J280" s="290"/>
      <c r="K280" s="291"/>
      <c r="L280" s="292"/>
      <c r="M280" s="292"/>
      <c r="N280" s="292"/>
      <c r="O280" s="292"/>
      <c r="P280" s="294">
        <f t="shared" si="16"/>
        <v>0</v>
      </c>
      <c r="Q280" s="289"/>
      <c r="R280" s="289"/>
      <c r="S280" s="289"/>
      <c r="T280" s="295"/>
      <c r="U280" s="295"/>
      <c r="V280" s="296"/>
      <c r="W280" s="284">
        <f t="shared" si="17"/>
        <v>0</v>
      </c>
      <c r="X280" s="1">
        <f t="shared" si="18"/>
        <v>0</v>
      </c>
      <c r="Y280" s="1">
        <f t="shared" si="19"/>
        <v>0</v>
      </c>
    </row>
    <row r="281" spans="1:25">
      <c r="A281" s="286"/>
      <c r="B281" s="287"/>
      <c r="C281" s="287"/>
      <c r="D281" s="287"/>
      <c r="E281" s="287"/>
      <c r="F281" s="288"/>
      <c r="G281" s="288"/>
      <c r="H281" s="288"/>
      <c r="I281" s="289"/>
      <c r="J281" s="290"/>
      <c r="K281" s="291"/>
      <c r="L281" s="292"/>
      <c r="M281" s="292"/>
      <c r="N281" s="292"/>
      <c r="O281" s="292"/>
      <c r="P281" s="294">
        <f t="shared" si="16"/>
        <v>0</v>
      </c>
      <c r="Q281" s="289"/>
      <c r="R281" s="289"/>
      <c r="S281" s="289"/>
      <c r="T281" s="295"/>
      <c r="U281" s="295"/>
      <c r="V281" s="296"/>
      <c r="W281" s="284">
        <f t="shared" si="17"/>
        <v>0</v>
      </c>
      <c r="X281" s="1">
        <f t="shared" si="18"/>
        <v>0</v>
      </c>
      <c r="Y281" s="1">
        <f t="shared" si="19"/>
        <v>0</v>
      </c>
    </row>
    <row r="282" spans="1:25">
      <c r="A282" s="286"/>
      <c r="B282" s="287"/>
      <c r="C282" s="287"/>
      <c r="D282" s="287"/>
      <c r="E282" s="287"/>
      <c r="F282" s="288"/>
      <c r="G282" s="288"/>
      <c r="H282" s="288"/>
      <c r="I282" s="289"/>
      <c r="J282" s="290"/>
      <c r="K282" s="291"/>
      <c r="L282" s="292"/>
      <c r="M282" s="292"/>
      <c r="N282" s="292"/>
      <c r="O282" s="292"/>
      <c r="P282" s="294">
        <f t="shared" si="16"/>
        <v>0</v>
      </c>
      <c r="Q282" s="289"/>
      <c r="R282" s="289"/>
      <c r="S282" s="289"/>
      <c r="T282" s="295"/>
      <c r="U282" s="295"/>
      <c r="V282" s="296"/>
      <c r="W282" s="284">
        <f t="shared" si="17"/>
        <v>0</v>
      </c>
      <c r="X282" s="1">
        <f t="shared" si="18"/>
        <v>0</v>
      </c>
      <c r="Y282" s="1">
        <f t="shared" si="19"/>
        <v>0</v>
      </c>
    </row>
    <row r="283" spans="1:25">
      <c r="A283" s="286"/>
      <c r="B283" s="287"/>
      <c r="C283" s="287"/>
      <c r="D283" s="287"/>
      <c r="E283" s="287"/>
      <c r="F283" s="288"/>
      <c r="G283" s="288"/>
      <c r="H283" s="288"/>
      <c r="I283" s="289"/>
      <c r="J283" s="290"/>
      <c r="K283" s="291"/>
      <c r="L283" s="292"/>
      <c r="M283" s="292"/>
      <c r="N283" s="292"/>
      <c r="O283" s="292"/>
      <c r="P283" s="294">
        <f t="shared" si="16"/>
        <v>0</v>
      </c>
      <c r="Q283" s="289"/>
      <c r="R283" s="289"/>
      <c r="S283" s="289"/>
      <c r="T283" s="295"/>
      <c r="U283" s="295"/>
      <c r="V283" s="296"/>
      <c r="W283" s="284">
        <f t="shared" si="17"/>
        <v>0</v>
      </c>
      <c r="X283" s="1">
        <f t="shared" si="18"/>
        <v>0</v>
      </c>
      <c r="Y283" s="1">
        <f t="shared" si="19"/>
        <v>0</v>
      </c>
    </row>
    <row r="284" spans="1:25">
      <c r="A284" s="286"/>
      <c r="B284" s="287"/>
      <c r="C284" s="287"/>
      <c r="D284" s="287"/>
      <c r="E284" s="287"/>
      <c r="F284" s="288"/>
      <c r="G284" s="288"/>
      <c r="H284" s="288"/>
      <c r="I284" s="289"/>
      <c r="J284" s="290"/>
      <c r="K284" s="291"/>
      <c r="L284" s="292"/>
      <c r="M284" s="292"/>
      <c r="N284" s="292"/>
      <c r="O284" s="292"/>
      <c r="P284" s="294">
        <f t="shared" si="16"/>
        <v>0</v>
      </c>
      <c r="Q284" s="289"/>
      <c r="R284" s="289"/>
      <c r="S284" s="289"/>
      <c r="T284" s="295"/>
      <c r="U284" s="295"/>
      <c r="V284" s="296"/>
      <c r="W284" s="284">
        <f t="shared" si="17"/>
        <v>0</v>
      </c>
      <c r="X284" s="1">
        <f t="shared" si="18"/>
        <v>0</v>
      </c>
      <c r="Y284" s="1">
        <f t="shared" si="19"/>
        <v>0</v>
      </c>
    </row>
    <row r="285" spans="1:25">
      <c r="A285" s="286"/>
      <c r="B285" s="287"/>
      <c r="C285" s="287"/>
      <c r="D285" s="287"/>
      <c r="E285" s="287"/>
      <c r="F285" s="288"/>
      <c r="G285" s="288"/>
      <c r="H285" s="288"/>
      <c r="I285" s="289"/>
      <c r="J285" s="290"/>
      <c r="K285" s="291"/>
      <c r="L285" s="292"/>
      <c r="M285" s="292"/>
      <c r="N285" s="292"/>
      <c r="O285" s="292"/>
      <c r="P285" s="294">
        <f t="shared" si="16"/>
        <v>0</v>
      </c>
      <c r="Q285" s="289"/>
      <c r="R285" s="289"/>
      <c r="S285" s="289"/>
      <c r="T285" s="295"/>
      <c r="U285" s="295"/>
      <c r="V285" s="296"/>
      <c r="W285" s="284">
        <f t="shared" si="17"/>
        <v>0</v>
      </c>
      <c r="X285" s="1">
        <f t="shared" si="18"/>
        <v>0</v>
      </c>
      <c r="Y285" s="1">
        <f t="shared" si="19"/>
        <v>0</v>
      </c>
    </row>
    <row r="286" spans="1:25">
      <c r="A286" s="286"/>
      <c r="B286" s="287"/>
      <c r="C286" s="287"/>
      <c r="D286" s="287"/>
      <c r="E286" s="287"/>
      <c r="F286" s="288"/>
      <c r="G286" s="288"/>
      <c r="H286" s="288"/>
      <c r="I286" s="289"/>
      <c r="J286" s="290"/>
      <c r="K286" s="291"/>
      <c r="L286" s="292"/>
      <c r="M286" s="292"/>
      <c r="N286" s="292"/>
      <c r="O286" s="292"/>
      <c r="P286" s="294">
        <f t="shared" si="16"/>
        <v>0</v>
      </c>
      <c r="Q286" s="289"/>
      <c r="R286" s="289"/>
      <c r="S286" s="289"/>
      <c r="T286" s="295"/>
      <c r="U286" s="295"/>
      <c r="V286" s="296"/>
      <c r="W286" s="284">
        <f t="shared" si="17"/>
        <v>0</v>
      </c>
      <c r="X286" s="1">
        <f t="shared" si="18"/>
        <v>0</v>
      </c>
      <c r="Y286" s="1">
        <f t="shared" si="19"/>
        <v>0</v>
      </c>
    </row>
    <row r="287" spans="1:25">
      <c r="A287" s="286"/>
      <c r="B287" s="287"/>
      <c r="C287" s="287"/>
      <c r="D287" s="287"/>
      <c r="E287" s="287"/>
      <c r="F287" s="288"/>
      <c r="G287" s="288"/>
      <c r="H287" s="288"/>
      <c r="I287" s="289"/>
      <c r="J287" s="290"/>
      <c r="K287" s="291"/>
      <c r="L287" s="292"/>
      <c r="M287" s="292"/>
      <c r="N287" s="292"/>
      <c r="O287" s="292"/>
      <c r="P287" s="294">
        <f t="shared" si="16"/>
        <v>0</v>
      </c>
      <c r="Q287" s="289"/>
      <c r="R287" s="289"/>
      <c r="S287" s="289"/>
      <c r="T287" s="295"/>
      <c r="U287" s="295"/>
      <c r="V287" s="296"/>
      <c r="W287" s="284">
        <f t="shared" si="17"/>
        <v>0</v>
      </c>
      <c r="X287" s="1">
        <f t="shared" si="18"/>
        <v>0</v>
      </c>
      <c r="Y287" s="1">
        <f t="shared" si="19"/>
        <v>0</v>
      </c>
    </row>
    <row r="288" spans="1:25">
      <c r="A288" s="286"/>
      <c r="B288" s="287"/>
      <c r="C288" s="287"/>
      <c r="D288" s="287"/>
      <c r="E288" s="287"/>
      <c r="F288" s="288"/>
      <c r="G288" s="288"/>
      <c r="H288" s="288"/>
      <c r="I288" s="289"/>
      <c r="J288" s="290"/>
      <c r="K288" s="291"/>
      <c r="L288" s="292"/>
      <c r="M288" s="292"/>
      <c r="N288" s="292"/>
      <c r="O288" s="292"/>
      <c r="P288" s="294">
        <f t="shared" si="16"/>
        <v>0</v>
      </c>
      <c r="Q288" s="289"/>
      <c r="R288" s="289"/>
      <c r="S288" s="289"/>
      <c r="T288" s="295"/>
      <c r="U288" s="295"/>
      <c r="V288" s="296"/>
      <c r="W288" s="284">
        <f t="shared" si="17"/>
        <v>0</v>
      </c>
      <c r="X288" s="1">
        <f t="shared" si="18"/>
        <v>0</v>
      </c>
      <c r="Y288" s="1">
        <f t="shared" si="19"/>
        <v>0</v>
      </c>
    </row>
    <row r="289" spans="1:25">
      <c r="A289" s="286"/>
      <c r="B289" s="287"/>
      <c r="C289" s="287"/>
      <c r="D289" s="287"/>
      <c r="E289" s="287"/>
      <c r="F289" s="288"/>
      <c r="G289" s="288"/>
      <c r="H289" s="288"/>
      <c r="I289" s="289"/>
      <c r="J289" s="290"/>
      <c r="K289" s="291"/>
      <c r="L289" s="292"/>
      <c r="M289" s="292"/>
      <c r="N289" s="292"/>
      <c r="O289" s="292"/>
      <c r="P289" s="294">
        <f t="shared" si="16"/>
        <v>0</v>
      </c>
      <c r="Q289" s="289"/>
      <c r="R289" s="289"/>
      <c r="S289" s="289"/>
      <c r="T289" s="295"/>
      <c r="U289" s="295"/>
      <c r="V289" s="296"/>
      <c r="W289" s="284">
        <f t="shared" si="17"/>
        <v>0</v>
      </c>
      <c r="X289" s="1">
        <f t="shared" si="18"/>
        <v>0</v>
      </c>
      <c r="Y289" s="1">
        <f t="shared" si="19"/>
        <v>0</v>
      </c>
    </row>
    <row r="290" spans="1:25">
      <c r="A290" s="286"/>
      <c r="B290" s="287"/>
      <c r="C290" s="287"/>
      <c r="D290" s="287"/>
      <c r="E290" s="287"/>
      <c r="F290" s="288"/>
      <c r="G290" s="288"/>
      <c r="H290" s="288"/>
      <c r="I290" s="289"/>
      <c r="J290" s="290"/>
      <c r="K290" s="291"/>
      <c r="L290" s="292"/>
      <c r="M290" s="292"/>
      <c r="N290" s="292"/>
      <c r="O290" s="292"/>
      <c r="P290" s="294">
        <f t="shared" si="16"/>
        <v>0</v>
      </c>
      <c r="Q290" s="289"/>
      <c r="R290" s="289"/>
      <c r="S290" s="289"/>
      <c r="T290" s="295"/>
      <c r="U290" s="295"/>
      <c r="V290" s="296"/>
      <c r="W290" s="284">
        <f t="shared" si="17"/>
        <v>0</v>
      </c>
      <c r="X290" s="1">
        <f t="shared" si="18"/>
        <v>0</v>
      </c>
      <c r="Y290" s="1">
        <f t="shared" si="19"/>
        <v>0</v>
      </c>
    </row>
    <row r="291" spans="1:25">
      <c r="A291" s="286"/>
      <c r="B291" s="287"/>
      <c r="C291" s="287"/>
      <c r="D291" s="287"/>
      <c r="E291" s="287"/>
      <c r="F291" s="288"/>
      <c r="G291" s="288"/>
      <c r="H291" s="288"/>
      <c r="I291" s="289"/>
      <c r="J291" s="290"/>
      <c r="K291" s="291"/>
      <c r="L291" s="292"/>
      <c r="M291" s="292"/>
      <c r="N291" s="292"/>
      <c r="O291" s="292"/>
      <c r="P291" s="294">
        <f t="shared" si="16"/>
        <v>0</v>
      </c>
      <c r="Q291" s="289"/>
      <c r="R291" s="289"/>
      <c r="S291" s="289"/>
      <c r="T291" s="295"/>
      <c r="U291" s="295"/>
      <c r="V291" s="296"/>
      <c r="W291" s="284">
        <f t="shared" si="17"/>
        <v>0</v>
      </c>
      <c r="X291" s="1">
        <f t="shared" si="18"/>
        <v>0</v>
      </c>
      <c r="Y291" s="1">
        <f t="shared" si="19"/>
        <v>0</v>
      </c>
    </row>
    <row r="292" spans="1:25">
      <c r="A292" s="286"/>
      <c r="B292" s="287"/>
      <c r="C292" s="287"/>
      <c r="D292" s="287"/>
      <c r="E292" s="287"/>
      <c r="F292" s="288"/>
      <c r="G292" s="288"/>
      <c r="H292" s="288"/>
      <c r="I292" s="289"/>
      <c r="J292" s="290"/>
      <c r="K292" s="291"/>
      <c r="L292" s="292"/>
      <c r="M292" s="292"/>
      <c r="N292" s="292"/>
      <c r="O292" s="292"/>
      <c r="P292" s="294">
        <f t="shared" si="16"/>
        <v>0</v>
      </c>
      <c r="Q292" s="289"/>
      <c r="R292" s="289"/>
      <c r="S292" s="289"/>
      <c r="T292" s="295"/>
      <c r="U292" s="295"/>
      <c r="V292" s="296"/>
      <c r="W292" s="284">
        <f t="shared" si="17"/>
        <v>0</v>
      </c>
      <c r="X292" s="1">
        <f t="shared" si="18"/>
        <v>0</v>
      </c>
      <c r="Y292" s="1">
        <f t="shared" si="19"/>
        <v>0</v>
      </c>
    </row>
    <row r="293" spans="1:25">
      <c r="A293" s="286"/>
      <c r="B293" s="287"/>
      <c r="C293" s="287"/>
      <c r="D293" s="287"/>
      <c r="E293" s="287"/>
      <c r="F293" s="288"/>
      <c r="G293" s="288"/>
      <c r="H293" s="288"/>
      <c r="I293" s="289"/>
      <c r="J293" s="290"/>
      <c r="K293" s="291"/>
      <c r="L293" s="292"/>
      <c r="M293" s="292"/>
      <c r="N293" s="292"/>
      <c r="O293" s="292"/>
      <c r="P293" s="294">
        <f t="shared" si="16"/>
        <v>0</v>
      </c>
      <c r="Q293" s="289"/>
      <c r="R293" s="289"/>
      <c r="S293" s="289"/>
      <c r="T293" s="295"/>
      <c r="U293" s="295"/>
      <c r="V293" s="296"/>
      <c r="W293" s="284">
        <f t="shared" si="17"/>
        <v>0</v>
      </c>
      <c r="X293" s="1">
        <f t="shared" si="18"/>
        <v>0</v>
      </c>
      <c r="Y293" s="1">
        <f t="shared" si="19"/>
        <v>0</v>
      </c>
    </row>
    <row r="294" spans="1:25">
      <c r="A294" s="286"/>
      <c r="B294" s="287"/>
      <c r="C294" s="287"/>
      <c r="D294" s="287"/>
      <c r="E294" s="287"/>
      <c r="F294" s="288"/>
      <c r="G294" s="288"/>
      <c r="H294" s="288"/>
      <c r="I294" s="289"/>
      <c r="J294" s="290"/>
      <c r="K294" s="291"/>
      <c r="L294" s="292"/>
      <c r="M294" s="292"/>
      <c r="N294" s="292"/>
      <c r="O294" s="292"/>
      <c r="P294" s="294">
        <f t="shared" si="16"/>
        <v>0</v>
      </c>
      <c r="Q294" s="289"/>
      <c r="R294" s="289"/>
      <c r="S294" s="289"/>
      <c r="T294" s="295"/>
      <c r="U294" s="295"/>
      <c r="V294" s="296"/>
      <c r="W294" s="284">
        <f t="shared" si="17"/>
        <v>0</v>
      </c>
      <c r="X294" s="1">
        <f t="shared" si="18"/>
        <v>0</v>
      </c>
      <c r="Y294" s="1">
        <f t="shared" si="19"/>
        <v>0</v>
      </c>
    </row>
    <row r="295" spans="1:25">
      <c r="A295" s="286"/>
      <c r="B295" s="287"/>
      <c r="C295" s="287"/>
      <c r="D295" s="287"/>
      <c r="E295" s="287"/>
      <c r="F295" s="288"/>
      <c r="G295" s="288"/>
      <c r="H295" s="288"/>
      <c r="I295" s="289"/>
      <c r="J295" s="290"/>
      <c r="K295" s="291"/>
      <c r="L295" s="292"/>
      <c r="M295" s="292"/>
      <c r="N295" s="292"/>
      <c r="O295" s="292"/>
      <c r="P295" s="294">
        <f t="shared" si="16"/>
        <v>0</v>
      </c>
      <c r="Q295" s="289"/>
      <c r="R295" s="289"/>
      <c r="S295" s="289"/>
      <c r="T295" s="295"/>
      <c r="U295" s="295"/>
      <c r="V295" s="296"/>
      <c r="W295" s="284">
        <f t="shared" si="17"/>
        <v>0</v>
      </c>
      <c r="X295" s="1">
        <f t="shared" si="18"/>
        <v>0</v>
      </c>
      <c r="Y295" s="1">
        <f t="shared" si="19"/>
        <v>0</v>
      </c>
    </row>
    <row r="296" spans="1:25">
      <c r="A296" s="286"/>
      <c r="B296" s="287"/>
      <c r="C296" s="287"/>
      <c r="D296" s="287"/>
      <c r="E296" s="287"/>
      <c r="F296" s="288"/>
      <c r="G296" s="288"/>
      <c r="H296" s="288"/>
      <c r="I296" s="289"/>
      <c r="J296" s="290"/>
      <c r="K296" s="291"/>
      <c r="L296" s="292"/>
      <c r="M296" s="292"/>
      <c r="N296" s="292"/>
      <c r="O296" s="292"/>
      <c r="P296" s="294">
        <f t="shared" si="16"/>
        <v>0</v>
      </c>
      <c r="Q296" s="289"/>
      <c r="R296" s="289"/>
      <c r="S296" s="289"/>
      <c r="T296" s="295"/>
      <c r="U296" s="295"/>
      <c r="V296" s="296"/>
      <c r="W296" s="284">
        <f t="shared" si="17"/>
        <v>0</v>
      </c>
      <c r="X296" s="1">
        <f t="shared" si="18"/>
        <v>0</v>
      </c>
      <c r="Y296" s="1">
        <f t="shared" si="19"/>
        <v>0</v>
      </c>
    </row>
    <row r="297" spans="1:25">
      <c r="A297" s="286"/>
      <c r="B297" s="287"/>
      <c r="C297" s="287"/>
      <c r="D297" s="287"/>
      <c r="E297" s="287"/>
      <c r="F297" s="288"/>
      <c r="G297" s="288"/>
      <c r="H297" s="288"/>
      <c r="I297" s="289"/>
      <c r="J297" s="290"/>
      <c r="K297" s="291"/>
      <c r="L297" s="292"/>
      <c r="M297" s="292"/>
      <c r="N297" s="292"/>
      <c r="O297" s="292"/>
      <c r="P297" s="294">
        <f t="shared" si="16"/>
        <v>0</v>
      </c>
      <c r="Q297" s="289"/>
      <c r="R297" s="289"/>
      <c r="S297" s="289"/>
      <c r="T297" s="295"/>
      <c r="U297" s="295"/>
      <c r="V297" s="296"/>
      <c r="W297" s="284">
        <f t="shared" si="17"/>
        <v>0</v>
      </c>
      <c r="X297" s="1">
        <f t="shared" si="18"/>
        <v>0</v>
      </c>
      <c r="Y297" s="1">
        <f t="shared" si="19"/>
        <v>0</v>
      </c>
    </row>
    <row r="298" spans="1:25">
      <c r="A298" s="286"/>
      <c r="B298" s="287"/>
      <c r="C298" s="287"/>
      <c r="D298" s="287"/>
      <c r="E298" s="287"/>
      <c r="F298" s="288"/>
      <c r="G298" s="288"/>
      <c r="H298" s="288"/>
      <c r="I298" s="289"/>
      <c r="J298" s="290"/>
      <c r="K298" s="291"/>
      <c r="L298" s="292"/>
      <c r="M298" s="292"/>
      <c r="N298" s="292"/>
      <c r="O298" s="292"/>
      <c r="P298" s="294">
        <f t="shared" si="16"/>
        <v>0</v>
      </c>
      <c r="Q298" s="289"/>
      <c r="R298" s="289"/>
      <c r="S298" s="289"/>
      <c r="T298" s="295"/>
      <c r="U298" s="295"/>
      <c r="V298" s="296"/>
      <c r="W298" s="284">
        <f t="shared" si="17"/>
        <v>0</v>
      </c>
      <c r="X298" s="1">
        <f t="shared" si="18"/>
        <v>0</v>
      </c>
      <c r="Y298" s="1">
        <f t="shared" si="19"/>
        <v>0</v>
      </c>
    </row>
    <row r="299" spans="1:25">
      <c r="A299" s="286"/>
      <c r="B299" s="287"/>
      <c r="C299" s="287"/>
      <c r="D299" s="287"/>
      <c r="E299" s="287"/>
      <c r="F299" s="288"/>
      <c r="G299" s="288"/>
      <c r="H299" s="288"/>
      <c r="I299" s="289"/>
      <c r="J299" s="290"/>
      <c r="K299" s="291"/>
      <c r="L299" s="292"/>
      <c r="M299" s="292"/>
      <c r="N299" s="292"/>
      <c r="O299" s="292"/>
      <c r="P299" s="294">
        <f t="shared" si="16"/>
        <v>0</v>
      </c>
      <c r="Q299" s="289"/>
      <c r="R299" s="289"/>
      <c r="S299" s="289"/>
      <c r="T299" s="295"/>
      <c r="U299" s="295"/>
      <c r="V299" s="296"/>
      <c r="W299" s="284">
        <f t="shared" si="17"/>
        <v>0</v>
      </c>
      <c r="X299" s="1">
        <f t="shared" si="18"/>
        <v>0</v>
      </c>
      <c r="Y299" s="1">
        <f t="shared" si="19"/>
        <v>0</v>
      </c>
    </row>
    <row r="300" spans="1:25">
      <c r="A300" s="286"/>
      <c r="B300" s="287"/>
      <c r="C300" s="287"/>
      <c r="D300" s="287"/>
      <c r="E300" s="287"/>
      <c r="F300" s="288"/>
      <c r="G300" s="288"/>
      <c r="H300" s="288"/>
      <c r="I300" s="289"/>
      <c r="J300" s="290"/>
      <c r="K300" s="291"/>
      <c r="L300" s="292"/>
      <c r="M300" s="292"/>
      <c r="N300" s="292"/>
      <c r="O300" s="292"/>
      <c r="P300" s="294">
        <f t="shared" si="16"/>
        <v>0</v>
      </c>
      <c r="Q300" s="289"/>
      <c r="R300" s="289"/>
      <c r="S300" s="289"/>
      <c r="T300" s="295"/>
      <c r="U300" s="295"/>
      <c r="V300" s="296"/>
      <c r="W300" s="284">
        <f t="shared" si="17"/>
        <v>0</v>
      </c>
      <c r="X300" s="1">
        <f t="shared" si="18"/>
        <v>0</v>
      </c>
      <c r="Y300" s="1">
        <f t="shared" si="19"/>
        <v>0</v>
      </c>
    </row>
    <row r="301" spans="1:25">
      <c r="A301" s="286"/>
      <c r="B301" s="287"/>
      <c r="C301" s="287"/>
      <c r="D301" s="287"/>
      <c r="E301" s="287"/>
      <c r="F301" s="288"/>
      <c r="G301" s="288"/>
      <c r="H301" s="288"/>
      <c r="I301" s="289"/>
      <c r="J301" s="290"/>
      <c r="K301" s="291"/>
      <c r="L301" s="292"/>
      <c r="M301" s="292"/>
      <c r="N301" s="292"/>
      <c r="O301" s="292"/>
      <c r="P301" s="294">
        <f t="shared" si="16"/>
        <v>0</v>
      </c>
      <c r="Q301" s="289"/>
      <c r="R301" s="289"/>
      <c r="S301" s="289"/>
      <c r="T301" s="295"/>
      <c r="U301" s="295"/>
      <c r="V301" s="296"/>
      <c r="W301" s="284">
        <f t="shared" si="17"/>
        <v>0</v>
      </c>
      <c r="X301" s="1">
        <f t="shared" si="18"/>
        <v>0</v>
      </c>
      <c r="Y301" s="1">
        <f t="shared" si="19"/>
        <v>0</v>
      </c>
    </row>
    <row r="302" spans="1:25">
      <c r="A302" s="286"/>
      <c r="B302" s="287"/>
      <c r="C302" s="287"/>
      <c r="D302" s="287"/>
      <c r="E302" s="287"/>
      <c r="F302" s="288"/>
      <c r="G302" s="288"/>
      <c r="H302" s="288"/>
      <c r="I302" s="289"/>
      <c r="J302" s="290"/>
      <c r="K302" s="291"/>
      <c r="L302" s="292"/>
      <c r="M302" s="292"/>
      <c r="N302" s="292"/>
      <c r="O302" s="292"/>
      <c r="P302" s="294">
        <f t="shared" si="16"/>
        <v>0</v>
      </c>
      <c r="Q302" s="289"/>
      <c r="R302" s="289"/>
      <c r="S302" s="289"/>
      <c r="T302" s="295"/>
      <c r="U302" s="295"/>
      <c r="V302" s="296"/>
      <c r="W302" s="284">
        <f t="shared" si="17"/>
        <v>0</v>
      </c>
      <c r="X302" s="1">
        <f t="shared" si="18"/>
        <v>0</v>
      </c>
      <c r="Y302" s="1">
        <f t="shared" si="19"/>
        <v>0</v>
      </c>
    </row>
    <row r="303" spans="1:25">
      <c r="A303" s="286"/>
      <c r="B303" s="287"/>
      <c r="C303" s="287"/>
      <c r="D303" s="287"/>
      <c r="E303" s="287"/>
      <c r="F303" s="288"/>
      <c r="G303" s="288"/>
      <c r="H303" s="288"/>
      <c r="I303" s="289"/>
      <c r="J303" s="290"/>
      <c r="K303" s="291"/>
      <c r="L303" s="292"/>
      <c r="M303" s="292"/>
      <c r="N303" s="292"/>
      <c r="O303" s="292"/>
      <c r="P303" s="294">
        <f t="shared" si="16"/>
        <v>0</v>
      </c>
      <c r="Q303" s="289"/>
      <c r="R303" s="289"/>
      <c r="S303" s="289"/>
      <c r="T303" s="295"/>
      <c r="U303" s="295"/>
      <c r="V303" s="296"/>
      <c r="W303" s="284">
        <f t="shared" si="17"/>
        <v>0</v>
      </c>
      <c r="X303" s="1">
        <f t="shared" si="18"/>
        <v>0</v>
      </c>
      <c r="Y303" s="1">
        <f t="shared" si="19"/>
        <v>0</v>
      </c>
    </row>
    <row r="304" spans="1:25">
      <c r="A304" s="286"/>
      <c r="B304" s="287"/>
      <c r="C304" s="287"/>
      <c r="D304" s="287"/>
      <c r="E304" s="287"/>
      <c r="F304" s="288"/>
      <c r="G304" s="288"/>
      <c r="H304" s="288"/>
      <c r="I304" s="289"/>
      <c r="J304" s="290"/>
      <c r="K304" s="291"/>
      <c r="L304" s="292"/>
      <c r="M304" s="292"/>
      <c r="N304" s="292"/>
      <c r="O304" s="292"/>
      <c r="P304" s="294">
        <f t="shared" si="16"/>
        <v>0</v>
      </c>
      <c r="Q304" s="289"/>
      <c r="R304" s="289"/>
      <c r="S304" s="289"/>
      <c r="T304" s="295"/>
      <c r="U304" s="295"/>
      <c r="V304" s="296"/>
      <c r="W304" s="284">
        <f t="shared" si="17"/>
        <v>0</v>
      </c>
      <c r="X304" s="1">
        <f t="shared" si="18"/>
        <v>0</v>
      </c>
      <c r="Y304" s="1">
        <f t="shared" si="19"/>
        <v>0</v>
      </c>
    </row>
    <row r="305" spans="1:25">
      <c r="A305" s="286"/>
      <c r="B305" s="287"/>
      <c r="C305" s="287"/>
      <c r="D305" s="287"/>
      <c r="E305" s="287"/>
      <c r="F305" s="288"/>
      <c r="G305" s="288"/>
      <c r="H305" s="288"/>
      <c r="I305" s="289"/>
      <c r="J305" s="290"/>
      <c r="K305" s="291"/>
      <c r="L305" s="292"/>
      <c r="M305" s="292"/>
      <c r="N305" s="292"/>
      <c r="O305" s="292"/>
      <c r="P305" s="294">
        <f t="shared" si="16"/>
        <v>0</v>
      </c>
      <c r="Q305" s="289"/>
      <c r="R305" s="289"/>
      <c r="S305" s="289"/>
      <c r="T305" s="295"/>
      <c r="U305" s="295"/>
      <c r="V305" s="296"/>
      <c r="W305" s="284">
        <f t="shared" si="17"/>
        <v>0</v>
      </c>
      <c r="X305" s="1">
        <f t="shared" si="18"/>
        <v>0</v>
      </c>
      <c r="Y305" s="1">
        <f t="shared" si="19"/>
        <v>0</v>
      </c>
    </row>
    <row r="306" spans="1:25">
      <c r="A306" s="286"/>
      <c r="B306" s="287"/>
      <c r="C306" s="287"/>
      <c r="D306" s="287"/>
      <c r="E306" s="287"/>
      <c r="F306" s="288"/>
      <c r="G306" s="288"/>
      <c r="H306" s="288"/>
      <c r="I306" s="289"/>
      <c r="J306" s="290"/>
      <c r="K306" s="291"/>
      <c r="L306" s="292"/>
      <c r="M306" s="292"/>
      <c r="N306" s="292"/>
      <c r="O306" s="292"/>
      <c r="P306" s="294">
        <f t="shared" si="16"/>
        <v>0</v>
      </c>
      <c r="Q306" s="289"/>
      <c r="R306" s="289"/>
      <c r="S306" s="289"/>
      <c r="T306" s="295"/>
      <c r="U306" s="295"/>
      <c r="V306" s="296"/>
      <c r="W306" s="284">
        <f t="shared" si="17"/>
        <v>0</v>
      </c>
      <c r="X306" s="1">
        <f t="shared" si="18"/>
        <v>0</v>
      </c>
      <c r="Y306" s="1">
        <f t="shared" si="19"/>
        <v>0</v>
      </c>
    </row>
    <row r="307" spans="1:25">
      <c r="A307" s="286"/>
      <c r="B307" s="287"/>
      <c r="C307" s="287"/>
      <c r="D307" s="287"/>
      <c r="E307" s="287"/>
      <c r="F307" s="288"/>
      <c r="G307" s="288"/>
      <c r="H307" s="288"/>
      <c r="I307" s="289"/>
      <c r="J307" s="290"/>
      <c r="K307" s="291"/>
      <c r="L307" s="292"/>
      <c r="M307" s="292"/>
      <c r="N307" s="292"/>
      <c r="O307" s="292"/>
      <c r="P307" s="294">
        <f t="shared" si="16"/>
        <v>0</v>
      </c>
      <c r="Q307" s="289"/>
      <c r="R307" s="289"/>
      <c r="S307" s="289"/>
      <c r="T307" s="295"/>
      <c r="U307" s="295"/>
      <c r="V307" s="296"/>
      <c r="W307" s="284">
        <f t="shared" si="17"/>
        <v>0</v>
      </c>
      <c r="X307" s="1">
        <f t="shared" si="18"/>
        <v>0</v>
      </c>
      <c r="Y307" s="1">
        <f t="shared" si="19"/>
        <v>0</v>
      </c>
    </row>
    <row r="308" spans="1:25">
      <c r="A308" s="286"/>
      <c r="B308" s="287"/>
      <c r="C308" s="287"/>
      <c r="D308" s="287"/>
      <c r="E308" s="287"/>
      <c r="F308" s="288"/>
      <c r="G308" s="288"/>
      <c r="H308" s="288"/>
      <c r="I308" s="289"/>
      <c r="J308" s="290"/>
      <c r="K308" s="291"/>
      <c r="L308" s="292"/>
      <c r="M308" s="292"/>
      <c r="N308" s="292"/>
      <c r="O308" s="292"/>
      <c r="P308" s="294">
        <f t="shared" si="16"/>
        <v>0</v>
      </c>
      <c r="Q308" s="289"/>
      <c r="R308" s="289"/>
      <c r="S308" s="289"/>
      <c r="T308" s="295"/>
      <c r="U308" s="295"/>
      <c r="V308" s="296"/>
      <c r="W308" s="284">
        <f t="shared" si="17"/>
        <v>0</v>
      </c>
      <c r="X308" s="1">
        <f t="shared" si="18"/>
        <v>0</v>
      </c>
      <c r="Y308" s="1">
        <f t="shared" si="19"/>
        <v>0</v>
      </c>
    </row>
    <row r="309" spans="1:25">
      <c r="A309" s="286"/>
      <c r="B309" s="287"/>
      <c r="C309" s="287"/>
      <c r="D309" s="287"/>
      <c r="E309" s="287"/>
      <c r="F309" s="288"/>
      <c r="G309" s="288"/>
      <c r="H309" s="288"/>
      <c r="I309" s="289"/>
      <c r="J309" s="290"/>
      <c r="K309" s="291"/>
      <c r="L309" s="292"/>
      <c r="M309" s="292"/>
      <c r="N309" s="292"/>
      <c r="O309" s="292"/>
      <c r="P309" s="294">
        <f t="shared" si="16"/>
        <v>0</v>
      </c>
      <c r="Q309" s="289"/>
      <c r="R309" s="289"/>
      <c r="S309" s="289"/>
      <c r="T309" s="295"/>
      <c r="U309" s="295"/>
      <c r="V309" s="296"/>
      <c r="W309" s="284">
        <f t="shared" si="17"/>
        <v>0</v>
      </c>
      <c r="X309" s="1">
        <f t="shared" si="18"/>
        <v>0</v>
      </c>
      <c r="Y309" s="1">
        <f t="shared" si="19"/>
        <v>0</v>
      </c>
    </row>
    <row r="310" spans="1:25">
      <c r="A310" s="286"/>
      <c r="B310" s="287"/>
      <c r="C310" s="287"/>
      <c r="D310" s="287"/>
      <c r="E310" s="287"/>
      <c r="F310" s="288"/>
      <c r="G310" s="288"/>
      <c r="H310" s="288"/>
      <c r="I310" s="289"/>
      <c r="J310" s="290"/>
      <c r="K310" s="291"/>
      <c r="L310" s="292"/>
      <c r="M310" s="292"/>
      <c r="N310" s="292"/>
      <c r="O310" s="292"/>
      <c r="P310" s="294">
        <f t="shared" si="16"/>
        <v>0</v>
      </c>
      <c r="Q310" s="289"/>
      <c r="R310" s="289"/>
      <c r="S310" s="289"/>
      <c r="T310" s="295"/>
      <c r="U310" s="295"/>
      <c r="V310" s="296"/>
      <c r="W310" s="284">
        <f t="shared" si="17"/>
        <v>0</v>
      </c>
      <c r="X310" s="1">
        <f t="shared" si="18"/>
        <v>0</v>
      </c>
      <c r="Y310" s="1">
        <f t="shared" si="19"/>
        <v>0</v>
      </c>
    </row>
    <row r="311" spans="1:25">
      <c r="A311" s="286"/>
      <c r="B311" s="287"/>
      <c r="C311" s="287"/>
      <c r="D311" s="287"/>
      <c r="E311" s="287"/>
      <c r="F311" s="288"/>
      <c r="G311" s="288"/>
      <c r="H311" s="288"/>
      <c r="I311" s="289"/>
      <c r="J311" s="290"/>
      <c r="K311" s="291"/>
      <c r="L311" s="292"/>
      <c r="M311" s="292"/>
      <c r="N311" s="292"/>
      <c r="O311" s="292"/>
      <c r="P311" s="294">
        <f t="shared" si="16"/>
        <v>0</v>
      </c>
      <c r="Q311" s="289"/>
      <c r="R311" s="289"/>
      <c r="S311" s="289"/>
      <c r="T311" s="295"/>
      <c r="U311" s="295"/>
      <c r="V311" s="296"/>
      <c r="W311" s="284">
        <f t="shared" si="17"/>
        <v>0</v>
      </c>
      <c r="X311" s="1">
        <f t="shared" si="18"/>
        <v>0</v>
      </c>
      <c r="Y311" s="1">
        <f t="shared" si="19"/>
        <v>0</v>
      </c>
    </row>
    <row r="312" spans="1:25">
      <c r="A312" s="286"/>
      <c r="B312" s="287"/>
      <c r="C312" s="287"/>
      <c r="D312" s="287"/>
      <c r="E312" s="287"/>
      <c r="F312" s="288"/>
      <c r="G312" s="288"/>
      <c r="H312" s="288"/>
      <c r="I312" s="289"/>
      <c r="J312" s="290"/>
      <c r="K312" s="291"/>
      <c r="L312" s="292"/>
      <c r="M312" s="292"/>
      <c r="N312" s="292"/>
      <c r="O312" s="292"/>
      <c r="P312" s="294">
        <f t="shared" si="16"/>
        <v>0</v>
      </c>
      <c r="Q312" s="289"/>
      <c r="R312" s="289"/>
      <c r="S312" s="289"/>
      <c r="T312" s="295"/>
      <c r="U312" s="295"/>
      <c r="V312" s="296"/>
      <c r="W312" s="284">
        <f t="shared" si="17"/>
        <v>0</v>
      </c>
      <c r="X312" s="1">
        <f t="shared" si="18"/>
        <v>0</v>
      </c>
      <c r="Y312" s="1">
        <f t="shared" si="19"/>
        <v>0</v>
      </c>
    </row>
    <row r="313" spans="1:25">
      <c r="A313" s="286"/>
      <c r="B313" s="287"/>
      <c r="C313" s="287"/>
      <c r="D313" s="287"/>
      <c r="E313" s="287"/>
      <c r="F313" s="288"/>
      <c r="G313" s="288"/>
      <c r="H313" s="288"/>
      <c r="I313" s="289"/>
      <c r="J313" s="290"/>
      <c r="K313" s="291"/>
      <c r="L313" s="292"/>
      <c r="M313" s="292"/>
      <c r="N313" s="292"/>
      <c r="O313" s="292"/>
      <c r="P313" s="294">
        <f t="shared" si="16"/>
        <v>0</v>
      </c>
      <c r="Q313" s="289"/>
      <c r="R313" s="289"/>
      <c r="S313" s="289"/>
      <c r="T313" s="295"/>
      <c r="U313" s="295"/>
      <c r="V313" s="296"/>
      <c r="W313" s="284">
        <f t="shared" si="17"/>
        <v>0</v>
      </c>
      <c r="X313" s="1">
        <f t="shared" si="18"/>
        <v>0</v>
      </c>
      <c r="Y313" s="1">
        <f t="shared" si="19"/>
        <v>0</v>
      </c>
    </row>
    <row r="314" spans="1:25">
      <c r="A314" s="286"/>
      <c r="B314" s="287"/>
      <c r="C314" s="287"/>
      <c r="D314" s="287"/>
      <c r="E314" s="287"/>
      <c r="F314" s="288"/>
      <c r="G314" s="288"/>
      <c r="H314" s="288"/>
      <c r="I314" s="289"/>
      <c r="J314" s="290"/>
      <c r="K314" s="291"/>
      <c r="L314" s="292"/>
      <c r="M314" s="292"/>
      <c r="N314" s="292"/>
      <c r="O314" s="292"/>
      <c r="P314" s="294">
        <f t="shared" si="16"/>
        <v>0</v>
      </c>
      <c r="Q314" s="289"/>
      <c r="R314" s="289"/>
      <c r="S314" s="289"/>
      <c r="T314" s="295"/>
      <c r="U314" s="295"/>
      <c r="V314" s="296"/>
      <c r="W314" s="284">
        <f t="shared" si="17"/>
        <v>0</v>
      </c>
      <c r="X314" s="1">
        <f t="shared" si="18"/>
        <v>0</v>
      </c>
      <c r="Y314" s="1">
        <f t="shared" si="19"/>
        <v>0</v>
      </c>
    </row>
    <row r="315" spans="1:25">
      <c r="A315" s="286"/>
      <c r="B315" s="287"/>
      <c r="C315" s="287"/>
      <c r="D315" s="287"/>
      <c r="E315" s="287"/>
      <c r="F315" s="288"/>
      <c r="G315" s="288"/>
      <c r="H315" s="288"/>
      <c r="I315" s="289"/>
      <c r="J315" s="290"/>
      <c r="K315" s="291"/>
      <c r="L315" s="292"/>
      <c r="M315" s="292"/>
      <c r="N315" s="292"/>
      <c r="O315" s="292"/>
      <c r="P315" s="294">
        <f t="shared" si="16"/>
        <v>0</v>
      </c>
      <c r="Q315" s="289"/>
      <c r="R315" s="289"/>
      <c r="S315" s="289"/>
      <c r="T315" s="295"/>
      <c r="U315" s="295"/>
      <c r="V315" s="296"/>
      <c r="W315" s="284">
        <f t="shared" si="17"/>
        <v>0</v>
      </c>
      <c r="X315" s="1">
        <f t="shared" si="18"/>
        <v>0</v>
      </c>
      <c r="Y315" s="1">
        <f t="shared" si="19"/>
        <v>0</v>
      </c>
    </row>
    <row r="316" spans="1:25">
      <c r="A316" s="286"/>
      <c r="B316" s="287"/>
      <c r="C316" s="287"/>
      <c r="D316" s="287"/>
      <c r="E316" s="287"/>
      <c r="F316" s="288"/>
      <c r="G316" s="288"/>
      <c r="H316" s="288"/>
      <c r="I316" s="289"/>
      <c r="J316" s="290"/>
      <c r="K316" s="291"/>
      <c r="L316" s="292"/>
      <c r="M316" s="292"/>
      <c r="N316" s="292"/>
      <c r="O316" s="292"/>
      <c r="P316" s="294">
        <f t="shared" si="16"/>
        <v>0</v>
      </c>
      <c r="Q316" s="289"/>
      <c r="R316" s="289"/>
      <c r="S316" s="289"/>
      <c r="T316" s="295"/>
      <c r="U316" s="295"/>
      <c r="V316" s="296"/>
      <c r="W316" s="284">
        <f t="shared" si="17"/>
        <v>0</v>
      </c>
      <c r="X316" s="1">
        <f t="shared" si="18"/>
        <v>0</v>
      </c>
      <c r="Y316" s="1">
        <f t="shared" si="19"/>
        <v>0</v>
      </c>
    </row>
    <row r="317" spans="1:25">
      <c r="A317" s="286"/>
      <c r="B317" s="287"/>
      <c r="C317" s="287"/>
      <c r="D317" s="287"/>
      <c r="E317" s="287"/>
      <c r="F317" s="288"/>
      <c r="G317" s="288"/>
      <c r="H317" s="288"/>
      <c r="I317" s="289"/>
      <c r="J317" s="290"/>
      <c r="K317" s="291"/>
      <c r="L317" s="292"/>
      <c r="M317" s="292"/>
      <c r="N317" s="292"/>
      <c r="O317" s="292"/>
      <c r="P317" s="294">
        <f t="shared" si="16"/>
        <v>0</v>
      </c>
      <c r="Q317" s="289"/>
      <c r="R317" s="289"/>
      <c r="S317" s="289"/>
      <c r="T317" s="295"/>
      <c r="U317" s="295"/>
      <c r="V317" s="296"/>
      <c r="W317" s="284">
        <f t="shared" si="17"/>
        <v>0</v>
      </c>
      <c r="X317" s="1">
        <f t="shared" si="18"/>
        <v>0</v>
      </c>
      <c r="Y317" s="1">
        <f t="shared" si="19"/>
        <v>0</v>
      </c>
    </row>
    <row r="318" spans="1:25">
      <c r="A318" s="286"/>
      <c r="B318" s="287"/>
      <c r="C318" s="287"/>
      <c r="D318" s="287"/>
      <c r="E318" s="287"/>
      <c r="F318" s="288"/>
      <c r="G318" s="288"/>
      <c r="H318" s="288"/>
      <c r="I318" s="289"/>
      <c r="J318" s="290"/>
      <c r="K318" s="291"/>
      <c r="L318" s="292"/>
      <c r="M318" s="292"/>
      <c r="N318" s="292"/>
      <c r="O318" s="292"/>
      <c r="P318" s="294">
        <f t="shared" si="16"/>
        <v>0</v>
      </c>
      <c r="Q318" s="289"/>
      <c r="R318" s="289"/>
      <c r="S318" s="289"/>
      <c r="T318" s="295"/>
      <c r="U318" s="295"/>
      <c r="V318" s="296"/>
      <c r="W318" s="284">
        <f t="shared" si="17"/>
        <v>0</v>
      </c>
      <c r="X318" s="1">
        <f t="shared" si="18"/>
        <v>0</v>
      </c>
      <c r="Y318" s="1">
        <f t="shared" si="19"/>
        <v>0</v>
      </c>
    </row>
    <row r="319" spans="1:25">
      <c r="A319" s="286"/>
      <c r="B319" s="287"/>
      <c r="C319" s="287"/>
      <c r="D319" s="287"/>
      <c r="E319" s="287"/>
      <c r="F319" s="288"/>
      <c r="G319" s="288"/>
      <c r="H319" s="288"/>
      <c r="I319" s="289"/>
      <c r="J319" s="290"/>
      <c r="K319" s="291"/>
      <c r="L319" s="292"/>
      <c r="M319" s="292"/>
      <c r="N319" s="292"/>
      <c r="O319" s="292"/>
      <c r="P319" s="294">
        <f t="shared" si="16"/>
        <v>0</v>
      </c>
      <c r="Q319" s="289"/>
      <c r="R319" s="289"/>
      <c r="S319" s="289"/>
      <c r="T319" s="295"/>
      <c r="U319" s="295"/>
      <c r="V319" s="296"/>
      <c r="W319" s="284">
        <f t="shared" si="17"/>
        <v>0</v>
      </c>
      <c r="X319" s="1">
        <f t="shared" si="18"/>
        <v>0</v>
      </c>
      <c r="Y319" s="1">
        <f t="shared" si="19"/>
        <v>0</v>
      </c>
    </row>
    <row r="320" spans="1:25">
      <c r="A320" s="286"/>
      <c r="B320" s="287"/>
      <c r="C320" s="287"/>
      <c r="D320" s="287"/>
      <c r="E320" s="287"/>
      <c r="F320" s="288"/>
      <c r="G320" s="288"/>
      <c r="H320" s="288"/>
      <c r="I320" s="289"/>
      <c r="J320" s="290"/>
      <c r="K320" s="291"/>
      <c r="L320" s="292"/>
      <c r="M320" s="292"/>
      <c r="N320" s="292"/>
      <c r="O320" s="292"/>
      <c r="P320" s="294">
        <f t="shared" si="16"/>
        <v>0</v>
      </c>
      <c r="Q320" s="289"/>
      <c r="R320" s="289"/>
      <c r="S320" s="289"/>
      <c r="T320" s="295"/>
      <c r="U320" s="295"/>
      <c r="V320" s="296"/>
      <c r="W320" s="284">
        <f t="shared" si="17"/>
        <v>0</v>
      </c>
      <c r="X320" s="1">
        <f t="shared" si="18"/>
        <v>0</v>
      </c>
      <c r="Y320" s="1">
        <f t="shared" si="19"/>
        <v>0</v>
      </c>
    </row>
    <row r="321" spans="1:25">
      <c r="A321" s="286"/>
      <c r="B321" s="287"/>
      <c r="C321" s="287"/>
      <c r="D321" s="287"/>
      <c r="E321" s="287"/>
      <c r="F321" s="288"/>
      <c r="G321" s="288"/>
      <c r="H321" s="288"/>
      <c r="I321" s="289"/>
      <c r="J321" s="290"/>
      <c r="K321" s="291"/>
      <c r="L321" s="292"/>
      <c r="M321" s="292"/>
      <c r="N321" s="292"/>
      <c r="O321" s="292"/>
      <c r="P321" s="294">
        <f t="shared" si="16"/>
        <v>0</v>
      </c>
      <c r="Q321" s="289"/>
      <c r="R321" s="289"/>
      <c r="S321" s="289"/>
      <c r="T321" s="295"/>
      <c r="U321" s="295"/>
      <c r="V321" s="296"/>
      <c r="W321" s="284">
        <f t="shared" si="17"/>
        <v>0</v>
      </c>
      <c r="X321" s="1">
        <f t="shared" si="18"/>
        <v>0</v>
      </c>
      <c r="Y321" s="1">
        <f t="shared" si="19"/>
        <v>0</v>
      </c>
    </row>
    <row r="322" spans="1:25">
      <c r="A322" s="286"/>
      <c r="B322" s="287"/>
      <c r="C322" s="287"/>
      <c r="D322" s="287"/>
      <c r="E322" s="287"/>
      <c r="F322" s="288"/>
      <c r="G322" s="288"/>
      <c r="H322" s="288"/>
      <c r="I322" s="289"/>
      <c r="J322" s="290"/>
      <c r="K322" s="291"/>
      <c r="L322" s="292"/>
      <c r="M322" s="292"/>
      <c r="N322" s="292"/>
      <c r="O322" s="292"/>
      <c r="P322" s="294">
        <f t="shared" si="16"/>
        <v>0</v>
      </c>
      <c r="Q322" s="289"/>
      <c r="R322" s="289"/>
      <c r="S322" s="289"/>
      <c r="T322" s="295"/>
      <c r="U322" s="295"/>
      <c r="V322" s="296"/>
      <c r="W322" s="284">
        <f t="shared" si="17"/>
        <v>0</v>
      </c>
      <c r="X322" s="1">
        <f t="shared" si="18"/>
        <v>0</v>
      </c>
      <c r="Y322" s="1">
        <f t="shared" si="19"/>
        <v>0</v>
      </c>
    </row>
    <row r="323" spans="1:25">
      <c r="A323" s="286"/>
      <c r="B323" s="287"/>
      <c r="C323" s="287"/>
      <c r="D323" s="287"/>
      <c r="E323" s="287"/>
      <c r="F323" s="288"/>
      <c r="G323" s="288"/>
      <c r="H323" s="288"/>
      <c r="I323" s="289"/>
      <c r="J323" s="290"/>
      <c r="K323" s="291"/>
      <c r="L323" s="292"/>
      <c r="M323" s="292"/>
      <c r="N323" s="292"/>
      <c r="O323" s="292"/>
      <c r="P323" s="294">
        <f t="shared" si="16"/>
        <v>0</v>
      </c>
      <c r="Q323" s="289"/>
      <c r="R323" s="289"/>
      <c r="S323" s="289"/>
      <c r="T323" s="295"/>
      <c r="U323" s="295"/>
      <c r="V323" s="296"/>
      <c r="W323" s="284">
        <f t="shared" si="17"/>
        <v>0</v>
      </c>
      <c r="X323" s="1">
        <f t="shared" si="18"/>
        <v>0</v>
      </c>
      <c r="Y323" s="1">
        <f t="shared" si="19"/>
        <v>0</v>
      </c>
    </row>
    <row r="324" spans="1:25">
      <c r="A324" s="286"/>
      <c r="B324" s="287"/>
      <c r="C324" s="287"/>
      <c r="D324" s="287"/>
      <c r="E324" s="287"/>
      <c r="F324" s="288"/>
      <c r="G324" s="288"/>
      <c r="H324" s="288"/>
      <c r="I324" s="289"/>
      <c r="J324" s="290"/>
      <c r="K324" s="291"/>
      <c r="L324" s="292"/>
      <c r="M324" s="292"/>
      <c r="N324" s="292"/>
      <c r="O324" s="292"/>
      <c r="P324" s="294">
        <f t="shared" si="16"/>
        <v>0</v>
      </c>
      <c r="Q324" s="289"/>
      <c r="R324" s="289"/>
      <c r="S324" s="289"/>
      <c r="T324" s="295"/>
      <c r="U324" s="295"/>
      <c r="V324" s="296"/>
      <c r="W324" s="284">
        <f t="shared" si="17"/>
        <v>0</v>
      </c>
      <c r="X324" s="1">
        <f t="shared" si="18"/>
        <v>0</v>
      </c>
      <c r="Y324" s="1">
        <f t="shared" si="19"/>
        <v>0</v>
      </c>
    </row>
    <row r="325" spans="1:25">
      <c r="A325" s="286"/>
      <c r="B325" s="287"/>
      <c r="C325" s="287"/>
      <c r="D325" s="287"/>
      <c r="E325" s="287"/>
      <c r="F325" s="288"/>
      <c r="G325" s="288"/>
      <c r="H325" s="288"/>
      <c r="I325" s="289"/>
      <c r="J325" s="290"/>
      <c r="K325" s="291"/>
      <c r="L325" s="292"/>
      <c r="M325" s="292"/>
      <c r="N325" s="292"/>
      <c r="O325" s="292"/>
      <c r="P325" s="294">
        <f t="shared" si="16"/>
        <v>0</v>
      </c>
      <c r="Q325" s="289"/>
      <c r="R325" s="289"/>
      <c r="S325" s="289"/>
      <c r="T325" s="295"/>
      <c r="U325" s="295"/>
      <c r="V325" s="296"/>
      <c r="W325" s="284">
        <f t="shared" si="17"/>
        <v>0</v>
      </c>
      <c r="X325" s="1">
        <f t="shared" si="18"/>
        <v>0</v>
      </c>
      <c r="Y325" s="1">
        <f t="shared" si="19"/>
        <v>0</v>
      </c>
    </row>
    <row r="326" spans="1:25">
      <c r="A326" s="286"/>
      <c r="B326" s="287"/>
      <c r="C326" s="287"/>
      <c r="D326" s="287"/>
      <c r="E326" s="287"/>
      <c r="F326" s="288"/>
      <c r="G326" s="288"/>
      <c r="H326" s="288"/>
      <c r="I326" s="289"/>
      <c r="J326" s="290"/>
      <c r="K326" s="291"/>
      <c r="L326" s="292"/>
      <c r="M326" s="292"/>
      <c r="N326" s="292"/>
      <c r="O326" s="292"/>
      <c r="P326" s="294">
        <f t="shared" si="16"/>
        <v>0</v>
      </c>
      <c r="Q326" s="289"/>
      <c r="R326" s="289"/>
      <c r="S326" s="289"/>
      <c r="T326" s="295"/>
      <c r="U326" s="295"/>
      <c r="V326" s="296"/>
      <c r="W326" s="284">
        <f t="shared" si="17"/>
        <v>0</v>
      </c>
      <c r="X326" s="1">
        <f t="shared" si="18"/>
        <v>0</v>
      </c>
      <c r="Y326" s="1">
        <f t="shared" si="19"/>
        <v>0</v>
      </c>
    </row>
    <row r="327" spans="1:25">
      <c r="A327" s="286"/>
      <c r="B327" s="287"/>
      <c r="C327" s="287"/>
      <c r="D327" s="287"/>
      <c r="E327" s="287"/>
      <c r="F327" s="288"/>
      <c r="G327" s="288"/>
      <c r="H327" s="288"/>
      <c r="I327" s="289"/>
      <c r="J327" s="290"/>
      <c r="K327" s="291"/>
      <c r="L327" s="292"/>
      <c r="M327" s="292"/>
      <c r="N327" s="292"/>
      <c r="O327" s="292"/>
      <c r="P327" s="294">
        <f t="shared" si="16"/>
        <v>0</v>
      </c>
      <c r="Q327" s="289"/>
      <c r="R327" s="289"/>
      <c r="S327" s="289"/>
      <c r="T327" s="295"/>
      <c r="U327" s="295"/>
      <c r="V327" s="296"/>
      <c r="W327" s="284">
        <f t="shared" si="17"/>
        <v>0</v>
      </c>
      <c r="X327" s="1">
        <f t="shared" si="18"/>
        <v>0</v>
      </c>
      <c r="Y327" s="1">
        <f t="shared" si="19"/>
        <v>0</v>
      </c>
    </row>
    <row r="328" spans="1:25">
      <c r="A328" s="286"/>
      <c r="B328" s="287"/>
      <c r="C328" s="287"/>
      <c r="D328" s="287"/>
      <c r="E328" s="287"/>
      <c r="F328" s="288"/>
      <c r="G328" s="288"/>
      <c r="H328" s="288"/>
      <c r="I328" s="289"/>
      <c r="J328" s="290"/>
      <c r="K328" s="291"/>
      <c r="L328" s="292"/>
      <c r="M328" s="292"/>
      <c r="N328" s="292"/>
      <c r="O328" s="292"/>
      <c r="P328" s="294">
        <f t="shared" si="16"/>
        <v>0</v>
      </c>
      <c r="Q328" s="289"/>
      <c r="R328" s="289"/>
      <c r="S328" s="289"/>
      <c r="T328" s="295"/>
      <c r="U328" s="295"/>
      <c r="V328" s="296"/>
      <c r="W328" s="284">
        <f t="shared" si="17"/>
        <v>0</v>
      </c>
      <c r="X328" s="1">
        <f t="shared" si="18"/>
        <v>0</v>
      </c>
      <c r="Y328" s="1">
        <f t="shared" si="19"/>
        <v>0</v>
      </c>
    </row>
    <row r="329" spans="1:25">
      <c r="A329" s="286"/>
      <c r="B329" s="287"/>
      <c r="C329" s="287"/>
      <c r="D329" s="287"/>
      <c r="E329" s="287"/>
      <c r="F329" s="288"/>
      <c r="G329" s="288"/>
      <c r="H329" s="288"/>
      <c r="I329" s="289"/>
      <c r="J329" s="290"/>
      <c r="K329" s="291"/>
      <c r="L329" s="292"/>
      <c r="M329" s="292"/>
      <c r="N329" s="292"/>
      <c r="O329" s="292"/>
      <c r="P329" s="294">
        <f t="shared" si="16"/>
        <v>0</v>
      </c>
      <c r="Q329" s="289"/>
      <c r="R329" s="289"/>
      <c r="S329" s="289"/>
      <c r="T329" s="295"/>
      <c r="U329" s="295"/>
      <c r="V329" s="296"/>
      <c r="W329" s="284">
        <f t="shared" si="17"/>
        <v>0</v>
      </c>
      <c r="X329" s="1">
        <f t="shared" si="18"/>
        <v>0</v>
      </c>
      <c r="Y329" s="1">
        <f t="shared" si="19"/>
        <v>0</v>
      </c>
    </row>
    <row r="330" spans="1:25">
      <c r="A330" s="286"/>
      <c r="B330" s="287"/>
      <c r="C330" s="287"/>
      <c r="D330" s="287"/>
      <c r="E330" s="287"/>
      <c r="F330" s="288"/>
      <c r="G330" s="288"/>
      <c r="H330" s="288"/>
      <c r="I330" s="289"/>
      <c r="J330" s="290"/>
      <c r="K330" s="291"/>
      <c r="L330" s="292"/>
      <c r="M330" s="292"/>
      <c r="N330" s="292"/>
      <c r="O330" s="292"/>
      <c r="P330" s="294">
        <f t="shared" ref="P330:P393" si="20">A330</f>
        <v>0</v>
      </c>
      <c r="Q330" s="289"/>
      <c r="R330" s="289"/>
      <c r="S330" s="289"/>
      <c r="T330" s="295"/>
      <c r="U330" s="295"/>
      <c r="V330" s="296"/>
      <c r="W330" s="284">
        <f t="shared" ref="W330:W393" si="21">IF(U330&gt;0,Y330,X330)</f>
        <v>0</v>
      </c>
      <c r="X330" s="1">
        <f t="shared" ref="X330:X393" si="22">IF(T330&gt;0,"Open order",0)</f>
        <v>0</v>
      </c>
      <c r="Y330" s="1">
        <f t="shared" ref="Y330:Y393" si="23">IF(U330&gt;0,"Order closed",0)</f>
        <v>0</v>
      </c>
    </row>
    <row r="331" spans="1:25">
      <c r="A331" s="286"/>
      <c r="B331" s="287"/>
      <c r="C331" s="287"/>
      <c r="D331" s="287"/>
      <c r="E331" s="287"/>
      <c r="F331" s="288"/>
      <c r="G331" s="288"/>
      <c r="H331" s="288"/>
      <c r="I331" s="289"/>
      <c r="J331" s="290"/>
      <c r="K331" s="291"/>
      <c r="L331" s="292"/>
      <c r="M331" s="292"/>
      <c r="N331" s="292"/>
      <c r="O331" s="292"/>
      <c r="P331" s="294">
        <f t="shared" si="20"/>
        <v>0</v>
      </c>
      <c r="Q331" s="289"/>
      <c r="R331" s="289"/>
      <c r="S331" s="289"/>
      <c r="T331" s="295"/>
      <c r="U331" s="295"/>
      <c r="V331" s="296"/>
      <c r="W331" s="284">
        <f t="shared" si="21"/>
        <v>0</v>
      </c>
      <c r="X331" s="1">
        <f t="shared" si="22"/>
        <v>0</v>
      </c>
      <c r="Y331" s="1">
        <f t="shared" si="23"/>
        <v>0</v>
      </c>
    </row>
    <row r="332" spans="1:25">
      <c r="A332" s="286"/>
      <c r="B332" s="287"/>
      <c r="C332" s="287"/>
      <c r="D332" s="287"/>
      <c r="E332" s="287"/>
      <c r="F332" s="288"/>
      <c r="G332" s="288"/>
      <c r="H332" s="288"/>
      <c r="I332" s="289"/>
      <c r="J332" s="290"/>
      <c r="K332" s="291"/>
      <c r="L332" s="292"/>
      <c r="M332" s="292"/>
      <c r="N332" s="292"/>
      <c r="O332" s="292"/>
      <c r="P332" s="294">
        <f t="shared" si="20"/>
        <v>0</v>
      </c>
      <c r="Q332" s="289"/>
      <c r="R332" s="289"/>
      <c r="S332" s="289"/>
      <c r="T332" s="295"/>
      <c r="U332" s="295"/>
      <c r="V332" s="296"/>
      <c r="W332" s="284">
        <f t="shared" si="21"/>
        <v>0</v>
      </c>
      <c r="X332" s="1">
        <f t="shared" si="22"/>
        <v>0</v>
      </c>
      <c r="Y332" s="1">
        <f t="shared" si="23"/>
        <v>0</v>
      </c>
    </row>
    <row r="333" spans="1:25">
      <c r="A333" s="286"/>
      <c r="B333" s="287"/>
      <c r="C333" s="287"/>
      <c r="D333" s="287"/>
      <c r="E333" s="287"/>
      <c r="F333" s="288"/>
      <c r="G333" s="288"/>
      <c r="H333" s="288"/>
      <c r="I333" s="289"/>
      <c r="J333" s="290"/>
      <c r="K333" s="291"/>
      <c r="L333" s="292"/>
      <c r="M333" s="292"/>
      <c r="N333" s="292"/>
      <c r="O333" s="292"/>
      <c r="P333" s="294">
        <f t="shared" si="20"/>
        <v>0</v>
      </c>
      <c r="Q333" s="289"/>
      <c r="R333" s="289"/>
      <c r="S333" s="289"/>
      <c r="T333" s="295"/>
      <c r="U333" s="295"/>
      <c r="V333" s="296"/>
      <c r="W333" s="284">
        <f t="shared" si="21"/>
        <v>0</v>
      </c>
      <c r="X333" s="1">
        <f t="shared" si="22"/>
        <v>0</v>
      </c>
      <c r="Y333" s="1">
        <f t="shared" si="23"/>
        <v>0</v>
      </c>
    </row>
    <row r="334" spans="1:25">
      <c r="A334" s="286"/>
      <c r="B334" s="287"/>
      <c r="C334" s="287"/>
      <c r="D334" s="287"/>
      <c r="E334" s="287"/>
      <c r="F334" s="288"/>
      <c r="G334" s="288"/>
      <c r="H334" s="288"/>
      <c r="I334" s="289"/>
      <c r="J334" s="290"/>
      <c r="K334" s="291"/>
      <c r="L334" s="292"/>
      <c r="M334" s="292"/>
      <c r="N334" s="292"/>
      <c r="O334" s="292"/>
      <c r="P334" s="294">
        <f t="shared" si="20"/>
        <v>0</v>
      </c>
      <c r="Q334" s="289"/>
      <c r="R334" s="289"/>
      <c r="S334" s="289"/>
      <c r="T334" s="295"/>
      <c r="U334" s="295"/>
      <c r="V334" s="296"/>
      <c r="W334" s="284">
        <f t="shared" si="21"/>
        <v>0</v>
      </c>
      <c r="X334" s="1">
        <f t="shared" si="22"/>
        <v>0</v>
      </c>
      <c r="Y334" s="1">
        <f t="shared" si="23"/>
        <v>0</v>
      </c>
    </row>
    <row r="335" spans="1:25">
      <c r="A335" s="286"/>
      <c r="B335" s="287"/>
      <c r="C335" s="287"/>
      <c r="D335" s="287"/>
      <c r="E335" s="287"/>
      <c r="F335" s="288"/>
      <c r="G335" s="288"/>
      <c r="H335" s="288"/>
      <c r="I335" s="289"/>
      <c r="J335" s="290"/>
      <c r="K335" s="291"/>
      <c r="L335" s="292"/>
      <c r="M335" s="292"/>
      <c r="N335" s="292"/>
      <c r="O335" s="292"/>
      <c r="P335" s="294">
        <f t="shared" si="20"/>
        <v>0</v>
      </c>
      <c r="Q335" s="289"/>
      <c r="R335" s="289"/>
      <c r="S335" s="289"/>
      <c r="T335" s="295"/>
      <c r="U335" s="295"/>
      <c r="V335" s="296"/>
      <c r="W335" s="284">
        <f t="shared" si="21"/>
        <v>0</v>
      </c>
      <c r="X335" s="1">
        <f t="shared" si="22"/>
        <v>0</v>
      </c>
      <c r="Y335" s="1">
        <f t="shared" si="23"/>
        <v>0</v>
      </c>
    </row>
    <row r="336" spans="1:25">
      <c r="A336" s="286"/>
      <c r="B336" s="287"/>
      <c r="C336" s="287"/>
      <c r="D336" s="287"/>
      <c r="E336" s="287"/>
      <c r="F336" s="288"/>
      <c r="G336" s="288"/>
      <c r="H336" s="288"/>
      <c r="I336" s="289"/>
      <c r="J336" s="290"/>
      <c r="K336" s="291"/>
      <c r="L336" s="292"/>
      <c r="M336" s="292"/>
      <c r="N336" s="292"/>
      <c r="O336" s="292"/>
      <c r="P336" s="294">
        <f t="shared" si="20"/>
        <v>0</v>
      </c>
      <c r="Q336" s="289"/>
      <c r="R336" s="289"/>
      <c r="S336" s="289"/>
      <c r="T336" s="295"/>
      <c r="U336" s="295"/>
      <c r="V336" s="296"/>
      <c r="W336" s="284">
        <f t="shared" si="21"/>
        <v>0</v>
      </c>
      <c r="X336" s="1">
        <f t="shared" si="22"/>
        <v>0</v>
      </c>
      <c r="Y336" s="1">
        <f t="shared" si="23"/>
        <v>0</v>
      </c>
    </row>
    <row r="337" spans="1:25">
      <c r="A337" s="286"/>
      <c r="B337" s="287"/>
      <c r="C337" s="287"/>
      <c r="D337" s="287"/>
      <c r="E337" s="287"/>
      <c r="F337" s="288"/>
      <c r="G337" s="288"/>
      <c r="H337" s="288"/>
      <c r="I337" s="289"/>
      <c r="J337" s="290"/>
      <c r="K337" s="291"/>
      <c r="L337" s="292"/>
      <c r="M337" s="292"/>
      <c r="N337" s="292"/>
      <c r="O337" s="292"/>
      <c r="P337" s="294">
        <f t="shared" si="20"/>
        <v>0</v>
      </c>
      <c r="Q337" s="289"/>
      <c r="R337" s="289"/>
      <c r="S337" s="289"/>
      <c r="T337" s="295"/>
      <c r="U337" s="295"/>
      <c r="V337" s="296"/>
      <c r="W337" s="284">
        <f t="shared" si="21"/>
        <v>0</v>
      </c>
      <c r="X337" s="1">
        <f t="shared" si="22"/>
        <v>0</v>
      </c>
      <c r="Y337" s="1">
        <f t="shared" si="23"/>
        <v>0</v>
      </c>
    </row>
    <row r="338" spans="1:25">
      <c r="A338" s="286"/>
      <c r="B338" s="287"/>
      <c r="C338" s="287"/>
      <c r="D338" s="287"/>
      <c r="E338" s="287"/>
      <c r="F338" s="288"/>
      <c r="G338" s="288"/>
      <c r="H338" s="288"/>
      <c r="I338" s="289"/>
      <c r="J338" s="290"/>
      <c r="K338" s="291"/>
      <c r="L338" s="292"/>
      <c r="M338" s="292"/>
      <c r="N338" s="292"/>
      <c r="O338" s="292"/>
      <c r="P338" s="294">
        <f t="shared" si="20"/>
        <v>0</v>
      </c>
      <c r="Q338" s="289"/>
      <c r="R338" s="289"/>
      <c r="S338" s="289"/>
      <c r="T338" s="295"/>
      <c r="U338" s="295"/>
      <c r="V338" s="296"/>
      <c r="W338" s="284">
        <f t="shared" si="21"/>
        <v>0</v>
      </c>
      <c r="X338" s="1">
        <f t="shared" si="22"/>
        <v>0</v>
      </c>
      <c r="Y338" s="1">
        <f t="shared" si="23"/>
        <v>0</v>
      </c>
    </row>
    <row r="339" spans="1:25">
      <c r="A339" s="286"/>
      <c r="B339" s="287"/>
      <c r="C339" s="287"/>
      <c r="D339" s="287"/>
      <c r="E339" s="287"/>
      <c r="F339" s="288"/>
      <c r="G339" s="288"/>
      <c r="H339" s="288"/>
      <c r="I339" s="289"/>
      <c r="J339" s="290"/>
      <c r="K339" s="291"/>
      <c r="L339" s="292"/>
      <c r="M339" s="292"/>
      <c r="N339" s="292"/>
      <c r="O339" s="292"/>
      <c r="P339" s="294">
        <f t="shared" si="20"/>
        <v>0</v>
      </c>
      <c r="Q339" s="289"/>
      <c r="R339" s="289"/>
      <c r="S339" s="289"/>
      <c r="T339" s="295"/>
      <c r="U339" s="295"/>
      <c r="V339" s="296"/>
      <c r="W339" s="284">
        <f t="shared" si="21"/>
        <v>0</v>
      </c>
      <c r="X339" s="1">
        <f t="shared" si="22"/>
        <v>0</v>
      </c>
      <c r="Y339" s="1">
        <f t="shared" si="23"/>
        <v>0</v>
      </c>
    </row>
    <row r="340" spans="1:25">
      <c r="A340" s="286"/>
      <c r="B340" s="287"/>
      <c r="C340" s="287"/>
      <c r="D340" s="287"/>
      <c r="E340" s="287"/>
      <c r="F340" s="288"/>
      <c r="G340" s="288"/>
      <c r="H340" s="288"/>
      <c r="I340" s="289"/>
      <c r="J340" s="290"/>
      <c r="K340" s="291"/>
      <c r="L340" s="292"/>
      <c r="M340" s="292"/>
      <c r="N340" s="292"/>
      <c r="O340" s="292"/>
      <c r="P340" s="294">
        <f t="shared" si="20"/>
        <v>0</v>
      </c>
      <c r="Q340" s="289"/>
      <c r="R340" s="289"/>
      <c r="S340" s="289"/>
      <c r="T340" s="295"/>
      <c r="U340" s="295"/>
      <c r="V340" s="296"/>
      <c r="W340" s="284">
        <f t="shared" si="21"/>
        <v>0</v>
      </c>
      <c r="X340" s="1">
        <f t="shared" si="22"/>
        <v>0</v>
      </c>
      <c r="Y340" s="1">
        <f t="shared" si="23"/>
        <v>0</v>
      </c>
    </row>
    <row r="341" spans="1:25">
      <c r="A341" s="286"/>
      <c r="B341" s="287"/>
      <c r="C341" s="287"/>
      <c r="D341" s="287"/>
      <c r="E341" s="287"/>
      <c r="F341" s="288"/>
      <c r="G341" s="288"/>
      <c r="H341" s="288"/>
      <c r="I341" s="289"/>
      <c r="J341" s="290"/>
      <c r="K341" s="291"/>
      <c r="L341" s="292"/>
      <c r="M341" s="292"/>
      <c r="N341" s="292"/>
      <c r="O341" s="292"/>
      <c r="P341" s="294">
        <f t="shared" si="20"/>
        <v>0</v>
      </c>
      <c r="Q341" s="289"/>
      <c r="R341" s="289"/>
      <c r="S341" s="289"/>
      <c r="T341" s="295"/>
      <c r="U341" s="295"/>
      <c r="V341" s="296"/>
      <c r="W341" s="284">
        <f t="shared" si="21"/>
        <v>0</v>
      </c>
      <c r="X341" s="1">
        <f t="shared" si="22"/>
        <v>0</v>
      </c>
      <c r="Y341" s="1">
        <f t="shared" si="23"/>
        <v>0</v>
      </c>
    </row>
    <row r="342" spans="1:25">
      <c r="A342" s="286"/>
      <c r="B342" s="287"/>
      <c r="C342" s="287"/>
      <c r="D342" s="287"/>
      <c r="E342" s="287"/>
      <c r="F342" s="288"/>
      <c r="G342" s="288"/>
      <c r="H342" s="288"/>
      <c r="I342" s="289"/>
      <c r="J342" s="290"/>
      <c r="K342" s="291"/>
      <c r="L342" s="292"/>
      <c r="M342" s="292"/>
      <c r="N342" s="292"/>
      <c r="O342" s="292"/>
      <c r="P342" s="294">
        <f t="shared" si="20"/>
        <v>0</v>
      </c>
      <c r="Q342" s="289"/>
      <c r="R342" s="289"/>
      <c r="S342" s="289"/>
      <c r="T342" s="295"/>
      <c r="U342" s="295"/>
      <c r="V342" s="296"/>
      <c r="W342" s="284">
        <f t="shared" si="21"/>
        <v>0</v>
      </c>
      <c r="X342" s="1">
        <f t="shared" si="22"/>
        <v>0</v>
      </c>
      <c r="Y342" s="1">
        <f t="shared" si="23"/>
        <v>0</v>
      </c>
    </row>
    <row r="343" spans="1:25">
      <c r="A343" s="286"/>
      <c r="B343" s="287"/>
      <c r="C343" s="287"/>
      <c r="D343" s="287"/>
      <c r="E343" s="287"/>
      <c r="F343" s="288"/>
      <c r="G343" s="288"/>
      <c r="H343" s="288"/>
      <c r="I343" s="289"/>
      <c r="J343" s="290"/>
      <c r="K343" s="291"/>
      <c r="L343" s="292"/>
      <c r="M343" s="292"/>
      <c r="N343" s="292"/>
      <c r="O343" s="292"/>
      <c r="P343" s="294">
        <f t="shared" si="20"/>
        <v>0</v>
      </c>
      <c r="Q343" s="289"/>
      <c r="R343" s="289"/>
      <c r="S343" s="289"/>
      <c r="T343" s="295"/>
      <c r="U343" s="295"/>
      <c r="V343" s="296"/>
      <c r="W343" s="284">
        <f t="shared" si="21"/>
        <v>0</v>
      </c>
      <c r="X343" s="1">
        <f t="shared" si="22"/>
        <v>0</v>
      </c>
      <c r="Y343" s="1">
        <f t="shared" si="23"/>
        <v>0</v>
      </c>
    </row>
    <row r="344" spans="1:25">
      <c r="A344" s="286"/>
      <c r="B344" s="287"/>
      <c r="C344" s="287"/>
      <c r="D344" s="287"/>
      <c r="E344" s="287"/>
      <c r="F344" s="288"/>
      <c r="G344" s="288"/>
      <c r="H344" s="288"/>
      <c r="I344" s="289"/>
      <c r="J344" s="290"/>
      <c r="K344" s="291"/>
      <c r="L344" s="292"/>
      <c r="M344" s="292"/>
      <c r="N344" s="292"/>
      <c r="O344" s="292"/>
      <c r="P344" s="294">
        <f t="shared" si="20"/>
        <v>0</v>
      </c>
      <c r="Q344" s="289"/>
      <c r="R344" s="289"/>
      <c r="S344" s="289"/>
      <c r="T344" s="295"/>
      <c r="U344" s="295"/>
      <c r="V344" s="296"/>
      <c r="W344" s="284">
        <f t="shared" si="21"/>
        <v>0</v>
      </c>
      <c r="X344" s="1">
        <f t="shared" si="22"/>
        <v>0</v>
      </c>
      <c r="Y344" s="1">
        <f t="shared" si="23"/>
        <v>0</v>
      </c>
    </row>
    <row r="345" spans="1:25">
      <c r="A345" s="286"/>
      <c r="B345" s="287"/>
      <c r="C345" s="287"/>
      <c r="D345" s="287"/>
      <c r="E345" s="287"/>
      <c r="F345" s="288"/>
      <c r="G345" s="288"/>
      <c r="H345" s="288"/>
      <c r="I345" s="289"/>
      <c r="J345" s="290"/>
      <c r="K345" s="291"/>
      <c r="L345" s="292"/>
      <c r="M345" s="292"/>
      <c r="N345" s="292"/>
      <c r="O345" s="292"/>
      <c r="P345" s="294">
        <f t="shared" si="20"/>
        <v>0</v>
      </c>
      <c r="Q345" s="289"/>
      <c r="R345" s="289"/>
      <c r="S345" s="289"/>
      <c r="T345" s="295"/>
      <c r="U345" s="295"/>
      <c r="V345" s="296"/>
      <c r="W345" s="284">
        <f t="shared" si="21"/>
        <v>0</v>
      </c>
      <c r="X345" s="1">
        <f t="shared" si="22"/>
        <v>0</v>
      </c>
      <c r="Y345" s="1">
        <f t="shared" si="23"/>
        <v>0</v>
      </c>
    </row>
    <row r="346" spans="1:25">
      <c r="A346" s="286"/>
      <c r="B346" s="287"/>
      <c r="C346" s="287"/>
      <c r="D346" s="287"/>
      <c r="E346" s="287"/>
      <c r="F346" s="288"/>
      <c r="G346" s="288"/>
      <c r="H346" s="288"/>
      <c r="I346" s="289"/>
      <c r="J346" s="290"/>
      <c r="K346" s="291"/>
      <c r="L346" s="292"/>
      <c r="M346" s="292"/>
      <c r="N346" s="292"/>
      <c r="O346" s="292"/>
      <c r="P346" s="294">
        <f t="shared" si="20"/>
        <v>0</v>
      </c>
      <c r="Q346" s="289"/>
      <c r="R346" s="289"/>
      <c r="S346" s="289"/>
      <c r="T346" s="295"/>
      <c r="U346" s="295"/>
      <c r="V346" s="296"/>
      <c r="W346" s="284">
        <f t="shared" si="21"/>
        <v>0</v>
      </c>
      <c r="X346" s="1">
        <f t="shared" si="22"/>
        <v>0</v>
      </c>
      <c r="Y346" s="1">
        <f t="shared" si="23"/>
        <v>0</v>
      </c>
    </row>
    <row r="347" spans="1:25">
      <c r="A347" s="286"/>
      <c r="B347" s="287"/>
      <c r="C347" s="287"/>
      <c r="D347" s="287"/>
      <c r="E347" s="287"/>
      <c r="F347" s="288"/>
      <c r="G347" s="288"/>
      <c r="H347" s="288"/>
      <c r="I347" s="289"/>
      <c r="J347" s="290"/>
      <c r="K347" s="291"/>
      <c r="L347" s="292"/>
      <c r="M347" s="292"/>
      <c r="N347" s="292"/>
      <c r="O347" s="292"/>
      <c r="P347" s="294">
        <f t="shared" si="20"/>
        <v>0</v>
      </c>
      <c r="Q347" s="289"/>
      <c r="R347" s="289"/>
      <c r="S347" s="289"/>
      <c r="T347" s="295"/>
      <c r="U347" s="295"/>
      <c r="V347" s="296"/>
      <c r="W347" s="284">
        <f t="shared" si="21"/>
        <v>0</v>
      </c>
      <c r="X347" s="1">
        <f t="shared" si="22"/>
        <v>0</v>
      </c>
      <c r="Y347" s="1">
        <f t="shared" si="23"/>
        <v>0</v>
      </c>
    </row>
    <row r="348" spans="1:25">
      <c r="A348" s="286"/>
      <c r="B348" s="287"/>
      <c r="C348" s="287"/>
      <c r="D348" s="287"/>
      <c r="E348" s="287"/>
      <c r="F348" s="288"/>
      <c r="G348" s="288"/>
      <c r="H348" s="288"/>
      <c r="I348" s="289"/>
      <c r="J348" s="290"/>
      <c r="K348" s="291"/>
      <c r="L348" s="292"/>
      <c r="M348" s="292"/>
      <c r="N348" s="292"/>
      <c r="O348" s="292"/>
      <c r="P348" s="294">
        <f t="shared" si="20"/>
        <v>0</v>
      </c>
      <c r="Q348" s="289"/>
      <c r="R348" s="289"/>
      <c r="S348" s="289"/>
      <c r="T348" s="295"/>
      <c r="U348" s="295"/>
      <c r="V348" s="296"/>
      <c r="W348" s="284">
        <f t="shared" si="21"/>
        <v>0</v>
      </c>
      <c r="X348" s="1">
        <f t="shared" si="22"/>
        <v>0</v>
      </c>
      <c r="Y348" s="1">
        <f t="shared" si="23"/>
        <v>0</v>
      </c>
    </row>
    <row r="349" spans="1:25">
      <c r="A349" s="286"/>
      <c r="B349" s="287"/>
      <c r="C349" s="287"/>
      <c r="D349" s="287"/>
      <c r="E349" s="287"/>
      <c r="F349" s="288"/>
      <c r="G349" s="288"/>
      <c r="H349" s="288"/>
      <c r="I349" s="289"/>
      <c r="J349" s="290"/>
      <c r="K349" s="291"/>
      <c r="L349" s="292"/>
      <c r="M349" s="292"/>
      <c r="N349" s="292"/>
      <c r="O349" s="292"/>
      <c r="P349" s="294">
        <f t="shared" si="20"/>
        <v>0</v>
      </c>
      <c r="Q349" s="289"/>
      <c r="R349" s="289"/>
      <c r="S349" s="289"/>
      <c r="T349" s="295"/>
      <c r="U349" s="295"/>
      <c r="V349" s="296"/>
      <c r="W349" s="284">
        <f t="shared" si="21"/>
        <v>0</v>
      </c>
      <c r="X349" s="1">
        <f t="shared" si="22"/>
        <v>0</v>
      </c>
      <c r="Y349" s="1">
        <f t="shared" si="23"/>
        <v>0</v>
      </c>
    </row>
    <row r="350" spans="1:25">
      <c r="A350" s="286"/>
      <c r="B350" s="287"/>
      <c r="C350" s="287"/>
      <c r="D350" s="287"/>
      <c r="E350" s="287"/>
      <c r="F350" s="288"/>
      <c r="G350" s="288"/>
      <c r="H350" s="288"/>
      <c r="I350" s="289"/>
      <c r="J350" s="290"/>
      <c r="K350" s="291"/>
      <c r="L350" s="292"/>
      <c r="M350" s="292"/>
      <c r="N350" s="292"/>
      <c r="O350" s="292"/>
      <c r="P350" s="294">
        <f t="shared" si="20"/>
        <v>0</v>
      </c>
      <c r="Q350" s="289"/>
      <c r="R350" s="289"/>
      <c r="S350" s="289"/>
      <c r="T350" s="295"/>
      <c r="U350" s="295"/>
      <c r="V350" s="296"/>
      <c r="W350" s="284">
        <f t="shared" si="21"/>
        <v>0</v>
      </c>
      <c r="X350" s="1">
        <f t="shared" si="22"/>
        <v>0</v>
      </c>
      <c r="Y350" s="1">
        <f t="shared" si="23"/>
        <v>0</v>
      </c>
    </row>
    <row r="351" spans="1:25">
      <c r="A351" s="286"/>
      <c r="B351" s="287"/>
      <c r="C351" s="287"/>
      <c r="D351" s="287"/>
      <c r="E351" s="287"/>
      <c r="F351" s="288"/>
      <c r="G351" s="288"/>
      <c r="H351" s="288"/>
      <c r="I351" s="289"/>
      <c r="J351" s="290"/>
      <c r="K351" s="291"/>
      <c r="L351" s="292"/>
      <c r="M351" s="292"/>
      <c r="N351" s="292"/>
      <c r="O351" s="292"/>
      <c r="P351" s="294">
        <f t="shared" si="20"/>
        <v>0</v>
      </c>
      <c r="Q351" s="289"/>
      <c r="R351" s="289"/>
      <c r="S351" s="289"/>
      <c r="T351" s="295"/>
      <c r="U351" s="295"/>
      <c r="V351" s="296"/>
      <c r="W351" s="284">
        <f t="shared" si="21"/>
        <v>0</v>
      </c>
      <c r="X351" s="1">
        <f t="shared" si="22"/>
        <v>0</v>
      </c>
      <c r="Y351" s="1">
        <f t="shared" si="23"/>
        <v>0</v>
      </c>
    </row>
    <row r="352" spans="1:25">
      <c r="A352" s="286"/>
      <c r="B352" s="287"/>
      <c r="C352" s="287"/>
      <c r="D352" s="287"/>
      <c r="E352" s="287"/>
      <c r="F352" s="288"/>
      <c r="G352" s="288"/>
      <c r="H352" s="288"/>
      <c r="I352" s="289"/>
      <c r="J352" s="290"/>
      <c r="K352" s="291"/>
      <c r="L352" s="292"/>
      <c r="M352" s="292"/>
      <c r="N352" s="292"/>
      <c r="O352" s="292"/>
      <c r="P352" s="294">
        <f t="shared" si="20"/>
        <v>0</v>
      </c>
      <c r="Q352" s="289"/>
      <c r="R352" s="289"/>
      <c r="S352" s="289"/>
      <c r="T352" s="295"/>
      <c r="U352" s="295"/>
      <c r="V352" s="296"/>
      <c r="W352" s="284">
        <f t="shared" si="21"/>
        <v>0</v>
      </c>
      <c r="X352" s="1">
        <f t="shared" si="22"/>
        <v>0</v>
      </c>
      <c r="Y352" s="1">
        <f t="shared" si="23"/>
        <v>0</v>
      </c>
    </row>
    <row r="353" spans="1:25">
      <c r="A353" s="286"/>
      <c r="B353" s="287"/>
      <c r="C353" s="287"/>
      <c r="D353" s="287"/>
      <c r="E353" s="287"/>
      <c r="F353" s="288"/>
      <c r="G353" s="288"/>
      <c r="H353" s="288"/>
      <c r="I353" s="289"/>
      <c r="J353" s="290"/>
      <c r="K353" s="291"/>
      <c r="L353" s="292"/>
      <c r="M353" s="292"/>
      <c r="N353" s="292"/>
      <c r="O353" s="292"/>
      <c r="P353" s="294">
        <f t="shared" si="20"/>
        <v>0</v>
      </c>
      <c r="Q353" s="289"/>
      <c r="R353" s="289"/>
      <c r="S353" s="289"/>
      <c r="T353" s="295"/>
      <c r="U353" s="295"/>
      <c r="V353" s="296"/>
      <c r="W353" s="284">
        <f t="shared" si="21"/>
        <v>0</v>
      </c>
      <c r="X353" s="1">
        <f t="shared" si="22"/>
        <v>0</v>
      </c>
      <c r="Y353" s="1">
        <f t="shared" si="23"/>
        <v>0</v>
      </c>
    </row>
    <row r="354" spans="1:25">
      <c r="A354" s="286"/>
      <c r="B354" s="287"/>
      <c r="C354" s="287"/>
      <c r="D354" s="287"/>
      <c r="E354" s="287"/>
      <c r="F354" s="288"/>
      <c r="G354" s="288"/>
      <c r="H354" s="288"/>
      <c r="I354" s="289"/>
      <c r="J354" s="290"/>
      <c r="K354" s="291"/>
      <c r="L354" s="292"/>
      <c r="M354" s="292"/>
      <c r="N354" s="292"/>
      <c r="O354" s="292"/>
      <c r="P354" s="294">
        <f t="shared" si="20"/>
        <v>0</v>
      </c>
      <c r="Q354" s="289"/>
      <c r="R354" s="289"/>
      <c r="S354" s="289"/>
      <c r="T354" s="295"/>
      <c r="U354" s="295"/>
      <c r="V354" s="296"/>
      <c r="W354" s="284">
        <f t="shared" si="21"/>
        <v>0</v>
      </c>
      <c r="X354" s="1">
        <f t="shared" si="22"/>
        <v>0</v>
      </c>
      <c r="Y354" s="1">
        <f t="shared" si="23"/>
        <v>0</v>
      </c>
    </row>
    <row r="355" spans="1:25">
      <c r="A355" s="286"/>
      <c r="B355" s="287"/>
      <c r="C355" s="287"/>
      <c r="D355" s="287"/>
      <c r="E355" s="287"/>
      <c r="F355" s="288"/>
      <c r="G355" s="288"/>
      <c r="H355" s="288"/>
      <c r="I355" s="289"/>
      <c r="J355" s="290"/>
      <c r="K355" s="291"/>
      <c r="L355" s="292"/>
      <c r="M355" s="292"/>
      <c r="N355" s="292"/>
      <c r="O355" s="292"/>
      <c r="P355" s="294">
        <f t="shared" si="20"/>
        <v>0</v>
      </c>
      <c r="Q355" s="289"/>
      <c r="R355" s="289"/>
      <c r="S355" s="289"/>
      <c r="T355" s="295"/>
      <c r="U355" s="295"/>
      <c r="V355" s="296"/>
      <c r="W355" s="284">
        <f t="shared" si="21"/>
        <v>0</v>
      </c>
      <c r="X355" s="1">
        <f t="shared" si="22"/>
        <v>0</v>
      </c>
      <c r="Y355" s="1">
        <f t="shared" si="23"/>
        <v>0</v>
      </c>
    </row>
    <row r="356" spans="1:25">
      <c r="A356" s="286"/>
      <c r="B356" s="287"/>
      <c r="C356" s="287"/>
      <c r="D356" s="287"/>
      <c r="E356" s="287"/>
      <c r="F356" s="288"/>
      <c r="G356" s="288"/>
      <c r="H356" s="288"/>
      <c r="I356" s="289"/>
      <c r="J356" s="290"/>
      <c r="K356" s="291"/>
      <c r="L356" s="292"/>
      <c r="M356" s="292"/>
      <c r="N356" s="292"/>
      <c r="O356" s="292"/>
      <c r="P356" s="294">
        <f t="shared" si="20"/>
        <v>0</v>
      </c>
      <c r="Q356" s="289"/>
      <c r="R356" s="289"/>
      <c r="S356" s="289"/>
      <c r="T356" s="295"/>
      <c r="U356" s="295"/>
      <c r="V356" s="296"/>
      <c r="W356" s="284">
        <f t="shared" si="21"/>
        <v>0</v>
      </c>
      <c r="X356" s="1">
        <f t="shared" si="22"/>
        <v>0</v>
      </c>
      <c r="Y356" s="1">
        <f t="shared" si="23"/>
        <v>0</v>
      </c>
    </row>
    <row r="357" spans="1:25">
      <c r="A357" s="286"/>
      <c r="B357" s="287"/>
      <c r="C357" s="287"/>
      <c r="D357" s="287"/>
      <c r="E357" s="287"/>
      <c r="F357" s="288"/>
      <c r="G357" s="288"/>
      <c r="H357" s="288"/>
      <c r="I357" s="289"/>
      <c r="J357" s="290"/>
      <c r="K357" s="291"/>
      <c r="L357" s="292"/>
      <c r="M357" s="292"/>
      <c r="N357" s="292"/>
      <c r="O357" s="292"/>
      <c r="P357" s="294">
        <f t="shared" si="20"/>
        <v>0</v>
      </c>
      <c r="Q357" s="289"/>
      <c r="R357" s="289"/>
      <c r="S357" s="289"/>
      <c r="T357" s="295"/>
      <c r="U357" s="295"/>
      <c r="V357" s="296"/>
      <c r="W357" s="284">
        <f t="shared" si="21"/>
        <v>0</v>
      </c>
      <c r="X357" s="1">
        <f t="shared" si="22"/>
        <v>0</v>
      </c>
      <c r="Y357" s="1">
        <f t="shared" si="23"/>
        <v>0</v>
      </c>
    </row>
    <row r="358" spans="1:25">
      <c r="A358" s="286"/>
      <c r="B358" s="287"/>
      <c r="C358" s="287"/>
      <c r="D358" s="287"/>
      <c r="E358" s="287"/>
      <c r="F358" s="288"/>
      <c r="G358" s="288"/>
      <c r="H358" s="288"/>
      <c r="I358" s="289"/>
      <c r="J358" s="290"/>
      <c r="K358" s="291"/>
      <c r="L358" s="292"/>
      <c r="M358" s="292"/>
      <c r="N358" s="292"/>
      <c r="O358" s="292"/>
      <c r="P358" s="294">
        <f t="shared" si="20"/>
        <v>0</v>
      </c>
      <c r="Q358" s="289"/>
      <c r="R358" s="289"/>
      <c r="S358" s="289"/>
      <c r="T358" s="295"/>
      <c r="U358" s="295"/>
      <c r="V358" s="296"/>
      <c r="W358" s="284">
        <f t="shared" si="21"/>
        <v>0</v>
      </c>
      <c r="X358" s="1">
        <f t="shared" si="22"/>
        <v>0</v>
      </c>
      <c r="Y358" s="1">
        <f t="shared" si="23"/>
        <v>0</v>
      </c>
    </row>
    <row r="359" spans="1:25">
      <c r="A359" s="286"/>
      <c r="B359" s="287"/>
      <c r="C359" s="287"/>
      <c r="D359" s="287"/>
      <c r="E359" s="287"/>
      <c r="F359" s="288"/>
      <c r="G359" s="288"/>
      <c r="H359" s="288"/>
      <c r="I359" s="289"/>
      <c r="J359" s="290"/>
      <c r="K359" s="291"/>
      <c r="L359" s="292"/>
      <c r="M359" s="292"/>
      <c r="N359" s="292"/>
      <c r="O359" s="292"/>
      <c r="P359" s="294">
        <f t="shared" si="20"/>
        <v>0</v>
      </c>
      <c r="Q359" s="289"/>
      <c r="R359" s="289"/>
      <c r="S359" s="289"/>
      <c r="T359" s="295"/>
      <c r="U359" s="295"/>
      <c r="V359" s="296"/>
      <c r="W359" s="284">
        <f t="shared" si="21"/>
        <v>0</v>
      </c>
      <c r="X359" s="1">
        <f t="shared" si="22"/>
        <v>0</v>
      </c>
      <c r="Y359" s="1">
        <f t="shared" si="23"/>
        <v>0</v>
      </c>
    </row>
    <row r="360" spans="1:25">
      <c r="A360" s="286"/>
      <c r="B360" s="287"/>
      <c r="C360" s="287"/>
      <c r="D360" s="287"/>
      <c r="E360" s="287"/>
      <c r="F360" s="288"/>
      <c r="G360" s="288"/>
      <c r="H360" s="288"/>
      <c r="I360" s="289"/>
      <c r="J360" s="290"/>
      <c r="K360" s="291"/>
      <c r="L360" s="292"/>
      <c r="M360" s="292"/>
      <c r="N360" s="292"/>
      <c r="O360" s="292"/>
      <c r="P360" s="294">
        <f t="shared" si="20"/>
        <v>0</v>
      </c>
      <c r="Q360" s="289"/>
      <c r="R360" s="289"/>
      <c r="S360" s="289"/>
      <c r="T360" s="295"/>
      <c r="U360" s="295"/>
      <c r="V360" s="296"/>
      <c r="W360" s="284">
        <f t="shared" si="21"/>
        <v>0</v>
      </c>
      <c r="X360" s="1">
        <f t="shared" si="22"/>
        <v>0</v>
      </c>
      <c r="Y360" s="1">
        <f t="shared" si="23"/>
        <v>0</v>
      </c>
    </row>
    <row r="361" spans="1:25">
      <c r="A361" s="286"/>
      <c r="B361" s="287"/>
      <c r="C361" s="287"/>
      <c r="D361" s="287"/>
      <c r="E361" s="287"/>
      <c r="F361" s="288"/>
      <c r="G361" s="288"/>
      <c r="H361" s="288"/>
      <c r="I361" s="289"/>
      <c r="J361" s="290"/>
      <c r="K361" s="291"/>
      <c r="L361" s="292"/>
      <c r="M361" s="292"/>
      <c r="N361" s="292"/>
      <c r="O361" s="292"/>
      <c r="P361" s="294">
        <f t="shared" si="20"/>
        <v>0</v>
      </c>
      <c r="Q361" s="289"/>
      <c r="R361" s="289"/>
      <c r="S361" s="289"/>
      <c r="T361" s="295"/>
      <c r="U361" s="295"/>
      <c r="V361" s="296"/>
      <c r="W361" s="284">
        <f t="shared" si="21"/>
        <v>0</v>
      </c>
      <c r="X361" s="1">
        <f t="shared" si="22"/>
        <v>0</v>
      </c>
      <c r="Y361" s="1">
        <f t="shared" si="23"/>
        <v>0</v>
      </c>
    </row>
    <row r="362" spans="1:25">
      <c r="A362" s="286"/>
      <c r="B362" s="287"/>
      <c r="C362" s="287"/>
      <c r="D362" s="287"/>
      <c r="E362" s="287"/>
      <c r="F362" s="288"/>
      <c r="G362" s="288"/>
      <c r="H362" s="288"/>
      <c r="I362" s="289"/>
      <c r="J362" s="290"/>
      <c r="K362" s="291"/>
      <c r="L362" s="292"/>
      <c r="M362" s="292"/>
      <c r="N362" s="292"/>
      <c r="O362" s="292"/>
      <c r="P362" s="294">
        <f t="shared" si="20"/>
        <v>0</v>
      </c>
      <c r="Q362" s="289"/>
      <c r="R362" s="289"/>
      <c r="S362" s="289"/>
      <c r="T362" s="295"/>
      <c r="U362" s="295"/>
      <c r="V362" s="296"/>
      <c r="W362" s="284">
        <f t="shared" si="21"/>
        <v>0</v>
      </c>
      <c r="X362" s="1">
        <f t="shared" si="22"/>
        <v>0</v>
      </c>
      <c r="Y362" s="1">
        <f t="shared" si="23"/>
        <v>0</v>
      </c>
    </row>
    <row r="363" spans="1:25">
      <c r="A363" s="286"/>
      <c r="B363" s="287"/>
      <c r="C363" s="287"/>
      <c r="D363" s="287"/>
      <c r="E363" s="287"/>
      <c r="F363" s="288"/>
      <c r="G363" s="288"/>
      <c r="H363" s="288"/>
      <c r="I363" s="289"/>
      <c r="J363" s="290"/>
      <c r="K363" s="291"/>
      <c r="L363" s="292"/>
      <c r="M363" s="292"/>
      <c r="N363" s="292"/>
      <c r="O363" s="292"/>
      <c r="P363" s="294">
        <f t="shared" si="20"/>
        <v>0</v>
      </c>
      <c r="Q363" s="289"/>
      <c r="R363" s="289"/>
      <c r="S363" s="289"/>
      <c r="T363" s="295"/>
      <c r="U363" s="295"/>
      <c r="V363" s="296"/>
      <c r="W363" s="284">
        <f t="shared" si="21"/>
        <v>0</v>
      </c>
      <c r="X363" s="1">
        <f t="shared" si="22"/>
        <v>0</v>
      </c>
      <c r="Y363" s="1">
        <f t="shared" si="23"/>
        <v>0</v>
      </c>
    </row>
    <row r="364" spans="1:25">
      <c r="A364" s="286"/>
      <c r="B364" s="287"/>
      <c r="C364" s="287"/>
      <c r="D364" s="287"/>
      <c r="E364" s="287"/>
      <c r="F364" s="288"/>
      <c r="G364" s="288"/>
      <c r="H364" s="288"/>
      <c r="I364" s="289"/>
      <c r="J364" s="290"/>
      <c r="K364" s="291"/>
      <c r="L364" s="292"/>
      <c r="M364" s="292"/>
      <c r="N364" s="292"/>
      <c r="O364" s="292"/>
      <c r="P364" s="294">
        <f t="shared" si="20"/>
        <v>0</v>
      </c>
      <c r="Q364" s="289"/>
      <c r="R364" s="289"/>
      <c r="S364" s="289"/>
      <c r="T364" s="295"/>
      <c r="U364" s="295"/>
      <c r="V364" s="296"/>
      <c r="W364" s="284">
        <f t="shared" si="21"/>
        <v>0</v>
      </c>
      <c r="X364" s="1">
        <f t="shared" si="22"/>
        <v>0</v>
      </c>
      <c r="Y364" s="1">
        <f t="shared" si="23"/>
        <v>0</v>
      </c>
    </row>
    <row r="365" spans="1:25">
      <c r="A365" s="286"/>
      <c r="B365" s="287"/>
      <c r="C365" s="287"/>
      <c r="D365" s="287"/>
      <c r="E365" s="287"/>
      <c r="F365" s="288"/>
      <c r="G365" s="288"/>
      <c r="H365" s="288"/>
      <c r="I365" s="289"/>
      <c r="J365" s="290"/>
      <c r="K365" s="291"/>
      <c r="L365" s="292"/>
      <c r="M365" s="292"/>
      <c r="N365" s="292"/>
      <c r="O365" s="292"/>
      <c r="P365" s="294">
        <f t="shared" si="20"/>
        <v>0</v>
      </c>
      <c r="Q365" s="289"/>
      <c r="R365" s="289"/>
      <c r="S365" s="289"/>
      <c r="T365" s="295"/>
      <c r="U365" s="295"/>
      <c r="V365" s="296"/>
      <c r="W365" s="284">
        <f t="shared" si="21"/>
        <v>0</v>
      </c>
      <c r="X365" s="1">
        <f t="shared" si="22"/>
        <v>0</v>
      </c>
      <c r="Y365" s="1">
        <f t="shared" si="23"/>
        <v>0</v>
      </c>
    </row>
    <row r="366" spans="1:25">
      <c r="A366" s="286"/>
      <c r="B366" s="287"/>
      <c r="C366" s="287"/>
      <c r="D366" s="287"/>
      <c r="E366" s="287"/>
      <c r="F366" s="288"/>
      <c r="G366" s="288"/>
      <c r="H366" s="288"/>
      <c r="I366" s="289"/>
      <c r="J366" s="290"/>
      <c r="K366" s="291"/>
      <c r="L366" s="292"/>
      <c r="M366" s="292"/>
      <c r="N366" s="292"/>
      <c r="O366" s="292"/>
      <c r="P366" s="294">
        <f t="shared" si="20"/>
        <v>0</v>
      </c>
      <c r="Q366" s="289"/>
      <c r="R366" s="289"/>
      <c r="S366" s="289"/>
      <c r="T366" s="295"/>
      <c r="U366" s="295"/>
      <c r="V366" s="296"/>
      <c r="W366" s="284">
        <f t="shared" si="21"/>
        <v>0</v>
      </c>
      <c r="X366" s="1">
        <f t="shared" si="22"/>
        <v>0</v>
      </c>
      <c r="Y366" s="1">
        <f t="shared" si="23"/>
        <v>0</v>
      </c>
    </row>
    <row r="367" spans="1:25">
      <c r="A367" s="286"/>
      <c r="B367" s="287"/>
      <c r="C367" s="287"/>
      <c r="D367" s="287"/>
      <c r="E367" s="287"/>
      <c r="F367" s="288"/>
      <c r="G367" s="288"/>
      <c r="H367" s="288"/>
      <c r="I367" s="289"/>
      <c r="J367" s="290"/>
      <c r="K367" s="291"/>
      <c r="L367" s="292"/>
      <c r="M367" s="292"/>
      <c r="N367" s="292"/>
      <c r="O367" s="292"/>
      <c r="P367" s="294">
        <f t="shared" si="20"/>
        <v>0</v>
      </c>
      <c r="Q367" s="289"/>
      <c r="R367" s="289"/>
      <c r="S367" s="289"/>
      <c r="T367" s="295"/>
      <c r="U367" s="295"/>
      <c r="V367" s="296"/>
      <c r="W367" s="284">
        <f t="shared" si="21"/>
        <v>0</v>
      </c>
      <c r="X367" s="1">
        <f t="shared" si="22"/>
        <v>0</v>
      </c>
      <c r="Y367" s="1">
        <f t="shared" si="23"/>
        <v>0</v>
      </c>
    </row>
    <row r="368" spans="1:25">
      <c r="A368" s="286"/>
      <c r="B368" s="287"/>
      <c r="C368" s="287"/>
      <c r="D368" s="287"/>
      <c r="E368" s="287"/>
      <c r="F368" s="288"/>
      <c r="G368" s="288"/>
      <c r="H368" s="288"/>
      <c r="I368" s="289"/>
      <c r="J368" s="290"/>
      <c r="K368" s="291"/>
      <c r="L368" s="292"/>
      <c r="M368" s="292"/>
      <c r="N368" s="292"/>
      <c r="O368" s="292"/>
      <c r="P368" s="294">
        <f t="shared" si="20"/>
        <v>0</v>
      </c>
      <c r="Q368" s="289"/>
      <c r="R368" s="289"/>
      <c r="S368" s="289"/>
      <c r="T368" s="295"/>
      <c r="U368" s="295"/>
      <c r="V368" s="296"/>
      <c r="W368" s="284">
        <f t="shared" si="21"/>
        <v>0</v>
      </c>
      <c r="X368" s="1">
        <f t="shared" si="22"/>
        <v>0</v>
      </c>
      <c r="Y368" s="1">
        <f t="shared" si="23"/>
        <v>0</v>
      </c>
    </row>
    <row r="369" spans="1:25">
      <c r="A369" s="286"/>
      <c r="B369" s="287"/>
      <c r="C369" s="287"/>
      <c r="D369" s="287"/>
      <c r="E369" s="287"/>
      <c r="F369" s="288"/>
      <c r="G369" s="288"/>
      <c r="H369" s="288"/>
      <c r="I369" s="289"/>
      <c r="J369" s="290"/>
      <c r="K369" s="291"/>
      <c r="L369" s="292"/>
      <c r="M369" s="292"/>
      <c r="N369" s="292"/>
      <c r="O369" s="292"/>
      <c r="P369" s="294">
        <f t="shared" si="20"/>
        <v>0</v>
      </c>
      <c r="Q369" s="289"/>
      <c r="R369" s="289"/>
      <c r="S369" s="289"/>
      <c r="T369" s="295"/>
      <c r="U369" s="295"/>
      <c r="V369" s="296"/>
      <c r="W369" s="284">
        <f t="shared" si="21"/>
        <v>0</v>
      </c>
      <c r="X369" s="1">
        <f t="shared" si="22"/>
        <v>0</v>
      </c>
      <c r="Y369" s="1">
        <f t="shared" si="23"/>
        <v>0</v>
      </c>
    </row>
    <row r="370" spans="1:25">
      <c r="A370" s="286"/>
      <c r="B370" s="287"/>
      <c r="C370" s="287"/>
      <c r="D370" s="287"/>
      <c r="E370" s="287"/>
      <c r="F370" s="288"/>
      <c r="G370" s="288"/>
      <c r="H370" s="288"/>
      <c r="I370" s="289"/>
      <c r="J370" s="290"/>
      <c r="K370" s="291"/>
      <c r="L370" s="292"/>
      <c r="M370" s="292"/>
      <c r="N370" s="292"/>
      <c r="O370" s="292"/>
      <c r="P370" s="294">
        <f t="shared" si="20"/>
        <v>0</v>
      </c>
      <c r="Q370" s="289"/>
      <c r="R370" s="289"/>
      <c r="S370" s="289"/>
      <c r="T370" s="295"/>
      <c r="U370" s="295"/>
      <c r="V370" s="296"/>
      <c r="W370" s="284">
        <f t="shared" si="21"/>
        <v>0</v>
      </c>
      <c r="X370" s="1">
        <f t="shared" si="22"/>
        <v>0</v>
      </c>
      <c r="Y370" s="1">
        <f t="shared" si="23"/>
        <v>0</v>
      </c>
    </row>
    <row r="371" spans="1:25">
      <c r="A371" s="286"/>
      <c r="B371" s="287"/>
      <c r="C371" s="287"/>
      <c r="D371" s="287"/>
      <c r="E371" s="287"/>
      <c r="F371" s="288"/>
      <c r="G371" s="288"/>
      <c r="H371" s="288"/>
      <c r="I371" s="289"/>
      <c r="J371" s="290"/>
      <c r="K371" s="291"/>
      <c r="L371" s="292"/>
      <c r="M371" s="292"/>
      <c r="N371" s="292"/>
      <c r="O371" s="292"/>
      <c r="P371" s="294">
        <f t="shared" si="20"/>
        <v>0</v>
      </c>
      <c r="Q371" s="289"/>
      <c r="R371" s="289"/>
      <c r="S371" s="289"/>
      <c r="T371" s="295"/>
      <c r="U371" s="295"/>
      <c r="V371" s="296"/>
      <c r="W371" s="284">
        <f t="shared" si="21"/>
        <v>0</v>
      </c>
      <c r="X371" s="1">
        <f t="shared" si="22"/>
        <v>0</v>
      </c>
      <c r="Y371" s="1">
        <f t="shared" si="23"/>
        <v>0</v>
      </c>
    </row>
    <row r="372" spans="1:25">
      <c r="A372" s="286"/>
      <c r="B372" s="287"/>
      <c r="C372" s="287"/>
      <c r="D372" s="287"/>
      <c r="E372" s="287"/>
      <c r="F372" s="288"/>
      <c r="G372" s="288"/>
      <c r="H372" s="288"/>
      <c r="I372" s="289"/>
      <c r="J372" s="290"/>
      <c r="K372" s="291"/>
      <c r="L372" s="292"/>
      <c r="M372" s="292"/>
      <c r="N372" s="292"/>
      <c r="O372" s="292"/>
      <c r="P372" s="294">
        <f t="shared" si="20"/>
        <v>0</v>
      </c>
      <c r="Q372" s="289"/>
      <c r="R372" s="289"/>
      <c r="S372" s="289"/>
      <c r="T372" s="295"/>
      <c r="U372" s="295"/>
      <c r="V372" s="296"/>
      <c r="W372" s="284">
        <f t="shared" si="21"/>
        <v>0</v>
      </c>
      <c r="X372" s="1">
        <f t="shared" si="22"/>
        <v>0</v>
      </c>
      <c r="Y372" s="1">
        <f t="shared" si="23"/>
        <v>0</v>
      </c>
    </row>
    <row r="373" spans="1:25">
      <c r="A373" s="286"/>
      <c r="B373" s="287"/>
      <c r="C373" s="287"/>
      <c r="D373" s="287"/>
      <c r="E373" s="287"/>
      <c r="F373" s="288"/>
      <c r="G373" s="288"/>
      <c r="H373" s="288"/>
      <c r="I373" s="289"/>
      <c r="J373" s="290"/>
      <c r="K373" s="291"/>
      <c r="L373" s="292"/>
      <c r="M373" s="292"/>
      <c r="N373" s="292"/>
      <c r="O373" s="292"/>
      <c r="P373" s="294">
        <f t="shared" si="20"/>
        <v>0</v>
      </c>
      <c r="Q373" s="289"/>
      <c r="R373" s="289"/>
      <c r="S373" s="289"/>
      <c r="T373" s="295"/>
      <c r="U373" s="295"/>
      <c r="V373" s="296"/>
      <c r="W373" s="284">
        <f t="shared" si="21"/>
        <v>0</v>
      </c>
      <c r="X373" s="1">
        <f t="shared" si="22"/>
        <v>0</v>
      </c>
      <c r="Y373" s="1">
        <f t="shared" si="23"/>
        <v>0</v>
      </c>
    </row>
    <row r="374" spans="1:25">
      <c r="A374" s="286"/>
      <c r="B374" s="287"/>
      <c r="C374" s="287"/>
      <c r="D374" s="287"/>
      <c r="E374" s="287"/>
      <c r="F374" s="288"/>
      <c r="G374" s="288"/>
      <c r="H374" s="288"/>
      <c r="I374" s="289"/>
      <c r="J374" s="290"/>
      <c r="K374" s="291"/>
      <c r="L374" s="292"/>
      <c r="M374" s="292"/>
      <c r="N374" s="292"/>
      <c r="O374" s="292"/>
      <c r="P374" s="294">
        <f t="shared" si="20"/>
        <v>0</v>
      </c>
      <c r="Q374" s="289"/>
      <c r="R374" s="289"/>
      <c r="S374" s="289"/>
      <c r="T374" s="295"/>
      <c r="U374" s="295"/>
      <c r="V374" s="296"/>
      <c r="W374" s="284">
        <f t="shared" si="21"/>
        <v>0</v>
      </c>
      <c r="X374" s="1">
        <f t="shared" si="22"/>
        <v>0</v>
      </c>
      <c r="Y374" s="1">
        <f t="shared" si="23"/>
        <v>0</v>
      </c>
    </row>
    <row r="375" spans="1:25">
      <c r="A375" s="286"/>
      <c r="B375" s="287"/>
      <c r="C375" s="287"/>
      <c r="D375" s="287"/>
      <c r="E375" s="287"/>
      <c r="F375" s="288"/>
      <c r="G375" s="288"/>
      <c r="H375" s="288"/>
      <c r="I375" s="289"/>
      <c r="J375" s="290"/>
      <c r="K375" s="291"/>
      <c r="L375" s="292"/>
      <c r="M375" s="292"/>
      <c r="N375" s="292"/>
      <c r="O375" s="292"/>
      <c r="P375" s="294">
        <f t="shared" si="20"/>
        <v>0</v>
      </c>
      <c r="Q375" s="289"/>
      <c r="R375" s="289"/>
      <c r="S375" s="289"/>
      <c r="T375" s="295"/>
      <c r="U375" s="295"/>
      <c r="V375" s="296"/>
      <c r="W375" s="284">
        <f t="shared" si="21"/>
        <v>0</v>
      </c>
      <c r="X375" s="1">
        <f t="shared" si="22"/>
        <v>0</v>
      </c>
      <c r="Y375" s="1">
        <f t="shared" si="23"/>
        <v>0</v>
      </c>
    </row>
    <row r="376" spans="1:25">
      <c r="A376" s="286"/>
      <c r="B376" s="287"/>
      <c r="C376" s="287"/>
      <c r="D376" s="287"/>
      <c r="E376" s="287"/>
      <c r="F376" s="288"/>
      <c r="G376" s="288"/>
      <c r="H376" s="288"/>
      <c r="I376" s="289"/>
      <c r="J376" s="290"/>
      <c r="K376" s="291"/>
      <c r="L376" s="292"/>
      <c r="M376" s="292"/>
      <c r="N376" s="292"/>
      <c r="O376" s="292"/>
      <c r="P376" s="294">
        <f t="shared" si="20"/>
        <v>0</v>
      </c>
      <c r="Q376" s="289"/>
      <c r="R376" s="289"/>
      <c r="S376" s="289"/>
      <c r="T376" s="295"/>
      <c r="U376" s="295"/>
      <c r="V376" s="296"/>
      <c r="W376" s="284">
        <f t="shared" si="21"/>
        <v>0</v>
      </c>
      <c r="X376" s="1">
        <f t="shared" si="22"/>
        <v>0</v>
      </c>
      <c r="Y376" s="1">
        <f t="shared" si="23"/>
        <v>0</v>
      </c>
    </row>
    <row r="377" spans="1:25">
      <c r="A377" s="286"/>
      <c r="B377" s="287"/>
      <c r="C377" s="287"/>
      <c r="D377" s="287"/>
      <c r="E377" s="287"/>
      <c r="F377" s="288"/>
      <c r="G377" s="288"/>
      <c r="H377" s="288"/>
      <c r="I377" s="289"/>
      <c r="J377" s="290"/>
      <c r="K377" s="291"/>
      <c r="L377" s="292"/>
      <c r="M377" s="292"/>
      <c r="N377" s="292"/>
      <c r="O377" s="292"/>
      <c r="P377" s="294">
        <f t="shared" si="20"/>
        <v>0</v>
      </c>
      <c r="Q377" s="289"/>
      <c r="R377" s="289"/>
      <c r="S377" s="289"/>
      <c r="T377" s="295"/>
      <c r="U377" s="295"/>
      <c r="V377" s="296"/>
      <c r="W377" s="284">
        <f t="shared" si="21"/>
        <v>0</v>
      </c>
      <c r="X377" s="1">
        <f t="shared" si="22"/>
        <v>0</v>
      </c>
      <c r="Y377" s="1">
        <f t="shared" si="23"/>
        <v>0</v>
      </c>
    </row>
    <row r="378" spans="1:25">
      <c r="A378" s="286"/>
      <c r="B378" s="287"/>
      <c r="C378" s="287"/>
      <c r="D378" s="287"/>
      <c r="E378" s="287"/>
      <c r="F378" s="288"/>
      <c r="G378" s="288"/>
      <c r="H378" s="288"/>
      <c r="I378" s="289"/>
      <c r="J378" s="290"/>
      <c r="K378" s="291"/>
      <c r="L378" s="292"/>
      <c r="M378" s="292"/>
      <c r="N378" s="292"/>
      <c r="O378" s="292"/>
      <c r="P378" s="294">
        <f t="shared" si="20"/>
        <v>0</v>
      </c>
      <c r="Q378" s="289"/>
      <c r="R378" s="289"/>
      <c r="S378" s="289"/>
      <c r="T378" s="295"/>
      <c r="U378" s="295"/>
      <c r="V378" s="296"/>
      <c r="W378" s="284">
        <f t="shared" si="21"/>
        <v>0</v>
      </c>
      <c r="X378" s="1">
        <f t="shared" si="22"/>
        <v>0</v>
      </c>
      <c r="Y378" s="1">
        <f t="shared" si="23"/>
        <v>0</v>
      </c>
    </row>
    <row r="379" spans="1:25">
      <c r="A379" s="286"/>
      <c r="B379" s="287"/>
      <c r="C379" s="287"/>
      <c r="D379" s="287"/>
      <c r="E379" s="287"/>
      <c r="F379" s="288"/>
      <c r="G379" s="288"/>
      <c r="H379" s="288"/>
      <c r="I379" s="289"/>
      <c r="J379" s="290"/>
      <c r="K379" s="291"/>
      <c r="L379" s="292"/>
      <c r="M379" s="292"/>
      <c r="N379" s="292"/>
      <c r="O379" s="292"/>
      <c r="P379" s="294">
        <f t="shared" si="20"/>
        <v>0</v>
      </c>
      <c r="Q379" s="289"/>
      <c r="R379" s="289"/>
      <c r="S379" s="289"/>
      <c r="T379" s="295"/>
      <c r="U379" s="295"/>
      <c r="V379" s="296"/>
      <c r="W379" s="284">
        <f t="shared" si="21"/>
        <v>0</v>
      </c>
      <c r="X379" s="1">
        <f t="shared" si="22"/>
        <v>0</v>
      </c>
      <c r="Y379" s="1">
        <f t="shared" si="23"/>
        <v>0</v>
      </c>
    </row>
    <row r="380" spans="1:25">
      <c r="A380" s="286"/>
      <c r="B380" s="287"/>
      <c r="C380" s="287"/>
      <c r="D380" s="287"/>
      <c r="E380" s="287"/>
      <c r="F380" s="288"/>
      <c r="G380" s="288"/>
      <c r="H380" s="288"/>
      <c r="I380" s="289"/>
      <c r="J380" s="290"/>
      <c r="K380" s="291"/>
      <c r="L380" s="292"/>
      <c r="M380" s="292"/>
      <c r="N380" s="292"/>
      <c r="O380" s="292"/>
      <c r="P380" s="294">
        <f t="shared" si="20"/>
        <v>0</v>
      </c>
      <c r="Q380" s="289"/>
      <c r="R380" s="289"/>
      <c r="S380" s="289"/>
      <c r="T380" s="295"/>
      <c r="U380" s="295"/>
      <c r="V380" s="296"/>
      <c r="W380" s="284">
        <f t="shared" si="21"/>
        <v>0</v>
      </c>
      <c r="X380" s="1">
        <f t="shared" si="22"/>
        <v>0</v>
      </c>
      <c r="Y380" s="1">
        <f t="shared" si="23"/>
        <v>0</v>
      </c>
    </row>
    <row r="381" spans="1:25">
      <c r="A381" s="286"/>
      <c r="B381" s="287"/>
      <c r="C381" s="287"/>
      <c r="D381" s="287"/>
      <c r="E381" s="287"/>
      <c r="F381" s="288"/>
      <c r="G381" s="288"/>
      <c r="H381" s="288"/>
      <c r="I381" s="289"/>
      <c r="J381" s="290"/>
      <c r="K381" s="291"/>
      <c r="L381" s="292"/>
      <c r="M381" s="292"/>
      <c r="N381" s="292"/>
      <c r="O381" s="292"/>
      <c r="P381" s="294">
        <f t="shared" si="20"/>
        <v>0</v>
      </c>
      <c r="Q381" s="289"/>
      <c r="R381" s="289"/>
      <c r="S381" s="289"/>
      <c r="T381" s="295"/>
      <c r="U381" s="295"/>
      <c r="V381" s="296"/>
      <c r="W381" s="284">
        <f t="shared" si="21"/>
        <v>0</v>
      </c>
      <c r="X381" s="1">
        <f t="shared" si="22"/>
        <v>0</v>
      </c>
      <c r="Y381" s="1">
        <f t="shared" si="23"/>
        <v>0</v>
      </c>
    </row>
    <row r="382" spans="1:25">
      <c r="A382" s="286"/>
      <c r="B382" s="287"/>
      <c r="C382" s="287"/>
      <c r="D382" s="287"/>
      <c r="E382" s="287"/>
      <c r="F382" s="288"/>
      <c r="G382" s="288"/>
      <c r="H382" s="288"/>
      <c r="I382" s="289"/>
      <c r="J382" s="290"/>
      <c r="K382" s="291"/>
      <c r="L382" s="292"/>
      <c r="M382" s="292"/>
      <c r="N382" s="292"/>
      <c r="O382" s="292"/>
      <c r="P382" s="294">
        <f t="shared" si="20"/>
        <v>0</v>
      </c>
      <c r="Q382" s="289"/>
      <c r="R382" s="289"/>
      <c r="S382" s="289"/>
      <c r="T382" s="295"/>
      <c r="U382" s="295"/>
      <c r="V382" s="296"/>
      <c r="W382" s="284">
        <f t="shared" si="21"/>
        <v>0</v>
      </c>
      <c r="X382" s="1">
        <f t="shared" si="22"/>
        <v>0</v>
      </c>
      <c r="Y382" s="1">
        <f t="shared" si="23"/>
        <v>0</v>
      </c>
    </row>
    <row r="383" spans="1:25">
      <c r="A383" s="286"/>
      <c r="B383" s="287"/>
      <c r="C383" s="287"/>
      <c r="D383" s="287"/>
      <c r="E383" s="287"/>
      <c r="F383" s="288"/>
      <c r="G383" s="288"/>
      <c r="H383" s="288"/>
      <c r="I383" s="289"/>
      <c r="J383" s="290"/>
      <c r="K383" s="291"/>
      <c r="L383" s="292"/>
      <c r="M383" s="292"/>
      <c r="N383" s="292"/>
      <c r="O383" s="292"/>
      <c r="P383" s="294">
        <f t="shared" si="20"/>
        <v>0</v>
      </c>
      <c r="Q383" s="289"/>
      <c r="R383" s="289"/>
      <c r="S383" s="289"/>
      <c r="T383" s="295"/>
      <c r="U383" s="295"/>
      <c r="V383" s="296"/>
      <c r="W383" s="284">
        <f t="shared" si="21"/>
        <v>0</v>
      </c>
      <c r="X383" s="1">
        <f t="shared" si="22"/>
        <v>0</v>
      </c>
      <c r="Y383" s="1">
        <f t="shared" si="23"/>
        <v>0</v>
      </c>
    </row>
    <row r="384" spans="1:25">
      <c r="A384" s="286"/>
      <c r="B384" s="287"/>
      <c r="C384" s="287"/>
      <c r="D384" s="287"/>
      <c r="E384" s="287"/>
      <c r="F384" s="288"/>
      <c r="G384" s="288"/>
      <c r="H384" s="288"/>
      <c r="I384" s="289"/>
      <c r="J384" s="290"/>
      <c r="K384" s="291"/>
      <c r="L384" s="292"/>
      <c r="M384" s="292"/>
      <c r="N384" s="292"/>
      <c r="O384" s="292"/>
      <c r="P384" s="294">
        <f t="shared" si="20"/>
        <v>0</v>
      </c>
      <c r="Q384" s="289"/>
      <c r="R384" s="289"/>
      <c r="S384" s="289"/>
      <c r="T384" s="295"/>
      <c r="U384" s="295"/>
      <c r="V384" s="296"/>
      <c r="W384" s="284">
        <f t="shared" si="21"/>
        <v>0</v>
      </c>
      <c r="X384" s="1">
        <f t="shared" si="22"/>
        <v>0</v>
      </c>
      <c r="Y384" s="1">
        <f t="shared" si="23"/>
        <v>0</v>
      </c>
    </row>
    <row r="385" spans="1:25">
      <c r="A385" s="286"/>
      <c r="B385" s="287"/>
      <c r="C385" s="287"/>
      <c r="D385" s="287"/>
      <c r="E385" s="287"/>
      <c r="F385" s="288"/>
      <c r="G385" s="288"/>
      <c r="H385" s="288"/>
      <c r="I385" s="289"/>
      <c r="J385" s="290"/>
      <c r="K385" s="291"/>
      <c r="L385" s="292"/>
      <c r="M385" s="292"/>
      <c r="N385" s="292"/>
      <c r="O385" s="292"/>
      <c r="P385" s="294">
        <f t="shared" si="20"/>
        <v>0</v>
      </c>
      <c r="Q385" s="289"/>
      <c r="R385" s="289"/>
      <c r="S385" s="289"/>
      <c r="T385" s="295"/>
      <c r="U385" s="295"/>
      <c r="V385" s="296"/>
      <c r="W385" s="284">
        <f t="shared" si="21"/>
        <v>0</v>
      </c>
      <c r="X385" s="1">
        <f t="shared" si="22"/>
        <v>0</v>
      </c>
      <c r="Y385" s="1">
        <f t="shared" si="23"/>
        <v>0</v>
      </c>
    </row>
    <row r="386" spans="1:25">
      <c r="A386" s="286"/>
      <c r="B386" s="287"/>
      <c r="C386" s="287"/>
      <c r="D386" s="287"/>
      <c r="E386" s="287"/>
      <c r="F386" s="288"/>
      <c r="G386" s="288"/>
      <c r="H386" s="288"/>
      <c r="I386" s="289"/>
      <c r="J386" s="290"/>
      <c r="K386" s="291"/>
      <c r="L386" s="292"/>
      <c r="M386" s="292"/>
      <c r="N386" s="292"/>
      <c r="O386" s="292"/>
      <c r="P386" s="294">
        <f t="shared" si="20"/>
        <v>0</v>
      </c>
      <c r="Q386" s="289"/>
      <c r="R386" s="289"/>
      <c r="S386" s="289"/>
      <c r="T386" s="295"/>
      <c r="U386" s="295"/>
      <c r="V386" s="296"/>
      <c r="W386" s="284">
        <f t="shared" si="21"/>
        <v>0</v>
      </c>
      <c r="X386" s="1">
        <f t="shared" si="22"/>
        <v>0</v>
      </c>
      <c r="Y386" s="1">
        <f t="shared" si="23"/>
        <v>0</v>
      </c>
    </row>
    <row r="387" spans="1:25">
      <c r="A387" s="286"/>
      <c r="B387" s="287"/>
      <c r="C387" s="287"/>
      <c r="D387" s="287"/>
      <c r="E387" s="287"/>
      <c r="F387" s="288"/>
      <c r="G387" s="288"/>
      <c r="H387" s="288"/>
      <c r="I387" s="289"/>
      <c r="J387" s="290"/>
      <c r="K387" s="291"/>
      <c r="L387" s="292"/>
      <c r="M387" s="292"/>
      <c r="N387" s="292"/>
      <c r="O387" s="292"/>
      <c r="P387" s="294">
        <f t="shared" si="20"/>
        <v>0</v>
      </c>
      <c r="Q387" s="289"/>
      <c r="R387" s="289"/>
      <c r="S387" s="289"/>
      <c r="T387" s="295"/>
      <c r="U387" s="295"/>
      <c r="V387" s="296"/>
      <c r="W387" s="284">
        <f t="shared" si="21"/>
        <v>0</v>
      </c>
      <c r="X387" s="1">
        <f t="shared" si="22"/>
        <v>0</v>
      </c>
      <c r="Y387" s="1">
        <f t="shared" si="23"/>
        <v>0</v>
      </c>
    </row>
    <row r="388" spans="1:25">
      <c r="A388" s="286"/>
      <c r="B388" s="287"/>
      <c r="C388" s="287"/>
      <c r="D388" s="287"/>
      <c r="E388" s="287"/>
      <c r="F388" s="288"/>
      <c r="G388" s="288"/>
      <c r="H388" s="288"/>
      <c r="I388" s="289"/>
      <c r="J388" s="290"/>
      <c r="K388" s="291"/>
      <c r="L388" s="292"/>
      <c r="M388" s="292"/>
      <c r="N388" s="292"/>
      <c r="O388" s="292"/>
      <c r="P388" s="294">
        <f t="shared" si="20"/>
        <v>0</v>
      </c>
      <c r="Q388" s="289"/>
      <c r="R388" s="289"/>
      <c r="S388" s="289"/>
      <c r="T388" s="295"/>
      <c r="U388" s="295"/>
      <c r="V388" s="296"/>
      <c r="W388" s="284">
        <f t="shared" si="21"/>
        <v>0</v>
      </c>
      <c r="X388" s="1">
        <f t="shared" si="22"/>
        <v>0</v>
      </c>
      <c r="Y388" s="1">
        <f t="shared" si="23"/>
        <v>0</v>
      </c>
    </row>
    <row r="389" spans="1:25">
      <c r="A389" s="286"/>
      <c r="B389" s="287"/>
      <c r="C389" s="287"/>
      <c r="D389" s="287"/>
      <c r="E389" s="287"/>
      <c r="F389" s="288"/>
      <c r="G389" s="288"/>
      <c r="H389" s="288"/>
      <c r="I389" s="289"/>
      <c r="J389" s="290"/>
      <c r="K389" s="291"/>
      <c r="L389" s="292"/>
      <c r="M389" s="292"/>
      <c r="N389" s="292"/>
      <c r="O389" s="292"/>
      <c r="P389" s="294">
        <f t="shared" si="20"/>
        <v>0</v>
      </c>
      <c r="Q389" s="289"/>
      <c r="R389" s="289"/>
      <c r="S389" s="289"/>
      <c r="T389" s="295"/>
      <c r="U389" s="295"/>
      <c r="V389" s="296"/>
      <c r="W389" s="284">
        <f t="shared" si="21"/>
        <v>0</v>
      </c>
      <c r="X389" s="1">
        <f t="shared" si="22"/>
        <v>0</v>
      </c>
      <c r="Y389" s="1">
        <f t="shared" si="23"/>
        <v>0</v>
      </c>
    </row>
    <row r="390" spans="1:25">
      <c r="A390" s="286"/>
      <c r="B390" s="287"/>
      <c r="C390" s="287"/>
      <c r="D390" s="287"/>
      <c r="E390" s="287"/>
      <c r="F390" s="288"/>
      <c r="G390" s="288"/>
      <c r="H390" s="288"/>
      <c r="I390" s="289"/>
      <c r="J390" s="290"/>
      <c r="K390" s="291"/>
      <c r="L390" s="292"/>
      <c r="M390" s="292"/>
      <c r="N390" s="292"/>
      <c r="O390" s="292"/>
      <c r="P390" s="294">
        <f t="shared" si="20"/>
        <v>0</v>
      </c>
      <c r="Q390" s="289"/>
      <c r="R390" s="289"/>
      <c r="S390" s="289"/>
      <c r="T390" s="295"/>
      <c r="U390" s="295"/>
      <c r="V390" s="296"/>
      <c r="W390" s="284">
        <f t="shared" si="21"/>
        <v>0</v>
      </c>
      <c r="X390" s="1">
        <f t="shared" si="22"/>
        <v>0</v>
      </c>
      <c r="Y390" s="1">
        <f t="shared" si="23"/>
        <v>0</v>
      </c>
    </row>
    <row r="391" spans="1:25">
      <c r="A391" s="286"/>
      <c r="B391" s="287"/>
      <c r="C391" s="287"/>
      <c r="D391" s="287"/>
      <c r="E391" s="287"/>
      <c r="F391" s="288"/>
      <c r="G391" s="288"/>
      <c r="H391" s="288"/>
      <c r="I391" s="289"/>
      <c r="J391" s="290"/>
      <c r="K391" s="291"/>
      <c r="L391" s="292"/>
      <c r="M391" s="292"/>
      <c r="N391" s="292"/>
      <c r="O391" s="292"/>
      <c r="P391" s="294">
        <f t="shared" si="20"/>
        <v>0</v>
      </c>
      <c r="Q391" s="289"/>
      <c r="R391" s="289"/>
      <c r="S391" s="289"/>
      <c r="T391" s="295"/>
      <c r="U391" s="295"/>
      <c r="V391" s="296"/>
      <c r="W391" s="284">
        <f t="shared" si="21"/>
        <v>0</v>
      </c>
      <c r="X391" s="1">
        <f t="shared" si="22"/>
        <v>0</v>
      </c>
      <c r="Y391" s="1">
        <f t="shared" si="23"/>
        <v>0</v>
      </c>
    </row>
    <row r="392" spans="1:25">
      <c r="A392" s="286"/>
      <c r="B392" s="287"/>
      <c r="C392" s="287"/>
      <c r="D392" s="287"/>
      <c r="E392" s="287"/>
      <c r="F392" s="288"/>
      <c r="G392" s="288"/>
      <c r="H392" s="288"/>
      <c r="I392" s="289"/>
      <c r="J392" s="290"/>
      <c r="K392" s="291"/>
      <c r="L392" s="292"/>
      <c r="M392" s="292"/>
      <c r="N392" s="292"/>
      <c r="O392" s="292"/>
      <c r="P392" s="294">
        <f t="shared" si="20"/>
        <v>0</v>
      </c>
      <c r="Q392" s="289"/>
      <c r="R392" s="289"/>
      <c r="S392" s="289"/>
      <c r="T392" s="295"/>
      <c r="U392" s="295"/>
      <c r="V392" s="296"/>
      <c r="W392" s="284">
        <f t="shared" si="21"/>
        <v>0</v>
      </c>
      <c r="X392" s="1">
        <f t="shared" si="22"/>
        <v>0</v>
      </c>
      <c r="Y392" s="1">
        <f t="shared" si="23"/>
        <v>0</v>
      </c>
    </row>
    <row r="393" spans="1:25">
      <c r="A393" s="286"/>
      <c r="B393" s="287"/>
      <c r="C393" s="287"/>
      <c r="D393" s="287"/>
      <c r="E393" s="287"/>
      <c r="F393" s="288"/>
      <c r="G393" s="288"/>
      <c r="H393" s="288"/>
      <c r="I393" s="289"/>
      <c r="J393" s="290"/>
      <c r="K393" s="291"/>
      <c r="L393" s="292"/>
      <c r="M393" s="292"/>
      <c r="N393" s="292"/>
      <c r="O393" s="292"/>
      <c r="P393" s="294">
        <f t="shared" si="20"/>
        <v>0</v>
      </c>
      <c r="Q393" s="289"/>
      <c r="R393" s="289"/>
      <c r="S393" s="289"/>
      <c r="T393" s="295"/>
      <c r="U393" s="295"/>
      <c r="V393" s="296"/>
      <c r="W393" s="284">
        <f t="shared" si="21"/>
        <v>0</v>
      </c>
      <c r="X393" s="1">
        <f t="shared" si="22"/>
        <v>0</v>
      </c>
      <c r="Y393" s="1">
        <f t="shared" si="23"/>
        <v>0</v>
      </c>
    </row>
    <row r="394" spans="1:25">
      <c r="A394" s="286"/>
      <c r="B394" s="287"/>
      <c r="C394" s="287"/>
      <c r="D394" s="287"/>
      <c r="E394" s="287"/>
      <c r="F394" s="288"/>
      <c r="G394" s="288"/>
      <c r="H394" s="288"/>
      <c r="I394" s="289"/>
      <c r="J394" s="290"/>
      <c r="K394" s="291"/>
      <c r="L394" s="292"/>
      <c r="M394" s="292"/>
      <c r="N394" s="292"/>
      <c r="O394" s="292"/>
      <c r="P394" s="294">
        <f t="shared" ref="P394:P457" si="24">A394</f>
        <v>0</v>
      </c>
      <c r="Q394" s="289"/>
      <c r="R394" s="289"/>
      <c r="S394" s="289"/>
      <c r="T394" s="295"/>
      <c r="U394" s="295"/>
      <c r="V394" s="296"/>
      <c r="W394" s="284">
        <f t="shared" ref="W394:W457" si="25">IF(U394&gt;0,Y394,X394)</f>
        <v>0</v>
      </c>
      <c r="X394" s="1">
        <f t="shared" ref="X394:X457" si="26">IF(T394&gt;0,"Open order",0)</f>
        <v>0</v>
      </c>
      <c r="Y394" s="1">
        <f t="shared" ref="Y394:Y457" si="27">IF(U394&gt;0,"Order closed",0)</f>
        <v>0</v>
      </c>
    </row>
    <row r="395" spans="1:25">
      <c r="A395" s="286"/>
      <c r="B395" s="287"/>
      <c r="C395" s="287"/>
      <c r="D395" s="287"/>
      <c r="E395" s="287"/>
      <c r="F395" s="288"/>
      <c r="G395" s="288"/>
      <c r="H395" s="288"/>
      <c r="I395" s="289"/>
      <c r="J395" s="290"/>
      <c r="K395" s="291"/>
      <c r="L395" s="292"/>
      <c r="M395" s="292"/>
      <c r="N395" s="292"/>
      <c r="O395" s="292"/>
      <c r="P395" s="294">
        <f t="shared" si="24"/>
        <v>0</v>
      </c>
      <c r="Q395" s="289"/>
      <c r="R395" s="289"/>
      <c r="S395" s="289"/>
      <c r="T395" s="295"/>
      <c r="U395" s="295"/>
      <c r="V395" s="296"/>
      <c r="W395" s="284">
        <f t="shared" si="25"/>
        <v>0</v>
      </c>
      <c r="X395" s="1">
        <f t="shared" si="26"/>
        <v>0</v>
      </c>
      <c r="Y395" s="1">
        <f t="shared" si="27"/>
        <v>0</v>
      </c>
    </row>
    <row r="396" spans="1:25">
      <c r="A396" s="286"/>
      <c r="B396" s="287"/>
      <c r="C396" s="287"/>
      <c r="D396" s="287"/>
      <c r="E396" s="287"/>
      <c r="F396" s="288"/>
      <c r="G396" s="288"/>
      <c r="H396" s="288"/>
      <c r="I396" s="289"/>
      <c r="J396" s="290"/>
      <c r="K396" s="291"/>
      <c r="L396" s="292"/>
      <c r="M396" s="292"/>
      <c r="N396" s="292"/>
      <c r="O396" s="292"/>
      <c r="P396" s="294">
        <f t="shared" si="24"/>
        <v>0</v>
      </c>
      <c r="Q396" s="289"/>
      <c r="R396" s="289"/>
      <c r="S396" s="289"/>
      <c r="T396" s="295"/>
      <c r="U396" s="295"/>
      <c r="V396" s="296"/>
      <c r="W396" s="284">
        <f t="shared" si="25"/>
        <v>0</v>
      </c>
      <c r="X396" s="1">
        <f t="shared" si="26"/>
        <v>0</v>
      </c>
      <c r="Y396" s="1">
        <f t="shared" si="27"/>
        <v>0</v>
      </c>
    </row>
    <row r="397" spans="1:25">
      <c r="A397" s="286"/>
      <c r="B397" s="287"/>
      <c r="C397" s="287"/>
      <c r="D397" s="287"/>
      <c r="E397" s="287"/>
      <c r="F397" s="288"/>
      <c r="G397" s="288"/>
      <c r="H397" s="288"/>
      <c r="I397" s="289"/>
      <c r="J397" s="290"/>
      <c r="K397" s="291"/>
      <c r="L397" s="292"/>
      <c r="M397" s="292"/>
      <c r="N397" s="292"/>
      <c r="O397" s="292"/>
      <c r="P397" s="294">
        <f t="shared" si="24"/>
        <v>0</v>
      </c>
      <c r="Q397" s="289"/>
      <c r="R397" s="289"/>
      <c r="S397" s="289"/>
      <c r="T397" s="295"/>
      <c r="U397" s="295"/>
      <c r="V397" s="296"/>
      <c r="W397" s="284">
        <f t="shared" si="25"/>
        <v>0</v>
      </c>
      <c r="X397" s="1">
        <f t="shared" si="26"/>
        <v>0</v>
      </c>
      <c r="Y397" s="1">
        <f t="shared" si="27"/>
        <v>0</v>
      </c>
    </row>
    <row r="398" spans="1:25">
      <c r="A398" s="286"/>
      <c r="B398" s="287"/>
      <c r="C398" s="287"/>
      <c r="D398" s="287"/>
      <c r="E398" s="287"/>
      <c r="F398" s="288"/>
      <c r="G398" s="288"/>
      <c r="H398" s="288"/>
      <c r="I398" s="289"/>
      <c r="J398" s="290"/>
      <c r="K398" s="291"/>
      <c r="L398" s="292"/>
      <c r="M398" s="292"/>
      <c r="N398" s="292"/>
      <c r="O398" s="292"/>
      <c r="P398" s="294">
        <f t="shared" si="24"/>
        <v>0</v>
      </c>
      <c r="Q398" s="289"/>
      <c r="R398" s="289"/>
      <c r="S398" s="289"/>
      <c r="T398" s="295"/>
      <c r="U398" s="295"/>
      <c r="V398" s="296"/>
      <c r="W398" s="284">
        <f t="shared" si="25"/>
        <v>0</v>
      </c>
      <c r="X398" s="1">
        <f t="shared" si="26"/>
        <v>0</v>
      </c>
      <c r="Y398" s="1">
        <f t="shared" si="27"/>
        <v>0</v>
      </c>
    </row>
    <row r="399" spans="1:25">
      <c r="A399" s="286"/>
      <c r="B399" s="287"/>
      <c r="C399" s="287"/>
      <c r="D399" s="287"/>
      <c r="E399" s="287"/>
      <c r="F399" s="288"/>
      <c r="G399" s="288"/>
      <c r="H399" s="288"/>
      <c r="I399" s="289"/>
      <c r="J399" s="290"/>
      <c r="K399" s="291"/>
      <c r="L399" s="292"/>
      <c r="M399" s="292"/>
      <c r="N399" s="292"/>
      <c r="O399" s="292"/>
      <c r="P399" s="294">
        <f t="shared" si="24"/>
        <v>0</v>
      </c>
      <c r="Q399" s="289"/>
      <c r="R399" s="289"/>
      <c r="S399" s="289"/>
      <c r="T399" s="295"/>
      <c r="U399" s="295"/>
      <c r="V399" s="296"/>
      <c r="W399" s="284">
        <f t="shared" si="25"/>
        <v>0</v>
      </c>
      <c r="X399" s="1">
        <f t="shared" si="26"/>
        <v>0</v>
      </c>
      <c r="Y399" s="1">
        <f t="shared" si="27"/>
        <v>0</v>
      </c>
    </row>
    <row r="400" spans="1:25">
      <c r="A400" s="286"/>
      <c r="B400" s="287"/>
      <c r="C400" s="287"/>
      <c r="D400" s="287"/>
      <c r="E400" s="287"/>
      <c r="F400" s="288"/>
      <c r="G400" s="288"/>
      <c r="H400" s="288"/>
      <c r="I400" s="289"/>
      <c r="J400" s="290"/>
      <c r="K400" s="291"/>
      <c r="L400" s="292"/>
      <c r="M400" s="292"/>
      <c r="N400" s="292"/>
      <c r="O400" s="292"/>
      <c r="P400" s="294">
        <f t="shared" si="24"/>
        <v>0</v>
      </c>
      <c r="Q400" s="289"/>
      <c r="R400" s="289"/>
      <c r="S400" s="289"/>
      <c r="T400" s="295"/>
      <c r="U400" s="295"/>
      <c r="V400" s="296"/>
      <c r="W400" s="284">
        <f t="shared" si="25"/>
        <v>0</v>
      </c>
      <c r="X400" s="1">
        <f t="shared" si="26"/>
        <v>0</v>
      </c>
      <c r="Y400" s="1">
        <f t="shared" si="27"/>
        <v>0</v>
      </c>
    </row>
    <row r="401" spans="1:25">
      <c r="A401" s="286"/>
      <c r="B401" s="287"/>
      <c r="C401" s="287"/>
      <c r="D401" s="287"/>
      <c r="E401" s="287"/>
      <c r="F401" s="288"/>
      <c r="G401" s="288"/>
      <c r="H401" s="288"/>
      <c r="I401" s="289"/>
      <c r="J401" s="290"/>
      <c r="K401" s="291"/>
      <c r="L401" s="292"/>
      <c r="M401" s="292"/>
      <c r="N401" s="292"/>
      <c r="O401" s="292"/>
      <c r="P401" s="294">
        <f t="shared" si="24"/>
        <v>0</v>
      </c>
      <c r="Q401" s="289"/>
      <c r="R401" s="289"/>
      <c r="S401" s="289"/>
      <c r="T401" s="295"/>
      <c r="U401" s="295"/>
      <c r="V401" s="296"/>
      <c r="W401" s="284">
        <f t="shared" si="25"/>
        <v>0</v>
      </c>
      <c r="X401" s="1">
        <f t="shared" si="26"/>
        <v>0</v>
      </c>
      <c r="Y401" s="1">
        <f t="shared" si="27"/>
        <v>0</v>
      </c>
    </row>
    <row r="402" spans="1:25">
      <c r="A402" s="286"/>
      <c r="B402" s="287"/>
      <c r="C402" s="287"/>
      <c r="D402" s="287"/>
      <c r="E402" s="287"/>
      <c r="F402" s="288"/>
      <c r="G402" s="288"/>
      <c r="H402" s="288"/>
      <c r="I402" s="289"/>
      <c r="J402" s="290"/>
      <c r="K402" s="291"/>
      <c r="L402" s="292"/>
      <c r="M402" s="292"/>
      <c r="N402" s="292"/>
      <c r="O402" s="292"/>
      <c r="P402" s="294">
        <f t="shared" si="24"/>
        <v>0</v>
      </c>
      <c r="Q402" s="289"/>
      <c r="R402" s="289"/>
      <c r="S402" s="289"/>
      <c r="T402" s="295"/>
      <c r="U402" s="295"/>
      <c r="V402" s="296"/>
      <c r="W402" s="284">
        <f t="shared" si="25"/>
        <v>0</v>
      </c>
      <c r="X402" s="1">
        <f t="shared" si="26"/>
        <v>0</v>
      </c>
      <c r="Y402" s="1">
        <f t="shared" si="27"/>
        <v>0</v>
      </c>
    </row>
    <row r="403" spans="1:25">
      <c r="A403" s="286"/>
      <c r="B403" s="287"/>
      <c r="C403" s="287"/>
      <c r="D403" s="287"/>
      <c r="E403" s="287"/>
      <c r="F403" s="288"/>
      <c r="G403" s="288"/>
      <c r="H403" s="288"/>
      <c r="I403" s="289"/>
      <c r="J403" s="290"/>
      <c r="K403" s="291"/>
      <c r="L403" s="292"/>
      <c r="M403" s="292"/>
      <c r="N403" s="292"/>
      <c r="O403" s="292"/>
      <c r="P403" s="294">
        <f t="shared" si="24"/>
        <v>0</v>
      </c>
      <c r="Q403" s="289"/>
      <c r="R403" s="289"/>
      <c r="S403" s="289"/>
      <c r="T403" s="295"/>
      <c r="U403" s="295"/>
      <c r="V403" s="296"/>
      <c r="W403" s="284">
        <f t="shared" si="25"/>
        <v>0</v>
      </c>
      <c r="X403" s="1">
        <f t="shared" si="26"/>
        <v>0</v>
      </c>
      <c r="Y403" s="1">
        <f t="shared" si="27"/>
        <v>0</v>
      </c>
    </row>
    <row r="404" spans="1:25">
      <c r="A404" s="286"/>
      <c r="B404" s="287"/>
      <c r="C404" s="287"/>
      <c r="D404" s="287"/>
      <c r="E404" s="287"/>
      <c r="F404" s="288"/>
      <c r="G404" s="288"/>
      <c r="H404" s="288"/>
      <c r="I404" s="289"/>
      <c r="J404" s="290"/>
      <c r="K404" s="291"/>
      <c r="L404" s="292"/>
      <c r="M404" s="292"/>
      <c r="N404" s="292"/>
      <c r="O404" s="292"/>
      <c r="P404" s="294">
        <f t="shared" si="24"/>
        <v>0</v>
      </c>
      <c r="Q404" s="289"/>
      <c r="R404" s="289"/>
      <c r="S404" s="289"/>
      <c r="T404" s="295"/>
      <c r="U404" s="295"/>
      <c r="V404" s="296"/>
      <c r="W404" s="284">
        <f t="shared" si="25"/>
        <v>0</v>
      </c>
      <c r="X404" s="1">
        <f t="shared" si="26"/>
        <v>0</v>
      </c>
      <c r="Y404" s="1">
        <f t="shared" si="27"/>
        <v>0</v>
      </c>
    </row>
    <row r="405" spans="1:25">
      <c r="A405" s="286"/>
      <c r="B405" s="287"/>
      <c r="C405" s="287"/>
      <c r="D405" s="287"/>
      <c r="E405" s="287"/>
      <c r="F405" s="288"/>
      <c r="G405" s="288"/>
      <c r="H405" s="288"/>
      <c r="I405" s="289"/>
      <c r="J405" s="290"/>
      <c r="K405" s="291"/>
      <c r="L405" s="292"/>
      <c r="M405" s="292"/>
      <c r="N405" s="292"/>
      <c r="O405" s="292"/>
      <c r="P405" s="294">
        <f t="shared" si="24"/>
        <v>0</v>
      </c>
      <c r="Q405" s="289"/>
      <c r="R405" s="289"/>
      <c r="S405" s="289"/>
      <c r="T405" s="295"/>
      <c r="U405" s="295"/>
      <c r="V405" s="296"/>
      <c r="W405" s="284">
        <f t="shared" si="25"/>
        <v>0</v>
      </c>
      <c r="X405" s="1">
        <f t="shared" si="26"/>
        <v>0</v>
      </c>
      <c r="Y405" s="1">
        <f t="shared" si="27"/>
        <v>0</v>
      </c>
    </row>
    <row r="406" spans="1:25">
      <c r="A406" s="286"/>
      <c r="B406" s="287"/>
      <c r="C406" s="287"/>
      <c r="D406" s="287"/>
      <c r="E406" s="287"/>
      <c r="F406" s="288"/>
      <c r="G406" s="288"/>
      <c r="H406" s="288"/>
      <c r="I406" s="289"/>
      <c r="J406" s="290"/>
      <c r="K406" s="291"/>
      <c r="L406" s="292"/>
      <c r="M406" s="292"/>
      <c r="N406" s="292"/>
      <c r="O406" s="292"/>
      <c r="P406" s="294">
        <f t="shared" si="24"/>
        <v>0</v>
      </c>
      <c r="Q406" s="289"/>
      <c r="R406" s="289"/>
      <c r="S406" s="289"/>
      <c r="T406" s="295"/>
      <c r="U406" s="295"/>
      <c r="V406" s="296"/>
      <c r="W406" s="284">
        <f t="shared" si="25"/>
        <v>0</v>
      </c>
      <c r="X406" s="1">
        <f t="shared" si="26"/>
        <v>0</v>
      </c>
      <c r="Y406" s="1">
        <f t="shared" si="27"/>
        <v>0</v>
      </c>
    </row>
    <row r="407" spans="1:25">
      <c r="A407" s="286"/>
      <c r="B407" s="287"/>
      <c r="C407" s="287"/>
      <c r="D407" s="287"/>
      <c r="E407" s="287"/>
      <c r="F407" s="288"/>
      <c r="G407" s="288"/>
      <c r="H407" s="288"/>
      <c r="I407" s="289"/>
      <c r="J407" s="290"/>
      <c r="K407" s="291"/>
      <c r="L407" s="292"/>
      <c r="M407" s="292"/>
      <c r="N407" s="292"/>
      <c r="O407" s="292"/>
      <c r="P407" s="294">
        <f t="shared" si="24"/>
        <v>0</v>
      </c>
      <c r="Q407" s="289"/>
      <c r="R407" s="289"/>
      <c r="S407" s="289"/>
      <c r="T407" s="295"/>
      <c r="U407" s="295"/>
      <c r="V407" s="296"/>
      <c r="W407" s="284">
        <f t="shared" si="25"/>
        <v>0</v>
      </c>
      <c r="X407" s="1">
        <f t="shared" si="26"/>
        <v>0</v>
      </c>
      <c r="Y407" s="1">
        <f t="shared" si="27"/>
        <v>0</v>
      </c>
    </row>
    <row r="408" spans="1:25">
      <c r="A408" s="286"/>
      <c r="B408" s="287"/>
      <c r="C408" s="287"/>
      <c r="D408" s="287"/>
      <c r="E408" s="287"/>
      <c r="F408" s="288"/>
      <c r="G408" s="288"/>
      <c r="H408" s="288"/>
      <c r="I408" s="289"/>
      <c r="J408" s="290"/>
      <c r="K408" s="291"/>
      <c r="L408" s="292"/>
      <c r="M408" s="292"/>
      <c r="N408" s="292"/>
      <c r="O408" s="292"/>
      <c r="P408" s="294">
        <f t="shared" si="24"/>
        <v>0</v>
      </c>
      <c r="Q408" s="289"/>
      <c r="R408" s="289"/>
      <c r="S408" s="289"/>
      <c r="T408" s="295"/>
      <c r="U408" s="295"/>
      <c r="V408" s="296"/>
      <c r="W408" s="284">
        <f t="shared" si="25"/>
        <v>0</v>
      </c>
      <c r="X408" s="1">
        <f t="shared" si="26"/>
        <v>0</v>
      </c>
      <c r="Y408" s="1">
        <f t="shared" si="27"/>
        <v>0</v>
      </c>
    </row>
    <row r="409" spans="1:25">
      <c r="A409" s="286"/>
      <c r="B409" s="287"/>
      <c r="C409" s="287"/>
      <c r="D409" s="287"/>
      <c r="E409" s="287"/>
      <c r="F409" s="288"/>
      <c r="G409" s="288"/>
      <c r="H409" s="288"/>
      <c r="I409" s="289"/>
      <c r="J409" s="290"/>
      <c r="K409" s="291"/>
      <c r="L409" s="292"/>
      <c r="M409" s="292"/>
      <c r="N409" s="292"/>
      <c r="O409" s="292"/>
      <c r="P409" s="294">
        <f t="shared" si="24"/>
        <v>0</v>
      </c>
      <c r="Q409" s="289"/>
      <c r="R409" s="289"/>
      <c r="S409" s="289"/>
      <c r="T409" s="295"/>
      <c r="U409" s="295"/>
      <c r="V409" s="296"/>
      <c r="W409" s="284">
        <f t="shared" si="25"/>
        <v>0</v>
      </c>
      <c r="X409" s="1">
        <f t="shared" si="26"/>
        <v>0</v>
      </c>
      <c r="Y409" s="1">
        <f t="shared" si="27"/>
        <v>0</v>
      </c>
    </row>
    <row r="410" spans="1:25">
      <c r="A410" s="286"/>
      <c r="B410" s="287"/>
      <c r="C410" s="287"/>
      <c r="D410" s="287"/>
      <c r="E410" s="287"/>
      <c r="F410" s="288"/>
      <c r="G410" s="288"/>
      <c r="H410" s="288"/>
      <c r="I410" s="289"/>
      <c r="J410" s="290"/>
      <c r="K410" s="291"/>
      <c r="L410" s="292"/>
      <c r="M410" s="292"/>
      <c r="N410" s="292"/>
      <c r="O410" s="292"/>
      <c r="P410" s="294">
        <f t="shared" si="24"/>
        <v>0</v>
      </c>
      <c r="Q410" s="289"/>
      <c r="R410" s="289"/>
      <c r="S410" s="289"/>
      <c r="T410" s="295"/>
      <c r="U410" s="295"/>
      <c r="V410" s="296"/>
      <c r="W410" s="284">
        <f t="shared" si="25"/>
        <v>0</v>
      </c>
      <c r="X410" s="1">
        <f t="shared" si="26"/>
        <v>0</v>
      </c>
      <c r="Y410" s="1">
        <f t="shared" si="27"/>
        <v>0</v>
      </c>
    </row>
    <row r="411" spans="1:25">
      <c r="A411" s="286"/>
      <c r="B411" s="287"/>
      <c r="C411" s="287"/>
      <c r="D411" s="287"/>
      <c r="E411" s="287"/>
      <c r="F411" s="288"/>
      <c r="G411" s="288"/>
      <c r="H411" s="288"/>
      <c r="I411" s="289"/>
      <c r="J411" s="290"/>
      <c r="K411" s="291"/>
      <c r="L411" s="292"/>
      <c r="M411" s="292"/>
      <c r="N411" s="292"/>
      <c r="O411" s="292"/>
      <c r="P411" s="294">
        <f t="shared" si="24"/>
        <v>0</v>
      </c>
      <c r="Q411" s="289"/>
      <c r="R411" s="289"/>
      <c r="S411" s="289"/>
      <c r="T411" s="295"/>
      <c r="U411" s="295"/>
      <c r="V411" s="296"/>
      <c r="W411" s="284">
        <f t="shared" si="25"/>
        <v>0</v>
      </c>
      <c r="X411" s="1">
        <f t="shared" si="26"/>
        <v>0</v>
      </c>
      <c r="Y411" s="1">
        <f t="shared" si="27"/>
        <v>0</v>
      </c>
    </row>
    <row r="412" spans="1:25">
      <c r="A412" s="286"/>
      <c r="B412" s="287"/>
      <c r="C412" s="287"/>
      <c r="D412" s="287"/>
      <c r="E412" s="287"/>
      <c r="F412" s="288"/>
      <c r="G412" s="288"/>
      <c r="H412" s="288"/>
      <c r="I412" s="289"/>
      <c r="J412" s="290"/>
      <c r="K412" s="291"/>
      <c r="L412" s="292"/>
      <c r="M412" s="292"/>
      <c r="N412" s="292"/>
      <c r="O412" s="292"/>
      <c r="P412" s="294">
        <f t="shared" si="24"/>
        <v>0</v>
      </c>
      <c r="Q412" s="289"/>
      <c r="R412" s="289"/>
      <c r="S412" s="289"/>
      <c r="T412" s="295"/>
      <c r="U412" s="295"/>
      <c r="V412" s="296"/>
      <c r="W412" s="284">
        <f t="shared" si="25"/>
        <v>0</v>
      </c>
      <c r="X412" s="1">
        <f t="shared" si="26"/>
        <v>0</v>
      </c>
      <c r="Y412" s="1">
        <f t="shared" si="27"/>
        <v>0</v>
      </c>
    </row>
    <row r="413" spans="1:25">
      <c r="A413" s="286"/>
      <c r="B413" s="287"/>
      <c r="C413" s="287"/>
      <c r="D413" s="287"/>
      <c r="E413" s="287"/>
      <c r="F413" s="288"/>
      <c r="G413" s="288"/>
      <c r="H413" s="288"/>
      <c r="I413" s="289"/>
      <c r="J413" s="290"/>
      <c r="K413" s="291"/>
      <c r="L413" s="292"/>
      <c r="M413" s="292"/>
      <c r="N413" s="292"/>
      <c r="O413" s="292"/>
      <c r="P413" s="294">
        <f t="shared" si="24"/>
        <v>0</v>
      </c>
      <c r="Q413" s="289"/>
      <c r="R413" s="289"/>
      <c r="S413" s="289"/>
      <c r="T413" s="295"/>
      <c r="U413" s="295"/>
      <c r="V413" s="296"/>
      <c r="W413" s="284">
        <f t="shared" si="25"/>
        <v>0</v>
      </c>
      <c r="X413" s="1">
        <f t="shared" si="26"/>
        <v>0</v>
      </c>
      <c r="Y413" s="1">
        <f t="shared" si="27"/>
        <v>0</v>
      </c>
    </row>
    <row r="414" spans="1:25">
      <c r="A414" s="286"/>
      <c r="B414" s="287"/>
      <c r="C414" s="287"/>
      <c r="D414" s="287"/>
      <c r="E414" s="287"/>
      <c r="F414" s="288"/>
      <c r="G414" s="288"/>
      <c r="H414" s="288"/>
      <c r="I414" s="289"/>
      <c r="J414" s="290"/>
      <c r="K414" s="291"/>
      <c r="L414" s="292"/>
      <c r="M414" s="292"/>
      <c r="N414" s="292"/>
      <c r="O414" s="292"/>
      <c r="P414" s="294">
        <f t="shared" si="24"/>
        <v>0</v>
      </c>
      <c r="Q414" s="289"/>
      <c r="R414" s="289"/>
      <c r="S414" s="289"/>
      <c r="T414" s="295"/>
      <c r="U414" s="295"/>
      <c r="V414" s="296"/>
      <c r="W414" s="284">
        <f t="shared" si="25"/>
        <v>0</v>
      </c>
      <c r="X414" s="1">
        <f t="shared" si="26"/>
        <v>0</v>
      </c>
      <c r="Y414" s="1">
        <f t="shared" si="27"/>
        <v>0</v>
      </c>
    </row>
    <row r="415" spans="1:25">
      <c r="A415" s="286"/>
      <c r="B415" s="287"/>
      <c r="C415" s="287"/>
      <c r="D415" s="287"/>
      <c r="E415" s="287"/>
      <c r="F415" s="288"/>
      <c r="G415" s="288"/>
      <c r="H415" s="288"/>
      <c r="I415" s="289"/>
      <c r="J415" s="290"/>
      <c r="K415" s="291"/>
      <c r="L415" s="292"/>
      <c r="M415" s="292"/>
      <c r="N415" s="292"/>
      <c r="O415" s="292"/>
      <c r="P415" s="294">
        <f t="shared" si="24"/>
        <v>0</v>
      </c>
      <c r="Q415" s="289"/>
      <c r="R415" s="289"/>
      <c r="S415" s="289"/>
      <c r="T415" s="295"/>
      <c r="U415" s="295"/>
      <c r="V415" s="296"/>
      <c r="W415" s="284">
        <f t="shared" si="25"/>
        <v>0</v>
      </c>
      <c r="X415" s="1">
        <f t="shared" si="26"/>
        <v>0</v>
      </c>
      <c r="Y415" s="1">
        <f t="shared" si="27"/>
        <v>0</v>
      </c>
    </row>
    <row r="416" spans="1:25">
      <c r="A416" s="286"/>
      <c r="B416" s="287"/>
      <c r="C416" s="287"/>
      <c r="D416" s="287"/>
      <c r="E416" s="287"/>
      <c r="F416" s="288"/>
      <c r="G416" s="288"/>
      <c r="H416" s="288"/>
      <c r="I416" s="289"/>
      <c r="J416" s="290"/>
      <c r="K416" s="291"/>
      <c r="L416" s="292"/>
      <c r="M416" s="292"/>
      <c r="N416" s="292"/>
      <c r="O416" s="292"/>
      <c r="P416" s="294">
        <f t="shared" si="24"/>
        <v>0</v>
      </c>
      <c r="Q416" s="289"/>
      <c r="R416" s="289"/>
      <c r="S416" s="289"/>
      <c r="T416" s="295"/>
      <c r="U416" s="295"/>
      <c r="V416" s="296"/>
      <c r="W416" s="284">
        <f t="shared" si="25"/>
        <v>0</v>
      </c>
      <c r="X416" s="1">
        <f t="shared" si="26"/>
        <v>0</v>
      </c>
      <c r="Y416" s="1">
        <f t="shared" si="27"/>
        <v>0</v>
      </c>
    </row>
    <row r="417" spans="1:25">
      <c r="A417" s="286"/>
      <c r="B417" s="287"/>
      <c r="C417" s="287"/>
      <c r="D417" s="287"/>
      <c r="E417" s="287"/>
      <c r="F417" s="288"/>
      <c r="G417" s="288"/>
      <c r="H417" s="288"/>
      <c r="I417" s="289"/>
      <c r="J417" s="290"/>
      <c r="K417" s="291"/>
      <c r="L417" s="292"/>
      <c r="M417" s="292"/>
      <c r="N417" s="292"/>
      <c r="O417" s="292"/>
      <c r="P417" s="294">
        <f t="shared" si="24"/>
        <v>0</v>
      </c>
      <c r="Q417" s="289"/>
      <c r="R417" s="289"/>
      <c r="S417" s="289"/>
      <c r="T417" s="295"/>
      <c r="U417" s="295"/>
      <c r="V417" s="296"/>
      <c r="W417" s="284">
        <f t="shared" si="25"/>
        <v>0</v>
      </c>
      <c r="X417" s="1">
        <f t="shared" si="26"/>
        <v>0</v>
      </c>
      <c r="Y417" s="1">
        <f t="shared" si="27"/>
        <v>0</v>
      </c>
    </row>
    <row r="418" spans="1:25">
      <c r="A418" s="286"/>
      <c r="B418" s="287"/>
      <c r="C418" s="287"/>
      <c r="D418" s="287"/>
      <c r="E418" s="287"/>
      <c r="F418" s="288"/>
      <c r="G418" s="288"/>
      <c r="H418" s="288"/>
      <c r="I418" s="289"/>
      <c r="J418" s="290"/>
      <c r="K418" s="291"/>
      <c r="L418" s="292"/>
      <c r="M418" s="292"/>
      <c r="N418" s="292"/>
      <c r="O418" s="292"/>
      <c r="P418" s="294">
        <f t="shared" si="24"/>
        <v>0</v>
      </c>
      <c r="Q418" s="289"/>
      <c r="R418" s="289"/>
      <c r="S418" s="289"/>
      <c r="T418" s="295"/>
      <c r="U418" s="295"/>
      <c r="V418" s="296"/>
      <c r="W418" s="284">
        <f t="shared" si="25"/>
        <v>0</v>
      </c>
      <c r="X418" s="1">
        <f t="shared" si="26"/>
        <v>0</v>
      </c>
      <c r="Y418" s="1">
        <f t="shared" si="27"/>
        <v>0</v>
      </c>
    </row>
    <row r="419" spans="1:25">
      <c r="A419" s="286"/>
      <c r="B419" s="287"/>
      <c r="C419" s="287"/>
      <c r="D419" s="287"/>
      <c r="E419" s="287"/>
      <c r="F419" s="288"/>
      <c r="G419" s="288"/>
      <c r="H419" s="288"/>
      <c r="I419" s="289"/>
      <c r="J419" s="290"/>
      <c r="K419" s="291"/>
      <c r="L419" s="292"/>
      <c r="M419" s="292"/>
      <c r="N419" s="292"/>
      <c r="O419" s="292"/>
      <c r="P419" s="294">
        <f t="shared" si="24"/>
        <v>0</v>
      </c>
      <c r="Q419" s="289"/>
      <c r="R419" s="289"/>
      <c r="S419" s="289"/>
      <c r="T419" s="295"/>
      <c r="U419" s="295"/>
      <c r="V419" s="296"/>
      <c r="W419" s="284">
        <f t="shared" si="25"/>
        <v>0</v>
      </c>
      <c r="X419" s="1">
        <f t="shared" si="26"/>
        <v>0</v>
      </c>
      <c r="Y419" s="1">
        <f t="shared" si="27"/>
        <v>0</v>
      </c>
    </row>
    <row r="420" spans="1:25">
      <c r="A420" s="286"/>
      <c r="B420" s="287"/>
      <c r="C420" s="287"/>
      <c r="D420" s="287"/>
      <c r="E420" s="287"/>
      <c r="F420" s="288"/>
      <c r="G420" s="288"/>
      <c r="H420" s="288"/>
      <c r="I420" s="289"/>
      <c r="J420" s="290"/>
      <c r="K420" s="291"/>
      <c r="L420" s="292"/>
      <c r="M420" s="292"/>
      <c r="N420" s="292"/>
      <c r="O420" s="292"/>
      <c r="P420" s="294">
        <f t="shared" si="24"/>
        <v>0</v>
      </c>
      <c r="Q420" s="289"/>
      <c r="R420" s="289"/>
      <c r="S420" s="289"/>
      <c r="T420" s="295"/>
      <c r="U420" s="295"/>
      <c r="V420" s="296"/>
      <c r="W420" s="284">
        <f t="shared" si="25"/>
        <v>0</v>
      </c>
      <c r="X420" s="1">
        <f t="shared" si="26"/>
        <v>0</v>
      </c>
      <c r="Y420" s="1">
        <f t="shared" si="27"/>
        <v>0</v>
      </c>
    </row>
    <row r="421" spans="1:25">
      <c r="A421" s="286"/>
      <c r="B421" s="287"/>
      <c r="C421" s="287"/>
      <c r="D421" s="287"/>
      <c r="E421" s="287"/>
      <c r="F421" s="288"/>
      <c r="G421" s="288"/>
      <c r="H421" s="288"/>
      <c r="I421" s="289"/>
      <c r="J421" s="290"/>
      <c r="K421" s="291"/>
      <c r="L421" s="292"/>
      <c r="M421" s="292"/>
      <c r="N421" s="292"/>
      <c r="O421" s="292"/>
      <c r="P421" s="294">
        <f t="shared" si="24"/>
        <v>0</v>
      </c>
      <c r="Q421" s="289"/>
      <c r="R421" s="289"/>
      <c r="S421" s="289"/>
      <c r="T421" s="295"/>
      <c r="U421" s="295"/>
      <c r="V421" s="296"/>
      <c r="W421" s="284">
        <f t="shared" si="25"/>
        <v>0</v>
      </c>
      <c r="X421" s="1">
        <f t="shared" si="26"/>
        <v>0</v>
      </c>
      <c r="Y421" s="1">
        <f t="shared" si="27"/>
        <v>0</v>
      </c>
    </row>
    <row r="422" spans="1:25">
      <c r="A422" s="286"/>
      <c r="B422" s="287"/>
      <c r="C422" s="287"/>
      <c r="D422" s="287"/>
      <c r="E422" s="287"/>
      <c r="F422" s="288"/>
      <c r="G422" s="288"/>
      <c r="H422" s="288"/>
      <c r="I422" s="289"/>
      <c r="J422" s="290"/>
      <c r="K422" s="291"/>
      <c r="L422" s="292"/>
      <c r="M422" s="292"/>
      <c r="N422" s="292"/>
      <c r="O422" s="292"/>
      <c r="P422" s="294">
        <f t="shared" si="24"/>
        <v>0</v>
      </c>
      <c r="Q422" s="289"/>
      <c r="R422" s="289"/>
      <c r="S422" s="289"/>
      <c r="T422" s="295"/>
      <c r="U422" s="295"/>
      <c r="V422" s="296"/>
      <c r="W422" s="284">
        <f t="shared" si="25"/>
        <v>0</v>
      </c>
      <c r="X422" s="1">
        <f t="shared" si="26"/>
        <v>0</v>
      </c>
      <c r="Y422" s="1">
        <f t="shared" si="27"/>
        <v>0</v>
      </c>
    </row>
    <row r="423" spans="1:25">
      <c r="A423" s="286"/>
      <c r="B423" s="287"/>
      <c r="C423" s="287"/>
      <c r="D423" s="287"/>
      <c r="E423" s="287"/>
      <c r="F423" s="288"/>
      <c r="G423" s="288"/>
      <c r="H423" s="288"/>
      <c r="I423" s="289"/>
      <c r="J423" s="290"/>
      <c r="K423" s="291"/>
      <c r="L423" s="292"/>
      <c r="M423" s="292"/>
      <c r="N423" s="292"/>
      <c r="O423" s="292"/>
      <c r="P423" s="294">
        <f t="shared" si="24"/>
        <v>0</v>
      </c>
      <c r="Q423" s="289"/>
      <c r="R423" s="289"/>
      <c r="S423" s="289"/>
      <c r="T423" s="295"/>
      <c r="U423" s="295"/>
      <c r="V423" s="296"/>
      <c r="W423" s="284">
        <f t="shared" si="25"/>
        <v>0</v>
      </c>
      <c r="X423" s="1">
        <f t="shared" si="26"/>
        <v>0</v>
      </c>
      <c r="Y423" s="1">
        <f t="shared" si="27"/>
        <v>0</v>
      </c>
    </row>
    <row r="424" spans="1:25">
      <c r="A424" s="286"/>
      <c r="B424" s="287"/>
      <c r="C424" s="287"/>
      <c r="D424" s="287"/>
      <c r="E424" s="287"/>
      <c r="F424" s="288"/>
      <c r="G424" s="288"/>
      <c r="H424" s="288"/>
      <c r="I424" s="289"/>
      <c r="J424" s="290"/>
      <c r="K424" s="291"/>
      <c r="L424" s="292"/>
      <c r="M424" s="292"/>
      <c r="N424" s="292"/>
      <c r="O424" s="292"/>
      <c r="P424" s="294">
        <f t="shared" si="24"/>
        <v>0</v>
      </c>
      <c r="Q424" s="289"/>
      <c r="R424" s="289"/>
      <c r="S424" s="289"/>
      <c r="T424" s="295"/>
      <c r="U424" s="295"/>
      <c r="V424" s="296"/>
      <c r="W424" s="284">
        <f t="shared" si="25"/>
        <v>0</v>
      </c>
      <c r="X424" s="1">
        <f t="shared" si="26"/>
        <v>0</v>
      </c>
      <c r="Y424" s="1">
        <f t="shared" si="27"/>
        <v>0</v>
      </c>
    </row>
    <row r="425" spans="1:25">
      <c r="A425" s="286"/>
      <c r="B425" s="287"/>
      <c r="C425" s="287"/>
      <c r="D425" s="287"/>
      <c r="E425" s="287"/>
      <c r="F425" s="288"/>
      <c r="G425" s="288"/>
      <c r="H425" s="288"/>
      <c r="I425" s="289"/>
      <c r="J425" s="290"/>
      <c r="K425" s="291"/>
      <c r="L425" s="292"/>
      <c r="M425" s="292"/>
      <c r="N425" s="292"/>
      <c r="O425" s="292"/>
      <c r="P425" s="294">
        <f t="shared" si="24"/>
        <v>0</v>
      </c>
      <c r="Q425" s="289"/>
      <c r="R425" s="289"/>
      <c r="S425" s="289"/>
      <c r="T425" s="295"/>
      <c r="U425" s="295"/>
      <c r="V425" s="296"/>
      <c r="W425" s="284">
        <f t="shared" si="25"/>
        <v>0</v>
      </c>
      <c r="X425" s="1">
        <f t="shared" si="26"/>
        <v>0</v>
      </c>
      <c r="Y425" s="1">
        <f t="shared" si="27"/>
        <v>0</v>
      </c>
    </row>
    <row r="426" spans="1:25">
      <c r="A426" s="286"/>
      <c r="B426" s="287"/>
      <c r="C426" s="287"/>
      <c r="D426" s="287"/>
      <c r="E426" s="287"/>
      <c r="F426" s="288"/>
      <c r="G426" s="288"/>
      <c r="H426" s="288"/>
      <c r="I426" s="289"/>
      <c r="J426" s="290"/>
      <c r="K426" s="291"/>
      <c r="L426" s="292"/>
      <c r="M426" s="292"/>
      <c r="N426" s="292"/>
      <c r="O426" s="292"/>
      <c r="P426" s="294">
        <f t="shared" si="24"/>
        <v>0</v>
      </c>
      <c r="Q426" s="289"/>
      <c r="R426" s="289"/>
      <c r="S426" s="289"/>
      <c r="T426" s="295"/>
      <c r="U426" s="295"/>
      <c r="V426" s="296"/>
      <c r="W426" s="284">
        <f t="shared" si="25"/>
        <v>0</v>
      </c>
      <c r="X426" s="1">
        <f t="shared" si="26"/>
        <v>0</v>
      </c>
      <c r="Y426" s="1">
        <f t="shared" si="27"/>
        <v>0</v>
      </c>
    </row>
    <row r="427" spans="1:25">
      <c r="A427" s="286"/>
      <c r="B427" s="287"/>
      <c r="C427" s="287"/>
      <c r="D427" s="287"/>
      <c r="E427" s="287"/>
      <c r="F427" s="288"/>
      <c r="G427" s="288"/>
      <c r="H427" s="288"/>
      <c r="I427" s="289"/>
      <c r="J427" s="290"/>
      <c r="K427" s="291"/>
      <c r="L427" s="292"/>
      <c r="M427" s="292"/>
      <c r="N427" s="292"/>
      <c r="O427" s="292"/>
      <c r="P427" s="294">
        <f t="shared" si="24"/>
        <v>0</v>
      </c>
      <c r="Q427" s="289"/>
      <c r="R427" s="289"/>
      <c r="S427" s="289"/>
      <c r="T427" s="295"/>
      <c r="U427" s="295"/>
      <c r="V427" s="296"/>
      <c r="W427" s="284">
        <f t="shared" si="25"/>
        <v>0</v>
      </c>
      <c r="X427" s="1">
        <f t="shared" si="26"/>
        <v>0</v>
      </c>
      <c r="Y427" s="1">
        <f t="shared" si="27"/>
        <v>0</v>
      </c>
    </row>
    <row r="428" spans="1:25">
      <c r="A428" s="286"/>
      <c r="B428" s="287"/>
      <c r="C428" s="287"/>
      <c r="D428" s="287"/>
      <c r="E428" s="287"/>
      <c r="F428" s="288"/>
      <c r="G428" s="288"/>
      <c r="H428" s="288"/>
      <c r="I428" s="289"/>
      <c r="J428" s="290"/>
      <c r="K428" s="291"/>
      <c r="L428" s="292"/>
      <c r="M428" s="292"/>
      <c r="N428" s="292"/>
      <c r="O428" s="292"/>
      <c r="P428" s="294">
        <f t="shared" si="24"/>
        <v>0</v>
      </c>
      <c r="Q428" s="289"/>
      <c r="R428" s="289"/>
      <c r="S428" s="289"/>
      <c r="T428" s="295"/>
      <c r="U428" s="295"/>
      <c r="V428" s="296"/>
      <c r="W428" s="284">
        <f t="shared" si="25"/>
        <v>0</v>
      </c>
      <c r="X428" s="1">
        <f t="shared" si="26"/>
        <v>0</v>
      </c>
      <c r="Y428" s="1">
        <f t="shared" si="27"/>
        <v>0</v>
      </c>
    </row>
    <row r="429" spans="1:25">
      <c r="A429" s="286"/>
      <c r="B429" s="287"/>
      <c r="C429" s="287"/>
      <c r="D429" s="287"/>
      <c r="E429" s="287"/>
      <c r="F429" s="288"/>
      <c r="G429" s="288"/>
      <c r="H429" s="288"/>
      <c r="I429" s="289"/>
      <c r="J429" s="290"/>
      <c r="K429" s="291"/>
      <c r="L429" s="292"/>
      <c r="M429" s="292"/>
      <c r="N429" s="292"/>
      <c r="O429" s="292"/>
      <c r="P429" s="294">
        <f t="shared" si="24"/>
        <v>0</v>
      </c>
      <c r="Q429" s="289"/>
      <c r="R429" s="289"/>
      <c r="S429" s="289"/>
      <c r="T429" s="295"/>
      <c r="U429" s="295"/>
      <c r="V429" s="296"/>
      <c r="W429" s="284">
        <f t="shared" si="25"/>
        <v>0</v>
      </c>
      <c r="X429" s="1">
        <f t="shared" si="26"/>
        <v>0</v>
      </c>
      <c r="Y429" s="1">
        <f t="shared" si="27"/>
        <v>0</v>
      </c>
    </row>
    <row r="430" spans="1:25">
      <c r="A430" s="286"/>
      <c r="B430" s="287"/>
      <c r="C430" s="287"/>
      <c r="D430" s="287"/>
      <c r="E430" s="287"/>
      <c r="F430" s="288"/>
      <c r="G430" s="288"/>
      <c r="H430" s="288"/>
      <c r="I430" s="289"/>
      <c r="J430" s="290"/>
      <c r="K430" s="291"/>
      <c r="L430" s="292"/>
      <c r="M430" s="292"/>
      <c r="N430" s="292"/>
      <c r="O430" s="292"/>
      <c r="P430" s="294">
        <f t="shared" si="24"/>
        <v>0</v>
      </c>
      <c r="Q430" s="289"/>
      <c r="R430" s="289"/>
      <c r="S430" s="289"/>
      <c r="T430" s="295"/>
      <c r="U430" s="295"/>
      <c r="V430" s="296"/>
      <c r="W430" s="284">
        <f t="shared" si="25"/>
        <v>0</v>
      </c>
      <c r="X430" s="1">
        <f t="shared" si="26"/>
        <v>0</v>
      </c>
      <c r="Y430" s="1">
        <f t="shared" si="27"/>
        <v>0</v>
      </c>
    </row>
    <row r="431" spans="1:25">
      <c r="A431" s="286"/>
      <c r="B431" s="287"/>
      <c r="C431" s="287"/>
      <c r="D431" s="287"/>
      <c r="E431" s="287"/>
      <c r="F431" s="288"/>
      <c r="G431" s="288"/>
      <c r="H431" s="288"/>
      <c r="I431" s="289"/>
      <c r="J431" s="290"/>
      <c r="K431" s="291"/>
      <c r="L431" s="292"/>
      <c r="M431" s="292"/>
      <c r="N431" s="292"/>
      <c r="O431" s="292"/>
      <c r="P431" s="294">
        <f t="shared" si="24"/>
        <v>0</v>
      </c>
      <c r="Q431" s="289"/>
      <c r="R431" s="289"/>
      <c r="S431" s="289"/>
      <c r="T431" s="295"/>
      <c r="U431" s="295"/>
      <c r="V431" s="296"/>
      <c r="W431" s="284">
        <f t="shared" si="25"/>
        <v>0</v>
      </c>
      <c r="X431" s="1">
        <f t="shared" si="26"/>
        <v>0</v>
      </c>
      <c r="Y431" s="1">
        <f t="shared" si="27"/>
        <v>0</v>
      </c>
    </row>
    <row r="432" spans="1:25">
      <c r="A432" s="286"/>
      <c r="B432" s="287"/>
      <c r="C432" s="287"/>
      <c r="D432" s="287"/>
      <c r="E432" s="287"/>
      <c r="F432" s="288"/>
      <c r="G432" s="288"/>
      <c r="H432" s="288"/>
      <c r="I432" s="289"/>
      <c r="J432" s="290"/>
      <c r="K432" s="291"/>
      <c r="L432" s="292"/>
      <c r="M432" s="292"/>
      <c r="N432" s="292"/>
      <c r="O432" s="292"/>
      <c r="P432" s="294">
        <f t="shared" si="24"/>
        <v>0</v>
      </c>
      <c r="Q432" s="289"/>
      <c r="R432" s="289"/>
      <c r="S432" s="289"/>
      <c r="T432" s="295"/>
      <c r="U432" s="295"/>
      <c r="V432" s="296"/>
      <c r="W432" s="284">
        <f t="shared" si="25"/>
        <v>0</v>
      </c>
      <c r="X432" s="1">
        <f t="shared" si="26"/>
        <v>0</v>
      </c>
      <c r="Y432" s="1">
        <f t="shared" si="27"/>
        <v>0</v>
      </c>
    </row>
    <row r="433" spans="1:25">
      <c r="A433" s="286"/>
      <c r="B433" s="287"/>
      <c r="C433" s="287"/>
      <c r="D433" s="287"/>
      <c r="E433" s="287"/>
      <c r="F433" s="288"/>
      <c r="G433" s="288"/>
      <c r="H433" s="288"/>
      <c r="I433" s="289"/>
      <c r="J433" s="290"/>
      <c r="K433" s="291"/>
      <c r="L433" s="292"/>
      <c r="M433" s="292"/>
      <c r="N433" s="292"/>
      <c r="O433" s="292"/>
      <c r="P433" s="294">
        <f t="shared" si="24"/>
        <v>0</v>
      </c>
      <c r="Q433" s="289"/>
      <c r="R433" s="289"/>
      <c r="S433" s="289"/>
      <c r="T433" s="295"/>
      <c r="U433" s="295"/>
      <c r="V433" s="296"/>
      <c r="W433" s="284">
        <f t="shared" si="25"/>
        <v>0</v>
      </c>
      <c r="X433" s="1">
        <f t="shared" si="26"/>
        <v>0</v>
      </c>
      <c r="Y433" s="1">
        <f t="shared" si="27"/>
        <v>0</v>
      </c>
    </row>
    <row r="434" spans="1:25">
      <c r="A434" s="286"/>
      <c r="B434" s="287"/>
      <c r="C434" s="287"/>
      <c r="D434" s="287"/>
      <c r="E434" s="287"/>
      <c r="F434" s="288"/>
      <c r="G434" s="288"/>
      <c r="H434" s="288"/>
      <c r="I434" s="289"/>
      <c r="J434" s="290"/>
      <c r="K434" s="291"/>
      <c r="L434" s="292"/>
      <c r="M434" s="292"/>
      <c r="N434" s="292"/>
      <c r="O434" s="292"/>
      <c r="P434" s="294">
        <f t="shared" si="24"/>
        <v>0</v>
      </c>
      <c r="Q434" s="289"/>
      <c r="R434" s="289"/>
      <c r="S434" s="289"/>
      <c r="T434" s="295"/>
      <c r="U434" s="295"/>
      <c r="V434" s="296"/>
      <c r="W434" s="284">
        <f t="shared" si="25"/>
        <v>0</v>
      </c>
      <c r="X434" s="1">
        <f t="shared" si="26"/>
        <v>0</v>
      </c>
      <c r="Y434" s="1">
        <f t="shared" si="27"/>
        <v>0</v>
      </c>
    </row>
    <row r="435" spans="1:25">
      <c r="A435" s="286"/>
      <c r="B435" s="287"/>
      <c r="C435" s="287"/>
      <c r="D435" s="287"/>
      <c r="E435" s="287"/>
      <c r="F435" s="288"/>
      <c r="G435" s="288"/>
      <c r="H435" s="288"/>
      <c r="I435" s="289"/>
      <c r="J435" s="290"/>
      <c r="K435" s="291"/>
      <c r="L435" s="292"/>
      <c r="M435" s="292"/>
      <c r="N435" s="292"/>
      <c r="O435" s="292"/>
      <c r="P435" s="294">
        <f t="shared" si="24"/>
        <v>0</v>
      </c>
      <c r="Q435" s="289"/>
      <c r="R435" s="289"/>
      <c r="S435" s="289"/>
      <c r="T435" s="295"/>
      <c r="U435" s="295"/>
      <c r="V435" s="296"/>
      <c r="W435" s="284">
        <f t="shared" si="25"/>
        <v>0</v>
      </c>
      <c r="X435" s="1">
        <f t="shared" si="26"/>
        <v>0</v>
      </c>
      <c r="Y435" s="1">
        <f t="shared" si="27"/>
        <v>0</v>
      </c>
    </row>
    <row r="436" spans="1:25">
      <c r="A436" s="286"/>
      <c r="B436" s="287"/>
      <c r="C436" s="287"/>
      <c r="D436" s="287"/>
      <c r="E436" s="287"/>
      <c r="F436" s="288"/>
      <c r="G436" s="288"/>
      <c r="H436" s="288"/>
      <c r="I436" s="289"/>
      <c r="J436" s="290"/>
      <c r="K436" s="291"/>
      <c r="L436" s="292"/>
      <c r="M436" s="292"/>
      <c r="N436" s="292"/>
      <c r="O436" s="292"/>
      <c r="P436" s="294">
        <f t="shared" si="24"/>
        <v>0</v>
      </c>
      <c r="Q436" s="289"/>
      <c r="R436" s="289"/>
      <c r="S436" s="289"/>
      <c r="T436" s="295"/>
      <c r="U436" s="295"/>
      <c r="V436" s="296"/>
      <c r="W436" s="284">
        <f t="shared" si="25"/>
        <v>0</v>
      </c>
      <c r="X436" s="1">
        <f t="shared" si="26"/>
        <v>0</v>
      </c>
      <c r="Y436" s="1">
        <f t="shared" si="27"/>
        <v>0</v>
      </c>
    </row>
    <row r="437" spans="1:25">
      <c r="A437" s="286"/>
      <c r="B437" s="287"/>
      <c r="C437" s="287"/>
      <c r="D437" s="287"/>
      <c r="E437" s="287"/>
      <c r="F437" s="288"/>
      <c r="G437" s="288"/>
      <c r="H437" s="288"/>
      <c r="I437" s="289"/>
      <c r="J437" s="290"/>
      <c r="K437" s="291"/>
      <c r="L437" s="292"/>
      <c r="M437" s="292"/>
      <c r="N437" s="292"/>
      <c r="O437" s="292"/>
      <c r="P437" s="294">
        <f t="shared" si="24"/>
        <v>0</v>
      </c>
      <c r="Q437" s="289"/>
      <c r="R437" s="289"/>
      <c r="S437" s="289"/>
      <c r="T437" s="295"/>
      <c r="U437" s="295"/>
      <c r="V437" s="296"/>
      <c r="W437" s="284">
        <f t="shared" si="25"/>
        <v>0</v>
      </c>
      <c r="X437" s="1">
        <f t="shared" si="26"/>
        <v>0</v>
      </c>
      <c r="Y437" s="1">
        <f t="shared" si="27"/>
        <v>0</v>
      </c>
    </row>
    <row r="438" spans="1:25">
      <c r="A438" s="286"/>
      <c r="B438" s="287"/>
      <c r="C438" s="287"/>
      <c r="D438" s="287"/>
      <c r="E438" s="287"/>
      <c r="F438" s="288"/>
      <c r="G438" s="288"/>
      <c r="H438" s="288"/>
      <c r="I438" s="289"/>
      <c r="J438" s="290"/>
      <c r="K438" s="291"/>
      <c r="L438" s="292"/>
      <c r="M438" s="292"/>
      <c r="N438" s="292"/>
      <c r="O438" s="292"/>
      <c r="P438" s="294">
        <f t="shared" si="24"/>
        <v>0</v>
      </c>
      <c r="Q438" s="289"/>
      <c r="R438" s="289"/>
      <c r="S438" s="289"/>
      <c r="T438" s="295"/>
      <c r="U438" s="295"/>
      <c r="V438" s="296"/>
      <c r="W438" s="284">
        <f t="shared" si="25"/>
        <v>0</v>
      </c>
      <c r="X438" s="1">
        <f t="shared" si="26"/>
        <v>0</v>
      </c>
      <c r="Y438" s="1">
        <f t="shared" si="27"/>
        <v>0</v>
      </c>
    </row>
    <row r="439" spans="1:25">
      <c r="A439" s="286"/>
      <c r="B439" s="287"/>
      <c r="C439" s="287"/>
      <c r="D439" s="287"/>
      <c r="E439" s="287"/>
      <c r="F439" s="288"/>
      <c r="G439" s="288"/>
      <c r="H439" s="288"/>
      <c r="I439" s="289"/>
      <c r="J439" s="290"/>
      <c r="K439" s="291"/>
      <c r="L439" s="292"/>
      <c r="M439" s="292"/>
      <c r="N439" s="292"/>
      <c r="O439" s="292"/>
      <c r="P439" s="294">
        <f t="shared" si="24"/>
        <v>0</v>
      </c>
      <c r="Q439" s="289"/>
      <c r="R439" s="289"/>
      <c r="S439" s="289"/>
      <c r="T439" s="295"/>
      <c r="U439" s="295"/>
      <c r="V439" s="296"/>
      <c r="W439" s="284">
        <f t="shared" si="25"/>
        <v>0</v>
      </c>
      <c r="X439" s="1">
        <f t="shared" si="26"/>
        <v>0</v>
      </c>
      <c r="Y439" s="1">
        <f t="shared" si="27"/>
        <v>0</v>
      </c>
    </row>
    <row r="440" spans="1:25">
      <c r="A440" s="286"/>
      <c r="B440" s="287"/>
      <c r="C440" s="287"/>
      <c r="D440" s="287"/>
      <c r="E440" s="287"/>
      <c r="F440" s="288"/>
      <c r="G440" s="288"/>
      <c r="H440" s="288"/>
      <c r="I440" s="289"/>
      <c r="J440" s="290"/>
      <c r="K440" s="291"/>
      <c r="L440" s="292"/>
      <c r="M440" s="292"/>
      <c r="N440" s="292"/>
      <c r="O440" s="292"/>
      <c r="P440" s="294">
        <f t="shared" si="24"/>
        <v>0</v>
      </c>
      <c r="Q440" s="289"/>
      <c r="R440" s="289"/>
      <c r="S440" s="289"/>
      <c r="T440" s="295"/>
      <c r="U440" s="295"/>
      <c r="V440" s="296"/>
      <c r="W440" s="284">
        <f t="shared" si="25"/>
        <v>0</v>
      </c>
      <c r="X440" s="1">
        <f t="shared" si="26"/>
        <v>0</v>
      </c>
      <c r="Y440" s="1">
        <f t="shared" si="27"/>
        <v>0</v>
      </c>
    </row>
    <row r="441" spans="1:25">
      <c r="A441" s="286"/>
      <c r="B441" s="287"/>
      <c r="C441" s="287"/>
      <c r="D441" s="287"/>
      <c r="E441" s="287"/>
      <c r="F441" s="288"/>
      <c r="G441" s="288"/>
      <c r="H441" s="288"/>
      <c r="I441" s="289"/>
      <c r="J441" s="290"/>
      <c r="K441" s="291"/>
      <c r="L441" s="292"/>
      <c r="M441" s="292"/>
      <c r="N441" s="292"/>
      <c r="O441" s="292"/>
      <c r="P441" s="294">
        <f t="shared" si="24"/>
        <v>0</v>
      </c>
      <c r="Q441" s="289"/>
      <c r="R441" s="289"/>
      <c r="S441" s="289"/>
      <c r="T441" s="295"/>
      <c r="U441" s="295"/>
      <c r="V441" s="296"/>
      <c r="W441" s="284">
        <f t="shared" si="25"/>
        <v>0</v>
      </c>
      <c r="X441" s="1">
        <f t="shared" si="26"/>
        <v>0</v>
      </c>
      <c r="Y441" s="1">
        <f t="shared" si="27"/>
        <v>0</v>
      </c>
    </row>
    <row r="442" spans="1:25">
      <c r="A442" s="286"/>
      <c r="B442" s="287"/>
      <c r="C442" s="287"/>
      <c r="D442" s="287"/>
      <c r="E442" s="287"/>
      <c r="F442" s="288"/>
      <c r="G442" s="288"/>
      <c r="H442" s="288"/>
      <c r="I442" s="289"/>
      <c r="J442" s="290"/>
      <c r="K442" s="291"/>
      <c r="L442" s="292"/>
      <c r="M442" s="292"/>
      <c r="N442" s="292"/>
      <c r="O442" s="292"/>
      <c r="P442" s="294">
        <f t="shared" si="24"/>
        <v>0</v>
      </c>
      <c r="Q442" s="289"/>
      <c r="R442" s="289"/>
      <c r="S442" s="289"/>
      <c r="T442" s="295"/>
      <c r="U442" s="295"/>
      <c r="V442" s="296"/>
      <c r="W442" s="284">
        <f t="shared" si="25"/>
        <v>0</v>
      </c>
      <c r="X442" s="1">
        <f t="shared" si="26"/>
        <v>0</v>
      </c>
      <c r="Y442" s="1">
        <f t="shared" si="27"/>
        <v>0</v>
      </c>
    </row>
    <row r="443" spans="1:25">
      <c r="A443" s="286"/>
      <c r="B443" s="287"/>
      <c r="C443" s="287"/>
      <c r="D443" s="287"/>
      <c r="E443" s="287"/>
      <c r="F443" s="288"/>
      <c r="G443" s="288"/>
      <c r="H443" s="288"/>
      <c r="I443" s="289"/>
      <c r="J443" s="290"/>
      <c r="K443" s="291"/>
      <c r="L443" s="292"/>
      <c r="M443" s="292"/>
      <c r="N443" s="292"/>
      <c r="O443" s="292"/>
      <c r="P443" s="294">
        <f t="shared" si="24"/>
        <v>0</v>
      </c>
      <c r="Q443" s="289"/>
      <c r="R443" s="289"/>
      <c r="S443" s="289"/>
      <c r="T443" s="295"/>
      <c r="U443" s="295"/>
      <c r="V443" s="296"/>
      <c r="W443" s="284">
        <f t="shared" si="25"/>
        <v>0</v>
      </c>
      <c r="X443" s="1">
        <f t="shared" si="26"/>
        <v>0</v>
      </c>
      <c r="Y443" s="1">
        <f t="shared" si="27"/>
        <v>0</v>
      </c>
    </row>
    <row r="444" spans="1:25">
      <c r="A444" s="286"/>
      <c r="B444" s="287"/>
      <c r="C444" s="287"/>
      <c r="D444" s="287"/>
      <c r="E444" s="287"/>
      <c r="F444" s="288"/>
      <c r="G444" s="288"/>
      <c r="H444" s="288"/>
      <c r="I444" s="289"/>
      <c r="J444" s="290"/>
      <c r="K444" s="291"/>
      <c r="L444" s="292"/>
      <c r="M444" s="292"/>
      <c r="N444" s="292"/>
      <c r="O444" s="292"/>
      <c r="P444" s="294">
        <f t="shared" si="24"/>
        <v>0</v>
      </c>
      <c r="Q444" s="289"/>
      <c r="R444" s="289"/>
      <c r="S444" s="289"/>
      <c r="T444" s="295"/>
      <c r="U444" s="295"/>
      <c r="V444" s="296"/>
      <c r="W444" s="284">
        <f t="shared" si="25"/>
        <v>0</v>
      </c>
      <c r="X444" s="1">
        <f t="shared" si="26"/>
        <v>0</v>
      </c>
      <c r="Y444" s="1">
        <f t="shared" si="27"/>
        <v>0</v>
      </c>
    </row>
    <row r="445" spans="1:25">
      <c r="A445" s="286"/>
      <c r="B445" s="287"/>
      <c r="C445" s="287"/>
      <c r="D445" s="287"/>
      <c r="E445" s="287"/>
      <c r="F445" s="288"/>
      <c r="G445" s="288"/>
      <c r="H445" s="288"/>
      <c r="I445" s="289"/>
      <c r="J445" s="290"/>
      <c r="K445" s="291"/>
      <c r="L445" s="292"/>
      <c r="M445" s="292"/>
      <c r="N445" s="292"/>
      <c r="O445" s="292"/>
      <c r="P445" s="294">
        <f t="shared" si="24"/>
        <v>0</v>
      </c>
      <c r="Q445" s="289"/>
      <c r="R445" s="289"/>
      <c r="S445" s="289"/>
      <c r="T445" s="295"/>
      <c r="U445" s="295"/>
      <c r="V445" s="296"/>
      <c r="W445" s="284">
        <f t="shared" si="25"/>
        <v>0</v>
      </c>
      <c r="X445" s="1">
        <f t="shared" si="26"/>
        <v>0</v>
      </c>
      <c r="Y445" s="1">
        <f t="shared" si="27"/>
        <v>0</v>
      </c>
    </row>
    <row r="446" spans="1:25">
      <c r="A446" s="286"/>
      <c r="B446" s="287"/>
      <c r="C446" s="287"/>
      <c r="D446" s="287"/>
      <c r="E446" s="287"/>
      <c r="F446" s="288"/>
      <c r="G446" s="288"/>
      <c r="H446" s="288"/>
      <c r="I446" s="289"/>
      <c r="J446" s="290"/>
      <c r="K446" s="291"/>
      <c r="L446" s="292"/>
      <c r="M446" s="292"/>
      <c r="N446" s="292"/>
      <c r="O446" s="292"/>
      <c r="P446" s="294">
        <f t="shared" si="24"/>
        <v>0</v>
      </c>
      <c r="Q446" s="289"/>
      <c r="R446" s="289"/>
      <c r="S446" s="289"/>
      <c r="T446" s="295"/>
      <c r="U446" s="295"/>
      <c r="V446" s="296"/>
      <c r="W446" s="284">
        <f t="shared" si="25"/>
        <v>0</v>
      </c>
      <c r="X446" s="1">
        <f t="shared" si="26"/>
        <v>0</v>
      </c>
      <c r="Y446" s="1">
        <f t="shared" si="27"/>
        <v>0</v>
      </c>
    </row>
    <row r="447" spans="1:25">
      <c r="A447" s="286"/>
      <c r="B447" s="287"/>
      <c r="C447" s="287"/>
      <c r="D447" s="287"/>
      <c r="E447" s="287"/>
      <c r="F447" s="288"/>
      <c r="G447" s="288"/>
      <c r="H447" s="288"/>
      <c r="I447" s="289"/>
      <c r="J447" s="290"/>
      <c r="K447" s="291"/>
      <c r="L447" s="292"/>
      <c r="M447" s="292"/>
      <c r="N447" s="292"/>
      <c r="O447" s="292"/>
      <c r="P447" s="294">
        <f t="shared" si="24"/>
        <v>0</v>
      </c>
      <c r="Q447" s="289"/>
      <c r="R447" s="289"/>
      <c r="S447" s="289"/>
      <c r="T447" s="295"/>
      <c r="U447" s="295"/>
      <c r="V447" s="296"/>
      <c r="W447" s="284">
        <f t="shared" si="25"/>
        <v>0</v>
      </c>
      <c r="X447" s="1">
        <f t="shared" si="26"/>
        <v>0</v>
      </c>
      <c r="Y447" s="1">
        <f t="shared" si="27"/>
        <v>0</v>
      </c>
    </row>
    <row r="448" spans="1:25">
      <c r="A448" s="286"/>
      <c r="B448" s="287"/>
      <c r="C448" s="287"/>
      <c r="D448" s="287"/>
      <c r="E448" s="287"/>
      <c r="F448" s="288"/>
      <c r="G448" s="288"/>
      <c r="H448" s="288"/>
      <c r="I448" s="289"/>
      <c r="J448" s="290"/>
      <c r="K448" s="291"/>
      <c r="L448" s="292"/>
      <c r="M448" s="292"/>
      <c r="N448" s="292"/>
      <c r="O448" s="292"/>
      <c r="P448" s="294">
        <f t="shared" si="24"/>
        <v>0</v>
      </c>
      <c r="Q448" s="289"/>
      <c r="R448" s="289"/>
      <c r="S448" s="289"/>
      <c r="T448" s="295"/>
      <c r="U448" s="295"/>
      <c r="V448" s="296"/>
      <c r="W448" s="284">
        <f t="shared" si="25"/>
        <v>0</v>
      </c>
      <c r="X448" s="1">
        <f t="shared" si="26"/>
        <v>0</v>
      </c>
      <c r="Y448" s="1">
        <f t="shared" si="27"/>
        <v>0</v>
      </c>
    </row>
    <row r="449" spans="1:25">
      <c r="A449" s="286"/>
      <c r="B449" s="287"/>
      <c r="C449" s="287"/>
      <c r="D449" s="287"/>
      <c r="E449" s="287"/>
      <c r="F449" s="288"/>
      <c r="G449" s="288"/>
      <c r="H449" s="288"/>
      <c r="I449" s="289"/>
      <c r="J449" s="290"/>
      <c r="K449" s="291"/>
      <c r="L449" s="292"/>
      <c r="M449" s="292"/>
      <c r="N449" s="292"/>
      <c r="O449" s="292"/>
      <c r="P449" s="294">
        <f t="shared" si="24"/>
        <v>0</v>
      </c>
      <c r="Q449" s="289"/>
      <c r="R449" s="289"/>
      <c r="S449" s="289"/>
      <c r="T449" s="295"/>
      <c r="U449" s="295"/>
      <c r="V449" s="296"/>
      <c r="W449" s="284">
        <f t="shared" si="25"/>
        <v>0</v>
      </c>
      <c r="X449" s="1">
        <f t="shared" si="26"/>
        <v>0</v>
      </c>
      <c r="Y449" s="1">
        <f t="shared" si="27"/>
        <v>0</v>
      </c>
    </row>
    <row r="450" spans="1:25">
      <c r="A450" s="286"/>
      <c r="B450" s="287"/>
      <c r="C450" s="287"/>
      <c r="D450" s="287"/>
      <c r="E450" s="287"/>
      <c r="F450" s="288"/>
      <c r="G450" s="288"/>
      <c r="H450" s="288"/>
      <c r="I450" s="289"/>
      <c r="J450" s="290"/>
      <c r="K450" s="291"/>
      <c r="L450" s="292"/>
      <c r="M450" s="292"/>
      <c r="N450" s="292"/>
      <c r="O450" s="292"/>
      <c r="P450" s="294">
        <f t="shared" si="24"/>
        <v>0</v>
      </c>
      <c r="Q450" s="289"/>
      <c r="R450" s="289"/>
      <c r="S450" s="289"/>
      <c r="T450" s="295"/>
      <c r="U450" s="295"/>
      <c r="V450" s="296"/>
      <c r="W450" s="284">
        <f t="shared" si="25"/>
        <v>0</v>
      </c>
      <c r="X450" s="1">
        <f t="shared" si="26"/>
        <v>0</v>
      </c>
      <c r="Y450" s="1">
        <f t="shared" si="27"/>
        <v>0</v>
      </c>
    </row>
    <row r="451" spans="1:25">
      <c r="A451" s="286"/>
      <c r="B451" s="287"/>
      <c r="C451" s="287"/>
      <c r="D451" s="287"/>
      <c r="E451" s="287"/>
      <c r="F451" s="288"/>
      <c r="G451" s="288"/>
      <c r="H451" s="288"/>
      <c r="I451" s="289"/>
      <c r="J451" s="290"/>
      <c r="K451" s="291"/>
      <c r="L451" s="292"/>
      <c r="M451" s="292"/>
      <c r="N451" s="292"/>
      <c r="O451" s="292"/>
      <c r="P451" s="294">
        <f t="shared" si="24"/>
        <v>0</v>
      </c>
      <c r="Q451" s="289"/>
      <c r="R451" s="289"/>
      <c r="S451" s="289"/>
      <c r="T451" s="295"/>
      <c r="U451" s="295"/>
      <c r="V451" s="296"/>
      <c r="W451" s="284">
        <f t="shared" si="25"/>
        <v>0</v>
      </c>
      <c r="X451" s="1">
        <f t="shared" si="26"/>
        <v>0</v>
      </c>
      <c r="Y451" s="1">
        <f t="shared" si="27"/>
        <v>0</v>
      </c>
    </row>
    <row r="452" spans="1:25">
      <c r="A452" s="286"/>
      <c r="B452" s="287"/>
      <c r="C452" s="287"/>
      <c r="D452" s="287"/>
      <c r="E452" s="287"/>
      <c r="F452" s="288"/>
      <c r="G452" s="288"/>
      <c r="H452" s="288"/>
      <c r="I452" s="289"/>
      <c r="J452" s="290"/>
      <c r="K452" s="291"/>
      <c r="L452" s="292"/>
      <c r="M452" s="292"/>
      <c r="N452" s="292"/>
      <c r="O452" s="292"/>
      <c r="P452" s="294">
        <f t="shared" si="24"/>
        <v>0</v>
      </c>
      <c r="Q452" s="289"/>
      <c r="R452" s="289"/>
      <c r="S452" s="289"/>
      <c r="T452" s="295"/>
      <c r="U452" s="295"/>
      <c r="V452" s="296"/>
      <c r="W452" s="284">
        <f t="shared" si="25"/>
        <v>0</v>
      </c>
      <c r="X452" s="1">
        <f t="shared" si="26"/>
        <v>0</v>
      </c>
      <c r="Y452" s="1">
        <f t="shared" si="27"/>
        <v>0</v>
      </c>
    </row>
    <row r="453" spans="1:25">
      <c r="A453" s="286"/>
      <c r="B453" s="287"/>
      <c r="C453" s="287"/>
      <c r="D453" s="287"/>
      <c r="E453" s="287"/>
      <c r="F453" s="288"/>
      <c r="G453" s="288"/>
      <c r="H453" s="288"/>
      <c r="I453" s="289"/>
      <c r="J453" s="290"/>
      <c r="K453" s="291"/>
      <c r="L453" s="292"/>
      <c r="M453" s="292"/>
      <c r="N453" s="292"/>
      <c r="O453" s="292"/>
      <c r="P453" s="294">
        <f t="shared" si="24"/>
        <v>0</v>
      </c>
      <c r="Q453" s="289"/>
      <c r="R453" s="289"/>
      <c r="S453" s="289"/>
      <c r="T453" s="295"/>
      <c r="U453" s="295"/>
      <c r="V453" s="296"/>
      <c r="W453" s="284">
        <f t="shared" si="25"/>
        <v>0</v>
      </c>
      <c r="X453" s="1">
        <f t="shared" si="26"/>
        <v>0</v>
      </c>
      <c r="Y453" s="1">
        <f t="shared" si="27"/>
        <v>0</v>
      </c>
    </row>
    <row r="454" spans="1:25">
      <c r="A454" s="286"/>
      <c r="B454" s="287"/>
      <c r="C454" s="287"/>
      <c r="D454" s="287"/>
      <c r="E454" s="287"/>
      <c r="F454" s="288"/>
      <c r="G454" s="288"/>
      <c r="H454" s="288"/>
      <c r="I454" s="289"/>
      <c r="J454" s="290"/>
      <c r="K454" s="291"/>
      <c r="L454" s="292"/>
      <c r="M454" s="292"/>
      <c r="N454" s="292"/>
      <c r="O454" s="292"/>
      <c r="P454" s="294">
        <f t="shared" si="24"/>
        <v>0</v>
      </c>
      <c r="Q454" s="289"/>
      <c r="R454" s="289"/>
      <c r="S454" s="289"/>
      <c r="T454" s="295"/>
      <c r="U454" s="295"/>
      <c r="V454" s="296"/>
      <c r="W454" s="284">
        <f t="shared" si="25"/>
        <v>0</v>
      </c>
      <c r="X454" s="1">
        <f t="shared" si="26"/>
        <v>0</v>
      </c>
      <c r="Y454" s="1">
        <f t="shared" si="27"/>
        <v>0</v>
      </c>
    </row>
    <row r="455" spans="1:25">
      <c r="A455" s="286"/>
      <c r="B455" s="287"/>
      <c r="C455" s="287"/>
      <c r="D455" s="287"/>
      <c r="E455" s="287"/>
      <c r="F455" s="288"/>
      <c r="G455" s="288"/>
      <c r="H455" s="288"/>
      <c r="I455" s="289"/>
      <c r="J455" s="290"/>
      <c r="K455" s="291"/>
      <c r="L455" s="292"/>
      <c r="M455" s="292"/>
      <c r="N455" s="292"/>
      <c r="O455" s="292"/>
      <c r="P455" s="294">
        <f t="shared" si="24"/>
        <v>0</v>
      </c>
      <c r="Q455" s="289"/>
      <c r="R455" s="289"/>
      <c r="S455" s="289"/>
      <c r="T455" s="295"/>
      <c r="U455" s="295"/>
      <c r="V455" s="296"/>
      <c r="W455" s="284">
        <f t="shared" si="25"/>
        <v>0</v>
      </c>
      <c r="X455" s="1">
        <f t="shared" si="26"/>
        <v>0</v>
      </c>
      <c r="Y455" s="1">
        <f t="shared" si="27"/>
        <v>0</v>
      </c>
    </row>
    <row r="456" spans="1:25">
      <c r="A456" s="286"/>
      <c r="B456" s="287"/>
      <c r="C456" s="287"/>
      <c r="D456" s="287"/>
      <c r="E456" s="287"/>
      <c r="F456" s="288"/>
      <c r="G456" s="288"/>
      <c r="H456" s="288"/>
      <c r="I456" s="289"/>
      <c r="J456" s="290"/>
      <c r="K456" s="291"/>
      <c r="L456" s="292"/>
      <c r="M456" s="292"/>
      <c r="N456" s="292"/>
      <c r="O456" s="292"/>
      <c r="P456" s="294">
        <f t="shared" si="24"/>
        <v>0</v>
      </c>
      <c r="Q456" s="289"/>
      <c r="R456" s="289"/>
      <c r="S456" s="289"/>
      <c r="T456" s="295"/>
      <c r="U456" s="295"/>
      <c r="V456" s="296"/>
      <c r="W456" s="284">
        <f t="shared" si="25"/>
        <v>0</v>
      </c>
      <c r="X456" s="1">
        <f t="shared" si="26"/>
        <v>0</v>
      </c>
      <c r="Y456" s="1">
        <f t="shared" si="27"/>
        <v>0</v>
      </c>
    </row>
    <row r="457" spans="1:25">
      <c r="A457" s="286"/>
      <c r="B457" s="287"/>
      <c r="C457" s="287"/>
      <c r="D457" s="287"/>
      <c r="E457" s="287"/>
      <c r="F457" s="288"/>
      <c r="G457" s="288"/>
      <c r="H457" s="288"/>
      <c r="I457" s="289"/>
      <c r="J457" s="290"/>
      <c r="K457" s="291"/>
      <c r="L457" s="292"/>
      <c r="M457" s="292"/>
      <c r="N457" s="292"/>
      <c r="O457" s="292"/>
      <c r="P457" s="294">
        <f t="shared" si="24"/>
        <v>0</v>
      </c>
      <c r="Q457" s="289"/>
      <c r="R457" s="289"/>
      <c r="S457" s="289"/>
      <c r="T457" s="295"/>
      <c r="U457" s="295"/>
      <c r="V457" s="296"/>
      <c r="W457" s="284">
        <f t="shared" si="25"/>
        <v>0</v>
      </c>
      <c r="X457" s="1">
        <f t="shared" si="26"/>
        <v>0</v>
      </c>
      <c r="Y457" s="1">
        <f t="shared" si="27"/>
        <v>0</v>
      </c>
    </row>
    <row r="458" spans="1:25">
      <c r="A458" s="286"/>
      <c r="B458" s="287"/>
      <c r="C458" s="287"/>
      <c r="D458" s="287"/>
      <c r="E458" s="287"/>
      <c r="F458" s="288"/>
      <c r="G458" s="288"/>
      <c r="H458" s="288"/>
      <c r="I458" s="289"/>
      <c r="J458" s="290"/>
      <c r="K458" s="291"/>
      <c r="L458" s="292"/>
      <c r="M458" s="292"/>
      <c r="N458" s="292"/>
      <c r="O458" s="292"/>
      <c r="P458" s="294">
        <f t="shared" ref="P458:P508" si="28">A458</f>
        <v>0</v>
      </c>
      <c r="Q458" s="289"/>
      <c r="R458" s="289"/>
      <c r="S458" s="289"/>
      <c r="T458" s="295"/>
      <c r="U458" s="295"/>
      <c r="V458" s="296"/>
      <c r="W458" s="284">
        <f t="shared" ref="W458:W508" si="29">IF(U458&gt;0,Y458,X458)</f>
        <v>0</v>
      </c>
      <c r="X458" s="1">
        <f t="shared" ref="X458:X508" si="30">IF(T458&gt;0,"Open order",0)</f>
        <v>0</v>
      </c>
      <c r="Y458" s="1">
        <f t="shared" ref="Y458:Y508" si="31">IF(U458&gt;0,"Order closed",0)</f>
        <v>0</v>
      </c>
    </row>
    <row r="459" spans="1:25">
      <c r="A459" s="286"/>
      <c r="B459" s="287"/>
      <c r="C459" s="287"/>
      <c r="D459" s="287"/>
      <c r="E459" s="287"/>
      <c r="F459" s="288"/>
      <c r="G459" s="288"/>
      <c r="H459" s="288"/>
      <c r="I459" s="289"/>
      <c r="J459" s="290"/>
      <c r="K459" s="291"/>
      <c r="L459" s="292"/>
      <c r="M459" s="292"/>
      <c r="N459" s="292"/>
      <c r="O459" s="292"/>
      <c r="P459" s="294">
        <f t="shared" si="28"/>
        <v>0</v>
      </c>
      <c r="Q459" s="289"/>
      <c r="R459" s="289"/>
      <c r="S459" s="289"/>
      <c r="T459" s="295"/>
      <c r="U459" s="295"/>
      <c r="V459" s="296"/>
      <c r="W459" s="284">
        <f t="shared" si="29"/>
        <v>0</v>
      </c>
      <c r="X459" s="1">
        <f t="shared" si="30"/>
        <v>0</v>
      </c>
      <c r="Y459" s="1">
        <f t="shared" si="31"/>
        <v>0</v>
      </c>
    </row>
    <row r="460" spans="1:25">
      <c r="A460" s="286"/>
      <c r="B460" s="287"/>
      <c r="C460" s="287"/>
      <c r="D460" s="287"/>
      <c r="E460" s="287"/>
      <c r="F460" s="288"/>
      <c r="G460" s="288"/>
      <c r="H460" s="288"/>
      <c r="I460" s="289"/>
      <c r="J460" s="290"/>
      <c r="K460" s="291"/>
      <c r="L460" s="292"/>
      <c r="M460" s="292"/>
      <c r="N460" s="292"/>
      <c r="O460" s="292"/>
      <c r="P460" s="294">
        <f t="shared" si="28"/>
        <v>0</v>
      </c>
      <c r="Q460" s="289"/>
      <c r="R460" s="289"/>
      <c r="S460" s="289"/>
      <c r="T460" s="295"/>
      <c r="U460" s="295"/>
      <c r="V460" s="296"/>
      <c r="W460" s="284">
        <f t="shared" si="29"/>
        <v>0</v>
      </c>
      <c r="X460" s="1">
        <f t="shared" si="30"/>
        <v>0</v>
      </c>
      <c r="Y460" s="1">
        <f t="shared" si="31"/>
        <v>0</v>
      </c>
    </row>
    <row r="461" spans="1:25">
      <c r="A461" s="286"/>
      <c r="B461" s="287"/>
      <c r="C461" s="287"/>
      <c r="D461" s="287"/>
      <c r="E461" s="287"/>
      <c r="F461" s="288"/>
      <c r="G461" s="288"/>
      <c r="H461" s="288"/>
      <c r="I461" s="289"/>
      <c r="J461" s="290"/>
      <c r="K461" s="291"/>
      <c r="L461" s="292"/>
      <c r="M461" s="292"/>
      <c r="N461" s="292"/>
      <c r="O461" s="292"/>
      <c r="P461" s="294">
        <f t="shared" si="28"/>
        <v>0</v>
      </c>
      <c r="Q461" s="289"/>
      <c r="R461" s="289"/>
      <c r="S461" s="289"/>
      <c r="T461" s="295"/>
      <c r="U461" s="295"/>
      <c r="V461" s="296"/>
      <c r="W461" s="284">
        <f t="shared" si="29"/>
        <v>0</v>
      </c>
      <c r="X461" s="1">
        <f t="shared" si="30"/>
        <v>0</v>
      </c>
      <c r="Y461" s="1">
        <f t="shared" si="31"/>
        <v>0</v>
      </c>
    </row>
    <row r="462" spans="1:25">
      <c r="A462" s="286"/>
      <c r="B462" s="287"/>
      <c r="C462" s="287"/>
      <c r="D462" s="287"/>
      <c r="E462" s="287"/>
      <c r="F462" s="288"/>
      <c r="G462" s="288"/>
      <c r="H462" s="288"/>
      <c r="I462" s="289"/>
      <c r="J462" s="290"/>
      <c r="K462" s="291"/>
      <c r="L462" s="292"/>
      <c r="M462" s="292"/>
      <c r="N462" s="292"/>
      <c r="O462" s="292"/>
      <c r="P462" s="294">
        <f t="shared" si="28"/>
        <v>0</v>
      </c>
      <c r="Q462" s="289"/>
      <c r="R462" s="289"/>
      <c r="S462" s="289"/>
      <c r="T462" s="295"/>
      <c r="U462" s="295"/>
      <c r="V462" s="296"/>
      <c r="W462" s="284">
        <f t="shared" si="29"/>
        <v>0</v>
      </c>
      <c r="X462" s="1">
        <f t="shared" si="30"/>
        <v>0</v>
      </c>
      <c r="Y462" s="1">
        <f t="shared" si="31"/>
        <v>0</v>
      </c>
    </row>
    <row r="463" spans="1:25">
      <c r="A463" s="286"/>
      <c r="B463" s="287"/>
      <c r="C463" s="287"/>
      <c r="D463" s="287"/>
      <c r="E463" s="287"/>
      <c r="F463" s="288"/>
      <c r="G463" s="288"/>
      <c r="H463" s="288"/>
      <c r="I463" s="289"/>
      <c r="J463" s="290"/>
      <c r="K463" s="291"/>
      <c r="L463" s="292"/>
      <c r="M463" s="292"/>
      <c r="N463" s="292"/>
      <c r="O463" s="292"/>
      <c r="P463" s="294">
        <f t="shared" si="28"/>
        <v>0</v>
      </c>
      <c r="Q463" s="289"/>
      <c r="R463" s="289"/>
      <c r="S463" s="289"/>
      <c r="T463" s="295"/>
      <c r="U463" s="295"/>
      <c r="V463" s="296"/>
      <c r="W463" s="284">
        <f t="shared" si="29"/>
        <v>0</v>
      </c>
      <c r="X463" s="1">
        <f t="shared" si="30"/>
        <v>0</v>
      </c>
      <c r="Y463" s="1">
        <f t="shared" si="31"/>
        <v>0</v>
      </c>
    </row>
    <row r="464" spans="1:25">
      <c r="A464" s="286"/>
      <c r="B464" s="287"/>
      <c r="C464" s="287"/>
      <c r="D464" s="287"/>
      <c r="E464" s="287"/>
      <c r="F464" s="288"/>
      <c r="G464" s="288"/>
      <c r="H464" s="288"/>
      <c r="I464" s="289"/>
      <c r="J464" s="290"/>
      <c r="K464" s="291"/>
      <c r="L464" s="292"/>
      <c r="M464" s="292"/>
      <c r="N464" s="292"/>
      <c r="O464" s="292"/>
      <c r="P464" s="294">
        <f t="shared" si="28"/>
        <v>0</v>
      </c>
      <c r="Q464" s="289"/>
      <c r="R464" s="289"/>
      <c r="S464" s="289"/>
      <c r="T464" s="295"/>
      <c r="U464" s="295"/>
      <c r="V464" s="296"/>
      <c r="W464" s="284">
        <f t="shared" si="29"/>
        <v>0</v>
      </c>
      <c r="X464" s="1">
        <f t="shared" si="30"/>
        <v>0</v>
      </c>
      <c r="Y464" s="1">
        <f t="shared" si="31"/>
        <v>0</v>
      </c>
    </row>
    <row r="465" spans="1:25">
      <c r="A465" s="286"/>
      <c r="B465" s="287"/>
      <c r="C465" s="287"/>
      <c r="D465" s="287"/>
      <c r="E465" s="287"/>
      <c r="F465" s="288"/>
      <c r="G465" s="288"/>
      <c r="H465" s="288"/>
      <c r="I465" s="289"/>
      <c r="J465" s="290"/>
      <c r="K465" s="291"/>
      <c r="L465" s="292"/>
      <c r="M465" s="292"/>
      <c r="N465" s="292"/>
      <c r="O465" s="292"/>
      <c r="P465" s="294">
        <f t="shared" si="28"/>
        <v>0</v>
      </c>
      <c r="Q465" s="289"/>
      <c r="R465" s="289"/>
      <c r="S465" s="289"/>
      <c r="T465" s="295"/>
      <c r="U465" s="295"/>
      <c r="V465" s="296"/>
      <c r="W465" s="284">
        <f t="shared" si="29"/>
        <v>0</v>
      </c>
      <c r="X465" s="1">
        <f t="shared" si="30"/>
        <v>0</v>
      </c>
      <c r="Y465" s="1">
        <f t="shared" si="31"/>
        <v>0</v>
      </c>
    </row>
    <row r="466" spans="1:25">
      <c r="A466" s="286"/>
      <c r="B466" s="287"/>
      <c r="C466" s="287"/>
      <c r="D466" s="287"/>
      <c r="E466" s="287"/>
      <c r="F466" s="288"/>
      <c r="G466" s="288"/>
      <c r="H466" s="288"/>
      <c r="I466" s="289"/>
      <c r="J466" s="290"/>
      <c r="K466" s="291"/>
      <c r="L466" s="292"/>
      <c r="M466" s="292"/>
      <c r="N466" s="292"/>
      <c r="O466" s="292"/>
      <c r="P466" s="294">
        <f t="shared" si="28"/>
        <v>0</v>
      </c>
      <c r="Q466" s="289"/>
      <c r="R466" s="289"/>
      <c r="S466" s="289"/>
      <c r="T466" s="295"/>
      <c r="U466" s="295"/>
      <c r="V466" s="296"/>
      <c r="W466" s="284">
        <f t="shared" si="29"/>
        <v>0</v>
      </c>
      <c r="X466" s="1">
        <f t="shared" si="30"/>
        <v>0</v>
      </c>
      <c r="Y466" s="1">
        <f t="shared" si="31"/>
        <v>0</v>
      </c>
    </row>
    <row r="467" spans="1:25">
      <c r="A467" s="286"/>
      <c r="B467" s="287"/>
      <c r="C467" s="287"/>
      <c r="D467" s="287"/>
      <c r="E467" s="287"/>
      <c r="F467" s="288"/>
      <c r="G467" s="288"/>
      <c r="H467" s="288"/>
      <c r="I467" s="289"/>
      <c r="J467" s="290"/>
      <c r="K467" s="291"/>
      <c r="L467" s="292"/>
      <c r="M467" s="292"/>
      <c r="N467" s="292"/>
      <c r="O467" s="292"/>
      <c r="P467" s="294">
        <f t="shared" si="28"/>
        <v>0</v>
      </c>
      <c r="Q467" s="289"/>
      <c r="R467" s="289"/>
      <c r="S467" s="289"/>
      <c r="T467" s="295"/>
      <c r="U467" s="295"/>
      <c r="V467" s="296"/>
      <c r="W467" s="284">
        <f t="shared" si="29"/>
        <v>0</v>
      </c>
      <c r="X467" s="1">
        <f t="shared" si="30"/>
        <v>0</v>
      </c>
      <c r="Y467" s="1">
        <f t="shared" si="31"/>
        <v>0</v>
      </c>
    </row>
    <row r="468" spans="1:25">
      <c r="A468" s="286"/>
      <c r="B468" s="287"/>
      <c r="C468" s="287"/>
      <c r="D468" s="287"/>
      <c r="E468" s="287"/>
      <c r="F468" s="288"/>
      <c r="G468" s="288"/>
      <c r="H468" s="288"/>
      <c r="I468" s="289"/>
      <c r="J468" s="290"/>
      <c r="K468" s="291"/>
      <c r="L468" s="292"/>
      <c r="M468" s="292"/>
      <c r="N468" s="292"/>
      <c r="O468" s="292"/>
      <c r="P468" s="294">
        <f t="shared" si="28"/>
        <v>0</v>
      </c>
      <c r="Q468" s="289"/>
      <c r="R468" s="289"/>
      <c r="S468" s="289"/>
      <c r="T468" s="295"/>
      <c r="U468" s="295"/>
      <c r="V468" s="296"/>
      <c r="W468" s="284">
        <f t="shared" si="29"/>
        <v>0</v>
      </c>
      <c r="X468" s="1">
        <f t="shared" si="30"/>
        <v>0</v>
      </c>
      <c r="Y468" s="1">
        <f t="shared" si="31"/>
        <v>0</v>
      </c>
    </row>
    <row r="469" spans="1:25">
      <c r="A469" s="286"/>
      <c r="B469" s="287"/>
      <c r="C469" s="287"/>
      <c r="D469" s="287"/>
      <c r="E469" s="287"/>
      <c r="F469" s="288"/>
      <c r="G469" s="288"/>
      <c r="H469" s="288"/>
      <c r="I469" s="289"/>
      <c r="J469" s="290"/>
      <c r="K469" s="291"/>
      <c r="L469" s="292"/>
      <c r="M469" s="292"/>
      <c r="N469" s="292"/>
      <c r="O469" s="292"/>
      <c r="P469" s="294">
        <f t="shared" si="28"/>
        <v>0</v>
      </c>
      <c r="Q469" s="289"/>
      <c r="R469" s="289"/>
      <c r="S469" s="289"/>
      <c r="T469" s="295"/>
      <c r="U469" s="295"/>
      <c r="V469" s="296"/>
      <c r="W469" s="284">
        <f t="shared" si="29"/>
        <v>0</v>
      </c>
      <c r="X469" s="1">
        <f t="shared" si="30"/>
        <v>0</v>
      </c>
      <c r="Y469" s="1">
        <f t="shared" si="31"/>
        <v>0</v>
      </c>
    </row>
    <row r="470" spans="1:25">
      <c r="A470" s="286"/>
      <c r="B470" s="287"/>
      <c r="C470" s="287"/>
      <c r="D470" s="287"/>
      <c r="E470" s="287"/>
      <c r="F470" s="288"/>
      <c r="G470" s="288"/>
      <c r="H470" s="288"/>
      <c r="I470" s="289"/>
      <c r="J470" s="290"/>
      <c r="K470" s="291"/>
      <c r="L470" s="292"/>
      <c r="M470" s="292"/>
      <c r="N470" s="292"/>
      <c r="O470" s="292"/>
      <c r="P470" s="294">
        <f t="shared" si="28"/>
        <v>0</v>
      </c>
      <c r="Q470" s="289"/>
      <c r="R470" s="289"/>
      <c r="S470" s="289"/>
      <c r="T470" s="295"/>
      <c r="U470" s="295"/>
      <c r="V470" s="296"/>
      <c r="W470" s="284">
        <f t="shared" si="29"/>
        <v>0</v>
      </c>
      <c r="X470" s="1">
        <f t="shared" si="30"/>
        <v>0</v>
      </c>
      <c r="Y470" s="1">
        <f t="shared" si="31"/>
        <v>0</v>
      </c>
    </row>
    <row r="471" spans="1:25">
      <c r="A471" s="286"/>
      <c r="B471" s="287"/>
      <c r="C471" s="287"/>
      <c r="D471" s="287"/>
      <c r="E471" s="287"/>
      <c r="F471" s="288"/>
      <c r="G471" s="288"/>
      <c r="H471" s="288"/>
      <c r="I471" s="289"/>
      <c r="J471" s="290"/>
      <c r="K471" s="291"/>
      <c r="L471" s="292"/>
      <c r="M471" s="292"/>
      <c r="N471" s="292"/>
      <c r="O471" s="292"/>
      <c r="P471" s="294">
        <f t="shared" si="28"/>
        <v>0</v>
      </c>
      <c r="Q471" s="289"/>
      <c r="R471" s="289"/>
      <c r="S471" s="289"/>
      <c r="T471" s="295"/>
      <c r="U471" s="295"/>
      <c r="V471" s="296"/>
      <c r="W471" s="284">
        <f t="shared" si="29"/>
        <v>0</v>
      </c>
      <c r="X471" s="1">
        <f t="shared" si="30"/>
        <v>0</v>
      </c>
      <c r="Y471" s="1">
        <f t="shared" si="31"/>
        <v>0</v>
      </c>
    </row>
    <row r="472" spans="1:25">
      <c r="A472" s="286"/>
      <c r="B472" s="287"/>
      <c r="C472" s="287"/>
      <c r="D472" s="287"/>
      <c r="E472" s="287"/>
      <c r="F472" s="288"/>
      <c r="G472" s="288"/>
      <c r="H472" s="288"/>
      <c r="I472" s="289"/>
      <c r="J472" s="290"/>
      <c r="K472" s="291"/>
      <c r="L472" s="292"/>
      <c r="M472" s="292"/>
      <c r="N472" s="292"/>
      <c r="O472" s="292"/>
      <c r="P472" s="294">
        <f t="shared" si="28"/>
        <v>0</v>
      </c>
      <c r="Q472" s="289"/>
      <c r="R472" s="289"/>
      <c r="S472" s="289"/>
      <c r="T472" s="295"/>
      <c r="U472" s="295"/>
      <c r="V472" s="296"/>
      <c r="W472" s="284">
        <f t="shared" si="29"/>
        <v>0</v>
      </c>
      <c r="X472" s="1">
        <f t="shared" si="30"/>
        <v>0</v>
      </c>
      <c r="Y472" s="1">
        <f t="shared" si="31"/>
        <v>0</v>
      </c>
    </row>
    <row r="473" spans="1:25">
      <c r="A473" s="286"/>
      <c r="B473" s="287"/>
      <c r="C473" s="287"/>
      <c r="D473" s="287"/>
      <c r="E473" s="287"/>
      <c r="F473" s="288"/>
      <c r="G473" s="288"/>
      <c r="H473" s="288"/>
      <c r="I473" s="289"/>
      <c r="J473" s="290"/>
      <c r="K473" s="291"/>
      <c r="L473" s="292"/>
      <c r="M473" s="292"/>
      <c r="N473" s="292"/>
      <c r="O473" s="292"/>
      <c r="P473" s="294">
        <f t="shared" si="28"/>
        <v>0</v>
      </c>
      <c r="Q473" s="289"/>
      <c r="R473" s="289"/>
      <c r="S473" s="289"/>
      <c r="T473" s="295"/>
      <c r="U473" s="295"/>
      <c r="V473" s="296"/>
      <c r="W473" s="284">
        <f t="shared" si="29"/>
        <v>0</v>
      </c>
      <c r="X473" s="1">
        <f t="shared" si="30"/>
        <v>0</v>
      </c>
      <c r="Y473" s="1">
        <f t="shared" si="31"/>
        <v>0</v>
      </c>
    </row>
    <row r="474" spans="1:25">
      <c r="A474" s="286"/>
      <c r="B474" s="287"/>
      <c r="C474" s="287"/>
      <c r="D474" s="287"/>
      <c r="E474" s="287"/>
      <c r="F474" s="288"/>
      <c r="G474" s="288"/>
      <c r="H474" s="288"/>
      <c r="I474" s="289"/>
      <c r="J474" s="290"/>
      <c r="K474" s="291"/>
      <c r="L474" s="292"/>
      <c r="M474" s="292"/>
      <c r="N474" s="292"/>
      <c r="O474" s="292"/>
      <c r="P474" s="294">
        <f t="shared" si="28"/>
        <v>0</v>
      </c>
      <c r="Q474" s="289"/>
      <c r="R474" s="289"/>
      <c r="S474" s="289"/>
      <c r="T474" s="295"/>
      <c r="U474" s="295"/>
      <c r="V474" s="296"/>
      <c r="W474" s="284">
        <f t="shared" si="29"/>
        <v>0</v>
      </c>
      <c r="X474" s="1">
        <f t="shared" si="30"/>
        <v>0</v>
      </c>
      <c r="Y474" s="1">
        <f t="shared" si="31"/>
        <v>0</v>
      </c>
    </row>
    <row r="475" spans="1:25">
      <c r="A475" s="286"/>
      <c r="B475" s="287"/>
      <c r="C475" s="287"/>
      <c r="D475" s="287"/>
      <c r="E475" s="287"/>
      <c r="F475" s="288"/>
      <c r="G475" s="288"/>
      <c r="H475" s="288"/>
      <c r="I475" s="289"/>
      <c r="J475" s="290"/>
      <c r="K475" s="291"/>
      <c r="L475" s="292"/>
      <c r="M475" s="292"/>
      <c r="N475" s="292"/>
      <c r="O475" s="292"/>
      <c r="P475" s="294">
        <f t="shared" si="28"/>
        <v>0</v>
      </c>
      <c r="Q475" s="289"/>
      <c r="R475" s="289"/>
      <c r="S475" s="289"/>
      <c r="T475" s="295"/>
      <c r="U475" s="295"/>
      <c r="V475" s="296"/>
      <c r="W475" s="284">
        <f t="shared" si="29"/>
        <v>0</v>
      </c>
      <c r="X475" s="1">
        <f t="shared" si="30"/>
        <v>0</v>
      </c>
      <c r="Y475" s="1">
        <f t="shared" si="31"/>
        <v>0</v>
      </c>
    </row>
    <row r="476" spans="1:25">
      <c r="A476" s="286"/>
      <c r="B476" s="287"/>
      <c r="C476" s="287"/>
      <c r="D476" s="287"/>
      <c r="E476" s="287"/>
      <c r="F476" s="288"/>
      <c r="G476" s="288"/>
      <c r="H476" s="288"/>
      <c r="I476" s="289"/>
      <c r="J476" s="290"/>
      <c r="K476" s="291"/>
      <c r="L476" s="292"/>
      <c r="M476" s="292"/>
      <c r="N476" s="292"/>
      <c r="O476" s="292"/>
      <c r="P476" s="294">
        <f t="shared" si="28"/>
        <v>0</v>
      </c>
      <c r="Q476" s="289"/>
      <c r="R476" s="289"/>
      <c r="S476" s="289"/>
      <c r="T476" s="295"/>
      <c r="U476" s="295"/>
      <c r="V476" s="296"/>
      <c r="W476" s="284">
        <f t="shared" si="29"/>
        <v>0</v>
      </c>
      <c r="X476" s="1">
        <f t="shared" si="30"/>
        <v>0</v>
      </c>
      <c r="Y476" s="1">
        <f t="shared" si="31"/>
        <v>0</v>
      </c>
    </row>
    <row r="477" spans="1:25">
      <c r="A477" s="286"/>
      <c r="B477" s="287"/>
      <c r="C477" s="287"/>
      <c r="D477" s="287"/>
      <c r="E477" s="287"/>
      <c r="F477" s="288"/>
      <c r="G477" s="288"/>
      <c r="H477" s="288"/>
      <c r="I477" s="289"/>
      <c r="J477" s="290"/>
      <c r="K477" s="291"/>
      <c r="L477" s="292"/>
      <c r="M477" s="292"/>
      <c r="N477" s="292"/>
      <c r="O477" s="292"/>
      <c r="P477" s="294">
        <f t="shared" si="28"/>
        <v>0</v>
      </c>
      <c r="Q477" s="289"/>
      <c r="R477" s="289"/>
      <c r="S477" s="289"/>
      <c r="T477" s="295"/>
      <c r="U477" s="295"/>
      <c r="V477" s="296"/>
      <c r="W477" s="284">
        <f t="shared" si="29"/>
        <v>0</v>
      </c>
      <c r="X477" s="1">
        <f t="shared" si="30"/>
        <v>0</v>
      </c>
      <c r="Y477" s="1">
        <f t="shared" si="31"/>
        <v>0</v>
      </c>
    </row>
    <row r="478" spans="1:25">
      <c r="A478" s="286"/>
      <c r="B478" s="287"/>
      <c r="C478" s="287"/>
      <c r="D478" s="287"/>
      <c r="E478" s="287"/>
      <c r="F478" s="288"/>
      <c r="G478" s="288"/>
      <c r="H478" s="288"/>
      <c r="I478" s="289"/>
      <c r="J478" s="290"/>
      <c r="K478" s="291"/>
      <c r="L478" s="292"/>
      <c r="M478" s="292"/>
      <c r="N478" s="292"/>
      <c r="O478" s="292"/>
      <c r="P478" s="294">
        <f t="shared" si="28"/>
        <v>0</v>
      </c>
      <c r="Q478" s="289"/>
      <c r="R478" s="289"/>
      <c r="S478" s="289"/>
      <c r="T478" s="295"/>
      <c r="U478" s="295"/>
      <c r="V478" s="296"/>
      <c r="W478" s="284">
        <f t="shared" si="29"/>
        <v>0</v>
      </c>
      <c r="X478" s="1">
        <f t="shared" si="30"/>
        <v>0</v>
      </c>
      <c r="Y478" s="1">
        <f t="shared" si="31"/>
        <v>0</v>
      </c>
    </row>
    <row r="479" spans="1:25">
      <c r="A479" s="286"/>
      <c r="B479" s="287"/>
      <c r="C479" s="287"/>
      <c r="D479" s="287"/>
      <c r="E479" s="287"/>
      <c r="F479" s="288"/>
      <c r="G479" s="288"/>
      <c r="H479" s="288"/>
      <c r="I479" s="289"/>
      <c r="J479" s="290"/>
      <c r="K479" s="291"/>
      <c r="L479" s="292"/>
      <c r="M479" s="292"/>
      <c r="N479" s="292"/>
      <c r="O479" s="292"/>
      <c r="P479" s="294">
        <f t="shared" si="28"/>
        <v>0</v>
      </c>
      <c r="Q479" s="289"/>
      <c r="R479" s="289"/>
      <c r="S479" s="289"/>
      <c r="T479" s="295"/>
      <c r="U479" s="295"/>
      <c r="V479" s="296"/>
      <c r="W479" s="284">
        <f t="shared" si="29"/>
        <v>0</v>
      </c>
      <c r="X479" s="1">
        <f t="shared" si="30"/>
        <v>0</v>
      </c>
      <c r="Y479" s="1">
        <f t="shared" si="31"/>
        <v>0</v>
      </c>
    </row>
    <row r="480" spans="1:25">
      <c r="A480" s="286"/>
      <c r="B480" s="287"/>
      <c r="C480" s="287"/>
      <c r="D480" s="287"/>
      <c r="E480" s="287"/>
      <c r="F480" s="288"/>
      <c r="G480" s="288"/>
      <c r="H480" s="288"/>
      <c r="I480" s="289"/>
      <c r="J480" s="290"/>
      <c r="K480" s="291"/>
      <c r="L480" s="292"/>
      <c r="M480" s="292"/>
      <c r="N480" s="292"/>
      <c r="O480" s="292"/>
      <c r="P480" s="294">
        <f t="shared" si="28"/>
        <v>0</v>
      </c>
      <c r="Q480" s="289"/>
      <c r="R480" s="289"/>
      <c r="S480" s="289"/>
      <c r="T480" s="295"/>
      <c r="U480" s="295"/>
      <c r="V480" s="296"/>
      <c r="W480" s="284">
        <f t="shared" si="29"/>
        <v>0</v>
      </c>
      <c r="X480" s="1">
        <f t="shared" si="30"/>
        <v>0</v>
      </c>
      <c r="Y480" s="1">
        <f t="shared" si="31"/>
        <v>0</v>
      </c>
    </row>
    <row r="481" spans="1:25">
      <c r="A481" s="286"/>
      <c r="B481" s="287"/>
      <c r="C481" s="287"/>
      <c r="D481" s="287"/>
      <c r="E481" s="287"/>
      <c r="F481" s="288"/>
      <c r="G481" s="288"/>
      <c r="H481" s="288"/>
      <c r="I481" s="289"/>
      <c r="J481" s="290"/>
      <c r="K481" s="291"/>
      <c r="L481" s="292"/>
      <c r="M481" s="292"/>
      <c r="N481" s="292"/>
      <c r="O481" s="292"/>
      <c r="P481" s="294">
        <f t="shared" si="28"/>
        <v>0</v>
      </c>
      <c r="Q481" s="289"/>
      <c r="R481" s="289"/>
      <c r="S481" s="289"/>
      <c r="T481" s="295"/>
      <c r="U481" s="295"/>
      <c r="V481" s="296"/>
      <c r="W481" s="284">
        <f t="shared" si="29"/>
        <v>0</v>
      </c>
      <c r="X481" s="1">
        <f t="shared" si="30"/>
        <v>0</v>
      </c>
      <c r="Y481" s="1">
        <f t="shared" si="31"/>
        <v>0</v>
      </c>
    </row>
    <row r="482" spans="1:25">
      <c r="A482" s="286"/>
      <c r="B482" s="287"/>
      <c r="C482" s="287"/>
      <c r="D482" s="287"/>
      <c r="E482" s="287"/>
      <c r="F482" s="288"/>
      <c r="G482" s="288"/>
      <c r="H482" s="288"/>
      <c r="I482" s="289"/>
      <c r="J482" s="290"/>
      <c r="K482" s="291"/>
      <c r="L482" s="292"/>
      <c r="M482" s="292"/>
      <c r="N482" s="292"/>
      <c r="O482" s="292"/>
      <c r="P482" s="294">
        <f t="shared" si="28"/>
        <v>0</v>
      </c>
      <c r="Q482" s="289"/>
      <c r="R482" s="289"/>
      <c r="S482" s="289"/>
      <c r="T482" s="295"/>
      <c r="U482" s="295"/>
      <c r="V482" s="296"/>
      <c r="W482" s="284">
        <f t="shared" si="29"/>
        <v>0</v>
      </c>
      <c r="X482" s="1">
        <f t="shared" si="30"/>
        <v>0</v>
      </c>
      <c r="Y482" s="1">
        <f t="shared" si="31"/>
        <v>0</v>
      </c>
    </row>
    <row r="483" spans="1:25">
      <c r="A483" s="286"/>
      <c r="B483" s="287"/>
      <c r="C483" s="287"/>
      <c r="D483" s="287"/>
      <c r="E483" s="287"/>
      <c r="F483" s="288"/>
      <c r="G483" s="288"/>
      <c r="H483" s="288"/>
      <c r="I483" s="289"/>
      <c r="J483" s="290"/>
      <c r="K483" s="291"/>
      <c r="L483" s="292"/>
      <c r="M483" s="292"/>
      <c r="N483" s="292"/>
      <c r="O483" s="292"/>
      <c r="P483" s="294">
        <f t="shared" si="28"/>
        <v>0</v>
      </c>
      <c r="Q483" s="289"/>
      <c r="R483" s="289"/>
      <c r="S483" s="289"/>
      <c r="T483" s="295"/>
      <c r="U483" s="295"/>
      <c r="V483" s="296"/>
      <c r="W483" s="284">
        <f t="shared" si="29"/>
        <v>0</v>
      </c>
      <c r="X483" s="1">
        <f t="shared" si="30"/>
        <v>0</v>
      </c>
      <c r="Y483" s="1">
        <f t="shared" si="31"/>
        <v>0</v>
      </c>
    </row>
    <row r="484" spans="1:25">
      <c r="A484" s="286"/>
      <c r="B484" s="287"/>
      <c r="C484" s="287"/>
      <c r="D484" s="287"/>
      <c r="E484" s="287"/>
      <c r="F484" s="288"/>
      <c r="G484" s="288"/>
      <c r="H484" s="288"/>
      <c r="I484" s="289"/>
      <c r="J484" s="290"/>
      <c r="K484" s="291"/>
      <c r="L484" s="292"/>
      <c r="M484" s="292"/>
      <c r="N484" s="292"/>
      <c r="O484" s="292"/>
      <c r="P484" s="294">
        <f t="shared" si="28"/>
        <v>0</v>
      </c>
      <c r="Q484" s="289"/>
      <c r="R484" s="289"/>
      <c r="S484" s="289"/>
      <c r="T484" s="295"/>
      <c r="U484" s="295"/>
      <c r="V484" s="296"/>
      <c r="W484" s="284">
        <f t="shared" si="29"/>
        <v>0</v>
      </c>
      <c r="X484" s="1">
        <f t="shared" si="30"/>
        <v>0</v>
      </c>
      <c r="Y484" s="1">
        <f t="shared" si="31"/>
        <v>0</v>
      </c>
    </row>
    <row r="485" spans="1:25">
      <c r="A485" s="286"/>
      <c r="B485" s="287"/>
      <c r="C485" s="287"/>
      <c r="D485" s="287"/>
      <c r="E485" s="287"/>
      <c r="F485" s="288"/>
      <c r="G485" s="288"/>
      <c r="H485" s="288"/>
      <c r="I485" s="289"/>
      <c r="J485" s="290"/>
      <c r="K485" s="291"/>
      <c r="L485" s="292"/>
      <c r="M485" s="292"/>
      <c r="N485" s="292"/>
      <c r="O485" s="292"/>
      <c r="P485" s="294">
        <f t="shared" si="28"/>
        <v>0</v>
      </c>
      <c r="Q485" s="289"/>
      <c r="R485" s="289"/>
      <c r="S485" s="289"/>
      <c r="T485" s="295"/>
      <c r="U485" s="295"/>
      <c r="V485" s="296"/>
      <c r="W485" s="284">
        <f t="shared" si="29"/>
        <v>0</v>
      </c>
      <c r="X485" s="1">
        <f t="shared" si="30"/>
        <v>0</v>
      </c>
      <c r="Y485" s="1">
        <f t="shared" si="31"/>
        <v>0</v>
      </c>
    </row>
    <row r="486" spans="1:25">
      <c r="A486" s="286"/>
      <c r="B486" s="287"/>
      <c r="C486" s="287"/>
      <c r="D486" s="287"/>
      <c r="E486" s="287"/>
      <c r="F486" s="288"/>
      <c r="G486" s="288"/>
      <c r="H486" s="288"/>
      <c r="I486" s="289"/>
      <c r="J486" s="290"/>
      <c r="K486" s="291"/>
      <c r="L486" s="292"/>
      <c r="M486" s="292"/>
      <c r="N486" s="292"/>
      <c r="O486" s="292"/>
      <c r="P486" s="294">
        <f t="shared" si="28"/>
        <v>0</v>
      </c>
      <c r="Q486" s="289"/>
      <c r="R486" s="289"/>
      <c r="S486" s="289"/>
      <c r="T486" s="295"/>
      <c r="U486" s="295"/>
      <c r="V486" s="296"/>
      <c r="W486" s="284">
        <f t="shared" si="29"/>
        <v>0</v>
      </c>
      <c r="X486" s="1">
        <f t="shared" si="30"/>
        <v>0</v>
      </c>
      <c r="Y486" s="1">
        <f t="shared" si="31"/>
        <v>0</v>
      </c>
    </row>
    <row r="487" spans="1:25">
      <c r="A487" s="286"/>
      <c r="B487" s="287"/>
      <c r="C487" s="287"/>
      <c r="D487" s="287"/>
      <c r="E487" s="287"/>
      <c r="F487" s="288"/>
      <c r="G487" s="288"/>
      <c r="H487" s="288"/>
      <c r="I487" s="289"/>
      <c r="J487" s="290"/>
      <c r="K487" s="291"/>
      <c r="L487" s="292"/>
      <c r="M487" s="292"/>
      <c r="N487" s="292"/>
      <c r="O487" s="292"/>
      <c r="P487" s="294">
        <f t="shared" si="28"/>
        <v>0</v>
      </c>
      <c r="Q487" s="289"/>
      <c r="R487" s="289"/>
      <c r="S487" s="289"/>
      <c r="T487" s="295"/>
      <c r="U487" s="295"/>
      <c r="V487" s="296"/>
      <c r="W487" s="284">
        <f t="shared" si="29"/>
        <v>0</v>
      </c>
      <c r="X487" s="1">
        <f t="shared" si="30"/>
        <v>0</v>
      </c>
      <c r="Y487" s="1">
        <f t="shared" si="31"/>
        <v>0</v>
      </c>
    </row>
    <row r="488" spans="1:25">
      <c r="A488" s="286"/>
      <c r="B488" s="287"/>
      <c r="C488" s="287"/>
      <c r="D488" s="287"/>
      <c r="E488" s="287"/>
      <c r="F488" s="288"/>
      <c r="G488" s="288"/>
      <c r="H488" s="288"/>
      <c r="I488" s="289"/>
      <c r="J488" s="290"/>
      <c r="K488" s="291"/>
      <c r="L488" s="292"/>
      <c r="M488" s="292"/>
      <c r="N488" s="292"/>
      <c r="O488" s="292"/>
      <c r="P488" s="294">
        <f t="shared" si="28"/>
        <v>0</v>
      </c>
      <c r="Q488" s="289"/>
      <c r="R488" s="289"/>
      <c r="S488" s="289"/>
      <c r="T488" s="295"/>
      <c r="U488" s="295"/>
      <c r="V488" s="296"/>
      <c r="W488" s="284">
        <f t="shared" si="29"/>
        <v>0</v>
      </c>
      <c r="X488" s="1">
        <f t="shared" si="30"/>
        <v>0</v>
      </c>
      <c r="Y488" s="1">
        <f t="shared" si="31"/>
        <v>0</v>
      </c>
    </row>
    <row r="489" spans="1:25">
      <c r="A489" s="286"/>
      <c r="B489" s="287"/>
      <c r="C489" s="287"/>
      <c r="D489" s="287"/>
      <c r="E489" s="287"/>
      <c r="F489" s="288"/>
      <c r="G489" s="288"/>
      <c r="H489" s="288"/>
      <c r="I489" s="289"/>
      <c r="J489" s="290"/>
      <c r="K489" s="291"/>
      <c r="L489" s="292"/>
      <c r="M489" s="292"/>
      <c r="N489" s="292"/>
      <c r="O489" s="292"/>
      <c r="P489" s="294">
        <f t="shared" si="28"/>
        <v>0</v>
      </c>
      <c r="Q489" s="289"/>
      <c r="R489" s="289"/>
      <c r="S489" s="289"/>
      <c r="T489" s="295"/>
      <c r="U489" s="295"/>
      <c r="V489" s="296"/>
      <c r="W489" s="284">
        <f t="shared" si="29"/>
        <v>0</v>
      </c>
      <c r="X489" s="1">
        <f t="shared" si="30"/>
        <v>0</v>
      </c>
      <c r="Y489" s="1">
        <f t="shared" si="31"/>
        <v>0</v>
      </c>
    </row>
    <row r="490" spans="1:25">
      <c r="A490" s="286"/>
      <c r="B490" s="287"/>
      <c r="C490" s="287"/>
      <c r="D490" s="287"/>
      <c r="E490" s="287"/>
      <c r="F490" s="288"/>
      <c r="G490" s="288"/>
      <c r="H490" s="288"/>
      <c r="I490" s="289"/>
      <c r="J490" s="290"/>
      <c r="K490" s="291"/>
      <c r="L490" s="292"/>
      <c r="M490" s="292"/>
      <c r="N490" s="292"/>
      <c r="O490" s="292"/>
      <c r="P490" s="294">
        <f t="shared" si="28"/>
        <v>0</v>
      </c>
      <c r="Q490" s="289"/>
      <c r="R490" s="289"/>
      <c r="S490" s="289"/>
      <c r="T490" s="295"/>
      <c r="U490" s="295"/>
      <c r="V490" s="296"/>
      <c r="W490" s="284">
        <f t="shared" si="29"/>
        <v>0</v>
      </c>
      <c r="X490" s="1">
        <f t="shared" si="30"/>
        <v>0</v>
      </c>
      <c r="Y490" s="1">
        <f t="shared" si="31"/>
        <v>0</v>
      </c>
    </row>
    <row r="491" spans="1:25">
      <c r="A491" s="286"/>
      <c r="B491" s="287"/>
      <c r="C491" s="287"/>
      <c r="D491" s="287"/>
      <c r="E491" s="287"/>
      <c r="F491" s="288"/>
      <c r="G491" s="288"/>
      <c r="H491" s="288"/>
      <c r="I491" s="289"/>
      <c r="J491" s="290"/>
      <c r="K491" s="291"/>
      <c r="L491" s="292"/>
      <c r="M491" s="292"/>
      <c r="N491" s="292"/>
      <c r="O491" s="292"/>
      <c r="P491" s="294">
        <f t="shared" si="28"/>
        <v>0</v>
      </c>
      <c r="Q491" s="289"/>
      <c r="R491" s="289"/>
      <c r="S491" s="289"/>
      <c r="T491" s="295"/>
      <c r="U491" s="295"/>
      <c r="V491" s="296"/>
      <c r="W491" s="284">
        <f t="shared" si="29"/>
        <v>0</v>
      </c>
      <c r="X491" s="1">
        <f t="shared" si="30"/>
        <v>0</v>
      </c>
      <c r="Y491" s="1">
        <f t="shared" si="31"/>
        <v>0</v>
      </c>
    </row>
    <row r="492" spans="1:25">
      <c r="A492" s="286"/>
      <c r="B492" s="287"/>
      <c r="C492" s="287"/>
      <c r="D492" s="287"/>
      <c r="E492" s="287"/>
      <c r="F492" s="288"/>
      <c r="G492" s="288"/>
      <c r="H492" s="288"/>
      <c r="I492" s="289"/>
      <c r="J492" s="290"/>
      <c r="K492" s="291"/>
      <c r="L492" s="292"/>
      <c r="M492" s="292"/>
      <c r="N492" s="292"/>
      <c r="O492" s="292"/>
      <c r="P492" s="294">
        <f t="shared" si="28"/>
        <v>0</v>
      </c>
      <c r="Q492" s="289"/>
      <c r="R492" s="289"/>
      <c r="S492" s="289"/>
      <c r="T492" s="295"/>
      <c r="U492" s="295"/>
      <c r="V492" s="296"/>
      <c r="W492" s="284">
        <f t="shared" si="29"/>
        <v>0</v>
      </c>
      <c r="X492" s="1">
        <f t="shared" si="30"/>
        <v>0</v>
      </c>
      <c r="Y492" s="1">
        <f t="shared" si="31"/>
        <v>0</v>
      </c>
    </row>
    <row r="493" spans="1:25">
      <c r="A493" s="286"/>
      <c r="B493" s="287"/>
      <c r="C493" s="287"/>
      <c r="D493" s="287"/>
      <c r="E493" s="287"/>
      <c r="F493" s="288"/>
      <c r="G493" s="288"/>
      <c r="H493" s="288"/>
      <c r="I493" s="289"/>
      <c r="J493" s="290"/>
      <c r="K493" s="291"/>
      <c r="L493" s="292"/>
      <c r="M493" s="292"/>
      <c r="N493" s="292"/>
      <c r="O493" s="292"/>
      <c r="P493" s="294">
        <f t="shared" si="28"/>
        <v>0</v>
      </c>
      <c r="Q493" s="289"/>
      <c r="R493" s="289"/>
      <c r="S493" s="289"/>
      <c r="T493" s="295"/>
      <c r="U493" s="295"/>
      <c r="V493" s="296"/>
      <c r="W493" s="284">
        <f t="shared" si="29"/>
        <v>0</v>
      </c>
      <c r="X493" s="1">
        <f t="shared" si="30"/>
        <v>0</v>
      </c>
      <c r="Y493" s="1">
        <f t="shared" si="31"/>
        <v>0</v>
      </c>
    </row>
    <row r="494" spans="1:25">
      <c r="A494" s="286"/>
      <c r="B494" s="287"/>
      <c r="C494" s="287"/>
      <c r="D494" s="287"/>
      <c r="E494" s="287"/>
      <c r="F494" s="288"/>
      <c r="G494" s="288"/>
      <c r="H494" s="288"/>
      <c r="I494" s="289"/>
      <c r="J494" s="290"/>
      <c r="K494" s="291"/>
      <c r="L494" s="292"/>
      <c r="M494" s="292"/>
      <c r="N494" s="292"/>
      <c r="O494" s="292"/>
      <c r="P494" s="294">
        <f t="shared" si="28"/>
        <v>0</v>
      </c>
      <c r="Q494" s="289"/>
      <c r="R494" s="289"/>
      <c r="S494" s="289"/>
      <c r="T494" s="295"/>
      <c r="U494" s="295"/>
      <c r="V494" s="296"/>
      <c r="W494" s="284">
        <f t="shared" si="29"/>
        <v>0</v>
      </c>
      <c r="X494" s="1">
        <f t="shared" si="30"/>
        <v>0</v>
      </c>
      <c r="Y494" s="1">
        <f t="shared" si="31"/>
        <v>0</v>
      </c>
    </row>
    <row r="495" spans="1:25">
      <c r="A495" s="286"/>
      <c r="B495" s="287"/>
      <c r="C495" s="287"/>
      <c r="D495" s="287"/>
      <c r="E495" s="287"/>
      <c r="F495" s="288"/>
      <c r="G495" s="288"/>
      <c r="H495" s="288"/>
      <c r="I495" s="289"/>
      <c r="J495" s="290"/>
      <c r="K495" s="291"/>
      <c r="L495" s="292"/>
      <c r="M495" s="292"/>
      <c r="N495" s="292"/>
      <c r="O495" s="292"/>
      <c r="P495" s="294">
        <f t="shared" si="28"/>
        <v>0</v>
      </c>
      <c r="Q495" s="289"/>
      <c r="R495" s="289"/>
      <c r="S495" s="289"/>
      <c r="T495" s="295"/>
      <c r="U495" s="295"/>
      <c r="V495" s="296"/>
      <c r="W495" s="284">
        <f t="shared" si="29"/>
        <v>0</v>
      </c>
      <c r="X495" s="1">
        <f t="shared" si="30"/>
        <v>0</v>
      </c>
      <c r="Y495" s="1">
        <f t="shared" si="31"/>
        <v>0</v>
      </c>
    </row>
    <row r="496" spans="1:25">
      <c r="A496" s="286"/>
      <c r="B496" s="287"/>
      <c r="C496" s="287"/>
      <c r="D496" s="287"/>
      <c r="E496" s="287"/>
      <c r="F496" s="288"/>
      <c r="G496" s="288"/>
      <c r="H496" s="288"/>
      <c r="I496" s="289"/>
      <c r="J496" s="290"/>
      <c r="K496" s="291"/>
      <c r="L496" s="292"/>
      <c r="M496" s="292"/>
      <c r="N496" s="292"/>
      <c r="O496" s="292"/>
      <c r="P496" s="294">
        <f t="shared" si="28"/>
        <v>0</v>
      </c>
      <c r="Q496" s="289"/>
      <c r="R496" s="289"/>
      <c r="S496" s="289"/>
      <c r="T496" s="295"/>
      <c r="U496" s="295"/>
      <c r="V496" s="296"/>
      <c r="W496" s="284">
        <f t="shared" si="29"/>
        <v>0</v>
      </c>
      <c r="X496" s="1">
        <f t="shared" si="30"/>
        <v>0</v>
      </c>
      <c r="Y496" s="1">
        <f t="shared" si="31"/>
        <v>0</v>
      </c>
    </row>
    <row r="497" spans="1:25">
      <c r="A497" s="286"/>
      <c r="B497" s="287"/>
      <c r="C497" s="287"/>
      <c r="D497" s="287"/>
      <c r="E497" s="287"/>
      <c r="F497" s="288"/>
      <c r="G497" s="288"/>
      <c r="H497" s="288"/>
      <c r="I497" s="289"/>
      <c r="J497" s="290"/>
      <c r="K497" s="291"/>
      <c r="L497" s="292"/>
      <c r="M497" s="292"/>
      <c r="N497" s="292"/>
      <c r="O497" s="292"/>
      <c r="P497" s="294">
        <f t="shared" si="28"/>
        <v>0</v>
      </c>
      <c r="Q497" s="289"/>
      <c r="R497" s="289"/>
      <c r="S497" s="289"/>
      <c r="T497" s="295"/>
      <c r="U497" s="295"/>
      <c r="V497" s="296"/>
      <c r="W497" s="284">
        <f t="shared" si="29"/>
        <v>0</v>
      </c>
      <c r="X497" s="1">
        <f t="shared" si="30"/>
        <v>0</v>
      </c>
      <c r="Y497" s="1">
        <f t="shared" si="31"/>
        <v>0</v>
      </c>
    </row>
    <row r="498" spans="1:25">
      <c r="A498" s="286"/>
      <c r="B498" s="287"/>
      <c r="C498" s="287"/>
      <c r="D498" s="287"/>
      <c r="E498" s="287"/>
      <c r="F498" s="288"/>
      <c r="G498" s="288"/>
      <c r="H498" s="288"/>
      <c r="I498" s="289"/>
      <c r="J498" s="290"/>
      <c r="K498" s="291"/>
      <c r="L498" s="292"/>
      <c r="M498" s="292"/>
      <c r="N498" s="292"/>
      <c r="O498" s="292"/>
      <c r="P498" s="294">
        <f t="shared" si="28"/>
        <v>0</v>
      </c>
      <c r="Q498" s="289"/>
      <c r="R498" s="289"/>
      <c r="S498" s="289"/>
      <c r="T498" s="295"/>
      <c r="U498" s="295"/>
      <c r="V498" s="296"/>
      <c r="W498" s="284">
        <f t="shared" si="29"/>
        <v>0</v>
      </c>
      <c r="X498" s="1">
        <f t="shared" si="30"/>
        <v>0</v>
      </c>
      <c r="Y498" s="1">
        <f t="shared" si="31"/>
        <v>0</v>
      </c>
    </row>
    <row r="499" spans="1:25">
      <c r="A499" s="286"/>
      <c r="B499" s="287"/>
      <c r="C499" s="287"/>
      <c r="D499" s="287"/>
      <c r="E499" s="287"/>
      <c r="F499" s="288"/>
      <c r="G499" s="288"/>
      <c r="H499" s="288"/>
      <c r="I499" s="289"/>
      <c r="J499" s="290"/>
      <c r="K499" s="291"/>
      <c r="L499" s="292"/>
      <c r="M499" s="292"/>
      <c r="N499" s="292"/>
      <c r="O499" s="292"/>
      <c r="P499" s="294">
        <f t="shared" si="28"/>
        <v>0</v>
      </c>
      <c r="Q499" s="289"/>
      <c r="R499" s="289"/>
      <c r="S499" s="289"/>
      <c r="T499" s="295"/>
      <c r="U499" s="295"/>
      <c r="V499" s="296"/>
      <c r="W499" s="284">
        <f t="shared" si="29"/>
        <v>0</v>
      </c>
      <c r="X499" s="1">
        <f t="shared" si="30"/>
        <v>0</v>
      </c>
      <c r="Y499" s="1">
        <f t="shared" si="31"/>
        <v>0</v>
      </c>
    </row>
    <row r="500" spans="1:25">
      <c r="A500" s="286"/>
      <c r="B500" s="287"/>
      <c r="C500" s="287"/>
      <c r="D500" s="287"/>
      <c r="E500" s="287"/>
      <c r="F500" s="288"/>
      <c r="G500" s="288"/>
      <c r="H500" s="288"/>
      <c r="I500" s="289"/>
      <c r="J500" s="290"/>
      <c r="K500" s="291"/>
      <c r="L500" s="292"/>
      <c r="M500" s="292"/>
      <c r="N500" s="292"/>
      <c r="O500" s="292"/>
      <c r="P500" s="294">
        <f t="shared" si="28"/>
        <v>0</v>
      </c>
      <c r="Q500" s="289"/>
      <c r="R500" s="289"/>
      <c r="S500" s="289"/>
      <c r="T500" s="295"/>
      <c r="U500" s="295"/>
      <c r="V500" s="296"/>
      <c r="W500" s="284">
        <f t="shared" si="29"/>
        <v>0</v>
      </c>
      <c r="X500" s="1">
        <f t="shared" si="30"/>
        <v>0</v>
      </c>
      <c r="Y500" s="1">
        <f t="shared" si="31"/>
        <v>0</v>
      </c>
    </row>
    <row r="501" spans="1:25">
      <c r="A501" s="286"/>
      <c r="B501" s="287"/>
      <c r="C501" s="287"/>
      <c r="D501" s="287"/>
      <c r="E501" s="287"/>
      <c r="F501" s="288"/>
      <c r="G501" s="288"/>
      <c r="H501" s="288"/>
      <c r="I501" s="289"/>
      <c r="J501" s="290"/>
      <c r="K501" s="291"/>
      <c r="L501" s="292"/>
      <c r="M501" s="292"/>
      <c r="N501" s="292"/>
      <c r="O501" s="292"/>
      <c r="P501" s="294">
        <f t="shared" si="28"/>
        <v>0</v>
      </c>
      <c r="Q501" s="289"/>
      <c r="R501" s="289"/>
      <c r="S501" s="289"/>
      <c r="T501" s="295"/>
      <c r="U501" s="295"/>
      <c r="V501" s="296"/>
      <c r="W501" s="284">
        <f t="shared" si="29"/>
        <v>0</v>
      </c>
      <c r="X501" s="1">
        <f t="shared" si="30"/>
        <v>0</v>
      </c>
      <c r="Y501" s="1">
        <f t="shared" si="31"/>
        <v>0</v>
      </c>
    </row>
    <row r="502" spans="1:25">
      <c r="A502" s="286"/>
      <c r="B502" s="287"/>
      <c r="C502" s="287"/>
      <c r="D502" s="287"/>
      <c r="E502" s="287"/>
      <c r="F502" s="288"/>
      <c r="G502" s="288"/>
      <c r="H502" s="288"/>
      <c r="I502" s="289"/>
      <c r="J502" s="290"/>
      <c r="K502" s="291"/>
      <c r="L502" s="292"/>
      <c r="M502" s="292"/>
      <c r="N502" s="292"/>
      <c r="O502" s="292"/>
      <c r="P502" s="294">
        <f t="shared" si="28"/>
        <v>0</v>
      </c>
      <c r="Q502" s="289"/>
      <c r="R502" s="289"/>
      <c r="S502" s="289"/>
      <c r="T502" s="295"/>
      <c r="U502" s="295"/>
      <c r="V502" s="296"/>
      <c r="W502" s="284">
        <f t="shared" si="29"/>
        <v>0</v>
      </c>
      <c r="X502" s="1">
        <f t="shared" si="30"/>
        <v>0</v>
      </c>
      <c r="Y502" s="1">
        <f t="shared" si="31"/>
        <v>0</v>
      </c>
    </row>
    <row r="503" spans="1:25">
      <c r="A503" s="286"/>
      <c r="B503" s="287"/>
      <c r="C503" s="287"/>
      <c r="D503" s="287"/>
      <c r="E503" s="287"/>
      <c r="F503" s="288"/>
      <c r="G503" s="288"/>
      <c r="H503" s="288"/>
      <c r="I503" s="289"/>
      <c r="J503" s="290"/>
      <c r="K503" s="291"/>
      <c r="L503" s="292"/>
      <c r="M503" s="292"/>
      <c r="N503" s="292"/>
      <c r="O503" s="292"/>
      <c r="P503" s="294">
        <f t="shared" si="28"/>
        <v>0</v>
      </c>
      <c r="Q503" s="289"/>
      <c r="R503" s="289"/>
      <c r="S503" s="289"/>
      <c r="T503" s="295"/>
      <c r="U503" s="295"/>
      <c r="V503" s="296"/>
      <c r="W503" s="284">
        <f t="shared" si="29"/>
        <v>0</v>
      </c>
      <c r="X503" s="1">
        <f t="shared" si="30"/>
        <v>0</v>
      </c>
      <c r="Y503" s="1">
        <f t="shared" si="31"/>
        <v>0</v>
      </c>
    </row>
    <row r="504" spans="1:25">
      <c r="A504" s="286"/>
      <c r="B504" s="287"/>
      <c r="C504" s="287"/>
      <c r="D504" s="287"/>
      <c r="E504" s="287"/>
      <c r="F504" s="288"/>
      <c r="G504" s="288"/>
      <c r="H504" s="288"/>
      <c r="I504" s="289"/>
      <c r="J504" s="290"/>
      <c r="K504" s="291"/>
      <c r="L504" s="292"/>
      <c r="M504" s="292"/>
      <c r="N504" s="292"/>
      <c r="O504" s="292"/>
      <c r="P504" s="294">
        <f t="shared" si="28"/>
        <v>0</v>
      </c>
      <c r="Q504" s="289"/>
      <c r="R504" s="289"/>
      <c r="S504" s="289"/>
      <c r="T504" s="295"/>
      <c r="U504" s="295"/>
      <c r="V504" s="296"/>
      <c r="W504" s="284">
        <f t="shared" si="29"/>
        <v>0</v>
      </c>
      <c r="X504" s="1">
        <f t="shared" si="30"/>
        <v>0</v>
      </c>
      <c r="Y504" s="1">
        <f t="shared" si="31"/>
        <v>0</v>
      </c>
    </row>
    <row r="505" spans="1:25">
      <c r="A505" s="286"/>
      <c r="B505" s="287"/>
      <c r="C505" s="287"/>
      <c r="D505" s="287"/>
      <c r="E505" s="287"/>
      <c r="F505" s="288"/>
      <c r="G505" s="288"/>
      <c r="H505" s="288"/>
      <c r="I505" s="289"/>
      <c r="J505" s="290"/>
      <c r="K505" s="291"/>
      <c r="L505" s="292"/>
      <c r="M505" s="292"/>
      <c r="N505" s="292"/>
      <c r="O505" s="292"/>
      <c r="P505" s="294">
        <f t="shared" si="28"/>
        <v>0</v>
      </c>
      <c r="Q505" s="289"/>
      <c r="R505" s="289"/>
      <c r="S505" s="289"/>
      <c r="T505" s="295"/>
      <c r="U505" s="295"/>
      <c r="V505" s="296"/>
      <c r="W505" s="284">
        <f t="shared" si="29"/>
        <v>0</v>
      </c>
      <c r="X505" s="1">
        <f t="shared" si="30"/>
        <v>0</v>
      </c>
      <c r="Y505" s="1">
        <f t="shared" si="31"/>
        <v>0</v>
      </c>
    </row>
    <row r="506" spans="1:25">
      <c r="A506" s="286"/>
      <c r="B506" s="287"/>
      <c r="C506" s="287"/>
      <c r="D506" s="287"/>
      <c r="E506" s="287"/>
      <c r="F506" s="288"/>
      <c r="G506" s="288"/>
      <c r="H506" s="288"/>
      <c r="I506" s="289"/>
      <c r="J506" s="290"/>
      <c r="K506" s="291"/>
      <c r="L506" s="292"/>
      <c r="M506" s="292"/>
      <c r="N506" s="292"/>
      <c r="O506" s="292"/>
      <c r="P506" s="294">
        <f t="shared" si="28"/>
        <v>0</v>
      </c>
      <c r="Q506" s="289"/>
      <c r="R506" s="289"/>
      <c r="S506" s="289"/>
      <c r="T506" s="295"/>
      <c r="U506" s="295"/>
      <c r="V506" s="296"/>
      <c r="W506" s="284">
        <f t="shared" si="29"/>
        <v>0</v>
      </c>
      <c r="X506" s="1">
        <f t="shared" si="30"/>
        <v>0</v>
      </c>
      <c r="Y506" s="1">
        <f t="shared" si="31"/>
        <v>0</v>
      </c>
    </row>
    <row r="507" spans="1:25">
      <c r="A507" s="286"/>
      <c r="B507" s="287"/>
      <c r="C507" s="287"/>
      <c r="D507" s="287"/>
      <c r="E507" s="287"/>
      <c r="F507" s="288"/>
      <c r="G507" s="288"/>
      <c r="H507" s="288"/>
      <c r="I507" s="289"/>
      <c r="J507" s="290"/>
      <c r="K507" s="291"/>
      <c r="L507" s="292"/>
      <c r="M507" s="292"/>
      <c r="N507" s="292"/>
      <c r="O507" s="292"/>
      <c r="P507" s="294">
        <f t="shared" si="28"/>
        <v>0</v>
      </c>
      <c r="Q507" s="289"/>
      <c r="R507" s="289"/>
      <c r="S507" s="289"/>
      <c r="T507" s="295"/>
      <c r="U507" s="295"/>
      <c r="V507" s="296"/>
      <c r="W507" s="284">
        <f t="shared" si="29"/>
        <v>0</v>
      </c>
      <c r="X507" s="1">
        <f t="shared" si="30"/>
        <v>0</v>
      </c>
      <c r="Y507" s="1">
        <f t="shared" si="31"/>
        <v>0</v>
      </c>
    </row>
    <row r="508" spans="1:25" ht="13.5" thickBot="1">
      <c r="A508" s="297"/>
      <c r="B508" s="298"/>
      <c r="C508" s="298"/>
      <c r="D508" s="298"/>
      <c r="E508" s="298"/>
      <c r="F508" s="299"/>
      <c r="G508" s="299"/>
      <c r="H508" s="299"/>
      <c r="I508" s="300"/>
      <c r="J508" s="301"/>
      <c r="K508" s="302"/>
      <c r="L508" s="292"/>
      <c r="M508" s="292"/>
      <c r="N508" s="292"/>
      <c r="O508" s="292"/>
      <c r="P508" s="303">
        <f t="shared" si="28"/>
        <v>0</v>
      </c>
      <c r="Q508" s="304"/>
      <c r="R508" s="304"/>
      <c r="S508" s="304"/>
      <c r="T508" s="305"/>
      <c r="U508" s="295"/>
      <c r="V508" s="306"/>
      <c r="W508" s="285">
        <f t="shared" si="29"/>
        <v>0</v>
      </c>
      <c r="X508" s="1">
        <f t="shared" si="30"/>
        <v>0</v>
      </c>
      <c r="Y508" s="1">
        <f t="shared" si="31"/>
        <v>0</v>
      </c>
    </row>
  </sheetData>
  <sheetProtection algorithmName="SHA-512" hashValue="+SAMhFy8sHLKOjNPTglrXOy/eYFT3MbJ1+lXR/gk9X4mT7ZZIE5SLJG1Vb/pjb2lfVAsVW3ziwGxFTDs+gqNJg==" saltValue="KzKcyYnmkIGx+NXnWw9hpg==" spinCount="100000" sheet="1" objects="1" scenarios="1"/>
  <mergeCells count="4">
    <mergeCell ref="A2:F2"/>
    <mergeCell ref="A4:F4"/>
    <mergeCell ref="P6:W6"/>
    <mergeCell ref="P3:R3"/>
  </mergeCells>
  <dataValidations count="21">
    <dataValidation type="textLength" operator="lessThan" allowBlank="1" showInputMessage="1" showErrorMessage="1" error="The length of text in this column must not exceeds 20 characters " prompt="Text must not exceeds 20 characters" sqref="A9:A508" xr:uid="{00000000-0002-0000-0400-000000000000}">
      <formula1>21</formula1>
    </dataValidation>
    <dataValidation type="textLength" operator="lessThan" allowBlank="1" showInputMessage="1" showErrorMessage="1" error="The length of text in this column must not exceeds 26 characters " sqref="B9:B508" xr:uid="{00000000-0002-0000-0400-000001000000}">
      <formula1>26</formula1>
    </dataValidation>
    <dataValidation type="list" allowBlank="1" showInputMessage="1" showErrorMessage="1" prompt="Use the drop-down arrow to link the identified asset to the types defined on the &quot;Settings&quot; sheet." sqref="F9:F508" xr:uid="{00000000-0002-0000-0400-000002000000}">
      <formula1>$M$24:$M$38</formula1>
    </dataValidation>
    <dataValidation type="list" allowBlank="1" showInputMessage="1" showErrorMessage="1" sqref="I9:I508" xr:uid="{00000000-0002-0000-0400-000003000000}">
      <formula1>$M$9:$M$23</formula1>
    </dataValidation>
    <dataValidation type="textLength" operator="lessThan" allowBlank="1" showInputMessage="1" showErrorMessage="1" error="The length of text in this column must not exceeds 16 characters" sqref="Q9:S508" xr:uid="{00000000-0002-0000-0400-000004000000}">
      <formula1>16</formula1>
    </dataValidation>
    <dataValidation allowBlank="1" showInputMessage="1" showErrorMessage="1" promptTitle="Asset" prompt="A fixed asset is a long-term tangible property or equipment. This include buildings, computer equipment, software, furniture, land, machinery, and vehicles. Companies can depreciate the value of these assets to account for wear and tear." sqref="A8" xr:uid="{00000000-0002-0000-0400-000005000000}"/>
    <dataValidation allowBlank="1" showInputMessage="1" showErrorMessage="1" promptTitle="Asset Description" prompt="Give a short description of the asset. Use the WordPad document provided to expand, if necessary." sqref="B8" xr:uid="{00000000-0002-0000-0400-000006000000}"/>
    <dataValidation allowBlank="1" showInputMessage="1" showErrorMessage="1" promptTitle="Asset Number" prompt="An asset number is a unique identifier assigned to a specific asset, for tracking and management purposes. It can also be referred to as an asset tag or asset ID. Asset numbers are used to distinguish each asset within an organization's inventory. " sqref="D8" xr:uid="{00000000-0002-0000-0400-000007000000}"/>
    <dataValidation allowBlank="1" showInputMessage="1" showErrorMessage="1" promptTitle="Serial Number" prompt="A serial number is a unique identifier assigned to a specific item by the manufacturer, usually printed on the product or its packaging. It's often a combination of letters and numbers, and helps to distinguish one product from another." sqref="E8" xr:uid="{00000000-0002-0000-0400-000008000000}"/>
    <dataValidation allowBlank="1" showInputMessage="1" showErrorMessage="1" promptTitle="Asset Type" prompt="Click on the heading to hyerplink to the settings sheet. Tangible Fixed Assets: Land, Buildings, Vehicles, Machinery, Furniture and Fixtures, Equipment and/or Leasehold Improvements: Enhancements made to leased property that are considered assets. " sqref="F8" xr:uid="{00000000-0002-0000-0400-000009000000}"/>
    <dataValidation allowBlank="1" showInputMessage="1" showErrorMessage="1" promptTitle="Manufacturer" prompt="Manufacturer of the asset" sqref="G8" xr:uid="{00000000-0002-0000-0400-00000A000000}"/>
    <dataValidation allowBlank="1" showInputMessage="1" showErrorMessage="1" promptTitle="Model" prompt="Model of the asset_x000a_" sqref="H8" xr:uid="{00000000-0002-0000-0400-00000B000000}"/>
    <dataValidation allowBlank="1" showInputMessage="1" showErrorMessage="1" promptTitle="Asset Responsibility" prompt="Who must take responsibility for the control of the asset over its life-cycle?_x000a_The responsible managers or care-takers are identified on the &quot;Settings&quot; sheet. Click on the heading to link." sqref="I8" xr:uid="{00000000-0002-0000-0400-00000C000000}"/>
    <dataValidation allowBlank="1" showInputMessage="1" showErrorMessage="1" promptTitle="Purchasing Price" prompt="Purchasing price of the asset" sqref="J8" xr:uid="{00000000-0002-0000-0400-00000D000000}"/>
    <dataValidation allowBlank="1" showInputMessage="1" showErrorMessage="1" promptTitle="Year Purchased" prompt="Year in which the asset has or will be purchased. The spreadsheet makes provision for ten-cycle control cycles. Click on the heading to link to the &quot;Settings&quot; sheet, for these periods are scheduled." sqref="K8" xr:uid="{00000000-0002-0000-0400-00000E000000}"/>
    <dataValidation allowBlank="1" showInputMessage="1" showErrorMessage="1" promptTitle="Name of the Supplier" prompt="Supplier selection is identifying, evaluating, and choosing suppliers who can meet a business's needs while minimizing risk and maximizing value. It impacts on cost efficiency, quality, supply chain reliability, and competitive advantage." sqref="Q8" xr:uid="{00000000-0002-0000-0400-00000F000000}"/>
    <dataValidation allowBlank="1" showInputMessage="1" showErrorMessage="1" prompt="Purchasing Reference: Invoice or quote no (maybe another relevant reference)." sqref="R8" xr:uid="{00000000-0002-0000-0400-000010000000}"/>
    <dataValidation allowBlank="1" showInputMessage="1" showErrorMessage="1" promptTitle="Purchasing Reference" prompt="Provide an order number for the asset" sqref="S8" xr:uid="{00000000-0002-0000-0400-000011000000}"/>
    <dataValidation allowBlank="1" showInputMessage="1" showErrorMessage="1" promptTitle="Date of ordering" prompt="On which date was the asset item ordered?_x000a_When an order is placed, a payment commitment is created. _x000a_The template will record the status of the transaction as &quot;open&quot;, until the fixed asst[s] is delivered. " sqref="T8" xr:uid="{00000000-0002-0000-0400-000012000000}"/>
    <dataValidation allowBlank="1" showInputMessage="1" showErrorMessage="1" promptTitle="Date of delivery" prompt="On which date was (and will) the asset item be ordered?_x000a_When delivery date is recorded, the template will change the status of a transaction as &quot;closed&quot;." sqref="U8" xr:uid="{00000000-0002-0000-0400-000013000000}"/>
    <dataValidation allowBlank="1" showInputMessage="1" showErrorMessage="1" promptTitle="Date of payment" prompt="Date on which the payment has been made._x000a_On the date the payment is actually made, cash outflow occurs." sqref="V8" xr:uid="{00000000-0002-0000-0400-000014000000}"/>
  </dataValidations>
  <hyperlinks>
    <hyperlink ref="F8" location="Settings!C13" display="Asset Type" xr:uid="{00000000-0004-0000-0400-000000000000}"/>
    <hyperlink ref="I8" location="Settings!B13" display="Asset Responsibility" xr:uid="{00000000-0004-0000-0400-000001000000}"/>
    <hyperlink ref="K8" location="Settings!D13" display="Year Purchased" xr:uid="{00000000-0004-0000-0400-000002000000}"/>
    <hyperlink ref="P4" r:id="rId1" xr:uid="{00000000-0004-0000-0400-000003000000}"/>
  </hyperlinks>
  <pageMargins left="0.7" right="0.7" top="0.75" bottom="0.75" header="0.3" footer="0.3"/>
  <pageSetup paperSize="9" orientation="portrait" horizontalDpi="300" r:id="rId2"/>
  <drawing r:id="rId3"/>
  <legacyDrawing r:id="rId4"/>
  <oleObjects>
    <mc:AlternateContent xmlns:mc="http://schemas.openxmlformats.org/markup-compatibility/2006">
      <mc:Choice Requires="x14">
        <oleObject progId="Wordpad.Document.1" dvAspect="DVASPECT_ICON" shapeId="1030" r:id="rId5">
          <objectPr locked="0" defaultSize="0" autoPict="0" r:id="rId6">
            <anchor moveWithCells="1">
              <from>
                <xdr:col>2</xdr:col>
                <xdr:colOff>57150</xdr:colOff>
                <xdr:row>8</xdr:row>
                <xdr:rowOff>19050</xdr:rowOff>
              </from>
              <to>
                <xdr:col>2</xdr:col>
                <xdr:colOff>200025</xdr:colOff>
                <xdr:row>9</xdr:row>
                <xdr:rowOff>0</xdr:rowOff>
              </to>
            </anchor>
          </objectPr>
        </oleObject>
      </mc:Choice>
      <mc:Fallback>
        <oleObject progId="Wordpad.Document.1" dvAspect="DVASPECT_ICON" shapeId="1030" r:id="rId5"/>
      </mc:Fallback>
    </mc:AlternateContent>
    <mc:AlternateContent xmlns:mc="http://schemas.openxmlformats.org/markup-compatibility/2006">
      <mc:Choice Requires="x14">
        <oleObject progId="Wordpad.Document.1" dvAspect="DVASPECT_ICON" shapeId="1031" r:id="rId7">
          <objectPr locked="0" defaultSize="0" autoPict="0" r:id="rId6">
            <anchor moveWithCells="1">
              <from>
                <xdr:col>2</xdr:col>
                <xdr:colOff>57150</xdr:colOff>
                <xdr:row>9</xdr:row>
                <xdr:rowOff>19050</xdr:rowOff>
              </from>
              <to>
                <xdr:col>2</xdr:col>
                <xdr:colOff>200025</xdr:colOff>
                <xdr:row>9</xdr:row>
                <xdr:rowOff>142875</xdr:rowOff>
              </to>
            </anchor>
          </objectPr>
        </oleObject>
      </mc:Choice>
      <mc:Fallback>
        <oleObject progId="Wordpad.Document.1" dvAspect="DVASPECT_ICON" shapeId="1031" r:id="rId7"/>
      </mc:Fallback>
    </mc:AlternateContent>
    <mc:AlternateContent xmlns:mc="http://schemas.openxmlformats.org/markup-compatibility/2006">
      <mc:Choice Requires="x14">
        <oleObject progId="Wordpad.Document.1" dvAspect="DVASPECT_ICON" shapeId="1032" r:id="rId8">
          <objectPr locked="0" defaultSize="0" autoPict="0" r:id="rId6">
            <anchor moveWithCells="1">
              <from>
                <xdr:col>2</xdr:col>
                <xdr:colOff>57150</xdr:colOff>
                <xdr:row>10</xdr:row>
                <xdr:rowOff>19050</xdr:rowOff>
              </from>
              <to>
                <xdr:col>2</xdr:col>
                <xdr:colOff>200025</xdr:colOff>
                <xdr:row>10</xdr:row>
                <xdr:rowOff>142875</xdr:rowOff>
              </to>
            </anchor>
          </objectPr>
        </oleObject>
      </mc:Choice>
      <mc:Fallback>
        <oleObject progId="Wordpad.Document.1" dvAspect="DVASPECT_ICON" shapeId="1032" r:id="rId8"/>
      </mc:Fallback>
    </mc:AlternateContent>
    <mc:AlternateContent xmlns:mc="http://schemas.openxmlformats.org/markup-compatibility/2006">
      <mc:Choice Requires="x14">
        <oleObject progId="Wordpad.Document.1" dvAspect="DVASPECT_ICON" shapeId="1033" r:id="rId9">
          <objectPr locked="0" defaultSize="0" autoPict="0" r:id="rId6">
            <anchor moveWithCells="1">
              <from>
                <xdr:col>2</xdr:col>
                <xdr:colOff>57150</xdr:colOff>
                <xdr:row>11</xdr:row>
                <xdr:rowOff>19050</xdr:rowOff>
              </from>
              <to>
                <xdr:col>2</xdr:col>
                <xdr:colOff>200025</xdr:colOff>
                <xdr:row>11</xdr:row>
                <xdr:rowOff>142875</xdr:rowOff>
              </to>
            </anchor>
          </objectPr>
        </oleObject>
      </mc:Choice>
      <mc:Fallback>
        <oleObject progId="Wordpad.Document.1" dvAspect="DVASPECT_ICON" shapeId="1033" r:id="rId9"/>
      </mc:Fallback>
    </mc:AlternateContent>
    <mc:AlternateContent xmlns:mc="http://schemas.openxmlformats.org/markup-compatibility/2006">
      <mc:Choice Requires="x14">
        <oleObject progId="Wordpad.Document.1" dvAspect="DVASPECT_ICON" shapeId="1034" r:id="rId10">
          <objectPr locked="0" defaultSize="0" autoPict="0" r:id="rId6">
            <anchor moveWithCells="1">
              <from>
                <xdr:col>2</xdr:col>
                <xdr:colOff>57150</xdr:colOff>
                <xdr:row>12</xdr:row>
                <xdr:rowOff>19050</xdr:rowOff>
              </from>
              <to>
                <xdr:col>2</xdr:col>
                <xdr:colOff>200025</xdr:colOff>
                <xdr:row>12</xdr:row>
                <xdr:rowOff>142875</xdr:rowOff>
              </to>
            </anchor>
          </objectPr>
        </oleObject>
      </mc:Choice>
      <mc:Fallback>
        <oleObject progId="Wordpad.Document.1" dvAspect="DVASPECT_ICON" shapeId="1034" r:id="rId10"/>
      </mc:Fallback>
    </mc:AlternateContent>
    <mc:AlternateContent xmlns:mc="http://schemas.openxmlformats.org/markup-compatibility/2006">
      <mc:Choice Requires="x14">
        <oleObject progId="Wordpad.Document.1" dvAspect="DVASPECT_ICON" shapeId="1040" r:id="rId11">
          <objectPr locked="0" defaultSize="0" autoPict="0" r:id="rId6">
            <anchor moveWithCells="1">
              <from>
                <xdr:col>2</xdr:col>
                <xdr:colOff>57150</xdr:colOff>
                <xdr:row>13</xdr:row>
                <xdr:rowOff>0</xdr:rowOff>
              </from>
              <to>
                <xdr:col>2</xdr:col>
                <xdr:colOff>200025</xdr:colOff>
                <xdr:row>13</xdr:row>
                <xdr:rowOff>123825</xdr:rowOff>
              </to>
            </anchor>
          </objectPr>
        </oleObject>
      </mc:Choice>
      <mc:Fallback>
        <oleObject progId="Wordpad.Document.1" dvAspect="DVASPECT_ICON" shapeId="1040" r:id="rId11"/>
      </mc:Fallback>
    </mc:AlternateContent>
    <mc:AlternateContent xmlns:mc="http://schemas.openxmlformats.org/markup-compatibility/2006">
      <mc:Choice Requires="x14">
        <oleObject progId="Wordpad.Document.1" dvAspect="DVASPECT_ICON" shapeId="1041" r:id="rId12">
          <objectPr locked="0" defaultSize="0" autoPict="0" r:id="rId6">
            <anchor moveWithCells="1">
              <from>
                <xdr:col>2</xdr:col>
                <xdr:colOff>57150</xdr:colOff>
                <xdr:row>14</xdr:row>
                <xdr:rowOff>0</xdr:rowOff>
              </from>
              <to>
                <xdr:col>2</xdr:col>
                <xdr:colOff>200025</xdr:colOff>
                <xdr:row>14</xdr:row>
                <xdr:rowOff>123825</xdr:rowOff>
              </to>
            </anchor>
          </objectPr>
        </oleObject>
      </mc:Choice>
      <mc:Fallback>
        <oleObject progId="Wordpad.Document.1" dvAspect="DVASPECT_ICON" shapeId="1041" r:id="rId12"/>
      </mc:Fallback>
    </mc:AlternateContent>
    <mc:AlternateContent xmlns:mc="http://schemas.openxmlformats.org/markup-compatibility/2006">
      <mc:Choice Requires="x14">
        <oleObject progId="Wordpad.Document.1" dvAspect="DVASPECT_ICON" shapeId="1042" r:id="rId13">
          <objectPr locked="0" defaultSize="0" autoPict="0" r:id="rId6">
            <anchor moveWithCells="1">
              <from>
                <xdr:col>2</xdr:col>
                <xdr:colOff>57150</xdr:colOff>
                <xdr:row>15</xdr:row>
                <xdr:rowOff>0</xdr:rowOff>
              </from>
              <to>
                <xdr:col>2</xdr:col>
                <xdr:colOff>200025</xdr:colOff>
                <xdr:row>15</xdr:row>
                <xdr:rowOff>123825</xdr:rowOff>
              </to>
            </anchor>
          </objectPr>
        </oleObject>
      </mc:Choice>
      <mc:Fallback>
        <oleObject progId="Wordpad.Document.1" dvAspect="DVASPECT_ICON" shapeId="1042" r:id="rId13"/>
      </mc:Fallback>
    </mc:AlternateContent>
    <mc:AlternateContent xmlns:mc="http://schemas.openxmlformats.org/markup-compatibility/2006">
      <mc:Choice Requires="x14">
        <oleObject progId="Wordpad.Document.1" dvAspect="DVASPECT_ICON" shapeId="1043" r:id="rId14">
          <objectPr locked="0" defaultSize="0" autoPict="0" r:id="rId6">
            <anchor moveWithCells="1">
              <from>
                <xdr:col>2</xdr:col>
                <xdr:colOff>57150</xdr:colOff>
                <xdr:row>16</xdr:row>
                <xdr:rowOff>0</xdr:rowOff>
              </from>
              <to>
                <xdr:col>2</xdr:col>
                <xdr:colOff>200025</xdr:colOff>
                <xdr:row>16</xdr:row>
                <xdr:rowOff>123825</xdr:rowOff>
              </to>
            </anchor>
          </objectPr>
        </oleObject>
      </mc:Choice>
      <mc:Fallback>
        <oleObject progId="Wordpad.Document.1" dvAspect="DVASPECT_ICON" shapeId="1043" r:id="rId14"/>
      </mc:Fallback>
    </mc:AlternateContent>
    <mc:AlternateContent xmlns:mc="http://schemas.openxmlformats.org/markup-compatibility/2006">
      <mc:Choice Requires="x14">
        <oleObject progId="Wordpad.Document.1" dvAspect="DVASPECT_ICON" shapeId="1044" r:id="rId15">
          <objectPr locked="0" defaultSize="0" autoPict="0" r:id="rId6">
            <anchor moveWithCells="1">
              <from>
                <xdr:col>2</xdr:col>
                <xdr:colOff>57150</xdr:colOff>
                <xdr:row>17</xdr:row>
                <xdr:rowOff>0</xdr:rowOff>
              </from>
              <to>
                <xdr:col>2</xdr:col>
                <xdr:colOff>200025</xdr:colOff>
                <xdr:row>17</xdr:row>
                <xdr:rowOff>123825</xdr:rowOff>
              </to>
            </anchor>
          </objectPr>
        </oleObject>
      </mc:Choice>
      <mc:Fallback>
        <oleObject progId="Wordpad.Document.1" dvAspect="DVASPECT_ICON" shapeId="1044" r:id="rId15"/>
      </mc:Fallback>
    </mc:AlternateContent>
    <mc:AlternateContent xmlns:mc="http://schemas.openxmlformats.org/markup-compatibility/2006">
      <mc:Choice Requires="x14">
        <oleObject progId="Wordpad.Document.1" dvAspect="DVASPECT_ICON" shapeId="1045" r:id="rId16">
          <objectPr locked="0" defaultSize="0" autoPict="0" r:id="rId6">
            <anchor moveWithCells="1">
              <from>
                <xdr:col>2</xdr:col>
                <xdr:colOff>57150</xdr:colOff>
                <xdr:row>18</xdr:row>
                <xdr:rowOff>19050</xdr:rowOff>
              </from>
              <to>
                <xdr:col>2</xdr:col>
                <xdr:colOff>200025</xdr:colOff>
                <xdr:row>19</xdr:row>
                <xdr:rowOff>0</xdr:rowOff>
              </to>
            </anchor>
          </objectPr>
        </oleObject>
      </mc:Choice>
      <mc:Fallback>
        <oleObject progId="Wordpad.Document.1" dvAspect="DVASPECT_ICON" shapeId="1045" r:id="rId16"/>
      </mc:Fallback>
    </mc:AlternateContent>
    <mc:AlternateContent xmlns:mc="http://schemas.openxmlformats.org/markup-compatibility/2006">
      <mc:Choice Requires="x14">
        <oleObject progId="Wordpad.Document.1" dvAspect="DVASPECT_ICON" shapeId="1046" r:id="rId17">
          <objectPr locked="0" defaultSize="0" autoPict="0" r:id="rId6">
            <anchor moveWithCells="1">
              <from>
                <xdr:col>2</xdr:col>
                <xdr:colOff>57150</xdr:colOff>
                <xdr:row>19</xdr:row>
                <xdr:rowOff>19050</xdr:rowOff>
              </from>
              <to>
                <xdr:col>2</xdr:col>
                <xdr:colOff>200025</xdr:colOff>
                <xdr:row>20</xdr:row>
                <xdr:rowOff>0</xdr:rowOff>
              </to>
            </anchor>
          </objectPr>
        </oleObject>
      </mc:Choice>
      <mc:Fallback>
        <oleObject progId="Wordpad.Document.1" dvAspect="DVASPECT_ICON" shapeId="1046" r:id="rId17"/>
      </mc:Fallback>
    </mc:AlternateContent>
    <mc:AlternateContent xmlns:mc="http://schemas.openxmlformats.org/markup-compatibility/2006">
      <mc:Choice Requires="x14">
        <oleObject progId="Wordpad.Document.1" dvAspect="DVASPECT_ICON" shapeId="1047" r:id="rId18">
          <objectPr locked="0" defaultSize="0" autoPict="0" r:id="rId6">
            <anchor moveWithCells="1">
              <from>
                <xdr:col>2</xdr:col>
                <xdr:colOff>57150</xdr:colOff>
                <xdr:row>20</xdr:row>
                <xdr:rowOff>19050</xdr:rowOff>
              </from>
              <to>
                <xdr:col>2</xdr:col>
                <xdr:colOff>200025</xdr:colOff>
                <xdr:row>21</xdr:row>
                <xdr:rowOff>0</xdr:rowOff>
              </to>
            </anchor>
          </objectPr>
        </oleObject>
      </mc:Choice>
      <mc:Fallback>
        <oleObject progId="Wordpad.Document.1" dvAspect="DVASPECT_ICON" shapeId="1047" r:id="rId18"/>
      </mc:Fallback>
    </mc:AlternateContent>
    <mc:AlternateContent xmlns:mc="http://schemas.openxmlformats.org/markup-compatibility/2006">
      <mc:Choice Requires="x14">
        <oleObject progId="Wordpad.Document.1" dvAspect="DVASPECT_ICON" shapeId="1048" r:id="rId19">
          <objectPr locked="0" defaultSize="0" autoPict="0" r:id="rId6">
            <anchor moveWithCells="1">
              <from>
                <xdr:col>2</xdr:col>
                <xdr:colOff>57150</xdr:colOff>
                <xdr:row>21</xdr:row>
                <xdr:rowOff>19050</xdr:rowOff>
              </from>
              <to>
                <xdr:col>2</xdr:col>
                <xdr:colOff>200025</xdr:colOff>
                <xdr:row>22</xdr:row>
                <xdr:rowOff>0</xdr:rowOff>
              </to>
            </anchor>
          </objectPr>
        </oleObject>
      </mc:Choice>
      <mc:Fallback>
        <oleObject progId="Wordpad.Document.1" dvAspect="DVASPECT_ICON" shapeId="1048" r:id="rId19"/>
      </mc:Fallback>
    </mc:AlternateContent>
    <mc:AlternateContent xmlns:mc="http://schemas.openxmlformats.org/markup-compatibility/2006">
      <mc:Choice Requires="x14">
        <oleObject progId="Wordpad.Document.1" dvAspect="DVASPECT_ICON" shapeId="1049" r:id="rId20">
          <objectPr locked="0" defaultSize="0" autoPict="0" r:id="rId6">
            <anchor moveWithCells="1">
              <from>
                <xdr:col>2</xdr:col>
                <xdr:colOff>57150</xdr:colOff>
                <xdr:row>22</xdr:row>
                <xdr:rowOff>19050</xdr:rowOff>
              </from>
              <to>
                <xdr:col>2</xdr:col>
                <xdr:colOff>200025</xdr:colOff>
                <xdr:row>23</xdr:row>
                <xdr:rowOff>0</xdr:rowOff>
              </to>
            </anchor>
          </objectPr>
        </oleObject>
      </mc:Choice>
      <mc:Fallback>
        <oleObject progId="Wordpad.Document.1" dvAspect="DVASPECT_ICON" shapeId="1049" r:id="rId20"/>
      </mc:Fallback>
    </mc:AlternateContent>
    <mc:AlternateContent xmlns:mc="http://schemas.openxmlformats.org/markup-compatibility/2006">
      <mc:Choice Requires="x14">
        <oleObject progId="Wordpad.Document.1" dvAspect="DVASPECT_ICON" shapeId="1050" r:id="rId21">
          <objectPr locked="0" defaultSize="0" autoPict="0" r:id="rId6">
            <anchor moveWithCells="1">
              <from>
                <xdr:col>2</xdr:col>
                <xdr:colOff>57150</xdr:colOff>
                <xdr:row>23</xdr:row>
                <xdr:rowOff>0</xdr:rowOff>
              </from>
              <to>
                <xdr:col>2</xdr:col>
                <xdr:colOff>200025</xdr:colOff>
                <xdr:row>23</xdr:row>
                <xdr:rowOff>123825</xdr:rowOff>
              </to>
            </anchor>
          </objectPr>
        </oleObject>
      </mc:Choice>
      <mc:Fallback>
        <oleObject progId="Wordpad.Document.1" dvAspect="DVASPECT_ICON" shapeId="1050" r:id="rId21"/>
      </mc:Fallback>
    </mc:AlternateContent>
    <mc:AlternateContent xmlns:mc="http://schemas.openxmlformats.org/markup-compatibility/2006">
      <mc:Choice Requires="x14">
        <oleObject progId="Wordpad.Document.1" dvAspect="DVASPECT_ICON" shapeId="1051" r:id="rId22">
          <objectPr locked="0" defaultSize="0" autoPict="0" r:id="rId6">
            <anchor moveWithCells="1">
              <from>
                <xdr:col>2</xdr:col>
                <xdr:colOff>57150</xdr:colOff>
                <xdr:row>24</xdr:row>
                <xdr:rowOff>0</xdr:rowOff>
              </from>
              <to>
                <xdr:col>2</xdr:col>
                <xdr:colOff>200025</xdr:colOff>
                <xdr:row>24</xdr:row>
                <xdr:rowOff>123825</xdr:rowOff>
              </to>
            </anchor>
          </objectPr>
        </oleObject>
      </mc:Choice>
      <mc:Fallback>
        <oleObject progId="Wordpad.Document.1" dvAspect="DVASPECT_ICON" shapeId="1051" r:id="rId22"/>
      </mc:Fallback>
    </mc:AlternateContent>
    <mc:AlternateContent xmlns:mc="http://schemas.openxmlformats.org/markup-compatibility/2006">
      <mc:Choice Requires="x14">
        <oleObject progId="Wordpad.Document.1" dvAspect="DVASPECT_ICON" shapeId="1052" r:id="rId23">
          <objectPr locked="0" defaultSize="0" autoPict="0" r:id="rId6">
            <anchor moveWithCells="1">
              <from>
                <xdr:col>2</xdr:col>
                <xdr:colOff>57150</xdr:colOff>
                <xdr:row>25</xdr:row>
                <xdr:rowOff>0</xdr:rowOff>
              </from>
              <to>
                <xdr:col>2</xdr:col>
                <xdr:colOff>200025</xdr:colOff>
                <xdr:row>25</xdr:row>
                <xdr:rowOff>123825</xdr:rowOff>
              </to>
            </anchor>
          </objectPr>
        </oleObject>
      </mc:Choice>
      <mc:Fallback>
        <oleObject progId="Wordpad.Document.1" dvAspect="DVASPECT_ICON" shapeId="1052" r:id="rId23"/>
      </mc:Fallback>
    </mc:AlternateContent>
    <mc:AlternateContent xmlns:mc="http://schemas.openxmlformats.org/markup-compatibility/2006">
      <mc:Choice Requires="x14">
        <oleObject progId="Wordpad.Document.1" dvAspect="DVASPECT_ICON" shapeId="1053" r:id="rId24">
          <objectPr locked="0" defaultSize="0" autoPict="0" r:id="rId6">
            <anchor moveWithCells="1">
              <from>
                <xdr:col>2</xdr:col>
                <xdr:colOff>57150</xdr:colOff>
                <xdr:row>26</xdr:row>
                <xdr:rowOff>0</xdr:rowOff>
              </from>
              <to>
                <xdr:col>2</xdr:col>
                <xdr:colOff>200025</xdr:colOff>
                <xdr:row>26</xdr:row>
                <xdr:rowOff>123825</xdr:rowOff>
              </to>
            </anchor>
          </objectPr>
        </oleObject>
      </mc:Choice>
      <mc:Fallback>
        <oleObject progId="Wordpad.Document.1" dvAspect="DVASPECT_ICON" shapeId="1053" r:id="rId24"/>
      </mc:Fallback>
    </mc:AlternateContent>
    <mc:AlternateContent xmlns:mc="http://schemas.openxmlformats.org/markup-compatibility/2006">
      <mc:Choice Requires="x14">
        <oleObject progId="Wordpad.Document.1" dvAspect="DVASPECT_ICON" shapeId="1054" r:id="rId25">
          <objectPr locked="0" defaultSize="0" autoPict="0" r:id="rId6">
            <anchor moveWithCells="1">
              <from>
                <xdr:col>2</xdr:col>
                <xdr:colOff>57150</xdr:colOff>
                <xdr:row>27</xdr:row>
                <xdr:rowOff>0</xdr:rowOff>
              </from>
              <to>
                <xdr:col>2</xdr:col>
                <xdr:colOff>200025</xdr:colOff>
                <xdr:row>27</xdr:row>
                <xdr:rowOff>123825</xdr:rowOff>
              </to>
            </anchor>
          </objectPr>
        </oleObject>
      </mc:Choice>
      <mc:Fallback>
        <oleObject progId="Wordpad.Document.1" dvAspect="DVASPECT_ICON" shapeId="1054" r:id="rId25"/>
      </mc:Fallback>
    </mc:AlternateContent>
    <mc:AlternateContent xmlns:mc="http://schemas.openxmlformats.org/markup-compatibility/2006">
      <mc:Choice Requires="x14">
        <oleObject progId="Wordpad.Document.1" dvAspect="DVASPECT_ICON" shapeId="1055" r:id="rId26">
          <objectPr locked="0" defaultSize="0" autoPict="0" r:id="rId6">
            <anchor moveWithCells="1">
              <from>
                <xdr:col>2</xdr:col>
                <xdr:colOff>57150</xdr:colOff>
                <xdr:row>28</xdr:row>
                <xdr:rowOff>19050</xdr:rowOff>
              </from>
              <to>
                <xdr:col>2</xdr:col>
                <xdr:colOff>200025</xdr:colOff>
                <xdr:row>29</xdr:row>
                <xdr:rowOff>0</xdr:rowOff>
              </to>
            </anchor>
          </objectPr>
        </oleObject>
      </mc:Choice>
      <mc:Fallback>
        <oleObject progId="Wordpad.Document.1" dvAspect="DVASPECT_ICON" shapeId="1055" r:id="rId26"/>
      </mc:Fallback>
    </mc:AlternateContent>
    <mc:AlternateContent xmlns:mc="http://schemas.openxmlformats.org/markup-compatibility/2006">
      <mc:Choice Requires="x14">
        <oleObject progId="Wordpad.Document.1" dvAspect="DVASPECT_ICON" shapeId="1056" r:id="rId27">
          <objectPr locked="0" defaultSize="0" autoPict="0" r:id="rId6">
            <anchor moveWithCells="1">
              <from>
                <xdr:col>2</xdr:col>
                <xdr:colOff>57150</xdr:colOff>
                <xdr:row>29</xdr:row>
                <xdr:rowOff>19050</xdr:rowOff>
              </from>
              <to>
                <xdr:col>2</xdr:col>
                <xdr:colOff>200025</xdr:colOff>
                <xdr:row>30</xdr:row>
                <xdr:rowOff>0</xdr:rowOff>
              </to>
            </anchor>
          </objectPr>
        </oleObject>
      </mc:Choice>
      <mc:Fallback>
        <oleObject progId="Wordpad.Document.1" dvAspect="DVASPECT_ICON" shapeId="1056" r:id="rId27"/>
      </mc:Fallback>
    </mc:AlternateContent>
    <mc:AlternateContent xmlns:mc="http://schemas.openxmlformats.org/markup-compatibility/2006">
      <mc:Choice Requires="x14">
        <oleObject progId="Wordpad.Document.1" dvAspect="DVASPECT_ICON" shapeId="1057" r:id="rId28">
          <objectPr locked="0" defaultSize="0" autoPict="0" r:id="rId6">
            <anchor moveWithCells="1">
              <from>
                <xdr:col>2</xdr:col>
                <xdr:colOff>57150</xdr:colOff>
                <xdr:row>30</xdr:row>
                <xdr:rowOff>19050</xdr:rowOff>
              </from>
              <to>
                <xdr:col>2</xdr:col>
                <xdr:colOff>200025</xdr:colOff>
                <xdr:row>31</xdr:row>
                <xdr:rowOff>0</xdr:rowOff>
              </to>
            </anchor>
          </objectPr>
        </oleObject>
      </mc:Choice>
      <mc:Fallback>
        <oleObject progId="Wordpad.Document.1" dvAspect="DVASPECT_ICON" shapeId="1057" r:id="rId28"/>
      </mc:Fallback>
    </mc:AlternateContent>
    <mc:AlternateContent xmlns:mc="http://schemas.openxmlformats.org/markup-compatibility/2006">
      <mc:Choice Requires="x14">
        <oleObject progId="Wordpad.Document.1" dvAspect="DVASPECT_ICON" shapeId="1058" r:id="rId29">
          <objectPr locked="0" defaultSize="0" autoPict="0" r:id="rId6">
            <anchor moveWithCells="1">
              <from>
                <xdr:col>2</xdr:col>
                <xdr:colOff>57150</xdr:colOff>
                <xdr:row>31</xdr:row>
                <xdr:rowOff>19050</xdr:rowOff>
              </from>
              <to>
                <xdr:col>2</xdr:col>
                <xdr:colOff>200025</xdr:colOff>
                <xdr:row>32</xdr:row>
                <xdr:rowOff>0</xdr:rowOff>
              </to>
            </anchor>
          </objectPr>
        </oleObject>
      </mc:Choice>
      <mc:Fallback>
        <oleObject progId="Wordpad.Document.1" dvAspect="DVASPECT_ICON" shapeId="1058" r:id="rId29"/>
      </mc:Fallback>
    </mc:AlternateContent>
    <mc:AlternateContent xmlns:mc="http://schemas.openxmlformats.org/markup-compatibility/2006">
      <mc:Choice Requires="x14">
        <oleObject progId="Wordpad.Document.1" dvAspect="DVASPECT_ICON" shapeId="1059" r:id="rId30">
          <objectPr locked="0" defaultSize="0" autoPict="0" r:id="rId6">
            <anchor moveWithCells="1">
              <from>
                <xdr:col>2</xdr:col>
                <xdr:colOff>57150</xdr:colOff>
                <xdr:row>32</xdr:row>
                <xdr:rowOff>19050</xdr:rowOff>
              </from>
              <to>
                <xdr:col>2</xdr:col>
                <xdr:colOff>200025</xdr:colOff>
                <xdr:row>33</xdr:row>
                <xdr:rowOff>0</xdr:rowOff>
              </to>
            </anchor>
          </objectPr>
        </oleObject>
      </mc:Choice>
      <mc:Fallback>
        <oleObject progId="Wordpad.Document.1" dvAspect="DVASPECT_ICON" shapeId="1059" r:id="rId30"/>
      </mc:Fallback>
    </mc:AlternateContent>
    <mc:AlternateContent xmlns:mc="http://schemas.openxmlformats.org/markup-compatibility/2006">
      <mc:Choice Requires="x14">
        <oleObject progId="Wordpad.Document.1" dvAspect="DVASPECT_ICON" shapeId="1060" r:id="rId31">
          <objectPr locked="0" defaultSize="0" autoPict="0" r:id="rId6">
            <anchor moveWithCells="1">
              <from>
                <xdr:col>2</xdr:col>
                <xdr:colOff>57150</xdr:colOff>
                <xdr:row>33</xdr:row>
                <xdr:rowOff>0</xdr:rowOff>
              </from>
              <to>
                <xdr:col>2</xdr:col>
                <xdr:colOff>200025</xdr:colOff>
                <xdr:row>33</xdr:row>
                <xdr:rowOff>123825</xdr:rowOff>
              </to>
            </anchor>
          </objectPr>
        </oleObject>
      </mc:Choice>
      <mc:Fallback>
        <oleObject progId="Wordpad.Document.1" dvAspect="DVASPECT_ICON" shapeId="1060" r:id="rId31"/>
      </mc:Fallback>
    </mc:AlternateContent>
    <mc:AlternateContent xmlns:mc="http://schemas.openxmlformats.org/markup-compatibility/2006">
      <mc:Choice Requires="x14">
        <oleObject progId="Wordpad.Document.1" dvAspect="DVASPECT_ICON" shapeId="1061" r:id="rId32">
          <objectPr locked="0" defaultSize="0" autoPict="0" r:id="rId6">
            <anchor moveWithCells="1">
              <from>
                <xdr:col>2</xdr:col>
                <xdr:colOff>57150</xdr:colOff>
                <xdr:row>34</xdr:row>
                <xdr:rowOff>0</xdr:rowOff>
              </from>
              <to>
                <xdr:col>2</xdr:col>
                <xdr:colOff>200025</xdr:colOff>
                <xdr:row>34</xdr:row>
                <xdr:rowOff>123825</xdr:rowOff>
              </to>
            </anchor>
          </objectPr>
        </oleObject>
      </mc:Choice>
      <mc:Fallback>
        <oleObject progId="Wordpad.Document.1" dvAspect="DVASPECT_ICON" shapeId="1061" r:id="rId32"/>
      </mc:Fallback>
    </mc:AlternateContent>
    <mc:AlternateContent xmlns:mc="http://schemas.openxmlformats.org/markup-compatibility/2006">
      <mc:Choice Requires="x14">
        <oleObject progId="Wordpad.Document.1" dvAspect="DVASPECT_ICON" shapeId="1062" r:id="rId33">
          <objectPr locked="0" defaultSize="0" autoPict="0" r:id="rId6">
            <anchor moveWithCells="1">
              <from>
                <xdr:col>2</xdr:col>
                <xdr:colOff>57150</xdr:colOff>
                <xdr:row>35</xdr:row>
                <xdr:rowOff>0</xdr:rowOff>
              </from>
              <to>
                <xdr:col>2</xdr:col>
                <xdr:colOff>200025</xdr:colOff>
                <xdr:row>35</xdr:row>
                <xdr:rowOff>123825</xdr:rowOff>
              </to>
            </anchor>
          </objectPr>
        </oleObject>
      </mc:Choice>
      <mc:Fallback>
        <oleObject progId="Wordpad.Document.1" dvAspect="DVASPECT_ICON" shapeId="1062" r:id="rId33"/>
      </mc:Fallback>
    </mc:AlternateContent>
    <mc:AlternateContent xmlns:mc="http://schemas.openxmlformats.org/markup-compatibility/2006">
      <mc:Choice Requires="x14">
        <oleObject progId="Wordpad.Document.1" dvAspect="DVASPECT_ICON" shapeId="1063" r:id="rId34">
          <objectPr locked="0" defaultSize="0" autoPict="0" r:id="rId6">
            <anchor moveWithCells="1">
              <from>
                <xdr:col>2</xdr:col>
                <xdr:colOff>57150</xdr:colOff>
                <xdr:row>36</xdr:row>
                <xdr:rowOff>0</xdr:rowOff>
              </from>
              <to>
                <xdr:col>2</xdr:col>
                <xdr:colOff>200025</xdr:colOff>
                <xdr:row>36</xdr:row>
                <xdr:rowOff>123825</xdr:rowOff>
              </to>
            </anchor>
          </objectPr>
        </oleObject>
      </mc:Choice>
      <mc:Fallback>
        <oleObject progId="Wordpad.Document.1" dvAspect="DVASPECT_ICON" shapeId="1063" r:id="rId34"/>
      </mc:Fallback>
    </mc:AlternateContent>
    <mc:AlternateContent xmlns:mc="http://schemas.openxmlformats.org/markup-compatibility/2006">
      <mc:Choice Requires="x14">
        <oleObject progId="Wordpad.Document.1" dvAspect="DVASPECT_ICON" shapeId="1064" r:id="rId35">
          <objectPr locked="0" defaultSize="0" autoPict="0" r:id="rId6">
            <anchor moveWithCells="1">
              <from>
                <xdr:col>2</xdr:col>
                <xdr:colOff>57150</xdr:colOff>
                <xdr:row>37</xdr:row>
                <xdr:rowOff>0</xdr:rowOff>
              </from>
              <to>
                <xdr:col>2</xdr:col>
                <xdr:colOff>200025</xdr:colOff>
                <xdr:row>37</xdr:row>
                <xdr:rowOff>123825</xdr:rowOff>
              </to>
            </anchor>
          </objectPr>
        </oleObject>
      </mc:Choice>
      <mc:Fallback>
        <oleObject progId="Wordpad.Document.1" dvAspect="DVASPECT_ICON" shapeId="1064" r:id="rId35"/>
      </mc:Fallback>
    </mc:AlternateContent>
    <mc:AlternateContent xmlns:mc="http://schemas.openxmlformats.org/markup-compatibility/2006">
      <mc:Choice Requires="x14">
        <oleObject progId="Wordpad.Document.1" dvAspect="DVASPECT_ICON" shapeId="1065" r:id="rId36">
          <objectPr locked="0" defaultSize="0" autoPict="0" r:id="rId6">
            <anchor moveWithCells="1">
              <from>
                <xdr:col>2</xdr:col>
                <xdr:colOff>57150</xdr:colOff>
                <xdr:row>38</xdr:row>
                <xdr:rowOff>19050</xdr:rowOff>
              </from>
              <to>
                <xdr:col>2</xdr:col>
                <xdr:colOff>200025</xdr:colOff>
                <xdr:row>39</xdr:row>
                <xdr:rowOff>0</xdr:rowOff>
              </to>
            </anchor>
          </objectPr>
        </oleObject>
      </mc:Choice>
      <mc:Fallback>
        <oleObject progId="Wordpad.Document.1" dvAspect="DVASPECT_ICON" shapeId="1065" r:id="rId36"/>
      </mc:Fallback>
    </mc:AlternateContent>
    <mc:AlternateContent xmlns:mc="http://schemas.openxmlformats.org/markup-compatibility/2006">
      <mc:Choice Requires="x14">
        <oleObject progId="Wordpad.Document.1" dvAspect="DVASPECT_ICON" shapeId="1066" r:id="rId37">
          <objectPr locked="0" defaultSize="0" autoPict="0" r:id="rId6">
            <anchor moveWithCells="1">
              <from>
                <xdr:col>2</xdr:col>
                <xdr:colOff>57150</xdr:colOff>
                <xdr:row>39</xdr:row>
                <xdr:rowOff>19050</xdr:rowOff>
              </from>
              <to>
                <xdr:col>2</xdr:col>
                <xdr:colOff>200025</xdr:colOff>
                <xdr:row>40</xdr:row>
                <xdr:rowOff>0</xdr:rowOff>
              </to>
            </anchor>
          </objectPr>
        </oleObject>
      </mc:Choice>
      <mc:Fallback>
        <oleObject progId="Wordpad.Document.1" dvAspect="DVASPECT_ICON" shapeId="1066" r:id="rId37"/>
      </mc:Fallback>
    </mc:AlternateContent>
    <mc:AlternateContent xmlns:mc="http://schemas.openxmlformats.org/markup-compatibility/2006">
      <mc:Choice Requires="x14">
        <oleObject progId="Wordpad.Document.1" dvAspect="DVASPECT_ICON" shapeId="1067" r:id="rId38">
          <objectPr locked="0" defaultSize="0" autoPict="0" r:id="rId6">
            <anchor moveWithCells="1">
              <from>
                <xdr:col>2</xdr:col>
                <xdr:colOff>57150</xdr:colOff>
                <xdr:row>40</xdr:row>
                <xdr:rowOff>19050</xdr:rowOff>
              </from>
              <to>
                <xdr:col>2</xdr:col>
                <xdr:colOff>200025</xdr:colOff>
                <xdr:row>41</xdr:row>
                <xdr:rowOff>0</xdr:rowOff>
              </to>
            </anchor>
          </objectPr>
        </oleObject>
      </mc:Choice>
      <mc:Fallback>
        <oleObject progId="Wordpad.Document.1" dvAspect="DVASPECT_ICON" shapeId="1067" r:id="rId38"/>
      </mc:Fallback>
    </mc:AlternateContent>
    <mc:AlternateContent xmlns:mc="http://schemas.openxmlformats.org/markup-compatibility/2006">
      <mc:Choice Requires="x14">
        <oleObject progId="Wordpad.Document.1" dvAspect="DVASPECT_ICON" shapeId="1068" r:id="rId39">
          <objectPr locked="0" defaultSize="0" autoPict="0" r:id="rId6">
            <anchor moveWithCells="1">
              <from>
                <xdr:col>2</xdr:col>
                <xdr:colOff>57150</xdr:colOff>
                <xdr:row>41</xdr:row>
                <xdr:rowOff>19050</xdr:rowOff>
              </from>
              <to>
                <xdr:col>2</xdr:col>
                <xdr:colOff>200025</xdr:colOff>
                <xdr:row>42</xdr:row>
                <xdr:rowOff>0</xdr:rowOff>
              </to>
            </anchor>
          </objectPr>
        </oleObject>
      </mc:Choice>
      <mc:Fallback>
        <oleObject progId="Wordpad.Document.1" dvAspect="DVASPECT_ICON" shapeId="1068" r:id="rId39"/>
      </mc:Fallback>
    </mc:AlternateContent>
    <mc:AlternateContent xmlns:mc="http://schemas.openxmlformats.org/markup-compatibility/2006">
      <mc:Choice Requires="x14">
        <oleObject progId="Wordpad.Document.1" dvAspect="DVASPECT_ICON" shapeId="1069" r:id="rId40">
          <objectPr locked="0" defaultSize="0" autoPict="0" r:id="rId6">
            <anchor moveWithCells="1">
              <from>
                <xdr:col>2</xdr:col>
                <xdr:colOff>57150</xdr:colOff>
                <xdr:row>42</xdr:row>
                <xdr:rowOff>19050</xdr:rowOff>
              </from>
              <to>
                <xdr:col>2</xdr:col>
                <xdr:colOff>200025</xdr:colOff>
                <xdr:row>43</xdr:row>
                <xdr:rowOff>0</xdr:rowOff>
              </to>
            </anchor>
          </objectPr>
        </oleObject>
      </mc:Choice>
      <mc:Fallback>
        <oleObject progId="Wordpad.Document.1" dvAspect="DVASPECT_ICON" shapeId="1069" r:id="rId40"/>
      </mc:Fallback>
    </mc:AlternateContent>
    <mc:AlternateContent xmlns:mc="http://schemas.openxmlformats.org/markup-compatibility/2006">
      <mc:Choice Requires="x14">
        <oleObject progId="Wordpad.Document.1" dvAspect="DVASPECT_ICON" shapeId="1070" r:id="rId41">
          <objectPr locked="0" defaultSize="0" autoPict="0" r:id="rId6">
            <anchor moveWithCells="1">
              <from>
                <xdr:col>2</xdr:col>
                <xdr:colOff>57150</xdr:colOff>
                <xdr:row>43</xdr:row>
                <xdr:rowOff>0</xdr:rowOff>
              </from>
              <to>
                <xdr:col>2</xdr:col>
                <xdr:colOff>200025</xdr:colOff>
                <xdr:row>43</xdr:row>
                <xdr:rowOff>123825</xdr:rowOff>
              </to>
            </anchor>
          </objectPr>
        </oleObject>
      </mc:Choice>
      <mc:Fallback>
        <oleObject progId="Wordpad.Document.1" dvAspect="DVASPECT_ICON" shapeId="1070" r:id="rId41"/>
      </mc:Fallback>
    </mc:AlternateContent>
    <mc:AlternateContent xmlns:mc="http://schemas.openxmlformats.org/markup-compatibility/2006">
      <mc:Choice Requires="x14">
        <oleObject progId="Wordpad.Document.1" dvAspect="DVASPECT_ICON" shapeId="1071" r:id="rId42">
          <objectPr locked="0" defaultSize="0" autoPict="0" r:id="rId6">
            <anchor moveWithCells="1">
              <from>
                <xdr:col>2</xdr:col>
                <xdr:colOff>57150</xdr:colOff>
                <xdr:row>44</xdr:row>
                <xdr:rowOff>0</xdr:rowOff>
              </from>
              <to>
                <xdr:col>2</xdr:col>
                <xdr:colOff>200025</xdr:colOff>
                <xdr:row>44</xdr:row>
                <xdr:rowOff>123825</xdr:rowOff>
              </to>
            </anchor>
          </objectPr>
        </oleObject>
      </mc:Choice>
      <mc:Fallback>
        <oleObject progId="Wordpad.Document.1" dvAspect="DVASPECT_ICON" shapeId="1071" r:id="rId42"/>
      </mc:Fallback>
    </mc:AlternateContent>
    <mc:AlternateContent xmlns:mc="http://schemas.openxmlformats.org/markup-compatibility/2006">
      <mc:Choice Requires="x14">
        <oleObject progId="Wordpad.Document.1" dvAspect="DVASPECT_ICON" shapeId="1072" r:id="rId43">
          <objectPr locked="0" defaultSize="0" autoPict="0" r:id="rId6">
            <anchor moveWithCells="1">
              <from>
                <xdr:col>2</xdr:col>
                <xdr:colOff>57150</xdr:colOff>
                <xdr:row>45</xdr:row>
                <xdr:rowOff>0</xdr:rowOff>
              </from>
              <to>
                <xdr:col>2</xdr:col>
                <xdr:colOff>200025</xdr:colOff>
                <xdr:row>45</xdr:row>
                <xdr:rowOff>123825</xdr:rowOff>
              </to>
            </anchor>
          </objectPr>
        </oleObject>
      </mc:Choice>
      <mc:Fallback>
        <oleObject progId="Wordpad.Document.1" dvAspect="DVASPECT_ICON" shapeId="1072" r:id="rId43"/>
      </mc:Fallback>
    </mc:AlternateContent>
    <mc:AlternateContent xmlns:mc="http://schemas.openxmlformats.org/markup-compatibility/2006">
      <mc:Choice Requires="x14">
        <oleObject progId="Wordpad.Document.1" dvAspect="DVASPECT_ICON" shapeId="1073" r:id="rId44">
          <objectPr locked="0" defaultSize="0" autoPict="0" r:id="rId6">
            <anchor moveWithCells="1">
              <from>
                <xdr:col>2</xdr:col>
                <xdr:colOff>57150</xdr:colOff>
                <xdr:row>46</xdr:row>
                <xdr:rowOff>0</xdr:rowOff>
              </from>
              <to>
                <xdr:col>2</xdr:col>
                <xdr:colOff>200025</xdr:colOff>
                <xdr:row>46</xdr:row>
                <xdr:rowOff>123825</xdr:rowOff>
              </to>
            </anchor>
          </objectPr>
        </oleObject>
      </mc:Choice>
      <mc:Fallback>
        <oleObject progId="Wordpad.Document.1" dvAspect="DVASPECT_ICON" shapeId="1073" r:id="rId44"/>
      </mc:Fallback>
    </mc:AlternateContent>
    <mc:AlternateContent xmlns:mc="http://schemas.openxmlformats.org/markup-compatibility/2006">
      <mc:Choice Requires="x14">
        <oleObject progId="Wordpad.Document.1" dvAspect="DVASPECT_ICON" shapeId="1074" r:id="rId45">
          <objectPr locked="0" defaultSize="0" autoPict="0" r:id="rId6">
            <anchor moveWithCells="1">
              <from>
                <xdr:col>2</xdr:col>
                <xdr:colOff>57150</xdr:colOff>
                <xdr:row>47</xdr:row>
                <xdr:rowOff>0</xdr:rowOff>
              </from>
              <to>
                <xdr:col>2</xdr:col>
                <xdr:colOff>200025</xdr:colOff>
                <xdr:row>47</xdr:row>
                <xdr:rowOff>123825</xdr:rowOff>
              </to>
            </anchor>
          </objectPr>
        </oleObject>
      </mc:Choice>
      <mc:Fallback>
        <oleObject progId="Wordpad.Document.1" dvAspect="DVASPECT_ICON" shapeId="1074" r:id="rId45"/>
      </mc:Fallback>
    </mc:AlternateContent>
    <mc:AlternateContent xmlns:mc="http://schemas.openxmlformats.org/markup-compatibility/2006">
      <mc:Choice Requires="x14">
        <oleObject progId="Wordpad.Document.1" dvAspect="DVASPECT_ICON" shapeId="1075" r:id="rId46">
          <objectPr locked="0" defaultSize="0" autoPict="0" r:id="rId6">
            <anchor moveWithCells="1">
              <from>
                <xdr:col>2</xdr:col>
                <xdr:colOff>57150</xdr:colOff>
                <xdr:row>48</xdr:row>
                <xdr:rowOff>19050</xdr:rowOff>
              </from>
              <to>
                <xdr:col>2</xdr:col>
                <xdr:colOff>200025</xdr:colOff>
                <xdr:row>49</xdr:row>
                <xdr:rowOff>0</xdr:rowOff>
              </to>
            </anchor>
          </objectPr>
        </oleObject>
      </mc:Choice>
      <mc:Fallback>
        <oleObject progId="Wordpad.Document.1" dvAspect="DVASPECT_ICON" shapeId="1075" r:id="rId46"/>
      </mc:Fallback>
    </mc:AlternateContent>
    <mc:AlternateContent xmlns:mc="http://schemas.openxmlformats.org/markup-compatibility/2006">
      <mc:Choice Requires="x14">
        <oleObject progId="Wordpad.Document.1" dvAspect="DVASPECT_ICON" shapeId="1076" r:id="rId47">
          <objectPr locked="0" defaultSize="0" autoPict="0" r:id="rId6">
            <anchor moveWithCells="1">
              <from>
                <xdr:col>2</xdr:col>
                <xdr:colOff>57150</xdr:colOff>
                <xdr:row>49</xdr:row>
                <xdr:rowOff>19050</xdr:rowOff>
              </from>
              <to>
                <xdr:col>2</xdr:col>
                <xdr:colOff>200025</xdr:colOff>
                <xdr:row>50</xdr:row>
                <xdr:rowOff>0</xdr:rowOff>
              </to>
            </anchor>
          </objectPr>
        </oleObject>
      </mc:Choice>
      <mc:Fallback>
        <oleObject progId="Wordpad.Document.1" dvAspect="DVASPECT_ICON" shapeId="1076" r:id="rId47"/>
      </mc:Fallback>
    </mc:AlternateContent>
    <mc:AlternateContent xmlns:mc="http://schemas.openxmlformats.org/markup-compatibility/2006">
      <mc:Choice Requires="x14">
        <oleObject progId="Wordpad.Document.1" dvAspect="DVASPECT_ICON" shapeId="1077" r:id="rId48">
          <objectPr locked="0" defaultSize="0" autoPict="0" r:id="rId6">
            <anchor moveWithCells="1">
              <from>
                <xdr:col>2</xdr:col>
                <xdr:colOff>57150</xdr:colOff>
                <xdr:row>50</xdr:row>
                <xdr:rowOff>19050</xdr:rowOff>
              </from>
              <to>
                <xdr:col>2</xdr:col>
                <xdr:colOff>200025</xdr:colOff>
                <xdr:row>51</xdr:row>
                <xdr:rowOff>0</xdr:rowOff>
              </to>
            </anchor>
          </objectPr>
        </oleObject>
      </mc:Choice>
      <mc:Fallback>
        <oleObject progId="Wordpad.Document.1" dvAspect="DVASPECT_ICON" shapeId="1077" r:id="rId48"/>
      </mc:Fallback>
    </mc:AlternateContent>
    <mc:AlternateContent xmlns:mc="http://schemas.openxmlformats.org/markup-compatibility/2006">
      <mc:Choice Requires="x14">
        <oleObject progId="Wordpad.Document.1" dvAspect="DVASPECT_ICON" shapeId="1078" r:id="rId49">
          <objectPr locked="0" defaultSize="0" autoPict="0" r:id="rId6">
            <anchor moveWithCells="1">
              <from>
                <xdr:col>2</xdr:col>
                <xdr:colOff>57150</xdr:colOff>
                <xdr:row>51</xdr:row>
                <xdr:rowOff>19050</xdr:rowOff>
              </from>
              <to>
                <xdr:col>2</xdr:col>
                <xdr:colOff>200025</xdr:colOff>
                <xdr:row>52</xdr:row>
                <xdr:rowOff>0</xdr:rowOff>
              </to>
            </anchor>
          </objectPr>
        </oleObject>
      </mc:Choice>
      <mc:Fallback>
        <oleObject progId="Wordpad.Document.1" dvAspect="DVASPECT_ICON" shapeId="1078" r:id="rId49"/>
      </mc:Fallback>
    </mc:AlternateContent>
    <mc:AlternateContent xmlns:mc="http://schemas.openxmlformats.org/markup-compatibility/2006">
      <mc:Choice Requires="x14">
        <oleObject progId="Wordpad.Document.1" dvAspect="DVASPECT_ICON" shapeId="1079" r:id="rId50">
          <objectPr locked="0" defaultSize="0" autoPict="0" r:id="rId6">
            <anchor moveWithCells="1">
              <from>
                <xdr:col>2</xdr:col>
                <xdr:colOff>57150</xdr:colOff>
                <xdr:row>52</xdr:row>
                <xdr:rowOff>19050</xdr:rowOff>
              </from>
              <to>
                <xdr:col>2</xdr:col>
                <xdr:colOff>200025</xdr:colOff>
                <xdr:row>53</xdr:row>
                <xdr:rowOff>0</xdr:rowOff>
              </to>
            </anchor>
          </objectPr>
        </oleObject>
      </mc:Choice>
      <mc:Fallback>
        <oleObject progId="Wordpad.Document.1" dvAspect="DVASPECT_ICON" shapeId="1079" r:id="rId50"/>
      </mc:Fallback>
    </mc:AlternateContent>
    <mc:AlternateContent xmlns:mc="http://schemas.openxmlformats.org/markup-compatibility/2006">
      <mc:Choice Requires="x14">
        <oleObject progId="Wordpad.Document.1" dvAspect="DVASPECT_ICON" shapeId="1080" r:id="rId51">
          <objectPr locked="0" defaultSize="0" autoPict="0" r:id="rId6">
            <anchor moveWithCells="1">
              <from>
                <xdr:col>2</xdr:col>
                <xdr:colOff>57150</xdr:colOff>
                <xdr:row>53</xdr:row>
                <xdr:rowOff>0</xdr:rowOff>
              </from>
              <to>
                <xdr:col>2</xdr:col>
                <xdr:colOff>200025</xdr:colOff>
                <xdr:row>53</xdr:row>
                <xdr:rowOff>123825</xdr:rowOff>
              </to>
            </anchor>
          </objectPr>
        </oleObject>
      </mc:Choice>
      <mc:Fallback>
        <oleObject progId="Wordpad.Document.1" dvAspect="DVASPECT_ICON" shapeId="1080" r:id="rId51"/>
      </mc:Fallback>
    </mc:AlternateContent>
    <mc:AlternateContent xmlns:mc="http://schemas.openxmlformats.org/markup-compatibility/2006">
      <mc:Choice Requires="x14">
        <oleObject progId="Wordpad.Document.1" dvAspect="DVASPECT_ICON" shapeId="1081" r:id="rId52">
          <objectPr locked="0" defaultSize="0" autoPict="0" r:id="rId6">
            <anchor moveWithCells="1">
              <from>
                <xdr:col>2</xdr:col>
                <xdr:colOff>57150</xdr:colOff>
                <xdr:row>54</xdr:row>
                <xdr:rowOff>0</xdr:rowOff>
              </from>
              <to>
                <xdr:col>2</xdr:col>
                <xdr:colOff>200025</xdr:colOff>
                <xdr:row>54</xdr:row>
                <xdr:rowOff>123825</xdr:rowOff>
              </to>
            </anchor>
          </objectPr>
        </oleObject>
      </mc:Choice>
      <mc:Fallback>
        <oleObject progId="Wordpad.Document.1" dvAspect="DVASPECT_ICON" shapeId="1081" r:id="rId52"/>
      </mc:Fallback>
    </mc:AlternateContent>
    <mc:AlternateContent xmlns:mc="http://schemas.openxmlformats.org/markup-compatibility/2006">
      <mc:Choice Requires="x14">
        <oleObject progId="Wordpad.Document.1" dvAspect="DVASPECT_ICON" shapeId="1082" r:id="rId53">
          <objectPr locked="0" defaultSize="0" autoPict="0" r:id="rId6">
            <anchor moveWithCells="1">
              <from>
                <xdr:col>2</xdr:col>
                <xdr:colOff>57150</xdr:colOff>
                <xdr:row>55</xdr:row>
                <xdr:rowOff>0</xdr:rowOff>
              </from>
              <to>
                <xdr:col>2</xdr:col>
                <xdr:colOff>200025</xdr:colOff>
                <xdr:row>55</xdr:row>
                <xdr:rowOff>123825</xdr:rowOff>
              </to>
            </anchor>
          </objectPr>
        </oleObject>
      </mc:Choice>
      <mc:Fallback>
        <oleObject progId="Wordpad.Document.1" dvAspect="DVASPECT_ICON" shapeId="1082" r:id="rId53"/>
      </mc:Fallback>
    </mc:AlternateContent>
    <mc:AlternateContent xmlns:mc="http://schemas.openxmlformats.org/markup-compatibility/2006">
      <mc:Choice Requires="x14">
        <oleObject progId="Wordpad.Document.1" dvAspect="DVASPECT_ICON" shapeId="1083" r:id="rId54">
          <objectPr locked="0" defaultSize="0" autoPict="0" r:id="rId6">
            <anchor moveWithCells="1">
              <from>
                <xdr:col>2</xdr:col>
                <xdr:colOff>57150</xdr:colOff>
                <xdr:row>56</xdr:row>
                <xdr:rowOff>0</xdr:rowOff>
              </from>
              <to>
                <xdr:col>2</xdr:col>
                <xdr:colOff>200025</xdr:colOff>
                <xdr:row>56</xdr:row>
                <xdr:rowOff>123825</xdr:rowOff>
              </to>
            </anchor>
          </objectPr>
        </oleObject>
      </mc:Choice>
      <mc:Fallback>
        <oleObject progId="Wordpad.Document.1" dvAspect="DVASPECT_ICON" shapeId="1083" r:id="rId54"/>
      </mc:Fallback>
    </mc:AlternateContent>
    <mc:AlternateContent xmlns:mc="http://schemas.openxmlformats.org/markup-compatibility/2006">
      <mc:Choice Requires="x14">
        <oleObject progId="Wordpad.Document.1" dvAspect="DVASPECT_ICON" shapeId="1084" r:id="rId55">
          <objectPr locked="0" defaultSize="0" autoPict="0" r:id="rId6">
            <anchor moveWithCells="1">
              <from>
                <xdr:col>2</xdr:col>
                <xdr:colOff>57150</xdr:colOff>
                <xdr:row>57</xdr:row>
                <xdr:rowOff>0</xdr:rowOff>
              </from>
              <to>
                <xdr:col>2</xdr:col>
                <xdr:colOff>200025</xdr:colOff>
                <xdr:row>57</xdr:row>
                <xdr:rowOff>123825</xdr:rowOff>
              </to>
            </anchor>
          </objectPr>
        </oleObject>
      </mc:Choice>
      <mc:Fallback>
        <oleObject progId="Wordpad.Document.1" dvAspect="DVASPECT_ICON" shapeId="1084" r:id="rId55"/>
      </mc:Fallback>
    </mc:AlternateContent>
    <mc:AlternateContent xmlns:mc="http://schemas.openxmlformats.org/markup-compatibility/2006">
      <mc:Choice Requires="x14">
        <oleObject progId="Wordpad.Document.1" dvAspect="DVASPECT_ICON" shapeId="1085" r:id="rId56">
          <objectPr locked="0" defaultSize="0" autoPict="0" r:id="rId6">
            <anchor moveWithCells="1">
              <from>
                <xdr:col>2</xdr:col>
                <xdr:colOff>57150</xdr:colOff>
                <xdr:row>58</xdr:row>
                <xdr:rowOff>19050</xdr:rowOff>
              </from>
              <to>
                <xdr:col>2</xdr:col>
                <xdr:colOff>200025</xdr:colOff>
                <xdr:row>59</xdr:row>
                <xdr:rowOff>0</xdr:rowOff>
              </to>
            </anchor>
          </objectPr>
        </oleObject>
      </mc:Choice>
      <mc:Fallback>
        <oleObject progId="Wordpad.Document.1" dvAspect="DVASPECT_ICON" shapeId="1085" r:id="rId56"/>
      </mc:Fallback>
    </mc:AlternateContent>
    <mc:AlternateContent xmlns:mc="http://schemas.openxmlformats.org/markup-compatibility/2006">
      <mc:Choice Requires="x14">
        <oleObject progId="Wordpad.Document.1" dvAspect="DVASPECT_ICON" shapeId="1086" r:id="rId57">
          <objectPr locked="0" defaultSize="0" autoPict="0" r:id="rId6">
            <anchor moveWithCells="1">
              <from>
                <xdr:col>2</xdr:col>
                <xdr:colOff>57150</xdr:colOff>
                <xdr:row>59</xdr:row>
                <xdr:rowOff>19050</xdr:rowOff>
              </from>
              <to>
                <xdr:col>2</xdr:col>
                <xdr:colOff>200025</xdr:colOff>
                <xdr:row>60</xdr:row>
                <xdr:rowOff>0</xdr:rowOff>
              </to>
            </anchor>
          </objectPr>
        </oleObject>
      </mc:Choice>
      <mc:Fallback>
        <oleObject progId="Wordpad.Document.1" dvAspect="DVASPECT_ICON" shapeId="1086" r:id="rId57"/>
      </mc:Fallback>
    </mc:AlternateContent>
    <mc:AlternateContent xmlns:mc="http://schemas.openxmlformats.org/markup-compatibility/2006">
      <mc:Choice Requires="x14">
        <oleObject progId="Wordpad.Document.1" dvAspect="DVASPECT_ICON" shapeId="1087" r:id="rId58">
          <objectPr locked="0" defaultSize="0" autoPict="0" r:id="rId6">
            <anchor moveWithCells="1">
              <from>
                <xdr:col>2</xdr:col>
                <xdr:colOff>57150</xdr:colOff>
                <xdr:row>60</xdr:row>
                <xdr:rowOff>19050</xdr:rowOff>
              </from>
              <to>
                <xdr:col>2</xdr:col>
                <xdr:colOff>200025</xdr:colOff>
                <xdr:row>61</xdr:row>
                <xdr:rowOff>0</xdr:rowOff>
              </to>
            </anchor>
          </objectPr>
        </oleObject>
      </mc:Choice>
      <mc:Fallback>
        <oleObject progId="Wordpad.Document.1" dvAspect="DVASPECT_ICON" shapeId="1087" r:id="rId58"/>
      </mc:Fallback>
    </mc:AlternateContent>
    <mc:AlternateContent xmlns:mc="http://schemas.openxmlformats.org/markup-compatibility/2006">
      <mc:Choice Requires="x14">
        <oleObject progId="Wordpad.Document.1" dvAspect="DVASPECT_ICON" shapeId="1088" r:id="rId59">
          <objectPr locked="0" defaultSize="0" autoPict="0" r:id="rId6">
            <anchor moveWithCells="1">
              <from>
                <xdr:col>2</xdr:col>
                <xdr:colOff>57150</xdr:colOff>
                <xdr:row>61</xdr:row>
                <xdr:rowOff>19050</xdr:rowOff>
              </from>
              <to>
                <xdr:col>2</xdr:col>
                <xdr:colOff>200025</xdr:colOff>
                <xdr:row>62</xdr:row>
                <xdr:rowOff>0</xdr:rowOff>
              </to>
            </anchor>
          </objectPr>
        </oleObject>
      </mc:Choice>
      <mc:Fallback>
        <oleObject progId="Wordpad.Document.1" dvAspect="DVASPECT_ICON" shapeId="1088" r:id="rId59"/>
      </mc:Fallback>
    </mc:AlternateContent>
    <mc:AlternateContent xmlns:mc="http://schemas.openxmlformats.org/markup-compatibility/2006">
      <mc:Choice Requires="x14">
        <oleObject progId="Wordpad.Document.1" dvAspect="DVASPECT_ICON" shapeId="1089" r:id="rId60">
          <objectPr locked="0" defaultSize="0" autoPict="0" r:id="rId6">
            <anchor moveWithCells="1">
              <from>
                <xdr:col>2</xdr:col>
                <xdr:colOff>57150</xdr:colOff>
                <xdr:row>62</xdr:row>
                <xdr:rowOff>19050</xdr:rowOff>
              </from>
              <to>
                <xdr:col>2</xdr:col>
                <xdr:colOff>200025</xdr:colOff>
                <xdr:row>63</xdr:row>
                <xdr:rowOff>0</xdr:rowOff>
              </to>
            </anchor>
          </objectPr>
        </oleObject>
      </mc:Choice>
      <mc:Fallback>
        <oleObject progId="Wordpad.Document.1" dvAspect="DVASPECT_ICON" shapeId="1089" r:id="rId60"/>
      </mc:Fallback>
    </mc:AlternateContent>
    <mc:AlternateContent xmlns:mc="http://schemas.openxmlformats.org/markup-compatibility/2006">
      <mc:Choice Requires="x14">
        <oleObject progId="Wordpad.Document.1" dvAspect="DVASPECT_ICON" shapeId="1090" r:id="rId61">
          <objectPr locked="0" defaultSize="0" autoPict="0" r:id="rId6">
            <anchor moveWithCells="1">
              <from>
                <xdr:col>2</xdr:col>
                <xdr:colOff>57150</xdr:colOff>
                <xdr:row>63</xdr:row>
                <xdr:rowOff>0</xdr:rowOff>
              </from>
              <to>
                <xdr:col>2</xdr:col>
                <xdr:colOff>200025</xdr:colOff>
                <xdr:row>63</xdr:row>
                <xdr:rowOff>123825</xdr:rowOff>
              </to>
            </anchor>
          </objectPr>
        </oleObject>
      </mc:Choice>
      <mc:Fallback>
        <oleObject progId="Wordpad.Document.1" dvAspect="DVASPECT_ICON" shapeId="1090" r:id="rId61"/>
      </mc:Fallback>
    </mc:AlternateContent>
    <mc:AlternateContent xmlns:mc="http://schemas.openxmlformats.org/markup-compatibility/2006">
      <mc:Choice Requires="x14">
        <oleObject progId="Wordpad.Document.1" dvAspect="DVASPECT_ICON" shapeId="1091" r:id="rId62">
          <objectPr locked="0" defaultSize="0" autoPict="0" r:id="rId6">
            <anchor moveWithCells="1">
              <from>
                <xdr:col>2</xdr:col>
                <xdr:colOff>57150</xdr:colOff>
                <xdr:row>64</xdr:row>
                <xdr:rowOff>0</xdr:rowOff>
              </from>
              <to>
                <xdr:col>2</xdr:col>
                <xdr:colOff>200025</xdr:colOff>
                <xdr:row>64</xdr:row>
                <xdr:rowOff>123825</xdr:rowOff>
              </to>
            </anchor>
          </objectPr>
        </oleObject>
      </mc:Choice>
      <mc:Fallback>
        <oleObject progId="Wordpad.Document.1" dvAspect="DVASPECT_ICON" shapeId="1091" r:id="rId62"/>
      </mc:Fallback>
    </mc:AlternateContent>
    <mc:AlternateContent xmlns:mc="http://schemas.openxmlformats.org/markup-compatibility/2006">
      <mc:Choice Requires="x14">
        <oleObject progId="Wordpad.Document.1" dvAspect="DVASPECT_ICON" shapeId="1092" r:id="rId63">
          <objectPr locked="0" defaultSize="0" autoPict="0" r:id="rId6">
            <anchor moveWithCells="1">
              <from>
                <xdr:col>2</xdr:col>
                <xdr:colOff>57150</xdr:colOff>
                <xdr:row>65</xdr:row>
                <xdr:rowOff>0</xdr:rowOff>
              </from>
              <to>
                <xdr:col>2</xdr:col>
                <xdr:colOff>200025</xdr:colOff>
                <xdr:row>65</xdr:row>
                <xdr:rowOff>123825</xdr:rowOff>
              </to>
            </anchor>
          </objectPr>
        </oleObject>
      </mc:Choice>
      <mc:Fallback>
        <oleObject progId="Wordpad.Document.1" dvAspect="DVASPECT_ICON" shapeId="1092" r:id="rId63"/>
      </mc:Fallback>
    </mc:AlternateContent>
    <mc:AlternateContent xmlns:mc="http://schemas.openxmlformats.org/markup-compatibility/2006">
      <mc:Choice Requires="x14">
        <oleObject progId="Wordpad.Document.1" dvAspect="DVASPECT_ICON" shapeId="1093" r:id="rId64">
          <objectPr locked="0" defaultSize="0" autoPict="0" r:id="rId6">
            <anchor moveWithCells="1">
              <from>
                <xdr:col>2</xdr:col>
                <xdr:colOff>57150</xdr:colOff>
                <xdr:row>66</xdr:row>
                <xdr:rowOff>0</xdr:rowOff>
              </from>
              <to>
                <xdr:col>2</xdr:col>
                <xdr:colOff>200025</xdr:colOff>
                <xdr:row>66</xdr:row>
                <xdr:rowOff>123825</xdr:rowOff>
              </to>
            </anchor>
          </objectPr>
        </oleObject>
      </mc:Choice>
      <mc:Fallback>
        <oleObject progId="Wordpad.Document.1" dvAspect="DVASPECT_ICON" shapeId="1093" r:id="rId64"/>
      </mc:Fallback>
    </mc:AlternateContent>
    <mc:AlternateContent xmlns:mc="http://schemas.openxmlformats.org/markup-compatibility/2006">
      <mc:Choice Requires="x14">
        <oleObject progId="Wordpad.Document.1" dvAspect="DVASPECT_ICON" shapeId="1094" r:id="rId65">
          <objectPr locked="0" defaultSize="0" autoPict="0" r:id="rId6">
            <anchor moveWithCells="1">
              <from>
                <xdr:col>2</xdr:col>
                <xdr:colOff>57150</xdr:colOff>
                <xdr:row>67</xdr:row>
                <xdr:rowOff>0</xdr:rowOff>
              </from>
              <to>
                <xdr:col>2</xdr:col>
                <xdr:colOff>200025</xdr:colOff>
                <xdr:row>67</xdr:row>
                <xdr:rowOff>123825</xdr:rowOff>
              </to>
            </anchor>
          </objectPr>
        </oleObject>
      </mc:Choice>
      <mc:Fallback>
        <oleObject progId="Wordpad.Document.1" dvAspect="DVASPECT_ICON" shapeId="1094" r:id="rId65"/>
      </mc:Fallback>
    </mc:AlternateContent>
    <mc:AlternateContent xmlns:mc="http://schemas.openxmlformats.org/markup-compatibility/2006">
      <mc:Choice Requires="x14">
        <oleObject progId="Wordpad.Document.1" dvAspect="DVASPECT_ICON" shapeId="1095" r:id="rId66">
          <objectPr locked="0" defaultSize="0" autoPict="0" r:id="rId6">
            <anchor moveWithCells="1">
              <from>
                <xdr:col>2</xdr:col>
                <xdr:colOff>57150</xdr:colOff>
                <xdr:row>68</xdr:row>
                <xdr:rowOff>19050</xdr:rowOff>
              </from>
              <to>
                <xdr:col>2</xdr:col>
                <xdr:colOff>200025</xdr:colOff>
                <xdr:row>69</xdr:row>
                <xdr:rowOff>0</xdr:rowOff>
              </to>
            </anchor>
          </objectPr>
        </oleObject>
      </mc:Choice>
      <mc:Fallback>
        <oleObject progId="Wordpad.Document.1" dvAspect="DVASPECT_ICON" shapeId="1095" r:id="rId66"/>
      </mc:Fallback>
    </mc:AlternateContent>
    <mc:AlternateContent xmlns:mc="http://schemas.openxmlformats.org/markup-compatibility/2006">
      <mc:Choice Requires="x14">
        <oleObject progId="Wordpad.Document.1" dvAspect="DVASPECT_ICON" shapeId="1096" r:id="rId67">
          <objectPr locked="0" defaultSize="0" autoPict="0" r:id="rId6">
            <anchor moveWithCells="1">
              <from>
                <xdr:col>2</xdr:col>
                <xdr:colOff>57150</xdr:colOff>
                <xdr:row>69</xdr:row>
                <xdr:rowOff>19050</xdr:rowOff>
              </from>
              <to>
                <xdr:col>2</xdr:col>
                <xdr:colOff>200025</xdr:colOff>
                <xdr:row>70</xdr:row>
                <xdr:rowOff>0</xdr:rowOff>
              </to>
            </anchor>
          </objectPr>
        </oleObject>
      </mc:Choice>
      <mc:Fallback>
        <oleObject progId="Wordpad.Document.1" dvAspect="DVASPECT_ICON" shapeId="1096" r:id="rId67"/>
      </mc:Fallback>
    </mc:AlternateContent>
    <mc:AlternateContent xmlns:mc="http://schemas.openxmlformats.org/markup-compatibility/2006">
      <mc:Choice Requires="x14">
        <oleObject progId="Wordpad.Document.1" dvAspect="DVASPECT_ICON" shapeId="1097" r:id="rId68">
          <objectPr locked="0" defaultSize="0" autoPict="0" r:id="rId6">
            <anchor moveWithCells="1">
              <from>
                <xdr:col>2</xdr:col>
                <xdr:colOff>57150</xdr:colOff>
                <xdr:row>70</xdr:row>
                <xdr:rowOff>19050</xdr:rowOff>
              </from>
              <to>
                <xdr:col>2</xdr:col>
                <xdr:colOff>200025</xdr:colOff>
                <xdr:row>71</xdr:row>
                <xdr:rowOff>0</xdr:rowOff>
              </to>
            </anchor>
          </objectPr>
        </oleObject>
      </mc:Choice>
      <mc:Fallback>
        <oleObject progId="Wordpad.Document.1" dvAspect="DVASPECT_ICON" shapeId="1097" r:id="rId68"/>
      </mc:Fallback>
    </mc:AlternateContent>
    <mc:AlternateContent xmlns:mc="http://schemas.openxmlformats.org/markup-compatibility/2006">
      <mc:Choice Requires="x14">
        <oleObject progId="Wordpad.Document.1" dvAspect="DVASPECT_ICON" shapeId="1098" r:id="rId69">
          <objectPr locked="0" defaultSize="0" autoPict="0" r:id="rId6">
            <anchor moveWithCells="1">
              <from>
                <xdr:col>2</xdr:col>
                <xdr:colOff>57150</xdr:colOff>
                <xdr:row>71</xdr:row>
                <xdr:rowOff>19050</xdr:rowOff>
              </from>
              <to>
                <xdr:col>2</xdr:col>
                <xdr:colOff>200025</xdr:colOff>
                <xdr:row>72</xdr:row>
                <xdr:rowOff>0</xdr:rowOff>
              </to>
            </anchor>
          </objectPr>
        </oleObject>
      </mc:Choice>
      <mc:Fallback>
        <oleObject progId="Wordpad.Document.1" dvAspect="DVASPECT_ICON" shapeId="1098" r:id="rId69"/>
      </mc:Fallback>
    </mc:AlternateContent>
    <mc:AlternateContent xmlns:mc="http://schemas.openxmlformats.org/markup-compatibility/2006">
      <mc:Choice Requires="x14">
        <oleObject progId="Wordpad.Document.1" dvAspect="DVASPECT_ICON" shapeId="1099" r:id="rId70">
          <objectPr locked="0" defaultSize="0" autoPict="0" r:id="rId6">
            <anchor moveWithCells="1">
              <from>
                <xdr:col>2</xdr:col>
                <xdr:colOff>57150</xdr:colOff>
                <xdr:row>72</xdr:row>
                <xdr:rowOff>19050</xdr:rowOff>
              </from>
              <to>
                <xdr:col>2</xdr:col>
                <xdr:colOff>200025</xdr:colOff>
                <xdr:row>73</xdr:row>
                <xdr:rowOff>0</xdr:rowOff>
              </to>
            </anchor>
          </objectPr>
        </oleObject>
      </mc:Choice>
      <mc:Fallback>
        <oleObject progId="Wordpad.Document.1" dvAspect="DVASPECT_ICON" shapeId="1099" r:id="rId70"/>
      </mc:Fallback>
    </mc:AlternateContent>
    <mc:AlternateContent xmlns:mc="http://schemas.openxmlformats.org/markup-compatibility/2006">
      <mc:Choice Requires="x14">
        <oleObject progId="Wordpad.Document.1" dvAspect="DVASPECT_ICON" shapeId="1100" r:id="rId71">
          <objectPr locked="0" defaultSize="0" autoPict="0" r:id="rId6">
            <anchor moveWithCells="1">
              <from>
                <xdr:col>2</xdr:col>
                <xdr:colOff>57150</xdr:colOff>
                <xdr:row>73</xdr:row>
                <xdr:rowOff>0</xdr:rowOff>
              </from>
              <to>
                <xdr:col>2</xdr:col>
                <xdr:colOff>200025</xdr:colOff>
                <xdr:row>73</xdr:row>
                <xdr:rowOff>123825</xdr:rowOff>
              </to>
            </anchor>
          </objectPr>
        </oleObject>
      </mc:Choice>
      <mc:Fallback>
        <oleObject progId="Wordpad.Document.1" dvAspect="DVASPECT_ICON" shapeId="1100" r:id="rId71"/>
      </mc:Fallback>
    </mc:AlternateContent>
    <mc:AlternateContent xmlns:mc="http://schemas.openxmlformats.org/markup-compatibility/2006">
      <mc:Choice Requires="x14">
        <oleObject progId="Wordpad.Document.1" dvAspect="DVASPECT_ICON" shapeId="1101" r:id="rId72">
          <objectPr locked="0" defaultSize="0" autoPict="0" r:id="rId6">
            <anchor moveWithCells="1">
              <from>
                <xdr:col>2</xdr:col>
                <xdr:colOff>57150</xdr:colOff>
                <xdr:row>74</xdr:row>
                <xdr:rowOff>0</xdr:rowOff>
              </from>
              <to>
                <xdr:col>2</xdr:col>
                <xdr:colOff>200025</xdr:colOff>
                <xdr:row>74</xdr:row>
                <xdr:rowOff>123825</xdr:rowOff>
              </to>
            </anchor>
          </objectPr>
        </oleObject>
      </mc:Choice>
      <mc:Fallback>
        <oleObject progId="Wordpad.Document.1" dvAspect="DVASPECT_ICON" shapeId="1101" r:id="rId72"/>
      </mc:Fallback>
    </mc:AlternateContent>
    <mc:AlternateContent xmlns:mc="http://schemas.openxmlformats.org/markup-compatibility/2006">
      <mc:Choice Requires="x14">
        <oleObject progId="Wordpad.Document.1" dvAspect="DVASPECT_ICON" shapeId="1102" r:id="rId73">
          <objectPr locked="0" defaultSize="0" autoPict="0" r:id="rId6">
            <anchor moveWithCells="1">
              <from>
                <xdr:col>2</xdr:col>
                <xdr:colOff>57150</xdr:colOff>
                <xdr:row>75</xdr:row>
                <xdr:rowOff>0</xdr:rowOff>
              </from>
              <to>
                <xdr:col>2</xdr:col>
                <xdr:colOff>200025</xdr:colOff>
                <xdr:row>75</xdr:row>
                <xdr:rowOff>123825</xdr:rowOff>
              </to>
            </anchor>
          </objectPr>
        </oleObject>
      </mc:Choice>
      <mc:Fallback>
        <oleObject progId="Wordpad.Document.1" dvAspect="DVASPECT_ICON" shapeId="1102" r:id="rId73"/>
      </mc:Fallback>
    </mc:AlternateContent>
    <mc:AlternateContent xmlns:mc="http://schemas.openxmlformats.org/markup-compatibility/2006">
      <mc:Choice Requires="x14">
        <oleObject progId="Wordpad.Document.1" dvAspect="DVASPECT_ICON" shapeId="1103" r:id="rId74">
          <objectPr locked="0" defaultSize="0" autoPict="0" r:id="rId6">
            <anchor moveWithCells="1">
              <from>
                <xdr:col>2</xdr:col>
                <xdr:colOff>57150</xdr:colOff>
                <xdr:row>76</xdr:row>
                <xdr:rowOff>0</xdr:rowOff>
              </from>
              <to>
                <xdr:col>2</xdr:col>
                <xdr:colOff>200025</xdr:colOff>
                <xdr:row>76</xdr:row>
                <xdr:rowOff>123825</xdr:rowOff>
              </to>
            </anchor>
          </objectPr>
        </oleObject>
      </mc:Choice>
      <mc:Fallback>
        <oleObject progId="Wordpad.Document.1" dvAspect="DVASPECT_ICON" shapeId="1103" r:id="rId74"/>
      </mc:Fallback>
    </mc:AlternateContent>
    <mc:AlternateContent xmlns:mc="http://schemas.openxmlformats.org/markup-compatibility/2006">
      <mc:Choice Requires="x14">
        <oleObject progId="Wordpad.Document.1" dvAspect="DVASPECT_ICON" shapeId="1104" r:id="rId75">
          <objectPr locked="0" defaultSize="0" autoPict="0" r:id="rId6">
            <anchor moveWithCells="1">
              <from>
                <xdr:col>2</xdr:col>
                <xdr:colOff>57150</xdr:colOff>
                <xdr:row>77</xdr:row>
                <xdr:rowOff>0</xdr:rowOff>
              </from>
              <to>
                <xdr:col>2</xdr:col>
                <xdr:colOff>200025</xdr:colOff>
                <xdr:row>77</xdr:row>
                <xdr:rowOff>123825</xdr:rowOff>
              </to>
            </anchor>
          </objectPr>
        </oleObject>
      </mc:Choice>
      <mc:Fallback>
        <oleObject progId="Wordpad.Document.1" dvAspect="DVASPECT_ICON" shapeId="1104" r:id="rId75"/>
      </mc:Fallback>
    </mc:AlternateContent>
    <mc:AlternateContent xmlns:mc="http://schemas.openxmlformats.org/markup-compatibility/2006">
      <mc:Choice Requires="x14">
        <oleObject progId="Wordpad.Document.1" dvAspect="DVASPECT_ICON" shapeId="1105" r:id="rId76">
          <objectPr locked="0" defaultSize="0" autoPict="0" r:id="rId6">
            <anchor moveWithCells="1">
              <from>
                <xdr:col>2</xdr:col>
                <xdr:colOff>57150</xdr:colOff>
                <xdr:row>78</xdr:row>
                <xdr:rowOff>19050</xdr:rowOff>
              </from>
              <to>
                <xdr:col>2</xdr:col>
                <xdr:colOff>200025</xdr:colOff>
                <xdr:row>79</xdr:row>
                <xdr:rowOff>0</xdr:rowOff>
              </to>
            </anchor>
          </objectPr>
        </oleObject>
      </mc:Choice>
      <mc:Fallback>
        <oleObject progId="Wordpad.Document.1" dvAspect="DVASPECT_ICON" shapeId="1105" r:id="rId76"/>
      </mc:Fallback>
    </mc:AlternateContent>
    <mc:AlternateContent xmlns:mc="http://schemas.openxmlformats.org/markup-compatibility/2006">
      <mc:Choice Requires="x14">
        <oleObject progId="Wordpad.Document.1" dvAspect="DVASPECT_ICON" shapeId="1106" r:id="rId77">
          <objectPr locked="0" defaultSize="0" autoPict="0" r:id="rId6">
            <anchor moveWithCells="1">
              <from>
                <xdr:col>2</xdr:col>
                <xdr:colOff>57150</xdr:colOff>
                <xdr:row>79</xdr:row>
                <xdr:rowOff>19050</xdr:rowOff>
              </from>
              <to>
                <xdr:col>2</xdr:col>
                <xdr:colOff>200025</xdr:colOff>
                <xdr:row>80</xdr:row>
                <xdr:rowOff>0</xdr:rowOff>
              </to>
            </anchor>
          </objectPr>
        </oleObject>
      </mc:Choice>
      <mc:Fallback>
        <oleObject progId="Wordpad.Document.1" dvAspect="DVASPECT_ICON" shapeId="1106" r:id="rId77"/>
      </mc:Fallback>
    </mc:AlternateContent>
    <mc:AlternateContent xmlns:mc="http://schemas.openxmlformats.org/markup-compatibility/2006">
      <mc:Choice Requires="x14">
        <oleObject progId="Wordpad.Document.1" dvAspect="DVASPECT_ICON" shapeId="1107" r:id="rId78">
          <objectPr locked="0" defaultSize="0" autoPict="0" r:id="rId6">
            <anchor moveWithCells="1">
              <from>
                <xdr:col>2</xdr:col>
                <xdr:colOff>57150</xdr:colOff>
                <xdr:row>80</xdr:row>
                <xdr:rowOff>19050</xdr:rowOff>
              </from>
              <to>
                <xdr:col>2</xdr:col>
                <xdr:colOff>200025</xdr:colOff>
                <xdr:row>81</xdr:row>
                <xdr:rowOff>0</xdr:rowOff>
              </to>
            </anchor>
          </objectPr>
        </oleObject>
      </mc:Choice>
      <mc:Fallback>
        <oleObject progId="Wordpad.Document.1" dvAspect="DVASPECT_ICON" shapeId="1107" r:id="rId78"/>
      </mc:Fallback>
    </mc:AlternateContent>
    <mc:AlternateContent xmlns:mc="http://schemas.openxmlformats.org/markup-compatibility/2006">
      <mc:Choice Requires="x14">
        <oleObject progId="Wordpad.Document.1" dvAspect="DVASPECT_ICON" shapeId="1108" r:id="rId79">
          <objectPr locked="0" defaultSize="0" autoPict="0" r:id="rId6">
            <anchor moveWithCells="1">
              <from>
                <xdr:col>2</xdr:col>
                <xdr:colOff>57150</xdr:colOff>
                <xdr:row>81</xdr:row>
                <xdr:rowOff>19050</xdr:rowOff>
              </from>
              <to>
                <xdr:col>2</xdr:col>
                <xdr:colOff>200025</xdr:colOff>
                <xdr:row>82</xdr:row>
                <xdr:rowOff>0</xdr:rowOff>
              </to>
            </anchor>
          </objectPr>
        </oleObject>
      </mc:Choice>
      <mc:Fallback>
        <oleObject progId="Wordpad.Document.1" dvAspect="DVASPECT_ICON" shapeId="1108" r:id="rId79"/>
      </mc:Fallback>
    </mc:AlternateContent>
    <mc:AlternateContent xmlns:mc="http://schemas.openxmlformats.org/markup-compatibility/2006">
      <mc:Choice Requires="x14">
        <oleObject progId="Wordpad.Document.1" dvAspect="DVASPECT_ICON" shapeId="1109" r:id="rId80">
          <objectPr locked="0" defaultSize="0" autoPict="0" r:id="rId6">
            <anchor moveWithCells="1">
              <from>
                <xdr:col>2</xdr:col>
                <xdr:colOff>57150</xdr:colOff>
                <xdr:row>82</xdr:row>
                <xdr:rowOff>19050</xdr:rowOff>
              </from>
              <to>
                <xdr:col>2</xdr:col>
                <xdr:colOff>200025</xdr:colOff>
                <xdr:row>83</xdr:row>
                <xdr:rowOff>0</xdr:rowOff>
              </to>
            </anchor>
          </objectPr>
        </oleObject>
      </mc:Choice>
      <mc:Fallback>
        <oleObject progId="Wordpad.Document.1" dvAspect="DVASPECT_ICON" shapeId="1109" r:id="rId80"/>
      </mc:Fallback>
    </mc:AlternateContent>
    <mc:AlternateContent xmlns:mc="http://schemas.openxmlformats.org/markup-compatibility/2006">
      <mc:Choice Requires="x14">
        <oleObject progId="Wordpad.Document.1" dvAspect="DVASPECT_ICON" shapeId="1110" r:id="rId81">
          <objectPr locked="0" defaultSize="0" autoPict="0" r:id="rId6">
            <anchor moveWithCells="1">
              <from>
                <xdr:col>2</xdr:col>
                <xdr:colOff>57150</xdr:colOff>
                <xdr:row>83</xdr:row>
                <xdr:rowOff>0</xdr:rowOff>
              </from>
              <to>
                <xdr:col>2</xdr:col>
                <xdr:colOff>200025</xdr:colOff>
                <xdr:row>83</xdr:row>
                <xdr:rowOff>123825</xdr:rowOff>
              </to>
            </anchor>
          </objectPr>
        </oleObject>
      </mc:Choice>
      <mc:Fallback>
        <oleObject progId="Wordpad.Document.1" dvAspect="DVASPECT_ICON" shapeId="1110" r:id="rId81"/>
      </mc:Fallback>
    </mc:AlternateContent>
    <mc:AlternateContent xmlns:mc="http://schemas.openxmlformats.org/markup-compatibility/2006">
      <mc:Choice Requires="x14">
        <oleObject progId="Wordpad.Document.1" dvAspect="DVASPECT_ICON" shapeId="1111" r:id="rId82">
          <objectPr locked="0" defaultSize="0" autoPict="0" r:id="rId6">
            <anchor moveWithCells="1">
              <from>
                <xdr:col>2</xdr:col>
                <xdr:colOff>57150</xdr:colOff>
                <xdr:row>84</xdr:row>
                <xdr:rowOff>0</xdr:rowOff>
              </from>
              <to>
                <xdr:col>2</xdr:col>
                <xdr:colOff>200025</xdr:colOff>
                <xdr:row>84</xdr:row>
                <xdr:rowOff>123825</xdr:rowOff>
              </to>
            </anchor>
          </objectPr>
        </oleObject>
      </mc:Choice>
      <mc:Fallback>
        <oleObject progId="Wordpad.Document.1" dvAspect="DVASPECT_ICON" shapeId="1111" r:id="rId82"/>
      </mc:Fallback>
    </mc:AlternateContent>
    <mc:AlternateContent xmlns:mc="http://schemas.openxmlformats.org/markup-compatibility/2006">
      <mc:Choice Requires="x14">
        <oleObject progId="Wordpad.Document.1" dvAspect="DVASPECT_ICON" shapeId="1112" r:id="rId83">
          <objectPr locked="0" defaultSize="0" autoPict="0" r:id="rId6">
            <anchor moveWithCells="1">
              <from>
                <xdr:col>2</xdr:col>
                <xdr:colOff>57150</xdr:colOff>
                <xdr:row>85</xdr:row>
                <xdr:rowOff>0</xdr:rowOff>
              </from>
              <to>
                <xdr:col>2</xdr:col>
                <xdr:colOff>200025</xdr:colOff>
                <xdr:row>85</xdr:row>
                <xdr:rowOff>123825</xdr:rowOff>
              </to>
            </anchor>
          </objectPr>
        </oleObject>
      </mc:Choice>
      <mc:Fallback>
        <oleObject progId="Wordpad.Document.1" dvAspect="DVASPECT_ICON" shapeId="1112" r:id="rId83"/>
      </mc:Fallback>
    </mc:AlternateContent>
    <mc:AlternateContent xmlns:mc="http://schemas.openxmlformats.org/markup-compatibility/2006">
      <mc:Choice Requires="x14">
        <oleObject progId="Wordpad.Document.1" dvAspect="DVASPECT_ICON" shapeId="1113" r:id="rId84">
          <objectPr locked="0" defaultSize="0" autoPict="0" r:id="rId6">
            <anchor moveWithCells="1">
              <from>
                <xdr:col>2</xdr:col>
                <xdr:colOff>57150</xdr:colOff>
                <xdr:row>86</xdr:row>
                <xdr:rowOff>0</xdr:rowOff>
              </from>
              <to>
                <xdr:col>2</xdr:col>
                <xdr:colOff>200025</xdr:colOff>
                <xdr:row>86</xdr:row>
                <xdr:rowOff>123825</xdr:rowOff>
              </to>
            </anchor>
          </objectPr>
        </oleObject>
      </mc:Choice>
      <mc:Fallback>
        <oleObject progId="Wordpad.Document.1" dvAspect="DVASPECT_ICON" shapeId="1113" r:id="rId84"/>
      </mc:Fallback>
    </mc:AlternateContent>
    <mc:AlternateContent xmlns:mc="http://schemas.openxmlformats.org/markup-compatibility/2006">
      <mc:Choice Requires="x14">
        <oleObject progId="Wordpad.Document.1" dvAspect="DVASPECT_ICON" shapeId="1114" r:id="rId85">
          <objectPr locked="0" defaultSize="0" autoPict="0" r:id="rId6">
            <anchor moveWithCells="1">
              <from>
                <xdr:col>2</xdr:col>
                <xdr:colOff>57150</xdr:colOff>
                <xdr:row>87</xdr:row>
                <xdr:rowOff>0</xdr:rowOff>
              </from>
              <to>
                <xdr:col>2</xdr:col>
                <xdr:colOff>200025</xdr:colOff>
                <xdr:row>87</xdr:row>
                <xdr:rowOff>123825</xdr:rowOff>
              </to>
            </anchor>
          </objectPr>
        </oleObject>
      </mc:Choice>
      <mc:Fallback>
        <oleObject progId="Wordpad.Document.1" dvAspect="DVASPECT_ICON" shapeId="1114" r:id="rId85"/>
      </mc:Fallback>
    </mc:AlternateContent>
    <mc:AlternateContent xmlns:mc="http://schemas.openxmlformats.org/markup-compatibility/2006">
      <mc:Choice Requires="x14">
        <oleObject progId="Wordpad.Document.1" dvAspect="DVASPECT_ICON" shapeId="1115" r:id="rId86">
          <objectPr locked="0" defaultSize="0" autoPict="0" r:id="rId6">
            <anchor moveWithCells="1">
              <from>
                <xdr:col>2</xdr:col>
                <xdr:colOff>57150</xdr:colOff>
                <xdr:row>88</xdr:row>
                <xdr:rowOff>19050</xdr:rowOff>
              </from>
              <to>
                <xdr:col>2</xdr:col>
                <xdr:colOff>200025</xdr:colOff>
                <xdr:row>89</xdr:row>
                <xdr:rowOff>0</xdr:rowOff>
              </to>
            </anchor>
          </objectPr>
        </oleObject>
      </mc:Choice>
      <mc:Fallback>
        <oleObject progId="Wordpad.Document.1" dvAspect="DVASPECT_ICON" shapeId="1115" r:id="rId86"/>
      </mc:Fallback>
    </mc:AlternateContent>
    <mc:AlternateContent xmlns:mc="http://schemas.openxmlformats.org/markup-compatibility/2006">
      <mc:Choice Requires="x14">
        <oleObject progId="Wordpad.Document.1" dvAspect="DVASPECT_ICON" shapeId="1116" r:id="rId87">
          <objectPr locked="0" defaultSize="0" autoPict="0" r:id="rId6">
            <anchor moveWithCells="1">
              <from>
                <xdr:col>2</xdr:col>
                <xdr:colOff>57150</xdr:colOff>
                <xdr:row>89</xdr:row>
                <xdr:rowOff>19050</xdr:rowOff>
              </from>
              <to>
                <xdr:col>2</xdr:col>
                <xdr:colOff>200025</xdr:colOff>
                <xdr:row>90</xdr:row>
                <xdr:rowOff>0</xdr:rowOff>
              </to>
            </anchor>
          </objectPr>
        </oleObject>
      </mc:Choice>
      <mc:Fallback>
        <oleObject progId="Wordpad.Document.1" dvAspect="DVASPECT_ICON" shapeId="1116" r:id="rId87"/>
      </mc:Fallback>
    </mc:AlternateContent>
    <mc:AlternateContent xmlns:mc="http://schemas.openxmlformats.org/markup-compatibility/2006">
      <mc:Choice Requires="x14">
        <oleObject progId="Wordpad.Document.1" dvAspect="DVASPECT_ICON" shapeId="1117" r:id="rId88">
          <objectPr locked="0" defaultSize="0" autoPict="0" r:id="rId6">
            <anchor moveWithCells="1">
              <from>
                <xdr:col>2</xdr:col>
                <xdr:colOff>57150</xdr:colOff>
                <xdr:row>90</xdr:row>
                <xdr:rowOff>19050</xdr:rowOff>
              </from>
              <to>
                <xdr:col>2</xdr:col>
                <xdr:colOff>200025</xdr:colOff>
                <xdr:row>91</xdr:row>
                <xdr:rowOff>0</xdr:rowOff>
              </to>
            </anchor>
          </objectPr>
        </oleObject>
      </mc:Choice>
      <mc:Fallback>
        <oleObject progId="Wordpad.Document.1" dvAspect="DVASPECT_ICON" shapeId="1117" r:id="rId88"/>
      </mc:Fallback>
    </mc:AlternateContent>
    <mc:AlternateContent xmlns:mc="http://schemas.openxmlformats.org/markup-compatibility/2006">
      <mc:Choice Requires="x14">
        <oleObject progId="Wordpad.Document.1" dvAspect="DVASPECT_ICON" shapeId="1118" r:id="rId89">
          <objectPr locked="0" defaultSize="0" autoPict="0" r:id="rId6">
            <anchor moveWithCells="1">
              <from>
                <xdr:col>2</xdr:col>
                <xdr:colOff>57150</xdr:colOff>
                <xdr:row>91</xdr:row>
                <xdr:rowOff>19050</xdr:rowOff>
              </from>
              <to>
                <xdr:col>2</xdr:col>
                <xdr:colOff>200025</xdr:colOff>
                <xdr:row>92</xdr:row>
                <xdr:rowOff>0</xdr:rowOff>
              </to>
            </anchor>
          </objectPr>
        </oleObject>
      </mc:Choice>
      <mc:Fallback>
        <oleObject progId="Wordpad.Document.1" dvAspect="DVASPECT_ICON" shapeId="1118" r:id="rId89"/>
      </mc:Fallback>
    </mc:AlternateContent>
    <mc:AlternateContent xmlns:mc="http://schemas.openxmlformats.org/markup-compatibility/2006">
      <mc:Choice Requires="x14">
        <oleObject progId="Wordpad.Document.1" dvAspect="DVASPECT_ICON" shapeId="1119" r:id="rId90">
          <objectPr locked="0" defaultSize="0" autoPict="0" r:id="rId6">
            <anchor moveWithCells="1">
              <from>
                <xdr:col>2</xdr:col>
                <xdr:colOff>57150</xdr:colOff>
                <xdr:row>92</xdr:row>
                <xdr:rowOff>19050</xdr:rowOff>
              </from>
              <to>
                <xdr:col>2</xdr:col>
                <xdr:colOff>200025</xdr:colOff>
                <xdr:row>93</xdr:row>
                <xdr:rowOff>0</xdr:rowOff>
              </to>
            </anchor>
          </objectPr>
        </oleObject>
      </mc:Choice>
      <mc:Fallback>
        <oleObject progId="Wordpad.Document.1" dvAspect="DVASPECT_ICON" shapeId="1119" r:id="rId90"/>
      </mc:Fallback>
    </mc:AlternateContent>
    <mc:AlternateContent xmlns:mc="http://schemas.openxmlformats.org/markup-compatibility/2006">
      <mc:Choice Requires="x14">
        <oleObject progId="Wordpad.Document.1" dvAspect="DVASPECT_ICON" shapeId="1120" r:id="rId91">
          <objectPr locked="0" defaultSize="0" autoPict="0" r:id="rId6">
            <anchor moveWithCells="1">
              <from>
                <xdr:col>2</xdr:col>
                <xdr:colOff>57150</xdr:colOff>
                <xdr:row>93</xdr:row>
                <xdr:rowOff>0</xdr:rowOff>
              </from>
              <to>
                <xdr:col>2</xdr:col>
                <xdr:colOff>200025</xdr:colOff>
                <xdr:row>93</xdr:row>
                <xdr:rowOff>123825</xdr:rowOff>
              </to>
            </anchor>
          </objectPr>
        </oleObject>
      </mc:Choice>
      <mc:Fallback>
        <oleObject progId="Wordpad.Document.1" dvAspect="DVASPECT_ICON" shapeId="1120" r:id="rId91"/>
      </mc:Fallback>
    </mc:AlternateContent>
    <mc:AlternateContent xmlns:mc="http://schemas.openxmlformats.org/markup-compatibility/2006">
      <mc:Choice Requires="x14">
        <oleObject progId="Wordpad.Document.1" dvAspect="DVASPECT_ICON" shapeId="1121" r:id="rId92">
          <objectPr locked="0" defaultSize="0" autoPict="0" r:id="rId6">
            <anchor moveWithCells="1">
              <from>
                <xdr:col>2</xdr:col>
                <xdr:colOff>57150</xdr:colOff>
                <xdr:row>94</xdr:row>
                <xdr:rowOff>0</xdr:rowOff>
              </from>
              <to>
                <xdr:col>2</xdr:col>
                <xdr:colOff>200025</xdr:colOff>
                <xdr:row>94</xdr:row>
                <xdr:rowOff>123825</xdr:rowOff>
              </to>
            </anchor>
          </objectPr>
        </oleObject>
      </mc:Choice>
      <mc:Fallback>
        <oleObject progId="Wordpad.Document.1" dvAspect="DVASPECT_ICON" shapeId="1121" r:id="rId92"/>
      </mc:Fallback>
    </mc:AlternateContent>
    <mc:AlternateContent xmlns:mc="http://schemas.openxmlformats.org/markup-compatibility/2006">
      <mc:Choice Requires="x14">
        <oleObject progId="Wordpad.Document.1" dvAspect="DVASPECT_ICON" shapeId="1122" r:id="rId93">
          <objectPr locked="0" defaultSize="0" autoPict="0" r:id="rId6">
            <anchor moveWithCells="1">
              <from>
                <xdr:col>2</xdr:col>
                <xdr:colOff>57150</xdr:colOff>
                <xdr:row>95</xdr:row>
                <xdr:rowOff>0</xdr:rowOff>
              </from>
              <to>
                <xdr:col>2</xdr:col>
                <xdr:colOff>200025</xdr:colOff>
                <xdr:row>95</xdr:row>
                <xdr:rowOff>123825</xdr:rowOff>
              </to>
            </anchor>
          </objectPr>
        </oleObject>
      </mc:Choice>
      <mc:Fallback>
        <oleObject progId="Wordpad.Document.1" dvAspect="DVASPECT_ICON" shapeId="1122" r:id="rId93"/>
      </mc:Fallback>
    </mc:AlternateContent>
    <mc:AlternateContent xmlns:mc="http://schemas.openxmlformats.org/markup-compatibility/2006">
      <mc:Choice Requires="x14">
        <oleObject progId="Wordpad.Document.1" dvAspect="DVASPECT_ICON" shapeId="1123" r:id="rId94">
          <objectPr locked="0" defaultSize="0" autoPict="0" r:id="rId6">
            <anchor moveWithCells="1">
              <from>
                <xdr:col>2</xdr:col>
                <xdr:colOff>57150</xdr:colOff>
                <xdr:row>96</xdr:row>
                <xdr:rowOff>0</xdr:rowOff>
              </from>
              <to>
                <xdr:col>2</xdr:col>
                <xdr:colOff>200025</xdr:colOff>
                <xdr:row>96</xdr:row>
                <xdr:rowOff>123825</xdr:rowOff>
              </to>
            </anchor>
          </objectPr>
        </oleObject>
      </mc:Choice>
      <mc:Fallback>
        <oleObject progId="Wordpad.Document.1" dvAspect="DVASPECT_ICON" shapeId="1123" r:id="rId94"/>
      </mc:Fallback>
    </mc:AlternateContent>
    <mc:AlternateContent xmlns:mc="http://schemas.openxmlformats.org/markup-compatibility/2006">
      <mc:Choice Requires="x14">
        <oleObject progId="Wordpad.Document.1" dvAspect="DVASPECT_ICON" shapeId="1124" r:id="rId95">
          <objectPr locked="0" defaultSize="0" autoPict="0" r:id="rId6">
            <anchor moveWithCells="1">
              <from>
                <xdr:col>2</xdr:col>
                <xdr:colOff>57150</xdr:colOff>
                <xdr:row>97</xdr:row>
                <xdr:rowOff>0</xdr:rowOff>
              </from>
              <to>
                <xdr:col>2</xdr:col>
                <xdr:colOff>200025</xdr:colOff>
                <xdr:row>97</xdr:row>
                <xdr:rowOff>123825</xdr:rowOff>
              </to>
            </anchor>
          </objectPr>
        </oleObject>
      </mc:Choice>
      <mc:Fallback>
        <oleObject progId="Wordpad.Document.1" dvAspect="DVASPECT_ICON" shapeId="1124" r:id="rId95"/>
      </mc:Fallback>
    </mc:AlternateContent>
    <mc:AlternateContent xmlns:mc="http://schemas.openxmlformats.org/markup-compatibility/2006">
      <mc:Choice Requires="x14">
        <oleObject progId="Wordpad.Document.1" dvAspect="DVASPECT_ICON" shapeId="1125" r:id="rId96">
          <objectPr locked="0" defaultSize="0" autoPict="0" r:id="rId6">
            <anchor moveWithCells="1">
              <from>
                <xdr:col>2</xdr:col>
                <xdr:colOff>57150</xdr:colOff>
                <xdr:row>98</xdr:row>
                <xdr:rowOff>19050</xdr:rowOff>
              </from>
              <to>
                <xdr:col>2</xdr:col>
                <xdr:colOff>200025</xdr:colOff>
                <xdr:row>99</xdr:row>
                <xdr:rowOff>0</xdr:rowOff>
              </to>
            </anchor>
          </objectPr>
        </oleObject>
      </mc:Choice>
      <mc:Fallback>
        <oleObject progId="Wordpad.Document.1" dvAspect="DVASPECT_ICON" shapeId="1125" r:id="rId96"/>
      </mc:Fallback>
    </mc:AlternateContent>
    <mc:AlternateContent xmlns:mc="http://schemas.openxmlformats.org/markup-compatibility/2006">
      <mc:Choice Requires="x14">
        <oleObject progId="Wordpad.Document.1" dvAspect="DVASPECT_ICON" shapeId="1126" r:id="rId97">
          <objectPr locked="0" defaultSize="0" autoPict="0" r:id="rId6">
            <anchor moveWithCells="1">
              <from>
                <xdr:col>2</xdr:col>
                <xdr:colOff>57150</xdr:colOff>
                <xdr:row>99</xdr:row>
                <xdr:rowOff>19050</xdr:rowOff>
              </from>
              <to>
                <xdr:col>2</xdr:col>
                <xdr:colOff>200025</xdr:colOff>
                <xdr:row>100</xdr:row>
                <xdr:rowOff>0</xdr:rowOff>
              </to>
            </anchor>
          </objectPr>
        </oleObject>
      </mc:Choice>
      <mc:Fallback>
        <oleObject progId="Wordpad.Document.1" dvAspect="DVASPECT_ICON" shapeId="1126" r:id="rId97"/>
      </mc:Fallback>
    </mc:AlternateContent>
    <mc:AlternateContent xmlns:mc="http://schemas.openxmlformats.org/markup-compatibility/2006">
      <mc:Choice Requires="x14">
        <oleObject progId="Wordpad.Document.1" dvAspect="DVASPECT_ICON" shapeId="1127" r:id="rId98">
          <objectPr locked="0" defaultSize="0" autoPict="0" r:id="rId6">
            <anchor moveWithCells="1">
              <from>
                <xdr:col>2</xdr:col>
                <xdr:colOff>57150</xdr:colOff>
                <xdr:row>100</xdr:row>
                <xdr:rowOff>19050</xdr:rowOff>
              </from>
              <to>
                <xdr:col>2</xdr:col>
                <xdr:colOff>200025</xdr:colOff>
                <xdr:row>101</xdr:row>
                <xdr:rowOff>0</xdr:rowOff>
              </to>
            </anchor>
          </objectPr>
        </oleObject>
      </mc:Choice>
      <mc:Fallback>
        <oleObject progId="Wordpad.Document.1" dvAspect="DVASPECT_ICON" shapeId="1127" r:id="rId98"/>
      </mc:Fallback>
    </mc:AlternateContent>
    <mc:AlternateContent xmlns:mc="http://schemas.openxmlformats.org/markup-compatibility/2006">
      <mc:Choice Requires="x14">
        <oleObject progId="Wordpad.Document.1" dvAspect="DVASPECT_ICON" shapeId="1128" r:id="rId99">
          <objectPr locked="0" defaultSize="0" autoPict="0" r:id="rId6">
            <anchor moveWithCells="1">
              <from>
                <xdr:col>2</xdr:col>
                <xdr:colOff>57150</xdr:colOff>
                <xdr:row>101</xdr:row>
                <xdr:rowOff>19050</xdr:rowOff>
              </from>
              <to>
                <xdr:col>2</xdr:col>
                <xdr:colOff>200025</xdr:colOff>
                <xdr:row>102</xdr:row>
                <xdr:rowOff>0</xdr:rowOff>
              </to>
            </anchor>
          </objectPr>
        </oleObject>
      </mc:Choice>
      <mc:Fallback>
        <oleObject progId="Wordpad.Document.1" dvAspect="DVASPECT_ICON" shapeId="1128" r:id="rId99"/>
      </mc:Fallback>
    </mc:AlternateContent>
    <mc:AlternateContent xmlns:mc="http://schemas.openxmlformats.org/markup-compatibility/2006">
      <mc:Choice Requires="x14">
        <oleObject progId="Wordpad.Document.1" dvAspect="DVASPECT_ICON" shapeId="1129" r:id="rId100">
          <objectPr locked="0" defaultSize="0" autoPict="0" r:id="rId6">
            <anchor moveWithCells="1">
              <from>
                <xdr:col>2</xdr:col>
                <xdr:colOff>57150</xdr:colOff>
                <xdr:row>102</xdr:row>
                <xdr:rowOff>19050</xdr:rowOff>
              </from>
              <to>
                <xdr:col>2</xdr:col>
                <xdr:colOff>200025</xdr:colOff>
                <xdr:row>103</xdr:row>
                <xdr:rowOff>0</xdr:rowOff>
              </to>
            </anchor>
          </objectPr>
        </oleObject>
      </mc:Choice>
      <mc:Fallback>
        <oleObject progId="Wordpad.Document.1" dvAspect="DVASPECT_ICON" shapeId="1129" r:id="rId100"/>
      </mc:Fallback>
    </mc:AlternateContent>
    <mc:AlternateContent xmlns:mc="http://schemas.openxmlformats.org/markup-compatibility/2006">
      <mc:Choice Requires="x14">
        <oleObject progId="Wordpad.Document.1" dvAspect="DVASPECT_ICON" shapeId="1130" r:id="rId101">
          <objectPr locked="0" defaultSize="0" autoPict="0" r:id="rId6">
            <anchor moveWithCells="1">
              <from>
                <xdr:col>2</xdr:col>
                <xdr:colOff>57150</xdr:colOff>
                <xdr:row>103</xdr:row>
                <xdr:rowOff>0</xdr:rowOff>
              </from>
              <to>
                <xdr:col>2</xdr:col>
                <xdr:colOff>200025</xdr:colOff>
                <xdr:row>103</xdr:row>
                <xdr:rowOff>123825</xdr:rowOff>
              </to>
            </anchor>
          </objectPr>
        </oleObject>
      </mc:Choice>
      <mc:Fallback>
        <oleObject progId="Wordpad.Document.1" dvAspect="DVASPECT_ICON" shapeId="1130" r:id="rId101"/>
      </mc:Fallback>
    </mc:AlternateContent>
    <mc:AlternateContent xmlns:mc="http://schemas.openxmlformats.org/markup-compatibility/2006">
      <mc:Choice Requires="x14">
        <oleObject progId="Wordpad.Document.1" dvAspect="DVASPECT_ICON" shapeId="1131" r:id="rId102">
          <objectPr locked="0" defaultSize="0" autoPict="0" r:id="rId6">
            <anchor moveWithCells="1">
              <from>
                <xdr:col>2</xdr:col>
                <xdr:colOff>57150</xdr:colOff>
                <xdr:row>104</xdr:row>
                <xdr:rowOff>0</xdr:rowOff>
              </from>
              <to>
                <xdr:col>2</xdr:col>
                <xdr:colOff>200025</xdr:colOff>
                <xdr:row>104</xdr:row>
                <xdr:rowOff>123825</xdr:rowOff>
              </to>
            </anchor>
          </objectPr>
        </oleObject>
      </mc:Choice>
      <mc:Fallback>
        <oleObject progId="Wordpad.Document.1" dvAspect="DVASPECT_ICON" shapeId="1131" r:id="rId102"/>
      </mc:Fallback>
    </mc:AlternateContent>
    <mc:AlternateContent xmlns:mc="http://schemas.openxmlformats.org/markup-compatibility/2006">
      <mc:Choice Requires="x14">
        <oleObject progId="Wordpad.Document.1" dvAspect="DVASPECT_ICON" shapeId="1132" r:id="rId103">
          <objectPr locked="0" defaultSize="0" autoPict="0" r:id="rId6">
            <anchor moveWithCells="1">
              <from>
                <xdr:col>2</xdr:col>
                <xdr:colOff>57150</xdr:colOff>
                <xdr:row>105</xdr:row>
                <xdr:rowOff>0</xdr:rowOff>
              </from>
              <to>
                <xdr:col>2</xdr:col>
                <xdr:colOff>200025</xdr:colOff>
                <xdr:row>105</xdr:row>
                <xdr:rowOff>123825</xdr:rowOff>
              </to>
            </anchor>
          </objectPr>
        </oleObject>
      </mc:Choice>
      <mc:Fallback>
        <oleObject progId="Wordpad.Document.1" dvAspect="DVASPECT_ICON" shapeId="1132" r:id="rId103"/>
      </mc:Fallback>
    </mc:AlternateContent>
    <mc:AlternateContent xmlns:mc="http://schemas.openxmlformats.org/markup-compatibility/2006">
      <mc:Choice Requires="x14">
        <oleObject progId="Wordpad.Document.1" dvAspect="DVASPECT_ICON" shapeId="1133" r:id="rId104">
          <objectPr locked="0" defaultSize="0" autoPict="0" r:id="rId6">
            <anchor moveWithCells="1">
              <from>
                <xdr:col>2</xdr:col>
                <xdr:colOff>57150</xdr:colOff>
                <xdr:row>106</xdr:row>
                <xdr:rowOff>0</xdr:rowOff>
              </from>
              <to>
                <xdr:col>2</xdr:col>
                <xdr:colOff>200025</xdr:colOff>
                <xdr:row>106</xdr:row>
                <xdr:rowOff>123825</xdr:rowOff>
              </to>
            </anchor>
          </objectPr>
        </oleObject>
      </mc:Choice>
      <mc:Fallback>
        <oleObject progId="Wordpad.Document.1" dvAspect="DVASPECT_ICON" shapeId="1133" r:id="rId104"/>
      </mc:Fallback>
    </mc:AlternateContent>
    <mc:AlternateContent xmlns:mc="http://schemas.openxmlformats.org/markup-compatibility/2006">
      <mc:Choice Requires="x14">
        <oleObject progId="Wordpad.Document.1" dvAspect="DVASPECT_ICON" shapeId="1134" r:id="rId105">
          <objectPr locked="0" defaultSize="0" autoPict="0" r:id="rId6">
            <anchor moveWithCells="1">
              <from>
                <xdr:col>2</xdr:col>
                <xdr:colOff>57150</xdr:colOff>
                <xdr:row>107</xdr:row>
                <xdr:rowOff>0</xdr:rowOff>
              </from>
              <to>
                <xdr:col>2</xdr:col>
                <xdr:colOff>200025</xdr:colOff>
                <xdr:row>107</xdr:row>
                <xdr:rowOff>123825</xdr:rowOff>
              </to>
            </anchor>
          </objectPr>
        </oleObject>
      </mc:Choice>
      <mc:Fallback>
        <oleObject progId="Wordpad.Document.1" dvAspect="DVASPECT_ICON" shapeId="1134" r:id="rId105"/>
      </mc:Fallback>
    </mc:AlternateContent>
    <mc:AlternateContent xmlns:mc="http://schemas.openxmlformats.org/markup-compatibility/2006">
      <mc:Choice Requires="x14">
        <oleObject progId="Wordpad.Document.1" dvAspect="DVASPECT_ICON" shapeId="1135" r:id="rId106">
          <objectPr locked="0" defaultSize="0" autoPict="0" r:id="rId6">
            <anchor moveWithCells="1">
              <from>
                <xdr:col>2</xdr:col>
                <xdr:colOff>57150</xdr:colOff>
                <xdr:row>108</xdr:row>
                <xdr:rowOff>19050</xdr:rowOff>
              </from>
              <to>
                <xdr:col>2</xdr:col>
                <xdr:colOff>200025</xdr:colOff>
                <xdr:row>109</xdr:row>
                <xdr:rowOff>0</xdr:rowOff>
              </to>
            </anchor>
          </objectPr>
        </oleObject>
      </mc:Choice>
      <mc:Fallback>
        <oleObject progId="Wordpad.Document.1" dvAspect="DVASPECT_ICON" shapeId="1135" r:id="rId106"/>
      </mc:Fallback>
    </mc:AlternateContent>
    <mc:AlternateContent xmlns:mc="http://schemas.openxmlformats.org/markup-compatibility/2006">
      <mc:Choice Requires="x14">
        <oleObject progId="Wordpad.Document.1" dvAspect="DVASPECT_ICON" shapeId="1136" r:id="rId107">
          <objectPr locked="0" defaultSize="0" autoPict="0" r:id="rId6">
            <anchor moveWithCells="1">
              <from>
                <xdr:col>2</xdr:col>
                <xdr:colOff>57150</xdr:colOff>
                <xdr:row>109</xdr:row>
                <xdr:rowOff>19050</xdr:rowOff>
              </from>
              <to>
                <xdr:col>2</xdr:col>
                <xdr:colOff>200025</xdr:colOff>
                <xdr:row>110</xdr:row>
                <xdr:rowOff>0</xdr:rowOff>
              </to>
            </anchor>
          </objectPr>
        </oleObject>
      </mc:Choice>
      <mc:Fallback>
        <oleObject progId="Wordpad.Document.1" dvAspect="DVASPECT_ICON" shapeId="1136" r:id="rId107"/>
      </mc:Fallback>
    </mc:AlternateContent>
    <mc:AlternateContent xmlns:mc="http://schemas.openxmlformats.org/markup-compatibility/2006">
      <mc:Choice Requires="x14">
        <oleObject progId="Wordpad.Document.1" dvAspect="DVASPECT_ICON" shapeId="1137" r:id="rId108">
          <objectPr locked="0" defaultSize="0" autoPict="0" r:id="rId6">
            <anchor moveWithCells="1">
              <from>
                <xdr:col>2</xdr:col>
                <xdr:colOff>57150</xdr:colOff>
                <xdr:row>110</xdr:row>
                <xdr:rowOff>19050</xdr:rowOff>
              </from>
              <to>
                <xdr:col>2</xdr:col>
                <xdr:colOff>200025</xdr:colOff>
                <xdr:row>111</xdr:row>
                <xdr:rowOff>0</xdr:rowOff>
              </to>
            </anchor>
          </objectPr>
        </oleObject>
      </mc:Choice>
      <mc:Fallback>
        <oleObject progId="Wordpad.Document.1" dvAspect="DVASPECT_ICON" shapeId="1137" r:id="rId108"/>
      </mc:Fallback>
    </mc:AlternateContent>
    <mc:AlternateContent xmlns:mc="http://schemas.openxmlformats.org/markup-compatibility/2006">
      <mc:Choice Requires="x14">
        <oleObject progId="Wordpad.Document.1" dvAspect="DVASPECT_ICON" shapeId="1138" r:id="rId109">
          <objectPr locked="0" defaultSize="0" autoPict="0" r:id="rId6">
            <anchor moveWithCells="1">
              <from>
                <xdr:col>2</xdr:col>
                <xdr:colOff>57150</xdr:colOff>
                <xdr:row>111</xdr:row>
                <xdr:rowOff>19050</xdr:rowOff>
              </from>
              <to>
                <xdr:col>2</xdr:col>
                <xdr:colOff>200025</xdr:colOff>
                <xdr:row>112</xdr:row>
                <xdr:rowOff>0</xdr:rowOff>
              </to>
            </anchor>
          </objectPr>
        </oleObject>
      </mc:Choice>
      <mc:Fallback>
        <oleObject progId="Wordpad.Document.1" dvAspect="DVASPECT_ICON" shapeId="1138" r:id="rId109"/>
      </mc:Fallback>
    </mc:AlternateContent>
    <mc:AlternateContent xmlns:mc="http://schemas.openxmlformats.org/markup-compatibility/2006">
      <mc:Choice Requires="x14">
        <oleObject progId="Wordpad.Document.1" dvAspect="DVASPECT_ICON" shapeId="1139" r:id="rId110">
          <objectPr locked="0" defaultSize="0" autoPict="0" r:id="rId6">
            <anchor moveWithCells="1">
              <from>
                <xdr:col>2</xdr:col>
                <xdr:colOff>57150</xdr:colOff>
                <xdr:row>112</xdr:row>
                <xdr:rowOff>19050</xdr:rowOff>
              </from>
              <to>
                <xdr:col>2</xdr:col>
                <xdr:colOff>200025</xdr:colOff>
                <xdr:row>113</xdr:row>
                <xdr:rowOff>0</xdr:rowOff>
              </to>
            </anchor>
          </objectPr>
        </oleObject>
      </mc:Choice>
      <mc:Fallback>
        <oleObject progId="Wordpad.Document.1" dvAspect="DVASPECT_ICON" shapeId="1139" r:id="rId110"/>
      </mc:Fallback>
    </mc:AlternateContent>
    <mc:AlternateContent xmlns:mc="http://schemas.openxmlformats.org/markup-compatibility/2006">
      <mc:Choice Requires="x14">
        <oleObject progId="Wordpad.Document.1" dvAspect="DVASPECT_ICON" shapeId="1140" r:id="rId111">
          <objectPr locked="0" defaultSize="0" autoPict="0" r:id="rId6">
            <anchor moveWithCells="1">
              <from>
                <xdr:col>2</xdr:col>
                <xdr:colOff>57150</xdr:colOff>
                <xdr:row>113</xdr:row>
                <xdr:rowOff>0</xdr:rowOff>
              </from>
              <to>
                <xdr:col>2</xdr:col>
                <xdr:colOff>200025</xdr:colOff>
                <xdr:row>113</xdr:row>
                <xdr:rowOff>123825</xdr:rowOff>
              </to>
            </anchor>
          </objectPr>
        </oleObject>
      </mc:Choice>
      <mc:Fallback>
        <oleObject progId="Wordpad.Document.1" dvAspect="DVASPECT_ICON" shapeId="1140" r:id="rId111"/>
      </mc:Fallback>
    </mc:AlternateContent>
    <mc:AlternateContent xmlns:mc="http://schemas.openxmlformats.org/markup-compatibility/2006">
      <mc:Choice Requires="x14">
        <oleObject progId="Wordpad.Document.1" dvAspect="DVASPECT_ICON" shapeId="1141" r:id="rId112">
          <objectPr locked="0" defaultSize="0" autoPict="0" r:id="rId6">
            <anchor moveWithCells="1">
              <from>
                <xdr:col>2</xdr:col>
                <xdr:colOff>57150</xdr:colOff>
                <xdr:row>114</xdr:row>
                <xdr:rowOff>0</xdr:rowOff>
              </from>
              <to>
                <xdr:col>2</xdr:col>
                <xdr:colOff>200025</xdr:colOff>
                <xdr:row>114</xdr:row>
                <xdr:rowOff>123825</xdr:rowOff>
              </to>
            </anchor>
          </objectPr>
        </oleObject>
      </mc:Choice>
      <mc:Fallback>
        <oleObject progId="Wordpad.Document.1" dvAspect="DVASPECT_ICON" shapeId="1141" r:id="rId112"/>
      </mc:Fallback>
    </mc:AlternateContent>
    <mc:AlternateContent xmlns:mc="http://schemas.openxmlformats.org/markup-compatibility/2006">
      <mc:Choice Requires="x14">
        <oleObject progId="Wordpad.Document.1" dvAspect="DVASPECT_ICON" shapeId="1142" r:id="rId113">
          <objectPr locked="0" defaultSize="0" autoPict="0" r:id="rId6">
            <anchor moveWithCells="1">
              <from>
                <xdr:col>2</xdr:col>
                <xdr:colOff>57150</xdr:colOff>
                <xdr:row>115</xdr:row>
                <xdr:rowOff>0</xdr:rowOff>
              </from>
              <to>
                <xdr:col>2</xdr:col>
                <xdr:colOff>200025</xdr:colOff>
                <xdr:row>115</xdr:row>
                <xdr:rowOff>123825</xdr:rowOff>
              </to>
            </anchor>
          </objectPr>
        </oleObject>
      </mc:Choice>
      <mc:Fallback>
        <oleObject progId="Wordpad.Document.1" dvAspect="DVASPECT_ICON" shapeId="1142" r:id="rId113"/>
      </mc:Fallback>
    </mc:AlternateContent>
    <mc:AlternateContent xmlns:mc="http://schemas.openxmlformats.org/markup-compatibility/2006">
      <mc:Choice Requires="x14">
        <oleObject progId="Wordpad.Document.1" dvAspect="DVASPECT_ICON" shapeId="1143" r:id="rId114">
          <objectPr locked="0" defaultSize="0" autoPict="0" r:id="rId6">
            <anchor moveWithCells="1">
              <from>
                <xdr:col>2</xdr:col>
                <xdr:colOff>57150</xdr:colOff>
                <xdr:row>116</xdr:row>
                <xdr:rowOff>0</xdr:rowOff>
              </from>
              <to>
                <xdr:col>2</xdr:col>
                <xdr:colOff>200025</xdr:colOff>
                <xdr:row>116</xdr:row>
                <xdr:rowOff>123825</xdr:rowOff>
              </to>
            </anchor>
          </objectPr>
        </oleObject>
      </mc:Choice>
      <mc:Fallback>
        <oleObject progId="Wordpad.Document.1" dvAspect="DVASPECT_ICON" shapeId="1143" r:id="rId114"/>
      </mc:Fallback>
    </mc:AlternateContent>
    <mc:AlternateContent xmlns:mc="http://schemas.openxmlformats.org/markup-compatibility/2006">
      <mc:Choice Requires="x14">
        <oleObject progId="Wordpad.Document.1" dvAspect="DVASPECT_ICON" shapeId="1144" r:id="rId115">
          <objectPr locked="0" defaultSize="0" autoPict="0" r:id="rId6">
            <anchor moveWithCells="1">
              <from>
                <xdr:col>2</xdr:col>
                <xdr:colOff>57150</xdr:colOff>
                <xdr:row>117</xdr:row>
                <xdr:rowOff>0</xdr:rowOff>
              </from>
              <to>
                <xdr:col>2</xdr:col>
                <xdr:colOff>200025</xdr:colOff>
                <xdr:row>117</xdr:row>
                <xdr:rowOff>123825</xdr:rowOff>
              </to>
            </anchor>
          </objectPr>
        </oleObject>
      </mc:Choice>
      <mc:Fallback>
        <oleObject progId="Wordpad.Document.1" dvAspect="DVASPECT_ICON" shapeId="1144" r:id="rId115"/>
      </mc:Fallback>
    </mc:AlternateContent>
    <mc:AlternateContent xmlns:mc="http://schemas.openxmlformats.org/markup-compatibility/2006">
      <mc:Choice Requires="x14">
        <oleObject progId="Wordpad.Document.1" dvAspect="DVASPECT_ICON" shapeId="1155" r:id="rId116">
          <objectPr locked="0" defaultSize="0" autoPict="0" r:id="rId6">
            <anchor moveWithCells="1">
              <from>
                <xdr:col>2</xdr:col>
                <xdr:colOff>57150</xdr:colOff>
                <xdr:row>118</xdr:row>
                <xdr:rowOff>19050</xdr:rowOff>
              </from>
              <to>
                <xdr:col>2</xdr:col>
                <xdr:colOff>200025</xdr:colOff>
                <xdr:row>119</xdr:row>
                <xdr:rowOff>0</xdr:rowOff>
              </to>
            </anchor>
          </objectPr>
        </oleObject>
      </mc:Choice>
      <mc:Fallback>
        <oleObject progId="Wordpad.Document.1" dvAspect="DVASPECT_ICON" shapeId="1155" r:id="rId116"/>
      </mc:Fallback>
    </mc:AlternateContent>
    <mc:AlternateContent xmlns:mc="http://schemas.openxmlformats.org/markup-compatibility/2006">
      <mc:Choice Requires="x14">
        <oleObject progId="Wordpad.Document.1" dvAspect="DVASPECT_ICON" shapeId="1156" r:id="rId117">
          <objectPr locked="0" defaultSize="0" autoPict="0" r:id="rId6">
            <anchor moveWithCells="1">
              <from>
                <xdr:col>2</xdr:col>
                <xdr:colOff>57150</xdr:colOff>
                <xdr:row>119</xdr:row>
                <xdr:rowOff>19050</xdr:rowOff>
              </from>
              <to>
                <xdr:col>2</xdr:col>
                <xdr:colOff>200025</xdr:colOff>
                <xdr:row>120</xdr:row>
                <xdr:rowOff>0</xdr:rowOff>
              </to>
            </anchor>
          </objectPr>
        </oleObject>
      </mc:Choice>
      <mc:Fallback>
        <oleObject progId="Wordpad.Document.1" dvAspect="DVASPECT_ICON" shapeId="1156" r:id="rId117"/>
      </mc:Fallback>
    </mc:AlternateContent>
    <mc:AlternateContent xmlns:mc="http://schemas.openxmlformats.org/markup-compatibility/2006">
      <mc:Choice Requires="x14">
        <oleObject progId="Wordpad.Document.1" dvAspect="DVASPECT_ICON" shapeId="1157" r:id="rId118">
          <objectPr locked="0" defaultSize="0" autoPict="0" r:id="rId6">
            <anchor moveWithCells="1">
              <from>
                <xdr:col>2</xdr:col>
                <xdr:colOff>57150</xdr:colOff>
                <xdr:row>120</xdr:row>
                <xdr:rowOff>19050</xdr:rowOff>
              </from>
              <to>
                <xdr:col>2</xdr:col>
                <xdr:colOff>200025</xdr:colOff>
                <xdr:row>121</xdr:row>
                <xdr:rowOff>0</xdr:rowOff>
              </to>
            </anchor>
          </objectPr>
        </oleObject>
      </mc:Choice>
      <mc:Fallback>
        <oleObject progId="Wordpad.Document.1" dvAspect="DVASPECT_ICON" shapeId="1157" r:id="rId118"/>
      </mc:Fallback>
    </mc:AlternateContent>
    <mc:AlternateContent xmlns:mc="http://schemas.openxmlformats.org/markup-compatibility/2006">
      <mc:Choice Requires="x14">
        <oleObject progId="Wordpad.Document.1" dvAspect="DVASPECT_ICON" shapeId="1158" r:id="rId119">
          <objectPr locked="0" defaultSize="0" autoPict="0" r:id="rId6">
            <anchor moveWithCells="1">
              <from>
                <xdr:col>2</xdr:col>
                <xdr:colOff>57150</xdr:colOff>
                <xdr:row>121</xdr:row>
                <xdr:rowOff>19050</xdr:rowOff>
              </from>
              <to>
                <xdr:col>2</xdr:col>
                <xdr:colOff>200025</xdr:colOff>
                <xdr:row>122</xdr:row>
                <xdr:rowOff>0</xdr:rowOff>
              </to>
            </anchor>
          </objectPr>
        </oleObject>
      </mc:Choice>
      <mc:Fallback>
        <oleObject progId="Wordpad.Document.1" dvAspect="DVASPECT_ICON" shapeId="1158" r:id="rId119"/>
      </mc:Fallback>
    </mc:AlternateContent>
    <mc:AlternateContent xmlns:mc="http://schemas.openxmlformats.org/markup-compatibility/2006">
      <mc:Choice Requires="x14">
        <oleObject progId="Wordpad.Document.1" dvAspect="DVASPECT_ICON" shapeId="1159" r:id="rId120">
          <objectPr locked="0" defaultSize="0" autoPict="0" r:id="rId6">
            <anchor moveWithCells="1">
              <from>
                <xdr:col>2</xdr:col>
                <xdr:colOff>57150</xdr:colOff>
                <xdr:row>122</xdr:row>
                <xdr:rowOff>19050</xdr:rowOff>
              </from>
              <to>
                <xdr:col>2</xdr:col>
                <xdr:colOff>200025</xdr:colOff>
                <xdr:row>123</xdr:row>
                <xdr:rowOff>0</xdr:rowOff>
              </to>
            </anchor>
          </objectPr>
        </oleObject>
      </mc:Choice>
      <mc:Fallback>
        <oleObject progId="Wordpad.Document.1" dvAspect="DVASPECT_ICON" shapeId="1159" r:id="rId120"/>
      </mc:Fallback>
    </mc:AlternateContent>
    <mc:AlternateContent xmlns:mc="http://schemas.openxmlformats.org/markup-compatibility/2006">
      <mc:Choice Requires="x14">
        <oleObject progId="Wordpad.Document.1" dvAspect="DVASPECT_ICON" shapeId="1160" r:id="rId121">
          <objectPr locked="0" defaultSize="0" autoPict="0" r:id="rId6">
            <anchor moveWithCells="1">
              <from>
                <xdr:col>2</xdr:col>
                <xdr:colOff>57150</xdr:colOff>
                <xdr:row>123</xdr:row>
                <xdr:rowOff>0</xdr:rowOff>
              </from>
              <to>
                <xdr:col>2</xdr:col>
                <xdr:colOff>200025</xdr:colOff>
                <xdr:row>123</xdr:row>
                <xdr:rowOff>123825</xdr:rowOff>
              </to>
            </anchor>
          </objectPr>
        </oleObject>
      </mc:Choice>
      <mc:Fallback>
        <oleObject progId="Wordpad.Document.1" dvAspect="DVASPECT_ICON" shapeId="1160" r:id="rId121"/>
      </mc:Fallback>
    </mc:AlternateContent>
    <mc:AlternateContent xmlns:mc="http://schemas.openxmlformats.org/markup-compatibility/2006">
      <mc:Choice Requires="x14">
        <oleObject progId="Wordpad.Document.1" dvAspect="DVASPECT_ICON" shapeId="1161" r:id="rId122">
          <objectPr locked="0" defaultSize="0" autoPict="0" r:id="rId6">
            <anchor moveWithCells="1">
              <from>
                <xdr:col>2</xdr:col>
                <xdr:colOff>57150</xdr:colOff>
                <xdr:row>124</xdr:row>
                <xdr:rowOff>0</xdr:rowOff>
              </from>
              <to>
                <xdr:col>2</xdr:col>
                <xdr:colOff>200025</xdr:colOff>
                <xdr:row>124</xdr:row>
                <xdr:rowOff>123825</xdr:rowOff>
              </to>
            </anchor>
          </objectPr>
        </oleObject>
      </mc:Choice>
      <mc:Fallback>
        <oleObject progId="Wordpad.Document.1" dvAspect="DVASPECT_ICON" shapeId="1161" r:id="rId122"/>
      </mc:Fallback>
    </mc:AlternateContent>
    <mc:AlternateContent xmlns:mc="http://schemas.openxmlformats.org/markup-compatibility/2006">
      <mc:Choice Requires="x14">
        <oleObject progId="Wordpad.Document.1" dvAspect="DVASPECT_ICON" shapeId="1162" r:id="rId123">
          <objectPr locked="0" defaultSize="0" autoPict="0" r:id="rId6">
            <anchor moveWithCells="1">
              <from>
                <xdr:col>2</xdr:col>
                <xdr:colOff>57150</xdr:colOff>
                <xdr:row>125</xdr:row>
                <xdr:rowOff>0</xdr:rowOff>
              </from>
              <to>
                <xdr:col>2</xdr:col>
                <xdr:colOff>200025</xdr:colOff>
                <xdr:row>125</xdr:row>
                <xdr:rowOff>123825</xdr:rowOff>
              </to>
            </anchor>
          </objectPr>
        </oleObject>
      </mc:Choice>
      <mc:Fallback>
        <oleObject progId="Wordpad.Document.1" dvAspect="DVASPECT_ICON" shapeId="1162" r:id="rId123"/>
      </mc:Fallback>
    </mc:AlternateContent>
    <mc:AlternateContent xmlns:mc="http://schemas.openxmlformats.org/markup-compatibility/2006">
      <mc:Choice Requires="x14">
        <oleObject progId="Wordpad.Document.1" dvAspect="DVASPECT_ICON" shapeId="1163" r:id="rId124">
          <objectPr locked="0" defaultSize="0" autoPict="0" r:id="rId6">
            <anchor moveWithCells="1">
              <from>
                <xdr:col>2</xdr:col>
                <xdr:colOff>57150</xdr:colOff>
                <xdr:row>126</xdr:row>
                <xdr:rowOff>0</xdr:rowOff>
              </from>
              <to>
                <xdr:col>2</xdr:col>
                <xdr:colOff>200025</xdr:colOff>
                <xdr:row>126</xdr:row>
                <xdr:rowOff>123825</xdr:rowOff>
              </to>
            </anchor>
          </objectPr>
        </oleObject>
      </mc:Choice>
      <mc:Fallback>
        <oleObject progId="Wordpad.Document.1" dvAspect="DVASPECT_ICON" shapeId="1163" r:id="rId124"/>
      </mc:Fallback>
    </mc:AlternateContent>
    <mc:AlternateContent xmlns:mc="http://schemas.openxmlformats.org/markup-compatibility/2006">
      <mc:Choice Requires="x14">
        <oleObject progId="Wordpad.Document.1" dvAspect="DVASPECT_ICON" shapeId="1164" r:id="rId125">
          <objectPr locked="0" defaultSize="0" autoPict="0" r:id="rId6">
            <anchor moveWithCells="1">
              <from>
                <xdr:col>2</xdr:col>
                <xdr:colOff>57150</xdr:colOff>
                <xdr:row>127</xdr:row>
                <xdr:rowOff>0</xdr:rowOff>
              </from>
              <to>
                <xdr:col>2</xdr:col>
                <xdr:colOff>200025</xdr:colOff>
                <xdr:row>127</xdr:row>
                <xdr:rowOff>123825</xdr:rowOff>
              </to>
            </anchor>
          </objectPr>
        </oleObject>
      </mc:Choice>
      <mc:Fallback>
        <oleObject progId="Wordpad.Document.1" dvAspect="DVASPECT_ICON" shapeId="1164" r:id="rId125"/>
      </mc:Fallback>
    </mc:AlternateContent>
    <mc:AlternateContent xmlns:mc="http://schemas.openxmlformats.org/markup-compatibility/2006">
      <mc:Choice Requires="x14">
        <oleObject progId="Wordpad.Document.1" dvAspect="DVASPECT_ICON" shapeId="1165" r:id="rId126">
          <objectPr locked="0" defaultSize="0" autoPict="0" r:id="rId6">
            <anchor moveWithCells="1">
              <from>
                <xdr:col>2</xdr:col>
                <xdr:colOff>57150</xdr:colOff>
                <xdr:row>128</xdr:row>
                <xdr:rowOff>19050</xdr:rowOff>
              </from>
              <to>
                <xdr:col>2</xdr:col>
                <xdr:colOff>200025</xdr:colOff>
                <xdr:row>129</xdr:row>
                <xdr:rowOff>0</xdr:rowOff>
              </to>
            </anchor>
          </objectPr>
        </oleObject>
      </mc:Choice>
      <mc:Fallback>
        <oleObject progId="Wordpad.Document.1" dvAspect="DVASPECT_ICON" shapeId="1165" r:id="rId126"/>
      </mc:Fallback>
    </mc:AlternateContent>
    <mc:AlternateContent xmlns:mc="http://schemas.openxmlformats.org/markup-compatibility/2006">
      <mc:Choice Requires="x14">
        <oleObject progId="Wordpad.Document.1" dvAspect="DVASPECT_ICON" shapeId="1166" r:id="rId127">
          <objectPr locked="0" defaultSize="0" autoPict="0" r:id="rId6">
            <anchor moveWithCells="1">
              <from>
                <xdr:col>2</xdr:col>
                <xdr:colOff>57150</xdr:colOff>
                <xdr:row>129</xdr:row>
                <xdr:rowOff>19050</xdr:rowOff>
              </from>
              <to>
                <xdr:col>2</xdr:col>
                <xdr:colOff>200025</xdr:colOff>
                <xdr:row>130</xdr:row>
                <xdr:rowOff>0</xdr:rowOff>
              </to>
            </anchor>
          </objectPr>
        </oleObject>
      </mc:Choice>
      <mc:Fallback>
        <oleObject progId="Wordpad.Document.1" dvAspect="DVASPECT_ICON" shapeId="1166" r:id="rId127"/>
      </mc:Fallback>
    </mc:AlternateContent>
    <mc:AlternateContent xmlns:mc="http://schemas.openxmlformats.org/markup-compatibility/2006">
      <mc:Choice Requires="x14">
        <oleObject progId="Wordpad.Document.1" dvAspect="DVASPECT_ICON" shapeId="1167" r:id="rId128">
          <objectPr locked="0" defaultSize="0" autoPict="0" r:id="rId6">
            <anchor moveWithCells="1">
              <from>
                <xdr:col>2</xdr:col>
                <xdr:colOff>57150</xdr:colOff>
                <xdr:row>130</xdr:row>
                <xdr:rowOff>19050</xdr:rowOff>
              </from>
              <to>
                <xdr:col>2</xdr:col>
                <xdr:colOff>200025</xdr:colOff>
                <xdr:row>131</xdr:row>
                <xdr:rowOff>0</xdr:rowOff>
              </to>
            </anchor>
          </objectPr>
        </oleObject>
      </mc:Choice>
      <mc:Fallback>
        <oleObject progId="Wordpad.Document.1" dvAspect="DVASPECT_ICON" shapeId="1167" r:id="rId128"/>
      </mc:Fallback>
    </mc:AlternateContent>
    <mc:AlternateContent xmlns:mc="http://schemas.openxmlformats.org/markup-compatibility/2006">
      <mc:Choice Requires="x14">
        <oleObject progId="Wordpad.Document.1" dvAspect="DVASPECT_ICON" shapeId="1168" r:id="rId129">
          <objectPr locked="0" defaultSize="0" autoPict="0" r:id="rId6">
            <anchor moveWithCells="1">
              <from>
                <xdr:col>2</xdr:col>
                <xdr:colOff>57150</xdr:colOff>
                <xdr:row>131</xdr:row>
                <xdr:rowOff>19050</xdr:rowOff>
              </from>
              <to>
                <xdr:col>2</xdr:col>
                <xdr:colOff>200025</xdr:colOff>
                <xdr:row>132</xdr:row>
                <xdr:rowOff>0</xdr:rowOff>
              </to>
            </anchor>
          </objectPr>
        </oleObject>
      </mc:Choice>
      <mc:Fallback>
        <oleObject progId="Wordpad.Document.1" dvAspect="DVASPECT_ICON" shapeId="1168" r:id="rId129"/>
      </mc:Fallback>
    </mc:AlternateContent>
    <mc:AlternateContent xmlns:mc="http://schemas.openxmlformats.org/markup-compatibility/2006">
      <mc:Choice Requires="x14">
        <oleObject progId="Wordpad.Document.1" dvAspect="DVASPECT_ICON" shapeId="1169" r:id="rId130">
          <objectPr locked="0" defaultSize="0" autoPict="0" r:id="rId6">
            <anchor moveWithCells="1">
              <from>
                <xdr:col>2</xdr:col>
                <xdr:colOff>57150</xdr:colOff>
                <xdr:row>132</xdr:row>
                <xdr:rowOff>19050</xdr:rowOff>
              </from>
              <to>
                <xdr:col>2</xdr:col>
                <xdr:colOff>200025</xdr:colOff>
                <xdr:row>133</xdr:row>
                <xdr:rowOff>0</xdr:rowOff>
              </to>
            </anchor>
          </objectPr>
        </oleObject>
      </mc:Choice>
      <mc:Fallback>
        <oleObject progId="Wordpad.Document.1" dvAspect="DVASPECT_ICON" shapeId="1169" r:id="rId130"/>
      </mc:Fallback>
    </mc:AlternateContent>
    <mc:AlternateContent xmlns:mc="http://schemas.openxmlformats.org/markup-compatibility/2006">
      <mc:Choice Requires="x14">
        <oleObject progId="Wordpad.Document.1" dvAspect="DVASPECT_ICON" shapeId="1170" r:id="rId131">
          <objectPr locked="0" defaultSize="0" autoPict="0" r:id="rId6">
            <anchor moveWithCells="1">
              <from>
                <xdr:col>2</xdr:col>
                <xdr:colOff>57150</xdr:colOff>
                <xdr:row>133</xdr:row>
                <xdr:rowOff>0</xdr:rowOff>
              </from>
              <to>
                <xdr:col>2</xdr:col>
                <xdr:colOff>200025</xdr:colOff>
                <xdr:row>133</xdr:row>
                <xdr:rowOff>123825</xdr:rowOff>
              </to>
            </anchor>
          </objectPr>
        </oleObject>
      </mc:Choice>
      <mc:Fallback>
        <oleObject progId="Wordpad.Document.1" dvAspect="DVASPECT_ICON" shapeId="1170" r:id="rId131"/>
      </mc:Fallback>
    </mc:AlternateContent>
    <mc:AlternateContent xmlns:mc="http://schemas.openxmlformats.org/markup-compatibility/2006">
      <mc:Choice Requires="x14">
        <oleObject progId="Wordpad.Document.1" dvAspect="DVASPECT_ICON" shapeId="1171" r:id="rId132">
          <objectPr locked="0" defaultSize="0" autoPict="0" r:id="rId6">
            <anchor moveWithCells="1">
              <from>
                <xdr:col>2</xdr:col>
                <xdr:colOff>57150</xdr:colOff>
                <xdr:row>134</xdr:row>
                <xdr:rowOff>0</xdr:rowOff>
              </from>
              <to>
                <xdr:col>2</xdr:col>
                <xdr:colOff>200025</xdr:colOff>
                <xdr:row>134</xdr:row>
                <xdr:rowOff>123825</xdr:rowOff>
              </to>
            </anchor>
          </objectPr>
        </oleObject>
      </mc:Choice>
      <mc:Fallback>
        <oleObject progId="Wordpad.Document.1" dvAspect="DVASPECT_ICON" shapeId="1171" r:id="rId132"/>
      </mc:Fallback>
    </mc:AlternateContent>
    <mc:AlternateContent xmlns:mc="http://schemas.openxmlformats.org/markup-compatibility/2006">
      <mc:Choice Requires="x14">
        <oleObject progId="Wordpad.Document.1" dvAspect="DVASPECT_ICON" shapeId="1172" r:id="rId133">
          <objectPr locked="0" defaultSize="0" autoPict="0" r:id="rId6">
            <anchor moveWithCells="1">
              <from>
                <xdr:col>2</xdr:col>
                <xdr:colOff>57150</xdr:colOff>
                <xdr:row>135</xdr:row>
                <xdr:rowOff>0</xdr:rowOff>
              </from>
              <to>
                <xdr:col>2</xdr:col>
                <xdr:colOff>200025</xdr:colOff>
                <xdr:row>135</xdr:row>
                <xdr:rowOff>123825</xdr:rowOff>
              </to>
            </anchor>
          </objectPr>
        </oleObject>
      </mc:Choice>
      <mc:Fallback>
        <oleObject progId="Wordpad.Document.1" dvAspect="DVASPECT_ICON" shapeId="1172" r:id="rId133"/>
      </mc:Fallback>
    </mc:AlternateContent>
    <mc:AlternateContent xmlns:mc="http://schemas.openxmlformats.org/markup-compatibility/2006">
      <mc:Choice Requires="x14">
        <oleObject progId="Wordpad.Document.1" dvAspect="DVASPECT_ICON" shapeId="1173" r:id="rId134">
          <objectPr locked="0" defaultSize="0" autoPict="0" r:id="rId6">
            <anchor moveWithCells="1">
              <from>
                <xdr:col>2</xdr:col>
                <xdr:colOff>57150</xdr:colOff>
                <xdr:row>136</xdr:row>
                <xdr:rowOff>0</xdr:rowOff>
              </from>
              <to>
                <xdr:col>2</xdr:col>
                <xdr:colOff>200025</xdr:colOff>
                <xdr:row>136</xdr:row>
                <xdr:rowOff>123825</xdr:rowOff>
              </to>
            </anchor>
          </objectPr>
        </oleObject>
      </mc:Choice>
      <mc:Fallback>
        <oleObject progId="Wordpad.Document.1" dvAspect="DVASPECT_ICON" shapeId="1173" r:id="rId134"/>
      </mc:Fallback>
    </mc:AlternateContent>
    <mc:AlternateContent xmlns:mc="http://schemas.openxmlformats.org/markup-compatibility/2006">
      <mc:Choice Requires="x14">
        <oleObject progId="Wordpad.Document.1" dvAspect="DVASPECT_ICON" shapeId="1174" r:id="rId135">
          <objectPr locked="0" defaultSize="0" autoPict="0" r:id="rId6">
            <anchor moveWithCells="1">
              <from>
                <xdr:col>2</xdr:col>
                <xdr:colOff>57150</xdr:colOff>
                <xdr:row>137</xdr:row>
                <xdr:rowOff>0</xdr:rowOff>
              </from>
              <to>
                <xdr:col>2</xdr:col>
                <xdr:colOff>200025</xdr:colOff>
                <xdr:row>137</xdr:row>
                <xdr:rowOff>123825</xdr:rowOff>
              </to>
            </anchor>
          </objectPr>
        </oleObject>
      </mc:Choice>
      <mc:Fallback>
        <oleObject progId="Wordpad.Document.1" dvAspect="DVASPECT_ICON" shapeId="1174" r:id="rId135"/>
      </mc:Fallback>
    </mc:AlternateContent>
    <mc:AlternateContent xmlns:mc="http://schemas.openxmlformats.org/markup-compatibility/2006">
      <mc:Choice Requires="x14">
        <oleObject progId="Wordpad.Document.1" dvAspect="DVASPECT_ICON" shapeId="1175" r:id="rId136">
          <objectPr locked="0" defaultSize="0" autoPict="0" r:id="rId6">
            <anchor moveWithCells="1">
              <from>
                <xdr:col>2</xdr:col>
                <xdr:colOff>57150</xdr:colOff>
                <xdr:row>138</xdr:row>
                <xdr:rowOff>19050</xdr:rowOff>
              </from>
              <to>
                <xdr:col>2</xdr:col>
                <xdr:colOff>200025</xdr:colOff>
                <xdr:row>139</xdr:row>
                <xdr:rowOff>0</xdr:rowOff>
              </to>
            </anchor>
          </objectPr>
        </oleObject>
      </mc:Choice>
      <mc:Fallback>
        <oleObject progId="Wordpad.Document.1" dvAspect="DVASPECT_ICON" shapeId="1175" r:id="rId136"/>
      </mc:Fallback>
    </mc:AlternateContent>
    <mc:AlternateContent xmlns:mc="http://schemas.openxmlformats.org/markup-compatibility/2006">
      <mc:Choice Requires="x14">
        <oleObject progId="Wordpad.Document.1" dvAspect="DVASPECT_ICON" shapeId="1176" r:id="rId137">
          <objectPr locked="0" defaultSize="0" autoPict="0" r:id="rId6">
            <anchor moveWithCells="1">
              <from>
                <xdr:col>2</xdr:col>
                <xdr:colOff>57150</xdr:colOff>
                <xdr:row>139</xdr:row>
                <xdr:rowOff>19050</xdr:rowOff>
              </from>
              <to>
                <xdr:col>2</xdr:col>
                <xdr:colOff>200025</xdr:colOff>
                <xdr:row>140</xdr:row>
                <xdr:rowOff>0</xdr:rowOff>
              </to>
            </anchor>
          </objectPr>
        </oleObject>
      </mc:Choice>
      <mc:Fallback>
        <oleObject progId="Wordpad.Document.1" dvAspect="DVASPECT_ICON" shapeId="1176" r:id="rId137"/>
      </mc:Fallback>
    </mc:AlternateContent>
    <mc:AlternateContent xmlns:mc="http://schemas.openxmlformats.org/markup-compatibility/2006">
      <mc:Choice Requires="x14">
        <oleObject progId="Wordpad.Document.1" dvAspect="DVASPECT_ICON" shapeId="1177" r:id="rId138">
          <objectPr locked="0" defaultSize="0" autoPict="0" r:id="rId6">
            <anchor moveWithCells="1">
              <from>
                <xdr:col>2</xdr:col>
                <xdr:colOff>57150</xdr:colOff>
                <xdr:row>140</xdr:row>
                <xdr:rowOff>19050</xdr:rowOff>
              </from>
              <to>
                <xdr:col>2</xdr:col>
                <xdr:colOff>200025</xdr:colOff>
                <xdr:row>141</xdr:row>
                <xdr:rowOff>0</xdr:rowOff>
              </to>
            </anchor>
          </objectPr>
        </oleObject>
      </mc:Choice>
      <mc:Fallback>
        <oleObject progId="Wordpad.Document.1" dvAspect="DVASPECT_ICON" shapeId="1177" r:id="rId138"/>
      </mc:Fallback>
    </mc:AlternateContent>
    <mc:AlternateContent xmlns:mc="http://schemas.openxmlformats.org/markup-compatibility/2006">
      <mc:Choice Requires="x14">
        <oleObject progId="Wordpad.Document.1" dvAspect="DVASPECT_ICON" shapeId="1178" r:id="rId139">
          <objectPr locked="0" defaultSize="0" autoPict="0" r:id="rId6">
            <anchor moveWithCells="1">
              <from>
                <xdr:col>2</xdr:col>
                <xdr:colOff>57150</xdr:colOff>
                <xdr:row>141</xdr:row>
                <xdr:rowOff>19050</xdr:rowOff>
              </from>
              <to>
                <xdr:col>2</xdr:col>
                <xdr:colOff>200025</xdr:colOff>
                <xdr:row>142</xdr:row>
                <xdr:rowOff>0</xdr:rowOff>
              </to>
            </anchor>
          </objectPr>
        </oleObject>
      </mc:Choice>
      <mc:Fallback>
        <oleObject progId="Wordpad.Document.1" dvAspect="DVASPECT_ICON" shapeId="1178" r:id="rId139"/>
      </mc:Fallback>
    </mc:AlternateContent>
    <mc:AlternateContent xmlns:mc="http://schemas.openxmlformats.org/markup-compatibility/2006">
      <mc:Choice Requires="x14">
        <oleObject progId="Wordpad.Document.1" dvAspect="DVASPECT_ICON" shapeId="1179" r:id="rId140">
          <objectPr locked="0" defaultSize="0" autoPict="0" r:id="rId6">
            <anchor moveWithCells="1">
              <from>
                <xdr:col>2</xdr:col>
                <xdr:colOff>57150</xdr:colOff>
                <xdr:row>142</xdr:row>
                <xdr:rowOff>19050</xdr:rowOff>
              </from>
              <to>
                <xdr:col>2</xdr:col>
                <xdr:colOff>200025</xdr:colOff>
                <xdr:row>143</xdr:row>
                <xdr:rowOff>0</xdr:rowOff>
              </to>
            </anchor>
          </objectPr>
        </oleObject>
      </mc:Choice>
      <mc:Fallback>
        <oleObject progId="Wordpad.Document.1" dvAspect="DVASPECT_ICON" shapeId="1179" r:id="rId140"/>
      </mc:Fallback>
    </mc:AlternateContent>
    <mc:AlternateContent xmlns:mc="http://schemas.openxmlformats.org/markup-compatibility/2006">
      <mc:Choice Requires="x14">
        <oleObject progId="Wordpad.Document.1" dvAspect="DVASPECT_ICON" shapeId="1180" r:id="rId141">
          <objectPr locked="0" defaultSize="0" autoPict="0" r:id="rId6">
            <anchor moveWithCells="1">
              <from>
                <xdr:col>2</xdr:col>
                <xdr:colOff>57150</xdr:colOff>
                <xdr:row>143</xdr:row>
                <xdr:rowOff>0</xdr:rowOff>
              </from>
              <to>
                <xdr:col>2</xdr:col>
                <xdr:colOff>200025</xdr:colOff>
                <xdr:row>143</xdr:row>
                <xdr:rowOff>123825</xdr:rowOff>
              </to>
            </anchor>
          </objectPr>
        </oleObject>
      </mc:Choice>
      <mc:Fallback>
        <oleObject progId="Wordpad.Document.1" dvAspect="DVASPECT_ICON" shapeId="1180" r:id="rId141"/>
      </mc:Fallback>
    </mc:AlternateContent>
    <mc:AlternateContent xmlns:mc="http://schemas.openxmlformats.org/markup-compatibility/2006">
      <mc:Choice Requires="x14">
        <oleObject progId="Wordpad.Document.1" dvAspect="DVASPECT_ICON" shapeId="1181" r:id="rId142">
          <objectPr locked="0" defaultSize="0" autoPict="0" r:id="rId6">
            <anchor moveWithCells="1">
              <from>
                <xdr:col>2</xdr:col>
                <xdr:colOff>57150</xdr:colOff>
                <xdr:row>144</xdr:row>
                <xdr:rowOff>0</xdr:rowOff>
              </from>
              <to>
                <xdr:col>2</xdr:col>
                <xdr:colOff>200025</xdr:colOff>
                <xdr:row>144</xdr:row>
                <xdr:rowOff>123825</xdr:rowOff>
              </to>
            </anchor>
          </objectPr>
        </oleObject>
      </mc:Choice>
      <mc:Fallback>
        <oleObject progId="Wordpad.Document.1" dvAspect="DVASPECT_ICON" shapeId="1181" r:id="rId142"/>
      </mc:Fallback>
    </mc:AlternateContent>
    <mc:AlternateContent xmlns:mc="http://schemas.openxmlformats.org/markup-compatibility/2006">
      <mc:Choice Requires="x14">
        <oleObject progId="Wordpad.Document.1" dvAspect="DVASPECT_ICON" shapeId="1182" r:id="rId143">
          <objectPr locked="0" defaultSize="0" autoPict="0" r:id="rId6">
            <anchor moveWithCells="1">
              <from>
                <xdr:col>2</xdr:col>
                <xdr:colOff>57150</xdr:colOff>
                <xdr:row>145</xdr:row>
                <xdr:rowOff>0</xdr:rowOff>
              </from>
              <to>
                <xdr:col>2</xdr:col>
                <xdr:colOff>200025</xdr:colOff>
                <xdr:row>145</xdr:row>
                <xdr:rowOff>123825</xdr:rowOff>
              </to>
            </anchor>
          </objectPr>
        </oleObject>
      </mc:Choice>
      <mc:Fallback>
        <oleObject progId="Wordpad.Document.1" dvAspect="DVASPECT_ICON" shapeId="1182" r:id="rId143"/>
      </mc:Fallback>
    </mc:AlternateContent>
    <mc:AlternateContent xmlns:mc="http://schemas.openxmlformats.org/markup-compatibility/2006">
      <mc:Choice Requires="x14">
        <oleObject progId="Wordpad.Document.1" dvAspect="DVASPECT_ICON" shapeId="1183" r:id="rId144">
          <objectPr locked="0" defaultSize="0" autoPict="0" r:id="rId6">
            <anchor moveWithCells="1">
              <from>
                <xdr:col>2</xdr:col>
                <xdr:colOff>57150</xdr:colOff>
                <xdr:row>146</xdr:row>
                <xdr:rowOff>0</xdr:rowOff>
              </from>
              <to>
                <xdr:col>2</xdr:col>
                <xdr:colOff>200025</xdr:colOff>
                <xdr:row>146</xdr:row>
                <xdr:rowOff>123825</xdr:rowOff>
              </to>
            </anchor>
          </objectPr>
        </oleObject>
      </mc:Choice>
      <mc:Fallback>
        <oleObject progId="Wordpad.Document.1" dvAspect="DVASPECT_ICON" shapeId="1183" r:id="rId144"/>
      </mc:Fallback>
    </mc:AlternateContent>
    <mc:AlternateContent xmlns:mc="http://schemas.openxmlformats.org/markup-compatibility/2006">
      <mc:Choice Requires="x14">
        <oleObject progId="Wordpad.Document.1" dvAspect="DVASPECT_ICON" shapeId="1184" r:id="rId145">
          <objectPr locked="0" defaultSize="0" autoPict="0" r:id="rId6">
            <anchor moveWithCells="1">
              <from>
                <xdr:col>2</xdr:col>
                <xdr:colOff>57150</xdr:colOff>
                <xdr:row>147</xdr:row>
                <xdr:rowOff>0</xdr:rowOff>
              </from>
              <to>
                <xdr:col>2</xdr:col>
                <xdr:colOff>200025</xdr:colOff>
                <xdr:row>147</xdr:row>
                <xdr:rowOff>123825</xdr:rowOff>
              </to>
            </anchor>
          </objectPr>
        </oleObject>
      </mc:Choice>
      <mc:Fallback>
        <oleObject progId="Wordpad.Document.1" dvAspect="DVASPECT_ICON" shapeId="1184" r:id="rId145"/>
      </mc:Fallback>
    </mc:AlternateContent>
    <mc:AlternateContent xmlns:mc="http://schemas.openxmlformats.org/markup-compatibility/2006">
      <mc:Choice Requires="x14">
        <oleObject progId="Wordpad.Document.1" dvAspect="DVASPECT_ICON" shapeId="1185" r:id="rId146">
          <objectPr locked="0" defaultSize="0" autoPict="0" r:id="rId6">
            <anchor moveWithCells="1">
              <from>
                <xdr:col>2</xdr:col>
                <xdr:colOff>57150</xdr:colOff>
                <xdr:row>148</xdr:row>
                <xdr:rowOff>19050</xdr:rowOff>
              </from>
              <to>
                <xdr:col>2</xdr:col>
                <xdr:colOff>200025</xdr:colOff>
                <xdr:row>149</xdr:row>
                <xdr:rowOff>0</xdr:rowOff>
              </to>
            </anchor>
          </objectPr>
        </oleObject>
      </mc:Choice>
      <mc:Fallback>
        <oleObject progId="Wordpad.Document.1" dvAspect="DVASPECT_ICON" shapeId="1185" r:id="rId146"/>
      </mc:Fallback>
    </mc:AlternateContent>
    <mc:AlternateContent xmlns:mc="http://schemas.openxmlformats.org/markup-compatibility/2006">
      <mc:Choice Requires="x14">
        <oleObject progId="Wordpad.Document.1" dvAspect="DVASPECT_ICON" shapeId="1186" r:id="rId147">
          <objectPr locked="0" defaultSize="0" autoPict="0" r:id="rId6">
            <anchor moveWithCells="1">
              <from>
                <xdr:col>2</xdr:col>
                <xdr:colOff>57150</xdr:colOff>
                <xdr:row>149</xdr:row>
                <xdr:rowOff>19050</xdr:rowOff>
              </from>
              <to>
                <xdr:col>2</xdr:col>
                <xdr:colOff>200025</xdr:colOff>
                <xdr:row>150</xdr:row>
                <xdr:rowOff>0</xdr:rowOff>
              </to>
            </anchor>
          </objectPr>
        </oleObject>
      </mc:Choice>
      <mc:Fallback>
        <oleObject progId="Wordpad.Document.1" dvAspect="DVASPECT_ICON" shapeId="1186" r:id="rId147"/>
      </mc:Fallback>
    </mc:AlternateContent>
    <mc:AlternateContent xmlns:mc="http://schemas.openxmlformats.org/markup-compatibility/2006">
      <mc:Choice Requires="x14">
        <oleObject progId="Wordpad.Document.1" dvAspect="DVASPECT_ICON" shapeId="1187" r:id="rId148">
          <objectPr locked="0" defaultSize="0" autoPict="0" r:id="rId6">
            <anchor moveWithCells="1">
              <from>
                <xdr:col>2</xdr:col>
                <xdr:colOff>57150</xdr:colOff>
                <xdr:row>150</xdr:row>
                <xdr:rowOff>19050</xdr:rowOff>
              </from>
              <to>
                <xdr:col>2</xdr:col>
                <xdr:colOff>200025</xdr:colOff>
                <xdr:row>151</xdr:row>
                <xdr:rowOff>0</xdr:rowOff>
              </to>
            </anchor>
          </objectPr>
        </oleObject>
      </mc:Choice>
      <mc:Fallback>
        <oleObject progId="Wordpad.Document.1" dvAspect="DVASPECT_ICON" shapeId="1187" r:id="rId148"/>
      </mc:Fallback>
    </mc:AlternateContent>
    <mc:AlternateContent xmlns:mc="http://schemas.openxmlformats.org/markup-compatibility/2006">
      <mc:Choice Requires="x14">
        <oleObject progId="Wordpad.Document.1" dvAspect="DVASPECT_ICON" shapeId="1188" r:id="rId149">
          <objectPr locked="0" defaultSize="0" autoPict="0" r:id="rId6">
            <anchor moveWithCells="1">
              <from>
                <xdr:col>2</xdr:col>
                <xdr:colOff>57150</xdr:colOff>
                <xdr:row>151</xdr:row>
                <xdr:rowOff>19050</xdr:rowOff>
              </from>
              <to>
                <xdr:col>2</xdr:col>
                <xdr:colOff>200025</xdr:colOff>
                <xdr:row>152</xdr:row>
                <xdr:rowOff>0</xdr:rowOff>
              </to>
            </anchor>
          </objectPr>
        </oleObject>
      </mc:Choice>
      <mc:Fallback>
        <oleObject progId="Wordpad.Document.1" dvAspect="DVASPECT_ICON" shapeId="1188" r:id="rId149"/>
      </mc:Fallback>
    </mc:AlternateContent>
    <mc:AlternateContent xmlns:mc="http://schemas.openxmlformats.org/markup-compatibility/2006">
      <mc:Choice Requires="x14">
        <oleObject progId="Wordpad.Document.1" dvAspect="DVASPECT_ICON" shapeId="1189" r:id="rId150">
          <objectPr locked="0" defaultSize="0" autoPict="0" r:id="rId6">
            <anchor moveWithCells="1">
              <from>
                <xdr:col>2</xdr:col>
                <xdr:colOff>57150</xdr:colOff>
                <xdr:row>152</xdr:row>
                <xdr:rowOff>19050</xdr:rowOff>
              </from>
              <to>
                <xdr:col>2</xdr:col>
                <xdr:colOff>200025</xdr:colOff>
                <xdr:row>153</xdr:row>
                <xdr:rowOff>0</xdr:rowOff>
              </to>
            </anchor>
          </objectPr>
        </oleObject>
      </mc:Choice>
      <mc:Fallback>
        <oleObject progId="Wordpad.Document.1" dvAspect="DVASPECT_ICON" shapeId="1189" r:id="rId150"/>
      </mc:Fallback>
    </mc:AlternateContent>
    <mc:AlternateContent xmlns:mc="http://schemas.openxmlformats.org/markup-compatibility/2006">
      <mc:Choice Requires="x14">
        <oleObject progId="Wordpad.Document.1" dvAspect="DVASPECT_ICON" shapeId="1190" r:id="rId151">
          <objectPr locked="0" defaultSize="0" autoPict="0" r:id="rId6">
            <anchor moveWithCells="1">
              <from>
                <xdr:col>2</xdr:col>
                <xdr:colOff>57150</xdr:colOff>
                <xdr:row>153</xdr:row>
                <xdr:rowOff>0</xdr:rowOff>
              </from>
              <to>
                <xdr:col>2</xdr:col>
                <xdr:colOff>200025</xdr:colOff>
                <xdr:row>153</xdr:row>
                <xdr:rowOff>123825</xdr:rowOff>
              </to>
            </anchor>
          </objectPr>
        </oleObject>
      </mc:Choice>
      <mc:Fallback>
        <oleObject progId="Wordpad.Document.1" dvAspect="DVASPECT_ICON" shapeId="1190" r:id="rId151"/>
      </mc:Fallback>
    </mc:AlternateContent>
    <mc:AlternateContent xmlns:mc="http://schemas.openxmlformats.org/markup-compatibility/2006">
      <mc:Choice Requires="x14">
        <oleObject progId="Wordpad.Document.1" dvAspect="DVASPECT_ICON" shapeId="1191" r:id="rId152">
          <objectPr locked="0" defaultSize="0" autoPict="0" r:id="rId6">
            <anchor moveWithCells="1">
              <from>
                <xdr:col>2</xdr:col>
                <xdr:colOff>57150</xdr:colOff>
                <xdr:row>154</xdr:row>
                <xdr:rowOff>0</xdr:rowOff>
              </from>
              <to>
                <xdr:col>2</xdr:col>
                <xdr:colOff>200025</xdr:colOff>
                <xdr:row>154</xdr:row>
                <xdr:rowOff>123825</xdr:rowOff>
              </to>
            </anchor>
          </objectPr>
        </oleObject>
      </mc:Choice>
      <mc:Fallback>
        <oleObject progId="Wordpad.Document.1" dvAspect="DVASPECT_ICON" shapeId="1191" r:id="rId152"/>
      </mc:Fallback>
    </mc:AlternateContent>
    <mc:AlternateContent xmlns:mc="http://schemas.openxmlformats.org/markup-compatibility/2006">
      <mc:Choice Requires="x14">
        <oleObject progId="Wordpad.Document.1" dvAspect="DVASPECT_ICON" shapeId="1192" r:id="rId153">
          <objectPr locked="0" defaultSize="0" autoPict="0" r:id="rId6">
            <anchor moveWithCells="1">
              <from>
                <xdr:col>2</xdr:col>
                <xdr:colOff>57150</xdr:colOff>
                <xdr:row>155</xdr:row>
                <xdr:rowOff>0</xdr:rowOff>
              </from>
              <to>
                <xdr:col>2</xdr:col>
                <xdr:colOff>200025</xdr:colOff>
                <xdr:row>155</xdr:row>
                <xdr:rowOff>123825</xdr:rowOff>
              </to>
            </anchor>
          </objectPr>
        </oleObject>
      </mc:Choice>
      <mc:Fallback>
        <oleObject progId="Wordpad.Document.1" dvAspect="DVASPECT_ICON" shapeId="1192" r:id="rId153"/>
      </mc:Fallback>
    </mc:AlternateContent>
    <mc:AlternateContent xmlns:mc="http://schemas.openxmlformats.org/markup-compatibility/2006">
      <mc:Choice Requires="x14">
        <oleObject progId="Wordpad.Document.1" dvAspect="DVASPECT_ICON" shapeId="1193" r:id="rId154">
          <objectPr locked="0" defaultSize="0" autoPict="0" r:id="rId6">
            <anchor moveWithCells="1">
              <from>
                <xdr:col>2</xdr:col>
                <xdr:colOff>57150</xdr:colOff>
                <xdr:row>156</xdr:row>
                <xdr:rowOff>0</xdr:rowOff>
              </from>
              <to>
                <xdr:col>2</xdr:col>
                <xdr:colOff>200025</xdr:colOff>
                <xdr:row>156</xdr:row>
                <xdr:rowOff>123825</xdr:rowOff>
              </to>
            </anchor>
          </objectPr>
        </oleObject>
      </mc:Choice>
      <mc:Fallback>
        <oleObject progId="Wordpad.Document.1" dvAspect="DVASPECT_ICON" shapeId="1193" r:id="rId154"/>
      </mc:Fallback>
    </mc:AlternateContent>
    <mc:AlternateContent xmlns:mc="http://schemas.openxmlformats.org/markup-compatibility/2006">
      <mc:Choice Requires="x14">
        <oleObject progId="Wordpad.Document.1" dvAspect="DVASPECT_ICON" shapeId="1194" r:id="rId155">
          <objectPr locked="0" defaultSize="0" autoPict="0" r:id="rId6">
            <anchor moveWithCells="1">
              <from>
                <xdr:col>2</xdr:col>
                <xdr:colOff>57150</xdr:colOff>
                <xdr:row>157</xdr:row>
                <xdr:rowOff>0</xdr:rowOff>
              </from>
              <to>
                <xdr:col>2</xdr:col>
                <xdr:colOff>200025</xdr:colOff>
                <xdr:row>157</xdr:row>
                <xdr:rowOff>123825</xdr:rowOff>
              </to>
            </anchor>
          </objectPr>
        </oleObject>
      </mc:Choice>
      <mc:Fallback>
        <oleObject progId="Wordpad.Document.1" dvAspect="DVASPECT_ICON" shapeId="1194" r:id="rId155"/>
      </mc:Fallback>
    </mc:AlternateContent>
    <mc:AlternateContent xmlns:mc="http://schemas.openxmlformats.org/markup-compatibility/2006">
      <mc:Choice Requires="x14">
        <oleObject progId="Wordpad.Document.1" dvAspect="DVASPECT_ICON" shapeId="1195" r:id="rId156">
          <objectPr locked="0" defaultSize="0" autoPict="0" r:id="rId6">
            <anchor moveWithCells="1">
              <from>
                <xdr:col>2</xdr:col>
                <xdr:colOff>57150</xdr:colOff>
                <xdr:row>158</xdr:row>
                <xdr:rowOff>19050</xdr:rowOff>
              </from>
              <to>
                <xdr:col>2</xdr:col>
                <xdr:colOff>200025</xdr:colOff>
                <xdr:row>159</xdr:row>
                <xdr:rowOff>0</xdr:rowOff>
              </to>
            </anchor>
          </objectPr>
        </oleObject>
      </mc:Choice>
      <mc:Fallback>
        <oleObject progId="Wordpad.Document.1" dvAspect="DVASPECT_ICON" shapeId="1195" r:id="rId156"/>
      </mc:Fallback>
    </mc:AlternateContent>
    <mc:AlternateContent xmlns:mc="http://schemas.openxmlformats.org/markup-compatibility/2006">
      <mc:Choice Requires="x14">
        <oleObject progId="Wordpad.Document.1" dvAspect="DVASPECT_ICON" shapeId="1196" r:id="rId157">
          <objectPr locked="0" defaultSize="0" autoPict="0" r:id="rId6">
            <anchor moveWithCells="1">
              <from>
                <xdr:col>2</xdr:col>
                <xdr:colOff>57150</xdr:colOff>
                <xdr:row>159</xdr:row>
                <xdr:rowOff>19050</xdr:rowOff>
              </from>
              <to>
                <xdr:col>2</xdr:col>
                <xdr:colOff>200025</xdr:colOff>
                <xdr:row>160</xdr:row>
                <xdr:rowOff>0</xdr:rowOff>
              </to>
            </anchor>
          </objectPr>
        </oleObject>
      </mc:Choice>
      <mc:Fallback>
        <oleObject progId="Wordpad.Document.1" dvAspect="DVASPECT_ICON" shapeId="1196" r:id="rId157"/>
      </mc:Fallback>
    </mc:AlternateContent>
    <mc:AlternateContent xmlns:mc="http://schemas.openxmlformats.org/markup-compatibility/2006">
      <mc:Choice Requires="x14">
        <oleObject progId="Wordpad.Document.1" dvAspect="DVASPECT_ICON" shapeId="1197" r:id="rId158">
          <objectPr locked="0" defaultSize="0" autoPict="0" r:id="rId6">
            <anchor moveWithCells="1">
              <from>
                <xdr:col>2</xdr:col>
                <xdr:colOff>57150</xdr:colOff>
                <xdr:row>160</xdr:row>
                <xdr:rowOff>19050</xdr:rowOff>
              </from>
              <to>
                <xdr:col>2</xdr:col>
                <xdr:colOff>200025</xdr:colOff>
                <xdr:row>161</xdr:row>
                <xdr:rowOff>0</xdr:rowOff>
              </to>
            </anchor>
          </objectPr>
        </oleObject>
      </mc:Choice>
      <mc:Fallback>
        <oleObject progId="Wordpad.Document.1" dvAspect="DVASPECT_ICON" shapeId="1197" r:id="rId158"/>
      </mc:Fallback>
    </mc:AlternateContent>
    <mc:AlternateContent xmlns:mc="http://schemas.openxmlformats.org/markup-compatibility/2006">
      <mc:Choice Requires="x14">
        <oleObject progId="Wordpad.Document.1" dvAspect="DVASPECT_ICON" shapeId="1198" r:id="rId159">
          <objectPr locked="0" defaultSize="0" autoPict="0" r:id="rId6">
            <anchor moveWithCells="1">
              <from>
                <xdr:col>2</xdr:col>
                <xdr:colOff>57150</xdr:colOff>
                <xdr:row>161</xdr:row>
                <xdr:rowOff>19050</xdr:rowOff>
              </from>
              <to>
                <xdr:col>2</xdr:col>
                <xdr:colOff>200025</xdr:colOff>
                <xdr:row>162</xdr:row>
                <xdr:rowOff>0</xdr:rowOff>
              </to>
            </anchor>
          </objectPr>
        </oleObject>
      </mc:Choice>
      <mc:Fallback>
        <oleObject progId="Wordpad.Document.1" dvAspect="DVASPECT_ICON" shapeId="1198" r:id="rId159"/>
      </mc:Fallback>
    </mc:AlternateContent>
    <mc:AlternateContent xmlns:mc="http://schemas.openxmlformats.org/markup-compatibility/2006">
      <mc:Choice Requires="x14">
        <oleObject progId="Wordpad.Document.1" dvAspect="DVASPECT_ICON" shapeId="1199" r:id="rId160">
          <objectPr locked="0" defaultSize="0" autoPict="0" r:id="rId6">
            <anchor moveWithCells="1">
              <from>
                <xdr:col>2</xdr:col>
                <xdr:colOff>57150</xdr:colOff>
                <xdr:row>162</xdr:row>
                <xdr:rowOff>19050</xdr:rowOff>
              </from>
              <to>
                <xdr:col>2</xdr:col>
                <xdr:colOff>200025</xdr:colOff>
                <xdr:row>163</xdr:row>
                <xdr:rowOff>0</xdr:rowOff>
              </to>
            </anchor>
          </objectPr>
        </oleObject>
      </mc:Choice>
      <mc:Fallback>
        <oleObject progId="Wordpad.Document.1" dvAspect="DVASPECT_ICON" shapeId="1199" r:id="rId160"/>
      </mc:Fallback>
    </mc:AlternateContent>
    <mc:AlternateContent xmlns:mc="http://schemas.openxmlformats.org/markup-compatibility/2006">
      <mc:Choice Requires="x14">
        <oleObject progId="Wordpad.Document.1" dvAspect="DVASPECT_ICON" shapeId="1200" r:id="rId161">
          <objectPr locked="0" defaultSize="0" autoPict="0" r:id="rId6">
            <anchor moveWithCells="1">
              <from>
                <xdr:col>2</xdr:col>
                <xdr:colOff>57150</xdr:colOff>
                <xdr:row>163</xdr:row>
                <xdr:rowOff>0</xdr:rowOff>
              </from>
              <to>
                <xdr:col>2</xdr:col>
                <xdr:colOff>200025</xdr:colOff>
                <xdr:row>163</xdr:row>
                <xdr:rowOff>123825</xdr:rowOff>
              </to>
            </anchor>
          </objectPr>
        </oleObject>
      </mc:Choice>
      <mc:Fallback>
        <oleObject progId="Wordpad.Document.1" dvAspect="DVASPECT_ICON" shapeId="1200" r:id="rId161"/>
      </mc:Fallback>
    </mc:AlternateContent>
    <mc:AlternateContent xmlns:mc="http://schemas.openxmlformats.org/markup-compatibility/2006">
      <mc:Choice Requires="x14">
        <oleObject progId="Wordpad.Document.1" dvAspect="DVASPECT_ICON" shapeId="1201" r:id="rId162">
          <objectPr locked="0" defaultSize="0" autoPict="0" r:id="rId6">
            <anchor moveWithCells="1">
              <from>
                <xdr:col>2</xdr:col>
                <xdr:colOff>57150</xdr:colOff>
                <xdr:row>164</xdr:row>
                <xdr:rowOff>0</xdr:rowOff>
              </from>
              <to>
                <xdr:col>2</xdr:col>
                <xdr:colOff>200025</xdr:colOff>
                <xdr:row>164</xdr:row>
                <xdr:rowOff>123825</xdr:rowOff>
              </to>
            </anchor>
          </objectPr>
        </oleObject>
      </mc:Choice>
      <mc:Fallback>
        <oleObject progId="Wordpad.Document.1" dvAspect="DVASPECT_ICON" shapeId="1201" r:id="rId162"/>
      </mc:Fallback>
    </mc:AlternateContent>
    <mc:AlternateContent xmlns:mc="http://schemas.openxmlformats.org/markup-compatibility/2006">
      <mc:Choice Requires="x14">
        <oleObject progId="Wordpad.Document.1" dvAspect="DVASPECT_ICON" shapeId="1202" r:id="rId163">
          <objectPr locked="0" defaultSize="0" autoPict="0" r:id="rId6">
            <anchor moveWithCells="1">
              <from>
                <xdr:col>2</xdr:col>
                <xdr:colOff>57150</xdr:colOff>
                <xdr:row>165</xdr:row>
                <xdr:rowOff>0</xdr:rowOff>
              </from>
              <to>
                <xdr:col>2</xdr:col>
                <xdr:colOff>200025</xdr:colOff>
                <xdr:row>165</xdr:row>
                <xdr:rowOff>123825</xdr:rowOff>
              </to>
            </anchor>
          </objectPr>
        </oleObject>
      </mc:Choice>
      <mc:Fallback>
        <oleObject progId="Wordpad.Document.1" dvAspect="DVASPECT_ICON" shapeId="1202" r:id="rId163"/>
      </mc:Fallback>
    </mc:AlternateContent>
    <mc:AlternateContent xmlns:mc="http://schemas.openxmlformats.org/markup-compatibility/2006">
      <mc:Choice Requires="x14">
        <oleObject progId="Wordpad.Document.1" dvAspect="DVASPECT_ICON" shapeId="1203" r:id="rId164">
          <objectPr locked="0" defaultSize="0" autoPict="0" r:id="rId6">
            <anchor moveWithCells="1">
              <from>
                <xdr:col>2</xdr:col>
                <xdr:colOff>57150</xdr:colOff>
                <xdr:row>166</xdr:row>
                <xdr:rowOff>0</xdr:rowOff>
              </from>
              <to>
                <xdr:col>2</xdr:col>
                <xdr:colOff>200025</xdr:colOff>
                <xdr:row>166</xdr:row>
                <xdr:rowOff>123825</xdr:rowOff>
              </to>
            </anchor>
          </objectPr>
        </oleObject>
      </mc:Choice>
      <mc:Fallback>
        <oleObject progId="Wordpad.Document.1" dvAspect="DVASPECT_ICON" shapeId="1203" r:id="rId164"/>
      </mc:Fallback>
    </mc:AlternateContent>
    <mc:AlternateContent xmlns:mc="http://schemas.openxmlformats.org/markup-compatibility/2006">
      <mc:Choice Requires="x14">
        <oleObject progId="Wordpad.Document.1" dvAspect="DVASPECT_ICON" shapeId="1204" r:id="rId165">
          <objectPr locked="0" defaultSize="0" autoPict="0" r:id="rId6">
            <anchor moveWithCells="1">
              <from>
                <xdr:col>2</xdr:col>
                <xdr:colOff>57150</xdr:colOff>
                <xdr:row>167</xdr:row>
                <xdr:rowOff>0</xdr:rowOff>
              </from>
              <to>
                <xdr:col>2</xdr:col>
                <xdr:colOff>200025</xdr:colOff>
                <xdr:row>167</xdr:row>
                <xdr:rowOff>123825</xdr:rowOff>
              </to>
            </anchor>
          </objectPr>
        </oleObject>
      </mc:Choice>
      <mc:Fallback>
        <oleObject progId="Wordpad.Document.1" dvAspect="DVASPECT_ICON" shapeId="1204" r:id="rId165"/>
      </mc:Fallback>
    </mc:AlternateContent>
    <mc:AlternateContent xmlns:mc="http://schemas.openxmlformats.org/markup-compatibility/2006">
      <mc:Choice Requires="x14">
        <oleObject progId="Wordpad.Document.1" dvAspect="DVASPECT_ICON" shapeId="1205" r:id="rId166">
          <objectPr locked="0" defaultSize="0" autoPict="0" r:id="rId6">
            <anchor moveWithCells="1">
              <from>
                <xdr:col>2</xdr:col>
                <xdr:colOff>57150</xdr:colOff>
                <xdr:row>168</xdr:row>
                <xdr:rowOff>19050</xdr:rowOff>
              </from>
              <to>
                <xdr:col>2</xdr:col>
                <xdr:colOff>200025</xdr:colOff>
                <xdr:row>169</xdr:row>
                <xdr:rowOff>0</xdr:rowOff>
              </to>
            </anchor>
          </objectPr>
        </oleObject>
      </mc:Choice>
      <mc:Fallback>
        <oleObject progId="Wordpad.Document.1" dvAspect="DVASPECT_ICON" shapeId="1205" r:id="rId166"/>
      </mc:Fallback>
    </mc:AlternateContent>
    <mc:AlternateContent xmlns:mc="http://schemas.openxmlformats.org/markup-compatibility/2006">
      <mc:Choice Requires="x14">
        <oleObject progId="Wordpad.Document.1" dvAspect="DVASPECT_ICON" shapeId="1206" r:id="rId167">
          <objectPr locked="0" defaultSize="0" autoPict="0" r:id="rId6">
            <anchor moveWithCells="1">
              <from>
                <xdr:col>2</xdr:col>
                <xdr:colOff>57150</xdr:colOff>
                <xdr:row>169</xdr:row>
                <xdr:rowOff>19050</xdr:rowOff>
              </from>
              <to>
                <xdr:col>2</xdr:col>
                <xdr:colOff>200025</xdr:colOff>
                <xdr:row>170</xdr:row>
                <xdr:rowOff>0</xdr:rowOff>
              </to>
            </anchor>
          </objectPr>
        </oleObject>
      </mc:Choice>
      <mc:Fallback>
        <oleObject progId="Wordpad.Document.1" dvAspect="DVASPECT_ICON" shapeId="1206" r:id="rId167"/>
      </mc:Fallback>
    </mc:AlternateContent>
    <mc:AlternateContent xmlns:mc="http://schemas.openxmlformats.org/markup-compatibility/2006">
      <mc:Choice Requires="x14">
        <oleObject progId="Wordpad.Document.1" dvAspect="DVASPECT_ICON" shapeId="1207" r:id="rId168">
          <objectPr locked="0" defaultSize="0" autoPict="0" r:id="rId6">
            <anchor moveWithCells="1">
              <from>
                <xdr:col>2</xdr:col>
                <xdr:colOff>57150</xdr:colOff>
                <xdr:row>170</xdr:row>
                <xdr:rowOff>19050</xdr:rowOff>
              </from>
              <to>
                <xdr:col>2</xdr:col>
                <xdr:colOff>200025</xdr:colOff>
                <xdr:row>171</xdr:row>
                <xdr:rowOff>0</xdr:rowOff>
              </to>
            </anchor>
          </objectPr>
        </oleObject>
      </mc:Choice>
      <mc:Fallback>
        <oleObject progId="Wordpad.Document.1" dvAspect="DVASPECT_ICON" shapeId="1207" r:id="rId168"/>
      </mc:Fallback>
    </mc:AlternateContent>
    <mc:AlternateContent xmlns:mc="http://schemas.openxmlformats.org/markup-compatibility/2006">
      <mc:Choice Requires="x14">
        <oleObject progId="Wordpad.Document.1" dvAspect="DVASPECT_ICON" shapeId="1208" r:id="rId169">
          <objectPr locked="0" defaultSize="0" autoPict="0" r:id="rId6">
            <anchor moveWithCells="1">
              <from>
                <xdr:col>2</xdr:col>
                <xdr:colOff>57150</xdr:colOff>
                <xdr:row>171</xdr:row>
                <xdr:rowOff>19050</xdr:rowOff>
              </from>
              <to>
                <xdr:col>2</xdr:col>
                <xdr:colOff>200025</xdr:colOff>
                <xdr:row>172</xdr:row>
                <xdr:rowOff>0</xdr:rowOff>
              </to>
            </anchor>
          </objectPr>
        </oleObject>
      </mc:Choice>
      <mc:Fallback>
        <oleObject progId="Wordpad.Document.1" dvAspect="DVASPECT_ICON" shapeId="1208" r:id="rId169"/>
      </mc:Fallback>
    </mc:AlternateContent>
    <mc:AlternateContent xmlns:mc="http://schemas.openxmlformats.org/markup-compatibility/2006">
      <mc:Choice Requires="x14">
        <oleObject progId="Wordpad.Document.1" dvAspect="DVASPECT_ICON" shapeId="1209" r:id="rId170">
          <objectPr locked="0" defaultSize="0" autoPict="0" r:id="rId6">
            <anchor moveWithCells="1">
              <from>
                <xdr:col>2</xdr:col>
                <xdr:colOff>57150</xdr:colOff>
                <xdr:row>172</xdr:row>
                <xdr:rowOff>19050</xdr:rowOff>
              </from>
              <to>
                <xdr:col>2</xdr:col>
                <xdr:colOff>200025</xdr:colOff>
                <xdr:row>173</xdr:row>
                <xdr:rowOff>0</xdr:rowOff>
              </to>
            </anchor>
          </objectPr>
        </oleObject>
      </mc:Choice>
      <mc:Fallback>
        <oleObject progId="Wordpad.Document.1" dvAspect="DVASPECT_ICON" shapeId="1209" r:id="rId170"/>
      </mc:Fallback>
    </mc:AlternateContent>
    <mc:AlternateContent xmlns:mc="http://schemas.openxmlformats.org/markup-compatibility/2006">
      <mc:Choice Requires="x14">
        <oleObject progId="Wordpad.Document.1" dvAspect="DVASPECT_ICON" shapeId="1210" r:id="rId171">
          <objectPr locked="0" defaultSize="0" autoPict="0" r:id="rId6">
            <anchor moveWithCells="1">
              <from>
                <xdr:col>2</xdr:col>
                <xdr:colOff>57150</xdr:colOff>
                <xdr:row>173</xdr:row>
                <xdr:rowOff>0</xdr:rowOff>
              </from>
              <to>
                <xdr:col>2</xdr:col>
                <xdr:colOff>200025</xdr:colOff>
                <xdr:row>173</xdr:row>
                <xdr:rowOff>123825</xdr:rowOff>
              </to>
            </anchor>
          </objectPr>
        </oleObject>
      </mc:Choice>
      <mc:Fallback>
        <oleObject progId="Wordpad.Document.1" dvAspect="DVASPECT_ICON" shapeId="1210" r:id="rId171"/>
      </mc:Fallback>
    </mc:AlternateContent>
    <mc:AlternateContent xmlns:mc="http://schemas.openxmlformats.org/markup-compatibility/2006">
      <mc:Choice Requires="x14">
        <oleObject progId="Wordpad.Document.1" dvAspect="DVASPECT_ICON" shapeId="1211" r:id="rId172">
          <objectPr locked="0" defaultSize="0" autoPict="0" r:id="rId6">
            <anchor moveWithCells="1">
              <from>
                <xdr:col>2</xdr:col>
                <xdr:colOff>57150</xdr:colOff>
                <xdr:row>174</xdr:row>
                <xdr:rowOff>0</xdr:rowOff>
              </from>
              <to>
                <xdr:col>2</xdr:col>
                <xdr:colOff>200025</xdr:colOff>
                <xdr:row>174</xdr:row>
                <xdr:rowOff>123825</xdr:rowOff>
              </to>
            </anchor>
          </objectPr>
        </oleObject>
      </mc:Choice>
      <mc:Fallback>
        <oleObject progId="Wordpad.Document.1" dvAspect="DVASPECT_ICON" shapeId="1211" r:id="rId172"/>
      </mc:Fallback>
    </mc:AlternateContent>
    <mc:AlternateContent xmlns:mc="http://schemas.openxmlformats.org/markup-compatibility/2006">
      <mc:Choice Requires="x14">
        <oleObject progId="Wordpad.Document.1" dvAspect="DVASPECT_ICON" shapeId="1212" r:id="rId173">
          <objectPr locked="0" defaultSize="0" autoPict="0" r:id="rId6">
            <anchor moveWithCells="1">
              <from>
                <xdr:col>2</xdr:col>
                <xdr:colOff>57150</xdr:colOff>
                <xdr:row>175</xdr:row>
                <xdr:rowOff>0</xdr:rowOff>
              </from>
              <to>
                <xdr:col>2</xdr:col>
                <xdr:colOff>200025</xdr:colOff>
                <xdr:row>175</xdr:row>
                <xdr:rowOff>123825</xdr:rowOff>
              </to>
            </anchor>
          </objectPr>
        </oleObject>
      </mc:Choice>
      <mc:Fallback>
        <oleObject progId="Wordpad.Document.1" dvAspect="DVASPECT_ICON" shapeId="1212" r:id="rId173"/>
      </mc:Fallback>
    </mc:AlternateContent>
    <mc:AlternateContent xmlns:mc="http://schemas.openxmlformats.org/markup-compatibility/2006">
      <mc:Choice Requires="x14">
        <oleObject progId="Wordpad.Document.1" dvAspect="DVASPECT_ICON" shapeId="1213" r:id="rId174">
          <objectPr locked="0" defaultSize="0" autoPict="0" r:id="rId6">
            <anchor moveWithCells="1">
              <from>
                <xdr:col>2</xdr:col>
                <xdr:colOff>57150</xdr:colOff>
                <xdr:row>176</xdr:row>
                <xdr:rowOff>0</xdr:rowOff>
              </from>
              <to>
                <xdr:col>2</xdr:col>
                <xdr:colOff>200025</xdr:colOff>
                <xdr:row>176</xdr:row>
                <xdr:rowOff>123825</xdr:rowOff>
              </to>
            </anchor>
          </objectPr>
        </oleObject>
      </mc:Choice>
      <mc:Fallback>
        <oleObject progId="Wordpad.Document.1" dvAspect="DVASPECT_ICON" shapeId="1213" r:id="rId174"/>
      </mc:Fallback>
    </mc:AlternateContent>
    <mc:AlternateContent xmlns:mc="http://schemas.openxmlformats.org/markup-compatibility/2006">
      <mc:Choice Requires="x14">
        <oleObject progId="Wordpad.Document.1" dvAspect="DVASPECT_ICON" shapeId="1214" r:id="rId175">
          <objectPr locked="0" defaultSize="0" autoPict="0" r:id="rId6">
            <anchor moveWithCells="1">
              <from>
                <xdr:col>2</xdr:col>
                <xdr:colOff>57150</xdr:colOff>
                <xdr:row>177</xdr:row>
                <xdr:rowOff>0</xdr:rowOff>
              </from>
              <to>
                <xdr:col>2</xdr:col>
                <xdr:colOff>200025</xdr:colOff>
                <xdr:row>177</xdr:row>
                <xdr:rowOff>123825</xdr:rowOff>
              </to>
            </anchor>
          </objectPr>
        </oleObject>
      </mc:Choice>
      <mc:Fallback>
        <oleObject progId="Wordpad.Document.1" dvAspect="DVASPECT_ICON" shapeId="1214" r:id="rId175"/>
      </mc:Fallback>
    </mc:AlternateContent>
    <mc:AlternateContent xmlns:mc="http://schemas.openxmlformats.org/markup-compatibility/2006">
      <mc:Choice Requires="x14">
        <oleObject progId="Wordpad.Document.1" dvAspect="DVASPECT_ICON" shapeId="1215" r:id="rId176">
          <objectPr locked="0" defaultSize="0" autoPict="0" r:id="rId6">
            <anchor moveWithCells="1">
              <from>
                <xdr:col>2</xdr:col>
                <xdr:colOff>57150</xdr:colOff>
                <xdr:row>178</xdr:row>
                <xdr:rowOff>19050</xdr:rowOff>
              </from>
              <to>
                <xdr:col>2</xdr:col>
                <xdr:colOff>200025</xdr:colOff>
                <xdr:row>179</xdr:row>
                <xdr:rowOff>0</xdr:rowOff>
              </to>
            </anchor>
          </objectPr>
        </oleObject>
      </mc:Choice>
      <mc:Fallback>
        <oleObject progId="Wordpad.Document.1" dvAspect="DVASPECT_ICON" shapeId="1215" r:id="rId176"/>
      </mc:Fallback>
    </mc:AlternateContent>
    <mc:AlternateContent xmlns:mc="http://schemas.openxmlformats.org/markup-compatibility/2006">
      <mc:Choice Requires="x14">
        <oleObject progId="Wordpad.Document.1" dvAspect="DVASPECT_ICON" shapeId="1216" r:id="rId177">
          <objectPr locked="0" defaultSize="0" autoPict="0" r:id="rId6">
            <anchor moveWithCells="1">
              <from>
                <xdr:col>2</xdr:col>
                <xdr:colOff>57150</xdr:colOff>
                <xdr:row>179</xdr:row>
                <xdr:rowOff>19050</xdr:rowOff>
              </from>
              <to>
                <xdr:col>2</xdr:col>
                <xdr:colOff>200025</xdr:colOff>
                <xdr:row>180</xdr:row>
                <xdr:rowOff>0</xdr:rowOff>
              </to>
            </anchor>
          </objectPr>
        </oleObject>
      </mc:Choice>
      <mc:Fallback>
        <oleObject progId="Wordpad.Document.1" dvAspect="DVASPECT_ICON" shapeId="1216" r:id="rId177"/>
      </mc:Fallback>
    </mc:AlternateContent>
    <mc:AlternateContent xmlns:mc="http://schemas.openxmlformats.org/markup-compatibility/2006">
      <mc:Choice Requires="x14">
        <oleObject progId="Wordpad.Document.1" dvAspect="DVASPECT_ICON" shapeId="1217" r:id="rId178">
          <objectPr locked="0" defaultSize="0" autoPict="0" r:id="rId6">
            <anchor moveWithCells="1">
              <from>
                <xdr:col>2</xdr:col>
                <xdr:colOff>57150</xdr:colOff>
                <xdr:row>180</xdr:row>
                <xdr:rowOff>19050</xdr:rowOff>
              </from>
              <to>
                <xdr:col>2</xdr:col>
                <xdr:colOff>200025</xdr:colOff>
                <xdr:row>181</xdr:row>
                <xdr:rowOff>0</xdr:rowOff>
              </to>
            </anchor>
          </objectPr>
        </oleObject>
      </mc:Choice>
      <mc:Fallback>
        <oleObject progId="Wordpad.Document.1" dvAspect="DVASPECT_ICON" shapeId="1217" r:id="rId178"/>
      </mc:Fallback>
    </mc:AlternateContent>
    <mc:AlternateContent xmlns:mc="http://schemas.openxmlformats.org/markup-compatibility/2006">
      <mc:Choice Requires="x14">
        <oleObject progId="Wordpad.Document.1" dvAspect="DVASPECT_ICON" shapeId="1218" r:id="rId179">
          <objectPr locked="0" defaultSize="0" autoPict="0" r:id="rId6">
            <anchor moveWithCells="1">
              <from>
                <xdr:col>2</xdr:col>
                <xdr:colOff>57150</xdr:colOff>
                <xdr:row>181</xdr:row>
                <xdr:rowOff>19050</xdr:rowOff>
              </from>
              <to>
                <xdr:col>2</xdr:col>
                <xdr:colOff>200025</xdr:colOff>
                <xdr:row>182</xdr:row>
                <xdr:rowOff>0</xdr:rowOff>
              </to>
            </anchor>
          </objectPr>
        </oleObject>
      </mc:Choice>
      <mc:Fallback>
        <oleObject progId="Wordpad.Document.1" dvAspect="DVASPECT_ICON" shapeId="1218" r:id="rId179"/>
      </mc:Fallback>
    </mc:AlternateContent>
    <mc:AlternateContent xmlns:mc="http://schemas.openxmlformats.org/markup-compatibility/2006">
      <mc:Choice Requires="x14">
        <oleObject progId="Wordpad.Document.1" dvAspect="DVASPECT_ICON" shapeId="1219" r:id="rId180">
          <objectPr locked="0" defaultSize="0" autoPict="0" r:id="rId6">
            <anchor moveWithCells="1">
              <from>
                <xdr:col>2</xdr:col>
                <xdr:colOff>57150</xdr:colOff>
                <xdr:row>182</xdr:row>
                <xdr:rowOff>19050</xdr:rowOff>
              </from>
              <to>
                <xdr:col>2</xdr:col>
                <xdr:colOff>200025</xdr:colOff>
                <xdr:row>183</xdr:row>
                <xdr:rowOff>0</xdr:rowOff>
              </to>
            </anchor>
          </objectPr>
        </oleObject>
      </mc:Choice>
      <mc:Fallback>
        <oleObject progId="Wordpad.Document.1" dvAspect="DVASPECT_ICON" shapeId="1219" r:id="rId180"/>
      </mc:Fallback>
    </mc:AlternateContent>
    <mc:AlternateContent xmlns:mc="http://schemas.openxmlformats.org/markup-compatibility/2006">
      <mc:Choice Requires="x14">
        <oleObject progId="Wordpad.Document.1" dvAspect="DVASPECT_ICON" shapeId="1220" r:id="rId181">
          <objectPr locked="0" defaultSize="0" autoPict="0" r:id="rId6">
            <anchor moveWithCells="1">
              <from>
                <xdr:col>2</xdr:col>
                <xdr:colOff>57150</xdr:colOff>
                <xdr:row>183</xdr:row>
                <xdr:rowOff>0</xdr:rowOff>
              </from>
              <to>
                <xdr:col>2</xdr:col>
                <xdr:colOff>200025</xdr:colOff>
                <xdr:row>183</xdr:row>
                <xdr:rowOff>123825</xdr:rowOff>
              </to>
            </anchor>
          </objectPr>
        </oleObject>
      </mc:Choice>
      <mc:Fallback>
        <oleObject progId="Wordpad.Document.1" dvAspect="DVASPECT_ICON" shapeId="1220" r:id="rId181"/>
      </mc:Fallback>
    </mc:AlternateContent>
    <mc:AlternateContent xmlns:mc="http://schemas.openxmlformats.org/markup-compatibility/2006">
      <mc:Choice Requires="x14">
        <oleObject progId="Wordpad.Document.1" dvAspect="DVASPECT_ICON" shapeId="1221" r:id="rId182">
          <objectPr locked="0" defaultSize="0" autoPict="0" r:id="rId6">
            <anchor moveWithCells="1">
              <from>
                <xdr:col>2</xdr:col>
                <xdr:colOff>57150</xdr:colOff>
                <xdr:row>184</xdr:row>
                <xdr:rowOff>0</xdr:rowOff>
              </from>
              <to>
                <xdr:col>2</xdr:col>
                <xdr:colOff>200025</xdr:colOff>
                <xdr:row>184</xdr:row>
                <xdr:rowOff>123825</xdr:rowOff>
              </to>
            </anchor>
          </objectPr>
        </oleObject>
      </mc:Choice>
      <mc:Fallback>
        <oleObject progId="Wordpad.Document.1" dvAspect="DVASPECT_ICON" shapeId="1221" r:id="rId182"/>
      </mc:Fallback>
    </mc:AlternateContent>
    <mc:AlternateContent xmlns:mc="http://schemas.openxmlformats.org/markup-compatibility/2006">
      <mc:Choice Requires="x14">
        <oleObject progId="Wordpad.Document.1" dvAspect="DVASPECT_ICON" shapeId="1222" r:id="rId183">
          <objectPr locked="0" defaultSize="0" autoPict="0" r:id="rId6">
            <anchor moveWithCells="1">
              <from>
                <xdr:col>2</xdr:col>
                <xdr:colOff>57150</xdr:colOff>
                <xdr:row>185</xdr:row>
                <xdr:rowOff>0</xdr:rowOff>
              </from>
              <to>
                <xdr:col>2</xdr:col>
                <xdr:colOff>200025</xdr:colOff>
                <xdr:row>185</xdr:row>
                <xdr:rowOff>123825</xdr:rowOff>
              </to>
            </anchor>
          </objectPr>
        </oleObject>
      </mc:Choice>
      <mc:Fallback>
        <oleObject progId="Wordpad.Document.1" dvAspect="DVASPECT_ICON" shapeId="1222" r:id="rId183"/>
      </mc:Fallback>
    </mc:AlternateContent>
    <mc:AlternateContent xmlns:mc="http://schemas.openxmlformats.org/markup-compatibility/2006">
      <mc:Choice Requires="x14">
        <oleObject progId="Wordpad.Document.1" dvAspect="DVASPECT_ICON" shapeId="1223" r:id="rId184">
          <objectPr locked="0" defaultSize="0" autoPict="0" r:id="rId6">
            <anchor moveWithCells="1">
              <from>
                <xdr:col>2</xdr:col>
                <xdr:colOff>57150</xdr:colOff>
                <xdr:row>186</xdr:row>
                <xdr:rowOff>0</xdr:rowOff>
              </from>
              <to>
                <xdr:col>2</xdr:col>
                <xdr:colOff>200025</xdr:colOff>
                <xdr:row>186</xdr:row>
                <xdr:rowOff>123825</xdr:rowOff>
              </to>
            </anchor>
          </objectPr>
        </oleObject>
      </mc:Choice>
      <mc:Fallback>
        <oleObject progId="Wordpad.Document.1" dvAspect="DVASPECT_ICON" shapeId="1223" r:id="rId184"/>
      </mc:Fallback>
    </mc:AlternateContent>
    <mc:AlternateContent xmlns:mc="http://schemas.openxmlformats.org/markup-compatibility/2006">
      <mc:Choice Requires="x14">
        <oleObject progId="Wordpad.Document.1" dvAspect="DVASPECT_ICON" shapeId="1224" r:id="rId185">
          <objectPr locked="0" defaultSize="0" autoPict="0" r:id="rId6">
            <anchor moveWithCells="1">
              <from>
                <xdr:col>2</xdr:col>
                <xdr:colOff>57150</xdr:colOff>
                <xdr:row>187</xdr:row>
                <xdr:rowOff>0</xdr:rowOff>
              </from>
              <to>
                <xdr:col>2</xdr:col>
                <xdr:colOff>200025</xdr:colOff>
                <xdr:row>187</xdr:row>
                <xdr:rowOff>123825</xdr:rowOff>
              </to>
            </anchor>
          </objectPr>
        </oleObject>
      </mc:Choice>
      <mc:Fallback>
        <oleObject progId="Wordpad.Document.1" dvAspect="DVASPECT_ICON" shapeId="1224" r:id="rId185"/>
      </mc:Fallback>
    </mc:AlternateContent>
    <mc:AlternateContent xmlns:mc="http://schemas.openxmlformats.org/markup-compatibility/2006">
      <mc:Choice Requires="x14">
        <oleObject progId="Wordpad.Document.1" dvAspect="DVASPECT_ICON" shapeId="1225" r:id="rId186">
          <objectPr locked="0" defaultSize="0" autoPict="0" r:id="rId6">
            <anchor moveWithCells="1">
              <from>
                <xdr:col>2</xdr:col>
                <xdr:colOff>57150</xdr:colOff>
                <xdr:row>188</xdr:row>
                <xdr:rowOff>19050</xdr:rowOff>
              </from>
              <to>
                <xdr:col>2</xdr:col>
                <xdr:colOff>200025</xdr:colOff>
                <xdr:row>189</xdr:row>
                <xdr:rowOff>0</xdr:rowOff>
              </to>
            </anchor>
          </objectPr>
        </oleObject>
      </mc:Choice>
      <mc:Fallback>
        <oleObject progId="Wordpad.Document.1" dvAspect="DVASPECT_ICON" shapeId="1225" r:id="rId186"/>
      </mc:Fallback>
    </mc:AlternateContent>
    <mc:AlternateContent xmlns:mc="http://schemas.openxmlformats.org/markup-compatibility/2006">
      <mc:Choice Requires="x14">
        <oleObject progId="Wordpad.Document.1" dvAspect="DVASPECT_ICON" shapeId="1226" r:id="rId187">
          <objectPr locked="0" defaultSize="0" autoPict="0" r:id="rId6">
            <anchor moveWithCells="1">
              <from>
                <xdr:col>2</xdr:col>
                <xdr:colOff>57150</xdr:colOff>
                <xdr:row>189</xdr:row>
                <xdr:rowOff>19050</xdr:rowOff>
              </from>
              <to>
                <xdr:col>2</xdr:col>
                <xdr:colOff>200025</xdr:colOff>
                <xdr:row>190</xdr:row>
                <xdr:rowOff>0</xdr:rowOff>
              </to>
            </anchor>
          </objectPr>
        </oleObject>
      </mc:Choice>
      <mc:Fallback>
        <oleObject progId="Wordpad.Document.1" dvAspect="DVASPECT_ICON" shapeId="1226" r:id="rId187"/>
      </mc:Fallback>
    </mc:AlternateContent>
    <mc:AlternateContent xmlns:mc="http://schemas.openxmlformats.org/markup-compatibility/2006">
      <mc:Choice Requires="x14">
        <oleObject progId="Wordpad.Document.1" dvAspect="DVASPECT_ICON" shapeId="1227" r:id="rId188">
          <objectPr locked="0" defaultSize="0" autoPict="0" r:id="rId6">
            <anchor moveWithCells="1">
              <from>
                <xdr:col>2</xdr:col>
                <xdr:colOff>57150</xdr:colOff>
                <xdr:row>190</xdr:row>
                <xdr:rowOff>19050</xdr:rowOff>
              </from>
              <to>
                <xdr:col>2</xdr:col>
                <xdr:colOff>200025</xdr:colOff>
                <xdr:row>191</xdr:row>
                <xdr:rowOff>0</xdr:rowOff>
              </to>
            </anchor>
          </objectPr>
        </oleObject>
      </mc:Choice>
      <mc:Fallback>
        <oleObject progId="Wordpad.Document.1" dvAspect="DVASPECT_ICON" shapeId="1227" r:id="rId188"/>
      </mc:Fallback>
    </mc:AlternateContent>
    <mc:AlternateContent xmlns:mc="http://schemas.openxmlformats.org/markup-compatibility/2006">
      <mc:Choice Requires="x14">
        <oleObject progId="Wordpad.Document.1" dvAspect="DVASPECT_ICON" shapeId="1228" r:id="rId189">
          <objectPr locked="0" defaultSize="0" autoPict="0" r:id="rId6">
            <anchor moveWithCells="1">
              <from>
                <xdr:col>2</xdr:col>
                <xdr:colOff>57150</xdr:colOff>
                <xdr:row>191</xdr:row>
                <xdr:rowOff>19050</xdr:rowOff>
              </from>
              <to>
                <xdr:col>2</xdr:col>
                <xdr:colOff>200025</xdr:colOff>
                <xdr:row>192</xdr:row>
                <xdr:rowOff>0</xdr:rowOff>
              </to>
            </anchor>
          </objectPr>
        </oleObject>
      </mc:Choice>
      <mc:Fallback>
        <oleObject progId="Wordpad.Document.1" dvAspect="DVASPECT_ICON" shapeId="1228" r:id="rId189"/>
      </mc:Fallback>
    </mc:AlternateContent>
    <mc:AlternateContent xmlns:mc="http://schemas.openxmlformats.org/markup-compatibility/2006">
      <mc:Choice Requires="x14">
        <oleObject progId="Wordpad.Document.1" dvAspect="DVASPECT_ICON" shapeId="1229" r:id="rId190">
          <objectPr locked="0" defaultSize="0" autoPict="0" r:id="rId6">
            <anchor moveWithCells="1">
              <from>
                <xdr:col>2</xdr:col>
                <xdr:colOff>57150</xdr:colOff>
                <xdr:row>192</xdr:row>
                <xdr:rowOff>19050</xdr:rowOff>
              </from>
              <to>
                <xdr:col>2</xdr:col>
                <xdr:colOff>200025</xdr:colOff>
                <xdr:row>193</xdr:row>
                <xdr:rowOff>0</xdr:rowOff>
              </to>
            </anchor>
          </objectPr>
        </oleObject>
      </mc:Choice>
      <mc:Fallback>
        <oleObject progId="Wordpad.Document.1" dvAspect="DVASPECT_ICON" shapeId="1229" r:id="rId190"/>
      </mc:Fallback>
    </mc:AlternateContent>
    <mc:AlternateContent xmlns:mc="http://schemas.openxmlformats.org/markup-compatibility/2006">
      <mc:Choice Requires="x14">
        <oleObject progId="Wordpad.Document.1" dvAspect="DVASPECT_ICON" shapeId="1230" r:id="rId191">
          <objectPr locked="0" defaultSize="0" autoPict="0" r:id="rId6">
            <anchor moveWithCells="1">
              <from>
                <xdr:col>2</xdr:col>
                <xdr:colOff>57150</xdr:colOff>
                <xdr:row>193</xdr:row>
                <xdr:rowOff>0</xdr:rowOff>
              </from>
              <to>
                <xdr:col>2</xdr:col>
                <xdr:colOff>200025</xdr:colOff>
                <xdr:row>193</xdr:row>
                <xdr:rowOff>123825</xdr:rowOff>
              </to>
            </anchor>
          </objectPr>
        </oleObject>
      </mc:Choice>
      <mc:Fallback>
        <oleObject progId="Wordpad.Document.1" dvAspect="DVASPECT_ICON" shapeId="1230" r:id="rId191"/>
      </mc:Fallback>
    </mc:AlternateContent>
    <mc:AlternateContent xmlns:mc="http://schemas.openxmlformats.org/markup-compatibility/2006">
      <mc:Choice Requires="x14">
        <oleObject progId="Wordpad.Document.1" dvAspect="DVASPECT_ICON" shapeId="1231" r:id="rId192">
          <objectPr locked="0" defaultSize="0" autoPict="0" r:id="rId6">
            <anchor moveWithCells="1">
              <from>
                <xdr:col>2</xdr:col>
                <xdr:colOff>57150</xdr:colOff>
                <xdr:row>194</xdr:row>
                <xdr:rowOff>0</xdr:rowOff>
              </from>
              <to>
                <xdr:col>2</xdr:col>
                <xdr:colOff>200025</xdr:colOff>
                <xdr:row>194</xdr:row>
                <xdr:rowOff>123825</xdr:rowOff>
              </to>
            </anchor>
          </objectPr>
        </oleObject>
      </mc:Choice>
      <mc:Fallback>
        <oleObject progId="Wordpad.Document.1" dvAspect="DVASPECT_ICON" shapeId="1231" r:id="rId192"/>
      </mc:Fallback>
    </mc:AlternateContent>
    <mc:AlternateContent xmlns:mc="http://schemas.openxmlformats.org/markup-compatibility/2006">
      <mc:Choice Requires="x14">
        <oleObject progId="Wordpad.Document.1" dvAspect="DVASPECT_ICON" shapeId="1232" r:id="rId193">
          <objectPr locked="0" defaultSize="0" autoPict="0" r:id="rId6">
            <anchor moveWithCells="1">
              <from>
                <xdr:col>2</xdr:col>
                <xdr:colOff>57150</xdr:colOff>
                <xdr:row>195</xdr:row>
                <xdr:rowOff>0</xdr:rowOff>
              </from>
              <to>
                <xdr:col>2</xdr:col>
                <xdr:colOff>200025</xdr:colOff>
                <xdr:row>195</xdr:row>
                <xdr:rowOff>123825</xdr:rowOff>
              </to>
            </anchor>
          </objectPr>
        </oleObject>
      </mc:Choice>
      <mc:Fallback>
        <oleObject progId="Wordpad.Document.1" dvAspect="DVASPECT_ICON" shapeId="1232" r:id="rId193"/>
      </mc:Fallback>
    </mc:AlternateContent>
    <mc:AlternateContent xmlns:mc="http://schemas.openxmlformats.org/markup-compatibility/2006">
      <mc:Choice Requires="x14">
        <oleObject progId="Wordpad.Document.1" dvAspect="DVASPECT_ICON" shapeId="1233" r:id="rId194">
          <objectPr locked="0" defaultSize="0" autoPict="0" r:id="rId6">
            <anchor moveWithCells="1">
              <from>
                <xdr:col>2</xdr:col>
                <xdr:colOff>57150</xdr:colOff>
                <xdr:row>196</xdr:row>
                <xdr:rowOff>0</xdr:rowOff>
              </from>
              <to>
                <xdr:col>2</xdr:col>
                <xdr:colOff>200025</xdr:colOff>
                <xdr:row>196</xdr:row>
                <xdr:rowOff>123825</xdr:rowOff>
              </to>
            </anchor>
          </objectPr>
        </oleObject>
      </mc:Choice>
      <mc:Fallback>
        <oleObject progId="Wordpad.Document.1" dvAspect="DVASPECT_ICON" shapeId="1233" r:id="rId194"/>
      </mc:Fallback>
    </mc:AlternateContent>
    <mc:AlternateContent xmlns:mc="http://schemas.openxmlformats.org/markup-compatibility/2006">
      <mc:Choice Requires="x14">
        <oleObject progId="Wordpad.Document.1" dvAspect="DVASPECT_ICON" shapeId="1234" r:id="rId195">
          <objectPr locked="0" defaultSize="0" autoPict="0" r:id="rId6">
            <anchor moveWithCells="1">
              <from>
                <xdr:col>2</xdr:col>
                <xdr:colOff>57150</xdr:colOff>
                <xdr:row>197</xdr:row>
                <xdr:rowOff>0</xdr:rowOff>
              </from>
              <to>
                <xdr:col>2</xdr:col>
                <xdr:colOff>200025</xdr:colOff>
                <xdr:row>197</xdr:row>
                <xdr:rowOff>123825</xdr:rowOff>
              </to>
            </anchor>
          </objectPr>
        </oleObject>
      </mc:Choice>
      <mc:Fallback>
        <oleObject progId="Wordpad.Document.1" dvAspect="DVASPECT_ICON" shapeId="1234" r:id="rId195"/>
      </mc:Fallback>
    </mc:AlternateContent>
    <mc:AlternateContent xmlns:mc="http://schemas.openxmlformats.org/markup-compatibility/2006">
      <mc:Choice Requires="x14">
        <oleObject progId="Wordpad.Document.1" dvAspect="DVASPECT_ICON" shapeId="1235" r:id="rId196">
          <objectPr locked="0" defaultSize="0" autoPict="0" r:id="rId6">
            <anchor moveWithCells="1">
              <from>
                <xdr:col>2</xdr:col>
                <xdr:colOff>57150</xdr:colOff>
                <xdr:row>198</xdr:row>
                <xdr:rowOff>19050</xdr:rowOff>
              </from>
              <to>
                <xdr:col>2</xdr:col>
                <xdr:colOff>200025</xdr:colOff>
                <xdr:row>199</xdr:row>
                <xdr:rowOff>0</xdr:rowOff>
              </to>
            </anchor>
          </objectPr>
        </oleObject>
      </mc:Choice>
      <mc:Fallback>
        <oleObject progId="Wordpad.Document.1" dvAspect="DVASPECT_ICON" shapeId="1235" r:id="rId196"/>
      </mc:Fallback>
    </mc:AlternateContent>
    <mc:AlternateContent xmlns:mc="http://schemas.openxmlformats.org/markup-compatibility/2006">
      <mc:Choice Requires="x14">
        <oleObject progId="Wordpad.Document.1" dvAspect="DVASPECT_ICON" shapeId="1236" r:id="rId197">
          <objectPr locked="0" defaultSize="0" autoPict="0" r:id="rId6">
            <anchor moveWithCells="1">
              <from>
                <xdr:col>2</xdr:col>
                <xdr:colOff>57150</xdr:colOff>
                <xdr:row>199</xdr:row>
                <xdr:rowOff>19050</xdr:rowOff>
              </from>
              <to>
                <xdr:col>2</xdr:col>
                <xdr:colOff>200025</xdr:colOff>
                <xdr:row>200</xdr:row>
                <xdr:rowOff>0</xdr:rowOff>
              </to>
            </anchor>
          </objectPr>
        </oleObject>
      </mc:Choice>
      <mc:Fallback>
        <oleObject progId="Wordpad.Document.1" dvAspect="DVASPECT_ICON" shapeId="1236" r:id="rId197"/>
      </mc:Fallback>
    </mc:AlternateContent>
    <mc:AlternateContent xmlns:mc="http://schemas.openxmlformats.org/markup-compatibility/2006">
      <mc:Choice Requires="x14">
        <oleObject progId="Wordpad.Document.1" dvAspect="DVASPECT_ICON" shapeId="1237" r:id="rId198">
          <objectPr locked="0" defaultSize="0" autoPict="0" r:id="rId6">
            <anchor moveWithCells="1">
              <from>
                <xdr:col>2</xdr:col>
                <xdr:colOff>57150</xdr:colOff>
                <xdr:row>200</xdr:row>
                <xdr:rowOff>19050</xdr:rowOff>
              </from>
              <to>
                <xdr:col>2</xdr:col>
                <xdr:colOff>200025</xdr:colOff>
                <xdr:row>201</xdr:row>
                <xdr:rowOff>0</xdr:rowOff>
              </to>
            </anchor>
          </objectPr>
        </oleObject>
      </mc:Choice>
      <mc:Fallback>
        <oleObject progId="Wordpad.Document.1" dvAspect="DVASPECT_ICON" shapeId="1237" r:id="rId198"/>
      </mc:Fallback>
    </mc:AlternateContent>
    <mc:AlternateContent xmlns:mc="http://schemas.openxmlformats.org/markup-compatibility/2006">
      <mc:Choice Requires="x14">
        <oleObject progId="Wordpad.Document.1" dvAspect="DVASPECT_ICON" shapeId="1238" r:id="rId199">
          <objectPr locked="0" defaultSize="0" autoPict="0" r:id="rId6">
            <anchor moveWithCells="1">
              <from>
                <xdr:col>2</xdr:col>
                <xdr:colOff>57150</xdr:colOff>
                <xdr:row>201</xdr:row>
                <xdr:rowOff>19050</xdr:rowOff>
              </from>
              <to>
                <xdr:col>2</xdr:col>
                <xdr:colOff>200025</xdr:colOff>
                <xdr:row>202</xdr:row>
                <xdr:rowOff>0</xdr:rowOff>
              </to>
            </anchor>
          </objectPr>
        </oleObject>
      </mc:Choice>
      <mc:Fallback>
        <oleObject progId="Wordpad.Document.1" dvAspect="DVASPECT_ICON" shapeId="1238" r:id="rId199"/>
      </mc:Fallback>
    </mc:AlternateContent>
    <mc:AlternateContent xmlns:mc="http://schemas.openxmlformats.org/markup-compatibility/2006">
      <mc:Choice Requires="x14">
        <oleObject progId="Wordpad.Document.1" dvAspect="DVASPECT_ICON" shapeId="1239" r:id="rId200">
          <objectPr locked="0" defaultSize="0" autoPict="0" r:id="rId6">
            <anchor moveWithCells="1">
              <from>
                <xdr:col>2</xdr:col>
                <xdr:colOff>57150</xdr:colOff>
                <xdr:row>202</xdr:row>
                <xdr:rowOff>19050</xdr:rowOff>
              </from>
              <to>
                <xdr:col>2</xdr:col>
                <xdr:colOff>200025</xdr:colOff>
                <xdr:row>203</xdr:row>
                <xdr:rowOff>0</xdr:rowOff>
              </to>
            </anchor>
          </objectPr>
        </oleObject>
      </mc:Choice>
      <mc:Fallback>
        <oleObject progId="Wordpad.Document.1" dvAspect="DVASPECT_ICON" shapeId="1239" r:id="rId200"/>
      </mc:Fallback>
    </mc:AlternateContent>
    <mc:AlternateContent xmlns:mc="http://schemas.openxmlformats.org/markup-compatibility/2006">
      <mc:Choice Requires="x14">
        <oleObject progId="Wordpad.Document.1" dvAspect="DVASPECT_ICON" shapeId="1240" r:id="rId201">
          <objectPr locked="0" defaultSize="0" autoPict="0" r:id="rId6">
            <anchor moveWithCells="1">
              <from>
                <xdr:col>2</xdr:col>
                <xdr:colOff>57150</xdr:colOff>
                <xdr:row>203</xdr:row>
                <xdr:rowOff>0</xdr:rowOff>
              </from>
              <to>
                <xdr:col>2</xdr:col>
                <xdr:colOff>200025</xdr:colOff>
                <xdr:row>203</xdr:row>
                <xdr:rowOff>123825</xdr:rowOff>
              </to>
            </anchor>
          </objectPr>
        </oleObject>
      </mc:Choice>
      <mc:Fallback>
        <oleObject progId="Wordpad.Document.1" dvAspect="DVASPECT_ICON" shapeId="1240" r:id="rId201"/>
      </mc:Fallback>
    </mc:AlternateContent>
    <mc:AlternateContent xmlns:mc="http://schemas.openxmlformats.org/markup-compatibility/2006">
      <mc:Choice Requires="x14">
        <oleObject progId="Wordpad.Document.1" dvAspect="DVASPECT_ICON" shapeId="1241" r:id="rId202">
          <objectPr locked="0" defaultSize="0" autoPict="0" r:id="rId6">
            <anchor moveWithCells="1">
              <from>
                <xdr:col>2</xdr:col>
                <xdr:colOff>57150</xdr:colOff>
                <xdr:row>204</xdr:row>
                <xdr:rowOff>0</xdr:rowOff>
              </from>
              <to>
                <xdr:col>2</xdr:col>
                <xdr:colOff>200025</xdr:colOff>
                <xdr:row>204</xdr:row>
                <xdr:rowOff>123825</xdr:rowOff>
              </to>
            </anchor>
          </objectPr>
        </oleObject>
      </mc:Choice>
      <mc:Fallback>
        <oleObject progId="Wordpad.Document.1" dvAspect="DVASPECT_ICON" shapeId="1241" r:id="rId202"/>
      </mc:Fallback>
    </mc:AlternateContent>
    <mc:AlternateContent xmlns:mc="http://schemas.openxmlformats.org/markup-compatibility/2006">
      <mc:Choice Requires="x14">
        <oleObject progId="Wordpad.Document.1" dvAspect="DVASPECT_ICON" shapeId="1242" r:id="rId203">
          <objectPr locked="0" defaultSize="0" autoPict="0" r:id="rId6">
            <anchor moveWithCells="1">
              <from>
                <xdr:col>2</xdr:col>
                <xdr:colOff>57150</xdr:colOff>
                <xdr:row>205</xdr:row>
                <xdr:rowOff>0</xdr:rowOff>
              </from>
              <to>
                <xdr:col>2</xdr:col>
                <xdr:colOff>200025</xdr:colOff>
                <xdr:row>205</xdr:row>
                <xdr:rowOff>123825</xdr:rowOff>
              </to>
            </anchor>
          </objectPr>
        </oleObject>
      </mc:Choice>
      <mc:Fallback>
        <oleObject progId="Wordpad.Document.1" dvAspect="DVASPECT_ICON" shapeId="1242" r:id="rId203"/>
      </mc:Fallback>
    </mc:AlternateContent>
    <mc:AlternateContent xmlns:mc="http://schemas.openxmlformats.org/markup-compatibility/2006">
      <mc:Choice Requires="x14">
        <oleObject progId="Wordpad.Document.1" dvAspect="DVASPECT_ICON" shapeId="1243" r:id="rId204">
          <objectPr locked="0" defaultSize="0" autoPict="0" r:id="rId6">
            <anchor moveWithCells="1">
              <from>
                <xdr:col>2</xdr:col>
                <xdr:colOff>57150</xdr:colOff>
                <xdr:row>206</xdr:row>
                <xdr:rowOff>0</xdr:rowOff>
              </from>
              <to>
                <xdr:col>2</xdr:col>
                <xdr:colOff>200025</xdr:colOff>
                <xdr:row>206</xdr:row>
                <xdr:rowOff>123825</xdr:rowOff>
              </to>
            </anchor>
          </objectPr>
        </oleObject>
      </mc:Choice>
      <mc:Fallback>
        <oleObject progId="Wordpad.Document.1" dvAspect="DVASPECT_ICON" shapeId="1243" r:id="rId204"/>
      </mc:Fallback>
    </mc:AlternateContent>
    <mc:AlternateContent xmlns:mc="http://schemas.openxmlformats.org/markup-compatibility/2006">
      <mc:Choice Requires="x14">
        <oleObject progId="Wordpad.Document.1" dvAspect="DVASPECT_ICON" shapeId="1244" r:id="rId205">
          <objectPr locked="0" defaultSize="0" autoPict="0" r:id="rId6">
            <anchor moveWithCells="1">
              <from>
                <xdr:col>2</xdr:col>
                <xdr:colOff>57150</xdr:colOff>
                <xdr:row>207</xdr:row>
                <xdr:rowOff>0</xdr:rowOff>
              </from>
              <to>
                <xdr:col>2</xdr:col>
                <xdr:colOff>200025</xdr:colOff>
                <xdr:row>207</xdr:row>
                <xdr:rowOff>123825</xdr:rowOff>
              </to>
            </anchor>
          </objectPr>
        </oleObject>
      </mc:Choice>
      <mc:Fallback>
        <oleObject progId="Wordpad.Document.1" dvAspect="DVASPECT_ICON" shapeId="1244" r:id="rId205"/>
      </mc:Fallback>
    </mc:AlternateContent>
    <mc:AlternateContent xmlns:mc="http://schemas.openxmlformats.org/markup-compatibility/2006">
      <mc:Choice Requires="x14">
        <oleObject progId="Wordpad.Document.1" dvAspect="DVASPECT_ICON" shapeId="1245" r:id="rId206">
          <objectPr locked="0" defaultSize="0" autoPict="0" r:id="rId6">
            <anchor moveWithCells="1">
              <from>
                <xdr:col>2</xdr:col>
                <xdr:colOff>57150</xdr:colOff>
                <xdr:row>208</xdr:row>
                <xdr:rowOff>19050</xdr:rowOff>
              </from>
              <to>
                <xdr:col>2</xdr:col>
                <xdr:colOff>200025</xdr:colOff>
                <xdr:row>209</xdr:row>
                <xdr:rowOff>0</xdr:rowOff>
              </to>
            </anchor>
          </objectPr>
        </oleObject>
      </mc:Choice>
      <mc:Fallback>
        <oleObject progId="Wordpad.Document.1" dvAspect="DVASPECT_ICON" shapeId="1245" r:id="rId206"/>
      </mc:Fallback>
    </mc:AlternateContent>
    <mc:AlternateContent xmlns:mc="http://schemas.openxmlformats.org/markup-compatibility/2006">
      <mc:Choice Requires="x14">
        <oleObject progId="Wordpad.Document.1" dvAspect="DVASPECT_ICON" shapeId="1246" r:id="rId207">
          <objectPr locked="0" defaultSize="0" autoPict="0" r:id="rId6">
            <anchor moveWithCells="1">
              <from>
                <xdr:col>2</xdr:col>
                <xdr:colOff>57150</xdr:colOff>
                <xdr:row>209</xdr:row>
                <xdr:rowOff>19050</xdr:rowOff>
              </from>
              <to>
                <xdr:col>2</xdr:col>
                <xdr:colOff>200025</xdr:colOff>
                <xdr:row>210</xdr:row>
                <xdr:rowOff>0</xdr:rowOff>
              </to>
            </anchor>
          </objectPr>
        </oleObject>
      </mc:Choice>
      <mc:Fallback>
        <oleObject progId="Wordpad.Document.1" dvAspect="DVASPECT_ICON" shapeId="1246" r:id="rId207"/>
      </mc:Fallback>
    </mc:AlternateContent>
    <mc:AlternateContent xmlns:mc="http://schemas.openxmlformats.org/markup-compatibility/2006">
      <mc:Choice Requires="x14">
        <oleObject progId="Wordpad.Document.1" dvAspect="DVASPECT_ICON" shapeId="1247" r:id="rId208">
          <objectPr locked="0" defaultSize="0" autoPict="0" r:id="rId6">
            <anchor moveWithCells="1">
              <from>
                <xdr:col>2</xdr:col>
                <xdr:colOff>57150</xdr:colOff>
                <xdr:row>210</xdr:row>
                <xdr:rowOff>19050</xdr:rowOff>
              </from>
              <to>
                <xdr:col>2</xdr:col>
                <xdr:colOff>200025</xdr:colOff>
                <xdr:row>211</xdr:row>
                <xdr:rowOff>0</xdr:rowOff>
              </to>
            </anchor>
          </objectPr>
        </oleObject>
      </mc:Choice>
      <mc:Fallback>
        <oleObject progId="Wordpad.Document.1" dvAspect="DVASPECT_ICON" shapeId="1247" r:id="rId208"/>
      </mc:Fallback>
    </mc:AlternateContent>
    <mc:AlternateContent xmlns:mc="http://schemas.openxmlformats.org/markup-compatibility/2006">
      <mc:Choice Requires="x14">
        <oleObject progId="Wordpad.Document.1" dvAspect="DVASPECT_ICON" shapeId="1248" r:id="rId209">
          <objectPr locked="0" defaultSize="0" autoPict="0" r:id="rId6">
            <anchor moveWithCells="1">
              <from>
                <xdr:col>2</xdr:col>
                <xdr:colOff>57150</xdr:colOff>
                <xdr:row>211</xdr:row>
                <xdr:rowOff>19050</xdr:rowOff>
              </from>
              <to>
                <xdr:col>2</xdr:col>
                <xdr:colOff>200025</xdr:colOff>
                <xdr:row>212</xdr:row>
                <xdr:rowOff>0</xdr:rowOff>
              </to>
            </anchor>
          </objectPr>
        </oleObject>
      </mc:Choice>
      <mc:Fallback>
        <oleObject progId="Wordpad.Document.1" dvAspect="DVASPECT_ICON" shapeId="1248" r:id="rId209"/>
      </mc:Fallback>
    </mc:AlternateContent>
    <mc:AlternateContent xmlns:mc="http://schemas.openxmlformats.org/markup-compatibility/2006">
      <mc:Choice Requires="x14">
        <oleObject progId="Wordpad.Document.1" dvAspect="DVASPECT_ICON" shapeId="1249" r:id="rId210">
          <objectPr locked="0" defaultSize="0" autoPict="0" r:id="rId6">
            <anchor moveWithCells="1">
              <from>
                <xdr:col>2</xdr:col>
                <xdr:colOff>57150</xdr:colOff>
                <xdr:row>212</xdr:row>
                <xdr:rowOff>19050</xdr:rowOff>
              </from>
              <to>
                <xdr:col>2</xdr:col>
                <xdr:colOff>200025</xdr:colOff>
                <xdr:row>213</xdr:row>
                <xdr:rowOff>0</xdr:rowOff>
              </to>
            </anchor>
          </objectPr>
        </oleObject>
      </mc:Choice>
      <mc:Fallback>
        <oleObject progId="Wordpad.Document.1" dvAspect="DVASPECT_ICON" shapeId="1249" r:id="rId210"/>
      </mc:Fallback>
    </mc:AlternateContent>
    <mc:AlternateContent xmlns:mc="http://schemas.openxmlformats.org/markup-compatibility/2006">
      <mc:Choice Requires="x14">
        <oleObject progId="Wordpad.Document.1" dvAspect="DVASPECT_ICON" shapeId="1250" r:id="rId211">
          <objectPr locked="0" defaultSize="0" autoPict="0" r:id="rId6">
            <anchor moveWithCells="1">
              <from>
                <xdr:col>2</xdr:col>
                <xdr:colOff>57150</xdr:colOff>
                <xdr:row>213</xdr:row>
                <xdr:rowOff>0</xdr:rowOff>
              </from>
              <to>
                <xdr:col>2</xdr:col>
                <xdr:colOff>200025</xdr:colOff>
                <xdr:row>213</xdr:row>
                <xdr:rowOff>123825</xdr:rowOff>
              </to>
            </anchor>
          </objectPr>
        </oleObject>
      </mc:Choice>
      <mc:Fallback>
        <oleObject progId="Wordpad.Document.1" dvAspect="DVASPECT_ICON" shapeId="1250" r:id="rId211"/>
      </mc:Fallback>
    </mc:AlternateContent>
    <mc:AlternateContent xmlns:mc="http://schemas.openxmlformats.org/markup-compatibility/2006">
      <mc:Choice Requires="x14">
        <oleObject progId="Wordpad.Document.1" dvAspect="DVASPECT_ICON" shapeId="1251" r:id="rId212">
          <objectPr locked="0" defaultSize="0" autoPict="0" r:id="rId6">
            <anchor moveWithCells="1">
              <from>
                <xdr:col>2</xdr:col>
                <xdr:colOff>57150</xdr:colOff>
                <xdr:row>214</xdr:row>
                <xdr:rowOff>0</xdr:rowOff>
              </from>
              <to>
                <xdr:col>2</xdr:col>
                <xdr:colOff>200025</xdr:colOff>
                <xdr:row>214</xdr:row>
                <xdr:rowOff>123825</xdr:rowOff>
              </to>
            </anchor>
          </objectPr>
        </oleObject>
      </mc:Choice>
      <mc:Fallback>
        <oleObject progId="Wordpad.Document.1" dvAspect="DVASPECT_ICON" shapeId="1251" r:id="rId212"/>
      </mc:Fallback>
    </mc:AlternateContent>
    <mc:AlternateContent xmlns:mc="http://schemas.openxmlformats.org/markup-compatibility/2006">
      <mc:Choice Requires="x14">
        <oleObject progId="Wordpad.Document.1" dvAspect="DVASPECT_ICON" shapeId="1252" r:id="rId213">
          <objectPr locked="0" defaultSize="0" autoPict="0" r:id="rId6">
            <anchor moveWithCells="1">
              <from>
                <xdr:col>2</xdr:col>
                <xdr:colOff>57150</xdr:colOff>
                <xdr:row>215</xdr:row>
                <xdr:rowOff>0</xdr:rowOff>
              </from>
              <to>
                <xdr:col>2</xdr:col>
                <xdr:colOff>200025</xdr:colOff>
                <xdr:row>215</xdr:row>
                <xdr:rowOff>123825</xdr:rowOff>
              </to>
            </anchor>
          </objectPr>
        </oleObject>
      </mc:Choice>
      <mc:Fallback>
        <oleObject progId="Wordpad.Document.1" dvAspect="DVASPECT_ICON" shapeId="1252" r:id="rId213"/>
      </mc:Fallback>
    </mc:AlternateContent>
    <mc:AlternateContent xmlns:mc="http://schemas.openxmlformats.org/markup-compatibility/2006">
      <mc:Choice Requires="x14">
        <oleObject progId="Wordpad.Document.1" dvAspect="DVASPECT_ICON" shapeId="1253" r:id="rId214">
          <objectPr locked="0" defaultSize="0" autoPict="0" r:id="rId6">
            <anchor moveWithCells="1">
              <from>
                <xdr:col>2</xdr:col>
                <xdr:colOff>57150</xdr:colOff>
                <xdr:row>216</xdr:row>
                <xdr:rowOff>0</xdr:rowOff>
              </from>
              <to>
                <xdr:col>2</xdr:col>
                <xdr:colOff>200025</xdr:colOff>
                <xdr:row>216</xdr:row>
                <xdr:rowOff>123825</xdr:rowOff>
              </to>
            </anchor>
          </objectPr>
        </oleObject>
      </mc:Choice>
      <mc:Fallback>
        <oleObject progId="Wordpad.Document.1" dvAspect="DVASPECT_ICON" shapeId="1253" r:id="rId214"/>
      </mc:Fallback>
    </mc:AlternateContent>
    <mc:AlternateContent xmlns:mc="http://schemas.openxmlformats.org/markup-compatibility/2006">
      <mc:Choice Requires="x14">
        <oleObject progId="Wordpad.Document.1" dvAspect="DVASPECT_ICON" shapeId="1254" r:id="rId215">
          <objectPr locked="0" defaultSize="0" autoPict="0" r:id="rId6">
            <anchor moveWithCells="1">
              <from>
                <xdr:col>2</xdr:col>
                <xdr:colOff>57150</xdr:colOff>
                <xdr:row>217</xdr:row>
                <xdr:rowOff>0</xdr:rowOff>
              </from>
              <to>
                <xdr:col>2</xdr:col>
                <xdr:colOff>200025</xdr:colOff>
                <xdr:row>217</xdr:row>
                <xdr:rowOff>123825</xdr:rowOff>
              </to>
            </anchor>
          </objectPr>
        </oleObject>
      </mc:Choice>
      <mc:Fallback>
        <oleObject progId="Wordpad.Document.1" dvAspect="DVASPECT_ICON" shapeId="1254" r:id="rId215"/>
      </mc:Fallback>
    </mc:AlternateContent>
    <mc:AlternateContent xmlns:mc="http://schemas.openxmlformats.org/markup-compatibility/2006">
      <mc:Choice Requires="x14">
        <oleObject progId="Wordpad.Document.1" dvAspect="DVASPECT_ICON" shapeId="1255" r:id="rId216">
          <objectPr locked="0" defaultSize="0" autoPict="0" r:id="rId6">
            <anchor moveWithCells="1">
              <from>
                <xdr:col>2</xdr:col>
                <xdr:colOff>57150</xdr:colOff>
                <xdr:row>218</xdr:row>
                <xdr:rowOff>19050</xdr:rowOff>
              </from>
              <to>
                <xdr:col>2</xdr:col>
                <xdr:colOff>200025</xdr:colOff>
                <xdr:row>219</xdr:row>
                <xdr:rowOff>0</xdr:rowOff>
              </to>
            </anchor>
          </objectPr>
        </oleObject>
      </mc:Choice>
      <mc:Fallback>
        <oleObject progId="Wordpad.Document.1" dvAspect="DVASPECT_ICON" shapeId="1255" r:id="rId216"/>
      </mc:Fallback>
    </mc:AlternateContent>
    <mc:AlternateContent xmlns:mc="http://schemas.openxmlformats.org/markup-compatibility/2006">
      <mc:Choice Requires="x14">
        <oleObject progId="Wordpad.Document.1" dvAspect="DVASPECT_ICON" shapeId="1256" r:id="rId217">
          <objectPr locked="0" defaultSize="0" autoPict="0" r:id="rId6">
            <anchor moveWithCells="1">
              <from>
                <xdr:col>2</xdr:col>
                <xdr:colOff>57150</xdr:colOff>
                <xdr:row>219</xdr:row>
                <xdr:rowOff>19050</xdr:rowOff>
              </from>
              <to>
                <xdr:col>2</xdr:col>
                <xdr:colOff>200025</xdr:colOff>
                <xdr:row>220</xdr:row>
                <xdr:rowOff>0</xdr:rowOff>
              </to>
            </anchor>
          </objectPr>
        </oleObject>
      </mc:Choice>
      <mc:Fallback>
        <oleObject progId="Wordpad.Document.1" dvAspect="DVASPECT_ICON" shapeId="1256" r:id="rId217"/>
      </mc:Fallback>
    </mc:AlternateContent>
    <mc:AlternateContent xmlns:mc="http://schemas.openxmlformats.org/markup-compatibility/2006">
      <mc:Choice Requires="x14">
        <oleObject progId="Wordpad.Document.1" dvAspect="DVASPECT_ICON" shapeId="1257" r:id="rId218">
          <objectPr locked="0" defaultSize="0" autoPict="0" r:id="rId6">
            <anchor moveWithCells="1">
              <from>
                <xdr:col>2</xdr:col>
                <xdr:colOff>57150</xdr:colOff>
                <xdr:row>220</xdr:row>
                <xdr:rowOff>19050</xdr:rowOff>
              </from>
              <to>
                <xdr:col>2</xdr:col>
                <xdr:colOff>200025</xdr:colOff>
                <xdr:row>221</xdr:row>
                <xdr:rowOff>0</xdr:rowOff>
              </to>
            </anchor>
          </objectPr>
        </oleObject>
      </mc:Choice>
      <mc:Fallback>
        <oleObject progId="Wordpad.Document.1" dvAspect="DVASPECT_ICON" shapeId="1257" r:id="rId218"/>
      </mc:Fallback>
    </mc:AlternateContent>
    <mc:AlternateContent xmlns:mc="http://schemas.openxmlformats.org/markup-compatibility/2006">
      <mc:Choice Requires="x14">
        <oleObject progId="Wordpad.Document.1" dvAspect="DVASPECT_ICON" shapeId="1258" r:id="rId219">
          <objectPr locked="0" defaultSize="0" autoPict="0" r:id="rId6">
            <anchor moveWithCells="1">
              <from>
                <xdr:col>2</xdr:col>
                <xdr:colOff>57150</xdr:colOff>
                <xdr:row>221</xdr:row>
                <xdr:rowOff>19050</xdr:rowOff>
              </from>
              <to>
                <xdr:col>2</xdr:col>
                <xdr:colOff>200025</xdr:colOff>
                <xdr:row>222</xdr:row>
                <xdr:rowOff>0</xdr:rowOff>
              </to>
            </anchor>
          </objectPr>
        </oleObject>
      </mc:Choice>
      <mc:Fallback>
        <oleObject progId="Wordpad.Document.1" dvAspect="DVASPECT_ICON" shapeId="1258" r:id="rId219"/>
      </mc:Fallback>
    </mc:AlternateContent>
    <mc:AlternateContent xmlns:mc="http://schemas.openxmlformats.org/markup-compatibility/2006">
      <mc:Choice Requires="x14">
        <oleObject progId="Wordpad.Document.1" dvAspect="DVASPECT_ICON" shapeId="1259" r:id="rId220">
          <objectPr locked="0" defaultSize="0" autoPict="0" r:id="rId6">
            <anchor moveWithCells="1">
              <from>
                <xdr:col>2</xdr:col>
                <xdr:colOff>57150</xdr:colOff>
                <xdr:row>222</xdr:row>
                <xdr:rowOff>19050</xdr:rowOff>
              </from>
              <to>
                <xdr:col>2</xdr:col>
                <xdr:colOff>200025</xdr:colOff>
                <xdr:row>223</xdr:row>
                <xdr:rowOff>0</xdr:rowOff>
              </to>
            </anchor>
          </objectPr>
        </oleObject>
      </mc:Choice>
      <mc:Fallback>
        <oleObject progId="Wordpad.Document.1" dvAspect="DVASPECT_ICON" shapeId="1259" r:id="rId220"/>
      </mc:Fallback>
    </mc:AlternateContent>
    <mc:AlternateContent xmlns:mc="http://schemas.openxmlformats.org/markup-compatibility/2006">
      <mc:Choice Requires="x14">
        <oleObject progId="Wordpad.Document.1" dvAspect="DVASPECT_ICON" shapeId="1260" r:id="rId221">
          <objectPr locked="0" defaultSize="0" autoPict="0" r:id="rId6">
            <anchor moveWithCells="1">
              <from>
                <xdr:col>2</xdr:col>
                <xdr:colOff>57150</xdr:colOff>
                <xdr:row>223</xdr:row>
                <xdr:rowOff>0</xdr:rowOff>
              </from>
              <to>
                <xdr:col>2</xdr:col>
                <xdr:colOff>200025</xdr:colOff>
                <xdr:row>223</xdr:row>
                <xdr:rowOff>123825</xdr:rowOff>
              </to>
            </anchor>
          </objectPr>
        </oleObject>
      </mc:Choice>
      <mc:Fallback>
        <oleObject progId="Wordpad.Document.1" dvAspect="DVASPECT_ICON" shapeId="1260" r:id="rId221"/>
      </mc:Fallback>
    </mc:AlternateContent>
    <mc:AlternateContent xmlns:mc="http://schemas.openxmlformats.org/markup-compatibility/2006">
      <mc:Choice Requires="x14">
        <oleObject progId="Wordpad.Document.1" dvAspect="DVASPECT_ICON" shapeId="1261" r:id="rId222">
          <objectPr locked="0" defaultSize="0" autoPict="0" r:id="rId6">
            <anchor moveWithCells="1">
              <from>
                <xdr:col>2</xdr:col>
                <xdr:colOff>57150</xdr:colOff>
                <xdr:row>224</xdr:row>
                <xdr:rowOff>0</xdr:rowOff>
              </from>
              <to>
                <xdr:col>2</xdr:col>
                <xdr:colOff>200025</xdr:colOff>
                <xdr:row>224</xdr:row>
                <xdr:rowOff>123825</xdr:rowOff>
              </to>
            </anchor>
          </objectPr>
        </oleObject>
      </mc:Choice>
      <mc:Fallback>
        <oleObject progId="Wordpad.Document.1" dvAspect="DVASPECT_ICON" shapeId="1261" r:id="rId222"/>
      </mc:Fallback>
    </mc:AlternateContent>
    <mc:AlternateContent xmlns:mc="http://schemas.openxmlformats.org/markup-compatibility/2006">
      <mc:Choice Requires="x14">
        <oleObject progId="Wordpad.Document.1" dvAspect="DVASPECT_ICON" shapeId="1262" r:id="rId223">
          <objectPr locked="0" defaultSize="0" autoPict="0" r:id="rId6">
            <anchor moveWithCells="1">
              <from>
                <xdr:col>2</xdr:col>
                <xdr:colOff>57150</xdr:colOff>
                <xdr:row>225</xdr:row>
                <xdr:rowOff>0</xdr:rowOff>
              </from>
              <to>
                <xdr:col>2</xdr:col>
                <xdr:colOff>200025</xdr:colOff>
                <xdr:row>225</xdr:row>
                <xdr:rowOff>123825</xdr:rowOff>
              </to>
            </anchor>
          </objectPr>
        </oleObject>
      </mc:Choice>
      <mc:Fallback>
        <oleObject progId="Wordpad.Document.1" dvAspect="DVASPECT_ICON" shapeId="1262" r:id="rId223"/>
      </mc:Fallback>
    </mc:AlternateContent>
    <mc:AlternateContent xmlns:mc="http://schemas.openxmlformats.org/markup-compatibility/2006">
      <mc:Choice Requires="x14">
        <oleObject progId="Wordpad.Document.1" dvAspect="DVASPECT_ICON" shapeId="1263" r:id="rId224">
          <objectPr locked="0" defaultSize="0" autoPict="0" r:id="rId6">
            <anchor moveWithCells="1">
              <from>
                <xdr:col>2</xdr:col>
                <xdr:colOff>57150</xdr:colOff>
                <xdr:row>226</xdr:row>
                <xdr:rowOff>0</xdr:rowOff>
              </from>
              <to>
                <xdr:col>2</xdr:col>
                <xdr:colOff>200025</xdr:colOff>
                <xdr:row>226</xdr:row>
                <xdr:rowOff>123825</xdr:rowOff>
              </to>
            </anchor>
          </objectPr>
        </oleObject>
      </mc:Choice>
      <mc:Fallback>
        <oleObject progId="Wordpad.Document.1" dvAspect="DVASPECT_ICON" shapeId="1263" r:id="rId224"/>
      </mc:Fallback>
    </mc:AlternateContent>
    <mc:AlternateContent xmlns:mc="http://schemas.openxmlformats.org/markup-compatibility/2006">
      <mc:Choice Requires="x14">
        <oleObject progId="Wordpad.Document.1" dvAspect="DVASPECT_ICON" shapeId="1264" r:id="rId225">
          <objectPr locked="0" defaultSize="0" autoPict="0" r:id="rId6">
            <anchor moveWithCells="1">
              <from>
                <xdr:col>2</xdr:col>
                <xdr:colOff>57150</xdr:colOff>
                <xdr:row>227</xdr:row>
                <xdr:rowOff>0</xdr:rowOff>
              </from>
              <to>
                <xdr:col>2</xdr:col>
                <xdr:colOff>200025</xdr:colOff>
                <xdr:row>227</xdr:row>
                <xdr:rowOff>123825</xdr:rowOff>
              </to>
            </anchor>
          </objectPr>
        </oleObject>
      </mc:Choice>
      <mc:Fallback>
        <oleObject progId="Wordpad.Document.1" dvAspect="DVASPECT_ICON" shapeId="1264" r:id="rId225"/>
      </mc:Fallback>
    </mc:AlternateContent>
    <mc:AlternateContent xmlns:mc="http://schemas.openxmlformats.org/markup-compatibility/2006">
      <mc:Choice Requires="x14">
        <oleObject progId="Wordpad.Document.1" dvAspect="DVASPECT_ICON" shapeId="1265" r:id="rId226">
          <objectPr locked="0" defaultSize="0" autoPict="0" r:id="rId6">
            <anchor moveWithCells="1">
              <from>
                <xdr:col>2</xdr:col>
                <xdr:colOff>57150</xdr:colOff>
                <xdr:row>228</xdr:row>
                <xdr:rowOff>19050</xdr:rowOff>
              </from>
              <to>
                <xdr:col>2</xdr:col>
                <xdr:colOff>200025</xdr:colOff>
                <xdr:row>229</xdr:row>
                <xdr:rowOff>0</xdr:rowOff>
              </to>
            </anchor>
          </objectPr>
        </oleObject>
      </mc:Choice>
      <mc:Fallback>
        <oleObject progId="Wordpad.Document.1" dvAspect="DVASPECT_ICON" shapeId="1265" r:id="rId226"/>
      </mc:Fallback>
    </mc:AlternateContent>
    <mc:AlternateContent xmlns:mc="http://schemas.openxmlformats.org/markup-compatibility/2006">
      <mc:Choice Requires="x14">
        <oleObject progId="Wordpad.Document.1" dvAspect="DVASPECT_ICON" shapeId="1266" r:id="rId227">
          <objectPr locked="0" defaultSize="0" autoPict="0" r:id="rId6">
            <anchor moveWithCells="1">
              <from>
                <xdr:col>2</xdr:col>
                <xdr:colOff>57150</xdr:colOff>
                <xdr:row>229</xdr:row>
                <xdr:rowOff>19050</xdr:rowOff>
              </from>
              <to>
                <xdr:col>2</xdr:col>
                <xdr:colOff>200025</xdr:colOff>
                <xdr:row>230</xdr:row>
                <xdr:rowOff>0</xdr:rowOff>
              </to>
            </anchor>
          </objectPr>
        </oleObject>
      </mc:Choice>
      <mc:Fallback>
        <oleObject progId="Wordpad.Document.1" dvAspect="DVASPECT_ICON" shapeId="1266" r:id="rId227"/>
      </mc:Fallback>
    </mc:AlternateContent>
    <mc:AlternateContent xmlns:mc="http://schemas.openxmlformats.org/markup-compatibility/2006">
      <mc:Choice Requires="x14">
        <oleObject progId="Wordpad.Document.1" dvAspect="DVASPECT_ICON" shapeId="1267" r:id="rId228">
          <objectPr locked="0" defaultSize="0" autoPict="0" r:id="rId6">
            <anchor moveWithCells="1">
              <from>
                <xdr:col>2</xdr:col>
                <xdr:colOff>57150</xdr:colOff>
                <xdr:row>230</xdr:row>
                <xdr:rowOff>19050</xdr:rowOff>
              </from>
              <to>
                <xdr:col>2</xdr:col>
                <xdr:colOff>200025</xdr:colOff>
                <xdr:row>231</xdr:row>
                <xdr:rowOff>0</xdr:rowOff>
              </to>
            </anchor>
          </objectPr>
        </oleObject>
      </mc:Choice>
      <mc:Fallback>
        <oleObject progId="Wordpad.Document.1" dvAspect="DVASPECT_ICON" shapeId="1267" r:id="rId228"/>
      </mc:Fallback>
    </mc:AlternateContent>
    <mc:AlternateContent xmlns:mc="http://schemas.openxmlformats.org/markup-compatibility/2006">
      <mc:Choice Requires="x14">
        <oleObject progId="Wordpad.Document.1" dvAspect="DVASPECT_ICON" shapeId="1268" r:id="rId229">
          <objectPr locked="0" defaultSize="0" autoPict="0" r:id="rId6">
            <anchor moveWithCells="1">
              <from>
                <xdr:col>2</xdr:col>
                <xdr:colOff>57150</xdr:colOff>
                <xdr:row>231</xdr:row>
                <xdr:rowOff>19050</xdr:rowOff>
              </from>
              <to>
                <xdr:col>2</xdr:col>
                <xdr:colOff>200025</xdr:colOff>
                <xdr:row>232</xdr:row>
                <xdr:rowOff>0</xdr:rowOff>
              </to>
            </anchor>
          </objectPr>
        </oleObject>
      </mc:Choice>
      <mc:Fallback>
        <oleObject progId="Wordpad.Document.1" dvAspect="DVASPECT_ICON" shapeId="1268" r:id="rId229"/>
      </mc:Fallback>
    </mc:AlternateContent>
    <mc:AlternateContent xmlns:mc="http://schemas.openxmlformats.org/markup-compatibility/2006">
      <mc:Choice Requires="x14">
        <oleObject progId="Wordpad.Document.1" dvAspect="DVASPECT_ICON" shapeId="1269" r:id="rId230">
          <objectPr locked="0" defaultSize="0" autoPict="0" r:id="rId6">
            <anchor moveWithCells="1">
              <from>
                <xdr:col>2</xdr:col>
                <xdr:colOff>57150</xdr:colOff>
                <xdr:row>232</xdr:row>
                <xdr:rowOff>19050</xdr:rowOff>
              </from>
              <to>
                <xdr:col>2</xdr:col>
                <xdr:colOff>200025</xdr:colOff>
                <xdr:row>233</xdr:row>
                <xdr:rowOff>0</xdr:rowOff>
              </to>
            </anchor>
          </objectPr>
        </oleObject>
      </mc:Choice>
      <mc:Fallback>
        <oleObject progId="Wordpad.Document.1" dvAspect="DVASPECT_ICON" shapeId="1269" r:id="rId230"/>
      </mc:Fallback>
    </mc:AlternateContent>
    <mc:AlternateContent xmlns:mc="http://schemas.openxmlformats.org/markup-compatibility/2006">
      <mc:Choice Requires="x14">
        <oleObject progId="Wordpad.Document.1" dvAspect="DVASPECT_ICON" shapeId="1270" r:id="rId231">
          <objectPr locked="0" defaultSize="0" autoPict="0" r:id="rId6">
            <anchor moveWithCells="1">
              <from>
                <xdr:col>2</xdr:col>
                <xdr:colOff>57150</xdr:colOff>
                <xdr:row>233</xdr:row>
                <xdr:rowOff>0</xdr:rowOff>
              </from>
              <to>
                <xdr:col>2</xdr:col>
                <xdr:colOff>200025</xdr:colOff>
                <xdr:row>233</xdr:row>
                <xdr:rowOff>123825</xdr:rowOff>
              </to>
            </anchor>
          </objectPr>
        </oleObject>
      </mc:Choice>
      <mc:Fallback>
        <oleObject progId="Wordpad.Document.1" dvAspect="DVASPECT_ICON" shapeId="1270" r:id="rId231"/>
      </mc:Fallback>
    </mc:AlternateContent>
    <mc:AlternateContent xmlns:mc="http://schemas.openxmlformats.org/markup-compatibility/2006">
      <mc:Choice Requires="x14">
        <oleObject progId="Wordpad.Document.1" dvAspect="DVASPECT_ICON" shapeId="1271" r:id="rId232">
          <objectPr locked="0" defaultSize="0" autoPict="0" r:id="rId6">
            <anchor moveWithCells="1">
              <from>
                <xdr:col>2</xdr:col>
                <xdr:colOff>57150</xdr:colOff>
                <xdr:row>234</xdr:row>
                <xdr:rowOff>0</xdr:rowOff>
              </from>
              <to>
                <xdr:col>2</xdr:col>
                <xdr:colOff>200025</xdr:colOff>
                <xdr:row>234</xdr:row>
                <xdr:rowOff>123825</xdr:rowOff>
              </to>
            </anchor>
          </objectPr>
        </oleObject>
      </mc:Choice>
      <mc:Fallback>
        <oleObject progId="Wordpad.Document.1" dvAspect="DVASPECT_ICON" shapeId="1271" r:id="rId232"/>
      </mc:Fallback>
    </mc:AlternateContent>
    <mc:AlternateContent xmlns:mc="http://schemas.openxmlformats.org/markup-compatibility/2006">
      <mc:Choice Requires="x14">
        <oleObject progId="Wordpad.Document.1" dvAspect="DVASPECT_ICON" shapeId="1272" r:id="rId233">
          <objectPr locked="0" defaultSize="0" autoPict="0" r:id="rId6">
            <anchor moveWithCells="1">
              <from>
                <xdr:col>2</xdr:col>
                <xdr:colOff>57150</xdr:colOff>
                <xdr:row>235</xdr:row>
                <xdr:rowOff>0</xdr:rowOff>
              </from>
              <to>
                <xdr:col>2</xdr:col>
                <xdr:colOff>200025</xdr:colOff>
                <xdr:row>235</xdr:row>
                <xdr:rowOff>123825</xdr:rowOff>
              </to>
            </anchor>
          </objectPr>
        </oleObject>
      </mc:Choice>
      <mc:Fallback>
        <oleObject progId="Wordpad.Document.1" dvAspect="DVASPECT_ICON" shapeId="1272" r:id="rId233"/>
      </mc:Fallback>
    </mc:AlternateContent>
    <mc:AlternateContent xmlns:mc="http://schemas.openxmlformats.org/markup-compatibility/2006">
      <mc:Choice Requires="x14">
        <oleObject progId="Wordpad.Document.1" dvAspect="DVASPECT_ICON" shapeId="1273" r:id="rId234">
          <objectPr locked="0" defaultSize="0" autoPict="0" r:id="rId6">
            <anchor moveWithCells="1">
              <from>
                <xdr:col>2</xdr:col>
                <xdr:colOff>57150</xdr:colOff>
                <xdr:row>236</xdr:row>
                <xdr:rowOff>0</xdr:rowOff>
              </from>
              <to>
                <xdr:col>2</xdr:col>
                <xdr:colOff>200025</xdr:colOff>
                <xdr:row>236</xdr:row>
                <xdr:rowOff>123825</xdr:rowOff>
              </to>
            </anchor>
          </objectPr>
        </oleObject>
      </mc:Choice>
      <mc:Fallback>
        <oleObject progId="Wordpad.Document.1" dvAspect="DVASPECT_ICON" shapeId="1273" r:id="rId234"/>
      </mc:Fallback>
    </mc:AlternateContent>
    <mc:AlternateContent xmlns:mc="http://schemas.openxmlformats.org/markup-compatibility/2006">
      <mc:Choice Requires="x14">
        <oleObject progId="Wordpad.Document.1" dvAspect="DVASPECT_ICON" shapeId="1274" r:id="rId235">
          <objectPr locked="0" defaultSize="0" autoPict="0" r:id="rId6">
            <anchor moveWithCells="1">
              <from>
                <xdr:col>2</xdr:col>
                <xdr:colOff>57150</xdr:colOff>
                <xdr:row>237</xdr:row>
                <xdr:rowOff>0</xdr:rowOff>
              </from>
              <to>
                <xdr:col>2</xdr:col>
                <xdr:colOff>200025</xdr:colOff>
                <xdr:row>237</xdr:row>
                <xdr:rowOff>123825</xdr:rowOff>
              </to>
            </anchor>
          </objectPr>
        </oleObject>
      </mc:Choice>
      <mc:Fallback>
        <oleObject progId="Wordpad.Document.1" dvAspect="DVASPECT_ICON" shapeId="1274" r:id="rId235"/>
      </mc:Fallback>
    </mc:AlternateContent>
    <mc:AlternateContent xmlns:mc="http://schemas.openxmlformats.org/markup-compatibility/2006">
      <mc:Choice Requires="x14">
        <oleObject progId="Wordpad.Document.1" dvAspect="DVASPECT_ICON" shapeId="1275" r:id="rId236">
          <objectPr locked="0" defaultSize="0" autoPict="0" r:id="rId6">
            <anchor moveWithCells="1">
              <from>
                <xdr:col>2</xdr:col>
                <xdr:colOff>57150</xdr:colOff>
                <xdr:row>238</xdr:row>
                <xdr:rowOff>19050</xdr:rowOff>
              </from>
              <to>
                <xdr:col>2</xdr:col>
                <xdr:colOff>200025</xdr:colOff>
                <xdr:row>239</xdr:row>
                <xdr:rowOff>0</xdr:rowOff>
              </to>
            </anchor>
          </objectPr>
        </oleObject>
      </mc:Choice>
      <mc:Fallback>
        <oleObject progId="Wordpad.Document.1" dvAspect="DVASPECT_ICON" shapeId="1275" r:id="rId236"/>
      </mc:Fallback>
    </mc:AlternateContent>
    <mc:AlternateContent xmlns:mc="http://schemas.openxmlformats.org/markup-compatibility/2006">
      <mc:Choice Requires="x14">
        <oleObject progId="Wordpad.Document.1" dvAspect="DVASPECT_ICON" shapeId="1276" r:id="rId237">
          <objectPr locked="0" defaultSize="0" autoPict="0" r:id="rId6">
            <anchor moveWithCells="1">
              <from>
                <xdr:col>2</xdr:col>
                <xdr:colOff>57150</xdr:colOff>
                <xdr:row>239</xdr:row>
                <xdr:rowOff>19050</xdr:rowOff>
              </from>
              <to>
                <xdr:col>2</xdr:col>
                <xdr:colOff>200025</xdr:colOff>
                <xdr:row>240</xdr:row>
                <xdr:rowOff>0</xdr:rowOff>
              </to>
            </anchor>
          </objectPr>
        </oleObject>
      </mc:Choice>
      <mc:Fallback>
        <oleObject progId="Wordpad.Document.1" dvAspect="DVASPECT_ICON" shapeId="1276" r:id="rId237"/>
      </mc:Fallback>
    </mc:AlternateContent>
    <mc:AlternateContent xmlns:mc="http://schemas.openxmlformats.org/markup-compatibility/2006">
      <mc:Choice Requires="x14">
        <oleObject progId="Wordpad.Document.1" dvAspect="DVASPECT_ICON" shapeId="1277" r:id="rId238">
          <objectPr locked="0" defaultSize="0" autoPict="0" r:id="rId6">
            <anchor moveWithCells="1">
              <from>
                <xdr:col>2</xdr:col>
                <xdr:colOff>57150</xdr:colOff>
                <xdr:row>240</xdr:row>
                <xdr:rowOff>19050</xdr:rowOff>
              </from>
              <to>
                <xdr:col>2</xdr:col>
                <xdr:colOff>200025</xdr:colOff>
                <xdr:row>241</xdr:row>
                <xdr:rowOff>0</xdr:rowOff>
              </to>
            </anchor>
          </objectPr>
        </oleObject>
      </mc:Choice>
      <mc:Fallback>
        <oleObject progId="Wordpad.Document.1" dvAspect="DVASPECT_ICON" shapeId="1277" r:id="rId238"/>
      </mc:Fallback>
    </mc:AlternateContent>
    <mc:AlternateContent xmlns:mc="http://schemas.openxmlformats.org/markup-compatibility/2006">
      <mc:Choice Requires="x14">
        <oleObject progId="Wordpad.Document.1" dvAspect="DVASPECT_ICON" shapeId="1278" r:id="rId239">
          <objectPr locked="0" defaultSize="0" autoPict="0" r:id="rId6">
            <anchor moveWithCells="1">
              <from>
                <xdr:col>2</xdr:col>
                <xdr:colOff>57150</xdr:colOff>
                <xdr:row>241</xdr:row>
                <xdr:rowOff>19050</xdr:rowOff>
              </from>
              <to>
                <xdr:col>2</xdr:col>
                <xdr:colOff>200025</xdr:colOff>
                <xdr:row>242</xdr:row>
                <xdr:rowOff>0</xdr:rowOff>
              </to>
            </anchor>
          </objectPr>
        </oleObject>
      </mc:Choice>
      <mc:Fallback>
        <oleObject progId="Wordpad.Document.1" dvAspect="DVASPECT_ICON" shapeId="1278" r:id="rId239"/>
      </mc:Fallback>
    </mc:AlternateContent>
    <mc:AlternateContent xmlns:mc="http://schemas.openxmlformats.org/markup-compatibility/2006">
      <mc:Choice Requires="x14">
        <oleObject progId="Wordpad.Document.1" dvAspect="DVASPECT_ICON" shapeId="1279" r:id="rId240">
          <objectPr locked="0" defaultSize="0" autoPict="0" r:id="rId6">
            <anchor moveWithCells="1">
              <from>
                <xdr:col>2</xdr:col>
                <xdr:colOff>57150</xdr:colOff>
                <xdr:row>242</xdr:row>
                <xdr:rowOff>19050</xdr:rowOff>
              </from>
              <to>
                <xdr:col>2</xdr:col>
                <xdr:colOff>200025</xdr:colOff>
                <xdr:row>243</xdr:row>
                <xdr:rowOff>0</xdr:rowOff>
              </to>
            </anchor>
          </objectPr>
        </oleObject>
      </mc:Choice>
      <mc:Fallback>
        <oleObject progId="Wordpad.Document.1" dvAspect="DVASPECT_ICON" shapeId="1279" r:id="rId240"/>
      </mc:Fallback>
    </mc:AlternateContent>
    <mc:AlternateContent xmlns:mc="http://schemas.openxmlformats.org/markup-compatibility/2006">
      <mc:Choice Requires="x14">
        <oleObject progId="Wordpad.Document.1" dvAspect="DVASPECT_ICON" shapeId="1280" r:id="rId241">
          <objectPr locked="0" defaultSize="0" autoPict="0" r:id="rId6">
            <anchor moveWithCells="1">
              <from>
                <xdr:col>2</xdr:col>
                <xdr:colOff>57150</xdr:colOff>
                <xdr:row>243</xdr:row>
                <xdr:rowOff>0</xdr:rowOff>
              </from>
              <to>
                <xdr:col>2</xdr:col>
                <xdr:colOff>200025</xdr:colOff>
                <xdr:row>243</xdr:row>
                <xdr:rowOff>123825</xdr:rowOff>
              </to>
            </anchor>
          </objectPr>
        </oleObject>
      </mc:Choice>
      <mc:Fallback>
        <oleObject progId="Wordpad.Document.1" dvAspect="DVASPECT_ICON" shapeId="1280" r:id="rId241"/>
      </mc:Fallback>
    </mc:AlternateContent>
    <mc:AlternateContent xmlns:mc="http://schemas.openxmlformats.org/markup-compatibility/2006">
      <mc:Choice Requires="x14">
        <oleObject progId="Wordpad.Document.1" dvAspect="DVASPECT_ICON" shapeId="1281" r:id="rId242">
          <objectPr locked="0" defaultSize="0" autoPict="0" r:id="rId6">
            <anchor moveWithCells="1">
              <from>
                <xdr:col>2</xdr:col>
                <xdr:colOff>57150</xdr:colOff>
                <xdr:row>244</xdr:row>
                <xdr:rowOff>0</xdr:rowOff>
              </from>
              <to>
                <xdr:col>2</xdr:col>
                <xdr:colOff>200025</xdr:colOff>
                <xdr:row>244</xdr:row>
                <xdr:rowOff>123825</xdr:rowOff>
              </to>
            </anchor>
          </objectPr>
        </oleObject>
      </mc:Choice>
      <mc:Fallback>
        <oleObject progId="Wordpad.Document.1" dvAspect="DVASPECT_ICON" shapeId="1281" r:id="rId242"/>
      </mc:Fallback>
    </mc:AlternateContent>
    <mc:AlternateContent xmlns:mc="http://schemas.openxmlformats.org/markup-compatibility/2006">
      <mc:Choice Requires="x14">
        <oleObject progId="Wordpad.Document.1" dvAspect="DVASPECT_ICON" shapeId="1282" r:id="rId243">
          <objectPr locked="0" defaultSize="0" autoPict="0" r:id="rId6">
            <anchor moveWithCells="1">
              <from>
                <xdr:col>2</xdr:col>
                <xdr:colOff>57150</xdr:colOff>
                <xdr:row>245</xdr:row>
                <xdr:rowOff>0</xdr:rowOff>
              </from>
              <to>
                <xdr:col>2</xdr:col>
                <xdr:colOff>200025</xdr:colOff>
                <xdr:row>245</xdr:row>
                <xdr:rowOff>123825</xdr:rowOff>
              </to>
            </anchor>
          </objectPr>
        </oleObject>
      </mc:Choice>
      <mc:Fallback>
        <oleObject progId="Wordpad.Document.1" dvAspect="DVASPECT_ICON" shapeId="1282" r:id="rId243"/>
      </mc:Fallback>
    </mc:AlternateContent>
    <mc:AlternateContent xmlns:mc="http://schemas.openxmlformats.org/markup-compatibility/2006">
      <mc:Choice Requires="x14">
        <oleObject progId="Wordpad.Document.1" dvAspect="DVASPECT_ICON" shapeId="1283" r:id="rId244">
          <objectPr locked="0" defaultSize="0" autoPict="0" r:id="rId6">
            <anchor moveWithCells="1">
              <from>
                <xdr:col>2</xdr:col>
                <xdr:colOff>57150</xdr:colOff>
                <xdr:row>246</xdr:row>
                <xdr:rowOff>0</xdr:rowOff>
              </from>
              <to>
                <xdr:col>2</xdr:col>
                <xdr:colOff>200025</xdr:colOff>
                <xdr:row>246</xdr:row>
                <xdr:rowOff>123825</xdr:rowOff>
              </to>
            </anchor>
          </objectPr>
        </oleObject>
      </mc:Choice>
      <mc:Fallback>
        <oleObject progId="Wordpad.Document.1" dvAspect="DVASPECT_ICON" shapeId="1283" r:id="rId244"/>
      </mc:Fallback>
    </mc:AlternateContent>
    <mc:AlternateContent xmlns:mc="http://schemas.openxmlformats.org/markup-compatibility/2006">
      <mc:Choice Requires="x14">
        <oleObject progId="Wordpad.Document.1" dvAspect="DVASPECT_ICON" shapeId="1284" r:id="rId245">
          <objectPr locked="0" defaultSize="0" autoPict="0" r:id="rId6">
            <anchor moveWithCells="1">
              <from>
                <xdr:col>2</xdr:col>
                <xdr:colOff>57150</xdr:colOff>
                <xdr:row>247</xdr:row>
                <xdr:rowOff>0</xdr:rowOff>
              </from>
              <to>
                <xdr:col>2</xdr:col>
                <xdr:colOff>200025</xdr:colOff>
                <xdr:row>247</xdr:row>
                <xdr:rowOff>123825</xdr:rowOff>
              </to>
            </anchor>
          </objectPr>
        </oleObject>
      </mc:Choice>
      <mc:Fallback>
        <oleObject progId="Wordpad.Document.1" dvAspect="DVASPECT_ICON" shapeId="1284" r:id="rId245"/>
      </mc:Fallback>
    </mc:AlternateContent>
    <mc:AlternateContent xmlns:mc="http://schemas.openxmlformats.org/markup-compatibility/2006">
      <mc:Choice Requires="x14">
        <oleObject progId="Wordpad.Document.1" dvAspect="DVASPECT_ICON" shapeId="1285" r:id="rId246">
          <objectPr locked="0" defaultSize="0" autoPict="0" r:id="rId6">
            <anchor moveWithCells="1">
              <from>
                <xdr:col>2</xdr:col>
                <xdr:colOff>57150</xdr:colOff>
                <xdr:row>248</xdr:row>
                <xdr:rowOff>19050</xdr:rowOff>
              </from>
              <to>
                <xdr:col>2</xdr:col>
                <xdr:colOff>200025</xdr:colOff>
                <xdr:row>249</xdr:row>
                <xdr:rowOff>0</xdr:rowOff>
              </to>
            </anchor>
          </objectPr>
        </oleObject>
      </mc:Choice>
      <mc:Fallback>
        <oleObject progId="Wordpad.Document.1" dvAspect="DVASPECT_ICON" shapeId="1285" r:id="rId246"/>
      </mc:Fallback>
    </mc:AlternateContent>
    <mc:AlternateContent xmlns:mc="http://schemas.openxmlformats.org/markup-compatibility/2006">
      <mc:Choice Requires="x14">
        <oleObject progId="Wordpad.Document.1" dvAspect="DVASPECT_ICON" shapeId="1286" r:id="rId247">
          <objectPr locked="0" defaultSize="0" autoPict="0" r:id="rId6">
            <anchor moveWithCells="1">
              <from>
                <xdr:col>2</xdr:col>
                <xdr:colOff>57150</xdr:colOff>
                <xdr:row>249</xdr:row>
                <xdr:rowOff>19050</xdr:rowOff>
              </from>
              <to>
                <xdr:col>2</xdr:col>
                <xdr:colOff>200025</xdr:colOff>
                <xdr:row>250</xdr:row>
                <xdr:rowOff>0</xdr:rowOff>
              </to>
            </anchor>
          </objectPr>
        </oleObject>
      </mc:Choice>
      <mc:Fallback>
        <oleObject progId="Wordpad.Document.1" dvAspect="DVASPECT_ICON" shapeId="1286" r:id="rId247"/>
      </mc:Fallback>
    </mc:AlternateContent>
    <mc:AlternateContent xmlns:mc="http://schemas.openxmlformats.org/markup-compatibility/2006">
      <mc:Choice Requires="x14">
        <oleObject progId="Wordpad.Document.1" dvAspect="DVASPECT_ICON" shapeId="1287" r:id="rId248">
          <objectPr locked="0" defaultSize="0" autoPict="0" r:id="rId6">
            <anchor moveWithCells="1">
              <from>
                <xdr:col>2</xdr:col>
                <xdr:colOff>57150</xdr:colOff>
                <xdr:row>250</xdr:row>
                <xdr:rowOff>19050</xdr:rowOff>
              </from>
              <to>
                <xdr:col>2</xdr:col>
                <xdr:colOff>200025</xdr:colOff>
                <xdr:row>251</xdr:row>
                <xdr:rowOff>0</xdr:rowOff>
              </to>
            </anchor>
          </objectPr>
        </oleObject>
      </mc:Choice>
      <mc:Fallback>
        <oleObject progId="Wordpad.Document.1" dvAspect="DVASPECT_ICON" shapeId="1287" r:id="rId248"/>
      </mc:Fallback>
    </mc:AlternateContent>
    <mc:AlternateContent xmlns:mc="http://schemas.openxmlformats.org/markup-compatibility/2006">
      <mc:Choice Requires="x14">
        <oleObject progId="Wordpad.Document.1" dvAspect="DVASPECT_ICON" shapeId="1288" r:id="rId249">
          <objectPr locked="0" defaultSize="0" autoPict="0" r:id="rId6">
            <anchor moveWithCells="1">
              <from>
                <xdr:col>2</xdr:col>
                <xdr:colOff>57150</xdr:colOff>
                <xdr:row>251</xdr:row>
                <xdr:rowOff>19050</xdr:rowOff>
              </from>
              <to>
                <xdr:col>2</xdr:col>
                <xdr:colOff>200025</xdr:colOff>
                <xdr:row>252</xdr:row>
                <xdr:rowOff>0</xdr:rowOff>
              </to>
            </anchor>
          </objectPr>
        </oleObject>
      </mc:Choice>
      <mc:Fallback>
        <oleObject progId="Wordpad.Document.1" dvAspect="DVASPECT_ICON" shapeId="1288" r:id="rId249"/>
      </mc:Fallback>
    </mc:AlternateContent>
    <mc:AlternateContent xmlns:mc="http://schemas.openxmlformats.org/markup-compatibility/2006">
      <mc:Choice Requires="x14">
        <oleObject progId="Wordpad.Document.1" dvAspect="DVASPECT_ICON" shapeId="1289" r:id="rId250">
          <objectPr locked="0" defaultSize="0" autoPict="0" r:id="rId6">
            <anchor moveWithCells="1">
              <from>
                <xdr:col>2</xdr:col>
                <xdr:colOff>57150</xdr:colOff>
                <xdr:row>252</xdr:row>
                <xdr:rowOff>19050</xdr:rowOff>
              </from>
              <to>
                <xdr:col>2</xdr:col>
                <xdr:colOff>200025</xdr:colOff>
                <xdr:row>253</xdr:row>
                <xdr:rowOff>0</xdr:rowOff>
              </to>
            </anchor>
          </objectPr>
        </oleObject>
      </mc:Choice>
      <mc:Fallback>
        <oleObject progId="Wordpad.Document.1" dvAspect="DVASPECT_ICON" shapeId="1289" r:id="rId250"/>
      </mc:Fallback>
    </mc:AlternateContent>
    <mc:AlternateContent xmlns:mc="http://schemas.openxmlformats.org/markup-compatibility/2006">
      <mc:Choice Requires="x14">
        <oleObject progId="Wordpad.Document.1" dvAspect="DVASPECT_ICON" shapeId="1290" r:id="rId251">
          <objectPr locked="0" defaultSize="0" autoPict="0" r:id="rId6">
            <anchor moveWithCells="1">
              <from>
                <xdr:col>2</xdr:col>
                <xdr:colOff>57150</xdr:colOff>
                <xdr:row>253</xdr:row>
                <xdr:rowOff>0</xdr:rowOff>
              </from>
              <to>
                <xdr:col>2</xdr:col>
                <xdr:colOff>200025</xdr:colOff>
                <xdr:row>253</xdr:row>
                <xdr:rowOff>123825</xdr:rowOff>
              </to>
            </anchor>
          </objectPr>
        </oleObject>
      </mc:Choice>
      <mc:Fallback>
        <oleObject progId="Wordpad.Document.1" dvAspect="DVASPECT_ICON" shapeId="1290" r:id="rId251"/>
      </mc:Fallback>
    </mc:AlternateContent>
    <mc:AlternateContent xmlns:mc="http://schemas.openxmlformats.org/markup-compatibility/2006">
      <mc:Choice Requires="x14">
        <oleObject progId="Wordpad.Document.1" dvAspect="DVASPECT_ICON" shapeId="1291" r:id="rId252">
          <objectPr locked="0" defaultSize="0" autoPict="0" r:id="rId6">
            <anchor moveWithCells="1">
              <from>
                <xdr:col>2</xdr:col>
                <xdr:colOff>57150</xdr:colOff>
                <xdr:row>254</xdr:row>
                <xdr:rowOff>0</xdr:rowOff>
              </from>
              <to>
                <xdr:col>2</xdr:col>
                <xdr:colOff>200025</xdr:colOff>
                <xdr:row>254</xdr:row>
                <xdr:rowOff>123825</xdr:rowOff>
              </to>
            </anchor>
          </objectPr>
        </oleObject>
      </mc:Choice>
      <mc:Fallback>
        <oleObject progId="Wordpad.Document.1" dvAspect="DVASPECT_ICON" shapeId="1291" r:id="rId252"/>
      </mc:Fallback>
    </mc:AlternateContent>
    <mc:AlternateContent xmlns:mc="http://schemas.openxmlformats.org/markup-compatibility/2006">
      <mc:Choice Requires="x14">
        <oleObject progId="Wordpad.Document.1" dvAspect="DVASPECT_ICON" shapeId="1292" r:id="rId253">
          <objectPr locked="0" defaultSize="0" autoPict="0" r:id="rId6">
            <anchor moveWithCells="1">
              <from>
                <xdr:col>2</xdr:col>
                <xdr:colOff>57150</xdr:colOff>
                <xdr:row>255</xdr:row>
                <xdr:rowOff>0</xdr:rowOff>
              </from>
              <to>
                <xdr:col>2</xdr:col>
                <xdr:colOff>200025</xdr:colOff>
                <xdr:row>255</xdr:row>
                <xdr:rowOff>123825</xdr:rowOff>
              </to>
            </anchor>
          </objectPr>
        </oleObject>
      </mc:Choice>
      <mc:Fallback>
        <oleObject progId="Wordpad.Document.1" dvAspect="DVASPECT_ICON" shapeId="1292" r:id="rId253"/>
      </mc:Fallback>
    </mc:AlternateContent>
    <mc:AlternateContent xmlns:mc="http://schemas.openxmlformats.org/markup-compatibility/2006">
      <mc:Choice Requires="x14">
        <oleObject progId="Wordpad.Document.1" dvAspect="DVASPECT_ICON" shapeId="1293" r:id="rId254">
          <objectPr locked="0" defaultSize="0" autoPict="0" r:id="rId6">
            <anchor moveWithCells="1">
              <from>
                <xdr:col>2</xdr:col>
                <xdr:colOff>57150</xdr:colOff>
                <xdr:row>256</xdr:row>
                <xdr:rowOff>0</xdr:rowOff>
              </from>
              <to>
                <xdr:col>2</xdr:col>
                <xdr:colOff>200025</xdr:colOff>
                <xdr:row>256</xdr:row>
                <xdr:rowOff>123825</xdr:rowOff>
              </to>
            </anchor>
          </objectPr>
        </oleObject>
      </mc:Choice>
      <mc:Fallback>
        <oleObject progId="Wordpad.Document.1" dvAspect="DVASPECT_ICON" shapeId="1293" r:id="rId254"/>
      </mc:Fallback>
    </mc:AlternateContent>
    <mc:AlternateContent xmlns:mc="http://schemas.openxmlformats.org/markup-compatibility/2006">
      <mc:Choice Requires="x14">
        <oleObject progId="Wordpad.Document.1" dvAspect="DVASPECT_ICON" shapeId="1294" r:id="rId255">
          <objectPr locked="0" defaultSize="0" autoPict="0" r:id="rId6">
            <anchor moveWithCells="1">
              <from>
                <xdr:col>2</xdr:col>
                <xdr:colOff>57150</xdr:colOff>
                <xdr:row>257</xdr:row>
                <xdr:rowOff>0</xdr:rowOff>
              </from>
              <to>
                <xdr:col>2</xdr:col>
                <xdr:colOff>200025</xdr:colOff>
                <xdr:row>257</xdr:row>
                <xdr:rowOff>123825</xdr:rowOff>
              </to>
            </anchor>
          </objectPr>
        </oleObject>
      </mc:Choice>
      <mc:Fallback>
        <oleObject progId="Wordpad.Document.1" dvAspect="DVASPECT_ICON" shapeId="1294" r:id="rId255"/>
      </mc:Fallback>
    </mc:AlternateContent>
    <mc:AlternateContent xmlns:mc="http://schemas.openxmlformats.org/markup-compatibility/2006">
      <mc:Choice Requires="x14">
        <oleObject progId="Wordpad.Document.1" dvAspect="DVASPECT_ICON" shapeId="1295" r:id="rId256">
          <objectPr locked="0" defaultSize="0" autoPict="0" r:id="rId6">
            <anchor moveWithCells="1">
              <from>
                <xdr:col>2</xdr:col>
                <xdr:colOff>57150</xdr:colOff>
                <xdr:row>258</xdr:row>
                <xdr:rowOff>19050</xdr:rowOff>
              </from>
              <to>
                <xdr:col>2</xdr:col>
                <xdr:colOff>200025</xdr:colOff>
                <xdr:row>259</xdr:row>
                <xdr:rowOff>0</xdr:rowOff>
              </to>
            </anchor>
          </objectPr>
        </oleObject>
      </mc:Choice>
      <mc:Fallback>
        <oleObject progId="Wordpad.Document.1" dvAspect="DVASPECT_ICON" shapeId="1295" r:id="rId256"/>
      </mc:Fallback>
    </mc:AlternateContent>
    <mc:AlternateContent xmlns:mc="http://schemas.openxmlformats.org/markup-compatibility/2006">
      <mc:Choice Requires="x14">
        <oleObject progId="Wordpad.Document.1" dvAspect="DVASPECT_ICON" shapeId="1296" r:id="rId257">
          <objectPr locked="0" defaultSize="0" autoPict="0" r:id="rId6">
            <anchor moveWithCells="1">
              <from>
                <xdr:col>2</xdr:col>
                <xdr:colOff>57150</xdr:colOff>
                <xdr:row>259</xdr:row>
                <xdr:rowOff>19050</xdr:rowOff>
              </from>
              <to>
                <xdr:col>2</xdr:col>
                <xdr:colOff>200025</xdr:colOff>
                <xdr:row>260</xdr:row>
                <xdr:rowOff>0</xdr:rowOff>
              </to>
            </anchor>
          </objectPr>
        </oleObject>
      </mc:Choice>
      <mc:Fallback>
        <oleObject progId="Wordpad.Document.1" dvAspect="DVASPECT_ICON" shapeId="1296" r:id="rId257"/>
      </mc:Fallback>
    </mc:AlternateContent>
    <mc:AlternateContent xmlns:mc="http://schemas.openxmlformats.org/markup-compatibility/2006">
      <mc:Choice Requires="x14">
        <oleObject progId="Wordpad.Document.1" dvAspect="DVASPECT_ICON" shapeId="1297" r:id="rId258">
          <objectPr locked="0" defaultSize="0" autoPict="0" r:id="rId6">
            <anchor moveWithCells="1">
              <from>
                <xdr:col>2</xdr:col>
                <xdr:colOff>57150</xdr:colOff>
                <xdr:row>260</xdr:row>
                <xdr:rowOff>19050</xdr:rowOff>
              </from>
              <to>
                <xdr:col>2</xdr:col>
                <xdr:colOff>200025</xdr:colOff>
                <xdr:row>261</xdr:row>
                <xdr:rowOff>0</xdr:rowOff>
              </to>
            </anchor>
          </objectPr>
        </oleObject>
      </mc:Choice>
      <mc:Fallback>
        <oleObject progId="Wordpad.Document.1" dvAspect="DVASPECT_ICON" shapeId="1297" r:id="rId258"/>
      </mc:Fallback>
    </mc:AlternateContent>
    <mc:AlternateContent xmlns:mc="http://schemas.openxmlformats.org/markup-compatibility/2006">
      <mc:Choice Requires="x14">
        <oleObject progId="Wordpad.Document.1" dvAspect="DVASPECT_ICON" shapeId="1298" r:id="rId259">
          <objectPr locked="0" defaultSize="0" autoPict="0" r:id="rId6">
            <anchor moveWithCells="1">
              <from>
                <xdr:col>2</xdr:col>
                <xdr:colOff>57150</xdr:colOff>
                <xdr:row>261</xdr:row>
                <xdr:rowOff>19050</xdr:rowOff>
              </from>
              <to>
                <xdr:col>2</xdr:col>
                <xdr:colOff>200025</xdr:colOff>
                <xdr:row>262</xdr:row>
                <xdr:rowOff>0</xdr:rowOff>
              </to>
            </anchor>
          </objectPr>
        </oleObject>
      </mc:Choice>
      <mc:Fallback>
        <oleObject progId="Wordpad.Document.1" dvAspect="DVASPECT_ICON" shapeId="1298" r:id="rId259"/>
      </mc:Fallback>
    </mc:AlternateContent>
    <mc:AlternateContent xmlns:mc="http://schemas.openxmlformats.org/markup-compatibility/2006">
      <mc:Choice Requires="x14">
        <oleObject progId="Wordpad.Document.1" dvAspect="DVASPECT_ICON" shapeId="1299" r:id="rId260">
          <objectPr locked="0" defaultSize="0" autoPict="0" r:id="rId6">
            <anchor moveWithCells="1">
              <from>
                <xdr:col>2</xdr:col>
                <xdr:colOff>57150</xdr:colOff>
                <xdr:row>262</xdr:row>
                <xdr:rowOff>19050</xdr:rowOff>
              </from>
              <to>
                <xdr:col>2</xdr:col>
                <xdr:colOff>200025</xdr:colOff>
                <xdr:row>263</xdr:row>
                <xdr:rowOff>0</xdr:rowOff>
              </to>
            </anchor>
          </objectPr>
        </oleObject>
      </mc:Choice>
      <mc:Fallback>
        <oleObject progId="Wordpad.Document.1" dvAspect="DVASPECT_ICON" shapeId="1299" r:id="rId260"/>
      </mc:Fallback>
    </mc:AlternateContent>
    <mc:AlternateContent xmlns:mc="http://schemas.openxmlformats.org/markup-compatibility/2006">
      <mc:Choice Requires="x14">
        <oleObject progId="Wordpad.Document.1" dvAspect="DVASPECT_ICON" shapeId="1300" r:id="rId261">
          <objectPr locked="0" defaultSize="0" autoPict="0" r:id="rId6">
            <anchor moveWithCells="1">
              <from>
                <xdr:col>2</xdr:col>
                <xdr:colOff>57150</xdr:colOff>
                <xdr:row>263</xdr:row>
                <xdr:rowOff>0</xdr:rowOff>
              </from>
              <to>
                <xdr:col>2</xdr:col>
                <xdr:colOff>200025</xdr:colOff>
                <xdr:row>263</xdr:row>
                <xdr:rowOff>123825</xdr:rowOff>
              </to>
            </anchor>
          </objectPr>
        </oleObject>
      </mc:Choice>
      <mc:Fallback>
        <oleObject progId="Wordpad.Document.1" dvAspect="DVASPECT_ICON" shapeId="1300" r:id="rId261"/>
      </mc:Fallback>
    </mc:AlternateContent>
    <mc:AlternateContent xmlns:mc="http://schemas.openxmlformats.org/markup-compatibility/2006">
      <mc:Choice Requires="x14">
        <oleObject progId="Wordpad.Document.1" dvAspect="DVASPECT_ICON" shapeId="1301" r:id="rId262">
          <objectPr locked="0" defaultSize="0" autoPict="0" r:id="rId6">
            <anchor moveWithCells="1">
              <from>
                <xdr:col>2</xdr:col>
                <xdr:colOff>57150</xdr:colOff>
                <xdr:row>264</xdr:row>
                <xdr:rowOff>0</xdr:rowOff>
              </from>
              <to>
                <xdr:col>2</xdr:col>
                <xdr:colOff>200025</xdr:colOff>
                <xdr:row>264</xdr:row>
                <xdr:rowOff>123825</xdr:rowOff>
              </to>
            </anchor>
          </objectPr>
        </oleObject>
      </mc:Choice>
      <mc:Fallback>
        <oleObject progId="Wordpad.Document.1" dvAspect="DVASPECT_ICON" shapeId="1301" r:id="rId262"/>
      </mc:Fallback>
    </mc:AlternateContent>
    <mc:AlternateContent xmlns:mc="http://schemas.openxmlformats.org/markup-compatibility/2006">
      <mc:Choice Requires="x14">
        <oleObject progId="Wordpad.Document.1" dvAspect="DVASPECT_ICON" shapeId="1302" r:id="rId263">
          <objectPr locked="0" defaultSize="0" autoPict="0" r:id="rId6">
            <anchor moveWithCells="1">
              <from>
                <xdr:col>2</xdr:col>
                <xdr:colOff>57150</xdr:colOff>
                <xdr:row>265</xdr:row>
                <xdr:rowOff>0</xdr:rowOff>
              </from>
              <to>
                <xdr:col>2</xdr:col>
                <xdr:colOff>200025</xdr:colOff>
                <xdr:row>265</xdr:row>
                <xdr:rowOff>123825</xdr:rowOff>
              </to>
            </anchor>
          </objectPr>
        </oleObject>
      </mc:Choice>
      <mc:Fallback>
        <oleObject progId="Wordpad.Document.1" dvAspect="DVASPECT_ICON" shapeId="1302" r:id="rId263"/>
      </mc:Fallback>
    </mc:AlternateContent>
    <mc:AlternateContent xmlns:mc="http://schemas.openxmlformats.org/markup-compatibility/2006">
      <mc:Choice Requires="x14">
        <oleObject progId="Wordpad.Document.1" dvAspect="DVASPECT_ICON" shapeId="1303" r:id="rId264">
          <objectPr locked="0" defaultSize="0" autoPict="0" r:id="rId6">
            <anchor moveWithCells="1">
              <from>
                <xdr:col>2</xdr:col>
                <xdr:colOff>57150</xdr:colOff>
                <xdr:row>266</xdr:row>
                <xdr:rowOff>0</xdr:rowOff>
              </from>
              <to>
                <xdr:col>2</xdr:col>
                <xdr:colOff>200025</xdr:colOff>
                <xdr:row>266</xdr:row>
                <xdr:rowOff>123825</xdr:rowOff>
              </to>
            </anchor>
          </objectPr>
        </oleObject>
      </mc:Choice>
      <mc:Fallback>
        <oleObject progId="Wordpad.Document.1" dvAspect="DVASPECT_ICON" shapeId="1303" r:id="rId264"/>
      </mc:Fallback>
    </mc:AlternateContent>
    <mc:AlternateContent xmlns:mc="http://schemas.openxmlformats.org/markup-compatibility/2006">
      <mc:Choice Requires="x14">
        <oleObject progId="Wordpad.Document.1" dvAspect="DVASPECT_ICON" shapeId="1304" r:id="rId265">
          <objectPr locked="0" defaultSize="0" autoPict="0" r:id="rId6">
            <anchor moveWithCells="1">
              <from>
                <xdr:col>2</xdr:col>
                <xdr:colOff>57150</xdr:colOff>
                <xdr:row>267</xdr:row>
                <xdr:rowOff>0</xdr:rowOff>
              </from>
              <to>
                <xdr:col>2</xdr:col>
                <xdr:colOff>200025</xdr:colOff>
                <xdr:row>267</xdr:row>
                <xdr:rowOff>123825</xdr:rowOff>
              </to>
            </anchor>
          </objectPr>
        </oleObject>
      </mc:Choice>
      <mc:Fallback>
        <oleObject progId="Wordpad.Document.1" dvAspect="DVASPECT_ICON" shapeId="1304" r:id="rId265"/>
      </mc:Fallback>
    </mc:AlternateContent>
    <mc:AlternateContent xmlns:mc="http://schemas.openxmlformats.org/markup-compatibility/2006">
      <mc:Choice Requires="x14">
        <oleObject progId="Wordpad.Document.1" dvAspect="DVASPECT_ICON" shapeId="1305" r:id="rId266">
          <objectPr locked="0" defaultSize="0" autoPict="0" r:id="rId6">
            <anchor moveWithCells="1">
              <from>
                <xdr:col>2</xdr:col>
                <xdr:colOff>57150</xdr:colOff>
                <xdr:row>268</xdr:row>
                <xdr:rowOff>19050</xdr:rowOff>
              </from>
              <to>
                <xdr:col>2</xdr:col>
                <xdr:colOff>200025</xdr:colOff>
                <xdr:row>269</xdr:row>
                <xdr:rowOff>0</xdr:rowOff>
              </to>
            </anchor>
          </objectPr>
        </oleObject>
      </mc:Choice>
      <mc:Fallback>
        <oleObject progId="Wordpad.Document.1" dvAspect="DVASPECT_ICON" shapeId="1305" r:id="rId266"/>
      </mc:Fallback>
    </mc:AlternateContent>
    <mc:AlternateContent xmlns:mc="http://schemas.openxmlformats.org/markup-compatibility/2006">
      <mc:Choice Requires="x14">
        <oleObject progId="Wordpad.Document.1" dvAspect="DVASPECT_ICON" shapeId="1306" r:id="rId267">
          <objectPr locked="0" defaultSize="0" autoPict="0" r:id="rId6">
            <anchor moveWithCells="1">
              <from>
                <xdr:col>2</xdr:col>
                <xdr:colOff>57150</xdr:colOff>
                <xdr:row>269</xdr:row>
                <xdr:rowOff>19050</xdr:rowOff>
              </from>
              <to>
                <xdr:col>2</xdr:col>
                <xdr:colOff>200025</xdr:colOff>
                <xdr:row>270</xdr:row>
                <xdr:rowOff>0</xdr:rowOff>
              </to>
            </anchor>
          </objectPr>
        </oleObject>
      </mc:Choice>
      <mc:Fallback>
        <oleObject progId="Wordpad.Document.1" dvAspect="DVASPECT_ICON" shapeId="1306" r:id="rId267"/>
      </mc:Fallback>
    </mc:AlternateContent>
    <mc:AlternateContent xmlns:mc="http://schemas.openxmlformats.org/markup-compatibility/2006">
      <mc:Choice Requires="x14">
        <oleObject progId="Wordpad.Document.1" dvAspect="DVASPECT_ICON" shapeId="1307" r:id="rId268">
          <objectPr locked="0" defaultSize="0" autoPict="0" r:id="rId6">
            <anchor moveWithCells="1">
              <from>
                <xdr:col>2</xdr:col>
                <xdr:colOff>57150</xdr:colOff>
                <xdr:row>270</xdr:row>
                <xdr:rowOff>19050</xdr:rowOff>
              </from>
              <to>
                <xdr:col>2</xdr:col>
                <xdr:colOff>200025</xdr:colOff>
                <xdr:row>271</xdr:row>
                <xdr:rowOff>0</xdr:rowOff>
              </to>
            </anchor>
          </objectPr>
        </oleObject>
      </mc:Choice>
      <mc:Fallback>
        <oleObject progId="Wordpad.Document.1" dvAspect="DVASPECT_ICON" shapeId="1307" r:id="rId268"/>
      </mc:Fallback>
    </mc:AlternateContent>
    <mc:AlternateContent xmlns:mc="http://schemas.openxmlformats.org/markup-compatibility/2006">
      <mc:Choice Requires="x14">
        <oleObject progId="Wordpad.Document.1" dvAspect="DVASPECT_ICON" shapeId="1308" r:id="rId269">
          <objectPr locked="0" defaultSize="0" autoPict="0" r:id="rId6">
            <anchor moveWithCells="1">
              <from>
                <xdr:col>2</xdr:col>
                <xdr:colOff>57150</xdr:colOff>
                <xdr:row>271</xdr:row>
                <xdr:rowOff>19050</xdr:rowOff>
              </from>
              <to>
                <xdr:col>2</xdr:col>
                <xdr:colOff>200025</xdr:colOff>
                <xdr:row>272</xdr:row>
                <xdr:rowOff>0</xdr:rowOff>
              </to>
            </anchor>
          </objectPr>
        </oleObject>
      </mc:Choice>
      <mc:Fallback>
        <oleObject progId="Wordpad.Document.1" dvAspect="DVASPECT_ICON" shapeId="1308" r:id="rId269"/>
      </mc:Fallback>
    </mc:AlternateContent>
    <mc:AlternateContent xmlns:mc="http://schemas.openxmlformats.org/markup-compatibility/2006">
      <mc:Choice Requires="x14">
        <oleObject progId="Wordpad.Document.1" dvAspect="DVASPECT_ICON" shapeId="1309" r:id="rId270">
          <objectPr locked="0" defaultSize="0" autoPict="0" r:id="rId6">
            <anchor moveWithCells="1">
              <from>
                <xdr:col>2</xdr:col>
                <xdr:colOff>57150</xdr:colOff>
                <xdr:row>272</xdr:row>
                <xdr:rowOff>19050</xdr:rowOff>
              </from>
              <to>
                <xdr:col>2</xdr:col>
                <xdr:colOff>200025</xdr:colOff>
                <xdr:row>273</xdr:row>
                <xdr:rowOff>0</xdr:rowOff>
              </to>
            </anchor>
          </objectPr>
        </oleObject>
      </mc:Choice>
      <mc:Fallback>
        <oleObject progId="Wordpad.Document.1" dvAspect="DVASPECT_ICON" shapeId="1309" r:id="rId270"/>
      </mc:Fallback>
    </mc:AlternateContent>
    <mc:AlternateContent xmlns:mc="http://schemas.openxmlformats.org/markup-compatibility/2006">
      <mc:Choice Requires="x14">
        <oleObject progId="Wordpad.Document.1" dvAspect="DVASPECT_ICON" shapeId="1310" r:id="rId271">
          <objectPr locked="0" defaultSize="0" autoPict="0" r:id="rId6">
            <anchor moveWithCells="1">
              <from>
                <xdr:col>2</xdr:col>
                <xdr:colOff>57150</xdr:colOff>
                <xdr:row>273</xdr:row>
                <xdr:rowOff>0</xdr:rowOff>
              </from>
              <to>
                <xdr:col>2</xdr:col>
                <xdr:colOff>200025</xdr:colOff>
                <xdr:row>273</xdr:row>
                <xdr:rowOff>123825</xdr:rowOff>
              </to>
            </anchor>
          </objectPr>
        </oleObject>
      </mc:Choice>
      <mc:Fallback>
        <oleObject progId="Wordpad.Document.1" dvAspect="DVASPECT_ICON" shapeId="1310" r:id="rId271"/>
      </mc:Fallback>
    </mc:AlternateContent>
    <mc:AlternateContent xmlns:mc="http://schemas.openxmlformats.org/markup-compatibility/2006">
      <mc:Choice Requires="x14">
        <oleObject progId="Wordpad.Document.1" dvAspect="DVASPECT_ICON" shapeId="1311" r:id="rId272">
          <objectPr locked="0" defaultSize="0" autoPict="0" r:id="rId6">
            <anchor moveWithCells="1">
              <from>
                <xdr:col>2</xdr:col>
                <xdr:colOff>57150</xdr:colOff>
                <xdr:row>274</xdr:row>
                <xdr:rowOff>0</xdr:rowOff>
              </from>
              <to>
                <xdr:col>2</xdr:col>
                <xdr:colOff>200025</xdr:colOff>
                <xdr:row>274</xdr:row>
                <xdr:rowOff>123825</xdr:rowOff>
              </to>
            </anchor>
          </objectPr>
        </oleObject>
      </mc:Choice>
      <mc:Fallback>
        <oleObject progId="Wordpad.Document.1" dvAspect="DVASPECT_ICON" shapeId="1311" r:id="rId272"/>
      </mc:Fallback>
    </mc:AlternateContent>
    <mc:AlternateContent xmlns:mc="http://schemas.openxmlformats.org/markup-compatibility/2006">
      <mc:Choice Requires="x14">
        <oleObject progId="Wordpad.Document.1" dvAspect="DVASPECT_ICON" shapeId="1312" r:id="rId273">
          <objectPr locked="0" defaultSize="0" autoPict="0" r:id="rId6">
            <anchor moveWithCells="1">
              <from>
                <xdr:col>2</xdr:col>
                <xdr:colOff>57150</xdr:colOff>
                <xdr:row>275</xdr:row>
                <xdr:rowOff>0</xdr:rowOff>
              </from>
              <to>
                <xdr:col>2</xdr:col>
                <xdr:colOff>200025</xdr:colOff>
                <xdr:row>275</xdr:row>
                <xdr:rowOff>123825</xdr:rowOff>
              </to>
            </anchor>
          </objectPr>
        </oleObject>
      </mc:Choice>
      <mc:Fallback>
        <oleObject progId="Wordpad.Document.1" dvAspect="DVASPECT_ICON" shapeId="1312" r:id="rId273"/>
      </mc:Fallback>
    </mc:AlternateContent>
    <mc:AlternateContent xmlns:mc="http://schemas.openxmlformats.org/markup-compatibility/2006">
      <mc:Choice Requires="x14">
        <oleObject progId="Wordpad.Document.1" dvAspect="DVASPECT_ICON" shapeId="1313" r:id="rId274">
          <objectPr locked="0" defaultSize="0" autoPict="0" r:id="rId6">
            <anchor moveWithCells="1">
              <from>
                <xdr:col>2</xdr:col>
                <xdr:colOff>57150</xdr:colOff>
                <xdr:row>276</xdr:row>
                <xdr:rowOff>0</xdr:rowOff>
              </from>
              <to>
                <xdr:col>2</xdr:col>
                <xdr:colOff>200025</xdr:colOff>
                <xdr:row>276</xdr:row>
                <xdr:rowOff>123825</xdr:rowOff>
              </to>
            </anchor>
          </objectPr>
        </oleObject>
      </mc:Choice>
      <mc:Fallback>
        <oleObject progId="Wordpad.Document.1" dvAspect="DVASPECT_ICON" shapeId="1313" r:id="rId274"/>
      </mc:Fallback>
    </mc:AlternateContent>
    <mc:AlternateContent xmlns:mc="http://schemas.openxmlformats.org/markup-compatibility/2006">
      <mc:Choice Requires="x14">
        <oleObject progId="Wordpad.Document.1" dvAspect="DVASPECT_ICON" shapeId="1314" r:id="rId275">
          <objectPr locked="0" defaultSize="0" autoPict="0" r:id="rId6">
            <anchor moveWithCells="1">
              <from>
                <xdr:col>2</xdr:col>
                <xdr:colOff>57150</xdr:colOff>
                <xdr:row>277</xdr:row>
                <xdr:rowOff>0</xdr:rowOff>
              </from>
              <to>
                <xdr:col>2</xdr:col>
                <xdr:colOff>200025</xdr:colOff>
                <xdr:row>277</xdr:row>
                <xdr:rowOff>123825</xdr:rowOff>
              </to>
            </anchor>
          </objectPr>
        </oleObject>
      </mc:Choice>
      <mc:Fallback>
        <oleObject progId="Wordpad.Document.1" dvAspect="DVASPECT_ICON" shapeId="1314" r:id="rId275"/>
      </mc:Fallback>
    </mc:AlternateContent>
    <mc:AlternateContent xmlns:mc="http://schemas.openxmlformats.org/markup-compatibility/2006">
      <mc:Choice Requires="x14">
        <oleObject progId="Wordpad.Document.1" dvAspect="DVASPECT_ICON" shapeId="1315" r:id="rId276">
          <objectPr locked="0" defaultSize="0" autoPict="0" r:id="rId6">
            <anchor moveWithCells="1">
              <from>
                <xdr:col>2</xdr:col>
                <xdr:colOff>57150</xdr:colOff>
                <xdr:row>278</xdr:row>
                <xdr:rowOff>19050</xdr:rowOff>
              </from>
              <to>
                <xdr:col>2</xdr:col>
                <xdr:colOff>200025</xdr:colOff>
                <xdr:row>279</xdr:row>
                <xdr:rowOff>0</xdr:rowOff>
              </to>
            </anchor>
          </objectPr>
        </oleObject>
      </mc:Choice>
      <mc:Fallback>
        <oleObject progId="Wordpad.Document.1" dvAspect="DVASPECT_ICON" shapeId="1315" r:id="rId276"/>
      </mc:Fallback>
    </mc:AlternateContent>
    <mc:AlternateContent xmlns:mc="http://schemas.openxmlformats.org/markup-compatibility/2006">
      <mc:Choice Requires="x14">
        <oleObject progId="Wordpad.Document.1" dvAspect="DVASPECT_ICON" shapeId="1316" r:id="rId277">
          <objectPr locked="0" defaultSize="0" autoPict="0" r:id="rId6">
            <anchor moveWithCells="1">
              <from>
                <xdr:col>2</xdr:col>
                <xdr:colOff>57150</xdr:colOff>
                <xdr:row>279</xdr:row>
                <xdr:rowOff>19050</xdr:rowOff>
              </from>
              <to>
                <xdr:col>2</xdr:col>
                <xdr:colOff>200025</xdr:colOff>
                <xdr:row>280</xdr:row>
                <xdr:rowOff>0</xdr:rowOff>
              </to>
            </anchor>
          </objectPr>
        </oleObject>
      </mc:Choice>
      <mc:Fallback>
        <oleObject progId="Wordpad.Document.1" dvAspect="DVASPECT_ICON" shapeId="1316" r:id="rId277"/>
      </mc:Fallback>
    </mc:AlternateContent>
    <mc:AlternateContent xmlns:mc="http://schemas.openxmlformats.org/markup-compatibility/2006">
      <mc:Choice Requires="x14">
        <oleObject progId="Wordpad.Document.1" dvAspect="DVASPECT_ICON" shapeId="1317" r:id="rId278">
          <objectPr locked="0" defaultSize="0" autoPict="0" r:id="rId6">
            <anchor moveWithCells="1">
              <from>
                <xdr:col>2</xdr:col>
                <xdr:colOff>57150</xdr:colOff>
                <xdr:row>280</xdr:row>
                <xdr:rowOff>19050</xdr:rowOff>
              </from>
              <to>
                <xdr:col>2</xdr:col>
                <xdr:colOff>200025</xdr:colOff>
                <xdr:row>281</xdr:row>
                <xdr:rowOff>0</xdr:rowOff>
              </to>
            </anchor>
          </objectPr>
        </oleObject>
      </mc:Choice>
      <mc:Fallback>
        <oleObject progId="Wordpad.Document.1" dvAspect="DVASPECT_ICON" shapeId="1317" r:id="rId278"/>
      </mc:Fallback>
    </mc:AlternateContent>
    <mc:AlternateContent xmlns:mc="http://schemas.openxmlformats.org/markup-compatibility/2006">
      <mc:Choice Requires="x14">
        <oleObject progId="Wordpad.Document.1" dvAspect="DVASPECT_ICON" shapeId="1318" r:id="rId279">
          <objectPr locked="0" defaultSize="0" autoPict="0" r:id="rId6">
            <anchor moveWithCells="1">
              <from>
                <xdr:col>2</xdr:col>
                <xdr:colOff>57150</xdr:colOff>
                <xdr:row>281</xdr:row>
                <xdr:rowOff>19050</xdr:rowOff>
              </from>
              <to>
                <xdr:col>2</xdr:col>
                <xdr:colOff>200025</xdr:colOff>
                <xdr:row>282</xdr:row>
                <xdr:rowOff>0</xdr:rowOff>
              </to>
            </anchor>
          </objectPr>
        </oleObject>
      </mc:Choice>
      <mc:Fallback>
        <oleObject progId="Wordpad.Document.1" dvAspect="DVASPECT_ICON" shapeId="1318" r:id="rId279"/>
      </mc:Fallback>
    </mc:AlternateContent>
    <mc:AlternateContent xmlns:mc="http://schemas.openxmlformats.org/markup-compatibility/2006">
      <mc:Choice Requires="x14">
        <oleObject progId="Wordpad.Document.1" dvAspect="DVASPECT_ICON" shapeId="1319" r:id="rId280">
          <objectPr locked="0" defaultSize="0" autoPict="0" r:id="rId6">
            <anchor moveWithCells="1">
              <from>
                <xdr:col>2</xdr:col>
                <xdr:colOff>57150</xdr:colOff>
                <xdr:row>282</xdr:row>
                <xdr:rowOff>19050</xdr:rowOff>
              </from>
              <to>
                <xdr:col>2</xdr:col>
                <xdr:colOff>200025</xdr:colOff>
                <xdr:row>283</xdr:row>
                <xdr:rowOff>0</xdr:rowOff>
              </to>
            </anchor>
          </objectPr>
        </oleObject>
      </mc:Choice>
      <mc:Fallback>
        <oleObject progId="Wordpad.Document.1" dvAspect="DVASPECT_ICON" shapeId="1319" r:id="rId280"/>
      </mc:Fallback>
    </mc:AlternateContent>
    <mc:AlternateContent xmlns:mc="http://schemas.openxmlformats.org/markup-compatibility/2006">
      <mc:Choice Requires="x14">
        <oleObject progId="Wordpad.Document.1" dvAspect="DVASPECT_ICON" shapeId="1320" r:id="rId281">
          <objectPr locked="0" defaultSize="0" autoPict="0" r:id="rId6">
            <anchor moveWithCells="1">
              <from>
                <xdr:col>2</xdr:col>
                <xdr:colOff>57150</xdr:colOff>
                <xdr:row>283</xdr:row>
                <xdr:rowOff>0</xdr:rowOff>
              </from>
              <to>
                <xdr:col>2</xdr:col>
                <xdr:colOff>200025</xdr:colOff>
                <xdr:row>283</xdr:row>
                <xdr:rowOff>123825</xdr:rowOff>
              </to>
            </anchor>
          </objectPr>
        </oleObject>
      </mc:Choice>
      <mc:Fallback>
        <oleObject progId="Wordpad.Document.1" dvAspect="DVASPECT_ICON" shapeId="1320" r:id="rId281"/>
      </mc:Fallback>
    </mc:AlternateContent>
    <mc:AlternateContent xmlns:mc="http://schemas.openxmlformats.org/markup-compatibility/2006">
      <mc:Choice Requires="x14">
        <oleObject progId="Wordpad.Document.1" dvAspect="DVASPECT_ICON" shapeId="1321" r:id="rId282">
          <objectPr locked="0" defaultSize="0" autoPict="0" r:id="rId6">
            <anchor moveWithCells="1">
              <from>
                <xdr:col>2</xdr:col>
                <xdr:colOff>57150</xdr:colOff>
                <xdr:row>284</xdr:row>
                <xdr:rowOff>0</xdr:rowOff>
              </from>
              <to>
                <xdr:col>2</xdr:col>
                <xdr:colOff>200025</xdr:colOff>
                <xdr:row>284</xdr:row>
                <xdr:rowOff>123825</xdr:rowOff>
              </to>
            </anchor>
          </objectPr>
        </oleObject>
      </mc:Choice>
      <mc:Fallback>
        <oleObject progId="Wordpad.Document.1" dvAspect="DVASPECT_ICON" shapeId="1321" r:id="rId282"/>
      </mc:Fallback>
    </mc:AlternateContent>
    <mc:AlternateContent xmlns:mc="http://schemas.openxmlformats.org/markup-compatibility/2006">
      <mc:Choice Requires="x14">
        <oleObject progId="Wordpad.Document.1" dvAspect="DVASPECT_ICON" shapeId="1322" r:id="rId283">
          <objectPr locked="0" defaultSize="0" autoPict="0" r:id="rId6">
            <anchor moveWithCells="1">
              <from>
                <xdr:col>2</xdr:col>
                <xdr:colOff>57150</xdr:colOff>
                <xdr:row>285</xdr:row>
                <xdr:rowOff>0</xdr:rowOff>
              </from>
              <to>
                <xdr:col>2</xdr:col>
                <xdr:colOff>200025</xdr:colOff>
                <xdr:row>285</xdr:row>
                <xdr:rowOff>123825</xdr:rowOff>
              </to>
            </anchor>
          </objectPr>
        </oleObject>
      </mc:Choice>
      <mc:Fallback>
        <oleObject progId="Wordpad.Document.1" dvAspect="DVASPECT_ICON" shapeId="1322" r:id="rId283"/>
      </mc:Fallback>
    </mc:AlternateContent>
    <mc:AlternateContent xmlns:mc="http://schemas.openxmlformats.org/markup-compatibility/2006">
      <mc:Choice Requires="x14">
        <oleObject progId="Wordpad.Document.1" dvAspect="DVASPECT_ICON" shapeId="1323" r:id="rId284">
          <objectPr locked="0" defaultSize="0" autoPict="0" r:id="rId6">
            <anchor moveWithCells="1">
              <from>
                <xdr:col>2</xdr:col>
                <xdr:colOff>57150</xdr:colOff>
                <xdr:row>286</xdr:row>
                <xdr:rowOff>0</xdr:rowOff>
              </from>
              <to>
                <xdr:col>2</xdr:col>
                <xdr:colOff>200025</xdr:colOff>
                <xdr:row>286</xdr:row>
                <xdr:rowOff>123825</xdr:rowOff>
              </to>
            </anchor>
          </objectPr>
        </oleObject>
      </mc:Choice>
      <mc:Fallback>
        <oleObject progId="Wordpad.Document.1" dvAspect="DVASPECT_ICON" shapeId="1323" r:id="rId284"/>
      </mc:Fallback>
    </mc:AlternateContent>
    <mc:AlternateContent xmlns:mc="http://schemas.openxmlformats.org/markup-compatibility/2006">
      <mc:Choice Requires="x14">
        <oleObject progId="Wordpad.Document.1" dvAspect="DVASPECT_ICON" shapeId="1324" r:id="rId285">
          <objectPr locked="0" defaultSize="0" autoPict="0" r:id="rId6">
            <anchor moveWithCells="1">
              <from>
                <xdr:col>2</xdr:col>
                <xdr:colOff>57150</xdr:colOff>
                <xdr:row>287</xdr:row>
                <xdr:rowOff>0</xdr:rowOff>
              </from>
              <to>
                <xdr:col>2</xdr:col>
                <xdr:colOff>200025</xdr:colOff>
                <xdr:row>287</xdr:row>
                <xdr:rowOff>123825</xdr:rowOff>
              </to>
            </anchor>
          </objectPr>
        </oleObject>
      </mc:Choice>
      <mc:Fallback>
        <oleObject progId="Wordpad.Document.1" dvAspect="DVASPECT_ICON" shapeId="1324" r:id="rId285"/>
      </mc:Fallback>
    </mc:AlternateContent>
    <mc:AlternateContent xmlns:mc="http://schemas.openxmlformats.org/markup-compatibility/2006">
      <mc:Choice Requires="x14">
        <oleObject progId="Wordpad.Document.1" dvAspect="DVASPECT_ICON" shapeId="1325" r:id="rId286">
          <objectPr locked="0" defaultSize="0" autoPict="0" r:id="rId6">
            <anchor moveWithCells="1">
              <from>
                <xdr:col>2</xdr:col>
                <xdr:colOff>57150</xdr:colOff>
                <xdr:row>288</xdr:row>
                <xdr:rowOff>19050</xdr:rowOff>
              </from>
              <to>
                <xdr:col>2</xdr:col>
                <xdr:colOff>200025</xdr:colOff>
                <xdr:row>289</xdr:row>
                <xdr:rowOff>0</xdr:rowOff>
              </to>
            </anchor>
          </objectPr>
        </oleObject>
      </mc:Choice>
      <mc:Fallback>
        <oleObject progId="Wordpad.Document.1" dvAspect="DVASPECT_ICON" shapeId="1325" r:id="rId286"/>
      </mc:Fallback>
    </mc:AlternateContent>
    <mc:AlternateContent xmlns:mc="http://schemas.openxmlformats.org/markup-compatibility/2006">
      <mc:Choice Requires="x14">
        <oleObject progId="Wordpad.Document.1" dvAspect="DVASPECT_ICON" shapeId="1326" r:id="rId287">
          <objectPr locked="0" defaultSize="0" autoPict="0" r:id="rId6">
            <anchor moveWithCells="1">
              <from>
                <xdr:col>2</xdr:col>
                <xdr:colOff>57150</xdr:colOff>
                <xdr:row>289</xdr:row>
                <xdr:rowOff>19050</xdr:rowOff>
              </from>
              <to>
                <xdr:col>2</xdr:col>
                <xdr:colOff>200025</xdr:colOff>
                <xdr:row>290</xdr:row>
                <xdr:rowOff>0</xdr:rowOff>
              </to>
            </anchor>
          </objectPr>
        </oleObject>
      </mc:Choice>
      <mc:Fallback>
        <oleObject progId="Wordpad.Document.1" dvAspect="DVASPECT_ICON" shapeId="1326" r:id="rId287"/>
      </mc:Fallback>
    </mc:AlternateContent>
    <mc:AlternateContent xmlns:mc="http://schemas.openxmlformats.org/markup-compatibility/2006">
      <mc:Choice Requires="x14">
        <oleObject progId="Wordpad.Document.1" dvAspect="DVASPECT_ICON" shapeId="1327" r:id="rId288">
          <objectPr locked="0" defaultSize="0" autoPict="0" r:id="rId6">
            <anchor moveWithCells="1">
              <from>
                <xdr:col>2</xdr:col>
                <xdr:colOff>57150</xdr:colOff>
                <xdr:row>290</xdr:row>
                <xdr:rowOff>19050</xdr:rowOff>
              </from>
              <to>
                <xdr:col>2</xdr:col>
                <xdr:colOff>200025</xdr:colOff>
                <xdr:row>291</xdr:row>
                <xdr:rowOff>0</xdr:rowOff>
              </to>
            </anchor>
          </objectPr>
        </oleObject>
      </mc:Choice>
      <mc:Fallback>
        <oleObject progId="Wordpad.Document.1" dvAspect="DVASPECT_ICON" shapeId="1327" r:id="rId288"/>
      </mc:Fallback>
    </mc:AlternateContent>
    <mc:AlternateContent xmlns:mc="http://schemas.openxmlformats.org/markup-compatibility/2006">
      <mc:Choice Requires="x14">
        <oleObject progId="Wordpad.Document.1" dvAspect="DVASPECT_ICON" shapeId="1328" r:id="rId289">
          <objectPr locked="0" defaultSize="0" autoPict="0" r:id="rId6">
            <anchor moveWithCells="1">
              <from>
                <xdr:col>2</xdr:col>
                <xdr:colOff>57150</xdr:colOff>
                <xdr:row>291</xdr:row>
                <xdr:rowOff>19050</xdr:rowOff>
              </from>
              <to>
                <xdr:col>2</xdr:col>
                <xdr:colOff>200025</xdr:colOff>
                <xdr:row>292</xdr:row>
                <xdr:rowOff>0</xdr:rowOff>
              </to>
            </anchor>
          </objectPr>
        </oleObject>
      </mc:Choice>
      <mc:Fallback>
        <oleObject progId="Wordpad.Document.1" dvAspect="DVASPECT_ICON" shapeId="1328" r:id="rId289"/>
      </mc:Fallback>
    </mc:AlternateContent>
    <mc:AlternateContent xmlns:mc="http://schemas.openxmlformats.org/markup-compatibility/2006">
      <mc:Choice Requires="x14">
        <oleObject progId="Wordpad.Document.1" dvAspect="DVASPECT_ICON" shapeId="1329" r:id="rId290">
          <objectPr locked="0" defaultSize="0" autoPict="0" r:id="rId6">
            <anchor moveWithCells="1">
              <from>
                <xdr:col>2</xdr:col>
                <xdr:colOff>57150</xdr:colOff>
                <xdr:row>292</xdr:row>
                <xdr:rowOff>19050</xdr:rowOff>
              </from>
              <to>
                <xdr:col>2</xdr:col>
                <xdr:colOff>200025</xdr:colOff>
                <xdr:row>293</xdr:row>
                <xdr:rowOff>0</xdr:rowOff>
              </to>
            </anchor>
          </objectPr>
        </oleObject>
      </mc:Choice>
      <mc:Fallback>
        <oleObject progId="Wordpad.Document.1" dvAspect="DVASPECT_ICON" shapeId="1329" r:id="rId290"/>
      </mc:Fallback>
    </mc:AlternateContent>
    <mc:AlternateContent xmlns:mc="http://schemas.openxmlformats.org/markup-compatibility/2006">
      <mc:Choice Requires="x14">
        <oleObject progId="Wordpad.Document.1" dvAspect="DVASPECT_ICON" shapeId="1330" r:id="rId291">
          <objectPr locked="0" defaultSize="0" autoPict="0" r:id="rId6">
            <anchor moveWithCells="1">
              <from>
                <xdr:col>2</xdr:col>
                <xdr:colOff>57150</xdr:colOff>
                <xdr:row>293</xdr:row>
                <xdr:rowOff>0</xdr:rowOff>
              </from>
              <to>
                <xdr:col>2</xdr:col>
                <xdr:colOff>200025</xdr:colOff>
                <xdr:row>293</xdr:row>
                <xdr:rowOff>123825</xdr:rowOff>
              </to>
            </anchor>
          </objectPr>
        </oleObject>
      </mc:Choice>
      <mc:Fallback>
        <oleObject progId="Wordpad.Document.1" dvAspect="DVASPECT_ICON" shapeId="1330" r:id="rId291"/>
      </mc:Fallback>
    </mc:AlternateContent>
    <mc:AlternateContent xmlns:mc="http://schemas.openxmlformats.org/markup-compatibility/2006">
      <mc:Choice Requires="x14">
        <oleObject progId="Wordpad.Document.1" dvAspect="DVASPECT_ICON" shapeId="1331" r:id="rId292">
          <objectPr locked="0" defaultSize="0" autoPict="0" r:id="rId6">
            <anchor moveWithCells="1">
              <from>
                <xdr:col>2</xdr:col>
                <xdr:colOff>57150</xdr:colOff>
                <xdr:row>294</xdr:row>
                <xdr:rowOff>0</xdr:rowOff>
              </from>
              <to>
                <xdr:col>2</xdr:col>
                <xdr:colOff>200025</xdr:colOff>
                <xdr:row>294</xdr:row>
                <xdr:rowOff>123825</xdr:rowOff>
              </to>
            </anchor>
          </objectPr>
        </oleObject>
      </mc:Choice>
      <mc:Fallback>
        <oleObject progId="Wordpad.Document.1" dvAspect="DVASPECT_ICON" shapeId="1331" r:id="rId292"/>
      </mc:Fallback>
    </mc:AlternateContent>
    <mc:AlternateContent xmlns:mc="http://schemas.openxmlformats.org/markup-compatibility/2006">
      <mc:Choice Requires="x14">
        <oleObject progId="Wordpad.Document.1" dvAspect="DVASPECT_ICON" shapeId="1332" r:id="rId293">
          <objectPr locked="0" defaultSize="0" autoPict="0" r:id="rId6">
            <anchor moveWithCells="1">
              <from>
                <xdr:col>2</xdr:col>
                <xdr:colOff>57150</xdr:colOff>
                <xdr:row>295</xdr:row>
                <xdr:rowOff>0</xdr:rowOff>
              </from>
              <to>
                <xdr:col>2</xdr:col>
                <xdr:colOff>200025</xdr:colOff>
                <xdr:row>295</xdr:row>
                <xdr:rowOff>123825</xdr:rowOff>
              </to>
            </anchor>
          </objectPr>
        </oleObject>
      </mc:Choice>
      <mc:Fallback>
        <oleObject progId="Wordpad.Document.1" dvAspect="DVASPECT_ICON" shapeId="1332" r:id="rId293"/>
      </mc:Fallback>
    </mc:AlternateContent>
    <mc:AlternateContent xmlns:mc="http://schemas.openxmlformats.org/markup-compatibility/2006">
      <mc:Choice Requires="x14">
        <oleObject progId="Wordpad.Document.1" dvAspect="DVASPECT_ICON" shapeId="1333" r:id="rId294">
          <objectPr locked="0" defaultSize="0" autoPict="0" r:id="rId6">
            <anchor moveWithCells="1">
              <from>
                <xdr:col>2</xdr:col>
                <xdr:colOff>57150</xdr:colOff>
                <xdr:row>296</xdr:row>
                <xdr:rowOff>0</xdr:rowOff>
              </from>
              <to>
                <xdr:col>2</xdr:col>
                <xdr:colOff>200025</xdr:colOff>
                <xdr:row>296</xdr:row>
                <xdr:rowOff>123825</xdr:rowOff>
              </to>
            </anchor>
          </objectPr>
        </oleObject>
      </mc:Choice>
      <mc:Fallback>
        <oleObject progId="Wordpad.Document.1" dvAspect="DVASPECT_ICON" shapeId="1333" r:id="rId294"/>
      </mc:Fallback>
    </mc:AlternateContent>
    <mc:AlternateContent xmlns:mc="http://schemas.openxmlformats.org/markup-compatibility/2006">
      <mc:Choice Requires="x14">
        <oleObject progId="Wordpad.Document.1" dvAspect="DVASPECT_ICON" shapeId="1334" r:id="rId295">
          <objectPr locked="0" defaultSize="0" autoPict="0" r:id="rId6">
            <anchor moveWithCells="1">
              <from>
                <xdr:col>2</xdr:col>
                <xdr:colOff>57150</xdr:colOff>
                <xdr:row>297</xdr:row>
                <xdr:rowOff>0</xdr:rowOff>
              </from>
              <to>
                <xdr:col>2</xdr:col>
                <xdr:colOff>200025</xdr:colOff>
                <xdr:row>297</xdr:row>
                <xdr:rowOff>123825</xdr:rowOff>
              </to>
            </anchor>
          </objectPr>
        </oleObject>
      </mc:Choice>
      <mc:Fallback>
        <oleObject progId="Wordpad.Document.1" dvAspect="DVASPECT_ICON" shapeId="1334" r:id="rId295"/>
      </mc:Fallback>
    </mc:AlternateContent>
    <mc:AlternateContent xmlns:mc="http://schemas.openxmlformats.org/markup-compatibility/2006">
      <mc:Choice Requires="x14">
        <oleObject progId="Wordpad.Document.1" dvAspect="DVASPECT_ICON" shapeId="1335" r:id="rId296">
          <objectPr locked="0" defaultSize="0" autoPict="0" r:id="rId6">
            <anchor moveWithCells="1">
              <from>
                <xdr:col>2</xdr:col>
                <xdr:colOff>57150</xdr:colOff>
                <xdr:row>298</xdr:row>
                <xdr:rowOff>19050</xdr:rowOff>
              </from>
              <to>
                <xdr:col>2</xdr:col>
                <xdr:colOff>200025</xdr:colOff>
                <xdr:row>299</xdr:row>
                <xdr:rowOff>0</xdr:rowOff>
              </to>
            </anchor>
          </objectPr>
        </oleObject>
      </mc:Choice>
      <mc:Fallback>
        <oleObject progId="Wordpad.Document.1" dvAspect="DVASPECT_ICON" shapeId="1335" r:id="rId296"/>
      </mc:Fallback>
    </mc:AlternateContent>
    <mc:AlternateContent xmlns:mc="http://schemas.openxmlformats.org/markup-compatibility/2006">
      <mc:Choice Requires="x14">
        <oleObject progId="Wordpad.Document.1" dvAspect="DVASPECT_ICON" shapeId="1336" r:id="rId297">
          <objectPr locked="0" defaultSize="0" autoPict="0" r:id="rId6">
            <anchor moveWithCells="1">
              <from>
                <xdr:col>2</xdr:col>
                <xdr:colOff>57150</xdr:colOff>
                <xdr:row>299</xdr:row>
                <xdr:rowOff>19050</xdr:rowOff>
              </from>
              <to>
                <xdr:col>2</xdr:col>
                <xdr:colOff>200025</xdr:colOff>
                <xdr:row>300</xdr:row>
                <xdr:rowOff>0</xdr:rowOff>
              </to>
            </anchor>
          </objectPr>
        </oleObject>
      </mc:Choice>
      <mc:Fallback>
        <oleObject progId="Wordpad.Document.1" dvAspect="DVASPECT_ICON" shapeId="1336" r:id="rId297"/>
      </mc:Fallback>
    </mc:AlternateContent>
    <mc:AlternateContent xmlns:mc="http://schemas.openxmlformats.org/markup-compatibility/2006">
      <mc:Choice Requires="x14">
        <oleObject progId="Wordpad.Document.1" dvAspect="DVASPECT_ICON" shapeId="1337" r:id="rId298">
          <objectPr locked="0" defaultSize="0" autoPict="0" r:id="rId6">
            <anchor moveWithCells="1">
              <from>
                <xdr:col>2</xdr:col>
                <xdr:colOff>57150</xdr:colOff>
                <xdr:row>300</xdr:row>
                <xdr:rowOff>19050</xdr:rowOff>
              </from>
              <to>
                <xdr:col>2</xdr:col>
                <xdr:colOff>200025</xdr:colOff>
                <xdr:row>301</xdr:row>
                <xdr:rowOff>0</xdr:rowOff>
              </to>
            </anchor>
          </objectPr>
        </oleObject>
      </mc:Choice>
      <mc:Fallback>
        <oleObject progId="Wordpad.Document.1" dvAspect="DVASPECT_ICON" shapeId="1337" r:id="rId298"/>
      </mc:Fallback>
    </mc:AlternateContent>
    <mc:AlternateContent xmlns:mc="http://schemas.openxmlformats.org/markup-compatibility/2006">
      <mc:Choice Requires="x14">
        <oleObject progId="Wordpad.Document.1" dvAspect="DVASPECT_ICON" shapeId="1338" r:id="rId299">
          <objectPr locked="0" defaultSize="0" autoPict="0" r:id="rId6">
            <anchor moveWithCells="1">
              <from>
                <xdr:col>2</xdr:col>
                <xdr:colOff>57150</xdr:colOff>
                <xdr:row>301</xdr:row>
                <xdr:rowOff>19050</xdr:rowOff>
              </from>
              <to>
                <xdr:col>2</xdr:col>
                <xdr:colOff>200025</xdr:colOff>
                <xdr:row>302</xdr:row>
                <xdr:rowOff>0</xdr:rowOff>
              </to>
            </anchor>
          </objectPr>
        </oleObject>
      </mc:Choice>
      <mc:Fallback>
        <oleObject progId="Wordpad.Document.1" dvAspect="DVASPECT_ICON" shapeId="1338" r:id="rId299"/>
      </mc:Fallback>
    </mc:AlternateContent>
    <mc:AlternateContent xmlns:mc="http://schemas.openxmlformats.org/markup-compatibility/2006">
      <mc:Choice Requires="x14">
        <oleObject progId="Wordpad.Document.1" dvAspect="DVASPECT_ICON" shapeId="1339" r:id="rId300">
          <objectPr locked="0" defaultSize="0" autoPict="0" r:id="rId6">
            <anchor moveWithCells="1">
              <from>
                <xdr:col>2</xdr:col>
                <xdr:colOff>57150</xdr:colOff>
                <xdr:row>302</xdr:row>
                <xdr:rowOff>19050</xdr:rowOff>
              </from>
              <to>
                <xdr:col>2</xdr:col>
                <xdr:colOff>200025</xdr:colOff>
                <xdr:row>303</xdr:row>
                <xdr:rowOff>0</xdr:rowOff>
              </to>
            </anchor>
          </objectPr>
        </oleObject>
      </mc:Choice>
      <mc:Fallback>
        <oleObject progId="Wordpad.Document.1" dvAspect="DVASPECT_ICON" shapeId="1339" r:id="rId300"/>
      </mc:Fallback>
    </mc:AlternateContent>
    <mc:AlternateContent xmlns:mc="http://schemas.openxmlformats.org/markup-compatibility/2006">
      <mc:Choice Requires="x14">
        <oleObject progId="Wordpad.Document.1" dvAspect="DVASPECT_ICON" shapeId="1340" r:id="rId301">
          <objectPr locked="0" defaultSize="0" autoPict="0" r:id="rId6">
            <anchor moveWithCells="1">
              <from>
                <xdr:col>2</xdr:col>
                <xdr:colOff>57150</xdr:colOff>
                <xdr:row>303</xdr:row>
                <xdr:rowOff>0</xdr:rowOff>
              </from>
              <to>
                <xdr:col>2</xdr:col>
                <xdr:colOff>200025</xdr:colOff>
                <xdr:row>303</xdr:row>
                <xdr:rowOff>123825</xdr:rowOff>
              </to>
            </anchor>
          </objectPr>
        </oleObject>
      </mc:Choice>
      <mc:Fallback>
        <oleObject progId="Wordpad.Document.1" dvAspect="DVASPECT_ICON" shapeId="1340" r:id="rId301"/>
      </mc:Fallback>
    </mc:AlternateContent>
    <mc:AlternateContent xmlns:mc="http://schemas.openxmlformats.org/markup-compatibility/2006">
      <mc:Choice Requires="x14">
        <oleObject progId="Wordpad.Document.1" dvAspect="DVASPECT_ICON" shapeId="1341" r:id="rId302">
          <objectPr locked="0" defaultSize="0" autoPict="0" r:id="rId6">
            <anchor moveWithCells="1">
              <from>
                <xdr:col>2</xdr:col>
                <xdr:colOff>57150</xdr:colOff>
                <xdr:row>304</xdr:row>
                <xdr:rowOff>0</xdr:rowOff>
              </from>
              <to>
                <xdr:col>2</xdr:col>
                <xdr:colOff>200025</xdr:colOff>
                <xdr:row>304</xdr:row>
                <xdr:rowOff>123825</xdr:rowOff>
              </to>
            </anchor>
          </objectPr>
        </oleObject>
      </mc:Choice>
      <mc:Fallback>
        <oleObject progId="Wordpad.Document.1" dvAspect="DVASPECT_ICON" shapeId="1341" r:id="rId302"/>
      </mc:Fallback>
    </mc:AlternateContent>
    <mc:AlternateContent xmlns:mc="http://schemas.openxmlformats.org/markup-compatibility/2006">
      <mc:Choice Requires="x14">
        <oleObject progId="Wordpad.Document.1" dvAspect="DVASPECT_ICON" shapeId="1342" r:id="rId303">
          <objectPr locked="0" defaultSize="0" autoPict="0" r:id="rId6">
            <anchor moveWithCells="1">
              <from>
                <xdr:col>2</xdr:col>
                <xdr:colOff>57150</xdr:colOff>
                <xdr:row>305</xdr:row>
                <xdr:rowOff>0</xdr:rowOff>
              </from>
              <to>
                <xdr:col>2</xdr:col>
                <xdr:colOff>200025</xdr:colOff>
                <xdr:row>305</xdr:row>
                <xdr:rowOff>123825</xdr:rowOff>
              </to>
            </anchor>
          </objectPr>
        </oleObject>
      </mc:Choice>
      <mc:Fallback>
        <oleObject progId="Wordpad.Document.1" dvAspect="DVASPECT_ICON" shapeId="1342" r:id="rId303"/>
      </mc:Fallback>
    </mc:AlternateContent>
    <mc:AlternateContent xmlns:mc="http://schemas.openxmlformats.org/markup-compatibility/2006">
      <mc:Choice Requires="x14">
        <oleObject progId="Wordpad.Document.1" dvAspect="DVASPECT_ICON" shapeId="1343" r:id="rId304">
          <objectPr locked="0" defaultSize="0" autoPict="0" r:id="rId6">
            <anchor moveWithCells="1">
              <from>
                <xdr:col>2</xdr:col>
                <xdr:colOff>57150</xdr:colOff>
                <xdr:row>306</xdr:row>
                <xdr:rowOff>0</xdr:rowOff>
              </from>
              <to>
                <xdr:col>2</xdr:col>
                <xdr:colOff>200025</xdr:colOff>
                <xdr:row>306</xdr:row>
                <xdr:rowOff>123825</xdr:rowOff>
              </to>
            </anchor>
          </objectPr>
        </oleObject>
      </mc:Choice>
      <mc:Fallback>
        <oleObject progId="Wordpad.Document.1" dvAspect="DVASPECT_ICON" shapeId="1343" r:id="rId304"/>
      </mc:Fallback>
    </mc:AlternateContent>
    <mc:AlternateContent xmlns:mc="http://schemas.openxmlformats.org/markup-compatibility/2006">
      <mc:Choice Requires="x14">
        <oleObject progId="Wordpad.Document.1" dvAspect="DVASPECT_ICON" shapeId="1344" r:id="rId305">
          <objectPr locked="0" defaultSize="0" autoPict="0" r:id="rId6">
            <anchor moveWithCells="1">
              <from>
                <xdr:col>2</xdr:col>
                <xdr:colOff>57150</xdr:colOff>
                <xdr:row>307</xdr:row>
                <xdr:rowOff>0</xdr:rowOff>
              </from>
              <to>
                <xdr:col>2</xdr:col>
                <xdr:colOff>200025</xdr:colOff>
                <xdr:row>307</xdr:row>
                <xdr:rowOff>123825</xdr:rowOff>
              </to>
            </anchor>
          </objectPr>
        </oleObject>
      </mc:Choice>
      <mc:Fallback>
        <oleObject progId="Wordpad.Document.1" dvAspect="DVASPECT_ICON" shapeId="1344" r:id="rId305"/>
      </mc:Fallback>
    </mc:AlternateContent>
    <mc:AlternateContent xmlns:mc="http://schemas.openxmlformats.org/markup-compatibility/2006">
      <mc:Choice Requires="x14">
        <oleObject progId="Wordpad.Document.1" dvAspect="DVASPECT_ICON" shapeId="1345" r:id="rId306">
          <objectPr locked="0" defaultSize="0" autoPict="0" r:id="rId6">
            <anchor moveWithCells="1">
              <from>
                <xdr:col>2</xdr:col>
                <xdr:colOff>57150</xdr:colOff>
                <xdr:row>308</xdr:row>
                <xdr:rowOff>19050</xdr:rowOff>
              </from>
              <to>
                <xdr:col>2</xdr:col>
                <xdr:colOff>200025</xdr:colOff>
                <xdr:row>309</xdr:row>
                <xdr:rowOff>0</xdr:rowOff>
              </to>
            </anchor>
          </objectPr>
        </oleObject>
      </mc:Choice>
      <mc:Fallback>
        <oleObject progId="Wordpad.Document.1" dvAspect="DVASPECT_ICON" shapeId="1345" r:id="rId306"/>
      </mc:Fallback>
    </mc:AlternateContent>
    <mc:AlternateContent xmlns:mc="http://schemas.openxmlformats.org/markup-compatibility/2006">
      <mc:Choice Requires="x14">
        <oleObject progId="Wordpad.Document.1" dvAspect="DVASPECT_ICON" shapeId="1346" r:id="rId307">
          <objectPr locked="0" defaultSize="0" autoPict="0" r:id="rId6">
            <anchor moveWithCells="1">
              <from>
                <xdr:col>2</xdr:col>
                <xdr:colOff>57150</xdr:colOff>
                <xdr:row>309</xdr:row>
                <xdr:rowOff>19050</xdr:rowOff>
              </from>
              <to>
                <xdr:col>2</xdr:col>
                <xdr:colOff>200025</xdr:colOff>
                <xdr:row>310</xdr:row>
                <xdr:rowOff>0</xdr:rowOff>
              </to>
            </anchor>
          </objectPr>
        </oleObject>
      </mc:Choice>
      <mc:Fallback>
        <oleObject progId="Wordpad.Document.1" dvAspect="DVASPECT_ICON" shapeId="1346" r:id="rId307"/>
      </mc:Fallback>
    </mc:AlternateContent>
    <mc:AlternateContent xmlns:mc="http://schemas.openxmlformats.org/markup-compatibility/2006">
      <mc:Choice Requires="x14">
        <oleObject progId="Wordpad.Document.1" dvAspect="DVASPECT_ICON" shapeId="1347" r:id="rId308">
          <objectPr locked="0" defaultSize="0" autoPict="0" r:id="rId6">
            <anchor moveWithCells="1">
              <from>
                <xdr:col>2</xdr:col>
                <xdr:colOff>57150</xdr:colOff>
                <xdr:row>310</xdr:row>
                <xdr:rowOff>19050</xdr:rowOff>
              </from>
              <to>
                <xdr:col>2</xdr:col>
                <xdr:colOff>200025</xdr:colOff>
                <xdr:row>311</xdr:row>
                <xdr:rowOff>0</xdr:rowOff>
              </to>
            </anchor>
          </objectPr>
        </oleObject>
      </mc:Choice>
      <mc:Fallback>
        <oleObject progId="Wordpad.Document.1" dvAspect="DVASPECT_ICON" shapeId="1347" r:id="rId308"/>
      </mc:Fallback>
    </mc:AlternateContent>
    <mc:AlternateContent xmlns:mc="http://schemas.openxmlformats.org/markup-compatibility/2006">
      <mc:Choice Requires="x14">
        <oleObject progId="Wordpad.Document.1" dvAspect="DVASPECT_ICON" shapeId="1348" r:id="rId309">
          <objectPr locked="0" defaultSize="0" autoPict="0" r:id="rId6">
            <anchor moveWithCells="1">
              <from>
                <xdr:col>2</xdr:col>
                <xdr:colOff>57150</xdr:colOff>
                <xdr:row>311</xdr:row>
                <xdr:rowOff>19050</xdr:rowOff>
              </from>
              <to>
                <xdr:col>2</xdr:col>
                <xdr:colOff>200025</xdr:colOff>
                <xdr:row>312</xdr:row>
                <xdr:rowOff>0</xdr:rowOff>
              </to>
            </anchor>
          </objectPr>
        </oleObject>
      </mc:Choice>
      <mc:Fallback>
        <oleObject progId="Wordpad.Document.1" dvAspect="DVASPECT_ICON" shapeId="1348" r:id="rId309"/>
      </mc:Fallback>
    </mc:AlternateContent>
    <mc:AlternateContent xmlns:mc="http://schemas.openxmlformats.org/markup-compatibility/2006">
      <mc:Choice Requires="x14">
        <oleObject progId="Wordpad.Document.1" dvAspect="DVASPECT_ICON" shapeId="1349" r:id="rId310">
          <objectPr locked="0" defaultSize="0" autoPict="0" r:id="rId6">
            <anchor moveWithCells="1">
              <from>
                <xdr:col>2</xdr:col>
                <xdr:colOff>57150</xdr:colOff>
                <xdr:row>312</xdr:row>
                <xdr:rowOff>19050</xdr:rowOff>
              </from>
              <to>
                <xdr:col>2</xdr:col>
                <xdr:colOff>200025</xdr:colOff>
                <xdr:row>313</xdr:row>
                <xdr:rowOff>0</xdr:rowOff>
              </to>
            </anchor>
          </objectPr>
        </oleObject>
      </mc:Choice>
      <mc:Fallback>
        <oleObject progId="Wordpad.Document.1" dvAspect="DVASPECT_ICON" shapeId="1349" r:id="rId310"/>
      </mc:Fallback>
    </mc:AlternateContent>
    <mc:AlternateContent xmlns:mc="http://schemas.openxmlformats.org/markup-compatibility/2006">
      <mc:Choice Requires="x14">
        <oleObject progId="Wordpad.Document.1" dvAspect="DVASPECT_ICON" shapeId="1350" r:id="rId311">
          <objectPr locked="0" defaultSize="0" autoPict="0" r:id="rId6">
            <anchor moveWithCells="1">
              <from>
                <xdr:col>2</xdr:col>
                <xdr:colOff>57150</xdr:colOff>
                <xdr:row>313</xdr:row>
                <xdr:rowOff>0</xdr:rowOff>
              </from>
              <to>
                <xdr:col>2</xdr:col>
                <xdr:colOff>200025</xdr:colOff>
                <xdr:row>313</xdr:row>
                <xdr:rowOff>123825</xdr:rowOff>
              </to>
            </anchor>
          </objectPr>
        </oleObject>
      </mc:Choice>
      <mc:Fallback>
        <oleObject progId="Wordpad.Document.1" dvAspect="DVASPECT_ICON" shapeId="1350" r:id="rId311"/>
      </mc:Fallback>
    </mc:AlternateContent>
    <mc:AlternateContent xmlns:mc="http://schemas.openxmlformats.org/markup-compatibility/2006">
      <mc:Choice Requires="x14">
        <oleObject progId="Wordpad.Document.1" dvAspect="DVASPECT_ICON" shapeId="1351" r:id="rId312">
          <objectPr locked="0" defaultSize="0" autoPict="0" r:id="rId6">
            <anchor moveWithCells="1">
              <from>
                <xdr:col>2</xdr:col>
                <xdr:colOff>57150</xdr:colOff>
                <xdr:row>314</xdr:row>
                <xdr:rowOff>0</xdr:rowOff>
              </from>
              <to>
                <xdr:col>2</xdr:col>
                <xdr:colOff>200025</xdr:colOff>
                <xdr:row>314</xdr:row>
                <xdr:rowOff>123825</xdr:rowOff>
              </to>
            </anchor>
          </objectPr>
        </oleObject>
      </mc:Choice>
      <mc:Fallback>
        <oleObject progId="Wordpad.Document.1" dvAspect="DVASPECT_ICON" shapeId="1351" r:id="rId312"/>
      </mc:Fallback>
    </mc:AlternateContent>
    <mc:AlternateContent xmlns:mc="http://schemas.openxmlformats.org/markup-compatibility/2006">
      <mc:Choice Requires="x14">
        <oleObject progId="Wordpad.Document.1" dvAspect="DVASPECT_ICON" shapeId="1352" r:id="rId313">
          <objectPr locked="0" defaultSize="0" autoPict="0" r:id="rId6">
            <anchor moveWithCells="1">
              <from>
                <xdr:col>2</xdr:col>
                <xdr:colOff>57150</xdr:colOff>
                <xdr:row>315</xdr:row>
                <xdr:rowOff>0</xdr:rowOff>
              </from>
              <to>
                <xdr:col>2</xdr:col>
                <xdr:colOff>200025</xdr:colOff>
                <xdr:row>315</xdr:row>
                <xdr:rowOff>123825</xdr:rowOff>
              </to>
            </anchor>
          </objectPr>
        </oleObject>
      </mc:Choice>
      <mc:Fallback>
        <oleObject progId="Wordpad.Document.1" dvAspect="DVASPECT_ICON" shapeId="1352" r:id="rId313"/>
      </mc:Fallback>
    </mc:AlternateContent>
    <mc:AlternateContent xmlns:mc="http://schemas.openxmlformats.org/markup-compatibility/2006">
      <mc:Choice Requires="x14">
        <oleObject progId="Wordpad.Document.1" dvAspect="DVASPECT_ICON" shapeId="1353" r:id="rId314">
          <objectPr locked="0" defaultSize="0" autoPict="0" r:id="rId6">
            <anchor moveWithCells="1">
              <from>
                <xdr:col>2</xdr:col>
                <xdr:colOff>57150</xdr:colOff>
                <xdr:row>316</xdr:row>
                <xdr:rowOff>0</xdr:rowOff>
              </from>
              <to>
                <xdr:col>2</xdr:col>
                <xdr:colOff>200025</xdr:colOff>
                <xdr:row>316</xdr:row>
                <xdr:rowOff>123825</xdr:rowOff>
              </to>
            </anchor>
          </objectPr>
        </oleObject>
      </mc:Choice>
      <mc:Fallback>
        <oleObject progId="Wordpad.Document.1" dvAspect="DVASPECT_ICON" shapeId="1353" r:id="rId314"/>
      </mc:Fallback>
    </mc:AlternateContent>
    <mc:AlternateContent xmlns:mc="http://schemas.openxmlformats.org/markup-compatibility/2006">
      <mc:Choice Requires="x14">
        <oleObject progId="Wordpad.Document.1" dvAspect="DVASPECT_ICON" shapeId="1354" r:id="rId315">
          <objectPr locked="0" defaultSize="0" autoPict="0" r:id="rId6">
            <anchor moveWithCells="1">
              <from>
                <xdr:col>2</xdr:col>
                <xdr:colOff>57150</xdr:colOff>
                <xdr:row>317</xdr:row>
                <xdr:rowOff>0</xdr:rowOff>
              </from>
              <to>
                <xdr:col>2</xdr:col>
                <xdr:colOff>200025</xdr:colOff>
                <xdr:row>317</xdr:row>
                <xdr:rowOff>123825</xdr:rowOff>
              </to>
            </anchor>
          </objectPr>
        </oleObject>
      </mc:Choice>
      <mc:Fallback>
        <oleObject progId="Wordpad.Document.1" dvAspect="DVASPECT_ICON" shapeId="1354" r:id="rId315"/>
      </mc:Fallback>
    </mc:AlternateContent>
    <mc:AlternateContent xmlns:mc="http://schemas.openxmlformats.org/markup-compatibility/2006">
      <mc:Choice Requires="x14">
        <oleObject progId="Wordpad.Document.1" dvAspect="DVASPECT_ICON" shapeId="1355" r:id="rId316">
          <objectPr locked="0" defaultSize="0" autoPict="0" r:id="rId6">
            <anchor moveWithCells="1">
              <from>
                <xdr:col>2</xdr:col>
                <xdr:colOff>57150</xdr:colOff>
                <xdr:row>318</xdr:row>
                <xdr:rowOff>19050</xdr:rowOff>
              </from>
              <to>
                <xdr:col>2</xdr:col>
                <xdr:colOff>200025</xdr:colOff>
                <xdr:row>319</xdr:row>
                <xdr:rowOff>0</xdr:rowOff>
              </to>
            </anchor>
          </objectPr>
        </oleObject>
      </mc:Choice>
      <mc:Fallback>
        <oleObject progId="Wordpad.Document.1" dvAspect="DVASPECT_ICON" shapeId="1355" r:id="rId316"/>
      </mc:Fallback>
    </mc:AlternateContent>
    <mc:AlternateContent xmlns:mc="http://schemas.openxmlformats.org/markup-compatibility/2006">
      <mc:Choice Requires="x14">
        <oleObject progId="Wordpad.Document.1" dvAspect="DVASPECT_ICON" shapeId="1356" r:id="rId317">
          <objectPr locked="0" defaultSize="0" autoPict="0" r:id="rId6">
            <anchor moveWithCells="1">
              <from>
                <xdr:col>2</xdr:col>
                <xdr:colOff>57150</xdr:colOff>
                <xdr:row>319</xdr:row>
                <xdr:rowOff>19050</xdr:rowOff>
              </from>
              <to>
                <xdr:col>2</xdr:col>
                <xdr:colOff>200025</xdr:colOff>
                <xdr:row>320</xdr:row>
                <xdr:rowOff>0</xdr:rowOff>
              </to>
            </anchor>
          </objectPr>
        </oleObject>
      </mc:Choice>
      <mc:Fallback>
        <oleObject progId="Wordpad.Document.1" dvAspect="DVASPECT_ICON" shapeId="1356" r:id="rId317"/>
      </mc:Fallback>
    </mc:AlternateContent>
    <mc:AlternateContent xmlns:mc="http://schemas.openxmlformats.org/markup-compatibility/2006">
      <mc:Choice Requires="x14">
        <oleObject progId="Wordpad.Document.1" dvAspect="DVASPECT_ICON" shapeId="1357" r:id="rId318">
          <objectPr locked="0" defaultSize="0" autoPict="0" r:id="rId6">
            <anchor moveWithCells="1">
              <from>
                <xdr:col>2</xdr:col>
                <xdr:colOff>57150</xdr:colOff>
                <xdr:row>320</xdr:row>
                <xdr:rowOff>19050</xdr:rowOff>
              </from>
              <to>
                <xdr:col>2</xdr:col>
                <xdr:colOff>200025</xdr:colOff>
                <xdr:row>321</xdr:row>
                <xdr:rowOff>0</xdr:rowOff>
              </to>
            </anchor>
          </objectPr>
        </oleObject>
      </mc:Choice>
      <mc:Fallback>
        <oleObject progId="Wordpad.Document.1" dvAspect="DVASPECT_ICON" shapeId="1357" r:id="rId318"/>
      </mc:Fallback>
    </mc:AlternateContent>
    <mc:AlternateContent xmlns:mc="http://schemas.openxmlformats.org/markup-compatibility/2006">
      <mc:Choice Requires="x14">
        <oleObject progId="Wordpad.Document.1" dvAspect="DVASPECT_ICON" shapeId="1358" r:id="rId319">
          <objectPr locked="0" defaultSize="0" autoPict="0" r:id="rId6">
            <anchor moveWithCells="1">
              <from>
                <xdr:col>2</xdr:col>
                <xdr:colOff>57150</xdr:colOff>
                <xdr:row>321</xdr:row>
                <xdr:rowOff>19050</xdr:rowOff>
              </from>
              <to>
                <xdr:col>2</xdr:col>
                <xdr:colOff>200025</xdr:colOff>
                <xdr:row>322</xdr:row>
                <xdr:rowOff>0</xdr:rowOff>
              </to>
            </anchor>
          </objectPr>
        </oleObject>
      </mc:Choice>
      <mc:Fallback>
        <oleObject progId="Wordpad.Document.1" dvAspect="DVASPECT_ICON" shapeId="1358" r:id="rId319"/>
      </mc:Fallback>
    </mc:AlternateContent>
    <mc:AlternateContent xmlns:mc="http://schemas.openxmlformats.org/markup-compatibility/2006">
      <mc:Choice Requires="x14">
        <oleObject progId="Wordpad.Document.1" dvAspect="DVASPECT_ICON" shapeId="1359" r:id="rId320">
          <objectPr locked="0" defaultSize="0" autoPict="0" r:id="rId6">
            <anchor moveWithCells="1">
              <from>
                <xdr:col>2</xdr:col>
                <xdr:colOff>57150</xdr:colOff>
                <xdr:row>322</xdr:row>
                <xdr:rowOff>19050</xdr:rowOff>
              </from>
              <to>
                <xdr:col>2</xdr:col>
                <xdr:colOff>200025</xdr:colOff>
                <xdr:row>323</xdr:row>
                <xdr:rowOff>0</xdr:rowOff>
              </to>
            </anchor>
          </objectPr>
        </oleObject>
      </mc:Choice>
      <mc:Fallback>
        <oleObject progId="Wordpad.Document.1" dvAspect="DVASPECT_ICON" shapeId="1359" r:id="rId320"/>
      </mc:Fallback>
    </mc:AlternateContent>
    <mc:AlternateContent xmlns:mc="http://schemas.openxmlformats.org/markup-compatibility/2006">
      <mc:Choice Requires="x14">
        <oleObject progId="Wordpad.Document.1" dvAspect="DVASPECT_ICON" shapeId="1360" r:id="rId321">
          <objectPr locked="0" defaultSize="0" autoPict="0" r:id="rId6">
            <anchor moveWithCells="1">
              <from>
                <xdr:col>2</xdr:col>
                <xdr:colOff>57150</xdr:colOff>
                <xdr:row>323</xdr:row>
                <xdr:rowOff>0</xdr:rowOff>
              </from>
              <to>
                <xdr:col>2</xdr:col>
                <xdr:colOff>200025</xdr:colOff>
                <xdr:row>323</xdr:row>
                <xdr:rowOff>123825</xdr:rowOff>
              </to>
            </anchor>
          </objectPr>
        </oleObject>
      </mc:Choice>
      <mc:Fallback>
        <oleObject progId="Wordpad.Document.1" dvAspect="DVASPECT_ICON" shapeId="1360" r:id="rId321"/>
      </mc:Fallback>
    </mc:AlternateContent>
    <mc:AlternateContent xmlns:mc="http://schemas.openxmlformats.org/markup-compatibility/2006">
      <mc:Choice Requires="x14">
        <oleObject progId="Wordpad.Document.1" dvAspect="DVASPECT_ICON" shapeId="1361" r:id="rId322">
          <objectPr locked="0" defaultSize="0" autoPict="0" r:id="rId6">
            <anchor moveWithCells="1">
              <from>
                <xdr:col>2</xdr:col>
                <xdr:colOff>57150</xdr:colOff>
                <xdr:row>324</xdr:row>
                <xdr:rowOff>0</xdr:rowOff>
              </from>
              <to>
                <xdr:col>2</xdr:col>
                <xdr:colOff>200025</xdr:colOff>
                <xdr:row>324</xdr:row>
                <xdr:rowOff>123825</xdr:rowOff>
              </to>
            </anchor>
          </objectPr>
        </oleObject>
      </mc:Choice>
      <mc:Fallback>
        <oleObject progId="Wordpad.Document.1" dvAspect="DVASPECT_ICON" shapeId="1361" r:id="rId322"/>
      </mc:Fallback>
    </mc:AlternateContent>
    <mc:AlternateContent xmlns:mc="http://schemas.openxmlformats.org/markup-compatibility/2006">
      <mc:Choice Requires="x14">
        <oleObject progId="Wordpad.Document.1" dvAspect="DVASPECT_ICON" shapeId="1362" r:id="rId323">
          <objectPr locked="0" defaultSize="0" autoPict="0" r:id="rId6">
            <anchor moveWithCells="1">
              <from>
                <xdr:col>2</xdr:col>
                <xdr:colOff>57150</xdr:colOff>
                <xdr:row>325</xdr:row>
                <xdr:rowOff>0</xdr:rowOff>
              </from>
              <to>
                <xdr:col>2</xdr:col>
                <xdr:colOff>200025</xdr:colOff>
                <xdr:row>325</xdr:row>
                <xdr:rowOff>123825</xdr:rowOff>
              </to>
            </anchor>
          </objectPr>
        </oleObject>
      </mc:Choice>
      <mc:Fallback>
        <oleObject progId="Wordpad.Document.1" dvAspect="DVASPECT_ICON" shapeId="1362" r:id="rId323"/>
      </mc:Fallback>
    </mc:AlternateContent>
    <mc:AlternateContent xmlns:mc="http://schemas.openxmlformats.org/markup-compatibility/2006">
      <mc:Choice Requires="x14">
        <oleObject progId="Wordpad.Document.1" dvAspect="DVASPECT_ICON" shapeId="1363" r:id="rId324">
          <objectPr locked="0" defaultSize="0" autoPict="0" r:id="rId6">
            <anchor moveWithCells="1">
              <from>
                <xdr:col>2</xdr:col>
                <xdr:colOff>57150</xdr:colOff>
                <xdr:row>326</xdr:row>
                <xdr:rowOff>0</xdr:rowOff>
              </from>
              <to>
                <xdr:col>2</xdr:col>
                <xdr:colOff>200025</xdr:colOff>
                <xdr:row>326</xdr:row>
                <xdr:rowOff>123825</xdr:rowOff>
              </to>
            </anchor>
          </objectPr>
        </oleObject>
      </mc:Choice>
      <mc:Fallback>
        <oleObject progId="Wordpad.Document.1" dvAspect="DVASPECT_ICON" shapeId="1363" r:id="rId324"/>
      </mc:Fallback>
    </mc:AlternateContent>
    <mc:AlternateContent xmlns:mc="http://schemas.openxmlformats.org/markup-compatibility/2006">
      <mc:Choice Requires="x14">
        <oleObject progId="Wordpad.Document.1" dvAspect="DVASPECT_ICON" shapeId="1364" r:id="rId325">
          <objectPr locked="0" defaultSize="0" autoPict="0" r:id="rId6">
            <anchor moveWithCells="1">
              <from>
                <xdr:col>2</xdr:col>
                <xdr:colOff>57150</xdr:colOff>
                <xdr:row>327</xdr:row>
                <xdr:rowOff>0</xdr:rowOff>
              </from>
              <to>
                <xdr:col>2</xdr:col>
                <xdr:colOff>200025</xdr:colOff>
                <xdr:row>327</xdr:row>
                <xdr:rowOff>123825</xdr:rowOff>
              </to>
            </anchor>
          </objectPr>
        </oleObject>
      </mc:Choice>
      <mc:Fallback>
        <oleObject progId="Wordpad.Document.1" dvAspect="DVASPECT_ICON" shapeId="1364" r:id="rId325"/>
      </mc:Fallback>
    </mc:AlternateContent>
    <mc:AlternateContent xmlns:mc="http://schemas.openxmlformats.org/markup-compatibility/2006">
      <mc:Choice Requires="x14">
        <oleObject progId="Wordpad.Document.1" dvAspect="DVASPECT_ICON" shapeId="1365" r:id="rId326">
          <objectPr locked="0" defaultSize="0" autoPict="0" r:id="rId6">
            <anchor moveWithCells="1">
              <from>
                <xdr:col>2</xdr:col>
                <xdr:colOff>57150</xdr:colOff>
                <xdr:row>328</xdr:row>
                <xdr:rowOff>19050</xdr:rowOff>
              </from>
              <to>
                <xdr:col>2</xdr:col>
                <xdr:colOff>200025</xdr:colOff>
                <xdr:row>329</xdr:row>
                <xdr:rowOff>0</xdr:rowOff>
              </to>
            </anchor>
          </objectPr>
        </oleObject>
      </mc:Choice>
      <mc:Fallback>
        <oleObject progId="Wordpad.Document.1" dvAspect="DVASPECT_ICON" shapeId="1365" r:id="rId326"/>
      </mc:Fallback>
    </mc:AlternateContent>
    <mc:AlternateContent xmlns:mc="http://schemas.openxmlformats.org/markup-compatibility/2006">
      <mc:Choice Requires="x14">
        <oleObject progId="Wordpad.Document.1" dvAspect="DVASPECT_ICON" shapeId="1366" r:id="rId327">
          <objectPr locked="0" defaultSize="0" autoPict="0" r:id="rId6">
            <anchor moveWithCells="1">
              <from>
                <xdr:col>2</xdr:col>
                <xdr:colOff>57150</xdr:colOff>
                <xdr:row>329</xdr:row>
                <xdr:rowOff>19050</xdr:rowOff>
              </from>
              <to>
                <xdr:col>2</xdr:col>
                <xdr:colOff>200025</xdr:colOff>
                <xdr:row>330</xdr:row>
                <xdr:rowOff>0</xdr:rowOff>
              </to>
            </anchor>
          </objectPr>
        </oleObject>
      </mc:Choice>
      <mc:Fallback>
        <oleObject progId="Wordpad.Document.1" dvAspect="DVASPECT_ICON" shapeId="1366" r:id="rId327"/>
      </mc:Fallback>
    </mc:AlternateContent>
    <mc:AlternateContent xmlns:mc="http://schemas.openxmlformats.org/markup-compatibility/2006">
      <mc:Choice Requires="x14">
        <oleObject progId="Wordpad.Document.1" dvAspect="DVASPECT_ICON" shapeId="1367" r:id="rId328">
          <objectPr locked="0" defaultSize="0" autoPict="0" r:id="rId6">
            <anchor moveWithCells="1">
              <from>
                <xdr:col>2</xdr:col>
                <xdr:colOff>57150</xdr:colOff>
                <xdr:row>330</xdr:row>
                <xdr:rowOff>19050</xdr:rowOff>
              </from>
              <to>
                <xdr:col>2</xdr:col>
                <xdr:colOff>200025</xdr:colOff>
                <xdr:row>331</xdr:row>
                <xdr:rowOff>0</xdr:rowOff>
              </to>
            </anchor>
          </objectPr>
        </oleObject>
      </mc:Choice>
      <mc:Fallback>
        <oleObject progId="Wordpad.Document.1" dvAspect="DVASPECT_ICON" shapeId="1367" r:id="rId328"/>
      </mc:Fallback>
    </mc:AlternateContent>
    <mc:AlternateContent xmlns:mc="http://schemas.openxmlformats.org/markup-compatibility/2006">
      <mc:Choice Requires="x14">
        <oleObject progId="Wordpad.Document.1" dvAspect="DVASPECT_ICON" shapeId="1368" r:id="rId329">
          <objectPr locked="0" defaultSize="0" autoPict="0" r:id="rId6">
            <anchor moveWithCells="1">
              <from>
                <xdr:col>2</xdr:col>
                <xdr:colOff>57150</xdr:colOff>
                <xdr:row>331</xdr:row>
                <xdr:rowOff>19050</xdr:rowOff>
              </from>
              <to>
                <xdr:col>2</xdr:col>
                <xdr:colOff>200025</xdr:colOff>
                <xdr:row>332</xdr:row>
                <xdr:rowOff>0</xdr:rowOff>
              </to>
            </anchor>
          </objectPr>
        </oleObject>
      </mc:Choice>
      <mc:Fallback>
        <oleObject progId="Wordpad.Document.1" dvAspect="DVASPECT_ICON" shapeId="1368" r:id="rId329"/>
      </mc:Fallback>
    </mc:AlternateContent>
    <mc:AlternateContent xmlns:mc="http://schemas.openxmlformats.org/markup-compatibility/2006">
      <mc:Choice Requires="x14">
        <oleObject progId="Wordpad.Document.1" dvAspect="DVASPECT_ICON" shapeId="1369" r:id="rId330">
          <objectPr locked="0" defaultSize="0" autoPict="0" r:id="rId6">
            <anchor moveWithCells="1">
              <from>
                <xdr:col>2</xdr:col>
                <xdr:colOff>57150</xdr:colOff>
                <xdr:row>332</xdr:row>
                <xdr:rowOff>19050</xdr:rowOff>
              </from>
              <to>
                <xdr:col>2</xdr:col>
                <xdr:colOff>200025</xdr:colOff>
                <xdr:row>333</xdr:row>
                <xdr:rowOff>0</xdr:rowOff>
              </to>
            </anchor>
          </objectPr>
        </oleObject>
      </mc:Choice>
      <mc:Fallback>
        <oleObject progId="Wordpad.Document.1" dvAspect="DVASPECT_ICON" shapeId="1369" r:id="rId330"/>
      </mc:Fallback>
    </mc:AlternateContent>
    <mc:AlternateContent xmlns:mc="http://schemas.openxmlformats.org/markup-compatibility/2006">
      <mc:Choice Requires="x14">
        <oleObject progId="Wordpad.Document.1" dvAspect="DVASPECT_ICON" shapeId="1370" r:id="rId331">
          <objectPr locked="0" defaultSize="0" autoPict="0" r:id="rId6">
            <anchor moveWithCells="1">
              <from>
                <xdr:col>2</xdr:col>
                <xdr:colOff>57150</xdr:colOff>
                <xdr:row>333</xdr:row>
                <xdr:rowOff>0</xdr:rowOff>
              </from>
              <to>
                <xdr:col>2</xdr:col>
                <xdr:colOff>200025</xdr:colOff>
                <xdr:row>333</xdr:row>
                <xdr:rowOff>123825</xdr:rowOff>
              </to>
            </anchor>
          </objectPr>
        </oleObject>
      </mc:Choice>
      <mc:Fallback>
        <oleObject progId="Wordpad.Document.1" dvAspect="DVASPECT_ICON" shapeId="1370" r:id="rId331"/>
      </mc:Fallback>
    </mc:AlternateContent>
    <mc:AlternateContent xmlns:mc="http://schemas.openxmlformats.org/markup-compatibility/2006">
      <mc:Choice Requires="x14">
        <oleObject progId="Wordpad.Document.1" dvAspect="DVASPECT_ICON" shapeId="1371" r:id="rId332">
          <objectPr locked="0" defaultSize="0" autoPict="0" r:id="rId6">
            <anchor moveWithCells="1">
              <from>
                <xdr:col>2</xdr:col>
                <xdr:colOff>57150</xdr:colOff>
                <xdr:row>334</xdr:row>
                <xdr:rowOff>0</xdr:rowOff>
              </from>
              <to>
                <xdr:col>2</xdr:col>
                <xdr:colOff>200025</xdr:colOff>
                <xdr:row>334</xdr:row>
                <xdr:rowOff>123825</xdr:rowOff>
              </to>
            </anchor>
          </objectPr>
        </oleObject>
      </mc:Choice>
      <mc:Fallback>
        <oleObject progId="Wordpad.Document.1" dvAspect="DVASPECT_ICON" shapeId="1371" r:id="rId332"/>
      </mc:Fallback>
    </mc:AlternateContent>
    <mc:AlternateContent xmlns:mc="http://schemas.openxmlformats.org/markup-compatibility/2006">
      <mc:Choice Requires="x14">
        <oleObject progId="Wordpad.Document.1" dvAspect="DVASPECT_ICON" shapeId="1372" r:id="rId333">
          <objectPr locked="0" defaultSize="0" autoPict="0" r:id="rId6">
            <anchor moveWithCells="1">
              <from>
                <xdr:col>2</xdr:col>
                <xdr:colOff>57150</xdr:colOff>
                <xdr:row>335</xdr:row>
                <xdr:rowOff>0</xdr:rowOff>
              </from>
              <to>
                <xdr:col>2</xdr:col>
                <xdr:colOff>200025</xdr:colOff>
                <xdr:row>335</xdr:row>
                <xdr:rowOff>123825</xdr:rowOff>
              </to>
            </anchor>
          </objectPr>
        </oleObject>
      </mc:Choice>
      <mc:Fallback>
        <oleObject progId="Wordpad.Document.1" dvAspect="DVASPECT_ICON" shapeId="1372" r:id="rId333"/>
      </mc:Fallback>
    </mc:AlternateContent>
    <mc:AlternateContent xmlns:mc="http://schemas.openxmlformats.org/markup-compatibility/2006">
      <mc:Choice Requires="x14">
        <oleObject progId="Wordpad.Document.1" dvAspect="DVASPECT_ICON" shapeId="1373" r:id="rId334">
          <objectPr locked="0" defaultSize="0" autoPict="0" r:id="rId6">
            <anchor moveWithCells="1">
              <from>
                <xdr:col>2</xdr:col>
                <xdr:colOff>57150</xdr:colOff>
                <xdr:row>336</xdr:row>
                <xdr:rowOff>0</xdr:rowOff>
              </from>
              <to>
                <xdr:col>2</xdr:col>
                <xdr:colOff>200025</xdr:colOff>
                <xdr:row>336</xdr:row>
                <xdr:rowOff>123825</xdr:rowOff>
              </to>
            </anchor>
          </objectPr>
        </oleObject>
      </mc:Choice>
      <mc:Fallback>
        <oleObject progId="Wordpad.Document.1" dvAspect="DVASPECT_ICON" shapeId="1373" r:id="rId334"/>
      </mc:Fallback>
    </mc:AlternateContent>
    <mc:AlternateContent xmlns:mc="http://schemas.openxmlformats.org/markup-compatibility/2006">
      <mc:Choice Requires="x14">
        <oleObject progId="Wordpad.Document.1" dvAspect="DVASPECT_ICON" shapeId="1374" r:id="rId335">
          <objectPr locked="0" defaultSize="0" autoPict="0" r:id="rId6">
            <anchor moveWithCells="1">
              <from>
                <xdr:col>2</xdr:col>
                <xdr:colOff>57150</xdr:colOff>
                <xdr:row>337</xdr:row>
                <xdr:rowOff>0</xdr:rowOff>
              </from>
              <to>
                <xdr:col>2</xdr:col>
                <xdr:colOff>200025</xdr:colOff>
                <xdr:row>337</xdr:row>
                <xdr:rowOff>123825</xdr:rowOff>
              </to>
            </anchor>
          </objectPr>
        </oleObject>
      </mc:Choice>
      <mc:Fallback>
        <oleObject progId="Wordpad.Document.1" dvAspect="DVASPECT_ICON" shapeId="1374" r:id="rId335"/>
      </mc:Fallback>
    </mc:AlternateContent>
    <mc:AlternateContent xmlns:mc="http://schemas.openxmlformats.org/markup-compatibility/2006">
      <mc:Choice Requires="x14">
        <oleObject progId="Wordpad.Document.1" dvAspect="DVASPECT_ICON" shapeId="1375" r:id="rId336">
          <objectPr locked="0" defaultSize="0" autoPict="0" r:id="rId6">
            <anchor moveWithCells="1">
              <from>
                <xdr:col>2</xdr:col>
                <xdr:colOff>57150</xdr:colOff>
                <xdr:row>338</xdr:row>
                <xdr:rowOff>19050</xdr:rowOff>
              </from>
              <to>
                <xdr:col>2</xdr:col>
                <xdr:colOff>200025</xdr:colOff>
                <xdr:row>339</xdr:row>
                <xdr:rowOff>0</xdr:rowOff>
              </to>
            </anchor>
          </objectPr>
        </oleObject>
      </mc:Choice>
      <mc:Fallback>
        <oleObject progId="Wordpad.Document.1" dvAspect="DVASPECT_ICON" shapeId="1375" r:id="rId336"/>
      </mc:Fallback>
    </mc:AlternateContent>
    <mc:AlternateContent xmlns:mc="http://schemas.openxmlformats.org/markup-compatibility/2006">
      <mc:Choice Requires="x14">
        <oleObject progId="Wordpad.Document.1" dvAspect="DVASPECT_ICON" shapeId="1376" r:id="rId337">
          <objectPr locked="0" defaultSize="0" autoPict="0" r:id="rId6">
            <anchor moveWithCells="1">
              <from>
                <xdr:col>2</xdr:col>
                <xdr:colOff>57150</xdr:colOff>
                <xdr:row>339</xdr:row>
                <xdr:rowOff>19050</xdr:rowOff>
              </from>
              <to>
                <xdr:col>2</xdr:col>
                <xdr:colOff>200025</xdr:colOff>
                <xdr:row>340</xdr:row>
                <xdr:rowOff>0</xdr:rowOff>
              </to>
            </anchor>
          </objectPr>
        </oleObject>
      </mc:Choice>
      <mc:Fallback>
        <oleObject progId="Wordpad.Document.1" dvAspect="DVASPECT_ICON" shapeId="1376" r:id="rId337"/>
      </mc:Fallback>
    </mc:AlternateContent>
    <mc:AlternateContent xmlns:mc="http://schemas.openxmlformats.org/markup-compatibility/2006">
      <mc:Choice Requires="x14">
        <oleObject progId="Wordpad.Document.1" dvAspect="DVASPECT_ICON" shapeId="1377" r:id="rId338">
          <objectPr locked="0" defaultSize="0" autoPict="0" r:id="rId6">
            <anchor moveWithCells="1">
              <from>
                <xdr:col>2</xdr:col>
                <xdr:colOff>57150</xdr:colOff>
                <xdr:row>340</xdr:row>
                <xdr:rowOff>19050</xdr:rowOff>
              </from>
              <to>
                <xdr:col>2</xdr:col>
                <xdr:colOff>200025</xdr:colOff>
                <xdr:row>341</xdr:row>
                <xdr:rowOff>0</xdr:rowOff>
              </to>
            </anchor>
          </objectPr>
        </oleObject>
      </mc:Choice>
      <mc:Fallback>
        <oleObject progId="Wordpad.Document.1" dvAspect="DVASPECT_ICON" shapeId="1377" r:id="rId338"/>
      </mc:Fallback>
    </mc:AlternateContent>
    <mc:AlternateContent xmlns:mc="http://schemas.openxmlformats.org/markup-compatibility/2006">
      <mc:Choice Requires="x14">
        <oleObject progId="Wordpad.Document.1" dvAspect="DVASPECT_ICON" shapeId="1378" r:id="rId339">
          <objectPr locked="0" defaultSize="0" autoPict="0" r:id="rId6">
            <anchor moveWithCells="1">
              <from>
                <xdr:col>2</xdr:col>
                <xdr:colOff>57150</xdr:colOff>
                <xdr:row>341</xdr:row>
                <xdr:rowOff>19050</xdr:rowOff>
              </from>
              <to>
                <xdr:col>2</xdr:col>
                <xdr:colOff>200025</xdr:colOff>
                <xdr:row>342</xdr:row>
                <xdr:rowOff>0</xdr:rowOff>
              </to>
            </anchor>
          </objectPr>
        </oleObject>
      </mc:Choice>
      <mc:Fallback>
        <oleObject progId="Wordpad.Document.1" dvAspect="DVASPECT_ICON" shapeId="1378" r:id="rId339"/>
      </mc:Fallback>
    </mc:AlternateContent>
    <mc:AlternateContent xmlns:mc="http://schemas.openxmlformats.org/markup-compatibility/2006">
      <mc:Choice Requires="x14">
        <oleObject progId="Wordpad.Document.1" dvAspect="DVASPECT_ICON" shapeId="1379" r:id="rId340">
          <objectPr locked="0" defaultSize="0" autoPict="0" r:id="rId6">
            <anchor moveWithCells="1">
              <from>
                <xdr:col>2</xdr:col>
                <xdr:colOff>57150</xdr:colOff>
                <xdr:row>342</xdr:row>
                <xdr:rowOff>19050</xdr:rowOff>
              </from>
              <to>
                <xdr:col>2</xdr:col>
                <xdr:colOff>200025</xdr:colOff>
                <xdr:row>343</xdr:row>
                <xdr:rowOff>0</xdr:rowOff>
              </to>
            </anchor>
          </objectPr>
        </oleObject>
      </mc:Choice>
      <mc:Fallback>
        <oleObject progId="Wordpad.Document.1" dvAspect="DVASPECT_ICON" shapeId="1379" r:id="rId340"/>
      </mc:Fallback>
    </mc:AlternateContent>
    <mc:AlternateContent xmlns:mc="http://schemas.openxmlformats.org/markup-compatibility/2006">
      <mc:Choice Requires="x14">
        <oleObject progId="Wordpad.Document.1" dvAspect="DVASPECT_ICON" shapeId="1380" r:id="rId341">
          <objectPr locked="0" defaultSize="0" autoPict="0" r:id="rId6">
            <anchor moveWithCells="1">
              <from>
                <xdr:col>2</xdr:col>
                <xdr:colOff>57150</xdr:colOff>
                <xdr:row>343</xdr:row>
                <xdr:rowOff>0</xdr:rowOff>
              </from>
              <to>
                <xdr:col>2</xdr:col>
                <xdr:colOff>200025</xdr:colOff>
                <xdr:row>343</xdr:row>
                <xdr:rowOff>123825</xdr:rowOff>
              </to>
            </anchor>
          </objectPr>
        </oleObject>
      </mc:Choice>
      <mc:Fallback>
        <oleObject progId="Wordpad.Document.1" dvAspect="DVASPECT_ICON" shapeId="1380" r:id="rId341"/>
      </mc:Fallback>
    </mc:AlternateContent>
    <mc:AlternateContent xmlns:mc="http://schemas.openxmlformats.org/markup-compatibility/2006">
      <mc:Choice Requires="x14">
        <oleObject progId="Wordpad.Document.1" dvAspect="DVASPECT_ICON" shapeId="1381" r:id="rId342">
          <objectPr locked="0" defaultSize="0" autoPict="0" r:id="rId6">
            <anchor moveWithCells="1">
              <from>
                <xdr:col>2</xdr:col>
                <xdr:colOff>57150</xdr:colOff>
                <xdr:row>344</xdr:row>
                <xdr:rowOff>0</xdr:rowOff>
              </from>
              <to>
                <xdr:col>2</xdr:col>
                <xdr:colOff>200025</xdr:colOff>
                <xdr:row>344</xdr:row>
                <xdr:rowOff>123825</xdr:rowOff>
              </to>
            </anchor>
          </objectPr>
        </oleObject>
      </mc:Choice>
      <mc:Fallback>
        <oleObject progId="Wordpad.Document.1" dvAspect="DVASPECT_ICON" shapeId="1381" r:id="rId342"/>
      </mc:Fallback>
    </mc:AlternateContent>
    <mc:AlternateContent xmlns:mc="http://schemas.openxmlformats.org/markup-compatibility/2006">
      <mc:Choice Requires="x14">
        <oleObject progId="Wordpad.Document.1" dvAspect="DVASPECT_ICON" shapeId="1382" r:id="rId343">
          <objectPr locked="0" defaultSize="0" autoPict="0" r:id="rId6">
            <anchor moveWithCells="1">
              <from>
                <xdr:col>2</xdr:col>
                <xdr:colOff>57150</xdr:colOff>
                <xdr:row>345</xdr:row>
                <xdr:rowOff>0</xdr:rowOff>
              </from>
              <to>
                <xdr:col>2</xdr:col>
                <xdr:colOff>200025</xdr:colOff>
                <xdr:row>345</xdr:row>
                <xdr:rowOff>123825</xdr:rowOff>
              </to>
            </anchor>
          </objectPr>
        </oleObject>
      </mc:Choice>
      <mc:Fallback>
        <oleObject progId="Wordpad.Document.1" dvAspect="DVASPECT_ICON" shapeId="1382" r:id="rId343"/>
      </mc:Fallback>
    </mc:AlternateContent>
    <mc:AlternateContent xmlns:mc="http://schemas.openxmlformats.org/markup-compatibility/2006">
      <mc:Choice Requires="x14">
        <oleObject progId="Wordpad.Document.1" dvAspect="DVASPECT_ICON" shapeId="1383" r:id="rId344">
          <objectPr locked="0" defaultSize="0" autoPict="0" r:id="rId6">
            <anchor moveWithCells="1">
              <from>
                <xdr:col>2</xdr:col>
                <xdr:colOff>57150</xdr:colOff>
                <xdr:row>346</xdr:row>
                <xdr:rowOff>0</xdr:rowOff>
              </from>
              <to>
                <xdr:col>2</xdr:col>
                <xdr:colOff>200025</xdr:colOff>
                <xdr:row>346</xdr:row>
                <xdr:rowOff>123825</xdr:rowOff>
              </to>
            </anchor>
          </objectPr>
        </oleObject>
      </mc:Choice>
      <mc:Fallback>
        <oleObject progId="Wordpad.Document.1" dvAspect="DVASPECT_ICON" shapeId="1383" r:id="rId344"/>
      </mc:Fallback>
    </mc:AlternateContent>
    <mc:AlternateContent xmlns:mc="http://schemas.openxmlformats.org/markup-compatibility/2006">
      <mc:Choice Requires="x14">
        <oleObject progId="Wordpad.Document.1" dvAspect="DVASPECT_ICON" shapeId="1384" r:id="rId345">
          <objectPr locked="0" defaultSize="0" autoPict="0" r:id="rId6">
            <anchor moveWithCells="1">
              <from>
                <xdr:col>2</xdr:col>
                <xdr:colOff>57150</xdr:colOff>
                <xdr:row>347</xdr:row>
                <xdr:rowOff>0</xdr:rowOff>
              </from>
              <to>
                <xdr:col>2</xdr:col>
                <xdr:colOff>200025</xdr:colOff>
                <xdr:row>347</xdr:row>
                <xdr:rowOff>123825</xdr:rowOff>
              </to>
            </anchor>
          </objectPr>
        </oleObject>
      </mc:Choice>
      <mc:Fallback>
        <oleObject progId="Wordpad.Document.1" dvAspect="DVASPECT_ICON" shapeId="1384" r:id="rId345"/>
      </mc:Fallback>
    </mc:AlternateContent>
    <mc:AlternateContent xmlns:mc="http://schemas.openxmlformats.org/markup-compatibility/2006">
      <mc:Choice Requires="x14">
        <oleObject progId="Wordpad.Document.1" dvAspect="DVASPECT_ICON" shapeId="1385" r:id="rId346">
          <objectPr locked="0" defaultSize="0" autoPict="0" r:id="rId6">
            <anchor moveWithCells="1">
              <from>
                <xdr:col>2</xdr:col>
                <xdr:colOff>57150</xdr:colOff>
                <xdr:row>348</xdr:row>
                <xdr:rowOff>19050</xdr:rowOff>
              </from>
              <to>
                <xdr:col>2</xdr:col>
                <xdr:colOff>200025</xdr:colOff>
                <xdr:row>349</xdr:row>
                <xdr:rowOff>0</xdr:rowOff>
              </to>
            </anchor>
          </objectPr>
        </oleObject>
      </mc:Choice>
      <mc:Fallback>
        <oleObject progId="Wordpad.Document.1" dvAspect="DVASPECT_ICON" shapeId="1385" r:id="rId346"/>
      </mc:Fallback>
    </mc:AlternateContent>
    <mc:AlternateContent xmlns:mc="http://schemas.openxmlformats.org/markup-compatibility/2006">
      <mc:Choice Requires="x14">
        <oleObject progId="Wordpad.Document.1" dvAspect="DVASPECT_ICON" shapeId="1386" r:id="rId347">
          <objectPr locked="0" defaultSize="0" autoPict="0" r:id="rId6">
            <anchor moveWithCells="1">
              <from>
                <xdr:col>2</xdr:col>
                <xdr:colOff>57150</xdr:colOff>
                <xdr:row>349</xdr:row>
                <xdr:rowOff>19050</xdr:rowOff>
              </from>
              <to>
                <xdr:col>2</xdr:col>
                <xdr:colOff>200025</xdr:colOff>
                <xdr:row>350</xdr:row>
                <xdr:rowOff>0</xdr:rowOff>
              </to>
            </anchor>
          </objectPr>
        </oleObject>
      </mc:Choice>
      <mc:Fallback>
        <oleObject progId="Wordpad.Document.1" dvAspect="DVASPECT_ICON" shapeId="1386" r:id="rId347"/>
      </mc:Fallback>
    </mc:AlternateContent>
    <mc:AlternateContent xmlns:mc="http://schemas.openxmlformats.org/markup-compatibility/2006">
      <mc:Choice Requires="x14">
        <oleObject progId="Wordpad.Document.1" dvAspect="DVASPECT_ICON" shapeId="1387" r:id="rId348">
          <objectPr locked="0" defaultSize="0" autoPict="0" r:id="rId6">
            <anchor moveWithCells="1">
              <from>
                <xdr:col>2</xdr:col>
                <xdr:colOff>57150</xdr:colOff>
                <xdr:row>350</xdr:row>
                <xdr:rowOff>19050</xdr:rowOff>
              </from>
              <to>
                <xdr:col>2</xdr:col>
                <xdr:colOff>200025</xdr:colOff>
                <xdr:row>351</xdr:row>
                <xdr:rowOff>0</xdr:rowOff>
              </to>
            </anchor>
          </objectPr>
        </oleObject>
      </mc:Choice>
      <mc:Fallback>
        <oleObject progId="Wordpad.Document.1" dvAspect="DVASPECT_ICON" shapeId="1387" r:id="rId348"/>
      </mc:Fallback>
    </mc:AlternateContent>
    <mc:AlternateContent xmlns:mc="http://schemas.openxmlformats.org/markup-compatibility/2006">
      <mc:Choice Requires="x14">
        <oleObject progId="Wordpad.Document.1" dvAspect="DVASPECT_ICON" shapeId="1388" r:id="rId349">
          <objectPr locked="0" defaultSize="0" autoPict="0" r:id="rId6">
            <anchor moveWithCells="1">
              <from>
                <xdr:col>2</xdr:col>
                <xdr:colOff>57150</xdr:colOff>
                <xdr:row>351</xdr:row>
                <xdr:rowOff>19050</xdr:rowOff>
              </from>
              <to>
                <xdr:col>2</xdr:col>
                <xdr:colOff>200025</xdr:colOff>
                <xdr:row>352</xdr:row>
                <xdr:rowOff>0</xdr:rowOff>
              </to>
            </anchor>
          </objectPr>
        </oleObject>
      </mc:Choice>
      <mc:Fallback>
        <oleObject progId="Wordpad.Document.1" dvAspect="DVASPECT_ICON" shapeId="1388" r:id="rId349"/>
      </mc:Fallback>
    </mc:AlternateContent>
    <mc:AlternateContent xmlns:mc="http://schemas.openxmlformats.org/markup-compatibility/2006">
      <mc:Choice Requires="x14">
        <oleObject progId="Wordpad.Document.1" dvAspect="DVASPECT_ICON" shapeId="1389" r:id="rId350">
          <objectPr locked="0" defaultSize="0" autoPict="0" r:id="rId6">
            <anchor moveWithCells="1">
              <from>
                <xdr:col>2</xdr:col>
                <xdr:colOff>57150</xdr:colOff>
                <xdr:row>352</xdr:row>
                <xdr:rowOff>19050</xdr:rowOff>
              </from>
              <to>
                <xdr:col>2</xdr:col>
                <xdr:colOff>200025</xdr:colOff>
                <xdr:row>353</xdr:row>
                <xdr:rowOff>0</xdr:rowOff>
              </to>
            </anchor>
          </objectPr>
        </oleObject>
      </mc:Choice>
      <mc:Fallback>
        <oleObject progId="Wordpad.Document.1" dvAspect="DVASPECT_ICON" shapeId="1389" r:id="rId350"/>
      </mc:Fallback>
    </mc:AlternateContent>
    <mc:AlternateContent xmlns:mc="http://schemas.openxmlformats.org/markup-compatibility/2006">
      <mc:Choice Requires="x14">
        <oleObject progId="Wordpad.Document.1" dvAspect="DVASPECT_ICON" shapeId="1390" r:id="rId351">
          <objectPr locked="0" defaultSize="0" autoPict="0" r:id="rId6">
            <anchor moveWithCells="1">
              <from>
                <xdr:col>2</xdr:col>
                <xdr:colOff>57150</xdr:colOff>
                <xdr:row>353</xdr:row>
                <xdr:rowOff>0</xdr:rowOff>
              </from>
              <to>
                <xdr:col>2</xdr:col>
                <xdr:colOff>200025</xdr:colOff>
                <xdr:row>353</xdr:row>
                <xdr:rowOff>123825</xdr:rowOff>
              </to>
            </anchor>
          </objectPr>
        </oleObject>
      </mc:Choice>
      <mc:Fallback>
        <oleObject progId="Wordpad.Document.1" dvAspect="DVASPECT_ICON" shapeId="1390" r:id="rId351"/>
      </mc:Fallback>
    </mc:AlternateContent>
    <mc:AlternateContent xmlns:mc="http://schemas.openxmlformats.org/markup-compatibility/2006">
      <mc:Choice Requires="x14">
        <oleObject progId="Wordpad.Document.1" dvAspect="DVASPECT_ICON" shapeId="1391" r:id="rId352">
          <objectPr locked="0" defaultSize="0" autoPict="0" r:id="rId6">
            <anchor moveWithCells="1">
              <from>
                <xdr:col>2</xdr:col>
                <xdr:colOff>57150</xdr:colOff>
                <xdr:row>354</xdr:row>
                <xdr:rowOff>0</xdr:rowOff>
              </from>
              <to>
                <xdr:col>2</xdr:col>
                <xdr:colOff>200025</xdr:colOff>
                <xdr:row>354</xdr:row>
                <xdr:rowOff>123825</xdr:rowOff>
              </to>
            </anchor>
          </objectPr>
        </oleObject>
      </mc:Choice>
      <mc:Fallback>
        <oleObject progId="Wordpad.Document.1" dvAspect="DVASPECT_ICON" shapeId="1391" r:id="rId352"/>
      </mc:Fallback>
    </mc:AlternateContent>
    <mc:AlternateContent xmlns:mc="http://schemas.openxmlformats.org/markup-compatibility/2006">
      <mc:Choice Requires="x14">
        <oleObject progId="Wordpad.Document.1" dvAspect="DVASPECT_ICON" shapeId="1392" r:id="rId353">
          <objectPr locked="0" defaultSize="0" autoPict="0" r:id="rId6">
            <anchor moveWithCells="1">
              <from>
                <xdr:col>2</xdr:col>
                <xdr:colOff>57150</xdr:colOff>
                <xdr:row>355</xdr:row>
                <xdr:rowOff>0</xdr:rowOff>
              </from>
              <to>
                <xdr:col>2</xdr:col>
                <xdr:colOff>200025</xdr:colOff>
                <xdr:row>355</xdr:row>
                <xdr:rowOff>123825</xdr:rowOff>
              </to>
            </anchor>
          </objectPr>
        </oleObject>
      </mc:Choice>
      <mc:Fallback>
        <oleObject progId="Wordpad.Document.1" dvAspect="DVASPECT_ICON" shapeId="1392" r:id="rId353"/>
      </mc:Fallback>
    </mc:AlternateContent>
    <mc:AlternateContent xmlns:mc="http://schemas.openxmlformats.org/markup-compatibility/2006">
      <mc:Choice Requires="x14">
        <oleObject progId="Wordpad.Document.1" dvAspect="DVASPECT_ICON" shapeId="1393" r:id="rId354">
          <objectPr locked="0" defaultSize="0" autoPict="0" r:id="rId6">
            <anchor moveWithCells="1">
              <from>
                <xdr:col>2</xdr:col>
                <xdr:colOff>57150</xdr:colOff>
                <xdr:row>356</xdr:row>
                <xdr:rowOff>0</xdr:rowOff>
              </from>
              <to>
                <xdr:col>2</xdr:col>
                <xdr:colOff>200025</xdr:colOff>
                <xdr:row>356</xdr:row>
                <xdr:rowOff>123825</xdr:rowOff>
              </to>
            </anchor>
          </objectPr>
        </oleObject>
      </mc:Choice>
      <mc:Fallback>
        <oleObject progId="Wordpad.Document.1" dvAspect="DVASPECT_ICON" shapeId="1393" r:id="rId354"/>
      </mc:Fallback>
    </mc:AlternateContent>
    <mc:AlternateContent xmlns:mc="http://schemas.openxmlformats.org/markup-compatibility/2006">
      <mc:Choice Requires="x14">
        <oleObject progId="Wordpad.Document.1" dvAspect="DVASPECT_ICON" shapeId="1394" r:id="rId355">
          <objectPr locked="0" defaultSize="0" autoPict="0" r:id="rId6">
            <anchor moveWithCells="1">
              <from>
                <xdr:col>2</xdr:col>
                <xdr:colOff>57150</xdr:colOff>
                <xdr:row>357</xdr:row>
                <xdr:rowOff>0</xdr:rowOff>
              </from>
              <to>
                <xdr:col>2</xdr:col>
                <xdr:colOff>200025</xdr:colOff>
                <xdr:row>357</xdr:row>
                <xdr:rowOff>123825</xdr:rowOff>
              </to>
            </anchor>
          </objectPr>
        </oleObject>
      </mc:Choice>
      <mc:Fallback>
        <oleObject progId="Wordpad.Document.1" dvAspect="DVASPECT_ICON" shapeId="1394" r:id="rId355"/>
      </mc:Fallback>
    </mc:AlternateContent>
    <mc:AlternateContent xmlns:mc="http://schemas.openxmlformats.org/markup-compatibility/2006">
      <mc:Choice Requires="x14">
        <oleObject progId="Wordpad.Document.1" dvAspect="DVASPECT_ICON" shapeId="1395" r:id="rId356">
          <objectPr locked="0" defaultSize="0" autoPict="0" r:id="rId6">
            <anchor moveWithCells="1">
              <from>
                <xdr:col>2</xdr:col>
                <xdr:colOff>57150</xdr:colOff>
                <xdr:row>358</xdr:row>
                <xdr:rowOff>19050</xdr:rowOff>
              </from>
              <to>
                <xdr:col>2</xdr:col>
                <xdr:colOff>200025</xdr:colOff>
                <xdr:row>359</xdr:row>
                <xdr:rowOff>0</xdr:rowOff>
              </to>
            </anchor>
          </objectPr>
        </oleObject>
      </mc:Choice>
      <mc:Fallback>
        <oleObject progId="Wordpad.Document.1" dvAspect="DVASPECT_ICON" shapeId="1395" r:id="rId356"/>
      </mc:Fallback>
    </mc:AlternateContent>
    <mc:AlternateContent xmlns:mc="http://schemas.openxmlformats.org/markup-compatibility/2006">
      <mc:Choice Requires="x14">
        <oleObject progId="Wordpad.Document.1" dvAspect="DVASPECT_ICON" shapeId="1396" r:id="rId357">
          <objectPr locked="0" defaultSize="0" autoPict="0" r:id="rId6">
            <anchor moveWithCells="1">
              <from>
                <xdr:col>2</xdr:col>
                <xdr:colOff>57150</xdr:colOff>
                <xdr:row>359</xdr:row>
                <xdr:rowOff>19050</xdr:rowOff>
              </from>
              <to>
                <xdr:col>2</xdr:col>
                <xdr:colOff>200025</xdr:colOff>
                <xdr:row>360</xdr:row>
                <xdr:rowOff>0</xdr:rowOff>
              </to>
            </anchor>
          </objectPr>
        </oleObject>
      </mc:Choice>
      <mc:Fallback>
        <oleObject progId="Wordpad.Document.1" dvAspect="DVASPECT_ICON" shapeId="1396" r:id="rId357"/>
      </mc:Fallback>
    </mc:AlternateContent>
    <mc:AlternateContent xmlns:mc="http://schemas.openxmlformats.org/markup-compatibility/2006">
      <mc:Choice Requires="x14">
        <oleObject progId="Wordpad.Document.1" dvAspect="DVASPECT_ICON" shapeId="1397" r:id="rId358">
          <objectPr locked="0" defaultSize="0" autoPict="0" r:id="rId6">
            <anchor moveWithCells="1">
              <from>
                <xdr:col>2</xdr:col>
                <xdr:colOff>57150</xdr:colOff>
                <xdr:row>360</xdr:row>
                <xdr:rowOff>19050</xdr:rowOff>
              </from>
              <to>
                <xdr:col>2</xdr:col>
                <xdr:colOff>200025</xdr:colOff>
                <xdr:row>361</xdr:row>
                <xdr:rowOff>0</xdr:rowOff>
              </to>
            </anchor>
          </objectPr>
        </oleObject>
      </mc:Choice>
      <mc:Fallback>
        <oleObject progId="Wordpad.Document.1" dvAspect="DVASPECT_ICON" shapeId="1397" r:id="rId358"/>
      </mc:Fallback>
    </mc:AlternateContent>
    <mc:AlternateContent xmlns:mc="http://schemas.openxmlformats.org/markup-compatibility/2006">
      <mc:Choice Requires="x14">
        <oleObject progId="Wordpad.Document.1" dvAspect="DVASPECT_ICON" shapeId="1398" r:id="rId359">
          <objectPr locked="0" defaultSize="0" autoPict="0" r:id="rId6">
            <anchor moveWithCells="1">
              <from>
                <xdr:col>2</xdr:col>
                <xdr:colOff>57150</xdr:colOff>
                <xdr:row>361</xdr:row>
                <xdr:rowOff>19050</xdr:rowOff>
              </from>
              <to>
                <xdr:col>2</xdr:col>
                <xdr:colOff>200025</xdr:colOff>
                <xdr:row>362</xdr:row>
                <xdr:rowOff>0</xdr:rowOff>
              </to>
            </anchor>
          </objectPr>
        </oleObject>
      </mc:Choice>
      <mc:Fallback>
        <oleObject progId="Wordpad.Document.1" dvAspect="DVASPECT_ICON" shapeId="1398" r:id="rId359"/>
      </mc:Fallback>
    </mc:AlternateContent>
    <mc:AlternateContent xmlns:mc="http://schemas.openxmlformats.org/markup-compatibility/2006">
      <mc:Choice Requires="x14">
        <oleObject progId="Wordpad.Document.1" dvAspect="DVASPECT_ICON" shapeId="1399" r:id="rId360">
          <objectPr locked="0" defaultSize="0" autoPict="0" r:id="rId6">
            <anchor moveWithCells="1">
              <from>
                <xdr:col>2</xdr:col>
                <xdr:colOff>57150</xdr:colOff>
                <xdr:row>362</xdr:row>
                <xdr:rowOff>19050</xdr:rowOff>
              </from>
              <to>
                <xdr:col>2</xdr:col>
                <xdr:colOff>200025</xdr:colOff>
                <xdr:row>363</xdr:row>
                <xdr:rowOff>0</xdr:rowOff>
              </to>
            </anchor>
          </objectPr>
        </oleObject>
      </mc:Choice>
      <mc:Fallback>
        <oleObject progId="Wordpad.Document.1" dvAspect="DVASPECT_ICON" shapeId="1399" r:id="rId360"/>
      </mc:Fallback>
    </mc:AlternateContent>
    <mc:AlternateContent xmlns:mc="http://schemas.openxmlformats.org/markup-compatibility/2006">
      <mc:Choice Requires="x14">
        <oleObject progId="Wordpad.Document.1" dvAspect="DVASPECT_ICON" shapeId="1400" r:id="rId361">
          <objectPr locked="0" defaultSize="0" autoPict="0" r:id="rId6">
            <anchor moveWithCells="1">
              <from>
                <xdr:col>2</xdr:col>
                <xdr:colOff>57150</xdr:colOff>
                <xdr:row>363</xdr:row>
                <xdr:rowOff>0</xdr:rowOff>
              </from>
              <to>
                <xdr:col>2</xdr:col>
                <xdr:colOff>200025</xdr:colOff>
                <xdr:row>363</xdr:row>
                <xdr:rowOff>123825</xdr:rowOff>
              </to>
            </anchor>
          </objectPr>
        </oleObject>
      </mc:Choice>
      <mc:Fallback>
        <oleObject progId="Wordpad.Document.1" dvAspect="DVASPECT_ICON" shapeId="1400" r:id="rId361"/>
      </mc:Fallback>
    </mc:AlternateContent>
    <mc:AlternateContent xmlns:mc="http://schemas.openxmlformats.org/markup-compatibility/2006">
      <mc:Choice Requires="x14">
        <oleObject progId="Wordpad.Document.1" dvAspect="DVASPECT_ICON" shapeId="1401" r:id="rId362">
          <objectPr locked="0" defaultSize="0" autoPict="0" r:id="rId6">
            <anchor moveWithCells="1">
              <from>
                <xdr:col>2</xdr:col>
                <xdr:colOff>57150</xdr:colOff>
                <xdr:row>364</xdr:row>
                <xdr:rowOff>0</xdr:rowOff>
              </from>
              <to>
                <xdr:col>2</xdr:col>
                <xdr:colOff>200025</xdr:colOff>
                <xdr:row>364</xdr:row>
                <xdr:rowOff>123825</xdr:rowOff>
              </to>
            </anchor>
          </objectPr>
        </oleObject>
      </mc:Choice>
      <mc:Fallback>
        <oleObject progId="Wordpad.Document.1" dvAspect="DVASPECT_ICON" shapeId="1401" r:id="rId362"/>
      </mc:Fallback>
    </mc:AlternateContent>
    <mc:AlternateContent xmlns:mc="http://schemas.openxmlformats.org/markup-compatibility/2006">
      <mc:Choice Requires="x14">
        <oleObject progId="Wordpad.Document.1" dvAspect="DVASPECT_ICON" shapeId="1402" r:id="rId363">
          <objectPr locked="0" defaultSize="0" autoPict="0" r:id="rId6">
            <anchor moveWithCells="1">
              <from>
                <xdr:col>2</xdr:col>
                <xdr:colOff>57150</xdr:colOff>
                <xdr:row>365</xdr:row>
                <xdr:rowOff>0</xdr:rowOff>
              </from>
              <to>
                <xdr:col>2</xdr:col>
                <xdr:colOff>200025</xdr:colOff>
                <xdr:row>365</xdr:row>
                <xdr:rowOff>123825</xdr:rowOff>
              </to>
            </anchor>
          </objectPr>
        </oleObject>
      </mc:Choice>
      <mc:Fallback>
        <oleObject progId="Wordpad.Document.1" dvAspect="DVASPECT_ICON" shapeId="1402" r:id="rId363"/>
      </mc:Fallback>
    </mc:AlternateContent>
    <mc:AlternateContent xmlns:mc="http://schemas.openxmlformats.org/markup-compatibility/2006">
      <mc:Choice Requires="x14">
        <oleObject progId="Wordpad.Document.1" dvAspect="DVASPECT_ICON" shapeId="1403" r:id="rId364">
          <objectPr locked="0" defaultSize="0" autoPict="0" r:id="rId6">
            <anchor moveWithCells="1">
              <from>
                <xdr:col>2</xdr:col>
                <xdr:colOff>57150</xdr:colOff>
                <xdr:row>366</xdr:row>
                <xdr:rowOff>0</xdr:rowOff>
              </from>
              <to>
                <xdr:col>2</xdr:col>
                <xdr:colOff>200025</xdr:colOff>
                <xdr:row>366</xdr:row>
                <xdr:rowOff>123825</xdr:rowOff>
              </to>
            </anchor>
          </objectPr>
        </oleObject>
      </mc:Choice>
      <mc:Fallback>
        <oleObject progId="Wordpad.Document.1" dvAspect="DVASPECT_ICON" shapeId="1403" r:id="rId364"/>
      </mc:Fallback>
    </mc:AlternateContent>
    <mc:AlternateContent xmlns:mc="http://schemas.openxmlformats.org/markup-compatibility/2006">
      <mc:Choice Requires="x14">
        <oleObject progId="Wordpad.Document.1" dvAspect="DVASPECT_ICON" shapeId="1404" r:id="rId365">
          <objectPr locked="0" defaultSize="0" autoPict="0" r:id="rId6">
            <anchor moveWithCells="1">
              <from>
                <xdr:col>2</xdr:col>
                <xdr:colOff>57150</xdr:colOff>
                <xdr:row>367</xdr:row>
                <xdr:rowOff>0</xdr:rowOff>
              </from>
              <to>
                <xdr:col>2</xdr:col>
                <xdr:colOff>200025</xdr:colOff>
                <xdr:row>367</xdr:row>
                <xdr:rowOff>123825</xdr:rowOff>
              </to>
            </anchor>
          </objectPr>
        </oleObject>
      </mc:Choice>
      <mc:Fallback>
        <oleObject progId="Wordpad.Document.1" dvAspect="DVASPECT_ICON" shapeId="1404" r:id="rId365"/>
      </mc:Fallback>
    </mc:AlternateContent>
    <mc:AlternateContent xmlns:mc="http://schemas.openxmlformats.org/markup-compatibility/2006">
      <mc:Choice Requires="x14">
        <oleObject progId="Wordpad.Document.1" dvAspect="DVASPECT_ICON" shapeId="1405" r:id="rId366">
          <objectPr locked="0" defaultSize="0" autoPict="0" r:id="rId6">
            <anchor moveWithCells="1">
              <from>
                <xdr:col>2</xdr:col>
                <xdr:colOff>57150</xdr:colOff>
                <xdr:row>368</xdr:row>
                <xdr:rowOff>19050</xdr:rowOff>
              </from>
              <to>
                <xdr:col>2</xdr:col>
                <xdr:colOff>200025</xdr:colOff>
                <xdr:row>369</xdr:row>
                <xdr:rowOff>0</xdr:rowOff>
              </to>
            </anchor>
          </objectPr>
        </oleObject>
      </mc:Choice>
      <mc:Fallback>
        <oleObject progId="Wordpad.Document.1" dvAspect="DVASPECT_ICON" shapeId="1405" r:id="rId366"/>
      </mc:Fallback>
    </mc:AlternateContent>
    <mc:AlternateContent xmlns:mc="http://schemas.openxmlformats.org/markup-compatibility/2006">
      <mc:Choice Requires="x14">
        <oleObject progId="Wordpad.Document.1" dvAspect="DVASPECT_ICON" shapeId="1406" r:id="rId367">
          <objectPr locked="0" defaultSize="0" autoPict="0" r:id="rId6">
            <anchor moveWithCells="1">
              <from>
                <xdr:col>2</xdr:col>
                <xdr:colOff>57150</xdr:colOff>
                <xdr:row>369</xdr:row>
                <xdr:rowOff>19050</xdr:rowOff>
              </from>
              <to>
                <xdr:col>2</xdr:col>
                <xdr:colOff>200025</xdr:colOff>
                <xdr:row>370</xdr:row>
                <xdr:rowOff>0</xdr:rowOff>
              </to>
            </anchor>
          </objectPr>
        </oleObject>
      </mc:Choice>
      <mc:Fallback>
        <oleObject progId="Wordpad.Document.1" dvAspect="DVASPECT_ICON" shapeId="1406" r:id="rId367"/>
      </mc:Fallback>
    </mc:AlternateContent>
    <mc:AlternateContent xmlns:mc="http://schemas.openxmlformats.org/markup-compatibility/2006">
      <mc:Choice Requires="x14">
        <oleObject progId="Wordpad.Document.1" dvAspect="DVASPECT_ICON" shapeId="1407" r:id="rId368">
          <objectPr locked="0" defaultSize="0" autoPict="0" r:id="rId6">
            <anchor moveWithCells="1">
              <from>
                <xdr:col>2</xdr:col>
                <xdr:colOff>57150</xdr:colOff>
                <xdr:row>370</xdr:row>
                <xdr:rowOff>19050</xdr:rowOff>
              </from>
              <to>
                <xdr:col>2</xdr:col>
                <xdr:colOff>200025</xdr:colOff>
                <xdr:row>371</xdr:row>
                <xdr:rowOff>0</xdr:rowOff>
              </to>
            </anchor>
          </objectPr>
        </oleObject>
      </mc:Choice>
      <mc:Fallback>
        <oleObject progId="Wordpad.Document.1" dvAspect="DVASPECT_ICON" shapeId="1407" r:id="rId368"/>
      </mc:Fallback>
    </mc:AlternateContent>
    <mc:AlternateContent xmlns:mc="http://schemas.openxmlformats.org/markup-compatibility/2006">
      <mc:Choice Requires="x14">
        <oleObject progId="Wordpad.Document.1" dvAspect="DVASPECT_ICON" shapeId="1408" r:id="rId369">
          <objectPr locked="0" defaultSize="0" autoPict="0" r:id="rId6">
            <anchor moveWithCells="1">
              <from>
                <xdr:col>2</xdr:col>
                <xdr:colOff>57150</xdr:colOff>
                <xdr:row>371</xdr:row>
                <xdr:rowOff>19050</xdr:rowOff>
              </from>
              <to>
                <xdr:col>2</xdr:col>
                <xdr:colOff>200025</xdr:colOff>
                <xdr:row>372</xdr:row>
                <xdr:rowOff>0</xdr:rowOff>
              </to>
            </anchor>
          </objectPr>
        </oleObject>
      </mc:Choice>
      <mc:Fallback>
        <oleObject progId="Wordpad.Document.1" dvAspect="DVASPECT_ICON" shapeId="1408" r:id="rId369"/>
      </mc:Fallback>
    </mc:AlternateContent>
    <mc:AlternateContent xmlns:mc="http://schemas.openxmlformats.org/markup-compatibility/2006">
      <mc:Choice Requires="x14">
        <oleObject progId="Wordpad.Document.1" dvAspect="DVASPECT_ICON" shapeId="1409" r:id="rId370">
          <objectPr locked="0" defaultSize="0" autoPict="0" r:id="rId6">
            <anchor moveWithCells="1">
              <from>
                <xdr:col>2</xdr:col>
                <xdr:colOff>57150</xdr:colOff>
                <xdr:row>372</xdr:row>
                <xdr:rowOff>19050</xdr:rowOff>
              </from>
              <to>
                <xdr:col>2</xdr:col>
                <xdr:colOff>200025</xdr:colOff>
                <xdr:row>373</xdr:row>
                <xdr:rowOff>0</xdr:rowOff>
              </to>
            </anchor>
          </objectPr>
        </oleObject>
      </mc:Choice>
      <mc:Fallback>
        <oleObject progId="Wordpad.Document.1" dvAspect="DVASPECT_ICON" shapeId="1409" r:id="rId370"/>
      </mc:Fallback>
    </mc:AlternateContent>
    <mc:AlternateContent xmlns:mc="http://schemas.openxmlformats.org/markup-compatibility/2006">
      <mc:Choice Requires="x14">
        <oleObject progId="Wordpad.Document.1" dvAspect="DVASPECT_ICON" shapeId="1410" r:id="rId371">
          <objectPr locked="0" defaultSize="0" autoPict="0" r:id="rId6">
            <anchor moveWithCells="1">
              <from>
                <xdr:col>2</xdr:col>
                <xdr:colOff>57150</xdr:colOff>
                <xdr:row>373</xdr:row>
                <xdr:rowOff>0</xdr:rowOff>
              </from>
              <to>
                <xdr:col>2</xdr:col>
                <xdr:colOff>200025</xdr:colOff>
                <xdr:row>373</xdr:row>
                <xdr:rowOff>123825</xdr:rowOff>
              </to>
            </anchor>
          </objectPr>
        </oleObject>
      </mc:Choice>
      <mc:Fallback>
        <oleObject progId="Wordpad.Document.1" dvAspect="DVASPECT_ICON" shapeId="1410" r:id="rId371"/>
      </mc:Fallback>
    </mc:AlternateContent>
    <mc:AlternateContent xmlns:mc="http://schemas.openxmlformats.org/markup-compatibility/2006">
      <mc:Choice Requires="x14">
        <oleObject progId="Wordpad.Document.1" dvAspect="DVASPECT_ICON" shapeId="1411" r:id="rId372">
          <objectPr locked="0" defaultSize="0" autoPict="0" r:id="rId6">
            <anchor moveWithCells="1">
              <from>
                <xdr:col>2</xdr:col>
                <xdr:colOff>57150</xdr:colOff>
                <xdr:row>374</xdr:row>
                <xdr:rowOff>0</xdr:rowOff>
              </from>
              <to>
                <xdr:col>2</xdr:col>
                <xdr:colOff>200025</xdr:colOff>
                <xdr:row>374</xdr:row>
                <xdr:rowOff>123825</xdr:rowOff>
              </to>
            </anchor>
          </objectPr>
        </oleObject>
      </mc:Choice>
      <mc:Fallback>
        <oleObject progId="Wordpad.Document.1" dvAspect="DVASPECT_ICON" shapeId="1411" r:id="rId372"/>
      </mc:Fallback>
    </mc:AlternateContent>
    <mc:AlternateContent xmlns:mc="http://schemas.openxmlformats.org/markup-compatibility/2006">
      <mc:Choice Requires="x14">
        <oleObject progId="Wordpad.Document.1" dvAspect="DVASPECT_ICON" shapeId="1412" r:id="rId373">
          <objectPr locked="0" defaultSize="0" autoPict="0" r:id="rId6">
            <anchor moveWithCells="1">
              <from>
                <xdr:col>2</xdr:col>
                <xdr:colOff>57150</xdr:colOff>
                <xdr:row>375</xdr:row>
                <xdr:rowOff>0</xdr:rowOff>
              </from>
              <to>
                <xdr:col>2</xdr:col>
                <xdr:colOff>200025</xdr:colOff>
                <xdr:row>375</xdr:row>
                <xdr:rowOff>123825</xdr:rowOff>
              </to>
            </anchor>
          </objectPr>
        </oleObject>
      </mc:Choice>
      <mc:Fallback>
        <oleObject progId="Wordpad.Document.1" dvAspect="DVASPECT_ICON" shapeId="1412" r:id="rId373"/>
      </mc:Fallback>
    </mc:AlternateContent>
    <mc:AlternateContent xmlns:mc="http://schemas.openxmlformats.org/markup-compatibility/2006">
      <mc:Choice Requires="x14">
        <oleObject progId="Wordpad.Document.1" dvAspect="DVASPECT_ICON" shapeId="1413" r:id="rId374">
          <objectPr locked="0" defaultSize="0" autoPict="0" r:id="rId6">
            <anchor moveWithCells="1">
              <from>
                <xdr:col>2</xdr:col>
                <xdr:colOff>57150</xdr:colOff>
                <xdr:row>376</xdr:row>
                <xdr:rowOff>0</xdr:rowOff>
              </from>
              <to>
                <xdr:col>2</xdr:col>
                <xdr:colOff>200025</xdr:colOff>
                <xdr:row>376</xdr:row>
                <xdr:rowOff>123825</xdr:rowOff>
              </to>
            </anchor>
          </objectPr>
        </oleObject>
      </mc:Choice>
      <mc:Fallback>
        <oleObject progId="Wordpad.Document.1" dvAspect="DVASPECT_ICON" shapeId="1413" r:id="rId374"/>
      </mc:Fallback>
    </mc:AlternateContent>
    <mc:AlternateContent xmlns:mc="http://schemas.openxmlformats.org/markup-compatibility/2006">
      <mc:Choice Requires="x14">
        <oleObject progId="Wordpad.Document.1" dvAspect="DVASPECT_ICON" shapeId="1414" r:id="rId375">
          <objectPr locked="0" defaultSize="0" autoPict="0" r:id="rId6">
            <anchor moveWithCells="1">
              <from>
                <xdr:col>2</xdr:col>
                <xdr:colOff>57150</xdr:colOff>
                <xdr:row>377</xdr:row>
                <xdr:rowOff>0</xdr:rowOff>
              </from>
              <to>
                <xdr:col>2</xdr:col>
                <xdr:colOff>200025</xdr:colOff>
                <xdr:row>377</xdr:row>
                <xdr:rowOff>123825</xdr:rowOff>
              </to>
            </anchor>
          </objectPr>
        </oleObject>
      </mc:Choice>
      <mc:Fallback>
        <oleObject progId="Wordpad.Document.1" dvAspect="DVASPECT_ICON" shapeId="1414" r:id="rId375"/>
      </mc:Fallback>
    </mc:AlternateContent>
    <mc:AlternateContent xmlns:mc="http://schemas.openxmlformats.org/markup-compatibility/2006">
      <mc:Choice Requires="x14">
        <oleObject progId="Wordpad.Document.1" dvAspect="DVASPECT_ICON" shapeId="1415" r:id="rId376">
          <objectPr locked="0" defaultSize="0" autoPict="0" r:id="rId6">
            <anchor moveWithCells="1">
              <from>
                <xdr:col>2</xdr:col>
                <xdr:colOff>57150</xdr:colOff>
                <xdr:row>378</xdr:row>
                <xdr:rowOff>19050</xdr:rowOff>
              </from>
              <to>
                <xdr:col>2</xdr:col>
                <xdr:colOff>200025</xdr:colOff>
                <xdr:row>379</xdr:row>
                <xdr:rowOff>0</xdr:rowOff>
              </to>
            </anchor>
          </objectPr>
        </oleObject>
      </mc:Choice>
      <mc:Fallback>
        <oleObject progId="Wordpad.Document.1" dvAspect="DVASPECT_ICON" shapeId="1415" r:id="rId376"/>
      </mc:Fallback>
    </mc:AlternateContent>
    <mc:AlternateContent xmlns:mc="http://schemas.openxmlformats.org/markup-compatibility/2006">
      <mc:Choice Requires="x14">
        <oleObject progId="Wordpad.Document.1" dvAspect="DVASPECT_ICON" shapeId="1416" r:id="rId377">
          <objectPr locked="0" defaultSize="0" autoPict="0" r:id="rId6">
            <anchor moveWithCells="1">
              <from>
                <xdr:col>2</xdr:col>
                <xdr:colOff>57150</xdr:colOff>
                <xdr:row>379</xdr:row>
                <xdr:rowOff>19050</xdr:rowOff>
              </from>
              <to>
                <xdr:col>2</xdr:col>
                <xdr:colOff>200025</xdr:colOff>
                <xdr:row>380</xdr:row>
                <xdr:rowOff>0</xdr:rowOff>
              </to>
            </anchor>
          </objectPr>
        </oleObject>
      </mc:Choice>
      <mc:Fallback>
        <oleObject progId="Wordpad.Document.1" dvAspect="DVASPECT_ICON" shapeId="1416" r:id="rId377"/>
      </mc:Fallback>
    </mc:AlternateContent>
    <mc:AlternateContent xmlns:mc="http://schemas.openxmlformats.org/markup-compatibility/2006">
      <mc:Choice Requires="x14">
        <oleObject progId="Wordpad.Document.1" dvAspect="DVASPECT_ICON" shapeId="1417" r:id="rId378">
          <objectPr locked="0" defaultSize="0" autoPict="0" r:id="rId6">
            <anchor moveWithCells="1">
              <from>
                <xdr:col>2</xdr:col>
                <xdr:colOff>57150</xdr:colOff>
                <xdr:row>380</xdr:row>
                <xdr:rowOff>19050</xdr:rowOff>
              </from>
              <to>
                <xdr:col>2</xdr:col>
                <xdr:colOff>200025</xdr:colOff>
                <xdr:row>381</xdr:row>
                <xdr:rowOff>0</xdr:rowOff>
              </to>
            </anchor>
          </objectPr>
        </oleObject>
      </mc:Choice>
      <mc:Fallback>
        <oleObject progId="Wordpad.Document.1" dvAspect="DVASPECT_ICON" shapeId="1417" r:id="rId378"/>
      </mc:Fallback>
    </mc:AlternateContent>
    <mc:AlternateContent xmlns:mc="http://schemas.openxmlformats.org/markup-compatibility/2006">
      <mc:Choice Requires="x14">
        <oleObject progId="Wordpad.Document.1" dvAspect="DVASPECT_ICON" shapeId="1418" r:id="rId379">
          <objectPr locked="0" defaultSize="0" autoPict="0" r:id="rId6">
            <anchor moveWithCells="1">
              <from>
                <xdr:col>2</xdr:col>
                <xdr:colOff>57150</xdr:colOff>
                <xdr:row>381</xdr:row>
                <xdr:rowOff>19050</xdr:rowOff>
              </from>
              <to>
                <xdr:col>2</xdr:col>
                <xdr:colOff>200025</xdr:colOff>
                <xdr:row>382</xdr:row>
                <xdr:rowOff>0</xdr:rowOff>
              </to>
            </anchor>
          </objectPr>
        </oleObject>
      </mc:Choice>
      <mc:Fallback>
        <oleObject progId="Wordpad.Document.1" dvAspect="DVASPECT_ICON" shapeId="1418" r:id="rId379"/>
      </mc:Fallback>
    </mc:AlternateContent>
    <mc:AlternateContent xmlns:mc="http://schemas.openxmlformats.org/markup-compatibility/2006">
      <mc:Choice Requires="x14">
        <oleObject progId="Wordpad.Document.1" dvAspect="DVASPECT_ICON" shapeId="1419" r:id="rId380">
          <objectPr locked="0" defaultSize="0" autoPict="0" r:id="rId6">
            <anchor moveWithCells="1">
              <from>
                <xdr:col>2</xdr:col>
                <xdr:colOff>57150</xdr:colOff>
                <xdr:row>382</xdr:row>
                <xdr:rowOff>19050</xdr:rowOff>
              </from>
              <to>
                <xdr:col>2</xdr:col>
                <xdr:colOff>200025</xdr:colOff>
                <xdr:row>383</xdr:row>
                <xdr:rowOff>0</xdr:rowOff>
              </to>
            </anchor>
          </objectPr>
        </oleObject>
      </mc:Choice>
      <mc:Fallback>
        <oleObject progId="Wordpad.Document.1" dvAspect="DVASPECT_ICON" shapeId="1419" r:id="rId380"/>
      </mc:Fallback>
    </mc:AlternateContent>
    <mc:AlternateContent xmlns:mc="http://schemas.openxmlformats.org/markup-compatibility/2006">
      <mc:Choice Requires="x14">
        <oleObject progId="Wordpad.Document.1" dvAspect="DVASPECT_ICON" shapeId="1420" r:id="rId381">
          <objectPr locked="0" defaultSize="0" autoPict="0" r:id="rId6">
            <anchor moveWithCells="1">
              <from>
                <xdr:col>2</xdr:col>
                <xdr:colOff>57150</xdr:colOff>
                <xdr:row>383</xdr:row>
                <xdr:rowOff>0</xdr:rowOff>
              </from>
              <to>
                <xdr:col>2</xdr:col>
                <xdr:colOff>200025</xdr:colOff>
                <xdr:row>383</xdr:row>
                <xdr:rowOff>123825</xdr:rowOff>
              </to>
            </anchor>
          </objectPr>
        </oleObject>
      </mc:Choice>
      <mc:Fallback>
        <oleObject progId="Wordpad.Document.1" dvAspect="DVASPECT_ICON" shapeId="1420" r:id="rId381"/>
      </mc:Fallback>
    </mc:AlternateContent>
    <mc:AlternateContent xmlns:mc="http://schemas.openxmlformats.org/markup-compatibility/2006">
      <mc:Choice Requires="x14">
        <oleObject progId="Wordpad.Document.1" dvAspect="DVASPECT_ICON" shapeId="1421" r:id="rId382">
          <objectPr locked="0" defaultSize="0" autoPict="0" r:id="rId6">
            <anchor moveWithCells="1">
              <from>
                <xdr:col>2</xdr:col>
                <xdr:colOff>57150</xdr:colOff>
                <xdr:row>384</xdr:row>
                <xdr:rowOff>0</xdr:rowOff>
              </from>
              <to>
                <xdr:col>2</xdr:col>
                <xdr:colOff>200025</xdr:colOff>
                <xdr:row>384</xdr:row>
                <xdr:rowOff>123825</xdr:rowOff>
              </to>
            </anchor>
          </objectPr>
        </oleObject>
      </mc:Choice>
      <mc:Fallback>
        <oleObject progId="Wordpad.Document.1" dvAspect="DVASPECT_ICON" shapeId="1421" r:id="rId382"/>
      </mc:Fallback>
    </mc:AlternateContent>
    <mc:AlternateContent xmlns:mc="http://schemas.openxmlformats.org/markup-compatibility/2006">
      <mc:Choice Requires="x14">
        <oleObject progId="Wordpad.Document.1" dvAspect="DVASPECT_ICON" shapeId="1422" r:id="rId383">
          <objectPr locked="0" defaultSize="0" autoPict="0" r:id="rId6">
            <anchor moveWithCells="1">
              <from>
                <xdr:col>2</xdr:col>
                <xdr:colOff>57150</xdr:colOff>
                <xdr:row>385</xdr:row>
                <xdr:rowOff>0</xdr:rowOff>
              </from>
              <to>
                <xdr:col>2</xdr:col>
                <xdr:colOff>200025</xdr:colOff>
                <xdr:row>385</xdr:row>
                <xdr:rowOff>123825</xdr:rowOff>
              </to>
            </anchor>
          </objectPr>
        </oleObject>
      </mc:Choice>
      <mc:Fallback>
        <oleObject progId="Wordpad.Document.1" dvAspect="DVASPECT_ICON" shapeId="1422" r:id="rId383"/>
      </mc:Fallback>
    </mc:AlternateContent>
    <mc:AlternateContent xmlns:mc="http://schemas.openxmlformats.org/markup-compatibility/2006">
      <mc:Choice Requires="x14">
        <oleObject progId="Wordpad.Document.1" dvAspect="DVASPECT_ICON" shapeId="1423" r:id="rId384">
          <objectPr locked="0" defaultSize="0" autoPict="0" r:id="rId6">
            <anchor moveWithCells="1">
              <from>
                <xdr:col>2</xdr:col>
                <xdr:colOff>57150</xdr:colOff>
                <xdr:row>386</xdr:row>
                <xdr:rowOff>0</xdr:rowOff>
              </from>
              <to>
                <xdr:col>2</xdr:col>
                <xdr:colOff>200025</xdr:colOff>
                <xdr:row>386</xdr:row>
                <xdr:rowOff>123825</xdr:rowOff>
              </to>
            </anchor>
          </objectPr>
        </oleObject>
      </mc:Choice>
      <mc:Fallback>
        <oleObject progId="Wordpad.Document.1" dvAspect="DVASPECT_ICON" shapeId="1423" r:id="rId384"/>
      </mc:Fallback>
    </mc:AlternateContent>
    <mc:AlternateContent xmlns:mc="http://schemas.openxmlformats.org/markup-compatibility/2006">
      <mc:Choice Requires="x14">
        <oleObject progId="Wordpad.Document.1" dvAspect="DVASPECT_ICON" shapeId="1424" r:id="rId385">
          <objectPr locked="0" defaultSize="0" autoPict="0" r:id="rId6">
            <anchor moveWithCells="1">
              <from>
                <xdr:col>2</xdr:col>
                <xdr:colOff>57150</xdr:colOff>
                <xdr:row>387</xdr:row>
                <xdr:rowOff>0</xdr:rowOff>
              </from>
              <to>
                <xdr:col>2</xdr:col>
                <xdr:colOff>200025</xdr:colOff>
                <xdr:row>387</xdr:row>
                <xdr:rowOff>123825</xdr:rowOff>
              </to>
            </anchor>
          </objectPr>
        </oleObject>
      </mc:Choice>
      <mc:Fallback>
        <oleObject progId="Wordpad.Document.1" dvAspect="DVASPECT_ICON" shapeId="1424" r:id="rId385"/>
      </mc:Fallback>
    </mc:AlternateContent>
    <mc:AlternateContent xmlns:mc="http://schemas.openxmlformats.org/markup-compatibility/2006">
      <mc:Choice Requires="x14">
        <oleObject progId="Wordpad.Document.1" dvAspect="DVASPECT_ICON" shapeId="1425" r:id="rId386">
          <objectPr locked="0" defaultSize="0" autoPict="0" r:id="rId6">
            <anchor moveWithCells="1">
              <from>
                <xdr:col>2</xdr:col>
                <xdr:colOff>57150</xdr:colOff>
                <xdr:row>388</xdr:row>
                <xdr:rowOff>19050</xdr:rowOff>
              </from>
              <to>
                <xdr:col>2</xdr:col>
                <xdr:colOff>200025</xdr:colOff>
                <xdr:row>389</xdr:row>
                <xdr:rowOff>0</xdr:rowOff>
              </to>
            </anchor>
          </objectPr>
        </oleObject>
      </mc:Choice>
      <mc:Fallback>
        <oleObject progId="Wordpad.Document.1" dvAspect="DVASPECT_ICON" shapeId="1425" r:id="rId386"/>
      </mc:Fallback>
    </mc:AlternateContent>
    <mc:AlternateContent xmlns:mc="http://schemas.openxmlformats.org/markup-compatibility/2006">
      <mc:Choice Requires="x14">
        <oleObject progId="Wordpad.Document.1" dvAspect="DVASPECT_ICON" shapeId="1426" r:id="rId387">
          <objectPr locked="0" defaultSize="0" autoPict="0" r:id="rId6">
            <anchor moveWithCells="1">
              <from>
                <xdr:col>2</xdr:col>
                <xdr:colOff>57150</xdr:colOff>
                <xdr:row>389</xdr:row>
                <xdr:rowOff>19050</xdr:rowOff>
              </from>
              <to>
                <xdr:col>2</xdr:col>
                <xdr:colOff>200025</xdr:colOff>
                <xdr:row>390</xdr:row>
                <xdr:rowOff>0</xdr:rowOff>
              </to>
            </anchor>
          </objectPr>
        </oleObject>
      </mc:Choice>
      <mc:Fallback>
        <oleObject progId="Wordpad.Document.1" dvAspect="DVASPECT_ICON" shapeId="1426" r:id="rId387"/>
      </mc:Fallback>
    </mc:AlternateContent>
    <mc:AlternateContent xmlns:mc="http://schemas.openxmlformats.org/markup-compatibility/2006">
      <mc:Choice Requires="x14">
        <oleObject progId="Wordpad.Document.1" dvAspect="DVASPECT_ICON" shapeId="1427" r:id="rId388">
          <objectPr locked="0" defaultSize="0" autoPict="0" r:id="rId6">
            <anchor moveWithCells="1">
              <from>
                <xdr:col>2</xdr:col>
                <xdr:colOff>57150</xdr:colOff>
                <xdr:row>390</xdr:row>
                <xdr:rowOff>19050</xdr:rowOff>
              </from>
              <to>
                <xdr:col>2</xdr:col>
                <xdr:colOff>200025</xdr:colOff>
                <xdr:row>391</xdr:row>
                <xdr:rowOff>0</xdr:rowOff>
              </to>
            </anchor>
          </objectPr>
        </oleObject>
      </mc:Choice>
      <mc:Fallback>
        <oleObject progId="Wordpad.Document.1" dvAspect="DVASPECT_ICON" shapeId="1427" r:id="rId388"/>
      </mc:Fallback>
    </mc:AlternateContent>
    <mc:AlternateContent xmlns:mc="http://schemas.openxmlformats.org/markup-compatibility/2006">
      <mc:Choice Requires="x14">
        <oleObject progId="Wordpad.Document.1" dvAspect="DVASPECT_ICON" shapeId="1428" r:id="rId389">
          <objectPr locked="0" defaultSize="0" autoPict="0" r:id="rId6">
            <anchor moveWithCells="1">
              <from>
                <xdr:col>2</xdr:col>
                <xdr:colOff>57150</xdr:colOff>
                <xdr:row>391</xdr:row>
                <xdr:rowOff>19050</xdr:rowOff>
              </from>
              <to>
                <xdr:col>2</xdr:col>
                <xdr:colOff>200025</xdr:colOff>
                <xdr:row>392</xdr:row>
                <xdr:rowOff>0</xdr:rowOff>
              </to>
            </anchor>
          </objectPr>
        </oleObject>
      </mc:Choice>
      <mc:Fallback>
        <oleObject progId="Wordpad.Document.1" dvAspect="DVASPECT_ICON" shapeId="1428" r:id="rId389"/>
      </mc:Fallback>
    </mc:AlternateContent>
    <mc:AlternateContent xmlns:mc="http://schemas.openxmlformats.org/markup-compatibility/2006">
      <mc:Choice Requires="x14">
        <oleObject progId="Wordpad.Document.1" dvAspect="DVASPECT_ICON" shapeId="1429" r:id="rId390">
          <objectPr locked="0" defaultSize="0" autoPict="0" r:id="rId6">
            <anchor moveWithCells="1">
              <from>
                <xdr:col>2</xdr:col>
                <xdr:colOff>57150</xdr:colOff>
                <xdr:row>392</xdr:row>
                <xdr:rowOff>19050</xdr:rowOff>
              </from>
              <to>
                <xdr:col>2</xdr:col>
                <xdr:colOff>200025</xdr:colOff>
                <xdr:row>393</xdr:row>
                <xdr:rowOff>0</xdr:rowOff>
              </to>
            </anchor>
          </objectPr>
        </oleObject>
      </mc:Choice>
      <mc:Fallback>
        <oleObject progId="Wordpad.Document.1" dvAspect="DVASPECT_ICON" shapeId="1429" r:id="rId390"/>
      </mc:Fallback>
    </mc:AlternateContent>
    <mc:AlternateContent xmlns:mc="http://schemas.openxmlformats.org/markup-compatibility/2006">
      <mc:Choice Requires="x14">
        <oleObject progId="Wordpad.Document.1" dvAspect="DVASPECT_ICON" shapeId="1430" r:id="rId391">
          <objectPr locked="0" defaultSize="0" autoPict="0" r:id="rId6">
            <anchor moveWithCells="1">
              <from>
                <xdr:col>2</xdr:col>
                <xdr:colOff>57150</xdr:colOff>
                <xdr:row>393</xdr:row>
                <xdr:rowOff>0</xdr:rowOff>
              </from>
              <to>
                <xdr:col>2</xdr:col>
                <xdr:colOff>200025</xdr:colOff>
                <xdr:row>393</xdr:row>
                <xdr:rowOff>123825</xdr:rowOff>
              </to>
            </anchor>
          </objectPr>
        </oleObject>
      </mc:Choice>
      <mc:Fallback>
        <oleObject progId="Wordpad.Document.1" dvAspect="DVASPECT_ICON" shapeId="1430" r:id="rId391"/>
      </mc:Fallback>
    </mc:AlternateContent>
    <mc:AlternateContent xmlns:mc="http://schemas.openxmlformats.org/markup-compatibility/2006">
      <mc:Choice Requires="x14">
        <oleObject progId="Wordpad.Document.1" dvAspect="DVASPECT_ICON" shapeId="1431" r:id="rId392">
          <objectPr locked="0" defaultSize="0" autoPict="0" r:id="rId6">
            <anchor moveWithCells="1">
              <from>
                <xdr:col>2</xdr:col>
                <xdr:colOff>57150</xdr:colOff>
                <xdr:row>394</xdr:row>
                <xdr:rowOff>0</xdr:rowOff>
              </from>
              <to>
                <xdr:col>2</xdr:col>
                <xdr:colOff>200025</xdr:colOff>
                <xdr:row>394</xdr:row>
                <xdr:rowOff>123825</xdr:rowOff>
              </to>
            </anchor>
          </objectPr>
        </oleObject>
      </mc:Choice>
      <mc:Fallback>
        <oleObject progId="Wordpad.Document.1" dvAspect="DVASPECT_ICON" shapeId="1431" r:id="rId392"/>
      </mc:Fallback>
    </mc:AlternateContent>
    <mc:AlternateContent xmlns:mc="http://schemas.openxmlformats.org/markup-compatibility/2006">
      <mc:Choice Requires="x14">
        <oleObject progId="Wordpad.Document.1" dvAspect="DVASPECT_ICON" shapeId="1432" r:id="rId393">
          <objectPr locked="0" defaultSize="0" autoPict="0" r:id="rId6">
            <anchor moveWithCells="1">
              <from>
                <xdr:col>2</xdr:col>
                <xdr:colOff>57150</xdr:colOff>
                <xdr:row>395</xdr:row>
                <xdr:rowOff>0</xdr:rowOff>
              </from>
              <to>
                <xdr:col>2</xdr:col>
                <xdr:colOff>200025</xdr:colOff>
                <xdr:row>395</xdr:row>
                <xdr:rowOff>123825</xdr:rowOff>
              </to>
            </anchor>
          </objectPr>
        </oleObject>
      </mc:Choice>
      <mc:Fallback>
        <oleObject progId="Wordpad.Document.1" dvAspect="DVASPECT_ICON" shapeId="1432" r:id="rId393"/>
      </mc:Fallback>
    </mc:AlternateContent>
    <mc:AlternateContent xmlns:mc="http://schemas.openxmlformats.org/markup-compatibility/2006">
      <mc:Choice Requires="x14">
        <oleObject progId="Wordpad.Document.1" dvAspect="DVASPECT_ICON" shapeId="1433" r:id="rId394">
          <objectPr locked="0" defaultSize="0" autoPict="0" r:id="rId6">
            <anchor moveWithCells="1">
              <from>
                <xdr:col>2</xdr:col>
                <xdr:colOff>57150</xdr:colOff>
                <xdr:row>396</xdr:row>
                <xdr:rowOff>0</xdr:rowOff>
              </from>
              <to>
                <xdr:col>2</xdr:col>
                <xdr:colOff>200025</xdr:colOff>
                <xdr:row>396</xdr:row>
                <xdr:rowOff>123825</xdr:rowOff>
              </to>
            </anchor>
          </objectPr>
        </oleObject>
      </mc:Choice>
      <mc:Fallback>
        <oleObject progId="Wordpad.Document.1" dvAspect="DVASPECT_ICON" shapeId="1433" r:id="rId394"/>
      </mc:Fallback>
    </mc:AlternateContent>
    <mc:AlternateContent xmlns:mc="http://schemas.openxmlformats.org/markup-compatibility/2006">
      <mc:Choice Requires="x14">
        <oleObject progId="Wordpad.Document.1" dvAspect="DVASPECT_ICON" shapeId="1434" r:id="rId395">
          <objectPr locked="0" defaultSize="0" autoPict="0" r:id="rId6">
            <anchor moveWithCells="1">
              <from>
                <xdr:col>2</xdr:col>
                <xdr:colOff>57150</xdr:colOff>
                <xdr:row>397</xdr:row>
                <xdr:rowOff>0</xdr:rowOff>
              </from>
              <to>
                <xdr:col>2</xdr:col>
                <xdr:colOff>200025</xdr:colOff>
                <xdr:row>397</xdr:row>
                <xdr:rowOff>123825</xdr:rowOff>
              </to>
            </anchor>
          </objectPr>
        </oleObject>
      </mc:Choice>
      <mc:Fallback>
        <oleObject progId="Wordpad.Document.1" dvAspect="DVASPECT_ICON" shapeId="1434" r:id="rId395"/>
      </mc:Fallback>
    </mc:AlternateContent>
    <mc:AlternateContent xmlns:mc="http://schemas.openxmlformats.org/markup-compatibility/2006">
      <mc:Choice Requires="x14">
        <oleObject progId="Wordpad.Document.1" dvAspect="DVASPECT_ICON" shapeId="1435" r:id="rId396">
          <objectPr locked="0" defaultSize="0" autoPict="0" r:id="rId6">
            <anchor moveWithCells="1">
              <from>
                <xdr:col>2</xdr:col>
                <xdr:colOff>57150</xdr:colOff>
                <xdr:row>398</xdr:row>
                <xdr:rowOff>19050</xdr:rowOff>
              </from>
              <to>
                <xdr:col>2</xdr:col>
                <xdr:colOff>200025</xdr:colOff>
                <xdr:row>399</xdr:row>
                <xdr:rowOff>0</xdr:rowOff>
              </to>
            </anchor>
          </objectPr>
        </oleObject>
      </mc:Choice>
      <mc:Fallback>
        <oleObject progId="Wordpad.Document.1" dvAspect="DVASPECT_ICON" shapeId="1435" r:id="rId396"/>
      </mc:Fallback>
    </mc:AlternateContent>
    <mc:AlternateContent xmlns:mc="http://schemas.openxmlformats.org/markup-compatibility/2006">
      <mc:Choice Requires="x14">
        <oleObject progId="Wordpad.Document.1" dvAspect="DVASPECT_ICON" shapeId="1436" r:id="rId397">
          <objectPr locked="0" defaultSize="0" autoPict="0" r:id="rId6">
            <anchor moveWithCells="1">
              <from>
                <xdr:col>2</xdr:col>
                <xdr:colOff>57150</xdr:colOff>
                <xdr:row>399</xdr:row>
                <xdr:rowOff>19050</xdr:rowOff>
              </from>
              <to>
                <xdr:col>2</xdr:col>
                <xdr:colOff>200025</xdr:colOff>
                <xdr:row>400</xdr:row>
                <xdr:rowOff>0</xdr:rowOff>
              </to>
            </anchor>
          </objectPr>
        </oleObject>
      </mc:Choice>
      <mc:Fallback>
        <oleObject progId="Wordpad.Document.1" dvAspect="DVASPECT_ICON" shapeId="1436" r:id="rId397"/>
      </mc:Fallback>
    </mc:AlternateContent>
    <mc:AlternateContent xmlns:mc="http://schemas.openxmlformats.org/markup-compatibility/2006">
      <mc:Choice Requires="x14">
        <oleObject progId="Wordpad.Document.1" dvAspect="DVASPECT_ICON" shapeId="1437" r:id="rId398">
          <objectPr locked="0" defaultSize="0" autoPict="0" r:id="rId6">
            <anchor moveWithCells="1">
              <from>
                <xdr:col>2</xdr:col>
                <xdr:colOff>57150</xdr:colOff>
                <xdr:row>400</xdr:row>
                <xdr:rowOff>19050</xdr:rowOff>
              </from>
              <to>
                <xdr:col>2</xdr:col>
                <xdr:colOff>200025</xdr:colOff>
                <xdr:row>401</xdr:row>
                <xdr:rowOff>0</xdr:rowOff>
              </to>
            </anchor>
          </objectPr>
        </oleObject>
      </mc:Choice>
      <mc:Fallback>
        <oleObject progId="Wordpad.Document.1" dvAspect="DVASPECT_ICON" shapeId="1437" r:id="rId398"/>
      </mc:Fallback>
    </mc:AlternateContent>
    <mc:AlternateContent xmlns:mc="http://schemas.openxmlformats.org/markup-compatibility/2006">
      <mc:Choice Requires="x14">
        <oleObject progId="Wordpad.Document.1" dvAspect="DVASPECT_ICON" shapeId="1438" r:id="rId399">
          <objectPr locked="0" defaultSize="0" autoPict="0" r:id="rId6">
            <anchor moveWithCells="1">
              <from>
                <xdr:col>2</xdr:col>
                <xdr:colOff>57150</xdr:colOff>
                <xdr:row>401</xdr:row>
                <xdr:rowOff>19050</xdr:rowOff>
              </from>
              <to>
                <xdr:col>2</xdr:col>
                <xdr:colOff>200025</xdr:colOff>
                <xdr:row>402</xdr:row>
                <xdr:rowOff>0</xdr:rowOff>
              </to>
            </anchor>
          </objectPr>
        </oleObject>
      </mc:Choice>
      <mc:Fallback>
        <oleObject progId="Wordpad.Document.1" dvAspect="DVASPECT_ICON" shapeId="1438" r:id="rId399"/>
      </mc:Fallback>
    </mc:AlternateContent>
    <mc:AlternateContent xmlns:mc="http://schemas.openxmlformats.org/markup-compatibility/2006">
      <mc:Choice Requires="x14">
        <oleObject progId="Wordpad.Document.1" dvAspect="DVASPECT_ICON" shapeId="1439" r:id="rId400">
          <objectPr locked="0" defaultSize="0" autoPict="0" r:id="rId6">
            <anchor moveWithCells="1">
              <from>
                <xdr:col>2</xdr:col>
                <xdr:colOff>57150</xdr:colOff>
                <xdr:row>402</xdr:row>
                <xdr:rowOff>19050</xdr:rowOff>
              </from>
              <to>
                <xdr:col>2</xdr:col>
                <xdr:colOff>200025</xdr:colOff>
                <xdr:row>403</xdr:row>
                <xdr:rowOff>0</xdr:rowOff>
              </to>
            </anchor>
          </objectPr>
        </oleObject>
      </mc:Choice>
      <mc:Fallback>
        <oleObject progId="Wordpad.Document.1" dvAspect="DVASPECT_ICON" shapeId="1439" r:id="rId400"/>
      </mc:Fallback>
    </mc:AlternateContent>
    <mc:AlternateContent xmlns:mc="http://schemas.openxmlformats.org/markup-compatibility/2006">
      <mc:Choice Requires="x14">
        <oleObject progId="Wordpad.Document.1" dvAspect="DVASPECT_ICON" shapeId="1440" r:id="rId401">
          <objectPr locked="0" defaultSize="0" autoPict="0" r:id="rId6">
            <anchor moveWithCells="1">
              <from>
                <xdr:col>2</xdr:col>
                <xdr:colOff>57150</xdr:colOff>
                <xdr:row>403</xdr:row>
                <xdr:rowOff>0</xdr:rowOff>
              </from>
              <to>
                <xdr:col>2</xdr:col>
                <xdr:colOff>200025</xdr:colOff>
                <xdr:row>403</xdr:row>
                <xdr:rowOff>123825</xdr:rowOff>
              </to>
            </anchor>
          </objectPr>
        </oleObject>
      </mc:Choice>
      <mc:Fallback>
        <oleObject progId="Wordpad.Document.1" dvAspect="DVASPECT_ICON" shapeId="1440" r:id="rId401"/>
      </mc:Fallback>
    </mc:AlternateContent>
    <mc:AlternateContent xmlns:mc="http://schemas.openxmlformats.org/markup-compatibility/2006">
      <mc:Choice Requires="x14">
        <oleObject progId="Wordpad.Document.1" dvAspect="DVASPECT_ICON" shapeId="1441" r:id="rId402">
          <objectPr locked="0" defaultSize="0" autoPict="0" r:id="rId6">
            <anchor moveWithCells="1">
              <from>
                <xdr:col>2</xdr:col>
                <xdr:colOff>57150</xdr:colOff>
                <xdr:row>404</xdr:row>
                <xdr:rowOff>0</xdr:rowOff>
              </from>
              <to>
                <xdr:col>2</xdr:col>
                <xdr:colOff>200025</xdr:colOff>
                <xdr:row>404</xdr:row>
                <xdr:rowOff>123825</xdr:rowOff>
              </to>
            </anchor>
          </objectPr>
        </oleObject>
      </mc:Choice>
      <mc:Fallback>
        <oleObject progId="Wordpad.Document.1" dvAspect="DVASPECT_ICON" shapeId="1441" r:id="rId402"/>
      </mc:Fallback>
    </mc:AlternateContent>
    <mc:AlternateContent xmlns:mc="http://schemas.openxmlformats.org/markup-compatibility/2006">
      <mc:Choice Requires="x14">
        <oleObject progId="Wordpad.Document.1" dvAspect="DVASPECT_ICON" shapeId="1442" r:id="rId403">
          <objectPr locked="0" defaultSize="0" autoPict="0" r:id="rId6">
            <anchor moveWithCells="1">
              <from>
                <xdr:col>2</xdr:col>
                <xdr:colOff>57150</xdr:colOff>
                <xdr:row>405</xdr:row>
                <xdr:rowOff>0</xdr:rowOff>
              </from>
              <to>
                <xdr:col>2</xdr:col>
                <xdr:colOff>200025</xdr:colOff>
                <xdr:row>405</xdr:row>
                <xdr:rowOff>123825</xdr:rowOff>
              </to>
            </anchor>
          </objectPr>
        </oleObject>
      </mc:Choice>
      <mc:Fallback>
        <oleObject progId="Wordpad.Document.1" dvAspect="DVASPECT_ICON" shapeId="1442" r:id="rId403"/>
      </mc:Fallback>
    </mc:AlternateContent>
    <mc:AlternateContent xmlns:mc="http://schemas.openxmlformats.org/markup-compatibility/2006">
      <mc:Choice Requires="x14">
        <oleObject progId="Wordpad.Document.1" dvAspect="DVASPECT_ICON" shapeId="1443" r:id="rId404">
          <objectPr locked="0" defaultSize="0" autoPict="0" r:id="rId6">
            <anchor moveWithCells="1">
              <from>
                <xdr:col>2</xdr:col>
                <xdr:colOff>57150</xdr:colOff>
                <xdr:row>406</xdr:row>
                <xdr:rowOff>0</xdr:rowOff>
              </from>
              <to>
                <xdr:col>2</xdr:col>
                <xdr:colOff>200025</xdr:colOff>
                <xdr:row>406</xdr:row>
                <xdr:rowOff>123825</xdr:rowOff>
              </to>
            </anchor>
          </objectPr>
        </oleObject>
      </mc:Choice>
      <mc:Fallback>
        <oleObject progId="Wordpad.Document.1" dvAspect="DVASPECT_ICON" shapeId="1443" r:id="rId404"/>
      </mc:Fallback>
    </mc:AlternateContent>
    <mc:AlternateContent xmlns:mc="http://schemas.openxmlformats.org/markup-compatibility/2006">
      <mc:Choice Requires="x14">
        <oleObject progId="Wordpad.Document.1" dvAspect="DVASPECT_ICON" shapeId="1444" r:id="rId405">
          <objectPr locked="0" defaultSize="0" autoPict="0" r:id="rId6">
            <anchor moveWithCells="1">
              <from>
                <xdr:col>2</xdr:col>
                <xdr:colOff>57150</xdr:colOff>
                <xdr:row>407</xdr:row>
                <xdr:rowOff>0</xdr:rowOff>
              </from>
              <to>
                <xdr:col>2</xdr:col>
                <xdr:colOff>200025</xdr:colOff>
                <xdr:row>407</xdr:row>
                <xdr:rowOff>123825</xdr:rowOff>
              </to>
            </anchor>
          </objectPr>
        </oleObject>
      </mc:Choice>
      <mc:Fallback>
        <oleObject progId="Wordpad.Document.1" dvAspect="DVASPECT_ICON" shapeId="1444" r:id="rId405"/>
      </mc:Fallback>
    </mc:AlternateContent>
    <mc:AlternateContent xmlns:mc="http://schemas.openxmlformats.org/markup-compatibility/2006">
      <mc:Choice Requires="x14">
        <oleObject progId="Wordpad.Document.1" dvAspect="DVASPECT_ICON" shapeId="1445" r:id="rId406">
          <objectPr locked="0" defaultSize="0" autoPict="0" r:id="rId6">
            <anchor moveWithCells="1">
              <from>
                <xdr:col>2</xdr:col>
                <xdr:colOff>57150</xdr:colOff>
                <xdr:row>408</xdr:row>
                <xdr:rowOff>19050</xdr:rowOff>
              </from>
              <to>
                <xdr:col>2</xdr:col>
                <xdr:colOff>200025</xdr:colOff>
                <xdr:row>409</xdr:row>
                <xdr:rowOff>0</xdr:rowOff>
              </to>
            </anchor>
          </objectPr>
        </oleObject>
      </mc:Choice>
      <mc:Fallback>
        <oleObject progId="Wordpad.Document.1" dvAspect="DVASPECT_ICON" shapeId="1445" r:id="rId406"/>
      </mc:Fallback>
    </mc:AlternateContent>
    <mc:AlternateContent xmlns:mc="http://schemas.openxmlformats.org/markup-compatibility/2006">
      <mc:Choice Requires="x14">
        <oleObject progId="Wordpad.Document.1" dvAspect="DVASPECT_ICON" shapeId="1446" r:id="rId407">
          <objectPr locked="0" defaultSize="0" autoPict="0" r:id="rId6">
            <anchor moveWithCells="1">
              <from>
                <xdr:col>2</xdr:col>
                <xdr:colOff>57150</xdr:colOff>
                <xdr:row>409</xdr:row>
                <xdr:rowOff>19050</xdr:rowOff>
              </from>
              <to>
                <xdr:col>2</xdr:col>
                <xdr:colOff>200025</xdr:colOff>
                <xdr:row>410</xdr:row>
                <xdr:rowOff>0</xdr:rowOff>
              </to>
            </anchor>
          </objectPr>
        </oleObject>
      </mc:Choice>
      <mc:Fallback>
        <oleObject progId="Wordpad.Document.1" dvAspect="DVASPECT_ICON" shapeId="1446" r:id="rId407"/>
      </mc:Fallback>
    </mc:AlternateContent>
    <mc:AlternateContent xmlns:mc="http://schemas.openxmlformats.org/markup-compatibility/2006">
      <mc:Choice Requires="x14">
        <oleObject progId="Wordpad.Document.1" dvAspect="DVASPECT_ICON" shapeId="1447" r:id="rId408">
          <objectPr locked="0" defaultSize="0" autoPict="0" r:id="rId6">
            <anchor moveWithCells="1">
              <from>
                <xdr:col>2</xdr:col>
                <xdr:colOff>57150</xdr:colOff>
                <xdr:row>410</xdr:row>
                <xdr:rowOff>19050</xdr:rowOff>
              </from>
              <to>
                <xdr:col>2</xdr:col>
                <xdr:colOff>200025</xdr:colOff>
                <xdr:row>411</xdr:row>
                <xdr:rowOff>0</xdr:rowOff>
              </to>
            </anchor>
          </objectPr>
        </oleObject>
      </mc:Choice>
      <mc:Fallback>
        <oleObject progId="Wordpad.Document.1" dvAspect="DVASPECT_ICON" shapeId="1447" r:id="rId408"/>
      </mc:Fallback>
    </mc:AlternateContent>
    <mc:AlternateContent xmlns:mc="http://schemas.openxmlformats.org/markup-compatibility/2006">
      <mc:Choice Requires="x14">
        <oleObject progId="Wordpad.Document.1" dvAspect="DVASPECT_ICON" shapeId="1448" r:id="rId409">
          <objectPr locked="0" defaultSize="0" autoPict="0" r:id="rId6">
            <anchor moveWithCells="1">
              <from>
                <xdr:col>2</xdr:col>
                <xdr:colOff>57150</xdr:colOff>
                <xdr:row>411</xdr:row>
                <xdr:rowOff>19050</xdr:rowOff>
              </from>
              <to>
                <xdr:col>2</xdr:col>
                <xdr:colOff>200025</xdr:colOff>
                <xdr:row>412</xdr:row>
                <xdr:rowOff>0</xdr:rowOff>
              </to>
            </anchor>
          </objectPr>
        </oleObject>
      </mc:Choice>
      <mc:Fallback>
        <oleObject progId="Wordpad.Document.1" dvAspect="DVASPECT_ICON" shapeId="1448" r:id="rId409"/>
      </mc:Fallback>
    </mc:AlternateContent>
    <mc:AlternateContent xmlns:mc="http://schemas.openxmlformats.org/markup-compatibility/2006">
      <mc:Choice Requires="x14">
        <oleObject progId="Wordpad.Document.1" dvAspect="DVASPECT_ICON" shapeId="1449" r:id="rId410">
          <objectPr locked="0" defaultSize="0" autoPict="0" r:id="rId6">
            <anchor moveWithCells="1">
              <from>
                <xdr:col>2</xdr:col>
                <xdr:colOff>57150</xdr:colOff>
                <xdr:row>412</xdr:row>
                <xdr:rowOff>19050</xdr:rowOff>
              </from>
              <to>
                <xdr:col>2</xdr:col>
                <xdr:colOff>200025</xdr:colOff>
                <xdr:row>413</xdr:row>
                <xdr:rowOff>0</xdr:rowOff>
              </to>
            </anchor>
          </objectPr>
        </oleObject>
      </mc:Choice>
      <mc:Fallback>
        <oleObject progId="Wordpad.Document.1" dvAspect="DVASPECT_ICON" shapeId="1449" r:id="rId410"/>
      </mc:Fallback>
    </mc:AlternateContent>
    <mc:AlternateContent xmlns:mc="http://schemas.openxmlformats.org/markup-compatibility/2006">
      <mc:Choice Requires="x14">
        <oleObject progId="Wordpad.Document.1" dvAspect="DVASPECT_ICON" shapeId="1450" r:id="rId411">
          <objectPr locked="0" defaultSize="0" autoPict="0" r:id="rId6">
            <anchor moveWithCells="1">
              <from>
                <xdr:col>2</xdr:col>
                <xdr:colOff>57150</xdr:colOff>
                <xdr:row>413</xdr:row>
                <xdr:rowOff>0</xdr:rowOff>
              </from>
              <to>
                <xdr:col>2</xdr:col>
                <xdr:colOff>200025</xdr:colOff>
                <xdr:row>413</xdr:row>
                <xdr:rowOff>123825</xdr:rowOff>
              </to>
            </anchor>
          </objectPr>
        </oleObject>
      </mc:Choice>
      <mc:Fallback>
        <oleObject progId="Wordpad.Document.1" dvAspect="DVASPECT_ICON" shapeId="1450" r:id="rId411"/>
      </mc:Fallback>
    </mc:AlternateContent>
    <mc:AlternateContent xmlns:mc="http://schemas.openxmlformats.org/markup-compatibility/2006">
      <mc:Choice Requires="x14">
        <oleObject progId="Wordpad.Document.1" dvAspect="DVASPECT_ICON" shapeId="1451" r:id="rId412">
          <objectPr locked="0" defaultSize="0" autoPict="0" r:id="rId6">
            <anchor moveWithCells="1">
              <from>
                <xdr:col>2</xdr:col>
                <xdr:colOff>57150</xdr:colOff>
                <xdr:row>414</xdr:row>
                <xdr:rowOff>0</xdr:rowOff>
              </from>
              <to>
                <xdr:col>2</xdr:col>
                <xdr:colOff>200025</xdr:colOff>
                <xdr:row>414</xdr:row>
                <xdr:rowOff>123825</xdr:rowOff>
              </to>
            </anchor>
          </objectPr>
        </oleObject>
      </mc:Choice>
      <mc:Fallback>
        <oleObject progId="Wordpad.Document.1" dvAspect="DVASPECT_ICON" shapeId="1451" r:id="rId412"/>
      </mc:Fallback>
    </mc:AlternateContent>
    <mc:AlternateContent xmlns:mc="http://schemas.openxmlformats.org/markup-compatibility/2006">
      <mc:Choice Requires="x14">
        <oleObject progId="Wordpad.Document.1" dvAspect="DVASPECT_ICON" shapeId="1452" r:id="rId413">
          <objectPr locked="0" defaultSize="0" autoPict="0" r:id="rId6">
            <anchor moveWithCells="1">
              <from>
                <xdr:col>2</xdr:col>
                <xdr:colOff>57150</xdr:colOff>
                <xdr:row>415</xdr:row>
                <xdr:rowOff>0</xdr:rowOff>
              </from>
              <to>
                <xdr:col>2</xdr:col>
                <xdr:colOff>200025</xdr:colOff>
                <xdr:row>415</xdr:row>
                <xdr:rowOff>123825</xdr:rowOff>
              </to>
            </anchor>
          </objectPr>
        </oleObject>
      </mc:Choice>
      <mc:Fallback>
        <oleObject progId="Wordpad.Document.1" dvAspect="DVASPECT_ICON" shapeId="1452" r:id="rId413"/>
      </mc:Fallback>
    </mc:AlternateContent>
    <mc:AlternateContent xmlns:mc="http://schemas.openxmlformats.org/markup-compatibility/2006">
      <mc:Choice Requires="x14">
        <oleObject progId="Wordpad.Document.1" dvAspect="DVASPECT_ICON" shapeId="1453" r:id="rId414">
          <objectPr locked="0" defaultSize="0" autoPict="0" r:id="rId6">
            <anchor moveWithCells="1">
              <from>
                <xdr:col>2</xdr:col>
                <xdr:colOff>57150</xdr:colOff>
                <xdr:row>416</xdr:row>
                <xdr:rowOff>0</xdr:rowOff>
              </from>
              <to>
                <xdr:col>2</xdr:col>
                <xdr:colOff>200025</xdr:colOff>
                <xdr:row>416</xdr:row>
                <xdr:rowOff>123825</xdr:rowOff>
              </to>
            </anchor>
          </objectPr>
        </oleObject>
      </mc:Choice>
      <mc:Fallback>
        <oleObject progId="Wordpad.Document.1" dvAspect="DVASPECT_ICON" shapeId="1453" r:id="rId414"/>
      </mc:Fallback>
    </mc:AlternateContent>
    <mc:AlternateContent xmlns:mc="http://schemas.openxmlformats.org/markup-compatibility/2006">
      <mc:Choice Requires="x14">
        <oleObject progId="Wordpad.Document.1" dvAspect="DVASPECT_ICON" shapeId="1454" r:id="rId415">
          <objectPr locked="0" defaultSize="0" autoPict="0" r:id="rId6">
            <anchor moveWithCells="1">
              <from>
                <xdr:col>2</xdr:col>
                <xdr:colOff>57150</xdr:colOff>
                <xdr:row>417</xdr:row>
                <xdr:rowOff>0</xdr:rowOff>
              </from>
              <to>
                <xdr:col>2</xdr:col>
                <xdr:colOff>200025</xdr:colOff>
                <xdr:row>417</xdr:row>
                <xdr:rowOff>123825</xdr:rowOff>
              </to>
            </anchor>
          </objectPr>
        </oleObject>
      </mc:Choice>
      <mc:Fallback>
        <oleObject progId="Wordpad.Document.1" dvAspect="DVASPECT_ICON" shapeId="1454" r:id="rId415"/>
      </mc:Fallback>
    </mc:AlternateContent>
    <mc:AlternateContent xmlns:mc="http://schemas.openxmlformats.org/markup-compatibility/2006">
      <mc:Choice Requires="x14">
        <oleObject progId="Wordpad.Document.1" dvAspect="DVASPECT_ICON" shapeId="1455" r:id="rId416">
          <objectPr locked="0" defaultSize="0" autoPict="0" r:id="rId6">
            <anchor moveWithCells="1">
              <from>
                <xdr:col>2</xdr:col>
                <xdr:colOff>57150</xdr:colOff>
                <xdr:row>418</xdr:row>
                <xdr:rowOff>19050</xdr:rowOff>
              </from>
              <to>
                <xdr:col>2</xdr:col>
                <xdr:colOff>200025</xdr:colOff>
                <xdr:row>419</xdr:row>
                <xdr:rowOff>0</xdr:rowOff>
              </to>
            </anchor>
          </objectPr>
        </oleObject>
      </mc:Choice>
      <mc:Fallback>
        <oleObject progId="Wordpad.Document.1" dvAspect="DVASPECT_ICON" shapeId="1455" r:id="rId416"/>
      </mc:Fallback>
    </mc:AlternateContent>
    <mc:AlternateContent xmlns:mc="http://schemas.openxmlformats.org/markup-compatibility/2006">
      <mc:Choice Requires="x14">
        <oleObject progId="Wordpad.Document.1" dvAspect="DVASPECT_ICON" shapeId="1456" r:id="rId417">
          <objectPr locked="0" defaultSize="0" autoPict="0" r:id="rId6">
            <anchor moveWithCells="1">
              <from>
                <xdr:col>2</xdr:col>
                <xdr:colOff>57150</xdr:colOff>
                <xdr:row>419</xdr:row>
                <xdr:rowOff>19050</xdr:rowOff>
              </from>
              <to>
                <xdr:col>2</xdr:col>
                <xdr:colOff>200025</xdr:colOff>
                <xdr:row>420</xdr:row>
                <xdr:rowOff>0</xdr:rowOff>
              </to>
            </anchor>
          </objectPr>
        </oleObject>
      </mc:Choice>
      <mc:Fallback>
        <oleObject progId="Wordpad.Document.1" dvAspect="DVASPECT_ICON" shapeId="1456" r:id="rId417"/>
      </mc:Fallback>
    </mc:AlternateContent>
    <mc:AlternateContent xmlns:mc="http://schemas.openxmlformats.org/markup-compatibility/2006">
      <mc:Choice Requires="x14">
        <oleObject progId="Wordpad.Document.1" dvAspect="DVASPECT_ICON" shapeId="1457" r:id="rId418">
          <objectPr locked="0" defaultSize="0" autoPict="0" r:id="rId6">
            <anchor moveWithCells="1">
              <from>
                <xdr:col>2</xdr:col>
                <xdr:colOff>57150</xdr:colOff>
                <xdr:row>420</xdr:row>
                <xdr:rowOff>19050</xdr:rowOff>
              </from>
              <to>
                <xdr:col>2</xdr:col>
                <xdr:colOff>200025</xdr:colOff>
                <xdr:row>421</xdr:row>
                <xdr:rowOff>0</xdr:rowOff>
              </to>
            </anchor>
          </objectPr>
        </oleObject>
      </mc:Choice>
      <mc:Fallback>
        <oleObject progId="Wordpad.Document.1" dvAspect="DVASPECT_ICON" shapeId="1457" r:id="rId418"/>
      </mc:Fallback>
    </mc:AlternateContent>
    <mc:AlternateContent xmlns:mc="http://schemas.openxmlformats.org/markup-compatibility/2006">
      <mc:Choice Requires="x14">
        <oleObject progId="Wordpad.Document.1" dvAspect="DVASPECT_ICON" shapeId="1458" r:id="rId419">
          <objectPr locked="0" defaultSize="0" autoPict="0" r:id="rId6">
            <anchor moveWithCells="1">
              <from>
                <xdr:col>2</xdr:col>
                <xdr:colOff>57150</xdr:colOff>
                <xdr:row>421</xdr:row>
                <xdr:rowOff>19050</xdr:rowOff>
              </from>
              <to>
                <xdr:col>2</xdr:col>
                <xdr:colOff>200025</xdr:colOff>
                <xdr:row>422</xdr:row>
                <xdr:rowOff>0</xdr:rowOff>
              </to>
            </anchor>
          </objectPr>
        </oleObject>
      </mc:Choice>
      <mc:Fallback>
        <oleObject progId="Wordpad.Document.1" dvAspect="DVASPECT_ICON" shapeId="1458" r:id="rId419"/>
      </mc:Fallback>
    </mc:AlternateContent>
    <mc:AlternateContent xmlns:mc="http://schemas.openxmlformats.org/markup-compatibility/2006">
      <mc:Choice Requires="x14">
        <oleObject progId="Wordpad.Document.1" dvAspect="DVASPECT_ICON" shapeId="1459" r:id="rId420">
          <objectPr locked="0" defaultSize="0" autoPict="0" r:id="rId6">
            <anchor moveWithCells="1">
              <from>
                <xdr:col>2</xdr:col>
                <xdr:colOff>57150</xdr:colOff>
                <xdr:row>422</xdr:row>
                <xdr:rowOff>19050</xdr:rowOff>
              </from>
              <to>
                <xdr:col>2</xdr:col>
                <xdr:colOff>200025</xdr:colOff>
                <xdr:row>423</xdr:row>
                <xdr:rowOff>0</xdr:rowOff>
              </to>
            </anchor>
          </objectPr>
        </oleObject>
      </mc:Choice>
      <mc:Fallback>
        <oleObject progId="Wordpad.Document.1" dvAspect="DVASPECT_ICON" shapeId="1459" r:id="rId420"/>
      </mc:Fallback>
    </mc:AlternateContent>
    <mc:AlternateContent xmlns:mc="http://schemas.openxmlformats.org/markup-compatibility/2006">
      <mc:Choice Requires="x14">
        <oleObject progId="Wordpad.Document.1" dvAspect="DVASPECT_ICON" shapeId="1460" r:id="rId421">
          <objectPr locked="0" defaultSize="0" autoPict="0" r:id="rId6">
            <anchor moveWithCells="1">
              <from>
                <xdr:col>2</xdr:col>
                <xdr:colOff>57150</xdr:colOff>
                <xdr:row>423</xdr:row>
                <xdr:rowOff>0</xdr:rowOff>
              </from>
              <to>
                <xdr:col>2</xdr:col>
                <xdr:colOff>200025</xdr:colOff>
                <xdr:row>423</xdr:row>
                <xdr:rowOff>123825</xdr:rowOff>
              </to>
            </anchor>
          </objectPr>
        </oleObject>
      </mc:Choice>
      <mc:Fallback>
        <oleObject progId="Wordpad.Document.1" dvAspect="DVASPECT_ICON" shapeId="1460" r:id="rId421"/>
      </mc:Fallback>
    </mc:AlternateContent>
    <mc:AlternateContent xmlns:mc="http://schemas.openxmlformats.org/markup-compatibility/2006">
      <mc:Choice Requires="x14">
        <oleObject progId="Wordpad.Document.1" dvAspect="DVASPECT_ICON" shapeId="1461" r:id="rId422">
          <objectPr locked="0" defaultSize="0" autoPict="0" r:id="rId6">
            <anchor moveWithCells="1">
              <from>
                <xdr:col>2</xdr:col>
                <xdr:colOff>57150</xdr:colOff>
                <xdr:row>424</xdr:row>
                <xdr:rowOff>0</xdr:rowOff>
              </from>
              <to>
                <xdr:col>2</xdr:col>
                <xdr:colOff>200025</xdr:colOff>
                <xdr:row>424</xdr:row>
                <xdr:rowOff>123825</xdr:rowOff>
              </to>
            </anchor>
          </objectPr>
        </oleObject>
      </mc:Choice>
      <mc:Fallback>
        <oleObject progId="Wordpad.Document.1" dvAspect="DVASPECT_ICON" shapeId="1461" r:id="rId422"/>
      </mc:Fallback>
    </mc:AlternateContent>
    <mc:AlternateContent xmlns:mc="http://schemas.openxmlformats.org/markup-compatibility/2006">
      <mc:Choice Requires="x14">
        <oleObject progId="Wordpad.Document.1" dvAspect="DVASPECT_ICON" shapeId="1462" r:id="rId423">
          <objectPr locked="0" defaultSize="0" autoPict="0" r:id="rId6">
            <anchor moveWithCells="1">
              <from>
                <xdr:col>2</xdr:col>
                <xdr:colOff>57150</xdr:colOff>
                <xdr:row>425</xdr:row>
                <xdr:rowOff>0</xdr:rowOff>
              </from>
              <to>
                <xdr:col>2</xdr:col>
                <xdr:colOff>200025</xdr:colOff>
                <xdr:row>425</xdr:row>
                <xdr:rowOff>123825</xdr:rowOff>
              </to>
            </anchor>
          </objectPr>
        </oleObject>
      </mc:Choice>
      <mc:Fallback>
        <oleObject progId="Wordpad.Document.1" dvAspect="DVASPECT_ICON" shapeId="1462" r:id="rId423"/>
      </mc:Fallback>
    </mc:AlternateContent>
    <mc:AlternateContent xmlns:mc="http://schemas.openxmlformats.org/markup-compatibility/2006">
      <mc:Choice Requires="x14">
        <oleObject progId="Wordpad.Document.1" dvAspect="DVASPECT_ICON" shapeId="1463" r:id="rId424">
          <objectPr locked="0" defaultSize="0" autoPict="0" r:id="rId6">
            <anchor moveWithCells="1">
              <from>
                <xdr:col>2</xdr:col>
                <xdr:colOff>57150</xdr:colOff>
                <xdr:row>426</xdr:row>
                <xdr:rowOff>0</xdr:rowOff>
              </from>
              <to>
                <xdr:col>2</xdr:col>
                <xdr:colOff>200025</xdr:colOff>
                <xdr:row>426</xdr:row>
                <xdr:rowOff>123825</xdr:rowOff>
              </to>
            </anchor>
          </objectPr>
        </oleObject>
      </mc:Choice>
      <mc:Fallback>
        <oleObject progId="Wordpad.Document.1" dvAspect="DVASPECT_ICON" shapeId="1463" r:id="rId424"/>
      </mc:Fallback>
    </mc:AlternateContent>
    <mc:AlternateContent xmlns:mc="http://schemas.openxmlformats.org/markup-compatibility/2006">
      <mc:Choice Requires="x14">
        <oleObject progId="Wordpad.Document.1" dvAspect="DVASPECT_ICON" shapeId="1464" r:id="rId425">
          <objectPr locked="0" defaultSize="0" autoPict="0" r:id="rId6">
            <anchor moveWithCells="1">
              <from>
                <xdr:col>2</xdr:col>
                <xdr:colOff>57150</xdr:colOff>
                <xdr:row>427</xdr:row>
                <xdr:rowOff>0</xdr:rowOff>
              </from>
              <to>
                <xdr:col>2</xdr:col>
                <xdr:colOff>200025</xdr:colOff>
                <xdr:row>427</xdr:row>
                <xdr:rowOff>123825</xdr:rowOff>
              </to>
            </anchor>
          </objectPr>
        </oleObject>
      </mc:Choice>
      <mc:Fallback>
        <oleObject progId="Wordpad.Document.1" dvAspect="DVASPECT_ICON" shapeId="1464" r:id="rId425"/>
      </mc:Fallback>
    </mc:AlternateContent>
    <mc:AlternateContent xmlns:mc="http://schemas.openxmlformats.org/markup-compatibility/2006">
      <mc:Choice Requires="x14">
        <oleObject progId="Wordpad.Document.1" dvAspect="DVASPECT_ICON" shapeId="1465" r:id="rId426">
          <objectPr locked="0" defaultSize="0" autoPict="0" r:id="rId6">
            <anchor moveWithCells="1">
              <from>
                <xdr:col>2</xdr:col>
                <xdr:colOff>57150</xdr:colOff>
                <xdr:row>428</xdr:row>
                <xdr:rowOff>19050</xdr:rowOff>
              </from>
              <to>
                <xdr:col>2</xdr:col>
                <xdr:colOff>200025</xdr:colOff>
                <xdr:row>429</xdr:row>
                <xdr:rowOff>0</xdr:rowOff>
              </to>
            </anchor>
          </objectPr>
        </oleObject>
      </mc:Choice>
      <mc:Fallback>
        <oleObject progId="Wordpad.Document.1" dvAspect="DVASPECT_ICON" shapeId="1465" r:id="rId426"/>
      </mc:Fallback>
    </mc:AlternateContent>
    <mc:AlternateContent xmlns:mc="http://schemas.openxmlformats.org/markup-compatibility/2006">
      <mc:Choice Requires="x14">
        <oleObject progId="Wordpad.Document.1" dvAspect="DVASPECT_ICON" shapeId="1466" r:id="rId427">
          <objectPr locked="0" defaultSize="0" autoPict="0" r:id="rId6">
            <anchor moveWithCells="1">
              <from>
                <xdr:col>2</xdr:col>
                <xdr:colOff>57150</xdr:colOff>
                <xdr:row>429</xdr:row>
                <xdr:rowOff>19050</xdr:rowOff>
              </from>
              <to>
                <xdr:col>2</xdr:col>
                <xdr:colOff>200025</xdr:colOff>
                <xdr:row>430</xdr:row>
                <xdr:rowOff>0</xdr:rowOff>
              </to>
            </anchor>
          </objectPr>
        </oleObject>
      </mc:Choice>
      <mc:Fallback>
        <oleObject progId="Wordpad.Document.1" dvAspect="DVASPECT_ICON" shapeId="1466" r:id="rId427"/>
      </mc:Fallback>
    </mc:AlternateContent>
    <mc:AlternateContent xmlns:mc="http://schemas.openxmlformats.org/markup-compatibility/2006">
      <mc:Choice Requires="x14">
        <oleObject progId="Wordpad.Document.1" dvAspect="DVASPECT_ICON" shapeId="1467" r:id="rId428">
          <objectPr locked="0" defaultSize="0" autoPict="0" r:id="rId6">
            <anchor moveWithCells="1">
              <from>
                <xdr:col>2</xdr:col>
                <xdr:colOff>57150</xdr:colOff>
                <xdr:row>430</xdr:row>
                <xdr:rowOff>19050</xdr:rowOff>
              </from>
              <to>
                <xdr:col>2</xdr:col>
                <xdr:colOff>200025</xdr:colOff>
                <xdr:row>431</xdr:row>
                <xdr:rowOff>0</xdr:rowOff>
              </to>
            </anchor>
          </objectPr>
        </oleObject>
      </mc:Choice>
      <mc:Fallback>
        <oleObject progId="Wordpad.Document.1" dvAspect="DVASPECT_ICON" shapeId="1467" r:id="rId428"/>
      </mc:Fallback>
    </mc:AlternateContent>
    <mc:AlternateContent xmlns:mc="http://schemas.openxmlformats.org/markup-compatibility/2006">
      <mc:Choice Requires="x14">
        <oleObject progId="Wordpad.Document.1" dvAspect="DVASPECT_ICON" shapeId="1468" r:id="rId429">
          <objectPr locked="0" defaultSize="0" autoPict="0" r:id="rId6">
            <anchor moveWithCells="1">
              <from>
                <xdr:col>2</xdr:col>
                <xdr:colOff>57150</xdr:colOff>
                <xdr:row>431</xdr:row>
                <xdr:rowOff>19050</xdr:rowOff>
              </from>
              <to>
                <xdr:col>2</xdr:col>
                <xdr:colOff>200025</xdr:colOff>
                <xdr:row>432</xdr:row>
                <xdr:rowOff>0</xdr:rowOff>
              </to>
            </anchor>
          </objectPr>
        </oleObject>
      </mc:Choice>
      <mc:Fallback>
        <oleObject progId="Wordpad.Document.1" dvAspect="DVASPECT_ICON" shapeId="1468" r:id="rId429"/>
      </mc:Fallback>
    </mc:AlternateContent>
    <mc:AlternateContent xmlns:mc="http://schemas.openxmlformats.org/markup-compatibility/2006">
      <mc:Choice Requires="x14">
        <oleObject progId="Wordpad.Document.1" dvAspect="DVASPECT_ICON" shapeId="1469" r:id="rId430">
          <objectPr locked="0" defaultSize="0" autoPict="0" r:id="rId6">
            <anchor moveWithCells="1">
              <from>
                <xdr:col>2</xdr:col>
                <xdr:colOff>57150</xdr:colOff>
                <xdr:row>432</xdr:row>
                <xdr:rowOff>19050</xdr:rowOff>
              </from>
              <to>
                <xdr:col>2</xdr:col>
                <xdr:colOff>200025</xdr:colOff>
                <xdr:row>433</xdr:row>
                <xdr:rowOff>0</xdr:rowOff>
              </to>
            </anchor>
          </objectPr>
        </oleObject>
      </mc:Choice>
      <mc:Fallback>
        <oleObject progId="Wordpad.Document.1" dvAspect="DVASPECT_ICON" shapeId="1469" r:id="rId430"/>
      </mc:Fallback>
    </mc:AlternateContent>
    <mc:AlternateContent xmlns:mc="http://schemas.openxmlformats.org/markup-compatibility/2006">
      <mc:Choice Requires="x14">
        <oleObject progId="Wordpad.Document.1" dvAspect="DVASPECT_ICON" shapeId="1470" r:id="rId431">
          <objectPr locked="0" defaultSize="0" autoPict="0" r:id="rId6">
            <anchor moveWithCells="1">
              <from>
                <xdr:col>2</xdr:col>
                <xdr:colOff>57150</xdr:colOff>
                <xdr:row>433</xdr:row>
                <xdr:rowOff>0</xdr:rowOff>
              </from>
              <to>
                <xdr:col>2</xdr:col>
                <xdr:colOff>200025</xdr:colOff>
                <xdr:row>433</xdr:row>
                <xdr:rowOff>123825</xdr:rowOff>
              </to>
            </anchor>
          </objectPr>
        </oleObject>
      </mc:Choice>
      <mc:Fallback>
        <oleObject progId="Wordpad.Document.1" dvAspect="DVASPECT_ICON" shapeId="1470" r:id="rId431"/>
      </mc:Fallback>
    </mc:AlternateContent>
    <mc:AlternateContent xmlns:mc="http://schemas.openxmlformats.org/markup-compatibility/2006">
      <mc:Choice Requires="x14">
        <oleObject progId="Wordpad.Document.1" dvAspect="DVASPECT_ICON" shapeId="1471" r:id="rId432">
          <objectPr locked="0" defaultSize="0" autoPict="0" r:id="rId6">
            <anchor moveWithCells="1">
              <from>
                <xdr:col>2</xdr:col>
                <xdr:colOff>57150</xdr:colOff>
                <xdr:row>434</xdr:row>
                <xdr:rowOff>0</xdr:rowOff>
              </from>
              <to>
                <xdr:col>2</xdr:col>
                <xdr:colOff>200025</xdr:colOff>
                <xdr:row>434</xdr:row>
                <xdr:rowOff>123825</xdr:rowOff>
              </to>
            </anchor>
          </objectPr>
        </oleObject>
      </mc:Choice>
      <mc:Fallback>
        <oleObject progId="Wordpad.Document.1" dvAspect="DVASPECT_ICON" shapeId="1471" r:id="rId432"/>
      </mc:Fallback>
    </mc:AlternateContent>
    <mc:AlternateContent xmlns:mc="http://schemas.openxmlformats.org/markup-compatibility/2006">
      <mc:Choice Requires="x14">
        <oleObject progId="Wordpad.Document.1" dvAspect="DVASPECT_ICON" shapeId="1472" r:id="rId433">
          <objectPr locked="0" defaultSize="0" autoPict="0" r:id="rId6">
            <anchor moveWithCells="1">
              <from>
                <xdr:col>2</xdr:col>
                <xdr:colOff>57150</xdr:colOff>
                <xdr:row>435</xdr:row>
                <xdr:rowOff>0</xdr:rowOff>
              </from>
              <to>
                <xdr:col>2</xdr:col>
                <xdr:colOff>200025</xdr:colOff>
                <xdr:row>435</xdr:row>
                <xdr:rowOff>123825</xdr:rowOff>
              </to>
            </anchor>
          </objectPr>
        </oleObject>
      </mc:Choice>
      <mc:Fallback>
        <oleObject progId="Wordpad.Document.1" dvAspect="DVASPECT_ICON" shapeId="1472" r:id="rId433"/>
      </mc:Fallback>
    </mc:AlternateContent>
    <mc:AlternateContent xmlns:mc="http://schemas.openxmlformats.org/markup-compatibility/2006">
      <mc:Choice Requires="x14">
        <oleObject progId="Wordpad.Document.1" dvAspect="DVASPECT_ICON" shapeId="1473" r:id="rId434">
          <objectPr locked="0" defaultSize="0" autoPict="0" r:id="rId6">
            <anchor moveWithCells="1">
              <from>
                <xdr:col>2</xdr:col>
                <xdr:colOff>57150</xdr:colOff>
                <xdr:row>436</xdr:row>
                <xdr:rowOff>0</xdr:rowOff>
              </from>
              <to>
                <xdr:col>2</xdr:col>
                <xdr:colOff>200025</xdr:colOff>
                <xdr:row>436</xdr:row>
                <xdr:rowOff>123825</xdr:rowOff>
              </to>
            </anchor>
          </objectPr>
        </oleObject>
      </mc:Choice>
      <mc:Fallback>
        <oleObject progId="Wordpad.Document.1" dvAspect="DVASPECT_ICON" shapeId="1473" r:id="rId434"/>
      </mc:Fallback>
    </mc:AlternateContent>
    <mc:AlternateContent xmlns:mc="http://schemas.openxmlformats.org/markup-compatibility/2006">
      <mc:Choice Requires="x14">
        <oleObject progId="Wordpad.Document.1" dvAspect="DVASPECT_ICON" shapeId="1474" r:id="rId435">
          <objectPr locked="0" defaultSize="0" autoPict="0" r:id="rId6">
            <anchor moveWithCells="1">
              <from>
                <xdr:col>2</xdr:col>
                <xdr:colOff>57150</xdr:colOff>
                <xdr:row>437</xdr:row>
                <xdr:rowOff>0</xdr:rowOff>
              </from>
              <to>
                <xdr:col>2</xdr:col>
                <xdr:colOff>200025</xdr:colOff>
                <xdr:row>437</xdr:row>
                <xdr:rowOff>123825</xdr:rowOff>
              </to>
            </anchor>
          </objectPr>
        </oleObject>
      </mc:Choice>
      <mc:Fallback>
        <oleObject progId="Wordpad.Document.1" dvAspect="DVASPECT_ICON" shapeId="1474" r:id="rId435"/>
      </mc:Fallback>
    </mc:AlternateContent>
    <mc:AlternateContent xmlns:mc="http://schemas.openxmlformats.org/markup-compatibility/2006">
      <mc:Choice Requires="x14">
        <oleObject progId="Wordpad.Document.1" dvAspect="DVASPECT_ICON" shapeId="1475" r:id="rId436">
          <objectPr locked="0" defaultSize="0" autoPict="0" r:id="rId6">
            <anchor moveWithCells="1">
              <from>
                <xdr:col>2</xdr:col>
                <xdr:colOff>57150</xdr:colOff>
                <xdr:row>438</xdr:row>
                <xdr:rowOff>19050</xdr:rowOff>
              </from>
              <to>
                <xdr:col>2</xdr:col>
                <xdr:colOff>200025</xdr:colOff>
                <xdr:row>439</xdr:row>
                <xdr:rowOff>0</xdr:rowOff>
              </to>
            </anchor>
          </objectPr>
        </oleObject>
      </mc:Choice>
      <mc:Fallback>
        <oleObject progId="Wordpad.Document.1" dvAspect="DVASPECT_ICON" shapeId="1475" r:id="rId436"/>
      </mc:Fallback>
    </mc:AlternateContent>
    <mc:AlternateContent xmlns:mc="http://schemas.openxmlformats.org/markup-compatibility/2006">
      <mc:Choice Requires="x14">
        <oleObject progId="Wordpad.Document.1" dvAspect="DVASPECT_ICON" shapeId="1476" r:id="rId437">
          <objectPr locked="0" defaultSize="0" autoPict="0" r:id="rId6">
            <anchor moveWithCells="1">
              <from>
                <xdr:col>2</xdr:col>
                <xdr:colOff>57150</xdr:colOff>
                <xdr:row>439</xdr:row>
                <xdr:rowOff>19050</xdr:rowOff>
              </from>
              <to>
                <xdr:col>2</xdr:col>
                <xdr:colOff>200025</xdr:colOff>
                <xdr:row>440</xdr:row>
                <xdr:rowOff>0</xdr:rowOff>
              </to>
            </anchor>
          </objectPr>
        </oleObject>
      </mc:Choice>
      <mc:Fallback>
        <oleObject progId="Wordpad.Document.1" dvAspect="DVASPECT_ICON" shapeId="1476" r:id="rId437"/>
      </mc:Fallback>
    </mc:AlternateContent>
    <mc:AlternateContent xmlns:mc="http://schemas.openxmlformats.org/markup-compatibility/2006">
      <mc:Choice Requires="x14">
        <oleObject progId="Wordpad.Document.1" dvAspect="DVASPECT_ICON" shapeId="1477" r:id="rId438">
          <objectPr locked="0" defaultSize="0" autoPict="0" r:id="rId6">
            <anchor moveWithCells="1">
              <from>
                <xdr:col>2</xdr:col>
                <xdr:colOff>57150</xdr:colOff>
                <xdr:row>440</xdr:row>
                <xdr:rowOff>19050</xdr:rowOff>
              </from>
              <to>
                <xdr:col>2</xdr:col>
                <xdr:colOff>200025</xdr:colOff>
                <xdr:row>441</xdr:row>
                <xdr:rowOff>0</xdr:rowOff>
              </to>
            </anchor>
          </objectPr>
        </oleObject>
      </mc:Choice>
      <mc:Fallback>
        <oleObject progId="Wordpad.Document.1" dvAspect="DVASPECT_ICON" shapeId="1477" r:id="rId438"/>
      </mc:Fallback>
    </mc:AlternateContent>
    <mc:AlternateContent xmlns:mc="http://schemas.openxmlformats.org/markup-compatibility/2006">
      <mc:Choice Requires="x14">
        <oleObject progId="Wordpad.Document.1" dvAspect="DVASPECT_ICON" shapeId="1478" r:id="rId439">
          <objectPr locked="0" defaultSize="0" autoPict="0" r:id="rId6">
            <anchor moveWithCells="1">
              <from>
                <xdr:col>2</xdr:col>
                <xdr:colOff>57150</xdr:colOff>
                <xdr:row>441</xdr:row>
                <xdr:rowOff>19050</xdr:rowOff>
              </from>
              <to>
                <xdr:col>2</xdr:col>
                <xdr:colOff>200025</xdr:colOff>
                <xdr:row>442</xdr:row>
                <xdr:rowOff>0</xdr:rowOff>
              </to>
            </anchor>
          </objectPr>
        </oleObject>
      </mc:Choice>
      <mc:Fallback>
        <oleObject progId="Wordpad.Document.1" dvAspect="DVASPECT_ICON" shapeId="1478" r:id="rId439"/>
      </mc:Fallback>
    </mc:AlternateContent>
    <mc:AlternateContent xmlns:mc="http://schemas.openxmlformats.org/markup-compatibility/2006">
      <mc:Choice Requires="x14">
        <oleObject progId="Wordpad.Document.1" dvAspect="DVASPECT_ICON" shapeId="1479" r:id="rId440">
          <objectPr locked="0" defaultSize="0" autoPict="0" r:id="rId6">
            <anchor moveWithCells="1">
              <from>
                <xdr:col>2</xdr:col>
                <xdr:colOff>57150</xdr:colOff>
                <xdr:row>442</xdr:row>
                <xdr:rowOff>19050</xdr:rowOff>
              </from>
              <to>
                <xdr:col>2</xdr:col>
                <xdr:colOff>200025</xdr:colOff>
                <xdr:row>443</xdr:row>
                <xdr:rowOff>0</xdr:rowOff>
              </to>
            </anchor>
          </objectPr>
        </oleObject>
      </mc:Choice>
      <mc:Fallback>
        <oleObject progId="Wordpad.Document.1" dvAspect="DVASPECT_ICON" shapeId="1479" r:id="rId440"/>
      </mc:Fallback>
    </mc:AlternateContent>
    <mc:AlternateContent xmlns:mc="http://schemas.openxmlformats.org/markup-compatibility/2006">
      <mc:Choice Requires="x14">
        <oleObject progId="Wordpad.Document.1" dvAspect="DVASPECT_ICON" shapeId="1480" r:id="rId441">
          <objectPr locked="0" defaultSize="0" autoPict="0" r:id="rId6">
            <anchor moveWithCells="1">
              <from>
                <xdr:col>2</xdr:col>
                <xdr:colOff>57150</xdr:colOff>
                <xdr:row>443</xdr:row>
                <xdr:rowOff>0</xdr:rowOff>
              </from>
              <to>
                <xdr:col>2</xdr:col>
                <xdr:colOff>200025</xdr:colOff>
                <xdr:row>443</xdr:row>
                <xdr:rowOff>123825</xdr:rowOff>
              </to>
            </anchor>
          </objectPr>
        </oleObject>
      </mc:Choice>
      <mc:Fallback>
        <oleObject progId="Wordpad.Document.1" dvAspect="DVASPECT_ICON" shapeId="1480" r:id="rId441"/>
      </mc:Fallback>
    </mc:AlternateContent>
    <mc:AlternateContent xmlns:mc="http://schemas.openxmlformats.org/markup-compatibility/2006">
      <mc:Choice Requires="x14">
        <oleObject progId="Wordpad.Document.1" dvAspect="DVASPECT_ICON" shapeId="1481" r:id="rId442">
          <objectPr locked="0" defaultSize="0" autoPict="0" r:id="rId6">
            <anchor moveWithCells="1">
              <from>
                <xdr:col>2</xdr:col>
                <xdr:colOff>57150</xdr:colOff>
                <xdr:row>444</xdr:row>
                <xdr:rowOff>0</xdr:rowOff>
              </from>
              <to>
                <xdr:col>2</xdr:col>
                <xdr:colOff>200025</xdr:colOff>
                <xdr:row>444</xdr:row>
                <xdr:rowOff>123825</xdr:rowOff>
              </to>
            </anchor>
          </objectPr>
        </oleObject>
      </mc:Choice>
      <mc:Fallback>
        <oleObject progId="Wordpad.Document.1" dvAspect="DVASPECT_ICON" shapeId="1481" r:id="rId442"/>
      </mc:Fallback>
    </mc:AlternateContent>
    <mc:AlternateContent xmlns:mc="http://schemas.openxmlformats.org/markup-compatibility/2006">
      <mc:Choice Requires="x14">
        <oleObject progId="Wordpad.Document.1" dvAspect="DVASPECT_ICON" shapeId="1482" r:id="rId443">
          <objectPr locked="0" defaultSize="0" autoPict="0" r:id="rId6">
            <anchor moveWithCells="1">
              <from>
                <xdr:col>2</xdr:col>
                <xdr:colOff>57150</xdr:colOff>
                <xdr:row>445</xdr:row>
                <xdr:rowOff>0</xdr:rowOff>
              </from>
              <to>
                <xdr:col>2</xdr:col>
                <xdr:colOff>200025</xdr:colOff>
                <xdr:row>445</xdr:row>
                <xdr:rowOff>123825</xdr:rowOff>
              </to>
            </anchor>
          </objectPr>
        </oleObject>
      </mc:Choice>
      <mc:Fallback>
        <oleObject progId="Wordpad.Document.1" dvAspect="DVASPECT_ICON" shapeId="1482" r:id="rId443"/>
      </mc:Fallback>
    </mc:AlternateContent>
    <mc:AlternateContent xmlns:mc="http://schemas.openxmlformats.org/markup-compatibility/2006">
      <mc:Choice Requires="x14">
        <oleObject progId="Wordpad.Document.1" dvAspect="DVASPECT_ICON" shapeId="1483" r:id="rId444">
          <objectPr locked="0" defaultSize="0" autoPict="0" r:id="rId6">
            <anchor moveWithCells="1">
              <from>
                <xdr:col>2</xdr:col>
                <xdr:colOff>57150</xdr:colOff>
                <xdr:row>446</xdr:row>
                <xdr:rowOff>0</xdr:rowOff>
              </from>
              <to>
                <xdr:col>2</xdr:col>
                <xdr:colOff>200025</xdr:colOff>
                <xdr:row>446</xdr:row>
                <xdr:rowOff>123825</xdr:rowOff>
              </to>
            </anchor>
          </objectPr>
        </oleObject>
      </mc:Choice>
      <mc:Fallback>
        <oleObject progId="Wordpad.Document.1" dvAspect="DVASPECT_ICON" shapeId="1483" r:id="rId444"/>
      </mc:Fallback>
    </mc:AlternateContent>
    <mc:AlternateContent xmlns:mc="http://schemas.openxmlformats.org/markup-compatibility/2006">
      <mc:Choice Requires="x14">
        <oleObject progId="Wordpad.Document.1" dvAspect="DVASPECT_ICON" shapeId="1484" r:id="rId445">
          <objectPr locked="0" defaultSize="0" autoPict="0" r:id="rId6">
            <anchor moveWithCells="1">
              <from>
                <xdr:col>2</xdr:col>
                <xdr:colOff>57150</xdr:colOff>
                <xdr:row>447</xdr:row>
                <xdr:rowOff>0</xdr:rowOff>
              </from>
              <to>
                <xdr:col>2</xdr:col>
                <xdr:colOff>200025</xdr:colOff>
                <xdr:row>447</xdr:row>
                <xdr:rowOff>123825</xdr:rowOff>
              </to>
            </anchor>
          </objectPr>
        </oleObject>
      </mc:Choice>
      <mc:Fallback>
        <oleObject progId="Wordpad.Document.1" dvAspect="DVASPECT_ICON" shapeId="1484" r:id="rId445"/>
      </mc:Fallback>
    </mc:AlternateContent>
    <mc:AlternateContent xmlns:mc="http://schemas.openxmlformats.org/markup-compatibility/2006">
      <mc:Choice Requires="x14">
        <oleObject progId="Wordpad.Document.1" dvAspect="DVASPECT_ICON" shapeId="1485" r:id="rId446">
          <objectPr locked="0" defaultSize="0" autoPict="0" r:id="rId6">
            <anchor moveWithCells="1">
              <from>
                <xdr:col>2</xdr:col>
                <xdr:colOff>57150</xdr:colOff>
                <xdr:row>448</xdr:row>
                <xdr:rowOff>19050</xdr:rowOff>
              </from>
              <to>
                <xdr:col>2</xdr:col>
                <xdr:colOff>200025</xdr:colOff>
                <xdr:row>449</xdr:row>
                <xdr:rowOff>0</xdr:rowOff>
              </to>
            </anchor>
          </objectPr>
        </oleObject>
      </mc:Choice>
      <mc:Fallback>
        <oleObject progId="Wordpad.Document.1" dvAspect="DVASPECT_ICON" shapeId="1485" r:id="rId446"/>
      </mc:Fallback>
    </mc:AlternateContent>
    <mc:AlternateContent xmlns:mc="http://schemas.openxmlformats.org/markup-compatibility/2006">
      <mc:Choice Requires="x14">
        <oleObject progId="Wordpad.Document.1" dvAspect="DVASPECT_ICON" shapeId="1486" r:id="rId447">
          <objectPr locked="0" defaultSize="0" autoPict="0" r:id="rId6">
            <anchor moveWithCells="1">
              <from>
                <xdr:col>2</xdr:col>
                <xdr:colOff>57150</xdr:colOff>
                <xdr:row>449</xdr:row>
                <xdr:rowOff>19050</xdr:rowOff>
              </from>
              <to>
                <xdr:col>2</xdr:col>
                <xdr:colOff>200025</xdr:colOff>
                <xdr:row>450</xdr:row>
                <xdr:rowOff>0</xdr:rowOff>
              </to>
            </anchor>
          </objectPr>
        </oleObject>
      </mc:Choice>
      <mc:Fallback>
        <oleObject progId="Wordpad.Document.1" dvAspect="DVASPECT_ICON" shapeId="1486" r:id="rId447"/>
      </mc:Fallback>
    </mc:AlternateContent>
    <mc:AlternateContent xmlns:mc="http://schemas.openxmlformats.org/markup-compatibility/2006">
      <mc:Choice Requires="x14">
        <oleObject progId="Wordpad.Document.1" dvAspect="DVASPECT_ICON" shapeId="1487" r:id="rId448">
          <objectPr locked="0" defaultSize="0" autoPict="0" r:id="rId6">
            <anchor moveWithCells="1">
              <from>
                <xdr:col>2</xdr:col>
                <xdr:colOff>57150</xdr:colOff>
                <xdr:row>450</xdr:row>
                <xdr:rowOff>19050</xdr:rowOff>
              </from>
              <to>
                <xdr:col>2</xdr:col>
                <xdr:colOff>200025</xdr:colOff>
                <xdr:row>451</xdr:row>
                <xdr:rowOff>0</xdr:rowOff>
              </to>
            </anchor>
          </objectPr>
        </oleObject>
      </mc:Choice>
      <mc:Fallback>
        <oleObject progId="Wordpad.Document.1" dvAspect="DVASPECT_ICON" shapeId="1487" r:id="rId448"/>
      </mc:Fallback>
    </mc:AlternateContent>
    <mc:AlternateContent xmlns:mc="http://schemas.openxmlformats.org/markup-compatibility/2006">
      <mc:Choice Requires="x14">
        <oleObject progId="Wordpad.Document.1" dvAspect="DVASPECT_ICON" shapeId="1488" r:id="rId449">
          <objectPr locked="0" defaultSize="0" autoPict="0" r:id="rId6">
            <anchor moveWithCells="1">
              <from>
                <xdr:col>2</xdr:col>
                <xdr:colOff>57150</xdr:colOff>
                <xdr:row>451</xdr:row>
                <xdr:rowOff>19050</xdr:rowOff>
              </from>
              <to>
                <xdr:col>2</xdr:col>
                <xdr:colOff>200025</xdr:colOff>
                <xdr:row>452</xdr:row>
                <xdr:rowOff>0</xdr:rowOff>
              </to>
            </anchor>
          </objectPr>
        </oleObject>
      </mc:Choice>
      <mc:Fallback>
        <oleObject progId="Wordpad.Document.1" dvAspect="DVASPECT_ICON" shapeId="1488" r:id="rId449"/>
      </mc:Fallback>
    </mc:AlternateContent>
    <mc:AlternateContent xmlns:mc="http://schemas.openxmlformats.org/markup-compatibility/2006">
      <mc:Choice Requires="x14">
        <oleObject progId="Wordpad.Document.1" dvAspect="DVASPECT_ICON" shapeId="1489" r:id="rId450">
          <objectPr locked="0" defaultSize="0" autoPict="0" r:id="rId6">
            <anchor moveWithCells="1">
              <from>
                <xdr:col>2</xdr:col>
                <xdr:colOff>57150</xdr:colOff>
                <xdr:row>452</xdr:row>
                <xdr:rowOff>19050</xdr:rowOff>
              </from>
              <to>
                <xdr:col>2</xdr:col>
                <xdr:colOff>200025</xdr:colOff>
                <xdr:row>453</xdr:row>
                <xdr:rowOff>0</xdr:rowOff>
              </to>
            </anchor>
          </objectPr>
        </oleObject>
      </mc:Choice>
      <mc:Fallback>
        <oleObject progId="Wordpad.Document.1" dvAspect="DVASPECT_ICON" shapeId="1489" r:id="rId450"/>
      </mc:Fallback>
    </mc:AlternateContent>
    <mc:AlternateContent xmlns:mc="http://schemas.openxmlformats.org/markup-compatibility/2006">
      <mc:Choice Requires="x14">
        <oleObject progId="Wordpad.Document.1" dvAspect="DVASPECT_ICON" shapeId="1490" r:id="rId451">
          <objectPr locked="0" defaultSize="0" autoPict="0" r:id="rId6">
            <anchor moveWithCells="1">
              <from>
                <xdr:col>2</xdr:col>
                <xdr:colOff>57150</xdr:colOff>
                <xdr:row>453</xdr:row>
                <xdr:rowOff>0</xdr:rowOff>
              </from>
              <to>
                <xdr:col>2</xdr:col>
                <xdr:colOff>200025</xdr:colOff>
                <xdr:row>453</xdr:row>
                <xdr:rowOff>123825</xdr:rowOff>
              </to>
            </anchor>
          </objectPr>
        </oleObject>
      </mc:Choice>
      <mc:Fallback>
        <oleObject progId="Wordpad.Document.1" dvAspect="DVASPECT_ICON" shapeId="1490" r:id="rId451"/>
      </mc:Fallback>
    </mc:AlternateContent>
    <mc:AlternateContent xmlns:mc="http://schemas.openxmlformats.org/markup-compatibility/2006">
      <mc:Choice Requires="x14">
        <oleObject progId="Wordpad.Document.1" dvAspect="DVASPECT_ICON" shapeId="1491" r:id="rId452">
          <objectPr locked="0" defaultSize="0" autoPict="0" r:id="rId6">
            <anchor moveWithCells="1">
              <from>
                <xdr:col>2</xdr:col>
                <xdr:colOff>57150</xdr:colOff>
                <xdr:row>454</xdr:row>
                <xdr:rowOff>0</xdr:rowOff>
              </from>
              <to>
                <xdr:col>2</xdr:col>
                <xdr:colOff>200025</xdr:colOff>
                <xdr:row>454</xdr:row>
                <xdr:rowOff>123825</xdr:rowOff>
              </to>
            </anchor>
          </objectPr>
        </oleObject>
      </mc:Choice>
      <mc:Fallback>
        <oleObject progId="Wordpad.Document.1" dvAspect="DVASPECT_ICON" shapeId="1491" r:id="rId452"/>
      </mc:Fallback>
    </mc:AlternateContent>
    <mc:AlternateContent xmlns:mc="http://schemas.openxmlformats.org/markup-compatibility/2006">
      <mc:Choice Requires="x14">
        <oleObject progId="Wordpad.Document.1" dvAspect="DVASPECT_ICON" shapeId="1492" r:id="rId453">
          <objectPr locked="0" defaultSize="0" autoPict="0" r:id="rId6">
            <anchor moveWithCells="1">
              <from>
                <xdr:col>2</xdr:col>
                <xdr:colOff>57150</xdr:colOff>
                <xdr:row>455</xdr:row>
                <xdr:rowOff>0</xdr:rowOff>
              </from>
              <to>
                <xdr:col>2</xdr:col>
                <xdr:colOff>200025</xdr:colOff>
                <xdr:row>455</xdr:row>
                <xdr:rowOff>123825</xdr:rowOff>
              </to>
            </anchor>
          </objectPr>
        </oleObject>
      </mc:Choice>
      <mc:Fallback>
        <oleObject progId="Wordpad.Document.1" dvAspect="DVASPECT_ICON" shapeId="1492" r:id="rId453"/>
      </mc:Fallback>
    </mc:AlternateContent>
    <mc:AlternateContent xmlns:mc="http://schemas.openxmlformats.org/markup-compatibility/2006">
      <mc:Choice Requires="x14">
        <oleObject progId="Wordpad.Document.1" dvAspect="DVASPECT_ICON" shapeId="1493" r:id="rId454">
          <objectPr locked="0" defaultSize="0" autoPict="0" r:id="rId6">
            <anchor moveWithCells="1">
              <from>
                <xdr:col>2</xdr:col>
                <xdr:colOff>57150</xdr:colOff>
                <xdr:row>456</xdr:row>
                <xdr:rowOff>0</xdr:rowOff>
              </from>
              <to>
                <xdr:col>2</xdr:col>
                <xdr:colOff>200025</xdr:colOff>
                <xdr:row>456</xdr:row>
                <xdr:rowOff>123825</xdr:rowOff>
              </to>
            </anchor>
          </objectPr>
        </oleObject>
      </mc:Choice>
      <mc:Fallback>
        <oleObject progId="Wordpad.Document.1" dvAspect="DVASPECT_ICON" shapeId="1493" r:id="rId454"/>
      </mc:Fallback>
    </mc:AlternateContent>
    <mc:AlternateContent xmlns:mc="http://schemas.openxmlformats.org/markup-compatibility/2006">
      <mc:Choice Requires="x14">
        <oleObject progId="Wordpad.Document.1" dvAspect="DVASPECT_ICON" shapeId="1494" r:id="rId455">
          <objectPr locked="0" defaultSize="0" autoPict="0" r:id="rId6">
            <anchor moveWithCells="1">
              <from>
                <xdr:col>2</xdr:col>
                <xdr:colOff>57150</xdr:colOff>
                <xdr:row>457</xdr:row>
                <xdr:rowOff>0</xdr:rowOff>
              </from>
              <to>
                <xdr:col>2</xdr:col>
                <xdr:colOff>200025</xdr:colOff>
                <xdr:row>457</xdr:row>
                <xdr:rowOff>123825</xdr:rowOff>
              </to>
            </anchor>
          </objectPr>
        </oleObject>
      </mc:Choice>
      <mc:Fallback>
        <oleObject progId="Wordpad.Document.1" dvAspect="DVASPECT_ICON" shapeId="1494" r:id="rId455"/>
      </mc:Fallback>
    </mc:AlternateContent>
    <mc:AlternateContent xmlns:mc="http://schemas.openxmlformats.org/markup-compatibility/2006">
      <mc:Choice Requires="x14">
        <oleObject progId="Wordpad.Document.1" dvAspect="DVASPECT_ICON" shapeId="1495" r:id="rId456">
          <objectPr locked="0" defaultSize="0" autoPict="0" r:id="rId6">
            <anchor moveWithCells="1">
              <from>
                <xdr:col>2</xdr:col>
                <xdr:colOff>57150</xdr:colOff>
                <xdr:row>458</xdr:row>
                <xdr:rowOff>19050</xdr:rowOff>
              </from>
              <to>
                <xdr:col>2</xdr:col>
                <xdr:colOff>200025</xdr:colOff>
                <xdr:row>459</xdr:row>
                <xdr:rowOff>0</xdr:rowOff>
              </to>
            </anchor>
          </objectPr>
        </oleObject>
      </mc:Choice>
      <mc:Fallback>
        <oleObject progId="Wordpad.Document.1" dvAspect="DVASPECT_ICON" shapeId="1495" r:id="rId456"/>
      </mc:Fallback>
    </mc:AlternateContent>
    <mc:AlternateContent xmlns:mc="http://schemas.openxmlformats.org/markup-compatibility/2006">
      <mc:Choice Requires="x14">
        <oleObject progId="Wordpad.Document.1" dvAspect="DVASPECT_ICON" shapeId="1496" r:id="rId457">
          <objectPr locked="0" defaultSize="0" autoPict="0" r:id="rId6">
            <anchor moveWithCells="1">
              <from>
                <xdr:col>2</xdr:col>
                <xdr:colOff>57150</xdr:colOff>
                <xdr:row>459</xdr:row>
                <xdr:rowOff>19050</xdr:rowOff>
              </from>
              <to>
                <xdr:col>2</xdr:col>
                <xdr:colOff>200025</xdr:colOff>
                <xdr:row>460</xdr:row>
                <xdr:rowOff>0</xdr:rowOff>
              </to>
            </anchor>
          </objectPr>
        </oleObject>
      </mc:Choice>
      <mc:Fallback>
        <oleObject progId="Wordpad.Document.1" dvAspect="DVASPECT_ICON" shapeId="1496" r:id="rId457"/>
      </mc:Fallback>
    </mc:AlternateContent>
    <mc:AlternateContent xmlns:mc="http://schemas.openxmlformats.org/markup-compatibility/2006">
      <mc:Choice Requires="x14">
        <oleObject progId="Wordpad.Document.1" dvAspect="DVASPECT_ICON" shapeId="1497" r:id="rId458">
          <objectPr locked="0" defaultSize="0" autoPict="0" r:id="rId6">
            <anchor moveWithCells="1">
              <from>
                <xdr:col>2</xdr:col>
                <xdr:colOff>57150</xdr:colOff>
                <xdr:row>460</xdr:row>
                <xdr:rowOff>19050</xdr:rowOff>
              </from>
              <to>
                <xdr:col>2</xdr:col>
                <xdr:colOff>200025</xdr:colOff>
                <xdr:row>461</xdr:row>
                <xdr:rowOff>0</xdr:rowOff>
              </to>
            </anchor>
          </objectPr>
        </oleObject>
      </mc:Choice>
      <mc:Fallback>
        <oleObject progId="Wordpad.Document.1" dvAspect="DVASPECT_ICON" shapeId="1497" r:id="rId458"/>
      </mc:Fallback>
    </mc:AlternateContent>
    <mc:AlternateContent xmlns:mc="http://schemas.openxmlformats.org/markup-compatibility/2006">
      <mc:Choice Requires="x14">
        <oleObject progId="Wordpad.Document.1" dvAspect="DVASPECT_ICON" shapeId="1498" r:id="rId459">
          <objectPr locked="0" defaultSize="0" autoPict="0" r:id="rId6">
            <anchor moveWithCells="1">
              <from>
                <xdr:col>2</xdr:col>
                <xdr:colOff>57150</xdr:colOff>
                <xdr:row>461</xdr:row>
                <xdr:rowOff>19050</xdr:rowOff>
              </from>
              <to>
                <xdr:col>2</xdr:col>
                <xdr:colOff>200025</xdr:colOff>
                <xdr:row>462</xdr:row>
                <xdr:rowOff>0</xdr:rowOff>
              </to>
            </anchor>
          </objectPr>
        </oleObject>
      </mc:Choice>
      <mc:Fallback>
        <oleObject progId="Wordpad.Document.1" dvAspect="DVASPECT_ICON" shapeId="1498" r:id="rId459"/>
      </mc:Fallback>
    </mc:AlternateContent>
    <mc:AlternateContent xmlns:mc="http://schemas.openxmlformats.org/markup-compatibility/2006">
      <mc:Choice Requires="x14">
        <oleObject progId="Wordpad.Document.1" dvAspect="DVASPECT_ICON" shapeId="1499" r:id="rId460">
          <objectPr locked="0" defaultSize="0" autoPict="0" r:id="rId6">
            <anchor moveWithCells="1">
              <from>
                <xdr:col>2</xdr:col>
                <xdr:colOff>57150</xdr:colOff>
                <xdr:row>462</xdr:row>
                <xdr:rowOff>19050</xdr:rowOff>
              </from>
              <to>
                <xdr:col>2</xdr:col>
                <xdr:colOff>200025</xdr:colOff>
                <xdr:row>463</xdr:row>
                <xdr:rowOff>0</xdr:rowOff>
              </to>
            </anchor>
          </objectPr>
        </oleObject>
      </mc:Choice>
      <mc:Fallback>
        <oleObject progId="Wordpad.Document.1" dvAspect="DVASPECT_ICON" shapeId="1499" r:id="rId460"/>
      </mc:Fallback>
    </mc:AlternateContent>
    <mc:AlternateContent xmlns:mc="http://schemas.openxmlformats.org/markup-compatibility/2006">
      <mc:Choice Requires="x14">
        <oleObject progId="Wordpad.Document.1" dvAspect="DVASPECT_ICON" shapeId="1500" r:id="rId461">
          <objectPr locked="0" defaultSize="0" autoPict="0" r:id="rId6">
            <anchor moveWithCells="1">
              <from>
                <xdr:col>2</xdr:col>
                <xdr:colOff>57150</xdr:colOff>
                <xdr:row>463</xdr:row>
                <xdr:rowOff>0</xdr:rowOff>
              </from>
              <to>
                <xdr:col>2</xdr:col>
                <xdr:colOff>200025</xdr:colOff>
                <xdr:row>463</xdr:row>
                <xdr:rowOff>123825</xdr:rowOff>
              </to>
            </anchor>
          </objectPr>
        </oleObject>
      </mc:Choice>
      <mc:Fallback>
        <oleObject progId="Wordpad.Document.1" dvAspect="DVASPECT_ICON" shapeId="1500" r:id="rId461"/>
      </mc:Fallback>
    </mc:AlternateContent>
    <mc:AlternateContent xmlns:mc="http://schemas.openxmlformats.org/markup-compatibility/2006">
      <mc:Choice Requires="x14">
        <oleObject progId="Wordpad.Document.1" dvAspect="DVASPECT_ICON" shapeId="1501" r:id="rId462">
          <objectPr locked="0" defaultSize="0" autoPict="0" r:id="rId6">
            <anchor moveWithCells="1">
              <from>
                <xdr:col>2</xdr:col>
                <xdr:colOff>57150</xdr:colOff>
                <xdr:row>464</xdr:row>
                <xdr:rowOff>0</xdr:rowOff>
              </from>
              <to>
                <xdr:col>2</xdr:col>
                <xdr:colOff>200025</xdr:colOff>
                <xdr:row>464</xdr:row>
                <xdr:rowOff>123825</xdr:rowOff>
              </to>
            </anchor>
          </objectPr>
        </oleObject>
      </mc:Choice>
      <mc:Fallback>
        <oleObject progId="Wordpad.Document.1" dvAspect="DVASPECT_ICON" shapeId="1501" r:id="rId462"/>
      </mc:Fallback>
    </mc:AlternateContent>
    <mc:AlternateContent xmlns:mc="http://schemas.openxmlformats.org/markup-compatibility/2006">
      <mc:Choice Requires="x14">
        <oleObject progId="Wordpad.Document.1" dvAspect="DVASPECT_ICON" shapeId="1502" r:id="rId463">
          <objectPr locked="0" defaultSize="0" autoPict="0" r:id="rId6">
            <anchor moveWithCells="1">
              <from>
                <xdr:col>2</xdr:col>
                <xdr:colOff>57150</xdr:colOff>
                <xdr:row>465</xdr:row>
                <xdr:rowOff>0</xdr:rowOff>
              </from>
              <to>
                <xdr:col>2</xdr:col>
                <xdr:colOff>200025</xdr:colOff>
                <xdr:row>465</xdr:row>
                <xdr:rowOff>123825</xdr:rowOff>
              </to>
            </anchor>
          </objectPr>
        </oleObject>
      </mc:Choice>
      <mc:Fallback>
        <oleObject progId="Wordpad.Document.1" dvAspect="DVASPECT_ICON" shapeId="1502" r:id="rId463"/>
      </mc:Fallback>
    </mc:AlternateContent>
    <mc:AlternateContent xmlns:mc="http://schemas.openxmlformats.org/markup-compatibility/2006">
      <mc:Choice Requires="x14">
        <oleObject progId="Wordpad.Document.1" dvAspect="DVASPECT_ICON" shapeId="1503" r:id="rId464">
          <objectPr locked="0" defaultSize="0" autoPict="0" r:id="rId6">
            <anchor moveWithCells="1">
              <from>
                <xdr:col>2</xdr:col>
                <xdr:colOff>57150</xdr:colOff>
                <xdr:row>466</xdr:row>
                <xdr:rowOff>0</xdr:rowOff>
              </from>
              <to>
                <xdr:col>2</xdr:col>
                <xdr:colOff>200025</xdr:colOff>
                <xdr:row>466</xdr:row>
                <xdr:rowOff>123825</xdr:rowOff>
              </to>
            </anchor>
          </objectPr>
        </oleObject>
      </mc:Choice>
      <mc:Fallback>
        <oleObject progId="Wordpad.Document.1" dvAspect="DVASPECT_ICON" shapeId="1503" r:id="rId464"/>
      </mc:Fallback>
    </mc:AlternateContent>
    <mc:AlternateContent xmlns:mc="http://schemas.openxmlformats.org/markup-compatibility/2006">
      <mc:Choice Requires="x14">
        <oleObject progId="Wordpad.Document.1" dvAspect="DVASPECT_ICON" shapeId="1504" r:id="rId465">
          <objectPr locked="0" defaultSize="0" autoPict="0" r:id="rId6">
            <anchor moveWithCells="1">
              <from>
                <xdr:col>2</xdr:col>
                <xdr:colOff>57150</xdr:colOff>
                <xdr:row>467</xdr:row>
                <xdr:rowOff>0</xdr:rowOff>
              </from>
              <to>
                <xdr:col>2</xdr:col>
                <xdr:colOff>200025</xdr:colOff>
                <xdr:row>467</xdr:row>
                <xdr:rowOff>123825</xdr:rowOff>
              </to>
            </anchor>
          </objectPr>
        </oleObject>
      </mc:Choice>
      <mc:Fallback>
        <oleObject progId="Wordpad.Document.1" dvAspect="DVASPECT_ICON" shapeId="1504" r:id="rId465"/>
      </mc:Fallback>
    </mc:AlternateContent>
    <mc:AlternateContent xmlns:mc="http://schemas.openxmlformats.org/markup-compatibility/2006">
      <mc:Choice Requires="x14">
        <oleObject progId="Wordpad.Document.1" dvAspect="DVASPECT_ICON" shapeId="1505" r:id="rId466">
          <objectPr locked="0" defaultSize="0" autoPict="0" r:id="rId6">
            <anchor moveWithCells="1">
              <from>
                <xdr:col>2</xdr:col>
                <xdr:colOff>57150</xdr:colOff>
                <xdr:row>468</xdr:row>
                <xdr:rowOff>19050</xdr:rowOff>
              </from>
              <to>
                <xdr:col>2</xdr:col>
                <xdr:colOff>200025</xdr:colOff>
                <xdr:row>469</xdr:row>
                <xdr:rowOff>0</xdr:rowOff>
              </to>
            </anchor>
          </objectPr>
        </oleObject>
      </mc:Choice>
      <mc:Fallback>
        <oleObject progId="Wordpad.Document.1" dvAspect="DVASPECT_ICON" shapeId="1505" r:id="rId466"/>
      </mc:Fallback>
    </mc:AlternateContent>
    <mc:AlternateContent xmlns:mc="http://schemas.openxmlformats.org/markup-compatibility/2006">
      <mc:Choice Requires="x14">
        <oleObject progId="Wordpad.Document.1" dvAspect="DVASPECT_ICON" shapeId="1506" r:id="rId467">
          <objectPr locked="0" defaultSize="0" autoPict="0" r:id="rId6">
            <anchor moveWithCells="1">
              <from>
                <xdr:col>2</xdr:col>
                <xdr:colOff>57150</xdr:colOff>
                <xdr:row>469</xdr:row>
                <xdr:rowOff>19050</xdr:rowOff>
              </from>
              <to>
                <xdr:col>2</xdr:col>
                <xdr:colOff>200025</xdr:colOff>
                <xdr:row>470</xdr:row>
                <xdr:rowOff>0</xdr:rowOff>
              </to>
            </anchor>
          </objectPr>
        </oleObject>
      </mc:Choice>
      <mc:Fallback>
        <oleObject progId="Wordpad.Document.1" dvAspect="DVASPECT_ICON" shapeId="1506" r:id="rId467"/>
      </mc:Fallback>
    </mc:AlternateContent>
    <mc:AlternateContent xmlns:mc="http://schemas.openxmlformats.org/markup-compatibility/2006">
      <mc:Choice Requires="x14">
        <oleObject progId="Wordpad.Document.1" dvAspect="DVASPECT_ICON" shapeId="1507" r:id="rId468">
          <objectPr locked="0" defaultSize="0" autoPict="0" r:id="rId6">
            <anchor moveWithCells="1">
              <from>
                <xdr:col>2</xdr:col>
                <xdr:colOff>57150</xdr:colOff>
                <xdr:row>470</xdr:row>
                <xdr:rowOff>19050</xdr:rowOff>
              </from>
              <to>
                <xdr:col>2</xdr:col>
                <xdr:colOff>200025</xdr:colOff>
                <xdr:row>471</xdr:row>
                <xdr:rowOff>0</xdr:rowOff>
              </to>
            </anchor>
          </objectPr>
        </oleObject>
      </mc:Choice>
      <mc:Fallback>
        <oleObject progId="Wordpad.Document.1" dvAspect="DVASPECT_ICON" shapeId="1507" r:id="rId468"/>
      </mc:Fallback>
    </mc:AlternateContent>
    <mc:AlternateContent xmlns:mc="http://schemas.openxmlformats.org/markup-compatibility/2006">
      <mc:Choice Requires="x14">
        <oleObject progId="Wordpad.Document.1" dvAspect="DVASPECT_ICON" shapeId="1508" r:id="rId469">
          <objectPr locked="0" defaultSize="0" autoPict="0" r:id="rId6">
            <anchor moveWithCells="1">
              <from>
                <xdr:col>2</xdr:col>
                <xdr:colOff>57150</xdr:colOff>
                <xdr:row>471</xdr:row>
                <xdr:rowOff>19050</xdr:rowOff>
              </from>
              <to>
                <xdr:col>2</xdr:col>
                <xdr:colOff>200025</xdr:colOff>
                <xdr:row>472</xdr:row>
                <xdr:rowOff>0</xdr:rowOff>
              </to>
            </anchor>
          </objectPr>
        </oleObject>
      </mc:Choice>
      <mc:Fallback>
        <oleObject progId="Wordpad.Document.1" dvAspect="DVASPECT_ICON" shapeId="1508" r:id="rId469"/>
      </mc:Fallback>
    </mc:AlternateContent>
    <mc:AlternateContent xmlns:mc="http://schemas.openxmlformats.org/markup-compatibility/2006">
      <mc:Choice Requires="x14">
        <oleObject progId="Wordpad.Document.1" dvAspect="DVASPECT_ICON" shapeId="1509" r:id="rId470">
          <objectPr locked="0" defaultSize="0" autoPict="0" r:id="rId6">
            <anchor moveWithCells="1">
              <from>
                <xdr:col>2</xdr:col>
                <xdr:colOff>57150</xdr:colOff>
                <xdr:row>472</xdr:row>
                <xdr:rowOff>19050</xdr:rowOff>
              </from>
              <to>
                <xdr:col>2</xdr:col>
                <xdr:colOff>200025</xdr:colOff>
                <xdr:row>473</xdr:row>
                <xdr:rowOff>0</xdr:rowOff>
              </to>
            </anchor>
          </objectPr>
        </oleObject>
      </mc:Choice>
      <mc:Fallback>
        <oleObject progId="Wordpad.Document.1" dvAspect="DVASPECT_ICON" shapeId="1509" r:id="rId470"/>
      </mc:Fallback>
    </mc:AlternateContent>
    <mc:AlternateContent xmlns:mc="http://schemas.openxmlformats.org/markup-compatibility/2006">
      <mc:Choice Requires="x14">
        <oleObject progId="Wordpad.Document.1" dvAspect="DVASPECT_ICON" shapeId="1510" r:id="rId471">
          <objectPr locked="0" defaultSize="0" autoPict="0" r:id="rId6">
            <anchor moveWithCells="1">
              <from>
                <xdr:col>2</xdr:col>
                <xdr:colOff>57150</xdr:colOff>
                <xdr:row>473</xdr:row>
                <xdr:rowOff>0</xdr:rowOff>
              </from>
              <to>
                <xdr:col>2</xdr:col>
                <xdr:colOff>200025</xdr:colOff>
                <xdr:row>473</xdr:row>
                <xdr:rowOff>123825</xdr:rowOff>
              </to>
            </anchor>
          </objectPr>
        </oleObject>
      </mc:Choice>
      <mc:Fallback>
        <oleObject progId="Wordpad.Document.1" dvAspect="DVASPECT_ICON" shapeId="1510" r:id="rId471"/>
      </mc:Fallback>
    </mc:AlternateContent>
    <mc:AlternateContent xmlns:mc="http://schemas.openxmlformats.org/markup-compatibility/2006">
      <mc:Choice Requires="x14">
        <oleObject progId="Wordpad.Document.1" dvAspect="DVASPECT_ICON" shapeId="1511" r:id="rId472">
          <objectPr locked="0" defaultSize="0" autoPict="0" r:id="rId6">
            <anchor moveWithCells="1">
              <from>
                <xdr:col>2</xdr:col>
                <xdr:colOff>57150</xdr:colOff>
                <xdr:row>474</xdr:row>
                <xdr:rowOff>0</xdr:rowOff>
              </from>
              <to>
                <xdr:col>2</xdr:col>
                <xdr:colOff>200025</xdr:colOff>
                <xdr:row>474</xdr:row>
                <xdr:rowOff>123825</xdr:rowOff>
              </to>
            </anchor>
          </objectPr>
        </oleObject>
      </mc:Choice>
      <mc:Fallback>
        <oleObject progId="Wordpad.Document.1" dvAspect="DVASPECT_ICON" shapeId="1511" r:id="rId472"/>
      </mc:Fallback>
    </mc:AlternateContent>
    <mc:AlternateContent xmlns:mc="http://schemas.openxmlformats.org/markup-compatibility/2006">
      <mc:Choice Requires="x14">
        <oleObject progId="Wordpad.Document.1" dvAspect="DVASPECT_ICON" shapeId="1512" r:id="rId473">
          <objectPr locked="0" defaultSize="0" autoPict="0" r:id="rId6">
            <anchor moveWithCells="1">
              <from>
                <xdr:col>2</xdr:col>
                <xdr:colOff>57150</xdr:colOff>
                <xdr:row>475</xdr:row>
                <xdr:rowOff>0</xdr:rowOff>
              </from>
              <to>
                <xdr:col>2</xdr:col>
                <xdr:colOff>200025</xdr:colOff>
                <xdr:row>475</xdr:row>
                <xdr:rowOff>123825</xdr:rowOff>
              </to>
            </anchor>
          </objectPr>
        </oleObject>
      </mc:Choice>
      <mc:Fallback>
        <oleObject progId="Wordpad.Document.1" dvAspect="DVASPECT_ICON" shapeId="1512" r:id="rId473"/>
      </mc:Fallback>
    </mc:AlternateContent>
    <mc:AlternateContent xmlns:mc="http://schemas.openxmlformats.org/markup-compatibility/2006">
      <mc:Choice Requires="x14">
        <oleObject progId="Wordpad.Document.1" dvAspect="DVASPECT_ICON" shapeId="1513" r:id="rId474">
          <objectPr locked="0" defaultSize="0" autoPict="0" r:id="rId6">
            <anchor moveWithCells="1">
              <from>
                <xdr:col>2</xdr:col>
                <xdr:colOff>57150</xdr:colOff>
                <xdr:row>476</xdr:row>
                <xdr:rowOff>0</xdr:rowOff>
              </from>
              <to>
                <xdr:col>2</xdr:col>
                <xdr:colOff>200025</xdr:colOff>
                <xdr:row>476</xdr:row>
                <xdr:rowOff>123825</xdr:rowOff>
              </to>
            </anchor>
          </objectPr>
        </oleObject>
      </mc:Choice>
      <mc:Fallback>
        <oleObject progId="Wordpad.Document.1" dvAspect="DVASPECT_ICON" shapeId="1513" r:id="rId474"/>
      </mc:Fallback>
    </mc:AlternateContent>
    <mc:AlternateContent xmlns:mc="http://schemas.openxmlformats.org/markup-compatibility/2006">
      <mc:Choice Requires="x14">
        <oleObject progId="Wordpad.Document.1" dvAspect="DVASPECT_ICON" shapeId="1514" r:id="rId475">
          <objectPr locked="0" defaultSize="0" autoPict="0" r:id="rId6">
            <anchor moveWithCells="1">
              <from>
                <xdr:col>2</xdr:col>
                <xdr:colOff>57150</xdr:colOff>
                <xdr:row>477</xdr:row>
                <xdr:rowOff>0</xdr:rowOff>
              </from>
              <to>
                <xdr:col>2</xdr:col>
                <xdr:colOff>200025</xdr:colOff>
                <xdr:row>477</xdr:row>
                <xdr:rowOff>123825</xdr:rowOff>
              </to>
            </anchor>
          </objectPr>
        </oleObject>
      </mc:Choice>
      <mc:Fallback>
        <oleObject progId="Wordpad.Document.1" dvAspect="DVASPECT_ICON" shapeId="1514" r:id="rId475"/>
      </mc:Fallback>
    </mc:AlternateContent>
    <mc:AlternateContent xmlns:mc="http://schemas.openxmlformats.org/markup-compatibility/2006">
      <mc:Choice Requires="x14">
        <oleObject progId="Wordpad.Document.1" dvAspect="DVASPECT_ICON" shapeId="1515" r:id="rId476">
          <objectPr locked="0" defaultSize="0" autoPict="0" r:id="rId6">
            <anchor moveWithCells="1">
              <from>
                <xdr:col>2</xdr:col>
                <xdr:colOff>57150</xdr:colOff>
                <xdr:row>478</xdr:row>
                <xdr:rowOff>19050</xdr:rowOff>
              </from>
              <to>
                <xdr:col>2</xdr:col>
                <xdr:colOff>200025</xdr:colOff>
                <xdr:row>479</xdr:row>
                <xdr:rowOff>0</xdr:rowOff>
              </to>
            </anchor>
          </objectPr>
        </oleObject>
      </mc:Choice>
      <mc:Fallback>
        <oleObject progId="Wordpad.Document.1" dvAspect="DVASPECT_ICON" shapeId="1515" r:id="rId476"/>
      </mc:Fallback>
    </mc:AlternateContent>
    <mc:AlternateContent xmlns:mc="http://schemas.openxmlformats.org/markup-compatibility/2006">
      <mc:Choice Requires="x14">
        <oleObject progId="Wordpad.Document.1" dvAspect="DVASPECT_ICON" shapeId="1516" r:id="rId477">
          <objectPr locked="0" defaultSize="0" autoPict="0" r:id="rId6">
            <anchor moveWithCells="1">
              <from>
                <xdr:col>2</xdr:col>
                <xdr:colOff>57150</xdr:colOff>
                <xdr:row>479</xdr:row>
                <xdr:rowOff>19050</xdr:rowOff>
              </from>
              <to>
                <xdr:col>2</xdr:col>
                <xdr:colOff>200025</xdr:colOff>
                <xdr:row>480</xdr:row>
                <xdr:rowOff>0</xdr:rowOff>
              </to>
            </anchor>
          </objectPr>
        </oleObject>
      </mc:Choice>
      <mc:Fallback>
        <oleObject progId="Wordpad.Document.1" dvAspect="DVASPECT_ICON" shapeId="1516" r:id="rId477"/>
      </mc:Fallback>
    </mc:AlternateContent>
    <mc:AlternateContent xmlns:mc="http://schemas.openxmlformats.org/markup-compatibility/2006">
      <mc:Choice Requires="x14">
        <oleObject progId="Wordpad.Document.1" dvAspect="DVASPECT_ICON" shapeId="1517" r:id="rId478">
          <objectPr locked="0" defaultSize="0" autoPict="0" r:id="rId6">
            <anchor moveWithCells="1">
              <from>
                <xdr:col>2</xdr:col>
                <xdr:colOff>57150</xdr:colOff>
                <xdr:row>480</xdr:row>
                <xdr:rowOff>19050</xdr:rowOff>
              </from>
              <to>
                <xdr:col>2</xdr:col>
                <xdr:colOff>200025</xdr:colOff>
                <xdr:row>481</xdr:row>
                <xdr:rowOff>0</xdr:rowOff>
              </to>
            </anchor>
          </objectPr>
        </oleObject>
      </mc:Choice>
      <mc:Fallback>
        <oleObject progId="Wordpad.Document.1" dvAspect="DVASPECT_ICON" shapeId="1517" r:id="rId478"/>
      </mc:Fallback>
    </mc:AlternateContent>
    <mc:AlternateContent xmlns:mc="http://schemas.openxmlformats.org/markup-compatibility/2006">
      <mc:Choice Requires="x14">
        <oleObject progId="Wordpad.Document.1" dvAspect="DVASPECT_ICON" shapeId="1518" r:id="rId479">
          <objectPr locked="0" defaultSize="0" autoPict="0" r:id="rId6">
            <anchor moveWithCells="1">
              <from>
                <xdr:col>2</xdr:col>
                <xdr:colOff>57150</xdr:colOff>
                <xdr:row>481</xdr:row>
                <xdr:rowOff>19050</xdr:rowOff>
              </from>
              <to>
                <xdr:col>2</xdr:col>
                <xdr:colOff>200025</xdr:colOff>
                <xdr:row>482</xdr:row>
                <xdr:rowOff>0</xdr:rowOff>
              </to>
            </anchor>
          </objectPr>
        </oleObject>
      </mc:Choice>
      <mc:Fallback>
        <oleObject progId="Wordpad.Document.1" dvAspect="DVASPECT_ICON" shapeId="1518" r:id="rId479"/>
      </mc:Fallback>
    </mc:AlternateContent>
    <mc:AlternateContent xmlns:mc="http://schemas.openxmlformats.org/markup-compatibility/2006">
      <mc:Choice Requires="x14">
        <oleObject progId="Wordpad.Document.1" dvAspect="DVASPECT_ICON" shapeId="1519" r:id="rId480">
          <objectPr locked="0" defaultSize="0" autoPict="0" r:id="rId6">
            <anchor moveWithCells="1">
              <from>
                <xdr:col>2</xdr:col>
                <xdr:colOff>57150</xdr:colOff>
                <xdr:row>482</xdr:row>
                <xdr:rowOff>19050</xdr:rowOff>
              </from>
              <to>
                <xdr:col>2</xdr:col>
                <xdr:colOff>200025</xdr:colOff>
                <xdr:row>483</xdr:row>
                <xdr:rowOff>0</xdr:rowOff>
              </to>
            </anchor>
          </objectPr>
        </oleObject>
      </mc:Choice>
      <mc:Fallback>
        <oleObject progId="Wordpad.Document.1" dvAspect="DVASPECT_ICON" shapeId="1519" r:id="rId480"/>
      </mc:Fallback>
    </mc:AlternateContent>
    <mc:AlternateContent xmlns:mc="http://schemas.openxmlformats.org/markup-compatibility/2006">
      <mc:Choice Requires="x14">
        <oleObject progId="Wordpad.Document.1" dvAspect="DVASPECT_ICON" shapeId="1520" r:id="rId481">
          <objectPr locked="0" defaultSize="0" autoPict="0" r:id="rId6">
            <anchor moveWithCells="1">
              <from>
                <xdr:col>2</xdr:col>
                <xdr:colOff>57150</xdr:colOff>
                <xdr:row>483</xdr:row>
                <xdr:rowOff>0</xdr:rowOff>
              </from>
              <to>
                <xdr:col>2</xdr:col>
                <xdr:colOff>200025</xdr:colOff>
                <xdr:row>483</xdr:row>
                <xdr:rowOff>123825</xdr:rowOff>
              </to>
            </anchor>
          </objectPr>
        </oleObject>
      </mc:Choice>
      <mc:Fallback>
        <oleObject progId="Wordpad.Document.1" dvAspect="DVASPECT_ICON" shapeId="1520" r:id="rId481"/>
      </mc:Fallback>
    </mc:AlternateContent>
    <mc:AlternateContent xmlns:mc="http://schemas.openxmlformats.org/markup-compatibility/2006">
      <mc:Choice Requires="x14">
        <oleObject progId="Wordpad.Document.1" dvAspect="DVASPECT_ICON" shapeId="1521" r:id="rId482">
          <objectPr locked="0" defaultSize="0" autoPict="0" r:id="rId6">
            <anchor moveWithCells="1">
              <from>
                <xdr:col>2</xdr:col>
                <xdr:colOff>57150</xdr:colOff>
                <xdr:row>484</xdr:row>
                <xdr:rowOff>0</xdr:rowOff>
              </from>
              <to>
                <xdr:col>2</xdr:col>
                <xdr:colOff>200025</xdr:colOff>
                <xdr:row>484</xdr:row>
                <xdr:rowOff>123825</xdr:rowOff>
              </to>
            </anchor>
          </objectPr>
        </oleObject>
      </mc:Choice>
      <mc:Fallback>
        <oleObject progId="Wordpad.Document.1" dvAspect="DVASPECT_ICON" shapeId="1521" r:id="rId482"/>
      </mc:Fallback>
    </mc:AlternateContent>
    <mc:AlternateContent xmlns:mc="http://schemas.openxmlformats.org/markup-compatibility/2006">
      <mc:Choice Requires="x14">
        <oleObject progId="Wordpad.Document.1" dvAspect="DVASPECT_ICON" shapeId="1522" r:id="rId483">
          <objectPr locked="0" defaultSize="0" autoPict="0" r:id="rId6">
            <anchor moveWithCells="1">
              <from>
                <xdr:col>2</xdr:col>
                <xdr:colOff>57150</xdr:colOff>
                <xdr:row>485</xdr:row>
                <xdr:rowOff>0</xdr:rowOff>
              </from>
              <to>
                <xdr:col>2</xdr:col>
                <xdr:colOff>200025</xdr:colOff>
                <xdr:row>485</xdr:row>
                <xdr:rowOff>123825</xdr:rowOff>
              </to>
            </anchor>
          </objectPr>
        </oleObject>
      </mc:Choice>
      <mc:Fallback>
        <oleObject progId="Wordpad.Document.1" dvAspect="DVASPECT_ICON" shapeId="1522" r:id="rId483"/>
      </mc:Fallback>
    </mc:AlternateContent>
    <mc:AlternateContent xmlns:mc="http://schemas.openxmlformats.org/markup-compatibility/2006">
      <mc:Choice Requires="x14">
        <oleObject progId="Wordpad.Document.1" dvAspect="DVASPECT_ICON" shapeId="1523" r:id="rId484">
          <objectPr locked="0" defaultSize="0" autoPict="0" r:id="rId6">
            <anchor moveWithCells="1">
              <from>
                <xdr:col>2</xdr:col>
                <xdr:colOff>57150</xdr:colOff>
                <xdr:row>486</xdr:row>
                <xdr:rowOff>0</xdr:rowOff>
              </from>
              <to>
                <xdr:col>2</xdr:col>
                <xdr:colOff>200025</xdr:colOff>
                <xdr:row>486</xdr:row>
                <xdr:rowOff>123825</xdr:rowOff>
              </to>
            </anchor>
          </objectPr>
        </oleObject>
      </mc:Choice>
      <mc:Fallback>
        <oleObject progId="Wordpad.Document.1" dvAspect="DVASPECT_ICON" shapeId="1523" r:id="rId484"/>
      </mc:Fallback>
    </mc:AlternateContent>
    <mc:AlternateContent xmlns:mc="http://schemas.openxmlformats.org/markup-compatibility/2006">
      <mc:Choice Requires="x14">
        <oleObject progId="Wordpad.Document.1" dvAspect="DVASPECT_ICON" shapeId="1524" r:id="rId485">
          <objectPr locked="0" defaultSize="0" autoPict="0" r:id="rId6">
            <anchor moveWithCells="1">
              <from>
                <xdr:col>2</xdr:col>
                <xdr:colOff>57150</xdr:colOff>
                <xdr:row>487</xdr:row>
                <xdr:rowOff>0</xdr:rowOff>
              </from>
              <to>
                <xdr:col>2</xdr:col>
                <xdr:colOff>200025</xdr:colOff>
                <xdr:row>487</xdr:row>
                <xdr:rowOff>123825</xdr:rowOff>
              </to>
            </anchor>
          </objectPr>
        </oleObject>
      </mc:Choice>
      <mc:Fallback>
        <oleObject progId="Wordpad.Document.1" dvAspect="DVASPECT_ICON" shapeId="1524" r:id="rId485"/>
      </mc:Fallback>
    </mc:AlternateContent>
    <mc:AlternateContent xmlns:mc="http://schemas.openxmlformats.org/markup-compatibility/2006">
      <mc:Choice Requires="x14">
        <oleObject progId="Wordpad.Document.1" dvAspect="DVASPECT_ICON" shapeId="1525" r:id="rId486">
          <objectPr locked="0" defaultSize="0" autoPict="0" r:id="rId6">
            <anchor moveWithCells="1">
              <from>
                <xdr:col>2</xdr:col>
                <xdr:colOff>57150</xdr:colOff>
                <xdr:row>488</xdr:row>
                <xdr:rowOff>19050</xdr:rowOff>
              </from>
              <to>
                <xdr:col>2</xdr:col>
                <xdr:colOff>200025</xdr:colOff>
                <xdr:row>489</xdr:row>
                <xdr:rowOff>0</xdr:rowOff>
              </to>
            </anchor>
          </objectPr>
        </oleObject>
      </mc:Choice>
      <mc:Fallback>
        <oleObject progId="Wordpad.Document.1" dvAspect="DVASPECT_ICON" shapeId="1525" r:id="rId486"/>
      </mc:Fallback>
    </mc:AlternateContent>
    <mc:AlternateContent xmlns:mc="http://schemas.openxmlformats.org/markup-compatibility/2006">
      <mc:Choice Requires="x14">
        <oleObject progId="Wordpad.Document.1" dvAspect="DVASPECT_ICON" shapeId="1526" r:id="rId487">
          <objectPr locked="0" defaultSize="0" autoPict="0" r:id="rId6">
            <anchor moveWithCells="1">
              <from>
                <xdr:col>2</xdr:col>
                <xdr:colOff>57150</xdr:colOff>
                <xdr:row>489</xdr:row>
                <xdr:rowOff>19050</xdr:rowOff>
              </from>
              <to>
                <xdr:col>2</xdr:col>
                <xdr:colOff>200025</xdr:colOff>
                <xdr:row>490</xdr:row>
                <xdr:rowOff>0</xdr:rowOff>
              </to>
            </anchor>
          </objectPr>
        </oleObject>
      </mc:Choice>
      <mc:Fallback>
        <oleObject progId="Wordpad.Document.1" dvAspect="DVASPECT_ICON" shapeId="1526" r:id="rId487"/>
      </mc:Fallback>
    </mc:AlternateContent>
    <mc:AlternateContent xmlns:mc="http://schemas.openxmlformats.org/markup-compatibility/2006">
      <mc:Choice Requires="x14">
        <oleObject progId="Wordpad.Document.1" dvAspect="DVASPECT_ICON" shapeId="1527" r:id="rId488">
          <objectPr locked="0" defaultSize="0" autoPict="0" r:id="rId6">
            <anchor moveWithCells="1">
              <from>
                <xdr:col>2</xdr:col>
                <xdr:colOff>57150</xdr:colOff>
                <xdr:row>490</xdr:row>
                <xdr:rowOff>19050</xdr:rowOff>
              </from>
              <to>
                <xdr:col>2</xdr:col>
                <xdr:colOff>200025</xdr:colOff>
                <xdr:row>491</xdr:row>
                <xdr:rowOff>0</xdr:rowOff>
              </to>
            </anchor>
          </objectPr>
        </oleObject>
      </mc:Choice>
      <mc:Fallback>
        <oleObject progId="Wordpad.Document.1" dvAspect="DVASPECT_ICON" shapeId="1527" r:id="rId488"/>
      </mc:Fallback>
    </mc:AlternateContent>
    <mc:AlternateContent xmlns:mc="http://schemas.openxmlformats.org/markup-compatibility/2006">
      <mc:Choice Requires="x14">
        <oleObject progId="Wordpad.Document.1" dvAspect="DVASPECT_ICON" shapeId="1528" r:id="rId489">
          <objectPr locked="0" defaultSize="0" autoPict="0" r:id="rId6">
            <anchor moveWithCells="1">
              <from>
                <xdr:col>2</xdr:col>
                <xdr:colOff>57150</xdr:colOff>
                <xdr:row>491</xdr:row>
                <xdr:rowOff>19050</xdr:rowOff>
              </from>
              <to>
                <xdr:col>2</xdr:col>
                <xdr:colOff>200025</xdr:colOff>
                <xdr:row>492</xdr:row>
                <xdr:rowOff>0</xdr:rowOff>
              </to>
            </anchor>
          </objectPr>
        </oleObject>
      </mc:Choice>
      <mc:Fallback>
        <oleObject progId="Wordpad.Document.1" dvAspect="DVASPECT_ICON" shapeId="1528" r:id="rId489"/>
      </mc:Fallback>
    </mc:AlternateContent>
    <mc:AlternateContent xmlns:mc="http://schemas.openxmlformats.org/markup-compatibility/2006">
      <mc:Choice Requires="x14">
        <oleObject progId="Wordpad.Document.1" dvAspect="DVASPECT_ICON" shapeId="1529" r:id="rId490">
          <objectPr locked="0" defaultSize="0" autoPict="0" r:id="rId6">
            <anchor moveWithCells="1">
              <from>
                <xdr:col>2</xdr:col>
                <xdr:colOff>57150</xdr:colOff>
                <xdr:row>492</xdr:row>
                <xdr:rowOff>19050</xdr:rowOff>
              </from>
              <to>
                <xdr:col>2</xdr:col>
                <xdr:colOff>200025</xdr:colOff>
                <xdr:row>493</xdr:row>
                <xdr:rowOff>0</xdr:rowOff>
              </to>
            </anchor>
          </objectPr>
        </oleObject>
      </mc:Choice>
      <mc:Fallback>
        <oleObject progId="Wordpad.Document.1" dvAspect="DVASPECT_ICON" shapeId="1529" r:id="rId490"/>
      </mc:Fallback>
    </mc:AlternateContent>
    <mc:AlternateContent xmlns:mc="http://schemas.openxmlformats.org/markup-compatibility/2006">
      <mc:Choice Requires="x14">
        <oleObject progId="Wordpad.Document.1" dvAspect="DVASPECT_ICON" shapeId="1530" r:id="rId491">
          <objectPr locked="0" defaultSize="0" autoPict="0" r:id="rId6">
            <anchor moveWithCells="1">
              <from>
                <xdr:col>2</xdr:col>
                <xdr:colOff>57150</xdr:colOff>
                <xdr:row>493</xdr:row>
                <xdr:rowOff>0</xdr:rowOff>
              </from>
              <to>
                <xdr:col>2</xdr:col>
                <xdr:colOff>200025</xdr:colOff>
                <xdr:row>493</xdr:row>
                <xdr:rowOff>123825</xdr:rowOff>
              </to>
            </anchor>
          </objectPr>
        </oleObject>
      </mc:Choice>
      <mc:Fallback>
        <oleObject progId="Wordpad.Document.1" dvAspect="DVASPECT_ICON" shapeId="1530" r:id="rId491"/>
      </mc:Fallback>
    </mc:AlternateContent>
    <mc:AlternateContent xmlns:mc="http://schemas.openxmlformats.org/markup-compatibility/2006">
      <mc:Choice Requires="x14">
        <oleObject progId="Wordpad.Document.1" dvAspect="DVASPECT_ICON" shapeId="1531" r:id="rId492">
          <objectPr locked="0" defaultSize="0" autoPict="0" r:id="rId6">
            <anchor moveWithCells="1">
              <from>
                <xdr:col>2</xdr:col>
                <xdr:colOff>57150</xdr:colOff>
                <xdr:row>494</xdr:row>
                <xdr:rowOff>0</xdr:rowOff>
              </from>
              <to>
                <xdr:col>2</xdr:col>
                <xdr:colOff>200025</xdr:colOff>
                <xdr:row>494</xdr:row>
                <xdr:rowOff>123825</xdr:rowOff>
              </to>
            </anchor>
          </objectPr>
        </oleObject>
      </mc:Choice>
      <mc:Fallback>
        <oleObject progId="Wordpad.Document.1" dvAspect="DVASPECT_ICON" shapeId="1531" r:id="rId492"/>
      </mc:Fallback>
    </mc:AlternateContent>
    <mc:AlternateContent xmlns:mc="http://schemas.openxmlformats.org/markup-compatibility/2006">
      <mc:Choice Requires="x14">
        <oleObject progId="Wordpad.Document.1" dvAspect="DVASPECT_ICON" shapeId="1532" r:id="rId493">
          <objectPr locked="0" defaultSize="0" autoPict="0" r:id="rId6">
            <anchor moveWithCells="1">
              <from>
                <xdr:col>2</xdr:col>
                <xdr:colOff>57150</xdr:colOff>
                <xdr:row>495</xdr:row>
                <xdr:rowOff>0</xdr:rowOff>
              </from>
              <to>
                <xdr:col>2</xdr:col>
                <xdr:colOff>200025</xdr:colOff>
                <xdr:row>495</xdr:row>
                <xdr:rowOff>123825</xdr:rowOff>
              </to>
            </anchor>
          </objectPr>
        </oleObject>
      </mc:Choice>
      <mc:Fallback>
        <oleObject progId="Wordpad.Document.1" dvAspect="DVASPECT_ICON" shapeId="1532" r:id="rId493"/>
      </mc:Fallback>
    </mc:AlternateContent>
    <mc:AlternateContent xmlns:mc="http://schemas.openxmlformats.org/markup-compatibility/2006">
      <mc:Choice Requires="x14">
        <oleObject progId="Wordpad.Document.1" dvAspect="DVASPECT_ICON" shapeId="1533" r:id="rId494">
          <objectPr locked="0" defaultSize="0" autoPict="0" r:id="rId6">
            <anchor moveWithCells="1">
              <from>
                <xdr:col>2</xdr:col>
                <xdr:colOff>57150</xdr:colOff>
                <xdr:row>496</xdr:row>
                <xdr:rowOff>0</xdr:rowOff>
              </from>
              <to>
                <xdr:col>2</xdr:col>
                <xdr:colOff>200025</xdr:colOff>
                <xdr:row>496</xdr:row>
                <xdr:rowOff>123825</xdr:rowOff>
              </to>
            </anchor>
          </objectPr>
        </oleObject>
      </mc:Choice>
      <mc:Fallback>
        <oleObject progId="Wordpad.Document.1" dvAspect="DVASPECT_ICON" shapeId="1533" r:id="rId494"/>
      </mc:Fallback>
    </mc:AlternateContent>
    <mc:AlternateContent xmlns:mc="http://schemas.openxmlformats.org/markup-compatibility/2006">
      <mc:Choice Requires="x14">
        <oleObject progId="Wordpad.Document.1" dvAspect="DVASPECT_ICON" shapeId="1534" r:id="rId495">
          <objectPr locked="0" defaultSize="0" autoPict="0" r:id="rId6">
            <anchor moveWithCells="1">
              <from>
                <xdr:col>2</xdr:col>
                <xdr:colOff>57150</xdr:colOff>
                <xdr:row>497</xdr:row>
                <xdr:rowOff>0</xdr:rowOff>
              </from>
              <to>
                <xdr:col>2</xdr:col>
                <xdr:colOff>200025</xdr:colOff>
                <xdr:row>497</xdr:row>
                <xdr:rowOff>123825</xdr:rowOff>
              </to>
            </anchor>
          </objectPr>
        </oleObject>
      </mc:Choice>
      <mc:Fallback>
        <oleObject progId="Wordpad.Document.1" dvAspect="DVASPECT_ICON" shapeId="1534" r:id="rId495"/>
      </mc:Fallback>
    </mc:AlternateContent>
    <mc:AlternateContent xmlns:mc="http://schemas.openxmlformats.org/markup-compatibility/2006">
      <mc:Choice Requires="x14">
        <oleObject progId="Wordpad.Document.1" dvAspect="DVASPECT_ICON" shapeId="1535" r:id="rId496">
          <objectPr locked="0" defaultSize="0" autoPict="0" r:id="rId6">
            <anchor moveWithCells="1">
              <from>
                <xdr:col>2</xdr:col>
                <xdr:colOff>57150</xdr:colOff>
                <xdr:row>498</xdr:row>
                <xdr:rowOff>19050</xdr:rowOff>
              </from>
              <to>
                <xdr:col>2</xdr:col>
                <xdr:colOff>200025</xdr:colOff>
                <xdr:row>499</xdr:row>
                <xdr:rowOff>0</xdr:rowOff>
              </to>
            </anchor>
          </objectPr>
        </oleObject>
      </mc:Choice>
      <mc:Fallback>
        <oleObject progId="Wordpad.Document.1" dvAspect="DVASPECT_ICON" shapeId="1535" r:id="rId496"/>
      </mc:Fallback>
    </mc:AlternateContent>
    <mc:AlternateContent xmlns:mc="http://schemas.openxmlformats.org/markup-compatibility/2006">
      <mc:Choice Requires="x14">
        <oleObject progId="Wordpad.Document.1" dvAspect="DVASPECT_ICON" shapeId="1536" r:id="rId497">
          <objectPr locked="0" defaultSize="0" autoPict="0" r:id="rId6">
            <anchor moveWithCells="1">
              <from>
                <xdr:col>2</xdr:col>
                <xdr:colOff>57150</xdr:colOff>
                <xdr:row>499</xdr:row>
                <xdr:rowOff>19050</xdr:rowOff>
              </from>
              <to>
                <xdr:col>2</xdr:col>
                <xdr:colOff>200025</xdr:colOff>
                <xdr:row>500</xdr:row>
                <xdr:rowOff>0</xdr:rowOff>
              </to>
            </anchor>
          </objectPr>
        </oleObject>
      </mc:Choice>
      <mc:Fallback>
        <oleObject progId="Wordpad.Document.1" dvAspect="DVASPECT_ICON" shapeId="1536" r:id="rId497"/>
      </mc:Fallback>
    </mc:AlternateContent>
    <mc:AlternateContent xmlns:mc="http://schemas.openxmlformats.org/markup-compatibility/2006">
      <mc:Choice Requires="x14">
        <oleObject progId="Wordpad.Document.1" dvAspect="DVASPECT_ICON" shapeId="1537" r:id="rId498">
          <objectPr locked="0" defaultSize="0" autoPict="0" r:id="rId6">
            <anchor moveWithCells="1">
              <from>
                <xdr:col>2</xdr:col>
                <xdr:colOff>57150</xdr:colOff>
                <xdr:row>500</xdr:row>
                <xdr:rowOff>19050</xdr:rowOff>
              </from>
              <to>
                <xdr:col>2</xdr:col>
                <xdr:colOff>200025</xdr:colOff>
                <xdr:row>501</xdr:row>
                <xdr:rowOff>0</xdr:rowOff>
              </to>
            </anchor>
          </objectPr>
        </oleObject>
      </mc:Choice>
      <mc:Fallback>
        <oleObject progId="Wordpad.Document.1" dvAspect="DVASPECT_ICON" shapeId="1537" r:id="rId498"/>
      </mc:Fallback>
    </mc:AlternateContent>
    <mc:AlternateContent xmlns:mc="http://schemas.openxmlformats.org/markup-compatibility/2006">
      <mc:Choice Requires="x14">
        <oleObject progId="Wordpad.Document.1" dvAspect="DVASPECT_ICON" shapeId="1538" r:id="rId499">
          <objectPr locked="0" defaultSize="0" autoPict="0" r:id="rId6">
            <anchor moveWithCells="1">
              <from>
                <xdr:col>2</xdr:col>
                <xdr:colOff>57150</xdr:colOff>
                <xdr:row>501</xdr:row>
                <xdr:rowOff>19050</xdr:rowOff>
              </from>
              <to>
                <xdr:col>2</xdr:col>
                <xdr:colOff>200025</xdr:colOff>
                <xdr:row>502</xdr:row>
                <xdr:rowOff>0</xdr:rowOff>
              </to>
            </anchor>
          </objectPr>
        </oleObject>
      </mc:Choice>
      <mc:Fallback>
        <oleObject progId="Wordpad.Document.1" dvAspect="DVASPECT_ICON" shapeId="1538" r:id="rId499"/>
      </mc:Fallback>
    </mc:AlternateContent>
    <mc:AlternateContent xmlns:mc="http://schemas.openxmlformats.org/markup-compatibility/2006">
      <mc:Choice Requires="x14">
        <oleObject progId="Wordpad.Document.1" dvAspect="DVASPECT_ICON" shapeId="1539" r:id="rId500">
          <objectPr locked="0" defaultSize="0" autoPict="0" r:id="rId6">
            <anchor moveWithCells="1">
              <from>
                <xdr:col>2</xdr:col>
                <xdr:colOff>57150</xdr:colOff>
                <xdr:row>502</xdr:row>
                <xdr:rowOff>19050</xdr:rowOff>
              </from>
              <to>
                <xdr:col>2</xdr:col>
                <xdr:colOff>200025</xdr:colOff>
                <xdr:row>503</xdr:row>
                <xdr:rowOff>0</xdr:rowOff>
              </to>
            </anchor>
          </objectPr>
        </oleObject>
      </mc:Choice>
      <mc:Fallback>
        <oleObject progId="Wordpad.Document.1" dvAspect="DVASPECT_ICON" shapeId="1539" r:id="rId500"/>
      </mc:Fallback>
    </mc:AlternateContent>
    <mc:AlternateContent xmlns:mc="http://schemas.openxmlformats.org/markup-compatibility/2006">
      <mc:Choice Requires="x14">
        <oleObject progId="Wordpad.Document.1" dvAspect="DVASPECT_ICON" shapeId="1540" r:id="rId501">
          <objectPr locked="0" defaultSize="0" autoPict="0" r:id="rId6">
            <anchor moveWithCells="1">
              <from>
                <xdr:col>2</xdr:col>
                <xdr:colOff>57150</xdr:colOff>
                <xdr:row>503</xdr:row>
                <xdr:rowOff>0</xdr:rowOff>
              </from>
              <to>
                <xdr:col>2</xdr:col>
                <xdr:colOff>200025</xdr:colOff>
                <xdr:row>503</xdr:row>
                <xdr:rowOff>123825</xdr:rowOff>
              </to>
            </anchor>
          </objectPr>
        </oleObject>
      </mc:Choice>
      <mc:Fallback>
        <oleObject progId="Wordpad.Document.1" dvAspect="DVASPECT_ICON" shapeId="1540" r:id="rId501"/>
      </mc:Fallback>
    </mc:AlternateContent>
    <mc:AlternateContent xmlns:mc="http://schemas.openxmlformats.org/markup-compatibility/2006">
      <mc:Choice Requires="x14">
        <oleObject progId="Wordpad.Document.1" dvAspect="DVASPECT_ICON" shapeId="1541" r:id="rId502">
          <objectPr locked="0" defaultSize="0" autoPict="0" r:id="rId6">
            <anchor moveWithCells="1">
              <from>
                <xdr:col>2</xdr:col>
                <xdr:colOff>57150</xdr:colOff>
                <xdr:row>504</xdr:row>
                <xdr:rowOff>0</xdr:rowOff>
              </from>
              <to>
                <xdr:col>2</xdr:col>
                <xdr:colOff>200025</xdr:colOff>
                <xdr:row>504</xdr:row>
                <xdr:rowOff>123825</xdr:rowOff>
              </to>
            </anchor>
          </objectPr>
        </oleObject>
      </mc:Choice>
      <mc:Fallback>
        <oleObject progId="Wordpad.Document.1" dvAspect="DVASPECT_ICON" shapeId="1541" r:id="rId502"/>
      </mc:Fallback>
    </mc:AlternateContent>
    <mc:AlternateContent xmlns:mc="http://schemas.openxmlformats.org/markup-compatibility/2006">
      <mc:Choice Requires="x14">
        <oleObject progId="Wordpad.Document.1" dvAspect="DVASPECT_ICON" shapeId="1542" r:id="rId503">
          <objectPr locked="0" defaultSize="0" autoPict="0" r:id="rId6">
            <anchor moveWithCells="1">
              <from>
                <xdr:col>2</xdr:col>
                <xdr:colOff>57150</xdr:colOff>
                <xdr:row>505</xdr:row>
                <xdr:rowOff>0</xdr:rowOff>
              </from>
              <to>
                <xdr:col>2</xdr:col>
                <xdr:colOff>200025</xdr:colOff>
                <xdr:row>505</xdr:row>
                <xdr:rowOff>123825</xdr:rowOff>
              </to>
            </anchor>
          </objectPr>
        </oleObject>
      </mc:Choice>
      <mc:Fallback>
        <oleObject progId="Wordpad.Document.1" dvAspect="DVASPECT_ICON" shapeId="1542" r:id="rId503"/>
      </mc:Fallback>
    </mc:AlternateContent>
    <mc:AlternateContent xmlns:mc="http://schemas.openxmlformats.org/markup-compatibility/2006">
      <mc:Choice Requires="x14">
        <oleObject progId="Wordpad.Document.1" dvAspect="DVASPECT_ICON" shapeId="1543" r:id="rId504">
          <objectPr locked="0" defaultSize="0" autoPict="0" r:id="rId6">
            <anchor moveWithCells="1">
              <from>
                <xdr:col>2</xdr:col>
                <xdr:colOff>57150</xdr:colOff>
                <xdr:row>506</xdr:row>
                <xdr:rowOff>0</xdr:rowOff>
              </from>
              <to>
                <xdr:col>2</xdr:col>
                <xdr:colOff>200025</xdr:colOff>
                <xdr:row>506</xdr:row>
                <xdr:rowOff>123825</xdr:rowOff>
              </to>
            </anchor>
          </objectPr>
        </oleObject>
      </mc:Choice>
      <mc:Fallback>
        <oleObject progId="Wordpad.Document.1" dvAspect="DVASPECT_ICON" shapeId="1543" r:id="rId504"/>
      </mc:Fallback>
    </mc:AlternateContent>
    <mc:AlternateContent xmlns:mc="http://schemas.openxmlformats.org/markup-compatibility/2006">
      <mc:Choice Requires="x14">
        <oleObject progId="Wordpad.Document.1" dvAspect="DVASPECT_ICON" shapeId="1544" r:id="rId505">
          <objectPr locked="0" defaultSize="0" autoPict="0" r:id="rId6">
            <anchor moveWithCells="1">
              <from>
                <xdr:col>2</xdr:col>
                <xdr:colOff>57150</xdr:colOff>
                <xdr:row>507</xdr:row>
                <xdr:rowOff>0</xdr:rowOff>
              </from>
              <to>
                <xdr:col>2</xdr:col>
                <xdr:colOff>200025</xdr:colOff>
                <xdr:row>507</xdr:row>
                <xdr:rowOff>123825</xdr:rowOff>
              </to>
            </anchor>
          </objectPr>
        </oleObject>
      </mc:Choice>
      <mc:Fallback>
        <oleObject progId="Wordpad.Document.1" dvAspect="DVASPECT_ICON" shapeId="1544" r:id="rId505"/>
      </mc:Fallback>
    </mc:AlternateContent>
    <mc:AlternateContent xmlns:mc="http://schemas.openxmlformats.org/markup-compatibility/2006">
      <mc:Choice Requires="x14">
        <oleObject progId="Wordpad.Document.1" dvAspect="DVASPECT_ICON" shapeId="19522" r:id="rId506">
          <objectPr locked="0" defaultSize="0" autoPict="0" r:id="rId507">
            <anchor moveWithCells="1">
              <from>
                <xdr:col>5</xdr:col>
                <xdr:colOff>57150</xdr:colOff>
                <xdr:row>5</xdr:row>
                <xdr:rowOff>57150</xdr:rowOff>
              </from>
              <to>
                <xdr:col>5</xdr:col>
                <xdr:colOff>400050</xdr:colOff>
                <xdr:row>6</xdr:row>
                <xdr:rowOff>171450</xdr:rowOff>
              </to>
            </anchor>
          </objectPr>
        </oleObject>
      </mc:Choice>
      <mc:Fallback>
        <oleObject progId="Wordpad.Document.1" dvAspect="DVASPECT_ICON" shapeId="19522" r:id="rId506"/>
      </mc:Fallback>
    </mc:AlternateContent>
    <mc:AlternateContent xmlns:mc="http://schemas.openxmlformats.org/markup-compatibility/2006">
      <mc:Choice Requires="x14">
        <oleObject progId="Wordpad.Document.1" dvAspect="DVASPECT_ICON" shapeId="19523" r:id="rId508">
          <objectPr defaultSize="0" r:id="rId509">
            <anchor moveWithCells="1">
              <from>
                <xdr:col>18</xdr:col>
                <xdr:colOff>19050</xdr:colOff>
                <xdr:row>1</xdr:row>
                <xdr:rowOff>123825</xdr:rowOff>
              </from>
              <to>
                <xdr:col>18</xdr:col>
                <xdr:colOff>933450</xdr:colOff>
                <xdr:row>5</xdr:row>
                <xdr:rowOff>142875</xdr:rowOff>
              </to>
            </anchor>
          </objectPr>
        </oleObject>
      </mc:Choice>
      <mc:Fallback>
        <oleObject progId="Wordpad.Document.1" dvAspect="DVASPECT_ICON" shapeId="19523" r:id="rId508"/>
      </mc:Fallback>
    </mc:AlternateContent>
  </oleObjec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15000000}">
          <x14:formula1>
            <xm:f>Settings!$D$13:$D$22</xm:f>
          </x14:formula1>
          <xm:sqref>K10:K19 K21:K29 K48:K56 K31:K46 K58:K71 K73:K88 K90:K98 K100:K113 K115:K130 K132:K140 K142:K508</xm:sqref>
        </x14:dataValidation>
        <x14:dataValidation type="list" allowBlank="1" showInputMessage="1" showErrorMessage="1" promptTitle="Year Purchased" prompt="Year in which the asset has or will be purchased. The spreadsheet makes provision for ten-cycle control cycles. Click on the heading to link to the &quot;Settings&quot; sheet, for these periods are scheduled." xr:uid="{00000000-0002-0000-0400-000016000000}">
          <x14:formula1>
            <xm:f>Settings!$D$13:$D$22</xm:f>
          </x14:formula1>
          <xm:sqref>K9 K20 K30 K47 K57 K72 K89 K99 K114 K131 K141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B8:AV510"/>
  <sheetViews>
    <sheetView topLeftCell="B29" workbookViewId="0">
      <selection activeCell="H50" sqref="H50"/>
    </sheetView>
  </sheetViews>
  <sheetFormatPr defaultColWidth="9.140625" defaultRowHeight="13.5"/>
  <cols>
    <col min="1" max="1" width="9.140625" style="164"/>
    <col min="2" max="2" width="13.140625" style="163" customWidth="1"/>
    <col min="3" max="3" width="15.42578125" style="163" customWidth="1"/>
    <col min="4" max="4" width="16.7109375" style="163" customWidth="1"/>
    <col min="5" max="5" width="8.7109375" style="163" customWidth="1"/>
    <col min="6" max="6" width="13.140625" style="166" customWidth="1"/>
    <col min="7" max="7" width="12.7109375" style="164" customWidth="1"/>
    <col min="8" max="10" width="9.140625" style="164"/>
    <col min="11" max="22" width="9.140625" style="167"/>
    <col min="23" max="23" width="15" style="163" customWidth="1"/>
    <col min="24" max="24" width="9.140625" style="170"/>
    <col min="25" max="48" width="9.140625" style="167"/>
    <col min="49" max="16384" width="9.140625" style="164"/>
  </cols>
  <sheetData>
    <row r="8" spans="2:24">
      <c r="K8" s="167">
        <f>SUM(K11:K510)</f>
        <v>0</v>
      </c>
      <c r="L8" s="167">
        <f t="shared" ref="L8:V8" si="0">SUM(L11:L510)</f>
        <v>0</v>
      </c>
      <c r="M8" s="167">
        <f t="shared" si="0"/>
        <v>0</v>
      </c>
      <c r="N8" s="167">
        <f t="shared" si="0"/>
        <v>0</v>
      </c>
      <c r="O8" s="167">
        <f t="shared" si="0"/>
        <v>0</v>
      </c>
      <c r="P8" s="167">
        <f t="shared" si="0"/>
        <v>0</v>
      </c>
      <c r="Q8" s="167">
        <f t="shared" si="0"/>
        <v>0</v>
      </c>
      <c r="R8" s="167">
        <f t="shared" si="0"/>
        <v>0</v>
      </c>
      <c r="S8" s="167">
        <f t="shared" si="0"/>
        <v>0</v>
      </c>
      <c r="T8" s="167">
        <f t="shared" si="0"/>
        <v>0</v>
      </c>
      <c r="U8" s="167">
        <f t="shared" si="0"/>
        <v>0</v>
      </c>
      <c r="V8" s="167">
        <f t="shared" si="0"/>
        <v>0</v>
      </c>
    </row>
    <row r="9" spans="2:24">
      <c r="K9" s="167">
        <v>1</v>
      </c>
      <c r="L9" s="167">
        <v>2</v>
      </c>
      <c r="M9" s="167">
        <v>3</v>
      </c>
      <c r="N9" s="167">
        <v>4</v>
      </c>
      <c r="O9" s="167">
        <v>5</v>
      </c>
      <c r="P9" s="167">
        <v>6</v>
      </c>
      <c r="Q9" s="167">
        <v>7</v>
      </c>
      <c r="R9" s="167">
        <v>8</v>
      </c>
      <c r="S9" s="167">
        <v>9</v>
      </c>
      <c r="T9" s="167">
        <v>10</v>
      </c>
      <c r="U9" s="167">
        <v>11</v>
      </c>
      <c r="V9" s="167">
        <v>12</v>
      </c>
    </row>
    <row r="10" spans="2:24">
      <c r="B10" s="165" t="s">
        <v>0</v>
      </c>
      <c r="C10" s="165"/>
      <c r="D10" s="165"/>
      <c r="E10" s="165"/>
      <c r="K10" s="167" t="s">
        <v>144</v>
      </c>
      <c r="L10" s="167" t="s">
        <v>145</v>
      </c>
      <c r="M10" s="167" t="s">
        <v>146</v>
      </c>
      <c r="N10" s="167" t="s">
        <v>147</v>
      </c>
      <c r="O10" s="167" t="s">
        <v>148</v>
      </c>
      <c r="P10" s="167" t="s">
        <v>149</v>
      </c>
      <c r="Q10" s="167" t="s">
        <v>150</v>
      </c>
      <c r="R10" s="167" t="s">
        <v>151</v>
      </c>
      <c r="S10" s="167" t="s">
        <v>152</v>
      </c>
      <c r="T10" s="167" t="s">
        <v>153</v>
      </c>
      <c r="U10" s="167" t="s">
        <v>154</v>
      </c>
      <c r="V10" s="167" t="s">
        <v>155</v>
      </c>
    </row>
    <row r="11" spans="2:24">
      <c r="B11" s="163">
        <f>'Asset-life cycle'!A9</f>
        <v>0</v>
      </c>
      <c r="C11" s="163">
        <f>Asset_Template!K9</f>
        <v>0</v>
      </c>
      <c r="D11" s="163" t="str">
        <f>Settings!$C$8</f>
        <v>Financial Year 2024/25</v>
      </c>
      <c r="E11" s="167">
        <f>IF(D11=C11,1,0)</f>
        <v>0</v>
      </c>
      <c r="F11" s="166">
        <f>Asset_Template!V9</f>
        <v>0</v>
      </c>
      <c r="G11" s="168">
        <f>IF(E11=1,F11,0)</f>
        <v>0</v>
      </c>
      <c r="H11" s="167">
        <f>MONTH(G11)</f>
        <v>1</v>
      </c>
      <c r="I11" s="167">
        <f>IF(E11=1,H11,0)</f>
        <v>0</v>
      </c>
      <c r="J11" s="169">
        <f>Asset_Template!J9</f>
        <v>0</v>
      </c>
      <c r="K11" s="167">
        <f>IF(I11=$K$9,J11,0)</f>
        <v>0</v>
      </c>
      <c r="L11" s="167">
        <f>IF(I11=$L$9,J11,0)</f>
        <v>0</v>
      </c>
      <c r="M11" s="167">
        <f>IF(I11=$M$9,J11,0)</f>
        <v>0</v>
      </c>
      <c r="N11" s="167">
        <f>IF(I11=$N$9,J11,0)</f>
        <v>0</v>
      </c>
      <c r="O11" s="167">
        <f>IF(I11=$O$9,J11,0)</f>
        <v>0</v>
      </c>
      <c r="P11" s="167">
        <f>IF(I11=$P$9,J11,0)</f>
        <v>0</v>
      </c>
      <c r="Q11" s="167">
        <f>IF(I11=$Q$9,J11,0)</f>
        <v>0</v>
      </c>
      <c r="R11" s="167">
        <f>IF(I11=$R$9,J11,0)</f>
        <v>0</v>
      </c>
      <c r="S11" s="167">
        <f>IF(I11=$S$9,J11,0)</f>
        <v>0</v>
      </c>
      <c r="T11" s="167">
        <f>IF(I11=$T$9,J11,0)</f>
        <v>0</v>
      </c>
      <c r="U11" s="167">
        <f>IF(I11=$U$9,J11,0)</f>
        <v>0</v>
      </c>
      <c r="V11" s="167">
        <f>IF(I11=$V$9,J11,0)</f>
        <v>0</v>
      </c>
      <c r="W11" s="163" t="str">
        <f>K10</f>
        <v>January</v>
      </c>
      <c r="X11" s="170">
        <f>K8</f>
        <v>0</v>
      </c>
    </row>
    <row r="12" spans="2:24">
      <c r="B12" s="163">
        <f>'Asset-life cycle'!A10</f>
        <v>0</v>
      </c>
      <c r="C12" s="163">
        <f>Asset_Template!K10</f>
        <v>0</v>
      </c>
      <c r="D12" s="163" t="str">
        <f>Settings!$C$8</f>
        <v>Financial Year 2024/25</v>
      </c>
      <c r="E12" s="167">
        <f t="shared" ref="E12:E75" si="1">IF(D12=C12,1,0)</f>
        <v>0</v>
      </c>
      <c r="F12" s="166">
        <f>Asset_Template!V10</f>
        <v>0</v>
      </c>
      <c r="G12" s="168">
        <f t="shared" ref="G12:G75" si="2">IF(E12=1,F12,0)</f>
        <v>0</v>
      </c>
      <c r="H12" s="167">
        <f t="shared" ref="H12:H75" si="3">MONTH(G12)</f>
        <v>1</v>
      </c>
      <c r="I12" s="167">
        <f t="shared" ref="I12:I75" si="4">IF(E12=1,H12,0)</f>
        <v>0</v>
      </c>
      <c r="J12" s="169">
        <f>Asset_Template!J10</f>
        <v>0</v>
      </c>
      <c r="K12" s="167">
        <f t="shared" ref="K12:K75" si="5">IF(I12=$K$9,J12,0)</f>
        <v>0</v>
      </c>
      <c r="L12" s="167">
        <f t="shared" ref="L12:L75" si="6">IF(I12=$L$9,J12,0)</f>
        <v>0</v>
      </c>
      <c r="M12" s="167">
        <f t="shared" ref="M12:M75" si="7">IF(I12=$M$9,J12,0)</f>
        <v>0</v>
      </c>
      <c r="N12" s="167">
        <f t="shared" ref="N12:N75" si="8">IF(I12=$N$9,J12,0)</f>
        <v>0</v>
      </c>
      <c r="O12" s="167">
        <f t="shared" ref="O12:O75" si="9">IF(I12=$O$9,J12,0)</f>
        <v>0</v>
      </c>
      <c r="P12" s="167">
        <f t="shared" ref="P12:P75" si="10">IF(I12=$P$9,J12,0)</f>
        <v>0</v>
      </c>
      <c r="Q12" s="167">
        <f t="shared" ref="Q12:Q75" si="11">IF(I12=$Q$9,J12,0)</f>
        <v>0</v>
      </c>
      <c r="R12" s="167">
        <f t="shared" ref="R12:R75" si="12">IF(I12=$R$9,J12,0)</f>
        <v>0</v>
      </c>
      <c r="S12" s="167">
        <f t="shared" ref="S12:S75" si="13">IF(I12=$S$9,J12,0)</f>
        <v>0</v>
      </c>
      <c r="T12" s="167">
        <f t="shared" ref="T12:T75" si="14">IF(I12=$T$9,J12,0)</f>
        <v>0</v>
      </c>
      <c r="U12" s="167">
        <f t="shared" ref="U12:U75" si="15">IF(I12=$U$9,J12,0)</f>
        <v>0</v>
      </c>
      <c r="V12" s="167">
        <f t="shared" ref="V12:V75" si="16">IF(I12=$V$9,J12,0)</f>
        <v>0</v>
      </c>
      <c r="W12" s="163" t="str">
        <f>L10</f>
        <v>February</v>
      </c>
      <c r="X12" s="170">
        <f>L8</f>
        <v>0</v>
      </c>
    </row>
    <row r="13" spans="2:24">
      <c r="B13" s="163">
        <f>'Asset-life cycle'!A11</f>
        <v>0</v>
      </c>
      <c r="C13" s="163">
        <f>Asset_Template!K11</f>
        <v>0</v>
      </c>
      <c r="D13" s="163" t="str">
        <f>Settings!$C$8</f>
        <v>Financial Year 2024/25</v>
      </c>
      <c r="E13" s="167">
        <f t="shared" si="1"/>
        <v>0</v>
      </c>
      <c r="F13" s="166">
        <f>Asset_Template!V11</f>
        <v>0</v>
      </c>
      <c r="G13" s="168">
        <f t="shared" si="2"/>
        <v>0</v>
      </c>
      <c r="H13" s="167">
        <f t="shared" si="3"/>
        <v>1</v>
      </c>
      <c r="I13" s="167">
        <f t="shared" si="4"/>
        <v>0</v>
      </c>
      <c r="J13" s="169">
        <f>Asset_Template!J11</f>
        <v>0</v>
      </c>
      <c r="K13" s="167">
        <f t="shared" si="5"/>
        <v>0</v>
      </c>
      <c r="L13" s="167">
        <f t="shared" si="6"/>
        <v>0</v>
      </c>
      <c r="M13" s="167">
        <f t="shared" si="7"/>
        <v>0</v>
      </c>
      <c r="N13" s="167">
        <f t="shared" si="8"/>
        <v>0</v>
      </c>
      <c r="O13" s="167">
        <f t="shared" si="9"/>
        <v>0</v>
      </c>
      <c r="P13" s="167">
        <f t="shared" si="10"/>
        <v>0</v>
      </c>
      <c r="Q13" s="167">
        <f t="shared" si="11"/>
        <v>0</v>
      </c>
      <c r="R13" s="167">
        <f t="shared" si="12"/>
        <v>0</v>
      </c>
      <c r="S13" s="167">
        <f t="shared" si="13"/>
        <v>0</v>
      </c>
      <c r="T13" s="167">
        <f t="shared" si="14"/>
        <v>0</v>
      </c>
      <c r="U13" s="167">
        <f t="shared" si="15"/>
        <v>0</v>
      </c>
      <c r="V13" s="167">
        <f t="shared" si="16"/>
        <v>0</v>
      </c>
      <c r="W13" s="163" t="str">
        <f>M10</f>
        <v>March</v>
      </c>
      <c r="X13" s="170">
        <f>M8</f>
        <v>0</v>
      </c>
    </row>
    <row r="14" spans="2:24">
      <c r="B14" s="163">
        <f>'Asset-life cycle'!A12</f>
        <v>0</v>
      </c>
      <c r="C14" s="163">
        <f>Asset_Template!K12</f>
        <v>0</v>
      </c>
      <c r="D14" s="163" t="str">
        <f>Settings!$C$8</f>
        <v>Financial Year 2024/25</v>
      </c>
      <c r="E14" s="167">
        <f t="shared" si="1"/>
        <v>0</v>
      </c>
      <c r="F14" s="166">
        <f>Asset_Template!V12</f>
        <v>0</v>
      </c>
      <c r="G14" s="168">
        <f t="shared" si="2"/>
        <v>0</v>
      </c>
      <c r="H14" s="167">
        <f t="shared" si="3"/>
        <v>1</v>
      </c>
      <c r="I14" s="167">
        <f t="shared" si="4"/>
        <v>0</v>
      </c>
      <c r="J14" s="169">
        <f>Asset_Template!J12</f>
        <v>0</v>
      </c>
      <c r="K14" s="167">
        <f t="shared" si="5"/>
        <v>0</v>
      </c>
      <c r="L14" s="167">
        <f t="shared" si="6"/>
        <v>0</v>
      </c>
      <c r="M14" s="167">
        <f t="shared" si="7"/>
        <v>0</v>
      </c>
      <c r="N14" s="167">
        <f t="shared" si="8"/>
        <v>0</v>
      </c>
      <c r="O14" s="167">
        <f t="shared" si="9"/>
        <v>0</v>
      </c>
      <c r="P14" s="167">
        <f t="shared" si="10"/>
        <v>0</v>
      </c>
      <c r="Q14" s="167">
        <f t="shared" si="11"/>
        <v>0</v>
      </c>
      <c r="R14" s="167">
        <f t="shared" si="12"/>
        <v>0</v>
      </c>
      <c r="S14" s="167">
        <f t="shared" si="13"/>
        <v>0</v>
      </c>
      <c r="T14" s="167">
        <f t="shared" si="14"/>
        <v>0</v>
      </c>
      <c r="U14" s="167">
        <f t="shared" si="15"/>
        <v>0</v>
      </c>
      <c r="V14" s="167">
        <f t="shared" si="16"/>
        <v>0</v>
      </c>
      <c r="W14" s="163" t="str">
        <f>N10</f>
        <v>April</v>
      </c>
      <c r="X14" s="170">
        <f>N8</f>
        <v>0</v>
      </c>
    </row>
    <row r="15" spans="2:24">
      <c r="B15" s="163">
        <f>'Asset-life cycle'!A13</f>
        <v>0</v>
      </c>
      <c r="C15" s="163">
        <f>Asset_Template!K13</f>
        <v>0</v>
      </c>
      <c r="D15" s="163" t="str">
        <f>Settings!$C$8</f>
        <v>Financial Year 2024/25</v>
      </c>
      <c r="E15" s="167">
        <f t="shared" si="1"/>
        <v>0</v>
      </c>
      <c r="F15" s="166">
        <f>Asset_Template!V13</f>
        <v>0</v>
      </c>
      <c r="G15" s="168">
        <f t="shared" si="2"/>
        <v>0</v>
      </c>
      <c r="H15" s="167">
        <f t="shared" si="3"/>
        <v>1</v>
      </c>
      <c r="I15" s="167">
        <f t="shared" si="4"/>
        <v>0</v>
      </c>
      <c r="J15" s="169">
        <f>Asset_Template!J13</f>
        <v>0</v>
      </c>
      <c r="K15" s="167">
        <f t="shared" si="5"/>
        <v>0</v>
      </c>
      <c r="L15" s="167">
        <f t="shared" si="6"/>
        <v>0</v>
      </c>
      <c r="M15" s="167">
        <f t="shared" si="7"/>
        <v>0</v>
      </c>
      <c r="N15" s="167">
        <f t="shared" si="8"/>
        <v>0</v>
      </c>
      <c r="O15" s="167">
        <f t="shared" si="9"/>
        <v>0</v>
      </c>
      <c r="P15" s="167">
        <f t="shared" si="10"/>
        <v>0</v>
      </c>
      <c r="Q15" s="167">
        <f t="shared" si="11"/>
        <v>0</v>
      </c>
      <c r="R15" s="167">
        <f t="shared" si="12"/>
        <v>0</v>
      </c>
      <c r="S15" s="167">
        <f t="shared" si="13"/>
        <v>0</v>
      </c>
      <c r="T15" s="167">
        <f t="shared" si="14"/>
        <v>0</v>
      </c>
      <c r="U15" s="167">
        <f t="shared" si="15"/>
        <v>0</v>
      </c>
      <c r="V15" s="167">
        <f t="shared" si="16"/>
        <v>0</v>
      </c>
      <c r="W15" s="163" t="str">
        <f>O10</f>
        <v>May</v>
      </c>
      <c r="X15" s="170">
        <f>O8</f>
        <v>0</v>
      </c>
    </row>
    <row r="16" spans="2:24">
      <c r="B16" s="163">
        <f>'Asset-life cycle'!A14</f>
        <v>0</v>
      </c>
      <c r="C16" s="163">
        <f>Asset_Template!K14</f>
        <v>0</v>
      </c>
      <c r="D16" s="163" t="str">
        <f>Settings!$C$8</f>
        <v>Financial Year 2024/25</v>
      </c>
      <c r="E16" s="167">
        <f t="shared" si="1"/>
        <v>0</v>
      </c>
      <c r="F16" s="166">
        <f>Asset_Template!V14</f>
        <v>0</v>
      </c>
      <c r="G16" s="168">
        <f t="shared" si="2"/>
        <v>0</v>
      </c>
      <c r="H16" s="167">
        <f t="shared" si="3"/>
        <v>1</v>
      </c>
      <c r="I16" s="167">
        <f t="shared" si="4"/>
        <v>0</v>
      </c>
      <c r="J16" s="169">
        <f>Asset_Template!J14</f>
        <v>0</v>
      </c>
      <c r="K16" s="167">
        <f t="shared" si="5"/>
        <v>0</v>
      </c>
      <c r="L16" s="167">
        <f t="shared" si="6"/>
        <v>0</v>
      </c>
      <c r="M16" s="167">
        <f t="shared" si="7"/>
        <v>0</v>
      </c>
      <c r="N16" s="167">
        <f t="shared" si="8"/>
        <v>0</v>
      </c>
      <c r="O16" s="167">
        <f t="shared" si="9"/>
        <v>0</v>
      </c>
      <c r="P16" s="167">
        <f t="shared" si="10"/>
        <v>0</v>
      </c>
      <c r="Q16" s="167">
        <f t="shared" si="11"/>
        <v>0</v>
      </c>
      <c r="R16" s="167">
        <f t="shared" si="12"/>
        <v>0</v>
      </c>
      <c r="S16" s="167">
        <f t="shared" si="13"/>
        <v>0</v>
      </c>
      <c r="T16" s="167">
        <f t="shared" si="14"/>
        <v>0</v>
      </c>
      <c r="U16" s="167">
        <f t="shared" si="15"/>
        <v>0</v>
      </c>
      <c r="V16" s="167">
        <f t="shared" si="16"/>
        <v>0</v>
      </c>
      <c r="W16" s="163" t="str">
        <f>P10</f>
        <v>June</v>
      </c>
      <c r="X16" s="170">
        <f>P8</f>
        <v>0</v>
      </c>
    </row>
    <row r="17" spans="2:24">
      <c r="B17" s="163">
        <f>'Asset-life cycle'!A15</f>
        <v>0</v>
      </c>
      <c r="C17" s="163">
        <f>Asset_Template!K15</f>
        <v>0</v>
      </c>
      <c r="D17" s="163" t="str">
        <f>Settings!$C$8</f>
        <v>Financial Year 2024/25</v>
      </c>
      <c r="E17" s="167">
        <f t="shared" si="1"/>
        <v>0</v>
      </c>
      <c r="F17" s="166">
        <f>Asset_Template!V15</f>
        <v>0</v>
      </c>
      <c r="G17" s="168">
        <f t="shared" si="2"/>
        <v>0</v>
      </c>
      <c r="H17" s="167">
        <f t="shared" si="3"/>
        <v>1</v>
      </c>
      <c r="I17" s="167">
        <f t="shared" si="4"/>
        <v>0</v>
      </c>
      <c r="J17" s="169">
        <f>Asset_Template!J15</f>
        <v>0</v>
      </c>
      <c r="K17" s="167">
        <f t="shared" si="5"/>
        <v>0</v>
      </c>
      <c r="L17" s="167">
        <f t="shared" si="6"/>
        <v>0</v>
      </c>
      <c r="M17" s="167">
        <f t="shared" si="7"/>
        <v>0</v>
      </c>
      <c r="N17" s="167">
        <f t="shared" si="8"/>
        <v>0</v>
      </c>
      <c r="O17" s="167">
        <f t="shared" si="9"/>
        <v>0</v>
      </c>
      <c r="P17" s="167">
        <f t="shared" si="10"/>
        <v>0</v>
      </c>
      <c r="Q17" s="167">
        <f t="shared" si="11"/>
        <v>0</v>
      </c>
      <c r="R17" s="167">
        <f t="shared" si="12"/>
        <v>0</v>
      </c>
      <c r="S17" s="167">
        <f t="shared" si="13"/>
        <v>0</v>
      </c>
      <c r="T17" s="167">
        <f t="shared" si="14"/>
        <v>0</v>
      </c>
      <c r="U17" s="167">
        <f t="shared" si="15"/>
        <v>0</v>
      </c>
      <c r="V17" s="167">
        <f t="shared" si="16"/>
        <v>0</v>
      </c>
      <c r="W17" s="163" t="str">
        <f>Q10</f>
        <v>July</v>
      </c>
      <c r="X17" s="170">
        <f>Q8</f>
        <v>0</v>
      </c>
    </row>
    <row r="18" spans="2:24">
      <c r="B18" s="163">
        <f>'Asset-life cycle'!A16</f>
        <v>0</v>
      </c>
      <c r="C18" s="163">
        <f>Asset_Template!K16</f>
        <v>0</v>
      </c>
      <c r="D18" s="163" t="str">
        <f>Settings!$C$8</f>
        <v>Financial Year 2024/25</v>
      </c>
      <c r="E18" s="167">
        <f t="shared" si="1"/>
        <v>0</v>
      </c>
      <c r="F18" s="166">
        <f>Asset_Template!V16</f>
        <v>0</v>
      </c>
      <c r="G18" s="168">
        <f t="shared" si="2"/>
        <v>0</v>
      </c>
      <c r="H18" s="167">
        <f t="shared" si="3"/>
        <v>1</v>
      </c>
      <c r="I18" s="167">
        <f t="shared" si="4"/>
        <v>0</v>
      </c>
      <c r="J18" s="169">
        <f>Asset_Template!J16</f>
        <v>0</v>
      </c>
      <c r="K18" s="167">
        <f t="shared" si="5"/>
        <v>0</v>
      </c>
      <c r="L18" s="167">
        <f t="shared" si="6"/>
        <v>0</v>
      </c>
      <c r="M18" s="167">
        <f t="shared" si="7"/>
        <v>0</v>
      </c>
      <c r="N18" s="167">
        <f t="shared" si="8"/>
        <v>0</v>
      </c>
      <c r="O18" s="167">
        <f t="shared" si="9"/>
        <v>0</v>
      </c>
      <c r="P18" s="167">
        <f t="shared" si="10"/>
        <v>0</v>
      </c>
      <c r="Q18" s="167">
        <f t="shared" si="11"/>
        <v>0</v>
      </c>
      <c r="R18" s="167">
        <f t="shared" si="12"/>
        <v>0</v>
      </c>
      <c r="S18" s="167">
        <f t="shared" si="13"/>
        <v>0</v>
      </c>
      <c r="T18" s="167">
        <f t="shared" si="14"/>
        <v>0</v>
      </c>
      <c r="U18" s="167">
        <f t="shared" si="15"/>
        <v>0</v>
      </c>
      <c r="V18" s="167">
        <f t="shared" si="16"/>
        <v>0</v>
      </c>
      <c r="W18" s="163" t="str">
        <f>R10</f>
        <v>August</v>
      </c>
      <c r="X18" s="170">
        <f>R8</f>
        <v>0</v>
      </c>
    </row>
    <row r="19" spans="2:24">
      <c r="B19" s="163">
        <f>'Asset-life cycle'!A17</f>
        <v>0</v>
      </c>
      <c r="C19" s="163">
        <f>Asset_Template!K17</f>
        <v>0</v>
      </c>
      <c r="D19" s="163" t="str">
        <f>Settings!$C$8</f>
        <v>Financial Year 2024/25</v>
      </c>
      <c r="E19" s="167">
        <f t="shared" si="1"/>
        <v>0</v>
      </c>
      <c r="F19" s="166">
        <f>Asset_Template!V17</f>
        <v>0</v>
      </c>
      <c r="G19" s="168">
        <f t="shared" si="2"/>
        <v>0</v>
      </c>
      <c r="H19" s="167">
        <f t="shared" si="3"/>
        <v>1</v>
      </c>
      <c r="I19" s="167">
        <f t="shared" si="4"/>
        <v>0</v>
      </c>
      <c r="J19" s="169">
        <f>Asset_Template!J17</f>
        <v>0</v>
      </c>
      <c r="K19" s="167">
        <f t="shared" si="5"/>
        <v>0</v>
      </c>
      <c r="L19" s="167">
        <f t="shared" si="6"/>
        <v>0</v>
      </c>
      <c r="M19" s="167">
        <f t="shared" si="7"/>
        <v>0</v>
      </c>
      <c r="N19" s="167">
        <f t="shared" si="8"/>
        <v>0</v>
      </c>
      <c r="O19" s="167">
        <f t="shared" si="9"/>
        <v>0</v>
      </c>
      <c r="P19" s="167">
        <f t="shared" si="10"/>
        <v>0</v>
      </c>
      <c r="Q19" s="167">
        <f t="shared" si="11"/>
        <v>0</v>
      </c>
      <c r="R19" s="167">
        <f t="shared" si="12"/>
        <v>0</v>
      </c>
      <c r="S19" s="167">
        <f t="shared" si="13"/>
        <v>0</v>
      </c>
      <c r="T19" s="167">
        <f t="shared" si="14"/>
        <v>0</v>
      </c>
      <c r="U19" s="167">
        <f t="shared" si="15"/>
        <v>0</v>
      </c>
      <c r="V19" s="167">
        <f t="shared" si="16"/>
        <v>0</v>
      </c>
      <c r="W19" s="163" t="str">
        <f>S10</f>
        <v>September</v>
      </c>
      <c r="X19" s="170">
        <f>S8</f>
        <v>0</v>
      </c>
    </row>
    <row r="20" spans="2:24">
      <c r="B20" s="163">
        <f>'Asset-life cycle'!A18</f>
        <v>0</v>
      </c>
      <c r="C20" s="163">
        <f>Asset_Template!K18</f>
        <v>0</v>
      </c>
      <c r="D20" s="163" t="str">
        <f>Settings!$C$8</f>
        <v>Financial Year 2024/25</v>
      </c>
      <c r="E20" s="167">
        <f t="shared" si="1"/>
        <v>0</v>
      </c>
      <c r="F20" s="166">
        <f>Asset_Template!V18</f>
        <v>0</v>
      </c>
      <c r="G20" s="168">
        <f t="shared" si="2"/>
        <v>0</v>
      </c>
      <c r="H20" s="167">
        <f t="shared" si="3"/>
        <v>1</v>
      </c>
      <c r="I20" s="167">
        <f t="shared" si="4"/>
        <v>0</v>
      </c>
      <c r="J20" s="169">
        <f>Asset_Template!J18</f>
        <v>0</v>
      </c>
      <c r="K20" s="167">
        <f t="shared" si="5"/>
        <v>0</v>
      </c>
      <c r="L20" s="167">
        <f t="shared" si="6"/>
        <v>0</v>
      </c>
      <c r="M20" s="167">
        <f t="shared" si="7"/>
        <v>0</v>
      </c>
      <c r="N20" s="167">
        <f t="shared" si="8"/>
        <v>0</v>
      </c>
      <c r="O20" s="167">
        <f t="shared" si="9"/>
        <v>0</v>
      </c>
      <c r="P20" s="167">
        <f t="shared" si="10"/>
        <v>0</v>
      </c>
      <c r="Q20" s="167">
        <f t="shared" si="11"/>
        <v>0</v>
      </c>
      <c r="R20" s="167">
        <f t="shared" si="12"/>
        <v>0</v>
      </c>
      <c r="S20" s="167">
        <f t="shared" si="13"/>
        <v>0</v>
      </c>
      <c r="T20" s="167">
        <f t="shared" si="14"/>
        <v>0</v>
      </c>
      <c r="U20" s="167">
        <f t="shared" si="15"/>
        <v>0</v>
      </c>
      <c r="V20" s="167">
        <f t="shared" si="16"/>
        <v>0</v>
      </c>
      <c r="W20" s="163" t="str">
        <f>T10</f>
        <v>October</v>
      </c>
      <c r="X20" s="170">
        <f>T8</f>
        <v>0</v>
      </c>
    </row>
    <row r="21" spans="2:24">
      <c r="B21" s="163">
        <f>'Asset-life cycle'!A19</f>
        <v>0</v>
      </c>
      <c r="C21" s="163">
        <f>Asset_Template!K19</f>
        <v>0</v>
      </c>
      <c r="D21" s="163" t="str">
        <f>Settings!$C$8</f>
        <v>Financial Year 2024/25</v>
      </c>
      <c r="E21" s="167">
        <f t="shared" si="1"/>
        <v>0</v>
      </c>
      <c r="F21" s="166">
        <f>Asset_Template!V19</f>
        <v>0</v>
      </c>
      <c r="G21" s="168">
        <f t="shared" si="2"/>
        <v>0</v>
      </c>
      <c r="H21" s="167">
        <f t="shared" si="3"/>
        <v>1</v>
      </c>
      <c r="I21" s="167">
        <f t="shared" si="4"/>
        <v>0</v>
      </c>
      <c r="J21" s="169">
        <f>Asset_Template!J19</f>
        <v>0</v>
      </c>
      <c r="K21" s="167">
        <f t="shared" si="5"/>
        <v>0</v>
      </c>
      <c r="L21" s="167">
        <f t="shared" si="6"/>
        <v>0</v>
      </c>
      <c r="M21" s="167">
        <f t="shared" si="7"/>
        <v>0</v>
      </c>
      <c r="N21" s="167">
        <f t="shared" si="8"/>
        <v>0</v>
      </c>
      <c r="O21" s="167">
        <f t="shared" si="9"/>
        <v>0</v>
      </c>
      <c r="P21" s="167">
        <f t="shared" si="10"/>
        <v>0</v>
      </c>
      <c r="Q21" s="167">
        <f t="shared" si="11"/>
        <v>0</v>
      </c>
      <c r="R21" s="167">
        <f t="shared" si="12"/>
        <v>0</v>
      </c>
      <c r="S21" s="167">
        <f t="shared" si="13"/>
        <v>0</v>
      </c>
      <c r="T21" s="167">
        <f t="shared" si="14"/>
        <v>0</v>
      </c>
      <c r="U21" s="167">
        <f t="shared" si="15"/>
        <v>0</v>
      </c>
      <c r="V21" s="167">
        <f t="shared" si="16"/>
        <v>0</v>
      </c>
      <c r="W21" s="163" t="str">
        <f>U10</f>
        <v>November</v>
      </c>
      <c r="X21" s="170">
        <f>U8</f>
        <v>0</v>
      </c>
    </row>
    <row r="22" spans="2:24">
      <c r="B22" s="163">
        <f>'Asset-life cycle'!A20</f>
        <v>0</v>
      </c>
      <c r="C22" s="163">
        <f>Asset_Template!K20</f>
        <v>0</v>
      </c>
      <c r="D22" s="163" t="str">
        <f>Settings!$C$8</f>
        <v>Financial Year 2024/25</v>
      </c>
      <c r="E22" s="167">
        <f t="shared" si="1"/>
        <v>0</v>
      </c>
      <c r="F22" s="166">
        <f>Asset_Template!V20</f>
        <v>0</v>
      </c>
      <c r="G22" s="168">
        <f t="shared" si="2"/>
        <v>0</v>
      </c>
      <c r="H22" s="167">
        <f t="shared" si="3"/>
        <v>1</v>
      </c>
      <c r="I22" s="167">
        <f t="shared" si="4"/>
        <v>0</v>
      </c>
      <c r="J22" s="169">
        <f>Asset_Template!J20</f>
        <v>0</v>
      </c>
      <c r="K22" s="167">
        <f t="shared" si="5"/>
        <v>0</v>
      </c>
      <c r="L22" s="167">
        <f t="shared" si="6"/>
        <v>0</v>
      </c>
      <c r="M22" s="167">
        <f t="shared" si="7"/>
        <v>0</v>
      </c>
      <c r="N22" s="167">
        <f t="shared" si="8"/>
        <v>0</v>
      </c>
      <c r="O22" s="167">
        <f t="shared" si="9"/>
        <v>0</v>
      </c>
      <c r="P22" s="167">
        <f t="shared" si="10"/>
        <v>0</v>
      </c>
      <c r="Q22" s="167">
        <f t="shared" si="11"/>
        <v>0</v>
      </c>
      <c r="R22" s="167">
        <f t="shared" si="12"/>
        <v>0</v>
      </c>
      <c r="S22" s="167">
        <f t="shared" si="13"/>
        <v>0</v>
      </c>
      <c r="T22" s="167">
        <f t="shared" si="14"/>
        <v>0</v>
      </c>
      <c r="U22" s="167">
        <f t="shared" si="15"/>
        <v>0</v>
      </c>
      <c r="V22" s="167">
        <f t="shared" si="16"/>
        <v>0</v>
      </c>
      <c r="W22" s="163" t="str">
        <f>V10</f>
        <v>December</v>
      </c>
      <c r="X22" s="170">
        <f>V8</f>
        <v>0</v>
      </c>
    </row>
    <row r="23" spans="2:24">
      <c r="B23" s="163">
        <f>'Asset-life cycle'!A21</f>
        <v>0</v>
      </c>
      <c r="C23" s="163">
        <f>Asset_Template!K21</f>
        <v>0</v>
      </c>
      <c r="D23" s="163" t="str">
        <f>Settings!$C$8</f>
        <v>Financial Year 2024/25</v>
      </c>
      <c r="E23" s="167">
        <f t="shared" si="1"/>
        <v>0</v>
      </c>
      <c r="F23" s="166">
        <f>Asset_Template!V21</f>
        <v>0</v>
      </c>
      <c r="G23" s="168">
        <f t="shared" si="2"/>
        <v>0</v>
      </c>
      <c r="H23" s="167">
        <f t="shared" si="3"/>
        <v>1</v>
      </c>
      <c r="I23" s="167">
        <f t="shared" si="4"/>
        <v>0</v>
      </c>
      <c r="J23" s="169">
        <f>Asset_Template!J21</f>
        <v>0</v>
      </c>
      <c r="K23" s="167">
        <f t="shared" si="5"/>
        <v>0</v>
      </c>
      <c r="L23" s="167">
        <f t="shared" si="6"/>
        <v>0</v>
      </c>
      <c r="M23" s="167">
        <f t="shared" si="7"/>
        <v>0</v>
      </c>
      <c r="N23" s="167">
        <f t="shared" si="8"/>
        <v>0</v>
      </c>
      <c r="O23" s="167">
        <f t="shared" si="9"/>
        <v>0</v>
      </c>
      <c r="P23" s="167">
        <f t="shared" si="10"/>
        <v>0</v>
      </c>
      <c r="Q23" s="167">
        <f t="shared" si="11"/>
        <v>0</v>
      </c>
      <c r="R23" s="167">
        <f t="shared" si="12"/>
        <v>0</v>
      </c>
      <c r="S23" s="167">
        <f t="shared" si="13"/>
        <v>0</v>
      </c>
      <c r="T23" s="167">
        <f t="shared" si="14"/>
        <v>0</v>
      </c>
      <c r="U23" s="167">
        <f t="shared" si="15"/>
        <v>0</v>
      </c>
      <c r="V23" s="167">
        <f t="shared" si="16"/>
        <v>0</v>
      </c>
      <c r="X23" s="170">
        <f>SUM(X11:X22)</f>
        <v>0</v>
      </c>
    </row>
    <row r="24" spans="2:24">
      <c r="B24" s="163">
        <f>'Asset-life cycle'!A22</f>
        <v>0</v>
      </c>
      <c r="C24" s="163">
        <f>Asset_Template!K22</f>
        <v>0</v>
      </c>
      <c r="D24" s="163" t="str">
        <f>Settings!$C$8</f>
        <v>Financial Year 2024/25</v>
      </c>
      <c r="E24" s="167">
        <f t="shared" si="1"/>
        <v>0</v>
      </c>
      <c r="F24" s="166">
        <f>Asset_Template!V22</f>
        <v>0</v>
      </c>
      <c r="G24" s="168">
        <f t="shared" si="2"/>
        <v>0</v>
      </c>
      <c r="H24" s="167">
        <f t="shared" si="3"/>
        <v>1</v>
      </c>
      <c r="I24" s="167">
        <f t="shared" si="4"/>
        <v>0</v>
      </c>
      <c r="J24" s="169">
        <f>Asset_Template!J22</f>
        <v>0</v>
      </c>
      <c r="K24" s="167">
        <f t="shared" si="5"/>
        <v>0</v>
      </c>
      <c r="L24" s="167">
        <f t="shared" si="6"/>
        <v>0</v>
      </c>
      <c r="M24" s="167">
        <f t="shared" si="7"/>
        <v>0</v>
      </c>
      <c r="N24" s="167">
        <f t="shared" si="8"/>
        <v>0</v>
      </c>
      <c r="O24" s="167">
        <f t="shared" si="9"/>
        <v>0</v>
      </c>
      <c r="P24" s="167">
        <f t="shared" si="10"/>
        <v>0</v>
      </c>
      <c r="Q24" s="167">
        <f t="shared" si="11"/>
        <v>0</v>
      </c>
      <c r="R24" s="167">
        <f t="shared" si="12"/>
        <v>0</v>
      </c>
      <c r="S24" s="167">
        <f t="shared" si="13"/>
        <v>0</v>
      </c>
      <c r="T24" s="167">
        <f t="shared" si="14"/>
        <v>0</v>
      </c>
      <c r="U24" s="167">
        <f t="shared" si="15"/>
        <v>0</v>
      </c>
      <c r="V24" s="167">
        <f t="shared" si="16"/>
        <v>0</v>
      </c>
    </row>
    <row r="25" spans="2:24">
      <c r="B25" s="163">
        <f>'Asset-life cycle'!A23</f>
        <v>0</v>
      </c>
      <c r="C25" s="163">
        <f>Asset_Template!K23</f>
        <v>0</v>
      </c>
      <c r="D25" s="163" t="str">
        <f>Settings!$C$8</f>
        <v>Financial Year 2024/25</v>
      </c>
      <c r="E25" s="167">
        <f t="shared" si="1"/>
        <v>0</v>
      </c>
      <c r="F25" s="166">
        <f>Asset_Template!V23</f>
        <v>0</v>
      </c>
      <c r="G25" s="168">
        <f t="shared" si="2"/>
        <v>0</v>
      </c>
      <c r="H25" s="167">
        <f t="shared" si="3"/>
        <v>1</v>
      </c>
      <c r="I25" s="167">
        <f t="shared" si="4"/>
        <v>0</v>
      </c>
      <c r="J25" s="169">
        <f>Asset_Template!J23</f>
        <v>0</v>
      </c>
      <c r="K25" s="167">
        <f t="shared" si="5"/>
        <v>0</v>
      </c>
      <c r="L25" s="167">
        <f t="shared" si="6"/>
        <v>0</v>
      </c>
      <c r="M25" s="167">
        <f t="shared" si="7"/>
        <v>0</v>
      </c>
      <c r="N25" s="167">
        <f t="shared" si="8"/>
        <v>0</v>
      </c>
      <c r="O25" s="167">
        <f t="shared" si="9"/>
        <v>0</v>
      </c>
      <c r="P25" s="167">
        <f t="shared" si="10"/>
        <v>0</v>
      </c>
      <c r="Q25" s="167">
        <f t="shared" si="11"/>
        <v>0</v>
      </c>
      <c r="R25" s="167">
        <f t="shared" si="12"/>
        <v>0</v>
      </c>
      <c r="S25" s="167">
        <f t="shared" si="13"/>
        <v>0</v>
      </c>
      <c r="T25" s="167">
        <f t="shared" si="14"/>
        <v>0</v>
      </c>
      <c r="U25" s="167">
        <f t="shared" si="15"/>
        <v>0</v>
      </c>
      <c r="V25" s="167">
        <f t="shared" si="16"/>
        <v>0</v>
      </c>
    </row>
    <row r="26" spans="2:24">
      <c r="B26" s="163">
        <f>'Asset-life cycle'!A24</f>
        <v>0</v>
      </c>
      <c r="C26" s="163">
        <f>Asset_Template!K24</f>
        <v>0</v>
      </c>
      <c r="D26" s="163" t="str">
        <f>Settings!$C$8</f>
        <v>Financial Year 2024/25</v>
      </c>
      <c r="E26" s="167">
        <f t="shared" si="1"/>
        <v>0</v>
      </c>
      <c r="F26" s="166">
        <f>Asset_Template!V24</f>
        <v>0</v>
      </c>
      <c r="G26" s="168">
        <f t="shared" si="2"/>
        <v>0</v>
      </c>
      <c r="H26" s="167">
        <f t="shared" si="3"/>
        <v>1</v>
      </c>
      <c r="I26" s="167">
        <f t="shared" si="4"/>
        <v>0</v>
      </c>
      <c r="J26" s="169">
        <f>Asset_Template!J24</f>
        <v>0</v>
      </c>
      <c r="K26" s="167">
        <f t="shared" si="5"/>
        <v>0</v>
      </c>
      <c r="L26" s="167">
        <f t="shared" si="6"/>
        <v>0</v>
      </c>
      <c r="M26" s="167">
        <f t="shared" si="7"/>
        <v>0</v>
      </c>
      <c r="N26" s="167">
        <f t="shared" si="8"/>
        <v>0</v>
      </c>
      <c r="O26" s="167">
        <f t="shared" si="9"/>
        <v>0</v>
      </c>
      <c r="P26" s="167">
        <f t="shared" si="10"/>
        <v>0</v>
      </c>
      <c r="Q26" s="167">
        <f t="shared" si="11"/>
        <v>0</v>
      </c>
      <c r="R26" s="167">
        <f t="shared" si="12"/>
        <v>0</v>
      </c>
      <c r="S26" s="167">
        <f t="shared" si="13"/>
        <v>0</v>
      </c>
      <c r="T26" s="167">
        <f t="shared" si="14"/>
        <v>0</v>
      </c>
      <c r="U26" s="167">
        <f t="shared" si="15"/>
        <v>0</v>
      </c>
      <c r="V26" s="167">
        <f t="shared" si="16"/>
        <v>0</v>
      </c>
    </row>
    <row r="27" spans="2:24">
      <c r="B27" s="163">
        <f>'Asset-life cycle'!A25</f>
        <v>0</v>
      </c>
      <c r="C27" s="163">
        <f>Asset_Template!K25</f>
        <v>0</v>
      </c>
      <c r="D27" s="163" t="str">
        <f>Settings!$C$8</f>
        <v>Financial Year 2024/25</v>
      </c>
      <c r="E27" s="167">
        <f t="shared" si="1"/>
        <v>0</v>
      </c>
      <c r="F27" s="166">
        <f>Asset_Template!V25</f>
        <v>0</v>
      </c>
      <c r="G27" s="168">
        <f t="shared" si="2"/>
        <v>0</v>
      </c>
      <c r="H27" s="167">
        <f t="shared" si="3"/>
        <v>1</v>
      </c>
      <c r="I27" s="167">
        <f t="shared" si="4"/>
        <v>0</v>
      </c>
      <c r="J27" s="169">
        <f>Asset_Template!J25</f>
        <v>0</v>
      </c>
      <c r="K27" s="167">
        <f t="shared" si="5"/>
        <v>0</v>
      </c>
      <c r="L27" s="167">
        <f t="shared" si="6"/>
        <v>0</v>
      </c>
      <c r="M27" s="167">
        <f t="shared" si="7"/>
        <v>0</v>
      </c>
      <c r="N27" s="167">
        <f t="shared" si="8"/>
        <v>0</v>
      </c>
      <c r="O27" s="167">
        <f t="shared" si="9"/>
        <v>0</v>
      </c>
      <c r="P27" s="167">
        <f t="shared" si="10"/>
        <v>0</v>
      </c>
      <c r="Q27" s="167">
        <f t="shared" si="11"/>
        <v>0</v>
      </c>
      <c r="R27" s="167">
        <f t="shared" si="12"/>
        <v>0</v>
      </c>
      <c r="S27" s="167">
        <f t="shared" si="13"/>
        <v>0</v>
      </c>
      <c r="T27" s="167">
        <f t="shared" si="14"/>
        <v>0</v>
      </c>
      <c r="U27" s="167">
        <f t="shared" si="15"/>
        <v>0</v>
      </c>
      <c r="V27" s="167">
        <f t="shared" si="16"/>
        <v>0</v>
      </c>
    </row>
    <row r="28" spans="2:24">
      <c r="B28" s="163">
        <f>'Asset-life cycle'!A26</f>
        <v>0</v>
      </c>
      <c r="C28" s="163">
        <f>Asset_Template!K26</f>
        <v>0</v>
      </c>
      <c r="D28" s="163" t="str">
        <f>Settings!$C$8</f>
        <v>Financial Year 2024/25</v>
      </c>
      <c r="E28" s="167">
        <f t="shared" si="1"/>
        <v>0</v>
      </c>
      <c r="F28" s="166">
        <f>Asset_Template!V26</f>
        <v>0</v>
      </c>
      <c r="G28" s="168">
        <f t="shared" si="2"/>
        <v>0</v>
      </c>
      <c r="H28" s="167">
        <f t="shared" si="3"/>
        <v>1</v>
      </c>
      <c r="I28" s="167">
        <f t="shared" si="4"/>
        <v>0</v>
      </c>
      <c r="J28" s="169">
        <f>Asset_Template!J26</f>
        <v>0</v>
      </c>
      <c r="K28" s="167">
        <f t="shared" si="5"/>
        <v>0</v>
      </c>
      <c r="L28" s="167">
        <f t="shared" si="6"/>
        <v>0</v>
      </c>
      <c r="M28" s="167">
        <f t="shared" si="7"/>
        <v>0</v>
      </c>
      <c r="N28" s="167">
        <f t="shared" si="8"/>
        <v>0</v>
      </c>
      <c r="O28" s="167">
        <f t="shared" si="9"/>
        <v>0</v>
      </c>
      <c r="P28" s="167">
        <f t="shared" si="10"/>
        <v>0</v>
      </c>
      <c r="Q28" s="167">
        <f t="shared" si="11"/>
        <v>0</v>
      </c>
      <c r="R28" s="167">
        <f t="shared" si="12"/>
        <v>0</v>
      </c>
      <c r="S28" s="167">
        <f t="shared" si="13"/>
        <v>0</v>
      </c>
      <c r="T28" s="167">
        <f t="shared" si="14"/>
        <v>0</v>
      </c>
      <c r="U28" s="167">
        <f t="shared" si="15"/>
        <v>0</v>
      </c>
      <c r="V28" s="167">
        <f t="shared" si="16"/>
        <v>0</v>
      </c>
    </row>
    <row r="29" spans="2:24">
      <c r="B29" s="163">
        <f>'Asset-life cycle'!A27</f>
        <v>0</v>
      </c>
      <c r="C29" s="163">
        <f>Asset_Template!K27</f>
        <v>0</v>
      </c>
      <c r="D29" s="163" t="str">
        <f>Settings!$C$8</f>
        <v>Financial Year 2024/25</v>
      </c>
      <c r="E29" s="167">
        <f t="shared" si="1"/>
        <v>0</v>
      </c>
      <c r="F29" s="166">
        <f>Asset_Template!V27</f>
        <v>0</v>
      </c>
      <c r="G29" s="168">
        <f t="shared" si="2"/>
        <v>0</v>
      </c>
      <c r="H29" s="167">
        <f t="shared" si="3"/>
        <v>1</v>
      </c>
      <c r="I29" s="167">
        <f t="shared" si="4"/>
        <v>0</v>
      </c>
      <c r="J29" s="169">
        <f>Asset_Template!J27</f>
        <v>0</v>
      </c>
      <c r="K29" s="167">
        <f t="shared" si="5"/>
        <v>0</v>
      </c>
      <c r="L29" s="167">
        <f t="shared" si="6"/>
        <v>0</v>
      </c>
      <c r="M29" s="167">
        <f t="shared" si="7"/>
        <v>0</v>
      </c>
      <c r="N29" s="167">
        <f t="shared" si="8"/>
        <v>0</v>
      </c>
      <c r="O29" s="167">
        <f t="shared" si="9"/>
        <v>0</v>
      </c>
      <c r="P29" s="167">
        <f t="shared" si="10"/>
        <v>0</v>
      </c>
      <c r="Q29" s="167">
        <f t="shared" si="11"/>
        <v>0</v>
      </c>
      <c r="R29" s="167">
        <f t="shared" si="12"/>
        <v>0</v>
      </c>
      <c r="S29" s="167">
        <f t="shared" si="13"/>
        <v>0</v>
      </c>
      <c r="T29" s="167">
        <f t="shared" si="14"/>
        <v>0</v>
      </c>
      <c r="U29" s="167">
        <f t="shared" si="15"/>
        <v>0</v>
      </c>
      <c r="V29" s="167">
        <f t="shared" si="16"/>
        <v>0</v>
      </c>
    </row>
    <row r="30" spans="2:24">
      <c r="B30" s="163">
        <f>'Asset-life cycle'!A28</f>
        <v>0</v>
      </c>
      <c r="C30" s="163">
        <f>Asset_Template!K28</f>
        <v>0</v>
      </c>
      <c r="D30" s="163" t="str">
        <f>Settings!$C$8</f>
        <v>Financial Year 2024/25</v>
      </c>
      <c r="E30" s="167">
        <f t="shared" si="1"/>
        <v>0</v>
      </c>
      <c r="F30" s="166">
        <f>Asset_Template!V28</f>
        <v>0</v>
      </c>
      <c r="G30" s="168">
        <f t="shared" si="2"/>
        <v>0</v>
      </c>
      <c r="H30" s="167">
        <f t="shared" si="3"/>
        <v>1</v>
      </c>
      <c r="I30" s="167">
        <f t="shared" si="4"/>
        <v>0</v>
      </c>
      <c r="J30" s="169">
        <f>Asset_Template!J28</f>
        <v>0</v>
      </c>
      <c r="K30" s="167">
        <f t="shared" si="5"/>
        <v>0</v>
      </c>
      <c r="L30" s="167">
        <f t="shared" si="6"/>
        <v>0</v>
      </c>
      <c r="M30" s="167">
        <f t="shared" si="7"/>
        <v>0</v>
      </c>
      <c r="N30" s="167">
        <f t="shared" si="8"/>
        <v>0</v>
      </c>
      <c r="O30" s="167">
        <f t="shared" si="9"/>
        <v>0</v>
      </c>
      <c r="P30" s="167">
        <f t="shared" si="10"/>
        <v>0</v>
      </c>
      <c r="Q30" s="167">
        <f t="shared" si="11"/>
        <v>0</v>
      </c>
      <c r="R30" s="167">
        <f t="shared" si="12"/>
        <v>0</v>
      </c>
      <c r="S30" s="167">
        <f t="shared" si="13"/>
        <v>0</v>
      </c>
      <c r="T30" s="167">
        <f t="shared" si="14"/>
        <v>0</v>
      </c>
      <c r="U30" s="167">
        <f t="shared" si="15"/>
        <v>0</v>
      </c>
      <c r="V30" s="167">
        <f t="shared" si="16"/>
        <v>0</v>
      </c>
    </row>
    <row r="31" spans="2:24">
      <c r="B31" s="163">
        <f>'Asset-life cycle'!A29</f>
        <v>0</v>
      </c>
      <c r="C31" s="163">
        <f>Asset_Template!K29</f>
        <v>0</v>
      </c>
      <c r="D31" s="163" t="str">
        <f>Settings!$C$8</f>
        <v>Financial Year 2024/25</v>
      </c>
      <c r="E31" s="167">
        <f t="shared" si="1"/>
        <v>0</v>
      </c>
      <c r="F31" s="166">
        <f>Asset_Template!V29</f>
        <v>0</v>
      </c>
      <c r="G31" s="168">
        <f t="shared" si="2"/>
        <v>0</v>
      </c>
      <c r="H31" s="167">
        <f t="shared" si="3"/>
        <v>1</v>
      </c>
      <c r="I31" s="167">
        <f t="shared" si="4"/>
        <v>0</v>
      </c>
      <c r="J31" s="169">
        <f>Asset_Template!J29</f>
        <v>0</v>
      </c>
      <c r="K31" s="167">
        <f t="shared" si="5"/>
        <v>0</v>
      </c>
      <c r="L31" s="167">
        <f t="shared" si="6"/>
        <v>0</v>
      </c>
      <c r="M31" s="167">
        <f t="shared" si="7"/>
        <v>0</v>
      </c>
      <c r="N31" s="167">
        <f t="shared" si="8"/>
        <v>0</v>
      </c>
      <c r="O31" s="167">
        <f t="shared" si="9"/>
        <v>0</v>
      </c>
      <c r="P31" s="167">
        <f t="shared" si="10"/>
        <v>0</v>
      </c>
      <c r="Q31" s="167">
        <f t="shared" si="11"/>
        <v>0</v>
      </c>
      <c r="R31" s="167">
        <f t="shared" si="12"/>
        <v>0</v>
      </c>
      <c r="S31" s="167">
        <f t="shared" si="13"/>
        <v>0</v>
      </c>
      <c r="T31" s="167">
        <f t="shared" si="14"/>
        <v>0</v>
      </c>
      <c r="U31" s="167">
        <f t="shared" si="15"/>
        <v>0</v>
      </c>
      <c r="V31" s="167">
        <f t="shared" si="16"/>
        <v>0</v>
      </c>
    </row>
    <row r="32" spans="2:24">
      <c r="B32" s="163">
        <f>'Asset-life cycle'!A30</f>
        <v>0</v>
      </c>
      <c r="C32" s="163">
        <f>Asset_Template!K30</f>
        <v>0</v>
      </c>
      <c r="D32" s="163" t="str">
        <f>Settings!$C$8</f>
        <v>Financial Year 2024/25</v>
      </c>
      <c r="E32" s="167">
        <f t="shared" si="1"/>
        <v>0</v>
      </c>
      <c r="F32" s="166">
        <f>Asset_Template!V30</f>
        <v>0</v>
      </c>
      <c r="G32" s="168">
        <f t="shared" si="2"/>
        <v>0</v>
      </c>
      <c r="H32" s="167">
        <f t="shared" si="3"/>
        <v>1</v>
      </c>
      <c r="I32" s="167">
        <f t="shared" si="4"/>
        <v>0</v>
      </c>
      <c r="J32" s="169">
        <f>Asset_Template!J30</f>
        <v>0</v>
      </c>
      <c r="K32" s="167">
        <f t="shared" si="5"/>
        <v>0</v>
      </c>
      <c r="L32" s="167">
        <f t="shared" si="6"/>
        <v>0</v>
      </c>
      <c r="M32" s="167">
        <f t="shared" si="7"/>
        <v>0</v>
      </c>
      <c r="N32" s="167">
        <f t="shared" si="8"/>
        <v>0</v>
      </c>
      <c r="O32" s="167">
        <f t="shared" si="9"/>
        <v>0</v>
      </c>
      <c r="P32" s="167">
        <f t="shared" si="10"/>
        <v>0</v>
      </c>
      <c r="Q32" s="167">
        <f t="shared" si="11"/>
        <v>0</v>
      </c>
      <c r="R32" s="167">
        <f t="shared" si="12"/>
        <v>0</v>
      </c>
      <c r="S32" s="167">
        <f t="shared" si="13"/>
        <v>0</v>
      </c>
      <c r="T32" s="167">
        <f t="shared" si="14"/>
        <v>0</v>
      </c>
      <c r="U32" s="167">
        <f t="shared" si="15"/>
        <v>0</v>
      </c>
      <c r="V32" s="167">
        <f t="shared" si="16"/>
        <v>0</v>
      </c>
    </row>
    <row r="33" spans="2:22">
      <c r="B33" s="163">
        <f>'Asset-life cycle'!A31</f>
        <v>0</v>
      </c>
      <c r="C33" s="163">
        <f>Asset_Template!K31</f>
        <v>0</v>
      </c>
      <c r="D33" s="163" t="str">
        <f>Settings!$C$8</f>
        <v>Financial Year 2024/25</v>
      </c>
      <c r="E33" s="167">
        <f t="shared" si="1"/>
        <v>0</v>
      </c>
      <c r="F33" s="166">
        <f>Asset_Template!V31</f>
        <v>0</v>
      </c>
      <c r="G33" s="168">
        <f t="shared" si="2"/>
        <v>0</v>
      </c>
      <c r="H33" s="167">
        <f t="shared" si="3"/>
        <v>1</v>
      </c>
      <c r="I33" s="167">
        <f t="shared" si="4"/>
        <v>0</v>
      </c>
      <c r="J33" s="169">
        <f>Asset_Template!J31</f>
        <v>0</v>
      </c>
      <c r="K33" s="167">
        <f t="shared" si="5"/>
        <v>0</v>
      </c>
      <c r="L33" s="167">
        <f t="shared" si="6"/>
        <v>0</v>
      </c>
      <c r="M33" s="167">
        <f t="shared" si="7"/>
        <v>0</v>
      </c>
      <c r="N33" s="167">
        <f t="shared" si="8"/>
        <v>0</v>
      </c>
      <c r="O33" s="167">
        <f t="shared" si="9"/>
        <v>0</v>
      </c>
      <c r="P33" s="167">
        <f t="shared" si="10"/>
        <v>0</v>
      </c>
      <c r="Q33" s="167">
        <f t="shared" si="11"/>
        <v>0</v>
      </c>
      <c r="R33" s="167">
        <f t="shared" si="12"/>
        <v>0</v>
      </c>
      <c r="S33" s="167">
        <f t="shared" si="13"/>
        <v>0</v>
      </c>
      <c r="T33" s="167">
        <f t="shared" si="14"/>
        <v>0</v>
      </c>
      <c r="U33" s="167">
        <f t="shared" si="15"/>
        <v>0</v>
      </c>
      <c r="V33" s="167">
        <f t="shared" si="16"/>
        <v>0</v>
      </c>
    </row>
    <row r="34" spans="2:22">
      <c r="B34" s="163">
        <f>'Asset-life cycle'!A32</f>
        <v>0</v>
      </c>
      <c r="C34" s="163">
        <f>Asset_Template!K32</f>
        <v>0</v>
      </c>
      <c r="D34" s="163" t="str">
        <f>Settings!$C$8</f>
        <v>Financial Year 2024/25</v>
      </c>
      <c r="E34" s="167">
        <f t="shared" si="1"/>
        <v>0</v>
      </c>
      <c r="F34" s="166">
        <f>Asset_Template!V32</f>
        <v>0</v>
      </c>
      <c r="G34" s="168">
        <f t="shared" si="2"/>
        <v>0</v>
      </c>
      <c r="H34" s="167">
        <f t="shared" si="3"/>
        <v>1</v>
      </c>
      <c r="I34" s="167">
        <f t="shared" si="4"/>
        <v>0</v>
      </c>
      <c r="J34" s="169">
        <f>Asset_Template!J32</f>
        <v>0</v>
      </c>
      <c r="K34" s="167">
        <f t="shared" si="5"/>
        <v>0</v>
      </c>
      <c r="L34" s="167">
        <f t="shared" si="6"/>
        <v>0</v>
      </c>
      <c r="M34" s="167">
        <f t="shared" si="7"/>
        <v>0</v>
      </c>
      <c r="N34" s="167">
        <f t="shared" si="8"/>
        <v>0</v>
      </c>
      <c r="O34" s="167">
        <f t="shared" si="9"/>
        <v>0</v>
      </c>
      <c r="P34" s="167">
        <f t="shared" si="10"/>
        <v>0</v>
      </c>
      <c r="Q34" s="167">
        <f t="shared" si="11"/>
        <v>0</v>
      </c>
      <c r="R34" s="167">
        <f t="shared" si="12"/>
        <v>0</v>
      </c>
      <c r="S34" s="167">
        <f t="shared" si="13"/>
        <v>0</v>
      </c>
      <c r="T34" s="167">
        <f t="shared" si="14"/>
        <v>0</v>
      </c>
      <c r="U34" s="167">
        <f t="shared" si="15"/>
        <v>0</v>
      </c>
      <c r="V34" s="167">
        <f t="shared" si="16"/>
        <v>0</v>
      </c>
    </row>
    <row r="35" spans="2:22">
      <c r="B35" s="163">
        <f>'Asset-life cycle'!A33</f>
        <v>0</v>
      </c>
      <c r="C35" s="163">
        <f>Asset_Template!K33</f>
        <v>0</v>
      </c>
      <c r="D35" s="163" t="str">
        <f>Settings!$C$8</f>
        <v>Financial Year 2024/25</v>
      </c>
      <c r="E35" s="167">
        <f t="shared" si="1"/>
        <v>0</v>
      </c>
      <c r="F35" s="166">
        <f>Asset_Template!V33</f>
        <v>0</v>
      </c>
      <c r="G35" s="168">
        <f t="shared" si="2"/>
        <v>0</v>
      </c>
      <c r="H35" s="167">
        <f t="shared" si="3"/>
        <v>1</v>
      </c>
      <c r="I35" s="167">
        <f t="shared" si="4"/>
        <v>0</v>
      </c>
      <c r="J35" s="169">
        <f>Asset_Template!J33</f>
        <v>0</v>
      </c>
      <c r="K35" s="167">
        <f t="shared" si="5"/>
        <v>0</v>
      </c>
      <c r="L35" s="167">
        <f t="shared" si="6"/>
        <v>0</v>
      </c>
      <c r="M35" s="167">
        <f t="shared" si="7"/>
        <v>0</v>
      </c>
      <c r="N35" s="167">
        <f t="shared" si="8"/>
        <v>0</v>
      </c>
      <c r="O35" s="167">
        <f t="shared" si="9"/>
        <v>0</v>
      </c>
      <c r="P35" s="167">
        <f t="shared" si="10"/>
        <v>0</v>
      </c>
      <c r="Q35" s="167">
        <f t="shared" si="11"/>
        <v>0</v>
      </c>
      <c r="R35" s="167">
        <f t="shared" si="12"/>
        <v>0</v>
      </c>
      <c r="S35" s="167">
        <f t="shared" si="13"/>
        <v>0</v>
      </c>
      <c r="T35" s="167">
        <f t="shared" si="14"/>
        <v>0</v>
      </c>
      <c r="U35" s="167">
        <f t="shared" si="15"/>
        <v>0</v>
      </c>
      <c r="V35" s="167">
        <f t="shared" si="16"/>
        <v>0</v>
      </c>
    </row>
    <row r="36" spans="2:22">
      <c r="B36" s="163">
        <f>'Asset-life cycle'!A34</f>
        <v>0</v>
      </c>
      <c r="C36" s="163">
        <f>Asset_Template!K34</f>
        <v>0</v>
      </c>
      <c r="D36" s="163" t="str">
        <f>Settings!$C$8</f>
        <v>Financial Year 2024/25</v>
      </c>
      <c r="E36" s="167">
        <f t="shared" si="1"/>
        <v>0</v>
      </c>
      <c r="F36" s="166">
        <f>Asset_Template!V34</f>
        <v>0</v>
      </c>
      <c r="G36" s="168">
        <f t="shared" si="2"/>
        <v>0</v>
      </c>
      <c r="H36" s="167">
        <f t="shared" si="3"/>
        <v>1</v>
      </c>
      <c r="I36" s="167">
        <f t="shared" si="4"/>
        <v>0</v>
      </c>
      <c r="J36" s="169">
        <f>Asset_Template!J34</f>
        <v>0</v>
      </c>
      <c r="K36" s="167">
        <f t="shared" si="5"/>
        <v>0</v>
      </c>
      <c r="L36" s="167">
        <f t="shared" si="6"/>
        <v>0</v>
      </c>
      <c r="M36" s="167">
        <f t="shared" si="7"/>
        <v>0</v>
      </c>
      <c r="N36" s="167">
        <f t="shared" si="8"/>
        <v>0</v>
      </c>
      <c r="O36" s="167">
        <f t="shared" si="9"/>
        <v>0</v>
      </c>
      <c r="P36" s="167">
        <f t="shared" si="10"/>
        <v>0</v>
      </c>
      <c r="Q36" s="167">
        <f t="shared" si="11"/>
        <v>0</v>
      </c>
      <c r="R36" s="167">
        <f t="shared" si="12"/>
        <v>0</v>
      </c>
      <c r="S36" s="167">
        <f t="shared" si="13"/>
        <v>0</v>
      </c>
      <c r="T36" s="167">
        <f t="shared" si="14"/>
        <v>0</v>
      </c>
      <c r="U36" s="167">
        <f t="shared" si="15"/>
        <v>0</v>
      </c>
      <c r="V36" s="167">
        <f t="shared" si="16"/>
        <v>0</v>
      </c>
    </row>
    <row r="37" spans="2:22">
      <c r="B37" s="163">
        <f>'Asset-life cycle'!A35</f>
        <v>0</v>
      </c>
      <c r="C37" s="163">
        <f>Asset_Template!K35</f>
        <v>0</v>
      </c>
      <c r="D37" s="163" t="str">
        <f>Settings!$C$8</f>
        <v>Financial Year 2024/25</v>
      </c>
      <c r="E37" s="167">
        <f t="shared" si="1"/>
        <v>0</v>
      </c>
      <c r="F37" s="166">
        <f>Asset_Template!V35</f>
        <v>0</v>
      </c>
      <c r="G37" s="168">
        <f t="shared" si="2"/>
        <v>0</v>
      </c>
      <c r="H37" s="167">
        <f t="shared" si="3"/>
        <v>1</v>
      </c>
      <c r="I37" s="167">
        <f t="shared" si="4"/>
        <v>0</v>
      </c>
      <c r="J37" s="169">
        <f>Asset_Template!J35</f>
        <v>0</v>
      </c>
      <c r="K37" s="167">
        <f t="shared" si="5"/>
        <v>0</v>
      </c>
      <c r="L37" s="167">
        <f t="shared" si="6"/>
        <v>0</v>
      </c>
      <c r="M37" s="167">
        <f t="shared" si="7"/>
        <v>0</v>
      </c>
      <c r="N37" s="167">
        <f t="shared" si="8"/>
        <v>0</v>
      </c>
      <c r="O37" s="167">
        <f t="shared" si="9"/>
        <v>0</v>
      </c>
      <c r="P37" s="167">
        <f t="shared" si="10"/>
        <v>0</v>
      </c>
      <c r="Q37" s="167">
        <f t="shared" si="11"/>
        <v>0</v>
      </c>
      <c r="R37" s="167">
        <f t="shared" si="12"/>
        <v>0</v>
      </c>
      <c r="S37" s="167">
        <f t="shared" si="13"/>
        <v>0</v>
      </c>
      <c r="T37" s="167">
        <f t="shared" si="14"/>
        <v>0</v>
      </c>
      <c r="U37" s="167">
        <f t="shared" si="15"/>
        <v>0</v>
      </c>
      <c r="V37" s="167">
        <f t="shared" si="16"/>
        <v>0</v>
      </c>
    </row>
    <row r="38" spans="2:22">
      <c r="B38" s="163">
        <f>'Asset-life cycle'!A36</f>
        <v>0</v>
      </c>
      <c r="C38" s="163">
        <f>Asset_Template!K36</f>
        <v>0</v>
      </c>
      <c r="D38" s="163" t="str">
        <f>Settings!$C$8</f>
        <v>Financial Year 2024/25</v>
      </c>
      <c r="E38" s="167">
        <f t="shared" si="1"/>
        <v>0</v>
      </c>
      <c r="F38" s="166">
        <f>Asset_Template!V36</f>
        <v>0</v>
      </c>
      <c r="G38" s="168">
        <f t="shared" si="2"/>
        <v>0</v>
      </c>
      <c r="H38" s="167">
        <f t="shared" si="3"/>
        <v>1</v>
      </c>
      <c r="I38" s="167">
        <f t="shared" si="4"/>
        <v>0</v>
      </c>
      <c r="J38" s="169">
        <f>Asset_Template!J36</f>
        <v>0</v>
      </c>
      <c r="K38" s="167">
        <f t="shared" si="5"/>
        <v>0</v>
      </c>
      <c r="L38" s="167">
        <f t="shared" si="6"/>
        <v>0</v>
      </c>
      <c r="M38" s="167">
        <f t="shared" si="7"/>
        <v>0</v>
      </c>
      <c r="N38" s="167">
        <f t="shared" si="8"/>
        <v>0</v>
      </c>
      <c r="O38" s="167">
        <f t="shared" si="9"/>
        <v>0</v>
      </c>
      <c r="P38" s="167">
        <f t="shared" si="10"/>
        <v>0</v>
      </c>
      <c r="Q38" s="167">
        <f t="shared" si="11"/>
        <v>0</v>
      </c>
      <c r="R38" s="167">
        <f t="shared" si="12"/>
        <v>0</v>
      </c>
      <c r="S38" s="167">
        <f t="shared" si="13"/>
        <v>0</v>
      </c>
      <c r="T38" s="167">
        <f t="shared" si="14"/>
        <v>0</v>
      </c>
      <c r="U38" s="167">
        <f t="shared" si="15"/>
        <v>0</v>
      </c>
      <c r="V38" s="167">
        <f t="shared" si="16"/>
        <v>0</v>
      </c>
    </row>
    <row r="39" spans="2:22">
      <c r="B39" s="163">
        <f>'Asset-life cycle'!A37</f>
        <v>0</v>
      </c>
      <c r="C39" s="163">
        <f>Asset_Template!K37</f>
        <v>0</v>
      </c>
      <c r="D39" s="163" t="str">
        <f>Settings!$C$8</f>
        <v>Financial Year 2024/25</v>
      </c>
      <c r="E39" s="167">
        <f t="shared" si="1"/>
        <v>0</v>
      </c>
      <c r="F39" s="166">
        <f>Asset_Template!V37</f>
        <v>0</v>
      </c>
      <c r="G39" s="168">
        <f t="shared" si="2"/>
        <v>0</v>
      </c>
      <c r="H39" s="167">
        <f t="shared" si="3"/>
        <v>1</v>
      </c>
      <c r="I39" s="167">
        <f t="shared" si="4"/>
        <v>0</v>
      </c>
      <c r="J39" s="169">
        <f>Asset_Template!J37</f>
        <v>0</v>
      </c>
      <c r="K39" s="167">
        <f t="shared" si="5"/>
        <v>0</v>
      </c>
      <c r="L39" s="167">
        <f t="shared" si="6"/>
        <v>0</v>
      </c>
      <c r="M39" s="167">
        <f t="shared" si="7"/>
        <v>0</v>
      </c>
      <c r="N39" s="167">
        <f t="shared" si="8"/>
        <v>0</v>
      </c>
      <c r="O39" s="167">
        <f t="shared" si="9"/>
        <v>0</v>
      </c>
      <c r="P39" s="167">
        <f t="shared" si="10"/>
        <v>0</v>
      </c>
      <c r="Q39" s="167">
        <f t="shared" si="11"/>
        <v>0</v>
      </c>
      <c r="R39" s="167">
        <f t="shared" si="12"/>
        <v>0</v>
      </c>
      <c r="S39" s="167">
        <f t="shared" si="13"/>
        <v>0</v>
      </c>
      <c r="T39" s="167">
        <f t="shared" si="14"/>
        <v>0</v>
      </c>
      <c r="U39" s="167">
        <f t="shared" si="15"/>
        <v>0</v>
      </c>
      <c r="V39" s="167">
        <f t="shared" si="16"/>
        <v>0</v>
      </c>
    </row>
    <row r="40" spans="2:22">
      <c r="B40" s="163">
        <f>'Asset-life cycle'!A38</f>
        <v>0</v>
      </c>
      <c r="C40" s="163">
        <f>Asset_Template!K38</f>
        <v>0</v>
      </c>
      <c r="D40" s="163" t="str">
        <f>Settings!$C$8</f>
        <v>Financial Year 2024/25</v>
      </c>
      <c r="E40" s="167">
        <f t="shared" si="1"/>
        <v>0</v>
      </c>
      <c r="F40" s="166">
        <f>Asset_Template!V38</f>
        <v>0</v>
      </c>
      <c r="G40" s="168">
        <f t="shared" si="2"/>
        <v>0</v>
      </c>
      <c r="H40" s="167">
        <f t="shared" si="3"/>
        <v>1</v>
      </c>
      <c r="I40" s="167">
        <f t="shared" si="4"/>
        <v>0</v>
      </c>
      <c r="J40" s="169">
        <f>Asset_Template!J38</f>
        <v>0</v>
      </c>
      <c r="K40" s="167">
        <f t="shared" si="5"/>
        <v>0</v>
      </c>
      <c r="L40" s="167">
        <f t="shared" si="6"/>
        <v>0</v>
      </c>
      <c r="M40" s="167">
        <f t="shared" si="7"/>
        <v>0</v>
      </c>
      <c r="N40" s="167">
        <f t="shared" si="8"/>
        <v>0</v>
      </c>
      <c r="O40" s="167">
        <f t="shared" si="9"/>
        <v>0</v>
      </c>
      <c r="P40" s="167">
        <f t="shared" si="10"/>
        <v>0</v>
      </c>
      <c r="Q40" s="167">
        <f t="shared" si="11"/>
        <v>0</v>
      </c>
      <c r="R40" s="167">
        <f t="shared" si="12"/>
        <v>0</v>
      </c>
      <c r="S40" s="167">
        <f t="shared" si="13"/>
        <v>0</v>
      </c>
      <c r="T40" s="167">
        <f t="shared" si="14"/>
        <v>0</v>
      </c>
      <c r="U40" s="167">
        <f t="shared" si="15"/>
        <v>0</v>
      </c>
      <c r="V40" s="167">
        <f t="shared" si="16"/>
        <v>0</v>
      </c>
    </row>
    <row r="41" spans="2:22">
      <c r="B41" s="163">
        <f>'Asset-life cycle'!A39</f>
        <v>0</v>
      </c>
      <c r="C41" s="163">
        <f>Asset_Template!K39</f>
        <v>0</v>
      </c>
      <c r="D41" s="163" t="str">
        <f>Settings!$C$8</f>
        <v>Financial Year 2024/25</v>
      </c>
      <c r="E41" s="167">
        <f t="shared" si="1"/>
        <v>0</v>
      </c>
      <c r="F41" s="166">
        <f>Asset_Template!V39</f>
        <v>0</v>
      </c>
      <c r="G41" s="168">
        <f t="shared" si="2"/>
        <v>0</v>
      </c>
      <c r="H41" s="167">
        <f t="shared" si="3"/>
        <v>1</v>
      </c>
      <c r="I41" s="167">
        <f t="shared" si="4"/>
        <v>0</v>
      </c>
      <c r="J41" s="169">
        <f>Asset_Template!J39</f>
        <v>0</v>
      </c>
      <c r="K41" s="167">
        <f t="shared" si="5"/>
        <v>0</v>
      </c>
      <c r="L41" s="167">
        <f t="shared" si="6"/>
        <v>0</v>
      </c>
      <c r="M41" s="167">
        <f t="shared" si="7"/>
        <v>0</v>
      </c>
      <c r="N41" s="167">
        <f t="shared" si="8"/>
        <v>0</v>
      </c>
      <c r="O41" s="167">
        <f t="shared" si="9"/>
        <v>0</v>
      </c>
      <c r="P41" s="167">
        <f t="shared" si="10"/>
        <v>0</v>
      </c>
      <c r="Q41" s="167">
        <f t="shared" si="11"/>
        <v>0</v>
      </c>
      <c r="R41" s="167">
        <f t="shared" si="12"/>
        <v>0</v>
      </c>
      <c r="S41" s="167">
        <f t="shared" si="13"/>
        <v>0</v>
      </c>
      <c r="T41" s="167">
        <f t="shared" si="14"/>
        <v>0</v>
      </c>
      <c r="U41" s="167">
        <f t="shared" si="15"/>
        <v>0</v>
      </c>
      <c r="V41" s="167">
        <f t="shared" si="16"/>
        <v>0</v>
      </c>
    </row>
    <row r="42" spans="2:22">
      <c r="B42" s="163">
        <f>'Asset-life cycle'!A40</f>
        <v>0</v>
      </c>
      <c r="C42" s="163">
        <f>Asset_Template!K40</f>
        <v>0</v>
      </c>
      <c r="D42" s="163" t="str">
        <f>Settings!$C$8</f>
        <v>Financial Year 2024/25</v>
      </c>
      <c r="E42" s="167">
        <f t="shared" si="1"/>
        <v>0</v>
      </c>
      <c r="F42" s="166">
        <f>Asset_Template!V40</f>
        <v>0</v>
      </c>
      <c r="G42" s="168">
        <f t="shared" si="2"/>
        <v>0</v>
      </c>
      <c r="H42" s="167">
        <f t="shared" si="3"/>
        <v>1</v>
      </c>
      <c r="I42" s="167">
        <f t="shared" si="4"/>
        <v>0</v>
      </c>
      <c r="J42" s="169">
        <f>Asset_Template!J40</f>
        <v>0</v>
      </c>
      <c r="K42" s="167">
        <f t="shared" si="5"/>
        <v>0</v>
      </c>
      <c r="L42" s="167">
        <f t="shared" si="6"/>
        <v>0</v>
      </c>
      <c r="M42" s="167">
        <f t="shared" si="7"/>
        <v>0</v>
      </c>
      <c r="N42" s="167">
        <f t="shared" si="8"/>
        <v>0</v>
      </c>
      <c r="O42" s="167">
        <f t="shared" si="9"/>
        <v>0</v>
      </c>
      <c r="P42" s="167">
        <f t="shared" si="10"/>
        <v>0</v>
      </c>
      <c r="Q42" s="167">
        <f t="shared" si="11"/>
        <v>0</v>
      </c>
      <c r="R42" s="167">
        <f t="shared" si="12"/>
        <v>0</v>
      </c>
      <c r="S42" s="167">
        <f t="shared" si="13"/>
        <v>0</v>
      </c>
      <c r="T42" s="167">
        <f t="shared" si="14"/>
        <v>0</v>
      </c>
      <c r="U42" s="167">
        <f t="shared" si="15"/>
        <v>0</v>
      </c>
      <c r="V42" s="167">
        <f t="shared" si="16"/>
        <v>0</v>
      </c>
    </row>
    <row r="43" spans="2:22">
      <c r="B43" s="163">
        <f>'Asset-life cycle'!A41</f>
        <v>0</v>
      </c>
      <c r="C43" s="163">
        <f>Asset_Template!K41</f>
        <v>0</v>
      </c>
      <c r="D43" s="163" t="str">
        <f>Settings!$C$8</f>
        <v>Financial Year 2024/25</v>
      </c>
      <c r="E43" s="167">
        <f t="shared" si="1"/>
        <v>0</v>
      </c>
      <c r="F43" s="166">
        <f>Asset_Template!V41</f>
        <v>0</v>
      </c>
      <c r="G43" s="168">
        <f t="shared" si="2"/>
        <v>0</v>
      </c>
      <c r="H43" s="167">
        <f t="shared" si="3"/>
        <v>1</v>
      </c>
      <c r="I43" s="167">
        <f t="shared" si="4"/>
        <v>0</v>
      </c>
      <c r="J43" s="169">
        <f>Asset_Template!J41</f>
        <v>0</v>
      </c>
      <c r="K43" s="167">
        <f t="shared" si="5"/>
        <v>0</v>
      </c>
      <c r="L43" s="167">
        <f t="shared" si="6"/>
        <v>0</v>
      </c>
      <c r="M43" s="167">
        <f t="shared" si="7"/>
        <v>0</v>
      </c>
      <c r="N43" s="167">
        <f t="shared" si="8"/>
        <v>0</v>
      </c>
      <c r="O43" s="167">
        <f t="shared" si="9"/>
        <v>0</v>
      </c>
      <c r="P43" s="167">
        <f t="shared" si="10"/>
        <v>0</v>
      </c>
      <c r="Q43" s="167">
        <f t="shared" si="11"/>
        <v>0</v>
      </c>
      <c r="R43" s="167">
        <f t="shared" si="12"/>
        <v>0</v>
      </c>
      <c r="S43" s="167">
        <f t="shared" si="13"/>
        <v>0</v>
      </c>
      <c r="T43" s="167">
        <f t="shared" si="14"/>
        <v>0</v>
      </c>
      <c r="U43" s="167">
        <f t="shared" si="15"/>
        <v>0</v>
      </c>
      <c r="V43" s="167">
        <f t="shared" si="16"/>
        <v>0</v>
      </c>
    </row>
    <row r="44" spans="2:22">
      <c r="B44" s="163">
        <f>'Asset-life cycle'!A42</f>
        <v>0</v>
      </c>
      <c r="C44" s="163">
        <f>Asset_Template!K42</f>
        <v>0</v>
      </c>
      <c r="D44" s="163" t="str">
        <f>Settings!$C$8</f>
        <v>Financial Year 2024/25</v>
      </c>
      <c r="E44" s="167">
        <f t="shared" si="1"/>
        <v>0</v>
      </c>
      <c r="F44" s="166">
        <f>Asset_Template!V42</f>
        <v>0</v>
      </c>
      <c r="G44" s="168">
        <f t="shared" si="2"/>
        <v>0</v>
      </c>
      <c r="H44" s="167">
        <f t="shared" si="3"/>
        <v>1</v>
      </c>
      <c r="I44" s="167">
        <f t="shared" si="4"/>
        <v>0</v>
      </c>
      <c r="J44" s="169">
        <f>Asset_Template!J42</f>
        <v>0</v>
      </c>
      <c r="K44" s="167">
        <f t="shared" si="5"/>
        <v>0</v>
      </c>
      <c r="L44" s="167">
        <f t="shared" si="6"/>
        <v>0</v>
      </c>
      <c r="M44" s="167">
        <f t="shared" si="7"/>
        <v>0</v>
      </c>
      <c r="N44" s="167">
        <f t="shared" si="8"/>
        <v>0</v>
      </c>
      <c r="O44" s="167">
        <f t="shared" si="9"/>
        <v>0</v>
      </c>
      <c r="P44" s="167">
        <f t="shared" si="10"/>
        <v>0</v>
      </c>
      <c r="Q44" s="167">
        <f t="shared" si="11"/>
        <v>0</v>
      </c>
      <c r="R44" s="167">
        <f t="shared" si="12"/>
        <v>0</v>
      </c>
      <c r="S44" s="167">
        <f t="shared" si="13"/>
        <v>0</v>
      </c>
      <c r="T44" s="167">
        <f t="shared" si="14"/>
        <v>0</v>
      </c>
      <c r="U44" s="167">
        <f t="shared" si="15"/>
        <v>0</v>
      </c>
      <c r="V44" s="167">
        <f t="shared" si="16"/>
        <v>0</v>
      </c>
    </row>
    <row r="45" spans="2:22">
      <c r="B45" s="163">
        <f>'Asset-life cycle'!A43</f>
        <v>0</v>
      </c>
      <c r="C45" s="163">
        <f>Asset_Template!K43</f>
        <v>0</v>
      </c>
      <c r="D45" s="163" t="str">
        <f>Settings!$C$8</f>
        <v>Financial Year 2024/25</v>
      </c>
      <c r="E45" s="167">
        <f t="shared" si="1"/>
        <v>0</v>
      </c>
      <c r="F45" s="166">
        <f>Asset_Template!V43</f>
        <v>0</v>
      </c>
      <c r="G45" s="168">
        <f t="shared" si="2"/>
        <v>0</v>
      </c>
      <c r="H45" s="167">
        <f t="shared" si="3"/>
        <v>1</v>
      </c>
      <c r="I45" s="167">
        <f t="shared" si="4"/>
        <v>0</v>
      </c>
      <c r="J45" s="169">
        <f>Asset_Template!J43</f>
        <v>0</v>
      </c>
      <c r="K45" s="167">
        <f t="shared" si="5"/>
        <v>0</v>
      </c>
      <c r="L45" s="167">
        <f t="shared" si="6"/>
        <v>0</v>
      </c>
      <c r="M45" s="167">
        <f t="shared" si="7"/>
        <v>0</v>
      </c>
      <c r="N45" s="167">
        <f t="shared" si="8"/>
        <v>0</v>
      </c>
      <c r="O45" s="167">
        <f t="shared" si="9"/>
        <v>0</v>
      </c>
      <c r="P45" s="167">
        <f t="shared" si="10"/>
        <v>0</v>
      </c>
      <c r="Q45" s="167">
        <f t="shared" si="11"/>
        <v>0</v>
      </c>
      <c r="R45" s="167">
        <f t="shared" si="12"/>
        <v>0</v>
      </c>
      <c r="S45" s="167">
        <f t="shared" si="13"/>
        <v>0</v>
      </c>
      <c r="T45" s="167">
        <f t="shared" si="14"/>
        <v>0</v>
      </c>
      <c r="U45" s="167">
        <f t="shared" si="15"/>
        <v>0</v>
      </c>
      <c r="V45" s="167">
        <f t="shared" si="16"/>
        <v>0</v>
      </c>
    </row>
    <row r="46" spans="2:22">
      <c r="B46" s="163">
        <f>'Asset-life cycle'!A44</f>
        <v>0</v>
      </c>
      <c r="C46" s="163">
        <f>Asset_Template!K44</f>
        <v>0</v>
      </c>
      <c r="D46" s="163" t="str">
        <f>Settings!$C$8</f>
        <v>Financial Year 2024/25</v>
      </c>
      <c r="E46" s="167">
        <f t="shared" si="1"/>
        <v>0</v>
      </c>
      <c r="F46" s="166">
        <f>Asset_Template!V44</f>
        <v>0</v>
      </c>
      <c r="G46" s="168">
        <f t="shared" si="2"/>
        <v>0</v>
      </c>
      <c r="H46" s="167">
        <f t="shared" si="3"/>
        <v>1</v>
      </c>
      <c r="I46" s="167">
        <f t="shared" si="4"/>
        <v>0</v>
      </c>
      <c r="J46" s="169">
        <f>Asset_Template!J44</f>
        <v>0</v>
      </c>
      <c r="K46" s="167">
        <f t="shared" si="5"/>
        <v>0</v>
      </c>
      <c r="L46" s="167">
        <f t="shared" si="6"/>
        <v>0</v>
      </c>
      <c r="M46" s="167">
        <f t="shared" si="7"/>
        <v>0</v>
      </c>
      <c r="N46" s="167">
        <f t="shared" si="8"/>
        <v>0</v>
      </c>
      <c r="O46" s="167">
        <f t="shared" si="9"/>
        <v>0</v>
      </c>
      <c r="P46" s="167">
        <f t="shared" si="10"/>
        <v>0</v>
      </c>
      <c r="Q46" s="167">
        <f t="shared" si="11"/>
        <v>0</v>
      </c>
      <c r="R46" s="167">
        <f t="shared" si="12"/>
        <v>0</v>
      </c>
      <c r="S46" s="167">
        <f t="shared" si="13"/>
        <v>0</v>
      </c>
      <c r="T46" s="167">
        <f t="shared" si="14"/>
        <v>0</v>
      </c>
      <c r="U46" s="167">
        <f t="shared" si="15"/>
        <v>0</v>
      </c>
      <c r="V46" s="167">
        <f t="shared" si="16"/>
        <v>0</v>
      </c>
    </row>
    <row r="47" spans="2:22">
      <c r="B47" s="163">
        <f>'Asset-life cycle'!A45</f>
        <v>0</v>
      </c>
      <c r="C47" s="163">
        <f>Asset_Template!K45</f>
        <v>0</v>
      </c>
      <c r="D47" s="163" t="str">
        <f>Settings!$C$8</f>
        <v>Financial Year 2024/25</v>
      </c>
      <c r="E47" s="167">
        <f t="shared" si="1"/>
        <v>0</v>
      </c>
      <c r="F47" s="166">
        <f>Asset_Template!V45</f>
        <v>0</v>
      </c>
      <c r="G47" s="168">
        <f t="shared" si="2"/>
        <v>0</v>
      </c>
      <c r="H47" s="167">
        <f t="shared" si="3"/>
        <v>1</v>
      </c>
      <c r="I47" s="167">
        <f t="shared" si="4"/>
        <v>0</v>
      </c>
      <c r="J47" s="169">
        <f>Asset_Template!J45</f>
        <v>0</v>
      </c>
      <c r="K47" s="167">
        <f t="shared" si="5"/>
        <v>0</v>
      </c>
      <c r="L47" s="167">
        <f t="shared" si="6"/>
        <v>0</v>
      </c>
      <c r="M47" s="167">
        <f t="shared" si="7"/>
        <v>0</v>
      </c>
      <c r="N47" s="167">
        <f t="shared" si="8"/>
        <v>0</v>
      </c>
      <c r="O47" s="167">
        <f t="shared" si="9"/>
        <v>0</v>
      </c>
      <c r="P47" s="167">
        <f t="shared" si="10"/>
        <v>0</v>
      </c>
      <c r="Q47" s="167">
        <f t="shared" si="11"/>
        <v>0</v>
      </c>
      <c r="R47" s="167">
        <f t="shared" si="12"/>
        <v>0</v>
      </c>
      <c r="S47" s="167">
        <f t="shared" si="13"/>
        <v>0</v>
      </c>
      <c r="T47" s="167">
        <f t="shared" si="14"/>
        <v>0</v>
      </c>
      <c r="U47" s="167">
        <f t="shared" si="15"/>
        <v>0</v>
      </c>
      <c r="V47" s="167">
        <f t="shared" si="16"/>
        <v>0</v>
      </c>
    </row>
    <row r="48" spans="2:22">
      <c r="B48" s="163">
        <f>'Asset-life cycle'!A46</f>
        <v>0</v>
      </c>
      <c r="C48" s="163">
        <f>Asset_Template!K46</f>
        <v>0</v>
      </c>
      <c r="D48" s="163" t="str">
        <f>Settings!$C$8</f>
        <v>Financial Year 2024/25</v>
      </c>
      <c r="E48" s="167">
        <f t="shared" si="1"/>
        <v>0</v>
      </c>
      <c r="F48" s="166">
        <f>Asset_Template!V46</f>
        <v>0</v>
      </c>
      <c r="G48" s="168">
        <f t="shared" si="2"/>
        <v>0</v>
      </c>
      <c r="H48" s="167">
        <f t="shared" si="3"/>
        <v>1</v>
      </c>
      <c r="I48" s="167">
        <f t="shared" si="4"/>
        <v>0</v>
      </c>
      <c r="J48" s="169">
        <f>Asset_Template!J46</f>
        <v>0</v>
      </c>
      <c r="K48" s="167">
        <f t="shared" si="5"/>
        <v>0</v>
      </c>
      <c r="L48" s="167">
        <f t="shared" si="6"/>
        <v>0</v>
      </c>
      <c r="M48" s="167">
        <f t="shared" si="7"/>
        <v>0</v>
      </c>
      <c r="N48" s="167">
        <f t="shared" si="8"/>
        <v>0</v>
      </c>
      <c r="O48" s="167">
        <f t="shared" si="9"/>
        <v>0</v>
      </c>
      <c r="P48" s="167">
        <f t="shared" si="10"/>
        <v>0</v>
      </c>
      <c r="Q48" s="167">
        <f t="shared" si="11"/>
        <v>0</v>
      </c>
      <c r="R48" s="167">
        <f t="shared" si="12"/>
        <v>0</v>
      </c>
      <c r="S48" s="167">
        <f t="shared" si="13"/>
        <v>0</v>
      </c>
      <c r="T48" s="167">
        <f t="shared" si="14"/>
        <v>0</v>
      </c>
      <c r="U48" s="167">
        <f t="shared" si="15"/>
        <v>0</v>
      </c>
      <c r="V48" s="167">
        <f t="shared" si="16"/>
        <v>0</v>
      </c>
    </row>
    <row r="49" spans="2:22">
      <c r="B49" s="163">
        <f>'Asset-life cycle'!A47</f>
        <v>0</v>
      </c>
      <c r="C49" s="163">
        <f>Asset_Template!K47</f>
        <v>0</v>
      </c>
      <c r="D49" s="163" t="str">
        <f>Settings!$C$8</f>
        <v>Financial Year 2024/25</v>
      </c>
      <c r="E49" s="167">
        <f t="shared" si="1"/>
        <v>0</v>
      </c>
      <c r="F49" s="166">
        <f>Asset_Template!V47</f>
        <v>0</v>
      </c>
      <c r="G49" s="168">
        <f t="shared" si="2"/>
        <v>0</v>
      </c>
      <c r="H49" s="167">
        <f t="shared" si="3"/>
        <v>1</v>
      </c>
      <c r="I49" s="167">
        <f t="shared" si="4"/>
        <v>0</v>
      </c>
      <c r="J49" s="169">
        <f>Asset_Template!J47</f>
        <v>0</v>
      </c>
      <c r="K49" s="167">
        <f t="shared" si="5"/>
        <v>0</v>
      </c>
      <c r="L49" s="167">
        <f t="shared" si="6"/>
        <v>0</v>
      </c>
      <c r="M49" s="167">
        <f t="shared" si="7"/>
        <v>0</v>
      </c>
      <c r="N49" s="167">
        <f t="shared" si="8"/>
        <v>0</v>
      </c>
      <c r="O49" s="167">
        <f t="shared" si="9"/>
        <v>0</v>
      </c>
      <c r="P49" s="167">
        <f t="shared" si="10"/>
        <v>0</v>
      </c>
      <c r="Q49" s="167">
        <f t="shared" si="11"/>
        <v>0</v>
      </c>
      <c r="R49" s="167">
        <f t="shared" si="12"/>
        <v>0</v>
      </c>
      <c r="S49" s="167">
        <f t="shared" si="13"/>
        <v>0</v>
      </c>
      <c r="T49" s="167">
        <f t="shared" si="14"/>
        <v>0</v>
      </c>
      <c r="U49" s="167">
        <f t="shared" si="15"/>
        <v>0</v>
      </c>
      <c r="V49" s="167">
        <f t="shared" si="16"/>
        <v>0</v>
      </c>
    </row>
    <row r="50" spans="2:22">
      <c r="B50" s="163">
        <f>'Asset-life cycle'!A48</f>
        <v>0</v>
      </c>
      <c r="C50" s="163">
        <f>Asset_Template!K48</f>
        <v>0</v>
      </c>
      <c r="D50" s="163" t="str">
        <f>Settings!$C$8</f>
        <v>Financial Year 2024/25</v>
      </c>
      <c r="E50" s="167">
        <f t="shared" si="1"/>
        <v>0</v>
      </c>
      <c r="F50" s="166">
        <f>Asset_Template!V48</f>
        <v>0</v>
      </c>
      <c r="G50" s="168">
        <f t="shared" si="2"/>
        <v>0</v>
      </c>
      <c r="H50" s="167">
        <f t="shared" si="3"/>
        <v>1</v>
      </c>
      <c r="I50" s="167">
        <f t="shared" si="4"/>
        <v>0</v>
      </c>
      <c r="J50" s="169">
        <f>Asset_Template!J48</f>
        <v>0</v>
      </c>
      <c r="K50" s="167">
        <f t="shared" si="5"/>
        <v>0</v>
      </c>
      <c r="L50" s="167">
        <f t="shared" si="6"/>
        <v>0</v>
      </c>
      <c r="M50" s="167">
        <f t="shared" si="7"/>
        <v>0</v>
      </c>
      <c r="N50" s="167">
        <f t="shared" si="8"/>
        <v>0</v>
      </c>
      <c r="O50" s="167">
        <f t="shared" si="9"/>
        <v>0</v>
      </c>
      <c r="P50" s="167">
        <f t="shared" si="10"/>
        <v>0</v>
      </c>
      <c r="Q50" s="167">
        <f t="shared" si="11"/>
        <v>0</v>
      </c>
      <c r="R50" s="167">
        <f t="shared" si="12"/>
        <v>0</v>
      </c>
      <c r="S50" s="167">
        <f t="shared" si="13"/>
        <v>0</v>
      </c>
      <c r="T50" s="167">
        <f t="shared" si="14"/>
        <v>0</v>
      </c>
      <c r="U50" s="167">
        <f t="shared" si="15"/>
        <v>0</v>
      </c>
      <c r="V50" s="167">
        <f t="shared" si="16"/>
        <v>0</v>
      </c>
    </row>
    <row r="51" spans="2:22">
      <c r="B51" s="163">
        <f>'Asset-life cycle'!A49</f>
        <v>0</v>
      </c>
      <c r="C51" s="163">
        <f>Asset_Template!K49</f>
        <v>0</v>
      </c>
      <c r="D51" s="163" t="str">
        <f>Settings!$C$8</f>
        <v>Financial Year 2024/25</v>
      </c>
      <c r="E51" s="167">
        <f t="shared" si="1"/>
        <v>0</v>
      </c>
      <c r="F51" s="166">
        <f>Asset_Template!V49</f>
        <v>0</v>
      </c>
      <c r="G51" s="168">
        <f t="shared" si="2"/>
        <v>0</v>
      </c>
      <c r="H51" s="167">
        <f t="shared" si="3"/>
        <v>1</v>
      </c>
      <c r="I51" s="167">
        <f t="shared" si="4"/>
        <v>0</v>
      </c>
      <c r="J51" s="169">
        <f>Asset_Template!J49</f>
        <v>0</v>
      </c>
      <c r="K51" s="167">
        <f t="shared" si="5"/>
        <v>0</v>
      </c>
      <c r="L51" s="167">
        <f t="shared" si="6"/>
        <v>0</v>
      </c>
      <c r="M51" s="167">
        <f t="shared" si="7"/>
        <v>0</v>
      </c>
      <c r="N51" s="167">
        <f t="shared" si="8"/>
        <v>0</v>
      </c>
      <c r="O51" s="167">
        <f t="shared" si="9"/>
        <v>0</v>
      </c>
      <c r="P51" s="167">
        <f t="shared" si="10"/>
        <v>0</v>
      </c>
      <c r="Q51" s="167">
        <f t="shared" si="11"/>
        <v>0</v>
      </c>
      <c r="R51" s="167">
        <f t="shared" si="12"/>
        <v>0</v>
      </c>
      <c r="S51" s="167">
        <f t="shared" si="13"/>
        <v>0</v>
      </c>
      <c r="T51" s="167">
        <f t="shared" si="14"/>
        <v>0</v>
      </c>
      <c r="U51" s="167">
        <f t="shared" si="15"/>
        <v>0</v>
      </c>
      <c r="V51" s="167">
        <f t="shared" si="16"/>
        <v>0</v>
      </c>
    </row>
    <row r="52" spans="2:22">
      <c r="B52" s="163">
        <f>'Asset-life cycle'!A50</f>
        <v>0</v>
      </c>
      <c r="C52" s="163">
        <f>Asset_Template!K50</f>
        <v>0</v>
      </c>
      <c r="D52" s="163" t="str">
        <f>Settings!$C$8</f>
        <v>Financial Year 2024/25</v>
      </c>
      <c r="E52" s="167">
        <f t="shared" si="1"/>
        <v>0</v>
      </c>
      <c r="F52" s="166">
        <f>Asset_Template!V50</f>
        <v>0</v>
      </c>
      <c r="G52" s="168">
        <f t="shared" si="2"/>
        <v>0</v>
      </c>
      <c r="H52" s="167">
        <f t="shared" si="3"/>
        <v>1</v>
      </c>
      <c r="I52" s="167">
        <f t="shared" si="4"/>
        <v>0</v>
      </c>
      <c r="J52" s="169">
        <f>Asset_Template!J50</f>
        <v>0</v>
      </c>
      <c r="K52" s="167">
        <f t="shared" si="5"/>
        <v>0</v>
      </c>
      <c r="L52" s="167">
        <f t="shared" si="6"/>
        <v>0</v>
      </c>
      <c r="M52" s="167">
        <f t="shared" si="7"/>
        <v>0</v>
      </c>
      <c r="N52" s="167">
        <f t="shared" si="8"/>
        <v>0</v>
      </c>
      <c r="O52" s="167">
        <f t="shared" si="9"/>
        <v>0</v>
      </c>
      <c r="P52" s="167">
        <f t="shared" si="10"/>
        <v>0</v>
      </c>
      <c r="Q52" s="167">
        <f t="shared" si="11"/>
        <v>0</v>
      </c>
      <c r="R52" s="167">
        <f t="shared" si="12"/>
        <v>0</v>
      </c>
      <c r="S52" s="167">
        <f t="shared" si="13"/>
        <v>0</v>
      </c>
      <c r="T52" s="167">
        <f t="shared" si="14"/>
        <v>0</v>
      </c>
      <c r="U52" s="167">
        <f t="shared" si="15"/>
        <v>0</v>
      </c>
      <c r="V52" s="167">
        <f t="shared" si="16"/>
        <v>0</v>
      </c>
    </row>
    <row r="53" spans="2:22">
      <c r="B53" s="163">
        <f>'Asset-life cycle'!A51</f>
        <v>0</v>
      </c>
      <c r="C53" s="163">
        <f>Asset_Template!K51</f>
        <v>0</v>
      </c>
      <c r="D53" s="163" t="str">
        <f>Settings!$C$8</f>
        <v>Financial Year 2024/25</v>
      </c>
      <c r="E53" s="167">
        <f t="shared" si="1"/>
        <v>0</v>
      </c>
      <c r="F53" s="166">
        <f>Asset_Template!V51</f>
        <v>0</v>
      </c>
      <c r="G53" s="168">
        <f t="shared" si="2"/>
        <v>0</v>
      </c>
      <c r="H53" s="167">
        <f t="shared" si="3"/>
        <v>1</v>
      </c>
      <c r="I53" s="167">
        <f t="shared" si="4"/>
        <v>0</v>
      </c>
      <c r="J53" s="169">
        <f>Asset_Template!J51</f>
        <v>0</v>
      </c>
      <c r="K53" s="167">
        <f t="shared" si="5"/>
        <v>0</v>
      </c>
      <c r="L53" s="167">
        <f t="shared" si="6"/>
        <v>0</v>
      </c>
      <c r="M53" s="167">
        <f t="shared" si="7"/>
        <v>0</v>
      </c>
      <c r="N53" s="167">
        <f t="shared" si="8"/>
        <v>0</v>
      </c>
      <c r="O53" s="167">
        <f t="shared" si="9"/>
        <v>0</v>
      </c>
      <c r="P53" s="167">
        <f t="shared" si="10"/>
        <v>0</v>
      </c>
      <c r="Q53" s="167">
        <f t="shared" si="11"/>
        <v>0</v>
      </c>
      <c r="R53" s="167">
        <f t="shared" si="12"/>
        <v>0</v>
      </c>
      <c r="S53" s="167">
        <f t="shared" si="13"/>
        <v>0</v>
      </c>
      <c r="T53" s="167">
        <f t="shared" si="14"/>
        <v>0</v>
      </c>
      <c r="U53" s="167">
        <f t="shared" si="15"/>
        <v>0</v>
      </c>
      <c r="V53" s="167">
        <f t="shared" si="16"/>
        <v>0</v>
      </c>
    </row>
    <row r="54" spans="2:22">
      <c r="B54" s="163">
        <f>'Asset-life cycle'!A52</f>
        <v>0</v>
      </c>
      <c r="C54" s="163">
        <f>Asset_Template!K52</f>
        <v>0</v>
      </c>
      <c r="D54" s="163" t="str">
        <f>Settings!$C$8</f>
        <v>Financial Year 2024/25</v>
      </c>
      <c r="E54" s="167">
        <f t="shared" si="1"/>
        <v>0</v>
      </c>
      <c r="F54" s="166">
        <f>Asset_Template!V52</f>
        <v>0</v>
      </c>
      <c r="G54" s="168">
        <f t="shared" si="2"/>
        <v>0</v>
      </c>
      <c r="H54" s="167">
        <f t="shared" si="3"/>
        <v>1</v>
      </c>
      <c r="I54" s="167">
        <f t="shared" si="4"/>
        <v>0</v>
      </c>
      <c r="J54" s="169">
        <f>Asset_Template!J52</f>
        <v>0</v>
      </c>
      <c r="K54" s="167">
        <f t="shared" si="5"/>
        <v>0</v>
      </c>
      <c r="L54" s="167">
        <f t="shared" si="6"/>
        <v>0</v>
      </c>
      <c r="M54" s="167">
        <f t="shared" si="7"/>
        <v>0</v>
      </c>
      <c r="N54" s="167">
        <f t="shared" si="8"/>
        <v>0</v>
      </c>
      <c r="O54" s="167">
        <f t="shared" si="9"/>
        <v>0</v>
      </c>
      <c r="P54" s="167">
        <f t="shared" si="10"/>
        <v>0</v>
      </c>
      <c r="Q54" s="167">
        <f t="shared" si="11"/>
        <v>0</v>
      </c>
      <c r="R54" s="167">
        <f t="shared" si="12"/>
        <v>0</v>
      </c>
      <c r="S54" s="167">
        <f t="shared" si="13"/>
        <v>0</v>
      </c>
      <c r="T54" s="167">
        <f t="shared" si="14"/>
        <v>0</v>
      </c>
      <c r="U54" s="167">
        <f t="shared" si="15"/>
        <v>0</v>
      </c>
      <c r="V54" s="167">
        <f t="shared" si="16"/>
        <v>0</v>
      </c>
    </row>
    <row r="55" spans="2:22">
      <c r="B55" s="163">
        <f>'Asset-life cycle'!A53</f>
        <v>0</v>
      </c>
      <c r="C55" s="163">
        <f>Asset_Template!K53</f>
        <v>0</v>
      </c>
      <c r="D55" s="163" t="str">
        <f>Settings!$C$8</f>
        <v>Financial Year 2024/25</v>
      </c>
      <c r="E55" s="167">
        <f t="shared" si="1"/>
        <v>0</v>
      </c>
      <c r="F55" s="166">
        <f>Asset_Template!V53</f>
        <v>0</v>
      </c>
      <c r="G55" s="168">
        <f t="shared" si="2"/>
        <v>0</v>
      </c>
      <c r="H55" s="167">
        <f t="shared" si="3"/>
        <v>1</v>
      </c>
      <c r="I55" s="167">
        <f t="shared" si="4"/>
        <v>0</v>
      </c>
      <c r="J55" s="169">
        <f>Asset_Template!J53</f>
        <v>0</v>
      </c>
      <c r="K55" s="167">
        <f t="shared" si="5"/>
        <v>0</v>
      </c>
      <c r="L55" s="167">
        <f t="shared" si="6"/>
        <v>0</v>
      </c>
      <c r="M55" s="167">
        <f t="shared" si="7"/>
        <v>0</v>
      </c>
      <c r="N55" s="167">
        <f t="shared" si="8"/>
        <v>0</v>
      </c>
      <c r="O55" s="167">
        <f t="shared" si="9"/>
        <v>0</v>
      </c>
      <c r="P55" s="167">
        <f t="shared" si="10"/>
        <v>0</v>
      </c>
      <c r="Q55" s="167">
        <f t="shared" si="11"/>
        <v>0</v>
      </c>
      <c r="R55" s="167">
        <f t="shared" si="12"/>
        <v>0</v>
      </c>
      <c r="S55" s="167">
        <f t="shared" si="13"/>
        <v>0</v>
      </c>
      <c r="T55" s="167">
        <f t="shared" si="14"/>
        <v>0</v>
      </c>
      <c r="U55" s="167">
        <f t="shared" si="15"/>
        <v>0</v>
      </c>
      <c r="V55" s="167">
        <f t="shared" si="16"/>
        <v>0</v>
      </c>
    </row>
    <row r="56" spans="2:22">
      <c r="B56" s="163">
        <f>'Asset-life cycle'!A54</f>
        <v>0</v>
      </c>
      <c r="C56" s="163">
        <f>Asset_Template!K54</f>
        <v>0</v>
      </c>
      <c r="D56" s="163" t="str">
        <f>Settings!$C$8</f>
        <v>Financial Year 2024/25</v>
      </c>
      <c r="E56" s="167">
        <f t="shared" si="1"/>
        <v>0</v>
      </c>
      <c r="F56" s="166">
        <f>Asset_Template!V54</f>
        <v>0</v>
      </c>
      <c r="G56" s="168">
        <f t="shared" si="2"/>
        <v>0</v>
      </c>
      <c r="H56" s="167">
        <f t="shared" si="3"/>
        <v>1</v>
      </c>
      <c r="I56" s="167">
        <f t="shared" si="4"/>
        <v>0</v>
      </c>
      <c r="J56" s="169">
        <f>Asset_Template!J54</f>
        <v>0</v>
      </c>
      <c r="K56" s="167">
        <f t="shared" si="5"/>
        <v>0</v>
      </c>
      <c r="L56" s="167">
        <f t="shared" si="6"/>
        <v>0</v>
      </c>
      <c r="M56" s="167">
        <f t="shared" si="7"/>
        <v>0</v>
      </c>
      <c r="N56" s="167">
        <f t="shared" si="8"/>
        <v>0</v>
      </c>
      <c r="O56" s="167">
        <f t="shared" si="9"/>
        <v>0</v>
      </c>
      <c r="P56" s="167">
        <f t="shared" si="10"/>
        <v>0</v>
      </c>
      <c r="Q56" s="167">
        <f t="shared" si="11"/>
        <v>0</v>
      </c>
      <c r="R56" s="167">
        <f t="shared" si="12"/>
        <v>0</v>
      </c>
      <c r="S56" s="167">
        <f t="shared" si="13"/>
        <v>0</v>
      </c>
      <c r="T56" s="167">
        <f t="shared" si="14"/>
        <v>0</v>
      </c>
      <c r="U56" s="167">
        <f t="shared" si="15"/>
        <v>0</v>
      </c>
      <c r="V56" s="167">
        <f t="shared" si="16"/>
        <v>0</v>
      </c>
    </row>
    <row r="57" spans="2:22">
      <c r="B57" s="163">
        <f>'Asset-life cycle'!A55</f>
        <v>0</v>
      </c>
      <c r="C57" s="163">
        <f>Asset_Template!K55</f>
        <v>0</v>
      </c>
      <c r="D57" s="163" t="str">
        <f>Settings!$C$8</f>
        <v>Financial Year 2024/25</v>
      </c>
      <c r="E57" s="167">
        <f t="shared" si="1"/>
        <v>0</v>
      </c>
      <c r="F57" s="166">
        <f>Asset_Template!V55</f>
        <v>0</v>
      </c>
      <c r="G57" s="168">
        <f t="shared" si="2"/>
        <v>0</v>
      </c>
      <c r="H57" s="167">
        <f t="shared" si="3"/>
        <v>1</v>
      </c>
      <c r="I57" s="167">
        <f t="shared" si="4"/>
        <v>0</v>
      </c>
      <c r="J57" s="169">
        <f>Asset_Template!J55</f>
        <v>0</v>
      </c>
      <c r="K57" s="167">
        <f t="shared" si="5"/>
        <v>0</v>
      </c>
      <c r="L57" s="167">
        <f t="shared" si="6"/>
        <v>0</v>
      </c>
      <c r="M57" s="167">
        <f t="shared" si="7"/>
        <v>0</v>
      </c>
      <c r="N57" s="167">
        <f t="shared" si="8"/>
        <v>0</v>
      </c>
      <c r="O57" s="167">
        <f t="shared" si="9"/>
        <v>0</v>
      </c>
      <c r="P57" s="167">
        <f t="shared" si="10"/>
        <v>0</v>
      </c>
      <c r="Q57" s="167">
        <f t="shared" si="11"/>
        <v>0</v>
      </c>
      <c r="R57" s="167">
        <f t="shared" si="12"/>
        <v>0</v>
      </c>
      <c r="S57" s="167">
        <f t="shared" si="13"/>
        <v>0</v>
      </c>
      <c r="T57" s="167">
        <f t="shared" si="14"/>
        <v>0</v>
      </c>
      <c r="U57" s="167">
        <f t="shared" si="15"/>
        <v>0</v>
      </c>
      <c r="V57" s="167">
        <f t="shared" si="16"/>
        <v>0</v>
      </c>
    </row>
    <row r="58" spans="2:22">
      <c r="B58" s="163">
        <f>'Asset-life cycle'!A56</f>
        <v>0</v>
      </c>
      <c r="C58" s="163">
        <f>Asset_Template!K56</f>
        <v>0</v>
      </c>
      <c r="D58" s="163" t="str">
        <f>Settings!$C$8</f>
        <v>Financial Year 2024/25</v>
      </c>
      <c r="E58" s="167">
        <f t="shared" si="1"/>
        <v>0</v>
      </c>
      <c r="F58" s="166">
        <f>Asset_Template!V56</f>
        <v>0</v>
      </c>
      <c r="G58" s="168">
        <f t="shared" si="2"/>
        <v>0</v>
      </c>
      <c r="H58" s="167">
        <f t="shared" si="3"/>
        <v>1</v>
      </c>
      <c r="I58" s="167">
        <f t="shared" si="4"/>
        <v>0</v>
      </c>
      <c r="J58" s="169">
        <f>Asset_Template!J56</f>
        <v>0</v>
      </c>
      <c r="K58" s="167">
        <f t="shared" si="5"/>
        <v>0</v>
      </c>
      <c r="L58" s="167">
        <f t="shared" si="6"/>
        <v>0</v>
      </c>
      <c r="M58" s="167">
        <f t="shared" si="7"/>
        <v>0</v>
      </c>
      <c r="N58" s="167">
        <f t="shared" si="8"/>
        <v>0</v>
      </c>
      <c r="O58" s="167">
        <f t="shared" si="9"/>
        <v>0</v>
      </c>
      <c r="P58" s="167">
        <f t="shared" si="10"/>
        <v>0</v>
      </c>
      <c r="Q58" s="167">
        <f t="shared" si="11"/>
        <v>0</v>
      </c>
      <c r="R58" s="167">
        <f t="shared" si="12"/>
        <v>0</v>
      </c>
      <c r="S58" s="167">
        <f t="shared" si="13"/>
        <v>0</v>
      </c>
      <c r="T58" s="167">
        <f t="shared" si="14"/>
        <v>0</v>
      </c>
      <c r="U58" s="167">
        <f t="shared" si="15"/>
        <v>0</v>
      </c>
      <c r="V58" s="167">
        <f t="shared" si="16"/>
        <v>0</v>
      </c>
    </row>
    <row r="59" spans="2:22">
      <c r="B59" s="163">
        <f>'Asset-life cycle'!A57</f>
        <v>0</v>
      </c>
      <c r="C59" s="163">
        <f>Asset_Template!K57</f>
        <v>0</v>
      </c>
      <c r="D59" s="163" t="str">
        <f>Settings!$C$8</f>
        <v>Financial Year 2024/25</v>
      </c>
      <c r="E59" s="167">
        <f t="shared" si="1"/>
        <v>0</v>
      </c>
      <c r="F59" s="166">
        <f>Asset_Template!V57</f>
        <v>0</v>
      </c>
      <c r="G59" s="168">
        <f t="shared" si="2"/>
        <v>0</v>
      </c>
      <c r="H59" s="167">
        <f t="shared" si="3"/>
        <v>1</v>
      </c>
      <c r="I59" s="167">
        <f t="shared" si="4"/>
        <v>0</v>
      </c>
      <c r="J59" s="169">
        <f>Asset_Template!J57</f>
        <v>0</v>
      </c>
      <c r="K59" s="167">
        <f t="shared" si="5"/>
        <v>0</v>
      </c>
      <c r="L59" s="167">
        <f t="shared" si="6"/>
        <v>0</v>
      </c>
      <c r="M59" s="167">
        <f t="shared" si="7"/>
        <v>0</v>
      </c>
      <c r="N59" s="167">
        <f t="shared" si="8"/>
        <v>0</v>
      </c>
      <c r="O59" s="167">
        <f t="shared" si="9"/>
        <v>0</v>
      </c>
      <c r="P59" s="167">
        <f t="shared" si="10"/>
        <v>0</v>
      </c>
      <c r="Q59" s="167">
        <f t="shared" si="11"/>
        <v>0</v>
      </c>
      <c r="R59" s="167">
        <f t="shared" si="12"/>
        <v>0</v>
      </c>
      <c r="S59" s="167">
        <f t="shared" si="13"/>
        <v>0</v>
      </c>
      <c r="T59" s="167">
        <f t="shared" si="14"/>
        <v>0</v>
      </c>
      <c r="U59" s="167">
        <f t="shared" si="15"/>
        <v>0</v>
      </c>
      <c r="V59" s="167">
        <f t="shared" si="16"/>
        <v>0</v>
      </c>
    </row>
    <row r="60" spans="2:22">
      <c r="B60" s="163">
        <f>'Asset-life cycle'!A58</f>
        <v>0</v>
      </c>
      <c r="C60" s="163">
        <f>Asset_Template!K58</f>
        <v>0</v>
      </c>
      <c r="D60" s="163" t="str">
        <f>Settings!$C$8</f>
        <v>Financial Year 2024/25</v>
      </c>
      <c r="E60" s="167">
        <f t="shared" si="1"/>
        <v>0</v>
      </c>
      <c r="F60" s="166">
        <f>Asset_Template!V58</f>
        <v>0</v>
      </c>
      <c r="G60" s="168">
        <f t="shared" si="2"/>
        <v>0</v>
      </c>
      <c r="H60" s="167">
        <f t="shared" si="3"/>
        <v>1</v>
      </c>
      <c r="I60" s="167">
        <f t="shared" si="4"/>
        <v>0</v>
      </c>
      <c r="J60" s="169">
        <f>Asset_Template!J58</f>
        <v>0</v>
      </c>
      <c r="K60" s="167">
        <f t="shared" si="5"/>
        <v>0</v>
      </c>
      <c r="L60" s="167">
        <f t="shared" si="6"/>
        <v>0</v>
      </c>
      <c r="M60" s="167">
        <f t="shared" si="7"/>
        <v>0</v>
      </c>
      <c r="N60" s="167">
        <f t="shared" si="8"/>
        <v>0</v>
      </c>
      <c r="O60" s="167">
        <f t="shared" si="9"/>
        <v>0</v>
      </c>
      <c r="P60" s="167">
        <f t="shared" si="10"/>
        <v>0</v>
      </c>
      <c r="Q60" s="167">
        <f t="shared" si="11"/>
        <v>0</v>
      </c>
      <c r="R60" s="167">
        <f t="shared" si="12"/>
        <v>0</v>
      </c>
      <c r="S60" s="167">
        <f t="shared" si="13"/>
        <v>0</v>
      </c>
      <c r="T60" s="167">
        <f t="shared" si="14"/>
        <v>0</v>
      </c>
      <c r="U60" s="167">
        <f t="shared" si="15"/>
        <v>0</v>
      </c>
      <c r="V60" s="167">
        <f t="shared" si="16"/>
        <v>0</v>
      </c>
    </row>
    <row r="61" spans="2:22">
      <c r="B61" s="163">
        <f>'Asset-life cycle'!A59</f>
        <v>0</v>
      </c>
      <c r="C61" s="163">
        <f>Asset_Template!K59</f>
        <v>0</v>
      </c>
      <c r="D61" s="163" t="str">
        <f>Settings!$C$8</f>
        <v>Financial Year 2024/25</v>
      </c>
      <c r="E61" s="167">
        <f t="shared" si="1"/>
        <v>0</v>
      </c>
      <c r="F61" s="166">
        <f>Asset_Template!V59</f>
        <v>0</v>
      </c>
      <c r="G61" s="168">
        <f t="shared" si="2"/>
        <v>0</v>
      </c>
      <c r="H61" s="167">
        <f t="shared" si="3"/>
        <v>1</v>
      </c>
      <c r="I61" s="167">
        <f t="shared" si="4"/>
        <v>0</v>
      </c>
      <c r="J61" s="169">
        <f>Asset_Template!J59</f>
        <v>0</v>
      </c>
      <c r="K61" s="167">
        <f t="shared" si="5"/>
        <v>0</v>
      </c>
      <c r="L61" s="167">
        <f t="shared" si="6"/>
        <v>0</v>
      </c>
      <c r="M61" s="167">
        <f t="shared" si="7"/>
        <v>0</v>
      </c>
      <c r="N61" s="167">
        <f t="shared" si="8"/>
        <v>0</v>
      </c>
      <c r="O61" s="167">
        <f t="shared" si="9"/>
        <v>0</v>
      </c>
      <c r="P61" s="167">
        <f t="shared" si="10"/>
        <v>0</v>
      </c>
      <c r="Q61" s="167">
        <f t="shared" si="11"/>
        <v>0</v>
      </c>
      <c r="R61" s="167">
        <f t="shared" si="12"/>
        <v>0</v>
      </c>
      <c r="S61" s="167">
        <f t="shared" si="13"/>
        <v>0</v>
      </c>
      <c r="T61" s="167">
        <f t="shared" si="14"/>
        <v>0</v>
      </c>
      <c r="U61" s="167">
        <f t="shared" si="15"/>
        <v>0</v>
      </c>
      <c r="V61" s="167">
        <f t="shared" si="16"/>
        <v>0</v>
      </c>
    </row>
    <row r="62" spans="2:22">
      <c r="B62" s="163">
        <f>'Asset-life cycle'!A60</f>
        <v>0</v>
      </c>
      <c r="C62" s="163">
        <f>Asset_Template!K60</f>
        <v>0</v>
      </c>
      <c r="D62" s="163" t="str">
        <f>Settings!$C$8</f>
        <v>Financial Year 2024/25</v>
      </c>
      <c r="E62" s="167">
        <f t="shared" si="1"/>
        <v>0</v>
      </c>
      <c r="F62" s="166">
        <f>Asset_Template!V60</f>
        <v>0</v>
      </c>
      <c r="G62" s="168">
        <f t="shared" si="2"/>
        <v>0</v>
      </c>
      <c r="H62" s="167">
        <f t="shared" si="3"/>
        <v>1</v>
      </c>
      <c r="I62" s="167">
        <f t="shared" si="4"/>
        <v>0</v>
      </c>
      <c r="J62" s="169">
        <f>Asset_Template!J60</f>
        <v>0</v>
      </c>
      <c r="K62" s="167">
        <f t="shared" si="5"/>
        <v>0</v>
      </c>
      <c r="L62" s="167">
        <f t="shared" si="6"/>
        <v>0</v>
      </c>
      <c r="M62" s="167">
        <f t="shared" si="7"/>
        <v>0</v>
      </c>
      <c r="N62" s="167">
        <f t="shared" si="8"/>
        <v>0</v>
      </c>
      <c r="O62" s="167">
        <f t="shared" si="9"/>
        <v>0</v>
      </c>
      <c r="P62" s="167">
        <f t="shared" si="10"/>
        <v>0</v>
      </c>
      <c r="Q62" s="167">
        <f t="shared" si="11"/>
        <v>0</v>
      </c>
      <c r="R62" s="167">
        <f t="shared" si="12"/>
        <v>0</v>
      </c>
      <c r="S62" s="167">
        <f t="shared" si="13"/>
        <v>0</v>
      </c>
      <c r="T62" s="167">
        <f t="shared" si="14"/>
        <v>0</v>
      </c>
      <c r="U62" s="167">
        <f t="shared" si="15"/>
        <v>0</v>
      </c>
      <c r="V62" s="167">
        <f t="shared" si="16"/>
        <v>0</v>
      </c>
    </row>
    <row r="63" spans="2:22">
      <c r="B63" s="163">
        <f>'Asset-life cycle'!A61</f>
        <v>0</v>
      </c>
      <c r="C63" s="163">
        <f>Asset_Template!K61</f>
        <v>0</v>
      </c>
      <c r="D63" s="163" t="str">
        <f>Settings!$C$8</f>
        <v>Financial Year 2024/25</v>
      </c>
      <c r="E63" s="167">
        <f t="shared" si="1"/>
        <v>0</v>
      </c>
      <c r="F63" s="166">
        <f>Asset_Template!V61</f>
        <v>0</v>
      </c>
      <c r="G63" s="168">
        <f t="shared" si="2"/>
        <v>0</v>
      </c>
      <c r="H63" s="167">
        <f t="shared" si="3"/>
        <v>1</v>
      </c>
      <c r="I63" s="167">
        <f t="shared" si="4"/>
        <v>0</v>
      </c>
      <c r="J63" s="169">
        <f>Asset_Template!J61</f>
        <v>0</v>
      </c>
      <c r="K63" s="167">
        <f t="shared" si="5"/>
        <v>0</v>
      </c>
      <c r="L63" s="167">
        <f t="shared" si="6"/>
        <v>0</v>
      </c>
      <c r="M63" s="167">
        <f t="shared" si="7"/>
        <v>0</v>
      </c>
      <c r="N63" s="167">
        <f t="shared" si="8"/>
        <v>0</v>
      </c>
      <c r="O63" s="167">
        <f t="shared" si="9"/>
        <v>0</v>
      </c>
      <c r="P63" s="167">
        <f t="shared" si="10"/>
        <v>0</v>
      </c>
      <c r="Q63" s="167">
        <f t="shared" si="11"/>
        <v>0</v>
      </c>
      <c r="R63" s="167">
        <f t="shared" si="12"/>
        <v>0</v>
      </c>
      <c r="S63" s="167">
        <f t="shared" si="13"/>
        <v>0</v>
      </c>
      <c r="T63" s="167">
        <f t="shared" si="14"/>
        <v>0</v>
      </c>
      <c r="U63" s="167">
        <f t="shared" si="15"/>
        <v>0</v>
      </c>
      <c r="V63" s="167">
        <f t="shared" si="16"/>
        <v>0</v>
      </c>
    </row>
    <row r="64" spans="2:22">
      <c r="B64" s="163">
        <f>'Asset-life cycle'!A62</f>
        <v>0</v>
      </c>
      <c r="C64" s="163">
        <f>Asset_Template!K62</f>
        <v>0</v>
      </c>
      <c r="D64" s="163" t="str">
        <f>Settings!$C$8</f>
        <v>Financial Year 2024/25</v>
      </c>
      <c r="E64" s="167">
        <f t="shared" si="1"/>
        <v>0</v>
      </c>
      <c r="F64" s="166">
        <f>Asset_Template!V62</f>
        <v>0</v>
      </c>
      <c r="G64" s="168">
        <f t="shared" si="2"/>
        <v>0</v>
      </c>
      <c r="H64" s="167">
        <f t="shared" si="3"/>
        <v>1</v>
      </c>
      <c r="I64" s="167">
        <f t="shared" si="4"/>
        <v>0</v>
      </c>
      <c r="J64" s="169">
        <f>Asset_Template!J62</f>
        <v>0</v>
      </c>
      <c r="K64" s="167">
        <f t="shared" si="5"/>
        <v>0</v>
      </c>
      <c r="L64" s="167">
        <f t="shared" si="6"/>
        <v>0</v>
      </c>
      <c r="M64" s="167">
        <f t="shared" si="7"/>
        <v>0</v>
      </c>
      <c r="N64" s="167">
        <f t="shared" si="8"/>
        <v>0</v>
      </c>
      <c r="O64" s="167">
        <f t="shared" si="9"/>
        <v>0</v>
      </c>
      <c r="P64" s="167">
        <f t="shared" si="10"/>
        <v>0</v>
      </c>
      <c r="Q64" s="167">
        <f t="shared" si="11"/>
        <v>0</v>
      </c>
      <c r="R64" s="167">
        <f t="shared" si="12"/>
        <v>0</v>
      </c>
      <c r="S64" s="167">
        <f t="shared" si="13"/>
        <v>0</v>
      </c>
      <c r="T64" s="167">
        <f t="shared" si="14"/>
        <v>0</v>
      </c>
      <c r="U64" s="167">
        <f t="shared" si="15"/>
        <v>0</v>
      </c>
      <c r="V64" s="167">
        <f t="shared" si="16"/>
        <v>0</v>
      </c>
    </row>
    <row r="65" spans="2:22">
      <c r="B65" s="163">
        <f>'Asset-life cycle'!A63</f>
        <v>0</v>
      </c>
      <c r="C65" s="163">
        <f>Asset_Template!K63</f>
        <v>0</v>
      </c>
      <c r="D65" s="163" t="str">
        <f>Settings!$C$8</f>
        <v>Financial Year 2024/25</v>
      </c>
      <c r="E65" s="167">
        <f t="shared" si="1"/>
        <v>0</v>
      </c>
      <c r="F65" s="166">
        <f>Asset_Template!V63</f>
        <v>0</v>
      </c>
      <c r="G65" s="168">
        <f t="shared" si="2"/>
        <v>0</v>
      </c>
      <c r="H65" s="167">
        <f t="shared" si="3"/>
        <v>1</v>
      </c>
      <c r="I65" s="167">
        <f t="shared" si="4"/>
        <v>0</v>
      </c>
      <c r="J65" s="169">
        <f>Asset_Template!J63</f>
        <v>0</v>
      </c>
      <c r="K65" s="167">
        <f t="shared" si="5"/>
        <v>0</v>
      </c>
      <c r="L65" s="167">
        <f t="shared" si="6"/>
        <v>0</v>
      </c>
      <c r="M65" s="167">
        <f t="shared" si="7"/>
        <v>0</v>
      </c>
      <c r="N65" s="167">
        <f t="shared" si="8"/>
        <v>0</v>
      </c>
      <c r="O65" s="167">
        <f t="shared" si="9"/>
        <v>0</v>
      </c>
      <c r="P65" s="167">
        <f t="shared" si="10"/>
        <v>0</v>
      </c>
      <c r="Q65" s="167">
        <f t="shared" si="11"/>
        <v>0</v>
      </c>
      <c r="R65" s="167">
        <f t="shared" si="12"/>
        <v>0</v>
      </c>
      <c r="S65" s="167">
        <f t="shared" si="13"/>
        <v>0</v>
      </c>
      <c r="T65" s="167">
        <f t="shared" si="14"/>
        <v>0</v>
      </c>
      <c r="U65" s="167">
        <f t="shared" si="15"/>
        <v>0</v>
      </c>
      <c r="V65" s="167">
        <f t="shared" si="16"/>
        <v>0</v>
      </c>
    </row>
    <row r="66" spans="2:22">
      <c r="B66" s="163">
        <f>'Asset-life cycle'!A64</f>
        <v>0</v>
      </c>
      <c r="C66" s="163">
        <f>Asset_Template!K64</f>
        <v>0</v>
      </c>
      <c r="D66" s="163" t="str">
        <f>Settings!$C$8</f>
        <v>Financial Year 2024/25</v>
      </c>
      <c r="E66" s="167">
        <f t="shared" si="1"/>
        <v>0</v>
      </c>
      <c r="F66" s="166">
        <f>Asset_Template!V64</f>
        <v>0</v>
      </c>
      <c r="G66" s="168">
        <f t="shared" si="2"/>
        <v>0</v>
      </c>
      <c r="H66" s="167">
        <f t="shared" si="3"/>
        <v>1</v>
      </c>
      <c r="I66" s="167">
        <f t="shared" si="4"/>
        <v>0</v>
      </c>
      <c r="J66" s="169">
        <f>Asset_Template!J64</f>
        <v>0</v>
      </c>
      <c r="K66" s="167">
        <f t="shared" si="5"/>
        <v>0</v>
      </c>
      <c r="L66" s="167">
        <f t="shared" si="6"/>
        <v>0</v>
      </c>
      <c r="M66" s="167">
        <f t="shared" si="7"/>
        <v>0</v>
      </c>
      <c r="N66" s="167">
        <f t="shared" si="8"/>
        <v>0</v>
      </c>
      <c r="O66" s="167">
        <f t="shared" si="9"/>
        <v>0</v>
      </c>
      <c r="P66" s="167">
        <f t="shared" si="10"/>
        <v>0</v>
      </c>
      <c r="Q66" s="167">
        <f t="shared" si="11"/>
        <v>0</v>
      </c>
      <c r="R66" s="167">
        <f t="shared" si="12"/>
        <v>0</v>
      </c>
      <c r="S66" s="167">
        <f t="shared" si="13"/>
        <v>0</v>
      </c>
      <c r="T66" s="167">
        <f t="shared" si="14"/>
        <v>0</v>
      </c>
      <c r="U66" s="167">
        <f t="shared" si="15"/>
        <v>0</v>
      </c>
      <c r="V66" s="167">
        <f t="shared" si="16"/>
        <v>0</v>
      </c>
    </row>
    <row r="67" spans="2:22">
      <c r="B67" s="163">
        <f>'Asset-life cycle'!A65</f>
        <v>0</v>
      </c>
      <c r="C67" s="163">
        <f>Asset_Template!K65</f>
        <v>0</v>
      </c>
      <c r="D67" s="163" t="str">
        <f>Settings!$C$8</f>
        <v>Financial Year 2024/25</v>
      </c>
      <c r="E67" s="167">
        <f t="shared" si="1"/>
        <v>0</v>
      </c>
      <c r="F67" s="166">
        <f>Asset_Template!V65</f>
        <v>0</v>
      </c>
      <c r="G67" s="168">
        <f t="shared" si="2"/>
        <v>0</v>
      </c>
      <c r="H67" s="167">
        <f t="shared" si="3"/>
        <v>1</v>
      </c>
      <c r="I67" s="167">
        <f t="shared" si="4"/>
        <v>0</v>
      </c>
      <c r="J67" s="169">
        <f>Asset_Template!J65</f>
        <v>0</v>
      </c>
      <c r="K67" s="167">
        <f t="shared" si="5"/>
        <v>0</v>
      </c>
      <c r="L67" s="167">
        <f t="shared" si="6"/>
        <v>0</v>
      </c>
      <c r="M67" s="167">
        <f t="shared" si="7"/>
        <v>0</v>
      </c>
      <c r="N67" s="167">
        <f t="shared" si="8"/>
        <v>0</v>
      </c>
      <c r="O67" s="167">
        <f t="shared" si="9"/>
        <v>0</v>
      </c>
      <c r="P67" s="167">
        <f t="shared" si="10"/>
        <v>0</v>
      </c>
      <c r="Q67" s="167">
        <f t="shared" si="11"/>
        <v>0</v>
      </c>
      <c r="R67" s="167">
        <f t="shared" si="12"/>
        <v>0</v>
      </c>
      <c r="S67" s="167">
        <f t="shared" si="13"/>
        <v>0</v>
      </c>
      <c r="T67" s="167">
        <f t="shared" si="14"/>
        <v>0</v>
      </c>
      <c r="U67" s="167">
        <f t="shared" si="15"/>
        <v>0</v>
      </c>
      <c r="V67" s="167">
        <f t="shared" si="16"/>
        <v>0</v>
      </c>
    </row>
    <row r="68" spans="2:22">
      <c r="B68" s="163">
        <f>'Asset-life cycle'!A66</f>
        <v>0</v>
      </c>
      <c r="C68" s="163">
        <f>Asset_Template!K66</f>
        <v>0</v>
      </c>
      <c r="D68" s="163" t="str">
        <f>Settings!$C$8</f>
        <v>Financial Year 2024/25</v>
      </c>
      <c r="E68" s="167">
        <f t="shared" si="1"/>
        <v>0</v>
      </c>
      <c r="F68" s="166">
        <f>Asset_Template!V66</f>
        <v>0</v>
      </c>
      <c r="G68" s="168">
        <f t="shared" si="2"/>
        <v>0</v>
      </c>
      <c r="H68" s="167">
        <f t="shared" si="3"/>
        <v>1</v>
      </c>
      <c r="I68" s="167">
        <f t="shared" si="4"/>
        <v>0</v>
      </c>
      <c r="J68" s="169">
        <f>Asset_Template!J66</f>
        <v>0</v>
      </c>
      <c r="K68" s="167">
        <f t="shared" si="5"/>
        <v>0</v>
      </c>
      <c r="L68" s="167">
        <f t="shared" si="6"/>
        <v>0</v>
      </c>
      <c r="M68" s="167">
        <f t="shared" si="7"/>
        <v>0</v>
      </c>
      <c r="N68" s="167">
        <f t="shared" si="8"/>
        <v>0</v>
      </c>
      <c r="O68" s="167">
        <f t="shared" si="9"/>
        <v>0</v>
      </c>
      <c r="P68" s="167">
        <f t="shared" si="10"/>
        <v>0</v>
      </c>
      <c r="Q68" s="167">
        <f t="shared" si="11"/>
        <v>0</v>
      </c>
      <c r="R68" s="167">
        <f t="shared" si="12"/>
        <v>0</v>
      </c>
      <c r="S68" s="167">
        <f t="shared" si="13"/>
        <v>0</v>
      </c>
      <c r="T68" s="167">
        <f t="shared" si="14"/>
        <v>0</v>
      </c>
      <c r="U68" s="167">
        <f t="shared" si="15"/>
        <v>0</v>
      </c>
      <c r="V68" s="167">
        <f t="shared" si="16"/>
        <v>0</v>
      </c>
    </row>
    <row r="69" spans="2:22">
      <c r="B69" s="163">
        <f>'Asset-life cycle'!A67</f>
        <v>0</v>
      </c>
      <c r="C69" s="163">
        <f>Asset_Template!K67</f>
        <v>0</v>
      </c>
      <c r="D69" s="163" t="str">
        <f>Settings!$C$8</f>
        <v>Financial Year 2024/25</v>
      </c>
      <c r="E69" s="167">
        <f t="shared" si="1"/>
        <v>0</v>
      </c>
      <c r="F69" s="166">
        <f>Asset_Template!V67</f>
        <v>0</v>
      </c>
      <c r="G69" s="168">
        <f t="shared" si="2"/>
        <v>0</v>
      </c>
      <c r="H69" s="167">
        <f t="shared" si="3"/>
        <v>1</v>
      </c>
      <c r="I69" s="167">
        <f t="shared" si="4"/>
        <v>0</v>
      </c>
      <c r="J69" s="169">
        <f>Asset_Template!J67</f>
        <v>0</v>
      </c>
      <c r="K69" s="167">
        <f t="shared" si="5"/>
        <v>0</v>
      </c>
      <c r="L69" s="167">
        <f t="shared" si="6"/>
        <v>0</v>
      </c>
      <c r="M69" s="167">
        <f t="shared" si="7"/>
        <v>0</v>
      </c>
      <c r="N69" s="167">
        <f t="shared" si="8"/>
        <v>0</v>
      </c>
      <c r="O69" s="167">
        <f t="shared" si="9"/>
        <v>0</v>
      </c>
      <c r="P69" s="167">
        <f t="shared" si="10"/>
        <v>0</v>
      </c>
      <c r="Q69" s="167">
        <f t="shared" si="11"/>
        <v>0</v>
      </c>
      <c r="R69" s="167">
        <f t="shared" si="12"/>
        <v>0</v>
      </c>
      <c r="S69" s="167">
        <f t="shared" si="13"/>
        <v>0</v>
      </c>
      <c r="T69" s="167">
        <f t="shared" si="14"/>
        <v>0</v>
      </c>
      <c r="U69" s="167">
        <f t="shared" si="15"/>
        <v>0</v>
      </c>
      <c r="V69" s="167">
        <f t="shared" si="16"/>
        <v>0</v>
      </c>
    </row>
    <row r="70" spans="2:22">
      <c r="B70" s="163">
        <f>'Asset-life cycle'!A68</f>
        <v>0</v>
      </c>
      <c r="C70" s="163">
        <f>Asset_Template!K68</f>
        <v>0</v>
      </c>
      <c r="D70" s="163" t="str">
        <f>Settings!$C$8</f>
        <v>Financial Year 2024/25</v>
      </c>
      <c r="E70" s="167">
        <f t="shared" si="1"/>
        <v>0</v>
      </c>
      <c r="F70" s="166">
        <f>Asset_Template!V68</f>
        <v>0</v>
      </c>
      <c r="G70" s="168">
        <f t="shared" si="2"/>
        <v>0</v>
      </c>
      <c r="H70" s="167">
        <f t="shared" si="3"/>
        <v>1</v>
      </c>
      <c r="I70" s="167">
        <f t="shared" si="4"/>
        <v>0</v>
      </c>
      <c r="J70" s="169">
        <f>Asset_Template!J68</f>
        <v>0</v>
      </c>
      <c r="K70" s="167">
        <f t="shared" si="5"/>
        <v>0</v>
      </c>
      <c r="L70" s="167">
        <f t="shared" si="6"/>
        <v>0</v>
      </c>
      <c r="M70" s="167">
        <f t="shared" si="7"/>
        <v>0</v>
      </c>
      <c r="N70" s="167">
        <f t="shared" si="8"/>
        <v>0</v>
      </c>
      <c r="O70" s="167">
        <f t="shared" si="9"/>
        <v>0</v>
      </c>
      <c r="P70" s="167">
        <f t="shared" si="10"/>
        <v>0</v>
      </c>
      <c r="Q70" s="167">
        <f t="shared" si="11"/>
        <v>0</v>
      </c>
      <c r="R70" s="167">
        <f t="shared" si="12"/>
        <v>0</v>
      </c>
      <c r="S70" s="167">
        <f t="shared" si="13"/>
        <v>0</v>
      </c>
      <c r="T70" s="167">
        <f t="shared" si="14"/>
        <v>0</v>
      </c>
      <c r="U70" s="167">
        <f t="shared" si="15"/>
        <v>0</v>
      </c>
      <c r="V70" s="167">
        <f t="shared" si="16"/>
        <v>0</v>
      </c>
    </row>
    <row r="71" spans="2:22">
      <c r="B71" s="163">
        <f>'Asset-life cycle'!A69</f>
        <v>0</v>
      </c>
      <c r="C71" s="163">
        <f>Asset_Template!K69</f>
        <v>0</v>
      </c>
      <c r="D71" s="163" t="str">
        <f>Settings!$C$8</f>
        <v>Financial Year 2024/25</v>
      </c>
      <c r="E71" s="167">
        <f t="shared" si="1"/>
        <v>0</v>
      </c>
      <c r="F71" s="166">
        <f>Asset_Template!V69</f>
        <v>0</v>
      </c>
      <c r="G71" s="168">
        <f t="shared" si="2"/>
        <v>0</v>
      </c>
      <c r="H71" s="167">
        <f t="shared" si="3"/>
        <v>1</v>
      </c>
      <c r="I71" s="167">
        <f t="shared" si="4"/>
        <v>0</v>
      </c>
      <c r="J71" s="169">
        <f>Asset_Template!J69</f>
        <v>0</v>
      </c>
      <c r="K71" s="167">
        <f t="shared" si="5"/>
        <v>0</v>
      </c>
      <c r="L71" s="167">
        <f t="shared" si="6"/>
        <v>0</v>
      </c>
      <c r="M71" s="167">
        <f t="shared" si="7"/>
        <v>0</v>
      </c>
      <c r="N71" s="167">
        <f t="shared" si="8"/>
        <v>0</v>
      </c>
      <c r="O71" s="167">
        <f t="shared" si="9"/>
        <v>0</v>
      </c>
      <c r="P71" s="167">
        <f t="shared" si="10"/>
        <v>0</v>
      </c>
      <c r="Q71" s="167">
        <f t="shared" si="11"/>
        <v>0</v>
      </c>
      <c r="R71" s="167">
        <f t="shared" si="12"/>
        <v>0</v>
      </c>
      <c r="S71" s="167">
        <f t="shared" si="13"/>
        <v>0</v>
      </c>
      <c r="T71" s="167">
        <f t="shared" si="14"/>
        <v>0</v>
      </c>
      <c r="U71" s="167">
        <f t="shared" si="15"/>
        <v>0</v>
      </c>
      <c r="V71" s="167">
        <f t="shared" si="16"/>
        <v>0</v>
      </c>
    </row>
    <row r="72" spans="2:22">
      <c r="B72" s="163">
        <f>'Asset-life cycle'!A70</f>
        <v>0</v>
      </c>
      <c r="C72" s="163">
        <f>Asset_Template!K70</f>
        <v>0</v>
      </c>
      <c r="D72" s="163" t="str">
        <f>Settings!$C$8</f>
        <v>Financial Year 2024/25</v>
      </c>
      <c r="E72" s="167">
        <f t="shared" si="1"/>
        <v>0</v>
      </c>
      <c r="F72" s="166">
        <f>Asset_Template!V70</f>
        <v>0</v>
      </c>
      <c r="G72" s="168">
        <f t="shared" si="2"/>
        <v>0</v>
      </c>
      <c r="H72" s="167">
        <f t="shared" si="3"/>
        <v>1</v>
      </c>
      <c r="I72" s="167">
        <f t="shared" si="4"/>
        <v>0</v>
      </c>
      <c r="J72" s="169">
        <f>Asset_Template!J70</f>
        <v>0</v>
      </c>
      <c r="K72" s="167">
        <f t="shared" si="5"/>
        <v>0</v>
      </c>
      <c r="L72" s="167">
        <f t="shared" si="6"/>
        <v>0</v>
      </c>
      <c r="M72" s="167">
        <f t="shared" si="7"/>
        <v>0</v>
      </c>
      <c r="N72" s="167">
        <f t="shared" si="8"/>
        <v>0</v>
      </c>
      <c r="O72" s="167">
        <f t="shared" si="9"/>
        <v>0</v>
      </c>
      <c r="P72" s="167">
        <f t="shared" si="10"/>
        <v>0</v>
      </c>
      <c r="Q72" s="167">
        <f t="shared" si="11"/>
        <v>0</v>
      </c>
      <c r="R72" s="167">
        <f t="shared" si="12"/>
        <v>0</v>
      </c>
      <c r="S72" s="167">
        <f t="shared" si="13"/>
        <v>0</v>
      </c>
      <c r="T72" s="167">
        <f t="shared" si="14"/>
        <v>0</v>
      </c>
      <c r="U72" s="167">
        <f t="shared" si="15"/>
        <v>0</v>
      </c>
      <c r="V72" s="167">
        <f t="shared" si="16"/>
        <v>0</v>
      </c>
    </row>
    <row r="73" spans="2:22">
      <c r="B73" s="163">
        <f>'Asset-life cycle'!A71</f>
        <v>0</v>
      </c>
      <c r="C73" s="163">
        <f>Asset_Template!K71</f>
        <v>0</v>
      </c>
      <c r="D73" s="163" t="str">
        <f>Settings!$C$8</f>
        <v>Financial Year 2024/25</v>
      </c>
      <c r="E73" s="167">
        <f t="shared" si="1"/>
        <v>0</v>
      </c>
      <c r="F73" s="166">
        <f>Asset_Template!V71</f>
        <v>0</v>
      </c>
      <c r="G73" s="168">
        <f t="shared" si="2"/>
        <v>0</v>
      </c>
      <c r="H73" s="167">
        <f t="shared" si="3"/>
        <v>1</v>
      </c>
      <c r="I73" s="167">
        <f t="shared" si="4"/>
        <v>0</v>
      </c>
      <c r="J73" s="169">
        <f>Asset_Template!J71</f>
        <v>0</v>
      </c>
      <c r="K73" s="167">
        <f t="shared" si="5"/>
        <v>0</v>
      </c>
      <c r="L73" s="167">
        <f t="shared" si="6"/>
        <v>0</v>
      </c>
      <c r="M73" s="167">
        <f t="shared" si="7"/>
        <v>0</v>
      </c>
      <c r="N73" s="167">
        <f t="shared" si="8"/>
        <v>0</v>
      </c>
      <c r="O73" s="167">
        <f t="shared" si="9"/>
        <v>0</v>
      </c>
      <c r="P73" s="167">
        <f t="shared" si="10"/>
        <v>0</v>
      </c>
      <c r="Q73" s="167">
        <f t="shared" si="11"/>
        <v>0</v>
      </c>
      <c r="R73" s="167">
        <f t="shared" si="12"/>
        <v>0</v>
      </c>
      <c r="S73" s="167">
        <f t="shared" si="13"/>
        <v>0</v>
      </c>
      <c r="T73" s="167">
        <f t="shared" si="14"/>
        <v>0</v>
      </c>
      <c r="U73" s="167">
        <f t="shared" si="15"/>
        <v>0</v>
      </c>
      <c r="V73" s="167">
        <f t="shared" si="16"/>
        <v>0</v>
      </c>
    </row>
    <row r="74" spans="2:22">
      <c r="B74" s="163">
        <f>'Asset-life cycle'!A72</f>
        <v>0</v>
      </c>
      <c r="C74" s="163">
        <f>Asset_Template!K72</f>
        <v>0</v>
      </c>
      <c r="D74" s="163" t="str">
        <f>Settings!$C$8</f>
        <v>Financial Year 2024/25</v>
      </c>
      <c r="E74" s="167">
        <f t="shared" si="1"/>
        <v>0</v>
      </c>
      <c r="F74" s="166">
        <f>Asset_Template!V72</f>
        <v>0</v>
      </c>
      <c r="G74" s="168">
        <f t="shared" si="2"/>
        <v>0</v>
      </c>
      <c r="H74" s="167">
        <f t="shared" si="3"/>
        <v>1</v>
      </c>
      <c r="I74" s="167">
        <f t="shared" si="4"/>
        <v>0</v>
      </c>
      <c r="J74" s="169">
        <f>Asset_Template!J72</f>
        <v>0</v>
      </c>
      <c r="K74" s="167">
        <f t="shared" si="5"/>
        <v>0</v>
      </c>
      <c r="L74" s="167">
        <f t="shared" si="6"/>
        <v>0</v>
      </c>
      <c r="M74" s="167">
        <f t="shared" si="7"/>
        <v>0</v>
      </c>
      <c r="N74" s="167">
        <f t="shared" si="8"/>
        <v>0</v>
      </c>
      <c r="O74" s="167">
        <f t="shared" si="9"/>
        <v>0</v>
      </c>
      <c r="P74" s="167">
        <f t="shared" si="10"/>
        <v>0</v>
      </c>
      <c r="Q74" s="167">
        <f t="shared" si="11"/>
        <v>0</v>
      </c>
      <c r="R74" s="167">
        <f t="shared" si="12"/>
        <v>0</v>
      </c>
      <c r="S74" s="167">
        <f t="shared" si="13"/>
        <v>0</v>
      </c>
      <c r="T74" s="167">
        <f t="shared" si="14"/>
        <v>0</v>
      </c>
      <c r="U74" s="167">
        <f t="shared" si="15"/>
        <v>0</v>
      </c>
      <c r="V74" s="167">
        <f t="shared" si="16"/>
        <v>0</v>
      </c>
    </row>
    <row r="75" spans="2:22">
      <c r="B75" s="163">
        <f>'Asset-life cycle'!A73</f>
        <v>0</v>
      </c>
      <c r="C75" s="163">
        <f>Asset_Template!K73</f>
        <v>0</v>
      </c>
      <c r="D75" s="163" t="str">
        <f>Settings!$C$8</f>
        <v>Financial Year 2024/25</v>
      </c>
      <c r="E75" s="167">
        <f t="shared" si="1"/>
        <v>0</v>
      </c>
      <c r="F75" s="166">
        <f>Asset_Template!V73</f>
        <v>0</v>
      </c>
      <c r="G75" s="168">
        <f t="shared" si="2"/>
        <v>0</v>
      </c>
      <c r="H75" s="167">
        <f t="shared" si="3"/>
        <v>1</v>
      </c>
      <c r="I75" s="167">
        <f t="shared" si="4"/>
        <v>0</v>
      </c>
      <c r="J75" s="169">
        <f>Asset_Template!J73</f>
        <v>0</v>
      </c>
      <c r="K75" s="167">
        <f t="shared" si="5"/>
        <v>0</v>
      </c>
      <c r="L75" s="167">
        <f t="shared" si="6"/>
        <v>0</v>
      </c>
      <c r="M75" s="167">
        <f t="shared" si="7"/>
        <v>0</v>
      </c>
      <c r="N75" s="167">
        <f t="shared" si="8"/>
        <v>0</v>
      </c>
      <c r="O75" s="167">
        <f t="shared" si="9"/>
        <v>0</v>
      </c>
      <c r="P75" s="167">
        <f t="shared" si="10"/>
        <v>0</v>
      </c>
      <c r="Q75" s="167">
        <f t="shared" si="11"/>
        <v>0</v>
      </c>
      <c r="R75" s="167">
        <f t="shared" si="12"/>
        <v>0</v>
      </c>
      <c r="S75" s="167">
        <f t="shared" si="13"/>
        <v>0</v>
      </c>
      <c r="T75" s="167">
        <f t="shared" si="14"/>
        <v>0</v>
      </c>
      <c r="U75" s="167">
        <f t="shared" si="15"/>
        <v>0</v>
      </c>
      <c r="V75" s="167">
        <f t="shared" si="16"/>
        <v>0</v>
      </c>
    </row>
    <row r="76" spans="2:22">
      <c r="B76" s="163">
        <f>'Asset-life cycle'!A74</f>
        <v>0</v>
      </c>
      <c r="C76" s="163">
        <f>Asset_Template!K74</f>
        <v>0</v>
      </c>
      <c r="D76" s="163" t="str">
        <f>Settings!$C$8</f>
        <v>Financial Year 2024/25</v>
      </c>
      <c r="E76" s="167">
        <f t="shared" ref="E76:E139" si="17">IF(D76=C76,1,0)</f>
        <v>0</v>
      </c>
      <c r="F76" s="166">
        <f>Asset_Template!V74</f>
        <v>0</v>
      </c>
      <c r="G76" s="168">
        <f t="shared" ref="G76:G139" si="18">IF(E76=1,F76,0)</f>
        <v>0</v>
      </c>
      <c r="H76" s="167">
        <f t="shared" ref="H76:H139" si="19">MONTH(G76)</f>
        <v>1</v>
      </c>
      <c r="I76" s="167">
        <f t="shared" ref="I76:I139" si="20">IF(E76=1,H76,0)</f>
        <v>0</v>
      </c>
      <c r="J76" s="169">
        <f>Asset_Template!J74</f>
        <v>0</v>
      </c>
      <c r="K76" s="167">
        <f t="shared" ref="K76:K139" si="21">IF(I76=$K$9,J76,0)</f>
        <v>0</v>
      </c>
      <c r="L76" s="167">
        <f t="shared" ref="L76:L139" si="22">IF(I76=$L$9,J76,0)</f>
        <v>0</v>
      </c>
      <c r="M76" s="167">
        <f t="shared" ref="M76:M139" si="23">IF(I76=$M$9,J76,0)</f>
        <v>0</v>
      </c>
      <c r="N76" s="167">
        <f t="shared" ref="N76:N139" si="24">IF(I76=$N$9,J76,0)</f>
        <v>0</v>
      </c>
      <c r="O76" s="167">
        <f t="shared" ref="O76:O139" si="25">IF(I76=$O$9,J76,0)</f>
        <v>0</v>
      </c>
      <c r="P76" s="167">
        <f t="shared" ref="P76:P139" si="26">IF(I76=$P$9,J76,0)</f>
        <v>0</v>
      </c>
      <c r="Q76" s="167">
        <f t="shared" ref="Q76:Q139" si="27">IF(I76=$Q$9,J76,0)</f>
        <v>0</v>
      </c>
      <c r="R76" s="167">
        <f t="shared" ref="R76:R139" si="28">IF(I76=$R$9,J76,0)</f>
        <v>0</v>
      </c>
      <c r="S76" s="167">
        <f t="shared" ref="S76:S139" si="29">IF(I76=$S$9,J76,0)</f>
        <v>0</v>
      </c>
      <c r="T76" s="167">
        <f t="shared" ref="T76:T139" si="30">IF(I76=$T$9,J76,0)</f>
        <v>0</v>
      </c>
      <c r="U76" s="167">
        <f t="shared" ref="U76:U139" si="31">IF(I76=$U$9,J76,0)</f>
        <v>0</v>
      </c>
      <c r="V76" s="167">
        <f t="shared" ref="V76:V139" si="32">IF(I76=$V$9,J76,0)</f>
        <v>0</v>
      </c>
    </row>
    <row r="77" spans="2:22">
      <c r="B77" s="163">
        <f>'Asset-life cycle'!A75</f>
        <v>0</v>
      </c>
      <c r="C77" s="163">
        <f>Asset_Template!K75</f>
        <v>0</v>
      </c>
      <c r="D77" s="163" t="str">
        <f>Settings!$C$8</f>
        <v>Financial Year 2024/25</v>
      </c>
      <c r="E77" s="167">
        <f t="shared" si="17"/>
        <v>0</v>
      </c>
      <c r="F77" s="166">
        <f>Asset_Template!V75</f>
        <v>0</v>
      </c>
      <c r="G77" s="168">
        <f t="shared" si="18"/>
        <v>0</v>
      </c>
      <c r="H77" s="167">
        <f t="shared" si="19"/>
        <v>1</v>
      </c>
      <c r="I77" s="167">
        <f t="shared" si="20"/>
        <v>0</v>
      </c>
      <c r="J77" s="169">
        <f>Asset_Template!J75</f>
        <v>0</v>
      </c>
      <c r="K77" s="167">
        <f t="shared" si="21"/>
        <v>0</v>
      </c>
      <c r="L77" s="167">
        <f t="shared" si="22"/>
        <v>0</v>
      </c>
      <c r="M77" s="167">
        <f t="shared" si="23"/>
        <v>0</v>
      </c>
      <c r="N77" s="167">
        <f t="shared" si="24"/>
        <v>0</v>
      </c>
      <c r="O77" s="167">
        <f t="shared" si="25"/>
        <v>0</v>
      </c>
      <c r="P77" s="167">
        <f t="shared" si="26"/>
        <v>0</v>
      </c>
      <c r="Q77" s="167">
        <f t="shared" si="27"/>
        <v>0</v>
      </c>
      <c r="R77" s="167">
        <f t="shared" si="28"/>
        <v>0</v>
      </c>
      <c r="S77" s="167">
        <f t="shared" si="29"/>
        <v>0</v>
      </c>
      <c r="T77" s="167">
        <f t="shared" si="30"/>
        <v>0</v>
      </c>
      <c r="U77" s="167">
        <f t="shared" si="31"/>
        <v>0</v>
      </c>
      <c r="V77" s="167">
        <f t="shared" si="32"/>
        <v>0</v>
      </c>
    </row>
    <row r="78" spans="2:22">
      <c r="B78" s="163">
        <f>'Asset-life cycle'!A76</f>
        <v>0</v>
      </c>
      <c r="C78" s="163">
        <f>Asset_Template!K76</f>
        <v>0</v>
      </c>
      <c r="D78" s="163" t="str">
        <f>Settings!$C$8</f>
        <v>Financial Year 2024/25</v>
      </c>
      <c r="E78" s="167">
        <f t="shared" si="17"/>
        <v>0</v>
      </c>
      <c r="F78" s="166">
        <f>Asset_Template!V76</f>
        <v>0</v>
      </c>
      <c r="G78" s="168">
        <f t="shared" si="18"/>
        <v>0</v>
      </c>
      <c r="H78" s="167">
        <f t="shared" si="19"/>
        <v>1</v>
      </c>
      <c r="I78" s="167">
        <f t="shared" si="20"/>
        <v>0</v>
      </c>
      <c r="J78" s="169">
        <f>Asset_Template!J76</f>
        <v>0</v>
      </c>
      <c r="K78" s="167">
        <f t="shared" si="21"/>
        <v>0</v>
      </c>
      <c r="L78" s="167">
        <f t="shared" si="22"/>
        <v>0</v>
      </c>
      <c r="M78" s="167">
        <f t="shared" si="23"/>
        <v>0</v>
      </c>
      <c r="N78" s="167">
        <f t="shared" si="24"/>
        <v>0</v>
      </c>
      <c r="O78" s="167">
        <f t="shared" si="25"/>
        <v>0</v>
      </c>
      <c r="P78" s="167">
        <f t="shared" si="26"/>
        <v>0</v>
      </c>
      <c r="Q78" s="167">
        <f t="shared" si="27"/>
        <v>0</v>
      </c>
      <c r="R78" s="167">
        <f t="shared" si="28"/>
        <v>0</v>
      </c>
      <c r="S78" s="167">
        <f t="shared" si="29"/>
        <v>0</v>
      </c>
      <c r="T78" s="167">
        <f t="shared" si="30"/>
        <v>0</v>
      </c>
      <c r="U78" s="167">
        <f t="shared" si="31"/>
        <v>0</v>
      </c>
      <c r="V78" s="167">
        <f t="shared" si="32"/>
        <v>0</v>
      </c>
    </row>
    <row r="79" spans="2:22">
      <c r="B79" s="163">
        <f>'Asset-life cycle'!A77</f>
        <v>0</v>
      </c>
      <c r="C79" s="163">
        <f>Asset_Template!K77</f>
        <v>0</v>
      </c>
      <c r="D79" s="163" t="str">
        <f>Settings!$C$8</f>
        <v>Financial Year 2024/25</v>
      </c>
      <c r="E79" s="167">
        <f t="shared" si="17"/>
        <v>0</v>
      </c>
      <c r="F79" s="166">
        <f>Asset_Template!V77</f>
        <v>0</v>
      </c>
      <c r="G79" s="168">
        <f t="shared" si="18"/>
        <v>0</v>
      </c>
      <c r="H79" s="167">
        <f t="shared" si="19"/>
        <v>1</v>
      </c>
      <c r="I79" s="167">
        <f t="shared" si="20"/>
        <v>0</v>
      </c>
      <c r="J79" s="169">
        <f>Asset_Template!J77</f>
        <v>0</v>
      </c>
      <c r="K79" s="167">
        <f t="shared" si="21"/>
        <v>0</v>
      </c>
      <c r="L79" s="167">
        <f t="shared" si="22"/>
        <v>0</v>
      </c>
      <c r="M79" s="167">
        <f t="shared" si="23"/>
        <v>0</v>
      </c>
      <c r="N79" s="167">
        <f t="shared" si="24"/>
        <v>0</v>
      </c>
      <c r="O79" s="167">
        <f t="shared" si="25"/>
        <v>0</v>
      </c>
      <c r="P79" s="167">
        <f t="shared" si="26"/>
        <v>0</v>
      </c>
      <c r="Q79" s="167">
        <f t="shared" si="27"/>
        <v>0</v>
      </c>
      <c r="R79" s="167">
        <f t="shared" si="28"/>
        <v>0</v>
      </c>
      <c r="S79" s="167">
        <f t="shared" si="29"/>
        <v>0</v>
      </c>
      <c r="T79" s="167">
        <f t="shared" si="30"/>
        <v>0</v>
      </c>
      <c r="U79" s="167">
        <f t="shared" si="31"/>
        <v>0</v>
      </c>
      <c r="V79" s="167">
        <f t="shared" si="32"/>
        <v>0</v>
      </c>
    </row>
    <row r="80" spans="2:22">
      <c r="B80" s="163">
        <f>'Asset-life cycle'!A78</f>
        <v>0</v>
      </c>
      <c r="C80" s="163">
        <f>Asset_Template!K78</f>
        <v>0</v>
      </c>
      <c r="D80" s="163" t="str">
        <f>Settings!$C$8</f>
        <v>Financial Year 2024/25</v>
      </c>
      <c r="E80" s="167">
        <f t="shared" si="17"/>
        <v>0</v>
      </c>
      <c r="F80" s="166">
        <f>Asset_Template!V78</f>
        <v>0</v>
      </c>
      <c r="G80" s="168">
        <f t="shared" si="18"/>
        <v>0</v>
      </c>
      <c r="H80" s="167">
        <f t="shared" si="19"/>
        <v>1</v>
      </c>
      <c r="I80" s="167">
        <f t="shared" si="20"/>
        <v>0</v>
      </c>
      <c r="J80" s="169">
        <f>Asset_Template!J78</f>
        <v>0</v>
      </c>
      <c r="K80" s="167">
        <f t="shared" si="21"/>
        <v>0</v>
      </c>
      <c r="L80" s="167">
        <f t="shared" si="22"/>
        <v>0</v>
      </c>
      <c r="M80" s="167">
        <f t="shared" si="23"/>
        <v>0</v>
      </c>
      <c r="N80" s="167">
        <f t="shared" si="24"/>
        <v>0</v>
      </c>
      <c r="O80" s="167">
        <f t="shared" si="25"/>
        <v>0</v>
      </c>
      <c r="P80" s="167">
        <f t="shared" si="26"/>
        <v>0</v>
      </c>
      <c r="Q80" s="167">
        <f t="shared" si="27"/>
        <v>0</v>
      </c>
      <c r="R80" s="167">
        <f t="shared" si="28"/>
        <v>0</v>
      </c>
      <c r="S80" s="167">
        <f t="shared" si="29"/>
        <v>0</v>
      </c>
      <c r="T80" s="167">
        <f t="shared" si="30"/>
        <v>0</v>
      </c>
      <c r="U80" s="167">
        <f t="shared" si="31"/>
        <v>0</v>
      </c>
      <c r="V80" s="167">
        <f t="shared" si="32"/>
        <v>0</v>
      </c>
    </row>
    <row r="81" spans="2:22">
      <c r="B81" s="163">
        <f>'Asset-life cycle'!A79</f>
        <v>0</v>
      </c>
      <c r="C81" s="163">
        <f>Asset_Template!K79</f>
        <v>0</v>
      </c>
      <c r="D81" s="163" t="str">
        <f>Settings!$C$8</f>
        <v>Financial Year 2024/25</v>
      </c>
      <c r="E81" s="167">
        <f t="shared" si="17"/>
        <v>0</v>
      </c>
      <c r="F81" s="166">
        <f>Asset_Template!V79</f>
        <v>0</v>
      </c>
      <c r="G81" s="168">
        <f t="shared" si="18"/>
        <v>0</v>
      </c>
      <c r="H81" s="167">
        <f t="shared" si="19"/>
        <v>1</v>
      </c>
      <c r="I81" s="167">
        <f t="shared" si="20"/>
        <v>0</v>
      </c>
      <c r="J81" s="169">
        <f>Asset_Template!J79</f>
        <v>0</v>
      </c>
      <c r="K81" s="167">
        <f t="shared" si="21"/>
        <v>0</v>
      </c>
      <c r="L81" s="167">
        <f t="shared" si="22"/>
        <v>0</v>
      </c>
      <c r="M81" s="167">
        <f t="shared" si="23"/>
        <v>0</v>
      </c>
      <c r="N81" s="167">
        <f t="shared" si="24"/>
        <v>0</v>
      </c>
      <c r="O81" s="167">
        <f t="shared" si="25"/>
        <v>0</v>
      </c>
      <c r="P81" s="167">
        <f t="shared" si="26"/>
        <v>0</v>
      </c>
      <c r="Q81" s="167">
        <f t="shared" si="27"/>
        <v>0</v>
      </c>
      <c r="R81" s="167">
        <f t="shared" si="28"/>
        <v>0</v>
      </c>
      <c r="S81" s="167">
        <f t="shared" si="29"/>
        <v>0</v>
      </c>
      <c r="T81" s="167">
        <f t="shared" si="30"/>
        <v>0</v>
      </c>
      <c r="U81" s="167">
        <f t="shared" si="31"/>
        <v>0</v>
      </c>
      <c r="V81" s="167">
        <f t="shared" si="32"/>
        <v>0</v>
      </c>
    </row>
    <row r="82" spans="2:22">
      <c r="B82" s="163">
        <f>'Asset-life cycle'!A80</f>
        <v>0</v>
      </c>
      <c r="C82" s="163">
        <f>Asset_Template!K80</f>
        <v>0</v>
      </c>
      <c r="D82" s="163" t="str">
        <f>Settings!$C$8</f>
        <v>Financial Year 2024/25</v>
      </c>
      <c r="E82" s="167">
        <f t="shared" si="17"/>
        <v>0</v>
      </c>
      <c r="F82" s="166">
        <f>Asset_Template!V80</f>
        <v>0</v>
      </c>
      <c r="G82" s="168">
        <f t="shared" si="18"/>
        <v>0</v>
      </c>
      <c r="H82" s="167">
        <f t="shared" si="19"/>
        <v>1</v>
      </c>
      <c r="I82" s="167">
        <f t="shared" si="20"/>
        <v>0</v>
      </c>
      <c r="J82" s="169">
        <f>Asset_Template!J80</f>
        <v>0</v>
      </c>
      <c r="K82" s="167">
        <f t="shared" si="21"/>
        <v>0</v>
      </c>
      <c r="L82" s="167">
        <f t="shared" si="22"/>
        <v>0</v>
      </c>
      <c r="M82" s="167">
        <f t="shared" si="23"/>
        <v>0</v>
      </c>
      <c r="N82" s="167">
        <f t="shared" si="24"/>
        <v>0</v>
      </c>
      <c r="O82" s="167">
        <f t="shared" si="25"/>
        <v>0</v>
      </c>
      <c r="P82" s="167">
        <f t="shared" si="26"/>
        <v>0</v>
      </c>
      <c r="Q82" s="167">
        <f t="shared" si="27"/>
        <v>0</v>
      </c>
      <c r="R82" s="167">
        <f t="shared" si="28"/>
        <v>0</v>
      </c>
      <c r="S82" s="167">
        <f t="shared" si="29"/>
        <v>0</v>
      </c>
      <c r="T82" s="167">
        <f t="shared" si="30"/>
        <v>0</v>
      </c>
      <c r="U82" s="167">
        <f t="shared" si="31"/>
        <v>0</v>
      </c>
      <c r="V82" s="167">
        <f t="shared" si="32"/>
        <v>0</v>
      </c>
    </row>
    <row r="83" spans="2:22">
      <c r="B83" s="163">
        <f>'Asset-life cycle'!A81</f>
        <v>0</v>
      </c>
      <c r="C83" s="163">
        <f>Asset_Template!K81</f>
        <v>0</v>
      </c>
      <c r="D83" s="163" t="str">
        <f>Settings!$C$8</f>
        <v>Financial Year 2024/25</v>
      </c>
      <c r="E83" s="167">
        <f t="shared" si="17"/>
        <v>0</v>
      </c>
      <c r="F83" s="166">
        <f>Asset_Template!V81</f>
        <v>0</v>
      </c>
      <c r="G83" s="168">
        <f t="shared" si="18"/>
        <v>0</v>
      </c>
      <c r="H83" s="167">
        <f t="shared" si="19"/>
        <v>1</v>
      </c>
      <c r="I83" s="167">
        <f t="shared" si="20"/>
        <v>0</v>
      </c>
      <c r="J83" s="169">
        <f>Asset_Template!J81</f>
        <v>0</v>
      </c>
      <c r="K83" s="167">
        <f t="shared" si="21"/>
        <v>0</v>
      </c>
      <c r="L83" s="167">
        <f t="shared" si="22"/>
        <v>0</v>
      </c>
      <c r="M83" s="167">
        <f t="shared" si="23"/>
        <v>0</v>
      </c>
      <c r="N83" s="167">
        <f t="shared" si="24"/>
        <v>0</v>
      </c>
      <c r="O83" s="167">
        <f t="shared" si="25"/>
        <v>0</v>
      </c>
      <c r="P83" s="167">
        <f t="shared" si="26"/>
        <v>0</v>
      </c>
      <c r="Q83" s="167">
        <f t="shared" si="27"/>
        <v>0</v>
      </c>
      <c r="R83" s="167">
        <f t="shared" si="28"/>
        <v>0</v>
      </c>
      <c r="S83" s="167">
        <f t="shared" si="29"/>
        <v>0</v>
      </c>
      <c r="T83" s="167">
        <f t="shared" si="30"/>
        <v>0</v>
      </c>
      <c r="U83" s="167">
        <f t="shared" si="31"/>
        <v>0</v>
      </c>
      <c r="V83" s="167">
        <f t="shared" si="32"/>
        <v>0</v>
      </c>
    </row>
    <row r="84" spans="2:22">
      <c r="B84" s="163">
        <f>'Asset-life cycle'!A82</f>
        <v>0</v>
      </c>
      <c r="C84" s="163">
        <f>Asset_Template!K82</f>
        <v>0</v>
      </c>
      <c r="D84" s="163" t="str">
        <f>Settings!$C$8</f>
        <v>Financial Year 2024/25</v>
      </c>
      <c r="E84" s="167">
        <f t="shared" si="17"/>
        <v>0</v>
      </c>
      <c r="F84" s="166">
        <f>Asset_Template!V82</f>
        <v>0</v>
      </c>
      <c r="G84" s="168">
        <f t="shared" si="18"/>
        <v>0</v>
      </c>
      <c r="H84" s="167">
        <f t="shared" si="19"/>
        <v>1</v>
      </c>
      <c r="I84" s="167">
        <f t="shared" si="20"/>
        <v>0</v>
      </c>
      <c r="J84" s="169">
        <f>Asset_Template!J82</f>
        <v>0</v>
      </c>
      <c r="K84" s="167">
        <f t="shared" si="21"/>
        <v>0</v>
      </c>
      <c r="L84" s="167">
        <f t="shared" si="22"/>
        <v>0</v>
      </c>
      <c r="M84" s="167">
        <f t="shared" si="23"/>
        <v>0</v>
      </c>
      <c r="N84" s="167">
        <f t="shared" si="24"/>
        <v>0</v>
      </c>
      <c r="O84" s="167">
        <f t="shared" si="25"/>
        <v>0</v>
      </c>
      <c r="P84" s="167">
        <f t="shared" si="26"/>
        <v>0</v>
      </c>
      <c r="Q84" s="167">
        <f t="shared" si="27"/>
        <v>0</v>
      </c>
      <c r="R84" s="167">
        <f t="shared" si="28"/>
        <v>0</v>
      </c>
      <c r="S84" s="167">
        <f t="shared" si="29"/>
        <v>0</v>
      </c>
      <c r="T84" s="167">
        <f t="shared" si="30"/>
        <v>0</v>
      </c>
      <c r="U84" s="167">
        <f t="shared" si="31"/>
        <v>0</v>
      </c>
      <c r="V84" s="167">
        <f t="shared" si="32"/>
        <v>0</v>
      </c>
    </row>
    <row r="85" spans="2:22">
      <c r="B85" s="163">
        <f>'Asset-life cycle'!A83</f>
        <v>0</v>
      </c>
      <c r="C85" s="163">
        <f>Asset_Template!K83</f>
        <v>0</v>
      </c>
      <c r="D85" s="163" t="str">
        <f>Settings!$C$8</f>
        <v>Financial Year 2024/25</v>
      </c>
      <c r="E85" s="167">
        <f t="shared" si="17"/>
        <v>0</v>
      </c>
      <c r="F85" s="166">
        <f>Asset_Template!V83</f>
        <v>0</v>
      </c>
      <c r="G85" s="168">
        <f t="shared" si="18"/>
        <v>0</v>
      </c>
      <c r="H85" s="167">
        <f t="shared" si="19"/>
        <v>1</v>
      </c>
      <c r="I85" s="167">
        <f t="shared" si="20"/>
        <v>0</v>
      </c>
      <c r="J85" s="169">
        <f>Asset_Template!J83</f>
        <v>0</v>
      </c>
      <c r="K85" s="167">
        <f t="shared" si="21"/>
        <v>0</v>
      </c>
      <c r="L85" s="167">
        <f t="shared" si="22"/>
        <v>0</v>
      </c>
      <c r="M85" s="167">
        <f t="shared" si="23"/>
        <v>0</v>
      </c>
      <c r="N85" s="167">
        <f t="shared" si="24"/>
        <v>0</v>
      </c>
      <c r="O85" s="167">
        <f t="shared" si="25"/>
        <v>0</v>
      </c>
      <c r="P85" s="167">
        <f t="shared" si="26"/>
        <v>0</v>
      </c>
      <c r="Q85" s="167">
        <f t="shared" si="27"/>
        <v>0</v>
      </c>
      <c r="R85" s="167">
        <f t="shared" si="28"/>
        <v>0</v>
      </c>
      <c r="S85" s="167">
        <f t="shared" si="29"/>
        <v>0</v>
      </c>
      <c r="T85" s="167">
        <f t="shared" si="30"/>
        <v>0</v>
      </c>
      <c r="U85" s="167">
        <f t="shared" si="31"/>
        <v>0</v>
      </c>
      <c r="V85" s="167">
        <f t="shared" si="32"/>
        <v>0</v>
      </c>
    </row>
    <row r="86" spans="2:22">
      <c r="B86" s="163">
        <f>'Asset-life cycle'!A84</f>
        <v>0</v>
      </c>
      <c r="C86" s="163">
        <f>Asset_Template!K84</f>
        <v>0</v>
      </c>
      <c r="D86" s="163" t="str">
        <f>Settings!$C$8</f>
        <v>Financial Year 2024/25</v>
      </c>
      <c r="E86" s="167">
        <f t="shared" si="17"/>
        <v>0</v>
      </c>
      <c r="F86" s="166">
        <f>Asset_Template!V84</f>
        <v>0</v>
      </c>
      <c r="G86" s="168">
        <f t="shared" si="18"/>
        <v>0</v>
      </c>
      <c r="H86" s="167">
        <f t="shared" si="19"/>
        <v>1</v>
      </c>
      <c r="I86" s="167">
        <f t="shared" si="20"/>
        <v>0</v>
      </c>
      <c r="J86" s="169">
        <f>Asset_Template!J84</f>
        <v>0</v>
      </c>
      <c r="K86" s="167">
        <f t="shared" si="21"/>
        <v>0</v>
      </c>
      <c r="L86" s="167">
        <f t="shared" si="22"/>
        <v>0</v>
      </c>
      <c r="M86" s="167">
        <f t="shared" si="23"/>
        <v>0</v>
      </c>
      <c r="N86" s="167">
        <f t="shared" si="24"/>
        <v>0</v>
      </c>
      <c r="O86" s="167">
        <f t="shared" si="25"/>
        <v>0</v>
      </c>
      <c r="P86" s="167">
        <f t="shared" si="26"/>
        <v>0</v>
      </c>
      <c r="Q86" s="167">
        <f t="shared" si="27"/>
        <v>0</v>
      </c>
      <c r="R86" s="167">
        <f t="shared" si="28"/>
        <v>0</v>
      </c>
      <c r="S86" s="167">
        <f t="shared" si="29"/>
        <v>0</v>
      </c>
      <c r="T86" s="167">
        <f t="shared" si="30"/>
        <v>0</v>
      </c>
      <c r="U86" s="167">
        <f t="shared" si="31"/>
        <v>0</v>
      </c>
      <c r="V86" s="167">
        <f t="shared" si="32"/>
        <v>0</v>
      </c>
    </row>
    <row r="87" spans="2:22">
      <c r="B87" s="163">
        <f>'Asset-life cycle'!A85</f>
        <v>0</v>
      </c>
      <c r="C87" s="163">
        <f>Asset_Template!K85</f>
        <v>0</v>
      </c>
      <c r="D87" s="163" t="str">
        <f>Settings!$C$8</f>
        <v>Financial Year 2024/25</v>
      </c>
      <c r="E87" s="167">
        <f t="shared" si="17"/>
        <v>0</v>
      </c>
      <c r="F87" s="166">
        <f>Asset_Template!V85</f>
        <v>0</v>
      </c>
      <c r="G87" s="168">
        <f t="shared" si="18"/>
        <v>0</v>
      </c>
      <c r="H87" s="167">
        <f t="shared" si="19"/>
        <v>1</v>
      </c>
      <c r="I87" s="167">
        <f t="shared" si="20"/>
        <v>0</v>
      </c>
      <c r="J87" s="169">
        <f>Asset_Template!J85</f>
        <v>0</v>
      </c>
      <c r="K87" s="167">
        <f t="shared" si="21"/>
        <v>0</v>
      </c>
      <c r="L87" s="167">
        <f t="shared" si="22"/>
        <v>0</v>
      </c>
      <c r="M87" s="167">
        <f t="shared" si="23"/>
        <v>0</v>
      </c>
      <c r="N87" s="167">
        <f t="shared" si="24"/>
        <v>0</v>
      </c>
      <c r="O87" s="167">
        <f t="shared" si="25"/>
        <v>0</v>
      </c>
      <c r="P87" s="167">
        <f t="shared" si="26"/>
        <v>0</v>
      </c>
      <c r="Q87" s="167">
        <f t="shared" si="27"/>
        <v>0</v>
      </c>
      <c r="R87" s="167">
        <f t="shared" si="28"/>
        <v>0</v>
      </c>
      <c r="S87" s="167">
        <f t="shared" si="29"/>
        <v>0</v>
      </c>
      <c r="T87" s="167">
        <f t="shared" si="30"/>
        <v>0</v>
      </c>
      <c r="U87" s="167">
        <f t="shared" si="31"/>
        <v>0</v>
      </c>
      <c r="V87" s="167">
        <f t="shared" si="32"/>
        <v>0</v>
      </c>
    </row>
    <row r="88" spans="2:22">
      <c r="B88" s="163">
        <f>'Asset-life cycle'!A86</f>
        <v>0</v>
      </c>
      <c r="C88" s="163">
        <f>Asset_Template!K86</f>
        <v>0</v>
      </c>
      <c r="D88" s="163" t="str">
        <f>Settings!$C$8</f>
        <v>Financial Year 2024/25</v>
      </c>
      <c r="E88" s="167">
        <f t="shared" si="17"/>
        <v>0</v>
      </c>
      <c r="F88" s="166">
        <f>Asset_Template!V86</f>
        <v>0</v>
      </c>
      <c r="G88" s="168">
        <f t="shared" si="18"/>
        <v>0</v>
      </c>
      <c r="H88" s="167">
        <f t="shared" si="19"/>
        <v>1</v>
      </c>
      <c r="I88" s="167">
        <f t="shared" si="20"/>
        <v>0</v>
      </c>
      <c r="J88" s="169">
        <f>Asset_Template!J86</f>
        <v>0</v>
      </c>
      <c r="K88" s="167">
        <f t="shared" si="21"/>
        <v>0</v>
      </c>
      <c r="L88" s="167">
        <f t="shared" si="22"/>
        <v>0</v>
      </c>
      <c r="M88" s="167">
        <f t="shared" si="23"/>
        <v>0</v>
      </c>
      <c r="N88" s="167">
        <f t="shared" si="24"/>
        <v>0</v>
      </c>
      <c r="O88" s="167">
        <f t="shared" si="25"/>
        <v>0</v>
      </c>
      <c r="P88" s="167">
        <f t="shared" si="26"/>
        <v>0</v>
      </c>
      <c r="Q88" s="167">
        <f t="shared" si="27"/>
        <v>0</v>
      </c>
      <c r="R88" s="167">
        <f t="shared" si="28"/>
        <v>0</v>
      </c>
      <c r="S88" s="167">
        <f t="shared" si="29"/>
        <v>0</v>
      </c>
      <c r="T88" s="167">
        <f t="shared" si="30"/>
        <v>0</v>
      </c>
      <c r="U88" s="167">
        <f t="shared" si="31"/>
        <v>0</v>
      </c>
      <c r="V88" s="167">
        <f t="shared" si="32"/>
        <v>0</v>
      </c>
    </row>
    <row r="89" spans="2:22">
      <c r="B89" s="163">
        <f>'Asset-life cycle'!A87</f>
        <v>0</v>
      </c>
      <c r="C89" s="163">
        <f>Asset_Template!K87</f>
        <v>0</v>
      </c>
      <c r="D89" s="163" t="str">
        <f>Settings!$C$8</f>
        <v>Financial Year 2024/25</v>
      </c>
      <c r="E89" s="167">
        <f t="shared" si="17"/>
        <v>0</v>
      </c>
      <c r="F89" s="166">
        <f>Asset_Template!V87</f>
        <v>0</v>
      </c>
      <c r="G89" s="168">
        <f t="shared" si="18"/>
        <v>0</v>
      </c>
      <c r="H89" s="167">
        <f t="shared" si="19"/>
        <v>1</v>
      </c>
      <c r="I89" s="167">
        <f t="shared" si="20"/>
        <v>0</v>
      </c>
      <c r="J89" s="169">
        <f>Asset_Template!J87</f>
        <v>0</v>
      </c>
      <c r="K89" s="167">
        <f t="shared" si="21"/>
        <v>0</v>
      </c>
      <c r="L89" s="167">
        <f t="shared" si="22"/>
        <v>0</v>
      </c>
      <c r="M89" s="167">
        <f t="shared" si="23"/>
        <v>0</v>
      </c>
      <c r="N89" s="167">
        <f t="shared" si="24"/>
        <v>0</v>
      </c>
      <c r="O89" s="167">
        <f t="shared" si="25"/>
        <v>0</v>
      </c>
      <c r="P89" s="167">
        <f t="shared" si="26"/>
        <v>0</v>
      </c>
      <c r="Q89" s="167">
        <f t="shared" si="27"/>
        <v>0</v>
      </c>
      <c r="R89" s="167">
        <f t="shared" si="28"/>
        <v>0</v>
      </c>
      <c r="S89" s="167">
        <f t="shared" si="29"/>
        <v>0</v>
      </c>
      <c r="T89" s="167">
        <f t="shared" si="30"/>
        <v>0</v>
      </c>
      <c r="U89" s="167">
        <f t="shared" si="31"/>
        <v>0</v>
      </c>
      <c r="V89" s="167">
        <f t="shared" si="32"/>
        <v>0</v>
      </c>
    </row>
    <row r="90" spans="2:22">
      <c r="B90" s="163">
        <f>'Asset-life cycle'!A88</f>
        <v>0</v>
      </c>
      <c r="C90" s="163">
        <f>Asset_Template!K88</f>
        <v>0</v>
      </c>
      <c r="D90" s="163" t="str">
        <f>Settings!$C$8</f>
        <v>Financial Year 2024/25</v>
      </c>
      <c r="E90" s="167">
        <f t="shared" si="17"/>
        <v>0</v>
      </c>
      <c r="F90" s="166">
        <f>Asset_Template!V88</f>
        <v>0</v>
      </c>
      <c r="G90" s="168">
        <f t="shared" si="18"/>
        <v>0</v>
      </c>
      <c r="H90" s="167">
        <f t="shared" si="19"/>
        <v>1</v>
      </c>
      <c r="I90" s="167">
        <f t="shared" si="20"/>
        <v>0</v>
      </c>
      <c r="J90" s="169">
        <f>Asset_Template!J88</f>
        <v>0</v>
      </c>
      <c r="K90" s="167">
        <f t="shared" si="21"/>
        <v>0</v>
      </c>
      <c r="L90" s="167">
        <f t="shared" si="22"/>
        <v>0</v>
      </c>
      <c r="M90" s="167">
        <f t="shared" si="23"/>
        <v>0</v>
      </c>
      <c r="N90" s="167">
        <f t="shared" si="24"/>
        <v>0</v>
      </c>
      <c r="O90" s="167">
        <f t="shared" si="25"/>
        <v>0</v>
      </c>
      <c r="P90" s="167">
        <f t="shared" si="26"/>
        <v>0</v>
      </c>
      <c r="Q90" s="167">
        <f t="shared" si="27"/>
        <v>0</v>
      </c>
      <c r="R90" s="167">
        <f t="shared" si="28"/>
        <v>0</v>
      </c>
      <c r="S90" s="167">
        <f t="shared" si="29"/>
        <v>0</v>
      </c>
      <c r="T90" s="167">
        <f t="shared" si="30"/>
        <v>0</v>
      </c>
      <c r="U90" s="167">
        <f t="shared" si="31"/>
        <v>0</v>
      </c>
      <c r="V90" s="167">
        <f t="shared" si="32"/>
        <v>0</v>
      </c>
    </row>
    <row r="91" spans="2:22">
      <c r="B91" s="163">
        <f>'Asset-life cycle'!A89</f>
        <v>0</v>
      </c>
      <c r="C91" s="163">
        <f>Asset_Template!K89</f>
        <v>0</v>
      </c>
      <c r="D91" s="163" t="str">
        <f>Settings!$C$8</f>
        <v>Financial Year 2024/25</v>
      </c>
      <c r="E91" s="167">
        <f t="shared" si="17"/>
        <v>0</v>
      </c>
      <c r="F91" s="166">
        <f>Asset_Template!V89</f>
        <v>0</v>
      </c>
      <c r="G91" s="168">
        <f t="shared" si="18"/>
        <v>0</v>
      </c>
      <c r="H91" s="167">
        <f t="shared" si="19"/>
        <v>1</v>
      </c>
      <c r="I91" s="167">
        <f t="shared" si="20"/>
        <v>0</v>
      </c>
      <c r="J91" s="169">
        <f>Asset_Template!J89</f>
        <v>0</v>
      </c>
      <c r="K91" s="167">
        <f t="shared" si="21"/>
        <v>0</v>
      </c>
      <c r="L91" s="167">
        <f t="shared" si="22"/>
        <v>0</v>
      </c>
      <c r="M91" s="167">
        <f t="shared" si="23"/>
        <v>0</v>
      </c>
      <c r="N91" s="167">
        <f t="shared" si="24"/>
        <v>0</v>
      </c>
      <c r="O91" s="167">
        <f t="shared" si="25"/>
        <v>0</v>
      </c>
      <c r="P91" s="167">
        <f t="shared" si="26"/>
        <v>0</v>
      </c>
      <c r="Q91" s="167">
        <f t="shared" si="27"/>
        <v>0</v>
      </c>
      <c r="R91" s="167">
        <f t="shared" si="28"/>
        <v>0</v>
      </c>
      <c r="S91" s="167">
        <f t="shared" si="29"/>
        <v>0</v>
      </c>
      <c r="T91" s="167">
        <f t="shared" si="30"/>
        <v>0</v>
      </c>
      <c r="U91" s="167">
        <f t="shared" si="31"/>
        <v>0</v>
      </c>
      <c r="V91" s="167">
        <f t="shared" si="32"/>
        <v>0</v>
      </c>
    </row>
    <row r="92" spans="2:22">
      <c r="B92" s="163">
        <f>'Asset-life cycle'!A90</f>
        <v>0</v>
      </c>
      <c r="C92" s="163">
        <f>Asset_Template!K90</f>
        <v>0</v>
      </c>
      <c r="D92" s="163" t="str">
        <f>Settings!$C$8</f>
        <v>Financial Year 2024/25</v>
      </c>
      <c r="E92" s="167">
        <f t="shared" si="17"/>
        <v>0</v>
      </c>
      <c r="F92" s="166">
        <f>Asset_Template!V90</f>
        <v>0</v>
      </c>
      <c r="G92" s="168">
        <f t="shared" si="18"/>
        <v>0</v>
      </c>
      <c r="H92" s="167">
        <f t="shared" si="19"/>
        <v>1</v>
      </c>
      <c r="I92" s="167">
        <f t="shared" si="20"/>
        <v>0</v>
      </c>
      <c r="J92" s="169">
        <f>Asset_Template!J90</f>
        <v>0</v>
      </c>
      <c r="K92" s="167">
        <f t="shared" si="21"/>
        <v>0</v>
      </c>
      <c r="L92" s="167">
        <f t="shared" si="22"/>
        <v>0</v>
      </c>
      <c r="M92" s="167">
        <f t="shared" si="23"/>
        <v>0</v>
      </c>
      <c r="N92" s="167">
        <f t="shared" si="24"/>
        <v>0</v>
      </c>
      <c r="O92" s="167">
        <f t="shared" si="25"/>
        <v>0</v>
      </c>
      <c r="P92" s="167">
        <f t="shared" si="26"/>
        <v>0</v>
      </c>
      <c r="Q92" s="167">
        <f t="shared" si="27"/>
        <v>0</v>
      </c>
      <c r="R92" s="167">
        <f t="shared" si="28"/>
        <v>0</v>
      </c>
      <c r="S92" s="167">
        <f t="shared" si="29"/>
        <v>0</v>
      </c>
      <c r="T92" s="167">
        <f t="shared" si="30"/>
        <v>0</v>
      </c>
      <c r="U92" s="167">
        <f t="shared" si="31"/>
        <v>0</v>
      </c>
      <c r="V92" s="167">
        <f t="shared" si="32"/>
        <v>0</v>
      </c>
    </row>
    <row r="93" spans="2:22">
      <c r="B93" s="163">
        <f>'Asset-life cycle'!A91</f>
        <v>0</v>
      </c>
      <c r="C93" s="163">
        <f>Asset_Template!K91</f>
        <v>0</v>
      </c>
      <c r="D93" s="163" t="str">
        <f>Settings!$C$8</f>
        <v>Financial Year 2024/25</v>
      </c>
      <c r="E93" s="167">
        <f t="shared" si="17"/>
        <v>0</v>
      </c>
      <c r="F93" s="166">
        <f>Asset_Template!V91</f>
        <v>0</v>
      </c>
      <c r="G93" s="168">
        <f t="shared" si="18"/>
        <v>0</v>
      </c>
      <c r="H93" s="167">
        <f t="shared" si="19"/>
        <v>1</v>
      </c>
      <c r="I93" s="167">
        <f t="shared" si="20"/>
        <v>0</v>
      </c>
      <c r="J93" s="169">
        <f>Asset_Template!J91</f>
        <v>0</v>
      </c>
      <c r="K93" s="167">
        <f t="shared" si="21"/>
        <v>0</v>
      </c>
      <c r="L93" s="167">
        <f t="shared" si="22"/>
        <v>0</v>
      </c>
      <c r="M93" s="167">
        <f t="shared" si="23"/>
        <v>0</v>
      </c>
      <c r="N93" s="167">
        <f t="shared" si="24"/>
        <v>0</v>
      </c>
      <c r="O93" s="167">
        <f t="shared" si="25"/>
        <v>0</v>
      </c>
      <c r="P93" s="167">
        <f t="shared" si="26"/>
        <v>0</v>
      </c>
      <c r="Q93" s="167">
        <f t="shared" si="27"/>
        <v>0</v>
      </c>
      <c r="R93" s="167">
        <f t="shared" si="28"/>
        <v>0</v>
      </c>
      <c r="S93" s="167">
        <f t="shared" si="29"/>
        <v>0</v>
      </c>
      <c r="T93" s="167">
        <f t="shared" si="30"/>
        <v>0</v>
      </c>
      <c r="U93" s="167">
        <f t="shared" si="31"/>
        <v>0</v>
      </c>
      <c r="V93" s="167">
        <f t="shared" si="32"/>
        <v>0</v>
      </c>
    </row>
    <row r="94" spans="2:22">
      <c r="B94" s="163">
        <f>'Asset-life cycle'!A92</f>
        <v>0</v>
      </c>
      <c r="C94" s="163">
        <f>Asset_Template!K92</f>
        <v>0</v>
      </c>
      <c r="D94" s="163" t="str">
        <f>Settings!$C$8</f>
        <v>Financial Year 2024/25</v>
      </c>
      <c r="E94" s="167">
        <f t="shared" si="17"/>
        <v>0</v>
      </c>
      <c r="F94" s="166">
        <f>Asset_Template!V92</f>
        <v>0</v>
      </c>
      <c r="G94" s="168">
        <f t="shared" si="18"/>
        <v>0</v>
      </c>
      <c r="H94" s="167">
        <f t="shared" si="19"/>
        <v>1</v>
      </c>
      <c r="I94" s="167">
        <f t="shared" si="20"/>
        <v>0</v>
      </c>
      <c r="J94" s="169">
        <f>Asset_Template!J92</f>
        <v>0</v>
      </c>
      <c r="K94" s="167">
        <f t="shared" si="21"/>
        <v>0</v>
      </c>
      <c r="L94" s="167">
        <f t="shared" si="22"/>
        <v>0</v>
      </c>
      <c r="M94" s="167">
        <f t="shared" si="23"/>
        <v>0</v>
      </c>
      <c r="N94" s="167">
        <f t="shared" si="24"/>
        <v>0</v>
      </c>
      <c r="O94" s="167">
        <f t="shared" si="25"/>
        <v>0</v>
      </c>
      <c r="P94" s="167">
        <f t="shared" si="26"/>
        <v>0</v>
      </c>
      <c r="Q94" s="167">
        <f t="shared" si="27"/>
        <v>0</v>
      </c>
      <c r="R94" s="167">
        <f t="shared" si="28"/>
        <v>0</v>
      </c>
      <c r="S94" s="167">
        <f t="shared" si="29"/>
        <v>0</v>
      </c>
      <c r="T94" s="167">
        <f t="shared" si="30"/>
        <v>0</v>
      </c>
      <c r="U94" s="167">
        <f t="shared" si="31"/>
        <v>0</v>
      </c>
      <c r="V94" s="167">
        <f t="shared" si="32"/>
        <v>0</v>
      </c>
    </row>
    <row r="95" spans="2:22">
      <c r="B95" s="163">
        <f>'Asset-life cycle'!A93</f>
        <v>0</v>
      </c>
      <c r="C95" s="163">
        <f>Asset_Template!K93</f>
        <v>0</v>
      </c>
      <c r="D95" s="163" t="str">
        <f>Settings!$C$8</f>
        <v>Financial Year 2024/25</v>
      </c>
      <c r="E95" s="167">
        <f t="shared" si="17"/>
        <v>0</v>
      </c>
      <c r="F95" s="166">
        <f>Asset_Template!V93</f>
        <v>0</v>
      </c>
      <c r="G95" s="168">
        <f t="shared" si="18"/>
        <v>0</v>
      </c>
      <c r="H95" s="167">
        <f t="shared" si="19"/>
        <v>1</v>
      </c>
      <c r="I95" s="167">
        <f t="shared" si="20"/>
        <v>0</v>
      </c>
      <c r="J95" s="169">
        <f>Asset_Template!J93</f>
        <v>0</v>
      </c>
      <c r="K95" s="167">
        <f t="shared" si="21"/>
        <v>0</v>
      </c>
      <c r="L95" s="167">
        <f t="shared" si="22"/>
        <v>0</v>
      </c>
      <c r="M95" s="167">
        <f t="shared" si="23"/>
        <v>0</v>
      </c>
      <c r="N95" s="167">
        <f t="shared" si="24"/>
        <v>0</v>
      </c>
      <c r="O95" s="167">
        <f t="shared" si="25"/>
        <v>0</v>
      </c>
      <c r="P95" s="167">
        <f t="shared" si="26"/>
        <v>0</v>
      </c>
      <c r="Q95" s="167">
        <f t="shared" si="27"/>
        <v>0</v>
      </c>
      <c r="R95" s="167">
        <f t="shared" si="28"/>
        <v>0</v>
      </c>
      <c r="S95" s="167">
        <f t="shared" si="29"/>
        <v>0</v>
      </c>
      <c r="T95" s="167">
        <f t="shared" si="30"/>
        <v>0</v>
      </c>
      <c r="U95" s="167">
        <f t="shared" si="31"/>
        <v>0</v>
      </c>
      <c r="V95" s="167">
        <f t="shared" si="32"/>
        <v>0</v>
      </c>
    </row>
    <row r="96" spans="2:22">
      <c r="B96" s="163">
        <f>'Asset-life cycle'!A94</f>
        <v>0</v>
      </c>
      <c r="C96" s="163">
        <f>Asset_Template!K94</f>
        <v>0</v>
      </c>
      <c r="D96" s="163" t="str">
        <f>Settings!$C$8</f>
        <v>Financial Year 2024/25</v>
      </c>
      <c r="E96" s="167">
        <f t="shared" si="17"/>
        <v>0</v>
      </c>
      <c r="F96" s="166">
        <f>Asset_Template!V94</f>
        <v>0</v>
      </c>
      <c r="G96" s="168">
        <f t="shared" si="18"/>
        <v>0</v>
      </c>
      <c r="H96" s="167">
        <f t="shared" si="19"/>
        <v>1</v>
      </c>
      <c r="I96" s="167">
        <f t="shared" si="20"/>
        <v>0</v>
      </c>
      <c r="J96" s="169">
        <f>Asset_Template!J94</f>
        <v>0</v>
      </c>
      <c r="K96" s="167">
        <f t="shared" si="21"/>
        <v>0</v>
      </c>
      <c r="L96" s="167">
        <f t="shared" si="22"/>
        <v>0</v>
      </c>
      <c r="M96" s="167">
        <f t="shared" si="23"/>
        <v>0</v>
      </c>
      <c r="N96" s="167">
        <f t="shared" si="24"/>
        <v>0</v>
      </c>
      <c r="O96" s="167">
        <f t="shared" si="25"/>
        <v>0</v>
      </c>
      <c r="P96" s="167">
        <f t="shared" si="26"/>
        <v>0</v>
      </c>
      <c r="Q96" s="167">
        <f t="shared" si="27"/>
        <v>0</v>
      </c>
      <c r="R96" s="167">
        <f t="shared" si="28"/>
        <v>0</v>
      </c>
      <c r="S96" s="167">
        <f t="shared" si="29"/>
        <v>0</v>
      </c>
      <c r="T96" s="167">
        <f t="shared" si="30"/>
        <v>0</v>
      </c>
      <c r="U96" s="167">
        <f t="shared" si="31"/>
        <v>0</v>
      </c>
      <c r="V96" s="167">
        <f t="shared" si="32"/>
        <v>0</v>
      </c>
    </row>
    <row r="97" spans="2:22">
      <c r="B97" s="163">
        <f>'Asset-life cycle'!A95</f>
        <v>0</v>
      </c>
      <c r="C97" s="163">
        <f>Asset_Template!K95</f>
        <v>0</v>
      </c>
      <c r="D97" s="163" t="str">
        <f>Settings!$C$8</f>
        <v>Financial Year 2024/25</v>
      </c>
      <c r="E97" s="167">
        <f t="shared" si="17"/>
        <v>0</v>
      </c>
      <c r="F97" s="166">
        <f>Asset_Template!V95</f>
        <v>0</v>
      </c>
      <c r="G97" s="168">
        <f t="shared" si="18"/>
        <v>0</v>
      </c>
      <c r="H97" s="167">
        <f t="shared" si="19"/>
        <v>1</v>
      </c>
      <c r="I97" s="167">
        <f t="shared" si="20"/>
        <v>0</v>
      </c>
      <c r="J97" s="169">
        <f>Asset_Template!J95</f>
        <v>0</v>
      </c>
      <c r="K97" s="167">
        <f t="shared" si="21"/>
        <v>0</v>
      </c>
      <c r="L97" s="167">
        <f t="shared" si="22"/>
        <v>0</v>
      </c>
      <c r="M97" s="167">
        <f t="shared" si="23"/>
        <v>0</v>
      </c>
      <c r="N97" s="167">
        <f t="shared" si="24"/>
        <v>0</v>
      </c>
      <c r="O97" s="167">
        <f t="shared" si="25"/>
        <v>0</v>
      </c>
      <c r="P97" s="167">
        <f t="shared" si="26"/>
        <v>0</v>
      </c>
      <c r="Q97" s="167">
        <f t="shared" si="27"/>
        <v>0</v>
      </c>
      <c r="R97" s="167">
        <f t="shared" si="28"/>
        <v>0</v>
      </c>
      <c r="S97" s="167">
        <f t="shared" si="29"/>
        <v>0</v>
      </c>
      <c r="T97" s="167">
        <f t="shared" si="30"/>
        <v>0</v>
      </c>
      <c r="U97" s="167">
        <f t="shared" si="31"/>
        <v>0</v>
      </c>
      <c r="V97" s="167">
        <f t="shared" si="32"/>
        <v>0</v>
      </c>
    </row>
    <row r="98" spans="2:22">
      <c r="B98" s="163">
        <f>'Asset-life cycle'!A96</f>
        <v>0</v>
      </c>
      <c r="C98" s="163">
        <f>Asset_Template!K96</f>
        <v>0</v>
      </c>
      <c r="D98" s="163" t="str">
        <f>Settings!$C$8</f>
        <v>Financial Year 2024/25</v>
      </c>
      <c r="E98" s="167">
        <f t="shared" si="17"/>
        <v>0</v>
      </c>
      <c r="F98" s="166">
        <f>Asset_Template!V96</f>
        <v>0</v>
      </c>
      <c r="G98" s="168">
        <f t="shared" si="18"/>
        <v>0</v>
      </c>
      <c r="H98" s="167">
        <f t="shared" si="19"/>
        <v>1</v>
      </c>
      <c r="I98" s="167">
        <f t="shared" si="20"/>
        <v>0</v>
      </c>
      <c r="J98" s="169">
        <f>Asset_Template!J96</f>
        <v>0</v>
      </c>
      <c r="K98" s="167">
        <f t="shared" si="21"/>
        <v>0</v>
      </c>
      <c r="L98" s="167">
        <f t="shared" si="22"/>
        <v>0</v>
      </c>
      <c r="M98" s="167">
        <f t="shared" si="23"/>
        <v>0</v>
      </c>
      <c r="N98" s="167">
        <f t="shared" si="24"/>
        <v>0</v>
      </c>
      <c r="O98" s="167">
        <f t="shared" si="25"/>
        <v>0</v>
      </c>
      <c r="P98" s="167">
        <f t="shared" si="26"/>
        <v>0</v>
      </c>
      <c r="Q98" s="167">
        <f t="shared" si="27"/>
        <v>0</v>
      </c>
      <c r="R98" s="167">
        <f t="shared" si="28"/>
        <v>0</v>
      </c>
      <c r="S98" s="167">
        <f t="shared" si="29"/>
        <v>0</v>
      </c>
      <c r="T98" s="167">
        <f t="shared" si="30"/>
        <v>0</v>
      </c>
      <c r="U98" s="167">
        <f t="shared" si="31"/>
        <v>0</v>
      </c>
      <c r="V98" s="167">
        <f t="shared" si="32"/>
        <v>0</v>
      </c>
    </row>
    <row r="99" spans="2:22">
      <c r="B99" s="163">
        <f>'Asset-life cycle'!A97</f>
        <v>0</v>
      </c>
      <c r="C99" s="163">
        <f>Asset_Template!K97</f>
        <v>0</v>
      </c>
      <c r="D99" s="163" t="str">
        <f>Settings!$C$8</f>
        <v>Financial Year 2024/25</v>
      </c>
      <c r="E99" s="167">
        <f t="shared" si="17"/>
        <v>0</v>
      </c>
      <c r="F99" s="166">
        <f>Asset_Template!V97</f>
        <v>0</v>
      </c>
      <c r="G99" s="168">
        <f t="shared" si="18"/>
        <v>0</v>
      </c>
      <c r="H99" s="167">
        <f t="shared" si="19"/>
        <v>1</v>
      </c>
      <c r="I99" s="167">
        <f t="shared" si="20"/>
        <v>0</v>
      </c>
      <c r="J99" s="169">
        <f>Asset_Template!J97</f>
        <v>0</v>
      </c>
      <c r="K99" s="167">
        <f t="shared" si="21"/>
        <v>0</v>
      </c>
      <c r="L99" s="167">
        <f t="shared" si="22"/>
        <v>0</v>
      </c>
      <c r="M99" s="167">
        <f t="shared" si="23"/>
        <v>0</v>
      </c>
      <c r="N99" s="167">
        <f t="shared" si="24"/>
        <v>0</v>
      </c>
      <c r="O99" s="167">
        <f t="shared" si="25"/>
        <v>0</v>
      </c>
      <c r="P99" s="167">
        <f t="shared" si="26"/>
        <v>0</v>
      </c>
      <c r="Q99" s="167">
        <f t="shared" si="27"/>
        <v>0</v>
      </c>
      <c r="R99" s="167">
        <f t="shared" si="28"/>
        <v>0</v>
      </c>
      <c r="S99" s="167">
        <f t="shared" si="29"/>
        <v>0</v>
      </c>
      <c r="T99" s="167">
        <f t="shared" si="30"/>
        <v>0</v>
      </c>
      <c r="U99" s="167">
        <f t="shared" si="31"/>
        <v>0</v>
      </c>
      <c r="V99" s="167">
        <f t="shared" si="32"/>
        <v>0</v>
      </c>
    </row>
    <row r="100" spans="2:22">
      <c r="B100" s="163">
        <f>'Asset-life cycle'!A98</f>
        <v>0</v>
      </c>
      <c r="C100" s="163">
        <f>Asset_Template!K98</f>
        <v>0</v>
      </c>
      <c r="D100" s="163" t="str">
        <f>Settings!$C$8</f>
        <v>Financial Year 2024/25</v>
      </c>
      <c r="E100" s="167">
        <f t="shared" si="17"/>
        <v>0</v>
      </c>
      <c r="F100" s="166">
        <f>Asset_Template!V98</f>
        <v>0</v>
      </c>
      <c r="G100" s="168">
        <f t="shared" si="18"/>
        <v>0</v>
      </c>
      <c r="H100" s="167">
        <f t="shared" si="19"/>
        <v>1</v>
      </c>
      <c r="I100" s="167">
        <f t="shared" si="20"/>
        <v>0</v>
      </c>
      <c r="J100" s="169">
        <f>Asset_Template!J98</f>
        <v>0</v>
      </c>
      <c r="K100" s="167">
        <f t="shared" si="21"/>
        <v>0</v>
      </c>
      <c r="L100" s="167">
        <f t="shared" si="22"/>
        <v>0</v>
      </c>
      <c r="M100" s="167">
        <f t="shared" si="23"/>
        <v>0</v>
      </c>
      <c r="N100" s="167">
        <f t="shared" si="24"/>
        <v>0</v>
      </c>
      <c r="O100" s="167">
        <f t="shared" si="25"/>
        <v>0</v>
      </c>
      <c r="P100" s="167">
        <f t="shared" si="26"/>
        <v>0</v>
      </c>
      <c r="Q100" s="167">
        <f t="shared" si="27"/>
        <v>0</v>
      </c>
      <c r="R100" s="167">
        <f t="shared" si="28"/>
        <v>0</v>
      </c>
      <c r="S100" s="167">
        <f t="shared" si="29"/>
        <v>0</v>
      </c>
      <c r="T100" s="167">
        <f t="shared" si="30"/>
        <v>0</v>
      </c>
      <c r="U100" s="167">
        <f t="shared" si="31"/>
        <v>0</v>
      </c>
      <c r="V100" s="167">
        <f t="shared" si="32"/>
        <v>0</v>
      </c>
    </row>
    <row r="101" spans="2:22">
      <c r="B101" s="163">
        <f>'Asset-life cycle'!A99</f>
        <v>0</v>
      </c>
      <c r="C101" s="163">
        <f>Asset_Template!K99</f>
        <v>0</v>
      </c>
      <c r="D101" s="163" t="str">
        <f>Settings!$C$8</f>
        <v>Financial Year 2024/25</v>
      </c>
      <c r="E101" s="167">
        <f t="shared" si="17"/>
        <v>0</v>
      </c>
      <c r="F101" s="166">
        <f>Asset_Template!V99</f>
        <v>0</v>
      </c>
      <c r="G101" s="168">
        <f t="shared" si="18"/>
        <v>0</v>
      </c>
      <c r="H101" s="167">
        <f t="shared" si="19"/>
        <v>1</v>
      </c>
      <c r="I101" s="167">
        <f t="shared" si="20"/>
        <v>0</v>
      </c>
      <c r="J101" s="169">
        <f>Asset_Template!J99</f>
        <v>0</v>
      </c>
      <c r="K101" s="167">
        <f t="shared" si="21"/>
        <v>0</v>
      </c>
      <c r="L101" s="167">
        <f t="shared" si="22"/>
        <v>0</v>
      </c>
      <c r="M101" s="167">
        <f t="shared" si="23"/>
        <v>0</v>
      </c>
      <c r="N101" s="167">
        <f t="shared" si="24"/>
        <v>0</v>
      </c>
      <c r="O101" s="167">
        <f t="shared" si="25"/>
        <v>0</v>
      </c>
      <c r="P101" s="167">
        <f t="shared" si="26"/>
        <v>0</v>
      </c>
      <c r="Q101" s="167">
        <f t="shared" si="27"/>
        <v>0</v>
      </c>
      <c r="R101" s="167">
        <f t="shared" si="28"/>
        <v>0</v>
      </c>
      <c r="S101" s="167">
        <f t="shared" si="29"/>
        <v>0</v>
      </c>
      <c r="T101" s="167">
        <f t="shared" si="30"/>
        <v>0</v>
      </c>
      <c r="U101" s="167">
        <f t="shared" si="31"/>
        <v>0</v>
      </c>
      <c r="V101" s="167">
        <f t="shared" si="32"/>
        <v>0</v>
      </c>
    </row>
    <row r="102" spans="2:22">
      <c r="B102" s="163">
        <f>'Asset-life cycle'!A100</f>
        <v>0</v>
      </c>
      <c r="C102" s="163">
        <f>Asset_Template!K100</f>
        <v>0</v>
      </c>
      <c r="D102" s="163" t="str">
        <f>Settings!$C$8</f>
        <v>Financial Year 2024/25</v>
      </c>
      <c r="E102" s="167">
        <f t="shared" si="17"/>
        <v>0</v>
      </c>
      <c r="F102" s="166">
        <f>Asset_Template!V100</f>
        <v>0</v>
      </c>
      <c r="G102" s="168">
        <f t="shared" si="18"/>
        <v>0</v>
      </c>
      <c r="H102" s="167">
        <f t="shared" si="19"/>
        <v>1</v>
      </c>
      <c r="I102" s="167">
        <f t="shared" si="20"/>
        <v>0</v>
      </c>
      <c r="J102" s="169">
        <f>Asset_Template!J100</f>
        <v>0</v>
      </c>
      <c r="K102" s="167">
        <f t="shared" si="21"/>
        <v>0</v>
      </c>
      <c r="L102" s="167">
        <f t="shared" si="22"/>
        <v>0</v>
      </c>
      <c r="M102" s="167">
        <f t="shared" si="23"/>
        <v>0</v>
      </c>
      <c r="N102" s="167">
        <f t="shared" si="24"/>
        <v>0</v>
      </c>
      <c r="O102" s="167">
        <f t="shared" si="25"/>
        <v>0</v>
      </c>
      <c r="P102" s="167">
        <f t="shared" si="26"/>
        <v>0</v>
      </c>
      <c r="Q102" s="167">
        <f t="shared" si="27"/>
        <v>0</v>
      </c>
      <c r="R102" s="167">
        <f t="shared" si="28"/>
        <v>0</v>
      </c>
      <c r="S102" s="167">
        <f t="shared" si="29"/>
        <v>0</v>
      </c>
      <c r="T102" s="167">
        <f t="shared" si="30"/>
        <v>0</v>
      </c>
      <c r="U102" s="167">
        <f t="shared" si="31"/>
        <v>0</v>
      </c>
      <c r="V102" s="167">
        <f t="shared" si="32"/>
        <v>0</v>
      </c>
    </row>
    <row r="103" spans="2:22">
      <c r="B103" s="163">
        <f>'Asset-life cycle'!A101</f>
        <v>0</v>
      </c>
      <c r="C103" s="163">
        <f>Asset_Template!K101</f>
        <v>0</v>
      </c>
      <c r="D103" s="163" t="str">
        <f>Settings!$C$8</f>
        <v>Financial Year 2024/25</v>
      </c>
      <c r="E103" s="167">
        <f t="shared" si="17"/>
        <v>0</v>
      </c>
      <c r="F103" s="166">
        <f>Asset_Template!V101</f>
        <v>0</v>
      </c>
      <c r="G103" s="168">
        <f t="shared" si="18"/>
        <v>0</v>
      </c>
      <c r="H103" s="167">
        <f t="shared" si="19"/>
        <v>1</v>
      </c>
      <c r="I103" s="167">
        <f t="shared" si="20"/>
        <v>0</v>
      </c>
      <c r="J103" s="169">
        <f>Asset_Template!J101</f>
        <v>0</v>
      </c>
      <c r="K103" s="167">
        <f t="shared" si="21"/>
        <v>0</v>
      </c>
      <c r="L103" s="167">
        <f t="shared" si="22"/>
        <v>0</v>
      </c>
      <c r="M103" s="167">
        <f t="shared" si="23"/>
        <v>0</v>
      </c>
      <c r="N103" s="167">
        <f t="shared" si="24"/>
        <v>0</v>
      </c>
      <c r="O103" s="167">
        <f t="shared" si="25"/>
        <v>0</v>
      </c>
      <c r="P103" s="167">
        <f t="shared" si="26"/>
        <v>0</v>
      </c>
      <c r="Q103" s="167">
        <f t="shared" si="27"/>
        <v>0</v>
      </c>
      <c r="R103" s="167">
        <f t="shared" si="28"/>
        <v>0</v>
      </c>
      <c r="S103" s="167">
        <f t="shared" si="29"/>
        <v>0</v>
      </c>
      <c r="T103" s="167">
        <f t="shared" si="30"/>
        <v>0</v>
      </c>
      <c r="U103" s="167">
        <f t="shared" si="31"/>
        <v>0</v>
      </c>
      <c r="V103" s="167">
        <f t="shared" si="32"/>
        <v>0</v>
      </c>
    </row>
    <row r="104" spans="2:22">
      <c r="B104" s="163">
        <f>'Asset-life cycle'!A102</f>
        <v>0</v>
      </c>
      <c r="C104" s="163">
        <f>Asset_Template!K102</f>
        <v>0</v>
      </c>
      <c r="D104" s="163" t="str">
        <f>Settings!$C$8</f>
        <v>Financial Year 2024/25</v>
      </c>
      <c r="E104" s="167">
        <f t="shared" si="17"/>
        <v>0</v>
      </c>
      <c r="F104" s="166">
        <f>Asset_Template!V102</f>
        <v>0</v>
      </c>
      <c r="G104" s="168">
        <f t="shared" si="18"/>
        <v>0</v>
      </c>
      <c r="H104" s="167">
        <f t="shared" si="19"/>
        <v>1</v>
      </c>
      <c r="I104" s="167">
        <f t="shared" si="20"/>
        <v>0</v>
      </c>
      <c r="J104" s="169">
        <f>Asset_Template!J102</f>
        <v>0</v>
      </c>
      <c r="K104" s="167">
        <f t="shared" si="21"/>
        <v>0</v>
      </c>
      <c r="L104" s="167">
        <f t="shared" si="22"/>
        <v>0</v>
      </c>
      <c r="M104" s="167">
        <f t="shared" si="23"/>
        <v>0</v>
      </c>
      <c r="N104" s="167">
        <f t="shared" si="24"/>
        <v>0</v>
      </c>
      <c r="O104" s="167">
        <f t="shared" si="25"/>
        <v>0</v>
      </c>
      <c r="P104" s="167">
        <f t="shared" si="26"/>
        <v>0</v>
      </c>
      <c r="Q104" s="167">
        <f t="shared" si="27"/>
        <v>0</v>
      </c>
      <c r="R104" s="167">
        <f t="shared" si="28"/>
        <v>0</v>
      </c>
      <c r="S104" s="167">
        <f t="shared" si="29"/>
        <v>0</v>
      </c>
      <c r="T104" s="167">
        <f t="shared" si="30"/>
        <v>0</v>
      </c>
      <c r="U104" s="167">
        <f t="shared" si="31"/>
        <v>0</v>
      </c>
      <c r="V104" s="167">
        <f t="shared" si="32"/>
        <v>0</v>
      </c>
    </row>
    <row r="105" spans="2:22">
      <c r="B105" s="163">
        <f>'Asset-life cycle'!A103</f>
        <v>0</v>
      </c>
      <c r="C105" s="163">
        <f>Asset_Template!K103</f>
        <v>0</v>
      </c>
      <c r="D105" s="163" t="str">
        <f>Settings!$C$8</f>
        <v>Financial Year 2024/25</v>
      </c>
      <c r="E105" s="167">
        <f t="shared" si="17"/>
        <v>0</v>
      </c>
      <c r="F105" s="166">
        <f>Asset_Template!V103</f>
        <v>0</v>
      </c>
      <c r="G105" s="168">
        <f t="shared" si="18"/>
        <v>0</v>
      </c>
      <c r="H105" s="167">
        <f t="shared" si="19"/>
        <v>1</v>
      </c>
      <c r="I105" s="167">
        <f t="shared" si="20"/>
        <v>0</v>
      </c>
      <c r="J105" s="169">
        <f>Asset_Template!J103</f>
        <v>0</v>
      </c>
      <c r="K105" s="167">
        <f t="shared" si="21"/>
        <v>0</v>
      </c>
      <c r="L105" s="167">
        <f t="shared" si="22"/>
        <v>0</v>
      </c>
      <c r="M105" s="167">
        <f t="shared" si="23"/>
        <v>0</v>
      </c>
      <c r="N105" s="167">
        <f t="shared" si="24"/>
        <v>0</v>
      </c>
      <c r="O105" s="167">
        <f t="shared" si="25"/>
        <v>0</v>
      </c>
      <c r="P105" s="167">
        <f t="shared" si="26"/>
        <v>0</v>
      </c>
      <c r="Q105" s="167">
        <f t="shared" si="27"/>
        <v>0</v>
      </c>
      <c r="R105" s="167">
        <f t="shared" si="28"/>
        <v>0</v>
      </c>
      <c r="S105" s="167">
        <f t="shared" si="29"/>
        <v>0</v>
      </c>
      <c r="T105" s="167">
        <f t="shared" si="30"/>
        <v>0</v>
      </c>
      <c r="U105" s="167">
        <f t="shared" si="31"/>
        <v>0</v>
      </c>
      <c r="V105" s="167">
        <f t="shared" si="32"/>
        <v>0</v>
      </c>
    </row>
    <row r="106" spans="2:22">
      <c r="B106" s="163">
        <f>'Asset-life cycle'!A104</f>
        <v>0</v>
      </c>
      <c r="C106" s="163">
        <f>Asset_Template!K104</f>
        <v>0</v>
      </c>
      <c r="D106" s="163" t="str">
        <f>Settings!$C$8</f>
        <v>Financial Year 2024/25</v>
      </c>
      <c r="E106" s="167">
        <f t="shared" si="17"/>
        <v>0</v>
      </c>
      <c r="F106" s="166">
        <f>Asset_Template!V104</f>
        <v>0</v>
      </c>
      <c r="G106" s="168">
        <f t="shared" si="18"/>
        <v>0</v>
      </c>
      <c r="H106" s="167">
        <f t="shared" si="19"/>
        <v>1</v>
      </c>
      <c r="I106" s="167">
        <f t="shared" si="20"/>
        <v>0</v>
      </c>
      <c r="J106" s="169">
        <f>Asset_Template!J104</f>
        <v>0</v>
      </c>
      <c r="K106" s="167">
        <f t="shared" si="21"/>
        <v>0</v>
      </c>
      <c r="L106" s="167">
        <f t="shared" si="22"/>
        <v>0</v>
      </c>
      <c r="M106" s="167">
        <f t="shared" si="23"/>
        <v>0</v>
      </c>
      <c r="N106" s="167">
        <f t="shared" si="24"/>
        <v>0</v>
      </c>
      <c r="O106" s="167">
        <f t="shared" si="25"/>
        <v>0</v>
      </c>
      <c r="P106" s="167">
        <f t="shared" si="26"/>
        <v>0</v>
      </c>
      <c r="Q106" s="167">
        <f t="shared" si="27"/>
        <v>0</v>
      </c>
      <c r="R106" s="167">
        <f t="shared" si="28"/>
        <v>0</v>
      </c>
      <c r="S106" s="167">
        <f t="shared" si="29"/>
        <v>0</v>
      </c>
      <c r="T106" s="167">
        <f t="shared" si="30"/>
        <v>0</v>
      </c>
      <c r="U106" s="167">
        <f t="shared" si="31"/>
        <v>0</v>
      </c>
      <c r="V106" s="167">
        <f t="shared" si="32"/>
        <v>0</v>
      </c>
    </row>
    <row r="107" spans="2:22">
      <c r="B107" s="163">
        <f>'Asset-life cycle'!A105</f>
        <v>0</v>
      </c>
      <c r="C107" s="163">
        <f>Asset_Template!K105</f>
        <v>0</v>
      </c>
      <c r="D107" s="163" t="str">
        <f>Settings!$C$8</f>
        <v>Financial Year 2024/25</v>
      </c>
      <c r="E107" s="167">
        <f t="shared" si="17"/>
        <v>0</v>
      </c>
      <c r="F107" s="166">
        <f>Asset_Template!V105</f>
        <v>0</v>
      </c>
      <c r="G107" s="168">
        <f t="shared" si="18"/>
        <v>0</v>
      </c>
      <c r="H107" s="167">
        <f t="shared" si="19"/>
        <v>1</v>
      </c>
      <c r="I107" s="167">
        <f t="shared" si="20"/>
        <v>0</v>
      </c>
      <c r="J107" s="169">
        <f>Asset_Template!J105</f>
        <v>0</v>
      </c>
      <c r="K107" s="167">
        <f t="shared" si="21"/>
        <v>0</v>
      </c>
      <c r="L107" s="167">
        <f t="shared" si="22"/>
        <v>0</v>
      </c>
      <c r="M107" s="167">
        <f t="shared" si="23"/>
        <v>0</v>
      </c>
      <c r="N107" s="167">
        <f t="shared" si="24"/>
        <v>0</v>
      </c>
      <c r="O107" s="167">
        <f t="shared" si="25"/>
        <v>0</v>
      </c>
      <c r="P107" s="167">
        <f t="shared" si="26"/>
        <v>0</v>
      </c>
      <c r="Q107" s="167">
        <f t="shared" si="27"/>
        <v>0</v>
      </c>
      <c r="R107" s="167">
        <f t="shared" si="28"/>
        <v>0</v>
      </c>
      <c r="S107" s="167">
        <f t="shared" si="29"/>
        <v>0</v>
      </c>
      <c r="T107" s="167">
        <f t="shared" si="30"/>
        <v>0</v>
      </c>
      <c r="U107" s="167">
        <f t="shared" si="31"/>
        <v>0</v>
      </c>
      <c r="V107" s="167">
        <f t="shared" si="32"/>
        <v>0</v>
      </c>
    </row>
    <row r="108" spans="2:22">
      <c r="B108" s="163">
        <f>'Asset-life cycle'!A106</f>
        <v>0</v>
      </c>
      <c r="C108" s="163">
        <f>Asset_Template!K106</f>
        <v>0</v>
      </c>
      <c r="D108" s="163" t="str">
        <f>Settings!$C$8</f>
        <v>Financial Year 2024/25</v>
      </c>
      <c r="E108" s="167">
        <f t="shared" si="17"/>
        <v>0</v>
      </c>
      <c r="F108" s="166">
        <f>Asset_Template!V106</f>
        <v>0</v>
      </c>
      <c r="G108" s="168">
        <f t="shared" si="18"/>
        <v>0</v>
      </c>
      <c r="H108" s="167">
        <f t="shared" si="19"/>
        <v>1</v>
      </c>
      <c r="I108" s="167">
        <f t="shared" si="20"/>
        <v>0</v>
      </c>
      <c r="J108" s="169">
        <f>Asset_Template!J106</f>
        <v>0</v>
      </c>
      <c r="K108" s="167">
        <f t="shared" si="21"/>
        <v>0</v>
      </c>
      <c r="L108" s="167">
        <f t="shared" si="22"/>
        <v>0</v>
      </c>
      <c r="M108" s="167">
        <f t="shared" si="23"/>
        <v>0</v>
      </c>
      <c r="N108" s="167">
        <f t="shared" si="24"/>
        <v>0</v>
      </c>
      <c r="O108" s="167">
        <f t="shared" si="25"/>
        <v>0</v>
      </c>
      <c r="P108" s="167">
        <f t="shared" si="26"/>
        <v>0</v>
      </c>
      <c r="Q108" s="167">
        <f t="shared" si="27"/>
        <v>0</v>
      </c>
      <c r="R108" s="167">
        <f t="shared" si="28"/>
        <v>0</v>
      </c>
      <c r="S108" s="167">
        <f t="shared" si="29"/>
        <v>0</v>
      </c>
      <c r="T108" s="167">
        <f t="shared" si="30"/>
        <v>0</v>
      </c>
      <c r="U108" s="167">
        <f t="shared" si="31"/>
        <v>0</v>
      </c>
      <c r="V108" s="167">
        <f t="shared" si="32"/>
        <v>0</v>
      </c>
    </row>
    <row r="109" spans="2:22">
      <c r="B109" s="163">
        <f>'Asset-life cycle'!A107</f>
        <v>0</v>
      </c>
      <c r="C109" s="163">
        <f>Asset_Template!K107</f>
        <v>0</v>
      </c>
      <c r="D109" s="163" t="str">
        <f>Settings!$C$8</f>
        <v>Financial Year 2024/25</v>
      </c>
      <c r="E109" s="167">
        <f t="shared" si="17"/>
        <v>0</v>
      </c>
      <c r="F109" s="166">
        <f>Asset_Template!V107</f>
        <v>0</v>
      </c>
      <c r="G109" s="168">
        <f t="shared" si="18"/>
        <v>0</v>
      </c>
      <c r="H109" s="167">
        <f t="shared" si="19"/>
        <v>1</v>
      </c>
      <c r="I109" s="167">
        <f t="shared" si="20"/>
        <v>0</v>
      </c>
      <c r="J109" s="169">
        <f>Asset_Template!J107</f>
        <v>0</v>
      </c>
      <c r="K109" s="167">
        <f t="shared" si="21"/>
        <v>0</v>
      </c>
      <c r="L109" s="167">
        <f t="shared" si="22"/>
        <v>0</v>
      </c>
      <c r="M109" s="167">
        <f t="shared" si="23"/>
        <v>0</v>
      </c>
      <c r="N109" s="167">
        <f t="shared" si="24"/>
        <v>0</v>
      </c>
      <c r="O109" s="167">
        <f t="shared" si="25"/>
        <v>0</v>
      </c>
      <c r="P109" s="167">
        <f t="shared" si="26"/>
        <v>0</v>
      </c>
      <c r="Q109" s="167">
        <f t="shared" si="27"/>
        <v>0</v>
      </c>
      <c r="R109" s="167">
        <f t="shared" si="28"/>
        <v>0</v>
      </c>
      <c r="S109" s="167">
        <f t="shared" si="29"/>
        <v>0</v>
      </c>
      <c r="T109" s="167">
        <f t="shared" si="30"/>
        <v>0</v>
      </c>
      <c r="U109" s="167">
        <f t="shared" si="31"/>
        <v>0</v>
      </c>
      <c r="V109" s="167">
        <f t="shared" si="32"/>
        <v>0</v>
      </c>
    </row>
    <row r="110" spans="2:22">
      <c r="B110" s="163">
        <f>'Asset-life cycle'!A108</f>
        <v>0</v>
      </c>
      <c r="C110" s="163">
        <f>Asset_Template!K108</f>
        <v>0</v>
      </c>
      <c r="D110" s="163" t="str">
        <f>Settings!$C$8</f>
        <v>Financial Year 2024/25</v>
      </c>
      <c r="E110" s="167">
        <f t="shared" si="17"/>
        <v>0</v>
      </c>
      <c r="F110" s="166">
        <f>Asset_Template!V108</f>
        <v>0</v>
      </c>
      <c r="G110" s="168">
        <f t="shared" si="18"/>
        <v>0</v>
      </c>
      <c r="H110" s="167">
        <f t="shared" si="19"/>
        <v>1</v>
      </c>
      <c r="I110" s="167">
        <f t="shared" si="20"/>
        <v>0</v>
      </c>
      <c r="J110" s="169">
        <f>Asset_Template!J108</f>
        <v>0</v>
      </c>
      <c r="K110" s="167">
        <f t="shared" si="21"/>
        <v>0</v>
      </c>
      <c r="L110" s="167">
        <f t="shared" si="22"/>
        <v>0</v>
      </c>
      <c r="M110" s="167">
        <f t="shared" si="23"/>
        <v>0</v>
      </c>
      <c r="N110" s="167">
        <f t="shared" si="24"/>
        <v>0</v>
      </c>
      <c r="O110" s="167">
        <f t="shared" si="25"/>
        <v>0</v>
      </c>
      <c r="P110" s="167">
        <f t="shared" si="26"/>
        <v>0</v>
      </c>
      <c r="Q110" s="167">
        <f t="shared" si="27"/>
        <v>0</v>
      </c>
      <c r="R110" s="167">
        <f t="shared" si="28"/>
        <v>0</v>
      </c>
      <c r="S110" s="167">
        <f t="shared" si="29"/>
        <v>0</v>
      </c>
      <c r="T110" s="167">
        <f t="shared" si="30"/>
        <v>0</v>
      </c>
      <c r="U110" s="167">
        <f t="shared" si="31"/>
        <v>0</v>
      </c>
      <c r="V110" s="167">
        <f t="shared" si="32"/>
        <v>0</v>
      </c>
    </row>
    <row r="111" spans="2:22">
      <c r="B111" s="163">
        <f>'Asset-life cycle'!A109</f>
        <v>0</v>
      </c>
      <c r="C111" s="163">
        <f>Asset_Template!K109</f>
        <v>0</v>
      </c>
      <c r="D111" s="163" t="str">
        <f>Settings!$C$8</f>
        <v>Financial Year 2024/25</v>
      </c>
      <c r="E111" s="167">
        <f t="shared" si="17"/>
        <v>0</v>
      </c>
      <c r="F111" s="166">
        <f>Asset_Template!V109</f>
        <v>0</v>
      </c>
      <c r="G111" s="168">
        <f t="shared" si="18"/>
        <v>0</v>
      </c>
      <c r="H111" s="167">
        <f t="shared" si="19"/>
        <v>1</v>
      </c>
      <c r="I111" s="167">
        <f t="shared" si="20"/>
        <v>0</v>
      </c>
      <c r="J111" s="169">
        <f>Asset_Template!J109</f>
        <v>0</v>
      </c>
      <c r="K111" s="167">
        <f t="shared" si="21"/>
        <v>0</v>
      </c>
      <c r="L111" s="167">
        <f t="shared" si="22"/>
        <v>0</v>
      </c>
      <c r="M111" s="167">
        <f t="shared" si="23"/>
        <v>0</v>
      </c>
      <c r="N111" s="167">
        <f t="shared" si="24"/>
        <v>0</v>
      </c>
      <c r="O111" s="167">
        <f t="shared" si="25"/>
        <v>0</v>
      </c>
      <c r="P111" s="167">
        <f t="shared" si="26"/>
        <v>0</v>
      </c>
      <c r="Q111" s="167">
        <f t="shared" si="27"/>
        <v>0</v>
      </c>
      <c r="R111" s="167">
        <f t="shared" si="28"/>
        <v>0</v>
      </c>
      <c r="S111" s="167">
        <f t="shared" si="29"/>
        <v>0</v>
      </c>
      <c r="T111" s="167">
        <f t="shared" si="30"/>
        <v>0</v>
      </c>
      <c r="U111" s="167">
        <f t="shared" si="31"/>
        <v>0</v>
      </c>
      <c r="V111" s="167">
        <f t="shared" si="32"/>
        <v>0</v>
      </c>
    </row>
    <row r="112" spans="2:22">
      <c r="B112" s="163">
        <f>'Asset-life cycle'!A110</f>
        <v>0</v>
      </c>
      <c r="C112" s="163">
        <f>Asset_Template!K110</f>
        <v>0</v>
      </c>
      <c r="D112" s="163" t="str">
        <f>Settings!$C$8</f>
        <v>Financial Year 2024/25</v>
      </c>
      <c r="E112" s="167">
        <f t="shared" si="17"/>
        <v>0</v>
      </c>
      <c r="F112" s="166">
        <f>Asset_Template!V110</f>
        <v>0</v>
      </c>
      <c r="G112" s="168">
        <f t="shared" si="18"/>
        <v>0</v>
      </c>
      <c r="H112" s="167">
        <f t="shared" si="19"/>
        <v>1</v>
      </c>
      <c r="I112" s="167">
        <f t="shared" si="20"/>
        <v>0</v>
      </c>
      <c r="J112" s="169">
        <f>Asset_Template!J110</f>
        <v>0</v>
      </c>
      <c r="K112" s="167">
        <f t="shared" si="21"/>
        <v>0</v>
      </c>
      <c r="L112" s="167">
        <f t="shared" si="22"/>
        <v>0</v>
      </c>
      <c r="M112" s="167">
        <f t="shared" si="23"/>
        <v>0</v>
      </c>
      <c r="N112" s="167">
        <f t="shared" si="24"/>
        <v>0</v>
      </c>
      <c r="O112" s="167">
        <f t="shared" si="25"/>
        <v>0</v>
      </c>
      <c r="P112" s="167">
        <f t="shared" si="26"/>
        <v>0</v>
      </c>
      <c r="Q112" s="167">
        <f t="shared" si="27"/>
        <v>0</v>
      </c>
      <c r="R112" s="167">
        <f t="shared" si="28"/>
        <v>0</v>
      </c>
      <c r="S112" s="167">
        <f t="shared" si="29"/>
        <v>0</v>
      </c>
      <c r="T112" s="167">
        <f t="shared" si="30"/>
        <v>0</v>
      </c>
      <c r="U112" s="167">
        <f t="shared" si="31"/>
        <v>0</v>
      </c>
      <c r="V112" s="167">
        <f t="shared" si="32"/>
        <v>0</v>
      </c>
    </row>
    <row r="113" spans="2:22">
      <c r="B113" s="163">
        <f>'Asset-life cycle'!A111</f>
        <v>0</v>
      </c>
      <c r="C113" s="163">
        <f>Asset_Template!K111</f>
        <v>0</v>
      </c>
      <c r="D113" s="163" t="str">
        <f>Settings!$C$8</f>
        <v>Financial Year 2024/25</v>
      </c>
      <c r="E113" s="167">
        <f t="shared" si="17"/>
        <v>0</v>
      </c>
      <c r="F113" s="166">
        <f>Asset_Template!V111</f>
        <v>0</v>
      </c>
      <c r="G113" s="168">
        <f t="shared" si="18"/>
        <v>0</v>
      </c>
      <c r="H113" s="167">
        <f t="shared" si="19"/>
        <v>1</v>
      </c>
      <c r="I113" s="167">
        <f t="shared" si="20"/>
        <v>0</v>
      </c>
      <c r="J113" s="169">
        <f>Asset_Template!J111</f>
        <v>0</v>
      </c>
      <c r="K113" s="167">
        <f t="shared" si="21"/>
        <v>0</v>
      </c>
      <c r="L113" s="167">
        <f t="shared" si="22"/>
        <v>0</v>
      </c>
      <c r="M113" s="167">
        <f t="shared" si="23"/>
        <v>0</v>
      </c>
      <c r="N113" s="167">
        <f t="shared" si="24"/>
        <v>0</v>
      </c>
      <c r="O113" s="167">
        <f t="shared" si="25"/>
        <v>0</v>
      </c>
      <c r="P113" s="167">
        <f t="shared" si="26"/>
        <v>0</v>
      </c>
      <c r="Q113" s="167">
        <f t="shared" si="27"/>
        <v>0</v>
      </c>
      <c r="R113" s="167">
        <f t="shared" si="28"/>
        <v>0</v>
      </c>
      <c r="S113" s="167">
        <f t="shared" si="29"/>
        <v>0</v>
      </c>
      <c r="T113" s="167">
        <f t="shared" si="30"/>
        <v>0</v>
      </c>
      <c r="U113" s="167">
        <f t="shared" si="31"/>
        <v>0</v>
      </c>
      <c r="V113" s="167">
        <f t="shared" si="32"/>
        <v>0</v>
      </c>
    </row>
    <row r="114" spans="2:22">
      <c r="B114" s="163">
        <f>'Asset-life cycle'!A112</f>
        <v>0</v>
      </c>
      <c r="C114" s="163">
        <f>Asset_Template!K112</f>
        <v>0</v>
      </c>
      <c r="D114" s="163" t="str">
        <f>Settings!$C$8</f>
        <v>Financial Year 2024/25</v>
      </c>
      <c r="E114" s="167">
        <f t="shared" si="17"/>
        <v>0</v>
      </c>
      <c r="F114" s="166">
        <f>Asset_Template!V112</f>
        <v>0</v>
      </c>
      <c r="G114" s="168">
        <f t="shared" si="18"/>
        <v>0</v>
      </c>
      <c r="H114" s="167">
        <f t="shared" si="19"/>
        <v>1</v>
      </c>
      <c r="I114" s="167">
        <f t="shared" si="20"/>
        <v>0</v>
      </c>
      <c r="J114" s="169">
        <f>Asset_Template!J112</f>
        <v>0</v>
      </c>
      <c r="K114" s="167">
        <f t="shared" si="21"/>
        <v>0</v>
      </c>
      <c r="L114" s="167">
        <f t="shared" si="22"/>
        <v>0</v>
      </c>
      <c r="M114" s="167">
        <f t="shared" si="23"/>
        <v>0</v>
      </c>
      <c r="N114" s="167">
        <f t="shared" si="24"/>
        <v>0</v>
      </c>
      <c r="O114" s="167">
        <f t="shared" si="25"/>
        <v>0</v>
      </c>
      <c r="P114" s="167">
        <f t="shared" si="26"/>
        <v>0</v>
      </c>
      <c r="Q114" s="167">
        <f t="shared" si="27"/>
        <v>0</v>
      </c>
      <c r="R114" s="167">
        <f t="shared" si="28"/>
        <v>0</v>
      </c>
      <c r="S114" s="167">
        <f t="shared" si="29"/>
        <v>0</v>
      </c>
      <c r="T114" s="167">
        <f t="shared" si="30"/>
        <v>0</v>
      </c>
      <c r="U114" s="167">
        <f t="shared" si="31"/>
        <v>0</v>
      </c>
      <c r="V114" s="167">
        <f t="shared" si="32"/>
        <v>0</v>
      </c>
    </row>
    <row r="115" spans="2:22">
      <c r="B115" s="163">
        <f>'Asset-life cycle'!A113</f>
        <v>0</v>
      </c>
      <c r="C115" s="163">
        <f>Asset_Template!K113</f>
        <v>0</v>
      </c>
      <c r="D115" s="163" t="str">
        <f>Settings!$C$8</f>
        <v>Financial Year 2024/25</v>
      </c>
      <c r="E115" s="167">
        <f t="shared" si="17"/>
        <v>0</v>
      </c>
      <c r="F115" s="166">
        <f>Asset_Template!V113</f>
        <v>0</v>
      </c>
      <c r="G115" s="168">
        <f t="shared" si="18"/>
        <v>0</v>
      </c>
      <c r="H115" s="167">
        <f t="shared" si="19"/>
        <v>1</v>
      </c>
      <c r="I115" s="167">
        <f t="shared" si="20"/>
        <v>0</v>
      </c>
      <c r="J115" s="169">
        <f>Asset_Template!J113</f>
        <v>0</v>
      </c>
      <c r="K115" s="167">
        <f t="shared" si="21"/>
        <v>0</v>
      </c>
      <c r="L115" s="167">
        <f t="shared" si="22"/>
        <v>0</v>
      </c>
      <c r="M115" s="167">
        <f t="shared" si="23"/>
        <v>0</v>
      </c>
      <c r="N115" s="167">
        <f t="shared" si="24"/>
        <v>0</v>
      </c>
      <c r="O115" s="167">
        <f t="shared" si="25"/>
        <v>0</v>
      </c>
      <c r="P115" s="167">
        <f t="shared" si="26"/>
        <v>0</v>
      </c>
      <c r="Q115" s="167">
        <f t="shared" si="27"/>
        <v>0</v>
      </c>
      <c r="R115" s="167">
        <f t="shared" si="28"/>
        <v>0</v>
      </c>
      <c r="S115" s="167">
        <f t="shared" si="29"/>
        <v>0</v>
      </c>
      <c r="T115" s="167">
        <f t="shared" si="30"/>
        <v>0</v>
      </c>
      <c r="U115" s="167">
        <f t="shared" si="31"/>
        <v>0</v>
      </c>
      <c r="V115" s="167">
        <f t="shared" si="32"/>
        <v>0</v>
      </c>
    </row>
    <row r="116" spans="2:22">
      <c r="B116" s="163">
        <f>'Asset-life cycle'!A114</f>
        <v>0</v>
      </c>
      <c r="C116" s="163">
        <f>Asset_Template!K114</f>
        <v>0</v>
      </c>
      <c r="D116" s="163" t="str">
        <f>Settings!$C$8</f>
        <v>Financial Year 2024/25</v>
      </c>
      <c r="E116" s="167">
        <f t="shared" si="17"/>
        <v>0</v>
      </c>
      <c r="F116" s="166">
        <f>Asset_Template!V114</f>
        <v>0</v>
      </c>
      <c r="G116" s="168">
        <f t="shared" si="18"/>
        <v>0</v>
      </c>
      <c r="H116" s="167">
        <f t="shared" si="19"/>
        <v>1</v>
      </c>
      <c r="I116" s="167">
        <f t="shared" si="20"/>
        <v>0</v>
      </c>
      <c r="J116" s="169">
        <f>Asset_Template!J114</f>
        <v>0</v>
      </c>
      <c r="K116" s="167">
        <f t="shared" si="21"/>
        <v>0</v>
      </c>
      <c r="L116" s="167">
        <f t="shared" si="22"/>
        <v>0</v>
      </c>
      <c r="M116" s="167">
        <f t="shared" si="23"/>
        <v>0</v>
      </c>
      <c r="N116" s="167">
        <f t="shared" si="24"/>
        <v>0</v>
      </c>
      <c r="O116" s="167">
        <f t="shared" si="25"/>
        <v>0</v>
      </c>
      <c r="P116" s="167">
        <f t="shared" si="26"/>
        <v>0</v>
      </c>
      <c r="Q116" s="167">
        <f t="shared" si="27"/>
        <v>0</v>
      </c>
      <c r="R116" s="167">
        <f t="shared" si="28"/>
        <v>0</v>
      </c>
      <c r="S116" s="167">
        <f t="shared" si="29"/>
        <v>0</v>
      </c>
      <c r="T116" s="167">
        <f t="shared" si="30"/>
        <v>0</v>
      </c>
      <c r="U116" s="167">
        <f t="shared" si="31"/>
        <v>0</v>
      </c>
      <c r="V116" s="167">
        <f t="shared" si="32"/>
        <v>0</v>
      </c>
    </row>
    <row r="117" spans="2:22">
      <c r="B117" s="163">
        <f>'Asset-life cycle'!A115</f>
        <v>0</v>
      </c>
      <c r="C117" s="163">
        <f>Asset_Template!K115</f>
        <v>0</v>
      </c>
      <c r="D117" s="163" t="str">
        <f>Settings!$C$8</f>
        <v>Financial Year 2024/25</v>
      </c>
      <c r="E117" s="167">
        <f t="shared" si="17"/>
        <v>0</v>
      </c>
      <c r="F117" s="166">
        <f>Asset_Template!V115</f>
        <v>0</v>
      </c>
      <c r="G117" s="168">
        <f t="shared" si="18"/>
        <v>0</v>
      </c>
      <c r="H117" s="167">
        <f t="shared" si="19"/>
        <v>1</v>
      </c>
      <c r="I117" s="167">
        <f t="shared" si="20"/>
        <v>0</v>
      </c>
      <c r="J117" s="169">
        <f>Asset_Template!J115</f>
        <v>0</v>
      </c>
      <c r="K117" s="167">
        <f t="shared" si="21"/>
        <v>0</v>
      </c>
      <c r="L117" s="167">
        <f t="shared" si="22"/>
        <v>0</v>
      </c>
      <c r="M117" s="167">
        <f t="shared" si="23"/>
        <v>0</v>
      </c>
      <c r="N117" s="167">
        <f t="shared" si="24"/>
        <v>0</v>
      </c>
      <c r="O117" s="167">
        <f t="shared" si="25"/>
        <v>0</v>
      </c>
      <c r="P117" s="167">
        <f t="shared" si="26"/>
        <v>0</v>
      </c>
      <c r="Q117" s="167">
        <f t="shared" si="27"/>
        <v>0</v>
      </c>
      <c r="R117" s="167">
        <f t="shared" si="28"/>
        <v>0</v>
      </c>
      <c r="S117" s="167">
        <f t="shared" si="29"/>
        <v>0</v>
      </c>
      <c r="T117" s="167">
        <f t="shared" si="30"/>
        <v>0</v>
      </c>
      <c r="U117" s="167">
        <f t="shared" si="31"/>
        <v>0</v>
      </c>
      <c r="V117" s="167">
        <f t="shared" si="32"/>
        <v>0</v>
      </c>
    </row>
    <row r="118" spans="2:22">
      <c r="B118" s="163">
        <f>'Asset-life cycle'!A116</f>
        <v>0</v>
      </c>
      <c r="C118" s="163">
        <f>Asset_Template!K116</f>
        <v>0</v>
      </c>
      <c r="D118" s="163" t="str">
        <f>Settings!$C$8</f>
        <v>Financial Year 2024/25</v>
      </c>
      <c r="E118" s="167">
        <f t="shared" si="17"/>
        <v>0</v>
      </c>
      <c r="F118" s="166">
        <f>Asset_Template!V116</f>
        <v>0</v>
      </c>
      <c r="G118" s="168">
        <f t="shared" si="18"/>
        <v>0</v>
      </c>
      <c r="H118" s="167">
        <f t="shared" si="19"/>
        <v>1</v>
      </c>
      <c r="I118" s="167">
        <f t="shared" si="20"/>
        <v>0</v>
      </c>
      <c r="J118" s="169">
        <f>Asset_Template!J116</f>
        <v>0</v>
      </c>
      <c r="K118" s="167">
        <f t="shared" si="21"/>
        <v>0</v>
      </c>
      <c r="L118" s="167">
        <f t="shared" si="22"/>
        <v>0</v>
      </c>
      <c r="M118" s="167">
        <f t="shared" si="23"/>
        <v>0</v>
      </c>
      <c r="N118" s="167">
        <f t="shared" si="24"/>
        <v>0</v>
      </c>
      <c r="O118" s="167">
        <f t="shared" si="25"/>
        <v>0</v>
      </c>
      <c r="P118" s="167">
        <f t="shared" si="26"/>
        <v>0</v>
      </c>
      <c r="Q118" s="167">
        <f t="shared" si="27"/>
        <v>0</v>
      </c>
      <c r="R118" s="167">
        <f t="shared" si="28"/>
        <v>0</v>
      </c>
      <c r="S118" s="167">
        <f t="shared" si="29"/>
        <v>0</v>
      </c>
      <c r="T118" s="167">
        <f t="shared" si="30"/>
        <v>0</v>
      </c>
      <c r="U118" s="167">
        <f t="shared" si="31"/>
        <v>0</v>
      </c>
      <c r="V118" s="167">
        <f t="shared" si="32"/>
        <v>0</v>
      </c>
    </row>
    <row r="119" spans="2:22">
      <c r="B119" s="163">
        <f>'Asset-life cycle'!A117</f>
        <v>0</v>
      </c>
      <c r="C119" s="163">
        <f>Asset_Template!K117</f>
        <v>0</v>
      </c>
      <c r="D119" s="163" t="str">
        <f>Settings!$C$8</f>
        <v>Financial Year 2024/25</v>
      </c>
      <c r="E119" s="167">
        <f t="shared" si="17"/>
        <v>0</v>
      </c>
      <c r="F119" s="166">
        <f>Asset_Template!V117</f>
        <v>0</v>
      </c>
      <c r="G119" s="168">
        <f t="shared" si="18"/>
        <v>0</v>
      </c>
      <c r="H119" s="167">
        <f t="shared" si="19"/>
        <v>1</v>
      </c>
      <c r="I119" s="167">
        <f t="shared" si="20"/>
        <v>0</v>
      </c>
      <c r="J119" s="169">
        <f>Asset_Template!J117</f>
        <v>0</v>
      </c>
      <c r="K119" s="167">
        <f t="shared" si="21"/>
        <v>0</v>
      </c>
      <c r="L119" s="167">
        <f t="shared" si="22"/>
        <v>0</v>
      </c>
      <c r="M119" s="167">
        <f t="shared" si="23"/>
        <v>0</v>
      </c>
      <c r="N119" s="167">
        <f t="shared" si="24"/>
        <v>0</v>
      </c>
      <c r="O119" s="167">
        <f t="shared" si="25"/>
        <v>0</v>
      </c>
      <c r="P119" s="167">
        <f t="shared" si="26"/>
        <v>0</v>
      </c>
      <c r="Q119" s="167">
        <f t="shared" si="27"/>
        <v>0</v>
      </c>
      <c r="R119" s="167">
        <f t="shared" si="28"/>
        <v>0</v>
      </c>
      <c r="S119" s="167">
        <f t="shared" si="29"/>
        <v>0</v>
      </c>
      <c r="T119" s="167">
        <f t="shared" si="30"/>
        <v>0</v>
      </c>
      <c r="U119" s="167">
        <f t="shared" si="31"/>
        <v>0</v>
      </c>
      <c r="V119" s="167">
        <f t="shared" si="32"/>
        <v>0</v>
      </c>
    </row>
    <row r="120" spans="2:22">
      <c r="B120" s="163">
        <f>'Asset-life cycle'!A118</f>
        <v>0</v>
      </c>
      <c r="C120" s="163">
        <f>Asset_Template!K118</f>
        <v>0</v>
      </c>
      <c r="D120" s="163" t="str">
        <f>Settings!$C$8</f>
        <v>Financial Year 2024/25</v>
      </c>
      <c r="E120" s="167">
        <f t="shared" si="17"/>
        <v>0</v>
      </c>
      <c r="F120" s="166">
        <f>Asset_Template!V118</f>
        <v>0</v>
      </c>
      <c r="G120" s="168">
        <f t="shared" si="18"/>
        <v>0</v>
      </c>
      <c r="H120" s="167">
        <f t="shared" si="19"/>
        <v>1</v>
      </c>
      <c r="I120" s="167">
        <f t="shared" si="20"/>
        <v>0</v>
      </c>
      <c r="J120" s="169">
        <f>Asset_Template!J118</f>
        <v>0</v>
      </c>
      <c r="K120" s="167">
        <f t="shared" si="21"/>
        <v>0</v>
      </c>
      <c r="L120" s="167">
        <f t="shared" si="22"/>
        <v>0</v>
      </c>
      <c r="M120" s="167">
        <f t="shared" si="23"/>
        <v>0</v>
      </c>
      <c r="N120" s="167">
        <f t="shared" si="24"/>
        <v>0</v>
      </c>
      <c r="O120" s="167">
        <f t="shared" si="25"/>
        <v>0</v>
      </c>
      <c r="P120" s="167">
        <f t="shared" si="26"/>
        <v>0</v>
      </c>
      <c r="Q120" s="167">
        <f t="shared" si="27"/>
        <v>0</v>
      </c>
      <c r="R120" s="167">
        <f t="shared" si="28"/>
        <v>0</v>
      </c>
      <c r="S120" s="167">
        <f t="shared" si="29"/>
        <v>0</v>
      </c>
      <c r="T120" s="167">
        <f t="shared" si="30"/>
        <v>0</v>
      </c>
      <c r="U120" s="167">
        <f t="shared" si="31"/>
        <v>0</v>
      </c>
      <c r="V120" s="167">
        <f t="shared" si="32"/>
        <v>0</v>
      </c>
    </row>
    <row r="121" spans="2:22">
      <c r="B121" s="163">
        <f>'Asset-life cycle'!A119</f>
        <v>0</v>
      </c>
      <c r="C121" s="163">
        <f>Asset_Template!K119</f>
        <v>0</v>
      </c>
      <c r="D121" s="163" t="str">
        <f>Settings!$C$8</f>
        <v>Financial Year 2024/25</v>
      </c>
      <c r="E121" s="167">
        <f t="shared" si="17"/>
        <v>0</v>
      </c>
      <c r="F121" s="166">
        <f>Asset_Template!V119</f>
        <v>0</v>
      </c>
      <c r="G121" s="168">
        <f t="shared" si="18"/>
        <v>0</v>
      </c>
      <c r="H121" s="167">
        <f t="shared" si="19"/>
        <v>1</v>
      </c>
      <c r="I121" s="167">
        <f t="shared" si="20"/>
        <v>0</v>
      </c>
      <c r="J121" s="169">
        <f>Asset_Template!J119</f>
        <v>0</v>
      </c>
      <c r="K121" s="167">
        <f t="shared" si="21"/>
        <v>0</v>
      </c>
      <c r="L121" s="167">
        <f t="shared" si="22"/>
        <v>0</v>
      </c>
      <c r="M121" s="167">
        <f t="shared" si="23"/>
        <v>0</v>
      </c>
      <c r="N121" s="167">
        <f t="shared" si="24"/>
        <v>0</v>
      </c>
      <c r="O121" s="167">
        <f t="shared" si="25"/>
        <v>0</v>
      </c>
      <c r="P121" s="167">
        <f t="shared" si="26"/>
        <v>0</v>
      </c>
      <c r="Q121" s="167">
        <f t="shared" si="27"/>
        <v>0</v>
      </c>
      <c r="R121" s="167">
        <f t="shared" si="28"/>
        <v>0</v>
      </c>
      <c r="S121" s="167">
        <f t="shared" si="29"/>
        <v>0</v>
      </c>
      <c r="T121" s="167">
        <f t="shared" si="30"/>
        <v>0</v>
      </c>
      <c r="U121" s="167">
        <f t="shared" si="31"/>
        <v>0</v>
      </c>
      <c r="V121" s="167">
        <f t="shared" si="32"/>
        <v>0</v>
      </c>
    </row>
    <row r="122" spans="2:22">
      <c r="B122" s="163">
        <f>'Asset-life cycle'!A120</f>
        <v>0</v>
      </c>
      <c r="C122" s="163">
        <f>Asset_Template!K120</f>
        <v>0</v>
      </c>
      <c r="D122" s="163" t="str">
        <f>Settings!$C$8</f>
        <v>Financial Year 2024/25</v>
      </c>
      <c r="E122" s="167">
        <f t="shared" si="17"/>
        <v>0</v>
      </c>
      <c r="F122" s="166">
        <f>Asset_Template!V120</f>
        <v>0</v>
      </c>
      <c r="G122" s="168">
        <f t="shared" si="18"/>
        <v>0</v>
      </c>
      <c r="H122" s="167">
        <f t="shared" si="19"/>
        <v>1</v>
      </c>
      <c r="I122" s="167">
        <f t="shared" si="20"/>
        <v>0</v>
      </c>
      <c r="J122" s="169">
        <f>Asset_Template!J120</f>
        <v>0</v>
      </c>
      <c r="K122" s="167">
        <f t="shared" si="21"/>
        <v>0</v>
      </c>
      <c r="L122" s="167">
        <f t="shared" si="22"/>
        <v>0</v>
      </c>
      <c r="M122" s="167">
        <f t="shared" si="23"/>
        <v>0</v>
      </c>
      <c r="N122" s="167">
        <f t="shared" si="24"/>
        <v>0</v>
      </c>
      <c r="O122" s="167">
        <f t="shared" si="25"/>
        <v>0</v>
      </c>
      <c r="P122" s="167">
        <f t="shared" si="26"/>
        <v>0</v>
      </c>
      <c r="Q122" s="167">
        <f t="shared" si="27"/>
        <v>0</v>
      </c>
      <c r="R122" s="167">
        <f t="shared" si="28"/>
        <v>0</v>
      </c>
      <c r="S122" s="167">
        <f t="shared" si="29"/>
        <v>0</v>
      </c>
      <c r="T122" s="167">
        <f t="shared" si="30"/>
        <v>0</v>
      </c>
      <c r="U122" s="167">
        <f t="shared" si="31"/>
        <v>0</v>
      </c>
      <c r="V122" s="167">
        <f t="shared" si="32"/>
        <v>0</v>
      </c>
    </row>
    <row r="123" spans="2:22">
      <c r="B123" s="163">
        <f>'Asset-life cycle'!A121</f>
        <v>0</v>
      </c>
      <c r="C123" s="163">
        <f>Asset_Template!K121</f>
        <v>0</v>
      </c>
      <c r="D123" s="163" t="str">
        <f>Settings!$C$8</f>
        <v>Financial Year 2024/25</v>
      </c>
      <c r="E123" s="167">
        <f t="shared" si="17"/>
        <v>0</v>
      </c>
      <c r="F123" s="166">
        <f>Asset_Template!V121</f>
        <v>0</v>
      </c>
      <c r="G123" s="168">
        <f t="shared" si="18"/>
        <v>0</v>
      </c>
      <c r="H123" s="167">
        <f t="shared" si="19"/>
        <v>1</v>
      </c>
      <c r="I123" s="167">
        <f t="shared" si="20"/>
        <v>0</v>
      </c>
      <c r="J123" s="169">
        <f>Asset_Template!J121</f>
        <v>0</v>
      </c>
      <c r="K123" s="167">
        <f t="shared" si="21"/>
        <v>0</v>
      </c>
      <c r="L123" s="167">
        <f t="shared" si="22"/>
        <v>0</v>
      </c>
      <c r="M123" s="167">
        <f t="shared" si="23"/>
        <v>0</v>
      </c>
      <c r="N123" s="167">
        <f t="shared" si="24"/>
        <v>0</v>
      </c>
      <c r="O123" s="167">
        <f t="shared" si="25"/>
        <v>0</v>
      </c>
      <c r="P123" s="167">
        <f t="shared" si="26"/>
        <v>0</v>
      </c>
      <c r="Q123" s="167">
        <f t="shared" si="27"/>
        <v>0</v>
      </c>
      <c r="R123" s="167">
        <f t="shared" si="28"/>
        <v>0</v>
      </c>
      <c r="S123" s="167">
        <f t="shared" si="29"/>
        <v>0</v>
      </c>
      <c r="T123" s="167">
        <f t="shared" si="30"/>
        <v>0</v>
      </c>
      <c r="U123" s="167">
        <f t="shared" si="31"/>
        <v>0</v>
      </c>
      <c r="V123" s="167">
        <f t="shared" si="32"/>
        <v>0</v>
      </c>
    </row>
    <row r="124" spans="2:22">
      <c r="B124" s="163">
        <f>'Asset-life cycle'!A122</f>
        <v>0</v>
      </c>
      <c r="C124" s="163">
        <f>Asset_Template!K122</f>
        <v>0</v>
      </c>
      <c r="D124" s="163" t="str">
        <f>Settings!$C$8</f>
        <v>Financial Year 2024/25</v>
      </c>
      <c r="E124" s="167">
        <f t="shared" si="17"/>
        <v>0</v>
      </c>
      <c r="F124" s="166">
        <f>Asset_Template!V122</f>
        <v>0</v>
      </c>
      <c r="G124" s="168">
        <f t="shared" si="18"/>
        <v>0</v>
      </c>
      <c r="H124" s="167">
        <f t="shared" si="19"/>
        <v>1</v>
      </c>
      <c r="I124" s="167">
        <f t="shared" si="20"/>
        <v>0</v>
      </c>
      <c r="J124" s="169">
        <f>Asset_Template!J122</f>
        <v>0</v>
      </c>
      <c r="K124" s="167">
        <f t="shared" si="21"/>
        <v>0</v>
      </c>
      <c r="L124" s="167">
        <f t="shared" si="22"/>
        <v>0</v>
      </c>
      <c r="M124" s="167">
        <f t="shared" si="23"/>
        <v>0</v>
      </c>
      <c r="N124" s="167">
        <f t="shared" si="24"/>
        <v>0</v>
      </c>
      <c r="O124" s="167">
        <f t="shared" si="25"/>
        <v>0</v>
      </c>
      <c r="P124" s="167">
        <f t="shared" si="26"/>
        <v>0</v>
      </c>
      <c r="Q124" s="167">
        <f t="shared" si="27"/>
        <v>0</v>
      </c>
      <c r="R124" s="167">
        <f t="shared" si="28"/>
        <v>0</v>
      </c>
      <c r="S124" s="167">
        <f t="shared" si="29"/>
        <v>0</v>
      </c>
      <c r="T124" s="167">
        <f t="shared" si="30"/>
        <v>0</v>
      </c>
      <c r="U124" s="167">
        <f t="shared" si="31"/>
        <v>0</v>
      </c>
      <c r="V124" s="167">
        <f t="shared" si="32"/>
        <v>0</v>
      </c>
    </row>
    <row r="125" spans="2:22">
      <c r="B125" s="163">
        <f>'Asset-life cycle'!A123</f>
        <v>0</v>
      </c>
      <c r="C125" s="163">
        <f>Asset_Template!K123</f>
        <v>0</v>
      </c>
      <c r="D125" s="163" t="str">
        <f>Settings!$C$8</f>
        <v>Financial Year 2024/25</v>
      </c>
      <c r="E125" s="167">
        <f t="shared" si="17"/>
        <v>0</v>
      </c>
      <c r="F125" s="166">
        <f>Asset_Template!V123</f>
        <v>0</v>
      </c>
      <c r="G125" s="168">
        <f t="shared" si="18"/>
        <v>0</v>
      </c>
      <c r="H125" s="167">
        <f t="shared" si="19"/>
        <v>1</v>
      </c>
      <c r="I125" s="167">
        <f t="shared" si="20"/>
        <v>0</v>
      </c>
      <c r="J125" s="169">
        <f>Asset_Template!J123</f>
        <v>0</v>
      </c>
      <c r="K125" s="167">
        <f t="shared" si="21"/>
        <v>0</v>
      </c>
      <c r="L125" s="167">
        <f t="shared" si="22"/>
        <v>0</v>
      </c>
      <c r="M125" s="167">
        <f t="shared" si="23"/>
        <v>0</v>
      </c>
      <c r="N125" s="167">
        <f t="shared" si="24"/>
        <v>0</v>
      </c>
      <c r="O125" s="167">
        <f t="shared" si="25"/>
        <v>0</v>
      </c>
      <c r="P125" s="167">
        <f t="shared" si="26"/>
        <v>0</v>
      </c>
      <c r="Q125" s="167">
        <f t="shared" si="27"/>
        <v>0</v>
      </c>
      <c r="R125" s="167">
        <f t="shared" si="28"/>
        <v>0</v>
      </c>
      <c r="S125" s="167">
        <f t="shared" si="29"/>
        <v>0</v>
      </c>
      <c r="T125" s="167">
        <f t="shared" si="30"/>
        <v>0</v>
      </c>
      <c r="U125" s="167">
        <f t="shared" si="31"/>
        <v>0</v>
      </c>
      <c r="V125" s="167">
        <f t="shared" si="32"/>
        <v>0</v>
      </c>
    </row>
    <row r="126" spans="2:22">
      <c r="B126" s="163">
        <f>'Asset-life cycle'!A124</f>
        <v>0</v>
      </c>
      <c r="C126" s="163">
        <f>Asset_Template!K124</f>
        <v>0</v>
      </c>
      <c r="D126" s="163" t="str">
        <f>Settings!$C$8</f>
        <v>Financial Year 2024/25</v>
      </c>
      <c r="E126" s="167">
        <f t="shared" si="17"/>
        <v>0</v>
      </c>
      <c r="F126" s="166">
        <f>Asset_Template!V124</f>
        <v>0</v>
      </c>
      <c r="G126" s="168">
        <f t="shared" si="18"/>
        <v>0</v>
      </c>
      <c r="H126" s="167">
        <f t="shared" si="19"/>
        <v>1</v>
      </c>
      <c r="I126" s="167">
        <f t="shared" si="20"/>
        <v>0</v>
      </c>
      <c r="J126" s="169">
        <f>Asset_Template!J124</f>
        <v>0</v>
      </c>
      <c r="K126" s="167">
        <f t="shared" si="21"/>
        <v>0</v>
      </c>
      <c r="L126" s="167">
        <f t="shared" si="22"/>
        <v>0</v>
      </c>
      <c r="M126" s="167">
        <f t="shared" si="23"/>
        <v>0</v>
      </c>
      <c r="N126" s="167">
        <f t="shared" si="24"/>
        <v>0</v>
      </c>
      <c r="O126" s="167">
        <f t="shared" si="25"/>
        <v>0</v>
      </c>
      <c r="P126" s="167">
        <f t="shared" si="26"/>
        <v>0</v>
      </c>
      <c r="Q126" s="167">
        <f t="shared" si="27"/>
        <v>0</v>
      </c>
      <c r="R126" s="167">
        <f t="shared" si="28"/>
        <v>0</v>
      </c>
      <c r="S126" s="167">
        <f t="shared" si="29"/>
        <v>0</v>
      </c>
      <c r="T126" s="167">
        <f t="shared" si="30"/>
        <v>0</v>
      </c>
      <c r="U126" s="167">
        <f t="shared" si="31"/>
        <v>0</v>
      </c>
      <c r="V126" s="167">
        <f t="shared" si="32"/>
        <v>0</v>
      </c>
    </row>
    <row r="127" spans="2:22">
      <c r="B127" s="163">
        <f>'Asset-life cycle'!A125</f>
        <v>0</v>
      </c>
      <c r="C127" s="163">
        <f>Asset_Template!K125</f>
        <v>0</v>
      </c>
      <c r="D127" s="163" t="str">
        <f>Settings!$C$8</f>
        <v>Financial Year 2024/25</v>
      </c>
      <c r="E127" s="167">
        <f t="shared" si="17"/>
        <v>0</v>
      </c>
      <c r="F127" s="166">
        <f>Asset_Template!V125</f>
        <v>0</v>
      </c>
      <c r="G127" s="168">
        <f t="shared" si="18"/>
        <v>0</v>
      </c>
      <c r="H127" s="167">
        <f t="shared" si="19"/>
        <v>1</v>
      </c>
      <c r="I127" s="167">
        <f t="shared" si="20"/>
        <v>0</v>
      </c>
      <c r="J127" s="169">
        <f>Asset_Template!J125</f>
        <v>0</v>
      </c>
      <c r="K127" s="167">
        <f t="shared" si="21"/>
        <v>0</v>
      </c>
      <c r="L127" s="167">
        <f t="shared" si="22"/>
        <v>0</v>
      </c>
      <c r="M127" s="167">
        <f t="shared" si="23"/>
        <v>0</v>
      </c>
      <c r="N127" s="167">
        <f t="shared" si="24"/>
        <v>0</v>
      </c>
      <c r="O127" s="167">
        <f t="shared" si="25"/>
        <v>0</v>
      </c>
      <c r="P127" s="167">
        <f t="shared" si="26"/>
        <v>0</v>
      </c>
      <c r="Q127" s="167">
        <f t="shared" si="27"/>
        <v>0</v>
      </c>
      <c r="R127" s="167">
        <f t="shared" si="28"/>
        <v>0</v>
      </c>
      <c r="S127" s="167">
        <f t="shared" si="29"/>
        <v>0</v>
      </c>
      <c r="T127" s="167">
        <f t="shared" si="30"/>
        <v>0</v>
      </c>
      <c r="U127" s="167">
        <f t="shared" si="31"/>
        <v>0</v>
      </c>
      <c r="V127" s="167">
        <f t="shared" si="32"/>
        <v>0</v>
      </c>
    </row>
    <row r="128" spans="2:22">
      <c r="B128" s="163">
        <f>'Asset-life cycle'!A126</f>
        <v>0</v>
      </c>
      <c r="C128" s="163">
        <f>Asset_Template!K126</f>
        <v>0</v>
      </c>
      <c r="D128" s="163" t="str">
        <f>Settings!$C$8</f>
        <v>Financial Year 2024/25</v>
      </c>
      <c r="E128" s="167">
        <f t="shared" si="17"/>
        <v>0</v>
      </c>
      <c r="F128" s="166">
        <f>Asset_Template!V126</f>
        <v>0</v>
      </c>
      <c r="G128" s="168">
        <f t="shared" si="18"/>
        <v>0</v>
      </c>
      <c r="H128" s="167">
        <f t="shared" si="19"/>
        <v>1</v>
      </c>
      <c r="I128" s="167">
        <f t="shared" si="20"/>
        <v>0</v>
      </c>
      <c r="J128" s="169">
        <f>Asset_Template!J126</f>
        <v>0</v>
      </c>
      <c r="K128" s="167">
        <f t="shared" si="21"/>
        <v>0</v>
      </c>
      <c r="L128" s="167">
        <f t="shared" si="22"/>
        <v>0</v>
      </c>
      <c r="M128" s="167">
        <f t="shared" si="23"/>
        <v>0</v>
      </c>
      <c r="N128" s="167">
        <f t="shared" si="24"/>
        <v>0</v>
      </c>
      <c r="O128" s="167">
        <f t="shared" si="25"/>
        <v>0</v>
      </c>
      <c r="P128" s="167">
        <f t="shared" si="26"/>
        <v>0</v>
      </c>
      <c r="Q128" s="167">
        <f t="shared" si="27"/>
        <v>0</v>
      </c>
      <c r="R128" s="167">
        <f t="shared" si="28"/>
        <v>0</v>
      </c>
      <c r="S128" s="167">
        <f t="shared" si="29"/>
        <v>0</v>
      </c>
      <c r="T128" s="167">
        <f t="shared" si="30"/>
        <v>0</v>
      </c>
      <c r="U128" s="167">
        <f t="shared" si="31"/>
        <v>0</v>
      </c>
      <c r="V128" s="167">
        <f t="shared" si="32"/>
        <v>0</v>
      </c>
    </row>
    <row r="129" spans="2:22">
      <c r="B129" s="163">
        <f>'Asset-life cycle'!A127</f>
        <v>0</v>
      </c>
      <c r="C129" s="163">
        <f>Asset_Template!K127</f>
        <v>0</v>
      </c>
      <c r="D129" s="163" t="str">
        <f>Settings!$C$8</f>
        <v>Financial Year 2024/25</v>
      </c>
      <c r="E129" s="167">
        <f t="shared" si="17"/>
        <v>0</v>
      </c>
      <c r="F129" s="166">
        <f>Asset_Template!V127</f>
        <v>0</v>
      </c>
      <c r="G129" s="168">
        <f t="shared" si="18"/>
        <v>0</v>
      </c>
      <c r="H129" s="167">
        <f t="shared" si="19"/>
        <v>1</v>
      </c>
      <c r="I129" s="167">
        <f t="shared" si="20"/>
        <v>0</v>
      </c>
      <c r="J129" s="169">
        <f>Asset_Template!J127</f>
        <v>0</v>
      </c>
      <c r="K129" s="167">
        <f t="shared" si="21"/>
        <v>0</v>
      </c>
      <c r="L129" s="167">
        <f t="shared" si="22"/>
        <v>0</v>
      </c>
      <c r="M129" s="167">
        <f t="shared" si="23"/>
        <v>0</v>
      </c>
      <c r="N129" s="167">
        <f t="shared" si="24"/>
        <v>0</v>
      </c>
      <c r="O129" s="167">
        <f t="shared" si="25"/>
        <v>0</v>
      </c>
      <c r="P129" s="167">
        <f t="shared" si="26"/>
        <v>0</v>
      </c>
      <c r="Q129" s="167">
        <f t="shared" si="27"/>
        <v>0</v>
      </c>
      <c r="R129" s="167">
        <f t="shared" si="28"/>
        <v>0</v>
      </c>
      <c r="S129" s="167">
        <f t="shared" si="29"/>
        <v>0</v>
      </c>
      <c r="T129" s="167">
        <f t="shared" si="30"/>
        <v>0</v>
      </c>
      <c r="U129" s="167">
        <f t="shared" si="31"/>
        <v>0</v>
      </c>
      <c r="V129" s="167">
        <f t="shared" si="32"/>
        <v>0</v>
      </c>
    </row>
    <row r="130" spans="2:22">
      <c r="B130" s="163">
        <f>'Asset-life cycle'!A128</f>
        <v>0</v>
      </c>
      <c r="C130" s="163">
        <f>Asset_Template!K128</f>
        <v>0</v>
      </c>
      <c r="D130" s="163" t="str">
        <f>Settings!$C$8</f>
        <v>Financial Year 2024/25</v>
      </c>
      <c r="E130" s="167">
        <f t="shared" si="17"/>
        <v>0</v>
      </c>
      <c r="F130" s="166">
        <f>Asset_Template!V128</f>
        <v>0</v>
      </c>
      <c r="G130" s="168">
        <f t="shared" si="18"/>
        <v>0</v>
      </c>
      <c r="H130" s="167">
        <f t="shared" si="19"/>
        <v>1</v>
      </c>
      <c r="I130" s="167">
        <f t="shared" si="20"/>
        <v>0</v>
      </c>
      <c r="J130" s="169">
        <f>Asset_Template!J128</f>
        <v>0</v>
      </c>
      <c r="K130" s="167">
        <f t="shared" si="21"/>
        <v>0</v>
      </c>
      <c r="L130" s="167">
        <f t="shared" si="22"/>
        <v>0</v>
      </c>
      <c r="M130" s="167">
        <f t="shared" si="23"/>
        <v>0</v>
      </c>
      <c r="N130" s="167">
        <f t="shared" si="24"/>
        <v>0</v>
      </c>
      <c r="O130" s="167">
        <f t="shared" si="25"/>
        <v>0</v>
      </c>
      <c r="P130" s="167">
        <f t="shared" si="26"/>
        <v>0</v>
      </c>
      <c r="Q130" s="167">
        <f t="shared" si="27"/>
        <v>0</v>
      </c>
      <c r="R130" s="167">
        <f t="shared" si="28"/>
        <v>0</v>
      </c>
      <c r="S130" s="167">
        <f t="shared" si="29"/>
        <v>0</v>
      </c>
      <c r="T130" s="167">
        <f t="shared" si="30"/>
        <v>0</v>
      </c>
      <c r="U130" s="167">
        <f t="shared" si="31"/>
        <v>0</v>
      </c>
      <c r="V130" s="167">
        <f t="shared" si="32"/>
        <v>0</v>
      </c>
    </row>
    <row r="131" spans="2:22">
      <c r="B131" s="163">
        <f>'Asset-life cycle'!A129</f>
        <v>0</v>
      </c>
      <c r="C131" s="163">
        <f>Asset_Template!K129</f>
        <v>0</v>
      </c>
      <c r="D131" s="163" t="str">
        <f>Settings!$C$8</f>
        <v>Financial Year 2024/25</v>
      </c>
      <c r="E131" s="167">
        <f t="shared" si="17"/>
        <v>0</v>
      </c>
      <c r="F131" s="166">
        <f>Asset_Template!V129</f>
        <v>0</v>
      </c>
      <c r="G131" s="168">
        <f t="shared" si="18"/>
        <v>0</v>
      </c>
      <c r="H131" s="167">
        <f t="shared" si="19"/>
        <v>1</v>
      </c>
      <c r="I131" s="167">
        <f t="shared" si="20"/>
        <v>0</v>
      </c>
      <c r="J131" s="169">
        <f>Asset_Template!J129</f>
        <v>0</v>
      </c>
      <c r="K131" s="167">
        <f t="shared" si="21"/>
        <v>0</v>
      </c>
      <c r="L131" s="167">
        <f t="shared" si="22"/>
        <v>0</v>
      </c>
      <c r="M131" s="167">
        <f t="shared" si="23"/>
        <v>0</v>
      </c>
      <c r="N131" s="167">
        <f t="shared" si="24"/>
        <v>0</v>
      </c>
      <c r="O131" s="167">
        <f t="shared" si="25"/>
        <v>0</v>
      </c>
      <c r="P131" s="167">
        <f t="shared" si="26"/>
        <v>0</v>
      </c>
      <c r="Q131" s="167">
        <f t="shared" si="27"/>
        <v>0</v>
      </c>
      <c r="R131" s="167">
        <f t="shared" si="28"/>
        <v>0</v>
      </c>
      <c r="S131" s="167">
        <f t="shared" si="29"/>
        <v>0</v>
      </c>
      <c r="T131" s="167">
        <f t="shared" si="30"/>
        <v>0</v>
      </c>
      <c r="U131" s="167">
        <f t="shared" si="31"/>
        <v>0</v>
      </c>
      <c r="V131" s="167">
        <f t="shared" si="32"/>
        <v>0</v>
      </c>
    </row>
    <row r="132" spans="2:22">
      <c r="B132" s="163">
        <f>'Asset-life cycle'!A130</f>
        <v>0</v>
      </c>
      <c r="C132" s="163">
        <f>Asset_Template!K130</f>
        <v>0</v>
      </c>
      <c r="D132" s="163" t="str">
        <f>Settings!$C$8</f>
        <v>Financial Year 2024/25</v>
      </c>
      <c r="E132" s="167">
        <f t="shared" si="17"/>
        <v>0</v>
      </c>
      <c r="F132" s="166">
        <f>Asset_Template!V130</f>
        <v>0</v>
      </c>
      <c r="G132" s="168">
        <f t="shared" si="18"/>
        <v>0</v>
      </c>
      <c r="H132" s="167">
        <f t="shared" si="19"/>
        <v>1</v>
      </c>
      <c r="I132" s="167">
        <f t="shared" si="20"/>
        <v>0</v>
      </c>
      <c r="J132" s="169">
        <f>Asset_Template!J130</f>
        <v>0</v>
      </c>
      <c r="K132" s="167">
        <f t="shared" si="21"/>
        <v>0</v>
      </c>
      <c r="L132" s="167">
        <f t="shared" si="22"/>
        <v>0</v>
      </c>
      <c r="M132" s="167">
        <f t="shared" si="23"/>
        <v>0</v>
      </c>
      <c r="N132" s="167">
        <f t="shared" si="24"/>
        <v>0</v>
      </c>
      <c r="O132" s="167">
        <f t="shared" si="25"/>
        <v>0</v>
      </c>
      <c r="P132" s="167">
        <f t="shared" si="26"/>
        <v>0</v>
      </c>
      <c r="Q132" s="167">
        <f t="shared" si="27"/>
        <v>0</v>
      </c>
      <c r="R132" s="167">
        <f t="shared" si="28"/>
        <v>0</v>
      </c>
      <c r="S132" s="167">
        <f t="shared" si="29"/>
        <v>0</v>
      </c>
      <c r="T132" s="167">
        <f t="shared" si="30"/>
        <v>0</v>
      </c>
      <c r="U132" s="167">
        <f t="shared" si="31"/>
        <v>0</v>
      </c>
      <c r="V132" s="167">
        <f t="shared" si="32"/>
        <v>0</v>
      </c>
    </row>
    <row r="133" spans="2:22">
      <c r="B133" s="163">
        <f>'Asset-life cycle'!A131</f>
        <v>0</v>
      </c>
      <c r="C133" s="163">
        <f>Asset_Template!K131</f>
        <v>0</v>
      </c>
      <c r="D133" s="163" t="str">
        <f>Settings!$C$8</f>
        <v>Financial Year 2024/25</v>
      </c>
      <c r="E133" s="167">
        <f t="shared" si="17"/>
        <v>0</v>
      </c>
      <c r="F133" s="166">
        <f>Asset_Template!V131</f>
        <v>0</v>
      </c>
      <c r="G133" s="168">
        <f t="shared" si="18"/>
        <v>0</v>
      </c>
      <c r="H133" s="167">
        <f t="shared" si="19"/>
        <v>1</v>
      </c>
      <c r="I133" s="167">
        <f t="shared" si="20"/>
        <v>0</v>
      </c>
      <c r="J133" s="169">
        <f>Asset_Template!J131</f>
        <v>0</v>
      </c>
      <c r="K133" s="167">
        <f t="shared" si="21"/>
        <v>0</v>
      </c>
      <c r="L133" s="167">
        <f t="shared" si="22"/>
        <v>0</v>
      </c>
      <c r="M133" s="167">
        <f t="shared" si="23"/>
        <v>0</v>
      </c>
      <c r="N133" s="167">
        <f t="shared" si="24"/>
        <v>0</v>
      </c>
      <c r="O133" s="167">
        <f t="shared" si="25"/>
        <v>0</v>
      </c>
      <c r="P133" s="167">
        <f t="shared" si="26"/>
        <v>0</v>
      </c>
      <c r="Q133" s="167">
        <f t="shared" si="27"/>
        <v>0</v>
      </c>
      <c r="R133" s="167">
        <f t="shared" si="28"/>
        <v>0</v>
      </c>
      <c r="S133" s="167">
        <f t="shared" si="29"/>
        <v>0</v>
      </c>
      <c r="T133" s="167">
        <f t="shared" si="30"/>
        <v>0</v>
      </c>
      <c r="U133" s="167">
        <f t="shared" si="31"/>
        <v>0</v>
      </c>
      <c r="V133" s="167">
        <f t="shared" si="32"/>
        <v>0</v>
      </c>
    </row>
    <row r="134" spans="2:22">
      <c r="B134" s="163">
        <f>'Asset-life cycle'!A132</f>
        <v>0</v>
      </c>
      <c r="C134" s="163">
        <f>Asset_Template!K132</f>
        <v>0</v>
      </c>
      <c r="D134" s="163" t="str">
        <f>Settings!$C$8</f>
        <v>Financial Year 2024/25</v>
      </c>
      <c r="E134" s="167">
        <f t="shared" si="17"/>
        <v>0</v>
      </c>
      <c r="F134" s="166">
        <f>Asset_Template!V132</f>
        <v>0</v>
      </c>
      <c r="G134" s="168">
        <f t="shared" si="18"/>
        <v>0</v>
      </c>
      <c r="H134" s="167">
        <f t="shared" si="19"/>
        <v>1</v>
      </c>
      <c r="I134" s="167">
        <f t="shared" si="20"/>
        <v>0</v>
      </c>
      <c r="J134" s="169">
        <f>Asset_Template!J132</f>
        <v>0</v>
      </c>
      <c r="K134" s="167">
        <f t="shared" si="21"/>
        <v>0</v>
      </c>
      <c r="L134" s="167">
        <f t="shared" si="22"/>
        <v>0</v>
      </c>
      <c r="M134" s="167">
        <f t="shared" si="23"/>
        <v>0</v>
      </c>
      <c r="N134" s="167">
        <f t="shared" si="24"/>
        <v>0</v>
      </c>
      <c r="O134" s="167">
        <f t="shared" si="25"/>
        <v>0</v>
      </c>
      <c r="P134" s="167">
        <f t="shared" si="26"/>
        <v>0</v>
      </c>
      <c r="Q134" s="167">
        <f t="shared" si="27"/>
        <v>0</v>
      </c>
      <c r="R134" s="167">
        <f t="shared" si="28"/>
        <v>0</v>
      </c>
      <c r="S134" s="167">
        <f t="shared" si="29"/>
        <v>0</v>
      </c>
      <c r="T134" s="167">
        <f t="shared" si="30"/>
        <v>0</v>
      </c>
      <c r="U134" s="167">
        <f t="shared" si="31"/>
        <v>0</v>
      </c>
      <c r="V134" s="167">
        <f t="shared" si="32"/>
        <v>0</v>
      </c>
    </row>
    <row r="135" spans="2:22">
      <c r="B135" s="163">
        <f>'Asset-life cycle'!A133</f>
        <v>0</v>
      </c>
      <c r="C135" s="163">
        <f>Asset_Template!K133</f>
        <v>0</v>
      </c>
      <c r="D135" s="163" t="str">
        <f>Settings!$C$8</f>
        <v>Financial Year 2024/25</v>
      </c>
      <c r="E135" s="167">
        <f t="shared" si="17"/>
        <v>0</v>
      </c>
      <c r="F135" s="166">
        <f>Asset_Template!V133</f>
        <v>0</v>
      </c>
      <c r="G135" s="168">
        <f t="shared" si="18"/>
        <v>0</v>
      </c>
      <c r="H135" s="167">
        <f t="shared" si="19"/>
        <v>1</v>
      </c>
      <c r="I135" s="167">
        <f t="shared" si="20"/>
        <v>0</v>
      </c>
      <c r="J135" s="169">
        <f>Asset_Template!J133</f>
        <v>0</v>
      </c>
      <c r="K135" s="167">
        <f t="shared" si="21"/>
        <v>0</v>
      </c>
      <c r="L135" s="167">
        <f t="shared" si="22"/>
        <v>0</v>
      </c>
      <c r="M135" s="167">
        <f t="shared" si="23"/>
        <v>0</v>
      </c>
      <c r="N135" s="167">
        <f t="shared" si="24"/>
        <v>0</v>
      </c>
      <c r="O135" s="167">
        <f t="shared" si="25"/>
        <v>0</v>
      </c>
      <c r="P135" s="167">
        <f t="shared" si="26"/>
        <v>0</v>
      </c>
      <c r="Q135" s="167">
        <f t="shared" si="27"/>
        <v>0</v>
      </c>
      <c r="R135" s="167">
        <f t="shared" si="28"/>
        <v>0</v>
      </c>
      <c r="S135" s="167">
        <f t="shared" si="29"/>
        <v>0</v>
      </c>
      <c r="T135" s="167">
        <f t="shared" si="30"/>
        <v>0</v>
      </c>
      <c r="U135" s="167">
        <f t="shared" si="31"/>
        <v>0</v>
      </c>
      <c r="V135" s="167">
        <f t="shared" si="32"/>
        <v>0</v>
      </c>
    </row>
    <row r="136" spans="2:22">
      <c r="B136" s="163">
        <f>'Asset-life cycle'!A134</f>
        <v>0</v>
      </c>
      <c r="C136" s="163">
        <f>Asset_Template!K134</f>
        <v>0</v>
      </c>
      <c r="D136" s="163" t="str">
        <f>Settings!$C$8</f>
        <v>Financial Year 2024/25</v>
      </c>
      <c r="E136" s="167">
        <f t="shared" si="17"/>
        <v>0</v>
      </c>
      <c r="F136" s="166">
        <f>Asset_Template!V134</f>
        <v>0</v>
      </c>
      <c r="G136" s="168">
        <f t="shared" si="18"/>
        <v>0</v>
      </c>
      <c r="H136" s="167">
        <f t="shared" si="19"/>
        <v>1</v>
      </c>
      <c r="I136" s="167">
        <f t="shared" si="20"/>
        <v>0</v>
      </c>
      <c r="J136" s="169">
        <f>Asset_Template!J134</f>
        <v>0</v>
      </c>
      <c r="K136" s="167">
        <f t="shared" si="21"/>
        <v>0</v>
      </c>
      <c r="L136" s="167">
        <f t="shared" si="22"/>
        <v>0</v>
      </c>
      <c r="M136" s="167">
        <f t="shared" si="23"/>
        <v>0</v>
      </c>
      <c r="N136" s="167">
        <f t="shared" si="24"/>
        <v>0</v>
      </c>
      <c r="O136" s="167">
        <f t="shared" si="25"/>
        <v>0</v>
      </c>
      <c r="P136" s="167">
        <f t="shared" si="26"/>
        <v>0</v>
      </c>
      <c r="Q136" s="167">
        <f t="shared" si="27"/>
        <v>0</v>
      </c>
      <c r="R136" s="167">
        <f t="shared" si="28"/>
        <v>0</v>
      </c>
      <c r="S136" s="167">
        <f t="shared" si="29"/>
        <v>0</v>
      </c>
      <c r="T136" s="167">
        <f t="shared" si="30"/>
        <v>0</v>
      </c>
      <c r="U136" s="167">
        <f t="shared" si="31"/>
        <v>0</v>
      </c>
      <c r="V136" s="167">
        <f t="shared" si="32"/>
        <v>0</v>
      </c>
    </row>
    <row r="137" spans="2:22">
      <c r="B137" s="163">
        <f>'Asset-life cycle'!A135</f>
        <v>0</v>
      </c>
      <c r="C137" s="163">
        <f>Asset_Template!K135</f>
        <v>0</v>
      </c>
      <c r="D137" s="163" t="str">
        <f>Settings!$C$8</f>
        <v>Financial Year 2024/25</v>
      </c>
      <c r="E137" s="167">
        <f t="shared" si="17"/>
        <v>0</v>
      </c>
      <c r="F137" s="166">
        <f>Asset_Template!V135</f>
        <v>0</v>
      </c>
      <c r="G137" s="168">
        <f t="shared" si="18"/>
        <v>0</v>
      </c>
      <c r="H137" s="167">
        <f t="shared" si="19"/>
        <v>1</v>
      </c>
      <c r="I137" s="167">
        <f t="shared" si="20"/>
        <v>0</v>
      </c>
      <c r="J137" s="169">
        <f>Asset_Template!J135</f>
        <v>0</v>
      </c>
      <c r="K137" s="167">
        <f t="shared" si="21"/>
        <v>0</v>
      </c>
      <c r="L137" s="167">
        <f t="shared" si="22"/>
        <v>0</v>
      </c>
      <c r="M137" s="167">
        <f t="shared" si="23"/>
        <v>0</v>
      </c>
      <c r="N137" s="167">
        <f t="shared" si="24"/>
        <v>0</v>
      </c>
      <c r="O137" s="167">
        <f t="shared" si="25"/>
        <v>0</v>
      </c>
      <c r="P137" s="167">
        <f t="shared" si="26"/>
        <v>0</v>
      </c>
      <c r="Q137" s="167">
        <f t="shared" si="27"/>
        <v>0</v>
      </c>
      <c r="R137" s="167">
        <f t="shared" si="28"/>
        <v>0</v>
      </c>
      <c r="S137" s="167">
        <f t="shared" si="29"/>
        <v>0</v>
      </c>
      <c r="T137" s="167">
        <f t="shared" si="30"/>
        <v>0</v>
      </c>
      <c r="U137" s="167">
        <f t="shared" si="31"/>
        <v>0</v>
      </c>
      <c r="V137" s="167">
        <f t="shared" si="32"/>
        <v>0</v>
      </c>
    </row>
    <row r="138" spans="2:22">
      <c r="B138" s="163">
        <f>'Asset-life cycle'!A136</f>
        <v>0</v>
      </c>
      <c r="C138" s="163">
        <f>Asset_Template!K136</f>
        <v>0</v>
      </c>
      <c r="D138" s="163" t="str">
        <f>Settings!$C$8</f>
        <v>Financial Year 2024/25</v>
      </c>
      <c r="E138" s="167">
        <f t="shared" si="17"/>
        <v>0</v>
      </c>
      <c r="F138" s="166">
        <f>Asset_Template!V136</f>
        <v>0</v>
      </c>
      <c r="G138" s="168">
        <f t="shared" si="18"/>
        <v>0</v>
      </c>
      <c r="H138" s="167">
        <f t="shared" si="19"/>
        <v>1</v>
      </c>
      <c r="I138" s="167">
        <f t="shared" si="20"/>
        <v>0</v>
      </c>
      <c r="J138" s="169">
        <f>Asset_Template!J136</f>
        <v>0</v>
      </c>
      <c r="K138" s="167">
        <f t="shared" si="21"/>
        <v>0</v>
      </c>
      <c r="L138" s="167">
        <f t="shared" si="22"/>
        <v>0</v>
      </c>
      <c r="M138" s="167">
        <f t="shared" si="23"/>
        <v>0</v>
      </c>
      <c r="N138" s="167">
        <f t="shared" si="24"/>
        <v>0</v>
      </c>
      <c r="O138" s="167">
        <f t="shared" si="25"/>
        <v>0</v>
      </c>
      <c r="P138" s="167">
        <f t="shared" si="26"/>
        <v>0</v>
      </c>
      <c r="Q138" s="167">
        <f t="shared" si="27"/>
        <v>0</v>
      </c>
      <c r="R138" s="167">
        <f t="shared" si="28"/>
        <v>0</v>
      </c>
      <c r="S138" s="167">
        <f t="shared" si="29"/>
        <v>0</v>
      </c>
      <c r="T138" s="167">
        <f t="shared" si="30"/>
        <v>0</v>
      </c>
      <c r="U138" s="167">
        <f t="shared" si="31"/>
        <v>0</v>
      </c>
      <c r="V138" s="167">
        <f t="shared" si="32"/>
        <v>0</v>
      </c>
    </row>
    <row r="139" spans="2:22">
      <c r="B139" s="163">
        <f>'Asset-life cycle'!A137</f>
        <v>0</v>
      </c>
      <c r="C139" s="163">
        <f>Asset_Template!K137</f>
        <v>0</v>
      </c>
      <c r="D139" s="163" t="str">
        <f>Settings!$C$8</f>
        <v>Financial Year 2024/25</v>
      </c>
      <c r="E139" s="167">
        <f t="shared" si="17"/>
        <v>0</v>
      </c>
      <c r="F139" s="166">
        <f>Asset_Template!V137</f>
        <v>0</v>
      </c>
      <c r="G139" s="168">
        <f t="shared" si="18"/>
        <v>0</v>
      </c>
      <c r="H139" s="167">
        <f t="shared" si="19"/>
        <v>1</v>
      </c>
      <c r="I139" s="167">
        <f t="shared" si="20"/>
        <v>0</v>
      </c>
      <c r="J139" s="169">
        <f>Asset_Template!J137</f>
        <v>0</v>
      </c>
      <c r="K139" s="167">
        <f t="shared" si="21"/>
        <v>0</v>
      </c>
      <c r="L139" s="167">
        <f t="shared" si="22"/>
        <v>0</v>
      </c>
      <c r="M139" s="167">
        <f t="shared" si="23"/>
        <v>0</v>
      </c>
      <c r="N139" s="167">
        <f t="shared" si="24"/>
        <v>0</v>
      </c>
      <c r="O139" s="167">
        <f t="shared" si="25"/>
        <v>0</v>
      </c>
      <c r="P139" s="167">
        <f t="shared" si="26"/>
        <v>0</v>
      </c>
      <c r="Q139" s="167">
        <f t="shared" si="27"/>
        <v>0</v>
      </c>
      <c r="R139" s="167">
        <f t="shared" si="28"/>
        <v>0</v>
      </c>
      <c r="S139" s="167">
        <f t="shared" si="29"/>
        <v>0</v>
      </c>
      <c r="T139" s="167">
        <f t="shared" si="30"/>
        <v>0</v>
      </c>
      <c r="U139" s="167">
        <f t="shared" si="31"/>
        <v>0</v>
      </c>
      <c r="V139" s="167">
        <f t="shared" si="32"/>
        <v>0</v>
      </c>
    </row>
    <row r="140" spans="2:22">
      <c r="B140" s="163">
        <f>'Asset-life cycle'!A138</f>
        <v>0</v>
      </c>
      <c r="C140" s="163">
        <f>Asset_Template!K138</f>
        <v>0</v>
      </c>
      <c r="D140" s="163" t="str">
        <f>Settings!$C$8</f>
        <v>Financial Year 2024/25</v>
      </c>
      <c r="E140" s="167">
        <f t="shared" ref="E140:E203" si="33">IF(D140=C140,1,0)</f>
        <v>0</v>
      </c>
      <c r="F140" s="166">
        <f>Asset_Template!V138</f>
        <v>0</v>
      </c>
      <c r="G140" s="168">
        <f t="shared" ref="G140:G203" si="34">IF(E140=1,F140,0)</f>
        <v>0</v>
      </c>
      <c r="H140" s="167">
        <f t="shared" ref="H140:H203" si="35">MONTH(G140)</f>
        <v>1</v>
      </c>
      <c r="I140" s="167">
        <f t="shared" ref="I140:I203" si="36">IF(E140=1,H140,0)</f>
        <v>0</v>
      </c>
      <c r="J140" s="169">
        <f>Asset_Template!J138</f>
        <v>0</v>
      </c>
      <c r="K140" s="167">
        <f t="shared" ref="K140:K203" si="37">IF(I140=$K$9,J140,0)</f>
        <v>0</v>
      </c>
      <c r="L140" s="167">
        <f t="shared" ref="L140:L203" si="38">IF(I140=$L$9,J140,0)</f>
        <v>0</v>
      </c>
      <c r="M140" s="167">
        <f t="shared" ref="M140:M203" si="39">IF(I140=$M$9,J140,0)</f>
        <v>0</v>
      </c>
      <c r="N140" s="167">
        <f t="shared" ref="N140:N203" si="40">IF(I140=$N$9,J140,0)</f>
        <v>0</v>
      </c>
      <c r="O140" s="167">
        <f t="shared" ref="O140:O203" si="41">IF(I140=$O$9,J140,0)</f>
        <v>0</v>
      </c>
      <c r="P140" s="167">
        <f t="shared" ref="P140:P203" si="42">IF(I140=$P$9,J140,0)</f>
        <v>0</v>
      </c>
      <c r="Q140" s="167">
        <f t="shared" ref="Q140:Q203" si="43">IF(I140=$Q$9,J140,0)</f>
        <v>0</v>
      </c>
      <c r="R140" s="167">
        <f t="shared" ref="R140:R203" si="44">IF(I140=$R$9,J140,0)</f>
        <v>0</v>
      </c>
      <c r="S140" s="167">
        <f t="shared" ref="S140:S203" si="45">IF(I140=$S$9,J140,0)</f>
        <v>0</v>
      </c>
      <c r="T140" s="167">
        <f t="shared" ref="T140:T203" si="46">IF(I140=$T$9,J140,0)</f>
        <v>0</v>
      </c>
      <c r="U140" s="167">
        <f t="shared" ref="U140:U203" si="47">IF(I140=$U$9,J140,0)</f>
        <v>0</v>
      </c>
      <c r="V140" s="167">
        <f t="shared" ref="V140:V203" si="48">IF(I140=$V$9,J140,0)</f>
        <v>0</v>
      </c>
    </row>
    <row r="141" spans="2:22">
      <c r="B141" s="163">
        <f>'Asset-life cycle'!A139</f>
        <v>0</v>
      </c>
      <c r="C141" s="163">
        <f>Asset_Template!K139</f>
        <v>0</v>
      </c>
      <c r="D141" s="163" t="str">
        <f>Settings!$C$8</f>
        <v>Financial Year 2024/25</v>
      </c>
      <c r="E141" s="167">
        <f t="shared" si="33"/>
        <v>0</v>
      </c>
      <c r="F141" s="166">
        <f>Asset_Template!V139</f>
        <v>0</v>
      </c>
      <c r="G141" s="168">
        <f t="shared" si="34"/>
        <v>0</v>
      </c>
      <c r="H141" s="167">
        <f t="shared" si="35"/>
        <v>1</v>
      </c>
      <c r="I141" s="167">
        <f t="shared" si="36"/>
        <v>0</v>
      </c>
      <c r="J141" s="169">
        <f>Asset_Template!J139</f>
        <v>0</v>
      </c>
      <c r="K141" s="167">
        <f t="shared" si="37"/>
        <v>0</v>
      </c>
      <c r="L141" s="167">
        <f t="shared" si="38"/>
        <v>0</v>
      </c>
      <c r="M141" s="167">
        <f t="shared" si="39"/>
        <v>0</v>
      </c>
      <c r="N141" s="167">
        <f t="shared" si="40"/>
        <v>0</v>
      </c>
      <c r="O141" s="167">
        <f t="shared" si="41"/>
        <v>0</v>
      </c>
      <c r="P141" s="167">
        <f t="shared" si="42"/>
        <v>0</v>
      </c>
      <c r="Q141" s="167">
        <f t="shared" si="43"/>
        <v>0</v>
      </c>
      <c r="R141" s="167">
        <f t="shared" si="44"/>
        <v>0</v>
      </c>
      <c r="S141" s="167">
        <f t="shared" si="45"/>
        <v>0</v>
      </c>
      <c r="T141" s="167">
        <f t="shared" si="46"/>
        <v>0</v>
      </c>
      <c r="U141" s="167">
        <f t="shared" si="47"/>
        <v>0</v>
      </c>
      <c r="V141" s="167">
        <f t="shared" si="48"/>
        <v>0</v>
      </c>
    </row>
    <row r="142" spans="2:22">
      <c r="B142" s="163">
        <f>'Asset-life cycle'!A140</f>
        <v>0</v>
      </c>
      <c r="C142" s="163">
        <f>Asset_Template!K140</f>
        <v>0</v>
      </c>
      <c r="D142" s="163" t="str">
        <f>Settings!$C$8</f>
        <v>Financial Year 2024/25</v>
      </c>
      <c r="E142" s="167">
        <f t="shared" si="33"/>
        <v>0</v>
      </c>
      <c r="F142" s="166">
        <f>Asset_Template!V140</f>
        <v>0</v>
      </c>
      <c r="G142" s="168">
        <f t="shared" si="34"/>
        <v>0</v>
      </c>
      <c r="H142" s="167">
        <f t="shared" si="35"/>
        <v>1</v>
      </c>
      <c r="I142" s="167">
        <f t="shared" si="36"/>
        <v>0</v>
      </c>
      <c r="J142" s="169">
        <f>Asset_Template!J140</f>
        <v>0</v>
      </c>
      <c r="K142" s="167">
        <f t="shared" si="37"/>
        <v>0</v>
      </c>
      <c r="L142" s="167">
        <f t="shared" si="38"/>
        <v>0</v>
      </c>
      <c r="M142" s="167">
        <f t="shared" si="39"/>
        <v>0</v>
      </c>
      <c r="N142" s="167">
        <f t="shared" si="40"/>
        <v>0</v>
      </c>
      <c r="O142" s="167">
        <f t="shared" si="41"/>
        <v>0</v>
      </c>
      <c r="P142" s="167">
        <f t="shared" si="42"/>
        <v>0</v>
      </c>
      <c r="Q142" s="167">
        <f t="shared" si="43"/>
        <v>0</v>
      </c>
      <c r="R142" s="167">
        <f t="shared" si="44"/>
        <v>0</v>
      </c>
      <c r="S142" s="167">
        <f t="shared" si="45"/>
        <v>0</v>
      </c>
      <c r="T142" s="167">
        <f t="shared" si="46"/>
        <v>0</v>
      </c>
      <c r="U142" s="167">
        <f t="shared" si="47"/>
        <v>0</v>
      </c>
      <c r="V142" s="167">
        <f t="shared" si="48"/>
        <v>0</v>
      </c>
    </row>
    <row r="143" spans="2:22">
      <c r="B143" s="163">
        <f>'Asset-life cycle'!A141</f>
        <v>0</v>
      </c>
      <c r="C143" s="163">
        <f>Asset_Template!K141</f>
        <v>0</v>
      </c>
      <c r="D143" s="163" t="str">
        <f>Settings!$C$8</f>
        <v>Financial Year 2024/25</v>
      </c>
      <c r="E143" s="167">
        <f t="shared" si="33"/>
        <v>0</v>
      </c>
      <c r="F143" s="166">
        <f>Asset_Template!V141</f>
        <v>0</v>
      </c>
      <c r="G143" s="168">
        <f t="shared" si="34"/>
        <v>0</v>
      </c>
      <c r="H143" s="167">
        <f t="shared" si="35"/>
        <v>1</v>
      </c>
      <c r="I143" s="167">
        <f t="shared" si="36"/>
        <v>0</v>
      </c>
      <c r="J143" s="169">
        <f>Asset_Template!J141</f>
        <v>0</v>
      </c>
      <c r="K143" s="167">
        <f t="shared" si="37"/>
        <v>0</v>
      </c>
      <c r="L143" s="167">
        <f t="shared" si="38"/>
        <v>0</v>
      </c>
      <c r="M143" s="167">
        <f t="shared" si="39"/>
        <v>0</v>
      </c>
      <c r="N143" s="167">
        <f t="shared" si="40"/>
        <v>0</v>
      </c>
      <c r="O143" s="167">
        <f t="shared" si="41"/>
        <v>0</v>
      </c>
      <c r="P143" s="167">
        <f t="shared" si="42"/>
        <v>0</v>
      </c>
      <c r="Q143" s="167">
        <f t="shared" si="43"/>
        <v>0</v>
      </c>
      <c r="R143" s="167">
        <f t="shared" si="44"/>
        <v>0</v>
      </c>
      <c r="S143" s="167">
        <f t="shared" si="45"/>
        <v>0</v>
      </c>
      <c r="T143" s="167">
        <f t="shared" si="46"/>
        <v>0</v>
      </c>
      <c r="U143" s="167">
        <f t="shared" si="47"/>
        <v>0</v>
      </c>
      <c r="V143" s="167">
        <f t="shared" si="48"/>
        <v>0</v>
      </c>
    </row>
    <row r="144" spans="2:22">
      <c r="B144" s="163">
        <f>'Asset-life cycle'!A142</f>
        <v>0</v>
      </c>
      <c r="C144" s="163">
        <f>Asset_Template!K142</f>
        <v>0</v>
      </c>
      <c r="D144" s="163" t="str">
        <f>Settings!$C$8</f>
        <v>Financial Year 2024/25</v>
      </c>
      <c r="E144" s="167">
        <f t="shared" si="33"/>
        <v>0</v>
      </c>
      <c r="F144" s="166">
        <f>Asset_Template!V142</f>
        <v>0</v>
      </c>
      <c r="G144" s="168">
        <f t="shared" si="34"/>
        <v>0</v>
      </c>
      <c r="H144" s="167">
        <f t="shared" si="35"/>
        <v>1</v>
      </c>
      <c r="I144" s="167">
        <f t="shared" si="36"/>
        <v>0</v>
      </c>
      <c r="J144" s="169">
        <f>Asset_Template!J142</f>
        <v>0</v>
      </c>
      <c r="K144" s="167">
        <f t="shared" si="37"/>
        <v>0</v>
      </c>
      <c r="L144" s="167">
        <f t="shared" si="38"/>
        <v>0</v>
      </c>
      <c r="M144" s="167">
        <f t="shared" si="39"/>
        <v>0</v>
      </c>
      <c r="N144" s="167">
        <f t="shared" si="40"/>
        <v>0</v>
      </c>
      <c r="O144" s="167">
        <f t="shared" si="41"/>
        <v>0</v>
      </c>
      <c r="P144" s="167">
        <f t="shared" si="42"/>
        <v>0</v>
      </c>
      <c r="Q144" s="167">
        <f t="shared" si="43"/>
        <v>0</v>
      </c>
      <c r="R144" s="167">
        <f t="shared" si="44"/>
        <v>0</v>
      </c>
      <c r="S144" s="167">
        <f t="shared" si="45"/>
        <v>0</v>
      </c>
      <c r="T144" s="167">
        <f t="shared" si="46"/>
        <v>0</v>
      </c>
      <c r="U144" s="167">
        <f t="shared" si="47"/>
        <v>0</v>
      </c>
      <c r="V144" s="167">
        <f t="shared" si="48"/>
        <v>0</v>
      </c>
    </row>
    <row r="145" spans="2:22">
      <c r="B145" s="163">
        <f>'Asset-life cycle'!A143</f>
        <v>0</v>
      </c>
      <c r="C145" s="163">
        <f>Asset_Template!K143</f>
        <v>0</v>
      </c>
      <c r="D145" s="163" t="str">
        <f>Settings!$C$8</f>
        <v>Financial Year 2024/25</v>
      </c>
      <c r="E145" s="167">
        <f t="shared" si="33"/>
        <v>0</v>
      </c>
      <c r="F145" s="166">
        <f>Asset_Template!V143</f>
        <v>0</v>
      </c>
      <c r="G145" s="168">
        <f t="shared" si="34"/>
        <v>0</v>
      </c>
      <c r="H145" s="167">
        <f t="shared" si="35"/>
        <v>1</v>
      </c>
      <c r="I145" s="167">
        <f t="shared" si="36"/>
        <v>0</v>
      </c>
      <c r="J145" s="169">
        <f>Asset_Template!J143</f>
        <v>0</v>
      </c>
      <c r="K145" s="167">
        <f t="shared" si="37"/>
        <v>0</v>
      </c>
      <c r="L145" s="167">
        <f t="shared" si="38"/>
        <v>0</v>
      </c>
      <c r="M145" s="167">
        <f t="shared" si="39"/>
        <v>0</v>
      </c>
      <c r="N145" s="167">
        <f t="shared" si="40"/>
        <v>0</v>
      </c>
      <c r="O145" s="167">
        <f t="shared" si="41"/>
        <v>0</v>
      </c>
      <c r="P145" s="167">
        <f t="shared" si="42"/>
        <v>0</v>
      </c>
      <c r="Q145" s="167">
        <f t="shared" si="43"/>
        <v>0</v>
      </c>
      <c r="R145" s="167">
        <f t="shared" si="44"/>
        <v>0</v>
      </c>
      <c r="S145" s="167">
        <f t="shared" si="45"/>
        <v>0</v>
      </c>
      <c r="T145" s="167">
        <f t="shared" si="46"/>
        <v>0</v>
      </c>
      <c r="U145" s="167">
        <f t="shared" si="47"/>
        <v>0</v>
      </c>
      <c r="V145" s="167">
        <f t="shared" si="48"/>
        <v>0</v>
      </c>
    </row>
    <row r="146" spans="2:22">
      <c r="B146" s="163">
        <f>'Asset-life cycle'!A144</f>
        <v>0</v>
      </c>
      <c r="C146" s="163">
        <f>Asset_Template!K144</f>
        <v>0</v>
      </c>
      <c r="D146" s="163" t="str">
        <f>Settings!$C$8</f>
        <v>Financial Year 2024/25</v>
      </c>
      <c r="E146" s="167">
        <f t="shared" si="33"/>
        <v>0</v>
      </c>
      <c r="F146" s="166">
        <f>Asset_Template!V144</f>
        <v>0</v>
      </c>
      <c r="G146" s="168">
        <f t="shared" si="34"/>
        <v>0</v>
      </c>
      <c r="H146" s="167">
        <f t="shared" si="35"/>
        <v>1</v>
      </c>
      <c r="I146" s="167">
        <f t="shared" si="36"/>
        <v>0</v>
      </c>
      <c r="J146" s="169">
        <f>Asset_Template!J144</f>
        <v>0</v>
      </c>
      <c r="K146" s="167">
        <f t="shared" si="37"/>
        <v>0</v>
      </c>
      <c r="L146" s="167">
        <f t="shared" si="38"/>
        <v>0</v>
      </c>
      <c r="M146" s="167">
        <f t="shared" si="39"/>
        <v>0</v>
      </c>
      <c r="N146" s="167">
        <f t="shared" si="40"/>
        <v>0</v>
      </c>
      <c r="O146" s="167">
        <f t="shared" si="41"/>
        <v>0</v>
      </c>
      <c r="P146" s="167">
        <f t="shared" si="42"/>
        <v>0</v>
      </c>
      <c r="Q146" s="167">
        <f t="shared" si="43"/>
        <v>0</v>
      </c>
      <c r="R146" s="167">
        <f t="shared" si="44"/>
        <v>0</v>
      </c>
      <c r="S146" s="167">
        <f t="shared" si="45"/>
        <v>0</v>
      </c>
      <c r="T146" s="167">
        <f t="shared" si="46"/>
        <v>0</v>
      </c>
      <c r="U146" s="167">
        <f t="shared" si="47"/>
        <v>0</v>
      </c>
      <c r="V146" s="167">
        <f t="shared" si="48"/>
        <v>0</v>
      </c>
    </row>
    <row r="147" spans="2:22">
      <c r="B147" s="163">
        <f>'Asset-life cycle'!A145</f>
        <v>0</v>
      </c>
      <c r="C147" s="163">
        <f>Asset_Template!K145</f>
        <v>0</v>
      </c>
      <c r="D147" s="163" t="str">
        <f>Settings!$C$8</f>
        <v>Financial Year 2024/25</v>
      </c>
      <c r="E147" s="167">
        <f t="shared" si="33"/>
        <v>0</v>
      </c>
      <c r="F147" s="166">
        <f>Asset_Template!V145</f>
        <v>0</v>
      </c>
      <c r="G147" s="168">
        <f t="shared" si="34"/>
        <v>0</v>
      </c>
      <c r="H147" s="167">
        <f t="shared" si="35"/>
        <v>1</v>
      </c>
      <c r="I147" s="167">
        <f t="shared" si="36"/>
        <v>0</v>
      </c>
      <c r="J147" s="169">
        <f>Asset_Template!J145</f>
        <v>0</v>
      </c>
      <c r="K147" s="167">
        <f t="shared" si="37"/>
        <v>0</v>
      </c>
      <c r="L147" s="167">
        <f t="shared" si="38"/>
        <v>0</v>
      </c>
      <c r="M147" s="167">
        <f t="shared" si="39"/>
        <v>0</v>
      </c>
      <c r="N147" s="167">
        <f t="shared" si="40"/>
        <v>0</v>
      </c>
      <c r="O147" s="167">
        <f t="shared" si="41"/>
        <v>0</v>
      </c>
      <c r="P147" s="167">
        <f t="shared" si="42"/>
        <v>0</v>
      </c>
      <c r="Q147" s="167">
        <f t="shared" si="43"/>
        <v>0</v>
      </c>
      <c r="R147" s="167">
        <f t="shared" si="44"/>
        <v>0</v>
      </c>
      <c r="S147" s="167">
        <f t="shared" si="45"/>
        <v>0</v>
      </c>
      <c r="T147" s="167">
        <f t="shared" si="46"/>
        <v>0</v>
      </c>
      <c r="U147" s="167">
        <f t="shared" si="47"/>
        <v>0</v>
      </c>
      <c r="V147" s="167">
        <f t="shared" si="48"/>
        <v>0</v>
      </c>
    </row>
    <row r="148" spans="2:22">
      <c r="B148" s="163">
        <f>'Asset-life cycle'!A146</f>
        <v>0</v>
      </c>
      <c r="C148" s="163">
        <f>Asset_Template!K146</f>
        <v>0</v>
      </c>
      <c r="D148" s="163" t="str">
        <f>Settings!$C$8</f>
        <v>Financial Year 2024/25</v>
      </c>
      <c r="E148" s="167">
        <f t="shared" si="33"/>
        <v>0</v>
      </c>
      <c r="F148" s="166">
        <f>Asset_Template!V146</f>
        <v>0</v>
      </c>
      <c r="G148" s="168">
        <f t="shared" si="34"/>
        <v>0</v>
      </c>
      <c r="H148" s="167">
        <f t="shared" si="35"/>
        <v>1</v>
      </c>
      <c r="I148" s="167">
        <f t="shared" si="36"/>
        <v>0</v>
      </c>
      <c r="J148" s="169">
        <f>Asset_Template!J146</f>
        <v>0</v>
      </c>
      <c r="K148" s="167">
        <f t="shared" si="37"/>
        <v>0</v>
      </c>
      <c r="L148" s="167">
        <f t="shared" si="38"/>
        <v>0</v>
      </c>
      <c r="M148" s="167">
        <f t="shared" si="39"/>
        <v>0</v>
      </c>
      <c r="N148" s="167">
        <f t="shared" si="40"/>
        <v>0</v>
      </c>
      <c r="O148" s="167">
        <f t="shared" si="41"/>
        <v>0</v>
      </c>
      <c r="P148" s="167">
        <f t="shared" si="42"/>
        <v>0</v>
      </c>
      <c r="Q148" s="167">
        <f t="shared" si="43"/>
        <v>0</v>
      </c>
      <c r="R148" s="167">
        <f t="shared" si="44"/>
        <v>0</v>
      </c>
      <c r="S148" s="167">
        <f t="shared" si="45"/>
        <v>0</v>
      </c>
      <c r="T148" s="167">
        <f t="shared" si="46"/>
        <v>0</v>
      </c>
      <c r="U148" s="167">
        <f t="shared" si="47"/>
        <v>0</v>
      </c>
      <c r="V148" s="167">
        <f t="shared" si="48"/>
        <v>0</v>
      </c>
    </row>
    <row r="149" spans="2:22">
      <c r="B149" s="163">
        <f>'Asset-life cycle'!A147</f>
        <v>0</v>
      </c>
      <c r="C149" s="163">
        <f>Asset_Template!K147</f>
        <v>0</v>
      </c>
      <c r="D149" s="163" t="str">
        <f>Settings!$C$8</f>
        <v>Financial Year 2024/25</v>
      </c>
      <c r="E149" s="167">
        <f t="shared" si="33"/>
        <v>0</v>
      </c>
      <c r="F149" s="166">
        <f>Asset_Template!V147</f>
        <v>0</v>
      </c>
      <c r="G149" s="168">
        <f t="shared" si="34"/>
        <v>0</v>
      </c>
      <c r="H149" s="167">
        <f t="shared" si="35"/>
        <v>1</v>
      </c>
      <c r="I149" s="167">
        <f t="shared" si="36"/>
        <v>0</v>
      </c>
      <c r="J149" s="169">
        <f>Asset_Template!J147</f>
        <v>0</v>
      </c>
      <c r="K149" s="167">
        <f t="shared" si="37"/>
        <v>0</v>
      </c>
      <c r="L149" s="167">
        <f t="shared" si="38"/>
        <v>0</v>
      </c>
      <c r="M149" s="167">
        <f t="shared" si="39"/>
        <v>0</v>
      </c>
      <c r="N149" s="167">
        <f t="shared" si="40"/>
        <v>0</v>
      </c>
      <c r="O149" s="167">
        <f t="shared" si="41"/>
        <v>0</v>
      </c>
      <c r="P149" s="167">
        <f t="shared" si="42"/>
        <v>0</v>
      </c>
      <c r="Q149" s="167">
        <f t="shared" si="43"/>
        <v>0</v>
      </c>
      <c r="R149" s="167">
        <f t="shared" si="44"/>
        <v>0</v>
      </c>
      <c r="S149" s="167">
        <f t="shared" si="45"/>
        <v>0</v>
      </c>
      <c r="T149" s="167">
        <f t="shared" si="46"/>
        <v>0</v>
      </c>
      <c r="U149" s="167">
        <f t="shared" si="47"/>
        <v>0</v>
      </c>
      <c r="V149" s="167">
        <f t="shared" si="48"/>
        <v>0</v>
      </c>
    </row>
    <row r="150" spans="2:22">
      <c r="B150" s="163">
        <f>'Asset-life cycle'!A148</f>
        <v>0</v>
      </c>
      <c r="C150" s="163">
        <f>Asset_Template!K148</f>
        <v>0</v>
      </c>
      <c r="D150" s="163" t="str">
        <f>Settings!$C$8</f>
        <v>Financial Year 2024/25</v>
      </c>
      <c r="E150" s="167">
        <f t="shared" si="33"/>
        <v>0</v>
      </c>
      <c r="F150" s="166">
        <f>Asset_Template!V148</f>
        <v>0</v>
      </c>
      <c r="G150" s="168">
        <f t="shared" si="34"/>
        <v>0</v>
      </c>
      <c r="H150" s="167">
        <f t="shared" si="35"/>
        <v>1</v>
      </c>
      <c r="I150" s="167">
        <f t="shared" si="36"/>
        <v>0</v>
      </c>
      <c r="J150" s="169">
        <f>Asset_Template!J148</f>
        <v>0</v>
      </c>
      <c r="K150" s="167">
        <f t="shared" si="37"/>
        <v>0</v>
      </c>
      <c r="L150" s="167">
        <f t="shared" si="38"/>
        <v>0</v>
      </c>
      <c r="M150" s="167">
        <f t="shared" si="39"/>
        <v>0</v>
      </c>
      <c r="N150" s="167">
        <f t="shared" si="40"/>
        <v>0</v>
      </c>
      <c r="O150" s="167">
        <f t="shared" si="41"/>
        <v>0</v>
      </c>
      <c r="P150" s="167">
        <f t="shared" si="42"/>
        <v>0</v>
      </c>
      <c r="Q150" s="167">
        <f t="shared" si="43"/>
        <v>0</v>
      </c>
      <c r="R150" s="167">
        <f t="shared" si="44"/>
        <v>0</v>
      </c>
      <c r="S150" s="167">
        <f t="shared" si="45"/>
        <v>0</v>
      </c>
      <c r="T150" s="167">
        <f t="shared" si="46"/>
        <v>0</v>
      </c>
      <c r="U150" s="167">
        <f t="shared" si="47"/>
        <v>0</v>
      </c>
      <c r="V150" s="167">
        <f t="shared" si="48"/>
        <v>0</v>
      </c>
    </row>
    <row r="151" spans="2:22">
      <c r="B151" s="163">
        <f>'Asset-life cycle'!A149</f>
        <v>0</v>
      </c>
      <c r="C151" s="163">
        <f>Asset_Template!K149</f>
        <v>0</v>
      </c>
      <c r="D151" s="163" t="str">
        <f>Settings!$C$8</f>
        <v>Financial Year 2024/25</v>
      </c>
      <c r="E151" s="167">
        <f t="shared" si="33"/>
        <v>0</v>
      </c>
      <c r="F151" s="166">
        <f>Asset_Template!V149</f>
        <v>0</v>
      </c>
      <c r="G151" s="168">
        <f t="shared" si="34"/>
        <v>0</v>
      </c>
      <c r="H151" s="167">
        <f t="shared" si="35"/>
        <v>1</v>
      </c>
      <c r="I151" s="167">
        <f t="shared" si="36"/>
        <v>0</v>
      </c>
      <c r="J151" s="169">
        <f>Asset_Template!J149</f>
        <v>0</v>
      </c>
      <c r="K151" s="167">
        <f t="shared" si="37"/>
        <v>0</v>
      </c>
      <c r="L151" s="167">
        <f t="shared" si="38"/>
        <v>0</v>
      </c>
      <c r="M151" s="167">
        <f t="shared" si="39"/>
        <v>0</v>
      </c>
      <c r="N151" s="167">
        <f t="shared" si="40"/>
        <v>0</v>
      </c>
      <c r="O151" s="167">
        <f t="shared" si="41"/>
        <v>0</v>
      </c>
      <c r="P151" s="167">
        <f t="shared" si="42"/>
        <v>0</v>
      </c>
      <c r="Q151" s="167">
        <f t="shared" si="43"/>
        <v>0</v>
      </c>
      <c r="R151" s="167">
        <f t="shared" si="44"/>
        <v>0</v>
      </c>
      <c r="S151" s="167">
        <f t="shared" si="45"/>
        <v>0</v>
      </c>
      <c r="T151" s="167">
        <f t="shared" si="46"/>
        <v>0</v>
      </c>
      <c r="U151" s="167">
        <f t="shared" si="47"/>
        <v>0</v>
      </c>
      <c r="V151" s="167">
        <f t="shared" si="48"/>
        <v>0</v>
      </c>
    </row>
    <row r="152" spans="2:22">
      <c r="B152" s="163">
        <f>'Asset-life cycle'!A150</f>
        <v>0</v>
      </c>
      <c r="C152" s="163">
        <f>Asset_Template!K150</f>
        <v>0</v>
      </c>
      <c r="D152" s="163" t="str">
        <f>Settings!$C$8</f>
        <v>Financial Year 2024/25</v>
      </c>
      <c r="E152" s="167">
        <f t="shared" si="33"/>
        <v>0</v>
      </c>
      <c r="F152" s="166">
        <f>Asset_Template!V150</f>
        <v>0</v>
      </c>
      <c r="G152" s="168">
        <f t="shared" si="34"/>
        <v>0</v>
      </c>
      <c r="H152" s="167">
        <f t="shared" si="35"/>
        <v>1</v>
      </c>
      <c r="I152" s="167">
        <f t="shared" si="36"/>
        <v>0</v>
      </c>
      <c r="J152" s="169">
        <f>Asset_Template!J150</f>
        <v>0</v>
      </c>
      <c r="K152" s="167">
        <f t="shared" si="37"/>
        <v>0</v>
      </c>
      <c r="L152" s="167">
        <f t="shared" si="38"/>
        <v>0</v>
      </c>
      <c r="M152" s="167">
        <f t="shared" si="39"/>
        <v>0</v>
      </c>
      <c r="N152" s="167">
        <f t="shared" si="40"/>
        <v>0</v>
      </c>
      <c r="O152" s="167">
        <f t="shared" si="41"/>
        <v>0</v>
      </c>
      <c r="P152" s="167">
        <f t="shared" si="42"/>
        <v>0</v>
      </c>
      <c r="Q152" s="167">
        <f t="shared" si="43"/>
        <v>0</v>
      </c>
      <c r="R152" s="167">
        <f t="shared" si="44"/>
        <v>0</v>
      </c>
      <c r="S152" s="167">
        <f t="shared" si="45"/>
        <v>0</v>
      </c>
      <c r="T152" s="167">
        <f t="shared" si="46"/>
        <v>0</v>
      </c>
      <c r="U152" s="167">
        <f t="shared" si="47"/>
        <v>0</v>
      </c>
      <c r="V152" s="167">
        <f t="shared" si="48"/>
        <v>0</v>
      </c>
    </row>
    <row r="153" spans="2:22">
      <c r="B153" s="163">
        <f>'Asset-life cycle'!A151</f>
        <v>0</v>
      </c>
      <c r="C153" s="163">
        <f>Asset_Template!K151</f>
        <v>0</v>
      </c>
      <c r="D153" s="163" t="str">
        <f>Settings!$C$8</f>
        <v>Financial Year 2024/25</v>
      </c>
      <c r="E153" s="167">
        <f t="shared" si="33"/>
        <v>0</v>
      </c>
      <c r="F153" s="166">
        <f>Asset_Template!V151</f>
        <v>0</v>
      </c>
      <c r="G153" s="168">
        <f t="shared" si="34"/>
        <v>0</v>
      </c>
      <c r="H153" s="167">
        <f t="shared" si="35"/>
        <v>1</v>
      </c>
      <c r="I153" s="167">
        <f t="shared" si="36"/>
        <v>0</v>
      </c>
      <c r="J153" s="169">
        <f>Asset_Template!J151</f>
        <v>0</v>
      </c>
      <c r="K153" s="167">
        <f t="shared" si="37"/>
        <v>0</v>
      </c>
      <c r="L153" s="167">
        <f t="shared" si="38"/>
        <v>0</v>
      </c>
      <c r="M153" s="167">
        <f t="shared" si="39"/>
        <v>0</v>
      </c>
      <c r="N153" s="167">
        <f t="shared" si="40"/>
        <v>0</v>
      </c>
      <c r="O153" s="167">
        <f t="shared" si="41"/>
        <v>0</v>
      </c>
      <c r="P153" s="167">
        <f t="shared" si="42"/>
        <v>0</v>
      </c>
      <c r="Q153" s="167">
        <f t="shared" si="43"/>
        <v>0</v>
      </c>
      <c r="R153" s="167">
        <f t="shared" si="44"/>
        <v>0</v>
      </c>
      <c r="S153" s="167">
        <f t="shared" si="45"/>
        <v>0</v>
      </c>
      <c r="T153" s="167">
        <f t="shared" si="46"/>
        <v>0</v>
      </c>
      <c r="U153" s="167">
        <f t="shared" si="47"/>
        <v>0</v>
      </c>
      <c r="V153" s="167">
        <f t="shared" si="48"/>
        <v>0</v>
      </c>
    </row>
    <row r="154" spans="2:22">
      <c r="B154" s="163">
        <f>'Asset-life cycle'!A152</f>
        <v>0</v>
      </c>
      <c r="C154" s="163">
        <f>Asset_Template!K152</f>
        <v>0</v>
      </c>
      <c r="D154" s="163" t="str">
        <f>Settings!$C$8</f>
        <v>Financial Year 2024/25</v>
      </c>
      <c r="E154" s="167">
        <f t="shared" si="33"/>
        <v>0</v>
      </c>
      <c r="F154" s="166">
        <f>Asset_Template!V152</f>
        <v>0</v>
      </c>
      <c r="G154" s="168">
        <f t="shared" si="34"/>
        <v>0</v>
      </c>
      <c r="H154" s="167">
        <f t="shared" si="35"/>
        <v>1</v>
      </c>
      <c r="I154" s="167">
        <f t="shared" si="36"/>
        <v>0</v>
      </c>
      <c r="J154" s="169">
        <f>Asset_Template!J152</f>
        <v>0</v>
      </c>
      <c r="K154" s="167">
        <f t="shared" si="37"/>
        <v>0</v>
      </c>
      <c r="L154" s="167">
        <f t="shared" si="38"/>
        <v>0</v>
      </c>
      <c r="M154" s="167">
        <f t="shared" si="39"/>
        <v>0</v>
      </c>
      <c r="N154" s="167">
        <f t="shared" si="40"/>
        <v>0</v>
      </c>
      <c r="O154" s="167">
        <f t="shared" si="41"/>
        <v>0</v>
      </c>
      <c r="P154" s="167">
        <f t="shared" si="42"/>
        <v>0</v>
      </c>
      <c r="Q154" s="167">
        <f t="shared" si="43"/>
        <v>0</v>
      </c>
      <c r="R154" s="167">
        <f t="shared" si="44"/>
        <v>0</v>
      </c>
      <c r="S154" s="167">
        <f t="shared" si="45"/>
        <v>0</v>
      </c>
      <c r="T154" s="167">
        <f t="shared" si="46"/>
        <v>0</v>
      </c>
      <c r="U154" s="167">
        <f t="shared" si="47"/>
        <v>0</v>
      </c>
      <c r="V154" s="167">
        <f t="shared" si="48"/>
        <v>0</v>
      </c>
    </row>
    <row r="155" spans="2:22">
      <c r="B155" s="163">
        <f>'Asset-life cycle'!A153</f>
        <v>0</v>
      </c>
      <c r="C155" s="163">
        <f>Asset_Template!K153</f>
        <v>0</v>
      </c>
      <c r="D155" s="163" t="str">
        <f>Settings!$C$8</f>
        <v>Financial Year 2024/25</v>
      </c>
      <c r="E155" s="167">
        <f t="shared" si="33"/>
        <v>0</v>
      </c>
      <c r="F155" s="166">
        <f>Asset_Template!V153</f>
        <v>0</v>
      </c>
      <c r="G155" s="168">
        <f t="shared" si="34"/>
        <v>0</v>
      </c>
      <c r="H155" s="167">
        <f t="shared" si="35"/>
        <v>1</v>
      </c>
      <c r="I155" s="167">
        <f t="shared" si="36"/>
        <v>0</v>
      </c>
      <c r="J155" s="169">
        <f>Asset_Template!J153</f>
        <v>0</v>
      </c>
      <c r="K155" s="167">
        <f t="shared" si="37"/>
        <v>0</v>
      </c>
      <c r="L155" s="167">
        <f t="shared" si="38"/>
        <v>0</v>
      </c>
      <c r="M155" s="167">
        <f t="shared" si="39"/>
        <v>0</v>
      </c>
      <c r="N155" s="167">
        <f t="shared" si="40"/>
        <v>0</v>
      </c>
      <c r="O155" s="167">
        <f t="shared" si="41"/>
        <v>0</v>
      </c>
      <c r="P155" s="167">
        <f t="shared" si="42"/>
        <v>0</v>
      </c>
      <c r="Q155" s="167">
        <f t="shared" si="43"/>
        <v>0</v>
      </c>
      <c r="R155" s="167">
        <f t="shared" si="44"/>
        <v>0</v>
      </c>
      <c r="S155" s="167">
        <f t="shared" si="45"/>
        <v>0</v>
      </c>
      <c r="T155" s="167">
        <f t="shared" si="46"/>
        <v>0</v>
      </c>
      <c r="U155" s="167">
        <f t="shared" si="47"/>
        <v>0</v>
      </c>
      <c r="V155" s="167">
        <f t="shared" si="48"/>
        <v>0</v>
      </c>
    </row>
    <row r="156" spans="2:22">
      <c r="B156" s="163">
        <f>'Asset-life cycle'!A154</f>
        <v>0</v>
      </c>
      <c r="C156" s="163">
        <f>Asset_Template!K154</f>
        <v>0</v>
      </c>
      <c r="D156" s="163" t="str">
        <f>Settings!$C$8</f>
        <v>Financial Year 2024/25</v>
      </c>
      <c r="E156" s="167">
        <f t="shared" si="33"/>
        <v>0</v>
      </c>
      <c r="F156" s="166">
        <f>Asset_Template!V154</f>
        <v>0</v>
      </c>
      <c r="G156" s="168">
        <f t="shared" si="34"/>
        <v>0</v>
      </c>
      <c r="H156" s="167">
        <f t="shared" si="35"/>
        <v>1</v>
      </c>
      <c r="I156" s="167">
        <f t="shared" si="36"/>
        <v>0</v>
      </c>
      <c r="J156" s="169">
        <f>Asset_Template!J154</f>
        <v>0</v>
      </c>
      <c r="K156" s="167">
        <f t="shared" si="37"/>
        <v>0</v>
      </c>
      <c r="L156" s="167">
        <f t="shared" si="38"/>
        <v>0</v>
      </c>
      <c r="M156" s="167">
        <f t="shared" si="39"/>
        <v>0</v>
      </c>
      <c r="N156" s="167">
        <f t="shared" si="40"/>
        <v>0</v>
      </c>
      <c r="O156" s="167">
        <f t="shared" si="41"/>
        <v>0</v>
      </c>
      <c r="P156" s="167">
        <f t="shared" si="42"/>
        <v>0</v>
      </c>
      <c r="Q156" s="167">
        <f t="shared" si="43"/>
        <v>0</v>
      </c>
      <c r="R156" s="167">
        <f t="shared" si="44"/>
        <v>0</v>
      </c>
      <c r="S156" s="167">
        <f t="shared" si="45"/>
        <v>0</v>
      </c>
      <c r="T156" s="167">
        <f t="shared" si="46"/>
        <v>0</v>
      </c>
      <c r="U156" s="167">
        <f t="shared" si="47"/>
        <v>0</v>
      </c>
      <c r="V156" s="167">
        <f t="shared" si="48"/>
        <v>0</v>
      </c>
    </row>
    <row r="157" spans="2:22">
      <c r="B157" s="163">
        <f>'Asset-life cycle'!A155</f>
        <v>0</v>
      </c>
      <c r="C157" s="163">
        <f>Asset_Template!K155</f>
        <v>0</v>
      </c>
      <c r="D157" s="163" t="str">
        <f>Settings!$C$8</f>
        <v>Financial Year 2024/25</v>
      </c>
      <c r="E157" s="167">
        <f t="shared" si="33"/>
        <v>0</v>
      </c>
      <c r="F157" s="166">
        <f>Asset_Template!V155</f>
        <v>0</v>
      </c>
      <c r="G157" s="168">
        <f t="shared" si="34"/>
        <v>0</v>
      </c>
      <c r="H157" s="167">
        <f t="shared" si="35"/>
        <v>1</v>
      </c>
      <c r="I157" s="167">
        <f t="shared" si="36"/>
        <v>0</v>
      </c>
      <c r="J157" s="169">
        <f>Asset_Template!J155</f>
        <v>0</v>
      </c>
      <c r="K157" s="167">
        <f t="shared" si="37"/>
        <v>0</v>
      </c>
      <c r="L157" s="167">
        <f t="shared" si="38"/>
        <v>0</v>
      </c>
      <c r="M157" s="167">
        <f t="shared" si="39"/>
        <v>0</v>
      </c>
      <c r="N157" s="167">
        <f t="shared" si="40"/>
        <v>0</v>
      </c>
      <c r="O157" s="167">
        <f t="shared" si="41"/>
        <v>0</v>
      </c>
      <c r="P157" s="167">
        <f t="shared" si="42"/>
        <v>0</v>
      </c>
      <c r="Q157" s="167">
        <f t="shared" si="43"/>
        <v>0</v>
      </c>
      <c r="R157" s="167">
        <f t="shared" si="44"/>
        <v>0</v>
      </c>
      <c r="S157" s="167">
        <f t="shared" si="45"/>
        <v>0</v>
      </c>
      <c r="T157" s="167">
        <f t="shared" si="46"/>
        <v>0</v>
      </c>
      <c r="U157" s="167">
        <f t="shared" si="47"/>
        <v>0</v>
      </c>
      <c r="V157" s="167">
        <f t="shared" si="48"/>
        <v>0</v>
      </c>
    </row>
    <row r="158" spans="2:22">
      <c r="B158" s="163">
        <f>'Asset-life cycle'!A156</f>
        <v>0</v>
      </c>
      <c r="C158" s="163">
        <f>Asset_Template!K156</f>
        <v>0</v>
      </c>
      <c r="D158" s="163" t="str">
        <f>Settings!$C$8</f>
        <v>Financial Year 2024/25</v>
      </c>
      <c r="E158" s="167">
        <f t="shared" si="33"/>
        <v>0</v>
      </c>
      <c r="F158" s="166">
        <f>Asset_Template!V156</f>
        <v>0</v>
      </c>
      <c r="G158" s="168">
        <f t="shared" si="34"/>
        <v>0</v>
      </c>
      <c r="H158" s="167">
        <f t="shared" si="35"/>
        <v>1</v>
      </c>
      <c r="I158" s="167">
        <f t="shared" si="36"/>
        <v>0</v>
      </c>
      <c r="J158" s="169">
        <f>Asset_Template!J156</f>
        <v>0</v>
      </c>
      <c r="K158" s="167">
        <f t="shared" si="37"/>
        <v>0</v>
      </c>
      <c r="L158" s="167">
        <f t="shared" si="38"/>
        <v>0</v>
      </c>
      <c r="M158" s="167">
        <f t="shared" si="39"/>
        <v>0</v>
      </c>
      <c r="N158" s="167">
        <f t="shared" si="40"/>
        <v>0</v>
      </c>
      <c r="O158" s="167">
        <f t="shared" si="41"/>
        <v>0</v>
      </c>
      <c r="P158" s="167">
        <f t="shared" si="42"/>
        <v>0</v>
      </c>
      <c r="Q158" s="167">
        <f t="shared" si="43"/>
        <v>0</v>
      </c>
      <c r="R158" s="167">
        <f t="shared" si="44"/>
        <v>0</v>
      </c>
      <c r="S158" s="167">
        <f t="shared" si="45"/>
        <v>0</v>
      </c>
      <c r="T158" s="167">
        <f t="shared" si="46"/>
        <v>0</v>
      </c>
      <c r="U158" s="167">
        <f t="shared" si="47"/>
        <v>0</v>
      </c>
      <c r="V158" s="167">
        <f t="shared" si="48"/>
        <v>0</v>
      </c>
    </row>
    <row r="159" spans="2:22">
      <c r="B159" s="163">
        <f>'Asset-life cycle'!A157</f>
        <v>0</v>
      </c>
      <c r="C159" s="163">
        <f>Asset_Template!K157</f>
        <v>0</v>
      </c>
      <c r="D159" s="163" t="str">
        <f>Settings!$C$8</f>
        <v>Financial Year 2024/25</v>
      </c>
      <c r="E159" s="167">
        <f t="shared" si="33"/>
        <v>0</v>
      </c>
      <c r="F159" s="166">
        <f>Asset_Template!V157</f>
        <v>0</v>
      </c>
      <c r="G159" s="168">
        <f t="shared" si="34"/>
        <v>0</v>
      </c>
      <c r="H159" s="167">
        <f t="shared" si="35"/>
        <v>1</v>
      </c>
      <c r="I159" s="167">
        <f t="shared" si="36"/>
        <v>0</v>
      </c>
      <c r="J159" s="169">
        <f>Asset_Template!J157</f>
        <v>0</v>
      </c>
      <c r="K159" s="167">
        <f t="shared" si="37"/>
        <v>0</v>
      </c>
      <c r="L159" s="167">
        <f t="shared" si="38"/>
        <v>0</v>
      </c>
      <c r="M159" s="167">
        <f t="shared" si="39"/>
        <v>0</v>
      </c>
      <c r="N159" s="167">
        <f t="shared" si="40"/>
        <v>0</v>
      </c>
      <c r="O159" s="167">
        <f t="shared" si="41"/>
        <v>0</v>
      </c>
      <c r="P159" s="167">
        <f t="shared" si="42"/>
        <v>0</v>
      </c>
      <c r="Q159" s="167">
        <f t="shared" si="43"/>
        <v>0</v>
      </c>
      <c r="R159" s="167">
        <f t="shared" si="44"/>
        <v>0</v>
      </c>
      <c r="S159" s="167">
        <f t="shared" si="45"/>
        <v>0</v>
      </c>
      <c r="T159" s="167">
        <f t="shared" si="46"/>
        <v>0</v>
      </c>
      <c r="U159" s="167">
        <f t="shared" si="47"/>
        <v>0</v>
      </c>
      <c r="V159" s="167">
        <f t="shared" si="48"/>
        <v>0</v>
      </c>
    </row>
    <row r="160" spans="2:22">
      <c r="B160" s="163">
        <f>'Asset-life cycle'!A158</f>
        <v>0</v>
      </c>
      <c r="C160" s="163">
        <f>Asset_Template!K158</f>
        <v>0</v>
      </c>
      <c r="D160" s="163" t="str">
        <f>Settings!$C$8</f>
        <v>Financial Year 2024/25</v>
      </c>
      <c r="E160" s="167">
        <f t="shared" si="33"/>
        <v>0</v>
      </c>
      <c r="F160" s="166">
        <f>Asset_Template!V158</f>
        <v>0</v>
      </c>
      <c r="G160" s="168">
        <f t="shared" si="34"/>
        <v>0</v>
      </c>
      <c r="H160" s="167">
        <f t="shared" si="35"/>
        <v>1</v>
      </c>
      <c r="I160" s="167">
        <f t="shared" si="36"/>
        <v>0</v>
      </c>
      <c r="J160" s="169">
        <f>Asset_Template!J158</f>
        <v>0</v>
      </c>
      <c r="K160" s="167">
        <f t="shared" si="37"/>
        <v>0</v>
      </c>
      <c r="L160" s="167">
        <f t="shared" si="38"/>
        <v>0</v>
      </c>
      <c r="M160" s="167">
        <f t="shared" si="39"/>
        <v>0</v>
      </c>
      <c r="N160" s="167">
        <f t="shared" si="40"/>
        <v>0</v>
      </c>
      <c r="O160" s="167">
        <f t="shared" si="41"/>
        <v>0</v>
      </c>
      <c r="P160" s="167">
        <f t="shared" si="42"/>
        <v>0</v>
      </c>
      <c r="Q160" s="167">
        <f t="shared" si="43"/>
        <v>0</v>
      </c>
      <c r="R160" s="167">
        <f t="shared" si="44"/>
        <v>0</v>
      </c>
      <c r="S160" s="167">
        <f t="shared" si="45"/>
        <v>0</v>
      </c>
      <c r="T160" s="167">
        <f t="shared" si="46"/>
        <v>0</v>
      </c>
      <c r="U160" s="167">
        <f t="shared" si="47"/>
        <v>0</v>
      </c>
      <c r="V160" s="167">
        <f t="shared" si="48"/>
        <v>0</v>
      </c>
    </row>
    <row r="161" spans="2:22">
      <c r="B161" s="163">
        <f>'Asset-life cycle'!A159</f>
        <v>0</v>
      </c>
      <c r="C161" s="163">
        <f>Asset_Template!K159</f>
        <v>0</v>
      </c>
      <c r="D161" s="163" t="str">
        <f>Settings!$C$8</f>
        <v>Financial Year 2024/25</v>
      </c>
      <c r="E161" s="167">
        <f t="shared" si="33"/>
        <v>0</v>
      </c>
      <c r="F161" s="166">
        <f>Asset_Template!V159</f>
        <v>0</v>
      </c>
      <c r="G161" s="168">
        <f t="shared" si="34"/>
        <v>0</v>
      </c>
      <c r="H161" s="167">
        <f t="shared" si="35"/>
        <v>1</v>
      </c>
      <c r="I161" s="167">
        <f t="shared" si="36"/>
        <v>0</v>
      </c>
      <c r="J161" s="169">
        <f>Asset_Template!J159</f>
        <v>0</v>
      </c>
      <c r="K161" s="167">
        <f t="shared" si="37"/>
        <v>0</v>
      </c>
      <c r="L161" s="167">
        <f t="shared" si="38"/>
        <v>0</v>
      </c>
      <c r="M161" s="167">
        <f t="shared" si="39"/>
        <v>0</v>
      </c>
      <c r="N161" s="167">
        <f t="shared" si="40"/>
        <v>0</v>
      </c>
      <c r="O161" s="167">
        <f t="shared" si="41"/>
        <v>0</v>
      </c>
      <c r="P161" s="167">
        <f t="shared" si="42"/>
        <v>0</v>
      </c>
      <c r="Q161" s="167">
        <f t="shared" si="43"/>
        <v>0</v>
      </c>
      <c r="R161" s="167">
        <f t="shared" si="44"/>
        <v>0</v>
      </c>
      <c r="S161" s="167">
        <f t="shared" si="45"/>
        <v>0</v>
      </c>
      <c r="T161" s="167">
        <f t="shared" si="46"/>
        <v>0</v>
      </c>
      <c r="U161" s="167">
        <f t="shared" si="47"/>
        <v>0</v>
      </c>
      <c r="V161" s="167">
        <f t="shared" si="48"/>
        <v>0</v>
      </c>
    </row>
    <row r="162" spans="2:22">
      <c r="B162" s="163">
        <f>'Asset-life cycle'!A160</f>
        <v>0</v>
      </c>
      <c r="C162" s="163">
        <f>Asset_Template!K160</f>
        <v>0</v>
      </c>
      <c r="D162" s="163" t="str">
        <f>Settings!$C$8</f>
        <v>Financial Year 2024/25</v>
      </c>
      <c r="E162" s="167">
        <f t="shared" si="33"/>
        <v>0</v>
      </c>
      <c r="F162" s="166">
        <f>Asset_Template!V160</f>
        <v>0</v>
      </c>
      <c r="G162" s="168">
        <f t="shared" si="34"/>
        <v>0</v>
      </c>
      <c r="H162" s="167">
        <f t="shared" si="35"/>
        <v>1</v>
      </c>
      <c r="I162" s="167">
        <f t="shared" si="36"/>
        <v>0</v>
      </c>
      <c r="J162" s="169">
        <f>Asset_Template!J160</f>
        <v>0</v>
      </c>
      <c r="K162" s="167">
        <f t="shared" si="37"/>
        <v>0</v>
      </c>
      <c r="L162" s="167">
        <f t="shared" si="38"/>
        <v>0</v>
      </c>
      <c r="M162" s="167">
        <f t="shared" si="39"/>
        <v>0</v>
      </c>
      <c r="N162" s="167">
        <f t="shared" si="40"/>
        <v>0</v>
      </c>
      <c r="O162" s="167">
        <f t="shared" si="41"/>
        <v>0</v>
      </c>
      <c r="P162" s="167">
        <f t="shared" si="42"/>
        <v>0</v>
      </c>
      <c r="Q162" s="167">
        <f t="shared" si="43"/>
        <v>0</v>
      </c>
      <c r="R162" s="167">
        <f t="shared" si="44"/>
        <v>0</v>
      </c>
      <c r="S162" s="167">
        <f t="shared" si="45"/>
        <v>0</v>
      </c>
      <c r="T162" s="167">
        <f t="shared" si="46"/>
        <v>0</v>
      </c>
      <c r="U162" s="167">
        <f t="shared" si="47"/>
        <v>0</v>
      </c>
      <c r="V162" s="167">
        <f t="shared" si="48"/>
        <v>0</v>
      </c>
    </row>
    <row r="163" spans="2:22">
      <c r="B163" s="163">
        <f>'Asset-life cycle'!A161</f>
        <v>0</v>
      </c>
      <c r="C163" s="163">
        <f>Asset_Template!K161</f>
        <v>0</v>
      </c>
      <c r="D163" s="163" t="str">
        <f>Settings!$C$8</f>
        <v>Financial Year 2024/25</v>
      </c>
      <c r="E163" s="167">
        <f t="shared" si="33"/>
        <v>0</v>
      </c>
      <c r="F163" s="166">
        <f>Asset_Template!V161</f>
        <v>0</v>
      </c>
      <c r="G163" s="168">
        <f t="shared" si="34"/>
        <v>0</v>
      </c>
      <c r="H163" s="167">
        <f t="shared" si="35"/>
        <v>1</v>
      </c>
      <c r="I163" s="167">
        <f t="shared" si="36"/>
        <v>0</v>
      </c>
      <c r="J163" s="169">
        <f>Asset_Template!J161</f>
        <v>0</v>
      </c>
      <c r="K163" s="167">
        <f t="shared" si="37"/>
        <v>0</v>
      </c>
      <c r="L163" s="167">
        <f t="shared" si="38"/>
        <v>0</v>
      </c>
      <c r="M163" s="167">
        <f t="shared" si="39"/>
        <v>0</v>
      </c>
      <c r="N163" s="167">
        <f t="shared" si="40"/>
        <v>0</v>
      </c>
      <c r="O163" s="167">
        <f t="shared" si="41"/>
        <v>0</v>
      </c>
      <c r="P163" s="167">
        <f t="shared" si="42"/>
        <v>0</v>
      </c>
      <c r="Q163" s="167">
        <f t="shared" si="43"/>
        <v>0</v>
      </c>
      <c r="R163" s="167">
        <f t="shared" si="44"/>
        <v>0</v>
      </c>
      <c r="S163" s="167">
        <f t="shared" si="45"/>
        <v>0</v>
      </c>
      <c r="T163" s="167">
        <f t="shared" si="46"/>
        <v>0</v>
      </c>
      <c r="U163" s="167">
        <f t="shared" si="47"/>
        <v>0</v>
      </c>
      <c r="V163" s="167">
        <f t="shared" si="48"/>
        <v>0</v>
      </c>
    </row>
    <row r="164" spans="2:22">
      <c r="B164" s="163">
        <f>'Asset-life cycle'!A162</f>
        <v>0</v>
      </c>
      <c r="C164" s="163">
        <f>Asset_Template!K162</f>
        <v>0</v>
      </c>
      <c r="D164" s="163" t="str">
        <f>Settings!$C$8</f>
        <v>Financial Year 2024/25</v>
      </c>
      <c r="E164" s="167">
        <f t="shared" si="33"/>
        <v>0</v>
      </c>
      <c r="F164" s="166">
        <f>Asset_Template!V162</f>
        <v>0</v>
      </c>
      <c r="G164" s="168">
        <f t="shared" si="34"/>
        <v>0</v>
      </c>
      <c r="H164" s="167">
        <f t="shared" si="35"/>
        <v>1</v>
      </c>
      <c r="I164" s="167">
        <f t="shared" si="36"/>
        <v>0</v>
      </c>
      <c r="J164" s="169">
        <f>Asset_Template!J162</f>
        <v>0</v>
      </c>
      <c r="K164" s="167">
        <f t="shared" si="37"/>
        <v>0</v>
      </c>
      <c r="L164" s="167">
        <f t="shared" si="38"/>
        <v>0</v>
      </c>
      <c r="M164" s="167">
        <f t="shared" si="39"/>
        <v>0</v>
      </c>
      <c r="N164" s="167">
        <f t="shared" si="40"/>
        <v>0</v>
      </c>
      <c r="O164" s="167">
        <f t="shared" si="41"/>
        <v>0</v>
      </c>
      <c r="P164" s="167">
        <f t="shared" si="42"/>
        <v>0</v>
      </c>
      <c r="Q164" s="167">
        <f t="shared" si="43"/>
        <v>0</v>
      </c>
      <c r="R164" s="167">
        <f t="shared" si="44"/>
        <v>0</v>
      </c>
      <c r="S164" s="167">
        <f t="shared" si="45"/>
        <v>0</v>
      </c>
      <c r="T164" s="167">
        <f t="shared" si="46"/>
        <v>0</v>
      </c>
      <c r="U164" s="167">
        <f t="shared" si="47"/>
        <v>0</v>
      </c>
      <c r="V164" s="167">
        <f t="shared" si="48"/>
        <v>0</v>
      </c>
    </row>
    <row r="165" spans="2:22">
      <c r="B165" s="163">
        <f>'Asset-life cycle'!A163</f>
        <v>0</v>
      </c>
      <c r="C165" s="163">
        <f>Asset_Template!K163</f>
        <v>0</v>
      </c>
      <c r="D165" s="163" t="str">
        <f>Settings!$C$8</f>
        <v>Financial Year 2024/25</v>
      </c>
      <c r="E165" s="167">
        <f t="shared" si="33"/>
        <v>0</v>
      </c>
      <c r="F165" s="166">
        <f>Asset_Template!V163</f>
        <v>0</v>
      </c>
      <c r="G165" s="168">
        <f t="shared" si="34"/>
        <v>0</v>
      </c>
      <c r="H165" s="167">
        <f t="shared" si="35"/>
        <v>1</v>
      </c>
      <c r="I165" s="167">
        <f t="shared" si="36"/>
        <v>0</v>
      </c>
      <c r="J165" s="169">
        <f>Asset_Template!J163</f>
        <v>0</v>
      </c>
      <c r="K165" s="167">
        <f t="shared" si="37"/>
        <v>0</v>
      </c>
      <c r="L165" s="167">
        <f t="shared" si="38"/>
        <v>0</v>
      </c>
      <c r="M165" s="167">
        <f t="shared" si="39"/>
        <v>0</v>
      </c>
      <c r="N165" s="167">
        <f t="shared" si="40"/>
        <v>0</v>
      </c>
      <c r="O165" s="167">
        <f t="shared" si="41"/>
        <v>0</v>
      </c>
      <c r="P165" s="167">
        <f t="shared" si="42"/>
        <v>0</v>
      </c>
      <c r="Q165" s="167">
        <f t="shared" si="43"/>
        <v>0</v>
      </c>
      <c r="R165" s="167">
        <f t="shared" si="44"/>
        <v>0</v>
      </c>
      <c r="S165" s="167">
        <f t="shared" si="45"/>
        <v>0</v>
      </c>
      <c r="T165" s="167">
        <f t="shared" si="46"/>
        <v>0</v>
      </c>
      <c r="U165" s="167">
        <f t="shared" si="47"/>
        <v>0</v>
      </c>
      <c r="V165" s="167">
        <f t="shared" si="48"/>
        <v>0</v>
      </c>
    </row>
    <row r="166" spans="2:22">
      <c r="B166" s="163">
        <f>'Asset-life cycle'!A164</f>
        <v>0</v>
      </c>
      <c r="C166" s="163">
        <f>Asset_Template!K164</f>
        <v>0</v>
      </c>
      <c r="D166" s="163" t="str">
        <f>Settings!$C$8</f>
        <v>Financial Year 2024/25</v>
      </c>
      <c r="E166" s="167">
        <f t="shared" si="33"/>
        <v>0</v>
      </c>
      <c r="F166" s="166">
        <f>Asset_Template!V164</f>
        <v>0</v>
      </c>
      <c r="G166" s="168">
        <f t="shared" si="34"/>
        <v>0</v>
      </c>
      <c r="H166" s="167">
        <f t="shared" si="35"/>
        <v>1</v>
      </c>
      <c r="I166" s="167">
        <f t="shared" si="36"/>
        <v>0</v>
      </c>
      <c r="J166" s="169">
        <f>Asset_Template!J164</f>
        <v>0</v>
      </c>
      <c r="K166" s="167">
        <f t="shared" si="37"/>
        <v>0</v>
      </c>
      <c r="L166" s="167">
        <f t="shared" si="38"/>
        <v>0</v>
      </c>
      <c r="M166" s="167">
        <f t="shared" si="39"/>
        <v>0</v>
      </c>
      <c r="N166" s="167">
        <f t="shared" si="40"/>
        <v>0</v>
      </c>
      <c r="O166" s="167">
        <f t="shared" si="41"/>
        <v>0</v>
      </c>
      <c r="P166" s="167">
        <f t="shared" si="42"/>
        <v>0</v>
      </c>
      <c r="Q166" s="167">
        <f t="shared" si="43"/>
        <v>0</v>
      </c>
      <c r="R166" s="167">
        <f t="shared" si="44"/>
        <v>0</v>
      </c>
      <c r="S166" s="167">
        <f t="shared" si="45"/>
        <v>0</v>
      </c>
      <c r="T166" s="167">
        <f t="shared" si="46"/>
        <v>0</v>
      </c>
      <c r="U166" s="167">
        <f t="shared" si="47"/>
        <v>0</v>
      </c>
      <c r="V166" s="167">
        <f t="shared" si="48"/>
        <v>0</v>
      </c>
    </row>
    <row r="167" spans="2:22">
      <c r="B167" s="163">
        <f>'Asset-life cycle'!A165</f>
        <v>0</v>
      </c>
      <c r="C167" s="163">
        <f>Asset_Template!K165</f>
        <v>0</v>
      </c>
      <c r="D167" s="163" t="str">
        <f>Settings!$C$8</f>
        <v>Financial Year 2024/25</v>
      </c>
      <c r="E167" s="167">
        <f t="shared" si="33"/>
        <v>0</v>
      </c>
      <c r="F167" s="166">
        <f>Asset_Template!V165</f>
        <v>0</v>
      </c>
      <c r="G167" s="168">
        <f t="shared" si="34"/>
        <v>0</v>
      </c>
      <c r="H167" s="167">
        <f t="shared" si="35"/>
        <v>1</v>
      </c>
      <c r="I167" s="167">
        <f t="shared" si="36"/>
        <v>0</v>
      </c>
      <c r="J167" s="169">
        <f>Asset_Template!J165</f>
        <v>0</v>
      </c>
      <c r="K167" s="167">
        <f t="shared" si="37"/>
        <v>0</v>
      </c>
      <c r="L167" s="167">
        <f t="shared" si="38"/>
        <v>0</v>
      </c>
      <c r="M167" s="167">
        <f t="shared" si="39"/>
        <v>0</v>
      </c>
      <c r="N167" s="167">
        <f t="shared" si="40"/>
        <v>0</v>
      </c>
      <c r="O167" s="167">
        <f t="shared" si="41"/>
        <v>0</v>
      </c>
      <c r="P167" s="167">
        <f t="shared" si="42"/>
        <v>0</v>
      </c>
      <c r="Q167" s="167">
        <f t="shared" si="43"/>
        <v>0</v>
      </c>
      <c r="R167" s="167">
        <f t="shared" si="44"/>
        <v>0</v>
      </c>
      <c r="S167" s="167">
        <f t="shared" si="45"/>
        <v>0</v>
      </c>
      <c r="T167" s="167">
        <f t="shared" si="46"/>
        <v>0</v>
      </c>
      <c r="U167" s="167">
        <f t="shared" si="47"/>
        <v>0</v>
      </c>
      <c r="V167" s="167">
        <f t="shared" si="48"/>
        <v>0</v>
      </c>
    </row>
    <row r="168" spans="2:22">
      <c r="B168" s="163">
        <f>'Asset-life cycle'!A166</f>
        <v>0</v>
      </c>
      <c r="C168" s="163">
        <f>Asset_Template!K166</f>
        <v>0</v>
      </c>
      <c r="D168" s="163" t="str">
        <f>Settings!$C$8</f>
        <v>Financial Year 2024/25</v>
      </c>
      <c r="E168" s="167">
        <f t="shared" si="33"/>
        <v>0</v>
      </c>
      <c r="F168" s="166">
        <f>Asset_Template!V166</f>
        <v>0</v>
      </c>
      <c r="G168" s="168">
        <f t="shared" si="34"/>
        <v>0</v>
      </c>
      <c r="H168" s="167">
        <f t="shared" si="35"/>
        <v>1</v>
      </c>
      <c r="I168" s="167">
        <f t="shared" si="36"/>
        <v>0</v>
      </c>
      <c r="J168" s="169">
        <f>Asset_Template!J166</f>
        <v>0</v>
      </c>
      <c r="K168" s="167">
        <f t="shared" si="37"/>
        <v>0</v>
      </c>
      <c r="L168" s="167">
        <f t="shared" si="38"/>
        <v>0</v>
      </c>
      <c r="M168" s="167">
        <f t="shared" si="39"/>
        <v>0</v>
      </c>
      <c r="N168" s="167">
        <f t="shared" si="40"/>
        <v>0</v>
      </c>
      <c r="O168" s="167">
        <f t="shared" si="41"/>
        <v>0</v>
      </c>
      <c r="P168" s="167">
        <f t="shared" si="42"/>
        <v>0</v>
      </c>
      <c r="Q168" s="167">
        <f t="shared" si="43"/>
        <v>0</v>
      </c>
      <c r="R168" s="167">
        <f t="shared" si="44"/>
        <v>0</v>
      </c>
      <c r="S168" s="167">
        <f t="shared" si="45"/>
        <v>0</v>
      </c>
      <c r="T168" s="167">
        <f t="shared" si="46"/>
        <v>0</v>
      </c>
      <c r="U168" s="167">
        <f t="shared" si="47"/>
        <v>0</v>
      </c>
      <c r="V168" s="167">
        <f t="shared" si="48"/>
        <v>0</v>
      </c>
    </row>
    <row r="169" spans="2:22">
      <c r="B169" s="163">
        <f>'Asset-life cycle'!A167</f>
        <v>0</v>
      </c>
      <c r="C169" s="163">
        <f>Asset_Template!K167</f>
        <v>0</v>
      </c>
      <c r="D169" s="163" t="str">
        <f>Settings!$C$8</f>
        <v>Financial Year 2024/25</v>
      </c>
      <c r="E169" s="167">
        <f t="shared" si="33"/>
        <v>0</v>
      </c>
      <c r="F169" s="166">
        <f>Asset_Template!V167</f>
        <v>0</v>
      </c>
      <c r="G169" s="168">
        <f t="shared" si="34"/>
        <v>0</v>
      </c>
      <c r="H169" s="167">
        <f t="shared" si="35"/>
        <v>1</v>
      </c>
      <c r="I169" s="167">
        <f t="shared" si="36"/>
        <v>0</v>
      </c>
      <c r="J169" s="169">
        <f>Asset_Template!J167</f>
        <v>0</v>
      </c>
      <c r="K169" s="167">
        <f t="shared" si="37"/>
        <v>0</v>
      </c>
      <c r="L169" s="167">
        <f t="shared" si="38"/>
        <v>0</v>
      </c>
      <c r="M169" s="167">
        <f t="shared" si="39"/>
        <v>0</v>
      </c>
      <c r="N169" s="167">
        <f t="shared" si="40"/>
        <v>0</v>
      </c>
      <c r="O169" s="167">
        <f t="shared" si="41"/>
        <v>0</v>
      </c>
      <c r="P169" s="167">
        <f t="shared" si="42"/>
        <v>0</v>
      </c>
      <c r="Q169" s="167">
        <f t="shared" si="43"/>
        <v>0</v>
      </c>
      <c r="R169" s="167">
        <f t="shared" si="44"/>
        <v>0</v>
      </c>
      <c r="S169" s="167">
        <f t="shared" si="45"/>
        <v>0</v>
      </c>
      <c r="T169" s="167">
        <f t="shared" si="46"/>
        <v>0</v>
      </c>
      <c r="U169" s="167">
        <f t="shared" si="47"/>
        <v>0</v>
      </c>
      <c r="V169" s="167">
        <f t="shared" si="48"/>
        <v>0</v>
      </c>
    </row>
    <row r="170" spans="2:22">
      <c r="B170" s="163">
        <f>'Asset-life cycle'!A168</f>
        <v>0</v>
      </c>
      <c r="C170" s="163">
        <f>Asset_Template!K168</f>
        <v>0</v>
      </c>
      <c r="D170" s="163" t="str">
        <f>Settings!$C$8</f>
        <v>Financial Year 2024/25</v>
      </c>
      <c r="E170" s="167">
        <f t="shared" si="33"/>
        <v>0</v>
      </c>
      <c r="F170" s="166">
        <f>Asset_Template!V168</f>
        <v>0</v>
      </c>
      <c r="G170" s="168">
        <f t="shared" si="34"/>
        <v>0</v>
      </c>
      <c r="H170" s="167">
        <f t="shared" si="35"/>
        <v>1</v>
      </c>
      <c r="I170" s="167">
        <f t="shared" si="36"/>
        <v>0</v>
      </c>
      <c r="J170" s="169">
        <f>Asset_Template!J168</f>
        <v>0</v>
      </c>
      <c r="K170" s="167">
        <f t="shared" si="37"/>
        <v>0</v>
      </c>
      <c r="L170" s="167">
        <f t="shared" si="38"/>
        <v>0</v>
      </c>
      <c r="M170" s="167">
        <f t="shared" si="39"/>
        <v>0</v>
      </c>
      <c r="N170" s="167">
        <f t="shared" si="40"/>
        <v>0</v>
      </c>
      <c r="O170" s="167">
        <f t="shared" si="41"/>
        <v>0</v>
      </c>
      <c r="P170" s="167">
        <f t="shared" si="42"/>
        <v>0</v>
      </c>
      <c r="Q170" s="167">
        <f t="shared" si="43"/>
        <v>0</v>
      </c>
      <c r="R170" s="167">
        <f t="shared" si="44"/>
        <v>0</v>
      </c>
      <c r="S170" s="167">
        <f t="shared" si="45"/>
        <v>0</v>
      </c>
      <c r="T170" s="167">
        <f t="shared" si="46"/>
        <v>0</v>
      </c>
      <c r="U170" s="167">
        <f t="shared" si="47"/>
        <v>0</v>
      </c>
      <c r="V170" s="167">
        <f t="shared" si="48"/>
        <v>0</v>
      </c>
    </row>
    <row r="171" spans="2:22">
      <c r="B171" s="163">
        <f>'Asset-life cycle'!A169</f>
        <v>0</v>
      </c>
      <c r="C171" s="163">
        <f>Asset_Template!K169</f>
        <v>0</v>
      </c>
      <c r="D171" s="163" t="str">
        <f>Settings!$C$8</f>
        <v>Financial Year 2024/25</v>
      </c>
      <c r="E171" s="167">
        <f t="shared" si="33"/>
        <v>0</v>
      </c>
      <c r="F171" s="166">
        <f>Asset_Template!V169</f>
        <v>0</v>
      </c>
      <c r="G171" s="168">
        <f t="shared" si="34"/>
        <v>0</v>
      </c>
      <c r="H171" s="167">
        <f t="shared" si="35"/>
        <v>1</v>
      </c>
      <c r="I171" s="167">
        <f t="shared" si="36"/>
        <v>0</v>
      </c>
      <c r="J171" s="169">
        <f>Asset_Template!J169</f>
        <v>0</v>
      </c>
      <c r="K171" s="167">
        <f t="shared" si="37"/>
        <v>0</v>
      </c>
      <c r="L171" s="167">
        <f t="shared" si="38"/>
        <v>0</v>
      </c>
      <c r="M171" s="167">
        <f t="shared" si="39"/>
        <v>0</v>
      </c>
      <c r="N171" s="167">
        <f t="shared" si="40"/>
        <v>0</v>
      </c>
      <c r="O171" s="167">
        <f t="shared" si="41"/>
        <v>0</v>
      </c>
      <c r="P171" s="167">
        <f t="shared" si="42"/>
        <v>0</v>
      </c>
      <c r="Q171" s="167">
        <f t="shared" si="43"/>
        <v>0</v>
      </c>
      <c r="R171" s="167">
        <f t="shared" si="44"/>
        <v>0</v>
      </c>
      <c r="S171" s="167">
        <f t="shared" si="45"/>
        <v>0</v>
      </c>
      <c r="T171" s="167">
        <f t="shared" si="46"/>
        <v>0</v>
      </c>
      <c r="U171" s="167">
        <f t="shared" si="47"/>
        <v>0</v>
      </c>
      <c r="V171" s="167">
        <f t="shared" si="48"/>
        <v>0</v>
      </c>
    </row>
    <row r="172" spans="2:22">
      <c r="B172" s="163">
        <f>'Asset-life cycle'!A170</f>
        <v>0</v>
      </c>
      <c r="C172" s="163">
        <f>Asset_Template!K170</f>
        <v>0</v>
      </c>
      <c r="D172" s="163" t="str">
        <f>Settings!$C$8</f>
        <v>Financial Year 2024/25</v>
      </c>
      <c r="E172" s="167">
        <f t="shared" si="33"/>
        <v>0</v>
      </c>
      <c r="F172" s="166">
        <f>Asset_Template!V170</f>
        <v>0</v>
      </c>
      <c r="G172" s="168">
        <f t="shared" si="34"/>
        <v>0</v>
      </c>
      <c r="H172" s="167">
        <f t="shared" si="35"/>
        <v>1</v>
      </c>
      <c r="I172" s="167">
        <f t="shared" si="36"/>
        <v>0</v>
      </c>
      <c r="J172" s="169">
        <f>Asset_Template!J170</f>
        <v>0</v>
      </c>
      <c r="K172" s="167">
        <f t="shared" si="37"/>
        <v>0</v>
      </c>
      <c r="L172" s="167">
        <f t="shared" si="38"/>
        <v>0</v>
      </c>
      <c r="M172" s="167">
        <f t="shared" si="39"/>
        <v>0</v>
      </c>
      <c r="N172" s="167">
        <f t="shared" si="40"/>
        <v>0</v>
      </c>
      <c r="O172" s="167">
        <f t="shared" si="41"/>
        <v>0</v>
      </c>
      <c r="P172" s="167">
        <f t="shared" si="42"/>
        <v>0</v>
      </c>
      <c r="Q172" s="167">
        <f t="shared" si="43"/>
        <v>0</v>
      </c>
      <c r="R172" s="167">
        <f t="shared" si="44"/>
        <v>0</v>
      </c>
      <c r="S172" s="167">
        <f t="shared" si="45"/>
        <v>0</v>
      </c>
      <c r="T172" s="167">
        <f t="shared" si="46"/>
        <v>0</v>
      </c>
      <c r="U172" s="167">
        <f t="shared" si="47"/>
        <v>0</v>
      </c>
      <c r="V172" s="167">
        <f t="shared" si="48"/>
        <v>0</v>
      </c>
    </row>
    <row r="173" spans="2:22">
      <c r="B173" s="163">
        <f>'Asset-life cycle'!A171</f>
        <v>0</v>
      </c>
      <c r="C173" s="163">
        <f>Asset_Template!K171</f>
        <v>0</v>
      </c>
      <c r="D173" s="163" t="str">
        <f>Settings!$C$8</f>
        <v>Financial Year 2024/25</v>
      </c>
      <c r="E173" s="167">
        <f t="shared" si="33"/>
        <v>0</v>
      </c>
      <c r="F173" s="166">
        <f>Asset_Template!V171</f>
        <v>0</v>
      </c>
      <c r="G173" s="168">
        <f t="shared" si="34"/>
        <v>0</v>
      </c>
      <c r="H173" s="167">
        <f t="shared" si="35"/>
        <v>1</v>
      </c>
      <c r="I173" s="167">
        <f t="shared" si="36"/>
        <v>0</v>
      </c>
      <c r="J173" s="169">
        <f>Asset_Template!J171</f>
        <v>0</v>
      </c>
      <c r="K173" s="167">
        <f t="shared" si="37"/>
        <v>0</v>
      </c>
      <c r="L173" s="167">
        <f t="shared" si="38"/>
        <v>0</v>
      </c>
      <c r="M173" s="167">
        <f t="shared" si="39"/>
        <v>0</v>
      </c>
      <c r="N173" s="167">
        <f t="shared" si="40"/>
        <v>0</v>
      </c>
      <c r="O173" s="167">
        <f t="shared" si="41"/>
        <v>0</v>
      </c>
      <c r="P173" s="167">
        <f t="shared" si="42"/>
        <v>0</v>
      </c>
      <c r="Q173" s="167">
        <f t="shared" si="43"/>
        <v>0</v>
      </c>
      <c r="R173" s="167">
        <f t="shared" si="44"/>
        <v>0</v>
      </c>
      <c r="S173" s="167">
        <f t="shared" si="45"/>
        <v>0</v>
      </c>
      <c r="T173" s="167">
        <f t="shared" si="46"/>
        <v>0</v>
      </c>
      <c r="U173" s="167">
        <f t="shared" si="47"/>
        <v>0</v>
      </c>
      <c r="V173" s="167">
        <f t="shared" si="48"/>
        <v>0</v>
      </c>
    </row>
    <row r="174" spans="2:22">
      <c r="B174" s="163">
        <f>'Asset-life cycle'!A172</f>
        <v>0</v>
      </c>
      <c r="C174" s="163">
        <f>Asset_Template!K172</f>
        <v>0</v>
      </c>
      <c r="D174" s="163" t="str">
        <f>Settings!$C$8</f>
        <v>Financial Year 2024/25</v>
      </c>
      <c r="E174" s="167">
        <f t="shared" si="33"/>
        <v>0</v>
      </c>
      <c r="F174" s="166">
        <f>Asset_Template!V172</f>
        <v>0</v>
      </c>
      <c r="G174" s="168">
        <f t="shared" si="34"/>
        <v>0</v>
      </c>
      <c r="H174" s="167">
        <f t="shared" si="35"/>
        <v>1</v>
      </c>
      <c r="I174" s="167">
        <f t="shared" si="36"/>
        <v>0</v>
      </c>
      <c r="J174" s="169">
        <f>Asset_Template!J172</f>
        <v>0</v>
      </c>
      <c r="K174" s="167">
        <f t="shared" si="37"/>
        <v>0</v>
      </c>
      <c r="L174" s="167">
        <f t="shared" si="38"/>
        <v>0</v>
      </c>
      <c r="M174" s="167">
        <f t="shared" si="39"/>
        <v>0</v>
      </c>
      <c r="N174" s="167">
        <f t="shared" si="40"/>
        <v>0</v>
      </c>
      <c r="O174" s="167">
        <f t="shared" si="41"/>
        <v>0</v>
      </c>
      <c r="P174" s="167">
        <f t="shared" si="42"/>
        <v>0</v>
      </c>
      <c r="Q174" s="167">
        <f t="shared" si="43"/>
        <v>0</v>
      </c>
      <c r="R174" s="167">
        <f t="shared" si="44"/>
        <v>0</v>
      </c>
      <c r="S174" s="167">
        <f t="shared" si="45"/>
        <v>0</v>
      </c>
      <c r="T174" s="167">
        <f t="shared" si="46"/>
        <v>0</v>
      </c>
      <c r="U174" s="167">
        <f t="shared" si="47"/>
        <v>0</v>
      </c>
      <c r="V174" s="167">
        <f t="shared" si="48"/>
        <v>0</v>
      </c>
    </row>
    <row r="175" spans="2:22">
      <c r="B175" s="163">
        <f>'Asset-life cycle'!A173</f>
        <v>0</v>
      </c>
      <c r="C175" s="163">
        <f>Asset_Template!K173</f>
        <v>0</v>
      </c>
      <c r="D175" s="163" t="str">
        <f>Settings!$C$8</f>
        <v>Financial Year 2024/25</v>
      </c>
      <c r="E175" s="167">
        <f t="shared" si="33"/>
        <v>0</v>
      </c>
      <c r="F175" s="166">
        <f>Asset_Template!V173</f>
        <v>0</v>
      </c>
      <c r="G175" s="168">
        <f t="shared" si="34"/>
        <v>0</v>
      </c>
      <c r="H175" s="167">
        <f t="shared" si="35"/>
        <v>1</v>
      </c>
      <c r="I175" s="167">
        <f t="shared" si="36"/>
        <v>0</v>
      </c>
      <c r="J175" s="169">
        <f>Asset_Template!J173</f>
        <v>0</v>
      </c>
      <c r="K175" s="167">
        <f t="shared" si="37"/>
        <v>0</v>
      </c>
      <c r="L175" s="167">
        <f t="shared" si="38"/>
        <v>0</v>
      </c>
      <c r="M175" s="167">
        <f t="shared" si="39"/>
        <v>0</v>
      </c>
      <c r="N175" s="167">
        <f t="shared" si="40"/>
        <v>0</v>
      </c>
      <c r="O175" s="167">
        <f t="shared" si="41"/>
        <v>0</v>
      </c>
      <c r="P175" s="167">
        <f t="shared" si="42"/>
        <v>0</v>
      </c>
      <c r="Q175" s="167">
        <f t="shared" si="43"/>
        <v>0</v>
      </c>
      <c r="R175" s="167">
        <f t="shared" si="44"/>
        <v>0</v>
      </c>
      <c r="S175" s="167">
        <f t="shared" si="45"/>
        <v>0</v>
      </c>
      <c r="T175" s="167">
        <f t="shared" si="46"/>
        <v>0</v>
      </c>
      <c r="U175" s="167">
        <f t="shared" si="47"/>
        <v>0</v>
      </c>
      <c r="V175" s="167">
        <f t="shared" si="48"/>
        <v>0</v>
      </c>
    </row>
    <row r="176" spans="2:22">
      <c r="B176" s="163">
        <f>'Asset-life cycle'!A174</f>
        <v>0</v>
      </c>
      <c r="C176" s="163">
        <f>Asset_Template!K174</f>
        <v>0</v>
      </c>
      <c r="D176" s="163" t="str">
        <f>Settings!$C$8</f>
        <v>Financial Year 2024/25</v>
      </c>
      <c r="E176" s="167">
        <f t="shared" si="33"/>
        <v>0</v>
      </c>
      <c r="F176" s="166">
        <f>Asset_Template!V174</f>
        <v>0</v>
      </c>
      <c r="G176" s="168">
        <f t="shared" si="34"/>
        <v>0</v>
      </c>
      <c r="H176" s="167">
        <f t="shared" si="35"/>
        <v>1</v>
      </c>
      <c r="I176" s="167">
        <f t="shared" si="36"/>
        <v>0</v>
      </c>
      <c r="J176" s="169">
        <f>Asset_Template!J174</f>
        <v>0</v>
      </c>
      <c r="K176" s="167">
        <f t="shared" si="37"/>
        <v>0</v>
      </c>
      <c r="L176" s="167">
        <f t="shared" si="38"/>
        <v>0</v>
      </c>
      <c r="M176" s="167">
        <f t="shared" si="39"/>
        <v>0</v>
      </c>
      <c r="N176" s="167">
        <f t="shared" si="40"/>
        <v>0</v>
      </c>
      <c r="O176" s="167">
        <f t="shared" si="41"/>
        <v>0</v>
      </c>
      <c r="P176" s="167">
        <f t="shared" si="42"/>
        <v>0</v>
      </c>
      <c r="Q176" s="167">
        <f t="shared" si="43"/>
        <v>0</v>
      </c>
      <c r="R176" s="167">
        <f t="shared" si="44"/>
        <v>0</v>
      </c>
      <c r="S176" s="167">
        <f t="shared" si="45"/>
        <v>0</v>
      </c>
      <c r="T176" s="167">
        <f t="shared" si="46"/>
        <v>0</v>
      </c>
      <c r="U176" s="167">
        <f t="shared" si="47"/>
        <v>0</v>
      </c>
      <c r="V176" s="167">
        <f t="shared" si="48"/>
        <v>0</v>
      </c>
    </row>
    <row r="177" spans="2:22">
      <c r="B177" s="163">
        <f>'Asset-life cycle'!A175</f>
        <v>0</v>
      </c>
      <c r="C177" s="163">
        <f>Asset_Template!K175</f>
        <v>0</v>
      </c>
      <c r="D177" s="163" t="str">
        <f>Settings!$C$8</f>
        <v>Financial Year 2024/25</v>
      </c>
      <c r="E177" s="167">
        <f t="shared" si="33"/>
        <v>0</v>
      </c>
      <c r="F177" s="166">
        <f>Asset_Template!V175</f>
        <v>0</v>
      </c>
      <c r="G177" s="168">
        <f t="shared" si="34"/>
        <v>0</v>
      </c>
      <c r="H177" s="167">
        <f t="shared" si="35"/>
        <v>1</v>
      </c>
      <c r="I177" s="167">
        <f t="shared" si="36"/>
        <v>0</v>
      </c>
      <c r="J177" s="169">
        <f>Asset_Template!J175</f>
        <v>0</v>
      </c>
      <c r="K177" s="167">
        <f t="shared" si="37"/>
        <v>0</v>
      </c>
      <c r="L177" s="167">
        <f t="shared" si="38"/>
        <v>0</v>
      </c>
      <c r="M177" s="167">
        <f t="shared" si="39"/>
        <v>0</v>
      </c>
      <c r="N177" s="167">
        <f t="shared" si="40"/>
        <v>0</v>
      </c>
      <c r="O177" s="167">
        <f t="shared" si="41"/>
        <v>0</v>
      </c>
      <c r="P177" s="167">
        <f t="shared" si="42"/>
        <v>0</v>
      </c>
      <c r="Q177" s="167">
        <f t="shared" si="43"/>
        <v>0</v>
      </c>
      <c r="R177" s="167">
        <f t="shared" si="44"/>
        <v>0</v>
      </c>
      <c r="S177" s="167">
        <f t="shared" si="45"/>
        <v>0</v>
      </c>
      <c r="T177" s="167">
        <f t="shared" si="46"/>
        <v>0</v>
      </c>
      <c r="U177" s="167">
        <f t="shared" si="47"/>
        <v>0</v>
      </c>
      <c r="V177" s="167">
        <f t="shared" si="48"/>
        <v>0</v>
      </c>
    </row>
    <row r="178" spans="2:22">
      <c r="B178" s="163">
        <f>'Asset-life cycle'!A176</f>
        <v>0</v>
      </c>
      <c r="C178" s="163">
        <f>Asset_Template!K176</f>
        <v>0</v>
      </c>
      <c r="D178" s="163" t="str">
        <f>Settings!$C$8</f>
        <v>Financial Year 2024/25</v>
      </c>
      <c r="E178" s="167">
        <f t="shared" si="33"/>
        <v>0</v>
      </c>
      <c r="F178" s="166">
        <f>Asset_Template!V176</f>
        <v>0</v>
      </c>
      <c r="G178" s="168">
        <f t="shared" si="34"/>
        <v>0</v>
      </c>
      <c r="H178" s="167">
        <f t="shared" si="35"/>
        <v>1</v>
      </c>
      <c r="I178" s="167">
        <f t="shared" si="36"/>
        <v>0</v>
      </c>
      <c r="J178" s="169">
        <f>Asset_Template!J176</f>
        <v>0</v>
      </c>
      <c r="K178" s="167">
        <f t="shared" si="37"/>
        <v>0</v>
      </c>
      <c r="L178" s="167">
        <f t="shared" si="38"/>
        <v>0</v>
      </c>
      <c r="M178" s="167">
        <f t="shared" si="39"/>
        <v>0</v>
      </c>
      <c r="N178" s="167">
        <f t="shared" si="40"/>
        <v>0</v>
      </c>
      <c r="O178" s="167">
        <f t="shared" si="41"/>
        <v>0</v>
      </c>
      <c r="P178" s="167">
        <f t="shared" si="42"/>
        <v>0</v>
      </c>
      <c r="Q178" s="167">
        <f t="shared" si="43"/>
        <v>0</v>
      </c>
      <c r="R178" s="167">
        <f t="shared" si="44"/>
        <v>0</v>
      </c>
      <c r="S178" s="167">
        <f t="shared" si="45"/>
        <v>0</v>
      </c>
      <c r="T178" s="167">
        <f t="shared" si="46"/>
        <v>0</v>
      </c>
      <c r="U178" s="167">
        <f t="shared" si="47"/>
        <v>0</v>
      </c>
      <c r="V178" s="167">
        <f t="shared" si="48"/>
        <v>0</v>
      </c>
    </row>
    <row r="179" spans="2:22">
      <c r="B179" s="163">
        <f>'Asset-life cycle'!A177</f>
        <v>0</v>
      </c>
      <c r="C179" s="163">
        <f>Asset_Template!K177</f>
        <v>0</v>
      </c>
      <c r="D179" s="163" t="str">
        <f>Settings!$C$8</f>
        <v>Financial Year 2024/25</v>
      </c>
      <c r="E179" s="167">
        <f t="shared" si="33"/>
        <v>0</v>
      </c>
      <c r="F179" s="166">
        <f>Asset_Template!V177</f>
        <v>0</v>
      </c>
      <c r="G179" s="168">
        <f t="shared" si="34"/>
        <v>0</v>
      </c>
      <c r="H179" s="167">
        <f t="shared" si="35"/>
        <v>1</v>
      </c>
      <c r="I179" s="167">
        <f t="shared" si="36"/>
        <v>0</v>
      </c>
      <c r="J179" s="169">
        <f>Asset_Template!J177</f>
        <v>0</v>
      </c>
      <c r="K179" s="167">
        <f t="shared" si="37"/>
        <v>0</v>
      </c>
      <c r="L179" s="167">
        <f t="shared" si="38"/>
        <v>0</v>
      </c>
      <c r="M179" s="167">
        <f t="shared" si="39"/>
        <v>0</v>
      </c>
      <c r="N179" s="167">
        <f t="shared" si="40"/>
        <v>0</v>
      </c>
      <c r="O179" s="167">
        <f t="shared" si="41"/>
        <v>0</v>
      </c>
      <c r="P179" s="167">
        <f t="shared" si="42"/>
        <v>0</v>
      </c>
      <c r="Q179" s="167">
        <f t="shared" si="43"/>
        <v>0</v>
      </c>
      <c r="R179" s="167">
        <f t="shared" si="44"/>
        <v>0</v>
      </c>
      <c r="S179" s="167">
        <f t="shared" si="45"/>
        <v>0</v>
      </c>
      <c r="T179" s="167">
        <f t="shared" si="46"/>
        <v>0</v>
      </c>
      <c r="U179" s="167">
        <f t="shared" si="47"/>
        <v>0</v>
      </c>
      <c r="V179" s="167">
        <f t="shared" si="48"/>
        <v>0</v>
      </c>
    </row>
    <row r="180" spans="2:22">
      <c r="B180" s="163">
        <f>'Asset-life cycle'!A178</f>
        <v>0</v>
      </c>
      <c r="C180" s="163">
        <f>Asset_Template!K178</f>
        <v>0</v>
      </c>
      <c r="D180" s="163" t="str">
        <f>Settings!$C$8</f>
        <v>Financial Year 2024/25</v>
      </c>
      <c r="E180" s="167">
        <f t="shared" si="33"/>
        <v>0</v>
      </c>
      <c r="F180" s="166">
        <f>Asset_Template!V178</f>
        <v>0</v>
      </c>
      <c r="G180" s="168">
        <f t="shared" si="34"/>
        <v>0</v>
      </c>
      <c r="H180" s="167">
        <f t="shared" si="35"/>
        <v>1</v>
      </c>
      <c r="I180" s="167">
        <f t="shared" si="36"/>
        <v>0</v>
      </c>
      <c r="J180" s="169">
        <f>Asset_Template!J178</f>
        <v>0</v>
      </c>
      <c r="K180" s="167">
        <f t="shared" si="37"/>
        <v>0</v>
      </c>
      <c r="L180" s="167">
        <f t="shared" si="38"/>
        <v>0</v>
      </c>
      <c r="M180" s="167">
        <f t="shared" si="39"/>
        <v>0</v>
      </c>
      <c r="N180" s="167">
        <f t="shared" si="40"/>
        <v>0</v>
      </c>
      <c r="O180" s="167">
        <f t="shared" si="41"/>
        <v>0</v>
      </c>
      <c r="P180" s="167">
        <f t="shared" si="42"/>
        <v>0</v>
      </c>
      <c r="Q180" s="167">
        <f t="shared" si="43"/>
        <v>0</v>
      </c>
      <c r="R180" s="167">
        <f t="shared" si="44"/>
        <v>0</v>
      </c>
      <c r="S180" s="167">
        <f t="shared" si="45"/>
        <v>0</v>
      </c>
      <c r="T180" s="167">
        <f t="shared" si="46"/>
        <v>0</v>
      </c>
      <c r="U180" s="167">
        <f t="shared" si="47"/>
        <v>0</v>
      </c>
      <c r="V180" s="167">
        <f t="shared" si="48"/>
        <v>0</v>
      </c>
    </row>
    <row r="181" spans="2:22">
      <c r="B181" s="163">
        <f>'Asset-life cycle'!A179</f>
        <v>0</v>
      </c>
      <c r="C181" s="163">
        <f>Asset_Template!K179</f>
        <v>0</v>
      </c>
      <c r="D181" s="163" t="str">
        <f>Settings!$C$8</f>
        <v>Financial Year 2024/25</v>
      </c>
      <c r="E181" s="167">
        <f t="shared" si="33"/>
        <v>0</v>
      </c>
      <c r="F181" s="166">
        <f>Asset_Template!V179</f>
        <v>0</v>
      </c>
      <c r="G181" s="168">
        <f t="shared" si="34"/>
        <v>0</v>
      </c>
      <c r="H181" s="167">
        <f t="shared" si="35"/>
        <v>1</v>
      </c>
      <c r="I181" s="167">
        <f t="shared" si="36"/>
        <v>0</v>
      </c>
      <c r="J181" s="169">
        <f>Asset_Template!J179</f>
        <v>0</v>
      </c>
      <c r="K181" s="167">
        <f t="shared" si="37"/>
        <v>0</v>
      </c>
      <c r="L181" s="167">
        <f t="shared" si="38"/>
        <v>0</v>
      </c>
      <c r="M181" s="167">
        <f t="shared" si="39"/>
        <v>0</v>
      </c>
      <c r="N181" s="167">
        <f t="shared" si="40"/>
        <v>0</v>
      </c>
      <c r="O181" s="167">
        <f t="shared" si="41"/>
        <v>0</v>
      </c>
      <c r="P181" s="167">
        <f t="shared" si="42"/>
        <v>0</v>
      </c>
      <c r="Q181" s="167">
        <f t="shared" si="43"/>
        <v>0</v>
      </c>
      <c r="R181" s="167">
        <f t="shared" si="44"/>
        <v>0</v>
      </c>
      <c r="S181" s="167">
        <f t="shared" si="45"/>
        <v>0</v>
      </c>
      <c r="T181" s="167">
        <f t="shared" si="46"/>
        <v>0</v>
      </c>
      <c r="U181" s="167">
        <f t="shared" si="47"/>
        <v>0</v>
      </c>
      <c r="V181" s="167">
        <f t="shared" si="48"/>
        <v>0</v>
      </c>
    </row>
    <row r="182" spans="2:22">
      <c r="B182" s="163">
        <f>'Asset-life cycle'!A180</f>
        <v>0</v>
      </c>
      <c r="C182" s="163">
        <f>Asset_Template!K180</f>
        <v>0</v>
      </c>
      <c r="D182" s="163" t="str">
        <f>Settings!$C$8</f>
        <v>Financial Year 2024/25</v>
      </c>
      <c r="E182" s="167">
        <f t="shared" si="33"/>
        <v>0</v>
      </c>
      <c r="F182" s="166">
        <f>Asset_Template!V180</f>
        <v>0</v>
      </c>
      <c r="G182" s="168">
        <f t="shared" si="34"/>
        <v>0</v>
      </c>
      <c r="H182" s="167">
        <f t="shared" si="35"/>
        <v>1</v>
      </c>
      <c r="I182" s="167">
        <f t="shared" si="36"/>
        <v>0</v>
      </c>
      <c r="J182" s="169">
        <f>Asset_Template!J180</f>
        <v>0</v>
      </c>
      <c r="K182" s="167">
        <f t="shared" si="37"/>
        <v>0</v>
      </c>
      <c r="L182" s="167">
        <f t="shared" si="38"/>
        <v>0</v>
      </c>
      <c r="M182" s="167">
        <f t="shared" si="39"/>
        <v>0</v>
      </c>
      <c r="N182" s="167">
        <f t="shared" si="40"/>
        <v>0</v>
      </c>
      <c r="O182" s="167">
        <f t="shared" si="41"/>
        <v>0</v>
      </c>
      <c r="P182" s="167">
        <f t="shared" si="42"/>
        <v>0</v>
      </c>
      <c r="Q182" s="167">
        <f t="shared" si="43"/>
        <v>0</v>
      </c>
      <c r="R182" s="167">
        <f t="shared" si="44"/>
        <v>0</v>
      </c>
      <c r="S182" s="167">
        <f t="shared" si="45"/>
        <v>0</v>
      </c>
      <c r="T182" s="167">
        <f t="shared" si="46"/>
        <v>0</v>
      </c>
      <c r="U182" s="167">
        <f t="shared" si="47"/>
        <v>0</v>
      </c>
      <c r="V182" s="167">
        <f t="shared" si="48"/>
        <v>0</v>
      </c>
    </row>
    <row r="183" spans="2:22">
      <c r="B183" s="163">
        <f>'Asset-life cycle'!A181</f>
        <v>0</v>
      </c>
      <c r="C183" s="163">
        <f>Asset_Template!K181</f>
        <v>0</v>
      </c>
      <c r="D183" s="163" t="str">
        <f>Settings!$C$8</f>
        <v>Financial Year 2024/25</v>
      </c>
      <c r="E183" s="167">
        <f t="shared" si="33"/>
        <v>0</v>
      </c>
      <c r="F183" s="166">
        <f>Asset_Template!V181</f>
        <v>0</v>
      </c>
      <c r="G183" s="168">
        <f t="shared" si="34"/>
        <v>0</v>
      </c>
      <c r="H183" s="167">
        <f t="shared" si="35"/>
        <v>1</v>
      </c>
      <c r="I183" s="167">
        <f t="shared" si="36"/>
        <v>0</v>
      </c>
      <c r="J183" s="169">
        <f>Asset_Template!J181</f>
        <v>0</v>
      </c>
      <c r="K183" s="167">
        <f t="shared" si="37"/>
        <v>0</v>
      </c>
      <c r="L183" s="167">
        <f t="shared" si="38"/>
        <v>0</v>
      </c>
      <c r="M183" s="167">
        <f t="shared" si="39"/>
        <v>0</v>
      </c>
      <c r="N183" s="167">
        <f t="shared" si="40"/>
        <v>0</v>
      </c>
      <c r="O183" s="167">
        <f t="shared" si="41"/>
        <v>0</v>
      </c>
      <c r="P183" s="167">
        <f t="shared" si="42"/>
        <v>0</v>
      </c>
      <c r="Q183" s="167">
        <f t="shared" si="43"/>
        <v>0</v>
      </c>
      <c r="R183" s="167">
        <f t="shared" si="44"/>
        <v>0</v>
      </c>
      <c r="S183" s="167">
        <f t="shared" si="45"/>
        <v>0</v>
      </c>
      <c r="T183" s="167">
        <f t="shared" si="46"/>
        <v>0</v>
      </c>
      <c r="U183" s="167">
        <f t="shared" si="47"/>
        <v>0</v>
      </c>
      <c r="V183" s="167">
        <f t="shared" si="48"/>
        <v>0</v>
      </c>
    </row>
    <row r="184" spans="2:22">
      <c r="B184" s="163">
        <f>'Asset-life cycle'!A182</f>
        <v>0</v>
      </c>
      <c r="C184" s="163">
        <f>Asset_Template!K182</f>
        <v>0</v>
      </c>
      <c r="D184" s="163" t="str">
        <f>Settings!$C$8</f>
        <v>Financial Year 2024/25</v>
      </c>
      <c r="E184" s="167">
        <f t="shared" si="33"/>
        <v>0</v>
      </c>
      <c r="F184" s="166">
        <f>Asset_Template!V182</f>
        <v>0</v>
      </c>
      <c r="G184" s="168">
        <f t="shared" si="34"/>
        <v>0</v>
      </c>
      <c r="H184" s="167">
        <f t="shared" si="35"/>
        <v>1</v>
      </c>
      <c r="I184" s="167">
        <f t="shared" si="36"/>
        <v>0</v>
      </c>
      <c r="J184" s="169">
        <f>Asset_Template!J182</f>
        <v>0</v>
      </c>
      <c r="K184" s="167">
        <f t="shared" si="37"/>
        <v>0</v>
      </c>
      <c r="L184" s="167">
        <f t="shared" si="38"/>
        <v>0</v>
      </c>
      <c r="M184" s="167">
        <f t="shared" si="39"/>
        <v>0</v>
      </c>
      <c r="N184" s="167">
        <f t="shared" si="40"/>
        <v>0</v>
      </c>
      <c r="O184" s="167">
        <f t="shared" si="41"/>
        <v>0</v>
      </c>
      <c r="P184" s="167">
        <f t="shared" si="42"/>
        <v>0</v>
      </c>
      <c r="Q184" s="167">
        <f t="shared" si="43"/>
        <v>0</v>
      </c>
      <c r="R184" s="167">
        <f t="shared" si="44"/>
        <v>0</v>
      </c>
      <c r="S184" s="167">
        <f t="shared" si="45"/>
        <v>0</v>
      </c>
      <c r="T184" s="167">
        <f t="shared" si="46"/>
        <v>0</v>
      </c>
      <c r="U184" s="167">
        <f t="shared" si="47"/>
        <v>0</v>
      </c>
      <c r="V184" s="167">
        <f t="shared" si="48"/>
        <v>0</v>
      </c>
    </row>
    <row r="185" spans="2:22">
      <c r="B185" s="163">
        <f>'Asset-life cycle'!A183</f>
        <v>0</v>
      </c>
      <c r="C185" s="163">
        <f>Asset_Template!K183</f>
        <v>0</v>
      </c>
      <c r="D185" s="163" t="str">
        <f>Settings!$C$8</f>
        <v>Financial Year 2024/25</v>
      </c>
      <c r="E185" s="167">
        <f t="shared" si="33"/>
        <v>0</v>
      </c>
      <c r="F185" s="166">
        <f>Asset_Template!V183</f>
        <v>0</v>
      </c>
      <c r="G185" s="168">
        <f t="shared" si="34"/>
        <v>0</v>
      </c>
      <c r="H185" s="167">
        <f t="shared" si="35"/>
        <v>1</v>
      </c>
      <c r="I185" s="167">
        <f t="shared" si="36"/>
        <v>0</v>
      </c>
      <c r="J185" s="169">
        <f>Asset_Template!J183</f>
        <v>0</v>
      </c>
      <c r="K185" s="167">
        <f t="shared" si="37"/>
        <v>0</v>
      </c>
      <c r="L185" s="167">
        <f t="shared" si="38"/>
        <v>0</v>
      </c>
      <c r="M185" s="167">
        <f t="shared" si="39"/>
        <v>0</v>
      </c>
      <c r="N185" s="167">
        <f t="shared" si="40"/>
        <v>0</v>
      </c>
      <c r="O185" s="167">
        <f t="shared" si="41"/>
        <v>0</v>
      </c>
      <c r="P185" s="167">
        <f t="shared" si="42"/>
        <v>0</v>
      </c>
      <c r="Q185" s="167">
        <f t="shared" si="43"/>
        <v>0</v>
      </c>
      <c r="R185" s="167">
        <f t="shared" si="44"/>
        <v>0</v>
      </c>
      <c r="S185" s="167">
        <f t="shared" si="45"/>
        <v>0</v>
      </c>
      <c r="T185" s="167">
        <f t="shared" si="46"/>
        <v>0</v>
      </c>
      <c r="U185" s="167">
        <f t="shared" si="47"/>
        <v>0</v>
      </c>
      <c r="V185" s="167">
        <f t="shared" si="48"/>
        <v>0</v>
      </c>
    </row>
    <row r="186" spans="2:22">
      <c r="B186" s="163">
        <f>'Asset-life cycle'!A184</f>
        <v>0</v>
      </c>
      <c r="C186" s="163">
        <f>Asset_Template!K184</f>
        <v>0</v>
      </c>
      <c r="D186" s="163" t="str">
        <f>Settings!$C$8</f>
        <v>Financial Year 2024/25</v>
      </c>
      <c r="E186" s="167">
        <f t="shared" si="33"/>
        <v>0</v>
      </c>
      <c r="F186" s="166">
        <f>Asset_Template!V184</f>
        <v>0</v>
      </c>
      <c r="G186" s="168">
        <f t="shared" si="34"/>
        <v>0</v>
      </c>
      <c r="H186" s="167">
        <f t="shared" si="35"/>
        <v>1</v>
      </c>
      <c r="I186" s="167">
        <f t="shared" si="36"/>
        <v>0</v>
      </c>
      <c r="J186" s="169">
        <f>Asset_Template!J184</f>
        <v>0</v>
      </c>
      <c r="K186" s="167">
        <f t="shared" si="37"/>
        <v>0</v>
      </c>
      <c r="L186" s="167">
        <f t="shared" si="38"/>
        <v>0</v>
      </c>
      <c r="M186" s="167">
        <f t="shared" si="39"/>
        <v>0</v>
      </c>
      <c r="N186" s="167">
        <f t="shared" si="40"/>
        <v>0</v>
      </c>
      <c r="O186" s="167">
        <f t="shared" si="41"/>
        <v>0</v>
      </c>
      <c r="P186" s="167">
        <f t="shared" si="42"/>
        <v>0</v>
      </c>
      <c r="Q186" s="167">
        <f t="shared" si="43"/>
        <v>0</v>
      </c>
      <c r="R186" s="167">
        <f t="shared" si="44"/>
        <v>0</v>
      </c>
      <c r="S186" s="167">
        <f t="shared" si="45"/>
        <v>0</v>
      </c>
      <c r="T186" s="167">
        <f t="shared" si="46"/>
        <v>0</v>
      </c>
      <c r="U186" s="167">
        <f t="shared" si="47"/>
        <v>0</v>
      </c>
      <c r="V186" s="167">
        <f t="shared" si="48"/>
        <v>0</v>
      </c>
    </row>
    <row r="187" spans="2:22">
      <c r="B187" s="163">
        <f>'Asset-life cycle'!A185</f>
        <v>0</v>
      </c>
      <c r="C187" s="163">
        <f>Asset_Template!K185</f>
        <v>0</v>
      </c>
      <c r="D187" s="163" t="str">
        <f>Settings!$C$8</f>
        <v>Financial Year 2024/25</v>
      </c>
      <c r="E187" s="167">
        <f t="shared" si="33"/>
        <v>0</v>
      </c>
      <c r="F187" s="166">
        <f>Asset_Template!V185</f>
        <v>0</v>
      </c>
      <c r="G187" s="168">
        <f t="shared" si="34"/>
        <v>0</v>
      </c>
      <c r="H187" s="167">
        <f t="shared" si="35"/>
        <v>1</v>
      </c>
      <c r="I187" s="167">
        <f t="shared" si="36"/>
        <v>0</v>
      </c>
      <c r="J187" s="169">
        <f>Asset_Template!J185</f>
        <v>0</v>
      </c>
      <c r="K187" s="167">
        <f t="shared" si="37"/>
        <v>0</v>
      </c>
      <c r="L187" s="167">
        <f t="shared" si="38"/>
        <v>0</v>
      </c>
      <c r="M187" s="167">
        <f t="shared" si="39"/>
        <v>0</v>
      </c>
      <c r="N187" s="167">
        <f t="shared" si="40"/>
        <v>0</v>
      </c>
      <c r="O187" s="167">
        <f t="shared" si="41"/>
        <v>0</v>
      </c>
      <c r="P187" s="167">
        <f t="shared" si="42"/>
        <v>0</v>
      </c>
      <c r="Q187" s="167">
        <f t="shared" si="43"/>
        <v>0</v>
      </c>
      <c r="R187" s="167">
        <f t="shared" si="44"/>
        <v>0</v>
      </c>
      <c r="S187" s="167">
        <f t="shared" si="45"/>
        <v>0</v>
      </c>
      <c r="T187" s="167">
        <f t="shared" si="46"/>
        <v>0</v>
      </c>
      <c r="U187" s="167">
        <f t="shared" si="47"/>
        <v>0</v>
      </c>
      <c r="V187" s="167">
        <f t="shared" si="48"/>
        <v>0</v>
      </c>
    </row>
    <row r="188" spans="2:22">
      <c r="B188" s="163">
        <f>'Asset-life cycle'!A186</f>
        <v>0</v>
      </c>
      <c r="C188" s="163">
        <f>Asset_Template!K186</f>
        <v>0</v>
      </c>
      <c r="D188" s="163" t="str">
        <f>Settings!$C$8</f>
        <v>Financial Year 2024/25</v>
      </c>
      <c r="E188" s="167">
        <f t="shared" si="33"/>
        <v>0</v>
      </c>
      <c r="F188" s="166">
        <f>Asset_Template!V186</f>
        <v>0</v>
      </c>
      <c r="G188" s="168">
        <f t="shared" si="34"/>
        <v>0</v>
      </c>
      <c r="H188" s="167">
        <f t="shared" si="35"/>
        <v>1</v>
      </c>
      <c r="I188" s="167">
        <f t="shared" si="36"/>
        <v>0</v>
      </c>
      <c r="J188" s="169">
        <f>Asset_Template!J186</f>
        <v>0</v>
      </c>
      <c r="K188" s="167">
        <f t="shared" si="37"/>
        <v>0</v>
      </c>
      <c r="L188" s="167">
        <f t="shared" si="38"/>
        <v>0</v>
      </c>
      <c r="M188" s="167">
        <f t="shared" si="39"/>
        <v>0</v>
      </c>
      <c r="N188" s="167">
        <f t="shared" si="40"/>
        <v>0</v>
      </c>
      <c r="O188" s="167">
        <f t="shared" si="41"/>
        <v>0</v>
      </c>
      <c r="P188" s="167">
        <f t="shared" si="42"/>
        <v>0</v>
      </c>
      <c r="Q188" s="167">
        <f t="shared" si="43"/>
        <v>0</v>
      </c>
      <c r="R188" s="167">
        <f t="shared" si="44"/>
        <v>0</v>
      </c>
      <c r="S188" s="167">
        <f t="shared" si="45"/>
        <v>0</v>
      </c>
      <c r="T188" s="167">
        <f t="shared" si="46"/>
        <v>0</v>
      </c>
      <c r="U188" s="167">
        <f t="shared" si="47"/>
        <v>0</v>
      </c>
      <c r="V188" s="167">
        <f t="shared" si="48"/>
        <v>0</v>
      </c>
    </row>
    <row r="189" spans="2:22">
      <c r="B189" s="163">
        <f>'Asset-life cycle'!A187</f>
        <v>0</v>
      </c>
      <c r="C189" s="163">
        <f>Asset_Template!K187</f>
        <v>0</v>
      </c>
      <c r="D189" s="163" t="str">
        <f>Settings!$C$8</f>
        <v>Financial Year 2024/25</v>
      </c>
      <c r="E189" s="167">
        <f t="shared" si="33"/>
        <v>0</v>
      </c>
      <c r="F189" s="166">
        <f>Asset_Template!V187</f>
        <v>0</v>
      </c>
      <c r="G189" s="168">
        <f t="shared" si="34"/>
        <v>0</v>
      </c>
      <c r="H189" s="167">
        <f t="shared" si="35"/>
        <v>1</v>
      </c>
      <c r="I189" s="167">
        <f t="shared" si="36"/>
        <v>0</v>
      </c>
      <c r="J189" s="169">
        <f>Asset_Template!J187</f>
        <v>0</v>
      </c>
      <c r="K189" s="167">
        <f t="shared" si="37"/>
        <v>0</v>
      </c>
      <c r="L189" s="167">
        <f t="shared" si="38"/>
        <v>0</v>
      </c>
      <c r="M189" s="167">
        <f t="shared" si="39"/>
        <v>0</v>
      </c>
      <c r="N189" s="167">
        <f t="shared" si="40"/>
        <v>0</v>
      </c>
      <c r="O189" s="167">
        <f t="shared" si="41"/>
        <v>0</v>
      </c>
      <c r="P189" s="167">
        <f t="shared" si="42"/>
        <v>0</v>
      </c>
      <c r="Q189" s="167">
        <f t="shared" si="43"/>
        <v>0</v>
      </c>
      <c r="R189" s="167">
        <f t="shared" si="44"/>
        <v>0</v>
      </c>
      <c r="S189" s="167">
        <f t="shared" si="45"/>
        <v>0</v>
      </c>
      <c r="T189" s="167">
        <f t="shared" si="46"/>
        <v>0</v>
      </c>
      <c r="U189" s="167">
        <f t="shared" si="47"/>
        <v>0</v>
      </c>
      <c r="V189" s="167">
        <f t="shared" si="48"/>
        <v>0</v>
      </c>
    </row>
    <row r="190" spans="2:22">
      <c r="B190" s="163">
        <f>'Asset-life cycle'!A188</f>
        <v>0</v>
      </c>
      <c r="C190" s="163">
        <f>Asset_Template!K188</f>
        <v>0</v>
      </c>
      <c r="D190" s="163" t="str">
        <f>Settings!$C$8</f>
        <v>Financial Year 2024/25</v>
      </c>
      <c r="E190" s="167">
        <f t="shared" si="33"/>
        <v>0</v>
      </c>
      <c r="F190" s="166">
        <f>Asset_Template!V188</f>
        <v>0</v>
      </c>
      <c r="G190" s="168">
        <f t="shared" si="34"/>
        <v>0</v>
      </c>
      <c r="H190" s="167">
        <f t="shared" si="35"/>
        <v>1</v>
      </c>
      <c r="I190" s="167">
        <f t="shared" si="36"/>
        <v>0</v>
      </c>
      <c r="J190" s="169">
        <f>Asset_Template!J188</f>
        <v>0</v>
      </c>
      <c r="K190" s="167">
        <f t="shared" si="37"/>
        <v>0</v>
      </c>
      <c r="L190" s="167">
        <f t="shared" si="38"/>
        <v>0</v>
      </c>
      <c r="M190" s="167">
        <f t="shared" si="39"/>
        <v>0</v>
      </c>
      <c r="N190" s="167">
        <f t="shared" si="40"/>
        <v>0</v>
      </c>
      <c r="O190" s="167">
        <f t="shared" si="41"/>
        <v>0</v>
      </c>
      <c r="P190" s="167">
        <f t="shared" si="42"/>
        <v>0</v>
      </c>
      <c r="Q190" s="167">
        <f t="shared" si="43"/>
        <v>0</v>
      </c>
      <c r="R190" s="167">
        <f t="shared" si="44"/>
        <v>0</v>
      </c>
      <c r="S190" s="167">
        <f t="shared" si="45"/>
        <v>0</v>
      </c>
      <c r="T190" s="167">
        <f t="shared" si="46"/>
        <v>0</v>
      </c>
      <c r="U190" s="167">
        <f t="shared" si="47"/>
        <v>0</v>
      </c>
      <c r="V190" s="167">
        <f t="shared" si="48"/>
        <v>0</v>
      </c>
    </row>
    <row r="191" spans="2:22">
      <c r="B191" s="163">
        <f>'Asset-life cycle'!A189</f>
        <v>0</v>
      </c>
      <c r="C191" s="163">
        <f>Asset_Template!K189</f>
        <v>0</v>
      </c>
      <c r="D191" s="163" t="str">
        <f>Settings!$C$8</f>
        <v>Financial Year 2024/25</v>
      </c>
      <c r="E191" s="167">
        <f t="shared" si="33"/>
        <v>0</v>
      </c>
      <c r="F191" s="166">
        <f>Asset_Template!V189</f>
        <v>0</v>
      </c>
      <c r="G191" s="168">
        <f t="shared" si="34"/>
        <v>0</v>
      </c>
      <c r="H191" s="167">
        <f t="shared" si="35"/>
        <v>1</v>
      </c>
      <c r="I191" s="167">
        <f t="shared" si="36"/>
        <v>0</v>
      </c>
      <c r="J191" s="169">
        <f>Asset_Template!J189</f>
        <v>0</v>
      </c>
      <c r="K191" s="167">
        <f t="shared" si="37"/>
        <v>0</v>
      </c>
      <c r="L191" s="167">
        <f t="shared" si="38"/>
        <v>0</v>
      </c>
      <c r="M191" s="167">
        <f t="shared" si="39"/>
        <v>0</v>
      </c>
      <c r="N191" s="167">
        <f t="shared" si="40"/>
        <v>0</v>
      </c>
      <c r="O191" s="167">
        <f t="shared" si="41"/>
        <v>0</v>
      </c>
      <c r="P191" s="167">
        <f t="shared" si="42"/>
        <v>0</v>
      </c>
      <c r="Q191" s="167">
        <f t="shared" si="43"/>
        <v>0</v>
      </c>
      <c r="R191" s="167">
        <f t="shared" si="44"/>
        <v>0</v>
      </c>
      <c r="S191" s="167">
        <f t="shared" si="45"/>
        <v>0</v>
      </c>
      <c r="T191" s="167">
        <f t="shared" si="46"/>
        <v>0</v>
      </c>
      <c r="U191" s="167">
        <f t="shared" si="47"/>
        <v>0</v>
      </c>
      <c r="V191" s="167">
        <f t="shared" si="48"/>
        <v>0</v>
      </c>
    </row>
    <row r="192" spans="2:22">
      <c r="B192" s="163">
        <f>'Asset-life cycle'!A190</f>
        <v>0</v>
      </c>
      <c r="C192" s="163">
        <f>Asset_Template!K190</f>
        <v>0</v>
      </c>
      <c r="D192" s="163" t="str">
        <f>Settings!$C$8</f>
        <v>Financial Year 2024/25</v>
      </c>
      <c r="E192" s="167">
        <f t="shared" si="33"/>
        <v>0</v>
      </c>
      <c r="F192" s="166">
        <f>Asset_Template!V190</f>
        <v>0</v>
      </c>
      <c r="G192" s="168">
        <f t="shared" si="34"/>
        <v>0</v>
      </c>
      <c r="H192" s="167">
        <f t="shared" si="35"/>
        <v>1</v>
      </c>
      <c r="I192" s="167">
        <f t="shared" si="36"/>
        <v>0</v>
      </c>
      <c r="J192" s="169">
        <f>Asset_Template!J190</f>
        <v>0</v>
      </c>
      <c r="K192" s="167">
        <f t="shared" si="37"/>
        <v>0</v>
      </c>
      <c r="L192" s="167">
        <f t="shared" si="38"/>
        <v>0</v>
      </c>
      <c r="M192" s="167">
        <f t="shared" si="39"/>
        <v>0</v>
      </c>
      <c r="N192" s="167">
        <f t="shared" si="40"/>
        <v>0</v>
      </c>
      <c r="O192" s="167">
        <f t="shared" si="41"/>
        <v>0</v>
      </c>
      <c r="P192" s="167">
        <f t="shared" si="42"/>
        <v>0</v>
      </c>
      <c r="Q192" s="167">
        <f t="shared" si="43"/>
        <v>0</v>
      </c>
      <c r="R192" s="167">
        <f t="shared" si="44"/>
        <v>0</v>
      </c>
      <c r="S192" s="167">
        <f t="shared" si="45"/>
        <v>0</v>
      </c>
      <c r="T192" s="167">
        <f t="shared" si="46"/>
        <v>0</v>
      </c>
      <c r="U192" s="167">
        <f t="shared" si="47"/>
        <v>0</v>
      </c>
      <c r="V192" s="167">
        <f t="shared" si="48"/>
        <v>0</v>
      </c>
    </row>
    <row r="193" spans="2:22">
      <c r="B193" s="163">
        <f>'Asset-life cycle'!A191</f>
        <v>0</v>
      </c>
      <c r="C193" s="163">
        <f>Asset_Template!K191</f>
        <v>0</v>
      </c>
      <c r="D193" s="163" t="str">
        <f>Settings!$C$8</f>
        <v>Financial Year 2024/25</v>
      </c>
      <c r="E193" s="167">
        <f t="shared" si="33"/>
        <v>0</v>
      </c>
      <c r="F193" s="166">
        <f>Asset_Template!V191</f>
        <v>0</v>
      </c>
      <c r="G193" s="168">
        <f t="shared" si="34"/>
        <v>0</v>
      </c>
      <c r="H193" s="167">
        <f t="shared" si="35"/>
        <v>1</v>
      </c>
      <c r="I193" s="167">
        <f t="shared" si="36"/>
        <v>0</v>
      </c>
      <c r="J193" s="169">
        <f>Asset_Template!J191</f>
        <v>0</v>
      </c>
      <c r="K193" s="167">
        <f t="shared" si="37"/>
        <v>0</v>
      </c>
      <c r="L193" s="167">
        <f t="shared" si="38"/>
        <v>0</v>
      </c>
      <c r="M193" s="167">
        <f t="shared" si="39"/>
        <v>0</v>
      </c>
      <c r="N193" s="167">
        <f t="shared" si="40"/>
        <v>0</v>
      </c>
      <c r="O193" s="167">
        <f t="shared" si="41"/>
        <v>0</v>
      </c>
      <c r="P193" s="167">
        <f t="shared" si="42"/>
        <v>0</v>
      </c>
      <c r="Q193" s="167">
        <f t="shared" si="43"/>
        <v>0</v>
      </c>
      <c r="R193" s="167">
        <f t="shared" si="44"/>
        <v>0</v>
      </c>
      <c r="S193" s="167">
        <f t="shared" si="45"/>
        <v>0</v>
      </c>
      <c r="T193" s="167">
        <f t="shared" si="46"/>
        <v>0</v>
      </c>
      <c r="U193" s="167">
        <f t="shared" si="47"/>
        <v>0</v>
      </c>
      <c r="V193" s="167">
        <f t="shared" si="48"/>
        <v>0</v>
      </c>
    </row>
    <row r="194" spans="2:22">
      <c r="B194" s="163">
        <f>'Asset-life cycle'!A192</f>
        <v>0</v>
      </c>
      <c r="C194" s="163">
        <f>Asset_Template!K192</f>
        <v>0</v>
      </c>
      <c r="D194" s="163" t="str">
        <f>Settings!$C$8</f>
        <v>Financial Year 2024/25</v>
      </c>
      <c r="E194" s="167">
        <f t="shared" si="33"/>
        <v>0</v>
      </c>
      <c r="F194" s="166">
        <f>Asset_Template!V192</f>
        <v>0</v>
      </c>
      <c r="G194" s="168">
        <f t="shared" si="34"/>
        <v>0</v>
      </c>
      <c r="H194" s="167">
        <f t="shared" si="35"/>
        <v>1</v>
      </c>
      <c r="I194" s="167">
        <f t="shared" si="36"/>
        <v>0</v>
      </c>
      <c r="J194" s="169">
        <f>Asset_Template!J192</f>
        <v>0</v>
      </c>
      <c r="K194" s="167">
        <f t="shared" si="37"/>
        <v>0</v>
      </c>
      <c r="L194" s="167">
        <f t="shared" si="38"/>
        <v>0</v>
      </c>
      <c r="M194" s="167">
        <f t="shared" si="39"/>
        <v>0</v>
      </c>
      <c r="N194" s="167">
        <f t="shared" si="40"/>
        <v>0</v>
      </c>
      <c r="O194" s="167">
        <f t="shared" si="41"/>
        <v>0</v>
      </c>
      <c r="P194" s="167">
        <f t="shared" si="42"/>
        <v>0</v>
      </c>
      <c r="Q194" s="167">
        <f t="shared" si="43"/>
        <v>0</v>
      </c>
      <c r="R194" s="167">
        <f t="shared" si="44"/>
        <v>0</v>
      </c>
      <c r="S194" s="167">
        <f t="shared" si="45"/>
        <v>0</v>
      </c>
      <c r="T194" s="167">
        <f t="shared" si="46"/>
        <v>0</v>
      </c>
      <c r="U194" s="167">
        <f t="shared" si="47"/>
        <v>0</v>
      </c>
      <c r="V194" s="167">
        <f t="shared" si="48"/>
        <v>0</v>
      </c>
    </row>
    <row r="195" spans="2:22">
      <c r="B195" s="163">
        <f>'Asset-life cycle'!A193</f>
        <v>0</v>
      </c>
      <c r="C195" s="163">
        <f>Asset_Template!K193</f>
        <v>0</v>
      </c>
      <c r="D195" s="163" t="str">
        <f>Settings!$C$8</f>
        <v>Financial Year 2024/25</v>
      </c>
      <c r="E195" s="167">
        <f t="shared" si="33"/>
        <v>0</v>
      </c>
      <c r="F195" s="166">
        <f>Asset_Template!V193</f>
        <v>0</v>
      </c>
      <c r="G195" s="168">
        <f t="shared" si="34"/>
        <v>0</v>
      </c>
      <c r="H195" s="167">
        <f t="shared" si="35"/>
        <v>1</v>
      </c>
      <c r="I195" s="167">
        <f t="shared" si="36"/>
        <v>0</v>
      </c>
      <c r="J195" s="169">
        <f>Asset_Template!J193</f>
        <v>0</v>
      </c>
      <c r="K195" s="167">
        <f t="shared" si="37"/>
        <v>0</v>
      </c>
      <c r="L195" s="167">
        <f t="shared" si="38"/>
        <v>0</v>
      </c>
      <c r="M195" s="167">
        <f t="shared" si="39"/>
        <v>0</v>
      </c>
      <c r="N195" s="167">
        <f t="shared" si="40"/>
        <v>0</v>
      </c>
      <c r="O195" s="167">
        <f t="shared" si="41"/>
        <v>0</v>
      </c>
      <c r="P195" s="167">
        <f t="shared" si="42"/>
        <v>0</v>
      </c>
      <c r="Q195" s="167">
        <f t="shared" si="43"/>
        <v>0</v>
      </c>
      <c r="R195" s="167">
        <f t="shared" si="44"/>
        <v>0</v>
      </c>
      <c r="S195" s="167">
        <f t="shared" si="45"/>
        <v>0</v>
      </c>
      <c r="T195" s="167">
        <f t="shared" si="46"/>
        <v>0</v>
      </c>
      <c r="U195" s="167">
        <f t="shared" si="47"/>
        <v>0</v>
      </c>
      <c r="V195" s="167">
        <f t="shared" si="48"/>
        <v>0</v>
      </c>
    </row>
    <row r="196" spans="2:22">
      <c r="B196" s="163">
        <f>'Asset-life cycle'!A194</f>
        <v>0</v>
      </c>
      <c r="C196" s="163">
        <f>Asset_Template!K194</f>
        <v>0</v>
      </c>
      <c r="D196" s="163" t="str">
        <f>Settings!$C$8</f>
        <v>Financial Year 2024/25</v>
      </c>
      <c r="E196" s="167">
        <f t="shared" si="33"/>
        <v>0</v>
      </c>
      <c r="F196" s="166">
        <f>Asset_Template!V194</f>
        <v>0</v>
      </c>
      <c r="G196" s="168">
        <f t="shared" si="34"/>
        <v>0</v>
      </c>
      <c r="H196" s="167">
        <f t="shared" si="35"/>
        <v>1</v>
      </c>
      <c r="I196" s="167">
        <f t="shared" si="36"/>
        <v>0</v>
      </c>
      <c r="J196" s="169">
        <f>Asset_Template!J194</f>
        <v>0</v>
      </c>
      <c r="K196" s="167">
        <f t="shared" si="37"/>
        <v>0</v>
      </c>
      <c r="L196" s="167">
        <f t="shared" si="38"/>
        <v>0</v>
      </c>
      <c r="M196" s="167">
        <f t="shared" si="39"/>
        <v>0</v>
      </c>
      <c r="N196" s="167">
        <f t="shared" si="40"/>
        <v>0</v>
      </c>
      <c r="O196" s="167">
        <f t="shared" si="41"/>
        <v>0</v>
      </c>
      <c r="P196" s="167">
        <f t="shared" si="42"/>
        <v>0</v>
      </c>
      <c r="Q196" s="167">
        <f t="shared" si="43"/>
        <v>0</v>
      </c>
      <c r="R196" s="167">
        <f t="shared" si="44"/>
        <v>0</v>
      </c>
      <c r="S196" s="167">
        <f t="shared" si="45"/>
        <v>0</v>
      </c>
      <c r="T196" s="167">
        <f t="shared" si="46"/>
        <v>0</v>
      </c>
      <c r="U196" s="167">
        <f t="shared" si="47"/>
        <v>0</v>
      </c>
      <c r="V196" s="167">
        <f t="shared" si="48"/>
        <v>0</v>
      </c>
    </row>
    <row r="197" spans="2:22">
      <c r="B197" s="163">
        <f>'Asset-life cycle'!A195</f>
        <v>0</v>
      </c>
      <c r="C197" s="163">
        <f>Asset_Template!K195</f>
        <v>0</v>
      </c>
      <c r="D197" s="163" t="str">
        <f>Settings!$C$8</f>
        <v>Financial Year 2024/25</v>
      </c>
      <c r="E197" s="167">
        <f t="shared" si="33"/>
        <v>0</v>
      </c>
      <c r="F197" s="166">
        <f>Asset_Template!V195</f>
        <v>0</v>
      </c>
      <c r="G197" s="168">
        <f t="shared" si="34"/>
        <v>0</v>
      </c>
      <c r="H197" s="167">
        <f t="shared" si="35"/>
        <v>1</v>
      </c>
      <c r="I197" s="167">
        <f t="shared" si="36"/>
        <v>0</v>
      </c>
      <c r="J197" s="169">
        <f>Asset_Template!J195</f>
        <v>0</v>
      </c>
      <c r="K197" s="167">
        <f t="shared" si="37"/>
        <v>0</v>
      </c>
      <c r="L197" s="167">
        <f t="shared" si="38"/>
        <v>0</v>
      </c>
      <c r="M197" s="167">
        <f t="shared" si="39"/>
        <v>0</v>
      </c>
      <c r="N197" s="167">
        <f t="shared" si="40"/>
        <v>0</v>
      </c>
      <c r="O197" s="167">
        <f t="shared" si="41"/>
        <v>0</v>
      </c>
      <c r="P197" s="167">
        <f t="shared" si="42"/>
        <v>0</v>
      </c>
      <c r="Q197" s="167">
        <f t="shared" si="43"/>
        <v>0</v>
      </c>
      <c r="R197" s="167">
        <f t="shared" si="44"/>
        <v>0</v>
      </c>
      <c r="S197" s="167">
        <f t="shared" si="45"/>
        <v>0</v>
      </c>
      <c r="T197" s="167">
        <f t="shared" si="46"/>
        <v>0</v>
      </c>
      <c r="U197" s="167">
        <f t="shared" si="47"/>
        <v>0</v>
      </c>
      <c r="V197" s="167">
        <f t="shared" si="48"/>
        <v>0</v>
      </c>
    </row>
    <row r="198" spans="2:22">
      <c r="B198" s="163">
        <f>'Asset-life cycle'!A196</f>
        <v>0</v>
      </c>
      <c r="C198" s="163">
        <f>Asset_Template!K196</f>
        <v>0</v>
      </c>
      <c r="D198" s="163" t="str">
        <f>Settings!$C$8</f>
        <v>Financial Year 2024/25</v>
      </c>
      <c r="E198" s="167">
        <f t="shared" si="33"/>
        <v>0</v>
      </c>
      <c r="F198" s="166">
        <f>Asset_Template!V196</f>
        <v>0</v>
      </c>
      <c r="G198" s="168">
        <f t="shared" si="34"/>
        <v>0</v>
      </c>
      <c r="H198" s="167">
        <f t="shared" si="35"/>
        <v>1</v>
      </c>
      <c r="I198" s="167">
        <f t="shared" si="36"/>
        <v>0</v>
      </c>
      <c r="J198" s="169">
        <f>Asset_Template!J196</f>
        <v>0</v>
      </c>
      <c r="K198" s="167">
        <f t="shared" si="37"/>
        <v>0</v>
      </c>
      <c r="L198" s="167">
        <f t="shared" si="38"/>
        <v>0</v>
      </c>
      <c r="M198" s="167">
        <f t="shared" si="39"/>
        <v>0</v>
      </c>
      <c r="N198" s="167">
        <f t="shared" si="40"/>
        <v>0</v>
      </c>
      <c r="O198" s="167">
        <f t="shared" si="41"/>
        <v>0</v>
      </c>
      <c r="P198" s="167">
        <f t="shared" si="42"/>
        <v>0</v>
      </c>
      <c r="Q198" s="167">
        <f t="shared" si="43"/>
        <v>0</v>
      </c>
      <c r="R198" s="167">
        <f t="shared" si="44"/>
        <v>0</v>
      </c>
      <c r="S198" s="167">
        <f t="shared" si="45"/>
        <v>0</v>
      </c>
      <c r="T198" s="167">
        <f t="shared" si="46"/>
        <v>0</v>
      </c>
      <c r="U198" s="167">
        <f t="shared" si="47"/>
        <v>0</v>
      </c>
      <c r="V198" s="167">
        <f t="shared" si="48"/>
        <v>0</v>
      </c>
    </row>
    <row r="199" spans="2:22">
      <c r="B199" s="163">
        <f>'Asset-life cycle'!A197</f>
        <v>0</v>
      </c>
      <c r="C199" s="163">
        <f>Asset_Template!K197</f>
        <v>0</v>
      </c>
      <c r="D199" s="163" t="str">
        <f>Settings!$C$8</f>
        <v>Financial Year 2024/25</v>
      </c>
      <c r="E199" s="167">
        <f t="shared" si="33"/>
        <v>0</v>
      </c>
      <c r="F199" s="166">
        <f>Asset_Template!V197</f>
        <v>0</v>
      </c>
      <c r="G199" s="168">
        <f t="shared" si="34"/>
        <v>0</v>
      </c>
      <c r="H199" s="167">
        <f t="shared" si="35"/>
        <v>1</v>
      </c>
      <c r="I199" s="167">
        <f t="shared" si="36"/>
        <v>0</v>
      </c>
      <c r="J199" s="169">
        <f>Asset_Template!J197</f>
        <v>0</v>
      </c>
      <c r="K199" s="167">
        <f t="shared" si="37"/>
        <v>0</v>
      </c>
      <c r="L199" s="167">
        <f t="shared" si="38"/>
        <v>0</v>
      </c>
      <c r="M199" s="167">
        <f t="shared" si="39"/>
        <v>0</v>
      </c>
      <c r="N199" s="167">
        <f t="shared" si="40"/>
        <v>0</v>
      </c>
      <c r="O199" s="167">
        <f t="shared" si="41"/>
        <v>0</v>
      </c>
      <c r="P199" s="167">
        <f t="shared" si="42"/>
        <v>0</v>
      </c>
      <c r="Q199" s="167">
        <f t="shared" si="43"/>
        <v>0</v>
      </c>
      <c r="R199" s="167">
        <f t="shared" si="44"/>
        <v>0</v>
      </c>
      <c r="S199" s="167">
        <f t="shared" si="45"/>
        <v>0</v>
      </c>
      <c r="T199" s="167">
        <f t="shared" si="46"/>
        <v>0</v>
      </c>
      <c r="U199" s="167">
        <f t="shared" si="47"/>
        <v>0</v>
      </c>
      <c r="V199" s="167">
        <f t="shared" si="48"/>
        <v>0</v>
      </c>
    </row>
    <row r="200" spans="2:22">
      <c r="B200" s="163">
        <f>'Asset-life cycle'!A198</f>
        <v>0</v>
      </c>
      <c r="C200" s="163">
        <f>Asset_Template!K198</f>
        <v>0</v>
      </c>
      <c r="D200" s="163" t="str">
        <f>Settings!$C$8</f>
        <v>Financial Year 2024/25</v>
      </c>
      <c r="E200" s="167">
        <f t="shared" si="33"/>
        <v>0</v>
      </c>
      <c r="F200" s="166">
        <f>Asset_Template!V198</f>
        <v>0</v>
      </c>
      <c r="G200" s="168">
        <f t="shared" si="34"/>
        <v>0</v>
      </c>
      <c r="H200" s="167">
        <f t="shared" si="35"/>
        <v>1</v>
      </c>
      <c r="I200" s="167">
        <f t="shared" si="36"/>
        <v>0</v>
      </c>
      <c r="J200" s="169">
        <f>Asset_Template!J198</f>
        <v>0</v>
      </c>
      <c r="K200" s="167">
        <f t="shared" si="37"/>
        <v>0</v>
      </c>
      <c r="L200" s="167">
        <f t="shared" si="38"/>
        <v>0</v>
      </c>
      <c r="M200" s="167">
        <f t="shared" si="39"/>
        <v>0</v>
      </c>
      <c r="N200" s="167">
        <f t="shared" si="40"/>
        <v>0</v>
      </c>
      <c r="O200" s="167">
        <f t="shared" si="41"/>
        <v>0</v>
      </c>
      <c r="P200" s="167">
        <f t="shared" si="42"/>
        <v>0</v>
      </c>
      <c r="Q200" s="167">
        <f t="shared" si="43"/>
        <v>0</v>
      </c>
      <c r="R200" s="167">
        <f t="shared" si="44"/>
        <v>0</v>
      </c>
      <c r="S200" s="167">
        <f t="shared" si="45"/>
        <v>0</v>
      </c>
      <c r="T200" s="167">
        <f t="shared" si="46"/>
        <v>0</v>
      </c>
      <c r="U200" s="167">
        <f t="shared" si="47"/>
        <v>0</v>
      </c>
      <c r="V200" s="167">
        <f t="shared" si="48"/>
        <v>0</v>
      </c>
    </row>
    <row r="201" spans="2:22">
      <c r="B201" s="163">
        <f>'Asset-life cycle'!A199</f>
        <v>0</v>
      </c>
      <c r="C201" s="163">
        <f>Asset_Template!K199</f>
        <v>0</v>
      </c>
      <c r="D201" s="163" t="str">
        <f>Settings!$C$8</f>
        <v>Financial Year 2024/25</v>
      </c>
      <c r="E201" s="167">
        <f t="shared" si="33"/>
        <v>0</v>
      </c>
      <c r="F201" s="166">
        <f>Asset_Template!V199</f>
        <v>0</v>
      </c>
      <c r="G201" s="168">
        <f t="shared" si="34"/>
        <v>0</v>
      </c>
      <c r="H201" s="167">
        <f t="shared" si="35"/>
        <v>1</v>
      </c>
      <c r="I201" s="167">
        <f t="shared" si="36"/>
        <v>0</v>
      </c>
      <c r="J201" s="169">
        <f>Asset_Template!J199</f>
        <v>0</v>
      </c>
      <c r="K201" s="167">
        <f t="shared" si="37"/>
        <v>0</v>
      </c>
      <c r="L201" s="167">
        <f t="shared" si="38"/>
        <v>0</v>
      </c>
      <c r="M201" s="167">
        <f t="shared" si="39"/>
        <v>0</v>
      </c>
      <c r="N201" s="167">
        <f t="shared" si="40"/>
        <v>0</v>
      </c>
      <c r="O201" s="167">
        <f t="shared" si="41"/>
        <v>0</v>
      </c>
      <c r="P201" s="167">
        <f t="shared" si="42"/>
        <v>0</v>
      </c>
      <c r="Q201" s="167">
        <f t="shared" si="43"/>
        <v>0</v>
      </c>
      <c r="R201" s="167">
        <f t="shared" si="44"/>
        <v>0</v>
      </c>
      <c r="S201" s="167">
        <f t="shared" si="45"/>
        <v>0</v>
      </c>
      <c r="T201" s="167">
        <f t="shared" si="46"/>
        <v>0</v>
      </c>
      <c r="U201" s="167">
        <f t="shared" si="47"/>
        <v>0</v>
      </c>
      <c r="V201" s="167">
        <f t="shared" si="48"/>
        <v>0</v>
      </c>
    </row>
    <row r="202" spans="2:22">
      <c r="B202" s="163">
        <f>'Asset-life cycle'!A200</f>
        <v>0</v>
      </c>
      <c r="C202" s="163">
        <f>Asset_Template!K200</f>
        <v>0</v>
      </c>
      <c r="D202" s="163" t="str">
        <f>Settings!$C$8</f>
        <v>Financial Year 2024/25</v>
      </c>
      <c r="E202" s="167">
        <f t="shared" si="33"/>
        <v>0</v>
      </c>
      <c r="F202" s="166">
        <f>Asset_Template!V200</f>
        <v>0</v>
      </c>
      <c r="G202" s="168">
        <f t="shared" si="34"/>
        <v>0</v>
      </c>
      <c r="H202" s="167">
        <f t="shared" si="35"/>
        <v>1</v>
      </c>
      <c r="I202" s="167">
        <f t="shared" si="36"/>
        <v>0</v>
      </c>
      <c r="J202" s="169">
        <f>Asset_Template!J200</f>
        <v>0</v>
      </c>
      <c r="K202" s="167">
        <f t="shared" si="37"/>
        <v>0</v>
      </c>
      <c r="L202" s="167">
        <f t="shared" si="38"/>
        <v>0</v>
      </c>
      <c r="M202" s="167">
        <f t="shared" si="39"/>
        <v>0</v>
      </c>
      <c r="N202" s="167">
        <f t="shared" si="40"/>
        <v>0</v>
      </c>
      <c r="O202" s="167">
        <f t="shared" si="41"/>
        <v>0</v>
      </c>
      <c r="P202" s="167">
        <f t="shared" si="42"/>
        <v>0</v>
      </c>
      <c r="Q202" s="167">
        <f t="shared" si="43"/>
        <v>0</v>
      </c>
      <c r="R202" s="167">
        <f t="shared" si="44"/>
        <v>0</v>
      </c>
      <c r="S202" s="167">
        <f t="shared" si="45"/>
        <v>0</v>
      </c>
      <c r="T202" s="167">
        <f t="shared" si="46"/>
        <v>0</v>
      </c>
      <c r="U202" s="167">
        <f t="shared" si="47"/>
        <v>0</v>
      </c>
      <c r="V202" s="167">
        <f t="shared" si="48"/>
        <v>0</v>
      </c>
    </row>
    <row r="203" spans="2:22">
      <c r="B203" s="163">
        <f>'Asset-life cycle'!A201</f>
        <v>0</v>
      </c>
      <c r="C203" s="163">
        <f>Asset_Template!K201</f>
        <v>0</v>
      </c>
      <c r="D203" s="163" t="str">
        <f>Settings!$C$8</f>
        <v>Financial Year 2024/25</v>
      </c>
      <c r="E203" s="167">
        <f t="shared" si="33"/>
        <v>0</v>
      </c>
      <c r="F203" s="166">
        <f>Asset_Template!V201</f>
        <v>0</v>
      </c>
      <c r="G203" s="168">
        <f t="shared" si="34"/>
        <v>0</v>
      </c>
      <c r="H203" s="167">
        <f t="shared" si="35"/>
        <v>1</v>
      </c>
      <c r="I203" s="167">
        <f t="shared" si="36"/>
        <v>0</v>
      </c>
      <c r="J203" s="169">
        <f>Asset_Template!J201</f>
        <v>0</v>
      </c>
      <c r="K203" s="167">
        <f t="shared" si="37"/>
        <v>0</v>
      </c>
      <c r="L203" s="167">
        <f t="shared" si="38"/>
        <v>0</v>
      </c>
      <c r="M203" s="167">
        <f t="shared" si="39"/>
        <v>0</v>
      </c>
      <c r="N203" s="167">
        <f t="shared" si="40"/>
        <v>0</v>
      </c>
      <c r="O203" s="167">
        <f t="shared" si="41"/>
        <v>0</v>
      </c>
      <c r="P203" s="167">
        <f t="shared" si="42"/>
        <v>0</v>
      </c>
      <c r="Q203" s="167">
        <f t="shared" si="43"/>
        <v>0</v>
      </c>
      <c r="R203" s="167">
        <f t="shared" si="44"/>
        <v>0</v>
      </c>
      <c r="S203" s="167">
        <f t="shared" si="45"/>
        <v>0</v>
      </c>
      <c r="T203" s="167">
        <f t="shared" si="46"/>
        <v>0</v>
      </c>
      <c r="U203" s="167">
        <f t="shared" si="47"/>
        <v>0</v>
      </c>
      <c r="V203" s="167">
        <f t="shared" si="48"/>
        <v>0</v>
      </c>
    </row>
    <row r="204" spans="2:22">
      <c r="B204" s="163">
        <f>'Asset-life cycle'!A202</f>
        <v>0</v>
      </c>
      <c r="C204" s="163">
        <f>Asset_Template!K202</f>
        <v>0</v>
      </c>
      <c r="D204" s="163" t="str">
        <f>Settings!$C$8</f>
        <v>Financial Year 2024/25</v>
      </c>
      <c r="E204" s="167">
        <f t="shared" ref="E204:E267" si="49">IF(D204=C204,1,0)</f>
        <v>0</v>
      </c>
      <c r="F204" s="166">
        <f>Asset_Template!V202</f>
        <v>0</v>
      </c>
      <c r="G204" s="168">
        <f t="shared" ref="G204:G267" si="50">IF(E204=1,F204,0)</f>
        <v>0</v>
      </c>
      <c r="H204" s="167">
        <f t="shared" ref="H204:H267" si="51">MONTH(G204)</f>
        <v>1</v>
      </c>
      <c r="I204" s="167">
        <f t="shared" ref="I204:I267" si="52">IF(E204=1,H204,0)</f>
        <v>0</v>
      </c>
      <c r="J204" s="169">
        <f>Asset_Template!J202</f>
        <v>0</v>
      </c>
      <c r="K204" s="167">
        <f t="shared" ref="K204:K267" si="53">IF(I204=$K$9,J204,0)</f>
        <v>0</v>
      </c>
      <c r="L204" s="167">
        <f t="shared" ref="L204:L267" si="54">IF(I204=$L$9,J204,0)</f>
        <v>0</v>
      </c>
      <c r="M204" s="167">
        <f t="shared" ref="M204:M267" si="55">IF(I204=$M$9,J204,0)</f>
        <v>0</v>
      </c>
      <c r="N204" s="167">
        <f t="shared" ref="N204:N267" si="56">IF(I204=$N$9,J204,0)</f>
        <v>0</v>
      </c>
      <c r="O204" s="167">
        <f t="shared" ref="O204:O267" si="57">IF(I204=$O$9,J204,0)</f>
        <v>0</v>
      </c>
      <c r="P204" s="167">
        <f t="shared" ref="P204:P267" si="58">IF(I204=$P$9,J204,0)</f>
        <v>0</v>
      </c>
      <c r="Q204" s="167">
        <f t="shared" ref="Q204:Q267" si="59">IF(I204=$Q$9,J204,0)</f>
        <v>0</v>
      </c>
      <c r="R204" s="167">
        <f t="shared" ref="R204:R267" si="60">IF(I204=$R$9,J204,0)</f>
        <v>0</v>
      </c>
      <c r="S204" s="167">
        <f t="shared" ref="S204:S267" si="61">IF(I204=$S$9,J204,0)</f>
        <v>0</v>
      </c>
      <c r="T204" s="167">
        <f t="shared" ref="T204:T267" si="62">IF(I204=$T$9,J204,0)</f>
        <v>0</v>
      </c>
      <c r="U204" s="167">
        <f t="shared" ref="U204:U267" si="63">IF(I204=$U$9,J204,0)</f>
        <v>0</v>
      </c>
      <c r="V204" s="167">
        <f t="shared" ref="V204:V267" si="64">IF(I204=$V$9,J204,0)</f>
        <v>0</v>
      </c>
    </row>
    <row r="205" spans="2:22">
      <c r="B205" s="163">
        <f>'Asset-life cycle'!A203</f>
        <v>0</v>
      </c>
      <c r="C205" s="163">
        <f>Asset_Template!K203</f>
        <v>0</v>
      </c>
      <c r="D205" s="163" t="str">
        <f>Settings!$C$8</f>
        <v>Financial Year 2024/25</v>
      </c>
      <c r="E205" s="167">
        <f t="shared" si="49"/>
        <v>0</v>
      </c>
      <c r="F205" s="166">
        <f>Asset_Template!V203</f>
        <v>0</v>
      </c>
      <c r="G205" s="168">
        <f t="shared" si="50"/>
        <v>0</v>
      </c>
      <c r="H205" s="167">
        <f t="shared" si="51"/>
        <v>1</v>
      </c>
      <c r="I205" s="167">
        <f t="shared" si="52"/>
        <v>0</v>
      </c>
      <c r="J205" s="169">
        <f>Asset_Template!J203</f>
        <v>0</v>
      </c>
      <c r="K205" s="167">
        <f t="shared" si="53"/>
        <v>0</v>
      </c>
      <c r="L205" s="167">
        <f t="shared" si="54"/>
        <v>0</v>
      </c>
      <c r="M205" s="167">
        <f t="shared" si="55"/>
        <v>0</v>
      </c>
      <c r="N205" s="167">
        <f t="shared" si="56"/>
        <v>0</v>
      </c>
      <c r="O205" s="167">
        <f t="shared" si="57"/>
        <v>0</v>
      </c>
      <c r="P205" s="167">
        <f t="shared" si="58"/>
        <v>0</v>
      </c>
      <c r="Q205" s="167">
        <f t="shared" si="59"/>
        <v>0</v>
      </c>
      <c r="R205" s="167">
        <f t="shared" si="60"/>
        <v>0</v>
      </c>
      <c r="S205" s="167">
        <f t="shared" si="61"/>
        <v>0</v>
      </c>
      <c r="T205" s="167">
        <f t="shared" si="62"/>
        <v>0</v>
      </c>
      <c r="U205" s="167">
        <f t="shared" si="63"/>
        <v>0</v>
      </c>
      <c r="V205" s="167">
        <f t="shared" si="64"/>
        <v>0</v>
      </c>
    </row>
    <row r="206" spans="2:22">
      <c r="B206" s="163">
        <f>'Asset-life cycle'!A204</f>
        <v>0</v>
      </c>
      <c r="C206" s="163">
        <f>Asset_Template!K204</f>
        <v>0</v>
      </c>
      <c r="D206" s="163" t="str">
        <f>Settings!$C$8</f>
        <v>Financial Year 2024/25</v>
      </c>
      <c r="E206" s="167">
        <f t="shared" si="49"/>
        <v>0</v>
      </c>
      <c r="F206" s="166">
        <f>Asset_Template!V204</f>
        <v>0</v>
      </c>
      <c r="G206" s="168">
        <f t="shared" si="50"/>
        <v>0</v>
      </c>
      <c r="H206" s="167">
        <f t="shared" si="51"/>
        <v>1</v>
      </c>
      <c r="I206" s="167">
        <f t="shared" si="52"/>
        <v>0</v>
      </c>
      <c r="J206" s="169">
        <f>Asset_Template!J204</f>
        <v>0</v>
      </c>
      <c r="K206" s="167">
        <f t="shared" si="53"/>
        <v>0</v>
      </c>
      <c r="L206" s="167">
        <f t="shared" si="54"/>
        <v>0</v>
      </c>
      <c r="M206" s="167">
        <f t="shared" si="55"/>
        <v>0</v>
      </c>
      <c r="N206" s="167">
        <f t="shared" si="56"/>
        <v>0</v>
      </c>
      <c r="O206" s="167">
        <f t="shared" si="57"/>
        <v>0</v>
      </c>
      <c r="P206" s="167">
        <f t="shared" si="58"/>
        <v>0</v>
      </c>
      <c r="Q206" s="167">
        <f t="shared" si="59"/>
        <v>0</v>
      </c>
      <c r="R206" s="167">
        <f t="shared" si="60"/>
        <v>0</v>
      </c>
      <c r="S206" s="167">
        <f t="shared" si="61"/>
        <v>0</v>
      </c>
      <c r="T206" s="167">
        <f t="shared" si="62"/>
        <v>0</v>
      </c>
      <c r="U206" s="167">
        <f t="shared" si="63"/>
        <v>0</v>
      </c>
      <c r="V206" s="167">
        <f t="shared" si="64"/>
        <v>0</v>
      </c>
    </row>
    <row r="207" spans="2:22">
      <c r="B207" s="163">
        <f>'Asset-life cycle'!A205</f>
        <v>0</v>
      </c>
      <c r="C207" s="163">
        <f>Asset_Template!K205</f>
        <v>0</v>
      </c>
      <c r="D207" s="163" t="str">
        <f>Settings!$C$8</f>
        <v>Financial Year 2024/25</v>
      </c>
      <c r="E207" s="167">
        <f t="shared" si="49"/>
        <v>0</v>
      </c>
      <c r="F207" s="166">
        <f>Asset_Template!V205</f>
        <v>0</v>
      </c>
      <c r="G207" s="168">
        <f t="shared" si="50"/>
        <v>0</v>
      </c>
      <c r="H207" s="167">
        <f t="shared" si="51"/>
        <v>1</v>
      </c>
      <c r="I207" s="167">
        <f t="shared" si="52"/>
        <v>0</v>
      </c>
      <c r="J207" s="169">
        <f>Asset_Template!J205</f>
        <v>0</v>
      </c>
      <c r="K207" s="167">
        <f t="shared" si="53"/>
        <v>0</v>
      </c>
      <c r="L207" s="167">
        <f t="shared" si="54"/>
        <v>0</v>
      </c>
      <c r="M207" s="167">
        <f t="shared" si="55"/>
        <v>0</v>
      </c>
      <c r="N207" s="167">
        <f t="shared" si="56"/>
        <v>0</v>
      </c>
      <c r="O207" s="167">
        <f t="shared" si="57"/>
        <v>0</v>
      </c>
      <c r="P207" s="167">
        <f t="shared" si="58"/>
        <v>0</v>
      </c>
      <c r="Q207" s="167">
        <f t="shared" si="59"/>
        <v>0</v>
      </c>
      <c r="R207" s="167">
        <f t="shared" si="60"/>
        <v>0</v>
      </c>
      <c r="S207" s="167">
        <f t="shared" si="61"/>
        <v>0</v>
      </c>
      <c r="T207" s="167">
        <f t="shared" si="62"/>
        <v>0</v>
      </c>
      <c r="U207" s="167">
        <f t="shared" si="63"/>
        <v>0</v>
      </c>
      <c r="V207" s="167">
        <f t="shared" si="64"/>
        <v>0</v>
      </c>
    </row>
    <row r="208" spans="2:22">
      <c r="B208" s="163">
        <f>'Asset-life cycle'!A206</f>
        <v>0</v>
      </c>
      <c r="C208" s="163">
        <f>Asset_Template!K206</f>
        <v>0</v>
      </c>
      <c r="D208" s="163" t="str">
        <f>Settings!$C$8</f>
        <v>Financial Year 2024/25</v>
      </c>
      <c r="E208" s="167">
        <f t="shared" si="49"/>
        <v>0</v>
      </c>
      <c r="F208" s="166">
        <f>Asset_Template!V206</f>
        <v>0</v>
      </c>
      <c r="G208" s="168">
        <f t="shared" si="50"/>
        <v>0</v>
      </c>
      <c r="H208" s="167">
        <f t="shared" si="51"/>
        <v>1</v>
      </c>
      <c r="I208" s="167">
        <f t="shared" si="52"/>
        <v>0</v>
      </c>
      <c r="J208" s="169">
        <f>Asset_Template!J206</f>
        <v>0</v>
      </c>
      <c r="K208" s="167">
        <f t="shared" si="53"/>
        <v>0</v>
      </c>
      <c r="L208" s="167">
        <f t="shared" si="54"/>
        <v>0</v>
      </c>
      <c r="M208" s="167">
        <f t="shared" si="55"/>
        <v>0</v>
      </c>
      <c r="N208" s="167">
        <f t="shared" si="56"/>
        <v>0</v>
      </c>
      <c r="O208" s="167">
        <f t="shared" si="57"/>
        <v>0</v>
      </c>
      <c r="P208" s="167">
        <f t="shared" si="58"/>
        <v>0</v>
      </c>
      <c r="Q208" s="167">
        <f t="shared" si="59"/>
        <v>0</v>
      </c>
      <c r="R208" s="167">
        <f t="shared" si="60"/>
        <v>0</v>
      </c>
      <c r="S208" s="167">
        <f t="shared" si="61"/>
        <v>0</v>
      </c>
      <c r="T208" s="167">
        <f t="shared" si="62"/>
        <v>0</v>
      </c>
      <c r="U208" s="167">
        <f t="shared" si="63"/>
        <v>0</v>
      </c>
      <c r="V208" s="167">
        <f t="shared" si="64"/>
        <v>0</v>
      </c>
    </row>
    <row r="209" spans="2:22">
      <c r="B209" s="163">
        <f>'Asset-life cycle'!A207</f>
        <v>0</v>
      </c>
      <c r="C209" s="163">
        <f>Asset_Template!K207</f>
        <v>0</v>
      </c>
      <c r="D209" s="163" t="str">
        <f>Settings!$C$8</f>
        <v>Financial Year 2024/25</v>
      </c>
      <c r="E209" s="167">
        <f t="shared" si="49"/>
        <v>0</v>
      </c>
      <c r="F209" s="166">
        <f>Asset_Template!V207</f>
        <v>0</v>
      </c>
      <c r="G209" s="168">
        <f t="shared" si="50"/>
        <v>0</v>
      </c>
      <c r="H209" s="167">
        <f t="shared" si="51"/>
        <v>1</v>
      </c>
      <c r="I209" s="167">
        <f t="shared" si="52"/>
        <v>0</v>
      </c>
      <c r="J209" s="169">
        <f>Asset_Template!J207</f>
        <v>0</v>
      </c>
      <c r="K209" s="167">
        <f t="shared" si="53"/>
        <v>0</v>
      </c>
      <c r="L209" s="167">
        <f t="shared" si="54"/>
        <v>0</v>
      </c>
      <c r="M209" s="167">
        <f t="shared" si="55"/>
        <v>0</v>
      </c>
      <c r="N209" s="167">
        <f t="shared" si="56"/>
        <v>0</v>
      </c>
      <c r="O209" s="167">
        <f t="shared" si="57"/>
        <v>0</v>
      </c>
      <c r="P209" s="167">
        <f t="shared" si="58"/>
        <v>0</v>
      </c>
      <c r="Q209" s="167">
        <f t="shared" si="59"/>
        <v>0</v>
      </c>
      <c r="R209" s="167">
        <f t="shared" si="60"/>
        <v>0</v>
      </c>
      <c r="S209" s="167">
        <f t="shared" si="61"/>
        <v>0</v>
      </c>
      <c r="T209" s="167">
        <f t="shared" si="62"/>
        <v>0</v>
      </c>
      <c r="U209" s="167">
        <f t="shared" si="63"/>
        <v>0</v>
      </c>
      <c r="V209" s="167">
        <f t="shared" si="64"/>
        <v>0</v>
      </c>
    </row>
    <row r="210" spans="2:22">
      <c r="B210" s="163">
        <f>'Asset-life cycle'!A208</f>
        <v>0</v>
      </c>
      <c r="C210" s="163">
        <f>Asset_Template!K208</f>
        <v>0</v>
      </c>
      <c r="D210" s="163" t="str">
        <f>Settings!$C$8</f>
        <v>Financial Year 2024/25</v>
      </c>
      <c r="E210" s="167">
        <f t="shared" si="49"/>
        <v>0</v>
      </c>
      <c r="F210" s="166">
        <f>Asset_Template!V208</f>
        <v>0</v>
      </c>
      <c r="G210" s="168">
        <f t="shared" si="50"/>
        <v>0</v>
      </c>
      <c r="H210" s="167">
        <f t="shared" si="51"/>
        <v>1</v>
      </c>
      <c r="I210" s="167">
        <f t="shared" si="52"/>
        <v>0</v>
      </c>
      <c r="J210" s="169">
        <f>Asset_Template!J208</f>
        <v>0</v>
      </c>
      <c r="K210" s="167">
        <f t="shared" si="53"/>
        <v>0</v>
      </c>
      <c r="L210" s="167">
        <f t="shared" si="54"/>
        <v>0</v>
      </c>
      <c r="M210" s="167">
        <f t="shared" si="55"/>
        <v>0</v>
      </c>
      <c r="N210" s="167">
        <f t="shared" si="56"/>
        <v>0</v>
      </c>
      <c r="O210" s="167">
        <f t="shared" si="57"/>
        <v>0</v>
      </c>
      <c r="P210" s="167">
        <f t="shared" si="58"/>
        <v>0</v>
      </c>
      <c r="Q210" s="167">
        <f t="shared" si="59"/>
        <v>0</v>
      </c>
      <c r="R210" s="167">
        <f t="shared" si="60"/>
        <v>0</v>
      </c>
      <c r="S210" s="167">
        <f t="shared" si="61"/>
        <v>0</v>
      </c>
      <c r="T210" s="167">
        <f t="shared" si="62"/>
        <v>0</v>
      </c>
      <c r="U210" s="167">
        <f t="shared" si="63"/>
        <v>0</v>
      </c>
      <c r="V210" s="167">
        <f t="shared" si="64"/>
        <v>0</v>
      </c>
    </row>
    <row r="211" spans="2:22">
      <c r="B211" s="163">
        <f>'Asset-life cycle'!A209</f>
        <v>0</v>
      </c>
      <c r="C211" s="163">
        <f>Asset_Template!K209</f>
        <v>0</v>
      </c>
      <c r="D211" s="163" t="str">
        <f>Settings!$C$8</f>
        <v>Financial Year 2024/25</v>
      </c>
      <c r="E211" s="167">
        <f t="shared" si="49"/>
        <v>0</v>
      </c>
      <c r="F211" s="166">
        <f>Asset_Template!V209</f>
        <v>0</v>
      </c>
      <c r="G211" s="168">
        <f t="shared" si="50"/>
        <v>0</v>
      </c>
      <c r="H211" s="167">
        <f t="shared" si="51"/>
        <v>1</v>
      </c>
      <c r="I211" s="167">
        <f t="shared" si="52"/>
        <v>0</v>
      </c>
      <c r="J211" s="169">
        <f>Asset_Template!J209</f>
        <v>0</v>
      </c>
      <c r="K211" s="167">
        <f t="shared" si="53"/>
        <v>0</v>
      </c>
      <c r="L211" s="167">
        <f t="shared" si="54"/>
        <v>0</v>
      </c>
      <c r="M211" s="167">
        <f t="shared" si="55"/>
        <v>0</v>
      </c>
      <c r="N211" s="167">
        <f t="shared" si="56"/>
        <v>0</v>
      </c>
      <c r="O211" s="167">
        <f t="shared" si="57"/>
        <v>0</v>
      </c>
      <c r="P211" s="167">
        <f t="shared" si="58"/>
        <v>0</v>
      </c>
      <c r="Q211" s="167">
        <f t="shared" si="59"/>
        <v>0</v>
      </c>
      <c r="R211" s="167">
        <f t="shared" si="60"/>
        <v>0</v>
      </c>
      <c r="S211" s="167">
        <f t="shared" si="61"/>
        <v>0</v>
      </c>
      <c r="T211" s="167">
        <f t="shared" si="62"/>
        <v>0</v>
      </c>
      <c r="U211" s="167">
        <f t="shared" si="63"/>
        <v>0</v>
      </c>
      <c r="V211" s="167">
        <f t="shared" si="64"/>
        <v>0</v>
      </c>
    </row>
    <row r="212" spans="2:22">
      <c r="B212" s="163">
        <f>'Asset-life cycle'!A210</f>
        <v>0</v>
      </c>
      <c r="C212" s="163">
        <f>Asset_Template!K210</f>
        <v>0</v>
      </c>
      <c r="D212" s="163" t="str">
        <f>Settings!$C$8</f>
        <v>Financial Year 2024/25</v>
      </c>
      <c r="E212" s="167">
        <f t="shared" si="49"/>
        <v>0</v>
      </c>
      <c r="F212" s="166">
        <f>Asset_Template!V210</f>
        <v>0</v>
      </c>
      <c r="G212" s="168">
        <f t="shared" si="50"/>
        <v>0</v>
      </c>
      <c r="H212" s="167">
        <f t="shared" si="51"/>
        <v>1</v>
      </c>
      <c r="I212" s="167">
        <f t="shared" si="52"/>
        <v>0</v>
      </c>
      <c r="J212" s="169">
        <f>Asset_Template!J210</f>
        <v>0</v>
      </c>
      <c r="K212" s="167">
        <f t="shared" si="53"/>
        <v>0</v>
      </c>
      <c r="L212" s="167">
        <f t="shared" si="54"/>
        <v>0</v>
      </c>
      <c r="M212" s="167">
        <f t="shared" si="55"/>
        <v>0</v>
      </c>
      <c r="N212" s="167">
        <f t="shared" si="56"/>
        <v>0</v>
      </c>
      <c r="O212" s="167">
        <f t="shared" si="57"/>
        <v>0</v>
      </c>
      <c r="P212" s="167">
        <f t="shared" si="58"/>
        <v>0</v>
      </c>
      <c r="Q212" s="167">
        <f t="shared" si="59"/>
        <v>0</v>
      </c>
      <c r="R212" s="167">
        <f t="shared" si="60"/>
        <v>0</v>
      </c>
      <c r="S212" s="167">
        <f t="shared" si="61"/>
        <v>0</v>
      </c>
      <c r="T212" s="167">
        <f t="shared" si="62"/>
        <v>0</v>
      </c>
      <c r="U212" s="167">
        <f t="shared" si="63"/>
        <v>0</v>
      </c>
      <c r="V212" s="167">
        <f t="shared" si="64"/>
        <v>0</v>
      </c>
    </row>
    <row r="213" spans="2:22">
      <c r="B213" s="163">
        <f>'Asset-life cycle'!A211</f>
        <v>0</v>
      </c>
      <c r="C213" s="163">
        <f>Asset_Template!K211</f>
        <v>0</v>
      </c>
      <c r="D213" s="163" t="str">
        <f>Settings!$C$8</f>
        <v>Financial Year 2024/25</v>
      </c>
      <c r="E213" s="167">
        <f t="shared" si="49"/>
        <v>0</v>
      </c>
      <c r="F213" s="166">
        <f>Asset_Template!V211</f>
        <v>0</v>
      </c>
      <c r="G213" s="168">
        <f t="shared" si="50"/>
        <v>0</v>
      </c>
      <c r="H213" s="167">
        <f t="shared" si="51"/>
        <v>1</v>
      </c>
      <c r="I213" s="167">
        <f t="shared" si="52"/>
        <v>0</v>
      </c>
      <c r="J213" s="169">
        <f>Asset_Template!J211</f>
        <v>0</v>
      </c>
      <c r="K213" s="167">
        <f t="shared" si="53"/>
        <v>0</v>
      </c>
      <c r="L213" s="167">
        <f t="shared" si="54"/>
        <v>0</v>
      </c>
      <c r="M213" s="167">
        <f t="shared" si="55"/>
        <v>0</v>
      </c>
      <c r="N213" s="167">
        <f t="shared" si="56"/>
        <v>0</v>
      </c>
      <c r="O213" s="167">
        <f t="shared" si="57"/>
        <v>0</v>
      </c>
      <c r="P213" s="167">
        <f t="shared" si="58"/>
        <v>0</v>
      </c>
      <c r="Q213" s="167">
        <f t="shared" si="59"/>
        <v>0</v>
      </c>
      <c r="R213" s="167">
        <f t="shared" si="60"/>
        <v>0</v>
      </c>
      <c r="S213" s="167">
        <f t="shared" si="61"/>
        <v>0</v>
      </c>
      <c r="T213" s="167">
        <f t="shared" si="62"/>
        <v>0</v>
      </c>
      <c r="U213" s="167">
        <f t="shared" si="63"/>
        <v>0</v>
      </c>
      <c r="V213" s="167">
        <f t="shared" si="64"/>
        <v>0</v>
      </c>
    </row>
    <row r="214" spans="2:22">
      <c r="B214" s="163">
        <f>'Asset-life cycle'!A212</f>
        <v>0</v>
      </c>
      <c r="C214" s="163">
        <f>Asset_Template!K212</f>
        <v>0</v>
      </c>
      <c r="D214" s="163" t="str">
        <f>Settings!$C$8</f>
        <v>Financial Year 2024/25</v>
      </c>
      <c r="E214" s="167">
        <f t="shared" si="49"/>
        <v>0</v>
      </c>
      <c r="F214" s="166">
        <f>Asset_Template!V212</f>
        <v>0</v>
      </c>
      <c r="G214" s="168">
        <f t="shared" si="50"/>
        <v>0</v>
      </c>
      <c r="H214" s="167">
        <f t="shared" si="51"/>
        <v>1</v>
      </c>
      <c r="I214" s="167">
        <f t="shared" si="52"/>
        <v>0</v>
      </c>
      <c r="J214" s="169">
        <f>Asset_Template!J212</f>
        <v>0</v>
      </c>
      <c r="K214" s="167">
        <f t="shared" si="53"/>
        <v>0</v>
      </c>
      <c r="L214" s="167">
        <f t="shared" si="54"/>
        <v>0</v>
      </c>
      <c r="M214" s="167">
        <f t="shared" si="55"/>
        <v>0</v>
      </c>
      <c r="N214" s="167">
        <f t="shared" si="56"/>
        <v>0</v>
      </c>
      <c r="O214" s="167">
        <f t="shared" si="57"/>
        <v>0</v>
      </c>
      <c r="P214" s="167">
        <f t="shared" si="58"/>
        <v>0</v>
      </c>
      <c r="Q214" s="167">
        <f t="shared" si="59"/>
        <v>0</v>
      </c>
      <c r="R214" s="167">
        <f t="shared" si="60"/>
        <v>0</v>
      </c>
      <c r="S214" s="167">
        <f t="shared" si="61"/>
        <v>0</v>
      </c>
      <c r="T214" s="167">
        <f t="shared" si="62"/>
        <v>0</v>
      </c>
      <c r="U214" s="167">
        <f t="shared" si="63"/>
        <v>0</v>
      </c>
      <c r="V214" s="167">
        <f t="shared" si="64"/>
        <v>0</v>
      </c>
    </row>
    <row r="215" spans="2:22">
      <c r="B215" s="163">
        <f>'Asset-life cycle'!A213</f>
        <v>0</v>
      </c>
      <c r="C215" s="163">
        <f>Asset_Template!K213</f>
        <v>0</v>
      </c>
      <c r="D215" s="163" t="str">
        <f>Settings!$C$8</f>
        <v>Financial Year 2024/25</v>
      </c>
      <c r="E215" s="167">
        <f t="shared" si="49"/>
        <v>0</v>
      </c>
      <c r="F215" s="166">
        <f>Asset_Template!V213</f>
        <v>0</v>
      </c>
      <c r="G215" s="168">
        <f t="shared" si="50"/>
        <v>0</v>
      </c>
      <c r="H215" s="167">
        <f t="shared" si="51"/>
        <v>1</v>
      </c>
      <c r="I215" s="167">
        <f t="shared" si="52"/>
        <v>0</v>
      </c>
      <c r="J215" s="169">
        <f>Asset_Template!J213</f>
        <v>0</v>
      </c>
      <c r="K215" s="167">
        <f t="shared" si="53"/>
        <v>0</v>
      </c>
      <c r="L215" s="167">
        <f t="shared" si="54"/>
        <v>0</v>
      </c>
      <c r="M215" s="167">
        <f t="shared" si="55"/>
        <v>0</v>
      </c>
      <c r="N215" s="167">
        <f t="shared" si="56"/>
        <v>0</v>
      </c>
      <c r="O215" s="167">
        <f t="shared" si="57"/>
        <v>0</v>
      </c>
      <c r="P215" s="167">
        <f t="shared" si="58"/>
        <v>0</v>
      </c>
      <c r="Q215" s="167">
        <f t="shared" si="59"/>
        <v>0</v>
      </c>
      <c r="R215" s="167">
        <f t="shared" si="60"/>
        <v>0</v>
      </c>
      <c r="S215" s="167">
        <f t="shared" si="61"/>
        <v>0</v>
      </c>
      <c r="T215" s="167">
        <f t="shared" si="62"/>
        <v>0</v>
      </c>
      <c r="U215" s="167">
        <f t="shared" si="63"/>
        <v>0</v>
      </c>
      <c r="V215" s="167">
        <f t="shared" si="64"/>
        <v>0</v>
      </c>
    </row>
    <row r="216" spans="2:22">
      <c r="B216" s="163">
        <f>'Asset-life cycle'!A214</f>
        <v>0</v>
      </c>
      <c r="C216" s="163">
        <f>Asset_Template!K214</f>
        <v>0</v>
      </c>
      <c r="D216" s="163" t="str">
        <f>Settings!$C$8</f>
        <v>Financial Year 2024/25</v>
      </c>
      <c r="E216" s="167">
        <f t="shared" si="49"/>
        <v>0</v>
      </c>
      <c r="F216" s="166">
        <f>Asset_Template!V214</f>
        <v>0</v>
      </c>
      <c r="G216" s="168">
        <f t="shared" si="50"/>
        <v>0</v>
      </c>
      <c r="H216" s="167">
        <f t="shared" si="51"/>
        <v>1</v>
      </c>
      <c r="I216" s="167">
        <f t="shared" si="52"/>
        <v>0</v>
      </c>
      <c r="J216" s="169">
        <f>Asset_Template!J214</f>
        <v>0</v>
      </c>
      <c r="K216" s="167">
        <f t="shared" si="53"/>
        <v>0</v>
      </c>
      <c r="L216" s="167">
        <f t="shared" si="54"/>
        <v>0</v>
      </c>
      <c r="M216" s="167">
        <f t="shared" si="55"/>
        <v>0</v>
      </c>
      <c r="N216" s="167">
        <f t="shared" si="56"/>
        <v>0</v>
      </c>
      <c r="O216" s="167">
        <f t="shared" si="57"/>
        <v>0</v>
      </c>
      <c r="P216" s="167">
        <f t="shared" si="58"/>
        <v>0</v>
      </c>
      <c r="Q216" s="167">
        <f t="shared" si="59"/>
        <v>0</v>
      </c>
      <c r="R216" s="167">
        <f t="shared" si="60"/>
        <v>0</v>
      </c>
      <c r="S216" s="167">
        <f t="shared" si="61"/>
        <v>0</v>
      </c>
      <c r="T216" s="167">
        <f t="shared" si="62"/>
        <v>0</v>
      </c>
      <c r="U216" s="167">
        <f t="shared" si="63"/>
        <v>0</v>
      </c>
      <c r="V216" s="167">
        <f t="shared" si="64"/>
        <v>0</v>
      </c>
    </row>
    <row r="217" spans="2:22">
      <c r="B217" s="163">
        <f>'Asset-life cycle'!A215</f>
        <v>0</v>
      </c>
      <c r="C217" s="163">
        <f>Asset_Template!K215</f>
        <v>0</v>
      </c>
      <c r="D217" s="163" t="str">
        <f>Settings!$C$8</f>
        <v>Financial Year 2024/25</v>
      </c>
      <c r="E217" s="167">
        <f t="shared" si="49"/>
        <v>0</v>
      </c>
      <c r="F217" s="166">
        <f>Asset_Template!V215</f>
        <v>0</v>
      </c>
      <c r="G217" s="168">
        <f t="shared" si="50"/>
        <v>0</v>
      </c>
      <c r="H217" s="167">
        <f t="shared" si="51"/>
        <v>1</v>
      </c>
      <c r="I217" s="167">
        <f t="shared" si="52"/>
        <v>0</v>
      </c>
      <c r="J217" s="169">
        <f>Asset_Template!J215</f>
        <v>0</v>
      </c>
      <c r="K217" s="167">
        <f t="shared" si="53"/>
        <v>0</v>
      </c>
      <c r="L217" s="167">
        <f t="shared" si="54"/>
        <v>0</v>
      </c>
      <c r="M217" s="167">
        <f t="shared" si="55"/>
        <v>0</v>
      </c>
      <c r="N217" s="167">
        <f t="shared" si="56"/>
        <v>0</v>
      </c>
      <c r="O217" s="167">
        <f t="shared" si="57"/>
        <v>0</v>
      </c>
      <c r="P217" s="167">
        <f t="shared" si="58"/>
        <v>0</v>
      </c>
      <c r="Q217" s="167">
        <f t="shared" si="59"/>
        <v>0</v>
      </c>
      <c r="R217" s="167">
        <f t="shared" si="60"/>
        <v>0</v>
      </c>
      <c r="S217" s="167">
        <f t="shared" si="61"/>
        <v>0</v>
      </c>
      <c r="T217" s="167">
        <f t="shared" si="62"/>
        <v>0</v>
      </c>
      <c r="U217" s="167">
        <f t="shared" si="63"/>
        <v>0</v>
      </c>
      <c r="V217" s="167">
        <f t="shared" si="64"/>
        <v>0</v>
      </c>
    </row>
    <row r="218" spans="2:22">
      <c r="B218" s="163">
        <f>'Asset-life cycle'!A216</f>
        <v>0</v>
      </c>
      <c r="C218" s="163">
        <f>Asset_Template!K216</f>
        <v>0</v>
      </c>
      <c r="D218" s="163" t="str">
        <f>Settings!$C$8</f>
        <v>Financial Year 2024/25</v>
      </c>
      <c r="E218" s="167">
        <f t="shared" si="49"/>
        <v>0</v>
      </c>
      <c r="F218" s="166">
        <f>Asset_Template!V216</f>
        <v>0</v>
      </c>
      <c r="G218" s="168">
        <f t="shared" si="50"/>
        <v>0</v>
      </c>
      <c r="H218" s="167">
        <f t="shared" si="51"/>
        <v>1</v>
      </c>
      <c r="I218" s="167">
        <f t="shared" si="52"/>
        <v>0</v>
      </c>
      <c r="J218" s="169">
        <f>Asset_Template!J216</f>
        <v>0</v>
      </c>
      <c r="K218" s="167">
        <f t="shared" si="53"/>
        <v>0</v>
      </c>
      <c r="L218" s="167">
        <f t="shared" si="54"/>
        <v>0</v>
      </c>
      <c r="M218" s="167">
        <f t="shared" si="55"/>
        <v>0</v>
      </c>
      <c r="N218" s="167">
        <f t="shared" si="56"/>
        <v>0</v>
      </c>
      <c r="O218" s="167">
        <f t="shared" si="57"/>
        <v>0</v>
      </c>
      <c r="P218" s="167">
        <f t="shared" si="58"/>
        <v>0</v>
      </c>
      <c r="Q218" s="167">
        <f t="shared" si="59"/>
        <v>0</v>
      </c>
      <c r="R218" s="167">
        <f t="shared" si="60"/>
        <v>0</v>
      </c>
      <c r="S218" s="167">
        <f t="shared" si="61"/>
        <v>0</v>
      </c>
      <c r="T218" s="167">
        <f t="shared" si="62"/>
        <v>0</v>
      </c>
      <c r="U218" s="167">
        <f t="shared" si="63"/>
        <v>0</v>
      </c>
      <c r="V218" s="167">
        <f t="shared" si="64"/>
        <v>0</v>
      </c>
    </row>
    <row r="219" spans="2:22">
      <c r="B219" s="163">
        <f>'Asset-life cycle'!A217</f>
        <v>0</v>
      </c>
      <c r="C219" s="163">
        <f>Asset_Template!K217</f>
        <v>0</v>
      </c>
      <c r="D219" s="163" t="str">
        <f>Settings!$C$8</f>
        <v>Financial Year 2024/25</v>
      </c>
      <c r="E219" s="167">
        <f t="shared" si="49"/>
        <v>0</v>
      </c>
      <c r="F219" s="166">
        <f>Asset_Template!V217</f>
        <v>0</v>
      </c>
      <c r="G219" s="168">
        <f t="shared" si="50"/>
        <v>0</v>
      </c>
      <c r="H219" s="167">
        <f t="shared" si="51"/>
        <v>1</v>
      </c>
      <c r="I219" s="167">
        <f t="shared" si="52"/>
        <v>0</v>
      </c>
      <c r="J219" s="169">
        <f>Asset_Template!J217</f>
        <v>0</v>
      </c>
      <c r="K219" s="167">
        <f t="shared" si="53"/>
        <v>0</v>
      </c>
      <c r="L219" s="167">
        <f t="shared" si="54"/>
        <v>0</v>
      </c>
      <c r="M219" s="167">
        <f t="shared" si="55"/>
        <v>0</v>
      </c>
      <c r="N219" s="167">
        <f t="shared" si="56"/>
        <v>0</v>
      </c>
      <c r="O219" s="167">
        <f t="shared" si="57"/>
        <v>0</v>
      </c>
      <c r="P219" s="167">
        <f t="shared" si="58"/>
        <v>0</v>
      </c>
      <c r="Q219" s="167">
        <f t="shared" si="59"/>
        <v>0</v>
      </c>
      <c r="R219" s="167">
        <f t="shared" si="60"/>
        <v>0</v>
      </c>
      <c r="S219" s="167">
        <f t="shared" si="61"/>
        <v>0</v>
      </c>
      <c r="T219" s="167">
        <f t="shared" si="62"/>
        <v>0</v>
      </c>
      <c r="U219" s="167">
        <f t="shared" si="63"/>
        <v>0</v>
      </c>
      <c r="V219" s="167">
        <f t="shared" si="64"/>
        <v>0</v>
      </c>
    </row>
    <row r="220" spans="2:22">
      <c r="B220" s="163">
        <f>'Asset-life cycle'!A218</f>
        <v>0</v>
      </c>
      <c r="C220" s="163">
        <f>Asset_Template!K218</f>
        <v>0</v>
      </c>
      <c r="D220" s="163" t="str">
        <f>Settings!$C$8</f>
        <v>Financial Year 2024/25</v>
      </c>
      <c r="E220" s="167">
        <f t="shared" si="49"/>
        <v>0</v>
      </c>
      <c r="F220" s="166">
        <f>Asset_Template!V218</f>
        <v>0</v>
      </c>
      <c r="G220" s="168">
        <f t="shared" si="50"/>
        <v>0</v>
      </c>
      <c r="H220" s="167">
        <f t="shared" si="51"/>
        <v>1</v>
      </c>
      <c r="I220" s="167">
        <f t="shared" si="52"/>
        <v>0</v>
      </c>
      <c r="J220" s="169">
        <f>Asset_Template!J218</f>
        <v>0</v>
      </c>
      <c r="K220" s="167">
        <f t="shared" si="53"/>
        <v>0</v>
      </c>
      <c r="L220" s="167">
        <f t="shared" si="54"/>
        <v>0</v>
      </c>
      <c r="M220" s="167">
        <f t="shared" si="55"/>
        <v>0</v>
      </c>
      <c r="N220" s="167">
        <f t="shared" si="56"/>
        <v>0</v>
      </c>
      <c r="O220" s="167">
        <f t="shared" si="57"/>
        <v>0</v>
      </c>
      <c r="P220" s="167">
        <f t="shared" si="58"/>
        <v>0</v>
      </c>
      <c r="Q220" s="167">
        <f t="shared" si="59"/>
        <v>0</v>
      </c>
      <c r="R220" s="167">
        <f t="shared" si="60"/>
        <v>0</v>
      </c>
      <c r="S220" s="167">
        <f t="shared" si="61"/>
        <v>0</v>
      </c>
      <c r="T220" s="167">
        <f t="shared" si="62"/>
        <v>0</v>
      </c>
      <c r="U220" s="167">
        <f t="shared" si="63"/>
        <v>0</v>
      </c>
      <c r="V220" s="167">
        <f t="shared" si="64"/>
        <v>0</v>
      </c>
    </row>
    <row r="221" spans="2:22">
      <c r="B221" s="163">
        <f>'Asset-life cycle'!A219</f>
        <v>0</v>
      </c>
      <c r="C221" s="163">
        <f>Asset_Template!K219</f>
        <v>0</v>
      </c>
      <c r="D221" s="163" t="str">
        <f>Settings!$C$8</f>
        <v>Financial Year 2024/25</v>
      </c>
      <c r="E221" s="167">
        <f t="shared" si="49"/>
        <v>0</v>
      </c>
      <c r="F221" s="166">
        <f>Asset_Template!V219</f>
        <v>0</v>
      </c>
      <c r="G221" s="168">
        <f t="shared" si="50"/>
        <v>0</v>
      </c>
      <c r="H221" s="167">
        <f t="shared" si="51"/>
        <v>1</v>
      </c>
      <c r="I221" s="167">
        <f t="shared" si="52"/>
        <v>0</v>
      </c>
      <c r="J221" s="169">
        <f>Asset_Template!J219</f>
        <v>0</v>
      </c>
      <c r="K221" s="167">
        <f t="shared" si="53"/>
        <v>0</v>
      </c>
      <c r="L221" s="167">
        <f t="shared" si="54"/>
        <v>0</v>
      </c>
      <c r="M221" s="167">
        <f t="shared" si="55"/>
        <v>0</v>
      </c>
      <c r="N221" s="167">
        <f t="shared" si="56"/>
        <v>0</v>
      </c>
      <c r="O221" s="167">
        <f t="shared" si="57"/>
        <v>0</v>
      </c>
      <c r="P221" s="167">
        <f t="shared" si="58"/>
        <v>0</v>
      </c>
      <c r="Q221" s="167">
        <f t="shared" si="59"/>
        <v>0</v>
      </c>
      <c r="R221" s="167">
        <f t="shared" si="60"/>
        <v>0</v>
      </c>
      <c r="S221" s="167">
        <f t="shared" si="61"/>
        <v>0</v>
      </c>
      <c r="T221" s="167">
        <f t="shared" si="62"/>
        <v>0</v>
      </c>
      <c r="U221" s="167">
        <f t="shared" si="63"/>
        <v>0</v>
      </c>
      <c r="V221" s="167">
        <f t="shared" si="64"/>
        <v>0</v>
      </c>
    </row>
    <row r="222" spans="2:22">
      <c r="B222" s="163">
        <f>'Asset-life cycle'!A220</f>
        <v>0</v>
      </c>
      <c r="C222" s="163">
        <f>Asset_Template!K220</f>
        <v>0</v>
      </c>
      <c r="D222" s="163" t="str">
        <f>Settings!$C$8</f>
        <v>Financial Year 2024/25</v>
      </c>
      <c r="E222" s="167">
        <f t="shared" si="49"/>
        <v>0</v>
      </c>
      <c r="F222" s="166">
        <f>Asset_Template!V220</f>
        <v>0</v>
      </c>
      <c r="G222" s="168">
        <f t="shared" si="50"/>
        <v>0</v>
      </c>
      <c r="H222" s="167">
        <f t="shared" si="51"/>
        <v>1</v>
      </c>
      <c r="I222" s="167">
        <f t="shared" si="52"/>
        <v>0</v>
      </c>
      <c r="J222" s="169">
        <f>Asset_Template!J220</f>
        <v>0</v>
      </c>
      <c r="K222" s="167">
        <f t="shared" si="53"/>
        <v>0</v>
      </c>
      <c r="L222" s="167">
        <f t="shared" si="54"/>
        <v>0</v>
      </c>
      <c r="M222" s="167">
        <f t="shared" si="55"/>
        <v>0</v>
      </c>
      <c r="N222" s="167">
        <f t="shared" si="56"/>
        <v>0</v>
      </c>
      <c r="O222" s="167">
        <f t="shared" si="57"/>
        <v>0</v>
      </c>
      <c r="P222" s="167">
        <f t="shared" si="58"/>
        <v>0</v>
      </c>
      <c r="Q222" s="167">
        <f t="shared" si="59"/>
        <v>0</v>
      </c>
      <c r="R222" s="167">
        <f t="shared" si="60"/>
        <v>0</v>
      </c>
      <c r="S222" s="167">
        <f t="shared" si="61"/>
        <v>0</v>
      </c>
      <c r="T222" s="167">
        <f t="shared" si="62"/>
        <v>0</v>
      </c>
      <c r="U222" s="167">
        <f t="shared" si="63"/>
        <v>0</v>
      </c>
      <c r="V222" s="167">
        <f t="shared" si="64"/>
        <v>0</v>
      </c>
    </row>
    <row r="223" spans="2:22">
      <c r="B223" s="163">
        <f>'Asset-life cycle'!A221</f>
        <v>0</v>
      </c>
      <c r="C223" s="163">
        <f>Asset_Template!K221</f>
        <v>0</v>
      </c>
      <c r="D223" s="163" t="str">
        <f>Settings!$C$8</f>
        <v>Financial Year 2024/25</v>
      </c>
      <c r="E223" s="167">
        <f t="shared" si="49"/>
        <v>0</v>
      </c>
      <c r="F223" s="166">
        <f>Asset_Template!V221</f>
        <v>0</v>
      </c>
      <c r="G223" s="168">
        <f t="shared" si="50"/>
        <v>0</v>
      </c>
      <c r="H223" s="167">
        <f t="shared" si="51"/>
        <v>1</v>
      </c>
      <c r="I223" s="167">
        <f t="shared" si="52"/>
        <v>0</v>
      </c>
      <c r="J223" s="169">
        <f>Asset_Template!J221</f>
        <v>0</v>
      </c>
      <c r="K223" s="167">
        <f t="shared" si="53"/>
        <v>0</v>
      </c>
      <c r="L223" s="167">
        <f t="shared" si="54"/>
        <v>0</v>
      </c>
      <c r="M223" s="167">
        <f t="shared" si="55"/>
        <v>0</v>
      </c>
      <c r="N223" s="167">
        <f t="shared" si="56"/>
        <v>0</v>
      </c>
      <c r="O223" s="167">
        <f t="shared" si="57"/>
        <v>0</v>
      </c>
      <c r="P223" s="167">
        <f t="shared" si="58"/>
        <v>0</v>
      </c>
      <c r="Q223" s="167">
        <f t="shared" si="59"/>
        <v>0</v>
      </c>
      <c r="R223" s="167">
        <f t="shared" si="60"/>
        <v>0</v>
      </c>
      <c r="S223" s="167">
        <f t="shared" si="61"/>
        <v>0</v>
      </c>
      <c r="T223" s="167">
        <f t="shared" si="62"/>
        <v>0</v>
      </c>
      <c r="U223" s="167">
        <f t="shared" si="63"/>
        <v>0</v>
      </c>
      <c r="V223" s="167">
        <f t="shared" si="64"/>
        <v>0</v>
      </c>
    </row>
    <row r="224" spans="2:22">
      <c r="B224" s="163">
        <f>'Asset-life cycle'!A222</f>
        <v>0</v>
      </c>
      <c r="C224" s="163">
        <f>Asset_Template!K222</f>
        <v>0</v>
      </c>
      <c r="D224" s="163" t="str">
        <f>Settings!$C$8</f>
        <v>Financial Year 2024/25</v>
      </c>
      <c r="E224" s="167">
        <f t="shared" si="49"/>
        <v>0</v>
      </c>
      <c r="F224" s="166">
        <f>Asset_Template!V222</f>
        <v>0</v>
      </c>
      <c r="G224" s="168">
        <f t="shared" si="50"/>
        <v>0</v>
      </c>
      <c r="H224" s="167">
        <f t="shared" si="51"/>
        <v>1</v>
      </c>
      <c r="I224" s="167">
        <f t="shared" si="52"/>
        <v>0</v>
      </c>
      <c r="J224" s="169">
        <f>Asset_Template!J222</f>
        <v>0</v>
      </c>
      <c r="K224" s="167">
        <f t="shared" si="53"/>
        <v>0</v>
      </c>
      <c r="L224" s="167">
        <f t="shared" si="54"/>
        <v>0</v>
      </c>
      <c r="M224" s="167">
        <f t="shared" si="55"/>
        <v>0</v>
      </c>
      <c r="N224" s="167">
        <f t="shared" si="56"/>
        <v>0</v>
      </c>
      <c r="O224" s="167">
        <f t="shared" si="57"/>
        <v>0</v>
      </c>
      <c r="P224" s="167">
        <f t="shared" si="58"/>
        <v>0</v>
      </c>
      <c r="Q224" s="167">
        <f t="shared" si="59"/>
        <v>0</v>
      </c>
      <c r="R224" s="167">
        <f t="shared" si="60"/>
        <v>0</v>
      </c>
      <c r="S224" s="167">
        <f t="shared" si="61"/>
        <v>0</v>
      </c>
      <c r="T224" s="167">
        <f t="shared" si="62"/>
        <v>0</v>
      </c>
      <c r="U224" s="167">
        <f t="shared" si="63"/>
        <v>0</v>
      </c>
      <c r="V224" s="167">
        <f t="shared" si="64"/>
        <v>0</v>
      </c>
    </row>
    <row r="225" spans="2:22">
      <c r="B225" s="163">
        <f>'Asset-life cycle'!A223</f>
        <v>0</v>
      </c>
      <c r="C225" s="163">
        <f>Asset_Template!K223</f>
        <v>0</v>
      </c>
      <c r="D225" s="163" t="str">
        <f>Settings!$C$8</f>
        <v>Financial Year 2024/25</v>
      </c>
      <c r="E225" s="167">
        <f t="shared" si="49"/>
        <v>0</v>
      </c>
      <c r="F225" s="166">
        <f>Asset_Template!V223</f>
        <v>0</v>
      </c>
      <c r="G225" s="168">
        <f t="shared" si="50"/>
        <v>0</v>
      </c>
      <c r="H225" s="167">
        <f t="shared" si="51"/>
        <v>1</v>
      </c>
      <c r="I225" s="167">
        <f t="shared" si="52"/>
        <v>0</v>
      </c>
      <c r="J225" s="169">
        <f>Asset_Template!J223</f>
        <v>0</v>
      </c>
      <c r="K225" s="167">
        <f t="shared" si="53"/>
        <v>0</v>
      </c>
      <c r="L225" s="167">
        <f t="shared" si="54"/>
        <v>0</v>
      </c>
      <c r="M225" s="167">
        <f t="shared" si="55"/>
        <v>0</v>
      </c>
      <c r="N225" s="167">
        <f t="shared" si="56"/>
        <v>0</v>
      </c>
      <c r="O225" s="167">
        <f t="shared" si="57"/>
        <v>0</v>
      </c>
      <c r="P225" s="167">
        <f t="shared" si="58"/>
        <v>0</v>
      </c>
      <c r="Q225" s="167">
        <f t="shared" si="59"/>
        <v>0</v>
      </c>
      <c r="R225" s="167">
        <f t="shared" si="60"/>
        <v>0</v>
      </c>
      <c r="S225" s="167">
        <f t="shared" si="61"/>
        <v>0</v>
      </c>
      <c r="T225" s="167">
        <f t="shared" si="62"/>
        <v>0</v>
      </c>
      <c r="U225" s="167">
        <f t="shared" si="63"/>
        <v>0</v>
      </c>
      <c r="V225" s="167">
        <f t="shared" si="64"/>
        <v>0</v>
      </c>
    </row>
    <row r="226" spans="2:22">
      <c r="B226" s="163">
        <f>'Asset-life cycle'!A224</f>
        <v>0</v>
      </c>
      <c r="C226" s="163">
        <f>Asset_Template!K224</f>
        <v>0</v>
      </c>
      <c r="D226" s="163" t="str">
        <f>Settings!$C$8</f>
        <v>Financial Year 2024/25</v>
      </c>
      <c r="E226" s="167">
        <f t="shared" si="49"/>
        <v>0</v>
      </c>
      <c r="F226" s="166">
        <f>Asset_Template!V224</f>
        <v>0</v>
      </c>
      <c r="G226" s="168">
        <f t="shared" si="50"/>
        <v>0</v>
      </c>
      <c r="H226" s="167">
        <f t="shared" si="51"/>
        <v>1</v>
      </c>
      <c r="I226" s="167">
        <f t="shared" si="52"/>
        <v>0</v>
      </c>
      <c r="J226" s="169">
        <f>Asset_Template!J224</f>
        <v>0</v>
      </c>
      <c r="K226" s="167">
        <f t="shared" si="53"/>
        <v>0</v>
      </c>
      <c r="L226" s="167">
        <f t="shared" si="54"/>
        <v>0</v>
      </c>
      <c r="M226" s="167">
        <f t="shared" si="55"/>
        <v>0</v>
      </c>
      <c r="N226" s="167">
        <f t="shared" si="56"/>
        <v>0</v>
      </c>
      <c r="O226" s="167">
        <f t="shared" si="57"/>
        <v>0</v>
      </c>
      <c r="P226" s="167">
        <f t="shared" si="58"/>
        <v>0</v>
      </c>
      <c r="Q226" s="167">
        <f t="shared" si="59"/>
        <v>0</v>
      </c>
      <c r="R226" s="167">
        <f t="shared" si="60"/>
        <v>0</v>
      </c>
      <c r="S226" s="167">
        <f t="shared" si="61"/>
        <v>0</v>
      </c>
      <c r="T226" s="167">
        <f t="shared" si="62"/>
        <v>0</v>
      </c>
      <c r="U226" s="167">
        <f t="shared" si="63"/>
        <v>0</v>
      </c>
      <c r="V226" s="167">
        <f t="shared" si="64"/>
        <v>0</v>
      </c>
    </row>
    <row r="227" spans="2:22">
      <c r="B227" s="163">
        <f>'Asset-life cycle'!A225</f>
        <v>0</v>
      </c>
      <c r="C227" s="163">
        <f>Asset_Template!K225</f>
        <v>0</v>
      </c>
      <c r="D227" s="163" t="str">
        <f>Settings!$C$8</f>
        <v>Financial Year 2024/25</v>
      </c>
      <c r="E227" s="167">
        <f t="shared" si="49"/>
        <v>0</v>
      </c>
      <c r="F227" s="166">
        <f>Asset_Template!V225</f>
        <v>0</v>
      </c>
      <c r="G227" s="168">
        <f t="shared" si="50"/>
        <v>0</v>
      </c>
      <c r="H227" s="167">
        <f t="shared" si="51"/>
        <v>1</v>
      </c>
      <c r="I227" s="167">
        <f t="shared" si="52"/>
        <v>0</v>
      </c>
      <c r="J227" s="169">
        <f>Asset_Template!J225</f>
        <v>0</v>
      </c>
      <c r="K227" s="167">
        <f t="shared" si="53"/>
        <v>0</v>
      </c>
      <c r="L227" s="167">
        <f t="shared" si="54"/>
        <v>0</v>
      </c>
      <c r="M227" s="167">
        <f t="shared" si="55"/>
        <v>0</v>
      </c>
      <c r="N227" s="167">
        <f t="shared" si="56"/>
        <v>0</v>
      </c>
      <c r="O227" s="167">
        <f t="shared" si="57"/>
        <v>0</v>
      </c>
      <c r="P227" s="167">
        <f t="shared" si="58"/>
        <v>0</v>
      </c>
      <c r="Q227" s="167">
        <f t="shared" si="59"/>
        <v>0</v>
      </c>
      <c r="R227" s="167">
        <f t="shared" si="60"/>
        <v>0</v>
      </c>
      <c r="S227" s="167">
        <f t="shared" si="61"/>
        <v>0</v>
      </c>
      <c r="T227" s="167">
        <f t="shared" si="62"/>
        <v>0</v>
      </c>
      <c r="U227" s="167">
        <f t="shared" si="63"/>
        <v>0</v>
      </c>
      <c r="V227" s="167">
        <f t="shared" si="64"/>
        <v>0</v>
      </c>
    </row>
    <row r="228" spans="2:22">
      <c r="B228" s="163">
        <f>'Asset-life cycle'!A226</f>
        <v>0</v>
      </c>
      <c r="C228" s="163">
        <f>Asset_Template!K226</f>
        <v>0</v>
      </c>
      <c r="D228" s="163" t="str">
        <f>Settings!$C$8</f>
        <v>Financial Year 2024/25</v>
      </c>
      <c r="E228" s="167">
        <f t="shared" si="49"/>
        <v>0</v>
      </c>
      <c r="F228" s="166">
        <f>Asset_Template!V226</f>
        <v>0</v>
      </c>
      <c r="G228" s="168">
        <f t="shared" si="50"/>
        <v>0</v>
      </c>
      <c r="H228" s="167">
        <f t="shared" si="51"/>
        <v>1</v>
      </c>
      <c r="I228" s="167">
        <f t="shared" si="52"/>
        <v>0</v>
      </c>
      <c r="J228" s="169">
        <f>Asset_Template!J226</f>
        <v>0</v>
      </c>
      <c r="K228" s="167">
        <f t="shared" si="53"/>
        <v>0</v>
      </c>
      <c r="L228" s="167">
        <f t="shared" si="54"/>
        <v>0</v>
      </c>
      <c r="M228" s="167">
        <f t="shared" si="55"/>
        <v>0</v>
      </c>
      <c r="N228" s="167">
        <f t="shared" si="56"/>
        <v>0</v>
      </c>
      <c r="O228" s="167">
        <f t="shared" si="57"/>
        <v>0</v>
      </c>
      <c r="P228" s="167">
        <f t="shared" si="58"/>
        <v>0</v>
      </c>
      <c r="Q228" s="167">
        <f t="shared" si="59"/>
        <v>0</v>
      </c>
      <c r="R228" s="167">
        <f t="shared" si="60"/>
        <v>0</v>
      </c>
      <c r="S228" s="167">
        <f t="shared" si="61"/>
        <v>0</v>
      </c>
      <c r="T228" s="167">
        <f t="shared" si="62"/>
        <v>0</v>
      </c>
      <c r="U228" s="167">
        <f t="shared" si="63"/>
        <v>0</v>
      </c>
      <c r="V228" s="167">
        <f t="shared" si="64"/>
        <v>0</v>
      </c>
    </row>
    <row r="229" spans="2:22">
      <c r="B229" s="163">
        <f>'Asset-life cycle'!A227</f>
        <v>0</v>
      </c>
      <c r="C229" s="163">
        <f>Asset_Template!K227</f>
        <v>0</v>
      </c>
      <c r="D229" s="163" t="str">
        <f>Settings!$C$8</f>
        <v>Financial Year 2024/25</v>
      </c>
      <c r="E229" s="167">
        <f t="shared" si="49"/>
        <v>0</v>
      </c>
      <c r="F229" s="166">
        <f>Asset_Template!V227</f>
        <v>0</v>
      </c>
      <c r="G229" s="168">
        <f t="shared" si="50"/>
        <v>0</v>
      </c>
      <c r="H229" s="167">
        <f t="shared" si="51"/>
        <v>1</v>
      </c>
      <c r="I229" s="167">
        <f t="shared" si="52"/>
        <v>0</v>
      </c>
      <c r="J229" s="169">
        <f>Asset_Template!J227</f>
        <v>0</v>
      </c>
      <c r="K229" s="167">
        <f t="shared" si="53"/>
        <v>0</v>
      </c>
      <c r="L229" s="167">
        <f t="shared" si="54"/>
        <v>0</v>
      </c>
      <c r="M229" s="167">
        <f t="shared" si="55"/>
        <v>0</v>
      </c>
      <c r="N229" s="167">
        <f t="shared" si="56"/>
        <v>0</v>
      </c>
      <c r="O229" s="167">
        <f t="shared" si="57"/>
        <v>0</v>
      </c>
      <c r="P229" s="167">
        <f t="shared" si="58"/>
        <v>0</v>
      </c>
      <c r="Q229" s="167">
        <f t="shared" si="59"/>
        <v>0</v>
      </c>
      <c r="R229" s="167">
        <f t="shared" si="60"/>
        <v>0</v>
      </c>
      <c r="S229" s="167">
        <f t="shared" si="61"/>
        <v>0</v>
      </c>
      <c r="T229" s="167">
        <f t="shared" si="62"/>
        <v>0</v>
      </c>
      <c r="U229" s="167">
        <f t="shared" si="63"/>
        <v>0</v>
      </c>
      <c r="V229" s="167">
        <f t="shared" si="64"/>
        <v>0</v>
      </c>
    </row>
    <row r="230" spans="2:22">
      <c r="B230" s="163">
        <f>'Asset-life cycle'!A228</f>
        <v>0</v>
      </c>
      <c r="C230" s="163">
        <f>Asset_Template!K228</f>
        <v>0</v>
      </c>
      <c r="D230" s="163" t="str">
        <f>Settings!$C$8</f>
        <v>Financial Year 2024/25</v>
      </c>
      <c r="E230" s="167">
        <f t="shared" si="49"/>
        <v>0</v>
      </c>
      <c r="F230" s="166">
        <f>Asset_Template!V228</f>
        <v>0</v>
      </c>
      <c r="G230" s="168">
        <f t="shared" si="50"/>
        <v>0</v>
      </c>
      <c r="H230" s="167">
        <f t="shared" si="51"/>
        <v>1</v>
      </c>
      <c r="I230" s="167">
        <f t="shared" si="52"/>
        <v>0</v>
      </c>
      <c r="J230" s="169">
        <f>Asset_Template!J228</f>
        <v>0</v>
      </c>
      <c r="K230" s="167">
        <f t="shared" si="53"/>
        <v>0</v>
      </c>
      <c r="L230" s="167">
        <f t="shared" si="54"/>
        <v>0</v>
      </c>
      <c r="M230" s="167">
        <f t="shared" si="55"/>
        <v>0</v>
      </c>
      <c r="N230" s="167">
        <f t="shared" si="56"/>
        <v>0</v>
      </c>
      <c r="O230" s="167">
        <f t="shared" si="57"/>
        <v>0</v>
      </c>
      <c r="P230" s="167">
        <f t="shared" si="58"/>
        <v>0</v>
      </c>
      <c r="Q230" s="167">
        <f t="shared" si="59"/>
        <v>0</v>
      </c>
      <c r="R230" s="167">
        <f t="shared" si="60"/>
        <v>0</v>
      </c>
      <c r="S230" s="167">
        <f t="shared" si="61"/>
        <v>0</v>
      </c>
      <c r="T230" s="167">
        <f t="shared" si="62"/>
        <v>0</v>
      </c>
      <c r="U230" s="167">
        <f t="shared" si="63"/>
        <v>0</v>
      </c>
      <c r="V230" s="167">
        <f t="shared" si="64"/>
        <v>0</v>
      </c>
    </row>
    <row r="231" spans="2:22">
      <c r="B231" s="163">
        <f>'Asset-life cycle'!A229</f>
        <v>0</v>
      </c>
      <c r="C231" s="163">
        <f>Asset_Template!K229</f>
        <v>0</v>
      </c>
      <c r="D231" s="163" t="str">
        <f>Settings!$C$8</f>
        <v>Financial Year 2024/25</v>
      </c>
      <c r="E231" s="167">
        <f t="shared" si="49"/>
        <v>0</v>
      </c>
      <c r="F231" s="166">
        <f>Asset_Template!V229</f>
        <v>0</v>
      </c>
      <c r="G231" s="168">
        <f t="shared" si="50"/>
        <v>0</v>
      </c>
      <c r="H231" s="167">
        <f t="shared" si="51"/>
        <v>1</v>
      </c>
      <c r="I231" s="167">
        <f t="shared" si="52"/>
        <v>0</v>
      </c>
      <c r="J231" s="169">
        <f>Asset_Template!J229</f>
        <v>0</v>
      </c>
      <c r="K231" s="167">
        <f t="shared" si="53"/>
        <v>0</v>
      </c>
      <c r="L231" s="167">
        <f t="shared" si="54"/>
        <v>0</v>
      </c>
      <c r="M231" s="167">
        <f t="shared" si="55"/>
        <v>0</v>
      </c>
      <c r="N231" s="167">
        <f t="shared" si="56"/>
        <v>0</v>
      </c>
      <c r="O231" s="167">
        <f t="shared" si="57"/>
        <v>0</v>
      </c>
      <c r="P231" s="167">
        <f t="shared" si="58"/>
        <v>0</v>
      </c>
      <c r="Q231" s="167">
        <f t="shared" si="59"/>
        <v>0</v>
      </c>
      <c r="R231" s="167">
        <f t="shared" si="60"/>
        <v>0</v>
      </c>
      <c r="S231" s="167">
        <f t="shared" si="61"/>
        <v>0</v>
      </c>
      <c r="T231" s="167">
        <f t="shared" si="62"/>
        <v>0</v>
      </c>
      <c r="U231" s="167">
        <f t="shared" si="63"/>
        <v>0</v>
      </c>
      <c r="V231" s="167">
        <f t="shared" si="64"/>
        <v>0</v>
      </c>
    </row>
    <row r="232" spans="2:22">
      <c r="B232" s="163">
        <f>'Asset-life cycle'!A230</f>
        <v>0</v>
      </c>
      <c r="C232" s="163">
        <f>Asset_Template!K230</f>
        <v>0</v>
      </c>
      <c r="D232" s="163" t="str">
        <f>Settings!$C$8</f>
        <v>Financial Year 2024/25</v>
      </c>
      <c r="E232" s="167">
        <f t="shared" si="49"/>
        <v>0</v>
      </c>
      <c r="F232" s="166">
        <f>Asset_Template!V230</f>
        <v>0</v>
      </c>
      <c r="G232" s="168">
        <f t="shared" si="50"/>
        <v>0</v>
      </c>
      <c r="H232" s="167">
        <f t="shared" si="51"/>
        <v>1</v>
      </c>
      <c r="I232" s="167">
        <f t="shared" si="52"/>
        <v>0</v>
      </c>
      <c r="J232" s="169">
        <f>Asset_Template!J230</f>
        <v>0</v>
      </c>
      <c r="K232" s="167">
        <f t="shared" si="53"/>
        <v>0</v>
      </c>
      <c r="L232" s="167">
        <f t="shared" si="54"/>
        <v>0</v>
      </c>
      <c r="M232" s="167">
        <f t="shared" si="55"/>
        <v>0</v>
      </c>
      <c r="N232" s="167">
        <f t="shared" si="56"/>
        <v>0</v>
      </c>
      <c r="O232" s="167">
        <f t="shared" si="57"/>
        <v>0</v>
      </c>
      <c r="P232" s="167">
        <f t="shared" si="58"/>
        <v>0</v>
      </c>
      <c r="Q232" s="167">
        <f t="shared" si="59"/>
        <v>0</v>
      </c>
      <c r="R232" s="167">
        <f t="shared" si="60"/>
        <v>0</v>
      </c>
      <c r="S232" s="167">
        <f t="shared" si="61"/>
        <v>0</v>
      </c>
      <c r="T232" s="167">
        <f t="shared" si="62"/>
        <v>0</v>
      </c>
      <c r="U232" s="167">
        <f t="shared" si="63"/>
        <v>0</v>
      </c>
      <c r="V232" s="167">
        <f t="shared" si="64"/>
        <v>0</v>
      </c>
    </row>
    <row r="233" spans="2:22">
      <c r="B233" s="163">
        <f>'Asset-life cycle'!A231</f>
        <v>0</v>
      </c>
      <c r="C233" s="163">
        <f>Asset_Template!K231</f>
        <v>0</v>
      </c>
      <c r="D233" s="163" t="str">
        <f>Settings!$C$8</f>
        <v>Financial Year 2024/25</v>
      </c>
      <c r="E233" s="167">
        <f t="shared" si="49"/>
        <v>0</v>
      </c>
      <c r="F233" s="166">
        <f>Asset_Template!V231</f>
        <v>0</v>
      </c>
      <c r="G233" s="168">
        <f t="shared" si="50"/>
        <v>0</v>
      </c>
      <c r="H233" s="167">
        <f t="shared" si="51"/>
        <v>1</v>
      </c>
      <c r="I233" s="167">
        <f t="shared" si="52"/>
        <v>0</v>
      </c>
      <c r="J233" s="169">
        <f>Asset_Template!J231</f>
        <v>0</v>
      </c>
      <c r="K233" s="167">
        <f t="shared" si="53"/>
        <v>0</v>
      </c>
      <c r="L233" s="167">
        <f t="shared" si="54"/>
        <v>0</v>
      </c>
      <c r="M233" s="167">
        <f t="shared" si="55"/>
        <v>0</v>
      </c>
      <c r="N233" s="167">
        <f t="shared" si="56"/>
        <v>0</v>
      </c>
      <c r="O233" s="167">
        <f t="shared" si="57"/>
        <v>0</v>
      </c>
      <c r="P233" s="167">
        <f t="shared" si="58"/>
        <v>0</v>
      </c>
      <c r="Q233" s="167">
        <f t="shared" si="59"/>
        <v>0</v>
      </c>
      <c r="R233" s="167">
        <f t="shared" si="60"/>
        <v>0</v>
      </c>
      <c r="S233" s="167">
        <f t="shared" si="61"/>
        <v>0</v>
      </c>
      <c r="T233" s="167">
        <f t="shared" si="62"/>
        <v>0</v>
      </c>
      <c r="U233" s="167">
        <f t="shared" si="63"/>
        <v>0</v>
      </c>
      <c r="V233" s="167">
        <f t="shared" si="64"/>
        <v>0</v>
      </c>
    </row>
    <row r="234" spans="2:22">
      <c r="B234" s="163">
        <f>'Asset-life cycle'!A232</f>
        <v>0</v>
      </c>
      <c r="C234" s="163">
        <f>Asset_Template!K232</f>
        <v>0</v>
      </c>
      <c r="D234" s="163" t="str">
        <f>Settings!$C$8</f>
        <v>Financial Year 2024/25</v>
      </c>
      <c r="E234" s="167">
        <f t="shared" si="49"/>
        <v>0</v>
      </c>
      <c r="F234" s="166">
        <f>Asset_Template!V232</f>
        <v>0</v>
      </c>
      <c r="G234" s="168">
        <f t="shared" si="50"/>
        <v>0</v>
      </c>
      <c r="H234" s="167">
        <f t="shared" si="51"/>
        <v>1</v>
      </c>
      <c r="I234" s="167">
        <f t="shared" si="52"/>
        <v>0</v>
      </c>
      <c r="J234" s="169">
        <f>Asset_Template!J232</f>
        <v>0</v>
      </c>
      <c r="K234" s="167">
        <f t="shared" si="53"/>
        <v>0</v>
      </c>
      <c r="L234" s="167">
        <f t="shared" si="54"/>
        <v>0</v>
      </c>
      <c r="M234" s="167">
        <f t="shared" si="55"/>
        <v>0</v>
      </c>
      <c r="N234" s="167">
        <f t="shared" si="56"/>
        <v>0</v>
      </c>
      <c r="O234" s="167">
        <f t="shared" si="57"/>
        <v>0</v>
      </c>
      <c r="P234" s="167">
        <f t="shared" si="58"/>
        <v>0</v>
      </c>
      <c r="Q234" s="167">
        <f t="shared" si="59"/>
        <v>0</v>
      </c>
      <c r="R234" s="167">
        <f t="shared" si="60"/>
        <v>0</v>
      </c>
      <c r="S234" s="167">
        <f t="shared" si="61"/>
        <v>0</v>
      </c>
      <c r="T234" s="167">
        <f t="shared" si="62"/>
        <v>0</v>
      </c>
      <c r="U234" s="167">
        <f t="shared" si="63"/>
        <v>0</v>
      </c>
      <c r="V234" s="167">
        <f t="shared" si="64"/>
        <v>0</v>
      </c>
    </row>
    <row r="235" spans="2:22">
      <c r="B235" s="163">
        <f>'Asset-life cycle'!A233</f>
        <v>0</v>
      </c>
      <c r="C235" s="163">
        <f>Asset_Template!K233</f>
        <v>0</v>
      </c>
      <c r="D235" s="163" t="str">
        <f>Settings!$C$8</f>
        <v>Financial Year 2024/25</v>
      </c>
      <c r="E235" s="167">
        <f t="shared" si="49"/>
        <v>0</v>
      </c>
      <c r="F235" s="166">
        <f>Asset_Template!V233</f>
        <v>0</v>
      </c>
      <c r="G235" s="168">
        <f t="shared" si="50"/>
        <v>0</v>
      </c>
      <c r="H235" s="167">
        <f t="shared" si="51"/>
        <v>1</v>
      </c>
      <c r="I235" s="167">
        <f t="shared" si="52"/>
        <v>0</v>
      </c>
      <c r="J235" s="169">
        <f>Asset_Template!J233</f>
        <v>0</v>
      </c>
      <c r="K235" s="167">
        <f t="shared" si="53"/>
        <v>0</v>
      </c>
      <c r="L235" s="167">
        <f t="shared" si="54"/>
        <v>0</v>
      </c>
      <c r="M235" s="167">
        <f t="shared" si="55"/>
        <v>0</v>
      </c>
      <c r="N235" s="167">
        <f t="shared" si="56"/>
        <v>0</v>
      </c>
      <c r="O235" s="167">
        <f t="shared" si="57"/>
        <v>0</v>
      </c>
      <c r="P235" s="167">
        <f t="shared" si="58"/>
        <v>0</v>
      </c>
      <c r="Q235" s="167">
        <f t="shared" si="59"/>
        <v>0</v>
      </c>
      <c r="R235" s="167">
        <f t="shared" si="60"/>
        <v>0</v>
      </c>
      <c r="S235" s="167">
        <f t="shared" si="61"/>
        <v>0</v>
      </c>
      <c r="T235" s="167">
        <f t="shared" si="62"/>
        <v>0</v>
      </c>
      <c r="U235" s="167">
        <f t="shared" si="63"/>
        <v>0</v>
      </c>
      <c r="V235" s="167">
        <f t="shared" si="64"/>
        <v>0</v>
      </c>
    </row>
    <row r="236" spans="2:22">
      <c r="B236" s="163">
        <f>'Asset-life cycle'!A234</f>
        <v>0</v>
      </c>
      <c r="C236" s="163">
        <f>Asset_Template!K234</f>
        <v>0</v>
      </c>
      <c r="D236" s="163" t="str">
        <f>Settings!$C$8</f>
        <v>Financial Year 2024/25</v>
      </c>
      <c r="E236" s="167">
        <f t="shared" si="49"/>
        <v>0</v>
      </c>
      <c r="F236" s="166">
        <f>Asset_Template!V234</f>
        <v>0</v>
      </c>
      <c r="G236" s="168">
        <f t="shared" si="50"/>
        <v>0</v>
      </c>
      <c r="H236" s="167">
        <f t="shared" si="51"/>
        <v>1</v>
      </c>
      <c r="I236" s="167">
        <f t="shared" si="52"/>
        <v>0</v>
      </c>
      <c r="J236" s="169">
        <f>Asset_Template!J234</f>
        <v>0</v>
      </c>
      <c r="K236" s="167">
        <f t="shared" si="53"/>
        <v>0</v>
      </c>
      <c r="L236" s="167">
        <f t="shared" si="54"/>
        <v>0</v>
      </c>
      <c r="M236" s="167">
        <f t="shared" si="55"/>
        <v>0</v>
      </c>
      <c r="N236" s="167">
        <f t="shared" si="56"/>
        <v>0</v>
      </c>
      <c r="O236" s="167">
        <f t="shared" si="57"/>
        <v>0</v>
      </c>
      <c r="P236" s="167">
        <f t="shared" si="58"/>
        <v>0</v>
      </c>
      <c r="Q236" s="167">
        <f t="shared" si="59"/>
        <v>0</v>
      </c>
      <c r="R236" s="167">
        <f t="shared" si="60"/>
        <v>0</v>
      </c>
      <c r="S236" s="167">
        <f t="shared" si="61"/>
        <v>0</v>
      </c>
      <c r="T236" s="167">
        <f t="shared" si="62"/>
        <v>0</v>
      </c>
      <c r="U236" s="167">
        <f t="shared" si="63"/>
        <v>0</v>
      </c>
      <c r="V236" s="167">
        <f t="shared" si="64"/>
        <v>0</v>
      </c>
    </row>
    <row r="237" spans="2:22">
      <c r="B237" s="163">
        <f>'Asset-life cycle'!A235</f>
        <v>0</v>
      </c>
      <c r="C237" s="163">
        <f>Asset_Template!K235</f>
        <v>0</v>
      </c>
      <c r="D237" s="163" t="str">
        <f>Settings!$C$8</f>
        <v>Financial Year 2024/25</v>
      </c>
      <c r="E237" s="167">
        <f t="shared" si="49"/>
        <v>0</v>
      </c>
      <c r="F237" s="166">
        <f>Asset_Template!V235</f>
        <v>0</v>
      </c>
      <c r="G237" s="168">
        <f t="shared" si="50"/>
        <v>0</v>
      </c>
      <c r="H237" s="167">
        <f t="shared" si="51"/>
        <v>1</v>
      </c>
      <c r="I237" s="167">
        <f t="shared" si="52"/>
        <v>0</v>
      </c>
      <c r="J237" s="169">
        <f>Asset_Template!J235</f>
        <v>0</v>
      </c>
      <c r="K237" s="167">
        <f t="shared" si="53"/>
        <v>0</v>
      </c>
      <c r="L237" s="167">
        <f t="shared" si="54"/>
        <v>0</v>
      </c>
      <c r="M237" s="167">
        <f t="shared" si="55"/>
        <v>0</v>
      </c>
      <c r="N237" s="167">
        <f t="shared" si="56"/>
        <v>0</v>
      </c>
      <c r="O237" s="167">
        <f t="shared" si="57"/>
        <v>0</v>
      </c>
      <c r="P237" s="167">
        <f t="shared" si="58"/>
        <v>0</v>
      </c>
      <c r="Q237" s="167">
        <f t="shared" si="59"/>
        <v>0</v>
      </c>
      <c r="R237" s="167">
        <f t="shared" si="60"/>
        <v>0</v>
      </c>
      <c r="S237" s="167">
        <f t="shared" si="61"/>
        <v>0</v>
      </c>
      <c r="T237" s="167">
        <f t="shared" si="62"/>
        <v>0</v>
      </c>
      <c r="U237" s="167">
        <f t="shared" si="63"/>
        <v>0</v>
      </c>
      <c r="V237" s="167">
        <f t="shared" si="64"/>
        <v>0</v>
      </c>
    </row>
    <row r="238" spans="2:22">
      <c r="B238" s="163">
        <f>'Asset-life cycle'!A236</f>
        <v>0</v>
      </c>
      <c r="C238" s="163">
        <f>Asset_Template!K236</f>
        <v>0</v>
      </c>
      <c r="D238" s="163" t="str">
        <f>Settings!$C$8</f>
        <v>Financial Year 2024/25</v>
      </c>
      <c r="E238" s="167">
        <f t="shared" si="49"/>
        <v>0</v>
      </c>
      <c r="F238" s="166">
        <f>Asset_Template!V236</f>
        <v>0</v>
      </c>
      <c r="G238" s="168">
        <f t="shared" si="50"/>
        <v>0</v>
      </c>
      <c r="H238" s="167">
        <f t="shared" si="51"/>
        <v>1</v>
      </c>
      <c r="I238" s="167">
        <f t="shared" si="52"/>
        <v>0</v>
      </c>
      <c r="J238" s="169">
        <f>Asset_Template!J236</f>
        <v>0</v>
      </c>
      <c r="K238" s="167">
        <f t="shared" si="53"/>
        <v>0</v>
      </c>
      <c r="L238" s="167">
        <f t="shared" si="54"/>
        <v>0</v>
      </c>
      <c r="M238" s="167">
        <f t="shared" si="55"/>
        <v>0</v>
      </c>
      <c r="N238" s="167">
        <f t="shared" si="56"/>
        <v>0</v>
      </c>
      <c r="O238" s="167">
        <f t="shared" si="57"/>
        <v>0</v>
      </c>
      <c r="P238" s="167">
        <f t="shared" si="58"/>
        <v>0</v>
      </c>
      <c r="Q238" s="167">
        <f t="shared" si="59"/>
        <v>0</v>
      </c>
      <c r="R238" s="167">
        <f t="shared" si="60"/>
        <v>0</v>
      </c>
      <c r="S238" s="167">
        <f t="shared" si="61"/>
        <v>0</v>
      </c>
      <c r="T238" s="167">
        <f t="shared" si="62"/>
        <v>0</v>
      </c>
      <c r="U238" s="167">
        <f t="shared" si="63"/>
        <v>0</v>
      </c>
      <c r="V238" s="167">
        <f t="shared" si="64"/>
        <v>0</v>
      </c>
    </row>
    <row r="239" spans="2:22">
      <c r="B239" s="163">
        <f>'Asset-life cycle'!A237</f>
        <v>0</v>
      </c>
      <c r="C239" s="163">
        <f>Asset_Template!K237</f>
        <v>0</v>
      </c>
      <c r="D239" s="163" t="str">
        <f>Settings!$C$8</f>
        <v>Financial Year 2024/25</v>
      </c>
      <c r="E239" s="167">
        <f t="shared" si="49"/>
        <v>0</v>
      </c>
      <c r="F239" s="166">
        <f>Asset_Template!V237</f>
        <v>0</v>
      </c>
      <c r="G239" s="168">
        <f t="shared" si="50"/>
        <v>0</v>
      </c>
      <c r="H239" s="167">
        <f t="shared" si="51"/>
        <v>1</v>
      </c>
      <c r="I239" s="167">
        <f t="shared" si="52"/>
        <v>0</v>
      </c>
      <c r="J239" s="169">
        <f>Asset_Template!J237</f>
        <v>0</v>
      </c>
      <c r="K239" s="167">
        <f t="shared" si="53"/>
        <v>0</v>
      </c>
      <c r="L239" s="167">
        <f t="shared" si="54"/>
        <v>0</v>
      </c>
      <c r="M239" s="167">
        <f t="shared" si="55"/>
        <v>0</v>
      </c>
      <c r="N239" s="167">
        <f t="shared" si="56"/>
        <v>0</v>
      </c>
      <c r="O239" s="167">
        <f t="shared" si="57"/>
        <v>0</v>
      </c>
      <c r="P239" s="167">
        <f t="shared" si="58"/>
        <v>0</v>
      </c>
      <c r="Q239" s="167">
        <f t="shared" si="59"/>
        <v>0</v>
      </c>
      <c r="R239" s="167">
        <f t="shared" si="60"/>
        <v>0</v>
      </c>
      <c r="S239" s="167">
        <f t="shared" si="61"/>
        <v>0</v>
      </c>
      <c r="T239" s="167">
        <f t="shared" si="62"/>
        <v>0</v>
      </c>
      <c r="U239" s="167">
        <f t="shared" si="63"/>
        <v>0</v>
      </c>
      <c r="V239" s="167">
        <f t="shared" si="64"/>
        <v>0</v>
      </c>
    </row>
    <row r="240" spans="2:22">
      <c r="B240" s="163">
        <f>'Asset-life cycle'!A238</f>
        <v>0</v>
      </c>
      <c r="C240" s="163">
        <f>Asset_Template!K238</f>
        <v>0</v>
      </c>
      <c r="D240" s="163" t="str">
        <f>Settings!$C$8</f>
        <v>Financial Year 2024/25</v>
      </c>
      <c r="E240" s="167">
        <f t="shared" si="49"/>
        <v>0</v>
      </c>
      <c r="F240" s="166">
        <f>Asset_Template!V238</f>
        <v>0</v>
      </c>
      <c r="G240" s="168">
        <f t="shared" si="50"/>
        <v>0</v>
      </c>
      <c r="H240" s="167">
        <f t="shared" si="51"/>
        <v>1</v>
      </c>
      <c r="I240" s="167">
        <f t="shared" si="52"/>
        <v>0</v>
      </c>
      <c r="J240" s="169">
        <f>Asset_Template!J238</f>
        <v>0</v>
      </c>
      <c r="K240" s="167">
        <f t="shared" si="53"/>
        <v>0</v>
      </c>
      <c r="L240" s="167">
        <f t="shared" si="54"/>
        <v>0</v>
      </c>
      <c r="M240" s="167">
        <f t="shared" si="55"/>
        <v>0</v>
      </c>
      <c r="N240" s="167">
        <f t="shared" si="56"/>
        <v>0</v>
      </c>
      <c r="O240" s="167">
        <f t="shared" si="57"/>
        <v>0</v>
      </c>
      <c r="P240" s="167">
        <f t="shared" si="58"/>
        <v>0</v>
      </c>
      <c r="Q240" s="167">
        <f t="shared" si="59"/>
        <v>0</v>
      </c>
      <c r="R240" s="167">
        <f t="shared" si="60"/>
        <v>0</v>
      </c>
      <c r="S240" s="167">
        <f t="shared" si="61"/>
        <v>0</v>
      </c>
      <c r="T240" s="167">
        <f t="shared" si="62"/>
        <v>0</v>
      </c>
      <c r="U240" s="167">
        <f t="shared" si="63"/>
        <v>0</v>
      </c>
      <c r="V240" s="167">
        <f t="shared" si="64"/>
        <v>0</v>
      </c>
    </row>
    <row r="241" spans="2:22">
      <c r="B241" s="163">
        <f>'Asset-life cycle'!A239</f>
        <v>0</v>
      </c>
      <c r="C241" s="163">
        <f>Asset_Template!K239</f>
        <v>0</v>
      </c>
      <c r="D241" s="163" t="str">
        <f>Settings!$C$8</f>
        <v>Financial Year 2024/25</v>
      </c>
      <c r="E241" s="167">
        <f t="shared" si="49"/>
        <v>0</v>
      </c>
      <c r="F241" s="166">
        <f>Asset_Template!V239</f>
        <v>0</v>
      </c>
      <c r="G241" s="168">
        <f t="shared" si="50"/>
        <v>0</v>
      </c>
      <c r="H241" s="167">
        <f t="shared" si="51"/>
        <v>1</v>
      </c>
      <c r="I241" s="167">
        <f t="shared" si="52"/>
        <v>0</v>
      </c>
      <c r="J241" s="169">
        <f>Asset_Template!J239</f>
        <v>0</v>
      </c>
      <c r="K241" s="167">
        <f t="shared" si="53"/>
        <v>0</v>
      </c>
      <c r="L241" s="167">
        <f t="shared" si="54"/>
        <v>0</v>
      </c>
      <c r="M241" s="167">
        <f t="shared" si="55"/>
        <v>0</v>
      </c>
      <c r="N241" s="167">
        <f t="shared" si="56"/>
        <v>0</v>
      </c>
      <c r="O241" s="167">
        <f t="shared" si="57"/>
        <v>0</v>
      </c>
      <c r="P241" s="167">
        <f t="shared" si="58"/>
        <v>0</v>
      </c>
      <c r="Q241" s="167">
        <f t="shared" si="59"/>
        <v>0</v>
      </c>
      <c r="R241" s="167">
        <f t="shared" si="60"/>
        <v>0</v>
      </c>
      <c r="S241" s="167">
        <f t="shared" si="61"/>
        <v>0</v>
      </c>
      <c r="T241" s="167">
        <f t="shared" si="62"/>
        <v>0</v>
      </c>
      <c r="U241" s="167">
        <f t="shared" si="63"/>
        <v>0</v>
      </c>
      <c r="V241" s="167">
        <f t="shared" si="64"/>
        <v>0</v>
      </c>
    </row>
    <row r="242" spans="2:22">
      <c r="B242" s="163">
        <f>'Asset-life cycle'!A240</f>
        <v>0</v>
      </c>
      <c r="C242" s="163">
        <f>Asset_Template!K240</f>
        <v>0</v>
      </c>
      <c r="D242" s="163" t="str">
        <f>Settings!$C$8</f>
        <v>Financial Year 2024/25</v>
      </c>
      <c r="E242" s="167">
        <f t="shared" si="49"/>
        <v>0</v>
      </c>
      <c r="F242" s="166">
        <f>Asset_Template!V240</f>
        <v>0</v>
      </c>
      <c r="G242" s="168">
        <f t="shared" si="50"/>
        <v>0</v>
      </c>
      <c r="H242" s="167">
        <f t="shared" si="51"/>
        <v>1</v>
      </c>
      <c r="I242" s="167">
        <f t="shared" si="52"/>
        <v>0</v>
      </c>
      <c r="J242" s="169">
        <f>Asset_Template!J240</f>
        <v>0</v>
      </c>
      <c r="K242" s="167">
        <f t="shared" si="53"/>
        <v>0</v>
      </c>
      <c r="L242" s="167">
        <f t="shared" si="54"/>
        <v>0</v>
      </c>
      <c r="M242" s="167">
        <f t="shared" si="55"/>
        <v>0</v>
      </c>
      <c r="N242" s="167">
        <f t="shared" si="56"/>
        <v>0</v>
      </c>
      <c r="O242" s="167">
        <f t="shared" si="57"/>
        <v>0</v>
      </c>
      <c r="P242" s="167">
        <f t="shared" si="58"/>
        <v>0</v>
      </c>
      <c r="Q242" s="167">
        <f t="shared" si="59"/>
        <v>0</v>
      </c>
      <c r="R242" s="167">
        <f t="shared" si="60"/>
        <v>0</v>
      </c>
      <c r="S242" s="167">
        <f t="shared" si="61"/>
        <v>0</v>
      </c>
      <c r="T242" s="167">
        <f t="shared" si="62"/>
        <v>0</v>
      </c>
      <c r="U242" s="167">
        <f t="shared" si="63"/>
        <v>0</v>
      </c>
      <c r="V242" s="167">
        <f t="shared" si="64"/>
        <v>0</v>
      </c>
    </row>
    <row r="243" spans="2:22">
      <c r="B243" s="163">
        <f>'Asset-life cycle'!A241</f>
        <v>0</v>
      </c>
      <c r="C243" s="163">
        <f>Asset_Template!K241</f>
        <v>0</v>
      </c>
      <c r="D243" s="163" t="str">
        <f>Settings!$C$8</f>
        <v>Financial Year 2024/25</v>
      </c>
      <c r="E243" s="167">
        <f t="shared" si="49"/>
        <v>0</v>
      </c>
      <c r="F243" s="166">
        <f>Asset_Template!V241</f>
        <v>0</v>
      </c>
      <c r="G243" s="168">
        <f t="shared" si="50"/>
        <v>0</v>
      </c>
      <c r="H243" s="167">
        <f t="shared" si="51"/>
        <v>1</v>
      </c>
      <c r="I243" s="167">
        <f t="shared" si="52"/>
        <v>0</v>
      </c>
      <c r="J243" s="169">
        <f>Asset_Template!J241</f>
        <v>0</v>
      </c>
      <c r="K243" s="167">
        <f t="shared" si="53"/>
        <v>0</v>
      </c>
      <c r="L243" s="167">
        <f t="shared" si="54"/>
        <v>0</v>
      </c>
      <c r="M243" s="167">
        <f t="shared" si="55"/>
        <v>0</v>
      </c>
      <c r="N243" s="167">
        <f t="shared" si="56"/>
        <v>0</v>
      </c>
      <c r="O243" s="167">
        <f t="shared" si="57"/>
        <v>0</v>
      </c>
      <c r="P243" s="167">
        <f t="shared" si="58"/>
        <v>0</v>
      </c>
      <c r="Q243" s="167">
        <f t="shared" si="59"/>
        <v>0</v>
      </c>
      <c r="R243" s="167">
        <f t="shared" si="60"/>
        <v>0</v>
      </c>
      <c r="S243" s="167">
        <f t="shared" si="61"/>
        <v>0</v>
      </c>
      <c r="T243" s="167">
        <f t="shared" si="62"/>
        <v>0</v>
      </c>
      <c r="U243" s="167">
        <f t="shared" si="63"/>
        <v>0</v>
      </c>
      <c r="V243" s="167">
        <f t="shared" si="64"/>
        <v>0</v>
      </c>
    </row>
    <row r="244" spans="2:22">
      <c r="B244" s="163">
        <f>'Asset-life cycle'!A242</f>
        <v>0</v>
      </c>
      <c r="C244" s="163">
        <f>Asset_Template!K242</f>
        <v>0</v>
      </c>
      <c r="D244" s="163" t="str">
        <f>Settings!$C$8</f>
        <v>Financial Year 2024/25</v>
      </c>
      <c r="E244" s="167">
        <f t="shared" si="49"/>
        <v>0</v>
      </c>
      <c r="F244" s="166">
        <f>Asset_Template!V242</f>
        <v>0</v>
      </c>
      <c r="G244" s="168">
        <f t="shared" si="50"/>
        <v>0</v>
      </c>
      <c r="H244" s="167">
        <f t="shared" si="51"/>
        <v>1</v>
      </c>
      <c r="I244" s="167">
        <f t="shared" si="52"/>
        <v>0</v>
      </c>
      <c r="J244" s="169">
        <f>Asset_Template!J242</f>
        <v>0</v>
      </c>
      <c r="K244" s="167">
        <f t="shared" si="53"/>
        <v>0</v>
      </c>
      <c r="L244" s="167">
        <f t="shared" si="54"/>
        <v>0</v>
      </c>
      <c r="M244" s="167">
        <f t="shared" si="55"/>
        <v>0</v>
      </c>
      <c r="N244" s="167">
        <f t="shared" si="56"/>
        <v>0</v>
      </c>
      <c r="O244" s="167">
        <f t="shared" si="57"/>
        <v>0</v>
      </c>
      <c r="P244" s="167">
        <f t="shared" si="58"/>
        <v>0</v>
      </c>
      <c r="Q244" s="167">
        <f t="shared" si="59"/>
        <v>0</v>
      </c>
      <c r="R244" s="167">
        <f t="shared" si="60"/>
        <v>0</v>
      </c>
      <c r="S244" s="167">
        <f t="shared" si="61"/>
        <v>0</v>
      </c>
      <c r="T244" s="167">
        <f t="shared" si="62"/>
        <v>0</v>
      </c>
      <c r="U244" s="167">
        <f t="shared" si="63"/>
        <v>0</v>
      </c>
      <c r="V244" s="167">
        <f t="shared" si="64"/>
        <v>0</v>
      </c>
    </row>
    <row r="245" spans="2:22">
      <c r="B245" s="163">
        <f>'Asset-life cycle'!A243</f>
        <v>0</v>
      </c>
      <c r="C245" s="163">
        <f>Asset_Template!K243</f>
        <v>0</v>
      </c>
      <c r="D245" s="163" t="str">
        <f>Settings!$C$8</f>
        <v>Financial Year 2024/25</v>
      </c>
      <c r="E245" s="167">
        <f t="shared" si="49"/>
        <v>0</v>
      </c>
      <c r="F245" s="166">
        <f>Asset_Template!V243</f>
        <v>0</v>
      </c>
      <c r="G245" s="168">
        <f t="shared" si="50"/>
        <v>0</v>
      </c>
      <c r="H245" s="167">
        <f t="shared" si="51"/>
        <v>1</v>
      </c>
      <c r="I245" s="167">
        <f t="shared" si="52"/>
        <v>0</v>
      </c>
      <c r="J245" s="169">
        <f>Asset_Template!J243</f>
        <v>0</v>
      </c>
      <c r="K245" s="167">
        <f t="shared" si="53"/>
        <v>0</v>
      </c>
      <c r="L245" s="167">
        <f t="shared" si="54"/>
        <v>0</v>
      </c>
      <c r="M245" s="167">
        <f t="shared" si="55"/>
        <v>0</v>
      </c>
      <c r="N245" s="167">
        <f t="shared" si="56"/>
        <v>0</v>
      </c>
      <c r="O245" s="167">
        <f t="shared" si="57"/>
        <v>0</v>
      </c>
      <c r="P245" s="167">
        <f t="shared" si="58"/>
        <v>0</v>
      </c>
      <c r="Q245" s="167">
        <f t="shared" si="59"/>
        <v>0</v>
      </c>
      <c r="R245" s="167">
        <f t="shared" si="60"/>
        <v>0</v>
      </c>
      <c r="S245" s="167">
        <f t="shared" si="61"/>
        <v>0</v>
      </c>
      <c r="T245" s="167">
        <f t="shared" si="62"/>
        <v>0</v>
      </c>
      <c r="U245" s="167">
        <f t="shared" si="63"/>
        <v>0</v>
      </c>
      <c r="V245" s="167">
        <f t="shared" si="64"/>
        <v>0</v>
      </c>
    </row>
    <row r="246" spans="2:22">
      <c r="B246" s="163">
        <f>'Asset-life cycle'!A244</f>
        <v>0</v>
      </c>
      <c r="C246" s="163">
        <f>Asset_Template!K244</f>
        <v>0</v>
      </c>
      <c r="D246" s="163" t="str">
        <f>Settings!$C$8</f>
        <v>Financial Year 2024/25</v>
      </c>
      <c r="E246" s="167">
        <f t="shared" si="49"/>
        <v>0</v>
      </c>
      <c r="F246" s="166">
        <f>Asset_Template!V244</f>
        <v>0</v>
      </c>
      <c r="G246" s="168">
        <f t="shared" si="50"/>
        <v>0</v>
      </c>
      <c r="H246" s="167">
        <f t="shared" si="51"/>
        <v>1</v>
      </c>
      <c r="I246" s="167">
        <f t="shared" si="52"/>
        <v>0</v>
      </c>
      <c r="J246" s="169">
        <f>Asset_Template!J244</f>
        <v>0</v>
      </c>
      <c r="K246" s="167">
        <f t="shared" si="53"/>
        <v>0</v>
      </c>
      <c r="L246" s="167">
        <f t="shared" si="54"/>
        <v>0</v>
      </c>
      <c r="M246" s="167">
        <f t="shared" si="55"/>
        <v>0</v>
      </c>
      <c r="N246" s="167">
        <f t="shared" si="56"/>
        <v>0</v>
      </c>
      <c r="O246" s="167">
        <f t="shared" si="57"/>
        <v>0</v>
      </c>
      <c r="P246" s="167">
        <f t="shared" si="58"/>
        <v>0</v>
      </c>
      <c r="Q246" s="167">
        <f t="shared" si="59"/>
        <v>0</v>
      </c>
      <c r="R246" s="167">
        <f t="shared" si="60"/>
        <v>0</v>
      </c>
      <c r="S246" s="167">
        <f t="shared" si="61"/>
        <v>0</v>
      </c>
      <c r="T246" s="167">
        <f t="shared" si="62"/>
        <v>0</v>
      </c>
      <c r="U246" s="167">
        <f t="shared" si="63"/>
        <v>0</v>
      </c>
      <c r="V246" s="167">
        <f t="shared" si="64"/>
        <v>0</v>
      </c>
    </row>
    <row r="247" spans="2:22">
      <c r="B247" s="163">
        <f>'Asset-life cycle'!A245</f>
        <v>0</v>
      </c>
      <c r="C247" s="163">
        <f>Asset_Template!K245</f>
        <v>0</v>
      </c>
      <c r="D247" s="163" t="str">
        <f>Settings!$C$8</f>
        <v>Financial Year 2024/25</v>
      </c>
      <c r="E247" s="167">
        <f t="shared" si="49"/>
        <v>0</v>
      </c>
      <c r="F247" s="166">
        <f>Asset_Template!V245</f>
        <v>0</v>
      </c>
      <c r="G247" s="168">
        <f t="shared" si="50"/>
        <v>0</v>
      </c>
      <c r="H247" s="167">
        <f t="shared" si="51"/>
        <v>1</v>
      </c>
      <c r="I247" s="167">
        <f t="shared" si="52"/>
        <v>0</v>
      </c>
      <c r="J247" s="169">
        <f>Asset_Template!J245</f>
        <v>0</v>
      </c>
      <c r="K247" s="167">
        <f t="shared" si="53"/>
        <v>0</v>
      </c>
      <c r="L247" s="167">
        <f t="shared" si="54"/>
        <v>0</v>
      </c>
      <c r="M247" s="167">
        <f t="shared" si="55"/>
        <v>0</v>
      </c>
      <c r="N247" s="167">
        <f t="shared" si="56"/>
        <v>0</v>
      </c>
      <c r="O247" s="167">
        <f t="shared" si="57"/>
        <v>0</v>
      </c>
      <c r="P247" s="167">
        <f t="shared" si="58"/>
        <v>0</v>
      </c>
      <c r="Q247" s="167">
        <f t="shared" si="59"/>
        <v>0</v>
      </c>
      <c r="R247" s="167">
        <f t="shared" si="60"/>
        <v>0</v>
      </c>
      <c r="S247" s="167">
        <f t="shared" si="61"/>
        <v>0</v>
      </c>
      <c r="T247" s="167">
        <f t="shared" si="62"/>
        <v>0</v>
      </c>
      <c r="U247" s="167">
        <f t="shared" si="63"/>
        <v>0</v>
      </c>
      <c r="V247" s="167">
        <f t="shared" si="64"/>
        <v>0</v>
      </c>
    </row>
    <row r="248" spans="2:22">
      <c r="B248" s="163">
        <f>'Asset-life cycle'!A246</f>
        <v>0</v>
      </c>
      <c r="C248" s="163">
        <f>Asset_Template!K246</f>
        <v>0</v>
      </c>
      <c r="D248" s="163" t="str">
        <f>Settings!$C$8</f>
        <v>Financial Year 2024/25</v>
      </c>
      <c r="E248" s="167">
        <f t="shared" si="49"/>
        <v>0</v>
      </c>
      <c r="F248" s="166">
        <f>Asset_Template!V246</f>
        <v>0</v>
      </c>
      <c r="G248" s="168">
        <f t="shared" si="50"/>
        <v>0</v>
      </c>
      <c r="H248" s="167">
        <f t="shared" si="51"/>
        <v>1</v>
      </c>
      <c r="I248" s="167">
        <f t="shared" si="52"/>
        <v>0</v>
      </c>
      <c r="J248" s="169">
        <f>Asset_Template!J246</f>
        <v>0</v>
      </c>
      <c r="K248" s="167">
        <f t="shared" si="53"/>
        <v>0</v>
      </c>
      <c r="L248" s="167">
        <f t="shared" si="54"/>
        <v>0</v>
      </c>
      <c r="M248" s="167">
        <f t="shared" si="55"/>
        <v>0</v>
      </c>
      <c r="N248" s="167">
        <f t="shared" si="56"/>
        <v>0</v>
      </c>
      <c r="O248" s="167">
        <f t="shared" si="57"/>
        <v>0</v>
      </c>
      <c r="P248" s="167">
        <f t="shared" si="58"/>
        <v>0</v>
      </c>
      <c r="Q248" s="167">
        <f t="shared" si="59"/>
        <v>0</v>
      </c>
      <c r="R248" s="167">
        <f t="shared" si="60"/>
        <v>0</v>
      </c>
      <c r="S248" s="167">
        <f t="shared" si="61"/>
        <v>0</v>
      </c>
      <c r="T248" s="167">
        <f t="shared" si="62"/>
        <v>0</v>
      </c>
      <c r="U248" s="167">
        <f t="shared" si="63"/>
        <v>0</v>
      </c>
      <c r="V248" s="167">
        <f t="shared" si="64"/>
        <v>0</v>
      </c>
    </row>
    <row r="249" spans="2:22">
      <c r="B249" s="163">
        <f>'Asset-life cycle'!A247</f>
        <v>0</v>
      </c>
      <c r="C249" s="163">
        <f>Asset_Template!K247</f>
        <v>0</v>
      </c>
      <c r="D249" s="163" t="str">
        <f>Settings!$C$8</f>
        <v>Financial Year 2024/25</v>
      </c>
      <c r="E249" s="167">
        <f t="shared" si="49"/>
        <v>0</v>
      </c>
      <c r="F249" s="166">
        <f>Asset_Template!V247</f>
        <v>0</v>
      </c>
      <c r="G249" s="168">
        <f t="shared" si="50"/>
        <v>0</v>
      </c>
      <c r="H249" s="167">
        <f t="shared" si="51"/>
        <v>1</v>
      </c>
      <c r="I249" s="167">
        <f t="shared" si="52"/>
        <v>0</v>
      </c>
      <c r="J249" s="169">
        <f>Asset_Template!J247</f>
        <v>0</v>
      </c>
      <c r="K249" s="167">
        <f t="shared" si="53"/>
        <v>0</v>
      </c>
      <c r="L249" s="167">
        <f t="shared" si="54"/>
        <v>0</v>
      </c>
      <c r="M249" s="167">
        <f t="shared" si="55"/>
        <v>0</v>
      </c>
      <c r="N249" s="167">
        <f t="shared" si="56"/>
        <v>0</v>
      </c>
      <c r="O249" s="167">
        <f t="shared" si="57"/>
        <v>0</v>
      </c>
      <c r="P249" s="167">
        <f t="shared" si="58"/>
        <v>0</v>
      </c>
      <c r="Q249" s="167">
        <f t="shared" si="59"/>
        <v>0</v>
      </c>
      <c r="R249" s="167">
        <f t="shared" si="60"/>
        <v>0</v>
      </c>
      <c r="S249" s="167">
        <f t="shared" si="61"/>
        <v>0</v>
      </c>
      <c r="T249" s="167">
        <f t="shared" si="62"/>
        <v>0</v>
      </c>
      <c r="U249" s="167">
        <f t="shared" si="63"/>
        <v>0</v>
      </c>
      <c r="V249" s="167">
        <f t="shared" si="64"/>
        <v>0</v>
      </c>
    </row>
    <row r="250" spans="2:22">
      <c r="B250" s="163">
        <f>'Asset-life cycle'!A248</f>
        <v>0</v>
      </c>
      <c r="C250" s="163">
        <f>Asset_Template!K248</f>
        <v>0</v>
      </c>
      <c r="D250" s="163" t="str">
        <f>Settings!$C$8</f>
        <v>Financial Year 2024/25</v>
      </c>
      <c r="E250" s="167">
        <f t="shared" si="49"/>
        <v>0</v>
      </c>
      <c r="F250" s="166">
        <f>Asset_Template!V248</f>
        <v>0</v>
      </c>
      <c r="G250" s="168">
        <f t="shared" si="50"/>
        <v>0</v>
      </c>
      <c r="H250" s="167">
        <f t="shared" si="51"/>
        <v>1</v>
      </c>
      <c r="I250" s="167">
        <f t="shared" si="52"/>
        <v>0</v>
      </c>
      <c r="J250" s="169">
        <f>Asset_Template!J248</f>
        <v>0</v>
      </c>
      <c r="K250" s="167">
        <f t="shared" si="53"/>
        <v>0</v>
      </c>
      <c r="L250" s="167">
        <f t="shared" si="54"/>
        <v>0</v>
      </c>
      <c r="M250" s="167">
        <f t="shared" si="55"/>
        <v>0</v>
      </c>
      <c r="N250" s="167">
        <f t="shared" si="56"/>
        <v>0</v>
      </c>
      <c r="O250" s="167">
        <f t="shared" si="57"/>
        <v>0</v>
      </c>
      <c r="P250" s="167">
        <f t="shared" si="58"/>
        <v>0</v>
      </c>
      <c r="Q250" s="167">
        <f t="shared" si="59"/>
        <v>0</v>
      </c>
      <c r="R250" s="167">
        <f t="shared" si="60"/>
        <v>0</v>
      </c>
      <c r="S250" s="167">
        <f t="shared" si="61"/>
        <v>0</v>
      </c>
      <c r="T250" s="167">
        <f t="shared" si="62"/>
        <v>0</v>
      </c>
      <c r="U250" s="167">
        <f t="shared" si="63"/>
        <v>0</v>
      </c>
      <c r="V250" s="167">
        <f t="shared" si="64"/>
        <v>0</v>
      </c>
    </row>
    <row r="251" spans="2:22">
      <c r="B251" s="163">
        <f>'Asset-life cycle'!A249</f>
        <v>0</v>
      </c>
      <c r="C251" s="163">
        <f>Asset_Template!K249</f>
        <v>0</v>
      </c>
      <c r="D251" s="163" t="str">
        <f>Settings!$C$8</f>
        <v>Financial Year 2024/25</v>
      </c>
      <c r="E251" s="167">
        <f t="shared" si="49"/>
        <v>0</v>
      </c>
      <c r="F251" s="166">
        <f>Asset_Template!V249</f>
        <v>0</v>
      </c>
      <c r="G251" s="168">
        <f t="shared" si="50"/>
        <v>0</v>
      </c>
      <c r="H251" s="167">
        <f t="shared" si="51"/>
        <v>1</v>
      </c>
      <c r="I251" s="167">
        <f t="shared" si="52"/>
        <v>0</v>
      </c>
      <c r="J251" s="169">
        <f>Asset_Template!J249</f>
        <v>0</v>
      </c>
      <c r="K251" s="167">
        <f t="shared" si="53"/>
        <v>0</v>
      </c>
      <c r="L251" s="167">
        <f t="shared" si="54"/>
        <v>0</v>
      </c>
      <c r="M251" s="167">
        <f t="shared" si="55"/>
        <v>0</v>
      </c>
      <c r="N251" s="167">
        <f t="shared" si="56"/>
        <v>0</v>
      </c>
      <c r="O251" s="167">
        <f t="shared" si="57"/>
        <v>0</v>
      </c>
      <c r="P251" s="167">
        <f t="shared" si="58"/>
        <v>0</v>
      </c>
      <c r="Q251" s="167">
        <f t="shared" si="59"/>
        <v>0</v>
      </c>
      <c r="R251" s="167">
        <f t="shared" si="60"/>
        <v>0</v>
      </c>
      <c r="S251" s="167">
        <f t="shared" si="61"/>
        <v>0</v>
      </c>
      <c r="T251" s="167">
        <f t="shared" si="62"/>
        <v>0</v>
      </c>
      <c r="U251" s="167">
        <f t="shared" si="63"/>
        <v>0</v>
      </c>
      <c r="V251" s="167">
        <f t="shared" si="64"/>
        <v>0</v>
      </c>
    </row>
    <row r="252" spans="2:22">
      <c r="B252" s="163">
        <f>'Asset-life cycle'!A250</f>
        <v>0</v>
      </c>
      <c r="C252" s="163">
        <f>Asset_Template!K250</f>
        <v>0</v>
      </c>
      <c r="D252" s="163" t="str">
        <f>Settings!$C$8</f>
        <v>Financial Year 2024/25</v>
      </c>
      <c r="E252" s="167">
        <f t="shared" si="49"/>
        <v>0</v>
      </c>
      <c r="F252" s="166">
        <f>Asset_Template!V250</f>
        <v>0</v>
      </c>
      <c r="G252" s="168">
        <f t="shared" si="50"/>
        <v>0</v>
      </c>
      <c r="H252" s="167">
        <f t="shared" si="51"/>
        <v>1</v>
      </c>
      <c r="I252" s="167">
        <f t="shared" si="52"/>
        <v>0</v>
      </c>
      <c r="J252" s="169">
        <f>Asset_Template!J250</f>
        <v>0</v>
      </c>
      <c r="K252" s="167">
        <f t="shared" si="53"/>
        <v>0</v>
      </c>
      <c r="L252" s="167">
        <f t="shared" si="54"/>
        <v>0</v>
      </c>
      <c r="M252" s="167">
        <f t="shared" si="55"/>
        <v>0</v>
      </c>
      <c r="N252" s="167">
        <f t="shared" si="56"/>
        <v>0</v>
      </c>
      <c r="O252" s="167">
        <f t="shared" si="57"/>
        <v>0</v>
      </c>
      <c r="P252" s="167">
        <f t="shared" si="58"/>
        <v>0</v>
      </c>
      <c r="Q252" s="167">
        <f t="shared" si="59"/>
        <v>0</v>
      </c>
      <c r="R252" s="167">
        <f t="shared" si="60"/>
        <v>0</v>
      </c>
      <c r="S252" s="167">
        <f t="shared" si="61"/>
        <v>0</v>
      </c>
      <c r="T252" s="167">
        <f t="shared" si="62"/>
        <v>0</v>
      </c>
      <c r="U252" s="167">
        <f t="shared" si="63"/>
        <v>0</v>
      </c>
      <c r="V252" s="167">
        <f t="shared" si="64"/>
        <v>0</v>
      </c>
    </row>
    <row r="253" spans="2:22">
      <c r="B253" s="163">
        <f>'Asset-life cycle'!A251</f>
        <v>0</v>
      </c>
      <c r="C253" s="163">
        <f>Asset_Template!K251</f>
        <v>0</v>
      </c>
      <c r="D253" s="163" t="str">
        <f>Settings!$C$8</f>
        <v>Financial Year 2024/25</v>
      </c>
      <c r="E253" s="167">
        <f t="shared" si="49"/>
        <v>0</v>
      </c>
      <c r="F253" s="166">
        <f>Asset_Template!V251</f>
        <v>0</v>
      </c>
      <c r="G253" s="168">
        <f t="shared" si="50"/>
        <v>0</v>
      </c>
      <c r="H253" s="167">
        <f t="shared" si="51"/>
        <v>1</v>
      </c>
      <c r="I253" s="167">
        <f t="shared" si="52"/>
        <v>0</v>
      </c>
      <c r="J253" s="169">
        <f>Asset_Template!J251</f>
        <v>0</v>
      </c>
      <c r="K253" s="167">
        <f t="shared" si="53"/>
        <v>0</v>
      </c>
      <c r="L253" s="167">
        <f t="shared" si="54"/>
        <v>0</v>
      </c>
      <c r="M253" s="167">
        <f t="shared" si="55"/>
        <v>0</v>
      </c>
      <c r="N253" s="167">
        <f t="shared" si="56"/>
        <v>0</v>
      </c>
      <c r="O253" s="167">
        <f t="shared" si="57"/>
        <v>0</v>
      </c>
      <c r="P253" s="167">
        <f t="shared" si="58"/>
        <v>0</v>
      </c>
      <c r="Q253" s="167">
        <f t="shared" si="59"/>
        <v>0</v>
      </c>
      <c r="R253" s="167">
        <f t="shared" si="60"/>
        <v>0</v>
      </c>
      <c r="S253" s="167">
        <f t="shared" si="61"/>
        <v>0</v>
      </c>
      <c r="T253" s="167">
        <f t="shared" si="62"/>
        <v>0</v>
      </c>
      <c r="U253" s="167">
        <f t="shared" si="63"/>
        <v>0</v>
      </c>
      <c r="V253" s="167">
        <f t="shared" si="64"/>
        <v>0</v>
      </c>
    </row>
    <row r="254" spans="2:22">
      <c r="B254" s="163">
        <f>'Asset-life cycle'!A252</f>
        <v>0</v>
      </c>
      <c r="C254" s="163">
        <f>Asset_Template!K252</f>
        <v>0</v>
      </c>
      <c r="D254" s="163" t="str">
        <f>Settings!$C$8</f>
        <v>Financial Year 2024/25</v>
      </c>
      <c r="E254" s="167">
        <f t="shared" si="49"/>
        <v>0</v>
      </c>
      <c r="F254" s="166">
        <f>Asset_Template!V252</f>
        <v>0</v>
      </c>
      <c r="G254" s="168">
        <f t="shared" si="50"/>
        <v>0</v>
      </c>
      <c r="H254" s="167">
        <f t="shared" si="51"/>
        <v>1</v>
      </c>
      <c r="I254" s="167">
        <f t="shared" si="52"/>
        <v>0</v>
      </c>
      <c r="J254" s="169">
        <f>Asset_Template!J252</f>
        <v>0</v>
      </c>
      <c r="K254" s="167">
        <f t="shared" si="53"/>
        <v>0</v>
      </c>
      <c r="L254" s="167">
        <f t="shared" si="54"/>
        <v>0</v>
      </c>
      <c r="M254" s="167">
        <f t="shared" si="55"/>
        <v>0</v>
      </c>
      <c r="N254" s="167">
        <f t="shared" si="56"/>
        <v>0</v>
      </c>
      <c r="O254" s="167">
        <f t="shared" si="57"/>
        <v>0</v>
      </c>
      <c r="P254" s="167">
        <f t="shared" si="58"/>
        <v>0</v>
      </c>
      <c r="Q254" s="167">
        <f t="shared" si="59"/>
        <v>0</v>
      </c>
      <c r="R254" s="167">
        <f t="shared" si="60"/>
        <v>0</v>
      </c>
      <c r="S254" s="167">
        <f t="shared" si="61"/>
        <v>0</v>
      </c>
      <c r="T254" s="167">
        <f t="shared" si="62"/>
        <v>0</v>
      </c>
      <c r="U254" s="167">
        <f t="shared" si="63"/>
        <v>0</v>
      </c>
      <c r="V254" s="167">
        <f t="shared" si="64"/>
        <v>0</v>
      </c>
    </row>
    <row r="255" spans="2:22">
      <c r="B255" s="163">
        <f>'Asset-life cycle'!A253</f>
        <v>0</v>
      </c>
      <c r="C255" s="163">
        <f>Asset_Template!K253</f>
        <v>0</v>
      </c>
      <c r="D255" s="163" t="str">
        <f>Settings!$C$8</f>
        <v>Financial Year 2024/25</v>
      </c>
      <c r="E255" s="167">
        <f t="shared" si="49"/>
        <v>0</v>
      </c>
      <c r="F255" s="166">
        <f>Asset_Template!V253</f>
        <v>0</v>
      </c>
      <c r="G255" s="168">
        <f t="shared" si="50"/>
        <v>0</v>
      </c>
      <c r="H255" s="167">
        <f t="shared" si="51"/>
        <v>1</v>
      </c>
      <c r="I255" s="167">
        <f t="shared" si="52"/>
        <v>0</v>
      </c>
      <c r="J255" s="169">
        <f>Asset_Template!J253</f>
        <v>0</v>
      </c>
      <c r="K255" s="167">
        <f t="shared" si="53"/>
        <v>0</v>
      </c>
      <c r="L255" s="167">
        <f t="shared" si="54"/>
        <v>0</v>
      </c>
      <c r="M255" s="167">
        <f t="shared" si="55"/>
        <v>0</v>
      </c>
      <c r="N255" s="167">
        <f t="shared" si="56"/>
        <v>0</v>
      </c>
      <c r="O255" s="167">
        <f t="shared" si="57"/>
        <v>0</v>
      </c>
      <c r="P255" s="167">
        <f t="shared" si="58"/>
        <v>0</v>
      </c>
      <c r="Q255" s="167">
        <f t="shared" si="59"/>
        <v>0</v>
      </c>
      <c r="R255" s="167">
        <f t="shared" si="60"/>
        <v>0</v>
      </c>
      <c r="S255" s="167">
        <f t="shared" si="61"/>
        <v>0</v>
      </c>
      <c r="T255" s="167">
        <f t="shared" si="62"/>
        <v>0</v>
      </c>
      <c r="U255" s="167">
        <f t="shared" si="63"/>
        <v>0</v>
      </c>
      <c r="V255" s="167">
        <f t="shared" si="64"/>
        <v>0</v>
      </c>
    </row>
    <row r="256" spans="2:22">
      <c r="B256" s="163">
        <f>'Asset-life cycle'!A254</f>
        <v>0</v>
      </c>
      <c r="C256" s="163">
        <f>Asset_Template!K254</f>
        <v>0</v>
      </c>
      <c r="D256" s="163" t="str">
        <f>Settings!$C$8</f>
        <v>Financial Year 2024/25</v>
      </c>
      <c r="E256" s="167">
        <f t="shared" si="49"/>
        <v>0</v>
      </c>
      <c r="F256" s="166">
        <f>Asset_Template!V254</f>
        <v>0</v>
      </c>
      <c r="G256" s="168">
        <f t="shared" si="50"/>
        <v>0</v>
      </c>
      <c r="H256" s="167">
        <f t="shared" si="51"/>
        <v>1</v>
      </c>
      <c r="I256" s="167">
        <f t="shared" si="52"/>
        <v>0</v>
      </c>
      <c r="J256" s="169">
        <f>Asset_Template!J254</f>
        <v>0</v>
      </c>
      <c r="K256" s="167">
        <f t="shared" si="53"/>
        <v>0</v>
      </c>
      <c r="L256" s="167">
        <f t="shared" si="54"/>
        <v>0</v>
      </c>
      <c r="M256" s="167">
        <f t="shared" si="55"/>
        <v>0</v>
      </c>
      <c r="N256" s="167">
        <f t="shared" si="56"/>
        <v>0</v>
      </c>
      <c r="O256" s="167">
        <f t="shared" si="57"/>
        <v>0</v>
      </c>
      <c r="P256" s="167">
        <f t="shared" si="58"/>
        <v>0</v>
      </c>
      <c r="Q256" s="167">
        <f t="shared" si="59"/>
        <v>0</v>
      </c>
      <c r="R256" s="167">
        <f t="shared" si="60"/>
        <v>0</v>
      </c>
      <c r="S256" s="167">
        <f t="shared" si="61"/>
        <v>0</v>
      </c>
      <c r="T256" s="167">
        <f t="shared" si="62"/>
        <v>0</v>
      </c>
      <c r="U256" s="167">
        <f t="shared" si="63"/>
        <v>0</v>
      </c>
      <c r="V256" s="167">
        <f t="shared" si="64"/>
        <v>0</v>
      </c>
    </row>
    <row r="257" spans="2:22">
      <c r="B257" s="163">
        <f>'Asset-life cycle'!A255</f>
        <v>0</v>
      </c>
      <c r="C257" s="163">
        <f>Asset_Template!K255</f>
        <v>0</v>
      </c>
      <c r="D257" s="163" t="str">
        <f>Settings!$C$8</f>
        <v>Financial Year 2024/25</v>
      </c>
      <c r="E257" s="167">
        <f t="shared" si="49"/>
        <v>0</v>
      </c>
      <c r="F257" s="166">
        <f>Asset_Template!V255</f>
        <v>0</v>
      </c>
      <c r="G257" s="168">
        <f t="shared" si="50"/>
        <v>0</v>
      </c>
      <c r="H257" s="167">
        <f t="shared" si="51"/>
        <v>1</v>
      </c>
      <c r="I257" s="167">
        <f t="shared" si="52"/>
        <v>0</v>
      </c>
      <c r="J257" s="169">
        <f>Asset_Template!J255</f>
        <v>0</v>
      </c>
      <c r="K257" s="167">
        <f t="shared" si="53"/>
        <v>0</v>
      </c>
      <c r="L257" s="167">
        <f t="shared" si="54"/>
        <v>0</v>
      </c>
      <c r="M257" s="167">
        <f t="shared" si="55"/>
        <v>0</v>
      </c>
      <c r="N257" s="167">
        <f t="shared" si="56"/>
        <v>0</v>
      </c>
      <c r="O257" s="167">
        <f t="shared" si="57"/>
        <v>0</v>
      </c>
      <c r="P257" s="167">
        <f t="shared" si="58"/>
        <v>0</v>
      </c>
      <c r="Q257" s="167">
        <f t="shared" si="59"/>
        <v>0</v>
      </c>
      <c r="R257" s="167">
        <f t="shared" si="60"/>
        <v>0</v>
      </c>
      <c r="S257" s="167">
        <f t="shared" si="61"/>
        <v>0</v>
      </c>
      <c r="T257" s="167">
        <f t="shared" si="62"/>
        <v>0</v>
      </c>
      <c r="U257" s="167">
        <f t="shared" si="63"/>
        <v>0</v>
      </c>
      <c r="V257" s="167">
        <f t="shared" si="64"/>
        <v>0</v>
      </c>
    </row>
    <row r="258" spans="2:22">
      <c r="B258" s="163">
        <f>'Asset-life cycle'!A256</f>
        <v>0</v>
      </c>
      <c r="C258" s="163">
        <f>Asset_Template!K256</f>
        <v>0</v>
      </c>
      <c r="D258" s="163" t="str">
        <f>Settings!$C$8</f>
        <v>Financial Year 2024/25</v>
      </c>
      <c r="E258" s="167">
        <f t="shared" si="49"/>
        <v>0</v>
      </c>
      <c r="F258" s="166">
        <f>Asset_Template!V256</f>
        <v>0</v>
      </c>
      <c r="G258" s="168">
        <f t="shared" si="50"/>
        <v>0</v>
      </c>
      <c r="H258" s="167">
        <f t="shared" si="51"/>
        <v>1</v>
      </c>
      <c r="I258" s="167">
        <f t="shared" si="52"/>
        <v>0</v>
      </c>
      <c r="J258" s="169">
        <f>Asset_Template!J256</f>
        <v>0</v>
      </c>
      <c r="K258" s="167">
        <f t="shared" si="53"/>
        <v>0</v>
      </c>
      <c r="L258" s="167">
        <f t="shared" si="54"/>
        <v>0</v>
      </c>
      <c r="M258" s="167">
        <f t="shared" si="55"/>
        <v>0</v>
      </c>
      <c r="N258" s="167">
        <f t="shared" si="56"/>
        <v>0</v>
      </c>
      <c r="O258" s="167">
        <f t="shared" si="57"/>
        <v>0</v>
      </c>
      <c r="P258" s="167">
        <f t="shared" si="58"/>
        <v>0</v>
      </c>
      <c r="Q258" s="167">
        <f t="shared" si="59"/>
        <v>0</v>
      </c>
      <c r="R258" s="167">
        <f t="shared" si="60"/>
        <v>0</v>
      </c>
      <c r="S258" s="167">
        <f t="shared" si="61"/>
        <v>0</v>
      </c>
      <c r="T258" s="167">
        <f t="shared" si="62"/>
        <v>0</v>
      </c>
      <c r="U258" s="167">
        <f t="shared" si="63"/>
        <v>0</v>
      </c>
      <c r="V258" s="167">
        <f t="shared" si="64"/>
        <v>0</v>
      </c>
    </row>
    <row r="259" spans="2:22">
      <c r="B259" s="163">
        <f>'Asset-life cycle'!A257</f>
        <v>0</v>
      </c>
      <c r="C259" s="163">
        <f>Asset_Template!K257</f>
        <v>0</v>
      </c>
      <c r="D259" s="163" t="str">
        <f>Settings!$C$8</f>
        <v>Financial Year 2024/25</v>
      </c>
      <c r="E259" s="167">
        <f t="shared" si="49"/>
        <v>0</v>
      </c>
      <c r="F259" s="166">
        <f>Asset_Template!V257</f>
        <v>0</v>
      </c>
      <c r="G259" s="168">
        <f t="shared" si="50"/>
        <v>0</v>
      </c>
      <c r="H259" s="167">
        <f t="shared" si="51"/>
        <v>1</v>
      </c>
      <c r="I259" s="167">
        <f t="shared" si="52"/>
        <v>0</v>
      </c>
      <c r="J259" s="169">
        <f>Asset_Template!J257</f>
        <v>0</v>
      </c>
      <c r="K259" s="167">
        <f t="shared" si="53"/>
        <v>0</v>
      </c>
      <c r="L259" s="167">
        <f t="shared" si="54"/>
        <v>0</v>
      </c>
      <c r="M259" s="167">
        <f t="shared" si="55"/>
        <v>0</v>
      </c>
      <c r="N259" s="167">
        <f t="shared" si="56"/>
        <v>0</v>
      </c>
      <c r="O259" s="167">
        <f t="shared" si="57"/>
        <v>0</v>
      </c>
      <c r="P259" s="167">
        <f t="shared" si="58"/>
        <v>0</v>
      </c>
      <c r="Q259" s="167">
        <f t="shared" si="59"/>
        <v>0</v>
      </c>
      <c r="R259" s="167">
        <f t="shared" si="60"/>
        <v>0</v>
      </c>
      <c r="S259" s="167">
        <f t="shared" si="61"/>
        <v>0</v>
      </c>
      <c r="T259" s="167">
        <f t="shared" si="62"/>
        <v>0</v>
      </c>
      <c r="U259" s="167">
        <f t="shared" si="63"/>
        <v>0</v>
      </c>
      <c r="V259" s="167">
        <f t="shared" si="64"/>
        <v>0</v>
      </c>
    </row>
    <row r="260" spans="2:22">
      <c r="B260" s="163">
        <f>'Asset-life cycle'!A258</f>
        <v>0</v>
      </c>
      <c r="C260" s="163">
        <f>Asset_Template!K258</f>
        <v>0</v>
      </c>
      <c r="D260" s="163" t="str">
        <f>Settings!$C$8</f>
        <v>Financial Year 2024/25</v>
      </c>
      <c r="E260" s="167">
        <f t="shared" si="49"/>
        <v>0</v>
      </c>
      <c r="F260" s="166">
        <f>Asset_Template!V258</f>
        <v>0</v>
      </c>
      <c r="G260" s="168">
        <f t="shared" si="50"/>
        <v>0</v>
      </c>
      <c r="H260" s="167">
        <f t="shared" si="51"/>
        <v>1</v>
      </c>
      <c r="I260" s="167">
        <f t="shared" si="52"/>
        <v>0</v>
      </c>
      <c r="J260" s="169">
        <f>Asset_Template!J258</f>
        <v>0</v>
      </c>
      <c r="K260" s="167">
        <f t="shared" si="53"/>
        <v>0</v>
      </c>
      <c r="L260" s="167">
        <f t="shared" si="54"/>
        <v>0</v>
      </c>
      <c r="M260" s="167">
        <f t="shared" si="55"/>
        <v>0</v>
      </c>
      <c r="N260" s="167">
        <f t="shared" si="56"/>
        <v>0</v>
      </c>
      <c r="O260" s="167">
        <f t="shared" si="57"/>
        <v>0</v>
      </c>
      <c r="P260" s="167">
        <f t="shared" si="58"/>
        <v>0</v>
      </c>
      <c r="Q260" s="167">
        <f t="shared" si="59"/>
        <v>0</v>
      </c>
      <c r="R260" s="167">
        <f t="shared" si="60"/>
        <v>0</v>
      </c>
      <c r="S260" s="167">
        <f t="shared" si="61"/>
        <v>0</v>
      </c>
      <c r="T260" s="167">
        <f t="shared" si="62"/>
        <v>0</v>
      </c>
      <c r="U260" s="167">
        <f t="shared" si="63"/>
        <v>0</v>
      </c>
      <c r="V260" s="167">
        <f t="shared" si="64"/>
        <v>0</v>
      </c>
    </row>
    <row r="261" spans="2:22">
      <c r="B261" s="163">
        <f>'Asset-life cycle'!A259</f>
        <v>0</v>
      </c>
      <c r="C261" s="163">
        <f>Asset_Template!K259</f>
        <v>0</v>
      </c>
      <c r="D261" s="163" t="str">
        <f>Settings!$C$8</f>
        <v>Financial Year 2024/25</v>
      </c>
      <c r="E261" s="167">
        <f t="shared" si="49"/>
        <v>0</v>
      </c>
      <c r="F261" s="166">
        <f>Asset_Template!V259</f>
        <v>0</v>
      </c>
      <c r="G261" s="168">
        <f t="shared" si="50"/>
        <v>0</v>
      </c>
      <c r="H261" s="167">
        <f t="shared" si="51"/>
        <v>1</v>
      </c>
      <c r="I261" s="167">
        <f t="shared" si="52"/>
        <v>0</v>
      </c>
      <c r="J261" s="169">
        <f>Asset_Template!J259</f>
        <v>0</v>
      </c>
      <c r="K261" s="167">
        <f t="shared" si="53"/>
        <v>0</v>
      </c>
      <c r="L261" s="167">
        <f t="shared" si="54"/>
        <v>0</v>
      </c>
      <c r="M261" s="167">
        <f t="shared" si="55"/>
        <v>0</v>
      </c>
      <c r="N261" s="167">
        <f t="shared" si="56"/>
        <v>0</v>
      </c>
      <c r="O261" s="167">
        <f t="shared" si="57"/>
        <v>0</v>
      </c>
      <c r="P261" s="167">
        <f t="shared" si="58"/>
        <v>0</v>
      </c>
      <c r="Q261" s="167">
        <f t="shared" si="59"/>
        <v>0</v>
      </c>
      <c r="R261" s="167">
        <f t="shared" si="60"/>
        <v>0</v>
      </c>
      <c r="S261" s="167">
        <f t="shared" si="61"/>
        <v>0</v>
      </c>
      <c r="T261" s="167">
        <f t="shared" si="62"/>
        <v>0</v>
      </c>
      <c r="U261" s="167">
        <f t="shared" si="63"/>
        <v>0</v>
      </c>
      <c r="V261" s="167">
        <f t="shared" si="64"/>
        <v>0</v>
      </c>
    </row>
    <row r="262" spans="2:22">
      <c r="B262" s="163">
        <f>'Asset-life cycle'!A260</f>
        <v>0</v>
      </c>
      <c r="C262" s="163">
        <f>Asset_Template!K260</f>
        <v>0</v>
      </c>
      <c r="D262" s="163" t="str">
        <f>Settings!$C$8</f>
        <v>Financial Year 2024/25</v>
      </c>
      <c r="E262" s="167">
        <f t="shared" si="49"/>
        <v>0</v>
      </c>
      <c r="F262" s="166">
        <f>Asset_Template!V260</f>
        <v>0</v>
      </c>
      <c r="G262" s="168">
        <f t="shared" si="50"/>
        <v>0</v>
      </c>
      <c r="H262" s="167">
        <f t="shared" si="51"/>
        <v>1</v>
      </c>
      <c r="I262" s="167">
        <f t="shared" si="52"/>
        <v>0</v>
      </c>
      <c r="J262" s="169">
        <f>Asset_Template!J260</f>
        <v>0</v>
      </c>
      <c r="K262" s="167">
        <f t="shared" si="53"/>
        <v>0</v>
      </c>
      <c r="L262" s="167">
        <f t="shared" si="54"/>
        <v>0</v>
      </c>
      <c r="M262" s="167">
        <f t="shared" si="55"/>
        <v>0</v>
      </c>
      <c r="N262" s="167">
        <f t="shared" si="56"/>
        <v>0</v>
      </c>
      <c r="O262" s="167">
        <f t="shared" si="57"/>
        <v>0</v>
      </c>
      <c r="P262" s="167">
        <f t="shared" si="58"/>
        <v>0</v>
      </c>
      <c r="Q262" s="167">
        <f t="shared" si="59"/>
        <v>0</v>
      </c>
      <c r="R262" s="167">
        <f t="shared" si="60"/>
        <v>0</v>
      </c>
      <c r="S262" s="167">
        <f t="shared" si="61"/>
        <v>0</v>
      </c>
      <c r="T262" s="167">
        <f t="shared" si="62"/>
        <v>0</v>
      </c>
      <c r="U262" s="167">
        <f t="shared" si="63"/>
        <v>0</v>
      </c>
      <c r="V262" s="167">
        <f t="shared" si="64"/>
        <v>0</v>
      </c>
    </row>
    <row r="263" spans="2:22">
      <c r="B263" s="163">
        <f>'Asset-life cycle'!A261</f>
        <v>0</v>
      </c>
      <c r="C263" s="163">
        <f>Asset_Template!K261</f>
        <v>0</v>
      </c>
      <c r="D263" s="163" t="str">
        <f>Settings!$C$8</f>
        <v>Financial Year 2024/25</v>
      </c>
      <c r="E263" s="167">
        <f t="shared" si="49"/>
        <v>0</v>
      </c>
      <c r="F263" s="166">
        <f>Asset_Template!V261</f>
        <v>0</v>
      </c>
      <c r="G263" s="168">
        <f t="shared" si="50"/>
        <v>0</v>
      </c>
      <c r="H263" s="167">
        <f t="shared" si="51"/>
        <v>1</v>
      </c>
      <c r="I263" s="167">
        <f t="shared" si="52"/>
        <v>0</v>
      </c>
      <c r="J263" s="169">
        <f>Asset_Template!J261</f>
        <v>0</v>
      </c>
      <c r="K263" s="167">
        <f t="shared" si="53"/>
        <v>0</v>
      </c>
      <c r="L263" s="167">
        <f t="shared" si="54"/>
        <v>0</v>
      </c>
      <c r="M263" s="167">
        <f t="shared" si="55"/>
        <v>0</v>
      </c>
      <c r="N263" s="167">
        <f t="shared" si="56"/>
        <v>0</v>
      </c>
      <c r="O263" s="167">
        <f t="shared" si="57"/>
        <v>0</v>
      </c>
      <c r="P263" s="167">
        <f t="shared" si="58"/>
        <v>0</v>
      </c>
      <c r="Q263" s="167">
        <f t="shared" si="59"/>
        <v>0</v>
      </c>
      <c r="R263" s="167">
        <f t="shared" si="60"/>
        <v>0</v>
      </c>
      <c r="S263" s="167">
        <f t="shared" si="61"/>
        <v>0</v>
      </c>
      <c r="T263" s="167">
        <f t="shared" si="62"/>
        <v>0</v>
      </c>
      <c r="U263" s="167">
        <f t="shared" si="63"/>
        <v>0</v>
      </c>
      <c r="V263" s="167">
        <f t="shared" si="64"/>
        <v>0</v>
      </c>
    </row>
    <row r="264" spans="2:22">
      <c r="B264" s="163">
        <f>'Asset-life cycle'!A262</f>
        <v>0</v>
      </c>
      <c r="C264" s="163">
        <f>Asset_Template!K262</f>
        <v>0</v>
      </c>
      <c r="D264" s="163" t="str">
        <f>Settings!$C$8</f>
        <v>Financial Year 2024/25</v>
      </c>
      <c r="E264" s="167">
        <f t="shared" si="49"/>
        <v>0</v>
      </c>
      <c r="F264" s="166">
        <f>Asset_Template!V262</f>
        <v>0</v>
      </c>
      <c r="G264" s="168">
        <f t="shared" si="50"/>
        <v>0</v>
      </c>
      <c r="H264" s="167">
        <f t="shared" si="51"/>
        <v>1</v>
      </c>
      <c r="I264" s="167">
        <f t="shared" si="52"/>
        <v>0</v>
      </c>
      <c r="J264" s="169">
        <f>Asset_Template!J262</f>
        <v>0</v>
      </c>
      <c r="K264" s="167">
        <f t="shared" si="53"/>
        <v>0</v>
      </c>
      <c r="L264" s="167">
        <f t="shared" si="54"/>
        <v>0</v>
      </c>
      <c r="M264" s="167">
        <f t="shared" si="55"/>
        <v>0</v>
      </c>
      <c r="N264" s="167">
        <f t="shared" si="56"/>
        <v>0</v>
      </c>
      <c r="O264" s="167">
        <f t="shared" si="57"/>
        <v>0</v>
      </c>
      <c r="P264" s="167">
        <f t="shared" si="58"/>
        <v>0</v>
      </c>
      <c r="Q264" s="167">
        <f t="shared" si="59"/>
        <v>0</v>
      </c>
      <c r="R264" s="167">
        <f t="shared" si="60"/>
        <v>0</v>
      </c>
      <c r="S264" s="167">
        <f t="shared" si="61"/>
        <v>0</v>
      </c>
      <c r="T264" s="167">
        <f t="shared" si="62"/>
        <v>0</v>
      </c>
      <c r="U264" s="167">
        <f t="shared" si="63"/>
        <v>0</v>
      </c>
      <c r="V264" s="167">
        <f t="shared" si="64"/>
        <v>0</v>
      </c>
    </row>
    <row r="265" spans="2:22">
      <c r="B265" s="163">
        <f>'Asset-life cycle'!A263</f>
        <v>0</v>
      </c>
      <c r="C265" s="163">
        <f>Asset_Template!K263</f>
        <v>0</v>
      </c>
      <c r="D265" s="163" t="str">
        <f>Settings!$C$8</f>
        <v>Financial Year 2024/25</v>
      </c>
      <c r="E265" s="167">
        <f t="shared" si="49"/>
        <v>0</v>
      </c>
      <c r="F265" s="166">
        <f>Asset_Template!V263</f>
        <v>0</v>
      </c>
      <c r="G265" s="168">
        <f t="shared" si="50"/>
        <v>0</v>
      </c>
      <c r="H265" s="167">
        <f t="shared" si="51"/>
        <v>1</v>
      </c>
      <c r="I265" s="167">
        <f t="shared" si="52"/>
        <v>0</v>
      </c>
      <c r="J265" s="169">
        <f>Asset_Template!J263</f>
        <v>0</v>
      </c>
      <c r="K265" s="167">
        <f t="shared" si="53"/>
        <v>0</v>
      </c>
      <c r="L265" s="167">
        <f t="shared" si="54"/>
        <v>0</v>
      </c>
      <c r="M265" s="167">
        <f t="shared" si="55"/>
        <v>0</v>
      </c>
      <c r="N265" s="167">
        <f t="shared" si="56"/>
        <v>0</v>
      </c>
      <c r="O265" s="167">
        <f t="shared" si="57"/>
        <v>0</v>
      </c>
      <c r="P265" s="167">
        <f t="shared" si="58"/>
        <v>0</v>
      </c>
      <c r="Q265" s="167">
        <f t="shared" si="59"/>
        <v>0</v>
      </c>
      <c r="R265" s="167">
        <f t="shared" si="60"/>
        <v>0</v>
      </c>
      <c r="S265" s="167">
        <f t="shared" si="61"/>
        <v>0</v>
      </c>
      <c r="T265" s="167">
        <f t="shared" si="62"/>
        <v>0</v>
      </c>
      <c r="U265" s="167">
        <f t="shared" si="63"/>
        <v>0</v>
      </c>
      <c r="V265" s="167">
        <f t="shared" si="64"/>
        <v>0</v>
      </c>
    </row>
    <row r="266" spans="2:22">
      <c r="B266" s="163">
        <f>'Asset-life cycle'!A264</f>
        <v>0</v>
      </c>
      <c r="C266" s="163">
        <f>Asset_Template!K264</f>
        <v>0</v>
      </c>
      <c r="D266" s="163" t="str">
        <f>Settings!$C$8</f>
        <v>Financial Year 2024/25</v>
      </c>
      <c r="E266" s="167">
        <f t="shared" si="49"/>
        <v>0</v>
      </c>
      <c r="F266" s="166">
        <f>Asset_Template!V264</f>
        <v>0</v>
      </c>
      <c r="G266" s="168">
        <f t="shared" si="50"/>
        <v>0</v>
      </c>
      <c r="H266" s="167">
        <f t="shared" si="51"/>
        <v>1</v>
      </c>
      <c r="I266" s="167">
        <f t="shared" si="52"/>
        <v>0</v>
      </c>
      <c r="J266" s="169">
        <f>Asset_Template!J264</f>
        <v>0</v>
      </c>
      <c r="K266" s="167">
        <f t="shared" si="53"/>
        <v>0</v>
      </c>
      <c r="L266" s="167">
        <f t="shared" si="54"/>
        <v>0</v>
      </c>
      <c r="M266" s="167">
        <f t="shared" si="55"/>
        <v>0</v>
      </c>
      <c r="N266" s="167">
        <f t="shared" si="56"/>
        <v>0</v>
      </c>
      <c r="O266" s="167">
        <f t="shared" si="57"/>
        <v>0</v>
      </c>
      <c r="P266" s="167">
        <f t="shared" si="58"/>
        <v>0</v>
      </c>
      <c r="Q266" s="167">
        <f t="shared" si="59"/>
        <v>0</v>
      </c>
      <c r="R266" s="167">
        <f t="shared" si="60"/>
        <v>0</v>
      </c>
      <c r="S266" s="167">
        <f t="shared" si="61"/>
        <v>0</v>
      </c>
      <c r="T266" s="167">
        <f t="shared" si="62"/>
        <v>0</v>
      </c>
      <c r="U266" s="167">
        <f t="shared" si="63"/>
        <v>0</v>
      </c>
      <c r="V266" s="167">
        <f t="shared" si="64"/>
        <v>0</v>
      </c>
    </row>
    <row r="267" spans="2:22">
      <c r="B267" s="163">
        <f>'Asset-life cycle'!A265</f>
        <v>0</v>
      </c>
      <c r="C267" s="163">
        <f>Asset_Template!K265</f>
        <v>0</v>
      </c>
      <c r="D267" s="163" t="str">
        <f>Settings!$C$8</f>
        <v>Financial Year 2024/25</v>
      </c>
      <c r="E267" s="167">
        <f t="shared" si="49"/>
        <v>0</v>
      </c>
      <c r="F267" s="166">
        <f>Asset_Template!V265</f>
        <v>0</v>
      </c>
      <c r="G267" s="168">
        <f t="shared" si="50"/>
        <v>0</v>
      </c>
      <c r="H267" s="167">
        <f t="shared" si="51"/>
        <v>1</v>
      </c>
      <c r="I267" s="167">
        <f t="shared" si="52"/>
        <v>0</v>
      </c>
      <c r="J267" s="169">
        <f>Asset_Template!J265</f>
        <v>0</v>
      </c>
      <c r="K267" s="167">
        <f t="shared" si="53"/>
        <v>0</v>
      </c>
      <c r="L267" s="167">
        <f t="shared" si="54"/>
        <v>0</v>
      </c>
      <c r="M267" s="167">
        <f t="shared" si="55"/>
        <v>0</v>
      </c>
      <c r="N267" s="167">
        <f t="shared" si="56"/>
        <v>0</v>
      </c>
      <c r="O267" s="167">
        <f t="shared" si="57"/>
        <v>0</v>
      </c>
      <c r="P267" s="167">
        <f t="shared" si="58"/>
        <v>0</v>
      </c>
      <c r="Q267" s="167">
        <f t="shared" si="59"/>
        <v>0</v>
      </c>
      <c r="R267" s="167">
        <f t="shared" si="60"/>
        <v>0</v>
      </c>
      <c r="S267" s="167">
        <f t="shared" si="61"/>
        <v>0</v>
      </c>
      <c r="T267" s="167">
        <f t="shared" si="62"/>
        <v>0</v>
      </c>
      <c r="U267" s="167">
        <f t="shared" si="63"/>
        <v>0</v>
      </c>
      <c r="V267" s="167">
        <f t="shared" si="64"/>
        <v>0</v>
      </c>
    </row>
    <row r="268" spans="2:22">
      <c r="B268" s="163">
        <f>'Asset-life cycle'!A266</f>
        <v>0</v>
      </c>
      <c r="C268" s="163">
        <f>Asset_Template!K266</f>
        <v>0</v>
      </c>
      <c r="D268" s="163" t="str">
        <f>Settings!$C$8</f>
        <v>Financial Year 2024/25</v>
      </c>
      <c r="E268" s="167">
        <f t="shared" ref="E268:E331" si="65">IF(D268=C268,1,0)</f>
        <v>0</v>
      </c>
      <c r="F268" s="166">
        <f>Asset_Template!V266</f>
        <v>0</v>
      </c>
      <c r="G268" s="168">
        <f t="shared" ref="G268:G331" si="66">IF(E268=1,F268,0)</f>
        <v>0</v>
      </c>
      <c r="H268" s="167">
        <f t="shared" ref="H268:H331" si="67">MONTH(G268)</f>
        <v>1</v>
      </c>
      <c r="I268" s="167">
        <f t="shared" ref="I268:I331" si="68">IF(E268=1,H268,0)</f>
        <v>0</v>
      </c>
      <c r="J268" s="169">
        <f>Asset_Template!J266</f>
        <v>0</v>
      </c>
      <c r="K268" s="167">
        <f t="shared" ref="K268:K331" si="69">IF(I268=$K$9,J268,0)</f>
        <v>0</v>
      </c>
      <c r="L268" s="167">
        <f t="shared" ref="L268:L331" si="70">IF(I268=$L$9,J268,0)</f>
        <v>0</v>
      </c>
      <c r="M268" s="167">
        <f t="shared" ref="M268:M331" si="71">IF(I268=$M$9,J268,0)</f>
        <v>0</v>
      </c>
      <c r="N268" s="167">
        <f t="shared" ref="N268:N331" si="72">IF(I268=$N$9,J268,0)</f>
        <v>0</v>
      </c>
      <c r="O268" s="167">
        <f t="shared" ref="O268:O331" si="73">IF(I268=$O$9,J268,0)</f>
        <v>0</v>
      </c>
      <c r="P268" s="167">
        <f t="shared" ref="P268:P331" si="74">IF(I268=$P$9,J268,0)</f>
        <v>0</v>
      </c>
      <c r="Q268" s="167">
        <f t="shared" ref="Q268:Q331" si="75">IF(I268=$Q$9,J268,0)</f>
        <v>0</v>
      </c>
      <c r="R268" s="167">
        <f t="shared" ref="R268:R331" si="76">IF(I268=$R$9,J268,0)</f>
        <v>0</v>
      </c>
      <c r="S268" s="167">
        <f t="shared" ref="S268:S331" si="77">IF(I268=$S$9,J268,0)</f>
        <v>0</v>
      </c>
      <c r="T268" s="167">
        <f t="shared" ref="T268:T331" si="78">IF(I268=$T$9,J268,0)</f>
        <v>0</v>
      </c>
      <c r="U268" s="167">
        <f t="shared" ref="U268:U331" si="79">IF(I268=$U$9,J268,0)</f>
        <v>0</v>
      </c>
      <c r="V268" s="167">
        <f t="shared" ref="V268:V331" si="80">IF(I268=$V$9,J268,0)</f>
        <v>0</v>
      </c>
    </row>
    <row r="269" spans="2:22">
      <c r="B269" s="163">
        <f>'Asset-life cycle'!A267</f>
        <v>0</v>
      </c>
      <c r="C269" s="163">
        <f>Asset_Template!K267</f>
        <v>0</v>
      </c>
      <c r="D269" s="163" t="str">
        <f>Settings!$C$8</f>
        <v>Financial Year 2024/25</v>
      </c>
      <c r="E269" s="167">
        <f t="shared" si="65"/>
        <v>0</v>
      </c>
      <c r="F269" s="166">
        <f>Asset_Template!V267</f>
        <v>0</v>
      </c>
      <c r="G269" s="168">
        <f t="shared" si="66"/>
        <v>0</v>
      </c>
      <c r="H269" s="167">
        <f t="shared" si="67"/>
        <v>1</v>
      </c>
      <c r="I269" s="167">
        <f t="shared" si="68"/>
        <v>0</v>
      </c>
      <c r="J269" s="169">
        <f>Asset_Template!J267</f>
        <v>0</v>
      </c>
      <c r="K269" s="167">
        <f t="shared" si="69"/>
        <v>0</v>
      </c>
      <c r="L269" s="167">
        <f t="shared" si="70"/>
        <v>0</v>
      </c>
      <c r="M269" s="167">
        <f t="shared" si="71"/>
        <v>0</v>
      </c>
      <c r="N269" s="167">
        <f t="shared" si="72"/>
        <v>0</v>
      </c>
      <c r="O269" s="167">
        <f t="shared" si="73"/>
        <v>0</v>
      </c>
      <c r="P269" s="167">
        <f t="shared" si="74"/>
        <v>0</v>
      </c>
      <c r="Q269" s="167">
        <f t="shared" si="75"/>
        <v>0</v>
      </c>
      <c r="R269" s="167">
        <f t="shared" si="76"/>
        <v>0</v>
      </c>
      <c r="S269" s="167">
        <f t="shared" si="77"/>
        <v>0</v>
      </c>
      <c r="T269" s="167">
        <f t="shared" si="78"/>
        <v>0</v>
      </c>
      <c r="U269" s="167">
        <f t="shared" si="79"/>
        <v>0</v>
      </c>
      <c r="V269" s="167">
        <f t="shared" si="80"/>
        <v>0</v>
      </c>
    </row>
    <row r="270" spans="2:22">
      <c r="B270" s="163">
        <f>'Asset-life cycle'!A268</f>
        <v>0</v>
      </c>
      <c r="C270" s="163">
        <f>Asset_Template!K268</f>
        <v>0</v>
      </c>
      <c r="D270" s="163" t="str">
        <f>Settings!$C$8</f>
        <v>Financial Year 2024/25</v>
      </c>
      <c r="E270" s="167">
        <f t="shared" si="65"/>
        <v>0</v>
      </c>
      <c r="F270" s="166">
        <f>Asset_Template!V268</f>
        <v>0</v>
      </c>
      <c r="G270" s="168">
        <f t="shared" si="66"/>
        <v>0</v>
      </c>
      <c r="H270" s="167">
        <f t="shared" si="67"/>
        <v>1</v>
      </c>
      <c r="I270" s="167">
        <f t="shared" si="68"/>
        <v>0</v>
      </c>
      <c r="J270" s="169">
        <f>Asset_Template!J268</f>
        <v>0</v>
      </c>
      <c r="K270" s="167">
        <f t="shared" si="69"/>
        <v>0</v>
      </c>
      <c r="L270" s="167">
        <f t="shared" si="70"/>
        <v>0</v>
      </c>
      <c r="M270" s="167">
        <f t="shared" si="71"/>
        <v>0</v>
      </c>
      <c r="N270" s="167">
        <f t="shared" si="72"/>
        <v>0</v>
      </c>
      <c r="O270" s="167">
        <f t="shared" si="73"/>
        <v>0</v>
      </c>
      <c r="P270" s="167">
        <f t="shared" si="74"/>
        <v>0</v>
      </c>
      <c r="Q270" s="167">
        <f t="shared" si="75"/>
        <v>0</v>
      </c>
      <c r="R270" s="167">
        <f t="shared" si="76"/>
        <v>0</v>
      </c>
      <c r="S270" s="167">
        <f t="shared" si="77"/>
        <v>0</v>
      </c>
      <c r="T270" s="167">
        <f t="shared" si="78"/>
        <v>0</v>
      </c>
      <c r="U270" s="167">
        <f t="shared" si="79"/>
        <v>0</v>
      </c>
      <c r="V270" s="167">
        <f t="shared" si="80"/>
        <v>0</v>
      </c>
    </row>
    <row r="271" spans="2:22">
      <c r="B271" s="163">
        <f>'Asset-life cycle'!A269</f>
        <v>0</v>
      </c>
      <c r="C271" s="163">
        <f>Asset_Template!K269</f>
        <v>0</v>
      </c>
      <c r="D271" s="163" t="str">
        <f>Settings!$C$8</f>
        <v>Financial Year 2024/25</v>
      </c>
      <c r="E271" s="167">
        <f t="shared" si="65"/>
        <v>0</v>
      </c>
      <c r="F271" s="166">
        <f>Asset_Template!V269</f>
        <v>0</v>
      </c>
      <c r="G271" s="168">
        <f t="shared" si="66"/>
        <v>0</v>
      </c>
      <c r="H271" s="167">
        <f t="shared" si="67"/>
        <v>1</v>
      </c>
      <c r="I271" s="167">
        <f t="shared" si="68"/>
        <v>0</v>
      </c>
      <c r="J271" s="169">
        <f>Asset_Template!J269</f>
        <v>0</v>
      </c>
      <c r="K271" s="167">
        <f t="shared" si="69"/>
        <v>0</v>
      </c>
      <c r="L271" s="167">
        <f t="shared" si="70"/>
        <v>0</v>
      </c>
      <c r="M271" s="167">
        <f t="shared" si="71"/>
        <v>0</v>
      </c>
      <c r="N271" s="167">
        <f t="shared" si="72"/>
        <v>0</v>
      </c>
      <c r="O271" s="167">
        <f t="shared" si="73"/>
        <v>0</v>
      </c>
      <c r="P271" s="167">
        <f t="shared" si="74"/>
        <v>0</v>
      </c>
      <c r="Q271" s="167">
        <f t="shared" si="75"/>
        <v>0</v>
      </c>
      <c r="R271" s="167">
        <f t="shared" si="76"/>
        <v>0</v>
      </c>
      <c r="S271" s="167">
        <f t="shared" si="77"/>
        <v>0</v>
      </c>
      <c r="T271" s="167">
        <f t="shared" si="78"/>
        <v>0</v>
      </c>
      <c r="U271" s="167">
        <f t="shared" si="79"/>
        <v>0</v>
      </c>
      <c r="V271" s="167">
        <f t="shared" si="80"/>
        <v>0</v>
      </c>
    </row>
    <row r="272" spans="2:22">
      <c r="B272" s="163">
        <f>'Asset-life cycle'!A270</f>
        <v>0</v>
      </c>
      <c r="C272" s="163">
        <f>Asset_Template!K270</f>
        <v>0</v>
      </c>
      <c r="D272" s="163" t="str">
        <f>Settings!$C$8</f>
        <v>Financial Year 2024/25</v>
      </c>
      <c r="E272" s="167">
        <f t="shared" si="65"/>
        <v>0</v>
      </c>
      <c r="F272" s="166">
        <f>Asset_Template!V270</f>
        <v>0</v>
      </c>
      <c r="G272" s="168">
        <f t="shared" si="66"/>
        <v>0</v>
      </c>
      <c r="H272" s="167">
        <f t="shared" si="67"/>
        <v>1</v>
      </c>
      <c r="I272" s="167">
        <f t="shared" si="68"/>
        <v>0</v>
      </c>
      <c r="J272" s="169">
        <f>Asset_Template!J270</f>
        <v>0</v>
      </c>
      <c r="K272" s="167">
        <f t="shared" si="69"/>
        <v>0</v>
      </c>
      <c r="L272" s="167">
        <f t="shared" si="70"/>
        <v>0</v>
      </c>
      <c r="M272" s="167">
        <f t="shared" si="71"/>
        <v>0</v>
      </c>
      <c r="N272" s="167">
        <f t="shared" si="72"/>
        <v>0</v>
      </c>
      <c r="O272" s="167">
        <f t="shared" si="73"/>
        <v>0</v>
      </c>
      <c r="P272" s="167">
        <f t="shared" si="74"/>
        <v>0</v>
      </c>
      <c r="Q272" s="167">
        <f t="shared" si="75"/>
        <v>0</v>
      </c>
      <c r="R272" s="167">
        <f t="shared" si="76"/>
        <v>0</v>
      </c>
      <c r="S272" s="167">
        <f t="shared" si="77"/>
        <v>0</v>
      </c>
      <c r="T272" s="167">
        <f t="shared" si="78"/>
        <v>0</v>
      </c>
      <c r="U272" s="167">
        <f t="shared" si="79"/>
        <v>0</v>
      </c>
      <c r="V272" s="167">
        <f t="shared" si="80"/>
        <v>0</v>
      </c>
    </row>
    <row r="273" spans="2:22">
      <c r="B273" s="163">
        <f>'Asset-life cycle'!A271</f>
        <v>0</v>
      </c>
      <c r="C273" s="163">
        <f>Asset_Template!K271</f>
        <v>0</v>
      </c>
      <c r="D273" s="163" t="str">
        <f>Settings!$C$8</f>
        <v>Financial Year 2024/25</v>
      </c>
      <c r="E273" s="167">
        <f t="shared" si="65"/>
        <v>0</v>
      </c>
      <c r="F273" s="166">
        <f>Asset_Template!V271</f>
        <v>0</v>
      </c>
      <c r="G273" s="168">
        <f t="shared" si="66"/>
        <v>0</v>
      </c>
      <c r="H273" s="167">
        <f t="shared" si="67"/>
        <v>1</v>
      </c>
      <c r="I273" s="167">
        <f t="shared" si="68"/>
        <v>0</v>
      </c>
      <c r="J273" s="169">
        <f>Asset_Template!J271</f>
        <v>0</v>
      </c>
      <c r="K273" s="167">
        <f t="shared" si="69"/>
        <v>0</v>
      </c>
      <c r="L273" s="167">
        <f t="shared" si="70"/>
        <v>0</v>
      </c>
      <c r="M273" s="167">
        <f t="shared" si="71"/>
        <v>0</v>
      </c>
      <c r="N273" s="167">
        <f t="shared" si="72"/>
        <v>0</v>
      </c>
      <c r="O273" s="167">
        <f t="shared" si="73"/>
        <v>0</v>
      </c>
      <c r="P273" s="167">
        <f t="shared" si="74"/>
        <v>0</v>
      </c>
      <c r="Q273" s="167">
        <f t="shared" si="75"/>
        <v>0</v>
      </c>
      <c r="R273" s="167">
        <f t="shared" si="76"/>
        <v>0</v>
      </c>
      <c r="S273" s="167">
        <f t="shared" si="77"/>
        <v>0</v>
      </c>
      <c r="T273" s="167">
        <f t="shared" si="78"/>
        <v>0</v>
      </c>
      <c r="U273" s="167">
        <f t="shared" si="79"/>
        <v>0</v>
      </c>
      <c r="V273" s="167">
        <f t="shared" si="80"/>
        <v>0</v>
      </c>
    </row>
    <row r="274" spans="2:22">
      <c r="B274" s="163">
        <f>'Asset-life cycle'!A272</f>
        <v>0</v>
      </c>
      <c r="C274" s="163">
        <f>Asset_Template!K272</f>
        <v>0</v>
      </c>
      <c r="D274" s="163" t="str">
        <f>Settings!$C$8</f>
        <v>Financial Year 2024/25</v>
      </c>
      <c r="E274" s="167">
        <f t="shared" si="65"/>
        <v>0</v>
      </c>
      <c r="F274" s="166">
        <f>Asset_Template!V272</f>
        <v>0</v>
      </c>
      <c r="G274" s="168">
        <f t="shared" si="66"/>
        <v>0</v>
      </c>
      <c r="H274" s="167">
        <f t="shared" si="67"/>
        <v>1</v>
      </c>
      <c r="I274" s="167">
        <f t="shared" si="68"/>
        <v>0</v>
      </c>
      <c r="J274" s="169">
        <f>Asset_Template!J272</f>
        <v>0</v>
      </c>
      <c r="K274" s="167">
        <f t="shared" si="69"/>
        <v>0</v>
      </c>
      <c r="L274" s="167">
        <f t="shared" si="70"/>
        <v>0</v>
      </c>
      <c r="M274" s="167">
        <f t="shared" si="71"/>
        <v>0</v>
      </c>
      <c r="N274" s="167">
        <f t="shared" si="72"/>
        <v>0</v>
      </c>
      <c r="O274" s="167">
        <f t="shared" si="73"/>
        <v>0</v>
      </c>
      <c r="P274" s="167">
        <f t="shared" si="74"/>
        <v>0</v>
      </c>
      <c r="Q274" s="167">
        <f t="shared" si="75"/>
        <v>0</v>
      </c>
      <c r="R274" s="167">
        <f t="shared" si="76"/>
        <v>0</v>
      </c>
      <c r="S274" s="167">
        <f t="shared" si="77"/>
        <v>0</v>
      </c>
      <c r="T274" s="167">
        <f t="shared" si="78"/>
        <v>0</v>
      </c>
      <c r="U274" s="167">
        <f t="shared" si="79"/>
        <v>0</v>
      </c>
      <c r="V274" s="167">
        <f t="shared" si="80"/>
        <v>0</v>
      </c>
    </row>
    <row r="275" spans="2:22">
      <c r="B275" s="163">
        <f>'Asset-life cycle'!A273</f>
        <v>0</v>
      </c>
      <c r="C275" s="163">
        <f>Asset_Template!K273</f>
        <v>0</v>
      </c>
      <c r="D275" s="163" t="str">
        <f>Settings!$C$8</f>
        <v>Financial Year 2024/25</v>
      </c>
      <c r="E275" s="167">
        <f t="shared" si="65"/>
        <v>0</v>
      </c>
      <c r="F275" s="166">
        <f>Asset_Template!V273</f>
        <v>0</v>
      </c>
      <c r="G275" s="168">
        <f t="shared" si="66"/>
        <v>0</v>
      </c>
      <c r="H275" s="167">
        <f t="shared" si="67"/>
        <v>1</v>
      </c>
      <c r="I275" s="167">
        <f t="shared" si="68"/>
        <v>0</v>
      </c>
      <c r="J275" s="169">
        <f>Asset_Template!J273</f>
        <v>0</v>
      </c>
      <c r="K275" s="167">
        <f t="shared" si="69"/>
        <v>0</v>
      </c>
      <c r="L275" s="167">
        <f t="shared" si="70"/>
        <v>0</v>
      </c>
      <c r="M275" s="167">
        <f t="shared" si="71"/>
        <v>0</v>
      </c>
      <c r="N275" s="167">
        <f t="shared" si="72"/>
        <v>0</v>
      </c>
      <c r="O275" s="167">
        <f t="shared" si="73"/>
        <v>0</v>
      </c>
      <c r="P275" s="167">
        <f t="shared" si="74"/>
        <v>0</v>
      </c>
      <c r="Q275" s="167">
        <f t="shared" si="75"/>
        <v>0</v>
      </c>
      <c r="R275" s="167">
        <f t="shared" si="76"/>
        <v>0</v>
      </c>
      <c r="S275" s="167">
        <f t="shared" si="77"/>
        <v>0</v>
      </c>
      <c r="T275" s="167">
        <f t="shared" si="78"/>
        <v>0</v>
      </c>
      <c r="U275" s="167">
        <f t="shared" si="79"/>
        <v>0</v>
      </c>
      <c r="V275" s="167">
        <f t="shared" si="80"/>
        <v>0</v>
      </c>
    </row>
    <row r="276" spans="2:22">
      <c r="B276" s="163">
        <f>'Asset-life cycle'!A274</f>
        <v>0</v>
      </c>
      <c r="C276" s="163">
        <f>Asset_Template!K274</f>
        <v>0</v>
      </c>
      <c r="D276" s="163" t="str">
        <f>Settings!$C$8</f>
        <v>Financial Year 2024/25</v>
      </c>
      <c r="E276" s="167">
        <f t="shared" si="65"/>
        <v>0</v>
      </c>
      <c r="F276" s="166">
        <f>Asset_Template!V274</f>
        <v>0</v>
      </c>
      <c r="G276" s="168">
        <f t="shared" si="66"/>
        <v>0</v>
      </c>
      <c r="H276" s="167">
        <f t="shared" si="67"/>
        <v>1</v>
      </c>
      <c r="I276" s="167">
        <f t="shared" si="68"/>
        <v>0</v>
      </c>
      <c r="J276" s="169">
        <f>Asset_Template!J274</f>
        <v>0</v>
      </c>
      <c r="K276" s="167">
        <f t="shared" si="69"/>
        <v>0</v>
      </c>
      <c r="L276" s="167">
        <f t="shared" si="70"/>
        <v>0</v>
      </c>
      <c r="M276" s="167">
        <f t="shared" si="71"/>
        <v>0</v>
      </c>
      <c r="N276" s="167">
        <f t="shared" si="72"/>
        <v>0</v>
      </c>
      <c r="O276" s="167">
        <f t="shared" si="73"/>
        <v>0</v>
      </c>
      <c r="P276" s="167">
        <f t="shared" si="74"/>
        <v>0</v>
      </c>
      <c r="Q276" s="167">
        <f t="shared" si="75"/>
        <v>0</v>
      </c>
      <c r="R276" s="167">
        <f t="shared" si="76"/>
        <v>0</v>
      </c>
      <c r="S276" s="167">
        <f t="shared" si="77"/>
        <v>0</v>
      </c>
      <c r="T276" s="167">
        <f t="shared" si="78"/>
        <v>0</v>
      </c>
      <c r="U276" s="167">
        <f t="shared" si="79"/>
        <v>0</v>
      </c>
      <c r="V276" s="167">
        <f t="shared" si="80"/>
        <v>0</v>
      </c>
    </row>
    <row r="277" spans="2:22">
      <c r="B277" s="163">
        <f>'Asset-life cycle'!A275</f>
        <v>0</v>
      </c>
      <c r="C277" s="163">
        <f>Asset_Template!K275</f>
        <v>0</v>
      </c>
      <c r="D277" s="163" t="str">
        <f>Settings!$C$8</f>
        <v>Financial Year 2024/25</v>
      </c>
      <c r="E277" s="167">
        <f t="shared" si="65"/>
        <v>0</v>
      </c>
      <c r="F277" s="166">
        <f>Asset_Template!V275</f>
        <v>0</v>
      </c>
      <c r="G277" s="168">
        <f t="shared" si="66"/>
        <v>0</v>
      </c>
      <c r="H277" s="167">
        <f t="shared" si="67"/>
        <v>1</v>
      </c>
      <c r="I277" s="167">
        <f t="shared" si="68"/>
        <v>0</v>
      </c>
      <c r="J277" s="169">
        <f>Asset_Template!J275</f>
        <v>0</v>
      </c>
      <c r="K277" s="167">
        <f t="shared" si="69"/>
        <v>0</v>
      </c>
      <c r="L277" s="167">
        <f t="shared" si="70"/>
        <v>0</v>
      </c>
      <c r="M277" s="167">
        <f t="shared" si="71"/>
        <v>0</v>
      </c>
      <c r="N277" s="167">
        <f t="shared" si="72"/>
        <v>0</v>
      </c>
      <c r="O277" s="167">
        <f t="shared" si="73"/>
        <v>0</v>
      </c>
      <c r="P277" s="167">
        <f t="shared" si="74"/>
        <v>0</v>
      </c>
      <c r="Q277" s="167">
        <f t="shared" si="75"/>
        <v>0</v>
      </c>
      <c r="R277" s="167">
        <f t="shared" si="76"/>
        <v>0</v>
      </c>
      <c r="S277" s="167">
        <f t="shared" si="77"/>
        <v>0</v>
      </c>
      <c r="T277" s="167">
        <f t="shared" si="78"/>
        <v>0</v>
      </c>
      <c r="U277" s="167">
        <f t="shared" si="79"/>
        <v>0</v>
      </c>
      <c r="V277" s="167">
        <f t="shared" si="80"/>
        <v>0</v>
      </c>
    </row>
    <row r="278" spans="2:22">
      <c r="B278" s="163">
        <f>'Asset-life cycle'!A276</f>
        <v>0</v>
      </c>
      <c r="C278" s="163">
        <f>Asset_Template!K276</f>
        <v>0</v>
      </c>
      <c r="D278" s="163" t="str">
        <f>Settings!$C$8</f>
        <v>Financial Year 2024/25</v>
      </c>
      <c r="E278" s="167">
        <f t="shared" si="65"/>
        <v>0</v>
      </c>
      <c r="F278" s="166">
        <f>Asset_Template!V276</f>
        <v>0</v>
      </c>
      <c r="G278" s="168">
        <f t="shared" si="66"/>
        <v>0</v>
      </c>
      <c r="H278" s="167">
        <f t="shared" si="67"/>
        <v>1</v>
      </c>
      <c r="I278" s="167">
        <f t="shared" si="68"/>
        <v>0</v>
      </c>
      <c r="J278" s="169">
        <f>Asset_Template!J276</f>
        <v>0</v>
      </c>
      <c r="K278" s="167">
        <f t="shared" si="69"/>
        <v>0</v>
      </c>
      <c r="L278" s="167">
        <f t="shared" si="70"/>
        <v>0</v>
      </c>
      <c r="M278" s="167">
        <f t="shared" si="71"/>
        <v>0</v>
      </c>
      <c r="N278" s="167">
        <f t="shared" si="72"/>
        <v>0</v>
      </c>
      <c r="O278" s="167">
        <f t="shared" si="73"/>
        <v>0</v>
      </c>
      <c r="P278" s="167">
        <f t="shared" si="74"/>
        <v>0</v>
      </c>
      <c r="Q278" s="167">
        <f t="shared" si="75"/>
        <v>0</v>
      </c>
      <c r="R278" s="167">
        <f t="shared" si="76"/>
        <v>0</v>
      </c>
      <c r="S278" s="167">
        <f t="shared" si="77"/>
        <v>0</v>
      </c>
      <c r="T278" s="167">
        <f t="shared" si="78"/>
        <v>0</v>
      </c>
      <c r="U278" s="167">
        <f t="shared" si="79"/>
        <v>0</v>
      </c>
      <c r="V278" s="167">
        <f t="shared" si="80"/>
        <v>0</v>
      </c>
    </row>
    <row r="279" spans="2:22">
      <c r="B279" s="163">
        <f>'Asset-life cycle'!A277</f>
        <v>0</v>
      </c>
      <c r="C279" s="163">
        <f>Asset_Template!K277</f>
        <v>0</v>
      </c>
      <c r="D279" s="163" t="str">
        <f>Settings!$C$8</f>
        <v>Financial Year 2024/25</v>
      </c>
      <c r="E279" s="167">
        <f t="shared" si="65"/>
        <v>0</v>
      </c>
      <c r="F279" s="166">
        <f>Asset_Template!V277</f>
        <v>0</v>
      </c>
      <c r="G279" s="168">
        <f t="shared" si="66"/>
        <v>0</v>
      </c>
      <c r="H279" s="167">
        <f t="shared" si="67"/>
        <v>1</v>
      </c>
      <c r="I279" s="167">
        <f t="shared" si="68"/>
        <v>0</v>
      </c>
      <c r="J279" s="169">
        <f>Asset_Template!J277</f>
        <v>0</v>
      </c>
      <c r="K279" s="167">
        <f t="shared" si="69"/>
        <v>0</v>
      </c>
      <c r="L279" s="167">
        <f t="shared" si="70"/>
        <v>0</v>
      </c>
      <c r="M279" s="167">
        <f t="shared" si="71"/>
        <v>0</v>
      </c>
      <c r="N279" s="167">
        <f t="shared" si="72"/>
        <v>0</v>
      </c>
      <c r="O279" s="167">
        <f t="shared" si="73"/>
        <v>0</v>
      </c>
      <c r="P279" s="167">
        <f t="shared" si="74"/>
        <v>0</v>
      </c>
      <c r="Q279" s="167">
        <f t="shared" si="75"/>
        <v>0</v>
      </c>
      <c r="R279" s="167">
        <f t="shared" si="76"/>
        <v>0</v>
      </c>
      <c r="S279" s="167">
        <f t="shared" si="77"/>
        <v>0</v>
      </c>
      <c r="T279" s="167">
        <f t="shared" si="78"/>
        <v>0</v>
      </c>
      <c r="U279" s="167">
        <f t="shared" si="79"/>
        <v>0</v>
      </c>
      <c r="V279" s="167">
        <f t="shared" si="80"/>
        <v>0</v>
      </c>
    </row>
    <row r="280" spans="2:22">
      <c r="B280" s="163">
        <f>'Asset-life cycle'!A278</f>
        <v>0</v>
      </c>
      <c r="C280" s="163">
        <f>Asset_Template!K278</f>
        <v>0</v>
      </c>
      <c r="D280" s="163" t="str">
        <f>Settings!$C$8</f>
        <v>Financial Year 2024/25</v>
      </c>
      <c r="E280" s="167">
        <f t="shared" si="65"/>
        <v>0</v>
      </c>
      <c r="F280" s="166">
        <f>Asset_Template!V278</f>
        <v>0</v>
      </c>
      <c r="G280" s="168">
        <f t="shared" si="66"/>
        <v>0</v>
      </c>
      <c r="H280" s="167">
        <f t="shared" si="67"/>
        <v>1</v>
      </c>
      <c r="I280" s="167">
        <f t="shared" si="68"/>
        <v>0</v>
      </c>
      <c r="J280" s="169">
        <f>Asset_Template!J278</f>
        <v>0</v>
      </c>
      <c r="K280" s="167">
        <f t="shared" si="69"/>
        <v>0</v>
      </c>
      <c r="L280" s="167">
        <f t="shared" si="70"/>
        <v>0</v>
      </c>
      <c r="M280" s="167">
        <f t="shared" si="71"/>
        <v>0</v>
      </c>
      <c r="N280" s="167">
        <f t="shared" si="72"/>
        <v>0</v>
      </c>
      <c r="O280" s="167">
        <f t="shared" si="73"/>
        <v>0</v>
      </c>
      <c r="P280" s="167">
        <f t="shared" si="74"/>
        <v>0</v>
      </c>
      <c r="Q280" s="167">
        <f t="shared" si="75"/>
        <v>0</v>
      </c>
      <c r="R280" s="167">
        <f t="shared" si="76"/>
        <v>0</v>
      </c>
      <c r="S280" s="167">
        <f t="shared" si="77"/>
        <v>0</v>
      </c>
      <c r="T280" s="167">
        <f t="shared" si="78"/>
        <v>0</v>
      </c>
      <c r="U280" s="167">
        <f t="shared" si="79"/>
        <v>0</v>
      </c>
      <c r="V280" s="167">
        <f t="shared" si="80"/>
        <v>0</v>
      </c>
    </row>
    <row r="281" spans="2:22">
      <c r="B281" s="163">
        <f>'Asset-life cycle'!A279</f>
        <v>0</v>
      </c>
      <c r="C281" s="163">
        <f>Asset_Template!K279</f>
        <v>0</v>
      </c>
      <c r="D281" s="163" t="str">
        <f>Settings!$C$8</f>
        <v>Financial Year 2024/25</v>
      </c>
      <c r="E281" s="167">
        <f t="shared" si="65"/>
        <v>0</v>
      </c>
      <c r="F281" s="166">
        <f>Asset_Template!V279</f>
        <v>0</v>
      </c>
      <c r="G281" s="168">
        <f t="shared" si="66"/>
        <v>0</v>
      </c>
      <c r="H281" s="167">
        <f t="shared" si="67"/>
        <v>1</v>
      </c>
      <c r="I281" s="167">
        <f t="shared" si="68"/>
        <v>0</v>
      </c>
      <c r="J281" s="169">
        <f>Asset_Template!J279</f>
        <v>0</v>
      </c>
      <c r="K281" s="167">
        <f t="shared" si="69"/>
        <v>0</v>
      </c>
      <c r="L281" s="167">
        <f t="shared" si="70"/>
        <v>0</v>
      </c>
      <c r="M281" s="167">
        <f t="shared" si="71"/>
        <v>0</v>
      </c>
      <c r="N281" s="167">
        <f t="shared" si="72"/>
        <v>0</v>
      </c>
      <c r="O281" s="167">
        <f t="shared" si="73"/>
        <v>0</v>
      </c>
      <c r="P281" s="167">
        <f t="shared" si="74"/>
        <v>0</v>
      </c>
      <c r="Q281" s="167">
        <f t="shared" si="75"/>
        <v>0</v>
      </c>
      <c r="R281" s="167">
        <f t="shared" si="76"/>
        <v>0</v>
      </c>
      <c r="S281" s="167">
        <f t="shared" si="77"/>
        <v>0</v>
      </c>
      <c r="T281" s="167">
        <f t="shared" si="78"/>
        <v>0</v>
      </c>
      <c r="U281" s="167">
        <f t="shared" si="79"/>
        <v>0</v>
      </c>
      <c r="V281" s="167">
        <f t="shared" si="80"/>
        <v>0</v>
      </c>
    </row>
    <row r="282" spans="2:22">
      <c r="B282" s="163">
        <f>'Asset-life cycle'!A280</f>
        <v>0</v>
      </c>
      <c r="C282" s="163">
        <f>Asset_Template!K280</f>
        <v>0</v>
      </c>
      <c r="D282" s="163" t="str">
        <f>Settings!$C$8</f>
        <v>Financial Year 2024/25</v>
      </c>
      <c r="E282" s="167">
        <f t="shared" si="65"/>
        <v>0</v>
      </c>
      <c r="F282" s="166">
        <f>Asset_Template!V280</f>
        <v>0</v>
      </c>
      <c r="G282" s="168">
        <f t="shared" si="66"/>
        <v>0</v>
      </c>
      <c r="H282" s="167">
        <f t="shared" si="67"/>
        <v>1</v>
      </c>
      <c r="I282" s="167">
        <f t="shared" si="68"/>
        <v>0</v>
      </c>
      <c r="J282" s="169">
        <f>Asset_Template!J280</f>
        <v>0</v>
      </c>
      <c r="K282" s="167">
        <f t="shared" si="69"/>
        <v>0</v>
      </c>
      <c r="L282" s="167">
        <f t="shared" si="70"/>
        <v>0</v>
      </c>
      <c r="M282" s="167">
        <f t="shared" si="71"/>
        <v>0</v>
      </c>
      <c r="N282" s="167">
        <f t="shared" si="72"/>
        <v>0</v>
      </c>
      <c r="O282" s="167">
        <f t="shared" si="73"/>
        <v>0</v>
      </c>
      <c r="P282" s="167">
        <f t="shared" si="74"/>
        <v>0</v>
      </c>
      <c r="Q282" s="167">
        <f t="shared" si="75"/>
        <v>0</v>
      </c>
      <c r="R282" s="167">
        <f t="shared" si="76"/>
        <v>0</v>
      </c>
      <c r="S282" s="167">
        <f t="shared" si="77"/>
        <v>0</v>
      </c>
      <c r="T282" s="167">
        <f t="shared" si="78"/>
        <v>0</v>
      </c>
      <c r="U282" s="167">
        <f t="shared" si="79"/>
        <v>0</v>
      </c>
      <c r="V282" s="167">
        <f t="shared" si="80"/>
        <v>0</v>
      </c>
    </row>
    <row r="283" spans="2:22">
      <c r="B283" s="163">
        <f>'Asset-life cycle'!A281</f>
        <v>0</v>
      </c>
      <c r="C283" s="163">
        <f>Asset_Template!K281</f>
        <v>0</v>
      </c>
      <c r="D283" s="163" t="str">
        <f>Settings!$C$8</f>
        <v>Financial Year 2024/25</v>
      </c>
      <c r="E283" s="167">
        <f t="shared" si="65"/>
        <v>0</v>
      </c>
      <c r="F283" s="166">
        <f>Asset_Template!V281</f>
        <v>0</v>
      </c>
      <c r="G283" s="168">
        <f t="shared" si="66"/>
        <v>0</v>
      </c>
      <c r="H283" s="167">
        <f t="shared" si="67"/>
        <v>1</v>
      </c>
      <c r="I283" s="167">
        <f t="shared" si="68"/>
        <v>0</v>
      </c>
      <c r="J283" s="169">
        <f>Asset_Template!J281</f>
        <v>0</v>
      </c>
      <c r="K283" s="167">
        <f t="shared" si="69"/>
        <v>0</v>
      </c>
      <c r="L283" s="167">
        <f t="shared" si="70"/>
        <v>0</v>
      </c>
      <c r="M283" s="167">
        <f t="shared" si="71"/>
        <v>0</v>
      </c>
      <c r="N283" s="167">
        <f t="shared" si="72"/>
        <v>0</v>
      </c>
      <c r="O283" s="167">
        <f t="shared" si="73"/>
        <v>0</v>
      </c>
      <c r="P283" s="167">
        <f t="shared" si="74"/>
        <v>0</v>
      </c>
      <c r="Q283" s="167">
        <f t="shared" si="75"/>
        <v>0</v>
      </c>
      <c r="R283" s="167">
        <f t="shared" si="76"/>
        <v>0</v>
      </c>
      <c r="S283" s="167">
        <f t="shared" si="77"/>
        <v>0</v>
      </c>
      <c r="T283" s="167">
        <f t="shared" si="78"/>
        <v>0</v>
      </c>
      <c r="U283" s="167">
        <f t="shared" si="79"/>
        <v>0</v>
      </c>
      <c r="V283" s="167">
        <f t="shared" si="80"/>
        <v>0</v>
      </c>
    </row>
    <row r="284" spans="2:22">
      <c r="B284" s="163">
        <f>'Asset-life cycle'!A282</f>
        <v>0</v>
      </c>
      <c r="C284" s="163">
        <f>Asset_Template!K282</f>
        <v>0</v>
      </c>
      <c r="D284" s="163" t="str">
        <f>Settings!$C$8</f>
        <v>Financial Year 2024/25</v>
      </c>
      <c r="E284" s="167">
        <f t="shared" si="65"/>
        <v>0</v>
      </c>
      <c r="F284" s="166">
        <f>Asset_Template!V282</f>
        <v>0</v>
      </c>
      <c r="G284" s="168">
        <f t="shared" si="66"/>
        <v>0</v>
      </c>
      <c r="H284" s="167">
        <f t="shared" si="67"/>
        <v>1</v>
      </c>
      <c r="I284" s="167">
        <f t="shared" si="68"/>
        <v>0</v>
      </c>
      <c r="J284" s="169">
        <f>Asset_Template!J282</f>
        <v>0</v>
      </c>
      <c r="K284" s="167">
        <f t="shared" si="69"/>
        <v>0</v>
      </c>
      <c r="L284" s="167">
        <f t="shared" si="70"/>
        <v>0</v>
      </c>
      <c r="M284" s="167">
        <f t="shared" si="71"/>
        <v>0</v>
      </c>
      <c r="N284" s="167">
        <f t="shared" si="72"/>
        <v>0</v>
      </c>
      <c r="O284" s="167">
        <f t="shared" si="73"/>
        <v>0</v>
      </c>
      <c r="P284" s="167">
        <f t="shared" si="74"/>
        <v>0</v>
      </c>
      <c r="Q284" s="167">
        <f t="shared" si="75"/>
        <v>0</v>
      </c>
      <c r="R284" s="167">
        <f t="shared" si="76"/>
        <v>0</v>
      </c>
      <c r="S284" s="167">
        <f t="shared" si="77"/>
        <v>0</v>
      </c>
      <c r="T284" s="167">
        <f t="shared" si="78"/>
        <v>0</v>
      </c>
      <c r="U284" s="167">
        <f t="shared" si="79"/>
        <v>0</v>
      </c>
      <c r="V284" s="167">
        <f t="shared" si="80"/>
        <v>0</v>
      </c>
    </row>
    <row r="285" spans="2:22">
      <c r="B285" s="163">
        <f>'Asset-life cycle'!A283</f>
        <v>0</v>
      </c>
      <c r="C285" s="163">
        <f>Asset_Template!K283</f>
        <v>0</v>
      </c>
      <c r="D285" s="163" t="str">
        <f>Settings!$C$8</f>
        <v>Financial Year 2024/25</v>
      </c>
      <c r="E285" s="167">
        <f t="shared" si="65"/>
        <v>0</v>
      </c>
      <c r="F285" s="166">
        <f>Asset_Template!V283</f>
        <v>0</v>
      </c>
      <c r="G285" s="168">
        <f t="shared" si="66"/>
        <v>0</v>
      </c>
      <c r="H285" s="167">
        <f t="shared" si="67"/>
        <v>1</v>
      </c>
      <c r="I285" s="167">
        <f t="shared" si="68"/>
        <v>0</v>
      </c>
      <c r="J285" s="169">
        <f>Asset_Template!J283</f>
        <v>0</v>
      </c>
      <c r="K285" s="167">
        <f t="shared" si="69"/>
        <v>0</v>
      </c>
      <c r="L285" s="167">
        <f t="shared" si="70"/>
        <v>0</v>
      </c>
      <c r="M285" s="167">
        <f t="shared" si="71"/>
        <v>0</v>
      </c>
      <c r="N285" s="167">
        <f t="shared" si="72"/>
        <v>0</v>
      </c>
      <c r="O285" s="167">
        <f t="shared" si="73"/>
        <v>0</v>
      </c>
      <c r="P285" s="167">
        <f t="shared" si="74"/>
        <v>0</v>
      </c>
      <c r="Q285" s="167">
        <f t="shared" si="75"/>
        <v>0</v>
      </c>
      <c r="R285" s="167">
        <f t="shared" si="76"/>
        <v>0</v>
      </c>
      <c r="S285" s="167">
        <f t="shared" si="77"/>
        <v>0</v>
      </c>
      <c r="T285" s="167">
        <f t="shared" si="78"/>
        <v>0</v>
      </c>
      <c r="U285" s="167">
        <f t="shared" si="79"/>
        <v>0</v>
      </c>
      <c r="V285" s="167">
        <f t="shared" si="80"/>
        <v>0</v>
      </c>
    </row>
    <row r="286" spans="2:22">
      <c r="B286" s="163">
        <f>'Asset-life cycle'!A284</f>
        <v>0</v>
      </c>
      <c r="C286" s="163">
        <f>Asset_Template!K284</f>
        <v>0</v>
      </c>
      <c r="D286" s="163" t="str">
        <f>Settings!$C$8</f>
        <v>Financial Year 2024/25</v>
      </c>
      <c r="E286" s="167">
        <f t="shared" si="65"/>
        <v>0</v>
      </c>
      <c r="F286" s="166">
        <f>Asset_Template!V284</f>
        <v>0</v>
      </c>
      <c r="G286" s="168">
        <f t="shared" si="66"/>
        <v>0</v>
      </c>
      <c r="H286" s="167">
        <f t="shared" si="67"/>
        <v>1</v>
      </c>
      <c r="I286" s="167">
        <f t="shared" si="68"/>
        <v>0</v>
      </c>
      <c r="J286" s="169">
        <f>Asset_Template!J284</f>
        <v>0</v>
      </c>
      <c r="K286" s="167">
        <f t="shared" si="69"/>
        <v>0</v>
      </c>
      <c r="L286" s="167">
        <f t="shared" si="70"/>
        <v>0</v>
      </c>
      <c r="M286" s="167">
        <f t="shared" si="71"/>
        <v>0</v>
      </c>
      <c r="N286" s="167">
        <f t="shared" si="72"/>
        <v>0</v>
      </c>
      <c r="O286" s="167">
        <f t="shared" si="73"/>
        <v>0</v>
      </c>
      <c r="P286" s="167">
        <f t="shared" si="74"/>
        <v>0</v>
      </c>
      <c r="Q286" s="167">
        <f t="shared" si="75"/>
        <v>0</v>
      </c>
      <c r="R286" s="167">
        <f t="shared" si="76"/>
        <v>0</v>
      </c>
      <c r="S286" s="167">
        <f t="shared" si="77"/>
        <v>0</v>
      </c>
      <c r="T286" s="167">
        <f t="shared" si="78"/>
        <v>0</v>
      </c>
      <c r="U286" s="167">
        <f t="shared" si="79"/>
        <v>0</v>
      </c>
      <c r="V286" s="167">
        <f t="shared" si="80"/>
        <v>0</v>
      </c>
    </row>
    <row r="287" spans="2:22">
      <c r="B287" s="163">
        <f>'Asset-life cycle'!A285</f>
        <v>0</v>
      </c>
      <c r="C287" s="163">
        <f>Asset_Template!K285</f>
        <v>0</v>
      </c>
      <c r="D287" s="163" t="str">
        <f>Settings!$C$8</f>
        <v>Financial Year 2024/25</v>
      </c>
      <c r="E287" s="167">
        <f t="shared" si="65"/>
        <v>0</v>
      </c>
      <c r="F287" s="166">
        <f>Asset_Template!V285</f>
        <v>0</v>
      </c>
      <c r="G287" s="168">
        <f t="shared" si="66"/>
        <v>0</v>
      </c>
      <c r="H287" s="167">
        <f t="shared" si="67"/>
        <v>1</v>
      </c>
      <c r="I287" s="167">
        <f t="shared" si="68"/>
        <v>0</v>
      </c>
      <c r="J287" s="169">
        <f>Asset_Template!J285</f>
        <v>0</v>
      </c>
      <c r="K287" s="167">
        <f t="shared" si="69"/>
        <v>0</v>
      </c>
      <c r="L287" s="167">
        <f t="shared" si="70"/>
        <v>0</v>
      </c>
      <c r="M287" s="167">
        <f t="shared" si="71"/>
        <v>0</v>
      </c>
      <c r="N287" s="167">
        <f t="shared" si="72"/>
        <v>0</v>
      </c>
      <c r="O287" s="167">
        <f t="shared" si="73"/>
        <v>0</v>
      </c>
      <c r="P287" s="167">
        <f t="shared" si="74"/>
        <v>0</v>
      </c>
      <c r="Q287" s="167">
        <f t="shared" si="75"/>
        <v>0</v>
      </c>
      <c r="R287" s="167">
        <f t="shared" si="76"/>
        <v>0</v>
      </c>
      <c r="S287" s="167">
        <f t="shared" si="77"/>
        <v>0</v>
      </c>
      <c r="T287" s="167">
        <f t="shared" si="78"/>
        <v>0</v>
      </c>
      <c r="U287" s="167">
        <f t="shared" si="79"/>
        <v>0</v>
      </c>
      <c r="V287" s="167">
        <f t="shared" si="80"/>
        <v>0</v>
      </c>
    </row>
    <row r="288" spans="2:22">
      <c r="B288" s="163">
        <f>'Asset-life cycle'!A286</f>
        <v>0</v>
      </c>
      <c r="C288" s="163">
        <f>Asset_Template!K286</f>
        <v>0</v>
      </c>
      <c r="D288" s="163" t="str">
        <f>Settings!$C$8</f>
        <v>Financial Year 2024/25</v>
      </c>
      <c r="E288" s="167">
        <f t="shared" si="65"/>
        <v>0</v>
      </c>
      <c r="F288" s="166">
        <f>Asset_Template!V286</f>
        <v>0</v>
      </c>
      <c r="G288" s="168">
        <f t="shared" si="66"/>
        <v>0</v>
      </c>
      <c r="H288" s="167">
        <f t="shared" si="67"/>
        <v>1</v>
      </c>
      <c r="I288" s="167">
        <f t="shared" si="68"/>
        <v>0</v>
      </c>
      <c r="J288" s="169">
        <f>Asset_Template!J286</f>
        <v>0</v>
      </c>
      <c r="K288" s="167">
        <f t="shared" si="69"/>
        <v>0</v>
      </c>
      <c r="L288" s="167">
        <f t="shared" si="70"/>
        <v>0</v>
      </c>
      <c r="M288" s="167">
        <f t="shared" si="71"/>
        <v>0</v>
      </c>
      <c r="N288" s="167">
        <f t="shared" si="72"/>
        <v>0</v>
      </c>
      <c r="O288" s="167">
        <f t="shared" si="73"/>
        <v>0</v>
      </c>
      <c r="P288" s="167">
        <f t="shared" si="74"/>
        <v>0</v>
      </c>
      <c r="Q288" s="167">
        <f t="shared" si="75"/>
        <v>0</v>
      </c>
      <c r="R288" s="167">
        <f t="shared" si="76"/>
        <v>0</v>
      </c>
      <c r="S288" s="167">
        <f t="shared" si="77"/>
        <v>0</v>
      </c>
      <c r="T288" s="167">
        <f t="shared" si="78"/>
        <v>0</v>
      </c>
      <c r="U288" s="167">
        <f t="shared" si="79"/>
        <v>0</v>
      </c>
      <c r="V288" s="167">
        <f t="shared" si="80"/>
        <v>0</v>
      </c>
    </row>
    <row r="289" spans="2:22">
      <c r="B289" s="163">
        <f>'Asset-life cycle'!A287</f>
        <v>0</v>
      </c>
      <c r="C289" s="163">
        <f>Asset_Template!K287</f>
        <v>0</v>
      </c>
      <c r="D289" s="163" t="str">
        <f>Settings!$C$8</f>
        <v>Financial Year 2024/25</v>
      </c>
      <c r="E289" s="167">
        <f t="shared" si="65"/>
        <v>0</v>
      </c>
      <c r="F289" s="166">
        <f>Asset_Template!V287</f>
        <v>0</v>
      </c>
      <c r="G289" s="168">
        <f t="shared" si="66"/>
        <v>0</v>
      </c>
      <c r="H289" s="167">
        <f t="shared" si="67"/>
        <v>1</v>
      </c>
      <c r="I289" s="167">
        <f t="shared" si="68"/>
        <v>0</v>
      </c>
      <c r="J289" s="169">
        <f>Asset_Template!J287</f>
        <v>0</v>
      </c>
      <c r="K289" s="167">
        <f t="shared" si="69"/>
        <v>0</v>
      </c>
      <c r="L289" s="167">
        <f t="shared" si="70"/>
        <v>0</v>
      </c>
      <c r="M289" s="167">
        <f t="shared" si="71"/>
        <v>0</v>
      </c>
      <c r="N289" s="167">
        <f t="shared" si="72"/>
        <v>0</v>
      </c>
      <c r="O289" s="167">
        <f t="shared" si="73"/>
        <v>0</v>
      </c>
      <c r="P289" s="167">
        <f t="shared" si="74"/>
        <v>0</v>
      </c>
      <c r="Q289" s="167">
        <f t="shared" si="75"/>
        <v>0</v>
      </c>
      <c r="R289" s="167">
        <f t="shared" si="76"/>
        <v>0</v>
      </c>
      <c r="S289" s="167">
        <f t="shared" si="77"/>
        <v>0</v>
      </c>
      <c r="T289" s="167">
        <f t="shared" si="78"/>
        <v>0</v>
      </c>
      <c r="U289" s="167">
        <f t="shared" si="79"/>
        <v>0</v>
      </c>
      <c r="V289" s="167">
        <f t="shared" si="80"/>
        <v>0</v>
      </c>
    </row>
    <row r="290" spans="2:22">
      <c r="B290" s="163">
        <f>'Asset-life cycle'!A288</f>
        <v>0</v>
      </c>
      <c r="C290" s="163">
        <f>Asset_Template!K288</f>
        <v>0</v>
      </c>
      <c r="D290" s="163" t="str">
        <f>Settings!$C$8</f>
        <v>Financial Year 2024/25</v>
      </c>
      <c r="E290" s="167">
        <f t="shared" si="65"/>
        <v>0</v>
      </c>
      <c r="F290" s="166">
        <f>Asset_Template!V288</f>
        <v>0</v>
      </c>
      <c r="G290" s="168">
        <f t="shared" si="66"/>
        <v>0</v>
      </c>
      <c r="H290" s="167">
        <f t="shared" si="67"/>
        <v>1</v>
      </c>
      <c r="I290" s="167">
        <f t="shared" si="68"/>
        <v>0</v>
      </c>
      <c r="J290" s="169">
        <f>Asset_Template!J288</f>
        <v>0</v>
      </c>
      <c r="K290" s="167">
        <f t="shared" si="69"/>
        <v>0</v>
      </c>
      <c r="L290" s="167">
        <f t="shared" si="70"/>
        <v>0</v>
      </c>
      <c r="M290" s="167">
        <f t="shared" si="71"/>
        <v>0</v>
      </c>
      <c r="N290" s="167">
        <f t="shared" si="72"/>
        <v>0</v>
      </c>
      <c r="O290" s="167">
        <f t="shared" si="73"/>
        <v>0</v>
      </c>
      <c r="P290" s="167">
        <f t="shared" si="74"/>
        <v>0</v>
      </c>
      <c r="Q290" s="167">
        <f t="shared" si="75"/>
        <v>0</v>
      </c>
      <c r="R290" s="167">
        <f t="shared" si="76"/>
        <v>0</v>
      </c>
      <c r="S290" s="167">
        <f t="shared" si="77"/>
        <v>0</v>
      </c>
      <c r="T290" s="167">
        <f t="shared" si="78"/>
        <v>0</v>
      </c>
      <c r="U290" s="167">
        <f t="shared" si="79"/>
        <v>0</v>
      </c>
      <c r="V290" s="167">
        <f t="shared" si="80"/>
        <v>0</v>
      </c>
    </row>
    <row r="291" spans="2:22">
      <c r="B291" s="163">
        <f>'Asset-life cycle'!A289</f>
        <v>0</v>
      </c>
      <c r="C291" s="163">
        <f>Asset_Template!K289</f>
        <v>0</v>
      </c>
      <c r="D291" s="163" t="str">
        <f>Settings!$C$8</f>
        <v>Financial Year 2024/25</v>
      </c>
      <c r="E291" s="167">
        <f t="shared" si="65"/>
        <v>0</v>
      </c>
      <c r="F291" s="166">
        <f>Asset_Template!V289</f>
        <v>0</v>
      </c>
      <c r="G291" s="168">
        <f t="shared" si="66"/>
        <v>0</v>
      </c>
      <c r="H291" s="167">
        <f t="shared" si="67"/>
        <v>1</v>
      </c>
      <c r="I291" s="167">
        <f t="shared" si="68"/>
        <v>0</v>
      </c>
      <c r="J291" s="169">
        <f>Asset_Template!J289</f>
        <v>0</v>
      </c>
      <c r="K291" s="167">
        <f t="shared" si="69"/>
        <v>0</v>
      </c>
      <c r="L291" s="167">
        <f t="shared" si="70"/>
        <v>0</v>
      </c>
      <c r="M291" s="167">
        <f t="shared" si="71"/>
        <v>0</v>
      </c>
      <c r="N291" s="167">
        <f t="shared" si="72"/>
        <v>0</v>
      </c>
      <c r="O291" s="167">
        <f t="shared" si="73"/>
        <v>0</v>
      </c>
      <c r="P291" s="167">
        <f t="shared" si="74"/>
        <v>0</v>
      </c>
      <c r="Q291" s="167">
        <f t="shared" si="75"/>
        <v>0</v>
      </c>
      <c r="R291" s="167">
        <f t="shared" si="76"/>
        <v>0</v>
      </c>
      <c r="S291" s="167">
        <f t="shared" si="77"/>
        <v>0</v>
      </c>
      <c r="T291" s="167">
        <f t="shared" si="78"/>
        <v>0</v>
      </c>
      <c r="U291" s="167">
        <f t="shared" si="79"/>
        <v>0</v>
      </c>
      <c r="V291" s="167">
        <f t="shared" si="80"/>
        <v>0</v>
      </c>
    </row>
    <row r="292" spans="2:22">
      <c r="B292" s="163">
        <f>'Asset-life cycle'!A290</f>
        <v>0</v>
      </c>
      <c r="C292" s="163">
        <f>Asset_Template!K290</f>
        <v>0</v>
      </c>
      <c r="D292" s="163" t="str">
        <f>Settings!$C$8</f>
        <v>Financial Year 2024/25</v>
      </c>
      <c r="E292" s="167">
        <f t="shared" si="65"/>
        <v>0</v>
      </c>
      <c r="F292" s="166">
        <f>Asset_Template!V290</f>
        <v>0</v>
      </c>
      <c r="G292" s="168">
        <f t="shared" si="66"/>
        <v>0</v>
      </c>
      <c r="H292" s="167">
        <f t="shared" si="67"/>
        <v>1</v>
      </c>
      <c r="I292" s="167">
        <f t="shared" si="68"/>
        <v>0</v>
      </c>
      <c r="J292" s="169">
        <f>Asset_Template!J290</f>
        <v>0</v>
      </c>
      <c r="K292" s="167">
        <f t="shared" si="69"/>
        <v>0</v>
      </c>
      <c r="L292" s="167">
        <f t="shared" si="70"/>
        <v>0</v>
      </c>
      <c r="M292" s="167">
        <f t="shared" si="71"/>
        <v>0</v>
      </c>
      <c r="N292" s="167">
        <f t="shared" si="72"/>
        <v>0</v>
      </c>
      <c r="O292" s="167">
        <f t="shared" si="73"/>
        <v>0</v>
      </c>
      <c r="P292" s="167">
        <f t="shared" si="74"/>
        <v>0</v>
      </c>
      <c r="Q292" s="167">
        <f t="shared" si="75"/>
        <v>0</v>
      </c>
      <c r="R292" s="167">
        <f t="shared" si="76"/>
        <v>0</v>
      </c>
      <c r="S292" s="167">
        <f t="shared" si="77"/>
        <v>0</v>
      </c>
      <c r="T292" s="167">
        <f t="shared" si="78"/>
        <v>0</v>
      </c>
      <c r="U292" s="167">
        <f t="shared" si="79"/>
        <v>0</v>
      </c>
      <c r="V292" s="167">
        <f t="shared" si="80"/>
        <v>0</v>
      </c>
    </row>
    <row r="293" spans="2:22">
      <c r="B293" s="163">
        <f>'Asset-life cycle'!A291</f>
        <v>0</v>
      </c>
      <c r="C293" s="163">
        <f>Asset_Template!K291</f>
        <v>0</v>
      </c>
      <c r="D293" s="163" t="str">
        <f>Settings!$C$8</f>
        <v>Financial Year 2024/25</v>
      </c>
      <c r="E293" s="167">
        <f t="shared" si="65"/>
        <v>0</v>
      </c>
      <c r="F293" s="166">
        <f>Asset_Template!V291</f>
        <v>0</v>
      </c>
      <c r="G293" s="168">
        <f t="shared" si="66"/>
        <v>0</v>
      </c>
      <c r="H293" s="167">
        <f t="shared" si="67"/>
        <v>1</v>
      </c>
      <c r="I293" s="167">
        <f t="shared" si="68"/>
        <v>0</v>
      </c>
      <c r="J293" s="169">
        <f>Asset_Template!J291</f>
        <v>0</v>
      </c>
      <c r="K293" s="167">
        <f t="shared" si="69"/>
        <v>0</v>
      </c>
      <c r="L293" s="167">
        <f t="shared" si="70"/>
        <v>0</v>
      </c>
      <c r="M293" s="167">
        <f t="shared" si="71"/>
        <v>0</v>
      </c>
      <c r="N293" s="167">
        <f t="shared" si="72"/>
        <v>0</v>
      </c>
      <c r="O293" s="167">
        <f t="shared" si="73"/>
        <v>0</v>
      </c>
      <c r="P293" s="167">
        <f t="shared" si="74"/>
        <v>0</v>
      </c>
      <c r="Q293" s="167">
        <f t="shared" si="75"/>
        <v>0</v>
      </c>
      <c r="R293" s="167">
        <f t="shared" si="76"/>
        <v>0</v>
      </c>
      <c r="S293" s="167">
        <f t="shared" si="77"/>
        <v>0</v>
      </c>
      <c r="T293" s="167">
        <f t="shared" si="78"/>
        <v>0</v>
      </c>
      <c r="U293" s="167">
        <f t="shared" si="79"/>
        <v>0</v>
      </c>
      <c r="V293" s="167">
        <f t="shared" si="80"/>
        <v>0</v>
      </c>
    </row>
    <row r="294" spans="2:22">
      <c r="B294" s="163">
        <f>'Asset-life cycle'!A292</f>
        <v>0</v>
      </c>
      <c r="C294" s="163">
        <f>Asset_Template!K292</f>
        <v>0</v>
      </c>
      <c r="D294" s="163" t="str">
        <f>Settings!$C$8</f>
        <v>Financial Year 2024/25</v>
      </c>
      <c r="E294" s="167">
        <f t="shared" si="65"/>
        <v>0</v>
      </c>
      <c r="F294" s="166">
        <f>Asset_Template!V292</f>
        <v>0</v>
      </c>
      <c r="G294" s="168">
        <f t="shared" si="66"/>
        <v>0</v>
      </c>
      <c r="H294" s="167">
        <f t="shared" si="67"/>
        <v>1</v>
      </c>
      <c r="I294" s="167">
        <f t="shared" si="68"/>
        <v>0</v>
      </c>
      <c r="J294" s="169">
        <f>Asset_Template!J292</f>
        <v>0</v>
      </c>
      <c r="K294" s="167">
        <f t="shared" si="69"/>
        <v>0</v>
      </c>
      <c r="L294" s="167">
        <f t="shared" si="70"/>
        <v>0</v>
      </c>
      <c r="M294" s="167">
        <f t="shared" si="71"/>
        <v>0</v>
      </c>
      <c r="N294" s="167">
        <f t="shared" si="72"/>
        <v>0</v>
      </c>
      <c r="O294" s="167">
        <f t="shared" si="73"/>
        <v>0</v>
      </c>
      <c r="P294" s="167">
        <f t="shared" si="74"/>
        <v>0</v>
      </c>
      <c r="Q294" s="167">
        <f t="shared" si="75"/>
        <v>0</v>
      </c>
      <c r="R294" s="167">
        <f t="shared" si="76"/>
        <v>0</v>
      </c>
      <c r="S294" s="167">
        <f t="shared" si="77"/>
        <v>0</v>
      </c>
      <c r="T294" s="167">
        <f t="shared" si="78"/>
        <v>0</v>
      </c>
      <c r="U294" s="167">
        <f t="shared" si="79"/>
        <v>0</v>
      </c>
      <c r="V294" s="167">
        <f t="shared" si="80"/>
        <v>0</v>
      </c>
    </row>
    <row r="295" spans="2:22">
      <c r="B295" s="163">
        <f>'Asset-life cycle'!A293</f>
        <v>0</v>
      </c>
      <c r="C295" s="163">
        <f>Asset_Template!K293</f>
        <v>0</v>
      </c>
      <c r="D295" s="163" t="str">
        <f>Settings!$C$8</f>
        <v>Financial Year 2024/25</v>
      </c>
      <c r="E295" s="167">
        <f t="shared" si="65"/>
        <v>0</v>
      </c>
      <c r="F295" s="166">
        <f>Asset_Template!V293</f>
        <v>0</v>
      </c>
      <c r="G295" s="168">
        <f t="shared" si="66"/>
        <v>0</v>
      </c>
      <c r="H295" s="167">
        <f t="shared" si="67"/>
        <v>1</v>
      </c>
      <c r="I295" s="167">
        <f t="shared" si="68"/>
        <v>0</v>
      </c>
      <c r="J295" s="169">
        <f>Asset_Template!J293</f>
        <v>0</v>
      </c>
      <c r="K295" s="167">
        <f t="shared" si="69"/>
        <v>0</v>
      </c>
      <c r="L295" s="167">
        <f t="shared" si="70"/>
        <v>0</v>
      </c>
      <c r="M295" s="167">
        <f t="shared" si="71"/>
        <v>0</v>
      </c>
      <c r="N295" s="167">
        <f t="shared" si="72"/>
        <v>0</v>
      </c>
      <c r="O295" s="167">
        <f t="shared" si="73"/>
        <v>0</v>
      </c>
      <c r="P295" s="167">
        <f t="shared" si="74"/>
        <v>0</v>
      </c>
      <c r="Q295" s="167">
        <f t="shared" si="75"/>
        <v>0</v>
      </c>
      <c r="R295" s="167">
        <f t="shared" si="76"/>
        <v>0</v>
      </c>
      <c r="S295" s="167">
        <f t="shared" si="77"/>
        <v>0</v>
      </c>
      <c r="T295" s="167">
        <f t="shared" si="78"/>
        <v>0</v>
      </c>
      <c r="U295" s="167">
        <f t="shared" si="79"/>
        <v>0</v>
      </c>
      <c r="V295" s="167">
        <f t="shared" si="80"/>
        <v>0</v>
      </c>
    </row>
    <row r="296" spans="2:22">
      <c r="B296" s="163">
        <f>'Asset-life cycle'!A294</f>
        <v>0</v>
      </c>
      <c r="C296" s="163">
        <f>Asset_Template!K294</f>
        <v>0</v>
      </c>
      <c r="D296" s="163" t="str">
        <f>Settings!$C$8</f>
        <v>Financial Year 2024/25</v>
      </c>
      <c r="E296" s="167">
        <f t="shared" si="65"/>
        <v>0</v>
      </c>
      <c r="F296" s="166">
        <f>Asset_Template!V294</f>
        <v>0</v>
      </c>
      <c r="G296" s="168">
        <f t="shared" si="66"/>
        <v>0</v>
      </c>
      <c r="H296" s="167">
        <f t="shared" si="67"/>
        <v>1</v>
      </c>
      <c r="I296" s="167">
        <f t="shared" si="68"/>
        <v>0</v>
      </c>
      <c r="J296" s="169">
        <f>Asset_Template!J294</f>
        <v>0</v>
      </c>
      <c r="K296" s="167">
        <f t="shared" si="69"/>
        <v>0</v>
      </c>
      <c r="L296" s="167">
        <f t="shared" si="70"/>
        <v>0</v>
      </c>
      <c r="M296" s="167">
        <f t="shared" si="71"/>
        <v>0</v>
      </c>
      <c r="N296" s="167">
        <f t="shared" si="72"/>
        <v>0</v>
      </c>
      <c r="O296" s="167">
        <f t="shared" si="73"/>
        <v>0</v>
      </c>
      <c r="P296" s="167">
        <f t="shared" si="74"/>
        <v>0</v>
      </c>
      <c r="Q296" s="167">
        <f t="shared" si="75"/>
        <v>0</v>
      </c>
      <c r="R296" s="167">
        <f t="shared" si="76"/>
        <v>0</v>
      </c>
      <c r="S296" s="167">
        <f t="shared" si="77"/>
        <v>0</v>
      </c>
      <c r="T296" s="167">
        <f t="shared" si="78"/>
        <v>0</v>
      </c>
      <c r="U296" s="167">
        <f t="shared" si="79"/>
        <v>0</v>
      </c>
      <c r="V296" s="167">
        <f t="shared" si="80"/>
        <v>0</v>
      </c>
    </row>
    <row r="297" spans="2:22">
      <c r="B297" s="163">
        <f>'Asset-life cycle'!A295</f>
        <v>0</v>
      </c>
      <c r="C297" s="163">
        <f>Asset_Template!K295</f>
        <v>0</v>
      </c>
      <c r="D297" s="163" t="str">
        <f>Settings!$C$8</f>
        <v>Financial Year 2024/25</v>
      </c>
      <c r="E297" s="167">
        <f t="shared" si="65"/>
        <v>0</v>
      </c>
      <c r="F297" s="166">
        <f>Asset_Template!V295</f>
        <v>0</v>
      </c>
      <c r="G297" s="168">
        <f t="shared" si="66"/>
        <v>0</v>
      </c>
      <c r="H297" s="167">
        <f t="shared" si="67"/>
        <v>1</v>
      </c>
      <c r="I297" s="167">
        <f t="shared" si="68"/>
        <v>0</v>
      </c>
      <c r="J297" s="169">
        <f>Asset_Template!J295</f>
        <v>0</v>
      </c>
      <c r="K297" s="167">
        <f t="shared" si="69"/>
        <v>0</v>
      </c>
      <c r="L297" s="167">
        <f t="shared" si="70"/>
        <v>0</v>
      </c>
      <c r="M297" s="167">
        <f t="shared" si="71"/>
        <v>0</v>
      </c>
      <c r="N297" s="167">
        <f t="shared" si="72"/>
        <v>0</v>
      </c>
      <c r="O297" s="167">
        <f t="shared" si="73"/>
        <v>0</v>
      </c>
      <c r="P297" s="167">
        <f t="shared" si="74"/>
        <v>0</v>
      </c>
      <c r="Q297" s="167">
        <f t="shared" si="75"/>
        <v>0</v>
      </c>
      <c r="R297" s="167">
        <f t="shared" si="76"/>
        <v>0</v>
      </c>
      <c r="S297" s="167">
        <f t="shared" si="77"/>
        <v>0</v>
      </c>
      <c r="T297" s="167">
        <f t="shared" si="78"/>
        <v>0</v>
      </c>
      <c r="U297" s="167">
        <f t="shared" si="79"/>
        <v>0</v>
      </c>
      <c r="V297" s="167">
        <f t="shared" si="80"/>
        <v>0</v>
      </c>
    </row>
    <row r="298" spans="2:22">
      <c r="B298" s="163">
        <f>'Asset-life cycle'!A296</f>
        <v>0</v>
      </c>
      <c r="C298" s="163">
        <f>Asset_Template!K296</f>
        <v>0</v>
      </c>
      <c r="D298" s="163" t="str">
        <f>Settings!$C$8</f>
        <v>Financial Year 2024/25</v>
      </c>
      <c r="E298" s="167">
        <f t="shared" si="65"/>
        <v>0</v>
      </c>
      <c r="F298" s="166">
        <f>Asset_Template!V296</f>
        <v>0</v>
      </c>
      <c r="G298" s="168">
        <f t="shared" si="66"/>
        <v>0</v>
      </c>
      <c r="H298" s="167">
        <f t="shared" si="67"/>
        <v>1</v>
      </c>
      <c r="I298" s="167">
        <f t="shared" si="68"/>
        <v>0</v>
      </c>
      <c r="J298" s="169">
        <f>Asset_Template!J296</f>
        <v>0</v>
      </c>
      <c r="K298" s="167">
        <f t="shared" si="69"/>
        <v>0</v>
      </c>
      <c r="L298" s="167">
        <f t="shared" si="70"/>
        <v>0</v>
      </c>
      <c r="M298" s="167">
        <f t="shared" si="71"/>
        <v>0</v>
      </c>
      <c r="N298" s="167">
        <f t="shared" si="72"/>
        <v>0</v>
      </c>
      <c r="O298" s="167">
        <f t="shared" si="73"/>
        <v>0</v>
      </c>
      <c r="P298" s="167">
        <f t="shared" si="74"/>
        <v>0</v>
      </c>
      <c r="Q298" s="167">
        <f t="shared" si="75"/>
        <v>0</v>
      </c>
      <c r="R298" s="167">
        <f t="shared" si="76"/>
        <v>0</v>
      </c>
      <c r="S298" s="167">
        <f t="shared" si="77"/>
        <v>0</v>
      </c>
      <c r="T298" s="167">
        <f t="shared" si="78"/>
        <v>0</v>
      </c>
      <c r="U298" s="167">
        <f t="shared" si="79"/>
        <v>0</v>
      </c>
      <c r="V298" s="167">
        <f t="shared" si="80"/>
        <v>0</v>
      </c>
    </row>
    <row r="299" spans="2:22">
      <c r="B299" s="163">
        <f>'Asset-life cycle'!A297</f>
        <v>0</v>
      </c>
      <c r="C299" s="163">
        <f>Asset_Template!K297</f>
        <v>0</v>
      </c>
      <c r="D299" s="163" t="str">
        <f>Settings!$C$8</f>
        <v>Financial Year 2024/25</v>
      </c>
      <c r="E299" s="167">
        <f t="shared" si="65"/>
        <v>0</v>
      </c>
      <c r="F299" s="166">
        <f>Asset_Template!V297</f>
        <v>0</v>
      </c>
      <c r="G299" s="168">
        <f t="shared" si="66"/>
        <v>0</v>
      </c>
      <c r="H299" s="167">
        <f t="shared" si="67"/>
        <v>1</v>
      </c>
      <c r="I299" s="167">
        <f t="shared" si="68"/>
        <v>0</v>
      </c>
      <c r="J299" s="169">
        <f>Asset_Template!J297</f>
        <v>0</v>
      </c>
      <c r="K299" s="167">
        <f t="shared" si="69"/>
        <v>0</v>
      </c>
      <c r="L299" s="167">
        <f t="shared" si="70"/>
        <v>0</v>
      </c>
      <c r="M299" s="167">
        <f t="shared" si="71"/>
        <v>0</v>
      </c>
      <c r="N299" s="167">
        <f t="shared" si="72"/>
        <v>0</v>
      </c>
      <c r="O299" s="167">
        <f t="shared" si="73"/>
        <v>0</v>
      </c>
      <c r="P299" s="167">
        <f t="shared" si="74"/>
        <v>0</v>
      </c>
      <c r="Q299" s="167">
        <f t="shared" si="75"/>
        <v>0</v>
      </c>
      <c r="R299" s="167">
        <f t="shared" si="76"/>
        <v>0</v>
      </c>
      <c r="S299" s="167">
        <f t="shared" si="77"/>
        <v>0</v>
      </c>
      <c r="T299" s="167">
        <f t="shared" si="78"/>
        <v>0</v>
      </c>
      <c r="U299" s="167">
        <f t="shared" si="79"/>
        <v>0</v>
      </c>
      <c r="V299" s="167">
        <f t="shared" si="80"/>
        <v>0</v>
      </c>
    </row>
    <row r="300" spans="2:22">
      <c r="B300" s="163">
        <f>'Asset-life cycle'!A298</f>
        <v>0</v>
      </c>
      <c r="C300" s="163">
        <f>Asset_Template!K298</f>
        <v>0</v>
      </c>
      <c r="D300" s="163" t="str">
        <f>Settings!$C$8</f>
        <v>Financial Year 2024/25</v>
      </c>
      <c r="E300" s="167">
        <f t="shared" si="65"/>
        <v>0</v>
      </c>
      <c r="F300" s="166">
        <f>Asset_Template!V298</f>
        <v>0</v>
      </c>
      <c r="G300" s="168">
        <f t="shared" si="66"/>
        <v>0</v>
      </c>
      <c r="H300" s="167">
        <f t="shared" si="67"/>
        <v>1</v>
      </c>
      <c r="I300" s="167">
        <f t="shared" si="68"/>
        <v>0</v>
      </c>
      <c r="J300" s="169">
        <f>Asset_Template!J298</f>
        <v>0</v>
      </c>
      <c r="K300" s="167">
        <f t="shared" si="69"/>
        <v>0</v>
      </c>
      <c r="L300" s="167">
        <f t="shared" si="70"/>
        <v>0</v>
      </c>
      <c r="M300" s="167">
        <f t="shared" si="71"/>
        <v>0</v>
      </c>
      <c r="N300" s="167">
        <f t="shared" si="72"/>
        <v>0</v>
      </c>
      <c r="O300" s="167">
        <f t="shared" si="73"/>
        <v>0</v>
      </c>
      <c r="P300" s="167">
        <f t="shared" si="74"/>
        <v>0</v>
      </c>
      <c r="Q300" s="167">
        <f t="shared" si="75"/>
        <v>0</v>
      </c>
      <c r="R300" s="167">
        <f t="shared" si="76"/>
        <v>0</v>
      </c>
      <c r="S300" s="167">
        <f t="shared" si="77"/>
        <v>0</v>
      </c>
      <c r="T300" s="167">
        <f t="shared" si="78"/>
        <v>0</v>
      </c>
      <c r="U300" s="167">
        <f t="shared" si="79"/>
        <v>0</v>
      </c>
      <c r="V300" s="167">
        <f t="shared" si="80"/>
        <v>0</v>
      </c>
    </row>
    <row r="301" spans="2:22">
      <c r="B301" s="163">
        <f>'Asset-life cycle'!A299</f>
        <v>0</v>
      </c>
      <c r="C301" s="163">
        <f>Asset_Template!K299</f>
        <v>0</v>
      </c>
      <c r="D301" s="163" t="str">
        <f>Settings!$C$8</f>
        <v>Financial Year 2024/25</v>
      </c>
      <c r="E301" s="167">
        <f t="shared" si="65"/>
        <v>0</v>
      </c>
      <c r="F301" s="166">
        <f>Asset_Template!V299</f>
        <v>0</v>
      </c>
      <c r="G301" s="168">
        <f t="shared" si="66"/>
        <v>0</v>
      </c>
      <c r="H301" s="167">
        <f t="shared" si="67"/>
        <v>1</v>
      </c>
      <c r="I301" s="167">
        <f t="shared" si="68"/>
        <v>0</v>
      </c>
      <c r="J301" s="169">
        <f>Asset_Template!J299</f>
        <v>0</v>
      </c>
      <c r="K301" s="167">
        <f t="shared" si="69"/>
        <v>0</v>
      </c>
      <c r="L301" s="167">
        <f t="shared" si="70"/>
        <v>0</v>
      </c>
      <c r="M301" s="167">
        <f t="shared" si="71"/>
        <v>0</v>
      </c>
      <c r="N301" s="167">
        <f t="shared" si="72"/>
        <v>0</v>
      </c>
      <c r="O301" s="167">
        <f t="shared" si="73"/>
        <v>0</v>
      </c>
      <c r="P301" s="167">
        <f t="shared" si="74"/>
        <v>0</v>
      </c>
      <c r="Q301" s="167">
        <f t="shared" si="75"/>
        <v>0</v>
      </c>
      <c r="R301" s="167">
        <f t="shared" si="76"/>
        <v>0</v>
      </c>
      <c r="S301" s="167">
        <f t="shared" si="77"/>
        <v>0</v>
      </c>
      <c r="T301" s="167">
        <f t="shared" si="78"/>
        <v>0</v>
      </c>
      <c r="U301" s="167">
        <f t="shared" si="79"/>
        <v>0</v>
      </c>
      <c r="V301" s="167">
        <f t="shared" si="80"/>
        <v>0</v>
      </c>
    </row>
    <row r="302" spans="2:22">
      <c r="B302" s="163">
        <f>'Asset-life cycle'!A300</f>
        <v>0</v>
      </c>
      <c r="C302" s="163">
        <f>Asset_Template!K300</f>
        <v>0</v>
      </c>
      <c r="D302" s="163" t="str">
        <f>Settings!$C$8</f>
        <v>Financial Year 2024/25</v>
      </c>
      <c r="E302" s="167">
        <f t="shared" si="65"/>
        <v>0</v>
      </c>
      <c r="F302" s="166">
        <f>Asset_Template!V300</f>
        <v>0</v>
      </c>
      <c r="G302" s="168">
        <f t="shared" si="66"/>
        <v>0</v>
      </c>
      <c r="H302" s="167">
        <f t="shared" si="67"/>
        <v>1</v>
      </c>
      <c r="I302" s="167">
        <f t="shared" si="68"/>
        <v>0</v>
      </c>
      <c r="J302" s="169">
        <f>Asset_Template!J300</f>
        <v>0</v>
      </c>
      <c r="K302" s="167">
        <f t="shared" si="69"/>
        <v>0</v>
      </c>
      <c r="L302" s="167">
        <f t="shared" si="70"/>
        <v>0</v>
      </c>
      <c r="M302" s="167">
        <f t="shared" si="71"/>
        <v>0</v>
      </c>
      <c r="N302" s="167">
        <f t="shared" si="72"/>
        <v>0</v>
      </c>
      <c r="O302" s="167">
        <f t="shared" si="73"/>
        <v>0</v>
      </c>
      <c r="P302" s="167">
        <f t="shared" si="74"/>
        <v>0</v>
      </c>
      <c r="Q302" s="167">
        <f t="shared" si="75"/>
        <v>0</v>
      </c>
      <c r="R302" s="167">
        <f t="shared" si="76"/>
        <v>0</v>
      </c>
      <c r="S302" s="167">
        <f t="shared" si="77"/>
        <v>0</v>
      </c>
      <c r="T302" s="167">
        <f t="shared" si="78"/>
        <v>0</v>
      </c>
      <c r="U302" s="167">
        <f t="shared" si="79"/>
        <v>0</v>
      </c>
      <c r="V302" s="167">
        <f t="shared" si="80"/>
        <v>0</v>
      </c>
    </row>
    <row r="303" spans="2:22">
      <c r="B303" s="163">
        <f>'Asset-life cycle'!A301</f>
        <v>0</v>
      </c>
      <c r="C303" s="163">
        <f>Asset_Template!K301</f>
        <v>0</v>
      </c>
      <c r="D303" s="163" t="str">
        <f>Settings!$C$8</f>
        <v>Financial Year 2024/25</v>
      </c>
      <c r="E303" s="167">
        <f t="shared" si="65"/>
        <v>0</v>
      </c>
      <c r="F303" s="166">
        <f>Asset_Template!V301</f>
        <v>0</v>
      </c>
      <c r="G303" s="168">
        <f t="shared" si="66"/>
        <v>0</v>
      </c>
      <c r="H303" s="167">
        <f t="shared" si="67"/>
        <v>1</v>
      </c>
      <c r="I303" s="167">
        <f t="shared" si="68"/>
        <v>0</v>
      </c>
      <c r="J303" s="169">
        <f>Asset_Template!J301</f>
        <v>0</v>
      </c>
      <c r="K303" s="167">
        <f t="shared" si="69"/>
        <v>0</v>
      </c>
      <c r="L303" s="167">
        <f t="shared" si="70"/>
        <v>0</v>
      </c>
      <c r="M303" s="167">
        <f t="shared" si="71"/>
        <v>0</v>
      </c>
      <c r="N303" s="167">
        <f t="shared" si="72"/>
        <v>0</v>
      </c>
      <c r="O303" s="167">
        <f t="shared" si="73"/>
        <v>0</v>
      </c>
      <c r="P303" s="167">
        <f t="shared" si="74"/>
        <v>0</v>
      </c>
      <c r="Q303" s="167">
        <f t="shared" si="75"/>
        <v>0</v>
      </c>
      <c r="R303" s="167">
        <f t="shared" si="76"/>
        <v>0</v>
      </c>
      <c r="S303" s="167">
        <f t="shared" si="77"/>
        <v>0</v>
      </c>
      <c r="T303" s="167">
        <f t="shared" si="78"/>
        <v>0</v>
      </c>
      <c r="U303" s="167">
        <f t="shared" si="79"/>
        <v>0</v>
      </c>
      <c r="V303" s="167">
        <f t="shared" si="80"/>
        <v>0</v>
      </c>
    </row>
    <row r="304" spans="2:22">
      <c r="B304" s="163">
        <f>'Asset-life cycle'!A302</f>
        <v>0</v>
      </c>
      <c r="C304" s="163">
        <f>Asset_Template!K302</f>
        <v>0</v>
      </c>
      <c r="D304" s="163" t="str">
        <f>Settings!$C$8</f>
        <v>Financial Year 2024/25</v>
      </c>
      <c r="E304" s="167">
        <f t="shared" si="65"/>
        <v>0</v>
      </c>
      <c r="F304" s="166">
        <f>Asset_Template!V302</f>
        <v>0</v>
      </c>
      <c r="G304" s="168">
        <f t="shared" si="66"/>
        <v>0</v>
      </c>
      <c r="H304" s="167">
        <f t="shared" si="67"/>
        <v>1</v>
      </c>
      <c r="I304" s="167">
        <f t="shared" si="68"/>
        <v>0</v>
      </c>
      <c r="J304" s="169">
        <f>Asset_Template!J302</f>
        <v>0</v>
      </c>
      <c r="K304" s="167">
        <f t="shared" si="69"/>
        <v>0</v>
      </c>
      <c r="L304" s="167">
        <f t="shared" si="70"/>
        <v>0</v>
      </c>
      <c r="M304" s="167">
        <f t="shared" si="71"/>
        <v>0</v>
      </c>
      <c r="N304" s="167">
        <f t="shared" si="72"/>
        <v>0</v>
      </c>
      <c r="O304" s="167">
        <f t="shared" si="73"/>
        <v>0</v>
      </c>
      <c r="P304" s="167">
        <f t="shared" si="74"/>
        <v>0</v>
      </c>
      <c r="Q304" s="167">
        <f t="shared" si="75"/>
        <v>0</v>
      </c>
      <c r="R304" s="167">
        <f t="shared" si="76"/>
        <v>0</v>
      </c>
      <c r="S304" s="167">
        <f t="shared" si="77"/>
        <v>0</v>
      </c>
      <c r="T304" s="167">
        <f t="shared" si="78"/>
        <v>0</v>
      </c>
      <c r="U304" s="167">
        <f t="shared" si="79"/>
        <v>0</v>
      </c>
      <c r="V304" s="167">
        <f t="shared" si="80"/>
        <v>0</v>
      </c>
    </row>
    <row r="305" spans="2:22">
      <c r="B305" s="163">
        <f>'Asset-life cycle'!A303</f>
        <v>0</v>
      </c>
      <c r="C305" s="163">
        <f>Asset_Template!K303</f>
        <v>0</v>
      </c>
      <c r="D305" s="163" t="str">
        <f>Settings!$C$8</f>
        <v>Financial Year 2024/25</v>
      </c>
      <c r="E305" s="167">
        <f t="shared" si="65"/>
        <v>0</v>
      </c>
      <c r="F305" s="166">
        <f>Asset_Template!V303</f>
        <v>0</v>
      </c>
      <c r="G305" s="168">
        <f t="shared" si="66"/>
        <v>0</v>
      </c>
      <c r="H305" s="167">
        <f t="shared" si="67"/>
        <v>1</v>
      </c>
      <c r="I305" s="167">
        <f t="shared" si="68"/>
        <v>0</v>
      </c>
      <c r="J305" s="169">
        <f>Asset_Template!J303</f>
        <v>0</v>
      </c>
      <c r="K305" s="167">
        <f t="shared" si="69"/>
        <v>0</v>
      </c>
      <c r="L305" s="167">
        <f t="shared" si="70"/>
        <v>0</v>
      </c>
      <c r="M305" s="167">
        <f t="shared" si="71"/>
        <v>0</v>
      </c>
      <c r="N305" s="167">
        <f t="shared" si="72"/>
        <v>0</v>
      </c>
      <c r="O305" s="167">
        <f t="shared" si="73"/>
        <v>0</v>
      </c>
      <c r="P305" s="167">
        <f t="shared" si="74"/>
        <v>0</v>
      </c>
      <c r="Q305" s="167">
        <f t="shared" si="75"/>
        <v>0</v>
      </c>
      <c r="R305" s="167">
        <f t="shared" si="76"/>
        <v>0</v>
      </c>
      <c r="S305" s="167">
        <f t="shared" si="77"/>
        <v>0</v>
      </c>
      <c r="T305" s="167">
        <f t="shared" si="78"/>
        <v>0</v>
      </c>
      <c r="U305" s="167">
        <f t="shared" si="79"/>
        <v>0</v>
      </c>
      <c r="V305" s="167">
        <f t="shared" si="80"/>
        <v>0</v>
      </c>
    </row>
    <row r="306" spans="2:22">
      <c r="B306" s="163">
        <f>'Asset-life cycle'!A304</f>
        <v>0</v>
      </c>
      <c r="C306" s="163">
        <f>Asset_Template!K304</f>
        <v>0</v>
      </c>
      <c r="D306" s="163" t="str">
        <f>Settings!$C$8</f>
        <v>Financial Year 2024/25</v>
      </c>
      <c r="E306" s="167">
        <f t="shared" si="65"/>
        <v>0</v>
      </c>
      <c r="F306" s="166">
        <f>Asset_Template!V304</f>
        <v>0</v>
      </c>
      <c r="G306" s="168">
        <f t="shared" si="66"/>
        <v>0</v>
      </c>
      <c r="H306" s="167">
        <f t="shared" si="67"/>
        <v>1</v>
      </c>
      <c r="I306" s="167">
        <f t="shared" si="68"/>
        <v>0</v>
      </c>
      <c r="J306" s="169">
        <f>Asset_Template!J304</f>
        <v>0</v>
      </c>
      <c r="K306" s="167">
        <f t="shared" si="69"/>
        <v>0</v>
      </c>
      <c r="L306" s="167">
        <f t="shared" si="70"/>
        <v>0</v>
      </c>
      <c r="M306" s="167">
        <f t="shared" si="71"/>
        <v>0</v>
      </c>
      <c r="N306" s="167">
        <f t="shared" si="72"/>
        <v>0</v>
      </c>
      <c r="O306" s="167">
        <f t="shared" si="73"/>
        <v>0</v>
      </c>
      <c r="P306" s="167">
        <f t="shared" si="74"/>
        <v>0</v>
      </c>
      <c r="Q306" s="167">
        <f t="shared" si="75"/>
        <v>0</v>
      </c>
      <c r="R306" s="167">
        <f t="shared" si="76"/>
        <v>0</v>
      </c>
      <c r="S306" s="167">
        <f t="shared" si="77"/>
        <v>0</v>
      </c>
      <c r="T306" s="167">
        <f t="shared" si="78"/>
        <v>0</v>
      </c>
      <c r="U306" s="167">
        <f t="shared" si="79"/>
        <v>0</v>
      </c>
      <c r="V306" s="167">
        <f t="shared" si="80"/>
        <v>0</v>
      </c>
    </row>
    <row r="307" spans="2:22">
      <c r="B307" s="163">
        <f>'Asset-life cycle'!A305</f>
        <v>0</v>
      </c>
      <c r="C307" s="163">
        <f>Asset_Template!K305</f>
        <v>0</v>
      </c>
      <c r="D307" s="163" t="str">
        <f>Settings!$C$8</f>
        <v>Financial Year 2024/25</v>
      </c>
      <c r="E307" s="167">
        <f t="shared" si="65"/>
        <v>0</v>
      </c>
      <c r="F307" s="166">
        <f>Asset_Template!V305</f>
        <v>0</v>
      </c>
      <c r="G307" s="168">
        <f t="shared" si="66"/>
        <v>0</v>
      </c>
      <c r="H307" s="167">
        <f t="shared" si="67"/>
        <v>1</v>
      </c>
      <c r="I307" s="167">
        <f t="shared" si="68"/>
        <v>0</v>
      </c>
      <c r="J307" s="169">
        <f>Asset_Template!J305</f>
        <v>0</v>
      </c>
      <c r="K307" s="167">
        <f t="shared" si="69"/>
        <v>0</v>
      </c>
      <c r="L307" s="167">
        <f t="shared" si="70"/>
        <v>0</v>
      </c>
      <c r="M307" s="167">
        <f t="shared" si="71"/>
        <v>0</v>
      </c>
      <c r="N307" s="167">
        <f t="shared" si="72"/>
        <v>0</v>
      </c>
      <c r="O307" s="167">
        <f t="shared" si="73"/>
        <v>0</v>
      </c>
      <c r="P307" s="167">
        <f t="shared" si="74"/>
        <v>0</v>
      </c>
      <c r="Q307" s="167">
        <f t="shared" si="75"/>
        <v>0</v>
      </c>
      <c r="R307" s="167">
        <f t="shared" si="76"/>
        <v>0</v>
      </c>
      <c r="S307" s="167">
        <f t="shared" si="77"/>
        <v>0</v>
      </c>
      <c r="T307" s="167">
        <f t="shared" si="78"/>
        <v>0</v>
      </c>
      <c r="U307" s="167">
        <f t="shared" si="79"/>
        <v>0</v>
      </c>
      <c r="V307" s="167">
        <f t="shared" si="80"/>
        <v>0</v>
      </c>
    </row>
    <row r="308" spans="2:22">
      <c r="B308" s="163">
        <f>'Asset-life cycle'!A306</f>
        <v>0</v>
      </c>
      <c r="C308" s="163">
        <f>Asset_Template!K306</f>
        <v>0</v>
      </c>
      <c r="D308" s="163" t="str">
        <f>Settings!$C$8</f>
        <v>Financial Year 2024/25</v>
      </c>
      <c r="E308" s="167">
        <f t="shared" si="65"/>
        <v>0</v>
      </c>
      <c r="F308" s="166">
        <f>Asset_Template!V306</f>
        <v>0</v>
      </c>
      <c r="G308" s="168">
        <f t="shared" si="66"/>
        <v>0</v>
      </c>
      <c r="H308" s="167">
        <f t="shared" si="67"/>
        <v>1</v>
      </c>
      <c r="I308" s="167">
        <f t="shared" si="68"/>
        <v>0</v>
      </c>
      <c r="J308" s="169">
        <f>Asset_Template!J306</f>
        <v>0</v>
      </c>
      <c r="K308" s="167">
        <f t="shared" si="69"/>
        <v>0</v>
      </c>
      <c r="L308" s="167">
        <f t="shared" si="70"/>
        <v>0</v>
      </c>
      <c r="M308" s="167">
        <f t="shared" si="71"/>
        <v>0</v>
      </c>
      <c r="N308" s="167">
        <f t="shared" si="72"/>
        <v>0</v>
      </c>
      <c r="O308" s="167">
        <f t="shared" si="73"/>
        <v>0</v>
      </c>
      <c r="P308" s="167">
        <f t="shared" si="74"/>
        <v>0</v>
      </c>
      <c r="Q308" s="167">
        <f t="shared" si="75"/>
        <v>0</v>
      </c>
      <c r="R308" s="167">
        <f t="shared" si="76"/>
        <v>0</v>
      </c>
      <c r="S308" s="167">
        <f t="shared" si="77"/>
        <v>0</v>
      </c>
      <c r="T308" s="167">
        <f t="shared" si="78"/>
        <v>0</v>
      </c>
      <c r="U308" s="167">
        <f t="shared" si="79"/>
        <v>0</v>
      </c>
      <c r="V308" s="167">
        <f t="shared" si="80"/>
        <v>0</v>
      </c>
    </row>
    <row r="309" spans="2:22">
      <c r="B309" s="163">
        <f>'Asset-life cycle'!A307</f>
        <v>0</v>
      </c>
      <c r="C309" s="163">
        <f>Asset_Template!K307</f>
        <v>0</v>
      </c>
      <c r="D309" s="163" t="str">
        <f>Settings!$C$8</f>
        <v>Financial Year 2024/25</v>
      </c>
      <c r="E309" s="167">
        <f t="shared" si="65"/>
        <v>0</v>
      </c>
      <c r="F309" s="166">
        <f>Asset_Template!V307</f>
        <v>0</v>
      </c>
      <c r="G309" s="168">
        <f t="shared" si="66"/>
        <v>0</v>
      </c>
      <c r="H309" s="167">
        <f t="shared" si="67"/>
        <v>1</v>
      </c>
      <c r="I309" s="167">
        <f t="shared" si="68"/>
        <v>0</v>
      </c>
      <c r="J309" s="169">
        <f>Asset_Template!J307</f>
        <v>0</v>
      </c>
      <c r="K309" s="167">
        <f t="shared" si="69"/>
        <v>0</v>
      </c>
      <c r="L309" s="167">
        <f t="shared" si="70"/>
        <v>0</v>
      </c>
      <c r="M309" s="167">
        <f t="shared" si="71"/>
        <v>0</v>
      </c>
      <c r="N309" s="167">
        <f t="shared" si="72"/>
        <v>0</v>
      </c>
      <c r="O309" s="167">
        <f t="shared" si="73"/>
        <v>0</v>
      </c>
      <c r="P309" s="167">
        <f t="shared" si="74"/>
        <v>0</v>
      </c>
      <c r="Q309" s="167">
        <f t="shared" si="75"/>
        <v>0</v>
      </c>
      <c r="R309" s="167">
        <f t="shared" si="76"/>
        <v>0</v>
      </c>
      <c r="S309" s="167">
        <f t="shared" si="77"/>
        <v>0</v>
      </c>
      <c r="T309" s="167">
        <f t="shared" si="78"/>
        <v>0</v>
      </c>
      <c r="U309" s="167">
        <f t="shared" si="79"/>
        <v>0</v>
      </c>
      <c r="V309" s="167">
        <f t="shared" si="80"/>
        <v>0</v>
      </c>
    </row>
    <row r="310" spans="2:22">
      <c r="B310" s="163">
        <f>'Asset-life cycle'!A308</f>
        <v>0</v>
      </c>
      <c r="C310" s="163">
        <f>Asset_Template!K308</f>
        <v>0</v>
      </c>
      <c r="D310" s="163" t="str">
        <f>Settings!$C$8</f>
        <v>Financial Year 2024/25</v>
      </c>
      <c r="E310" s="167">
        <f t="shared" si="65"/>
        <v>0</v>
      </c>
      <c r="F310" s="166">
        <f>Asset_Template!V308</f>
        <v>0</v>
      </c>
      <c r="G310" s="168">
        <f t="shared" si="66"/>
        <v>0</v>
      </c>
      <c r="H310" s="167">
        <f t="shared" si="67"/>
        <v>1</v>
      </c>
      <c r="I310" s="167">
        <f t="shared" si="68"/>
        <v>0</v>
      </c>
      <c r="J310" s="169">
        <f>Asset_Template!J308</f>
        <v>0</v>
      </c>
      <c r="K310" s="167">
        <f t="shared" si="69"/>
        <v>0</v>
      </c>
      <c r="L310" s="167">
        <f t="shared" si="70"/>
        <v>0</v>
      </c>
      <c r="M310" s="167">
        <f t="shared" si="71"/>
        <v>0</v>
      </c>
      <c r="N310" s="167">
        <f t="shared" si="72"/>
        <v>0</v>
      </c>
      <c r="O310" s="167">
        <f t="shared" si="73"/>
        <v>0</v>
      </c>
      <c r="P310" s="167">
        <f t="shared" si="74"/>
        <v>0</v>
      </c>
      <c r="Q310" s="167">
        <f t="shared" si="75"/>
        <v>0</v>
      </c>
      <c r="R310" s="167">
        <f t="shared" si="76"/>
        <v>0</v>
      </c>
      <c r="S310" s="167">
        <f t="shared" si="77"/>
        <v>0</v>
      </c>
      <c r="T310" s="167">
        <f t="shared" si="78"/>
        <v>0</v>
      </c>
      <c r="U310" s="167">
        <f t="shared" si="79"/>
        <v>0</v>
      </c>
      <c r="V310" s="167">
        <f t="shared" si="80"/>
        <v>0</v>
      </c>
    </row>
    <row r="311" spans="2:22">
      <c r="B311" s="163">
        <f>'Asset-life cycle'!A309</f>
        <v>0</v>
      </c>
      <c r="C311" s="163">
        <f>Asset_Template!K309</f>
        <v>0</v>
      </c>
      <c r="D311" s="163" t="str">
        <f>Settings!$C$8</f>
        <v>Financial Year 2024/25</v>
      </c>
      <c r="E311" s="167">
        <f t="shared" si="65"/>
        <v>0</v>
      </c>
      <c r="F311" s="166">
        <f>Asset_Template!V309</f>
        <v>0</v>
      </c>
      <c r="G311" s="168">
        <f t="shared" si="66"/>
        <v>0</v>
      </c>
      <c r="H311" s="167">
        <f t="shared" si="67"/>
        <v>1</v>
      </c>
      <c r="I311" s="167">
        <f t="shared" si="68"/>
        <v>0</v>
      </c>
      <c r="J311" s="169">
        <f>Asset_Template!J309</f>
        <v>0</v>
      </c>
      <c r="K311" s="167">
        <f t="shared" si="69"/>
        <v>0</v>
      </c>
      <c r="L311" s="167">
        <f t="shared" si="70"/>
        <v>0</v>
      </c>
      <c r="M311" s="167">
        <f t="shared" si="71"/>
        <v>0</v>
      </c>
      <c r="N311" s="167">
        <f t="shared" si="72"/>
        <v>0</v>
      </c>
      <c r="O311" s="167">
        <f t="shared" si="73"/>
        <v>0</v>
      </c>
      <c r="P311" s="167">
        <f t="shared" si="74"/>
        <v>0</v>
      </c>
      <c r="Q311" s="167">
        <f t="shared" si="75"/>
        <v>0</v>
      </c>
      <c r="R311" s="167">
        <f t="shared" si="76"/>
        <v>0</v>
      </c>
      <c r="S311" s="167">
        <f t="shared" si="77"/>
        <v>0</v>
      </c>
      <c r="T311" s="167">
        <f t="shared" si="78"/>
        <v>0</v>
      </c>
      <c r="U311" s="167">
        <f t="shared" si="79"/>
        <v>0</v>
      </c>
      <c r="V311" s="167">
        <f t="shared" si="80"/>
        <v>0</v>
      </c>
    </row>
    <row r="312" spans="2:22">
      <c r="B312" s="163">
        <f>'Asset-life cycle'!A310</f>
        <v>0</v>
      </c>
      <c r="C312" s="163">
        <f>Asset_Template!K310</f>
        <v>0</v>
      </c>
      <c r="D312" s="163" t="str">
        <f>Settings!$C$8</f>
        <v>Financial Year 2024/25</v>
      </c>
      <c r="E312" s="167">
        <f t="shared" si="65"/>
        <v>0</v>
      </c>
      <c r="F312" s="166">
        <f>Asset_Template!V310</f>
        <v>0</v>
      </c>
      <c r="G312" s="168">
        <f t="shared" si="66"/>
        <v>0</v>
      </c>
      <c r="H312" s="167">
        <f t="shared" si="67"/>
        <v>1</v>
      </c>
      <c r="I312" s="167">
        <f t="shared" si="68"/>
        <v>0</v>
      </c>
      <c r="J312" s="169">
        <f>Asset_Template!J310</f>
        <v>0</v>
      </c>
      <c r="K312" s="167">
        <f t="shared" si="69"/>
        <v>0</v>
      </c>
      <c r="L312" s="167">
        <f t="shared" si="70"/>
        <v>0</v>
      </c>
      <c r="M312" s="167">
        <f t="shared" si="71"/>
        <v>0</v>
      </c>
      <c r="N312" s="167">
        <f t="shared" si="72"/>
        <v>0</v>
      </c>
      <c r="O312" s="167">
        <f t="shared" si="73"/>
        <v>0</v>
      </c>
      <c r="P312" s="167">
        <f t="shared" si="74"/>
        <v>0</v>
      </c>
      <c r="Q312" s="167">
        <f t="shared" si="75"/>
        <v>0</v>
      </c>
      <c r="R312" s="167">
        <f t="shared" si="76"/>
        <v>0</v>
      </c>
      <c r="S312" s="167">
        <f t="shared" si="77"/>
        <v>0</v>
      </c>
      <c r="T312" s="167">
        <f t="shared" si="78"/>
        <v>0</v>
      </c>
      <c r="U312" s="167">
        <f t="shared" si="79"/>
        <v>0</v>
      </c>
      <c r="V312" s="167">
        <f t="shared" si="80"/>
        <v>0</v>
      </c>
    </row>
    <row r="313" spans="2:22">
      <c r="B313" s="163">
        <f>'Asset-life cycle'!A311</f>
        <v>0</v>
      </c>
      <c r="C313" s="163">
        <f>Asset_Template!K311</f>
        <v>0</v>
      </c>
      <c r="D313" s="163" t="str">
        <f>Settings!$C$8</f>
        <v>Financial Year 2024/25</v>
      </c>
      <c r="E313" s="167">
        <f t="shared" si="65"/>
        <v>0</v>
      </c>
      <c r="F313" s="166">
        <f>Asset_Template!V311</f>
        <v>0</v>
      </c>
      <c r="G313" s="168">
        <f t="shared" si="66"/>
        <v>0</v>
      </c>
      <c r="H313" s="167">
        <f t="shared" si="67"/>
        <v>1</v>
      </c>
      <c r="I313" s="167">
        <f t="shared" si="68"/>
        <v>0</v>
      </c>
      <c r="J313" s="169">
        <f>Asset_Template!J311</f>
        <v>0</v>
      </c>
      <c r="K313" s="167">
        <f t="shared" si="69"/>
        <v>0</v>
      </c>
      <c r="L313" s="167">
        <f t="shared" si="70"/>
        <v>0</v>
      </c>
      <c r="M313" s="167">
        <f t="shared" si="71"/>
        <v>0</v>
      </c>
      <c r="N313" s="167">
        <f t="shared" si="72"/>
        <v>0</v>
      </c>
      <c r="O313" s="167">
        <f t="shared" si="73"/>
        <v>0</v>
      </c>
      <c r="P313" s="167">
        <f t="shared" si="74"/>
        <v>0</v>
      </c>
      <c r="Q313" s="167">
        <f t="shared" si="75"/>
        <v>0</v>
      </c>
      <c r="R313" s="167">
        <f t="shared" si="76"/>
        <v>0</v>
      </c>
      <c r="S313" s="167">
        <f t="shared" si="77"/>
        <v>0</v>
      </c>
      <c r="T313" s="167">
        <f t="shared" si="78"/>
        <v>0</v>
      </c>
      <c r="U313" s="167">
        <f t="shared" si="79"/>
        <v>0</v>
      </c>
      <c r="V313" s="167">
        <f t="shared" si="80"/>
        <v>0</v>
      </c>
    </row>
    <row r="314" spans="2:22">
      <c r="B314" s="163">
        <f>'Asset-life cycle'!A312</f>
        <v>0</v>
      </c>
      <c r="C314" s="163">
        <f>Asset_Template!K312</f>
        <v>0</v>
      </c>
      <c r="D314" s="163" t="str">
        <f>Settings!$C$8</f>
        <v>Financial Year 2024/25</v>
      </c>
      <c r="E314" s="167">
        <f t="shared" si="65"/>
        <v>0</v>
      </c>
      <c r="F314" s="166">
        <f>Asset_Template!V312</f>
        <v>0</v>
      </c>
      <c r="G314" s="168">
        <f t="shared" si="66"/>
        <v>0</v>
      </c>
      <c r="H314" s="167">
        <f t="shared" si="67"/>
        <v>1</v>
      </c>
      <c r="I314" s="167">
        <f t="shared" si="68"/>
        <v>0</v>
      </c>
      <c r="J314" s="169">
        <f>Asset_Template!J312</f>
        <v>0</v>
      </c>
      <c r="K314" s="167">
        <f t="shared" si="69"/>
        <v>0</v>
      </c>
      <c r="L314" s="167">
        <f t="shared" si="70"/>
        <v>0</v>
      </c>
      <c r="M314" s="167">
        <f t="shared" si="71"/>
        <v>0</v>
      </c>
      <c r="N314" s="167">
        <f t="shared" si="72"/>
        <v>0</v>
      </c>
      <c r="O314" s="167">
        <f t="shared" si="73"/>
        <v>0</v>
      </c>
      <c r="P314" s="167">
        <f t="shared" si="74"/>
        <v>0</v>
      </c>
      <c r="Q314" s="167">
        <f t="shared" si="75"/>
        <v>0</v>
      </c>
      <c r="R314" s="167">
        <f t="shared" si="76"/>
        <v>0</v>
      </c>
      <c r="S314" s="167">
        <f t="shared" si="77"/>
        <v>0</v>
      </c>
      <c r="T314" s="167">
        <f t="shared" si="78"/>
        <v>0</v>
      </c>
      <c r="U314" s="167">
        <f t="shared" si="79"/>
        <v>0</v>
      </c>
      <c r="V314" s="167">
        <f t="shared" si="80"/>
        <v>0</v>
      </c>
    </row>
    <row r="315" spans="2:22">
      <c r="B315" s="163">
        <f>'Asset-life cycle'!A313</f>
        <v>0</v>
      </c>
      <c r="C315" s="163">
        <f>Asset_Template!K313</f>
        <v>0</v>
      </c>
      <c r="D315" s="163" t="str">
        <f>Settings!$C$8</f>
        <v>Financial Year 2024/25</v>
      </c>
      <c r="E315" s="167">
        <f t="shared" si="65"/>
        <v>0</v>
      </c>
      <c r="F315" s="166">
        <f>Asset_Template!V313</f>
        <v>0</v>
      </c>
      <c r="G315" s="168">
        <f t="shared" si="66"/>
        <v>0</v>
      </c>
      <c r="H315" s="167">
        <f t="shared" si="67"/>
        <v>1</v>
      </c>
      <c r="I315" s="167">
        <f t="shared" si="68"/>
        <v>0</v>
      </c>
      <c r="J315" s="169">
        <f>Asset_Template!J313</f>
        <v>0</v>
      </c>
      <c r="K315" s="167">
        <f t="shared" si="69"/>
        <v>0</v>
      </c>
      <c r="L315" s="167">
        <f t="shared" si="70"/>
        <v>0</v>
      </c>
      <c r="M315" s="167">
        <f t="shared" si="71"/>
        <v>0</v>
      </c>
      <c r="N315" s="167">
        <f t="shared" si="72"/>
        <v>0</v>
      </c>
      <c r="O315" s="167">
        <f t="shared" si="73"/>
        <v>0</v>
      </c>
      <c r="P315" s="167">
        <f t="shared" si="74"/>
        <v>0</v>
      </c>
      <c r="Q315" s="167">
        <f t="shared" si="75"/>
        <v>0</v>
      </c>
      <c r="R315" s="167">
        <f t="shared" si="76"/>
        <v>0</v>
      </c>
      <c r="S315" s="167">
        <f t="shared" si="77"/>
        <v>0</v>
      </c>
      <c r="T315" s="167">
        <f t="shared" si="78"/>
        <v>0</v>
      </c>
      <c r="U315" s="167">
        <f t="shared" si="79"/>
        <v>0</v>
      </c>
      <c r="V315" s="167">
        <f t="shared" si="80"/>
        <v>0</v>
      </c>
    </row>
    <row r="316" spans="2:22">
      <c r="B316" s="163">
        <f>'Asset-life cycle'!A314</f>
        <v>0</v>
      </c>
      <c r="C316" s="163">
        <f>Asset_Template!K314</f>
        <v>0</v>
      </c>
      <c r="D316" s="163" t="str">
        <f>Settings!$C$8</f>
        <v>Financial Year 2024/25</v>
      </c>
      <c r="E316" s="167">
        <f t="shared" si="65"/>
        <v>0</v>
      </c>
      <c r="F316" s="166">
        <f>Asset_Template!V314</f>
        <v>0</v>
      </c>
      <c r="G316" s="168">
        <f t="shared" si="66"/>
        <v>0</v>
      </c>
      <c r="H316" s="167">
        <f t="shared" si="67"/>
        <v>1</v>
      </c>
      <c r="I316" s="167">
        <f t="shared" si="68"/>
        <v>0</v>
      </c>
      <c r="J316" s="169">
        <f>Asset_Template!J314</f>
        <v>0</v>
      </c>
      <c r="K316" s="167">
        <f t="shared" si="69"/>
        <v>0</v>
      </c>
      <c r="L316" s="167">
        <f t="shared" si="70"/>
        <v>0</v>
      </c>
      <c r="M316" s="167">
        <f t="shared" si="71"/>
        <v>0</v>
      </c>
      <c r="N316" s="167">
        <f t="shared" si="72"/>
        <v>0</v>
      </c>
      <c r="O316" s="167">
        <f t="shared" si="73"/>
        <v>0</v>
      </c>
      <c r="P316" s="167">
        <f t="shared" si="74"/>
        <v>0</v>
      </c>
      <c r="Q316" s="167">
        <f t="shared" si="75"/>
        <v>0</v>
      </c>
      <c r="R316" s="167">
        <f t="shared" si="76"/>
        <v>0</v>
      </c>
      <c r="S316" s="167">
        <f t="shared" si="77"/>
        <v>0</v>
      </c>
      <c r="T316" s="167">
        <f t="shared" si="78"/>
        <v>0</v>
      </c>
      <c r="U316" s="167">
        <f t="shared" si="79"/>
        <v>0</v>
      </c>
      <c r="V316" s="167">
        <f t="shared" si="80"/>
        <v>0</v>
      </c>
    </row>
    <row r="317" spans="2:22">
      <c r="B317" s="163">
        <f>'Asset-life cycle'!A315</f>
        <v>0</v>
      </c>
      <c r="C317" s="163">
        <f>Asset_Template!K315</f>
        <v>0</v>
      </c>
      <c r="D317" s="163" t="str">
        <f>Settings!$C$8</f>
        <v>Financial Year 2024/25</v>
      </c>
      <c r="E317" s="167">
        <f t="shared" si="65"/>
        <v>0</v>
      </c>
      <c r="F317" s="166">
        <f>Asset_Template!V315</f>
        <v>0</v>
      </c>
      <c r="G317" s="168">
        <f t="shared" si="66"/>
        <v>0</v>
      </c>
      <c r="H317" s="167">
        <f t="shared" si="67"/>
        <v>1</v>
      </c>
      <c r="I317" s="167">
        <f t="shared" si="68"/>
        <v>0</v>
      </c>
      <c r="J317" s="169">
        <f>Asset_Template!J315</f>
        <v>0</v>
      </c>
      <c r="K317" s="167">
        <f t="shared" si="69"/>
        <v>0</v>
      </c>
      <c r="L317" s="167">
        <f t="shared" si="70"/>
        <v>0</v>
      </c>
      <c r="M317" s="167">
        <f t="shared" si="71"/>
        <v>0</v>
      </c>
      <c r="N317" s="167">
        <f t="shared" si="72"/>
        <v>0</v>
      </c>
      <c r="O317" s="167">
        <f t="shared" si="73"/>
        <v>0</v>
      </c>
      <c r="P317" s="167">
        <f t="shared" si="74"/>
        <v>0</v>
      </c>
      <c r="Q317" s="167">
        <f t="shared" si="75"/>
        <v>0</v>
      </c>
      <c r="R317" s="167">
        <f t="shared" si="76"/>
        <v>0</v>
      </c>
      <c r="S317" s="167">
        <f t="shared" si="77"/>
        <v>0</v>
      </c>
      <c r="T317" s="167">
        <f t="shared" si="78"/>
        <v>0</v>
      </c>
      <c r="U317" s="167">
        <f t="shared" si="79"/>
        <v>0</v>
      </c>
      <c r="V317" s="167">
        <f t="shared" si="80"/>
        <v>0</v>
      </c>
    </row>
    <row r="318" spans="2:22">
      <c r="B318" s="163">
        <f>'Asset-life cycle'!A316</f>
        <v>0</v>
      </c>
      <c r="C318" s="163">
        <f>Asset_Template!K316</f>
        <v>0</v>
      </c>
      <c r="D318" s="163" t="str">
        <f>Settings!$C$8</f>
        <v>Financial Year 2024/25</v>
      </c>
      <c r="E318" s="167">
        <f t="shared" si="65"/>
        <v>0</v>
      </c>
      <c r="F318" s="166">
        <f>Asset_Template!V316</f>
        <v>0</v>
      </c>
      <c r="G318" s="168">
        <f t="shared" si="66"/>
        <v>0</v>
      </c>
      <c r="H318" s="167">
        <f t="shared" si="67"/>
        <v>1</v>
      </c>
      <c r="I318" s="167">
        <f t="shared" si="68"/>
        <v>0</v>
      </c>
      <c r="J318" s="169">
        <f>Asset_Template!J316</f>
        <v>0</v>
      </c>
      <c r="K318" s="167">
        <f t="shared" si="69"/>
        <v>0</v>
      </c>
      <c r="L318" s="167">
        <f t="shared" si="70"/>
        <v>0</v>
      </c>
      <c r="M318" s="167">
        <f t="shared" si="71"/>
        <v>0</v>
      </c>
      <c r="N318" s="167">
        <f t="shared" si="72"/>
        <v>0</v>
      </c>
      <c r="O318" s="167">
        <f t="shared" si="73"/>
        <v>0</v>
      </c>
      <c r="P318" s="167">
        <f t="shared" si="74"/>
        <v>0</v>
      </c>
      <c r="Q318" s="167">
        <f t="shared" si="75"/>
        <v>0</v>
      </c>
      <c r="R318" s="167">
        <f t="shared" si="76"/>
        <v>0</v>
      </c>
      <c r="S318" s="167">
        <f t="shared" si="77"/>
        <v>0</v>
      </c>
      <c r="T318" s="167">
        <f t="shared" si="78"/>
        <v>0</v>
      </c>
      <c r="U318" s="167">
        <f t="shared" si="79"/>
        <v>0</v>
      </c>
      <c r="V318" s="167">
        <f t="shared" si="80"/>
        <v>0</v>
      </c>
    </row>
    <row r="319" spans="2:22">
      <c r="B319" s="163">
        <f>'Asset-life cycle'!A317</f>
        <v>0</v>
      </c>
      <c r="C319" s="163">
        <f>Asset_Template!K317</f>
        <v>0</v>
      </c>
      <c r="D319" s="163" t="str">
        <f>Settings!$C$8</f>
        <v>Financial Year 2024/25</v>
      </c>
      <c r="E319" s="167">
        <f t="shared" si="65"/>
        <v>0</v>
      </c>
      <c r="F319" s="166">
        <f>Asset_Template!V317</f>
        <v>0</v>
      </c>
      <c r="G319" s="168">
        <f t="shared" si="66"/>
        <v>0</v>
      </c>
      <c r="H319" s="167">
        <f t="shared" si="67"/>
        <v>1</v>
      </c>
      <c r="I319" s="167">
        <f t="shared" si="68"/>
        <v>0</v>
      </c>
      <c r="J319" s="169">
        <f>Asset_Template!J317</f>
        <v>0</v>
      </c>
      <c r="K319" s="167">
        <f t="shared" si="69"/>
        <v>0</v>
      </c>
      <c r="L319" s="167">
        <f t="shared" si="70"/>
        <v>0</v>
      </c>
      <c r="M319" s="167">
        <f t="shared" si="71"/>
        <v>0</v>
      </c>
      <c r="N319" s="167">
        <f t="shared" si="72"/>
        <v>0</v>
      </c>
      <c r="O319" s="167">
        <f t="shared" si="73"/>
        <v>0</v>
      </c>
      <c r="P319" s="167">
        <f t="shared" si="74"/>
        <v>0</v>
      </c>
      <c r="Q319" s="167">
        <f t="shared" si="75"/>
        <v>0</v>
      </c>
      <c r="R319" s="167">
        <f t="shared" si="76"/>
        <v>0</v>
      </c>
      <c r="S319" s="167">
        <f t="shared" si="77"/>
        <v>0</v>
      </c>
      <c r="T319" s="167">
        <f t="shared" si="78"/>
        <v>0</v>
      </c>
      <c r="U319" s="167">
        <f t="shared" si="79"/>
        <v>0</v>
      </c>
      <c r="V319" s="167">
        <f t="shared" si="80"/>
        <v>0</v>
      </c>
    </row>
    <row r="320" spans="2:22">
      <c r="B320" s="163">
        <f>'Asset-life cycle'!A318</f>
        <v>0</v>
      </c>
      <c r="C320" s="163">
        <f>Asset_Template!K318</f>
        <v>0</v>
      </c>
      <c r="D320" s="163" t="str">
        <f>Settings!$C$8</f>
        <v>Financial Year 2024/25</v>
      </c>
      <c r="E320" s="167">
        <f t="shared" si="65"/>
        <v>0</v>
      </c>
      <c r="F320" s="166">
        <f>Asset_Template!V318</f>
        <v>0</v>
      </c>
      <c r="G320" s="168">
        <f t="shared" si="66"/>
        <v>0</v>
      </c>
      <c r="H320" s="167">
        <f t="shared" si="67"/>
        <v>1</v>
      </c>
      <c r="I320" s="167">
        <f t="shared" si="68"/>
        <v>0</v>
      </c>
      <c r="J320" s="169">
        <f>Asset_Template!J318</f>
        <v>0</v>
      </c>
      <c r="K320" s="167">
        <f t="shared" si="69"/>
        <v>0</v>
      </c>
      <c r="L320" s="167">
        <f t="shared" si="70"/>
        <v>0</v>
      </c>
      <c r="M320" s="167">
        <f t="shared" si="71"/>
        <v>0</v>
      </c>
      <c r="N320" s="167">
        <f t="shared" si="72"/>
        <v>0</v>
      </c>
      <c r="O320" s="167">
        <f t="shared" si="73"/>
        <v>0</v>
      </c>
      <c r="P320" s="167">
        <f t="shared" si="74"/>
        <v>0</v>
      </c>
      <c r="Q320" s="167">
        <f t="shared" si="75"/>
        <v>0</v>
      </c>
      <c r="R320" s="167">
        <f t="shared" si="76"/>
        <v>0</v>
      </c>
      <c r="S320" s="167">
        <f t="shared" si="77"/>
        <v>0</v>
      </c>
      <c r="T320" s="167">
        <f t="shared" si="78"/>
        <v>0</v>
      </c>
      <c r="U320" s="167">
        <f t="shared" si="79"/>
        <v>0</v>
      </c>
      <c r="V320" s="167">
        <f t="shared" si="80"/>
        <v>0</v>
      </c>
    </row>
    <row r="321" spans="2:22">
      <c r="B321" s="163">
        <f>'Asset-life cycle'!A319</f>
        <v>0</v>
      </c>
      <c r="C321" s="163">
        <f>Asset_Template!K319</f>
        <v>0</v>
      </c>
      <c r="D321" s="163" t="str">
        <f>Settings!$C$8</f>
        <v>Financial Year 2024/25</v>
      </c>
      <c r="E321" s="167">
        <f t="shared" si="65"/>
        <v>0</v>
      </c>
      <c r="F321" s="166">
        <f>Asset_Template!V319</f>
        <v>0</v>
      </c>
      <c r="G321" s="168">
        <f t="shared" si="66"/>
        <v>0</v>
      </c>
      <c r="H321" s="167">
        <f t="shared" si="67"/>
        <v>1</v>
      </c>
      <c r="I321" s="167">
        <f t="shared" si="68"/>
        <v>0</v>
      </c>
      <c r="J321" s="169">
        <f>Asset_Template!J319</f>
        <v>0</v>
      </c>
      <c r="K321" s="167">
        <f t="shared" si="69"/>
        <v>0</v>
      </c>
      <c r="L321" s="167">
        <f t="shared" si="70"/>
        <v>0</v>
      </c>
      <c r="M321" s="167">
        <f t="shared" si="71"/>
        <v>0</v>
      </c>
      <c r="N321" s="167">
        <f t="shared" si="72"/>
        <v>0</v>
      </c>
      <c r="O321" s="167">
        <f t="shared" si="73"/>
        <v>0</v>
      </c>
      <c r="P321" s="167">
        <f t="shared" si="74"/>
        <v>0</v>
      </c>
      <c r="Q321" s="167">
        <f t="shared" si="75"/>
        <v>0</v>
      </c>
      <c r="R321" s="167">
        <f t="shared" si="76"/>
        <v>0</v>
      </c>
      <c r="S321" s="167">
        <f t="shared" si="77"/>
        <v>0</v>
      </c>
      <c r="T321" s="167">
        <f t="shared" si="78"/>
        <v>0</v>
      </c>
      <c r="U321" s="167">
        <f t="shared" si="79"/>
        <v>0</v>
      </c>
      <c r="V321" s="167">
        <f t="shared" si="80"/>
        <v>0</v>
      </c>
    </row>
    <row r="322" spans="2:22">
      <c r="B322" s="163">
        <f>'Asset-life cycle'!A320</f>
        <v>0</v>
      </c>
      <c r="C322" s="163">
        <f>Asset_Template!K320</f>
        <v>0</v>
      </c>
      <c r="D322" s="163" t="str">
        <f>Settings!$C$8</f>
        <v>Financial Year 2024/25</v>
      </c>
      <c r="E322" s="167">
        <f t="shared" si="65"/>
        <v>0</v>
      </c>
      <c r="F322" s="166">
        <f>Asset_Template!V320</f>
        <v>0</v>
      </c>
      <c r="G322" s="168">
        <f t="shared" si="66"/>
        <v>0</v>
      </c>
      <c r="H322" s="167">
        <f t="shared" si="67"/>
        <v>1</v>
      </c>
      <c r="I322" s="167">
        <f t="shared" si="68"/>
        <v>0</v>
      </c>
      <c r="J322" s="169">
        <f>Asset_Template!J320</f>
        <v>0</v>
      </c>
      <c r="K322" s="167">
        <f t="shared" si="69"/>
        <v>0</v>
      </c>
      <c r="L322" s="167">
        <f t="shared" si="70"/>
        <v>0</v>
      </c>
      <c r="M322" s="167">
        <f t="shared" si="71"/>
        <v>0</v>
      </c>
      <c r="N322" s="167">
        <f t="shared" si="72"/>
        <v>0</v>
      </c>
      <c r="O322" s="167">
        <f t="shared" si="73"/>
        <v>0</v>
      </c>
      <c r="P322" s="167">
        <f t="shared" si="74"/>
        <v>0</v>
      </c>
      <c r="Q322" s="167">
        <f t="shared" si="75"/>
        <v>0</v>
      </c>
      <c r="R322" s="167">
        <f t="shared" si="76"/>
        <v>0</v>
      </c>
      <c r="S322" s="167">
        <f t="shared" si="77"/>
        <v>0</v>
      </c>
      <c r="T322" s="167">
        <f t="shared" si="78"/>
        <v>0</v>
      </c>
      <c r="U322" s="167">
        <f t="shared" si="79"/>
        <v>0</v>
      </c>
      <c r="V322" s="167">
        <f t="shared" si="80"/>
        <v>0</v>
      </c>
    </row>
    <row r="323" spans="2:22">
      <c r="B323" s="163">
        <f>'Asset-life cycle'!A321</f>
        <v>0</v>
      </c>
      <c r="C323" s="163">
        <f>Asset_Template!K321</f>
        <v>0</v>
      </c>
      <c r="D323" s="163" t="str">
        <f>Settings!$C$8</f>
        <v>Financial Year 2024/25</v>
      </c>
      <c r="E323" s="167">
        <f t="shared" si="65"/>
        <v>0</v>
      </c>
      <c r="F323" s="166">
        <f>Asset_Template!V321</f>
        <v>0</v>
      </c>
      <c r="G323" s="168">
        <f t="shared" si="66"/>
        <v>0</v>
      </c>
      <c r="H323" s="167">
        <f t="shared" si="67"/>
        <v>1</v>
      </c>
      <c r="I323" s="167">
        <f t="shared" si="68"/>
        <v>0</v>
      </c>
      <c r="J323" s="169">
        <f>Asset_Template!J321</f>
        <v>0</v>
      </c>
      <c r="K323" s="167">
        <f t="shared" si="69"/>
        <v>0</v>
      </c>
      <c r="L323" s="167">
        <f t="shared" si="70"/>
        <v>0</v>
      </c>
      <c r="M323" s="167">
        <f t="shared" si="71"/>
        <v>0</v>
      </c>
      <c r="N323" s="167">
        <f t="shared" si="72"/>
        <v>0</v>
      </c>
      <c r="O323" s="167">
        <f t="shared" si="73"/>
        <v>0</v>
      </c>
      <c r="P323" s="167">
        <f t="shared" si="74"/>
        <v>0</v>
      </c>
      <c r="Q323" s="167">
        <f t="shared" si="75"/>
        <v>0</v>
      </c>
      <c r="R323" s="167">
        <f t="shared" si="76"/>
        <v>0</v>
      </c>
      <c r="S323" s="167">
        <f t="shared" si="77"/>
        <v>0</v>
      </c>
      <c r="T323" s="167">
        <f t="shared" si="78"/>
        <v>0</v>
      </c>
      <c r="U323" s="167">
        <f t="shared" si="79"/>
        <v>0</v>
      </c>
      <c r="V323" s="167">
        <f t="shared" si="80"/>
        <v>0</v>
      </c>
    </row>
    <row r="324" spans="2:22">
      <c r="B324" s="163">
        <f>'Asset-life cycle'!A322</f>
        <v>0</v>
      </c>
      <c r="C324" s="163">
        <f>Asset_Template!K322</f>
        <v>0</v>
      </c>
      <c r="D324" s="163" t="str">
        <f>Settings!$C$8</f>
        <v>Financial Year 2024/25</v>
      </c>
      <c r="E324" s="167">
        <f t="shared" si="65"/>
        <v>0</v>
      </c>
      <c r="F324" s="166">
        <f>Asset_Template!V322</f>
        <v>0</v>
      </c>
      <c r="G324" s="168">
        <f t="shared" si="66"/>
        <v>0</v>
      </c>
      <c r="H324" s="167">
        <f t="shared" si="67"/>
        <v>1</v>
      </c>
      <c r="I324" s="167">
        <f t="shared" si="68"/>
        <v>0</v>
      </c>
      <c r="J324" s="169">
        <f>Asset_Template!J322</f>
        <v>0</v>
      </c>
      <c r="K324" s="167">
        <f t="shared" si="69"/>
        <v>0</v>
      </c>
      <c r="L324" s="167">
        <f t="shared" si="70"/>
        <v>0</v>
      </c>
      <c r="M324" s="167">
        <f t="shared" si="71"/>
        <v>0</v>
      </c>
      <c r="N324" s="167">
        <f t="shared" si="72"/>
        <v>0</v>
      </c>
      <c r="O324" s="167">
        <f t="shared" si="73"/>
        <v>0</v>
      </c>
      <c r="P324" s="167">
        <f t="shared" si="74"/>
        <v>0</v>
      </c>
      <c r="Q324" s="167">
        <f t="shared" si="75"/>
        <v>0</v>
      </c>
      <c r="R324" s="167">
        <f t="shared" si="76"/>
        <v>0</v>
      </c>
      <c r="S324" s="167">
        <f t="shared" si="77"/>
        <v>0</v>
      </c>
      <c r="T324" s="167">
        <f t="shared" si="78"/>
        <v>0</v>
      </c>
      <c r="U324" s="167">
        <f t="shared" si="79"/>
        <v>0</v>
      </c>
      <c r="V324" s="167">
        <f t="shared" si="80"/>
        <v>0</v>
      </c>
    </row>
    <row r="325" spans="2:22">
      <c r="B325" s="163">
        <f>'Asset-life cycle'!A323</f>
        <v>0</v>
      </c>
      <c r="C325" s="163">
        <f>Asset_Template!K323</f>
        <v>0</v>
      </c>
      <c r="D325" s="163" t="str">
        <f>Settings!$C$8</f>
        <v>Financial Year 2024/25</v>
      </c>
      <c r="E325" s="167">
        <f t="shared" si="65"/>
        <v>0</v>
      </c>
      <c r="F325" s="166">
        <f>Asset_Template!V323</f>
        <v>0</v>
      </c>
      <c r="G325" s="168">
        <f t="shared" si="66"/>
        <v>0</v>
      </c>
      <c r="H325" s="167">
        <f t="shared" si="67"/>
        <v>1</v>
      </c>
      <c r="I325" s="167">
        <f t="shared" si="68"/>
        <v>0</v>
      </c>
      <c r="J325" s="169">
        <f>Asset_Template!J323</f>
        <v>0</v>
      </c>
      <c r="K325" s="167">
        <f t="shared" si="69"/>
        <v>0</v>
      </c>
      <c r="L325" s="167">
        <f t="shared" si="70"/>
        <v>0</v>
      </c>
      <c r="M325" s="167">
        <f t="shared" si="71"/>
        <v>0</v>
      </c>
      <c r="N325" s="167">
        <f t="shared" si="72"/>
        <v>0</v>
      </c>
      <c r="O325" s="167">
        <f t="shared" si="73"/>
        <v>0</v>
      </c>
      <c r="P325" s="167">
        <f t="shared" si="74"/>
        <v>0</v>
      </c>
      <c r="Q325" s="167">
        <f t="shared" si="75"/>
        <v>0</v>
      </c>
      <c r="R325" s="167">
        <f t="shared" si="76"/>
        <v>0</v>
      </c>
      <c r="S325" s="167">
        <f t="shared" si="77"/>
        <v>0</v>
      </c>
      <c r="T325" s="167">
        <f t="shared" si="78"/>
        <v>0</v>
      </c>
      <c r="U325" s="167">
        <f t="shared" si="79"/>
        <v>0</v>
      </c>
      <c r="V325" s="167">
        <f t="shared" si="80"/>
        <v>0</v>
      </c>
    </row>
    <row r="326" spans="2:22">
      <c r="B326" s="163">
        <f>'Asset-life cycle'!A324</f>
        <v>0</v>
      </c>
      <c r="C326" s="163">
        <f>Asset_Template!K324</f>
        <v>0</v>
      </c>
      <c r="D326" s="163" t="str">
        <f>Settings!$C$8</f>
        <v>Financial Year 2024/25</v>
      </c>
      <c r="E326" s="167">
        <f t="shared" si="65"/>
        <v>0</v>
      </c>
      <c r="F326" s="166">
        <f>Asset_Template!V324</f>
        <v>0</v>
      </c>
      <c r="G326" s="168">
        <f t="shared" si="66"/>
        <v>0</v>
      </c>
      <c r="H326" s="167">
        <f t="shared" si="67"/>
        <v>1</v>
      </c>
      <c r="I326" s="167">
        <f t="shared" si="68"/>
        <v>0</v>
      </c>
      <c r="J326" s="169">
        <f>Asset_Template!J324</f>
        <v>0</v>
      </c>
      <c r="K326" s="167">
        <f t="shared" si="69"/>
        <v>0</v>
      </c>
      <c r="L326" s="167">
        <f t="shared" si="70"/>
        <v>0</v>
      </c>
      <c r="M326" s="167">
        <f t="shared" si="71"/>
        <v>0</v>
      </c>
      <c r="N326" s="167">
        <f t="shared" si="72"/>
        <v>0</v>
      </c>
      <c r="O326" s="167">
        <f t="shared" si="73"/>
        <v>0</v>
      </c>
      <c r="P326" s="167">
        <f t="shared" si="74"/>
        <v>0</v>
      </c>
      <c r="Q326" s="167">
        <f t="shared" si="75"/>
        <v>0</v>
      </c>
      <c r="R326" s="167">
        <f t="shared" si="76"/>
        <v>0</v>
      </c>
      <c r="S326" s="167">
        <f t="shared" si="77"/>
        <v>0</v>
      </c>
      <c r="T326" s="167">
        <f t="shared" si="78"/>
        <v>0</v>
      </c>
      <c r="U326" s="167">
        <f t="shared" si="79"/>
        <v>0</v>
      </c>
      <c r="V326" s="167">
        <f t="shared" si="80"/>
        <v>0</v>
      </c>
    </row>
    <row r="327" spans="2:22">
      <c r="B327" s="163">
        <f>'Asset-life cycle'!A325</f>
        <v>0</v>
      </c>
      <c r="C327" s="163">
        <f>Asset_Template!K325</f>
        <v>0</v>
      </c>
      <c r="D327" s="163" t="str">
        <f>Settings!$C$8</f>
        <v>Financial Year 2024/25</v>
      </c>
      <c r="E327" s="167">
        <f t="shared" si="65"/>
        <v>0</v>
      </c>
      <c r="F327" s="166">
        <f>Asset_Template!V325</f>
        <v>0</v>
      </c>
      <c r="G327" s="168">
        <f t="shared" si="66"/>
        <v>0</v>
      </c>
      <c r="H327" s="167">
        <f t="shared" si="67"/>
        <v>1</v>
      </c>
      <c r="I327" s="167">
        <f t="shared" si="68"/>
        <v>0</v>
      </c>
      <c r="J327" s="169">
        <f>Asset_Template!J325</f>
        <v>0</v>
      </c>
      <c r="K327" s="167">
        <f t="shared" si="69"/>
        <v>0</v>
      </c>
      <c r="L327" s="167">
        <f t="shared" si="70"/>
        <v>0</v>
      </c>
      <c r="M327" s="167">
        <f t="shared" si="71"/>
        <v>0</v>
      </c>
      <c r="N327" s="167">
        <f t="shared" si="72"/>
        <v>0</v>
      </c>
      <c r="O327" s="167">
        <f t="shared" si="73"/>
        <v>0</v>
      </c>
      <c r="P327" s="167">
        <f t="shared" si="74"/>
        <v>0</v>
      </c>
      <c r="Q327" s="167">
        <f t="shared" si="75"/>
        <v>0</v>
      </c>
      <c r="R327" s="167">
        <f t="shared" si="76"/>
        <v>0</v>
      </c>
      <c r="S327" s="167">
        <f t="shared" si="77"/>
        <v>0</v>
      </c>
      <c r="T327" s="167">
        <f t="shared" si="78"/>
        <v>0</v>
      </c>
      <c r="U327" s="167">
        <f t="shared" si="79"/>
        <v>0</v>
      </c>
      <c r="V327" s="167">
        <f t="shared" si="80"/>
        <v>0</v>
      </c>
    </row>
    <row r="328" spans="2:22">
      <c r="B328" s="163">
        <f>'Asset-life cycle'!A326</f>
        <v>0</v>
      </c>
      <c r="C328" s="163">
        <f>Asset_Template!K326</f>
        <v>0</v>
      </c>
      <c r="D328" s="163" t="str">
        <f>Settings!$C$8</f>
        <v>Financial Year 2024/25</v>
      </c>
      <c r="E328" s="167">
        <f t="shared" si="65"/>
        <v>0</v>
      </c>
      <c r="F328" s="166">
        <f>Asset_Template!V326</f>
        <v>0</v>
      </c>
      <c r="G328" s="168">
        <f t="shared" si="66"/>
        <v>0</v>
      </c>
      <c r="H328" s="167">
        <f t="shared" si="67"/>
        <v>1</v>
      </c>
      <c r="I328" s="167">
        <f t="shared" si="68"/>
        <v>0</v>
      </c>
      <c r="J328" s="169">
        <f>Asset_Template!J326</f>
        <v>0</v>
      </c>
      <c r="K328" s="167">
        <f t="shared" si="69"/>
        <v>0</v>
      </c>
      <c r="L328" s="167">
        <f t="shared" si="70"/>
        <v>0</v>
      </c>
      <c r="M328" s="167">
        <f t="shared" si="71"/>
        <v>0</v>
      </c>
      <c r="N328" s="167">
        <f t="shared" si="72"/>
        <v>0</v>
      </c>
      <c r="O328" s="167">
        <f t="shared" si="73"/>
        <v>0</v>
      </c>
      <c r="P328" s="167">
        <f t="shared" si="74"/>
        <v>0</v>
      </c>
      <c r="Q328" s="167">
        <f t="shared" si="75"/>
        <v>0</v>
      </c>
      <c r="R328" s="167">
        <f t="shared" si="76"/>
        <v>0</v>
      </c>
      <c r="S328" s="167">
        <f t="shared" si="77"/>
        <v>0</v>
      </c>
      <c r="T328" s="167">
        <f t="shared" si="78"/>
        <v>0</v>
      </c>
      <c r="U328" s="167">
        <f t="shared" si="79"/>
        <v>0</v>
      </c>
      <c r="V328" s="167">
        <f t="shared" si="80"/>
        <v>0</v>
      </c>
    </row>
    <row r="329" spans="2:22">
      <c r="B329" s="163">
        <f>'Asset-life cycle'!A327</f>
        <v>0</v>
      </c>
      <c r="C329" s="163">
        <f>Asset_Template!K327</f>
        <v>0</v>
      </c>
      <c r="D329" s="163" t="str">
        <f>Settings!$C$8</f>
        <v>Financial Year 2024/25</v>
      </c>
      <c r="E329" s="167">
        <f t="shared" si="65"/>
        <v>0</v>
      </c>
      <c r="F329" s="166">
        <f>Asset_Template!V327</f>
        <v>0</v>
      </c>
      <c r="G329" s="168">
        <f t="shared" si="66"/>
        <v>0</v>
      </c>
      <c r="H329" s="167">
        <f t="shared" si="67"/>
        <v>1</v>
      </c>
      <c r="I329" s="167">
        <f t="shared" si="68"/>
        <v>0</v>
      </c>
      <c r="J329" s="169">
        <f>Asset_Template!J327</f>
        <v>0</v>
      </c>
      <c r="K329" s="167">
        <f t="shared" si="69"/>
        <v>0</v>
      </c>
      <c r="L329" s="167">
        <f t="shared" si="70"/>
        <v>0</v>
      </c>
      <c r="M329" s="167">
        <f t="shared" si="71"/>
        <v>0</v>
      </c>
      <c r="N329" s="167">
        <f t="shared" si="72"/>
        <v>0</v>
      </c>
      <c r="O329" s="167">
        <f t="shared" si="73"/>
        <v>0</v>
      </c>
      <c r="P329" s="167">
        <f t="shared" si="74"/>
        <v>0</v>
      </c>
      <c r="Q329" s="167">
        <f t="shared" si="75"/>
        <v>0</v>
      </c>
      <c r="R329" s="167">
        <f t="shared" si="76"/>
        <v>0</v>
      </c>
      <c r="S329" s="167">
        <f t="shared" si="77"/>
        <v>0</v>
      </c>
      <c r="T329" s="167">
        <f t="shared" si="78"/>
        <v>0</v>
      </c>
      <c r="U329" s="167">
        <f t="shared" si="79"/>
        <v>0</v>
      </c>
      <c r="V329" s="167">
        <f t="shared" si="80"/>
        <v>0</v>
      </c>
    </row>
    <row r="330" spans="2:22">
      <c r="B330" s="163">
        <f>'Asset-life cycle'!A328</f>
        <v>0</v>
      </c>
      <c r="C330" s="163">
        <f>Asset_Template!K328</f>
        <v>0</v>
      </c>
      <c r="D330" s="163" t="str">
        <f>Settings!$C$8</f>
        <v>Financial Year 2024/25</v>
      </c>
      <c r="E330" s="167">
        <f t="shared" si="65"/>
        <v>0</v>
      </c>
      <c r="F330" s="166">
        <f>Asset_Template!V328</f>
        <v>0</v>
      </c>
      <c r="G330" s="168">
        <f t="shared" si="66"/>
        <v>0</v>
      </c>
      <c r="H330" s="167">
        <f t="shared" si="67"/>
        <v>1</v>
      </c>
      <c r="I330" s="167">
        <f t="shared" si="68"/>
        <v>0</v>
      </c>
      <c r="J330" s="169">
        <f>Asset_Template!J328</f>
        <v>0</v>
      </c>
      <c r="K330" s="167">
        <f t="shared" si="69"/>
        <v>0</v>
      </c>
      <c r="L330" s="167">
        <f t="shared" si="70"/>
        <v>0</v>
      </c>
      <c r="M330" s="167">
        <f t="shared" si="71"/>
        <v>0</v>
      </c>
      <c r="N330" s="167">
        <f t="shared" si="72"/>
        <v>0</v>
      </c>
      <c r="O330" s="167">
        <f t="shared" si="73"/>
        <v>0</v>
      </c>
      <c r="P330" s="167">
        <f t="shared" si="74"/>
        <v>0</v>
      </c>
      <c r="Q330" s="167">
        <f t="shared" si="75"/>
        <v>0</v>
      </c>
      <c r="R330" s="167">
        <f t="shared" si="76"/>
        <v>0</v>
      </c>
      <c r="S330" s="167">
        <f t="shared" si="77"/>
        <v>0</v>
      </c>
      <c r="T330" s="167">
        <f t="shared" si="78"/>
        <v>0</v>
      </c>
      <c r="U330" s="167">
        <f t="shared" si="79"/>
        <v>0</v>
      </c>
      <c r="V330" s="167">
        <f t="shared" si="80"/>
        <v>0</v>
      </c>
    </row>
    <row r="331" spans="2:22">
      <c r="B331" s="163">
        <f>'Asset-life cycle'!A329</f>
        <v>0</v>
      </c>
      <c r="C331" s="163">
        <f>Asset_Template!K329</f>
        <v>0</v>
      </c>
      <c r="D331" s="163" t="str">
        <f>Settings!$C$8</f>
        <v>Financial Year 2024/25</v>
      </c>
      <c r="E331" s="167">
        <f t="shared" si="65"/>
        <v>0</v>
      </c>
      <c r="F331" s="166">
        <f>Asset_Template!V329</f>
        <v>0</v>
      </c>
      <c r="G331" s="168">
        <f t="shared" si="66"/>
        <v>0</v>
      </c>
      <c r="H331" s="167">
        <f t="shared" si="67"/>
        <v>1</v>
      </c>
      <c r="I331" s="167">
        <f t="shared" si="68"/>
        <v>0</v>
      </c>
      <c r="J331" s="169">
        <f>Asset_Template!J329</f>
        <v>0</v>
      </c>
      <c r="K331" s="167">
        <f t="shared" si="69"/>
        <v>0</v>
      </c>
      <c r="L331" s="167">
        <f t="shared" si="70"/>
        <v>0</v>
      </c>
      <c r="M331" s="167">
        <f t="shared" si="71"/>
        <v>0</v>
      </c>
      <c r="N331" s="167">
        <f t="shared" si="72"/>
        <v>0</v>
      </c>
      <c r="O331" s="167">
        <f t="shared" si="73"/>
        <v>0</v>
      </c>
      <c r="P331" s="167">
        <f t="shared" si="74"/>
        <v>0</v>
      </c>
      <c r="Q331" s="167">
        <f t="shared" si="75"/>
        <v>0</v>
      </c>
      <c r="R331" s="167">
        <f t="shared" si="76"/>
        <v>0</v>
      </c>
      <c r="S331" s="167">
        <f t="shared" si="77"/>
        <v>0</v>
      </c>
      <c r="T331" s="167">
        <f t="shared" si="78"/>
        <v>0</v>
      </c>
      <c r="U331" s="167">
        <f t="shared" si="79"/>
        <v>0</v>
      </c>
      <c r="V331" s="167">
        <f t="shared" si="80"/>
        <v>0</v>
      </c>
    </row>
    <row r="332" spans="2:22">
      <c r="B332" s="163">
        <f>'Asset-life cycle'!A330</f>
        <v>0</v>
      </c>
      <c r="C332" s="163">
        <f>Asset_Template!K330</f>
        <v>0</v>
      </c>
      <c r="D332" s="163" t="str">
        <f>Settings!$C$8</f>
        <v>Financial Year 2024/25</v>
      </c>
      <c r="E332" s="167">
        <f t="shared" ref="E332:E395" si="81">IF(D332=C332,1,0)</f>
        <v>0</v>
      </c>
      <c r="F332" s="166">
        <f>Asset_Template!V330</f>
        <v>0</v>
      </c>
      <c r="G332" s="168">
        <f t="shared" ref="G332:G395" si="82">IF(E332=1,F332,0)</f>
        <v>0</v>
      </c>
      <c r="H332" s="167">
        <f t="shared" ref="H332:H395" si="83">MONTH(G332)</f>
        <v>1</v>
      </c>
      <c r="I332" s="167">
        <f t="shared" ref="I332:I395" si="84">IF(E332=1,H332,0)</f>
        <v>0</v>
      </c>
      <c r="J332" s="169">
        <f>Asset_Template!J330</f>
        <v>0</v>
      </c>
      <c r="K332" s="167">
        <f t="shared" ref="K332:K395" si="85">IF(I332=$K$9,J332,0)</f>
        <v>0</v>
      </c>
      <c r="L332" s="167">
        <f t="shared" ref="L332:L395" si="86">IF(I332=$L$9,J332,0)</f>
        <v>0</v>
      </c>
      <c r="M332" s="167">
        <f t="shared" ref="M332:M395" si="87">IF(I332=$M$9,J332,0)</f>
        <v>0</v>
      </c>
      <c r="N332" s="167">
        <f t="shared" ref="N332:N395" si="88">IF(I332=$N$9,J332,0)</f>
        <v>0</v>
      </c>
      <c r="O332" s="167">
        <f t="shared" ref="O332:O395" si="89">IF(I332=$O$9,J332,0)</f>
        <v>0</v>
      </c>
      <c r="P332" s="167">
        <f t="shared" ref="P332:P395" si="90">IF(I332=$P$9,J332,0)</f>
        <v>0</v>
      </c>
      <c r="Q332" s="167">
        <f t="shared" ref="Q332:Q395" si="91">IF(I332=$Q$9,J332,0)</f>
        <v>0</v>
      </c>
      <c r="R332" s="167">
        <f t="shared" ref="R332:R395" si="92">IF(I332=$R$9,J332,0)</f>
        <v>0</v>
      </c>
      <c r="S332" s="167">
        <f t="shared" ref="S332:S395" si="93">IF(I332=$S$9,J332,0)</f>
        <v>0</v>
      </c>
      <c r="T332" s="167">
        <f t="shared" ref="T332:T395" si="94">IF(I332=$T$9,J332,0)</f>
        <v>0</v>
      </c>
      <c r="U332" s="167">
        <f t="shared" ref="U332:U395" si="95">IF(I332=$U$9,J332,0)</f>
        <v>0</v>
      </c>
      <c r="V332" s="167">
        <f t="shared" ref="V332:V395" si="96">IF(I332=$V$9,J332,0)</f>
        <v>0</v>
      </c>
    </row>
    <row r="333" spans="2:22">
      <c r="B333" s="163">
        <f>'Asset-life cycle'!A331</f>
        <v>0</v>
      </c>
      <c r="C333" s="163">
        <f>Asset_Template!K331</f>
        <v>0</v>
      </c>
      <c r="D333" s="163" t="str">
        <f>Settings!$C$8</f>
        <v>Financial Year 2024/25</v>
      </c>
      <c r="E333" s="167">
        <f t="shared" si="81"/>
        <v>0</v>
      </c>
      <c r="F333" s="166">
        <f>Asset_Template!V331</f>
        <v>0</v>
      </c>
      <c r="G333" s="168">
        <f t="shared" si="82"/>
        <v>0</v>
      </c>
      <c r="H333" s="167">
        <f t="shared" si="83"/>
        <v>1</v>
      </c>
      <c r="I333" s="167">
        <f t="shared" si="84"/>
        <v>0</v>
      </c>
      <c r="J333" s="169">
        <f>Asset_Template!J331</f>
        <v>0</v>
      </c>
      <c r="K333" s="167">
        <f t="shared" si="85"/>
        <v>0</v>
      </c>
      <c r="L333" s="167">
        <f t="shared" si="86"/>
        <v>0</v>
      </c>
      <c r="M333" s="167">
        <f t="shared" si="87"/>
        <v>0</v>
      </c>
      <c r="N333" s="167">
        <f t="shared" si="88"/>
        <v>0</v>
      </c>
      <c r="O333" s="167">
        <f t="shared" si="89"/>
        <v>0</v>
      </c>
      <c r="P333" s="167">
        <f t="shared" si="90"/>
        <v>0</v>
      </c>
      <c r="Q333" s="167">
        <f t="shared" si="91"/>
        <v>0</v>
      </c>
      <c r="R333" s="167">
        <f t="shared" si="92"/>
        <v>0</v>
      </c>
      <c r="S333" s="167">
        <f t="shared" si="93"/>
        <v>0</v>
      </c>
      <c r="T333" s="167">
        <f t="shared" si="94"/>
        <v>0</v>
      </c>
      <c r="U333" s="167">
        <f t="shared" si="95"/>
        <v>0</v>
      </c>
      <c r="V333" s="167">
        <f t="shared" si="96"/>
        <v>0</v>
      </c>
    </row>
    <row r="334" spans="2:22">
      <c r="B334" s="163">
        <f>'Asset-life cycle'!A332</f>
        <v>0</v>
      </c>
      <c r="C334" s="163">
        <f>Asset_Template!K332</f>
        <v>0</v>
      </c>
      <c r="D334" s="163" t="str">
        <f>Settings!$C$8</f>
        <v>Financial Year 2024/25</v>
      </c>
      <c r="E334" s="167">
        <f t="shared" si="81"/>
        <v>0</v>
      </c>
      <c r="F334" s="166">
        <f>Asset_Template!V332</f>
        <v>0</v>
      </c>
      <c r="G334" s="168">
        <f t="shared" si="82"/>
        <v>0</v>
      </c>
      <c r="H334" s="167">
        <f t="shared" si="83"/>
        <v>1</v>
      </c>
      <c r="I334" s="167">
        <f t="shared" si="84"/>
        <v>0</v>
      </c>
      <c r="J334" s="169">
        <f>Asset_Template!J332</f>
        <v>0</v>
      </c>
      <c r="K334" s="167">
        <f t="shared" si="85"/>
        <v>0</v>
      </c>
      <c r="L334" s="167">
        <f t="shared" si="86"/>
        <v>0</v>
      </c>
      <c r="M334" s="167">
        <f t="shared" si="87"/>
        <v>0</v>
      </c>
      <c r="N334" s="167">
        <f t="shared" si="88"/>
        <v>0</v>
      </c>
      <c r="O334" s="167">
        <f t="shared" si="89"/>
        <v>0</v>
      </c>
      <c r="P334" s="167">
        <f t="shared" si="90"/>
        <v>0</v>
      </c>
      <c r="Q334" s="167">
        <f t="shared" si="91"/>
        <v>0</v>
      </c>
      <c r="R334" s="167">
        <f t="shared" si="92"/>
        <v>0</v>
      </c>
      <c r="S334" s="167">
        <f t="shared" si="93"/>
        <v>0</v>
      </c>
      <c r="T334" s="167">
        <f t="shared" si="94"/>
        <v>0</v>
      </c>
      <c r="U334" s="167">
        <f t="shared" si="95"/>
        <v>0</v>
      </c>
      <c r="V334" s="167">
        <f t="shared" si="96"/>
        <v>0</v>
      </c>
    </row>
    <row r="335" spans="2:22">
      <c r="B335" s="163">
        <f>'Asset-life cycle'!A333</f>
        <v>0</v>
      </c>
      <c r="C335" s="163">
        <f>Asset_Template!K333</f>
        <v>0</v>
      </c>
      <c r="D335" s="163" t="str">
        <f>Settings!$C$8</f>
        <v>Financial Year 2024/25</v>
      </c>
      <c r="E335" s="167">
        <f t="shared" si="81"/>
        <v>0</v>
      </c>
      <c r="F335" s="166">
        <f>Asset_Template!V333</f>
        <v>0</v>
      </c>
      <c r="G335" s="168">
        <f t="shared" si="82"/>
        <v>0</v>
      </c>
      <c r="H335" s="167">
        <f t="shared" si="83"/>
        <v>1</v>
      </c>
      <c r="I335" s="167">
        <f t="shared" si="84"/>
        <v>0</v>
      </c>
      <c r="J335" s="169">
        <f>Asset_Template!J333</f>
        <v>0</v>
      </c>
      <c r="K335" s="167">
        <f t="shared" si="85"/>
        <v>0</v>
      </c>
      <c r="L335" s="167">
        <f t="shared" si="86"/>
        <v>0</v>
      </c>
      <c r="M335" s="167">
        <f t="shared" si="87"/>
        <v>0</v>
      </c>
      <c r="N335" s="167">
        <f t="shared" si="88"/>
        <v>0</v>
      </c>
      <c r="O335" s="167">
        <f t="shared" si="89"/>
        <v>0</v>
      </c>
      <c r="P335" s="167">
        <f t="shared" si="90"/>
        <v>0</v>
      </c>
      <c r="Q335" s="167">
        <f t="shared" si="91"/>
        <v>0</v>
      </c>
      <c r="R335" s="167">
        <f t="shared" si="92"/>
        <v>0</v>
      </c>
      <c r="S335" s="167">
        <f t="shared" si="93"/>
        <v>0</v>
      </c>
      <c r="T335" s="167">
        <f t="shared" si="94"/>
        <v>0</v>
      </c>
      <c r="U335" s="167">
        <f t="shared" si="95"/>
        <v>0</v>
      </c>
      <c r="V335" s="167">
        <f t="shared" si="96"/>
        <v>0</v>
      </c>
    </row>
    <row r="336" spans="2:22">
      <c r="B336" s="163">
        <f>'Asset-life cycle'!A334</f>
        <v>0</v>
      </c>
      <c r="C336" s="163">
        <f>Asset_Template!K334</f>
        <v>0</v>
      </c>
      <c r="D336" s="163" t="str">
        <f>Settings!$C$8</f>
        <v>Financial Year 2024/25</v>
      </c>
      <c r="E336" s="167">
        <f t="shared" si="81"/>
        <v>0</v>
      </c>
      <c r="F336" s="166">
        <f>Asset_Template!V334</f>
        <v>0</v>
      </c>
      <c r="G336" s="168">
        <f t="shared" si="82"/>
        <v>0</v>
      </c>
      <c r="H336" s="167">
        <f t="shared" si="83"/>
        <v>1</v>
      </c>
      <c r="I336" s="167">
        <f t="shared" si="84"/>
        <v>0</v>
      </c>
      <c r="J336" s="169">
        <f>Asset_Template!J334</f>
        <v>0</v>
      </c>
      <c r="K336" s="167">
        <f t="shared" si="85"/>
        <v>0</v>
      </c>
      <c r="L336" s="167">
        <f t="shared" si="86"/>
        <v>0</v>
      </c>
      <c r="M336" s="167">
        <f t="shared" si="87"/>
        <v>0</v>
      </c>
      <c r="N336" s="167">
        <f t="shared" si="88"/>
        <v>0</v>
      </c>
      <c r="O336" s="167">
        <f t="shared" si="89"/>
        <v>0</v>
      </c>
      <c r="P336" s="167">
        <f t="shared" si="90"/>
        <v>0</v>
      </c>
      <c r="Q336" s="167">
        <f t="shared" si="91"/>
        <v>0</v>
      </c>
      <c r="R336" s="167">
        <f t="shared" si="92"/>
        <v>0</v>
      </c>
      <c r="S336" s="167">
        <f t="shared" si="93"/>
        <v>0</v>
      </c>
      <c r="T336" s="167">
        <f t="shared" si="94"/>
        <v>0</v>
      </c>
      <c r="U336" s="167">
        <f t="shared" si="95"/>
        <v>0</v>
      </c>
      <c r="V336" s="167">
        <f t="shared" si="96"/>
        <v>0</v>
      </c>
    </row>
    <row r="337" spans="2:22">
      <c r="B337" s="163">
        <f>'Asset-life cycle'!A335</f>
        <v>0</v>
      </c>
      <c r="C337" s="163">
        <f>Asset_Template!K335</f>
        <v>0</v>
      </c>
      <c r="D337" s="163" t="str">
        <f>Settings!$C$8</f>
        <v>Financial Year 2024/25</v>
      </c>
      <c r="E337" s="167">
        <f t="shared" si="81"/>
        <v>0</v>
      </c>
      <c r="F337" s="166">
        <f>Asset_Template!V335</f>
        <v>0</v>
      </c>
      <c r="G337" s="168">
        <f t="shared" si="82"/>
        <v>0</v>
      </c>
      <c r="H337" s="167">
        <f t="shared" si="83"/>
        <v>1</v>
      </c>
      <c r="I337" s="167">
        <f t="shared" si="84"/>
        <v>0</v>
      </c>
      <c r="J337" s="169">
        <f>Asset_Template!J335</f>
        <v>0</v>
      </c>
      <c r="K337" s="167">
        <f t="shared" si="85"/>
        <v>0</v>
      </c>
      <c r="L337" s="167">
        <f t="shared" si="86"/>
        <v>0</v>
      </c>
      <c r="M337" s="167">
        <f t="shared" si="87"/>
        <v>0</v>
      </c>
      <c r="N337" s="167">
        <f t="shared" si="88"/>
        <v>0</v>
      </c>
      <c r="O337" s="167">
        <f t="shared" si="89"/>
        <v>0</v>
      </c>
      <c r="P337" s="167">
        <f t="shared" si="90"/>
        <v>0</v>
      </c>
      <c r="Q337" s="167">
        <f t="shared" si="91"/>
        <v>0</v>
      </c>
      <c r="R337" s="167">
        <f t="shared" si="92"/>
        <v>0</v>
      </c>
      <c r="S337" s="167">
        <f t="shared" si="93"/>
        <v>0</v>
      </c>
      <c r="T337" s="167">
        <f t="shared" si="94"/>
        <v>0</v>
      </c>
      <c r="U337" s="167">
        <f t="shared" si="95"/>
        <v>0</v>
      </c>
      <c r="V337" s="167">
        <f t="shared" si="96"/>
        <v>0</v>
      </c>
    </row>
    <row r="338" spans="2:22">
      <c r="B338" s="163">
        <f>'Asset-life cycle'!A336</f>
        <v>0</v>
      </c>
      <c r="C338" s="163">
        <f>Asset_Template!K336</f>
        <v>0</v>
      </c>
      <c r="D338" s="163" t="str">
        <f>Settings!$C$8</f>
        <v>Financial Year 2024/25</v>
      </c>
      <c r="E338" s="167">
        <f t="shared" si="81"/>
        <v>0</v>
      </c>
      <c r="F338" s="166">
        <f>Asset_Template!V336</f>
        <v>0</v>
      </c>
      <c r="G338" s="168">
        <f t="shared" si="82"/>
        <v>0</v>
      </c>
      <c r="H338" s="167">
        <f t="shared" si="83"/>
        <v>1</v>
      </c>
      <c r="I338" s="167">
        <f t="shared" si="84"/>
        <v>0</v>
      </c>
      <c r="J338" s="169">
        <f>Asset_Template!J336</f>
        <v>0</v>
      </c>
      <c r="K338" s="167">
        <f t="shared" si="85"/>
        <v>0</v>
      </c>
      <c r="L338" s="167">
        <f t="shared" si="86"/>
        <v>0</v>
      </c>
      <c r="M338" s="167">
        <f t="shared" si="87"/>
        <v>0</v>
      </c>
      <c r="N338" s="167">
        <f t="shared" si="88"/>
        <v>0</v>
      </c>
      <c r="O338" s="167">
        <f t="shared" si="89"/>
        <v>0</v>
      </c>
      <c r="P338" s="167">
        <f t="shared" si="90"/>
        <v>0</v>
      </c>
      <c r="Q338" s="167">
        <f t="shared" si="91"/>
        <v>0</v>
      </c>
      <c r="R338" s="167">
        <f t="shared" si="92"/>
        <v>0</v>
      </c>
      <c r="S338" s="167">
        <f t="shared" si="93"/>
        <v>0</v>
      </c>
      <c r="T338" s="167">
        <f t="shared" si="94"/>
        <v>0</v>
      </c>
      <c r="U338" s="167">
        <f t="shared" si="95"/>
        <v>0</v>
      </c>
      <c r="V338" s="167">
        <f t="shared" si="96"/>
        <v>0</v>
      </c>
    </row>
    <row r="339" spans="2:22">
      <c r="B339" s="163">
        <f>'Asset-life cycle'!A337</f>
        <v>0</v>
      </c>
      <c r="C339" s="163">
        <f>Asset_Template!K337</f>
        <v>0</v>
      </c>
      <c r="D339" s="163" t="str">
        <f>Settings!$C$8</f>
        <v>Financial Year 2024/25</v>
      </c>
      <c r="E339" s="167">
        <f t="shared" si="81"/>
        <v>0</v>
      </c>
      <c r="F339" s="166">
        <f>Asset_Template!V337</f>
        <v>0</v>
      </c>
      <c r="G339" s="168">
        <f t="shared" si="82"/>
        <v>0</v>
      </c>
      <c r="H339" s="167">
        <f t="shared" si="83"/>
        <v>1</v>
      </c>
      <c r="I339" s="167">
        <f t="shared" si="84"/>
        <v>0</v>
      </c>
      <c r="J339" s="169">
        <f>Asset_Template!J337</f>
        <v>0</v>
      </c>
      <c r="K339" s="167">
        <f t="shared" si="85"/>
        <v>0</v>
      </c>
      <c r="L339" s="167">
        <f t="shared" si="86"/>
        <v>0</v>
      </c>
      <c r="M339" s="167">
        <f t="shared" si="87"/>
        <v>0</v>
      </c>
      <c r="N339" s="167">
        <f t="shared" si="88"/>
        <v>0</v>
      </c>
      <c r="O339" s="167">
        <f t="shared" si="89"/>
        <v>0</v>
      </c>
      <c r="P339" s="167">
        <f t="shared" si="90"/>
        <v>0</v>
      </c>
      <c r="Q339" s="167">
        <f t="shared" si="91"/>
        <v>0</v>
      </c>
      <c r="R339" s="167">
        <f t="shared" si="92"/>
        <v>0</v>
      </c>
      <c r="S339" s="167">
        <f t="shared" si="93"/>
        <v>0</v>
      </c>
      <c r="T339" s="167">
        <f t="shared" si="94"/>
        <v>0</v>
      </c>
      <c r="U339" s="167">
        <f t="shared" si="95"/>
        <v>0</v>
      </c>
      <c r="V339" s="167">
        <f t="shared" si="96"/>
        <v>0</v>
      </c>
    </row>
    <row r="340" spans="2:22">
      <c r="B340" s="163">
        <f>'Asset-life cycle'!A338</f>
        <v>0</v>
      </c>
      <c r="C340" s="163">
        <f>Asset_Template!K338</f>
        <v>0</v>
      </c>
      <c r="D340" s="163" t="str">
        <f>Settings!$C$8</f>
        <v>Financial Year 2024/25</v>
      </c>
      <c r="E340" s="167">
        <f t="shared" si="81"/>
        <v>0</v>
      </c>
      <c r="F340" s="166">
        <f>Asset_Template!V338</f>
        <v>0</v>
      </c>
      <c r="G340" s="168">
        <f t="shared" si="82"/>
        <v>0</v>
      </c>
      <c r="H340" s="167">
        <f t="shared" si="83"/>
        <v>1</v>
      </c>
      <c r="I340" s="167">
        <f t="shared" si="84"/>
        <v>0</v>
      </c>
      <c r="J340" s="169">
        <f>Asset_Template!J338</f>
        <v>0</v>
      </c>
      <c r="K340" s="167">
        <f t="shared" si="85"/>
        <v>0</v>
      </c>
      <c r="L340" s="167">
        <f t="shared" si="86"/>
        <v>0</v>
      </c>
      <c r="M340" s="167">
        <f t="shared" si="87"/>
        <v>0</v>
      </c>
      <c r="N340" s="167">
        <f t="shared" si="88"/>
        <v>0</v>
      </c>
      <c r="O340" s="167">
        <f t="shared" si="89"/>
        <v>0</v>
      </c>
      <c r="P340" s="167">
        <f t="shared" si="90"/>
        <v>0</v>
      </c>
      <c r="Q340" s="167">
        <f t="shared" si="91"/>
        <v>0</v>
      </c>
      <c r="R340" s="167">
        <f t="shared" si="92"/>
        <v>0</v>
      </c>
      <c r="S340" s="167">
        <f t="shared" si="93"/>
        <v>0</v>
      </c>
      <c r="T340" s="167">
        <f t="shared" si="94"/>
        <v>0</v>
      </c>
      <c r="U340" s="167">
        <f t="shared" si="95"/>
        <v>0</v>
      </c>
      <c r="V340" s="167">
        <f t="shared" si="96"/>
        <v>0</v>
      </c>
    </row>
    <row r="341" spans="2:22">
      <c r="B341" s="163">
        <f>'Asset-life cycle'!A339</f>
        <v>0</v>
      </c>
      <c r="C341" s="163">
        <f>Asset_Template!K339</f>
        <v>0</v>
      </c>
      <c r="D341" s="163" t="str">
        <f>Settings!$C$8</f>
        <v>Financial Year 2024/25</v>
      </c>
      <c r="E341" s="167">
        <f t="shared" si="81"/>
        <v>0</v>
      </c>
      <c r="F341" s="166">
        <f>Asset_Template!V339</f>
        <v>0</v>
      </c>
      <c r="G341" s="168">
        <f t="shared" si="82"/>
        <v>0</v>
      </c>
      <c r="H341" s="167">
        <f t="shared" si="83"/>
        <v>1</v>
      </c>
      <c r="I341" s="167">
        <f t="shared" si="84"/>
        <v>0</v>
      </c>
      <c r="J341" s="169">
        <f>Asset_Template!J339</f>
        <v>0</v>
      </c>
      <c r="K341" s="167">
        <f t="shared" si="85"/>
        <v>0</v>
      </c>
      <c r="L341" s="167">
        <f t="shared" si="86"/>
        <v>0</v>
      </c>
      <c r="M341" s="167">
        <f t="shared" si="87"/>
        <v>0</v>
      </c>
      <c r="N341" s="167">
        <f t="shared" si="88"/>
        <v>0</v>
      </c>
      <c r="O341" s="167">
        <f t="shared" si="89"/>
        <v>0</v>
      </c>
      <c r="P341" s="167">
        <f t="shared" si="90"/>
        <v>0</v>
      </c>
      <c r="Q341" s="167">
        <f t="shared" si="91"/>
        <v>0</v>
      </c>
      <c r="R341" s="167">
        <f t="shared" si="92"/>
        <v>0</v>
      </c>
      <c r="S341" s="167">
        <f t="shared" si="93"/>
        <v>0</v>
      </c>
      <c r="T341" s="167">
        <f t="shared" si="94"/>
        <v>0</v>
      </c>
      <c r="U341" s="167">
        <f t="shared" si="95"/>
        <v>0</v>
      </c>
      <c r="V341" s="167">
        <f t="shared" si="96"/>
        <v>0</v>
      </c>
    </row>
    <row r="342" spans="2:22">
      <c r="B342" s="163">
        <f>'Asset-life cycle'!A340</f>
        <v>0</v>
      </c>
      <c r="C342" s="163">
        <f>Asset_Template!K340</f>
        <v>0</v>
      </c>
      <c r="D342" s="163" t="str">
        <f>Settings!$C$8</f>
        <v>Financial Year 2024/25</v>
      </c>
      <c r="E342" s="167">
        <f t="shared" si="81"/>
        <v>0</v>
      </c>
      <c r="F342" s="166">
        <f>Asset_Template!V340</f>
        <v>0</v>
      </c>
      <c r="G342" s="168">
        <f t="shared" si="82"/>
        <v>0</v>
      </c>
      <c r="H342" s="167">
        <f t="shared" si="83"/>
        <v>1</v>
      </c>
      <c r="I342" s="167">
        <f t="shared" si="84"/>
        <v>0</v>
      </c>
      <c r="J342" s="169">
        <f>Asset_Template!J340</f>
        <v>0</v>
      </c>
      <c r="K342" s="167">
        <f t="shared" si="85"/>
        <v>0</v>
      </c>
      <c r="L342" s="167">
        <f t="shared" si="86"/>
        <v>0</v>
      </c>
      <c r="M342" s="167">
        <f t="shared" si="87"/>
        <v>0</v>
      </c>
      <c r="N342" s="167">
        <f t="shared" si="88"/>
        <v>0</v>
      </c>
      <c r="O342" s="167">
        <f t="shared" si="89"/>
        <v>0</v>
      </c>
      <c r="P342" s="167">
        <f t="shared" si="90"/>
        <v>0</v>
      </c>
      <c r="Q342" s="167">
        <f t="shared" si="91"/>
        <v>0</v>
      </c>
      <c r="R342" s="167">
        <f t="shared" si="92"/>
        <v>0</v>
      </c>
      <c r="S342" s="167">
        <f t="shared" si="93"/>
        <v>0</v>
      </c>
      <c r="T342" s="167">
        <f t="shared" si="94"/>
        <v>0</v>
      </c>
      <c r="U342" s="167">
        <f t="shared" si="95"/>
        <v>0</v>
      </c>
      <c r="V342" s="167">
        <f t="shared" si="96"/>
        <v>0</v>
      </c>
    </row>
    <row r="343" spans="2:22">
      <c r="B343" s="163">
        <f>'Asset-life cycle'!A341</f>
        <v>0</v>
      </c>
      <c r="C343" s="163">
        <f>Asset_Template!K341</f>
        <v>0</v>
      </c>
      <c r="D343" s="163" t="str">
        <f>Settings!$C$8</f>
        <v>Financial Year 2024/25</v>
      </c>
      <c r="E343" s="167">
        <f t="shared" si="81"/>
        <v>0</v>
      </c>
      <c r="F343" s="166">
        <f>Asset_Template!V341</f>
        <v>0</v>
      </c>
      <c r="G343" s="168">
        <f t="shared" si="82"/>
        <v>0</v>
      </c>
      <c r="H343" s="167">
        <f t="shared" si="83"/>
        <v>1</v>
      </c>
      <c r="I343" s="167">
        <f t="shared" si="84"/>
        <v>0</v>
      </c>
      <c r="J343" s="169">
        <f>Asset_Template!J341</f>
        <v>0</v>
      </c>
      <c r="K343" s="167">
        <f t="shared" si="85"/>
        <v>0</v>
      </c>
      <c r="L343" s="167">
        <f t="shared" si="86"/>
        <v>0</v>
      </c>
      <c r="M343" s="167">
        <f t="shared" si="87"/>
        <v>0</v>
      </c>
      <c r="N343" s="167">
        <f t="shared" si="88"/>
        <v>0</v>
      </c>
      <c r="O343" s="167">
        <f t="shared" si="89"/>
        <v>0</v>
      </c>
      <c r="P343" s="167">
        <f t="shared" si="90"/>
        <v>0</v>
      </c>
      <c r="Q343" s="167">
        <f t="shared" si="91"/>
        <v>0</v>
      </c>
      <c r="R343" s="167">
        <f t="shared" si="92"/>
        <v>0</v>
      </c>
      <c r="S343" s="167">
        <f t="shared" si="93"/>
        <v>0</v>
      </c>
      <c r="T343" s="167">
        <f t="shared" si="94"/>
        <v>0</v>
      </c>
      <c r="U343" s="167">
        <f t="shared" si="95"/>
        <v>0</v>
      </c>
      <c r="V343" s="167">
        <f t="shared" si="96"/>
        <v>0</v>
      </c>
    </row>
    <row r="344" spans="2:22">
      <c r="B344" s="163">
        <f>'Asset-life cycle'!A342</f>
        <v>0</v>
      </c>
      <c r="C344" s="163">
        <f>Asset_Template!K342</f>
        <v>0</v>
      </c>
      <c r="D344" s="163" t="str">
        <f>Settings!$C$8</f>
        <v>Financial Year 2024/25</v>
      </c>
      <c r="E344" s="167">
        <f t="shared" si="81"/>
        <v>0</v>
      </c>
      <c r="F344" s="166">
        <f>Asset_Template!V342</f>
        <v>0</v>
      </c>
      <c r="G344" s="168">
        <f t="shared" si="82"/>
        <v>0</v>
      </c>
      <c r="H344" s="167">
        <f t="shared" si="83"/>
        <v>1</v>
      </c>
      <c r="I344" s="167">
        <f t="shared" si="84"/>
        <v>0</v>
      </c>
      <c r="J344" s="169">
        <f>Asset_Template!J342</f>
        <v>0</v>
      </c>
      <c r="K344" s="167">
        <f t="shared" si="85"/>
        <v>0</v>
      </c>
      <c r="L344" s="167">
        <f t="shared" si="86"/>
        <v>0</v>
      </c>
      <c r="M344" s="167">
        <f t="shared" si="87"/>
        <v>0</v>
      </c>
      <c r="N344" s="167">
        <f t="shared" si="88"/>
        <v>0</v>
      </c>
      <c r="O344" s="167">
        <f t="shared" si="89"/>
        <v>0</v>
      </c>
      <c r="P344" s="167">
        <f t="shared" si="90"/>
        <v>0</v>
      </c>
      <c r="Q344" s="167">
        <f t="shared" si="91"/>
        <v>0</v>
      </c>
      <c r="R344" s="167">
        <f t="shared" si="92"/>
        <v>0</v>
      </c>
      <c r="S344" s="167">
        <f t="shared" si="93"/>
        <v>0</v>
      </c>
      <c r="T344" s="167">
        <f t="shared" si="94"/>
        <v>0</v>
      </c>
      <c r="U344" s="167">
        <f t="shared" si="95"/>
        <v>0</v>
      </c>
      <c r="V344" s="167">
        <f t="shared" si="96"/>
        <v>0</v>
      </c>
    </row>
    <row r="345" spans="2:22">
      <c r="B345" s="163">
        <f>'Asset-life cycle'!A343</f>
        <v>0</v>
      </c>
      <c r="C345" s="163">
        <f>Asset_Template!K343</f>
        <v>0</v>
      </c>
      <c r="D345" s="163" t="str">
        <f>Settings!$C$8</f>
        <v>Financial Year 2024/25</v>
      </c>
      <c r="E345" s="167">
        <f t="shared" si="81"/>
        <v>0</v>
      </c>
      <c r="F345" s="166">
        <f>Asset_Template!V343</f>
        <v>0</v>
      </c>
      <c r="G345" s="168">
        <f t="shared" si="82"/>
        <v>0</v>
      </c>
      <c r="H345" s="167">
        <f t="shared" si="83"/>
        <v>1</v>
      </c>
      <c r="I345" s="167">
        <f t="shared" si="84"/>
        <v>0</v>
      </c>
      <c r="J345" s="169">
        <f>Asset_Template!J343</f>
        <v>0</v>
      </c>
      <c r="K345" s="167">
        <f t="shared" si="85"/>
        <v>0</v>
      </c>
      <c r="L345" s="167">
        <f t="shared" si="86"/>
        <v>0</v>
      </c>
      <c r="M345" s="167">
        <f t="shared" si="87"/>
        <v>0</v>
      </c>
      <c r="N345" s="167">
        <f t="shared" si="88"/>
        <v>0</v>
      </c>
      <c r="O345" s="167">
        <f t="shared" si="89"/>
        <v>0</v>
      </c>
      <c r="P345" s="167">
        <f t="shared" si="90"/>
        <v>0</v>
      </c>
      <c r="Q345" s="167">
        <f t="shared" si="91"/>
        <v>0</v>
      </c>
      <c r="R345" s="167">
        <f t="shared" si="92"/>
        <v>0</v>
      </c>
      <c r="S345" s="167">
        <f t="shared" si="93"/>
        <v>0</v>
      </c>
      <c r="T345" s="167">
        <f t="shared" si="94"/>
        <v>0</v>
      </c>
      <c r="U345" s="167">
        <f t="shared" si="95"/>
        <v>0</v>
      </c>
      <c r="V345" s="167">
        <f t="shared" si="96"/>
        <v>0</v>
      </c>
    </row>
    <row r="346" spans="2:22">
      <c r="B346" s="163">
        <f>'Asset-life cycle'!A344</f>
        <v>0</v>
      </c>
      <c r="C346" s="163">
        <f>Asset_Template!K344</f>
        <v>0</v>
      </c>
      <c r="D346" s="163" t="str">
        <f>Settings!$C$8</f>
        <v>Financial Year 2024/25</v>
      </c>
      <c r="E346" s="167">
        <f t="shared" si="81"/>
        <v>0</v>
      </c>
      <c r="F346" s="166">
        <f>Asset_Template!V344</f>
        <v>0</v>
      </c>
      <c r="G346" s="168">
        <f t="shared" si="82"/>
        <v>0</v>
      </c>
      <c r="H346" s="167">
        <f t="shared" si="83"/>
        <v>1</v>
      </c>
      <c r="I346" s="167">
        <f t="shared" si="84"/>
        <v>0</v>
      </c>
      <c r="J346" s="169">
        <f>Asset_Template!J344</f>
        <v>0</v>
      </c>
      <c r="K346" s="167">
        <f t="shared" si="85"/>
        <v>0</v>
      </c>
      <c r="L346" s="167">
        <f t="shared" si="86"/>
        <v>0</v>
      </c>
      <c r="M346" s="167">
        <f t="shared" si="87"/>
        <v>0</v>
      </c>
      <c r="N346" s="167">
        <f t="shared" si="88"/>
        <v>0</v>
      </c>
      <c r="O346" s="167">
        <f t="shared" si="89"/>
        <v>0</v>
      </c>
      <c r="P346" s="167">
        <f t="shared" si="90"/>
        <v>0</v>
      </c>
      <c r="Q346" s="167">
        <f t="shared" si="91"/>
        <v>0</v>
      </c>
      <c r="R346" s="167">
        <f t="shared" si="92"/>
        <v>0</v>
      </c>
      <c r="S346" s="167">
        <f t="shared" si="93"/>
        <v>0</v>
      </c>
      <c r="T346" s="167">
        <f t="shared" si="94"/>
        <v>0</v>
      </c>
      <c r="U346" s="167">
        <f t="shared" si="95"/>
        <v>0</v>
      </c>
      <c r="V346" s="167">
        <f t="shared" si="96"/>
        <v>0</v>
      </c>
    </row>
    <row r="347" spans="2:22">
      <c r="B347" s="163">
        <f>'Asset-life cycle'!A345</f>
        <v>0</v>
      </c>
      <c r="C347" s="163">
        <f>Asset_Template!K345</f>
        <v>0</v>
      </c>
      <c r="D347" s="163" t="str">
        <f>Settings!$C$8</f>
        <v>Financial Year 2024/25</v>
      </c>
      <c r="E347" s="167">
        <f t="shared" si="81"/>
        <v>0</v>
      </c>
      <c r="F347" s="166">
        <f>Asset_Template!V345</f>
        <v>0</v>
      </c>
      <c r="G347" s="168">
        <f t="shared" si="82"/>
        <v>0</v>
      </c>
      <c r="H347" s="167">
        <f t="shared" si="83"/>
        <v>1</v>
      </c>
      <c r="I347" s="167">
        <f t="shared" si="84"/>
        <v>0</v>
      </c>
      <c r="J347" s="169">
        <f>Asset_Template!J345</f>
        <v>0</v>
      </c>
      <c r="K347" s="167">
        <f t="shared" si="85"/>
        <v>0</v>
      </c>
      <c r="L347" s="167">
        <f t="shared" si="86"/>
        <v>0</v>
      </c>
      <c r="M347" s="167">
        <f t="shared" si="87"/>
        <v>0</v>
      </c>
      <c r="N347" s="167">
        <f t="shared" si="88"/>
        <v>0</v>
      </c>
      <c r="O347" s="167">
        <f t="shared" si="89"/>
        <v>0</v>
      </c>
      <c r="P347" s="167">
        <f t="shared" si="90"/>
        <v>0</v>
      </c>
      <c r="Q347" s="167">
        <f t="shared" si="91"/>
        <v>0</v>
      </c>
      <c r="R347" s="167">
        <f t="shared" si="92"/>
        <v>0</v>
      </c>
      <c r="S347" s="167">
        <f t="shared" si="93"/>
        <v>0</v>
      </c>
      <c r="T347" s="167">
        <f t="shared" si="94"/>
        <v>0</v>
      </c>
      <c r="U347" s="167">
        <f t="shared" si="95"/>
        <v>0</v>
      </c>
      <c r="V347" s="167">
        <f t="shared" si="96"/>
        <v>0</v>
      </c>
    </row>
    <row r="348" spans="2:22">
      <c r="B348" s="163">
        <f>'Asset-life cycle'!A346</f>
        <v>0</v>
      </c>
      <c r="C348" s="163">
        <f>Asset_Template!K346</f>
        <v>0</v>
      </c>
      <c r="D348" s="163" t="str">
        <f>Settings!$C$8</f>
        <v>Financial Year 2024/25</v>
      </c>
      <c r="E348" s="167">
        <f t="shared" si="81"/>
        <v>0</v>
      </c>
      <c r="F348" s="166">
        <f>Asset_Template!V346</f>
        <v>0</v>
      </c>
      <c r="G348" s="168">
        <f t="shared" si="82"/>
        <v>0</v>
      </c>
      <c r="H348" s="167">
        <f t="shared" si="83"/>
        <v>1</v>
      </c>
      <c r="I348" s="167">
        <f t="shared" si="84"/>
        <v>0</v>
      </c>
      <c r="J348" s="169">
        <f>Asset_Template!J346</f>
        <v>0</v>
      </c>
      <c r="K348" s="167">
        <f t="shared" si="85"/>
        <v>0</v>
      </c>
      <c r="L348" s="167">
        <f t="shared" si="86"/>
        <v>0</v>
      </c>
      <c r="M348" s="167">
        <f t="shared" si="87"/>
        <v>0</v>
      </c>
      <c r="N348" s="167">
        <f t="shared" si="88"/>
        <v>0</v>
      </c>
      <c r="O348" s="167">
        <f t="shared" si="89"/>
        <v>0</v>
      </c>
      <c r="P348" s="167">
        <f t="shared" si="90"/>
        <v>0</v>
      </c>
      <c r="Q348" s="167">
        <f t="shared" si="91"/>
        <v>0</v>
      </c>
      <c r="R348" s="167">
        <f t="shared" si="92"/>
        <v>0</v>
      </c>
      <c r="S348" s="167">
        <f t="shared" si="93"/>
        <v>0</v>
      </c>
      <c r="T348" s="167">
        <f t="shared" si="94"/>
        <v>0</v>
      </c>
      <c r="U348" s="167">
        <f t="shared" si="95"/>
        <v>0</v>
      </c>
      <c r="V348" s="167">
        <f t="shared" si="96"/>
        <v>0</v>
      </c>
    </row>
    <row r="349" spans="2:22">
      <c r="B349" s="163">
        <f>'Asset-life cycle'!A347</f>
        <v>0</v>
      </c>
      <c r="C349" s="163">
        <f>Asset_Template!K347</f>
        <v>0</v>
      </c>
      <c r="D349" s="163" t="str">
        <f>Settings!$C$8</f>
        <v>Financial Year 2024/25</v>
      </c>
      <c r="E349" s="167">
        <f t="shared" si="81"/>
        <v>0</v>
      </c>
      <c r="F349" s="166">
        <f>Asset_Template!V347</f>
        <v>0</v>
      </c>
      <c r="G349" s="168">
        <f t="shared" si="82"/>
        <v>0</v>
      </c>
      <c r="H349" s="167">
        <f t="shared" si="83"/>
        <v>1</v>
      </c>
      <c r="I349" s="167">
        <f t="shared" si="84"/>
        <v>0</v>
      </c>
      <c r="J349" s="169">
        <f>Asset_Template!J347</f>
        <v>0</v>
      </c>
      <c r="K349" s="167">
        <f t="shared" si="85"/>
        <v>0</v>
      </c>
      <c r="L349" s="167">
        <f t="shared" si="86"/>
        <v>0</v>
      </c>
      <c r="M349" s="167">
        <f t="shared" si="87"/>
        <v>0</v>
      </c>
      <c r="N349" s="167">
        <f t="shared" si="88"/>
        <v>0</v>
      </c>
      <c r="O349" s="167">
        <f t="shared" si="89"/>
        <v>0</v>
      </c>
      <c r="P349" s="167">
        <f t="shared" si="90"/>
        <v>0</v>
      </c>
      <c r="Q349" s="167">
        <f t="shared" si="91"/>
        <v>0</v>
      </c>
      <c r="R349" s="167">
        <f t="shared" si="92"/>
        <v>0</v>
      </c>
      <c r="S349" s="167">
        <f t="shared" si="93"/>
        <v>0</v>
      </c>
      <c r="T349" s="167">
        <f t="shared" si="94"/>
        <v>0</v>
      </c>
      <c r="U349" s="167">
        <f t="shared" si="95"/>
        <v>0</v>
      </c>
      <c r="V349" s="167">
        <f t="shared" si="96"/>
        <v>0</v>
      </c>
    </row>
    <row r="350" spans="2:22">
      <c r="B350" s="163">
        <f>'Asset-life cycle'!A348</f>
        <v>0</v>
      </c>
      <c r="C350" s="163">
        <f>Asset_Template!K348</f>
        <v>0</v>
      </c>
      <c r="D350" s="163" t="str">
        <f>Settings!$C$8</f>
        <v>Financial Year 2024/25</v>
      </c>
      <c r="E350" s="167">
        <f t="shared" si="81"/>
        <v>0</v>
      </c>
      <c r="F350" s="166">
        <f>Asset_Template!V348</f>
        <v>0</v>
      </c>
      <c r="G350" s="168">
        <f t="shared" si="82"/>
        <v>0</v>
      </c>
      <c r="H350" s="167">
        <f t="shared" si="83"/>
        <v>1</v>
      </c>
      <c r="I350" s="167">
        <f t="shared" si="84"/>
        <v>0</v>
      </c>
      <c r="J350" s="169">
        <f>Asset_Template!J348</f>
        <v>0</v>
      </c>
      <c r="K350" s="167">
        <f t="shared" si="85"/>
        <v>0</v>
      </c>
      <c r="L350" s="167">
        <f t="shared" si="86"/>
        <v>0</v>
      </c>
      <c r="M350" s="167">
        <f t="shared" si="87"/>
        <v>0</v>
      </c>
      <c r="N350" s="167">
        <f t="shared" si="88"/>
        <v>0</v>
      </c>
      <c r="O350" s="167">
        <f t="shared" si="89"/>
        <v>0</v>
      </c>
      <c r="P350" s="167">
        <f t="shared" si="90"/>
        <v>0</v>
      </c>
      <c r="Q350" s="167">
        <f t="shared" si="91"/>
        <v>0</v>
      </c>
      <c r="R350" s="167">
        <f t="shared" si="92"/>
        <v>0</v>
      </c>
      <c r="S350" s="167">
        <f t="shared" si="93"/>
        <v>0</v>
      </c>
      <c r="T350" s="167">
        <f t="shared" si="94"/>
        <v>0</v>
      </c>
      <c r="U350" s="167">
        <f t="shared" si="95"/>
        <v>0</v>
      </c>
      <c r="V350" s="167">
        <f t="shared" si="96"/>
        <v>0</v>
      </c>
    </row>
    <row r="351" spans="2:22">
      <c r="B351" s="163">
        <f>'Asset-life cycle'!A349</f>
        <v>0</v>
      </c>
      <c r="C351" s="163">
        <f>Asset_Template!K349</f>
        <v>0</v>
      </c>
      <c r="D351" s="163" t="str">
        <f>Settings!$C$8</f>
        <v>Financial Year 2024/25</v>
      </c>
      <c r="E351" s="167">
        <f t="shared" si="81"/>
        <v>0</v>
      </c>
      <c r="F351" s="166">
        <f>Asset_Template!V349</f>
        <v>0</v>
      </c>
      <c r="G351" s="168">
        <f t="shared" si="82"/>
        <v>0</v>
      </c>
      <c r="H351" s="167">
        <f t="shared" si="83"/>
        <v>1</v>
      </c>
      <c r="I351" s="167">
        <f t="shared" si="84"/>
        <v>0</v>
      </c>
      <c r="J351" s="169">
        <f>Asset_Template!J349</f>
        <v>0</v>
      </c>
      <c r="K351" s="167">
        <f t="shared" si="85"/>
        <v>0</v>
      </c>
      <c r="L351" s="167">
        <f t="shared" si="86"/>
        <v>0</v>
      </c>
      <c r="M351" s="167">
        <f t="shared" si="87"/>
        <v>0</v>
      </c>
      <c r="N351" s="167">
        <f t="shared" si="88"/>
        <v>0</v>
      </c>
      <c r="O351" s="167">
        <f t="shared" si="89"/>
        <v>0</v>
      </c>
      <c r="P351" s="167">
        <f t="shared" si="90"/>
        <v>0</v>
      </c>
      <c r="Q351" s="167">
        <f t="shared" si="91"/>
        <v>0</v>
      </c>
      <c r="R351" s="167">
        <f t="shared" si="92"/>
        <v>0</v>
      </c>
      <c r="S351" s="167">
        <f t="shared" si="93"/>
        <v>0</v>
      </c>
      <c r="T351" s="167">
        <f t="shared" si="94"/>
        <v>0</v>
      </c>
      <c r="U351" s="167">
        <f t="shared" si="95"/>
        <v>0</v>
      </c>
      <c r="V351" s="167">
        <f t="shared" si="96"/>
        <v>0</v>
      </c>
    </row>
    <row r="352" spans="2:22">
      <c r="B352" s="163">
        <f>'Asset-life cycle'!A350</f>
        <v>0</v>
      </c>
      <c r="C352" s="163">
        <f>Asset_Template!K350</f>
        <v>0</v>
      </c>
      <c r="D352" s="163" t="str">
        <f>Settings!$C$8</f>
        <v>Financial Year 2024/25</v>
      </c>
      <c r="E352" s="167">
        <f t="shared" si="81"/>
        <v>0</v>
      </c>
      <c r="F352" s="166">
        <f>Asset_Template!V350</f>
        <v>0</v>
      </c>
      <c r="G352" s="168">
        <f t="shared" si="82"/>
        <v>0</v>
      </c>
      <c r="H352" s="167">
        <f t="shared" si="83"/>
        <v>1</v>
      </c>
      <c r="I352" s="167">
        <f t="shared" si="84"/>
        <v>0</v>
      </c>
      <c r="J352" s="169">
        <f>Asset_Template!J350</f>
        <v>0</v>
      </c>
      <c r="K352" s="167">
        <f t="shared" si="85"/>
        <v>0</v>
      </c>
      <c r="L352" s="167">
        <f t="shared" si="86"/>
        <v>0</v>
      </c>
      <c r="M352" s="167">
        <f t="shared" si="87"/>
        <v>0</v>
      </c>
      <c r="N352" s="167">
        <f t="shared" si="88"/>
        <v>0</v>
      </c>
      <c r="O352" s="167">
        <f t="shared" si="89"/>
        <v>0</v>
      </c>
      <c r="P352" s="167">
        <f t="shared" si="90"/>
        <v>0</v>
      </c>
      <c r="Q352" s="167">
        <f t="shared" si="91"/>
        <v>0</v>
      </c>
      <c r="R352" s="167">
        <f t="shared" si="92"/>
        <v>0</v>
      </c>
      <c r="S352" s="167">
        <f t="shared" si="93"/>
        <v>0</v>
      </c>
      <c r="T352" s="167">
        <f t="shared" si="94"/>
        <v>0</v>
      </c>
      <c r="U352" s="167">
        <f t="shared" si="95"/>
        <v>0</v>
      </c>
      <c r="V352" s="167">
        <f t="shared" si="96"/>
        <v>0</v>
      </c>
    </row>
    <row r="353" spans="2:22">
      <c r="B353" s="163">
        <f>'Asset-life cycle'!A351</f>
        <v>0</v>
      </c>
      <c r="C353" s="163">
        <f>Asset_Template!K351</f>
        <v>0</v>
      </c>
      <c r="D353" s="163" t="str">
        <f>Settings!$C$8</f>
        <v>Financial Year 2024/25</v>
      </c>
      <c r="E353" s="167">
        <f t="shared" si="81"/>
        <v>0</v>
      </c>
      <c r="F353" s="166">
        <f>Asset_Template!V351</f>
        <v>0</v>
      </c>
      <c r="G353" s="168">
        <f t="shared" si="82"/>
        <v>0</v>
      </c>
      <c r="H353" s="167">
        <f t="shared" si="83"/>
        <v>1</v>
      </c>
      <c r="I353" s="167">
        <f t="shared" si="84"/>
        <v>0</v>
      </c>
      <c r="J353" s="169">
        <f>Asset_Template!J351</f>
        <v>0</v>
      </c>
      <c r="K353" s="167">
        <f t="shared" si="85"/>
        <v>0</v>
      </c>
      <c r="L353" s="167">
        <f t="shared" si="86"/>
        <v>0</v>
      </c>
      <c r="M353" s="167">
        <f t="shared" si="87"/>
        <v>0</v>
      </c>
      <c r="N353" s="167">
        <f t="shared" si="88"/>
        <v>0</v>
      </c>
      <c r="O353" s="167">
        <f t="shared" si="89"/>
        <v>0</v>
      </c>
      <c r="P353" s="167">
        <f t="shared" si="90"/>
        <v>0</v>
      </c>
      <c r="Q353" s="167">
        <f t="shared" si="91"/>
        <v>0</v>
      </c>
      <c r="R353" s="167">
        <f t="shared" si="92"/>
        <v>0</v>
      </c>
      <c r="S353" s="167">
        <f t="shared" si="93"/>
        <v>0</v>
      </c>
      <c r="T353" s="167">
        <f t="shared" si="94"/>
        <v>0</v>
      </c>
      <c r="U353" s="167">
        <f t="shared" si="95"/>
        <v>0</v>
      </c>
      <c r="V353" s="167">
        <f t="shared" si="96"/>
        <v>0</v>
      </c>
    </row>
    <row r="354" spans="2:22">
      <c r="B354" s="163">
        <f>'Asset-life cycle'!A352</f>
        <v>0</v>
      </c>
      <c r="C354" s="163">
        <f>Asset_Template!K352</f>
        <v>0</v>
      </c>
      <c r="D354" s="163" t="str">
        <f>Settings!$C$8</f>
        <v>Financial Year 2024/25</v>
      </c>
      <c r="E354" s="167">
        <f t="shared" si="81"/>
        <v>0</v>
      </c>
      <c r="F354" s="166">
        <f>Asset_Template!V352</f>
        <v>0</v>
      </c>
      <c r="G354" s="168">
        <f t="shared" si="82"/>
        <v>0</v>
      </c>
      <c r="H354" s="167">
        <f t="shared" si="83"/>
        <v>1</v>
      </c>
      <c r="I354" s="167">
        <f t="shared" si="84"/>
        <v>0</v>
      </c>
      <c r="J354" s="169">
        <f>Asset_Template!J352</f>
        <v>0</v>
      </c>
      <c r="K354" s="167">
        <f t="shared" si="85"/>
        <v>0</v>
      </c>
      <c r="L354" s="167">
        <f t="shared" si="86"/>
        <v>0</v>
      </c>
      <c r="M354" s="167">
        <f t="shared" si="87"/>
        <v>0</v>
      </c>
      <c r="N354" s="167">
        <f t="shared" si="88"/>
        <v>0</v>
      </c>
      <c r="O354" s="167">
        <f t="shared" si="89"/>
        <v>0</v>
      </c>
      <c r="P354" s="167">
        <f t="shared" si="90"/>
        <v>0</v>
      </c>
      <c r="Q354" s="167">
        <f t="shared" si="91"/>
        <v>0</v>
      </c>
      <c r="R354" s="167">
        <f t="shared" si="92"/>
        <v>0</v>
      </c>
      <c r="S354" s="167">
        <f t="shared" si="93"/>
        <v>0</v>
      </c>
      <c r="T354" s="167">
        <f t="shared" si="94"/>
        <v>0</v>
      </c>
      <c r="U354" s="167">
        <f t="shared" si="95"/>
        <v>0</v>
      </c>
      <c r="V354" s="167">
        <f t="shared" si="96"/>
        <v>0</v>
      </c>
    </row>
    <row r="355" spans="2:22">
      <c r="B355" s="163">
        <f>'Asset-life cycle'!A353</f>
        <v>0</v>
      </c>
      <c r="C355" s="163">
        <f>Asset_Template!K353</f>
        <v>0</v>
      </c>
      <c r="D355" s="163" t="str">
        <f>Settings!$C$8</f>
        <v>Financial Year 2024/25</v>
      </c>
      <c r="E355" s="167">
        <f t="shared" si="81"/>
        <v>0</v>
      </c>
      <c r="F355" s="166">
        <f>Asset_Template!V353</f>
        <v>0</v>
      </c>
      <c r="G355" s="168">
        <f t="shared" si="82"/>
        <v>0</v>
      </c>
      <c r="H355" s="167">
        <f t="shared" si="83"/>
        <v>1</v>
      </c>
      <c r="I355" s="167">
        <f t="shared" si="84"/>
        <v>0</v>
      </c>
      <c r="J355" s="169">
        <f>Asset_Template!J353</f>
        <v>0</v>
      </c>
      <c r="K355" s="167">
        <f t="shared" si="85"/>
        <v>0</v>
      </c>
      <c r="L355" s="167">
        <f t="shared" si="86"/>
        <v>0</v>
      </c>
      <c r="M355" s="167">
        <f t="shared" si="87"/>
        <v>0</v>
      </c>
      <c r="N355" s="167">
        <f t="shared" si="88"/>
        <v>0</v>
      </c>
      <c r="O355" s="167">
        <f t="shared" si="89"/>
        <v>0</v>
      </c>
      <c r="P355" s="167">
        <f t="shared" si="90"/>
        <v>0</v>
      </c>
      <c r="Q355" s="167">
        <f t="shared" si="91"/>
        <v>0</v>
      </c>
      <c r="R355" s="167">
        <f t="shared" si="92"/>
        <v>0</v>
      </c>
      <c r="S355" s="167">
        <f t="shared" si="93"/>
        <v>0</v>
      </c>
      <c r="T355" s="167">
        <f t="shared" si="94"/>
        <v>0</v>
      </c>
      <c r="U355" s="167">
        <f t="shared" si="95"/>
        <v>0</v>
      </c>
      <c r="V355" s="167">
        <f t="shared" si="96"/>
        <v>0</v>
      </c>
    </row>
    <row r="356" spans="2:22">
      <c r="B356" s="163">
        <f>'Asset-life cycle'!A354</f>
        <v>0</v>
      </c>
      <c r="C356" s="163">
        <f>Asset_Template!K354</f>
        <v>0</v>
      </c>
      <c r="D356" s="163" t="str">
        <f>Settings!$C$8</f>
        <v>Financial Year 2024/25</v>
      </c>
      <c r="E356" s="167">
        <f t="shared" si="81"/>
        <v>0</v>
      </c>
      <c r="F356" s="166">
        <f>Asset_Template!V354</f>
        <v>0</v>
      </c>
      <c r="G356" s="168">
        <f t="shared" si="82"/>
        <v>0</v>
      </c>
      <c r="H356" s="167">
        <f t="shared" si="83"/>
        <v>1</v>
      </c>
      <c r="I356" s="167">
        <f t="shared" si="84"/>
        <v>0</v>
      </c>
      <c r="J356" s="169">
        <f>Asset_Template!J354</f>
        <v>0</v>
      </c>
      <c r="K356" s="167">
        <f t="shared" si="85"/>
        <v>0</v>
      </c>
      <c r="L356" s="167">
        <f t="shared" si="86"/>
        <v>0</v>
      </c>
      <c r="M356" s="167">
        <f t="shared" si="87"/>
        <v>0</v>
      </c>
      <c r="N356" s="167">
        <f t="shared" si="88"/>
        <v>0</v>
      </c>
      <c r="O356" s="167">
        <f t="shared" si="89"/>
        <v>0</v>
      </c>
      <c r="P356" s="167">
        <f t="shared" si="90"/>
        <v>0</v>
      </c>
      <c r="Q356" s="167">
        <f t="shared" si="91"/>
        <v>0</v>
      </c>
      <c r="R356" s="167">
        <f t="shared" si="92"/>
        <v>0</v>
      </c>
      <c r="S356" s="167">
        <f t="shared" si="93"/>
        <v>0</v>
      </c>
      <c r="T356" s="167">
        <f t="shared" si="94"/>
        <v>0</v>
      </c>
      <c r="U356" s="167">
        <f t="shared" si="95"/>
        <v>0</v>
      </c>
      <c r="V356" s="167">
        <f t="shared" si="96"/>
        <v>0</v>
      </c>
    </row>
    <row r="357" spans="2:22">
      <c r="B357" s="163">
        <f>'Asset-life cycle'!A355</f>
        <v>0</v>
      </c>
      <c r="C357" s="163">
        <f>Asset_Template!K355</f>
        <v>0</v>
      </c>
      <c r="D357" s="163" t="str">
        <f>Settings!$C$8</f>
        <v>Financial Year 2024/25</v>
      </c>
      <c r="E357" s="167">
        <f t="shared" si="81"/>
        <v>0</v>
      </c>
      <c r="F357" s="166">
        <f>Asset_Template!V355</f>
        <v>0</v>
      </c>
      <c r="G357" s="168">
        <f t="shared" si="82"/>
        <v>0</v>
      </c>
      <c r="H357" s="167">
        <f t="shared" si="83"/>
        <v>1</v>
      </c>
      <c r="I357" s="167">
        <f t="shared" si="84"/>
        <v>0</v>
      </c>
      <c r="J357" s="169">
        <f>Asset_Template!J355</f>
        <v>0</v>
      </c>
      <c r="K357" s="167">
        <f t="shared" si="85"/>
        <v>0</v>
      </c>
      <c r="L357" s="167">
        <f t="shared" si="86"/>
        <v>0</v>
      </c>
      <c r="M357" s="167">
        <f t="shared" si="87"/>
        <v>0</v>
      </c>
      <c r="N357" s="167">
        <f t="shared" si="88"/>
        <v>0</v>
      </c>
      <c r="O357" s="167">
        <f t="shared" si="89"/>
        <v>0</v>
      </c>
      <c r="P357" s="167">
        <f t="shared" si="90"/>
        <v>0</v>
      </c>
      <c r="Q357" s="167">
        <f t="shared" si="91"/>
        <v>0</v>
      </c>
      <c r="R357" s="167">
        <f t="shared" si="92"/>
        <v>0</v>
      </c>
      <c r="S357" s="167">
        <f t="shared" si="93"/>
        <v>0</v>
      </c>
      <c r="T357" s="167">
        <f t="shared" si="94"/>
        <v>0</v>
      </c>
      <c r="U357" s="167">
        <f t="shared" si="95"/>
        <v>0</v>
      </c>
      <c r="V357" s="167">
        <f t="shared" si="96"/>
        <v>0</v>
      </c>
    </row>
    <row r="358" spans="2:22">
      <c r="B358" s="163">
        <f>'Asset-life cycle'!A356</f>
        <v>0</v>
      </c>
      <c r="C358" s="163">
        <f>Asset_Template!K356</f>
        <v>0</v>
      </c>
      <c r="D358" s="163" t="str">
        <f>Settings!$C$8</f>
        <v>Financial Year 2024/25</v>
      </c>
      <c r="E358" s="167">
        <f t="shared" si="81"/>
        <v>0</v>
      </c>
      <c r="F358" s="166">
        <f>Asset_Template!V356</f>
        <v>0</v>
      </c>
      <c r="G358" s="168">
        <f t="shared" si="82"/>
        <v>0</v>
      </c>
      <c r="H358" s="167">
        <f t="shared" si="83"/>
        <v>1</v>
      </c>
      <c r="I358" s="167">
        <f t="shared" si="84"/>
        <v>0</v>
      </c>
      <c r="J358" s="169">
        <f>Asset_Template!J356</f>
        <v>0</v>
      </c>
      <c r="K358" s="167">
        <f t="shared" si="85"/>
        <v>0</v>
      </c>
      <c r="L358" s="167">
        <f t="shared" si="86"/>
        <v>0</v>
      </c>
      <c r="M358" s="167">
        <f t="shared" si="87"/>
        <v>0</v>
      </c>
      <c r="N358" s="167">
        <f t="shared" si="88"/>
        <v>0</v>
      </c>
      <c r="O358" s="167">
        <f t="shared" si="89"/>
        <v>0</v>
      </c>
      <c r="P358" s="167">
        <f t="shared" si="90"/>
        <v>0</v>
      </c>
      <c r="Q358" s="167">
        <f t="shared" si="91"/>
        <v>0</v>
      </c>
      <c r="R358" s="167">
        <f t="shared" si="92"/>
        <v>0</v>
      </c>
      <c r="S358" s="167">
        <f t="shared" si="93"/>
        <v>0</v>
      </c>
      <c r="T358" s="167">
        <f t="shared" si="94"/>
        <v>0</v>
      </c>
      <c r="U358" s="167">
        <f t="shared" si="95"/>
        <v>0</v>
      </c>
      <c r="V358" s="167">
        <f t="shared" si="96"/>
        <v>0</v>
      </c>
    </row>
    <row r="359" spans="2:22">
      <c r="B359" s="163">
        <f>'Asset-life cycle'!A357</f>
        <v>0</v>
      </c>
      <c r="C359" s="163">
        <f>Asset_Template!K357</f>
        <v>0</v>
      </c>
      <c r="D359" s="163" t="str">
        <f>Settings!$C$8</f>
        <v>Financial Year 2024/25</v>
      </c>
      <c r="E359" s="167">
        <f t="shared" si="81"/>
        <v>0</v>
      </c>
      <c r="F359" s="166">
        <f>Asset_Template!V357</f>
        <v>0</v>
      </c>
      <c r="G359" s="168">
        <f t="shared" si="82"/>
        <v>0</v>
      </c>
      <c r="H359" s="167">
        <f t="shared" si="83"/>
        <v>1</v>
      </c>
      <c r="I359" s="167">
        <f t="shared" si="84"/>
        <v>0</v>
      </c>
      <c r="J359" s="169">
        <f>Asset_Template!J357</f>
        <v>0</v>
      </c>
      <c r="K359" s="167">
        <f t="shared" si="85"/>
        <v>0</v>
      </c>
      <c r="L359" s="167">
        <f t="shared" si="86"/>
        <v>0</v>
      </c>
      <c r="M359" s="167">
        <f t="shared" si="87"/>
        <v>0</v>
      </c>
      <c r="N359" s="167">
        <f t="shared" si="88"/>
        <v>0</v>
      </c>
      <c r="O359" s="167">
        <f t="shared" si="89"/>
        <v>0</v>
      </c>
      <c r="P359" s="167">
        <f t="shared" si="90"/>
        <v>0</v>
      </c>
      <c r="Q359" s="167">
        <f t="shared" si="91"/>
        <v>0</v>
      </c>
      <c r="R359" s="167">
        <f t="shared" si="92"/>
        <v>0</v>
      </c>
      <c r="S359" s="167">
        <f t="shared" si="93"/>
        <v>0</v>
      </c>
      <c r="T359" s="167">
        <f t="shared" si="94"/>
        <v>0</v>
      </c>
      <c r="U359" s="167">
        <f t="shared" si="95"/>
        <v>0</v>
      </c>
      <c r="V359" s="167">
        <f t="shared" si="96"/>
        <v>0</v>
      </c>
    </row>
    <row r="360" spans="2:22">
      <c r="B360" s="163">
        <f>'Asset-life cycle'!A358</f>
        <v>0</v>
      </c>
      <c r="C360" s="163">
        <f>Asset_Template!K358</f>
        <v>0</v>
      </c>
      <c r="D360" s="163" t="str">
        <f>Settings!$C$8</f>
        <v>Financial Year 2024/25</v>
      </c>
      <c r="E360" s="167">
        <f t="shared" si="81"/>
        <v>0</v>
      </c>
      <c r="F360" s="166">
        <f>Asset_Template!V358</f>
        <v>0</v>
      </c>
      <c r="G360" s="168">
        <f t="shared" si="82"/>
        <v>0</v>
      </c>
      <c r="H360" s="167">
        <f t="shared" si="83"/>
        <v>1</v>
      </c>
      <c r="I360" s="167">
        <f t="shared" si="84"/>
        <v>0</v>
      </c>
      <c r="J360" s="169">
        <f>Asset_Template!J358</f>
        <v>0</v>
      </c>
      <c r="K360" s="167">
        <f t="shared" si="85"/>
        <v>0</v>
      </c>
      <c r="L360" s="167">
        <f t="shared" si="86"/>
        <v>0</v>
      </c>
      <c r="M360" s="167">
        <f t="shared" si="87"/>
        <v>0</v>
      </c>
      <c r="N360" s="167">
        <f t="shared" si="88"/>
        <v>0</v>
      </c>
      <c r="O360" s="167">
        <f t="shared" si="89"/>
        <v>0</v>
      </c>
      <c r="P360" s="167">
        <f t="shared" si="90"/>
        <v>0</v>
      </c>
      <c r="Q360" s="167">
        <f t="shared" si="91"/>
        <v>0</v>
      </c>
      <c r="R360" s="167">
        <f t="shared" si="92"/>
        <v>0</v>
      </c>
      <c r="S360" s="167">
        <f t="shared" si="93"/>
        <v>0</v>
      </c>
      <c r="T360" s="167">
        <f t="shared" si="94"/>
        <v>0</v>
      </c>
      <c r="U360" s="167">
        <f t="shared" si="95"/>
        <v>0</v>
      </c>
      <c r="V360" s="167">
        <f t="shared" si="96"/>
        <v>0</v>
      </c>
    </row>
    <row r="361" spans="2:22">
      <c r="B361" s="163">
        <f>'Asset-life cycle'!A359</f>
        <v>0</v>
      </c>
      <c r="C361" s="163">
        <f>Asset_Template!K359</f>
        <v>0</v>
      </c>
      <c r="D361" s="163" t="str">
        <f>Settings!$C$8</f>
        <v>Financial Year 2024/25</v>
      </c>
      <c r="E361" s="167">
        <f t="shared" si="81"/>
        <v>0</v>
      </c>
      <c r="F361" s="166">
        <f>Asset_Template!V359</f>
        <v>0</v>
      </c>
      <c r="G361" s="168">
        <f t="shared" si="82"/>
        <v>0</v>
      </c>
      <c r="H361" s="167">
        <f t="shared" si="83"/>
        <v>1</v>
      </c>
      <c r="I361" s="167">
        <f t="shared" si="84"/>
        <v>0</v>
      </c>
      <c r="J361" s="169">
        <f>Asset_Template!J359</f>
        <v>0</v>
      </c>
      <c r="K361" s="167">
        <f t="shared" si="85"/>
        <v>0</v>
      </c>
      <c r="L361" s="167">
        <f t="shared" si="86"/>
        <v>0</v>
      </c>
      <c r="M361" s="167">
        <f t="shared" si="87"/>
        <v>0</v>
      </c>
      <c r="N361" s="167">
        <f t="shared" si="88"/>
        <v>0</v>
      </c>
      <c r="O361" s="167">
        <f t="shared" si="89"/>
        <v>0</v>
      </c>
      <c r="P361" s="167">
        <f t="shared" si="90"/>
        <v>0</v>
      </c>
      <c r="Q361" s="167">
        <f t="shared" si="91"/>
        <v>0</v>
      </c>
      <c r="R361" s="167">
        <f t="shared" si="92"/>
        <v>0</v>
      </c>
      <c r="S361" s="167">
        <f t="shared" si="93"/>
        <v>0</v>
      </c>
      <c r="T361" s="167">
        <f t="shared" si="94"/>
        <v>0</v>
      </c>
      <c r="U361" s="167">
        <f t="shared" si="95"/>
        <v>0</v>
      </c>
      <c r="V361" s="167">
        <f t="shared" si="96"/>
        <v>0</v>
      </c>
    </row>
    <row r="362" spans="2:22">
      <c r="B362" s="163">
        <f>'Asset-life cycle'!A360</f>
        <v>0</v>
      </c>
      <c r="C362" s="163">
        <f>Asset_Template!K360</f>
        <v>0</v>
      </c>
      <c r="D362" s="163" t="str">
        <f>Settings!$C$8</f>
        <v>Financial Year 2024/25</v>
      </c>
      <c r="E362" s="167">
        <f t="shared" si="81"/>
        <v>0</v>
      </c>
      <c r="F362" s="166">
        <f>Asset_Template!V360</f>
        <v>0</v>
      </c>
      <c r="G362" s="168">
        <f t="shared" si="82"/>
        <v>0</v>
      </c>
      <c r="H362" s="167">
        <f t="shared" si="83"/>
        <v>1</v>
      </c>
      <c r="I362" s="167">
        <f t="shared" si="84"/>
        <v>0</v>
      </c>
      <c r="J362" s="169">
        <f>Asset_Template!J360</f>
        <v>0</v>
      </c>
      <c r="K362" s="167">
        <f t="shared" si="85"/>
        <v>0</v>
      </c>
      <c r="L362" s="167">
        <f t="shared" si="86"/>
        <v>0</v>
      </c>
      <c r="M362" s="167">
        <f t="shared" si="87"/>
        <v>0</v>
      </c>
      <c r="N362" s="167">
        <f t="shared" si="88"/>
        <v>0</v>
      </c>
      <c r="O362" s="167">
        <f t="shared" si="89"/>
        <v>0</v>
      </c>
      <c r="P362" s="167">
        <f t="shared" si="90"/>
        <v>0</v>
      </c>
      <c r="Q362" s="167">
        <f t="shared" si="91"/>
        <v>0</v>
      </c>
      <c r="R362" s="167">
        <f t="shared" si="92"/>
        <v>0</v>
      </c>
      <c r="S362" s="167">
        <f t="shared" si="93"/>
        <v>0</v>
      </c>
      <c r="T362" s="167">
        <f t="shared" si="94"/>
        <v>0</v>
      </c>
      <c r="U362" s="167">
        <f t="shared" si="95"/>
        <v>0</v>
      </c>
      <c r="V362" s="167">
        <f t="shared" si="96"/>
        <v>0</v>
      </c>
    </row>
    <row r="363" spans="2:22">
      <c r="B363" s="163">
        <f>'Asset-life cycle'!A361</f>
        <v>0</v>
      </c>
      <c r="C363" s="163">
        <f>Asset_Template!K361</f>
        <v>0</v>
      </c>
      <c r="D363" s="163" t="str">
        <f>Settings!$C$8</f>
        <v>Financial Year 2024/25</v>
      </c>
      <c r="E363" s="167">
        <f t="shared" si="81"/>
        <v>0</v>
      </c>
      <c r="F363" s="166">
        <f>Asset_Template!V361</f>
        <v>0</v>
      </c>
      <c r="G363" s="168">
        <f t="shared" si="82"/>
        <v>0</v>
      </c>
      <c r="H363" s="167">
        <f t="shared" si="83"/>
        <v>1</v>
      </c>
      <c r="I363" s="167">
        <f t="shared" si="84"/>
        <v>0</v>
      </c>
      <c r="J363" s="169">
        <f>Asset_Template!J361</f>
        <v>0</v>
      </c>
      <c r="K363" s="167">
        <f t="shared" si="85"/>
        <v>0</v>
      </c>
      <c r="L363" s="167">
        <f t="shared" si="86"/>
        <v>0</v>
      </c>
      <c r="M363" s="167">
        <f t="shared" si="87"/>
        <v>0</v>
      </c>
      <c r="N363" s="167">
        <f t="shared" si="88"/>
        <v>0</v>
      </c>
      <c r="O363" s="167">
        <f t="shared" si="89"/>
        <v>0</v>
      </c>
      <c r="P363" s="167">
        <f t="shared" si="90"/>
        <v>0</v>
      </c>
      <c r="Q363" s="167">
        <f t="shared" si="91"/>
        <v>0</v>
      </c>
      <c r="R363" s="167">
        <f t="shared" si="92"/>
        <v>0</v>
      </c>
      <c r="S363" s="167">
        <f t="shared" si="93"/>
        <v>0</v>
      </c>
      <c r="T363" s="167">
        <f t="shared" si="94"/>
        <v>0</v>
      </c>
      <c r="U363" s="167">
        <f t="shared" si="95"/>
        <v>0</v>
      </c>
      <c r="V363" s="167">
        <f t="shared" si="96"/>
        <v>0</v>
      </c>
    </row>
    <row r="364" spans="2:22">
      <c r="B364" s="163">
        <f>'Asset-life cycle'!A362</f>
        <v>0</v>
      </c>
      <c r="C364" s="163">
        <f>Asset_Template!K362</f>
        <v>0</v>
      </c>
      <c r="D364" s="163" t="str">
        <f>Settings!$C$8</f>
        <v>Financial Year 2024/25</v>
      </c>
      <c r="E364" s="167">
        <f t="shared" si="81"/>
        <v>0</v>
      </c>
      <c r="F364" s="166">
        <f>Asset_Template!V362</f>
        <v>0</v>
      </c>
      <c r="G364" s="168">
        <f t="shared" si="82"/>
        <v>0</v>
      </c>
      <c r="H364" s="167">
        <f t="shared" si="83"/>
        <v>1</v>
      </c>
      <c r="I364" s="167">
        <f t="shared" si="84"/>
        <v>0</v>
      </c>
      <c r="J364" s="169">
        <f>Asset_Template!J362</f>
        <v>0</v>
      </c>
      <c r="K364" s="167">
        <f t="shared" si="85"/>
        <v>0</v>
      </c>
      <c r="L364" s="167">
        <f t="shared" si="86"/>
        <v>0</v>
      </c>
      <c r="M364" s="167">
        <f t="shared" si="87"/>
        <v>0</v>
      </c>
      <c r="N364" s="167">
        <f t="shared" si="88"/>
        <v>0</v>
      </c>
      <c r="O364" s="167">
        <f t="shared" si="89"/>
        <v>0</v>
      </c>
      <c r="P364" s="167">
        <f t="shared" si="90"/>
        <v>0</v>
      </c>
      <c r="Q364" s="167">
        <f t="shared" si="91"/>
        <v>0</v>
      </c>
      <c r="R364" s="167">
        <f t="shared" si="92"/>
        <v>0</v>
      </c>
      <c r="S364" s="167">
        <f t="shared" si="93"/>
        <v>0</v>
      </c>
      <c r="T364" s="167">
        <f t="shared" si="94"/>
        <v>0</v>
      </c>
      <c r="U364" s="167">
        <f t="shared" si="95"/>
        <v>0</v>
      </c>
      <c r="V364" s="167">
        <f t="shared" si="96"/>
        <v>0</v>
      </c>
    </row>
    <row r="365" spans="2:22">
      <c r="B365" s="163">
        <f>'Asset-life cycle'!A363</f>
        <v>0</v>
      </c>
      <c r="C365" s="163">
        <f>Asset_Template!K363</f>
        <v>0</v>
      </c>
      <c r="D365" s="163" t="str">
        <f>Settings!$C$8</f>
        <v>Financial Year 2024/25</v>
      </c>
      <c r="E365" s="167">
        <f t="shared" si="81"/>
        <v>0</v>
      </c>
      <c r="F365" s="166">
        <f>Asset_Template!V363</f>
        <v>0</v>
      </c>
      <c r="G365" s="168">
        <f t="shared" si="82"/>
        <v>0</v>
      </c>
      <c r="H365" s="167">
        <f t="shared" si="83"/>
        <v>1</v>
      </c>
      <c r="I365" s="167">
        <f t="shared" si="84"/>
        <v>0</v>
      </c>
      <c r="J365" s="169">
        <f>Asset_Template!J363</f>
        <v>0</v>
      </c>
      <c r="K365" s="167">
        <f t="shared" si="85"/>
        <v>0</v>
      </c>
      <c r="L365" s="167">
        <f t="shared" si="86"/>
        <v>0</v>
      </c>
      <c r="M365" s="167">
        <f t="shared" si="87"/>
        <v>0</v>
      </c>
      <c r="N365" s="167">
        <f t="shared" si="88"/>
        <v>0</v>
      </c>
      <c r="O365" s="167">
        <f t="shared" si="89"/>
        <v>0</v>
      </c>
      <c r="P365" s="167">
        <f t="shared" si="90"/>
        <v>0</v>
      </c>
      <c r="Q365" s="167">
        <f t="shared" si="91"/>
        <v>0</v>
      </c>
      <c r="R365" s="167">
        <f t="shared" si="92"/>
        <v>0</v>
      </c>
      <c r="S365" s="167">
        <f t="shared" si="93"/>
        <v>0</v>
      </c>
      <c r="T365" s="167">
        <f t="shared" si="94"/>
        <v>0</v>
      </c>
      <c r="U365" s="167">
        <f t="shared" si="95"/>
        <v>0</v>
      </c>
      <c r="V365" s="167">
        <f t="shared" si="96"/>
        <v>0</v>
      </c>
    </row>
    <row r="366" spans="2:22">
      <c r="B366" s="163">
        <f>'Asset-life cycle'!A364</f>
        <v>0</v>
      </c>
      <c r="C366" s="163">
        <f>Asset_Template!K364</f>
        <v>0</v>
      </c>
      <c r="D366" s="163" t="str">
        <f>Settings!$C$8</f>
        <v>Financial Year 2024/25</v>
      </c>
      <c r="E366" s="167">
        <f t="shared" si="81"/>
        <v>0</v>
      </c>
      <c r="F366" s="166">
        <f>Asset_Template!V364</f>
        <v>0</v>
      </c>
      <c r="G366" s="168">
        <f t="shared" si="82"/>
        <v>0</v>
      </c>
      <c r="H366" s="167">
        <f t="shared" si="83"/>
        <v>1</v>
      </c>
      <c r="I366" s="167">
        <f t="shared" si="84"/>
        <v>0</v>
      </c>
      <c r="J366" s="169">
        <f>Asset_Template!J364</f>
        <v>0</v>
      </c>
      <c r="K366" s="167">
        <f t="shared" si="85"/>
        <v>0</v>
      </c>
      <c r="L366" s="167">
        <f t="shared" si="86"/>
        <v>0</v>
      </c>
      <c r="M366" s="167">
        <f t="shared" si="87"/>
        <v>0</v>
      </c>
      <c r="N366" s="167">
        <f t="shared" si="88"/>
        <v>0</v>
      </c>
      <c r="O366" s="167">
        <f t="shared" si="89"/>
        <v>0</v>
      </c>
      <c r="P366" s="167">
        <f t="shared" si="90"/>
        <v>0</v>
      </c>
      <c r="Q366" s="167">
        <f t="shared" si="91"/>
        <v>0</v>
      </c>
      <c r="R366" s="167">
        <f t="shared" si="92"/>
        <v>0</v>
      </c>
      <c r="S366" s="167">
        <f t="shared" si="93"/>
        <v>0</v>
      </c>
      <c r="T366" s="167">
        <f t="shared" si="94"/>
        <v>0</v>
      </c>
      <c r="U366" s="167">
        <f t="shared" si="95"/>
        <v>0</v>
      </c>
      <c r="V366" s="167">
        <f t="shared" si="96"/>
        <v>0</v>
      </c>
    </row>
    <row r="367" spans="2:22">
      <c r="B367" s="163">
        <f>'Asset-life cycle'!A365</f>
        <v>0</v>
      </c>
      <c r="C367" s="163">
        <f>Asset_Template!K365</f>
        <v>0</v>
      </c>
      <c r="D367" s="163" t="str">
        <f>Settings!$C$8</f>
        <v>Financial Year 2024/25</v>
      </c>
      <c r="E367" s="167">
        <f t="shared" si="81"/>
        <v>0</v>
      </c>
      <c r="F367" s="166">
        <f>Asset_Template!V365</f>
        <v>0</v>
      </c>
      <c r="G367" s="168">
        <f t="shared" si="82"/>
        <v>0</v>
      </c>
      <c r="H367" s="167">
        <f t="shared" si="83"/>
        <v>1</v>
      </c>
      <c r="I367" s="167">
        <f t="shared" si="84"/>
        <v>0</v>
      </c>
      <c r="J367" s="169">
        <f>Asset_Template!J365</f>
        <v>0</v>
      </c>
      <c r="K367" s="167">
        <f t="shared" si="85"/>
        <v>0</v>
      </c>
      <c r="L367" s="167">
        <f t="shared" si="86"/>
        <v>0</v>
      </c>
      <c r="M367" s="167">
        <f t="shared" si="87"/>
        <v>0</v>
      </c>
      <c r="N367" s="167">
        <f t="shared" si="88"/>
        <v>0</v>
      </c>
      <c r="O367" s="167">
        <f t="shared" si="89"/>
        <v>0</v>
      </c>
      <c r="P367" s="167">
        <f t="shared" si="90"/>
        <v>0</v>
      </c>
      <c r="Q367" s="167">
        <f t="shared" si="91"/>
        <v>0</v>
      </c>
      <c r="R367" s="167">
        <f t="shared" si="92"/>
        <v>0</v>
      </c>
      <c r="S367" s="167">
        <f t="shared" si="93"/>
        <v>0</v>
      </c>
      <c r="T367" s="167">
        <f t="shared" si="94"/>
        <v>0</v>
      </c>
      <c r="U367" s="167">
        <f t="shared" si="95"/>
        <v>0</v>
      </c>
      <c r="V367" s="167">
        <f t="shared" si="96"/>
        <v>0</v>
      </c>
    </row>
    <row r="368" spans="2:22">
      <c r="B368" s="163">
        <f>'Asset-life cycle'!A366</f>
        <v>0</v>
      </c>
      <c r="C368" s="163">
        <f>Asset_Template!K366</f>
        <v>0</v>
      </c>
      <c r="D368" s="163" t="str">
        <f>Settings!$C$8</f>
        <v>Financial Year 2024/25</v>
      </c>
      <c r="E368" s="167">
        <f t="shared" si="81"/>
        <v>0</v>
      </c>
      <c r="F368" s="166">
        <f>Asset_Template!V366</f>
        <v>0</v>
      </c>
      <c r="G368" s="168">
        <f t="shared" si="82"/>
        <v>0</v>
      </c>
      <c r="H368" s="167">
        <f t="shared" si="83"/>
        <v>1</v>
      </c>
      <c r="I368" s="167">
        <f t="shared" si="84"/>
        <v>0</v>
      </c>
      <c r="J368" s="169">
        <f>Asset_Template!J366</f>
        <v>0</v>
      </c>
      <c r="K368" s="167">
        <f t="shared" si="85"/>
        <v>0</v>
      </c>
      <c r="L368" s="167">
        <f t="shared" si="86"/>
        <v>0</v>
      </c>
      <c r="M368" s="167">
        <f t="shared" si="87"/>
        <v>0</v>
      </c>
      <c r="N368" s="167">
        <f t="shared" si="88"/>
        <v>0</v>
      </c>
      <c r="O368" s="167">
        <f t="shared" si="89"/>
        <v>0</v>
      </c>
      <c r="P368" s="167">
        <f t="shared" si="90"/>
        <v>0</v>
      </c>
      <c r="Q368" s="167">
        <f t="shared" si="91"/>
        <v>0</v>
      </c>
      <c r="R368" s="167">
        <f t="shared" si="92"/>
        <v>0</v>
      </c>
      <c r="S368" s="167">
        <f t="shared" si="93"/>
        <v>0</v>
      </c>
      <c r="T368" s="167">
        <f t="shared" si="94"/>
        <v>0</v>
      </c>
      <c r="U368" s="167">
        <f t="shared" si="95"/>
        <v>0</v>
      </c>
      <c r="V368" s="167">
        <f t="shared" si="96"/>
        <v>0</v>
      </c>
    </row>
    <row r="369" spans="2:22">
      <c r="B369" s="163">
        <f>'Asset-life cycle'!A367</f>
        <v>0</v>
      </c>
      <c r="C369" s="163">
        <f>Asset_Template!K367</f>
        <v>0</v>
      </c>
      <c r="D369" s="163" t="str">
        <f>Settings!$C$8</f>
        <v>Financial Year 2024/25</v>
      </c>
      <c r="E369" s="167">
        <f t="shared" si="81"/>
        <v>0</v>
      </c>
      <c r="F369" s="166">
        <f>Asset_Template!V367</f>
        <v>0</v>
      </c>
      <c r="G369" s="168">
        <f t="shared" si="82"/>
        <v>0</v>
      </c>
      <c r="H369" s="167">
        <f t="shared" si="83"/>
        <v>1</v>
      </c>
      <c r="I369" s="167">
        <f t="shared" si="84"/>
        <v>0</v>
      </c>
      <c r="J369" s="169">
        <f>Asset_Template!J367</f>
        <v>0</v>
      </c>
      <c r="K369" s="167">
        <f t="shared" si="85"/>
        <v>0</v>
      </c>
      <c r="L369" s="167">
        <f t="shared" si="86"/>
        <v>0</v>
      </c>
      <c r="M369" s="167">
        <f t="shared" si="87"/>
        <v>0</v>
      </c>
      <c r="N369" s="167">
        <f t="shared" si="88"/>
        <v>0</v>
      </c>
      <c r="O369" s="167">
        <f t="shared" si="89"/>
        <v>0</v>
      </c>
      <c r="P369" s="167">
        <f t="shared" si="90"/>
        <v>0</v>
      </c>
      <c r="Q369" s="167">
        <f t="shared" si="91"/>
        <v>0</v>
      </c>
      <c r="R369" s="167">
        <f t="shared" si="92"/>
        <v>0</v>
      </c>
      <c r="S369" s="167">
        <f t="shared" si="93"/>
        <v>0</v>
      </c>
      <c r="T369" s="167">
        <f t="shared" si="94"/>
        <v>0</v>
      </c>
      <c r="U369" s="167">
        <f t="shared" si="95"/>
        <v>0</v>
      </c>
      <c r="V369" s="167">
        <f t="shared" si="96"/>
        <v>0</v>
      </c>
    </row>
    <row r="370" spans="2:22">
      <c r="B370" s="163">
        <f>'Asset-life cycle'!A368</f>
        <v>0</v>
      </c>
      <c r="C370" s="163">
        <f>Asset_Template!K368</f>
        <v>0</v>
      </c>
      <c r="D370" s="163" t="str">
        <f>Settings!$C$8</f>
        <v>Financial Year 2024/25</v>
      </c>
      <c r="E370" s="167">
        <f t="shared" si="81"/>
        <v>0</v>
      </c>
      <c r="F370" s="166">
        <f>Asset_Template!V368</f>
        <v>0</v>
      </c>
      <c r="G370" s="168">
        <f t="shared" si="82"/>
        <v>0</v>
      </c>
      <c r="H370" s="167">
        <f t="shared" si="83"/>
        <v>1</v>
      </c>
      <c r="I370" s="167">
        <f t="shared" si="84"/>
        <v>0</v>
      </c>
      <c r="J370" s="169">
        <f>Asset_Template!J368</f>
        <v>0</v>
      </c>
      <c r="K370" s="167">
        <f t="shared" si="85"/>
        <v>0</v>
      </c>
      <c r="L370" s="167">
        <f t="shared" si="86"/>
        <v>0</v>
      </c>
      <c r="M370" s="167">
        <f t="shared" si="87"/>
        <v>0</v>
      </c>
      <c r="N370" s="167">
        <f t="shared" si="88"/>
        <v>0</v>
      </c>
      <c r="O370" s="167">
        <f t="shared" si="89"/>
        <v>0</v>
      </c>
      <c r="P370" s="167">
        <f t="shared" si="90"/>
        <v>0</v>
      </c>
      <c r="Q370" s="167">
        <f t="shared" si="91"/>
        <v>0</v>
      </c>
      <c r="R370" s="167">
        <f t="shared" si="92"/>
        <v>0</v>
      </c>
      <c r="S370" s="167">
        <f t="shared" si="93"/>
        <v>0</v>
      </c>
      <c r="T370" s="167">
        <f t="shared" si="94"/>
        <v>0</v>
      </c>
      <c r="U370" s="167">
        <f t="shared" si="95"/>
        <v>0</v>
      </c>
      <c r="V370" s="167">
        <f t="shared" si="96"/>
        <v>0</v>
      </c>
    </row>
    <row r="371" spans="2:22">
      <c r="B371" s="163">
        <f>'Asset-life cycle'!A369</f>
        <v>0</v>
      </c>
      <c r="C371" s="163">
        <f>Asset_Template!K369</f>
        <v>0</v>
      </c>
      <c r="D371" s="163" t="str">
        <f>Settings!$C$8</f>
        <v>Financial Year 2024/25</v>
      </c>
      <c r="E371" s="167">
        <f t="shared" si="81"/>
        <v>0</v>
      </c>
      <c r="F371" s="166">
        <f>Asset_Template!V369</f>
        <v>0</v>
      </c>
      <c r="G371" s="168">
        <f t="shared" si="82"/>
        <v>0</v>
      </c>
      <c r="H371" s="167">
        <f t="shared" si="83"/>
        <v>1</v>
      </c>
      <c r="I371" s="167">
        <f t="shared" si="84"/>
        <v>0</v>
      </c>
      <c r="J371" s="169">
        <f>Asset_Template!J369</f>
        <v>0</v>
      </c>
      <c r="K371" s="167">
        <f t="shared" si="85"/>
        <v>0</v>
      </c>
      <c r="L371" s="167">
        <f t="shared" si="86"/>
        <v>0</v>
      </c>
      <c r="M371" s="167">
        <f t="shared" si="87"/>
        <v>0</v>
      </c>
      <c r="N371" s="167">
        <f t="shared" si="88"/>
        <v>0</v>
      </c>
      <c r="O371" s="167">
        <f t="shared" si="89"/>
        <v>0</v>
      </c>
      <c r="P371" s="167">
        <f t="shared" si="90"/>
        <v>0</v>
      </c>
      <c r="Q371" s="167">
        <f t="shared" si="91"/>
        <v>0</v>
      </c>
      <c r="R371" s="167">
        <f t="shared" si="92"/>
        <v>0</v>
      </c>
      <c r="S371" s="167">
        <f t="shared" si="93"/>
        <v>0</v>
      </c>
      <c r="T371" s="167">
        <f t="shared" si="94"/>
        <v>0</v>
      </c>
      <c r="U371" s="167">
        <f t="shared" si="95"/>
        <v>0</v>
      </c>
      <c r="V371" s="167">
        <f t="shared" si="96"/>
        <v>0</v>
      </c>
    </row>
    <row r="372" spans="2:22">
      <c r="B372" s="163">
        <f>'Asset-life cycle'!A370</f>
        <v>0</v>
      </c>
      <c r="C372" s="163">
        <f>Asset_Template!K370</f>
        <v>0</v>
      </c>
      <c r="D372" s="163" t="str">
        <f>Settings!$C$8</f>
        <v>Financial Year 2024/25</v>
      </c>
      <c r="E372" s="167">
        <f t="shared" si="81"/>
        <v>0</v>
      </c>
      <c r="F372" s="166">
        <f>Asset_Template!V370</f>
        <v>0</v>
      </c>
      <c r="G372" s="168">
        <f t="shared" si="82"/>
        <v>0</v>
      </c>
      <c r="H372" s="167">
        <f t="shared" si="83"/>
        <v>1</v>
      </c>
      <c r="I372" s="167">
        <f t="shared" si="84"/>
        <v>0</v>
      </c>
      <c r="J372" s="169">
        <f>Asset_Template!J370</f>
        <v>0</v>
      </c>
      <c r="K372" s="167">
        <f t="shared" si="85"/>
        <v>0</v>
      </c>
      <c r="L372" s="167">
        <f t="shared" si="86"/>
        <v>0</v>
      </c>
      <c r="M372" s="167">
        <f t="shared" si="87"/>
        <v>0</v>
      </c>
      <c r="N372" s="167">
        <f t="shared" si="88"/>
        <v>0</v>
      </c>
      <c r="O372" s="167">
        <f t="shared" si="89"/>
        <v>0</v>
      </c>
      <c r="P372" s="167">
        <f t="shared" si="90"/>
        <v>0</v>
      </c>
      <c r="Q372" s="167">
        <f t="shared" si="91"/>
        <v>0</v>
      </c>
      <c r="R372" s="167">
        <f t="shared" si="92"/>
        <v>0</v>
      </c>
      <c r="S372" s="167">
        <f t="shared" si="93"/>
        <v>0</v>
      </c>
      <c r="T372" s="167">
        <f t="shared" si="94"/>
        <v>0</v>
      </c>
      <c r="U372" s="167">
        <f t="shared" si="95"/>
        <v>0</v>
      </c>
      <c r="V372" s="167">
        <f t="shared" si="96"/>
        <v>0</v>
      </c>
    </row>
    <row r="373" spans="2:22">
      <c r="B373" s="163">
        <f>'Asset-life cycle'!A371</f>
        <v>0</v>
      </c>
      <c r="C373" s="163">
        <f>Asset_Template!K371</f>
        <v>0</v>
      </c>
      <c r="D373" s="163" t="str">
        <f>Settings!$C$8</f>
        <v>Financial Year 2024/25</v>
      </c>
      <c r="E373" s="167">
        <f t="shared" si="81"/>
        <v>0</v>
      </c>
      <c r="F373" s="166">
        <f>Asset_Template!V371</f>
        <v>0</v>
      </c>
      <c r="G373" s="168">
        <f t="shared" si="82"/>
        <v>0</v>
      </c>
      <c r="H373" s="167">
        <f t="shared" si="83"/>
        <v>1</v>
      </c>
      <c r="I373" s="167">
        <f t="shared" si="84"/>
        <v>0</v>
      </c>
      <c r="J373" s="169">
        <f>Asset_Template!J371</f>
        <v>0</v>
      </c>
      <c r="K373" s="167">
        <f t="shared" si="85"/>
        <v>0</v>
      </c>
      <c r="L373" s="167">
        <f t="shared" si="86"/>
        <v>0</v>
      </c>
      <c r="M373" s="167">
        <f t="shared" si="87"/>
        <v>0</v>
      </c>
      <c r="N373" s="167">
        <f t="shared" si="88"/>
        <v>0</v>
      </c>
      <c r="O373" s="167">
        <f t="shared" si="89"/>
        <v>0</v>
      </c>
      <c r="P373" s="167">
        <f t="shared" si="90"/>
        <v>0</v>
      </c>
      <c r="Q373" s="167">
        <f t="shared" si="91"/>
        <v>0</v>
      </c>
      <c r="R373" s="167">
        <f t="shared" si="92"/>
        <v>0</v>
      </c>
      <c r="S373" s="167">
        <f t="shared" si="93"/>
        <v>0</v>
      </c>
      <c r="T373" s="167">
        <f t="shared" si="94"/>
        <v>0</v>
      </c>
      <c r="U373" s="167">
        <f t="shared" si="95"/>
        <v>0</v>
      </c>
      <c r="V373" s="167">
        <f t="shared" si="96"/>
        <v>0</v>
      </c>
    </row>
    <row r="374" spans="2:22">
      <c r="B374" s="163">
        <f>'Asset-life cycle'!A372</f>
        <v>0</v>
      </c>
      <c r="C374" s="163">
        <f>Asset_Template!K372</f>
        <v>0</v>
      </c>
      <c r="D374" s="163" t="str">
        <f>Settings!$C$8</f>
        <v>Financial Year 2024/25</v>
      </c>
      <c r="E374" s="167">
        <f t="shared" si="81"/>
        <v>0</v>
      </c>
      <c r="F374" s="166">
        <f>Asset_Template!V372</f>
        <v>0</v>
      </c>
      <c r="G374" s="168">
        <f t="shared" si="82"/>
        <v>0</v>
      </c>
      <c r="H374" s="167">
        <f t="shared" si="83"/>
        <v>1</v>
      </c>
      <c r="I374" s="167">
        <f t="shared" si="84"/>
        <v>0</v>
      </c>
      <c r="J374" s="169">
        <f>Asset_Template!J372</f>
        <v>0</v>
      </c>
      <c r="K374" s="167">
        <f t="shared" si="85"/>
        <v>0</v>
      </c>
      <c r="L374" s="167">
        <f t="shared" si="86"/>
        <v>0</v>
      </c>
      <c r="M374" s="167">
        <f t="shared" si="87"/>
        <v>0</v>
      </c>
      <c r="N374" s="167">
        <f t="shared" si="88"/>
        <v>0</v>
      </c>
      <c r="O374" s="167">
        <f t="shared" si="89"/>
        <v>0</v>
      </c>
      <c r="P374" s="167">
        <f t="shared" si="90"/>
        <v>0</v>
      </c>
      <c r="Q374" s="167">
        <f t="shared" si="91"/>
        <v>0</v>
      </c>
      <c r="R374" s="167">
        <f t="shared" si="92"/>
        <v>0</v>
      </c>
      <c r="S374" s="167">
        <f t="shared" si="93"/>
        <v>0</v>
      </c>
      <c r="T374" s="167">
        <f t="shared" si="94"/>
        <v>0</v>
      </c>
      <c r="U374" s="167">
        <f t="shared" si="95"/>
        <v>0</v>
      </c>
      <c r="V374" s="167">
        <f t="shared" si="96"/>
        <v>0</v>
      </c>
    </row>
    <row r="375" spans="2:22">
      <c r="B375" s="163">
        <f>'Asset-life cycle'!A373</f>
        <v>0</v>
      </c>
      <c r="C375" s="163">
        <f>Asset_Template!K373</f>
        <v>0</v>
      </c>
      <c r="D375" s="163" t="str">
        <f>Settings!$C$8</f>
        <v>Financial Year 2024/25</v>
      </c>
      <c r="E375" s="167">
        <f t="shared" si="81"/>
        <v>0</v>
      </c>
      <c r="F375" s="166">
        <f>Asset_Template!V373</f>
        <v>0</v>
      </c>
      <c r="G375" s="168">
        <f t="shared" si="82"/>
        <v>0</v>
      </c>
      <c r="H375" s="167">
        <f t="shared" si="83"/>
        <v>1</v>
      </c>
      <c r="I375" s="167">
        <f t="shared" si="84"/>
        <v>0</v>
      </c>
      <c r="J375" s="169">
        <f>Asset_Template!J373</f>
        <v>0</v>
      </c>
      <c r="K375" s="167">
        <f t="shared" si="85"/>
        <v>0</v>
      </c>
      <c r="L375" s="167">
        <f t="shared" si="86"/>
        <v>0</v>
      </c>
      <c r="M375" s="167">
        <f t="shared" si="87"/>
        <v>0</v>
      </c>
      <c r="N375" s="167">
        <f t="shared" si="88"/>
        <v>0</v>
      </c>
      <c r="O375" s="167">
        <f t="shared" si="89"/>
        <v>0</v>
      </c>
      <c r="P375" s="167">
        <f t="shared" si="90"/>
        <v>0</v>
      </c>
      <c r="Q375" s="167">
        <f t="shared" si="91"/>
        <v>0</v>
      </c>
      <c r="R375" s="167">
        <f t="shared" si="92"/>
        <v>0</v>
      </c>
      <c r="S375" s="167">
        <f t="shared" si="93"/>
        <v>0</v>
      </c>
      <c r="T375" s="167">
        <f t="shared" si="94"/>
        <v>0</v>
      </c>
      <c r="U375" s="167">
        <f t="shared" si="95"/>
        <v>0</v>
      </c>
      <c r="V375" s="167">
        <f t="shared" si="96"/>
        <v>0</v>
      </c>
    </row>
    <row r="376" spans="2:22">
      <c r="B376" s="163">
        <f>'Asset-life cycle'!A374</f>
        <v>0</v>
      </c>
      <c r="C376" s="163">
        <f>Asset_Template!K374</f>
        <v>0</v>
      </c>
      <c r="D376" s="163" t="str">
        <f>Settings!$C$8</f>
        <v>Financial Year 2024/25</v>
      </c>
      <c r="E376" s="167">
        <f t="shared" si="81"/>
        <v>0</v>
      </c>
      <c r="F376" s="166">
        <f>Asset_Template!V374</f>
        <v>0</v>
      </c>
      <c r="G376" s="168">
        <f t="shared" si="82"/>
        <v>0</v>
      </c>
      <c r="H376" s="167">
        <f t="shared" si="83"/>
        <v>1</v>
      </c>
      <c r="I376" s="167">
        <f t="shared" si="84"/>
        <v>0</v>
      </c>
      <c r="J376" s="169">
        <f>Asset_Template!J374</f>
        <v>0</v>
      </c>
      <c r="K376" s="167">
        <f t="shared" si="85"/>
        <v>0</v>
      </c>
      <c r="L376" s="167">
        <f t="shared" si="86"/>
        <v>0</v>
      </c>
      <c r="M376" s="167">
        <f t="shared" si="87"/>
        <v>0</v>
      </c>
      <c r="N376" s="167">
        <f t="shared" si="88"/>
        <v>0</v>
      </c>
      <c r="O376" s="167">
        <f t="shared" si="89"/>
        <v>0</v>
      </c>
      <c r="P376" s="167">
        <f t="shared" si="90"/>
        <v>0</v>
      </c>
      <c r="Q376" s="167">
        <f t="shared" si="91"/>
        <v>0</v>
      </c>
      <c r="R376" s="167">
        <f t="shared" si="92"/>
        <v>0</v>
      </c>
      <c r="S376" s="167">
        <f t="shared" si="93"/>
        <v>0</v>
      </c>
      <c r="T376" s="167">
        <f t="shared" si="94"/>
        <v>0</v>
      </c>
      <c r="U376" s="167">
        <f t="shared" si="95"/>
        <v>0</v>
      </c>
      <c r="V376" s="167">
        <f t="shared" si="96"/>
        <v>0</v>
      </c>
    </row>
    <row r="377" spans="2:22">
      <c r="B377" s="163">
        <f>'Asset-life cycle'!A375</f>
        <v>0</v>
      </c>
      <c r="C377" s="163">
        <f>Asset_Template!K375</f>
        <v>0</v>
      </c>
      <c r="D377" s="163" t="str">
        <f>Settings!$C$8</f>
        <v>Financial Year 2024/25</v>
      </c>
      <c r="E377" s="167">
        <f t="shared" si="81"/>
        <v>0</v>
      </c>
      <c r="F377" s="166">
        <f>Asset_Template!V375</f>
        <v>0</v>
      </c>
      <c r="G377" s="168">
        <f t="shared" si="82"/>
        <v>0</v>
      </c>
      <c r="H377" s="167">
        <f t="shared" si="83"/>
        <v>1</v>
      </c>
      <c r="I377" s="167">
        <f t="shared" si="84"/>
        <v>0</v>
      </c>
      <c r="J377" s="169">
        <f>Asset_Template!J375</f>
        <v>0</v>
      </c>
      <c r="K377" s="167">
        <f t="shared" si="85"/>
        <v>0</v>
      </c>
      <c r="L377" s="167">
        <f t="shared" si="86"/>
        <v>0</v>
      </c>
      <c r="M377" s="167">
        <f t="shared" si="87"/>
        <v>0</v>
      </c>
      <c r="N377" s="167">
        <f t="shared" si="88"/>
        <v>0</v>
      </c>
      <c r="O377" s="167">
        <f t="shared" si="89"/>
        <v>0</v>
      </c>
      <c r="P377" s="167">
        <f t="shared" si="90"/>
        <v>0</v>
      </c>
      <c r="Q377" s="167">
        <f t="shared" si="91"/>
        <v>0</v>
      </c>
      <c r="R377" s="167">
        <f t="shared" si="92"/>
        <v>0</v>
      </c>
      <c r="S377" s="167">
        <f t="shared" si="93"/>
        <v>0</v>
      </c>
      <c r="T377" s="167">
        <f t="shared" si="94"/>
        <v>0</v>
      </c>
      <c r="U377" s="167">
        <f t="shared" si="95"/>
        <v>0</v>
      </c>
      <c r="V377" s="167">
        <f t="shared" si="96"/>
        <v>0</v>
      </c>
    </row>
    <row r="378" spans="2:22">
      <c r="B378" s="163">
        <f>'Asset-life cycle'!A376</f>
        <v>0</v>
      </c>
      <c r="C378" s="163">
        <f>Asset_Template!K376</f>
        <v>0</v>
      </c>
      <c r="D378" s="163" t="str">
        <f>Settings!$C$8</f>
        <v>Financial Year 2024/25</v>
      </c>
      <c r="E378" s="167">
        <f t="shared" si="81"/>
        <v>0</v>
      </c>
      <c r="F378" s="166">
        <f>Asset_Template!V376</f>
        <v>0</v>
      </c>
      <c r="G378" s="168">
        <f t="shared" si="82"/>
        <v>0</v>
      </c>
      <c r="H378" s="167">
        <f t="shared" si="83"/>
        <v>1</v>
      </c>
      <c r="I378" s="167">
        <f t="shared" si="84"/>
        <v>0</v>
      </c>
      <c r="J378" s="169">
        <f>Asset_Template!J376</f>
        <v>0</v>
      </c>
      <c r="K378" s="167">
        <f t="shared" si="85"/>
        <v>0</v>
      </c>
      <c r="L378" s="167">
        <f t="shared" si="86"/>
        <v>0</v>
      </c>
      <c r="M378" s="167">
        <f t="shared" si="87"/>
        <v>0</v>
      </c>
      <c r="N378" s="167">
        <f t="shared" si="88"/>
        <v>0</v>
      </c>
      <c r="O378" s="167">
        <f t="shared" si="89"/>
        <v>0</v>
      </c>
      <c r="P378" s="167">
        <f t="shared" si="90"/>
        <v>0</v>
      </c>
      <c r="Q378" s="167">
        <f t="shared" si="91"/>
        <v>0</v>
      </c>
      <c r="R378" s="167">
        <f t="shared" si="92"/>
        <v>0</v>
      </c>
      <c r="S378" s="167">
        <f t="shared" si="93"/>
        <v>0</v>
      </c>
      <c r="T378" s="167">
        <f t="shared" si="94"/>
        <v>0</v>
      </c>
      <c r="U378" s="167">
        <f t="shared" si="95"/>
        <v>0</v>
      </c>
      <c r="V378" s="167">
        <f t="shared" si="96"/>
        <v>0</v>
      </c>
    </row>
    <row r="379" spans="2:22">
      <c r="B379" s="163">
        <f>'Asset-life cycle'!A377</f>
        <v>0</v>
      </c>
      <c r="C379" s="163">
        <f>Asset_Template!K377</f>
        <v>0</v>
      </c>
      <c r="D379" s="163" t="str">
        <f>Settings!$C$8</f>
        <v>Financial Year 2024/25</v>
      </c>
      <c r="E379" s="167">
        <f t="shared" si="81"/>
        <v>0</v>
      </c>
      <c r="F379" s="166">
        <f>Asset_Template!V377</f>
        <v>0</v>
      </c>
      <c r="G379" s="168">
        <f t="shared" si="82"/>
        <v>0</v>
      </c>
      <c r="H379" s="167">
        <f t="shared" si="83"/>
        <v>1</v>
      </c>
      <c r="I379" s="167">
        <f t="shared" si="84"/>
        <v>0</v>
      </c>
      <c r="J379" s="169">
        <f>Asset_Template!J377</f>
        <v>0</v>
      </c>
      <c r="K379" s="167">
        <f t="shared" si="85"/>
        <v>0</v>
      </c>
      <c r="L379" s="167">
        <f t="shared" si="86"/>
        <v>0</v>
      </c>
      <c r="M379" s="167">
        <f t="shared" si="87"/>
        <v>0</v>
      </c>
      <c r="N379" s="167">
        <f t="shared" si="88"/>
        <v>0</v>
      </c>
      <c r="O379" s="167">
        <f t="shared" si="89"/>
        <v>0</v>
      </c>
      <c r="P379" s="167">
        <f t="shared" si="90"/>
        <v>0</v>
      </c>
      <c r="Q379" s="167">
        <f t="shared" si="91"/>
        <v>0</v>
      </c>
      <c r="R379" s="167">
        <f t="shared" si="92"/>
        <v>0</v>
      </c>
      <c r="S379" s="167">
        <f t="shared" si="93"/>
        <v>0</v>
      </c>
      <c r="T379" s="167">
        <f t="shared" si="94"/>
        <v>0</v>
      </c>
      <c r="U379" s="167">
        <f t="shared" si="95"/>
        <v>0</v>
      </c>
      <c r="V379" s="167">
        <f t="shared" si="96"/>
        <v>0</v>
      </c>
    </row>
    <row r="380" spans="2:22">
      <c r="B380" s="163">
        <f>'Asset-life cycle'!A378</f>
        <v>0</v>
      </c>
      <c r="C380" s="163">
        <f>Asset_Template!K378</f>
        <v>0</v>
      </c>
      <c r="D380" s="163" t="str">
        <f>Settings!$C$8</f>
        <v>Financial Year 2024/25</v>
      </c>
      <c r="E380" s="167">
        <f t="shared" si="81"/>
        <v>0</v>
      </c>
      <c r="F380" s="166">
        <f>Asset_Template!V378</f>
        <v>0</v>
      </c>
      <c r="G380" s="168">
        <f t="shared" si="82"/>
        <v>0</v>
      </c>
      <c r="H380" s="167">
        <f t="shared" si="83"/>
        <v>1</v>
      </c>
      <c r="I380" s="167">
        <f t="shared" si="84"/>
        <v>0</v>
      </c>
      <c r="J380" s="169">
        <f>Asset_Template!J378</f>
        <v>0</v>
      </c>
      <c r="K380" s="167">
        <f t="shared" si="85"/>
        <v>0</v>
      </c>
      <c r="L380" s="167">
        <f t="shared" si="86"/>
        <v>0</v>
      </c>
      <c r="M380" s="167">
        <f t="shared" si="87"/>
        <v>0</v>
      </c>
      <c r="N380" s="167">
        <f t="shared" si="88"/>
        <v>0</v>
      </c>
      <c r="O380" s="167">
        <f t="shared" si="89"/>
        <v>0</v>
      </c>
      <c r="P380" s="167">
        <f t="shared" si="90"/>
        <v>0</v>
      </c>
      <c r="Q380" s="167">
        <f t="shared" si="91"/>
        <v>0</v>
      </c>
      <c r="R380" s="167">
        <f t="shared" si="92"/>
        <v>0</v>
      </c>
      <c r="S380" s="167">
        <f t="shared" si="93"/>
        <v>0</v>
      </c>
      <c r="T380" s="167">
        <f t="shared" si="94"/>
        <v>0</v>
      </c>
      <c r="U380" s="167">
        <f t="shared" si="95"/>
        <v>0</v>
      </c>
      <c r="V380" s="167">
        <f t="shared" si="96"/>
        <v>0</v>
      </c>
    </row>
    <row r="381" spans="2:22">
      <c r="B381" s="163">
        <f>'Asset-life cycle'!A379</f>
        <v>0</v>
      </c>
      <c r="C381" s="163">
        <f>Asset_Template!K379</f>
        <v>0</v>
      </c>
      <c r="D381" s="163" t="str">
        <f>Settings!$C$8</f>
        <v>Financial Year 2024/25</v>
      </c>
      <c r="E381" s="167">
        <f t="shared" si="81"/>
        <v>0</v>
      </c>
      <c r="F381" s="166">
        <f>Asset_Template!V379</f>
        <v>0</v>
      </c>
      <c r="G381" s="168">
        <f t="shared" si="82"/>
        <v>0</v>
      </c>
      <c r="H381" s="167">
        <f t="shared" si="83"/>
        <v>1</v>
      </c>
      <c r="I381" s="167">
        <f t="shared" si="84"/>
        <v>0</v>
      </c>
      <c r="J381" s="169">
        <f>Asset_Template!J379</f>
        <v>0</v>
      </c>
      <c r="K381" s="167">
        <f t="shared" si="85"/>
        <v>0</v>
      </c>
      <c r="L381" s="167">
        <f t="shared" si="86"/>
        <v>0</v>
      </c>
      <c r="M381" s="167">
        <f t="shared" si="87"/>
        <v>0</v>
      </c>
      <c r="N381" s="167">
        <f t="shared" si="88"/>
        <v>0</v>
      </c>
      <c r="O381" s="167">
        <f t="shared" si="89"/>
        <v>0</v>
      </c>
      <c r="P381" s="167">
        <f t="shared" si="90"/>
        <v>0</v>
      </c>
      <c r="Q381" s="167">
        <f t="shared" si="91"/>
        <v>0</v>
      </c>
      <c r="R381" s="167">
        <f t="shared" si="92"/>
        <v>0</v>
      </c>
      <c r="S381" s="167">
        <f t="shared" si="93"/>
        <v>0</v>
      </c>
      <c r="T381" s="167">
        <f t="shared" si="94"/>
        <v>0</v>
      </c>
      <c r="U381" s="167">
        <f t="shared" si="95"/>
        <v>0</v>
      </c>
      <c r="V381" s="167">
        <f t="shared" si="96"/>
        <v>0</v>
      </c>
    </row>
    <row r="382" spans="2:22">
      <c r="B382" s="163">
        <f>'Asset-life cycle'!A380</f>
        <v>0</v>
      </c>
      <c r="C382" s="163">
        <f>Asset_Template!K380</f>
        <v>0</v>
      </c>
      <c r="D382" s="163" t="str">
        <f>Settings!$C$8</f>
        <v>Financial Year 2024/25</v>
      </c>
      <c r="E382" s="167">
        <f t="shared" si="81"/>
        <v>0</v>
      </c>
      <c r="F382" s="166">
        <f>Asset_Template!V380</f>
        <v>0</v>
      </c>
      <c r="G382" s="168">
        <f t="shared" si="82"/>
        <v>0</v>
      </c>
      <c r="H382" s="167">
        <f t="shared" si="83"/>
        <v>1</v>
      </c>
      <c r="I382" s="167">
        <f t="shared" si="84"/>
        <v>0</v>
      </c>
      <c r="J382" s="169">
        <f>Asset_Template!J380</f>
        <v>0</v>
      </c>
      <c r="K382" s="167">
        <f t="shared" si="85"/>
        <v>0</v>
      </c>
      <c r="L382" s="167">
        <f t="shared" si="86"/>
        <v>0</v>
      </c>
      <c r="M382" s="167">
        <f t="shared" si="87"/>
        <v>0</v>
      </c>
      <c r="N382" s="167">
        <f t="shared" si="88"/>
        <v>0</v>
      </c>
      <c r="O382" s="167">
        <f t="shared" si="89"/>
        <v>0</v>
      </c>
      <c r="P382" s="167">
        <f t="shared" si="90"/>
        <v>0</v>
      </c>
      <c r="Q382" s="167">
        <f t="shared" si="91"/>
        <v>0</v>
      </c>
      <c r="R382" s="167">
        <f t="shared" si="92"/>
        <v>0</v>
      </c>
      <c r="S382" s="167">
        <f t="shared" si="93"/>
        <v>0</v>
      </c>
      <c r="T382" s="167">
        <f t="shared" si="94"/>
        <v>0</v>
      </c>
      <c r="U382" s="167">
        <f t="shared" si="95"/>
        <v>0</v>
      </c>
      <c r="V382" s="167">
        <f t="shared" si="96"/>
        <v>0</v>
      </c>
    </row>
    <row r="383" spans="2:22">
      <c r="B383" s="163">
        <f>'Asset-life cycle'!A381</f>
        <v>0</v>
      </c>
      <c r="C383" s="163">
        <f>Asset_Template!K381</f>
        <v>0</v>
      </c>
      <c r="D383" s="163" t="str">
        <f>Settings!$C$8</f>
        <v>Financial Year 2024/25</v>
      </c>
      <c r="E383" s="167">
        <f t="shared" si="81"/>
        <v>0</v>
      </c>
      <c r="F383" s="166">
        <f>Asset_Template!V381</f>
        <v>0</v>
      </c>
      <c r="G383" s="168">
        <f t="shared" si="82"/>
        <v>0</v>
      </c>
      <c r="H383" s="167">
        <f t="shared" si="83"/>
        <v>1</v>
      </c>
      <c r="I383" s="167">
        <f t="shared" si="84"/>
        <v>0</v>
      </c>
      <c r="J383" s="169">
        <f>Asset_Template!J381</f>
        <v>0</v>
      </c>
      <c r="K383" s="167">
        <f t="shared" si="85"/>
        <v>0</v>
      </c>
      <c r="L383" s="167">
        <f t="shared" si="86"/>
        <v>0</v>
      </c>
      <c r="M383" s="167">
        <f t="shared" si="87"/>
        <v>0</v>
      </c>
      <c r="N383" s="167">
        <f t="shared" si="88"/>
        <v>0</v>
      </c>
      <c r="O383" s="167">
        <f t="shared" si="89"/>
        <v>0</v>
      </c>
      <c r="P383" s="167">
        <f t="shared" si="90"/>
        <v>0</v>
      </c>
      <c r="Q383" s="167">
        <f t="shared" si="91"/>
        <v>0</v>
      </c>
      <c r="R383" s="167">
        <f t="shared" si="92"/>
        <v>0</v>
      </c>
      <c r="S383" s="167">
        <f t="shared" si="93"/>
        <v>0</v>
      </c>
      <c r="T383" s="167">
        <f t="shared" si="94"/>
        <v>0</v>
      </c>
      <c r="U383" s="167">
        <f t="shared" si="95"/>
        <v>0</v>
      </c>
      <c r="V383" s="167">
        <f t="shared" si="96"/>
        <v>0</v>
      </c>
    </row>
    <row r="384" spans="2:22">
      <c r="B384" s="163">
        <f>'Asset-life cycle'!A382</f>
        <v>0</v>
      </c>
      <c r="C384" s="163">
        <f>Asset_Template!K382</f>
        <v>0</v>
      </c>
      <c r="D384" s="163" t="str">
        <f>Settings!$C$8</f>
        <v>Financial Year 2024/25</v>
      </c>
      <c r="E384" s="167">
        <f t="shared" si="81"/>
        <v>0</v>
      </c>
      <c r="F384" s="166">
        <f>Asset_Template!V382</f>
        <v>0</v>
      </c>
      <c r="G384" s="168">
        <f t="shared" si="82"/>
        <v>0</v>
      </c>
      <c r="H384" s="167">
        <f t="shared" si="83"/>
        <v>1</v>
      </c>
      <c r="I384" s="167">
        <f t="shared" si="84"/>
        <v>0</v>
      </c>
      <c r="J384" s="169">
        <f>Asset_Template!J382</f>
        <v>0</v>
      </c>
      <c r="K384" s="167">
        <f t="shared" si="85"/>
        <v>0</v>
      </c>
      <c r="L384" s="167">
        <f t="shared" si="86"/>
        <v>0</v>
      </c>
      <c r="M384" s="167">
        <f t="shared" si="87"/>
        <v>0</v>
      </c>
      <c r="N384" s="167">
        <f t="shared" si="88"/>
        <v>0</v>
      </c>
      <c r="O384" s="167">
        <f t="shared" si="89"/>
        <v>0</v>
      </c>
      <c r="P384" s="167">
        <f t="shared" si="90"/>
        <v>0</v>
      </c>
      <c r="Q384" s="167">
        <f t="shared" si="91"/>
        <v>0</v>
      </c>
      <c r="R384" s="167">
        <f t="shared" si="92"/>
        <v>0</v>
      </c>
      <c r="S384" s="167">
        <f t="shared" si="93"/>
        <v>0</v>
      </c>
      <c r="T384" s="167">
        <f t="shared" si="94"/>
        <v>0</v>
      </c>
      <c r="U384" s="167">
        <f t="shared" si="95"/>
        <v>0</v>
      </c>
      <c r="V384" s="167">
        <f t="shared" si="96"/>
        <v>0</v>
      </c>
    </row>
    <row r="385" spans="2:22">
      <c r="B385" s="163">
        <f>'Asset-life cycle'!A383</f>
        <v>0</v>
      </c>
      <c r="C385" s="163">
        <f>Asset_Template!K383</f>
        <v>0</v>
      </c>
      <c r="D385" s="163" t="str">
        <f>Settings!$C$8</f>
        <v>Financial Year 2024/25</v>
      </c>
      <c r="E385" s="167">
        <f t="shared" si="81"/>
        <v>0</v>
      </c>
      <c r="F385" s="166">
        <f>Asset_Template!V383</f>
        <v>0</v>
      </c>
      <c r="G385" s="168">
        <f t="shared" si="82"/>
        <v>0</v>
      </c>
      <c r="H385" s="167">
        <f t="shared" si="83"/>
        <v>1</v>
      </c>
      <c r="I385" s="167">
        <f t="shared" si="84"/>
        <v>0</v>
      </c>
      <c r="J385" s="169">
        <f>Asset_Template!J383</f>
        <v>0</v>
      </c>
      <c r="K385" s="167">
        <f t="shared" si="85"/>
        <v>0</v>
      </c>
      <c r="L385" s="167">
        <f t="shared" si="86"/>
        <v>0</v>
      </c>
      <c r="M385" s="167">
        <f t="shared" si="87"/>
        <v>0</v>
      </c>
      <c r="N385" s="167">
        <f t="shared" si="88"/>
        <v>0</v>
      </c>
      <c r="O385" s="167">
        <f t="shared" si="89"/>
        <v>0</v>
      </c>
      <c r="P385" s="167">
        <f t="shared" si="90"/>
        <v>0</v>
      </c>
      <c r="Q385" s="167">
        <f t="shared" si="91"/>
        <v>0</v>
      </c>
      <c r="R385" s="167">
        <f t="shared" si="92"/>
        <v>0</v>
      </c>
      <c r="S385" s="167">
        <f t="shared" si="93"/>
        <v>0</v>
      </c>
      <c r="T385" s="167">
        <f t="shared" si="94"/>
        <v>0</v>
      </c>
      <c r="U385" s="167">
        <f t="shared" si="95"/>
        <v>0</v>
      </c>
      <c r="V385" s="167">
        <f t="shared" si="96"/>
        <v>0</v>
      </c>
    </row>
    <row r="386" spans="2:22">
      <c r="B386" s="163">
        <f>'Asset-life cycle'!A384</f>
        <v>0</v>
      </c>
      <c r="C386" s="163">
        <f>Asset_Template!K384</f>
        <v>0</v>
      </c>
      <c r="D386" s="163" t="str">
        <f>Settings!$C$8</f>
        <v>Financial Year 2024/25</v>
      </c>
      <c r="E386" s="167">
        <f t="shared" si="81"/>
        <v>0</v>
      </c>
      <c r="F386" s="166">
        <f>Asset_Template!V384</f>
        <v>0</v>
      </c>
      <c r="G386" s="168">
        <f t="shared" si="82"/>
        <v>0</v>
      </c>
      <c r="H386" s="167">
        <f t="shared" si="83"/>
        <v>1</v>
      </c>
      <c r="I386" s="167">
        <f t="shared" si="84"/>
        <v>0</v>
      </c>
      <c r="J386" s="169">
        <f>Asset_Template!J384</f>
        <v>0</v>
      </c>
      <c r="K386" s="167">
        <f t="shared" si="85"/>
        <v>0</v>
      </c>
      <c r="L386" s="167">
        <f t="shared" si="86"/>
        <v>0</v>
      </c>
      <c r="M386" s="167">
        <f t="shared" si="87"/>
        <v>0</v>
      </c>
      <c r="N386" s="167">
        <f t="shared" si="88"/>
        <v>0</v>
      </c>
      <c r="O386" s="167">
        <f t="shared" si="89"/>
        <v>0</v>
      </c>
      <c r="P386" s="167">
        <f t="shared" si="90"/>
        <v>0</v>
      </c>
      <c r="Q386" s="167">
        <f t="shared" si="91"/>
        <v>0</v>
      </c>
      <c r="R386" s="167">
        <f t="shared" si="92"/>
        <v>0</v>
      </c>
      <c r="S386" s="167">
        <f t="shared" si="93"/>
        <v>0</v>
      </c>
      <c r="T386" s="167">
        <f t="shared" si="94"/>
        <v>0</v>
      </c>
      <c r="U386" s="167">
        <f t="shared" si="95"/>
        <v>0</v>
      </c>
      <c r="V386" s="167">
        <f t="shared" si="96"/>
        <v>0</v>
      </c>
    </row>
    <row r="387" spans="2:22">
      <c r="B387" s="163">
        <f>'Asset-life cycle'!A385</f>
        <v>0</v>
      </c>
      <c r="C387" s="163">
        <f>Asset_Template!K385</f>
        <v>0</v>
      </c>
      <c r="D387" s="163" t="str">
        <f>Settings!$C$8</f>
        <v>Financial Year 2024/25</v>
      </c>
      <c r="E387" s="167">
        <f t="shared" si="81"/>
        <v>0</v>
      </c>
      <c r="F387" s="166">
        <f>Asset_Template!V385</f>
        <v>0</v>
      </c>
      <c r="G387" s="168">
        <f t="shared" si="82"/>
        <v>0</v>
      </c>
      <c r="H387" s="167">
        <f t="shared" si="83"/>
        <v>1</v>
      </c>
      <c r="I387" s="167">
        <f t="shared" si="84"/>
        <v>0</v>
      </c>
      <c r="J387" s="169">
        <f>Asset_Template!J385</f>
        <v>0</v>
      </c>
      <c r="K387" s="167">
        <f t="shared" si="85"/>
        <v>0</v>
      </c>
      <c r="L387" s="167">
        <f t="shared" si="86"/>
        <v>0</v>
      </c>
      <c r="M387" s="167">
        <f t="shared" si="87"/>
        <v>0</v>
      </c>
      <c r="N387" s="167">
        <f t="shared" si="88"/>
        <v>0</v>
      </c>
      <c r="O387" s="167">
        <f t="shared" si="89"/>
        <v>0</v>
      </c>
      <c r="P387" s="167">
        <f t="shared" si="90"/>
        <v>0</v>
      </c>
      <c r="Q387" s="167">
        <f t="shared" si="91"/>
        <v>0</v>
      </c>
      <c r="R387" s="167">
        <f t="shared" si="92"/>
        <v>0</v>
      </c>
      <c r="S387" s="167">
        <f t="shared" si="93"/>
        <v>0</v>
      </c>
      <c r="T387" s="167">
        <f t="shared" si="94"/>
        <v>0</v>
      </c>
      <c r="U387" s="167">
        <f t="shared" si="95"/>
        <v>0</v>
      </c>
      <c r="V387" s="167">
        <f t="shared" si="96"/>
        <v>0</v>
      </c>
    </row>
    <row r="388" spans="2:22">
      <c r="B388" s="163">
        <f>'Asset-life cycle'!A386</f>
        <v>0</v>
      </c>
      <c r="C388" s="163">
        <f>Asset_Template!K386</f>
        <v>0</v>
      </c>
      <c r="D388" s="163" t="str">
        <f>Settings!$C$8</f>
        <v>Financial Year 2024/25</v>
      </c>
      <c r="E388" s="167">
        <f t="shared" si="81"/>
        <v>0</v>
      </c>
      <c r="F388" s="166">
        <f>Asset_Template!V386</f>
        <v>0</v>
      </c>
      <c r="G388" s="168">
        <f t="shared" si="82"/>
        <v>0</v>
      </c>
      <c r="H388" s="167">
        <f t="shared" si="83"/>
        <v>1</v>
      </c>
      <c r="I388" s="167">
        <f t="shared" si="84"/>
        <v>0</v>
      </c>
      <c r="J388" s="169">
        <f>Asset_Template!J386</f>
        <v>0</v>
      </c>
      <c r="K388" s="167">
        <f t="shared" si="85"/>
        <v>0</v>
      </c>
      <c r="L388" s="167">
        <f t="shared" si="86"/>
        <v>0</v>
      </c>
      <c r="M388" s="167">
        <f t="shared" si="87"/>
        <v>0</v>
      </c>
      <c r="N388" s="167">
        <f t="shared" si="88"/>
        <v>0</v>
      </c>
      <c r="O388" s="167">
        <f t="shared" si="89"/>
        <v>0</v>
      </c>
      <c r="P388" s="167">
        <f t="shared" si="90"/>
        <v>0</v>
      </c>
      <c r="Q388" s="167">
        <f t="shared" si="91"/>
        <v>0</v>
      </c>
      <c r="R388" s="167">
        <f t="shared" si="92"/>
        <v>0</v>
      </c>
      <c r="S388" s="167">
        <f t="shared" si="93"/>
        <v>0</v>
      </c>
      <c r="T388" s="167">
        <f t="shared" si="94"/>
        <v>0</v>
      </c>
      <c r="U388" s="167">
        <f t="shared" si="95"/>
        <v>0</v>
      </c>
      <c r="V388" s="167">
        <f t="shared" si="96"/>
        <v>0</v>
      </c>
    </row>
    <row r="389" spans="2:22">
      <c r="B389" s="163">
        <f>'Asset-life cycle'!A387</f>
        <v>0</v>
      </c>
      <c r="C389" s="163">
        <f>Asset_Template!K387</f>
        <v>0</v>
      </c>
      <c r="D389" s="163" t="str">
        <f>Settings!$C$8</f>
        <v>Financial Year 2024/25</v>
      </c>
      <c r="E389" s="167">
        <f t="shared" si="81"/>
        <v>0</v>
      </c>
      <c r="F389" s="166">
        <f>Asset_Template!V387</f>
        <v>0</v>
      </c>
      <c r="G389" s="168">
        <f t="shared" si="82"/>
        <v>0</v>
      </c>
      <c r="H389" s="167">
        <f t="shared" si="83"/>
        <v>1</v>
      </c>
      <c r="I389" s="167">
        <f t="shared" si="84"/>
        <v>0</v>
      </c>
      <c r="J389" s="169">
        <f>Asset_Template!J387</f>
        <v>0</v>
      </c>
      <c r="K389" s="167">
        <f t="shared" si="85"/>
        <v>0</v>
      </c>
      <c r="L389" s="167">
        <f t="shared" si="86"/>
        <v>0</v>
      </c>
      <c r="M389" s="167">
        <f t="shared" si="87"/>
        <v>0</v>
      </c>
      <c r="N389" s="167">
        <f t="shared" si="88"/>
        <v>0</v>
      </c>
      <c r="O389" s="167">
        <f t="shared" si="89"/>
        <v>0</v>
      </c>
      <c r="P389" s="167">
        <f t="shared" si="90"/>
        <v>0</v>
      </c>
      <c r="Q389" s="167">
        <f t="shared" si="91"/>
        <v>0</v>
      </c>
      <c r="R389" s="167">
        <f t="shared" si="92"/>
        <v>0</v>
      </c>
      <c r="S389" s="167">
        <f t="shared" si="93"/>
        <v>0</v>
      </c>
      <c r="T389" s="167">
        <f t="shared" si="94"/>
        <v>0</v>
      </c>
      <c r="U389" s="167">
        <f t="shared" si="95"/>
        <v>0</v>
      </c>
      <c r="V389" s="167">
        <f t="shared" si="96"/>
        <v>0</v>
      </c>
    </row>
    <row r="390" spans="2:22">
      <c r="B390" s="163">
        <f>'Asset-life cycle'!A388</f>
        <v>0</v>
      </c>
      <c r="C390" s="163">
        <f>Asset_Template!K388</f>
        <v>0</v>
      </c>
      <c r="D390" s="163" t="str">
        <f>Settings!$C$8</f>
        <v>Financial Year 2024/25</v>
      </c>
      <c r="E390" s="167">
        <f t="shared" si="81"/>
        <v>0</v>
      </c>
      <c r="F390" s="166">
        <f>Asset_Template!V388</f>
        <v>0</v>
      </c>
      <c r="G390" s="168">
        <f t="shared" si="82"/>
        <v>0</v>
      </c>
      <c r="H390" s="167">
        <f t="shared" si="83"/>
        <v>1</v>
      </c>
      <c r="I390" s="167">
        <f t="shared" si="84"/>
        <v>0</v>
      </c>
      <c r="J390" s="169">
        <f>Asset_Template!J388</f>
        <v>0</v>
      </c>
      <c r="K390" s="167">
        <f t="shared" si="85"/>
        <v>0</v>
      </c>
      <c r="L390" s="167">
        <f t="shared" si="86"/>
        <v>0</v>
      </c>
      <c r="M390" s="167">
        <f t="shared" si="87"/>
        <v>0</v>
      </c>
      <c r="N390" s="167">
        <f t="shared" si="88"/>
        <v>0</v>
      </c>
      <c r="O390" s="167">
        <f t="shared" si="89"/>
        <v>0</v>
      </c>
      <c r="P390" s="167">
        <f t="shared" si="90"/>
        <v>0</v>
      </c>
      <c r="Q390" s="167">
        <f t="shared" si="91"/>
        <v>0</v>
      </c>
      <c r="R390" s="167">
        <f t="shared" si="92"/>
        <v>0</v>
      </c>
      <c r="S390" s="167">
        <f t="shared" si="93"/>
        <v>0</v>
      </c>
      <c r="T390" s="167">
        <f t="shared" si="94"/>
        <v>0</v>
      </c>
      <c r="U390" s="167">
        <f t="shared" si="95"/>
        <v>0</v>
      </c>
      <c r="V390" s="167">
        <f t="shared" si="96"/>
        <v>0</v>
      </c>
    </row>
    <row r="391" spans="2:22">
      <c r="B391" s="163">
        <f>'Asset-life cycle'!A389</f>
        <v>0</v>
      </c>
      <c r="C391" s="163">
        <f>Asset_Template!K389</f>
        <v>0</v>
      </c>
      <c r="D391" s="163" t="str">
        <f>Settings!$C$8</f>
        <v>Financial Year 2024/25</v>
      </c>
      <c r="E391" s="167">
        <f t="shared" si="81"/>
        <v>0</v>
      </c>
      <c r="F391" s="166">
        <f>Asset_Template!V389</f>
        <v>0</v>
      </c>
      <c r="G391" s="168">
        <f t="shared" si="82"/>
        <v>0</v>
      </c>
      <c r="H391" s="167">
        <f t="shared" si="83"/>
        <v>1</v>
      </c>
      <c r="I391" s="167">
        <f t="shared" si="84"/>
        <v>0</v>
      </c>
      <c r="J391" s="169">
        <f>Asset_Template!J389</f>
        <v>0</v>
      </c>
      <c r="K391" s="167">
        <f t="shared" si="85"/>
        <v>0</v>
      </c>
      <c r="L391" s="167">
        <f t="shared" si="86"/>
        <v>0</v>
      </c>
      <c r="M391" s="167">
        <f t="shared" si="87"/>
        <v>0</v>
      </c>
      <c r="N391" s="167">
        <f t="shared" si="88"/>
        <v>0</v>
      </c>
      <c r="O391" s="167">
        <f t="shared" si="89"/>
        <v>0</v>
      </c>
      <c r="P391" s="167">
        <f t="shared" si="90"/>
        <v>0</v>
      </c>
      <c r="Q391" s="167">
        <f t="shared" si="91"/>
        <v>0</v>
      </c>
      <c r="R391" s="167">
        <f t="shared" si="92"/>
        <v>0</v>
      </c>
      <c r="S391" s="167">
        <f t="shared" si="93"/>
        <v>0</v>
      </c>
      <c r="T391" s="167">
        <f t="shared" si="94"/>
        <v>0</v>
      </c>
      <c r="U391" s="167">
        <f t="shared" si="95"/>
        <v>0</v>
      </c>
      <c r="V391" s="167">
        <f t="shared" si="96"/>
        <v>0</v>
      </c>
    </row>
    <row r="392" spans="2:22">
      <c r="B392" s="163">
        <f>'Asset-life cycle'!A390</f>
        <v>0</v>
      </c>
      <c r="C392" s="163">
        <f>Asset_Template!K390</f>
        <v>0</v>
      </c>
      <c r="D392" s="163" t="str">
        <f>Settings!$C$8</f>
        <v>Financial Year 2024/25</v>
      </c>
      <c r="E392" s="167">
        <f t="shared" si="81"/>
        <v>0</v>
      </c>
      <c r="F392" s="166">
        <f>Asset_Template!V390</f>
        <v>0</v>
      </c>
      <c r="G392" s="168">
        <f t="shared" si="82"/>
        <v>0</v>
      </c>
      <c r="H392" s="167">
        <f t="shared" si="83"/>
        <v>1</v>
      </c>
      <c r="I392" s="167">
        <f t="shared" si="84"/>
        <v>0</v>
      </c>
      <c r="J392" s="169">
        <f>Asset_Template!J390</f>
        <v>0</v>
      </c>
      <c r="K392" s="167">
        <f t="shared" si="85"/>
        <v>0</v>
      </c>
      <c r="L392" s="167">
        <f t="shared" si="86"/>
        <v>0</v>
      </c>
      <c r="M392" s="167">
        <f t="shared" si="87"/>
        <v>0</v>
      </c>
      <c r="N392" s="167">
        <f t="shared" si="88"/>
        <v>0</v>
      </c>
      <c r="O392" s="167">
        <f t="shared" si="89"/>
        <v>0</v>
      </c>
      <c r="P392" s="167">
        <f t="shared" si="90"/>
        <v>0</v>
      </c>
      <c r="Q392" s="167">
        <f t="shared" si="91"/>
        <v>0</v>
      </c>
      <c r="R392" s="167">
        <f t="shared" si="92"/>
        <v>0</v>
      </c>
      <c r="S392" s="167">
        <f t="shared" si="93"/>
        <v>0</v>
      </c>
      <c r="T392" s="167">
        <f t="shared" si="94"/>
        <v>0</v>
      </c>
      <c r="U392" s="167">
        <f t="shared" si="95"/>
        <v>0</v>
      </c>
      <c r="V392" s="167">
        <f t="shared" si="96"/>
        <v>0</v>
      </c>
    </row>
    <row r="393" spans="2:22">
      <c r="B393" s="163">
        <f>'Asset-life cycle'!A391</f>
        <v>0</v>
      </c>
      <c r="C393" s="163">
        <f>Asset_Template!K391</f>
        <v>0</v>
      </c>
      <c r="D393" s="163" t="str">
        <f>Settings!$C$8</f>
        <v>Financial Year 2024/25</v>
      </c>
      <c r="E393" s="167">
        <f t="shared" si="81"/>
        <v>0</v>
      </c>
      <c r="F393" s="166">
        <f>Asset_Template!V391</f>
        <v>0</v>
      </c>
      <c r="G393" s="168">
        <f t="shared" si="82"/>
        <v>0</v>
      </c>
      <c r="H393" s="167">
        <f t="shared" si="83"/>
        <v>1</v>
      </c>
      <c r="I393" s="167">
        <f t="shared" si="84"/>
        <v>0</v>
      </c>
      <c r="J393" s="169">
        <f>Asset_Template!J391</f>
        <v>0</v>
      </c>
      <c r="K393" s="167">
        <f t="shared" si="85"/>
        <v>0</v>
      </c>
      <c r="L393" s="167">
        <f t="shared" si="86"/>
        <v>0</v>
      </c>
      <c r="M393" s="167">
        <f t="shared" si="87"/>
        <v>0</v>
      </c>
      <c r="N393" s="167">
        <f t="shared" si="88"/>
        <v>0</v>
      </c>
      <c r="O393" s="167">
        <f t="shared" si="89"/>
        <v>0</v>
      </c>
      <c r="P393" s="167">
        <f t="shared" si="90"/>
        <v>0</v>
      </c>
      <c r="Q393" s="167">
        <f t="shared" si="91"/>
        <v>0</v>
      </c>
      <c r="R393" s="167">
        <f t="shared" si="92"/>
        <v>0</v>
      </c>
      <c r="S393" s="167">
        <f t="shared" si="93"/>
        <v>0</v>
      </c>
      <c r="T393" s="167">
        <f t="shared" si="94"/>
        <v>0</v>
      </c>
      <c r="U393" s="167">
        <f t="shared" si="95"/>
        <v>0</v>
      </c>
      <c r="V393" s="167">
        <f t="shared" si="96"/>
        <v>0</v>
      </c>
    </row>
    <row r="394" spans="2:22">
      <c r="B394" s="163">
        <f>'Asset-life cycle'!A392</f>
        <v>0</v>
      </c>
      <c r="C394" s="163">
        <f>Asset_Template!K392</f>
        <v>0</v>
      </c>
      <c r="D394" s="163" t="str">
        <f>Settings!$C$8</f>
        <v>Financial Year 2024/25</v>
      </c>
      <c r="E394" s="167">
        <f t="shared" si="81"/>
        <v>0</v>
      </c>
      <c r="F394" s="166">
        <f>Asset_Template!V392</f>
        <v>0</v>
      </c>
      <c r="G394" s="168">
        <f t="shared" si="82"/>
        <v>0</v>
      </c>
      <c r="H394" s="167">
        <f t="shared" si="83"/>
        <v>1</v>
      </c>
      <c r="I394" s="167">
        <f t="shared" si="84"/>
        <v>0</v>
      </c>
      <c r="J394" s="169">
        <f>Asset_Template!J392</f>
        <v>0</v>
      </c>
      <c r="K394" s="167">
        <f t="shared" si="85"/>
        <v>0</v>
      </c>
      <c r="L394" s="167">
        <f t="shared" si="86"/>
        <v>0</v>
      </c>
      <c r="M394" s="167">
        <f t="shared" si="87"/>
        <v>0</v>
      </c>
      <c r="N394" s="167">
        <f t="shared" si="88"/>
        <v>0</v>
      </c>
      <c r="O394" s="167">
        <f t="shared" si="89"/>
        <v>0</v>
      </c>
      <c r="P394" s="167">
        <f t="shared" si="90"/>
        <v>0</v>
      </c>
      <c r="Q394" s="167">
        <f t="shared" si="91"/>
        <v>0</v>
      </c>
      <c r="R394" s="167">
        <f t="shared" si="92"/>
        <v>0</v>
      </c>
      <c r="S394" s="167">
        <f t="shared" si="93"/>
        <v>0</v>
      </c>
      <c r="T394" s="167">
        <f t="shared" si="94"/>
        <v>0</v>
      </c>
      <c r="U394" s="167">
        <f t="shared" si="95"/>
        <v>0</v>
      </c>
      <c r="V394" s="167">
        <f t="shared" si="96"/>
        <v>0</v>
      </c>
    </row>
    <row r="395" spans="2:22">
      <c r="B395" s="163">
        <f>'Asset-life cycle'!A393</f>
        <v>0</v>
      </c>
      <c r="C395" s="163">
        <f>Asset_Template!K393</f>
        <v>0</v>
      </c>
      <c r="D395" s="163" t="str">
        <f>Settings!$C$8</f>
        <v>Financial Year 2024/25</v>
      </c>
      <c r="E395" s="167">
        <f t="shared" si="81"/>
        <v>0</v>
      </c>
      <c r="F395" s="166">
        <f>Asset_Template!V393</f>
        <v>0</v>
      </c>
      <c r="G395" s="168">
        <f t="shared" si="82"/>
        <v>0</v>
      </c>
      <c r="H395" s="167">
        <f t="shared" si="83"/>
        <v>1</v>
      </c>
      <c r="I395" s="167">
        <f t="shared" si="84"/>
        <v>0</v>
      </c>
      <c r="J395" s="169">
        <f>Asset_Template!J393</f>
        <v>0</v>
      </c>
      <c r="K395" s="167">
        <f t="shared" si="85"/>
        <v>0</v>
      </c>
      <c r="L395" s="167">
        <f t="shared" si="86"/>
        <v>0</v>
      </c>
      <c r="M395" s="167">
        <f t="shared" si="87"/>
        <v>0</v>
      </c>
      <c r="N395" s="167">
        <f t="shared" si="88"/>
        <v>0</v>
      </c>
      <c r="O395" s="167">
        <f t="shared" si="89"/>
        <v>0</v>
      </c>
      <c r="P395" s="167">
        <f t="shared" si="90"/>
        <v>0</v>
      </c>
      <c r="Q395" s="167">
        <f t="shared" si="91"/>
        <v>0</v>
      </c>
      <c r="R395" s="167">
        <f t="shared" si="92"/>
        <v>0</v>
      </c>
      <c r="S395" s="167">
        <f t="shared" si="93"/>
        <v>0</v>
      </c>
      <c r="T395" s="167">
        <f t="shared" si="94"/>
        <v>0</v>
      </c>
      <c r="U395" s="167">
        <f t="shared" si="95"/>
        <v>0</v>
      </c>
      <c r="V395" s="167">
        <f t="shared" si="96"/>
        <v>0</v>
      </c>
    </row>
    <row r="396" spans="2:22">
      <c r="B396" s="163">
        <f>'Asset-life cycle'!A394</f>
        <v>0</v>
      </c>
      <c r="C396" s="163">
        <f>Asset_Template!K394</f>
        <v>0</v>
      </c>
      <c r="D396" s="163" t="str">
        <f>Settings!$C$8</f>
        <v>Financial Year 2024/25</v>
      </c>
      <c r="E396" s="167">
        <f t="shared" ref="E396:E459" si="97">IF(D396=C396,1,0)</f>
        <v>0</v>
      </c>
      <c r="F396" s="166">
        <f>Asset_Template!V394</f>
        <v>0</v>
      </c>
      <c r="G396" s="168">
        <f t="shared" ref="G396:G459" si="98">IF(E396=1,F396,0)</f>
        <v>0</v>
      </c>
      <c r="H396" s="167">
        <f t="shared" ref="H396:H459" si="99">MONTH(G396)</f>
        <v>1</v>
      </c>
      <c r="I396" s="167">
        <f t="shared" ref="I396:I459" si="100">IF(E396=1,H396,0)</f>
        <v>0</v>
      </c>
      <c r="J396" s="169">
        <f>Asset_Template!J394</f>
        <v>0</v>
      </c>
      <c r="K396" s="167">
        <f t="shared" ref="K396:K459" si="101">IF(I396=$K$9,J396,0)</f>
        <v>0</v>
      </c>
      <c r="L396" s="167">
        <f t="shared" ref="L396:L459" si="102">IF(I396=$L$9,J396,0)</f>
        <v>0</v>
      </c>
      <c r="M396" s="167">
        <f t="shared" ref="M396:M459" si="103">IF(I396=$M$9,J396,0)</f>
        <v>0</v>
      </c>
      <c r="N396" s="167">
        <f t="shared" ref="N396:N459" si="104">IF(I396=$N$9,J396,0)</f>
        <v>0</v>
      </c>
      <c r="O396" s="167">
        <f t="shared" ref="O396:O459" si="105">IF(I396=$O$9,J396,0)</f>
        <v>0</v>
      </c>
      <c r="P396" s="167">
        <f t="shared" ref="P396:P459" si="106">IF(I396=$P$9,J396,0)</f>
        <v>0</v>
      </c>
      <c r="Q396" s="167">
        <f t="shared" ref="Q396:Q459" si="107">IF(I396=$Q$9,J396,0)</f>
        <v>0</v>
      </c>
      <c r="R396" s="167">
        <f t="shared" ref="R396:R459" si="108">IF(I396=$R$9,J396,0)</f>
        <v>0</v>
      </c>
      <c r="S396" s="167">
        <f t="shared" ref="S396:S459" si="109">IF(I396=$S$9,J396,0)</f>
        <v>0</v>
      </c>
      <c r="T396" s="167">
        <f t="shared" ref="T396:T459" si="110">IF(I396=$T$9,J396,0)</f>
        <v>0</v>
      </c>
      <c r="U396" s="167">
        <f t="shared" ref="U396:U459" si="111">IF(I396=$U$9,J396,0)</f>
        <v>0</v>
      </c>
      <c r="V396" s="167">
        <f t="shared" ref="V396:V459" si="112">IF(I396=$V$9,J396,0)</f>
        <v>0</v>
      </c>
    </row>
    <row r="397" spans="2:22">
      <c r="B397" s="163">
        <f>'Asset-life cycle'!A395</f>
        <v>0</v>
      </c>
      <c r="C397" s="163">
        <f>Asset_Template!K395</f>
        <v>0</v>
      </c>
      <c r="D397" s="163" t="str">
        <f>Settings!$C$8</f>
        <v>Financial Year 2024/25</v>
      </c>
      <c r="E397" s="167">
        <f t="shared" si="97"/>
        <v>0</v>
      </c>
      <c r="F397" s="166">
        <f>Asset_Template!V395</f>
        <v>0</v>
      </c>
      <c r="G397" s="168">
        <f t="shared" si="98"/>
        <v>0</v>
      </c>
      <c r="H397" s="167">
        <f t="shared" si="99"/>
        <v>1</v>
      </c>
      <c r="I397" s="167">
        <f t="shared" si="100"/>
        <v>0</v>
      </c>
      <c r="J397" s="169">
        <f>Asset_Template!J395</f>
        <v>0</v>
      </c>
      <c r="K397" s="167">
        <f t="shared" si="101"/>
        <v>0</v>
      </c>
      <c r="L397" s="167">
        <f t="shared" si="102"/>
        <v>0</v>
      </c>
      <c r="M397" s="167">
        <f t="shared" si="103"/>
        <v>0</v>
      </c>
      <c r="N397" s="167">
        <f t="shared" si="104"/>
        <v>0</v>
      </c>
      <c r="O397" s="167">
        <f t="shared" si="105"/>
        <v>0</v>
      </c>
      <c r="P397" s="167">
        <f t="shared" si="106"/>
        <v>0</v>
      </c>
      <c r="Q397" s="167">
        <f t="shared" si="107"/>
        <v>0</v>
      </c>
      <c r="R397" s="167">
        <f t="shared" si="108"/>
        <v>0</v>
      </c>
      <c r="S397" s="167">
        <f t="shared" si="109"/>
        <v>0</v>
      </c>
      <c r="T397" s="167">
        <f t="shared" si="110"/>
        <v>0</v>
      </c>
      <c r="U397" s="167">
        <f t="shared" si="111"/>
        <v>0</v>
      </c>
      <c r="V397" s="167">
        <f t="shared" si="112"/>
        <v>0</v>
      </c>
    </row>
    <row r="398" spans="2:22">
      <c r="B398" s="163">
        <f>'Asset-life cycle'!A396</f>
        <v>0</v>
      </c>
      <c r="C398" s="163">
        <f>Asset_Template!K396</f>
        <v>0</v>
      </c>
      <c r="D398" s="163" t="str">
        <f>Settings!$C$8</f>
        <v>Financial Year 2024/25</v>
      </c>
      <c r="E398" s="167">
        <f t="shared" si="97"/>
        <v>0</v>
      </c>
      <c r="F398" s="166">
        <f>Asset_Template!V396</f>
        <v>0</v>
      </c>
      <c r="G398" s="168">
        <f t="shared" si="98"/>
        <v>0</v>
      </c>
      <c r="H398" s="167">
        <f t="shared" si="99"/>
        <v>1</v>
      </c>
      <c r="I398" s="167">
        <f t="shared" si="100"/>
        <v>0</v>
      </c>
      <c r="J398" s="169">
        <f>Asset_Template!J396</f>
        <v>0</v>
      </c>
      <c r="K398" s="167">
        <f t="shared" si="101"/>
        <v>0</v>
      </c>
      <c r="L398" s="167">
        <f t="shared" si="102"/>
        <v>0</v>
      </c>
      <c r="M398" s="167">
        <f t="shared" si="103"/>
        <v>0</v>
      </c>
      <c r="N398" s="167">
        <f t="shared" si="104"/>
        <v>0</v>
      </c>
      <c r="O398" s="167">
        <f t="shared" si="105"/>
        <v>0</v>
      </c>
      <c r="P398" s="167">
        <f t="shared" si="106"/>
        <v>0</v>
      </c>
      <c r="Q398" s="167">
        <f t="shared" si="107"/>
        <v>0</v>
      </c>
      <c r="R398" s="167">
        <f t="shared" si="108"/>
        <v>0</v>
      </c>
      <c r="S398" s="167">
        <f t="shared" si="109"/>
        <v>0</v>
      </c>
      <c r="T398" s="167">
        <f t="shared" si="110"/>
        <v>0</v>
      </c>
      <c r="U398" s="167">
        <f t="shared" si="111"/>
        <v>0</v>
      </c>
      <c r="V398" s="167">
        <f t="shared" si="112"/>
        <v>0</v>
      </c>
    </row>
    <row r="399" spans="2:22">
      <c r="B399" s="163">
        <f>'Asset-life cycle'!A397</f>
        <v>0</v>
      </c>
      <c r="C399" s="163">
        <f>Asset_Template!K397</f>
        <v>0</v>
      </c>
      <c r="D399" s="163" t="str">
        <f>Settings!$C$8</f>
        <v>Financial Year 2024/25</v>
      </c>
      <c r="E399" s="167">
        <f t="shared" si="97"/>
        <v>0</v>
      </c>
      <c r="F399" s="166">
        <f>Asset_Template!V397</f>
        <v>0</v>
      </c>
      <c r="G399" s="168">
        <f t="shared" si="98"/>
        <v>0</v>
      </c>
      <c r="H399" s="167">
        <f t="shared" si="99"/>
        <v>1</v>
      </c>
      <c r="I399" s="167">
        <f t="shared" si="100"/>
        <v>0</v>
      </c>
      <c r="J399" s="169">
        <f>Asset_Template!J397</f>
        <v>0</v>
      </c>
      <c r="K399" s="167">
        <f t="shared" si="101"/>
        <v>0</v>
      </c>
      <c r="L399" s="167">
        <f t="shared" si="102"/>
        <v>0</v>
      </c>
      <c r="M399" s="167">
        <f t="shared" si="103"/>
        <v>0</v>
      </c>
      <c r="N399" s="167">
        <f t="shared" si="104"/>
        <v>0</v>
      </c>
      <c r="O399" s="167">
        <f t="shared" si="105"/>
        <v>0</v>
      </c>
      <c r="P399" s="167">
        <f t="shared" si="106"/>
        <v>0</v>
      </c>
      <c r="Q399" s="167">
        <f t="shared" si="107"/>
        <v>0</v>
      </c>
      <c r="R399" s="167">
        <f t="shared" si="108"/>
        <v>0</v>
      </c>
      <c r="S399" s="167">
        <f t="shared" si="109"/>
        <v>0</v>
      </c>
      <c r="T399" s="167">
        <f t="shared" si="110"/>
        <v>0</v>
      </c>
      <c r="U399" s="167">
        <f t="shared" si="111"/>
        <v>0</v>
      </c>
      <c r="V399" s="167">
        <f t="shared" si="112"/>
        <v>0</v>
      </c>
    </row>
    <row r="400" spans="2:22">
      <c r="B400" s="163">
        <f>'Asset-life cycle'!A398</f>
        <v>0</v>
      </c>
      <c r="C400" s="163">
        <f>Asset_Template!K398</f>
        <v>0</v>
      </c>
      <c r="D400" s="163" t="str">
        <f>Settings!$C$8</f>
        <v>Financial Year 2024/25</v>
      </c>
      <c r="E400" s="167">
        <f t="shared" si="97"/>
        <v>0</v>
      </c>
      <c r="F400" s="166">
        <f>Asset_Template!V398</f>
        <v>0</v>
      </c>
      <c r="G400" s="168">
        <f t="shared" si="98"/>
        <v>0</v>
      </c>
      <c r="H400" s="167">
        <f t="shared" si="99"/>
        <v>1</v>
      </c>
      <c r="I400" s="167">
        <f t="shared" si="100"/>
        <v>0</v>
      </c>
      <c r="J400" s="169">
        <f>Asset_Template!J398</f>
        <v>0</v>
      </c>
      <c r="K400" s="167">
        <f t="shared" si="101"/>
        <v>0</v>
      </c>
      <c r="L400" s="167">
        <f t="shared" si="102"/>
        <v>0</v>
      </c>
      <c r="M400" s="167">
        <f t="shared" si="103"/>
        <v>0</v>
      </c>
      <c r="N400" s="167">
        <f t="shared" si="104"/>
        <v>0</v>
      </c>
      <c r="O400" s="167">
        <f t="shared" si="105"/>
        <v>0</v>
      </c>
      <c r="P400" s="167">
        <f t="shared" si="106"/>
        <v>0</v>
      </c>
      <c r="Q400" s="167">
        <f t="shared" si="107"/>
        <v>0</v>
      </c>
      <c r="R400" s="167">
        <f t="shared" si="108"/>
        <v>0</v>
      </c>
      <c r="S400" s="167">
        <f t="shared" si="109"/>
        <v>0</v>
      </c>
      <c r="T400" s="167">
        <f t="shared" si="110"/>
        <v>0</v>
      </c>
      <c r="U400" s="167">
        <f t="shared" si="111"/>
        <v>0</v>
      </c>
      <c r="V400" s="167">
        <f t="shared" si="112"/>
        <v>0</v>
      </c>
    </row>
    <row r="401" spans="2:22">
      <c r="B401" s="163">
        <f>'Asset-life cycle'!A399</f>
        <v>0</v>
      </c>
      <c r="C401" s="163">
        <f>Asset_Template!K399</f>
        <v>0</v>
      </c>
      <c r="D401" s="163" t="str">
        <f>Settings!$C$8</f>
        <v>Financial Year 2024/25</v>
      </c>
      <c r="E401" s="167">
        <f t="shared" si="97"/>
        <v>0</v>
      </c>
      <c r="F401" s="166">
        <f>Asset_Template!V399</f>
        <v>0</v>
      </c>
      <c r="G401" s="168">
        <f t="shared" si="98"/>
        <v>0</v>
      </c>
      <c r="H401" s="167">
        <f t="shared" si="99"/>
        <v>1</v>
      </c>
      <c r="I401" s="167">
        <f t="shared" si="100"/>
        <v>0</v>
      </c>
      <c r="J401" s="169">
        <f>Asset_Template!J399</f>
        <v>0</v>
      </c>
      <c r="K401" s="167">
        <f t="shared" si="101"/>
        <v>0</v>
      </c>
      <c r="L401" s="167">
        <f t="shared" si="102"/>
        <v>0</v>
      </c>
      <c r="M401" s="167">
        <f t="shared" si="103"/>
        <v>0</v>
      </c>
      <c r="N401" s="167">
        <f t="shared" si="104"/>
        <v>0</v>
      </c>
      <c r="O401" s="167">
        <f t="shared" si="105"/>
        <v>0</v>
      </c>
      <c r="P401" s="167">
        <f t="shared" si="106"/>
        <v>0</v>
      </c>
      <c r="Q401" s="167">
        <f t="shared" si="107"/>
        <v>0</v>
      </c>
      <c r="R401" s="167">
        <f t="shared" si="108"/>
        <v>0</v>
      </c>
      <c r="S401" s="167">
        <f t="shared" si="109"/>
        <v>0</v>
      </c>
      <c r="T401" s="167">
        <f t="shared" si="110"/>
        <v>0</v>
      </c>
      <c r="U401" s="167">
        <f t="shared" si="111"/>
        <v>0</v>
      </c>
      <c r="V401" s="167">
        <f t="shared" si="112"/>
        <v>0</v>
      </c>
    </row>
    <row r="402" spans="2:22">
      <c r="B402" s="163">
        <f>'Asset-life cycle'!A400</f>
        <v>0</v>
      </c>
      <c r="C402" s="163">
        <f>Asset_Template!K400</f>
        <v>0</v>
      </c>
      <c r="D402" s="163" t="str">
        <f>Settings!$C$8</f>
        <v>Financial Year 2024/25</v>
      </c>
      <c r="E402" s="167">
        <f t="shared" si="97"/>
        <v>0</v>
      </c>
      <c r="F402" s="166">
        <f>Asset_Template!V400</f>
        <v>0</v>
      </c>
      <c r="G402" s="168">
        <f t="shared" si="98"/>
        <v>0</v>
      </c>
      <c r="H402" s="167">
        <f t="shared" si="99"/>
        <v>1</v>
      </c>
      <c r="I402" s="167">
        <f t="shared" si="100"/>
        <v>0</v>
      </c>
      <c r="J402" s="169">
        <f>Asset_Template!J400</f>
        <v>0</v>
      </c>
      <c r="K402" s="167">
        <f t="shared" si="101"/>
        <v>0</v>
      </c>
      <c r="L402" s="167">
        <f t="shared" si="102"/>
        <v>0</v>
      </c>
      <c r="M402" s="167">
        <f t="shared" si="103"/>
        <v>0</v>
      </c>
      <c r="N402" s="167">
        <f t="shared" si="104"/>
        <v>0</v>
      </c>
      <c r="O402" s="167">
        <f t="shared" si="105"/>
        <v>0</v>
      </c>
      <c r="P402" s="167">
        <f t="shared" si="106"/>
        <v>0</v>
      </c>
      <c r="Q402" s="167">
        <f t="shared" si="107"/>
        <v>0</v>
      </c>
      <c r="R402" s="167">
        <f t="shared" si="108"/>
        <v>0</v>
      </c>
      <c r="S402" s="167">
        <f t="shared" si="109"/>
        <v>0</v>
      </c>
      <c r="T402" s="167">
        <f t="shared" si="110"/>
        <v>0</v>
      </c>
      <c r="U402" s="167">
        <f t="shared" si="111"/>
        <v>0</v>
      </c>
      <c r="V402" s="167">
        <f t="shared" si="112"/>
        <v>0</v>
      </c>
    </row>
    <row r="403" spans="2:22">
      <c r="B403" s="163">
        <f>'Asset-life cycle'!A401</f>
        <v>0</v>
      </c>
      <c r="C403" s="163">
        <f>Asset_Template!K401</f>
        <v>0</v>
      </c>
      <c r="D403" s="163" t="str">
        <f>Settings!$C$8</f>
        <v>Financial Year 2024/25</v>
      </c>
      <c r="E403" s="167">
        <f t="shared" si="97"/>
        <v>0</v>
      </c>
      <c r="F403" s="166">
        <f>Asset_Template!V401</f>
        <v>0</v>
      </c>
      <c r="G403" s="168">
        <f t="shared" si="98"/>
        <v>0</v>
      </c>
      <c r="H403" s="167">
        <f t="shared" si="99"/>
        <v>1</v>
      </c>
      <c r="I403" s="167">
        <f t="shared" si="100"/>
        <v>0</v>
      </c>
      <c r="J403" s="169">
        <f>Asset_Template!J401</f>
        <v>0</v>
      </c>
      <c r="K403" s="167">
        <f t="shared" si="101"/>
        <v>0</v>
      </c>
      <c r="L403" s="167">
        <f t="shared" si="102"/>
        <v>0</v>
      </c>
      <c r="M403" s="167">
        <f t="shared" si="103"/>
        <v>0</v>
      </c>
      <c r="N403" s="167">
        <f t="shared" si="104"/>
        <v>0</v>
      </c>
      <c r="O403" s="167">
        <f t="shared" si="105"/>
        <v>0</v>
      </c>
      <c r="P403" s="167">
        <f t="shared" si="106"/>
        <v>0</v>
      </c>
      <c r="Q403" s="167">
        <f t="shared" si="107"/>
        <v>0</v>
      </c>
      <c r="R403" s="167">
        <f t="shared" si="108"/>
        <v>0</v>
      </c>
      <c r="S403" s="167">
        <f t="shared" si="109"/>
        <v>0</v>
      </c>
      <c r="T403" s="167">
        <f t="shared" si="110"/>
        <v>0</v>
      </c>
      <c r="U403" s="167">
        <f t="shared" si="111"/>
        <v>0</v>
      </c>
      <c r="V403" s="167">
        <f t="shared" si="112"/>
        <v>0</v>
      </c>
    </row>
    <row r="404" spans="2:22">
      <c r="B404" s="163">
        <f>'Asset-life cycle'!A402</f>
        <v>0</v>
      </c>
      <c r="C404" s="163">
        <f>Asset_Template!K402</f>
        <v>0</v>
      </c>
      <c r="D404" s="163" t="str">
        <f>Settings!$C$8</f>
        <v>Financial Year 2024/25</v>
      </c>
      <c r="E404" s="167">
        <f t="shared" si="97"/>
        <v>0</v>
      </c>
      <c r="F404" s="166">
        <f>Asset_Template!V402</f>
        <v>0</v>
      </c>
      <c r="G404" s="168">
        <f t="shared" si="98"/>
        <v>0</v>
      </c>
      <c r="H404" s="167">
        <f t="shared" si="99"/>
        <v>1</v>
      </c>
      <c r="I404" s="167">
        <f t="shared" si="100"/>
        <v>0</v>
      </c>
      <c r="J404" s="169">
        <f>Asset_Template!J402</f>
        <v>0</v>
      </c>
      <c r="K404" s="167">
        <f t="shared" si="101"/>
        <v>0</v>
      </c>
      <c r="L404" s="167">
        <f t="shared" si="102"/>
        <v>0</v>
      </c>
      <c r="M404" s="167">
        <f t="shared" si="103"/>
        <v>0</v>
      </c>
      <c r="N404" s="167">
        <f t="shared" si="104"/>
        <v>0</v>
      </c>
      <c r="O404" s="167">
        <f t="shared" si="105"/>
        <v>0</v>
      </c>
      <c r="P404" s="167">
        <f t="shared" si="106"/>
        <v>0</v>
      </c>
      <c r="Q404" s="167">
        <f t="shared" si="107"/>
        <v>0</v>
      </c>
      <c r="R404" s="167">
        <f t="shared" si="108"/>
        <v>0</v>
      </c>
      <c r="S404" s="167">
        <f t="shared" si="109"/>
        <v>0</v>
      </c>
      <c r="T404" s="167">
        <f t="shared" si="110"/>
        <v>0</v>
      </c>
      <c r="U404" s="167">
        <f t="shared" si="111"/>
        <v>0</v>
      </c>
      <c r="V404" s="167">
        <f t="shared" si="112"/>
        <v>0</v>
      </c>
    </row>
    <row r="405" spans="2:22">
      <c r="B405" s="163">
        <f>'Asset-life cycle'!A403</f>
        <v>0</v>
      </c>
      <c r="C405" s="163">
        <f>Asset_Template!K403</f>
        <v>0</v>
      </c>
      <c r="D405" s="163" t="str">
        <f>Settings!$C$8</f>
        <v>Financial Year 2024/25</v>
      </c>
      <c r="E405" s="167">
        <f t="shared" si="97"/>
        <v>0</v>
      </c>
      <c r="F405" s="166">
        <f>Asset_Template!V403</f>
        <v>0</v>
      </c>
      <c r="G405" s="168">
        <f t="shared" si="98"/>
        <v>0</v>
      </c>
      <c r="H405" s="167">
        <f t="shared" si="99"/>
        <v>1</v>
      </c>
      <c r="I405" s="167">
        <f t="shared" si="100"/>
        <v>0</v>
      </c>
      <c r="J405" s="169">
        <f>Asset_Template!J403</f>
        <v>0</v>
      </c>
      <c r="K405" s="167">
        <f t="shared" si="101"/>
        <v>0</v>
      </c>
      <c r="L405" s="167">
        <f t="shared" si="102"/>
        <v>0</v>
      </c>
      <c r="M405" s="167">
        <f t="shared" si="103"/>
        <v>0</v>
      </c>
      <c r="N405" s="167">
        <f t="shared" si="104"/>
        <v>0</v>
      </c>
      <c r="O405" s="167">
        <f t="shared" si="105"/>
        <v>0</v>
      </c>
      <c r="P405" s="167">
        <f t="shared" si="106"/>
        <v>0</v>
      </c>
      <c r="Q405" s="167">
        <f t="shared" si="107"/>
        <v>0</v>
      </c>
      <c r="R405" s="167">
        <f t="shared" si="108"/>
        <v>0</v>
      </c>
      <c r="S405" s="167">
        <f t="shared" si="109"/>
        <v>0</v>
      </c>
      <c r="T405" s="167">
        <f t="shared" si="110"/>
        <v>0</v>
      </c>
      <c r="U405" s="167">
        <f t="shared" si="111"/>
        <v>0</v>
      </c>
      <c r="V405" s="167">
        <f t="shared" si="112"/>
        <v>0</v>
      </c>
    </row>
    <row r="406" spans="2:22">
      <c r="B406" s="163">
        <f>'Asset-life cycle'!A404</f>
        <v>0</v>
      </c>
      <c r="C406" s="163">
        <f>Asset_Template!K404</f>
        <v>0</v>
      </c>
      <c r="D406" s="163" t="str">
        <f>Settings!$C$8</f>
        <v>Financial Year 2024/25</v>
      </c>
      <c r="E406" s="167">
        <f t="shared" si="97"/>
        <v>0</v>
      </c>
      <c r="F406" s="166">
        <f>Asset_Template!V404</f>
        <v>0</v>
      </c>
      <c r="G406" s="168">
        <f t="shared" si="98"/>
        <v>0</v>
      </c>
      <c r="H406" s="167">
        <f t="shared" si="99"/>
        <v>1</v>
      </c>
      <c r="I406" s="167">
        <f t="shared" si="100"/>
        <v>0</v>
      </c>
      <c r="J406" s="169">
        <f>Asset_Template!J404</f>
        <v>0</v>
      </c>
      <c r="K406" s="167">
        <f t="shared" si="101"/>
        <v>0</v>
      </c>
      <c r="L406" s="167">
        <f t="shared" si="102"/>
        <v>0</v>
      </c>
      <c r="M406" s="167">
        <f t="shared" si="103"/>
        <v>0</v>
      </c>
      <c r="N406" s="167">
        <f t="shared" si="104"/>
        <v>0</v>
      </c>
      <c r="O406" s="167">
        <f t="shared" si="105"/>
        <v>0</v>
      </c>
      <c r="P406" s="167">
        <f t="shared" si="106"/>
        <v>0</v>
      </c>
      <c r="Q406" s="167">
        <f t="shared" si="107"/>
        <v>0</v>
      </c>
      <c r="R406" s="167">
        <f t="shared" si="108"/>
        <v>0</v>
      </c>
      <c r="S406" s="167">
        <f t="shared" si="109"/>
        <v>0</v>
      </c>
      <c r="T406" s="167">
        <f t="shared" si="110"/>
        <v>0</v>
      </c>
      <c r="U406" s="167">
        <f t="shared" si="111"/>
        <v>0</v>
      </c>
      <c r="V406" s="167">
        <f t="shared" si="112"/>
        <v>0</v>
      </c>
    </row>
    <row r="407" spans="2:22">
      <c r="B407" s="163">
        <f>'Asset-life cycle'!A405</f>
        <v>0</v>
      </c>
      <c r="C407" s="163">
        <f>Asset_Template!K405</f>
        <v>0</v>
      </c>
      <c r="D407" s="163" t="str">
        <f>Settings!$C$8</f>
        <v>Financial Year 2024/25</v>
      </c>
      <c r="E407" s="167">
        <f t="shared" si="97"/>
        <v>0</v>
      </c>
      <c r="F407" s="166">
        <f>Asset_Template!V405</f>
        <v>0</v>
      </c>
      <c r="G407" s="168">
        <f t="shared" si="98"/>
        <v>0</v>
      </c>
      <c r="H407" s="167">
        <f t="shared" si="99"/>
        <v>1</v>
      </c>
      <c r="I407" s="167">
        <f t="shared" si="100"/>
        <v>0</v>
      </c>
      <c r="J407" s="169">
        <f>Asset_Template!J405</f>
        <v>0</v>
      </c>
      <c r="K407" s="167">
        <f t="shared" si="101"/>
        <v>0</v>
      </c>
      <c r="L407" s="167">
        <f t="shared" si="102"/>
        <v>0</v>
      </c>
      <c r="M407" s="167">
        <f t="shared" si="103"/>
        <v>0</v>
      </c>
      <c r="N407" s="167">
        <f t="shared" si="104"/>
        <v>0</v>
      </c>
      <c r="O407" s="167">
        <f t="shared" si="105"/>
        <v>0</v>
      </c>
      <c r="P407" s="167">
        <f t="shared" si="106"/>
        <v>0</v>
      </c>
      <c r="Q407" s="167">
        <f t="shared" si="107"/>
        <v>0</v>
      </c>
      <c r="R407" s="167">
        <f t="shared" si="108"/>
        <v>0</v>
      </c>
      <c r="S407" s="167">
        <f t="shared" si="109"/>
        <v>0</v>
      </c>
      <c r="T407" s="167">
        <f t="shared" si="110"/>
        <v>0</v>
      </c>
      <c r="U407" s="167">
        <f t="shared" si="111"/>
        <v>0</v>
      </c>
      <c r="V407" s="167">
        <f t="shared" si="112"/>
        <v>0</v>
      </c>
    </row>
    <row r="408" spans="2:22">
      <c r="B408" s="163">
        <f>'Asset-life cycle'!A406</f>
        <v>0</v>
      </c>
      <c r="C408" s="163">
        <f>Asset_Template!K406</f>
        <v>0</v>
      </c>
      <c r="D408" s="163" t="str">
        <f>Settings!$C$8</f>
        <v>Financial Year 2024/25</v>
      </c>
      <c r="E408" s="167">
        <f t="shared" si="97"/>
        <v>0</v>
      </c>
      <c r="F408" s="166">
        <f>Asset_Template!V406</f>
        <v>0</v>
      </c>
      <c r="G408" s="168">
        <f t="shared" si="98"/>
        <v>0</v>
      </c>
      <c r="H408" s="167">
        <f t="shared" si="99"/>
        <v>1</v>
      </c>
      <c r="I408" s="167">
        <f t="shared" si="100"/>
        <v>0</v>
      </c>
      <c r="J408" s="169">
        <f>Asset_Template!J406</f>
        <v>0</v>
      </c>
      <c r="K408" s="167">
        <f t="shared" si="101"/>
        <v>0</v>
      </c>
      <c r="L408" s="167">
        <f t="shared" si="102"/>
        <v>0</v>
      </c>
      <c r="M408" s="167">
        <f t="shared" si="103"/>
        <v>0</v>
      </c>
      <c r="N408" s="167">
        <f t="shared" si="104"/>
        <v>0</v>
      </c>
      <c r="O408" s="167">
        <f t="shared" si="105"/>
        <v>0</v>
      </c>
      <c r="P408" s="167">
        <f t="shared" si="106"/>
        <v>0</v>
      </c>
      <c r="Q408" s="167">
        <f t="shared" si="107"/>
        <v>0</v>
      </c>
      <c r="R408" s="167">
        <f t="shared" si="108"/>
        <v>0</v>
      </c>
      <c r="S408" s="167">
        <f t="shared" si="109"/>
        <v>0</v>
      </c>
      <c r="T408" s="167">
        <f t="shared" si="110"/>
        <v>0</v>
      </c>
      <c r="U408" s="167">
        <f t="shared" si="111"/>
        <v>0</v>
      </c>
      <c r="V408" s="167">
        <f t="shared" si="112"/>
        <v>0</v>
      </c>
    </row>
    <row r="409" spans="2:22">
      <c r="B409" s="163">
        <f>'Asset-life cycle'!A407</f>
        <v>0</v>
      </c>
      <c r="C409" s="163">
        <f>Asset_Template!K407</f>
        <v>0</v>
      </c>
      <c r="D409" s="163" t="str">
        <f>Settings!$C$8</f>
        <v>Financial Year 2024/25</v>
      </c>
      <c r="E409" s="167">
        <f t="shared" si="97"/>
        <v>0</v>
      </c>
      <c r="F409" s="166">
        <f>Asset_Template!V407</f>
        <v>0</v>
      </c>
      <c r="G409" s="168">
        <f t="shared" si="98"/>
        <v>0</v>
      </c>
      <c r="H409" s="167">
        <f t="shared" si="99"/>
        <v>1</v>
      </c>
      <c r="I409" s="167">
        <f t="shared" si="100"/>
        <v>0</v>
      </c>
      <c r="J409" s="169">
        <f>Asset_Template!J407</f>
        <v>0</v>
      </c>
      <c r="K409" s="167">
        <f t="shared" si="101"/>
        <v>0</v>
      </c>
      <c r="L409" s="167">
        <f t="shared" si="102"/>
        <v>0</v>
      </c>
      <c r="M409" s="167">
        <f t="shared" si="103"/>
        <v>0</v>
      </c>
      <c r="N409" s="167">
        <f t="shared" si="104"/>
        <v>0</v>
      </c>
      <c r="O409" s="167">
        <f t="shared" si="105"/>
        <v>0</v>
      </c>
      <c r="P409" s="167">
        <f t="shared" si="106"/>
        <v>0</v>
      </c>
      <c r="Q409" s="167">
        <f t="shared" si="107"/>
        <v>0</v>
      </c>
      <c r="R409" s="167">
        <f t="shared" si="108"/>
        <v>0</v>
      </c>
      <c r="S409" s="167">
        <f t="shared" si="109"/>
        <v>0</v>
      </c>
      <c r="T409" s="167">
        <f t="shared" si="110"/>
        <v>0</v>
      </c>
      <c r="U409" s="167">
        <f t="shared" si="111"/>
        <v>0</v>
      </c>
      <c r="V409" s="167">
        <f t="shared" si="112"/>
        <v>0</v>
      </c>
    </row>
    <row r="410" spans="2:22">
      <c r="B410" s="163">
        <f>'Asset-life cycle'!A408</f>
        <v>0</v>
      </c>
      <c r="C410" s="163">
        <f>Asset_Template!K408</f>
        <v>0</v>
      </c>
      <c r="D410" s="163" t="str">
        <f>Settings!$C$8</f>
        <v>Financial Year 2024/25</v>
      </c>
      <c r="E410" s="167">
        <f t="shared" si="97"/>
        <v>0</v>
      </c>
      <c r="F410" s="166">
        <f>Asset_Template!V408</f>
        <v>0</v>
      </c>
      <c r="G410" s="168">
        <f t="shared" si="98"/>
        <v>0</v>
      </c>
      <c r="H410" s="167">
        <f t="shared" si="99"/>
        <v>1</v>
      </c>
      <c r="I410" s="167">
        <f t="shared" si="100"/>
        <v>0</v>
      </c>
      <c r="J410" s="169">
        <f>Asset_Template!J408</f>
        <v>0</v>
      </c>
      <c r="K410" s="167">
        <f t="shared" si="101"/>
        <v>0</v>
      </c>
      <c r="L410" s="167">
        <f t="shared" si="102"/>
        <v>0</v>
      </c>
      <c r="M410" s="167">
        <f t="shared" si="103"/>
        <v>0</v>
      </c>
      <c r="N410" s="167">
        <f t="shared" si="104"/>
        <v>0</v>
      </c>
      <c r="O410" s="167">
        <f t="shared" si="105"/>
        <v>0</v>
      </c>
      <c r="P410" s="167">
        <f t="shared" si="106"/>
        <v>0</v>
      </c>
      <c r="Q410" s="167">
        <f t="shared" si="107"/>
        <v>0</v>
      </c>
      <c r="R410" s="167">
        <f t="shared" si="108"/>
        <v>0</v>
      </c>
      <c r="S410" s="167">
        <f t="shared" si="109"/>
        <v>0</v>
      </c>
      <c r="T410" s="167">
        <f t="shared" si="110"/>
        <v>0</v>
      </c>
      <c r="U410" s="167">
        <f t="shared" si="111"/>
        <v>0</v>
      </c>
      <c r="V410" s="167">
        <f t="shared" si="112"/>
        <v>0</v>
      </c>
    </row>
    <row r="411" spans="2:22">
      <c r="B411" s="163">
        <f>'Asset-life cycle'!A409</f>
        <v>0</v>
      </c>
      <c r="C411" s="163">
        <f>Asset_Template!K409</f>
        <v>0</v>
      </c>
      <c r="D411" s="163" t="str">
        <f>Settings!$C$8</f>
        <v>Financial Year 2024/25</v>
      </c>
      <c r="E411" s="167">
        <f t="shared" si="97"/>
        <v>0</v>
      </c>
      <c r="F411" s="166">
        <f>Asset_Template!V409</f>
        <v>0</v>
      </c>
      <c r="G411" s="168">
        <f t="shared" si="98"/>
        <v>0</v>
      </c>
      <c r="H411" s="167">
        <f t="shared" si="99"/>
        <v>1</v>
      </c>
      <c r="I411" s="167">
        <f t="shared" si="100"/>
        <v>0</v>
      </c>
      <c r="J411" s="169">
        <f>Asset_Template!J409</f>
        <v>0</v>
      </c>
      <c r="K411" s="167">
        <f t="shared" si="101"/>
        <v>0</v>
      </c>
      <c r="L411" s="167">
        <f t="shared" si="102"/>
        <v>0</v>
      </c>
      <c r="M411" s="167">
        <f t="shared" si="103"/>
        <v>0</v>
      </c>
      <c r="N411" s="167">
        <f t="shared" si="104"/>
        <v>0</v>
      </c>
      <c r="O411" s="167">
        <f t="shared" si="105"/>
        <v>0</v>
      </c>
      <c r="P411" s="167">
        <f t="shared" si="106"/>
        <v>0</v>
      </c>
      <c r="Q411" s="167">
        <f t="shared" si="107"/>
        <v>0</v>
      </c>
      <c r="R411" s="167">
        <f t="shared" si="108"/>
        <v>0</v>
      </c>
      <c r="S411" s="167">
        <f t="shared" si="109"/>
        <v>0</v>
      </c>
      <c r="T411" s="167">
        <f t="shared" si="110"/>
        <v>0</v>
      </c>
      <c r="U411" s="167">
        <f t="shared" si="111"/>
        <v>0</v>
      </c>
      <c r="V411" s="167">
        <f t="shared" si="112"/>
        <v>0</v>
      </c>
    </row>
    <row r="412" spans="2:22">
      <c r="B412" s="163">
        <f>'Asset-life cycle'!A410</f>
        <v>0</v>
      </c>
      <c r="C412" s="163">
        <f>Asset_Template!K410</f>
        <v>0</v>
      </c>
      <c r="D412" s="163" t="str">
        <f>Settings!$C$8</f>
        <v>Financial Year 2024/25</v>
      </c>
      <c r="E412" s="167">
        <f t="shared" si="97"/>
        <v>0</v>
      </c>
      <c r="F412" s="166">
        <f>Asset_Template!V410</f>
        <v>0</v>
      </c>
      <c r="G412" s="168">
        <f t="shared" si="98"/>
        <v>0</v>
      </c>
      <c r="H412" s="167">
        <f t="shared" si="99"/>
        <v>1</v>
      </c>
      <c r="I412" s="167">
        <f t="shared" si="100"/>
        <v>0</v>
      </c>
      <c r="J412" s="169">
        <f>Asset_Template!J410</f>
        <v>0</v>
      </c>
      <c r="K412" s="167">
        <f t="shared" si="101"/>
        <v>0</v>
      </c>
      <c r="L412" s="167">
        <f t="shared" si="102"/>
        <v>0</v>
      </c>
      <c r="M412" s="167">
        <f t="shared" si="103"/>
        <v>0</v>
      </c>
      <c r="N412" s="167">
        <f t="shared" si="104"/>
        <v>0</v>
      </c>
      <c r="O412" s="167">
        <f t="shared" si="105"/>
        <v>0</v>
      </c>
      <c r="P412" s="167">
        <f t="shared" si="106"/>
        <v>0</v>
      </c>
      <c r="Q412" s="167">
        <f t="shared" si="107"/>
        <v>0</v>
      </c>
      <c r="R412" s="167">
        <f t="shared" si="108"/>
        <v>0</v>
      </c>
      <c r="S412" s="167">
        <f t="shared" si="109"/>
        <v>0</v>
      </c>
      <c r="T412" s="167">
        <f t="shared" si="110"/>
        <v>0</v>
      </c>
      <c r="U412" s="167">
        <f t="shared" si="111"/>
        <v>0</v>
      </c>
      <c r="V412" s="167">
        <f t="shared" si="112"/>
        <v>0</v>
      </c>
    </row>
    <row r="413" spans="2:22">
      <c r="B413" s="163">
        <f>'Asset-life cycle'!A411</f>
        <v>0</v>
      </c>
      <c r="C413" s="163">
        <f>Asset_Template!K411</f>
        <v>0</v>
      </c>
      <c r="D413" s="163" t="str">
        <f>Settings!$C$8</f>
        <v>Financial Year 2024/25</v>
      </c>
      <c r="E413" s="167">
        <f t="shared" si="97"/>
        <v>0</v>
      </c>
      <c r="F413" s="166">
        <f>Asset_Template!V411</f>
        <v>0</v>
      </c>
      <c r="G413" s="168">
        <f t="shared" si="98"/>
        <v>0</v>
      </c>
      <c r="H413" s="167">
        <f t="shared" si="99"/>
        <v>1</v>
      </c>
      <c r="I413" s="167">
        <f t="shared" si="100"/>
        <v>0</v>
      </c>
      <c r="J413" s="169">
        <f>Asset_Template!J411</f>
        <v>0</v>
      </c>
      <c r="K413" s="167">
        <f t="shared" si="101"/>
        <v>0</v>
      </c>
      <c r="L413" s="167">
        <f t="shared" si="102"/>
        <v>0</v>
      </c>
      <c r="M413" s="167">
        <f t="shared" si="103"/>
        <v>0</v>
      </c>
      <c r="N413" s="167">
        <f t="shared" si="104"/>
        <v>0</v>
      </c>
      <c r="O413" s="167">
        <f t="shared" si="105"/>
        <v>0</v>
      </c>
      <c r="P413" s="167">
        <f t="shared" si="106"/>
        <v>0</v>
      </c>
      <c r="Q413" s="167">
        <f t="shared" si="107"/>
        <v>0</v>
      </c>
      <c r="R413" s="167">
        <f t="shared" si="108"/>
        <v>0</v>
      </c>
      <c r="S413" s="167">
        <f t="shared" si="109"/>
        <v>0</v>
      </c>
      <c r="T413" s="167">
        <f t="shared" si="110"/>
        <v>0</v>
      </c>
      <c r="U413" s="167">
        <f t="shared" si="111"/>
        <v>0</v>
      </c>
      <c r="V413" s="167">
        <f t="shared" si="112"/>
        <v>0</v>
      </c>
    </row>
    <row r="414" spans="2:22">
      <c r="B414" s="163">
        <f>'Asset-life cycle'!A412</f>
        <v>0</v>
      </c>
      <c r="C414" s="163">
        <f>Asset_Template!K412</f>
        <v>0</v>
      </c>
      <c r="D414" s="163" t="str">
        <f>Settings!$C$8</f>
        <v>Financial Year 2024/25</v>
      </c>
      <c r="E414" s="167">
        <f t="shared" si="97"/>
        <v>0</v>
      </c>
      <c r="F414" s="166">
        <f>Asset_Template!V412</f>
        <v>0</v>
      </c>
      <c r="G414" s="168">
        <f t="shared" si="98"/>
        <v>0</v>
      </c>
      <c r="H414" s="167">
        <f t="shared" si="99"/>
        <v>1</v>
      </c>
      <c r="I414" s="167">
        <f t="shared" si="100"/>
        <v>0</v>
      </c>
      <c r="J414" s="169">
        <f>Asset_Template!J412</f>
        <v>0</v>
      </c>
      <c r="K414" s="167">
        <f t="shared" si="101"/>
        <v>0</v>
      </c>
      <c r="L414" s="167">
        <f t="shared" si="102"/>
        <v>0</v>
      </c>
      <c r="M414" s="167">
        <f t="shared" si="103"/>
        <v>0</v>
      </c>
      <c r="N414" s="167">
        <f t="shared" si="104"/>
        <v>0</v>
      </c>
      <c r="O414" s="167">
        <f t="shared" si="105"/>
        <v>0</v>
      </c>
      <c r="P414" s="167">
        <f t="shared" si="106"/>
        <v>0</v>
      </c>
      <c r="Q414" s="167">
        <f t="shared" si="107"/>
        <v>0</v>
      </c>
      <c r="R414" s="167">
        <f t="shared" si="108"/>
        <v>0</v>
      </c>
      <c r="S414" s="167">
        <f t="shared" si="109"/>
        <v>0</v>
      </c>
      <c r="T414" s="167">
        <f t="shared" si="110"/>
        <v>0</v>
      </c>
      <c r="U414" s="167">
        <f t="shared" si="111"/>
        <v>0</v>
      </c>
      <c r="V414" s="167">
        <f t="shared" si="112"/>
        <v>0</v>
      </c>
    </row>
    <row r="415" spans="2:22">
      <c r="B415" s="163">
        <f>'Asset-life cycle'!A413</f>
        <v>0</v>
      </c>
      <c r="C415" s="163">
        <f>Asset_Template!K413</f>
        <v>0</v>
      </c>
      <c r="D415" s="163" t="str">
        <f>Settings!$C$8</f>
        <v>Financial Year 2024/25</v>
      </c>
      <c r="E415" s="167">
        <f t="shared" si="97"/>
        <v>0</v>
      </c>
      <c r="F415" s="166">
        <f>Asset_Template!V413</f>
        <v>0</v>
      </c>
      <c r="G415" s="168">
        <f t="shared" si="98"/>
        <v>0</v>
      </c>
      <c r="H415" s="167">
        <f t="shared" si="99"/>
        <v>1</v>
      </c>
      <c r="I415" s="167">
        <f t="shared" si="100"/>
        <v>0</v>
      </c>
      <c r="J415" s="169">
        <f>Asset_Template!J413</f>
        <v>0</v>
      </c>
      <c r="K415" s="167">
        <f t="shared" si="101"/>
        <v>0</v>
      </c>
      <c r="L415" s="167">
        <f t="shared" si="102"/>
        <v>0</v>
      </c>
      <c r="M415" s="167">
        <f t="shared" si="103"/>
        <v>0</v>
      </c>
      <c r="N415" s="167">
        <f t="shared" si="104"/>
        <v>0</v>
      </c>
      <c r="O415" s="167">
        <f t="shared" si="105"/>
        <v>0</v>
      </c>
      <c r="P415" s="167">
        <f t="shared" si="106"/>
        <v>0</v>
      </c>
      <c r="Q415" s="167">
        <f t="shared" si="107"/>
        <v>0</v>
      </c>
      <c r="R415" s="167">
        <f t="shared" si="108"/>
        <v>0</v>
      </c>
      <c r="S415" s="167">
        <f t="shared" si="109"/>
        <v>0</v>
      </c>
      <c r="T415" s="167">
        <f t="shared" si="110"/>
        <v>0</v>
      </c>
      <c r="U415" s="167">
        <f t="shared" si="111"/>
        <v>0</v>
      </c>
      <c r="V415" s="167">
        <f t="shared" si="112"/>
        <v>0</v>
      </c>
    </row>
    <row r="416" spans="2:22">
      <c r="B416" s="163">
        <f>'Asset-life cycle'!A414</f>
        <v>0</v>
      </c>
      <c r="C416" s="163">
        <f>Asset_Template!K414</f>
        <v>0</v>
      </c>
      <c r="D416" s="163" t="str">
        <f>Settings!$C$8</f>
        <v>Financial Year 2024/25</v>
      </c>
      <c r="E416" s="167">
        <f t="shared" si="97"/>
        <v>0</v>
      </c>
      <c r="F416" s="166">
        <f>Asset_Template!V414</f>
        <v>0</v>
      </c>
      <c r="G416" s="168">
        <f t="shared" si="98"/>
        <v>0</v>
      </c>
      <c r="H416" s="167">
        <f t="shared" si="99"/>
        <v>1</v>
      </c>
      <c r="I416" s="167">
        <f t="shared" si="100"/>
        <v>0</v>
      </c>
      <c r="J416" s="169">
        <f>Asset_Template!J414</f>
        <v>0</v>
      </c>
      <c r="K416" s="167">
        <f t="shared" si="101"/>
        <v>0</v>
      </c>
      <c r="L416" s="167">
        <f t="shared" si="102"/>
        <v>0</v>
      </c>
      <c r="M416" s="167">
        <f t="shared" si="103"/>
        <v>0</v>
      </c>
      <c r="N416" s="167">
        <f t="shared" si="104"/>
        <v>0</v>
      </c>
      <c r="O416" s="167">
        <f t="shared" si="105"/>
        <v>0</v>
      </c>
      <c r="P416" s="167">
        <f t="shared" si="106"/>
        <v>0</v>
      </c>
      <c r="Q416" s="167">
        <f t="shared" si="107"/>
        <v>0</v>
      </c>
      <c r="R416" s="167">
        <f t="shared" si="108"/>
        <v>0</v>
      </c>
      <c r="S416" s="167">
        <f t="shared" si="109"/>
        <v>0</v>
      </c>
      <c r="T416" s="167">
        <f t="shared" si="110"/>
        <v>0</v>
      </c>
      <c r="U416" s="167">
        <f t="shared" si="111"/>
        <v>0</v>
      </c>
      <c r="V416" s="167">
        <f t="shared" si="112"/>
        <v>0</v>
      </c>
    </row>
    <row r="417" spans="2:22">
      <c r="B417" s="163">
        <f>'Asset-life cycle'!A415</f>
        <v>0</v>
      </c>
      <c r="C417" s="163">
        <f>Asset_Template!K415</f>
        <v>0</v>
      </c>
      <c r="D417" s="163" t="str">
        <f>Settings!$C$8</f>
        <v>Financial Year 2024/25</v>
      </c>
      <c r="E417" s="167">
        <f t="shared" si="97"/>
        <v>0</v>
      </c>
      <c r="F417" s="166">
        <f>Asset_Template!V415</f>
        <v>0</v>
      </c>
      <c r="G417" s="168">
        <f t="shared" si="98"/>
        <v>0</v>
      </c>
      <c r="H417" s="167">
        <f t="shared" si="99"/>
        <v>1</v>
      </c>
      <c r="I417" s="167">
        <f t="shared" si="100"/>
        <v>0</v>
      </c>
      <c r="J417" s="169">
        <f>Asset_Template!J415</f>
        <v>0</v>
      </c>
      <c r="K417" s="167">
        <f t="shared" si="101"/>
        <v>0</v>
      </c>
      <c r="L417" s="167">
        <f t="shared" si="102"/>
        <v>0</v>
      </c>
      <c r="M417" s="167">
        <f t="shared" si="103"/>
        <v>0</v>
      </c>
      <c r="N417" s="167">
        <f t="shared" si="104"/>
        <v>0</v>
      </c>
      <c r="O417" s="167">
        <f t="shared" si="105"/>
        <v>0</v>
      </c>
      <c r="P417" s="167">
        <f t="shared" si="106"/>
        <v>0</v>
      </c>
      <c r="Q417" s="167">
        <f t="shared" si="107"/>
        <v>0</v>
      </c>
      <c r="R417" s="167">
        <f t="shared" si="108"/>
        <v>0</v>
      </c>
      <c r="S417" s="167">
        <f t="shared" si="109"/>
        <v>0</v>
      </c>
      <c r="T417" s="167">
        <f t="shared" si="110"/>
        <v>0</v>
      </c>
      <c r="U417" s="167">
        <f t="shared" si="111"/>
        <v>0</v>
      </c>
      <c r="V417" s="167">
        <f t="shared" si="112"/>
        <v>0</v>
      </c>
    </row>
    <row r="418" spans="2:22">
      <c r="B418" s="163">
        <f>'Asset-life cycle'!A416</f>
        <v>0</v>
      </c>
      <c r="C418" s="163">
        <f>Asset_Template!K416</f>
        <v>0</v>
      </c>
      <c r="D418" s="163" t="str">
        <f>Settings!$C$8</f>
        <v>Financial Year 2024/25</v>
      </c>
      <c r="E418" s="167">
        <f t="shared" si="97"/>
        <v>0</v>
      </c>
      <c r="F418" s="166">
        <f>Asset_Template!V416</f>
        <v>0</v>
      </c>
      <c r="G418" s="168">
        <f t="shared" si="98"/>
        <v>0</v>
      </c>
      <c r="H418" s="167">
        <f t="shared" si="99"/>
        <v>1</v>
      </c>
      <c r="I418" s="167">
        <f t="shared" si="100"/>
        <v>0</v>
      </c>
      <c r="J418" s="169">
        <f>Asset_Template!J416</f>
        <v>0</v>
      </c>
      <c r="K418" s="167">
        <f t="shared" si="101"/>
        <v>0</v>
      </c>
      <c r="L418" s="167">
        <f t="shared" si="102"/>
        <v>0</v>
      </c>
      <c r="M418" s="167">
        <f t="shared" si="103"/>
        <v>0</v>
      </c>
      <c r="N418" s="167">
        <f t="shared" si="104"/>
        <v>0</v>
      </c>
      <c r="O418" s="167">
        <f t="shared" si="105"/>
        <v>0</v>
      </c>
      <c r="P418" s="167">
        <f t="shared" si="106"/>
        <v>0</v>
      </c>
      <c r="Q418" s="167">
        <f t="shared" si="107"/>
        <v>0</v>
      </c>
      <c r="R418" s="167">
        <f t="shared" si="108"/>
        <v>0</v>
      </c>
      <c r="S418" s="167">
        <f t="shared" si="109"/>
        <v>0</v>
      </c>
      <c r="T418" s="167">
        <f t="shared" si="110"/>
        <v>0</v>
      </c>
      <c r="U418" s="167">
        <f t="shared" si="111"/>
        <v>0</v>
      </c>
      <c r="V418" s="167">
        <f t="shared" si="112"/>
        <v>0</v>
      </c>
    </row>
    <row r="419" spans="2:22">
      <c r="B419" s="163">
        <f>'Asset-life cycle'!A417</f>
        <v>0</v>
      </c>
      <c r="C419" s="163">
        <f>Asset_Template!K417</f>
        <v>0</v>
      </c>
      <c r="D419" s="163" t="str">
        <f>Settings!$C$8</f>
        <v>Financial Year 2024/25</v>
      </c>
      <c r="E419" s="167">
        <f t="shared" si="97"/>
        <v>0</v>
      </c>
      <c r="F419" s="166">
        <f>Asset_Template!V417</f>
        <v>0</v>
      </c>
      <c r="G419" s="168">
        <f t="shared" si="98"/>
        <v>0</v>
      </c>
      <c r="H419" s="167">
        <f t="shared" si="99"/>
        <v>1</v>
      </c>
      <c r="I419" s="167">
        <f t="shared" si="100"/>
        <v>0</v>
      </c>
      <c r="J419" s="169">
        <f>Asset_Template!J417</f>
        <v>0</v>
      </c>
      <c r="K419" s="167">
        <f t="shared" si="101"/>
        <v>0</v>
      </c>
      <c r="L419" s="167">
        <f t="shared" si="102"/>
        <v>0</v>
      </c>
      <c r="M419" s="167">
        <f t="shared" si="103"/>
        <v>0</v>
      </c>
      <c r="N419" s="167">
        <f t="shared" si="104"/>
        <v>0</v>
      </c>
      <c r="O419" s="167">
        <f t="shared" si="105"/>
        <v>0</v>
      </c>
      <c r="P419" s="167">
        <f t="shared" si="106"/>
        <v>0</v>
      </c>
      <c r="Q419" s="167">
        <f t="shared" si="107"/>
        <v>0</v>
      </c>
      <c r="R419" s="167">
        <f t="shared" si="108"/>
        <v>0</v>
      </c>
      <c r="S419" s="167">
        <f t="shared" si="109"/>
        <v>0</v>
      </c>
      <c r="T419" s="167">
        <f t="shared" si="110"/>
        <v>0</v>
      </c>
      <c r="U419" s="167">
        <f t="shared" si="111"/>
        <v>0</v>
      </c>
      <c r="V419" s="167">
        <f t="shared" si="112"/>
        <v>0</v>
      </c>
    </row>
    <row r="420" spans="2:22">
      <c r="B420" s="163">
        <f>'Asset-life cycle'!A418</f>
        <v>0</v>
      </c>
      <c r="C420" s="163">
        <f>Asset_Template!K418</f>
        <v>0</v>
      </c>
      <c r="D420" s="163" t="str">
        <f>Settings!$C$8</f>
        <v>Financial Year 2024/25</v>
      </c>
      <c r="E420" s="167">
        <f t="shared" si="97"/>
        <v>0</v>
      </c>
      <c r="F420" s="166">
        <f>Asset_Template!V418</f>
        <v>0</v>
      </c>
      <c r="G420" s="168">
        <f t="shared" si="98"/>
        <v>0</v>
      </c>
      <c r="H420" s="167">
        <f t="shared" si="99"/>
        <v>1</v>
      </c>
      <c r="I420" s="167">
        <f t="shared" si="100"/>
        <v>0</v>
      </c>
      <c r="J420" s="169">
        <f>Asset_Template!J418</f>
        <v>0</v>
      </c>
      <c r="K420" s="167">
        <f t="shared" si="101"/>
        <v>0</v>
      </c>
      <c r="L420" s="167">
        <f t="shared" si="102"/>
        <v>0</v>
      </c>
      <c r="M420" s="167">
        <f t="shared" si="103"/>
        <v>0</v>
      </c>
      <c r="N420" s="167">
        <f t="shared" si="104"/>
        <v>0</v>
      </c>
      <c r="O420" s="167">
        <f t="shared" si="105"/>
        <v>0</v>
      </c>
      <c r="P420" s="167">
        <f t="shared" si="106"/>
        <v>0</v>
      </c>
      <c r="Q420" s="167">
        <f t="shared" si="107"/>
        <v>0</v>
      </c>
      <c r="R420" s="167">
        <f t="shared" si="108"/>
        <v>0</v>
      </c>
      <c r="S420" s="167">
        <f t="shared" si="109"/>
        <v>0</v>
      </c>
      <c r="T420" s="167">
        <f t="shared" si="110"/>
        <v>0</v>
      </c>
      <c r="U420" s="167">
        <f t="shared" si="111"/>
        <v>0</v>
      </c>
      <c r="V420" s="167">
        <f t="shared" si="112"/>
        <v>0</v>
      </c>
    </row>
    <row r="421" spans="2:22">
      <c r="B421" s="163">
        <f>'Asset-life cycle'!A419</f>
        <v>0</v>
      </c>
      <c r="C421" s="163">
        <f>Asset_Template!K419</f>
        <v>0</v>
      </c>
      <c r="D421" s="163" t="str">
        <f>Settings!$C$8</f>
        <v>Financial Year 2024/25</v>
      </c>
      <c r="E421" s="167">
        <f t="shared" si="97"/>
        <v>0</v>
      </c>
      <c r="F421" s="166">
        <f>Asset_Template!V419</f>
        <v>0</v>
      </c>
      <c r="G421" s="168">
        <f t="shared" si="98"/>
        <v>0</v>
      </c>
      <c r="H421" s="167">
        <f t="shared" si="99"/>
        <v>1</v>
      </c>
      <c r="I421" s="167">
        <f t="shared" si="100"/>
        <v>0</v>
      </c>
      <c r="J421" s="169">
        <f>Asset_Template!J419</f>
        <v>0</v>
      </c>
      <c r="K421" s="167">
        <f t="shared" si="101"/>
        <v>0</v>
      </c>
      <c r="L421" s="167">
        <f t="shared" si="102"/>
        <v>0</v>
      </c>
      <c r="M421" s="167">
        <f t="shared" si="103"/>
        <v>0</v>
      </c>
      <c r="N421" s="167">
        <f t="shared" si="104"/>
        <v>0</v>
      </c>
      <c r="O421" s="167">
        <f t="shared" si="105"/>
        <v>0</v>
      </c>
      <c r="P421" s="167">
        <f t="shared" si="106"/>
        <v>0</v>
      </c>
      <c r="Q421" s="167">
        <f t="shared" si="107"/>
        <v>0</v>
      </c>
      <c r="R421" s="167">
        <f t="shared" si="108"/>
        <v>0</v>
      </c>
      <c r="S421" s="167">
        <f t="shared" si="109"/>
        <v>0</v>
      </c>
      <c r="T421" s="167">
        <f t="shared" si="110"/>
        <v>0</v>
      </c>
      <c r="U421" s="167">
        <f t="shared" si="111"/>
        <v>0</v>
      </c>
      <c r="V421" s="167">
        <f t="shared" si="112"/>
        <v>0</v>
      </c>
    </row>
    <row r="422" spans="2:22">
      <c r="B422" s="163">
        <f>'Asset-life cycle'!A420</f>
        <v>0</v>
      </c>
      <c r="C422" s="163">
        <f>Asset_Template!K420</f>
        <v>0</v>
      </c>
      <c r="D422" s="163" t="str">
        <f>Settings!$C$8</f>
        <v>Financial Year 2024/25</v>
      </c>
      <c r="E422" s="167">
        <f t="shared" si="97"/>
        <v>0</v>
      </c>
      <c r="F422" s="166">
        <f>Asset_Template!V420</f>
        <v>0</v>
      </c>
      <c r="G422" s="168">
        <f t="shared" si="98"/>
        <v>0</v>
      </c>
      <c r="H422" s="167">
        <f t="shared" si="99"/>
        <v>1</v>
      </c>
      <c r="I422" s="167">
        <f t="shared" si="100"/>
        <v>0</v>
      </c>
      <c r="J422" s="169">
        <f>Asset_Template!J420</f>
        <v>0</v>
      </c>
      <c r="K422" s="167">
        <f t="shared" si="101"/>
        <v>0</v>
      </c>
      <c r="L422" s="167">
        <f t="shared" si="102"/>
        <v>0</v>
      </c>
      <c r="M422" s="167">
        <f t="shared" si="103"/>
        <v>0</v>
      </c>
      <c r="N422" s="167">
        <f t="shared" si="104"/>
        <v>0</v>
      </c>
      <c r="O422" s="167">
        <f t="shared" si="105"/>
        <v>0</v>
      </c>
      <c r="P422" s="167">
        <f t="shared" si="106"/>
        <v>0</v>
      </c>
      <c r="Q422" s="167">
        <f t="shared" si="107"/>
        <v>0</v>
      </c>
      <c r="R422" s="167">
        <f t="shared" si="108"/>
        <v>0</v>
      </c>
      <c r="S422" s="167">
        <f t="shared" si="109"/>
        <v>0</v>
      </c>
      <c r="T422" s="167">
        <f t="shared" si="110"/>
        <v>0</v>
      </c>
      <c r="U422" s="167">
        <f t="shared" si="111"/>
        <v>0</v>
      </c>
      <c r="V422" s="167">
        <f t="shared" si="112"/>
        <v>0</v>
      </c>
    </row>
    <row r="423" spans="2:22">
      <c r="B423" s="163">
        <f>'Asset-life cycle'!A421</f>
        <v>0</v>
      </c>
      <c r="C423" s="163">
        <f>Asset_Template!K421</f>
        <v>0</v>
      </c>
      <c r="D423" s="163" t="str">
        <f>Settings!$C$8</f>
        <v>Financial Year 2024/25</v>
      </c>
      <c r="E423" s="167">
        <f t="shared" si="97"/>
        <v>0</v>
      </c>
      <c r="F423" s="166">
        <f>Asset_Template!V421</f>
        <v>0</v>
      </c>
      <c r="G423" s="168">
        <f t="shared" si="98"/>
        <v>0</v>
      </c>
      <c r="H423" s="167">
        <f t="shared" si="99"/>
        <v>1</v>
      </c>
      <c r="I423" s="167">
        <f t="shared" si="100"/>
        <v>0</v>
      </c>
      <c r="J423" s="169">
        <f>Asset_Template!J421</f>
        <v>0</v>
      </c>
      <c r="K423" s="167">
        <f t="shared" si="101"/>
        <v>0</v>
      </c>
      <c r="L423" s="167">
        <f t="shared" si="102"/>
        <v>0</v>
      </c>
      <c r="M423" s="167">
        <f t="shared" si="103"/>
        <v>0</v>
      </c>
      <c r="N423" s="167">
        <f t="shared" si="104"/>
        <v>0</v>
      </c>
      <c r="O423" s="167">
        <f t="shared" si="105"/>
        <v>0</v>
      </c>
      <c r="P423" s="167">
        <f t="shared" si="106"/>
        <v>0</v>
      </c>
      <c r="Q423" s="167">
        <f t="shared" si="107"/>
        <v>0</v>
      </c>
      <c r="R423" s="167">
        <f t="shared" si="108"/>
        <v>0</v>
      </c>
      <c r="S423" s="167">
        <f t="shared" si="109"/>
        <v>0</v>
      </c>
      <c r="T423" s="167">
        <f t="shared" si="110"/>
        <v>0</v>
      </c>
      <c r="U423" s="167">
        <f t="shared" si="111"/>
        <v>0</v>
      </c>
      <c r="V423" s="167">
        <f t="shared" si="112"/>
        <v>0</v>
      </c>
    </row>
    <row r="424" spans="2:22">
      <c r="B424" s="163">
        <f>'Asset-life cycle'!A422</f>
        <v>0</v>
      </c>
      <c r="C424" s="163">
        <f>Asset_Template!K422</f>
        <v>0</v>
      </c>
      <c r="D424" s="163" t="str">
        <f>Settings!$C$8</f>
        <v>Financial Year 2024/25</v>
      </c>
      <c r="E424" s="167">
        <f t="shared" si="97"/>
        <v>0</v>
      </c>
      <c r="F424" s="166">
        <f>Asset_Template!V422</f>
        <v>0</v>
      </c>
      <c r="G424" s="168">
        <f t="shared" si="98"/>
        <v>0</v>
      </c>
      <c r="H424" s="167">
        <f t="shared" si="99"/>
        <v>1</v>
      </c>
      <c r="I424" s="167">
        <f t="shared" si="100"/>
        <v>0</v>
      </c>
      <c r="J424" s="169">
        <f>Asset_Template!J422</f>
        <v>0</v>
      </c>
      <c r="K424" s="167">
        <f t="shared" si="101"/>
        <v>0</v>
      </c>
      <c r="L424" s="167">
        <f t="shared" si="102"/>
        <v>0</v>
      </c>
      <c r="M424" s="167">
        <f t="shared" si="103"/>
        <v>0</v>
      </c>
      <c r="N424" s="167">
        <f t="shared" si="104"/>
        <v>0</v>
      </c>
      <c r="O424" s="167">
        <f t="shared" si="105"/>
        <v>0</v>
      </c>
      <c r="P424" s="167">
        <f t="shared" si="106"/>
        <v>0</v>
      </c>
      <c r="Q424" s="167">
        <f t="shared" si="107"/>
        <v>0</v>
      </c>
      <c r="R424" s="167">
        <f t="shared" si="108"/>
        <v>0</v>
      </c>
      <c r="S424" s="167">
        <f t="shared" si="109"/>
        <v>0</v>
      </c>
      <c r="T424" s="167">
        <f t="shared" si="110"/>
        <v>0</v>
      </c>
      <c r="U424" s="167">
        <f t="shared" si="111"/>
        <v>0</v>
      </c>
      <c r="V424" s="167">
        <f t="shared" si="112"/>
        <v>0</v>
      </c>
    </row>
    <row r="425" spans="2:22">
      <c r="B425" s="163">
        <f>'Asset-life cycle'!A423</f>
        <v>0</v>
      </c>
      <c r="C425" s="163">
        <f>Asset_Template!K423</f>
        <v>0</v>
      </c>
      <c r="D425" s="163" t="str">
        <f>Settings!$C$8</f>
        <v>Financial Year 2024/25</v>
      </c>
      <c r="E425" s="167">
        <f t="shared" si="97"/>
        <v>0</v>
      </c>
      <c r="F425" s="166">
        <f>Asset_Template!V423</f>
        <v>0</v>
      </c>
      <c r="G425" s="168">
        <f t="shared" si="98"/>
        <v>0</v>
      </c>
      <c r="H425" s="167">
        <f t="shared" si="99"/>
        <v>1</v>
      </c>
      <c r="I425" s="167">
        <f t="shared" si="100"/>
        <v>0</v>
      </c>
      <c r="J425" s="169">
        <f>Asset_Template!J423</f>
        <v>0</v>
      </c>
      <c r="K425" s="167">
        <f t="shared" si="101"/>
        <v>0</v>
      </c>
      <c r="L425" s="167">
        <f t="shared" si="102"/>
        <v>0</v>
      </c>
      <c r="M425" s="167">
        <f t="shared" si="103"/>
        <v>0</v>
      </c>
      <c r="N425" s="167">
        <f t="shared" si="104"/>
        <v>0</v>
      </c>
      <c r="O425" s="167">
        <f t="shared" si="105"/>
        <v>0</v>
      </c>
      <c r="P425" s="167">
        <f t="shared" si="106"/>
        <v>0</v>
      </c>
      <c r="Q425" s="167">
        <f t="shared" si="107"/>
        <v>0</v>
      </c>
      <c r="R425" s="167">
        <f t="shared" si="108"/>
        <v>0</v>
      </c>
      <c r="S425" s="167">
        <f t="shared" si="109"/>
        <v>0</v>
      </c>
      <c r="T425" s="167">
        <f t="shared" si="110"/>
        <v>0</v>
      </c>
      <c r="U425" s="167">
        <f t="shared" si="111"/>
        <v>0</v>
      </c>
      <c r="V425" s="167">
        <f t="shared" si="112"/>
        <v>0</v>
      </c>
    </row>
    <row r="426" spans="2:22">
      <c r="B426" s="163">
        <f>'Asset-life cycle'!A424</f>
        <v>0</v>
      </c>
      <c r="C426" s="163">
        <f>Asset_Template!K424</f>
        <v>0</v>
      </c>
      <c r="D426" s="163" t="str">
        <f>Settings!$C$8</f>
        <v>Financial Year 2024/25</v>
      </c>
      <c r="E426" s="167">
        <f t="shared" si="97"/>
        <v>0</v>
      </c>
      <c r="F426" s="166">
        <f>Asset_Template!V424</f>
        <v>0</v>
      </c>
      <c r="G426" s="168">
        <f t="shared" si="98"/>
        <v>0</v>
      </c>
      <c r="H426" s="167">
        <f t="shared" si="99"/>
        <v>1</v>
      </c>
      <c r="I426" s="167">
        <f t="shared" si="100"/>
        <v>0</v>
      </c>
      <c r="J426" s="169">
        <f>Asset_Template!J424</f>
        <v>0</v>
      </c>
      <c r="K426" s="167">
        <f t="shared" si="101"/>
        <v>0</v>
      </c>
      <c r="L426" s="167">
        <f t="shared" si="102"/>
        <v>0</v>
      </c>
      <c r="M426" s="167">
        <f t="shared" si="103"/>
        <v>0</v>
      </c>
      <c r="N426" s="167">
        <f t="shared" si="104"/>
        <v>0</v>
      </c>
      <c r="O426" s="167">
        <f t="shared" si="105"/>
        <v>0</v>
      </c>
      <c r="P426" s="167">
        <f t="shared" si="106"/>
        <v>0</v>
      </c>
      <c r="Q426" s="167">
        <f t="shared" si="107"/>
        <v>0</v>
      </c>
      <c r="R426" s="167">
        <f t="shared" si="108"/>
        <v>0</v>
      </c>
      <c r="S426" s="167">
        <f t="shared" si="109"/>
        <v>0</v>
      </c>
      <c r="T426" s="167">
        <f t="shared" si="110"/>
        <v>0</v>
      </c>
      <c r="U426" s="167">
        <f t="shared" si="111"/>
        <v>0</v>
      </c>
      <c r="V426" s="167">
        <f t="shared" si="112"/>
        <v>0</v>
      </c>
    </row>
    <row r="427" spans="2:22">
      <c r="B427" s="163">
        <f>'Asset-life cycle'!A425</f>
        <v>0</v>
      </c>
      <c r="C427" s="163">
        <f>Asset_Template!K425</f>
        <v>0</v>
      </c>
      <c r="D427" s="163" t="str">
        <f>Settings!$C$8</f>
        <v>Financial Year 2024/25</v>
      </c>
      <c r="E427" s="167">
        <f t="shared" si="97"/>
        <v>0</v>
      </c>
      <c r="F427" s="166">
        <f>Asset_Template!V425</f>
        <v>0</v>
      </c>
      <c r="G427" s="168">
        <f t="shared" si="98"/>
        <v>0</v>
      </c>
      <c r="H427" s="167">
        <f t="shared" si="99"/>
        <v>1</v>
      </c>
      <c r="I427" s="167">
        <f t="shared" si="100"/>
        <v>0</v>
      </c>
      <c r="J427" s="169">
        <f>Asset_Template!J425</f>
        <v>0</v>
      </c>
      <c r="K427" s="167">
        <f t="shared" si="101"/>
        <v>0</v>
      </c>
      <c r="L427" s="167">
        <f t="shared" si="102"/>
        <v>0</v>
      </c>
      <c r="M427" s="167">
        <f t="shared" si="103"/>
        <v>0</v>
      </c>
      <c r="N427" s="167">
        <f t="shared" si="104"/>
        <v>0</v>
      </c>
      <c r="O427" s="167">
        <f t="shared" si="105"/>
        <v>0</v>
      </c>
      <c r="P427" s="167">
        <f t="shared" si="106"/>
        <v>0</v>
      </c>
      <c r="Q427" s="167">
        <f t="shared" si="107"/>
        <v>0</v>
      </c>
      <c r="R427" s="167">
        <f t="shared" si="108"/>
        <v>0</v>
      </c>
      <c r="S427" s="167">
        <f t="shared" si="109"/>
        <v>0</v>
      </c>
      <c r="T427" s="167">
        <f t="shared" si="110"/>
        <v>0</v>
      </c>
      <c r="U427" s="167">
        <f t="shared" si="111"/>
        <v>0</v>
      </c>
      <c r="V427" s="167">
        <f t="shared" si="112"/>
        <v>0</v>
      </c>
    </row>
    <row r="428" spans="2:22">
      <c r="B428" s="163">
        <f>'Asset-life cycle'!A426</f>
        <v>0</v>
      </c>
      <c r="C428" s="163">
        <f>Asset_Template!K426</f>
        <v>0</v>
      </c>
      <c r="D428" s="163" t="str">
        <f>Settings!$C$8</f>
        <v>Financial Year 2024/25</v>
      </c>
      <c r="E428" s="167">
        <f t="shared" si="97"/>
        <v>0</v>
      </c>
      <c r="F428" s="166">
        <f>Asset_Template!V426</f>
        <v>0</v>
      </c>
      <c r="G428" s="168">
        <f t="shared" si="98"/>
        <v>0</v>
      </c>
      <c r="H428" s="167">
        <f t="shared" si="99"/>
        <v>1</v>
      </c>
      <c r="I428" s="167">
        <f t="shared" si="100"/>
        <v>0</v>
      </c>
      <c r="J428" s="169">
        <f>Asset_Template!J426</f>
        <v>0</v>
      </c>
      <c r="K428" s="167">
        <f t="shared" si="101"/>
        <v>0</v>
      </c>
      <c r="L428" s="167">
        <f t="shared" si="102"/>
        <v>0</v>
      </c>
      <c r="M428" s="167">
        <f t="shared" si="103"/>
        <v>0</v>
      </c>
      <c r="N428" s="167">
        <f t="shared" si="104"/>
        <v>0</v>
      </c>
      <c r="O428" s="167">
        <f t="shared" si="105"/>
        <v>0</v>
      </c>
      <c r="P428" s="167">
        <f t="shared" si="106"/>
        <v>0</v>
      </c>
      <c r="Q428" s="167">
        <f t="shared" si="107"/>
        <v>0</v>
      </c>
      <c r="R428" s="167">
        <f t="shared" si="108"/>
        <v>0</v>
      </c>
      <c r="S428" s="167">
        <f t="shared" si="109"/>
        <v>0</v>
      </c>
      <c r="T428" s="167">
        <f t="shared" si="110"/>
        <v>0</v>
      </c>
      <c r="U428" s="167">
        <f t="shared" si="111"/>
        <v>0</v>
      </c>
      <c r="V428" s="167">
        <f t="shared" si="112"/>
        <v>0</v>
      </c>
    </row>
    <row r="429" spans="2:22">
      <c r="B429" s="163">
        <f>'Asset-life cycle'!A427</f>
        <v>0</v>
      </c>
      <c r="C429" s="163">
        <f>Asset_Template!K427</f>
        <v>0</v>
      </c>
      <c r="D429" s="163" t="str">
        <f>Settings!$C$8</f>
        <v>Financial Year 2024/25</v>
      </c>
      <c r="E429" s="167">
        <f t="shared" si="97"/>
        <v>0</v>
      </c>
      <c r="F429" s="166">
        <f>Asset_Template!V427</f>
        <v>0</v>
      </c>
      <c r="G429" s="168">
        <f t="shared" si="98"/>
        <v>0</v>
      </c>
      <c r="H429" s="167">
        <f t="shared" si="99"/>
        <v>1</v>
      </c>
      <c r="I429" s="167">
        <f t="shared" si="100"/>
        <v>0</v>
      </c>
      <c r="J429" s="169">
        <f>Asset_Template!J427</f>
        <v>0</v>
      </c>
      <c r="K429" s="167">
        <f t="shared" si="101"/>
        <v>0</v>
      </c>
      <c r="L429" s="167">
        <f t="shared" si="102"/>
        <v>0</v>
      </c>
      <c r="M429" s="167">
        <f t="shared" si="103"/>
        <v>0</v>
      </c>
      <c r="N429" s="167">
        <f t="shared" si="104"/>
        <v>0</v>
      </c>
      <c r="O429" s="167">
        <f t="shared" si="105"/>
        <v>0</v>
      </c>
      <c r="P429" s="167">
        <f t="shared" si="106"/>
        <v>0</v>
      </c>
      <c r="Q429" s="167">
        <f t="shared" si="107"/>
        <v>0</v>
      </c>
      <c r="R429" s="167">
        <f t="shared" si="108"/>
        <v>0</v>
      </c>
      <c r="S429" s="167">
        <f t="shared" si="109"/>
        <v>0</v>
      </c>
      <c r="T429" s="167">
        <f t="shared" si="110"/>
        <v>0</v>
      </c>
      <c r="U429" s="167">
        <f t="shared" si="111"/>
        <v>0</v>
      </c>
      <c r="V429" s="167">
        <f t="shared" si="112"/>
        <v>0</v>
      </c>
    </row>
    <row r="430" spans="2:22">
      <c r="B430" s="163">
        <f>'Asset-life cycle'!A428</f>
        <v>0</v>
      </c>
      <c r="C430" s="163">
        <f>Asset_Template!K428</f>
        <v>0</v>
      </c>
      <c r="D430" s="163" t="str">
        <f>Settings!$C$8</f>
        <v>Financial Year 2024/25</v>
      </c>
      <c r="E430" s="167">
        <f t="shared" si="97"/>
        <v>0</v>
      </c>
      <c r="F430" s="166">
        <f>Asset_Template!V428</f>
        <v>0</v>
      </c>
      <c r="G430" s="168">
        <f t="shared" si="98"/>
        <v>0</v>
      </c>
      <c r="H430" s="167">
        <f t="shared" si="99"/>
        <v>1</v>
      </c>
      <c r="I430" s="167">
        <f t="shared" si="100"/>
        <v>0</v>
      </c>
      <c r="J430" s="169">
        <f>Asset_Template!J428</f>
        <v>0</v>
      </c>
      <c r="K430" s="167">
        <f t="shared" si="101"/>
        <v>0</v>
      </c>
      <c r="L430" s="167">
        <f t="shared" si="102"/>
        <v>0</v>
      </c>
      <c r="M430" s="167">
        <f t="shared" si="103"/>
        <v>0</v>
      </c>
      <c r="N430" s="167">
        <f t="shared" si="104"/>
        <v>0</v>
      </c>
      <c r="O430" s="167">
        <f t="shared" si="105"/>
        <v>0</v>
      </c>
      <c r="P430" s="167">
        <f t="shared" si="106"/>
        <v>0</v>
      </c>
      <c r="Q430" s="167">
        <f t="shared" si="107"/>
        <v>0</v>
      </c>
      <c r="R430" s="167">
        <f t="shared" si="108"/>
        <v>0</v>
      </c>
      <c r="S430" s="167">
        <f t="shared" si="109"/>
        <v>0</v>
      </c>
      <c r="T430" s="167">
        <f t="shared" si="110"/>
        <v>0</v>
      </c>
      <c r="U430" s="167">
        <f t="shared" si="111"/>
        <v>0</v>
      </c>
      <c r="V430" s="167">
        <f t="shared" si="112"/>
        <v>0</v>
      </c>
    </row>
    <row r="431" spans="2:22">
      <c r="B431" s="163">
        <f>'Asset-life cycle'!A429</f>
        <v>0</v>
      </c>
      <c r="C431" s="163">
        <f>Asset_Template!K429</f>
        <v>0</v>
      </c>
      <c r="D431" s="163" t="str">
        <f>Settings!$C$8</f>
        <v>Financial Year 2024/25</v>
      </c>
      <c r="E431" s="167">
        <f t="shared" si="97"/>
        <v>0</v>
      </c>
      <c r="F431" s="166">
        <f>Asset_Template!V429</f>
        <v>0</v>
      </c>
      <c r="G431" s="168">
        <f t="shared" si="98"/>
        <v>0</v>
      </c>
      <c r="H431" s="167">
        <f t="shared" si="99"/>
        <v>1</v>
      </c>
      <c r="I431" s="167">
        <f t="shared" si="100"/>
        <v>0</v>
      </c>
      <c r="J431" s="169">
        <f>Asset_Template!J429</f>
        <v>0</v>
      </c>
      <c r="K431" s="167">
        <f t="shared" si="101"/>
        <v>0</v>
      </c>
      <c r="L431" s="167">
        <f t="shared" si="102"/>
        <v>0</v>
      </c>
      <c r="M431" s="167">
        <f t="shared" si="103"/>
        <v>0</v>
      </c>
      <c r="N431" s="167">
        <f t="shared" si="104"/>
        <v>0</v>
      </c>
      <c r="O431" s="167">
        <f t="shared" si="105"/>
        <v>0</v>
      </c>
      <c r="P431" s="167">
        <f t="shared" si="106"/>
        <v>0</v>
      </c>
      <c r="Q431" s="167">
        <f t="shared" si="107"/>
        <v>0</v>
      </c>
      <c r="R431" s="167">
        <f t="shared" si="108"/>
        <v>0</v>
      </c>
      <c r="S431" s="167">
        <f t="shared" si="109"/>
        <v>0</v>
      </c>
      <c r="T431" s="167">
        <f t="shared" si="110"/>
        <v>0</v>
      </c>
      <c r="U431" s="167">
        <f t="shared" si="111"/>
        <v>0</v>
      </c>
      <c r="V431" s="167">
        <f t="shared" si="112"/>
        <v>0</v>
      </c>
    </row>
    <row r="432" spans="2:22">
      <c r="B432" s="163">
        <f>'Asset-life cycle'!A430</f>
        <v>0</v>
      </c>
      <c r="C432" s="163">
        <f>Asset_Template!K430</f>
        <v>0</v>
      </c>
      <c r="D432" s="163" t="str">
        <f>Settings!$C$8</f>
        <v>Financial Year 2024/25</v>
      </c>
      <c r="E432" s="167">
        <f t="shared" si="97"/>
        <v>0</v>
      </c>
      <c r="F432" s="166">
        <f>Asset_Template!V430</f>
        <v>0</v>
      </c>
      <c r="G432" s="168">
        <f t="shared" si="98"/>
        <v>0</v>
      </c>
      <c r="H432" s="167">
        <f t="shared" si="99"/>
        <v>1</v>
      </c>
      <c r="I432" s="167">
        <f t="shared" si="100"/>
        <v>0</v>
      </c>
      <c r="J432" s="169">
        <f>Asset_Template!J430</f>
        <v>0</v>
      </c>
      <c r="K432" s="167">
        <f t="shared" si="101"/>
        <v>0</v>
      </c>
      <c r="L432" s="167">
        <f t="shared" si="102"/>
        <v>0</v>
      </c>
      <c r="M432" s="167">
        <f t="shared" si="103"/>
        <v>0</v>
      </c>
      <c r="N432" s="167">
        <f t="shared" si="104"/>
        <v>0</v>
      </c>
      <c r="O432" s="167">
        <f t="shared" si="105"/>
        <v>0</v>
      </c>
      <c r="P432" s="167">
        <f t="shared" si="106"/>
        <v>0</v>
      </c>
      <c r="Q432" s="167">
        <f t="shared" si="107"/>
        <v>0</v>
      </c>
      <c r="R432" s="167">
        <f t="shared" si="108"/>
        <v>0</v>
      </c>
      <c r="S432" s="167">
        <f t="shared" si="109"/>
        <v>0</v>
      </c>
      <c r="T432" s="167">
        <f t="shared" si="110"/>
        <v>0</v>
      </c>
      <c r="U432" s="167">
        <f t="shared" si="111"/>
        <v>0</v>
      </c>
      <c r="V432" s="167">
        <f t="shared" si="112"/>
        <v>0</v>
      </c>
    </row>
    <row r="433" spans="2:22">
      <c r="B433" s="163">
        <f>'Asset-life cycle'!A431</f>
        <v>0</v>
      </c>
      <c r="C433" s="163">
        <f>Asset_Template!K431</f>
        <v>0</v>
      </c>
      <c r="D433" s="163" t="str">
        <f>Settings!$C$8</f>
        <v>Financial Year 2024/25</v>
      </c>
      <c r="E433" s="167">
        <f t="shared" si="97"/>
        <v>0</v>
      </c>
      <c r="F433" s="166">
        <f>Asset_Template!V431</f>
        <v>0</v>
      </c>
      <c r="G433" s="168">
        <f t="shared" si="98"/>
        <v>0</v>
      </c>
      <c r="H433" s="167">
        <f t="shared" si="99"/>
        <v>1</v>
      </c>
      <c r="I433" s="167">
        <f t="shared" si="100"/>
        <v>0</v>
      </c>
      <c r="J433" s="169">
        <f>Asset_Template!J431</f>
        <v>0</v>
      </c>
      <c r="K433" s="167">
        <f t="shared" si="101"/>
        <v>0</v>
      </c>
      <c r="L433" s="167">
        <f t="shared" si="102"/>
        <v>0</v>
      </c>
      <c r="M433" s="167">
        <f t="shared" si="103"/>
        <v>0</v>
      </c>
      <c r="N433" s="167">
        <f t="shared" si="104"/>
        <v>0</v>
      </c>
      <c r="O433" s="167">
        <f t="shared" si="105"/>
        <v>0</v>
      </c>
      <c r="P433" s="167">
        <f t="shared" si="106"/>
        <v>0</v>
      </c>
      <c r="Q433" s="167">
        <f t="shared" si="107"/>
        <v>0</v>
      </c>
      <c r="R433" s="167">
        <f t="shared" si="108"/>
        <v>0</v>
      </c>
      <c r="S433" s="167">
        <f t="shared" si="109"/>
        <v>0</v>
      </c>
      <c r="T433" s="167">
        <f t="shared" si="110"/>
        <v>0</v>
      </c>
      <c r="U433" s="167">
        <f t="shared" si="111"/>
        <v>0</v>
      </c>
      <c r="V433" s="167">
        <f t="shared" si="112"/>
        <v>0</v>
      </c>
    </row>
    <row r="434" spans="2:22">
      <c r="B434" s="163">
        <f>'Asset-life cycle'!A432</f>
        <v>0</v>
      </c>
      <c r="C434" s="163">
        <f>Asset_Template!K432</f>
        <v>0</v>
      </c>
      <c r="D434" s="163" t="str">
        <f>Settings!$C$8</f>
        <v>Financial Year 2024/25</v>
      </c>
      <c r="E434" s="167">
        <f t="shared" si="97"/>
        <v>0</v>
      </c>
      <c r="F434" s="166">
        <f>Asset_Template!V432</f>
        <v>0</v>
      </c>
      <c r="G434" s="168">
        <f t="shared" si="98"/>
        <v>0</v>
      </c>
      <c r="H434" s="167">
        <f t="shared" si="99"/>
        <v>1</v>
      </c>
      <c r="I434" s="167">
        <f t="shared" si="100"/>
        <v>0</v>
      </c>
      <c r="J434" s="169">
        <f>Asset_Template!J432</f>
        <v>0</v>
      </c>
      <c r="K434" s="167">
        <f t="shared" si="101"/>
        <v>0</v>
      </c>
      <c r="L434" s="167">
        <f t="shared" si="102"/>
        <v>0</v>
      </c>
      <c r="M434" s="167">
        <f t="shared" si="103"/>
        <v>0</v>
      </c>
      <c r="N434" s="167">
        <f t="shared" si="104"/>
        <v>0</v>
      </c>
      <c r="O434" s="167">
        <f t="shared" si="105"/>
        <v>0</v>
      </c>
      <c r="P434" s="167">
        <f t="shared" si="106"/>
        <v>0</v>
      </c>
      <c r="Q434" s="167">
        <f t="shared" si="107"/>
        <v>0</v>
      </c>
      <c r="R434" s="167">
        <f t="shared" si="108"/>
        <v>0</v>
      </c>
      <c r="S434" s="167">
        <f t="shared" si="109"/>
        <v>0</v>
      </c>
      <c r="T434" s="167">
        <f t="shared" si="110"/>
        <v>0</v>
      </c>
      <c r="U434" s="167">
        <f t="shared" si="111"/>
        <v>0</v>
      </c>
      <c r="V434" s="167">
        <f t="shared" si="112"/>
        <v>0</v>
      </c>
    </row>
    <row r="435" spans="2:22">
      <c r="B435" s="163">
        <f>'Asset-life cycle'!A433</f>
        <v>0</v>
      </c>
      <c r="C435" s="163">
        <f>Asset_Template!K433</f>
        <v>0</v>
      </c>
      <c r="D435" s="163" t="str">
        <f>Settings!$C$8</f>
        <v>Financial Year 2024/25</v>
      </c>
      <c r="E435" s="167">
        <f t="shared" si="97"/>
        <v>0</v>
      </c>
      <c r="F435" s="166">
        <f>Asset_Template!V433</f>
        <v>0</v>
      </c>
      <c r="G435" s="168">
        <f t="shared" si="98"/>
        <v>0</v>
      </c>
      <c r="H435" s="167">
        <f t="shared" si="99"/>
        <v>1</v>
      </c>
      <c r="I435" s="167">
        <f t="shared" si="100"/>
        <v>0</v>
      </c>
      <c r="J435" s="169">
        <f>Asset_Template!J433</f>
        <v>0</v>
      </c>
      <c r="K435" s="167">
        <f t="shared" si="101"/>
        <v>0</v>
      </c>
      <c r="L435" s="167">
        <f t="shared" si="102"/>
        <v>0</v>
      </c>
      <c r="M435" s="167">
        <f t="shared" si="103"/>
        <v>0</v>
      </c>
      <c r="N435" s="167">
        <f t="shared" si="104"/>
        <v>0</v>
      </c>
      <c r="O435" s="167">
        <f t="shared" si="105"/>
        <v>0</v>
      </c>
      <c r="P435" s="167">
        <f t="shared" si="106"/>
        <v>0</v>
      </c>
      <c r="Q435" s="167">
        <f t="shared" si="107"/>
        <v>0</v>
      </c>
      <c r="R435" s="167">
        <f t="shared" si="108"/>
        <v>0</v>
      </c>
      <c r="S435" s="167">
        <f t="shared" si="109"/>
        <v>0</v>
      </c>
      <c r="T435" s="167">
        <f t="shared" si="110"/>
        <v>0</v>
      </c>
      <c r="U435" s="167">
        <f t="shared" si="111"/>
        <v>0</v>
      </c>
      <c r="V435" s="167">
        <f t="shared" si="112"/>
        <v>0</v>
      </c>
    </row>
    <row r="436" spans="2:22">
      <c r="B436" s="163">
        <f>'Asset-life cycle'!A434</f>
        <v>0</v>
      </c>
      <c r="C436" s="163">
        <f>Asset_Template!K434</f>
        <v>0</v>
      </c>
      <c r="D436" s="163" t="str">
        <f>Settings!$C$8</f>
        <v>Financial Year 2024/25</v>
      </c>
      <c r="E436" s="167">
        <f t="shared" si="97"/>
        <v>0</v>
      </c>
      <c r="F436" s="166">
        <f>Asset_Template!V434</f>
        <v>0</v>
      </c>
      <c r="G436" s="168">
        <f t="shared" si="98"/>
        <v>0</v>
      </c>
      <c r="H436" s="167">
        <f t="shared" si="99"/>
        <v>1</v>
      </c>
      <c r="I436" s="167">
        <f t="shared" si="100"/>
        <v>0</v>
      </c>
      <c r="J436" s="169">
        <f>Asset_Template!J434</f>
        <v>0</v>
      </c>
      <c r="K436" s="167">
        <f t="shared" si="101"/>
        <v>0</v>
      </c>
      <c r="L436" s="167">
        <f t="shared" si="102"/>
        <v>0</v>
      </c>
      <c r="M436" s="167">
        <f t="shared" si="103"/>
        <v>0</v>
      </c>
      <c r="N436" s="167">
        <f t="shared" si="104"/>
        <v>0</v>
      </c>
      <c r="O436" s="167">
        <f t="shared" si="105"/>
        <v>0</v>
      </c>
      <c r="P436" s="167">
        <f t="shared" si="106"/>
        <v>0</v>
      </c>
      <c r="Q436" s="167">
        <f t="shared" si="107"/>
        <v>0</v>
      </c>
      <c r="R436" s="167">
        <f t="shared" si="108"/>
        <v>0</v>
      </c>
      <c r="S436" s="167">
        <f t="shared" si="109"/>
        <v>0</v>
      </c>
      <c r="T436" s="167">
        <f t="shared" si="110"/>
        <v>0</v>
      </c>
      <c r="U436" s="167">
        <f t="shared" si="111"/>
        <v>0</v>
      </c>
      <c r="V436" s="167">
        <f t="shared" si="112"/>
        <v>0</v>
      </c>
    </row>
    <row r="437" spans="2:22">
      <c r="B437" s="163">
        <f>'Asset-life cycle'!A435</f>
        <v>0</v>
      </c>
      <c r="C437" s="163">
        <f>Asset_Template!K435</f>
        <v>0</v>
      </c>
      <c r="D437" s="163" t="str">
        <f>Settings!$C$8</f>
        <v>Financial Year 2024/25</v>
      </c>
      <c r="E437" s="167">
        <f t="shared" si="97"/>
        <v>0</v>
      </c>
      <c r="F437" s="166">
        <f>Asset_Template!V435</f>
        <v>0</v>
      </c>
      <c r="G437" s="168">
        <f t="shared" si="98"/>
        <v>0</v>
      </c>
      <c r="H437" s="167">
        <f t="shared" si="99"/>
        <v>1</v>
      </c>
      <c r="I437" s="167">
        <f t="shared" si="100"/>
        <v>0</v>
      </c>
      <c r="J437" s="169">
        <f>Asset_Template!J435</f>
        <v>0</v>
      </c>
      <c r="K437" s="167">
        <f t="shared" si="101"/>
        <v>0</v>
      </c>
      <c r="L437" s="167">
        <f t="shared" si="102"/>
        <v>0</v>
      </c>
      <c r="M437" s="167">
        <f t="shared" si="103"/>
        <v>0</v>
      </c>
      <c r="N437" s="167">
        <f t="shared" si="104"/>
        <v>0</v>
      </c>
      <c r="O437" s="167">
        <f t="shared" si="105"/>
        <v>0</v>
      </c>
      <c r="P437" s="167">
        <f t="shared" si="106"/>
        <v>0</v>
      </c>
      <c r="Q437" s="167">
        <f t="shared" si="107"/>
        <v>0</v>
      </c>
      <c r="R437" s="167">
        <f t="shared" si="108"/>
        <v>0</v>
      </c>
      <c r="S437" s="167">
        <f t="shared" si="109"/>
        <v>0</v>
      </c>
      <c r="T437" s="167">
        <f t="shared" si="110"/>
        <v>0</v>
      </c>
      <c r="U437" s="167">
        <f t="shared" si="111"/>
        <v>0</v>
      </c>
      <c r="V437" s="167">
        <f t="shared" si="112"/>
        <v>0</v>
      </c>
    </row>
    <row r="438" spans="2:22">
      <c r="B438" s="163">
        <f>'Asset-life cycle'!A436</f>
        <v>0</v>
      </c>
      <c r="C438" s="163">
        <f>Asset_Template!K436</f>
        <v>0</v>
      </c>
      <c r="D438" s="163" t="str">
        <f>Settings!$C$8</f>
        <v>Financial Year 2024/25</v>
      </c>
      <c r="E438" s="167">
        <f t="shared" si="97"/>
        <v>0</v>
      </c>
      <c r="F438" s="166">
        <f>Asset_Template!V436</f>
        <v>0</v>
      </c>
      <c r="G438" s="168">
        <f t="shared" si="98"/>
        <v>0</v>
      </c>
      <c r="H438" s="167">
        <f t="shared" si="99"/>
        <v>1</v>
      </c>
      <c r="I438" s="167">
        <f t="shared" si="100"/>
        <v>0</v>
      </c>
      <c r="J438" s="169">
        <f>Asset_Template!J436</f>
        <v>0</v>
      </c>
      <c r="K438" s="167">
        <f t="shared" si="101"/>
        <v>0</v>
      </c>
      <c r="L438" s="167">
        <f t="shared" si="102"/>
        <v>0</v>
      </c>
      <c r="M438" s="167">
        <f t="shared" si="103"/>
        <v>0</v>
      </c>
      <c r="N438" s="167">
        <f t="shared" si="104"/>
        <v>0</v>
      </c>
      <c r="O438" s="167">
        <f t="shared" si="105"/>
        <v>0</v>
      </c>
      <c r="P438" s="167">
        <f t="shared" si="106"/>
        <v>0</v>
      </c>
      <c r="Q438" s="167">
        <f t="shared" si="107"/>
        <v>0</v>
      </c>
      <c r="R438" s="167">
        <f t="shared" si="108"/>
        <v>0</v>
      </c>
      <c r="S438" s="167">
        <f t="shared" si="109"/>
        <v>0</v>
      </c>
      <c r="T438" s="167">
        <f t="shared" si="110"/>
        <v>0</v>
      </c>
      <c r="U438" s="167">
        <f t="shared" si="111"/>
        <v>0</v>
      </c>
      <c r="V438" s="167">
        <f t="shared" si="112"/>
        <v>0</v>
      </c>
    </row>
    <row r="439" spans="2:22">
      <c r="B439" s="163">
        <f>'Asset-life cycle'!A437</f>
        <v>0</v>
      </c>
      <c r="C439" s="163">
        <f>Asset_Template!K437</f>
        <v>0</v>
      </c>
      <c r="D439" s="163" t="str">
        <f>Settings!$C$8</f>
        <v>Financial Year 2024/25</v>
      </c>
      <c r="E439" s="167">
        <f t="shared" si="97"/>
        <v>0</v>
      </c>
      <c r="F439" s="166">
        <f>Asset_Template!V437</f>
        <v>0</v>
      </c>
      <c r="G439" s="168">
        <f t="shared" si="98"/>
        <v>0</v>
      </c>
      <c r="H439" s="167">
        <f t="shared" si="99"/>
        <v>1</v>
      </c>
      <c r="I439" s="167">
        <f t="shared" si="100"/>
        <v>0</v>
      </c>
      <c r="J439" s="169">
        <f>Asset_Template!J437</f>
        <v>0</v>
      </c>
      <c r="K439" s="167">
        <f t="shared" si="101"/>
        <v>0</v>
      </c>
      <c r="L439" s="167">
        <f t="shared" si="102"/>
        <v>0</v>
      </c>
      <c r="M439" s="167">
        <f t="shared" si="103"/>
        <v>0</v>
      </c>
      <c r="N439" s="167">
        <f t="shared" si="104"/>
        <v>0</v>
      </c>
      <c r="O439" s="167">
        <f t="shared" si="105"/>
        <v>0</v>
      </c>
      <c r="P439" s="167">
        <f t="shared" si="106"/>
        <v>0</v>
      </c>
      <c r="Q439" s="167">
        <f t="shared" si="107"/>
        <v>0</v>
      </c>
      <c r="R439" s="167">
        <f t="shared" si="108"/>
        <v>0</v>
      </c>
      <c r="S439" s="167">
        <f t="shared" si="109"/>
        <v>0</v>
      </c>
      <c r="T439" s="167">
        <f t="shared" si="110"/>
        <v>0</v>
      </c>
      <c r="U439" s="167">
        <f t="shared" si="111"/>
        <v>0</v>
      </c>
      <c r="V439" s="167">
        <f t="shared" si="112"/>
        <v>0</v>
      </c>
    </row>
    <row r="440" spans="2:22">
      <c r="B440" s="163">
        <f>'Asset-life cycle'!A438</f>
        <v>0</v>
      </c>
      <c r="C440" s="163">
        <f>Asset_Template!K438</f>
        <v>0</v>
      </c>
      <c r="D440" s="163" t="str">
        <f>Settings!$C$8</f>
        <v>Financial Year 2024/25</v>
      </c>
      <c r="E440" s="167">
        <f t="shared" si="97"/>
        <v>0</v>
      </c>
      <c r="F440" s="166">
        <f>Asset_Template!V438</f>
        <v>0</v>
      </c>
      <c r="G440" s="168">
        <f t="shared" si="98"/>
        <v>0</v>
      </c>
      <c r="H440" s="167">
        <f t="shared" si="99"/>
        <v>1</v>
      </c>
      <c r="I440" s="167">
        <f t="shared" si="100"/>
        <v>0</v>
      </c>
      <c r="J440" s="169">
        <f>Asset_Template!J438</f>
        <v>0</v>
      </c>
      <c r="K440" s="167">
        <f t="shared" si="101"/>
        <v>0</v>
      </c>
      <c r="L440" s="167">
        <f t="shared" si="102"/>
        <v>0</v>
      </c>
      <c r="M440" s="167">
        <f t="shared" si="103"/>
        <v>0</v>
      </c>
      <c r="N440" s="167">
        <f t="shared" si="104"/>
        <v>0</v>
      </c>
      <c r="O440" s="167">
        <f t="shared" si="105"/>
        <v>0</v>
      </c>
      <c r="P440" s="167">
        <f t="shared" si="106"/>
        <v>0</v>
      </c>
      <c r="Q440" s="167">
        <f t="shared" si="107"/>
        <v>0</v>
      </c>
      <c r="R440" s="167">
        <f t="shared" si="108"/>
        <v>0</v>
      </c>
      <c r="S440" s="167">
        <f t="shared" si="109"/>
        <v>0</v>
      </c>
      <c r="T440" s="167">
        <f t="shared" si="110"/>
        <v>0</v>
      </c>
      <c r="U440" s="167">
        <f t="shared" si="111"/>
        <v>0</v>
      </c>
      <c r="V440" s="167">
        <f t="shared" si="112"/>
        <v>0</v>
      </c>
    </row>
    <row r="441" spans="2:22">
      <c r="B441" s="163">
        <f>'Asset-life cycle'!A439</f>
        <v>0</v>
      </c>
      <c r="C441" s="163">
        <f>Asset_Template!K439</f>
        <v>0</v>
      </c>
      <c r="D441" s="163" t="str">
        <f>Settings!$C$8</f>
        <v>Financial Year 2024/25</v>
      </c>
      <c r="E441" s="167">
        <f t="shared" si="97"/>
        <v>0</v>
      </c>
      <c r="F441" s="166">
        <f>Asset_Template!V439</f>
        <v>0</v>
      </c>
      <c r="G441" s="168">
        <f t="shared" si="98"/>
        <v>0</v>
      </c>
      <c r="H441" s="167">
        <f t="shared" si="99"/>
        <v>1</v>
      </c>
      <c r="I441" s="167">
        <f t="shared" si="100"/>
        <v>0</v>
      </c>
      <c r="J441" s="169">
        <f>Asset_Template!J439</f>
        <v>0</v>
      </c>
      <c r="K441" s="167">
        <f t="shared" si="101"/>
        <v>0</v>
      </c>
      <c r="L441" s="167">
        <f t="shared" si="102"/>
        <v>0</v>
      </c>
      <c r="M441" s="167">
        <f t="shared" si="103"/>
        <v>0</v>
      </c>
      <c r="N441" s="167">
        <f t="shared" si="104"/>
        <v>0</v>
      </c>
      <c r="O441" s="167">
        <f t="shared" si="105"/>
        <v>0</v>
      </c>
      <c r="P441" s="167">
        <f t="shared" si="106"/>
        <v>0</v>
      </c>
      <c r="Q441" s="167">
        <f t="shared" si="107"/>
        <v>0</v>
      </c>
      <c r="R441" s="167">
        <f t="shared" si="108"/>
        <v>0</v>
      </c>
      <c r="S441" s="167">
        <f t="shared" si="109"/>
        <v>0</v>
      </c>
      <c r="T441" s="167">
        <f t="shared" si="110"/>
        <v>0</v>
      </c>
      <c r="U441" s="167">
        <f t="shared" si="111"/>
        <v>0</v>
      </c>
      <c r="V441" s="167">
        <f t="shared" si="112"/>
        <v>0</v>
      </c>
    </row>
    <row r="442" spans="2:22">
      <c r="B442" s="163">
        <f>'Asset-life cycle'!A440</f>
        <v>0</v>
      </c>
      <c r="C442" s="163">
        <f>Asset_Template!K440</f>
        <v>0</v>
      </c>
      <c r="D442" s="163" t="str">
        <f>Settings!$C$8</f>
        <v>Financial Year 2024/25</v>
      </c>
      <c r="E442" s="167">
        <f t="shared" si="97"/>
        <v>0</v>
      </c>
      <c r="F442" s="166">
        <f>Asset_Template!V440</f>
        <v>0</v>
      </c>
      <c r="G442" s="168">
        <f t="shared" si="98"/>
        <v>0</v>
      </c>
      <c r="H442" s="167">
        <f t="shared" si="99"/>
        <v>1</v>
      </c>
      <c r="I442" s="167">
        <f t="shared" si="100"/>
        <v>0</v>
      </c>
      <c r="J442" s="169">
        <f>Asset_Template!J440</f>
        <v>0</v>
      </c>
      <c r="K442" s="167">
        <f t="shared" si="101"/>
        <v>0</v>
      </c>
      <c r="L442" s="167">
        <f t="shared" si="102"/>
        <v>0</v>
      </c>
      <c r="M442" s="167">
        <f t="shared" si="103"/>
        <v>0</v>
      </c>
      <c r="N442" s="167">
        <f t="shared" si="104"/>
        <v>0</v>
      </c>
      <c r="O442" s="167">
        <f t="shared" si="105"/>
        <v>0</v>
      </c>
      <c r="P442" s="167">
        <f t="shared" si="106"/>
        <v>0</v>
      </c>
      <c r="Q442" s="167">
        <f t="shared" si="107"/>
        <v>0</v>
      </c>
      <c r="R442" s="167">
        <f t="shared" si="108"/>
        <v>0</v>
      </c>
      <c r="S442" s="167">
        <f t="shared" si="109"/>
        <v>0</v>
      </c>
      <c r="T442" s="167">
        <f t="shared" si="110"/>
        <v>0</v>
      </c>
      <c r="U442" s="167">
        <f t="shared" si="111"/>
        <v>0</v>
      </c>
      <c r="V442" s="167">
        <f t="shared" si="112"/>
        <v>0</v>
      </c>
    </row>
    <row r="443" spans="2:22">
      <c r="B443" s="163">
        <f>'Asset-life cycle'!A441</f>
        <v>0</v>
      </c>
      <c r="C443" s="163">
        <f>Asset_Template!K441</f>
        <v>0</v>
      </c>
      <c r="D443" s="163" t="str">
        <f>Settings!$C$8</f>
        <v>Financial Year 2024/25</v>
      </c>
      <c r="E443" s="167">
        <f t="shared" si="97"/>
        <v>0</v>
      </c>
      <c r="F443" s="166">
        <f>Asset_Template!V441</f>
        <v>0</v>
      </c>
      <c r="G443" s="168">
        <f t="shared" si="98"/>
        <v>0</v>
      </c>
      <c r="H443" s="167">
        <f t="shared" si="99"/>
        <v>1</v>
      </c>
      <c r="I443" s="167">
        <f t="shared" si="100"/>
        <v>0</v>
      </c>
      <c r="J443" s="169">
        <f>Asset_Template!J441</f>
        <v>0</v>
      </c>
      <c r="K443" s="167">
        <f t="shared" si="101"/>
        <v>0</v>
      </c>
      <c r="L443" s="167">
        <f t="shared" si="102"/>
        <v>0</v>
      </c>
      <c r="M443" s="167">
        <f t="shared" si="103"/>
        <v>0</v>
      </c>
      <c r="N443" s="167">
        <f t="shared" si="104"/>
        <v>0</v>
      </c>
      <c r="O443" s="167">
        <f t="shared" si="105"/>
        <v>0</v>
      </c>
      <c r="P443" s="167">
        <f t="shared" si="106"/>
        <v>0</v>
      </c>
      <c r="Q443" s="167">
        <f t="shared" si="107"/>
        <v>0</v>
      </c>
      <c r="R443" s="167">
        <f t="shared" si="108"/>
        <v>0</v>
      </c>
      <c r="S443" s="167">
        <f t="shared" si="109"/>
        <v>0</v>
      </c>
      <c r="T443" s="167">
        <f t="shared" si="110"/>
        <v>0</v>
      </c>
      <c r="U443" s="167">
        <f t="shared" si="111"/>
        <v>0</v>
      </c>
      <c r="V443" s="167">
        <f t="shared" si="112"/>
        <v>0</v>
      </c>
    </row>
    <row r="444" spans="2:22">
      <c r="B444" s="163">
        <f>'Asset-life cycle'!A442</f>
        <v>0</v>
      </c>
      <c r="C444" s="163">
        <f>Asset_Template!K442</f>
        <v>0</v>
      </c>
      <c r="D444" s="163" t="str">
        <f>Settings!$C$8</f>
        <v>Financial Year 2024/25</v>
      </c>
      <c r="E444" s="167">
        <f t="shared" si="97"/>
        <v>0</v>
      </c>
      <c r="F444" s="166">
        <f>Asset_Template!V442</f>
        <v>0</v>
      </c>
      <c r="G444" s="168">
        <f t="shared" si="98"/>
        <v>0</v>
      </c>
      <c r="H444" s="167">
        <f t="shared" si="99"/>
        <v>1</v>
      </c>
      <c r="I444" s="167">
        <f t="shared" si="100"/>
        <v>0</v>
      </c>
      <c r="J444" s="169">
        <f>Asset_Template!J442</f>
        <v>0</v>
      </c>
      <c r="K444" s="167">
        <f t="shared" si="101"/>
        <v>0</v>
      </c>
      <c r="L444" s="167">
        <f t="shared" si="102"/>
        <v>0</v>
      </c>
      <c r="M444" s="167">
        <f t="shared" si="103"/>
        <v>0</v>
      </c>
      <c r="N444" s="167">
        <f t="shared" si="104"/>
        <v>0</v>
      </c>
      <c r="O444" s="167">
        <f t="shared" si="105"/>
        <v>0</v>
      </c>
      <c r="P444" s="167">
        <f t="shared" si="106"/>
        <v>0</v>
      </c>
      <c r="Q444" s="167">
        <f t="shared" si="107"/>
        <v>0</v>
      </c>
      <c r="R444" s="167">
        <f t="shared" si="108"/>
        <v>0</v>
      </c>
      <c r="S444" s="167">
        <f t="shared" si="109"/>
        <v>0</v>
      </c>
      <c r="T444" s="167">
        <f t="shared" si="110"/>
        <v>0</v>
      </c>
      <c r="U444" s="167">
        <f t="shared" si="111"/>
        <v>0</v>
      </c>
      <c r="V444" s="167">
        <f t="shared" si="112"/>
        <v>0</v>
      </c>
    </row>
    <row r="445" spans="2:22">
      <c r="B445" s="163">
        <f>'Asset-life cycle'!A443</f>
        <v>0</v>
      </c>
      <c r="C445" s="163">
        <f>Asset_Template!K443</f>
        <v>0</v>
      </c>
      <c r="D445" s="163" t="str">
        <f>Settings!$C$8</f>
        <v>Financial Year 2024/25</v>
      </c>
      <c r="E445" s="167">
        <f t="shared" si="97"/>
        <v>0</v>
      </c>
      <c r="F445" s="166">
        <f>Asset_Template!V443</f>
        <v>0</v>
      </c>
      <c r="G445" s="168">
        <f t="shared" si="98"/>
        <v>0</v>
      </c>
      <c r="H445" s="167">
        <f t="shared" si="99"/>
        <v>1</v>
      </c>
      <c r="I445" s="167">
        <f t="shared" si="100"/>
        <v>0</v>
      </c>
      <c r="J445" s="169">
        <f>Asset_Template!J443</f>
        <v>0</v>
      </c>
      <c r="K445" s="167">
        <f t="shared" si="101"/>
        <v>0</v>
      </c>
      <c r="L445" s="167">
        <f t="shared" si="102"/>
        <v>0</v>
      </c>
      <c r="M445" s="167">
        <f t="shared" si="103"/>
        <v>0</v>
      </c>
      <c r="N445" s="167">
        <f t="shared" si="104"/>
        <v>0</v>
      </c>
      <c r="O445" s="167">
        <f t="shared" si="105"/>
        <v>0</v>
      </c>
      <c r="P445" s="167">
        <f t="shared" si="106"/>
        <v>0</v>
      </c>
      <c r="Q445" s="167">
        <f t="shared" si="107"/>
        <v>0</v>
      </c>
      <c r="R445" s="167">
        <f t="shared" si="108"/>
        <v>0</v>
      </c>
      <c r="S445" s="167">
        <f t="shared" si="109"/>
        <v>0</v>
      </c>
      <c r="T445" s="167">
        <f t="shared" si="110"/>
        <v>0</v>
      </c>
      <c r="U445" s="167">
        <f t="shared" si="111"/>
        <v>0</v>
      </c>
      <c r="V445" s="167">
        <f t="shared" si="112"/>
        <v>0</v>
      </c>
    </row>
    <row r="446" spans="2:22">
      <c r="B446" s="163">
        <f>'Asset-life cycle'!A444</f>
        <v>0</v>
      </c>
      <c r="C446" s="163">
        <f>Asset_Template!K444</f>
        <v>0</v>
      </c>
      <c r="D446" s="163" t="str">
        <f>Settings!$C$8</f>
        <v>Financial Year 2024/25</v>
      </c>
      <c r="E446" s="167">
        <f t="shared" si="97"/>
        <v>0</v>
      </c>
      <c r="F446" s="166">
        <f>Asset_Template!V444</f>
        <v>0</v>
      </c>
      <c r="G446" s="168">
        <f t="shared" si="98"/>
        <v>0</v>
      </c>
      <c r="H446" s="167">
        <f t="shared" si="99"/>
        <v>1</v>
      </c>
      <c r="I446" s="167">
        <f t="shared" si="100"/>
        <v>0</v>
      </c>
      <c r="J446" s="169">
        <f>Asset_Template!J444</f>
        <v>0</v>
      </c>
      <c r="K446" s="167">
        <f t="shared" si="101"/>
        <v>0</v>
      </c>
      <c r="L446" s="167">
        <f t="shared" si="102"/>
        <v>0</v>
      </c>
      <c r="M446" s="167">
        <f t="shared" si="103"/>
        <v>0</v>
      </c>
      <c r="N446" s="167">
        <f t="shared" si="104"/>
        <v>0</v>
      </c>
      <c r="O446" s="167">
        <f t="shared" si="105"/>
        <v>0</v>
      </c>
      <c r="P446" s="167">
        <f t="shared" si="106"/>
        <v>0</v>
      </c>
      <c r="Q446" s="167">
        <f t="shared" si="107"/>
        <v>0</v>
      </c>
      <c r="R446" s="167">
        <f t="shared" si="108"/>
        <v>0</v>
      </c>
      <c r="S446" s="167">
        <f t="shared" si="109"/>
        <v>0</v>
      </c>
      <c r="T446" s="167">
        <f t="shared" si="110"/>
        <v>0</v>
      </c>
      <c r="U446" s="167">
        <f t="shared" si="111"/>
        <v>0</v>
      </c>
      <c r="V446" s="167">
        <f t="shared" si="112"/>
        <v>0</v>
      </c>
    </row>
    <row r="447" spans="2:22">
      <c r="B447" s="163">
        <f>'Asset-life cycle'!A445</f>
        <v>0</v>
      </c>
      <c r="C447" s="163">
        <f>Asset_Template!K445</f>
        <v>0</v>
      </c>
      <c r="D447" s="163" t="str">
        <f>Settings!$C$8</f>
        <v>Financial Year 2024/25</v>
      </c>
      <c r="E447" s="167">
        <f t="shared" si="97"/>
        <v>0</v>
      </c>
      <c r="F447" s="166">
        <f>Asset_Template!V445</f>
        <v>0</v>
      </c>
      <c r="G447" s="168">
        <f t="shared" si="98"/>
        <v>0</v>
      </c>
      <c r="H447" s="167">
        <f t="shared" si="99"/>
        <v>1</v>
      </c>
      <c r="I447" s="167">
        <f t="shared" si="100"/>
        <v>0</v>
      </c>
      <c r="J447" s="169">
        <f>Asset_Template!J445</f>
        <v>0</v>
      </c>
      <c r="K447" s="167">
        <f t="shared" si="101"/>
        <v>0</v>
      </c>
      <c r="L447" s="167">
        <f t="shared" si="102"/>
        <v>0</v>
      </c>
      <c r="M447" s="167">
        <f t="shared" si="103"/>
        <v>0</v>
      </c>
      <c r="N447" s="167">
        <f t="shared" si="104"/>
        <v>0</v>
      </c>
      <c r="O447" s="167">
        <f t="shared" si="105"/>
        <v>0</v>
      </c>
      <c r="P447" s="167">
        <f t="shared" si="106"/>
        <v>0</v>
      </c>
      <c r="Q447" s="167">
        <f t="shared" si="107"/>
        <v>0</v>
      </c>
      <c r="R447" s="167">
        <f t="shared" si="108"/>
        <v>0</v>
      </c>
      <c r="S447" s="167">
        <f t="shared" si="109"/>
        <v>0</v>
      </c>
      <c r="T447" s="167">
        <f t="shared" si="110"/>
        <v>0</v>
      </c>
      <c r="U447" s="167">
        <f t="shared" si="111"/>
        <v>0</v>
      </c>
      <c r="V447" s="167">
        <f t="shared" si="112"/>
        <v>0</v>
      </c>
    </row>
    <row r="448" spans="2:22">
      <c r="B448" s="163">
        <f>'Asset-life cycle'!A446</f>
        <v>0</v>
      </c>
      <c r="C448" s="163">
        <f>Asset_Template!K446</f>
        <v>0</v>
      </c>
      <c r="D448" s="163" t="str">
        <f>Settings!$C$8</f>
        <v>Financial Year 2024/25</v>
      </c>
      <c r="E448" s="167">
        <f t="shared" si="97"/>
        <v>0</v>
      </c>
      <c r="F448" s="166">
        <f>Asset_Template!V446</f>
        <v>0</v>
      </c>
      <c r="G448" s="168">
        <f t="shared" si="98"/>
        <v>0</v>
      </c>
      <c r="H448" s="167">
        <f t="shared" si="99"/>
        <v>1</v>
      </c>
      <c r="I448" s="167">
        <f t="shared" si="100"/>
        <v>0</v>
      </c>
      <c r="J448" s="169">
        <f>Asset_Template!J446</f>
        <v>0</v>
      </c>
      <c r="K448" s="167">
        <f t="shared" si="101"/>
        <v>0</v>
      </c>
      <c r="L448" s="167">
        <f t="shared" si="102"/>
        <v>0</v>
      </c>
      <c r="M448" s="167">
        <f t="shared" si="103"/>
        <v>0</v>
      </c>
      <c r="N448" s="167">
        <f t="shared" si="104"/>
        <v>0</v>
      </c>
      <c r="O448" s="167">
        <f t="shared" si="105"/>
        <v>0</v>
      </c>
      <c r="P448" s="167">
        <f t="shared" si="106"/>
        <v>0</v>
      </c>
      <c r="Q448" s="167">
        <f t="shared" si="107"/>
        <v>0</v>
      </c>
      <c r="R448" s="167">
        <f t="shared" si="108"/>
        <v>0</v>
      </c>
      <c r="S448" s="167">
        <f t="shared" si="109"/>
        <v>0</v>
      </c>
      <c r="T448" s="167">
        <f t="shared" si="110"/>
        <v>0</v>
      </c>
      <c r="U448" s="167">
        <f t="shared" si="111"/>
        <v>0</v>
      </c>
      <c r="V448" s="167">
        <f t="shared" si="112"/>
        <v>0</v>
      </c>
    </row>
    <row r="449" spans="2:22">
      <c r="B449" s="163">
        <f>'Asset-life cycle'!A447</f>
        <v>0</v>
      </c>
      <c r="C449" s="163">
        <f>Asset_Template!K447</f>
        <v>0</v>
      </c>
      <c r="D449" s="163" t="str">
        <f>Settings!$C$8</f>
        <v>Financial Year 2024/25</v>
      </c>
      <c r="E449" s="167">
        <f t="shared" si="97"/>
        <v>0</v>
      </c>
      <c r="F449" s="166">
        <f>Asset_Template!V447</f>
        <v>0</v>
      </c>
      <c r="G449" s="168">
        <f t="shared" si="98"/>
        <v>0</v>
      </c>
      <c r="H449" s="167">
        <f t="shared" si="99"/>
        <v>1</v>
      </c>
      <c r="I449" s="167">
        <f t="shared" si="100"/>
        <v>0</v>
      </c>
      <c r="J449" s="169">
        <f>Asset_Template!J447</f>
        <v>0</v>
      </c>
      <c r="K449" s="167">
        <f t="shared" si="101"/>
        <v>0</v>
      </c>
      <c r="L449" s="167">
        <f t="shared" si="102"/>
        <v>0</v>
      </c>
      <c r="M449" s="167">
        <f t="shared" si="103"/>
        <v>0</v>
      </c>
      <c r="N449" s="167">
        <f t="shared" si="104"/>
        <v>0</v>
      </c>
      <c r="O449" s="167">
        <f t="shared" si="105"/>
        <v>0</v>
      </c>
      <c r="P449" s="167">
        <f t="shared" si="106"/>
        <v>0</v>
      </c>
      <c r="Q449" s="167">
        <f t="shared" si="107"/>
        <v>0</v>
      </c>
      <c r="R449" s="167">
        <f t="shared" si="108"/>
        <v>0</v>
      </c>
      <c r="S449" s="167">
        <f t="shared" si="109"/>
        <v>0</v>
      </c>
      <c r="T449" s="167">
        <f t="shared" si="110"/>
        <v>0</v>
      </c>
      <c r="U449" s="167">
        <f t="shared" si="111"/>
        <v>0</v>
      </c>
      <c r="V449" s="167">
        <f t="shared" si="112"/>
        <v>0</v>
      </c>
    </row>
    <row r="450" spans="2:22">
      <c r="B450" s="163">
        <f>'Asset-life cycle'!A448</f>
        <v>0</v>
      </c>
      <c r="C450" s="163">
        <f>Asset_Template!K448</f>
        <v>0</v>
      </c>
      <c r="D450" s="163" t="str">
        <f>Settings!$C$8</f>
        <v>Financial Year 2024/25</v>
      </c>
      <c r="E450" s="167">
        <f t="shared" si="97"/>
        <v>0</v>
      </c>
      <c r="F450" s="166">
        <f>Asset_Template!V448</f>
        <v>0</v>
      </c>
      <c r="G450" s="168">
        <f t="shared" si="98"/>
        <v>0</v>
      </c>
      <c r="H450" s="167">
        <f t="shared" si="99"/>
        <v>1</v>
      </c>
      <c r="I450" s="167">
        <f t="shared" si="100"/>
        <v>0</v>
      </c>
      <c r="J450" s="169">
        <f>Asset_Template!J448</f>
        <v>0</v>
      </c>
      <c r="K450" s="167">
        <f t="shared" si="101"/>
        <v>0</v>
      </c>
      <c r="L450" s="167">
        <f t="shared" si="102"/>
        <v>0</v>
      </c>
      <c r="M450" s="167">
        <f t="shared" si="103"/>
        <v>0</v>
      </c>
      <c r="N450" s="167">
        <f t="shared" si="104"/>
        <v>0</v>
      </c>
      <c r="O450" s="167">
        <f t="shared" si="105"/>
        <v>0</v>
      </c>
      <c r="P450" s="167">
        <f t="shared" si="106"/>
        <v>0</v>
      </c>
      <c r="Q450" s="167">
        <f t="shared" si="107"/>
        <v>0</v>
      </c>
      <c r="R450" s="167">
        <f t="shared" si="108"/>
        <v>0</v>
      </c>
      <c r="S450" s="167">
        <f t="shared" si="109"/>
        <v>0</v>
      </c>
      <c r="T450" s="167">
        <f t="shared" si="110"/>
        <v>0</v>
      </c>
      <c r="U450" s="167">
        <f t="shared" si="111"/>
        <v>0</v>
      </c>
      <c r="V450" s="167">
        <f t="shared" si="112"/>
        <v>0</v>
      </c>
    </row>
    <row r="451" spans="2:22">
      <c r="B451" s="163">
        <f>'Asset-life cycle'!A449</f>
        <v>0</v>
      </c>
      <c r="C451" s="163">
        <f>Asset_Template!K449</f>
        <v>0</v>
      </c>
      <c r="D451" s="163" t="str">
        <f>Settings!$C$8</f>
        <v>Financial Year 2024/25</v>
      </c>
      <c r="E451" s="167">
        <f t="shared" si="97"/>
        <v>0</v>
      </c>
      <c r="F451" s="166">
        <f>Asset_Template!V449</f>
        <v>0</v>
      </c>
      <c r="G451" s="168">
        <f t="shared" si="98"/>
        <v>0</v>
      </c>
      <c r="H451" s="167">
        <f t="shared" si="99"/>
        <v>1</v>
      </c>
      <c r="I451" s="167">
        <f t="shared" si="100"/>
        <v>0</v>
      </c>
      <c r="J451" s="169">
        <f>Asset_Template!J449</f>
        <v>0</v>
      </c>
      <c r="K451" s="167">
        <f t="shared" si="101"/>
        <v>0</v>
      </c>
      <c r="L451" s="167">
        <f t="shared" si="102"/>
        <v>0</v>
      </c>
      <c r="M451" s="167">
        <f t="shared" si="103"/>
        <v>0</v>
      </c>
      <c r="N451" s="167">
        <f t="shared" si="104"/>
        <v>0</v>
      </c>
      <c r="O451" s="167">
        <f t="shared" si="105"/>
        <v>0</v>
      </c>
      <c r="P451" s="167">
        <f t="shared" si="106"/>
        <v>0</v>
      </c>
      <c r="Q451" s="167">
        <f t="shared" si="107"/>
        <v>0</v>
      </c>
      <c r="R451" s="167">
        <f t="shared" si="108"/>
        <v>0</v>
      </c>
      <c r="S451" s="167">
        <f t="shared" si="109"/>
        <v>0</v>
      </c>
      <c r="T451" s="167">
        <f t="shared" si="110"/>
        <v>0</v>
      </c>
      <c r="U451" s="167">
        <f t="shared" si="111"/>
        <v>0</v>
      </c>
      <c r="V451" s="167">
        <f t="shared" si="112"/>
        <v>0</v>
      </c>
    </row>
    <row r="452" spans="2:22">
      <c r="B452" s="163">
        <f>'Asset-life cycle'!A450</f>
        <v>0</v>
      </c>
      <c r="C452" s="163">
        <f>Asset_Template!K450</f>
        <v>0</v>
      </c>
      <c r="D452" s="163" t="str">
        <f>Settings!$C$8</f>
        <v>Financial Year 2024/25</v>
      </c>
      <c r="E452" s="167">
        <f t="shared" si="97"/>
        <v>0</v>
      </c>
      <c r="F452" s="166">
        <f>Asset_Template!V450</f>
        <v>0</v>
      </c>
      <c r="G452" s="168">
        <f t="shared" si="98"/>
        <v>0</v>
      </c>
      <c r="H452" s="167">
        <f t="shared" si="99"/>
        <v>1</v>
      </c>
      <c r="I452" s="167">
        <f t="shared" si="100"/>
        <v>0</v>
      </c>
      <c r="J452" s="169">
        <f>Asset_Template!J450</f>
        <v>0</v>
      </c>
      <c r="K452" s="167">
        <f t="shared" si="101"/>
        <v>0</v>
      </c>
      <c r="L452" s="167">
        <f t="shared" si="102"/>
        <v>0</v>
      </c>
      <c r="M452" s="167">
        <f t="shared" si="103"/>
        <v>0</v>
      </c>
      <c r="N452" s="167">
        <f t="shared" si="104"/>
        <v>0</v>
      </c>
      <c r="O452" s="167">
        <f t="shared" si="105"/>
        <v>0</v>
      </c>
      <c r="P452" s="167">
        <f t="shared" si="106"/>
        <v>0</v>
      </c>
      <c r="Q452" s="167">
        <f t="shared" si="107"/>
        <v>0</v>
      </c>
      <c r="R452" s="167">
        <f t="shared" si="108"/>
        <v>0</v>
      </c>
      <c r="S452" s="167">
        <f t="shared" si="109"/>
        <v>0</v>
      </c>
      <c r="T452" s="167">
        <f t="shared" si="110"/>
        <v>0</v>
      </c>
      <c r="U452" s="167">
        <f t="shared" si="111"/>
        <v>0</v>
      </c>
      <c r="V452" s="167">
        <f t="shared" si="112"/>
        <v>0</v>
      </c>
    </row>
    <row r="453" spans="2:22">
      <c r="B453" s="163">
        <f>'Asset-life cycle'!A451</f>
        <v>0</v>
      </c>
      <c r="C453" s="163">
        <f>Asset_Template!K451</f>
        <v>0</v>
      </c>
      <c r="D453" s="163" t="str">
        <f>Settings!$C$8</f>
        <v>Financial Year 2024/25</v>
      </c>
      <c r="E453" s="167">
        <f t="shared" si="97"/>
        <v>0</v>
      </c>
      <c r="F453" s="166">
        <f>Asset_Template!V451</f>
        <v>0</v>
      </c>
      <c r="G453" s="168">
        <f t="shared" si="98"/>
        <v>0</v>
      </c>
      <c r="H453" s="167">
        <f t="shared" si="99"/>
        <v>1</v>
      </c>
      <c r="I453" s="167">
        <f t="shared" si="100"/>
        <v>0</v>
      </c>
      <c r="J453" s="169">
        <f>Asset_Template!J451</f>
        <v>0</v>
      </c>
      <c r="K453" s="167">
        <f t="shared" si="101"/>
        <v>0</v>
      </c>
      <c r="L453" s="167">
        <f t="shared" si="102"/>
        <v>0</v>
      </c>
      <c r="M453" s="167">
        <f t="shared" si="103"/>
        <v>0</v>
      </c>
      <c r="N453" s="167">
        <f t="shared" si="104"/>
        <v>0</v>
      </c>
      <c r="O453" s="167">
        <f t="shared" si="105"/>
        <v>0</v>
      </c>
      <c r="P453" s="167">
        <f t="shared" si="106"/>
        <v>0</v>
      </c>
      <c r="Q453" s="167">
        <f t="shared" si="107"/>
        <v>0</v>
      </c>
      <c r="R453" s="167">
        <f t="shared" si="108"/>
        <v>0</v>
      </c>
      <c r="S453" s="167">
        <f t="shared" si="109"/>
        <v>0</v>
      </c>
      <c r="T453" s="167">
        <f t="shared" si="110"/>
        <v>0</v>
      </c>
      <c r="U453" s="167">
        <f t="shared" si="111"/>
        <v>0</v>
      </c>
      <c r="V453" s="167">
        <f t="shared" si="112"/>
        <v>0</v>
      </c>
    </row>
    <row r="454" spans="2:22">
      <c r="B454" s="163">
        <f>'Asset-life cycle'!A452</f>
        <v>0</v>
      </c>
      <c r="C454" s="163">
        <f>Asset_Template!K452</f>
        <v>0</v>
      </c>
      <c r="D454" s="163" t="str">
        <f>Settings!$C$8</f>
        <v>Financial Year 2024/25</v>
      </c>
      <c r="E454" s="167">
        <f t="shared" si="97"/>
        <v>0</v>
      </c>
      <c r="F454" s="166">
        <f>Asset_Template!V452</f>
        <v>0</v>
      </c>
      <c r="G454" s="168">
        <f t="shared" si="98"/>
        <v>0</v>
      </c>
      <c r="H454" s="167">
        <f t="shared" si="99"/>
        <v>1</v>
      </c>
      <c r="I454" s="167">
        <f t="shared" si="100"/>
        <v>0</v>
      </c>
      <c r="J454" s="169">
        <f>Asset_Template!J452</f>
        <v>0</v>
      </c>
      <c r="K454" s="167">
        <f t="shared" si="101"/>
        <v>0</v>
      </c>
      <c r="L454" s="167">
        <f t="shared" si="102"/>
        <v>0</v>
      </c>
      <c r="M454" s="167">
        <f t="shared" si="103"/>
        <v>0</v>
      </c>
      <c r="N454" s="167">
        <f t="shared" si="104"/>
        <v>0</v>
      </c>
      <c r="O454" s="167">
        <f t="shared" si="105"/>
        <v>0</v>
      </c>
      <c r="P454" s="167">
        <f t="shared" si="106"/>
        <v>0</v>
      </c>
      <c r="Q454" s="167">
        <f t="shared" si="107"/>
        <v>0</v>
      </c>
      <c r="R454" s="167">
        <f t="shared" si="108"/>
        <v>0</v>
      </c>
      <c r="S454" s="167">
        <f t="shared" si="109"/>
        <v>0</v>
      </c>
      <c r="T454" s="167">
        <f t="shared" si="110"/>
        <v>0</v>
      </c>
      <c r="U454" s="167">
        <f t="shared" si="111"/>
        <v>0</v>
      </c>
      <c r="V454" s="167">
        <f t="shared" si="112"/>
        <v>0</v>
      </c>
    </row>
    <row r="455" spans="2:22">
      <c r="B455" s="163">
        <f>'Asset-life cycle'!A453</f>
        <v>0</v>
      </c>
      <c r="C455" s="163">
        <f>Asset_Template!K453</f>
        <v>0</v>
      </c>
      <c r="D455" s="163" t="str">
        <f>Settings!$C$8</f>
        <v>Financial Year 2024/25</v>
      </c>
      <c r="E455" s="167">
        <f t="shared" si="97"/>
        <v>0</v>
      </c>
      <c r="F455" s="166">
        <f>Asset_Template!V453</f>
        <v>0</v>
      </c>
      <c r="G455" s="168">
        <f t="shared" si="98"/>
        <v>0</v>
      </c>
      <c r="H455" s="167">
        <f t="shared" si="99"/>
        <v>1</v>
      </c>
      <c r="I455" s="167">
        <f t="shared" si="100"/>
        <v>0</v>
      </c>
      <c r="J455" s="169">
        <f>Asset_Template!J453</f>
        <v>0</v>
      </c>
      <c r="K455" s="167">
        <f t="shared" si="101"/>
        <v>0</v>
      </c>
      <c r="L455" s="167">
        <f t="shared" si="102"/>
        <v>0</v>
      </c>
      <c r="M455" s="167">
        <f t="shared" si="103"/>
        <v>0</v>
      </c>
      <c r="N455" s="167">
        <f t="shared" si="104"/>
        <v>0</v>
      </c>
      <c r="O455" s="167">
        <f t="shared" si="105"/>
        <v>0</v>
      </c>
      <c r="P455" s="167">
        <f t="shared" si="106"/>
        <v>0</v>
      </c>
      <c r="Q455" s="167">
        <f t="shared" si="107"/>
        <v>0</v>
      </c>
      <c r="R455" s="167">
        <f t="shared" si="108"/>
        <v>0</v>
      </c>
      <c r="S455" s="167">
        <f t="shared" si="109"/>
        <v>0</v>
      </c>
      <c r="T455" s="167">
        <f t="shared" si="110"/>
        <v>0</v>
      </c>
      <c r="U455" s="167">
        <f t="shared" si="111"/>
        <v>0</v>
      </c>
      <c r="V455" s="167">
        <f t="shared" si="112"/>
        <v>0</v>
      </c>
    </row>
    <row r="456" spans="2:22">
      <c r="B456" s="163">
        <f>'Asset-life cycle'!A454</f>
        <v>0</v>
      </c>
      <c r="C456" s="163">
        <f>Asset_Template!K454</f>
        <v>0</v>
      </c>
      <c r="D456" s="163" t="str">
        <f>Settings!$C$8</f>
        <v>Financial Year 2024/25</v>
      </c>
      <c r="E456" s="167">
        <f t="shared" si="97"/>
        <v>0</v>
      </c>
      <c r="F456" s="166">
        <f>Asset_Template!V454</f>
        <v>0</v>
      </c>
      <c r="G456" s="168">
        <f t="shared" si="98"/>
        <v>0</v>
      </c>
      <c r="H456" s="167">
        <f t="shared" si="99"/>
        <v>1</v>
      </c>
      <c r="I456" s="167">
        <f t="shared" si="100"/>
        <v>0</v>
      </c>
      <c r="J456" s="169">
        <f>Asset_Template!J454</f>
        <v>0</v>
      </c>
      <c r="K456" s="167">
        <f t="shared" si="101"/>
        <v>0</v>
      </c>
      <c r="L456" s="167">
        <f t="shared" si="102"/>
        <v>0</v>
      </c>
      <c r="M456" s="167">
        <f t="shared" si="103"/>
        <v>0</v>
      </c>
      <c r="N456" s="167">
        <f t="shared" si="104"/>
        <v>0</v>
      </c>
      <c r="O456" s="167">
        <f t="shared" si="105"/>
        <v>0</v>
      </c>
      <c r="P456" s="167">
        <f t="shared" si="106"/>
        <v>0</v>
      </c>
      <c r="Q456" s="167">
        <f t="shared" si="107"/>
        <v>0</v>
      </c>
      <c r="R456" s="167">
        <f t="shared" si="108"/>
        <v>0</v>
      </c>
      <c r="S456" s="167">
        <f t="shared" si="109"/>
        <v>0</v>
      </c>
      <c r="T456" s="167">
        <f t="shared" si="110"/>
        <v>0</v>
      </c>
      <c r="U456" s="167">
        <f t="shared" si="111"/>
        <v>0</v>
      </c>
      <c r="V456" s="167">
        <f t="shared" si="112"/>
        <v>0</v>
      </c>
    </row>
    <row r="457" spans="2:22">
      <c r="B457" s="163">
        <f>'Asset-life cycle'!A455</f>
        <v>0</v>
      </c>
      <c r="C457" s="163">
        <f>Asset_Template!K455</f>
        <v>0</v>
      </c>
      <c r="D457" s="163" t="str">
        <f>Settings!$C$8</f>
        <v>Financial Year 2024/25</v>
      </c>
      <c r="E457" s="167">
        <f t="shared" si="97"/>
        <v>0</v>
      </c>
      <c r="F457" s="166">
        <f>Asset_Template!V455</f>
        <v>0</v>
      </c>
      <c r="G457" s="168">
        <f t="shared" si="98"/>
        <v>0</v>
      </c>
      <c r="H457" s="167">
        <f t="shared" si="99"/>
        <v>1</v>
      </c>
      <c r="I457" s="167">
        <f t="shared" si="100"/>
        <v>0</v>
      </c>
      <c r="J457" s="169">
        <f>Asset_Template!J455</f>
        <v>0</v>
      </c>
      <c r="K457" s="167">
        <f t="shared" si="101"/>
        <v>0</v>
      </c>
      <c r="L457" s="167">
        <f t="shared" si="102"/>
        <v>0</v>
      </c>
      <c r="M457" s="167">
        <f t="shared" si="103"/>
        <v>0</v>
      </c>
      <c r="N457" s="167">
        <f t="shared" si="104"/>
        <v>0</v>
      </c>
      <c r="O457" s="167">
        <f t="shared" si="105"/>
        <v>0</v>
      </c>
      <c r="P457" s="167">
        <f t="shared" si="106"/>
        <v>0</v>
      </c>
      <c r="Q457" s="167">
        <f t="shared" si="107"/>
        <v>0</v>
      </c>
      <c r="R457" s="167">
        <f t="shared" si="108"/>
        <v>0</v>
      </c>
      <c r="S457" s="167">
        <f t="shared" si="109"/>
        <v>0</v>
      </c>
      <c r="T457" s="167">
        <f t="shared" si="110"/>
        <v>0</v>
      </c>
      <c r="U457" s="167">
        <f t="shared" si="111"/>
        <v>0</v>
      </c>
      <c r="V457" s="167">
        <f t="shared" si="112"/>
        <v>0</v>
      </c>
    </row>
    <row r="458" spans="2:22">
      <c r="B458" s="163">
        <f>'Asset-life cycle'!A456</f>
        <v>0</v>
      </c>
      <c r="C458" s="163">
        <f>Asset_Template!K456</f>
        <v>0</v>
      </c>
      <c r="D458" s="163" t="str">
        <f>Settings!$C$8</f>
        <v>Financial Year 2024/25</v>
      </c>
      <c r="E458" s="167">
        <f t="shared" si="97"/>
        <v>0</v>
      </c>
      <c r="F458" s="166">
        <f>Asset_Template!V456</f>
        <v>0</v>
      </c>
      <c r="G458" s="168">
        <f t="shared" si="98"/>
        <v>0</v>
      </c>
      <c r="H458" s="167">
        <f t="shared" si="99"/>
        <v>1</v>
      </c>
      <c r="I458" s="167">
        <f t="shared" si="100"/>
        <v>0</v>
      </c>
      <c r="J458" s="169">
        <f>Asset_Template!J456</f>
        <v>0</v>
      </c>
      <c r="K458" s="167">
        <f t="shared" si="101"/>
        <v>0</v>
      </c>
      <c r="L458" s="167">
        <f t="shared" si="102"/>
        <v>0</v>
      </c>
      <c r="M458" s="167">
        <f t="shared" si="103"/>
        <v>0</v>
      </c>
      <c r="N458" s="167">
        <f t="shared" si="104"/>
        <v>0</v>
      </c>
      <c r="O458" s="167">
        <f t="shared" si="105"/>
        <v>0</v>
      </c>
      <c r="P458" s="167">
        <f t="shared" si="106"/>
        <v>0</v>
      </c>
      <c r="Q458" s="167">
        <f t="shared" si="107"/>
        <v>0</v>
      </c>
      <c r="R458" s="167">
        <f t="shared" si="108"/>
        <v>0</v>
      </c>
      <c r="S458" s="167">
        <f t="shared" si="109"/>
        <v>0</v>
      </c>
      <c r="T458" s="167">
        <f t="shared" si="110"/>
        <v>0</v>
      </c>
      <c r="U458" s="167">
        <f t="shared" si="111"/>
        <v>0</v>
      </c>
      <c r="V458" s="167">
        <f t="shared" si="112"/>
        <v>0</v>
      </c>
    </row>
    <row r="459" spans="2:22">
      <c r="B459" s="163">
        <f>'Asset-life cycle'!A457</f>
        <v>0</v>
      </c>
      <c r="C459" s="163">
        <f>Asset_Template!K457</f>
        <v>0</v>
      </c>
      <c r="D459" s="163" t="str">
        <f>Settings!$C$8</f>
        <v>Financial Year 2024/25</v>
      </c>
      <c r="E459" s="167">
        <f t="shared" si="97"/>
        <v>0</v>
      </c>
      <c r="F459" s="166">
        <f>Asset_Template!V457</f>
        <v>0</v>
      </c>
      <c r="G459" s="168">
        <f t="shared" si="98"/>
        <v>0</v>
      </c>
      <c r="H459" s="167">
        <f t="shared" si="99"/>
        <v>1</v>
      </c>
      <c r="I459" s="167">
        <f t="shared" si="100"/>
        <v>0</v>
      </c>
      <c r="J459" s="169">
        <f>Asset_Template!J457</f>
        <v>0</v>
      </c>
      <c r="K459" s="167">
        <f t="shared" si="101"/>
        <v>0</v>
      </c>
      <c r="L459" s="167">
        <f t="shared" si="102"/>
        <v>0</v>
      </c>
      <c r="M459" s="167">
        <f t="shared" si="103"/>
        <v>0</v>
      </c>
      <c r="N459" s="167">
        <f t="shared" si="104"/>
        <v>0</v>
      </c>
      <c r="O459" s="167">
        <f t="shared" si="105"/>
        <v>0</v>
      </c>
      <c r="P459" s="167">
        <f t="shared" si="106"/>
        <v>0</v>
      </c>
      <c r="Q459" s="167">
        <f t="shared" si="107"/>
        <v>0</v>
      </c>
      <c r="R459" s="167">
        <f t="shared" si="108"/>
        <v>0</v>
      </c>
      <c r="S459" s="167">
        <f t="shared" si="109"/>
        <v>0</v>
      </c>
      <c r="T459" s="167">
        <f t="shared" si="110"/>
        <v>0</v>
      </c>
      <c r="U459" s="167">
        <f t="shared" si="111"/>
        <v>0</v>
      </c>
      <c r="V459" s="167">
        <f t="shared" si="112"/>
        <v>0</v>
      </c>
    </row>
    <row r="460" spans="2:22">
      <c r="B460" s="163">
        <f>'Asset-life cycle'!A458</f>
        <v>0</v>
      </c>
      <c r="C460" s="163">
        <f>Asset_Template!K458</f>
        <v>0</v>
      </c>
      <c r="D460" s="163" t="str">
        <f>Settings!$C$8</f>
        <v>Financial Year 2024/25</v>
      </c>
      <c r="E460" s="167">
        <f t="shared" ref="E460:E510" si="113">IF(D460=C460,1,0)</f>
        <v>0</v>
      </c>
      <c r="F460" s="166">
        <f>Asset_Template!V458</f>
        <v>0</v>
      </c>
      <c r="G460" s="168">
        <f t="shared" ref="G460:G510" si="114">IF(E460=1,F460,0)</f>
        <v>0</v>
      </c>
      <c r="H460" s="167">
        <f t="shared" ref="H460:H510" si="115">MONTH(G460)</f>
        <v>1</v>
      </c>
      <c r="I460" s="167">
        <f t="shared" ref="I460:I510" si="116">IF(E460=1,H460,0)</f>
        <v>0</v>
      </c>
      <c r="J460" s="169">
        <f>Asset_Template!J458</f>
        <v>0</v>
      </c>
      <c r="K460" s="167">
        <f t="shared" ref="K460:K510" si="117">IF(I460=$K$9,J460,0)</f>
        <v>0</v>
      </c>
      <c r="L460" s="167">
        <f t="shared" ref="L460:L510" si="118">IF(I460=$L$9,J460,0)</f>
        <v>0</v>
      </c>
      <c r="M460" s="167">
        <f t="shared" ref="M460:M510" si="119">IF(I460=$M$9,J460,0)</f>
        <v>0</v>
      </c>
      <c r="N460" s="167">
        <f t="shared" ref="N460:N510" si="120">IF(I460=$N$9,J460,0)</f>
        <v>0</v>
      </c>
      <c r="O460" s="167">
        <f t="shared" ref="O460:O510" si="121">IF(I460=$O$9,J460,0)</f>
        <v>0</v>
      </c>
      <c r="P460" s="167">
        <f t="shared" ref="P460:P510" si="122">IF(I460=$P$9,J460,0)</f>
        <v>0</v>
      </c>
      <c r="Q460" s="167">
        <f t="shared" ref="Q460:Q510" si="123">IF(I460=$Q$9,J460,0)</f>
        <v>0</v>
      </c>
      <c r="R460" s="167">
        <f t="shared" ref="R460:R510" si="124">IF(I460=$R$9,J460,0)</f>
        <v>0</v>
      </c>
      <c r="S460" s="167">
        <f t="shared" ref="S460:S510" si="125">IF(I460=$S$9,J460,0)</f>
        <v>0</v>
      </c>
      <c r="T460" s="167">
        <f t="shared" ref="T460:T510" si="126">IF(I460=$T$9,J460,0)</f>
        <v>0</v>
      </c>
      <c r="U460" s="167">
        <f t="shared" ref="U460:U510" si="127">IF(I460=$U$9,J460,0)</f>
        <v>0</v>
      </c>
      <c r="V460" s="167">
        <f t="shared" ref="V460:V510" si="128">IF(I460=$V$9,J460,0)</f>
        <v>0</v>
      </c>
    </row>
    <row r="461" spans="2:22">
      <c r="B461" s="163">
        <f>'Asset-life cycle'!A459</f>
        <v>0</v>
      </c>
      <c r="C461" s="163">
        <f>Asset_Template!K459</f>
        <v>0</v>
      </c>
      <c r="D461" s="163" t="str">
        <f>Settings!$C$8</f>
        <v>Financial Year 2024/25</v>
      </c>
      <c r="E461" s="167">
        <f t="shared" si="113"/>
        <v>0</v>
      </c>
      <c r="F461" s="166">
        <f>Asset_Template!V459</f>
        <v>0</v>
      </c>
      <c r="G461" s="168">
        <f t="shared" si="114"/>
        <v>0</v>
      </c>
      <c r="H461" s="167">
        <f t="shared" si="115"/>
        <v>1</v>
      </c>
      <c r="I461" s="167">
        <f t="shared" si="116"/>
        <v>0</v>
      </c>
      <c r="J461" s="169">
        <f>Asset_Template!J459</f>
        <v>0</v>
      </c>
      <c r="K461" s="167">
        <f t="shared" si="117"/>
        <v>0</v>
      </c>
      <c r="L461" s="167">
        <f t="shared" si="118"/>
        <v>0</v>
      </c>
      <c r="M461" s="167">
        <f t="shared" si="119"/>
        <v>0</v>
      </c>
      <c r="N461" s="167">
        <f t="shared" si="120"/>
        <v>0</v>
      </c>
      <c r="O461" s="167">
        <f t="shared" si="121"/>
        <v>0</v>
      </c>
      <c r="P461" s="167">
        <f t="shared" si="122"/>
        <v>0</v>
      </c>
      <c r="Q461" s="167">
        <f t="shared" si="123"/>
        <v>0</v>
      </c>
      <c r="R461" s="167">
        <f t="shared" si="124"/>
        <v>0</v>
      </c>
      <c r="S461" s="167">
        <f t="shared" si="125"/>
        <v>0</v>
      </c>
      <c r="T461" s="167">
        <f t="shared" si="126"/>
        <v>0</v>
      </c>
      <c r="U461" s="167">
        <f t="shared" si="127"/>
        <v>0</v>
      </c>
      <c r="V461" s="167">
        <f t="shared" si="128"/>
        <v>0</v>
      </c>
    </row>
    <row r="462" spans="2:22">
      <c r="B462" s="163">
        <f>'Asset-life cycle'!A460</f>
        <v>0</v>
      </c>
      <c r="C462" s="163">
        <f>Asset_Template!K460</f>
        <v>0</v>
      </c>
      <c r="D462" s="163" t="str">
        <f>Settings!$C$8</f>
        <v>Financial Year 2024/25</v>
      </c>
      <c r="E462" s="167">
        <f t="shared" si="113"/>
        <v>0</v>
      </c>
      <c r="F462" s="166">
        <f>Asset_Template!V460</f>
        <v>0</v>
      </c>
      <c r="G462" s="168">
        <f t="shared" si="114"/>
        <v>0</v>
      </c>
      <c r="H462" s="167">
        <f t="shared" si="115"/>
        <v>1</v>
      </c>
      <c r="I462" s="167">
        <f t="shared" si="116"/>
        <v>0</v>
      </c>
      <c r="J462" s="169">
        <f>Asset_Template!J460</f>
        <v>0</v>
      </c>
      <c r="K462" s="167">
        <f t="shared" si="117"/>
        <v>0</v>
      </c>
      <c r="L462" s="167">
        <f t="shared" si="118"/>
        <v>0</v>
      </c>
      <c r="M462" s="167">
        <f t="shared" si="119"/>
        <v>0</v>
      </c>
      <c r="N462" s="167">
        <f t="shared" si="120"/>
        <v>0</v>
      </c>
      <c r="O462" s="167">
        <f t="shared" si="121"/>
        <v>0</v>
      </c>
      <c r="P462" s="167">
        <f t="shared" si="122"/>
        <v>0</v>
      </c>
      <c r="Q462" s="167">
        <f t="shared" si="123"/>
        <v>0</v>
      </c>
      <c r="R462" s="167">
        <f t="shared" si="124"/>
        <v>0</v>
      </c>
      <c r="S462" s="167">
        <f t="shared" si="125"/>
        <v>0</v>
      </c>
      <c r="T462" s="167">
        <f t="shared" si="126"/>
        <v>0</v>
      </c>
      <c r="U462" s="167">
        <f t="shared" si="127"/>
        <v>0</v>
      </c>
      <c r="V462" s="167">
        <f t="shared" si="128"/>
        <v>0</v>
      </c>
    </row>
    <row r="463" spans="2:22">
      <c r="B463" s="163">
        <f>'Asset-life cycle'!A461</f>
        <v>0</v>
      </c>
      <c r="C463" s="163">
        <f>Asset_Template!K461</f>
        <v>0</v>
      </c>
      <c r="D463" s="163" t="str">
        <f>Settings!$C$8</f>
        <v>Financial Year 2024/25</v>
      </c>
      <c r="E463" s="167">
        <f t="shared" si="113"/>
        <v>0</v>
      </c>
      <c r="F463" s="166">
        <f>Asset_Template!V461</f>
        <v>0</v>
      </c>
      <c r="G463" s="168">
        <f t="shared" si="114"/>
        <v>0</v>
      </c>
      <c r="H463" s="167">
        <f t="shared" si="115"/>
        <v>1</v>
      </c>
      <c r="I463" s="167">
        <f t="shared" si="116"/>
        <v>0</v>
      </c>
      <c r="J463" s="169">
        <f>Asset_Template!J461</f>
        <v>0</v>
      </c>
      <c r="K463" s="167">
        <f t="shared" si="117"/>
        <v>0</v>
      </c>
      <c r="L463" s="167">
        <f t="shared" si="118"/>
        <v>0</v>
      </c>
      <c r="M463" s="167">
        <f t="shared" si="119"/>
        <v>0</v>
      </c>
      <c r="N463" s="167">
        <f t="shared" si="120"/>
        <v>0</v>
      </c>
      <c r="O463" s="167">
        <f t="shared" si="121"/>
        <v>0</v>
      </c>
      <c r="P463" s="167">
        <f t="shared" si="122"/>
        <v>0</v>
      </c>
      <c r="Q463" s="167">
        <f t="shared" si="123"/>
        <v>0</v>
      </c>
      <c r="R463" s="167">
        <f t="shared" si="124"/>
        <v>0</v>
      </c>
      <c r="S463" s="167">
        <f t="shared" si="125"/>
        <v>0</v>
      </c>
      <c r="T463" s="167">
        <f t="shared" si="126"/>
        <v>0</v>
      </c>
      <c r="U463" s="167">
        <f t="shared" si="127"/>
        <v>0</v>
      </c>
      <c r="V463" s="167">
        <f t="shared" si="128"/>
        <v>0</v>
      </c>
    </row>
    <row r="464" spans="2:22">
      <c r="B464" s="163">
        <f>'Asset-life cycle'!A462</f>
        <v>0</v>
      </c>
      <c r="C464" s="163">
        <f>Asset_Template!K462</f>
        <v>0</v>
      </c>
      <c r="D464" s="163" t="str">
        <f>Settings!$C$8</f>
        <v>Financial Year 2024/25</v>
      </c>
      <c r="E464" s="167">
        <f t="shared" si="113"/>
        <v>0</v>
      </c>
      <c r="F464" s="166">
        <f>Asset_Template!V462</f>
        <v>0</v>
      </c>
      <c r="G464" s="168">
        <f t="shared" si="114"/>
        <v>0</v>
      </c>
      <c r="H464" s="167">
        <f t="shared" si="115"/>
        <v>1</v>
      </c>
      <c r="I464" s="167">
        <f t="shared" si="116"/>
        <v>0</v>
      </c>
      <c r="J464" s="169">
        <f>Asset_Template!J462</f>
        <v>0</v>
      </c>
      <c r="K464" s="167">
        <f t="shared" si="117"/>
        <v>0</v>
      </c>
      <c r="L464" s="167">
        <f t="shared" si="118"/>
        <v>0</v>
      </c>
      <c r="M464" s="167">
        <f t="shared" si="119"/>
        <v>0</v>
      </c>
      <c r="N464" s="167">
        <f t="shared" si="120"/>
        <v>0</v>
      </c>
      <c r="O464" s="167">
        <f t="shared" si="121"/>
        <v>0</v>
      </c>
      <c r="P464" s="167">
        <f t="shared" si="122"/>
        <v>0</v>
      </c>
      <c r="Q464" s="167">
        <f t="shared" si="123"/>
        <v>0</v>
      </c>
      <c r="R464" s="167">
        <f t="shared" si="124"/>
        <v>0</v>
      </c>
      <c r="S464" s="167">
        <f t="shared" si="125"/>
        <v>0</v>
      </c>
      <c r="T464" s="167">
        <f t="shared" si="126"/>
        <v>0</v>
      </c>
      <c r="U464" s="167">
        <f t="shared" si="127"/>
        <v>0</v>
      </c>
      <c r="V464" s="167">
        <f t="shared" si="128"/>
        <v>0</v>
      </c>
    </row>
    <row r="465" spans="2:22">
      <c r="B465" s="163">
        <f>'Asset-life cycle'!A463</f>
        <v>0</v>
      </c>
      <c r="C465" s="163">
        <f>Asset_Template!K463</f>
        <v>0</v>
      </c>
      <c r="D465" s="163" t="str">
        <f>Settings!$C$8</f>
        <v>Financial Year 2024/25</v>
      </c>
      <c r="E465" s="167">
        <f t="shared" si="113"/>
        <v>0</v>
      </c>
      <c r="F465" s="166">
        <f>Asset_Template!V463</f>
        <v>0</v>
      </c>
      <c r="G465" s="168">
        <f t="shared" si="114"/>
        <v>0</v>
      </c>
      <c r="H465" s="167">
        <f t="shared" si="115"/>
        <v>1</v>
      </c>
      <c r="I465" s="167">
        <f t="shared" si="116"/>
        <v>0</v>
      </c>
      <c r="J465" s="169">
        <f>Asset_Template!J463</f>
        <v>0</v>
      </c>
      <c r="K465" s="167">
        <f t="shared" si="117"/>
        <v>0</v>
      </c>
      <c r="L465" s="167">
        <f t="shared" si="118"/>
        <v>0</v>
      </c>
      <c r="M465" s="167">
        <f t="shared" si="119"/>
        <v>0</v>
      </c>
      <c r="N465" s="167">
        <f t="shared" si="120"/>
        <v>0</v>
      </c>
      <c r="O465" s="167">
        <f t="shared" si="121"/>
        <v>0</v>
      </c>
      <c r="P465" s="167">
        <f t="shared" si="122"/>
        <v>0</v>
      </c>
      <c r="Q465" s="167">
        <f t="shared" si="123"/>
        <v>0</v>
      </c>
      <c r="R465" s="167">
        <f t="shared" si="124"/>
        <v>0</v>
      </c>
      <c r="S465" s="167">
        <f t="shared" si="125"/>
        <v>0</v>
      </c>
      <c r="T465" s="167">
        <f t="shared" si="126"/>
        <v>0</v>
      </c>
      <c r="U465" s="167">
        <f t="shared" si="127"/>
        <v>0</v>
      </c>
      <c r="V465" s="167">
        <f t="shared" si="128"/>
        <v>0</v>
      </c>
    </row>
    <row r="466" spans="2:22">
      <c r="B466" s="163">
        <f>'Asset-life cycle'!A464</f>
        <v>0</v>
      </c>
      <c r="C466" s="163">
        <f>Asset_Template!K464</f>
        <v>0</v>
      </c>
      <c r="D466" s="163" t="str">
        <f>Settings!$C$8</f>
        <v>Financial Year 2024/25</v>
      </c>
      <c r="E466" s="167">
        <f t="shared" si="113"/>
        <v>0</v>
      </c>
      <c r="F466" s="166">
        <f>Asset_Template!V464</f>
        <v>0</v>
      </c>
      <c r="G466" s="168">
        <f t="shared" si="114"/>
        <v>0</v>
      </c>
      <c r="H466" s="167">
        <f t="shared" si="115"/>
        <v>1</v>
      </c>
      <c r="I466" s="167">
        <f t="shared" si="116"/>
        <v>0</v>
      </c>
      <c r="J466" s="169">
        <f>Asset_Template!J464</f>
        <v>0</v>
      </c>
      <c r="K466" s="167">
        <f t="shared" si="117"/>
        <v>0</v>
      </c>
      <c r="L466" s="167">
        <f t="shared" si="118"/>
        <v>0</v>
      </c>
      <c r="M466" s="167">
        <f t="shared" si="119"/>
        <v>0</v>
      </c>
      <c r="N466" s="167">
        <f t="shared" si="120"/>
        <v>0</v>
      </c>
      <c r="O466" s="167">
        <f t="shared" si="121"/>
        <v>0</v>
      </c>
      <c r="P466" s="167">
        <f t="shared" si="122"/>
        <v>0</v>
      </c>
      <c r="Q466" s="167">
        <f t="shared" si="123"/>
        <v>0</v>
      </c>
      <c r="R466" s="167">
        <f t="shared" si="124"/>
        <v>0</v>
      </c>
      <c r="S466" s="167">
        <f t="shared" si="125"/>
        <v>0</v>
      </c>
      <c r="T466" s="167">
        <f t="shared" si="126"/>
        <v>0</v>
      </c>
      <c r="U466" s="167">
        <f t="shared" si="127"/>
        <v>0</v>
      </c>
      <c r="V466" s="167">
        <f t="shared" si="128"/>
        <v>0</v>
      </c>
    </row>
    <row r="467" spans="2:22">
      <c r="B467" s="163">
        <f>'Asset-life cycle'!A465</f>
        <v>0</v>
      </c>
      <c r="C467" s="163">
        <f>Asset_Template!K465</f>
        <v>0</v>
      </c>
      <c r="D467" s="163" t="str">
        <f>Settings!$C$8</f>
        <v>Financial Year 2024/25</v>
      </c>
      <c r="E467" s="167">
        <f t="shared" si="113"/>
        <v>0</v>
      </c>
      <c r="F467" s="166">
        <f>Asset_Template!V465</f>
        <v>0</v>
      </c>
      <c r="G467" s="168">
        <f t="shared" si="114"/>
        <v>0</v>
      </c>
      <c r="H467" s="167">
        <f t="shared" si="115"/>
        <v>1</v>
      </c>
      <c r="I467" s="167">
        <f t="shared" si="116"/>
        <v>0</v>
      </c>
      <c r="J467" s="169">
        <f>Asset_Template!J465</f>
        <v>0</v>
      </c>
      <c r="K467" s="167">
        <f t="shared" si="117"/>
        <v>0</v>
      </c>
      <c r="L467" s="167">
        <f t="shared" si="118"/>
        <v>0</v>
      </c>
      <c r="M467" s="167">
        <f t="shared" si="119"/>
        <v>0</v>
      </c>
      <c r="N467" s="167">
        <f t="shared" si="120"/>
        <v>0</v>
      </c>
      <c r="O467" s="167">
        <f t="shared" si="121"/>
        <v>0</v>
      </c>
      <c r="P467" s="167">
        <f t="shared" si="122"/>
        <v>0</v>
      </c>
      <c r="Q467" s="167">
        <f t="shared" si="123"/>
        <v>0</v>
      </c>
      <c r="R467" s="167">
        <f t="shared" si="124"/>
        <v>0</v>
      </c>
      <c r="S467" s="167">
        <f t="shared" si="125"/>
        <v>0</v>
      </c>
      <c r="T467" s="167">
        <f t="shared" si="126"/>
        <v>0</v>
      </c>
      <c r="U467" s="167">
        <f t="shared" si="127"/>
        <v>0</v>
      </c>
      <c r="V467" s="167">
        <f t="shared" si="128"/>
        <v>0</v>
      </c>
    </row>
    <row r="468" spans="2:22">
      <c r="B468" s="163">
        <f>'Asset-life cycle'!A466</f>
        <v>0</v>
      </c>
      <c r="C468" s="163">
        <f>Asset_Template!K466</f>
        <v>0</v>
      </c>
      <c r="D468" s="163" t="str">
        <f>Settings!$C$8</f>
        <v>Financial Year 2024/25</v>
      </c>
      <c r="E468" s="167">
        <f t="shared" si="113"/>
        <v>0</v>
      </c>
      <c r="F468" s="166">
        <f>Asset_Template!V466</f>
        <v>0</v>
      </c>
      <c r="G468" s="168">
        <f t="shared" si="114"/>
        <v>0</v>
      </c>
      <c r="H468" s="167">
        <f t="shared" si="115"/>
        <v>1</v>
      </c>
      <c r="I468" s="167">
        <f t="shared" si="116"/>
        <v>0</v>
      </c>
      <c r="J468" s="169">
        <f>Asset_Template!J466</f>
        <v>0</v>
      </c>
      <c r="K468" s="167">
        <f t="shared" si="117"/>
        <v>0</v>
      </c>
      <c r="L468" s="167">
        <f t="shared" si="118"/>
        <v>0</v>
      </c>
      <c r="M468" s="167">
        <f t="shared" si="119"/>
        <v>0</v>
      </c>
      <c r="N468" s="167">
        <f t="shared" si="120"/>
        <v>0</v>
      </c>
      <c r="O468" s="167">
        <f t="shared" si="121"/>
        <v>0</v>
      </c>
      <c r="P468" s="167">
        <f t="shared" si="122"/>
        <v>0</v>
      </c>
      <c r="Q468" s="167">
        <f t="shared" si="123"/>
        <v>0</v>
      </c>
      <c r="R468" s="167">
        <f t="shared" si="124"/>
        <v>0</v>
      </c>
      <c r="S468" s="167">
        <f t="shared" si="125"/>
        <v>0</v>
      </c>
      <c r="T468" s="167">
        <f t="shared" si="126"/>
        <v>0</v>
      </c>
      <c r="U468" s="167">
        <f t="shared" si="127"/>
        <v>0</v>
      </c>
      <c r="V468" s="167">
        <f t="shared" si="128"/>
        <v>0</v>
      </c>
    </row>
    <row r="469" spans="2:22">
      <c r="B469" s="163">
        <f>'Asset-life cycle'!A467</f>
        <v>0</v>
      </c>
      <c r="C469" s="163">
        <f>Asset_Template!K467</f>
        <v>0</v>
      </c>
      <c r="D469" s="163" t="str">
        <f>Settings!$C$8</f>
        <v>Financial Year 2024/25</v>
      </c>
      <c r="E469" s="167">
        <f t="shared" si="113"/>
        <v>0</v>
      </c>
      <c r="F469" s="166">
        <f>Asset_Template!V467</f>
        <v>0</v>
      </c>
      <c r="G469" s="168">
        <f t="shared" si="114"/>
        <v>0</v>
      </c>
      <c r="H469" s="167">
        <f t="shared" si="115"/>
        <v>1</v>
      </c>
      <c r="I469" s="167">
        <f t="shared" si="116"/>
        <v>0</v>
      </c>
      <c r="J469" s="169">
        <f>Asset_Template!J467</f>
        <v>0</v>
      </c>
      <c r="K469" s="167">
        <f t="shared" si="117"/>
        <v>0</v>
      </c>
      <c r="L469" s="167">
        <f t="shared" si="118"/>
        <v>0</v>
      </c>
      <c r="M469" s="167">
        <f t="shared" si="119"/>
        <v>0</v>
      </c>
      <c r="N469" s="167">
        <f t="shared" si="120"/>
        <v>0</v>
      </c>
      <c r="O469" s="167">
        <f t="shared" si="121"/>
        <v>0</v>
      </c>
      <c r="P469" s="167">
        <f t="shared" si="122"/>
        <v>0</v>
      </c>
      <c r="Q469" s="167">
        <f t="shared" si="123"/>
        <v>0</v>
      </c>
      <c r="R469" s="167">
        <f t="shared" si="124"/>
        <v>0</v>
      </c>
      <c r="S469" s="167">
        <f t="shared" si="125"/>
        <v>0</v>
      </c>
      <c r="T469" s="167">
        <f t="shared" si="126"/>
        <v>0</v>
      </c>
      <c r="U469" s="167">
        <f t="shared" si="127"/>
        <v>0</v>
      </c>
      <c r="V469" s="167">
        <f t="shared" si="128"/>
        <v>0</v>
      </c>
    </row>
    <row r="470" spans="2:22">
      <c r="B470" s="163">
        <f>'Asset-life cycle'!A468</f>
        <v>0</v>
      </c>
      <c r="C470" s="163">
        <f>Asset_Template!K468</f>
        <v>0</v>
      </c>
      <c r="D470" s="163" t="str">
        <f>Settings!$C$8</f>
        <v>Financial Year 2024/25</v>
      </c>
      <c r="E470" s="167">
        <f t="shared" si="113"/>
        <v>0</v>
      </c>
      <c r="F470" s="166">
        <f>Asset_Template!V468</f>
        <v>0</v>
      </c>
      <c r="G470" s="168">
        <f t="shared" si="114"/>
        <v>0</v>
      </c>
      <c r="H470" s="167">
        <f t="shared" si="115"/>
        <v>1</v>
      </c>
      <c r="I470" s="167">
        <f t="shared" si="116"/>
        <v>0</v>
      </c>
      <c r="J470" s="169">
        <f>Asset_Template!J468</f>
        <v>0</v>
      </c>
      <c r="K470" s="167">
        <f t="shared" si="117"/>
        <v>0</v>
      </c>
      <c r="L470" s="167">
        <f t="shared" si="118"/>
        <v>0</v>
      </c>
      <c r="M470" s="167">
        <f t="shared" si="119"/>
        <v>0</v>
      </c>
      <c r="N470" s="167">
        <f t="shared" si="120"/>
        <v>0</v>
      </c>
      <c r="O470" s="167">
        <f t="shared" si="121"/>
        <v>0</v>
      </c>
      <c r="P470" s="167">
        <f t="shared" si="122"/>
        <v>0</v>
      </c>
      <c r="Q470" s="167">
        <f t="shared" si="123"/>
        <v>0</v>
      </c>
      <c r="R470" s="167">
        <f t="shared" si="124"/>
        <v>0</v>
      </c>
      <c r="S470" s="167">
        <f t="shared" si="125"/>
        <v>0</v>
      </c>
      <c r="T470" s="167">
        <f t="shared" si="126"/>
        <v>0</v>
      </c>
      <c r="U470" s="167">
        <f t="shared" si="127"/>
        <v>0</v>
      </c>
      <c r="V470" s="167">
        <f t="shared" si="128"/>
        <v>0</v>
      </c>
    </row>
    <row r="471" spans="2:22">
      <c r="B471" s="163">
        <f>'Asset-life cycle'!A469</f>
        <v>0</v>
      </c>
      <c r="C471" s="163">
        <f>Asset_Template!K469</f>
        <v>0</v>
      </c>
      <c r="D471" s="163" t="str">
        <f>Settings!$C$8</f>
        <v>Financial Year 2024/25</v>
      </c>
      <c r="E471" s="167">
        <f t="shared" si="113"/>
        <v>0</v>
      </c>
      <c r="F471" s="166">
        <f>Asset_Template!V469</f>
        <v>0</v>
      </c>
      <c r="G471" s="168">
        <f t="shared" si="114"/>
        <v>0</v>
      </c>
      <c r="H471" s="167">
        <f t="shared" si="115"/>
        <v>1</v>
      </c>
      <c r="I471" s="167">
        <f t="shared" si="116"/>
        <v>0</v>
      </c>
      <c r="J471" s="169">
        <f>Asset_Template!J469</f>
        <v>0</v>
      </c>
      <c r="K471" s="167">
        <f t="shared" si="117"/>
        <v>0</v>
      </c>
      <c r="L471" s="167">
        <f t="shared" si="118"/>
        <v>0</v>
      </c>
      <c r="M471" s="167">
        <f t="shared" si="119"/>
        <v>0</v>
      </c>
      <c r="N471" s="167">
        <f t="shared" si="120"/>
        <v>0</v>
      </c>
      <c r="O471" s="167">
        <f t="shared" si="121"/>
        <v>0</v>
      </c>
      <c r="P471" s="167">
        <f t="shared" si="122"/>
        <v>0</v>
      </c>
      <c r="Q471" s="167">
        <f t="shared" si="123"/>
        <v>0</v>
      </c>
      <c r="R471" s="167">
        <f t="shared" si="124"/>
        <v>0</v>
      </c>
      <c r="S471" s="167">
        <f t="shared" si="125"/>
        <v>0</v>
      </c>
      <c r="T471" s="167">
        <f t="shared" si="126"/>
        <v>0</v>
      </c>
      <c r="U471" s="167">
        <f t="shared" si="127"/>
        <v>0</v>
      </c>
      <c r="V471" s="167">
        <f t="shared" si="128"/>
        <v>0</v>
      </c>
    </row>
    <row r="472" spans="2:22">
      <c r="B472" s="163">
        <f>'Asset-life cycle'!A470</f>
        <v>0</v>
      </c>
      <c r="C472" s="163">
        <f>Asset_Template!K470</f>
        <v>0</v>
      </c>
      <c r="D472" s="163" t="str">
        <f>Settings!$C$8</f>
        <v>Financial Year 2024/25</v>
      </c>
      <c r="E472" s="167">
        <f t="shared" si="113"/>
        <v>0</v>
      </c>
      <c r="F472" s="166">
        <f>Asset_Template!V470</f>
        <v>0</v>
      </c>
      <c r="G472" s="168">
        <f t="shared" si="114"/>
        <v>0</v>
      </c>
      <c r="H472" s="167">
        <f t="shared" si="115"/>
        <v>1</v>
      </c>
      <c r="I472" s="167">
        <f t="shared" si="116"/>
        <v>0</v>
      </c>
      <c r="J472" s="169">
        <f>Asset_Template!J470</f>
        <v>0</v>
      </c>
      <c r="K472" s="167">
        <f t="shared" si="117"/>
        <v>0</v>
      </c>
      <c r="L472" s="167">
        <f t="shared" si="118"/>
        <v>0</v>
      </c>
      <c r="M472" s="167">
        <f t="shared" si="119"/>
        <v>0</v>
      </c>
      <c r="N472" s="167">
        <f t="shared" si="120"/>
        <v>0</v>
      </c>
      <c r="O472" s="167">
        <f t="shared" si="121"/>
        <v>0</v>
      </c>
      <c r="P472" s="167">
        <f t="shared" si="122"/>
        <v>0</v>
      </c>
      <c r="Q472" s="167">
        <f t="shared" si="123"/>
        <v>0</v>
      </c>
      <c r="R472" s="167">
        <f t="shared" si="124"/>
        <v>0</v>
      </c>
      <c r="S472" s="167">
        <f t="shared" si="125"/>
        <v>0</v>
      </c>
      <c r="T472" s="167">
        <f t="shared" si="126"/>
        <v>0</v>
      </c>
      <c r="U472" s="167">
        <f t="shared" si="127"/>
        <v>0</v>
      </c>
      <c r="V472" s="167">
        <f t="shared" si="128"/>
        <v>0</v>
      </c>
    </row>
    <row r="473" spans="2:22">
      <c r="B473" s="163">
        <f>'Asset-life cycle'!A471</f>
        <v>0</v>
      </c>
      <c r="C473" s="163">
        <f>Asset_Template!K471</f>
        <v>0</v>
      </c>
      <c r="D473" s="163" t="str">
        <f>Settings!$C$8</f>
        <v>Financial Year 2024/25</v>
      </c>
      <c r="E473" s="167">
        <f t="shared" si="113"/>
        <v>0</v>
      </c>
      <c r="F473" s="166">
        <f>Asset_Template!V471</f>
        <v>0</v>
      </c>
      <c r="G473" s="168">
        <f t="shared" si="114"/>
        <v>0</v>
      </c>
      <c r="H473" s="167">
        <f t="shared" si="115"/>
        <v>1</v>
      </c>
      <c r="I473" s="167">
        <f t="shared" si="116"/>
        <v>0</v>
      </c>
      <c r="J473" s="169">
        <f>Asset_Template!J471</f>
        <v>0</v>
      </c>
      <c r="K473" s="167">
        <f t="shared" si="117"/>
        <v>0</v>
      </c>
      <c r="L473" s="167">
        <f t="shared" si="118"/>
        <v>0</v>
      </c>
      <c r="M473" s="167">
        <f t="shared" si="119"/>
        <v>0</v>
      </c>
      <c r="N473" s="167">
        <f t="shared" si="120"/>
        <v>0</v>
      </c>
      <c r="O473" s="167">
        <f t="shared" si="121"/>
        <v>0</v>
      </c>
      <c r="P473" s="167">
        <f t="shared" si="122"/>
        <v>0</v>
      </c>
      <c r="Q473" s="167">
        <f t="shared" si="123"/>
        <v>0</v>
      </c>
      <c r="R473" s="167">
        <f t="shared" si="124"/>
        <v>0</v>
      </c>
      <c r="S473" s="167">
        <f t="shared" si="125"/>
        <v>0</v>
      </c>
      <c r="T473" s="167">
        <f t="shared" si="126"/>
        <v>0</v>
      </c>
      <c r="U473" s="167">
        <f t="shared" si="127"/>
        <v>0</v>
      </c>
      <c r="V473" s="167">
        <f t="shared" si="128"/>
        <v>0</v>
      </c>
    </row>
    <row r="474" spans="2:22">
      <c r="B474" s="163">
        <f>'Asset-life cycle'!A472</f>
        <v>0</v>
      </c>
      <c r="C474" s="163">
        <f>Asset_Template!K472</f>
        <v>0</v>
      </c>
      <c r="D474" s="163" t="str">
        <f>Settings!$C$8</f>
        <v>Financial Year 2024/25</v>
      </c>
      <c r="E474" s="167">
        <f t="shared" si="113"/>
        <v>0</v>
      </c>
      <c r="F474" s="166">
        <f>Asset_Template!V472</f>
        <v>0</v>
      </c>
      <c r="G474" s="168">
        <f t="shared" si="114"/>
        <v>0</v>
      </c>
      <c r="H474" s="167">
        <f t="shared" si="115"/>
        <v>1</v>
      </c>
      <c r="I474" s="167">
        <f t="shared" si="116"/>
        <v>0</v>
      </c>
      <c r="J474" s="169">
        <f>Asset_Template!J472</f>
        <v>0</v>
      </c>
      <c r="K474" s="167">
        <f t="shared" si="117"/>
        <v>0</v>
      </c>
      <c r="L474" s="167">
        <f t="shared" si="118"/>
        <v>0</v>
      </c>
      <c r="M474" s="167">
        <f t="shared" si="119"/>
        <v>0</v>
      </c>
      <c r="N474" s="167">
        <f t="shared" si="120"/>
        <v>0</v>
      </c>
      <c r="O474" s="167">
        <f t="shared" si="121"/>
        <v>0</v>
      </c>
      <c r="P474" s="167">
        <f t="shared" si="122"/>
        <v>0</v>
      </c>
      <c r="Q474" s="167">
        <f t="shared" si="123"/>
        <v>0</v>
      </c>
      <c r="R474" s="167">
        <f t="shared" si="124"/>
        <v>0</v>
      </c>
      <c r="S474" s="167">
        <f t="shared" si="125"/>
        <v>0</v>
      </c>
      <c r="T474" s="167">
        <f t="shared" si="126"/>
        <v>0</v>
      </c>
      <c r="U474" s="167">
        <f t="shared" si="127"/>
        <v>0</v>
      </c>
      <c r="V474" s="167">
        <f t="shared" si="128"/>
        <v>0</v>
      </c>
    </row>
    <row r="475" spans="2:22">
      <c r="B475" s="163">
        <f>'Asset-life cycle'!A473</f>
        <v>0</v>
      </c>
      <c r="C475" s="163">
        <f>Asset_Template!K473</f>
        <v>0</v>
      </c>
      <c r="D475" s="163" t="str">
        <f>Settings!$C$8</f>
        <v>Financial Year 2024/25</v>
      </c>
      <c r="E475" s="167">
        <f t="shared" si="113"/>
        <v>0</v>
      </c>
      <c r="F475" s="166">
        <f>Asset_Template!V473</f>
        <v>0</v>
      </c>
      <c r="G475" s="168">
        <f t="shared" si="114"/>
        <v>0</v>
      </c>
      <c r="H475" s="167">
        <f t="shared" si="115"/>
        <v>1</v>
      </c>
      <c r="I475" s="167">
        <f t="shared" si="116"/>
        <v>0</v>
      </c>
      <c r="J475" s="169">
        <f>Asset_Template!J473</f>
        <v>0</v>
      </c>
      <c r="K475" s="167">
        <f t="shared" si="117"/>
        <v>0</v>
      </c>
      <c r="L475" s="167">
        <f t="shared" si="118"/>
        <v>0</v>
      </c>
      <c r="M475" s="167">
        <f t="shared" si="119"/>
        <v>0</v>
      </c>
      <c r="N475" s="167">
        <f t="shared" si="120"/>
        <v>0</v>
      </c>
      <c r="O475" s="167">
        <f t="shared" si="121"/>
        <v>0</v>
      </c>
      <c r="P475" s="167">
        <f t="shared" si="122"/>
        <v>0</v>
      </c>
      <c r="Q475" s="167">
        <f t="shared" si="123"/>
        <v>0</v>
      </c>
      <c r="R475" s="167">
        <f t="shared" si="124"/>
        <v>0</v>
      </c>
      <c r="S475" s="167">
        <f t="shared" si="125"/>
        <v>0</v>
      </c>
      <c r="T475" s="167">
        <f t="shared" si="126"/>
        <v>0</v>
      </c>
      <c r="U475" s="167">
        <f t="shared" si="127"/>
        <v>0</v>
      </c>
      <c r="V475" s="167">
        <f t="shared" si="128"/>
        <v>0</v>
      </c>
    </row>
    <row r="476" spans="2:22">
      <c r="B476" s="163">
        <f>'Asset-life cycle'!A474</f>
        <v>0</v>
      </c>
      <c r="C476" s="163">
        <f>Asset_Template!K474</f>
        <v>0</v>
      </c>
      <c r="D476" s="163" t="str">
        <f>Settings!$C$8</f>
        <v>Financial Year 2024/25</v>
      </c>
      <c r="E476" s="167">
        <f t="shared" si="113"/>
        <v>0</v>
      </c>
      <c r="F476" s="166">
        <f>Asset_Template!V474</f>
        <v>0</v>
      </c>
      <c r="G476" s="168">
        <f t="shared" si="114"/>
        <v>0</v>
      </c>
      <c r="H476" s="167">
        <f t="shared" si="115"/>
        <v>1</v>
      </c>
      <c r="I476" s="167">
        <f t="shared" si="116"/>
        <v>0</v>
      </c>
      <c r="J476" s="169">
        <f>Asset_Template!J474</f>
        <v>0</v>
      </c>
      <c r="K476" s="167">
        <f t="shared" si="117"/>
        <v>0</v>
      </c>
      <c r="L476" s="167">
        <f t="shared" si="118"/>
        <v>0</v>
      </c>
      <c r="M476" s="167">
        <f t="shared" si="119"/>
        <v>0</v>
      </c>
      <c r="N476" s="167">
        <f t="shared" si="120"/>
        <v>0</v>
      </c>
      <c r="O476" s="167">
        <f t="shared" si="121"/>
        <v>0</v>
      </c>
      <c r="P476" s="167">
        <f t="shared" si="122"/>
        <v>0</v>
      </c>
      <c r="Q476" s="167">
        <f t="shared" si="123"/>
        <v>0</v>
      </c>
      <c r="R476" s="167">
        <f t="shared" si="124"/>
        <v>0</v>
      </c>
      <c r="S476" s="167">
        <f t="shared" si="125"/>
        <v>0</v>
      </c>
      <c r="T476" s="167">
        <f t="shared" si="126"/>
        <v>0</v>
      </c>
      <c r="U476" s="167">
        <f t="shared" si="127"/>
        <v>0</v>
      </c>
      <c r="V476" s="167">
        <f t="shared" si="128"/>
        <v>0</v>
      </c>
    </row>
    <row r="477" spans="2:22">
      <c r="B477" s="163">
        <f>'Asset-life cycle'!A475</f>
        <v>0</v>
      </c>
      <c r="C477" s="163">
        <f>Asset_Template!K475</f>
        <v>0</v>
      </c>
      <c r="D477" s="163" t="str">
        <f>Settings!$C$8</f>
        <v>Financial Year 2024/25</v>
      </c>
      <c r="E477" s="167">
        <f t="shared" si="113"/>
        <v>0</v>
      </c>
      <c r="F477" s="166">
        <f>Asset_Template!V475</f>
        <v>0</v>
      </c>
      <c r="G477" s="168">
        <f t="shared" si="114"/>
        <v>0</v>
      </c>
      <c r="H477" s="167">
        <f t="shared" si="115"/>
        <v>1</v>
      </c>
      <c r="I477" s="167">
        <f t="shared" si="116"/>
        <v>0</v>
      </c>
      <c r="J477" s="169">
        <f>Asset_Template!J475</f>
        <v>0</v>
      </c>
      <c r="K477" s="167">
        <f t="shared" si="117"/>
        <v>0</v>
      </c>
      <c r="L477" s="167">
        <f t="shared" si="118"/>
        <v>0</v>
      </c>
      <c r="M477" s="167">
        <f t="shared" si="119"/>
        <v>0</v>
      </c>
      <c r="N477" s="167">
        <f t="shared" si="120"/>
        <v>0</v>
      </c>
      <c r="O477" s="167">
        <f t="shared" si="121"/>
        <v>0</v>
      </c>
      <c r="P477" s="167">
        <f t="shared" si="122"/>
        <v>0</v>
      </c>
      <c r="Q477" s="167">
        <f t="shared" si="123"/>
        <v>0</v>
      </c>
      <c r="R477" s="167">
        <f t="shared" si="124"/>
        <v>0</v>
      </c>
      <c r="S477" s="167">
        <f t="shared" si="125"/>
        <v>0</v>
      </c>
      <c r="T477" s="167">
        <f t="shared" si="126"/>
        <v>0</v>
      </c>
      <c r="U477" s="167">
        <f t="shared" si="127"/>
        <v>0</v>
      </c>
      <c r="V477" s="167">
        <f t="shared" si="128"/>
        <v>0</v>
      </c>
    </row>
    <row r="478" spans="2:22">
      <c r="B478" s="163">
        <f>'Asset-life cycle'!A476</f>
        <v>0</v>
      </c>
      <c r="C478" s="163">
        <f>Asset_Template!K476</f>
        <v>0</v>
      </c>
      <c r="D478" s="163" t="str">
        <f>Settings!$C$8</f>
        <v>Financial Year 2024/25</v>
      </c>
      <c r="E478" s="167">
        <f t="shared" si="113"/>
        <v>0</v>
      </c>
      <c r="F478" s="166">
        <f>Asset_Template!V476</f>
        <v>0</v>
      </c>
      <c r="G478" s="168">
        <f t="shared" si="114"/>
        <v>0</v>
      </c>
      <c r="H478" s="167">
        <f t="shared" si="115"/>
        <v>1</v>
      </c>
      <c r="I478" s="167">
        <f t="shared" si="116"/>
        <v>0</v>
      </c>
      <c r="J478" s="169">
        <f>Asset_Template!J476</f>
        <v>0</v>
      </c>
      <c r="K478" s="167">
        <f t="shared" si="117"/>
        <v>0</v>
      </c>
      <c r="L478" s="167">
        <f t="shared" si="118"/>
        <v>0</v>
      </c>
      <c r="M478" s="167">
        <f t="shared" si="119"/>
        <v>0</v>
      </c>
      <c r="N478" s="167">
        <f t="shared" si="120"/>
        <v>0</v>
      </c>
      <c r="O478" s="167">
        <f t="shared" si="121"/>
        <v>0</v>
      </c>
      <c r="P478" s="167">
        <f t="shared" si="122"/>
        <v>0</v>
      </c>
      <c r="Q478" s="167">
        <f t="shared" si="123"/>
        <v>0</v>
      </c>
      <c r="R478" s="167">
        <f t="shared" si="124"/>
        <v>0</v>
      </c>
      <c r="S478" s="167">
        <f t="shared" si="125"/>
        <v>0</v>
      </c>
      <c r="T478" s="167">
        <f t="shared" si="126"/>
        <v>0</v>
      </c>
      <c r="U478" s="167">
        <f t="shared" si="127"/>
        <v>0</v>
      </c>
      <c r="V478" s="167">
        <f t="shared" si="128"/>
        <v>0</v>
      </c>
    </row>
    <row r="479" spans="2:22">
      <c r="B479" s="163">
        <f>'Asset-life cycle'!A477</f>
        <v>0</v>
      </c>
      <c r="C479" s="163">
        <f>Asset_Template!K477</f>
        <v>0</v>
      </c>
      <c r="D479" s="163" t="str">
        <f>Settings!$C$8</f>
        <v>Financial Year 2024/25</v>
      </c>
      <c r="E479" s="167">
        <f t="shared" si="113"/>
        <v>0</v>
      </c>
      <c r="F479" s="166">
        <f>Asset_Template!V477</f>
        <v>0</v>
      </c>
      <c r="G479" s="168">
        <f t="shared" si="114"/>
        <v>0</v>
      </c>
      <c r="H479" s="167">
        <f t="shared" si="115"/>
        <v>1</v>
      </c>
      <c r="I479" s="167">
        <f t="shared" si="116"/>
        <v>0</v>
      </c>
      <c r="J479" s="169">
        <f>Asset_Template!J477</f>
        <v>0</v>
      </c>
      <c r="K479" s="167">
        <f t="shared" si="117"/>
        <v>0</v>
      </c>
      <c r="L479" s="167">
        <f t="shared" si="118"/>
        <v>0</v>
      </c>
      <c r="M479" s="167">
        <f t="shared" si="119"/>
        <v>0</v>
      </c>
      <c r="N479" s="167">
        <f t="shared" si="120"/>
        <v>0</v>
      </c>
      <c r="O479" s="167">
        <f t="shared" si="121"/>
        <v>0</v>
      </c>
      <c r="P479" s="167">
        <f t="shared" si="122"/>
        <v>0</v>
      </c>
      <c r="Q479" s="167">
        <f t="shared" si="123"/>
        <v>0</v>
      </c>
      <c r="R479" s="167">
        <f t="shared" si="124"/>
        <v>0</v>
      </c>
      <c r="S479" s="167">
        <f t="shared" si="125"/>
        <v>0</v>
      </c>
      <c r="T479" s="167">
        <f t="shared" si="126"/>
        <v>0</v>
      </c>
      <c r="U479" s="167">
        <f t="shared" si="127"/>
        <v>0</v>
      </c>
      <c r="V479" s="167">
        <f t="shared" si="128"/>
        <v>0</v>
      </c>
    </row>
    <row r="480" spans="2:22">
      <c r="B480" s="163">
        <f>'Asset-life cycle'!A478</f>
        <v>0</v>
      </c>
      <c r="C480" s="163">
        <f>Asset_Template!K478</f>
        <v>0</v>
      </c>
      <c r="D480" s="163" t="str">
        <f>Settings!$C$8</f>
        <v>Financial Year 2024/25</v>
      </c>
      <c r="E480" s="167">
        <f t="shared" si="113"/>
        <v>0</v>
      </c>
      <c r="F480" s="166">
        <f>Asset_Template!V478</f>
        <v>0</v>
      </c>
      <c r="G480" s="168">
        <f t="shared" si="114"/>
        <v>0</v>
      </c>
      <c r="H480" s="167">
        <f t="shared" si="115"/>
        <v>1</v>
      </c>
      <c r="I480" s="167">
        <f t="shared" si="116"/>
        <v>0</v>
      </c>
      <c r="J480" s="169">
        <f>Asset_Template!J478</f>
        <v>0</v>
      </c>
      <c r="K480" s="167">
        <f t="shared" si="117"/>
        <v>0</v>
      </c>
      <c r="L480" s="167">
        <f t="shared" si="118"/>
        <v>0</v>
      </c>
      <c r="M480" s="167">
        <f t="shared" si="119"/>
        <v>0</v>
      </c>
      <c r="N480" s="167">
        <f t="shared" si="120"/>
        <v>0</v>
      </c>
      <c r="O480" s="167">
        <f t="shared" si="121"/>
        <v>0</v>
      </c>
      <c r="P480" s="167">
        <f t="shared" si="122"/>
        <v>0</v>
      </c>
      <c r="Q480" s="167">
        <f t="shared" si="123"/>
        <v>0</v>
      </c>
      <c r="R480" s="167">
        <f t="shared" si="124"/>
        <v>0</v>
      </c>
      <c r="S480" s="167">
        <f t="shared" si="125"/>
        <v>0</v>
      </c>
      <c r="T480" s="167">
        <f t="shared" si="126"/>
        <v>0</v>
      </c>
      <c r="U480" s="167">
        <f t="shared" si="127"/>
        <v>0</v>
      </c>
      <c r="V480" s="167">
        <f t="shared" si="128"/>
        <v>0</v>
      </c>
    </row>
    <row r="481" spans="2:22">
      <c r="B481" s="163">
        <f>'Asset-life cycle'!A479</f>
        <v>0</v>
      </c>
      <c r="C481" s="163">
        <f>Asset_Template!K479</f>
        <v>0</v>
      </c>
      <c r="D481" s="163" t="str">
        <f>Settings!$C$8</f>
        <v>Financial Year 2024/25</v>
      </c>
      <c r="E481" s="167">
        <f t="shared" si="113"/>
        <v>0</v>
      </c>
      <c r="F481" s="166">
        <f>Asset_Template!V479</f>
        <v>0</v>
      </c>
      <c r="G481" s="168">
        <f t="shared" si="114"/>
        <v>0</v>
      </c>
      <c r="H481" s="167">
        <f t="shared" si="115"/>
        <v>1</v>
      </c>
      <c r="I481" s="167">
        <f t="shared" si="116"/>
        <v>0</v>
      </c>
      <c r="J481" s="169">
        <f>Asset_Template!J479</f>
        <v>0</v>
      </c>
      <c r="K481" s="167">
        <f t="shared" si="117"/>
        <v>0</v>
      </c>
      <c r="L481" s="167">
        <f t="shared" si="118"/>
        <v>0</v>
      </c>
      <c r="M481" s="167">
        <f t="shared" si="119"/>
        <v>0</v>
      </c>
      <c r="N481" s="167">
        <f t="shared" si="120"/>
        <v>0</v>
      </c>
      <c r="O481" s="167">
        <f t="shared" si="121"/>
        <v>0</v>
      </c>
      <c r="P481" s="167">
        <f t="shared" si="122"/>
        <v>0</v>
      </c>
      <c r="Q481" s="167">
        <f t="shared" si="123"/>
        <v>0</v>
      </c>
      <c r="R481" s="167">
        <f t="shared" si="124"/>
        <v>0</v>
      </c>
      <c r="S481" s="167">
        <f t="shared" si="125"/>
        <v>0</v>
      </c>
      <c r="T481" s="167">
        <f t="shared" si="126"/>
        <v>0</v>
      </c>
      <c r="U481" s="167">
        <f t="shared" si="127"/>
        <v>0</v>
      </c>
      <c r="V481" s="167">
        <f t="shared" si="128"/>
        <v>0</v>
      </c>
    </row>
    <row r="482" spans="2:22">
      <c r="B482" s="163">
        <f>'Asset-life cycle'!A480</f>
        <v>0</v>
      </c>
      <c r="C482" s="163">
        <f>Asset_Template!K480</f>
        <v>0</v>
      </c>
      <c r="D482" s="163" t="str">
        <f>Settings!$C$8</f>
        <v>Financial Year 2024/25</v>
      </c>
      <c r="E482" s="167">
        <f t="shared" si="113"/>
        <v>0</v>
      </c>
      <c r="F482" s="166">
        <f>Asset_Template!V480</f>
        <v>0</v>
      </c>
      <c r="G482" s="168">
        <f t="shared" si="114"/>
        <v>0</v>
      </c>
      <c r="H482" s="167">
        <f t="shared" si="115"/>
        <v>1</v>
      </c>
      <c r="I482" s="167">
        <f t="shared" si="116"/>
        <v>0</v>
      </c>
      <c r="J482" s="169">
        <f>Asset_Template!J480</f>
        <v>0</v>
      </c>
      <c r="K482" s="167">
        <f t="shared" si="117"/>
        <v>0</v>
      </c>
      <c r="L482" s="167">
        <f t="shared" si="118"/>
        <v>0</v>
      </c>
      <c r="M482" s="167">
        <f t="shared" si="119"/>
        <v>0</v>
      </c>
      <c r="N482" s="167">
        <f t="shared" si="120"/>
        <v>0</v>
      </c>
      <c r="O482" s="167">
        <f t="shared" si="121"/>
        <v>0</v>
      </c>
      <c r="P482" s="167">
        <f t="shared" si="122"/>
        <v>0</v>
      </c>
      <c r="Q482" s="167">
        <f t="shared" si="123"/>
        <v>0</v>
      </c>
      <c r="R482" s="167">
        <f t="shared" si="124"/>
        <v>0</v>
      </c>
      <c r="S482" s="167">
        <f t="shared" si="125"/>
        <v>0</v>
      </c>
      <c r="T482" s="167">
        <f t="shared" si="126"/>
        <v>0</v>
      </c>
      <c r="U482" s="167">
        <f t="shared" si="127"/>
        <v>0</v>
      </c>
      <c r="V482" s="167">
        <f t="shared" si="128"/>
        <v>0</v>
      </c>
    </row>
    <row r="483" spans="2:22">
      <c r="B483" s="163">
        <f>'Asset-life cycle'!A481</f>
        <v>0</v>
      </c>
      <c r="C483" s="163">
        <f>Asset_Template!K481</f>
        <v>0</v>
      </c>
      <c r="D483" s="163" t="str">
        <f>Settings!$C$8</f>
        <v>Financial Year 2024/25</v>
      </c>
      <c r="E483" s="167">
        <f t="shared" si="113"/>
        <v>0</v>
      </c>
      <c r="F483" s="166">
        <f>Asset_Template!V481</f>
        <v>0</v>
      </c>
      <c r="G483" s="168">
        <f t="shared" si="114"/>
        <v>0</v>
      </c>
      <c r="H483" s="167">
        <f t="shared" si="115"/>
        <v>1</v>
      </c>
      <c r="I483" s="167">
        <f t="shared" si="116"/>
        <v>0</v>
      </c>
      <c r="J483" s="169">
        <f>Asset_Template!J481</f>
        <v>0</v>
      </c>
      <c r="K483" s="167">
        <f t="shared" si="117"/>
        <v>0</v>
      </c>
      <c r="L483" s="167">
        <f t="shared" si="118"/>
        <v>0</v>
      </c>
      <c r="M483" s="167">
        <f t="shared" si="119"/>
        <v>0</v>
      </c>
      <c r="N483" s="167">
        <f t="shared" si="120"/>
        <v>0</v>
      </c>
      <c r="O483" s="167">
        <f t="shared" si="121"/>
        <v>0</v>
      </c>
      <c r="P483" s="167">
        <f t="shared" si="122"/>
        <v>0</v>
      </c>
      <c r="Q483" s="167">
        <f t="shared" si="123"/>
        <v>0</v>
      </c>
      <c r="R483" s="167">
        <f t="shared" si="124"/>
        <v>0</v>
      </c>
      <c r="S483" s="167">
        <f t="shared" si="125"/>
        <v>0</v>
      </c>
      <c r="T483" s="167">
        <f t="shared" si="126"/>
        <v>0</v>
      </c>
      <c r="U483" s="167">
        <f t="shared" si="127"/>
        <v>0</v>
      </c>
      <c r="V483" s="167">
        <f t="shared" si="128"/>
        <v>0</v>
      </c>
    </row>
    <row r="484" spans="2:22">
      <c r="B484" s="163">
        <f>'Asset-life cycle'!A482</f>
        <v>0</v>
      </c>
      <c r="C484" s="163">
        <f>Asset_Template!K482</f>
        <v>0</v>
      </c>
      <c r="D484" s="163" t="str">
        <f>Settings!$C$8</f>
        <v>Financial Year 2024/25</v>
      </c>
      <c r="E484" s="167">
        <f t="shared" si="113"/>
        <v>0</v>
      </c>
      <c r="F484" s="166">
        <f>Asset_Template!V482</f>
        <v>0</v>
      </c>
      <c r="G484" s="168">
        <f t="shared" si="114"/>
        <v>0</v>
      </c>
      <c r="H484" s="167">
        <f t="shared" si="115"/>
        <v>1</v>
      </c>
      <c r="I484" s="167">
        <f t="shared" si="116"/>
        <v>0</v>
      </c>
      <c r="J484" s="169">
        <f>Asset_Template!J482</f>
        <v>0</v>
      </c>
      <c r="K484" s="167">
        <f t="shared" si="117"/>
        <v>0</v>
      </c>
      <c r="L484" s="167">
        <f t="shared" si="118"/>
        <v>0</v>
      </c>
      <c r="M484" s="167">
        <f t="shared" si="119"/>
        <v>0</v>
      </c>
      <c r="N484" s="167">
        <f t="shared" si="120"/>
        <v>0</v>
      </c>
      <c r="O484" s="167">
        <f t="shared" si="121"/>
        <v>0</v>
      </c>
      <c r="P484" s="167">
        <f t="shared" si="122"/>
        <v>0</v>
      </c>
      <c r="Q484" s="167">
        <f t="shared" si="123"/>
        <v>0</v>
      </c>
      <c r="R484" s="167">
        <f t="shared" si="124"/>
        <v>0</v>
      </c>
      <c r="S484" s="167">
        <f t="shared" si="125"/>
        <v>0</v>
      </c>
      <c r="T484" s="167">
        <f t="shared" si="126"/>
        <v>0</v>
      </c>
      <c r="U484" s="167">
        <f t="shared" si="127"/>
        <v>0</v>
      </c>
      <c r="V484" s="167">
        <f t="shared" si="128"/>
        <v>0</v>
      </c>
    </row>
    <row r="485" spans="2:22">
      <c r="B485" s="163">
        <f>'Asset-life cycle'!A483</f>
        <v>0</v>
      </c>
      <c r="C485" s="163">
        <f>Asset_Template!K483</f>
        <v>0</v>
      </c>
      <c r="D485" s="163" t="str">
        <f>Settings!$C$8</f>
        <v>Financial Year 2024/25</v>
      </c>
      <c r="E485" s="167">
        <f t="shared" si="113"/>
        <v>0</v>
      </c>
      <c r="F485" s="166">
        <f>Asset_Template!V483</f>
        <v>0</v>
      </c>
      <c r="G485" s="168">
        <f t="shared" si="114"/>
        <v>0</v>
      </c>
      <c r="H485" s="167">
        <f t="shared" si="115"/>
        <v>1</v>
      </c>
      <c r="I485" s="167">
        <f t="shared" si="116"/>
        <v>0</v>
      </c>
      <c r="J485" s="169">
        <f>Asset_Template!J483</f>
        <v>0</v>
      </c>
      <c r="K485" s="167">
        <f t="shared" si="117"/>
        <v>0</v>
      </c>
      <c r="L485" s="167">
        <f t="shared" si="118"/>
        <v>0</v>
      </c>
      <c r="M485" s="167">
        <f t="shared" si="119"/>
        <v>0</v>
      </c>
      <c r="N485" s="167">
        <f t="shared" si="120"/>
        <v>0</v>
      </c>
      <c r="O485" s="167">
        <f t="shared" si="121"/>
        <v>0</v>
      </c>
      <c r="P485" s="167">
        <f t="shared" si="122"/>
        <v>0</v>
      </c>
      <c r="Q485" s="167">
        <f t="shared" si="123"/>
        <v>0</v>
      </c>
      <c r="R485" s="167">
        <f t="shared" si="124"/>
        <v>0</v>
      </c>
      <c r="S485" s="167">
        <f t="shared" si="125"/>
        <v>0</v>
      </c>
      <c r="T485" s="167">
        <f t="shared" si="126"/>
        <v>0</v>
      </c>
      <c r="U485" s="167">
        <f t="shared" si="127"/>
        <v>0</v>
      </c>
      <c r="V485" s="167">
        <f t="shared" si="128"/>
        <v>0</v>
      </c>
    </row>
    <row r="486" spans="2:22">
      <c r="B486" s="163">
        <f>'Asset-life cycle'!A484</f>
        <v>0</v>
      </c>
      <c r="C486" s="163">
        <f>Asset_Template!K484</f>
        <v>0</v>
      </c>
      <c r="D486" s="163" t="str">
        <f>Settings!$C$8</f>
        <v>Financial Year 2024/25</v>
      </c>
      <c r="E486" s="167">
        <f t="shared" si="113"/>
        <v>0</v>
      </c>
      <c r="F486" s="166">
        <f>Asset_Template!V484</f>
        <v>0</v>
      </c>
      <c r="G486" s="168">
        <f t="shared" si="114"/>
        <v>0</v>
      </c>
      <c r="H486" s="167">
        <f t="shared" si="115"/>
        <v>1</v>
      </c>
      <c r="I486" s="167">
        <f t="shared" si="116"/>
        <v>0</v>
      </c>
      <c r="J486" s="169">
        <f>Asset_Template!J484</f>
        <v>0</v>
      </c>
      <c r="K486" s="167">
        <f t="shared" si="117"/>
        <v>0</v>
      </c>
      <c r="L486" s="167">
        <f t="shared" si="118"/>
        <v>0</v>
      </c>
      <c r="M486" s="167">
        <f t="shared" si="119"/>
        <v>0</v>
      </c>
      <c r="N486" s="167">
        <f t="shared" si="120"/>
        <v>0</v>
      </c>
      <c r="O486" s="167">
        <f t="shared" si="121"/>
        <v>0</v>
      </c>
      <c r="P486" s="167">
        <f t="shared" si="122"/>
        <v>0</v>
      </c>
      <c r="Q486" s="167">
        <f t="shared" si="123"/>
        <v>0</v>
      </c>
      <c r="R486" s="167">
        <f t="shared" si="124"/>
        <v>0</v>
      </c>
      <c r="S486" s="167">
        <f t="shared" si="125"/>
        <v>0</v>
      </c>
      <c r="T486" s="167">
        <f t="shared" si="126"/>
        <v>0</v>
      </c>
      <c r="U486" s="167">
        <f t="shared" si="127"/>
        <v>0</v>
      </c>
      <c r="V486" s="167">
        <f t="shared" si="128"/>
        <v>0</v>
      </c>
    </row>
    <row r="487" spans="2:22">
      <c r="B487" s="163">
        <f>'Asset-life cycle'!A485</f>
        <v>0</v>
      </c>
      <c r="C487" s="163">
        <f>Asset_Template!K485</f>
        <v>0</v>
      </c>
      <c r="D487" s="163" t="str">
        <f>Settings!$C$8</f>
        <v>Financial Year 2024/25</v>
      </c>
      <c r="E487" s="167">
        <f t="shared" si="113"/>
        <v>0</v>
      </c>
      <c r="F487" s="166">
        <f>Asset_Template!V485</f>
        <v>0</v>
      </c>
      <c r="G487" s="168">
        <f t="shared" si="114"/>
        <v>0</v>
      </c>
      <c r="H487" s="167">
        <f t="shared" si="115"/>
        <v>1</v>
      </c>
      <c r="I487" s="167">
        <f t="shared" si="116"/>
        <v>0</v>
      </c>
      <c r="J487" s="169">
        <f>Asset_Template!J485</f>
        <v>0</v>
      </c>
      <c r="K487" s="167">
        <f t="shared" si="117"/>
        <v>0</v>
      </c>
      <c r="L487" s="167">
        <f t="shared" si="118"/>
        <v>0</v>
      </c>
      <c r="M487" s="167">
        <f t="shared" si="119"/>
        <v>0</v>
      </c>
      <c r="N487" s="167">
        <f t="shared" si="120"/>
        <v>0</v>
      </c>
      <c r="O487" s="167">
        <f t="shared" si="121"/>
        <v>0</v>
      </c>
      <c r="P487" s="167">
        <f t="shared" si="122"/>
        <v>0</v>
      </c>
      <c r="Q487" s="167">
        <f t="shared" si="123"/>
        <v>0</v>
      </c>
      <c r="R487" s="167">
        <f t="shared" si="124"/>
        <v>0</v>
      </c>
      <c r="S487" s="167">
        <f t="shared" si="125"/>
        <v>0</v>
      </c>
      <c r="T487" s="167">
        <f t="shared" si="126"/>
        <v>0</v>
      </c>
      <c r="U487" s="167">
        <f t="shared" si="127"/>
        <v>0</v>
      </c>
      <c r="V487" s="167">
        <f t="shared" si="128"/>
        <v>0</v>
      </c>
    </row>
    <row r="488" spans="2:22">
      <c r="B488" s="163">
        <f>'Asset-life cycle'!A486</f>
        <v>0</v>
      </c>
      <c r="C488" s="163">
        <f>Asset_Template!K486</f>
        <v>0</v>
      </c>
      <c r="D488" s="163" t="str">
        <f>Settings!$C$8</f>
        <v>Financial Year 2024/25</v>
      </c>
      <c r="E488" s="167">
        <f t="shared" si="113"/>
        <v>0</v>
      </c>
      <c r="F488" s="166">
        <f>Asset_Template!V486</f>
        <v>0</v>
      </c>
      <c r="G488" s="168">
        <f t="shared" si="114"/>
        <v>0</v>
      </c>
      <c r="H488" s="167">
        <f t="shared" si="115"/>
        <v>1</v>
      </c>
      <c r="I488" s="167">
        <f t="shared" si="116"/>
        <v>0</v>
      </c>
      <c r="J488" s="169">
        <f>Asset_Template!J486</f>
        <v>0</v>
      </c>
      <c r="K488" s="167">
        <f t="shared" si="117"/>
        <v>0</v>
      </c>
      <c r="L488" s="167">
        <f t="shared" si="118"/>
        <v>0</v>
      </c>
      <c r="M488" s="167">
        <f t="shared" si="119"/>
        <v>0</v>
      </c>
      <c r="N488" s="167">
        <f t="shared" si="120"/>
        <v>0</v>
      </c>
      <c r="O488" s="167">
        <f t="shared" si="121"/>
        <v>0</v>
      </c>
      <c r="P488" s="167">
        <f t="shared" si="122"/>
        <v>0</v>
      </c>
      <c r="Q488" s="167">
        <f t="shared" si="123"/>
        <v>0</v>
      </c>
      <c r="R488" s="167">
        <f t="shared" si="124"/>
        <v>0</v>
      </c>
      <c r="S488" s="167">
        <f t="shared" si="125"/>
        <v>0</v>
      </c>
      <c r="T488" s="167">
        <f t="shared" si="126"/>
        <v>0</v>
      </c>
      <c r="U488" s="167">
        <f t="shared" si="127"/>
        <v>0</v>
      </c>
      <c r="V488" s="167">
        <f t="shared" si="128"/>
        <v>0</v>
      </c>
    </row>
    <row r="489" spans="2:22">
      <c r="B489" s="163">
        <f>'Asset-life cycle'!A487</f>
        <v>0</v>
      </c>
      <c r="C489" s="163">
        <f>Asset_Template!K487</f>
        <v>0</v>
      </c>
      <c r="D489" s="163" t="str">
        <f>Settings!$C$8</f>
        <v>Financial Year 2024/25</v>
      </c>
      <c r="E489" s="167">
        <f t="shared" si="113"/>
        <v>0</v>
      </c>
      <c r="F489" s="166">
        <f>Asset_Template!V487</f>
        <v>0</v>
      </c>
      <c r="G489" s="168">
        <f t="shared" si="114"/>
        <v>0</v>
      </c>
      <c r="H489" s="167">
        <f t="shared" si="115"/>
        <v>1</v>
      </c>
      <c r="I489" s="167">
        <f t="shared" si="116"/>
        <v>0</v>
      </c>
      <c r="J489" s="169">
        <f>Asset_Template!J487</f>
        <v>0</v>
      </c>
      <c r="K489" s="167">
        <f t="shared" si="117"/>
        <v>0</v>
      </c>
      <c r="L489" s="167">
        <f t="shared" si="118"/>
        <v>0</v>
      </c>
      <c r="M489" s="167">
        <f t="shared" si="119"/>
        <v>0</v>
      </c>
      <c r="N489" s="167">
        <f t="shared" si="120"/>
        <v>0</v>
      </c>
      <c r="O489" s="167">
        <f t="shared" si="121"/>
        <v>0</v>
      </c>
      <c r="P489" s="167">
        <f t="shared" si="122"/>
        <v>0</v>
      </c>
      <c r="Q489" s="167">
        <f t="shared" si="123"/>
        <v>0</v>
      </c>
      <c r="R489" s="167">
        <f t="shared" si="124"/>
        <v>0</v>
      </c>
      <c r="S489" s="167">
        <f t="shared" si="125"/>
        <v>0</v>
      </c>
      <c r="T489" s="167">
        <f t="shared" si="126"/>
        <v>0</v>
      </c>
      <c r="U489" s="167">
        <f t="shared" si="127"/>
        <v>0</v>
      </c>
      <c r="V489" s="167">
        <f t="shared" si="128"/>
        <v>0</v>
      </c>
    </row>
    <row r="490" spans="2:22">
      <c r="B490" s="163">
        <f>'Asset-life cycle'!A488</f>
        <v>0</v>
      </c>
      <c r="C490" s="163">
        <f>Asset_Template!K488</f>
        <v>0</v>
      </c>
      <c r="D490" s="163" t="str">
        <f>Settings!$C$8</f>
        <v>Financial Year 2024/25</v>
      </c>
      <c r="E490" s="167">
        <f t="shared" si="113"/>
        <v>0</v>
      </c>
      <c r="F490" s="166">
        <f>Asset_Template!V488</f>
        <v>0</v>
      </c>
      <c r="G490" s="168">
        <f t="shared" si="114"/>
        <v>0</v>
      </c>
      <c r="H490" s="167">
        <f t="shared" si="115"/>
        <v>1</v>
      </c>
      <c r="I490" s="167">
        <f t="shared" si="116"/>
        <v>0</v>
      </c>
      <c r="J490" s="169">
        <f>Asset_Template!J488</f>
        <v>0</v>
      </c>
      <c r="K490" s="167">
        <f t="shared" si="117"/>
        <v>0</v>
      </c>
      <c r="L490" s="167">
        <f t="shared" si="118"/>
        <v>0</v>
      </c>
      <c r="M490" s="167">
        <f t="shared" si="119"/>
        <v>0</v>
      </c>
      <c r="N490" s="167">
        <f t="shared" si="120"/>
        <v>0</v>
      </c>
      <c r="O490" s="167">
        <f t="shared" si="121"/>
        <v>0</v>
      </c>
      <c r="P490" s="167">
        <f t="shared" si="122"/>
        <v>0</v>
      </c>
      <c r="Q490" s="167">
        <f t="shared" si="123"/>
        <v>0</v>
      </c>
      <c r="R490" s="167">
        <f t="shared" si="124"/>
        <v>0</v>
      </c>
      <c r="S490" s="167">
        <f t="shared" si="125"/>
        <v>0</v>
      </c>
      <c r="T490" s="167">
        <f t="shared" si="126"/>
        <v>0</v>
      </c>
      <c r="U490" s="167">
        <f t="shared" si="127"/>
        <v>0</v>
      </c>
      <c r="V490" s="167">
        <f t="shared" si="128"/>
        <v>0</v>
      </c>
    </row>
    <row r="491" spans="2:22">
      <c r="B491" s="163">
        <f>'Asset-life cycle'!A489</f>
        <v>0</v>
      </c>
      <c r="C491" s="163">
        <f>Asset_Template!K489</f>
        <v>0</v>
      </c>
      <c r="D491" s="163" t="str">
        <f>Settings!$C$8</f>
        <v>Financial Year 2024/25</v>
      </c>
      <c r="E491" s="167">
        <f t="shared" si="113"/>
        <v>0</v>
      </c>
      <c r="F491" s="166">
        <f>Asset_Template!V489</f>
        <v>0</v>
      </c>
      <c r="G491" s="168">
        <f t="shared" si="114"/>
        <v>0</v>
      </c>
      <c r="H491" s="167">
        <f t="shared" si="115"/>
        <v>1</v>
      </c>
      <c r="I491" s="167">
        <f t="shared" si="116"/>
        <v>0</v>
      </c>
      <c r="J491" s="169">
        <f>Asset_Template!J489</f>
        <v>0</v>
      </c>
      <c r="K491" s="167">
        <f t="shared" si="117"/>
        <v>0</v>
      </c>
      <c r="L491" s="167">
        <f t="shared" si="118"/>
        <v>0</v>
      </c>
      <c r="M491" s="167">
        <f t="shared" si="119"/>
        <v>0</v>
      </c>
      <c r="N491" s="167">
        <f t="shared" si="120"/>
        <v>0</v>
      </c>
      <c r="O491" s="167">
        <f t="shared" si="121"/>
        <v>0</v>
      </c>
      <c r="P491" s="167">
        <f t="shared" si="122"/>
        <v>0</v>
      </c>
      <c r="Q491" s="167">
        <f t="shared" si="123"/>
        <v>0</v>
      </c>
      <c r="R491" s="167">
        <f t="shared" si="124"/>
        <v>0</v>
      </c>
      <c r="S491" s="167">
        <f t="shared" si="125"/>
        <v>0</v>
      </c>
      <c r="T491" s="167">
        <f t="shared" si="126"/>
        <v>0</v>
      </c>
      <c r="U491" s="167">
        <f t="shared" si="127"/>
        <v>0</v>
      </c>
      <c r="V491" s="167">
        <f t="shared" si="128"/>
        <v>0</v>
      </c>
    </row>
    <row r="492" spans="2:22">
      <c r="B492" s="163">
        <f>'Asset-life cycle'!A490</f>
        <v>0</v>
      </c>
      <c r="C492" s="163">
        <f>Asset_Template!K490</f>
        <v>0</v>
      </c>
      <c r="D492" s="163" t="str">
        <f>Settings!$C$8</f>
        <v>Financial Year 2024/25</v>
      </c>
      <c r="E492" s="167">
        <f t="shared" si="113"/>
        <v>0</v>
      </c>
      <c r="F492" s="166">
        <f>Asset_Template!V490</f>
        <v>0</v>
      </c>
      <c r="G492" s="168">
        <f t="shared" si="114"/>
        <v>0</v>
      </c>
      <c r="H492" s="167">
        <f t="shared" si="115"/>
        <v>1</v>
      </c>
      <c r="I492" s="167">
        <f t="shared" si="116"/>
        <v>0</v>
      </c>
      <c r="J492" s="169">
        <f>Asset_Template!J490</f>
        <v>0</v>
      </c>
      <c r="K492" s="167">
        <f t="shared" si="117"/>
        <v>0</v>
      </c>
      <c r="L492" s="167">
        <f t="shared" si="118"/>
        <v>0</v>
      </c>
      <c r="M492" s="167">
        <f t="shared" si="119"/>
        <v>0</v>
      </c>
      <c r="N492" s="167">
        <f t="shared" si="120"/>
        <v>0</v>
      </c>
      <c r="O492" s="167">
        <f t="shared" si="121"/>
        <v>0</v>
      </c>
      <c r="P492" s="167">
        <f t="shared" si="122"/>
        <v>0</v>
      </c>
      <c r="Q492" s="167">
        <f t="shared" si="123"/>
        <v>0</v>
      </c>
      <c r="R492" s="167">
        <f t="shared" si="124"/>
        <v>0</v>
      </c>
      <c r="S492" s="167">
        <f t="shared" si="125"/>
        <v>0</v>
      </c>
      <c r="T492" s="167">
        <f t="shared" si="126"/>
        <v>0</v>
      </c>
      <c r="U492" s="167">
        <f t="shared" si="127"/>
        <v>0</v>
      </c>
      <c r="V492" s="167">
        <f t="shared" si="128"/>
        <v>0</v>
      </c>
    </row>
    <row r="493" spans="2:22">
      <c r="B493" s="163">
        <f>'Asset-life cycle'!A491</f>
        <v>0</v>
      </c>
      <c r="C493" s="163">
        <f>Asset_Template!K491</f>
        <v>0</v>
      </c>
      <c r="D493" s="163" t="str">
        <f>Settings!$C$8</f>
        <v>Financial Year 2024/25</v>
      </c>
      <c r="E493" s="167">
        <f t="shared" si="113"/>
        <v>0</v>
      </c>
      <c r="F493" s="166">
        <f>Asset_Template!V491</f>
        <v>0</v>
      </c>
      <c r="G493" s="168">
        <f t="shared" si="114"/>
        <v>0</v>
      </c>
      <c r="H493" s="167">
        <f t="shared" si="115"/>
        <v>1</v>
      </c>
      <c r="I493" s="167">
        <f t="shared" si="116"/>
        <v>0</v>
      </c>
      <c r="J493" s="169">
        <f>Asset_Template!J491</f>
        <v>0</v>
      </c>
      <c r="K493" s="167">
        <f t="shared" si="117"/>
        <v>0</v>
      </c>
      <c r="L493" s="167">
        <f t="shared" si="118"/>
        <v>0</v>
      </c>
      <c r="M493" s="167">
        <f t="shared" si="119"/>
        <v>0</v>
      </c>
      <c r="N493" s="167">
        <f t="shared" si="120"/>
        <v>0</v>
      </c>
      <c r="O493" s="167">
        <f t="shared" si="121"/>
        <v>0</v>
      </c>
      <c r="P493" s="167">
        <f t="shared" si="122"/>
        <v>0</v>
      </c>
      <c r="Q493" s="167">
        <f t="shared" si="123"/>
        <v>0</v>
      </c>
      <c r="R493" s="167">
        <f t="shared" si="124"/>
        <v>0</v>
      </c>
      <c r="S493" s="167">
        <f t="shared" si="125"/>
        <v>0</v>
      </c>
      <c r="T493" s="167">
        <f t="shared" si="126"/>
        <v>0</v>
      </c>
      <c r="U493" s="167">
        <f t="shared" si="127"/>
        <v>0</v>
      </c>
      <c r="V493" s="167">
        <f t="shared" si="128"/>
        <v>0</v>
      </c>
    </row>
    <row r="494" spans="2:22">
      <c r="B494" s="163">
        <f>'Asset-life cycle'!A492</f>
        <v>0</v>
      </c>
      <c r="C494" s="163">
        <f>Asset_Template!K492</f>
        <v>0</v>
      </c>
      <c r="D494" s="163" t="str">
        <f>Settings!$C$8</f>
        <v>Financial Year 2024/25</v>
      </c>
      <c r="E494" s="167">
        <f t="shared" si="113"/>
        <v>0</v>
      </c>
      <c r="F494" s="166">
        <f>Asset_Template!V492</f>
        <v>0</v>
      </c>
      <c r="G494" s="168">
        <f t="shared" si="114"/>
        <v>0</v>
      </c>
      <c r="H494" s="167">
        <f t="shared" si="115"/>
        <v>1</v>
      </c>
      <c r="I494" s="167">
        <f t="shared" si="116"/>
        <v>0</v>
      </c>
      <c r="J494" s="169">
        <f>Asset_Template!J492</f>
        <v>0</v>
      </c>
      <c r="K494" s="167">
        <f t="shared" si="117"/>
        <v>0</v>
      </c>
      <c r="L494" s="167">
        <f t="shared" si="118"/>
        <v>0</v>
      </c>
      <c r="M494" s="167">
        <f t="shared" si="119"/>
        <v>0</v>
      </c>
      <c r="N494" s="167">
        <f t="shared" si="120"/>
        <v>0</v>
      </c>
      <c r="O494" s="167">
        <f t="shared" si="121"/>
        <v>0</v>
      </c>
      <c r="P494" s="167">
        <f t="shared" si="122"/>
        <v>0</v>
      </c>
      <c r="Q494" s="167">
        <f t="shared" si="123"/>
        <v>0</v>
      </c>
      <c r="R494" s="167">
        <f t="shared" si="124"/>
        <v>0</v>
      </c>
      <c r="S494" s="167">
        <f t="shared" si="125"/>
        <v>0</v>
      </c>
      <c r="T494" s="167">
        <f t="shared" si="126"/>
        <v>0</v>
      </c>
      <c r="U494" s="167">
        <f t="shared" si="127"/>
        <v>0</v>
      </c>
      <c r="V494" s="167">
        <f t="shared" si="128"/>
        <v>0</v>
      </c>
    </row>
    <row r="495" spans="2:22">
      <c r="B495" s="163">
        <f>'Asset-life cycle'!A493</f>
        <v>0</v>
      </c>
      <c r="C495" s="163">
        <f>Asset_Template!K493</f>
        <v>0</v>
      </c>
      <c r="D495" s="163" t="str">
        <f>Settings!$C$8</f>
        <v>Financial Year 2024/25</v>
      </c>
      <c r="E495" s="167">
        <f t="shared" si="113"/>
        <v>0</v>
      </c>
      <c r="F495" s="166">
        <f>Asset_Template!V493</f>
        <v>0</v>
      </c>
      <c r="G495" s="168">
        <f t="shared" si="114"/>
        <v>0</v>
      </c>
      <c r="H495" s="167">
        <f t="shared" si="115"/>
        <v>1</v>
      </c>
      <c r="I495" s="167">
        <f t="shared" si="116"/>
        <v>0</v>
      </c>
      <c r="J495" s="169">
        <f>Asset_Template!J493</f>
        <v>0</v>
      </c>
      <c r="K495" s="167">
        <f t="shared" si="117"/>
        <v>0</v>
      </c>
      <c r="L495" s="167">
        <f t="shared" si="118"/>
        <v>0</v>
      </c>
      <c r="M495" s="167">
        <f t="shared" si="119"/>
        <v>0</v>
      </c>
      <c r="N495" s="167">
        <f t="shared" si="120"/>
        <v>0</v>
      </c>
      <c r="O495" s="167">
        <f t="shared" si="121"/>
        <v>0</v>
      </c>
      <c r="P495" s="167">
        <f t="shared" si="122"/>
        <v>0</v>
      </c>
      <c r="Q495" s="167">
        <f t="shared" si="123"/>
        <v>0</v>
      </c>
      <c r="R495" s="167">
        <f t="shared" si="124"/>
        <v>0</v>
      </c>
      <c r="S495" s="167">
        <f t="shared" si="125"/>
        <v>0</v>
      </c>
      <c r="T495" s="167">
        <f t="shared" si="126"/>
        <v>0</v>
      </c>
      <c r="U495" s="167">
        <f t="shared" si="127"/>
        <v>0</v>
      </c>
      <c r="V495" s="167">
        <f t="shared" si="128"/>
        <v>0</v>
      </c>
    </row>
    <row r="496" spans="2:22">
      <c r="B496" s="163">
        <f>'Asset-life cycle'!A494</f>
        <v>0</v>
      </c>
      <c r="C496" s="163">
        <f>Asset_Template!K494</f>
        <v>0</v>
      </c>
      <c r="D496" s="163" t="str">
        <f>Settings!$C$8</f>
        <v>Financial Year 2024/25</v>
      </c>
      <c r="E496" s="167">
        <f t="shared" si="113"/>
        <v>0</v>
      </c>
      <c r="F496" s="166">
        <f>Asset_Template!V494</f>
        <v>0</v>
      </c>
      <c r="G496" s="168">
        <f t="shared" si="114"/>
        <v>0</v>
      </c>
      <c r="H496" s="167">
        <f t="shared" si="115"/>
        <v>1</v>
      </c>
      <c r="I496" s="167">
        <f t="shared" si="116"/>
        <v>0</v>
      </c>
      <c r="J496" s="169">
        <f>Asset_Template!J494</f>
        <v>0</v>
      </c>
      <c r="K496" s="167">
        <f t="shared" si="117"/>
        <v>0</v>
      </c>
      <c r="L496" s="167">
        <f t="shared" si="118"/>
        <v>0</v>
      </c>
      <c r="M496" s="167">
        <f t="shared" si="119"/>
        <v>0</v>
      </c>
      <c r="N496" s="167">
        <f t="shared" si="120"/>
        <v>0</v>
      </c>
      <c r="O496" s="167">
        <f t="shared" si="121"/>
        <v>0</v>
      </c>
      <c r="P496" s="167">
        <f t="shared" si="122"/>
        <v>0</v>
      </c>
      <c r="Q496" s="167">
        <f t="shared" si="123"/>
        <v>0</v>
      </c>
      <c r="R496" s="167">
        <f t="shared" si="124"/>
        <v>0</v>
      </c>
      <c r="S496" s="167">
        <f t="shared" si="125"/>
        <v>0</v>
      </c>
      <c r="T496" s="167">
        <f t="shared" si="126"/>
        <v>0</v>
      </c>
      <c r="U496" s="167">
        <f t="shared" si="127"/>
        <v>0</v>
      </c>
      <c r="V496" s="167">
        <f t="shared" si="128"/>
        <v>0</v>
      </c>
    </row>
    <row r="497" spans="2:22">
      <c r="B497" s="163">
        <f>'Asset-life cycle'!A495</f>
        <v>0</v>
      </c>
      <c r="C497" s="163">
        <f>Asset_Template!K495</f>
        <v>0</v>
      </c>
      <c r="D497" s="163" t="str">
        <f>Settings!$C$8</f>
        <v>Financial Year 2024/25</v>
      </c>
      <c r="E497" s="167">
        <f t="shared" si="113"/>
        <v>0</v>
      </c>
      <c r="F497" s="166">
        <f>Asset_Template!V495</f>
        <v>0</v>
      </c>
      <c r="G497" s="168">
        <f t="shared" si="114"/>
        <v>0</v>
      </c>
      <c r="H497" s="167">
        <f t="shared" si="115"/>
        <v>1</v>
      </c>
      <c r="I497" s="167">
        <f t="shared" si="116"/>
        <v>0</v>
      </c>
      <c r="J497" s="169">
        <f>Asset_Template!J495</f>
        <v>0</v>
      </c>
      <c r="K497" s="167">
        <f t="shared" si="117"/>
        <v>0</v>
      </c>
      <c r="L497" s="167">
        <f t="shared" si="118"/>
        <v>0</v>
      </c>
      <c r="M497" s="167">
        <f t="shared" si="119"/>
        <v>0</v>
      </c>
      <c r="N497" s="167">
        <f t="shared" si="120"/>
        <v>0</v>
      </c>
      <c r="O497" s="167">
        <f t="shared" si="121"/>
        <v>0</v>
      </c>
      <c r="P497" s="167">
        <f t="shared" si="122"/>
        <v>0</v>
      </c>
      <c r="Q497" s="167">
        <f t="shared" si="123"/>
        <v>0</v>
      </c>
      <c r="R497" s="167">
        <f t="shared" si="124"/>
        <v>0</v>
      </c>
      <c r="S497" s="167">
        <f t="shared" si="125"/>
        <v>0</v>
      </c>
      <c r="T497" s="167">
        <f t="shared" si="126"/>
        <v>0</v>
      </c>
      <c r="U497" s="167">
        <f t="shared" si="127"/>
        <v>0</v>
      </c>
      <c r="V497" s="167">
        <f t="shared" si="128"/>
        <v>0</v>
      </c>
    </row>
    <row r="498" spans="2:22">
      <c r="B498" s="163">
        <f>'Asset-life cycle'!A496</f>
        <v>0</v>
      </c>
      <c r="C498" s="163">
        <f>Asset_Template!K496</f>
        <v>0</v>
      </c>
      <c r="D498" s="163" t="str">
        <f>Settings!$C$8</f>
        <v>Financial Year 2024/25</v>
      </c>
      <c r="E498" s="167">
        <f t="shared" si="113"/>
        <v>0</v>
      </c>
      <c r="F498" s="166">
        <f>Asset_Template!V496</f>
        <v>0</v>
      </c>
      <c r="G498" s="168">
        <f t="shared" si="114"/>
        <v>0</v>
      </c>
      <c r="H498" s="167">
        <f t="shared" si="115"/>
        <v>1</v>
      </c>
      <c r="I498" s="167">
        <f t="shared" si="116"/>
        <v>0</v>
      </c>
      <c r="J498" s="169">
        <f>Asset_Template!J496</f>
        <v>0</v>
      </c>
      <c r="K498" s="167">
        <f t="shared" si="117"/>
        <v>0</v>
      </c>
      <c r="L498" s="167">
        <f t="shared" si="118"/>
        <v>0</v>
      </c>
      <c r="M498" s="167">
        <f t="shared" si="119"/>
        <v>0</v>
      </c>
      <c r="N498" s="167">
        <f t="shared" si="120"/>
        <v>0</v>
      </c>
      <c r="O498" s="167">
        <f t="shared" si="121"/>
        <v>0</v>
      </c>
      <c r="P498" s="167">
        <f t="shared" si="122"/>
        <v>0</v>
      </c>
      <c r="Q498" s="167">
        <f t="shared" si="123"/>
        <v>0</v>
      </c>
      <c r="R498" s="167">
        <f t="shared" si="124"/>
        <v>0</v>
      </c>
      <c r="S498" s="167">
        <f t="shared" si="125"/>
        <v>0</v>
      </c>
      <c r="T498" s="167">
        <f t="shared" si="126"/>
        <v>0</v>
      </c>
      <c r="U498" s="167">
        <f t="shared" si="127"/>
        <v>0</v>
      </c>
      <c r="V498" s="167">
        <f t="shared" si="128"/>
        <v>0</v>
      </c>
    </row>
    <row r="499" spans="2:22">
      <c r="B499" s="163">
        <f>'Asset-life cycle'!A497</f>
        <v>0</v>
      </c>
      <c r="C499" s="163">
        <f>Asset_Template!K497</f>
        <v>0</v>
      </c>
      <c r="D499" s="163" t="str">
        <f>Settings!$C$8</f>
        <v>Financial Year 2024/25</v>
      </c>
      <c r="E499" s="167">
        <f t="shared" si="113"/>
        <v>0</v>
      </c>
      <c r="F499" s="166">
        <f>Asset_Template!V497</f>
        <v>0</v>
      </c>
      <c r="G499" s="168">
        <f t="shared" si="114"/>
        <v>0</v>
      </c>
      <c r="H499" s="167">
        <f t="shared" si="115"/>
        <v>1</v>
      </c>
      <c r="I499" s="167">
        <f t="shared" si="116"/>
        <v>0</v>
      </c>
      <c r="J499" s="169">
        <f>Asset_Template!J497</f>
        <v>0</v>
      </c>
      <c r="K499" s="167">
        <f t="shared" si="117"/>
        <v>0</v>
      </c>
      <c r="L499" s="167">
        <f t="shared" si="118"/>
        <v>0</v>
      </c>
      <c r="M499" s="167">
        <f t="shared" si="119"/>
        <v>0</v>
      </c>
      <c r="N499" s="167">
        <f t="shared" si="120"/>
        <v>0</v>
      </c>
      <c r="O499" s="167">
        <f t="shared" si="121"/>
        <v>0</v>
      </c>
      <c r="P499" s="167">
        <f t="shared" si="122"/>
        <v>0</v>
      </c>
      <c r="Q499" s="167">
        <f t="shared" si="123"/>
        <v>0</v>
      </c>
      <c r="R499" s="167">
        <f t="shared" si="124"/>
        <v>0</v>
      </c>
      <c r="S499" s="167">
        <f t="shared" si="125"/>
        <v>0</v>
      </c>
      <c r="T499" s="167">
        <f t="shared" si="126"/>
        <v>0</v>
      </c>
      <c r="U499" s="167">
        <f t="shared" si="127"/>
        <v>0</v>
      </c>
      <c r="V499" s="167">
        <f t="shared" si="128"/>
        <v>0</v>
      </c>
    </row>
    <row r="500" spans="2:22">
      <c r="B500" s="163">
        <f>'Asset-life cycle'!A498</f>
        <v>0</v>
      </c>
      <c r="C500" s="163">
        <f>Asset_Template!K498</f>
        <v>0</v>
      </c>
      <c r="D500" s="163" t="str">
        <f>Settings!$C$8</f>
        <v>Financial Year 2024/25</v>
      </c>
      <c r="E500" s="167">
        <f t="shared" si="113"/>
        <v>0</v>
      </c>
      <c r="F500" s="166">
        <f>Asset_Template!V498</f>
        <v>0</v>
      </c>
      <c r="G500" s="168">
        <f t="shared" si="114"/>
        <v>0</v>
      </c>
      <c r="H500" s="167">
        <f t="shared" si="115"/>
        <v>1</v>
      </c>
      <c r="I500" s="167">
        <f t="shared" si="116"/>
        <v>0</v>
      </c>
      <c r="J500" s="169">
        <f>Asset_Template!J498</f>
        <v>0</v>
      </c>
      <c r="K500" s="167">
        <f t="shared" si="117"/>
        <v>0</v>
      </c>
      <c r="L500" s="167">
        <f t="shared" si="118"/>
        <v>0</v>
      </c>
      <c r="M500" s="167">
        <f t="shared" si="119"/>
        <v>0</v>
      </c>
      <c r="N500" s="167">
        <f t="shared" si="120"/>
        <v>0</v>
      </c>
      <c r="O500" s="167">
        <f t="shared" si="121"/>
        <v>0</v>
      </c>
      <c r="P500" s="167">
        <f t="shared" si="122"/>
        <v>0</v>
      </c>
      <c r="Q500" s="167">
        <f t="shared" si="123"/>
        <v>0</v>
      </c>
      <c r="R500" s="167">
        <f t="shared" si="124"/>
        <v>0</v>
      </c>
      <c r="S500" s="167">
        <f t="shared" si="125"/>
        <v>0</v>
      </c>
      <c r="T500" s="167">
        <f t="shared" si="126"/>
        <v>0</v>
      </c>
      <c r="U500" s="167">
        <f t="shared" si="127"/>
        <v>0</v>
      </c>
      <c r="V500" s="167">
        <f t="shared" si="128"/>
        <v>0</v>
      </c>
    </row>
    <row r="501" spans="2:22">
      <c r="B501" s="163">
        <f>'Asset-life cycle'!A499</f>
        <v>0</v>
      </c>
      <c r="C501" s="163">
        <f>Asset_Template!K499</f>
        <v>0</v>
      </c>
      <c r="D501" s="163" t="str">
        <f>Settings!$C$8</f>
        <v>Financial Year 2024/25</v>
      </c>
      <c r="E501" s="167">
        <f t="shared" si="113"/>
        <v>0</v>
      </c>
      <c r="F501" s="166">
        <f>Asset_Template!V499</f>
        <v>0</v>
      </c>
      <c r="G501" s="168">
        <f t="shared" si="114"/>
        <v>0</v>
      </c>
      <c r="H501" s="167">
        <f t="shared" si="115"/>
        <v>1</v>
      </c>
      <c r="I501" s="167">
        <f t="shared" si="116"/>
        <v>0</v>
      </c>
      <c r="J501" s="169">
        <f>Asset_Template!J499</f>
        <v>0</v>
      </c>
      <c r="K501" s="167">
        <f t="shared" si="117"/>
        <v>0</v>
      </c>
      <c r="L501" s="167">
        <f t="shared" si="118"/>
        <v>0</v>
      </c>
      <c r="M501" s="167">
        <f t="shared" si="119"/>
        <v>0</v>
      </c>
      <c r="N501" s="167">
        <f t="shared" si="120"/>
        <v>0</v>
      </c>
      <c r="O501" s="167">
        <f t="shared" si="121"/>
        <v>0</v>
      </c>
      <c r="P501" s="167">
        <f t="shared" si="122"/>
        <v>0</v>
      </c>
      <c r="Q501" s="167">
        <f t="shared" si="123"/>
        <v>0</v>
      </c>
      <c r="R501" s="167">
        <f t="shared" si="124"/>
        <v>0</v>
      </c>
      <c r="S501" s="167">
        <f t="shared" si="125"/>
        <v>0</v>
      </c>
      <c r="T501" s="167">
        <f t="shared" si="126"/>
        <v>0</v>
      </c>
      <c r="U501" s="167">
        <f t="shared" si="127"/>
        <v>0</v>
      </c>
      <c r="V501" s="167">
        <f t="shared" si="128"/>
        <v>0</v>
      </c>
    </row>
    <row r="502" spans="2:22">
      <c r="B502" s="163">
        <f>'Asset-life cycle'!A500</f>
        <v>0</v>
      </c>
      <c r="C502" s="163">
        <f>Asset_Template!K500</f>
        <v>0</v>
      </c>
      <c r="D502" s="163" t="str">
        <f>Settings!$C$8</f>
        <v>Financial Year 2024/25</v>
      </c>
      <c r="E502" s="167">
        <f t="shared" si="113"/>
        <v>0</v>
      </c>
      <c r="F502" s="166">
        <f>Asset_Template!V500</f>
        <v>0</v>
      </c>
      <c r="G502" s="168">
        <f t="shared" si="114"/>
        <v>0</v>
      </c>
      <c r="H502" s="167">
        <f t="shared" si="115"/>
        <v>1</v>
      </c>
      <c r="I502" s="167">
        <f t="shared" si="116"/>
        <v>0</v>
      </c>
      <c r="J502" s="169">
        <f>Asset_Template!J500</f>
        <v>0</v>
      </c>
      <c r="K502" s="167">
        <f t="shared" si="117"/>
        <v>0</v>
      </c>
      <c r="L502" s="167">
        <f t="shared" si="118"/>
        <v>0</v>
      </c>
      <c r="M502" s="167">
        <f t="shared" si="119"/>
        <v>0</v>
      </c>
      <c r="N502" s="167">
        <f t="shared" si="120"/>
        <v>0</v>
      </c>
      <c r="O502" s="167">
        <f t="shared" si="121"/>
        <v>0</v>
      </c>
      <c r="P502" s="167">
        <f t="shared" si="122"/>
        <v>0</v>
      </c>
      <c r="Q502" s="167">
        <f t="shared" si="123"/>
        <v>0</v>
      </c>
      <c r="R502" s="167">
        <f t="shared" si="124"/>
        <v>0</v>
      </c>
      <c r="S502" s="167">
        <f t="shared" si="125"/>
        <v>0</v>
      </c>
      <c r="T502" s="167">
        <f t="shared" si="126"/>
        <v>0</v>
      </c>
      <c r="U502" s="167">
        <f t="shared" si="127"/>
        <v>0</v>
      </c>
      <c r="V502" s="167">
        <f t="shared" si="128"/>
        <v>0</v>
      </c>
    </row>
    <row r="503" spans="2:22">
      <c r="B503" s="163">
        <f>'Asset-life cycle'!A501</f>
        <v>0</v>
      </c>
      <c r="C503" s="163">
        <f>Asset_Template!K501</f>
        <v>0</v>
      </c>
      <c r="D503" s="163" t="str">
        <f>Settings!$C$8</f>
        <v>Financial Year 2024/25</v>
      </c>
      <c r="E503" s="167">
        <f t="shared" si="113"/>
        <v>0</v>
      </c>
      <c r="F503" s="166">
        <f>Asset_Template!V501</f>
        <v>0</v>
      </c>
      <c r="G503" s="168">
        <f t="shared" si="114"/>
        <v>0</v>
      </c>
      <c r="H503" s="167">
        <f t="shared" si="115"/>
        <v>1</v>
      </c>
      <c r="I503" s="167">
        <f t="shared" si="116"/>
        <v>0</v>
      </c>
      <c r="J503" s="169">
        <f>Asset_Template!J501</f>
        <v>0</v>
      </c>
      <c r="K503" s="167">
        <f t="shared" si="117"/>
        <v>0</v>
      </c>
      <c r="L503" s="167">
        <f t="shared" si="118"/>
        <v>0</v>
      </c>
      <c r="M503" s="167">
        <f t="shared" si="119"/>
        <v>0</v>
      </c>
      <c r="N503" s="167">
        <f t="shared" si="120"/>
        <v>0</v>
      </c>
      <c r="O503" s="167">
        <f t="shared" si="121"/>
        <v>0</v>
      </c>
      <c r="P503" s="167">
        <f t="shared" si="122"/>
        <v>0</v>
      </c>
      <c r="Q503" s="167">
        <f t="shared" si="123"/>
        <v>0</v>
      </c>
      <c r="R503" s="167">
        <f t="shared" si="124"/>
        <v>0</v>
      </c>
      <c r="S503" s="167">
        <f t="shared" si="125"/>
        <v>0</v>
      </c>
      <c r="T503" s="167">
        <f t="shared" si="126"/>
        <v>0</v>
      </c>
      <c r="U503" s="167">
        <f t="shared" si="127"/>
        <v>0</v>
      </c>
      <c r="V503" s="167">
        <f t="shared" si="128"/>
        <v>0</v>
      </c>
    </row>
    <row r="504" spans="2:22">
      <c r="B504" s="163">
        <f>'Asset-life cycle'!A502</f>
        <v>0</v>
      </c>
      <c r="C504" s="163">
        <f>Asset_Template!K502</f>
        <v>0</v>
      </c>
      <c r="D504" s="163" t="str">
        <f>Settings!$C$8</f>
        <v>Financial Year 2024/25</v>
      </c>
      <c r="E504" s="167">
        <f t="shared" si="113"/>
        <v>0</v>
      </c>
      <c r="F504" s="166">
        <f>Asset_Template!V502</f>
        <v>0</v>
      </c>
      <c r="G504" s="168">
        <f t="shared" si="114"/>
        <v>0</v>
      </c>
      <c r="H504" s="167">
        <f t="shared" si="115"/>
        <v>1</v>
      </c>
      <c r="I504" s="167">
        <f t="shared" si="116"/>
        <v>0</v>
      </c>
      <c r="J504" s="169">
        <f>Asset_Template!J502</f>
        <v>0</v>
      </c>
      <c r="K504" s="167">
        <f t="shared" si="117"/>
        <v>0</v>
      </c>
      <c r="L504" s="167">
        <f t="shared" si="118"/>
        <v>0</v>
      </c>
      <c r="M504" s="167">
        <f t="shared" si="119"/>
        <v>0</v>
      </c>
      <c r="N504" s="167">
        <f t="shared" si="120"/>
        <v>0</v>
      </c>
      <c r="O504" s="167">
        <f t="shared" si="121"/>
        <v>0</v>
      </c>
      <c r="P504" s="167">
        <f t="shared" si="122"/>
        <v>0</v>
      </c>
      <c r="Q504" s="167">
        <f t="shared" si="123"/>
        <v>0</v>
      </c>
      <c r="R504" s="167">
        <f t="shared" si="124"/>
        <v>0</v>
      </c>
      <c r="S504" s="167">
        <f t="shared" si="125"/>
        <v>0</v>
      </c>
      <c r="T504" s="167">
        <f t="shared" si="126"/>
        <v>0</v>
      </c>
      <c r="U504" s="167">
        <f t="shared" si="127"/>
        <v>0</v>
      </c>
      <c r="V504" s="167">
        <f t="shared" si="128"/>
        <v>0</v>
      </c>
    </row>
    <row r="505" spans="2:22">
      <c r="B505" s="163">
        <f>'Asset-life cycle'!A503</f>
        <v>0</v>
      </c>
      <c r="C505" s="163">
        <f>Asset_Template!K503</f>
        <v>0</v>
      </c>
      <c r="D505" s="163" t="str">
        <f>Settings!$C$8</f>
        <v>Financial Year 2024/25</v>
      </c>
      <c r="E505" s="167">
        <f t="shared" si="113"/>
        <v>0</v>
      </c>
      <c r="F505" s="166">
        <f>Asset_Template!V503</f>
        <v>0</v>
      </c>
      <c r="G505" s="168">
        <f t="shared" si="114"/>
        <v>0</v>
      </c>
      <c r="H505" s="167">
        <f t="shared" si="115"/>
        <v>1</v>
      </c>
      <c r="I505" s="167">
        <f t="shared" si="116"/>
        <v>0</v>
      </c>
      <c r="J505" s="169">
        <f>Asset_Template!J503</f>
        <v>0</v>
      </c>
      <c r="K505" s="167">
        <f t="shared" si="117"/>
        <v>0</v>
      </c>
      <c r="L505" s="167">
        <f t="shared" si="118"/>
        <v>0</v>
      </c>
      <c r="M505" s="167">
        <f t="shared" si="119"/>
        <v>0</v>
      </c>
      <c r="N505" s="167">
        <f t="shared" si="120"/>
        <v>0</v>
      </c>
      <c r="O505" s="167">
        <f t="shared" si="121"/>
        <v>0</v>
      </c>
      <c r="P505" s="167">
        <f t="shared" si="122"/>
        <v>0</v>
      </c>
      <c r="Q505" s="167">
        <f t="shared" si="123"/>
        <v>0</v>
      </c>
      <c r="R505" s="167">
        <f t="shared" si="124"/>
        <v>0</v>
      </c>
      <c r="S505" s="167">
        <f t="shared" si="125"/>
        <v>0</v>
      </c>
      <c r="T505" s="167">
        <f t="shared" si="126"/>
        <v>0</v>
      </c>
      <c r="U505" s="167">
        <f t="shared" si="127"/>
        <v>0</v>
      </c>
      <c r="V505" s="167">
        <f t="shared" si="128"/>
        <v>0</v>
      </c>
    </row>
    <row r="506" spans="2:22">
      <c r="B506" s="163">
        <f>'Asset-life cycle'!A504</f>
        <v>0</v>
      </c>
      <c r="C506" s="163">
        <f>Asset_Template!K504</f>
        <v>0</v>
      </c>
      <c r="D506" s="163" t="str">
        <f>Settings!$C$8</f>
        <v>Financial Year 2024/25</v>
      </c>
      <c r="E506" s="167">
        <f t="shared" si="113"/>
        <v>0</v>
      </c>
      <c r="F506" s="166">
        <f>Asset_Template!V504</f>
        <v>0</v>
      </c>
      <c r="G506" s="168">
        <f t="shared" si="114"/>
        <v>0</v>
      </c>
      <c r="H506" s="167">
        <f t="shared" si="115"/>
        <v>1</v>
      </c>
      <c r="I506" s="167">
        <f t="shared" si="116"/>
        <v>0</v>
      </c>
      <c r="J506" s="169">
        <f>Asset_Template!J504</f>
        <v>0</v>
      </c>
      <c r="K506" s="167">
        <f t="shared" si="117"/>
        <v>0</v>
      </c>
      <c r="L506" s="167">
        <f t="shared" si="118"/>
        <v>0</v>
      </c>
      <c r="M506" s="167">
        <f t="shared" si="119"/>
        <v>0</v>
      </c>
      <c r="N506" s="167">
        <f t="shared" si="120"/>
        <v>0</v>
      </c>
      <c r="O506" s="167">
        <f t="shared" si="121"/>
        <v>0</v>
      </c>
      <c r="P506" s="167">
        <f t="shared" si="122"/>
        <v>0</v>
      </c>
      <c r="Q506" s="167">
        <f t="shared" si="123"/>
        <v>0</v>
      </c>
      <c r="R506" s="167">
        <f t="shared" si="124"/>
        <v>0</v>
      </c>
      <c r="S506" s="167">
        <f t="shared" si="125"/>
        <v>0</v>
      </c>
      <c r="T506" s="167">
        <f t="shared" si="126"/>
        <v>0</v>
      </c>
      <c r="U506" s="167">
        <f t="shared" si="127"/>
        <v>0</v>
      </c>
      <c r="V506" s="167">
        <f t="shared" si="128"/>
        <v>0</v>
      </c>
    </row>
    <row r="507" spans="2:22">
      <c r="B507" s="163">
        <f>'Asset-life cycle'!A505</f>
        <v>0</v>
      </c>
      <c r="C507" s="163">
        <f>Asset_Template!K505</f>
        <v>0</v>
      </c>
      <c r="D507" s="163" t="str">
        <f>Settings!$C$8</f>
        <v>Financial Year 2024/25</v>
      </c>
      <c r="E507" s="167">
        <f t="shared" si="113"/>
        <v>0</v>
      </c>
      <c r="F507" s="166">
        <f>Asset_Template!V505</f>
        <v>0</v>
      </c>
      <c r="G507" s="168">
        <f t="shared" si="114"/>
        <v>0</v>
      </c>
      <c r="H507" s="167">
        <f t="shared" si="115"/>
        <v>1</v>
      </c>
      <c r="I507" s="167">
        <f t="shared" si="116"/>
        <v>0</v>
      </c>
      <c r="J507" s="169">
        <f>Asset_Template!J505</f>
        <v>0</v>
      </c>
      <c r="K507" s="167">
        <f t="shared" si="117"/>
        <v>0</v>
      </c>
      <c r="L507" s="167">
        <f t="shared" si="118"/>
        <v>0</v>
      </c>
      <c r="M507" s="167">
        <f t="shared" si="119"/>
        <v>0</v>
      </c>
      <c r="N507" s="167">
        <f t="shared" si="120"/>
        <v>0</v>
      </c>
      <c r="O507" s="167">
        <f t="shared" si="121"/>
        <v>0</v>
      </c>
      <c r="P507" s="167">
        <f t="shared" si="122"/>
        <v>0</v>
      </c>
      <c r="Q507" s="167">
        <f t="shared" si="123"/>
        <v>0</v>
      </c>
      <c r="R507" s="167">
        <f t="shared" si="124"/>
        <v>0</v>
      </c>
      <c r="S507" s="167">
        <f t="shared" si="125"/>
        <v>0</v>
      </c>
      <c r="T507" s="167">
        <f t="shared" si="126"/>
        <v>0</v>
      </c>
      <c r="U507" s="167">
        <f t="shared" si="127"/>
        <v>0</v>
      </c>
      <c r="V507" s="167">
        <f t="shared" si="128"/>
        <v>0</v>
      </c>
    </row>
    <row r="508" spans="2:22">
      <c r="B508" s="163">
        <f>'Asset-life cycle'!A506</f>
        <v>0</v>
      </c>
      <c r="C508" s="163">
        <f>Asset_Template!K506</f>
        <v>0</v>
      </c>
      <c r="D508" s="163" t="str">
        <f>Settings!$C$8</f>
        <v>Financial Year 2024/25</v>
      </c>
      <c r="E508" s="167">
        <f t="shared" si="113"/>
        <v>0</v>
      </c>
      <c r="F508" s="166">
        <f>Asset_Template!V506</f>
        <v>0</v>
      </c>
      <c r="G508" s="168">
        <f t="shared" si="114"/>
        <v>0</v>
      </c>
      <c r="H508" s="167">
        <f t="shared" si="115"/>
        <v>1</v>
      </c>
      <c r="I508" s="167">
        <f t="shared" si="116"/>
        <v>0</v>
      </c>
      <c r="J508" s="169">
        <f>Asset_Template!J506</f>
        <v>0</v>
      </c>
      <c r="K508" s="167">
        <f t="shared" si="117"/>
        <v>0</v>
      </c>
      <c r="L508" s="167">
        <f t="shared" si="118"/>
        <v>0</v>
      </c>
      <c r="M508" s="167">
        <f t="shared" si="119"/>
        <v>0</v>
      </c>
      <c r="N508" s="167">
        <f t="shared" si="120"/>
        <v>0</v>
      </c>
      <c r="O508" s="167">
        <f t="shared" si="121"/>
        <v>0</v>
      </c>
      <c r="P508" s="167">
        <f t="shared" si="122"/>
        <v>0</v>
      </c>
      <c r="Q508" s="167">
        <f t="shared" si="123"/>
        <v>0</v>
      </c>
      <c r="R508" s="167">
        <f t="shared" si="124"/>
        <v>0</v>
      </c>
      <c r="S508" s="167">
        <f t="shared" si="125"/>
        <v>0</v>
      </c>
      <c r="T508" s="167">
        <f t="shared" si="126"/>
        <v>0</v>
      </c>
      <c r="U508" s="167">
        <f t="shared" si="127"/>
        <v>0</v>
      </c>
      <c r="V508" s="167">
        <f t="shared" si="128"/>
        <v>0</v>
      </c>
    </row>
    <row r="509" spans="2:22">
      <c r="B509" s="163">
        <f>'Asset-life cycle'!A507</f>
        <v>0</v>
      </c>
      <c r="C509" s="163">
        <f>Asset_Template!K507</f>
        <v>0</v>
      </c>
      <c r="D509" s="163" t="str">
        <f>Settings!$C$8</f>
        <v>Financial Year 2024/25</v>
      </c>
      <c r="E509" s="167">
        <f t="shared" si="113"/>
        <v>0</v>
      </c>
      <c r="F509" s="166">
        <f>Asset_Template!V507</f>
        <v>0</v>
      </c>
      <c r="G509" s="168">
        <f t="shared" si="114"/>
        <v>0</v>
      </c>
      <c r="H509" s="167">
        <f t="shared" si="115"/>
        <v>1</v>
      </c>
      <c r="I509" s="167">
        <f t="shared" si="116"/>
        <v>0</v>
      </c>
      <c r="J509" s="169">
        <f>Asset_Template!J507</f>
        <v>0</v>
      </c>
      <c r="K509" s="167">
        <f t="shared" si="117"/>
        <v>0</v>
      </c>
      <c r="L509" s="167">
        <f t="shared" si="118"/>
        <v>0</v>
      </c>
      <c r="M509" s="167">
        <f t="shared" si="119"/>
        <v>0</v>
      </c>
      <c r="N509" s="167">
        <f t="shared" si="120"/>
        <v>0</v>
      </c>
      <c r="O509" s="167">
        <f t="shared" si="121"/>
        <v>0</v>
      </c>
      <c r="P509" s="167">
        <f t="shared" si="122"/>
        <v>0</v>
      </c>
      <c r="Q509" s="167">
        <f t="shared" si="123"/>
        <v>0</v>
      </c>
      <c r="R509" s="167">
        <f t="shared" si="124"/>
        <v>0</v>
      </c>
      <c r="S509" s="167">
        <f t="shared" si="125"/>
        <v>0</v>
      </c>
      <c r="T509" s="167">
        <f t="shared" si="126"/>
        <v>0</v>
      </c>
      <c r="U509" s="167">
        <f t="shared" si="127"/>
        <v>0</v>
      </c>
      <c r="V509" s="167">
        <f t="shared" si="128"/>
        <v>0</v>
      </c>
    </row>
    <row r="510" spans="2:22">
      <c r="B510" s="163">
        <f>'Asset-life cycle'!A508</f>
        <v>0</v>
      </c>
      <c r="C510" s="163">
        <f>Asset_Template!K508</f>
        <v>0</v>
      </c>
      <c r="D510" s="163" t="str">
        <f>Settings!$C$8</f>
        <v>Financial Year 2024/25</v>
      </c>
      <c r="E510" s="167">
        <f t="shared" si="113"/>
        <v>0</v>
      </c>
      <c r="F510" s="166">
        <f>Asset_Template!V508</f>
        <v>0</v>
      </c>
      <c r="G510" s="168">
        <f t="shared" si="114"/>
        <v>0</v>
      </c>
      <c r="H510" s="167">
        <f t="shared" si="115"/>
        <v>1</v>
      </c>
      <c r="I510" s="167">
        <f t="shared" si="116"/>
        <v>0</v>
      </c>
      <c r="J510" s="169">
        <f>Asset_Template!J508</f>
        <v>0</v>
      </c>
      <c r="K510" s="167">
        <f t="shared" si="117"/>
        <v>0</v>
      </c>
      <c r="L510" s="167">
        <f t="shared" si="118"/>
        <v>0</v>
      </c>
      <c r="M510" s="167">
        <f t="shared" si="119"/>
        <v>0</v>
      </c>
      <c r="N510" s="167">
        <f t="shared" si="120"/>
        <v>0</v>
      </c>
      <c r="O510" s="167">
        <f t="shared" si="121"/>
        <v>0</v>
      </c>
      <c r="P510" s="167">
        <f t="shared" si="122"/>
        <v>0</v>
      </c>
      <c r="Q510" s="167">
        <f t="shared" si="123"/>
        <v>0</v>
      </c>
      <c r="R510" s="167">
        <f t="shared" si="124"/>
        <v>0</v>
      </c>
      <c r="S510" s="167">
        <f t="shared" si="125"/>
        <v>0</v>
      </c>
      <c r="T510" s="167">
        <f t="shared" si="126"/>
        <v>0</v>
      </c>
      <c r="U510" s="167">
        <f t="shared" si="127"/>
        <v>0</v>
      </c>
      <c r="V510" s="167">
        <f t="shared" si="128"/>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8:AV510"/>
  <sheetViews>
    <sheetView topLeftCell="B1" workbookViewId="0">
      <selection activeCell="F17" sqref="F17"/>
    </sheetView>
  </sheetViews>
  <sheetFormatPr defaultColWidth="9.140625" defaultRowHeight="13.5"/>
  <cols>
    <col min="1" max="1" width="9.140625" style="164"/>
    <col min="2" max="2" width="13.140625" style="163" customWidth="1"/>
    <col min="3" max="3" width="15.42578125" style="163" customWidth="1"/>
    <col min="4" max="4" width="16.7109375" style="163" customWidth="1"/>
    <col min="5" max="5" width="8.7109375" style="163" customWidth="1"/>
    <col min="6" max="6" width="13.140625" style="166" customWidth="1"/>
    <col min="7" max="7" width="12.7109375" style="164" customWidth="1"/>
    <col min="8" max="10" width="9.140625" style="164"/>
    <col min="11" max="22" width="9.140625" style="167"/>
    <col min="23" max="23" width="15" style="163" customWidth="1"/>
    <col min="24" max="24" width="9.140625" style="170"/>
    <col min="25" max="48" width="9.140625" style="167"/>
    <col min="49" max="16384" width="9.140625" style="164"/>
  </cols>
  <sheetData>
    <row r="8" spans="2:24">
      <c r="K8" s="167">
        <f>SUM(K11:K510)</f>
        <v>0</v>
      </c>
      <c r="L8" s="167">
        <f t="shared" ref="L8:V8" si="0">SUM(L11:L510)</f>
        <v>0</v>
      </c>
      <c r="M8" s="167">
        <f t="shared" si="0"/>
        <v>0</v>
      </c>
      <c r="N8" s="167">
        <f t="shared" si="0"/>
        <v>0</v>
      </c>
      <c r="O8" s="167">
        <f t="shared" si="0"/>
        <v>0</v>
      </c>
      <c r="P8" s="167">
        <f t="shared" si="0"/>
        <v>0</v>
      </c>
      <c r="Q8" s="167">
        <f t="shared" si="0"/>
        <v>0</v>
      </c>
      <c r="R8" s="167">
        <f t="shared" si="0"/>
        <v>0</v>
      </c>
      <c r="S8" s="167">
        <f t="shared" si="0"/>
        <v>0</v>
      </c>
      <c r="T8" s="167">
        <f t="shared" si="0"/>
        <v>0</v>
      </c>
      <c r="U8" s="167">
        <f t="shared" si="0"/>
        <v>0</v>
      </c>
      <c r="V8" s="167">
        <f t="shared" si="0"/>
        <v>0</v>
      </c>
    </row>
    <row r="9" spans="2:24">
      <c r="K9" s="167">
        <v>1</v>
      </c>
      <c r="L9" s="167">
        <v>2</v>
      </c>
      <c r="M9" s="167">
        <v>3</v>
      </c>
      <c r="N9" s="167">
        <v>4</v>
      </c>
      <c r="O9" s="167">
        <v>5</v>
      </c>
      <c r="P9" s="167">
        <v>6</v>
      </c>
      <c r="Q9" s="167">
        <v>7</v>
      </c>
      <c r="R9" s="167">
        <v>8</v>
      </c>
      <c r="S9" s="167">
        <v>9</v>
      </c>
      <c r="T9" s="167">
        <v>10</v>
      </c>
      <c r="U9" s="167">
        <v>11</v>
      </c>
      <c r="V9" s="167">
        <v>12</v>
      </c>
    </row>
    <row r="10" spans="2:24">
      <c r="B10" s="165" t="s">
        <v>0</v>
      </c>
      <c r="C10" s="165"/>
      <c r="D10" s="165"/>
      <c r="E10" s="165"/>
      <c r="K10" s="167" t="s">
        <v>144</v>
      </c>
      <c r="L10" s="167" t="s">
        <v>145</v>
      </c>
      <c r="M10" s="167" t="s">
        <v>146</v>
      </c>
      <c r="N10" s="167" t="s">
        <v>147</v>
      </c>
      <c r="O10" s="167" t="s">
        <v>148</v>
      </c>
      <c r="P10" s="167" t="s">
        <v>149</v>
      </c>
      <c r="Q10" s="167" t="s">
        <v>150</v>
      </c>
      <c r="R10" s="167" t="s">
        <v>151</v>
      </c>
      <c r="S10" s="167" t="s">
        <v>152</v>
      </c>
      <c r="T10" s="167" t="s">
        <v>153</v>
      </c>
      <c r="U10" s="167" t="s">
        <v>154</v>
      </c>
      <c r="V10" s="167" t="s">
        <v>155</v>
      </c>
    </row>
    <row r="11" spans="2:24">
      <c r="B11" s="163">
        <f>'Asset-life cycle'!A9</f>
        <v>0</v>
      </c>
      <c r="C11" s="163">
        <f>Asset_Template!K9</f>
        <v>0</v>
      </c>
      <c r="D11" s="163" t="str">
        <f>Settings!$C$8</f>
        <v>Financial Year 2024/25</v>
      </c>
      <c r="E11" s="167">
        <f>IF(D11=C11,1,0)</f>
        <v>0</v>
      </c>
      <c r="F11" s="166">
        <f>Asset_Template!T9</f>
        <v>0</v>
      </c>
      <c r="G11" s="168">
        <f>IF(E11=1,F11,0)</f>
        <v>0</v>
      </c>
      <c r="H11" s="167">
        <f>MONTH(G11)</f>
        <v>1</v>
      </c>
      <c r="I11" s="167">
        <f>IF(E11=1,H11,0)</f>
        <v>0</v>
      </c>
      <c r="J11" s="169">
        <f>Asset_Template!J9</f>
        <v>0</v>
      </c>
      <c r="K11" s="167">
        <f>IF(I11=$K$9,J11,0)</f>
        <v>0</v>
      </c>
      <c r="L11" s="167">
        <f>IF(I11=$L$9,J11,0)</f>
        <v>0</v>
      </c>
      <c r="M11" s="167">
        <f>IF(I11=$M$9,J11,0)</f>
        <v>0</v>
      </c>
      <c r="N11" s="167">
        <f>IF(I11=$N$9,J11,0)</f>
        <v>0</v>
      </c>
      <c r="O11" s="167">
        <f>IF(I11=$O$9,J11,0)</f>
        <v>0</v>
      </c>
      <c r="P11" s="167">
        <f>IF(I11=$P$9,J11,0)</f>
        <v>0</v>
      </c>
      <c r="Q11" s="167">
        <f>IF(I11=$Q$9,J11,0)</f>
        <v>0</v>
      </c>
      <c r="R11" s="167">
        <f>IF(I11=$R$9,J11,0)</f>
        <v>0</v>
      </c>
      <c r="S11" s="167">
        <f>IF(I11=$S$9,J11,0)</f>
        <v>0</v>
      </c>
      <c r="T11" s="167">
        <f>IF(I11=$T$9,J11,0)</f>
        <v>0</v>
      </c>
      <c r="U11" s="167">
        <f>IF(I11=$U$9,J11,0)</f>
        <v>0</v>
      </c>
      <c r="V11" s="167">
        <f>IF(I11=$V$9,J11,0)</f>
        <v>0</v>
      </c>
      <c r="W11" s="163" t="str">
        <f>K10</f>
        <v>January</v>
      </c>
      <c r="X11" s="170">
        <f>K8</f>
        <v>0</v>
      </c>
    </row>
    <row r="12" spans="2:24">
      <c r="B12" s="163">
        <f>'Asset-life cycle'!A10</f>
        <v>0</v>
      </c>
      <c r="C12" s="163">
        <f>Asset_Template!K10</f>
        <v>0</v>
      </c>
      <c r="D12" s="163" t="str">
        <f>Settings!$C$8</f>
        <v>Financial Year 2024/25</v>
      </c>
      <c r="E12" s="167">
        <f t="shared" ref="E12:E75" si="1">IF(D12=C12,1,0)</f>
        <v>0</v>
      </c>
      <c r="F12" s="166">
        <f>Asset_Template!T10</f>
        <v>0</v>
      </c>
      <c r="G12" s="168">
        <f t="shared" ref="G12:G75" si="2">IF(E12=1,F12,0)</f>
        <v>0</v>
      </c>
      <c r="H12" s="167">
        <f t="shared" ref="H12:H75" si="3">MONTH(G12)</f>
        <v>1</v>
      </c>
      <c r="I12" s="167">
        <f t="shared" ref="I12:I75" si="4">IF(E12=1,H12,0)</f>
        <v>0</v>
      </c>
      <c r="J12" s="169">
        <f>Asset_Template!J10</f>
        <v>0</v>
      </c>
      <c r="K12" s="167">
        <f t="shared" ref="K12:K75" si="5">IF(I12=$K$9,J12,0)</f>
        <v>0</v>
      </c>
      <c r="L12" s="167">
        <f t="shared" ref="L12:L75" si="6">IF(I12=$L$9,J12,0)</f>
        <v>0</v>
      </c>
      <c r="M12" s="167">
        <f t="shared" ref="M12:M75" si="7">IF(I12=$M$9,J12,0)</f>
        <v>0</v>
      </c>
      <c r="N12" s="167">
        <f t="shared" ref="N12:N75" si="8">IF(I12=$N$9,J12,0)</f>
        <v>0</v>
      </c>
      <c r="O12" s="167">
        <f t="shared" ref="O12:O75" si="9">IF(I12=$O$9,J12,0)</f>
        <v>0</v>
      </c>
      <c r="P12" s="167">
        <f t="shared" ref="P12:P75" si="10">IF(I12=$P$9,J12,0)</f>
        <v>0</v>
      </c>
      <c r="Q12" s="167">
        <f t="shared" ref="Q12:Q75" si="11">IF(I12=$Q$9,J12,0)</f>
        <v>0</v>
      </c>
      <c r="R12" s="167">
        <f t="shared" ref="R12:R75" si="12">IF(I12=$R$9,J12,0)</f>
        <v>0</v>
      </c>
      <c r="S12" s="167">
        <f t="shared" ref="S12:S75" si="13">IF(I12=$S$9,J12,0)</f>
        <v>0</v>
      </c>
      <c r="T12" s="167">
        <f t="shared" ref="T12:T75" si="14">IF(I12=$T$9,J12,0)</f>
        <v>0</v>
      </c>
      <c r="U12" s="167">
        <f t="shared" ref="U12:U75" si="15">IF(I12=$U$9,J12,0)</f>
        <v>0</v>
      </c>
      <c r="V12" s="167">
        <f t="shared" ref="V12:V75" si="16">IF(I12=$V$9,J12,0)</f>
        <v>0</v>
      </c>
      <c r="W12" s="163" t="str">
        <f>L10</f>
        <v>February</v>
      </c>
      <c r="X12" s="170">
        <f>L8</f>
        <v>0</v>
      </c>
    </row>
    <row r="13" spans="2:24">
      <c r="B13" s="163">
        <f>'Asset-life cycle'!A11</f>
        <v>0</v>
      </c>
      <c r="C13" s="163">
        <f>Asset_Template!K11</f>
        <v>0</v>
      </c>
      <c r="D13" s="163" t="str">
        <f>Settings!$C$8</f>
        <v>Financial Year 2024/25</v>
      </c>
      <c r="E13" s="167">
        <f t="shared" si="1"/>
        <v>0</v>
      </c>
      <c r="F13" s="166">
        <f>Asset_Template!T11</f>
        <v>0</v>
      </c>
      <c r="G13" s="168">
        <f t="shared" si="2"/>
        <v>0</v>
      </c>
      <c r="H13" s="167">
        <f t="shared" si="3"/>
        <v>1</v>
      </c>
      <c r="I13" s="167">
        <f t="shared" si="4"/>
        <v>0</v>
      </c>
      <c r="J13" s="169">
        <f>Asset_Template!J11</f>
        <v>0</v>
      </c>
      <c r="K13" s="167">
        <f t="shared" si="5"/>
        <v>0</v>
      </c>
      <c r="L13" s="167">
        <f t="shared" si="6"/>
        <v>0</v>
      </c>
      <c r="M13" s="167">
        <f t="shared" si="7"/>
        <v>0</v>
      </c>
      <c r="N13" s="167">
        <f t="shared" si="8"/>
        <v>0</v>
      </c>
      <c r="O13" s="167">
        <f t="shared" si="9"/>
        <v>0</v>
      </c>
      <c r="P13" s="167">
        <f t="shared" si="10"/>
        <v>0</v>
      </c>
      <c r="Q13" s="167">
        <f t="shared" si="11"/>
        <v>0</v>
      </c>
      <c r="R13" s="167">
        <f t="shared" si="12"/>
        <v>0</v>
      </c>
      <c r="S13" s="167">
        <f t="shared" si="13"/>
        <v>0</v>
      </c>
      <c r="T13" s="167">
        <f t="shared" si="14"/>
        <v>0</v>
      </c>
      <c r="U13" s="167">
        <f t="shared" si="15"/>
        <v>0</v>
      </c>
      <c r="V13" s="167">
        <f t="shared" si="16"/>
        <v>0</v>
      </c>
      <c r="W13" s="163" t="str">
        <f>M10</f>
        <v>March</v>
      </c>
      <c r="X13" s="170">
        <f>M8</f>
        <v>0</v>
      </c>
    </row>
    <row r="14" spans="2:24">
      <c r="B14" s="163">
        <f>'Asset-life cycle'!A12</f>
        <v>0</v>
      </c>
      <c r="C14" s="163">
        <f>Asset_Template!K12</f>
        <v>0</v>
      </c>
      <c r="D14" s="163" t="str">
        <f>Settings!$C$8</f>
        <v>Financial Year 2024/25</v>
      </c>
      <c r="E14" s="167">
        <f t="shared" si="1"/>
        <v>0</v>
      </c>
      <c r="F14" s="166">
        <f>Asset_Template!T12</f>
        <v>0</v>
      </c>
      <c r="G14" s="168">
        <f t="shared" si="2"/>
        <v>0</v>
      </c>
      <c r="H14" s="167">
        <f t="shared" si="3"/>
        <v>1</v>
      </c>
      <c r="I14" s="167">
        <f t="shared" si="4"/>
        <v>0</v>
      </c>
      <c r="J14" s="169">
        <f>Asset_Template!J12</f>
        <v>0</v>
      </c>
      <c r="K14" s="167">
        <f t="shared" si="5"/>
        <v>0</v>
      </c>
      <c r="L14" s="167">
        <f t="shared" si="6"/>
        <v>0</v>
      </c>
      <c r="M14" s="167">
        <f t="shared" si="7"/>
        <v>0</v>
      </c>
      <c r="N14" s="167">
        <f t="shared" si="8"/>
        <v>0</v>
      </c>
      <c r="O14" s="167">
        <f t="shared" si="9"/>
        <v>0</v>
      </c>
      <c r="P14" s="167">
        <f t="shared" si="10"/>
        <v>0</v>
      </c>
      <c r="Q14" s="167">
        <f t="shared" si="11"/>
        <v>0</v>
      </c>
      <c r="R14" s="167">
        <f t="shared" si="12"/>
        <v>0</v>
      </c>
      <c r="S14" s="167">
        <f t="shared" si="13"/>
        <v>0</v>
      </c>
      <c r="T14" s="167">
        <f t="shared" si="14"/>
        <v>0</v>
      </c>
      <c r="U14" s="167">
        <f t="shared" si="15"/>
        <v>0</v>
      </c>
      <c r="V14" s="167">
        <f t="shared" si="16"/>
        <v>0</v>
      </c>
      <c r="W14" s="163" t="str">
        <f>N10</f>
        <v>April</v>
      </c>
      <c r="X14" s="170">
        <f>N8</f>
        <v>0</v>
      </c>
    </row>
    <row r="15" spans="2:24">
      <c r="B15" s="163">
        <f>'Asset-life cycle'!A13</f>
        <v>0</v>
      </c>
      <c r="C15" s="163">
        <f>Asset_Template!K13</f>
        <v>0</v>
      </c>
      <c r="D15" s="163" t="str">
        <f>Settings!$C$8</f>
        <v>Financial Year 2024/25</v>
      </c>
      <c r="E15" s="167">
        <f t="shared" si="1"/>
        <v>0</v>
      </c>
      <c r="F15" s="166">
        <f>Asset_Template!T13</f>
        <v>0</v>
      </c>
      <c r="G15" s="168">
        <f t="shared" si="2"/>
        <v>0</v>
      </c>
      <c r="H15" s="167">
        <f t="shared" si="3"/>
        <v>1</v>
      </c>
      <c r="I15" s="167">
        <f t="shared" si="4"/>
        <v>0</v>
      </c>
      <c r="J15" s="169">
        <f>Asset_Template!J13</f>
        <v>0</v>
      </c>
      <c r="K15" s="167">
        <f t="shared" si="5"/>
        <v>0</v>
      </c>
      <c r="L15" s="167">
        <f t="shared" si="6"/>
        <v>0</v>
      </c>
      <c r="M15" s="167">
        <f t="shared" si="7"/>
        <v>0</v>
      </c>
      <c r="N15" s="167">
        <f t="shared" si="8"/>
        <v>0</v>
      </c>
      <c r="O15" s="167">
        <f t="shared" si="9"/>
        <v>0</v>
      </c>
      <c r="P15" s="167">
        <f t="shared" si="10"/>
        <v>0</v>
      </c>
      <c r="Q15" s="167">
        <f t="shared" si="11"/>
        <v>0</v>
      </c>
      <c r="R15" s="167">
        <f t="shared" si="12"/>
        <v>0</v>
      </c>
      <c r="S15" s="167">
        <f t="shared" si="13"/>
        <v>0</v>
      </c>
      <c r="T15" s="167">
        <f t="shared" si="14"/>
        <v>0</v>
      </c>
      <c r="U15" s="167">
        <f t="shared" si="15"/>
        <v>0</v>
      </c>
      <c r="V15" s="167">
        <f t="shared" si="16"/>
        <v>0</v>
      </c>
      <c r="W15" s="163" t="str">
        <f>O10</f>
        <v>May</v>
      </c>
      <c r="X15" s="170">
        <f>O8</f>
        <v>0</v>
      </c>
    </row>
    <row r="16" spans="2:24">
      <c r="B16" s="163">
        <f>'Asset-life cycle'!A14</f>
        <v>0</v>
      </c>
      <c r="C16" s="163">
        <f>Asset_Template!K14</f>
        <v>0</v>
      </c>
      <c r="D16" s="163" t="str">
        <f>Settings!$C$8</f>
        <v>Financial Year 2024/25</v>
      </c>
      <c r="E16" s="167">
        <f t="shared" si="1"/>
        <v>0</v>
      </c>
      <c r="F16" s="166">
        <f>Asset_Template!T14</f>
        <v>0</v>
      </c>
      <c r="G16" s="168">
        <f t="shared" si="2"/>
        <v>0</v>
      </c>
      <c r="H16" s="167">
        <f t="shared" si="3"/>
        <v>1</v>
      </c>
      <c r="I16" s="167">
        <f t="shared" si="4"/>
        <v>0</v>
      </c>
      <c r="J16" s="169">
        <f>Asset_Template!J14</f>
        <v>0</v>
      </c>
      <c r="K16" s="167">
        <f t="shared" si="5"/>
        <v>0</v>
      </c>
      <c r="L16" s="167">
        <f t="shared" si="6"/>
        <v>0</v>
      </c>
      <c r="M16" s="167">
        <f t="shared" si="7"/>
        <v>0</v>
      </c>
      <c r="N16" s="167">
        <f t="shared" si="8"/>
        <v>0</v>
      </c>
      <c r="O16" s="167">
        <f t="shared" si="9"/>
        <v>0</v>
      </c>
      <c r="P16" s="167">
        <f t="shared" si="10"/>
        <v>0</v>
      </c>
      <c r="Q16" s="167">
        <f t="shared" si="11"/>
        <v>0</v>
      </c>
      <c r="R16" s="167">
        <f t="shared" si="12"/>
        <v>0</v>
      </c>
      <c r="S16" s="167">
        <f t="shared" si="13"/>
        <v>0</v>
      </c>
      <c r="T16" s="167">
        <f t="shared" si="14"/>
        <v>0</v>
      </c>
      <c r="U16" s="167">
        <f t="shared" si="15"/>
        <v>0</v>
      </c>
      <c r="V16" s="167">
        <f t="shared" si="16"/>
        <v>0</v>
      </c>
      <c r="W16" s="163" t="str">
        <f>P10</f>
        <v>June</v>
      </c>
      <c r="X16" s="170">
        <f>P8</f>
        <v>0</v>
      </c>
    </row>
    <row r="17" spans="2:24">
      <c r="B17" s="163">
        <f>'Asset-life cycle'!A15</f>
        <v>0</v>
      </c>
      <c r="C17" s="163">
        <f>Asset_Template!K15</f>
        <v>0</v>
      </c>
      <c r="D17" s="163" t="str">
        <f>Settings!$C$8</f>
        <v>Financial Year 2024/25</v>
      </c>
      <c r="E17" s="167">
        <f t="shared" si="1"/>
        <v>0</v>
      </c>
      <c r="F17" s="166">
        <f>Asset_Template!T15</f>
        <v>0</v>
      </c>
      <c r="G17" s="168">
        <f t="shared" si="2"/>
        <v>0</v>
      </c>
      <c r="H17" s="167">
        <f t="shared" si="3"/>
        <v>1</v>
      </c>
      <c r="I17" s="167">
        <f t="shared" si="4"/>
        <v>0</v>
      </c>
      <c r="J17" s="169">
        <f>Asset_Template!J15</f>
        <v>0</v>
      </c>
      <c r="K17" s="167">
        <f t="shared" si="5"/>
        <v>0</v>
      </c>
      <c r="L17" s="167">
        <f t="shared" si="6"/>
        <v>0</v>
      </c>
      <c r="M17" s="167">
        <f t="shared" si="7"/>
        <v>0</v>
      </c>
      <c r="N17" s="167">
        <f t="shared" si="8"/>
        <v>0</v>
      </c>
      <c r="O17" s="167">
        <f t="shared" si="9"/>
        <v>0</v>
      </c>
      <c r="P17" s="167">
        <f t="shared" si="10"/>
        <v>0</v>
      </c>
      <c r="Q17" s="167">
        <f t="shared" si="11"/>
        <v>0</v>
      </c>
      <c r="R17" s="167">
        <f t="shared" si="12"/>
        <v>0</v>
      </c>
      <c r="S17" s="167">
        <f t="shared" si="13"/>
        <v>0</v>
      </c>
      <c r="T17" s="167">
        <f t="shared" si="14"/>
        <v>0</v>
      </c>
      <c r="U17" s="167">
        <f t="shared" si="15"/>
        <v>0</v>
      </c>
      <c r="V17" s="167">
        <f t="shared" si="16"/>
        <v>0</v>
      </c>
      <c r="W17" s="163" t="str">
        <f>Q10</f>
        <v>July</v>
      </c>
      <c r="X17" s="170">
        <f>Q8</f>
        <v>0</v>
      </c>
    </row>
    <row r="18" spans="2:24">
      <c r="B18" s="163">
        <f>'Asset-life cycle'!A16</f>
        <v>0</v>
      </c>
      <c r="C18" s="163">
        <f>Asset_Template!K16</f>
        <v>0</v>
      </c>
      <c r="D18" s="163" t="str">
        <f>Settings!$C$8</f>
        <v>Financial Year 2024/25</v>
      </c>
      <c r="E18" s="167">
        <f t="shared" si="1"/>
        <v>0</v>
      </c>
      <c r="F18" s="166">
        <f>Asset_Template!T16</f>
        <v>0</v>
      </c>
      <c r="G18" s="168">
        <f t="shared" si="2"/>
        <v>0</v>
      </c>
      <c r="H18" s="167">
        <f t="shared" si="3"/>
        <v>1</v>
      </c>
      <c r="I18" s="167">
        <f t="shared" si="4"/>
        <v>0</v>
      </c>
      <c r="J18" s="169">
        <f>Asset_Template!J16</f>
        <v>0</v>
      </c>
      <c r="K18" s="167">
        <f t="shared" si="5"/>
        <v>0</v>
      </c>
      <c r="L18" s="167">
        <f t="shared" si="6"/>
        <v>0</v>
      </c>
      <c r="M18" s="167">
        <f t="shared" si="7"/>
        <v>0</v>
      </c>
      <c r="N18" s="167">
        <f t="shared" si="8"/>
        <v>0</v>
      </c>
      <c r="O18" s="167">
        <f t="shared" si="9"/>
        <v>0</v>
      </c>
      <c r="P18" s="167">
        <f t="shared" si="10"/>
        <v>0</v>
      </c>
      <c r="Q18" s="167">
        <f t="shared" si="11"/>
        <v>0</v>
      </c>
      <c r="R18" s="167">
        <f t="shared" si="12"/>
        <v>0</v>
      </c>
      <c r="S18" s="167">
        <f t="shared" si="13"/>
        <v>0</v>
      </c>
      <c r="T18" s="167">
        <f t="shared" si="14"/>
        <v>0</v>
      </c>
      <c r="U18" s="167">
        <f t="shared" si="15"/>
        <v>0</v>
      </c>
      <c r="V18" s="167">
        <f t="shared" si="16"/>
        <v>0</v>
      </c>
      <c r="W18" s="163" t="str">
        <f>R10</f>
        <v>August</v>
      </c>
      <c r="X18" s="170">
        <f>R8</f>
        <v>0</v>
      </c>
    </row>
    <row r="19" spans="2:24">
      <c r="B19" s="163">
        <f>'Asset-life cycle'!A17</f>
        <v>0</v>
      </c>
      <c r="C19" s="163">
        <f>Asset_Template!K17</f>
        <v>0</v>
      </c>
      <c r="D19" s="163" t="str">
        <f>Settings!$C$8</f>
        <v>Financial Year 2024/25</v>
      </c>
      <c r="E19" s="167">
        <f t="shared" si="1"/>
        <v>0</v>
      </c>
      <c r="F19" s="166">
        <f>Asset_Template!T17</f>
        <v>0</v>
      </c>
      <c r="G19" s="168">
        <f t="shared" si="2"/>
        <v>0</v>
      </c>
      <c r="H19" s="167">
        <f t="shared" si="3"/>
        <v>1</v>
      </c>
      <c r="I19" s="167">
        <f t="shared" si="4"/>
        <v>0</v>
      </c>
      <c r="J19" s="169">
        <f>Asset_Template!J17</f>
        <v>0</v>
      </c>
      <c r="K19" s="167">
        <f t="shared" si="5"/>
        <v>0</v>
      </c>
      <c r="L19" s="167">
        <f t="shared" si="6"/>
        <v>0</v>
      </c>
      <c r="M19" s="167">
        <f t="shared" si="7"/>
        <v>0</v>
      </c>
      <c r="N19" s="167">
        <f t="shared" si="8"/>
        <v>0</v>
      </c>
      <c r="O19" s="167">
        <f t="shared" si="9"/>
        <v>0</v>
      </c>
      <c r="P19" s="167">
        <f t="shared" si="10"/>
        <v>0</v>
      </c>
      <c r="Q19" s="167">
        <f t="shared" si="11"/>
        <v>0</v>
      </c>
      <c r="R19" s="167">
        <f t="shared" si="12"/>
        <v>0</v>
      </c>
      <c r="S19" s="167">
        <f t="shared" si="13"/>
        <v>0</v>
      </c>
      <c r="T19" s="167">
        <f t="shared" si="14"/>
        <v>0</v>
      </c>
      <c r="U19" s="167">
        <f t="shared" si="15"/>
        <v>0</v>
      </c>
      <c r="V19" s="167">
        <f t="shared" si="16"/>
        <v>0</v>
      </c>
      <c r="W19" s="163" t="str">
        <f>S10</f>
        <v>September</v>
      </c>
      <c r="X19" s="170">
        <f>S8</f>
        <v>0</v>
      </c>
    </row>
    <row r="20" spans="2:24">
      <c r="B20" s="163">
        <f>'Asset-life cycle'!A18</f>
        <v>0</v>
      </c>
      <c r="C20" s="163">
        <f>Asset_Template!K18</f>
        <v>0</v>
      </c>
      <c r="D20" s="163" t="str">
        <f>Settings!$C$8</f>
        <v>Financial Year 2024/25</v>
      </c>
      <c r="E20" s="167">
        <f t="shared" si="1"/>
        <v>0</v>
      </c>
      <c r="F20" s="166">
        <f>Asset_Template!T18</f>
        <v>0</v>
      </c>
      <c r="G20" s="168">
        <f t="shared" si="2"/>
        <v>0</v>
      </c>
      <c r="H20" s="167">
        <f t="shared" si="3"/>
        <v>1</v>
      </c>
      <c r="I20" s="167">
        <f t="shared" si="4"/>
        <v>0</v>
      </c>
      <c r="J20" s="169">
        <f>Asset_Template!J18</f>
        <v>0</v>
      </c>
      <c r="K20" s="167">
        <f t="shared" si="5"/>
        <v>0</v>
      </c>
      <c r="L20" s="167">
        <f t="shared" si="6"/>
        <v>0</v>
      </c>
      <c r="M20" s="167">
        <f t="shared" si="7"/>
        <v>0</v>
      </c>
      <c r="N20" s="167">
        <f t="shared" si="8"/>
        <v>0</v>
      </c>
      <c r="O20" s="167">
        <f t="shared" si="9"/>
        <v>0</v>
      </c>
      <c r="P20" s="167">
        <f t="shared" si="10"/>
        <v>0</v>
      </c>
      <c r="Q20" s="167">
        <f t="shared" si="11"/>
        <v>0</v>
      </c>
      <c r="R20" s="167">
        <f t="shared" si="12"/>
        <v>0</v>
      </c>
      <c r="S20" s="167">
        <f t="shared" si="13"/>
        <v>0</v>
      </c>
      <c r="T20" s="167">
        <f t="shared" si="14"/>
        <v>0</v>
      </c>
      <c r="U20" s="167">
        <f t="shared" si="15"/>
        <v>0</v>
      </c>
      <c r="V20" s="167">
        <f t="shared" si="16"/>
        <v>0</v>
      </c>
      <c r="W20" s="163" t="str">
        <f>T10</f>
        <v>October</v>
      </c>
      <c r="X20" s="170">
        <f>T8</f>
        <v>0</v>
      </c>
    </row>
    <row r="21" spans="2:24">
      <c r="B21" s="163">
        <f>'Asset-life cycle'!A19</f>
        <v>0</v>
      </c>
      <c r="C21" s="163">
        <f>Asset_Template!K19</f>
        <v>0</v>
      </c>
      <c r="D21" s="163" t="str">
        <f>Settings!$C$8</f>
        <v>Financial Year 2024/25</v>
      </c>
      <c r="E21" s="167">
        <f t="shared" si="1"/>
        <v>0</v>
      </c>
      <c r="F21" s="166">
        <f>Asset_Template!T19</f>
        <v>0</v>
      </c>
      <c r="G21" s="168">
        <f t="shared" si="2"/>
        <v>0</v>
      </c>
      <c r="H21" s="167">
        <f t="shared" si="3"/>
        <v>1</v>
      </c>
      <c r="I21" s="167">
        <f t="shared" si="4"/>
        <v>0</v>
      </c>
      <c r="J21" s="169">
        <f>Asset_Template!J19</f>
        <v>0</v>
      </c>
      <c r="K21" s="167">
        <f t="shared" si="5"/>
        <v>0</v>
      </c>
      <c r="L21" s="167">
        <f t="shared" si="6"/>
        <v>0</v>
      </c>
      <c r="M21" s="167">
        <f t="shared" si="7"/>
        <v>0</v>
      </c>
      <c r="N21" s="167">
        <f t="shared" si="8"/>
        <v>0</v>
      </c>
      <c r="O21" s="167">
        <f t="shared" si="9"/>
        <v>0</v>
      </c>
      <c r="P21" s="167">
        <f t="shared" si="10"/>
        <v>0</v>
      </c>
      <c r="Q21" s="167">
        <f t="shared" si="11"/>
        <v>0</v>
      </c>
      <c r="R21" s="167">
        <f t="shared" si="12"/>
        <v>0</v>
      </c>
      <c r="S21" s="167">
        <f t="shared" si="13"/>
        <v>0</v>
      </c>
      <c r="T21" s="167">
        <f t="shared" si="14"/>
        <v>0</v>
      </c>
      <c r="U21" s="167">
        <f t="shared" si="15"/>
        <v>0</v>
      </c>
      <c r="V21" s="167">
        <f t="shared" si="16"/>
        <v>0</v>
      </c>
      <c r="W21" s="163" t="str">
        <f>U10</f>
        <v>November</v>
      </c>
      <c r="X21" s="170">
        <f>U8</f>
        <v>0</v>
      </c>
    </row>
    <row r="22" spans="2:24">
      <c r="B22" s="163">
        <f>'Asset-life cycle'!A20</f>
        <v>0</v>
      </c>
      <c r="C22" s="163">
        <f>Asset_Template!K20</f>
        <v>0</v>
      </c>
      <c r="D22" s="163" t="str">
        <f>Settings!$C$8</f>
        <v>Financial Year 2024/25</v>
      </c>
      <c r="E22" s="167">
        <f t="shared" si="1"/>
        <v>0</v>
      </c>
      <c r="F22" s="166">
        <f>Asset_Template!T20</f>
        <v>0</v>
      </c>
      <c r="G22" s="168">
        <f t="shared" si="2"/>
        <v>0</v>
      </c>
      <c r="H22" s="167">
        <f t="shared" si="3"/>
        <v>1</v>
      </c>
      <c r="I22" s="167">
        <f t="shared" si="4"/>
        <v>0</v>
      </c>
      <c r="J22" s="169">
        <f>Asset_Template!J20</f>
        <v>0</v>
      </c>
      <c r="K22" s="167">
        <f t="shared" si="5"/>
        <v>0</v>
      </c>
      <c r="L22" s="167">
        <f t="shared" si="6"/>
        <v>0</v>
      </c>
      <c r="M22" s="167">
        <f t="shared" si="7"/>
        <v>0</v>
      </c>
      <c r="N22" s="167">
        <f t="shared" si="8"/>
        <v>0</v>
      </c>
      <c r="O22" s="167">
        <f t="shared" si="9"/>
        <v>0</v>
      </c>
      <c r="P22" s="167">
        <f t="shared" si="10"/>
        <v>0</v>
      </c>
      <c r="Q22" s="167">
        <f t="shared" si="11"/>
        <v>0</v>
      </c>
      <c r="R22" s="167">
        <f t="shared" si="12"/>
        <v>0</v>
      </c>
      <c r="S22" s="167">
        <f t="shared" si="13"/>
        <v>0</v>
      </c>
      <c r="T22" s="167">
        <f t="shared" si="14"/>
        <v>0</v>
      </c>
      <c r="U22" s="167">
        <f t="shared" si="15"/>
        <v>0</v>
      </c>
      <c r="V22" s="167">
        <f t="shared" si="16"/>
        <v>0</v>
      </c>
      <c r="W22" s="163" t="str">
        <f>V10</f>
        <v>December</v>
      </c>
      <c r="X22" s="170">
        <f>V8</f>
        <v>0</v>
      </c>
    </row>
    <row r="23" spans="2:24">
      <c r="B23" s="163">
        <f>'Asset-life cycle'!A21</f>
        <v>0</v>
      </c>
      <c r="C23" s="163">
        <f>Asset_Template!K21</f>
        <v>0</v>
      </c>
      <c r="D23" s="163" t="str">
        <f>Settings!$C$8</f>
        <v>Financial Year 2024/25</v>
      </c>
      <c r="E23" s="167">
        <f t="shared" si="1"/>
        <v>0</v>
      </c>
      <c r="F23" s="166">
        <f>Asset_Template!T21</f>
        <v>0</v>
      </c>
      <c r="G23" s="168">
        <f t="shared" si="2"/>
        <v>0</v>
      </c>
      <c r="H23" s="167">
        <f t="shared" si="3"/>
        <v>1</v>
      </c>
      <c r="I23" s="167">
        <f t="shared" si="4"/>
        <v>0</v>
      </c>
      <c r="J23" s="169">
        <f>Asset_Template!J21</f>
        <v>0</v>
      </c>
      <c r="K23" s="167">
        <f t="shared" si="5"/>
        <v>0</v>
      </c>
      <c r="L23" s="167">
        <f t="shared" si="6"/>
        <v>0</v>
      </c>
      <c r="M23" s="167">
        <f t="shared" si="7"/>
        <v>0</v>
      </c>
      <c r="N23" s="167">
        <f t="shared" si="8"/>
        <v>0</v>
      </c>
      <c r="O23" s="167">
        <f t="shared" si="9"/>
        <v>0</v>
      </c>
      <c r="P23" s="167">
        <f t="shared" si="10"/>
        <v>0</v>
      </c>
      <c r="Q23" s="167">
        <f t="shared" si="11"/>
        <v>0</v>
      </c>
      <c r="R23" s="167">
        <f t="shared" si="12"/>
        <v>0</v>
      </c>
      <c r="S23" s="167">
        <f t="shared" si="13"/>
        <v>0</v>
      </c>
      <c r="T23" s="167">
        <f t="shared" si="14"/>
        <v>0</v>
      </c>
      <c r="U23" s="167">
        <f t="shared" si="15"/>
        <v>0</v>
      </c>
      <c r="V23" s="167">
        <f t="shared" si="16"/>
        <v>0</v>
      </c>
      <c r="X23" s="170">
        <f>SUM(X11:X22)</f>
        <v>0</v>
      </c>
    </row>
    <row r="24" spans="2:24">
      <c r="B24" s="163">
        <f>'Asset-life cycle'!A22</f>
        <v>0</v>
      </c>
      <c r="C24" s="163">
        <f>Asset_Template!K22</f>
        <v>0</v>
      </c>
      <c r="D24" s="163" t="str">
        <f>Settings!$C$8</f>
        <v>Financial Year 2024/25</v>
      </c>
      <c r="E24" s="167">
        <f t="shared" si="1"/>
        <v>0</v>
      </c>
      <c r="F24" s="166">
        <f>Asset_Template!T22</f>
        <v>0</v>
      </c>
      <c r="G24" s="168">
        <f t="shared" si="2"/>
        <v>0</v>
      </c>
      <c r="H24" s="167">
        <f t="shared" si="3"/>
        <v>1</v>
      </c>
      <c r="I24" s="167">
        <f t="shared" si="4"/>
        <v>0</v>
      </c>
      <c r="J24" s="169">
        <f>Asset_Template!J22</f>
        <v>0</v>
      </c>
      <c r="K24" s="167">
        <f t="shared" si="5"/>
        <v>0</v>
      </c>
      <c r="L24" s="167">
        <f t="shared" si="6"/>
        <v>0</v>
      </c>
      <c r="M24" s="167">
        <f t="shared" si="7"/>
        <v>0</v>
      </c>
      <c r="N24" s="167">
        <f t="shared" si="8"/>
        <v>0</v>
      </c>
      <c r="O24" s="167">
        <f t="shared" si="9"/>
        <v>0</v>
      </c>
      <c r="P24" s="167">
        <f t="shared" si="10"/>
        <v>0</v>
      </c>
      <c r="Q24" s="167">
        <f t="shared" si="11"/>
        <v>0</v>
      </c>
      <c r="R24" s="167">
        <f t="shared" si="12"/>
        <v>0</v>
      </c>
      <c r="S24" s="167">
        <f t="shared" si="13"/>
        <v>0</v>
      </c>
      <c r="T24" s="167">
        <f t="shared" si="14"/>
        <v>0</v>
      </c>
      <c r="U24" s="167">
        <f t="shared" si="15"/>
        <v>0</v>
      </c>
      <c r="V24" s="167">
        <f t="shared" si="16"/>
        <v>0</v>
      </c>
    </row>
    <row r="25" spans="2:24">
      <c r="B25" s="163">
        <f>'Asset-life cycle'!A23</f>
        <v>0</v>
      </c>
      <c r="C25" s="163">
        <f>Asset_Template!K23</f>
        <v>0</v>
      </c>
      <c r="D25" s="163" t="str">
        <f>Settings!$C$8</f>
        <v>Financial Year 2024/25</v>
      </c>
      <c r="E25" s="167">
        <f t="shared" si="1"/>
        <v>0</v>
      </c>
      <c r="F25" s="166">
        <f>Asset_Template!T23</f>
        <v>0</v>
      </c>
      <c r="G25" s="168">
        <f t="shared" si="2"/>
        <v>0</v>
      </c>
      <c r="H25" s="167">
        <f t="shared" si="3"/>
        <v>1</v>
      </c>
      <c r="I25" s="167">
        <f t="shared" si="4"/>
        <v>0</v>
      </c>
      <c r="J25" s="169">
        <f>Asset_Template!J23</f>
        <v>0</v>
      </c>
      <c r="K25" s="167">
        <f t="shared" si="5"/>
        <v>0</v>
      </c>
      <c r="L25" s="167">
        <f t="shared" si="6"/>
        <v>0</v>
      </c>
      <c r="M25" s="167">
        <f t="shared" si="7"/>
        <v>0</v>
      </c>
      <c r="N25" s="167">
        <f t="shared" si="8"/>
        <v>0</v>
      </c>
      <c r="O25" s="167">
        <f t="shared" si="9"/>
        <v>0</v>
      </c>
      <c r="P25" s="167">
        <f t="shared" si="10"/>
        <v>0</v>
      </c>
      <c r="Q25" s="167">
        <f t="shared" si="11"/>
        <v>0</v>
      </c>
      <c r="R25" s="167">
        <f t="shared" si="12"/>
        <v>0</v>
      </c>
      <c r="S25" s="167">
        <f t="shared" si="13"/>
        <v>0</v>
      </c>
      <c r="T25" s="167">
        <f t="shared" si="14"/>
        <v>0</v>
      </c>
      <c r="U25" s="167">
        <f t="shared" si="15"/>
        <v>0</v>
      </c>
      <c r="V25" s="167">
        <f t="shared" si="16"/>
        <v>0</v>
      </c>
    </row>
    <row r="26" spans="2:24">
      <c r="B26" s="163">
        <f>'Asset-life cycle'!A24</f>
        <v>0</v>
      </c>
      <c r="C26" s="163">
        <f>Asset_Template!K24</f>
        <v>0</v>
      </c>
      <c r="D26" s="163" t="str">
        <f>Settings!$C$8</f>
        <v>Financial Year 2024/25</v>
      </c>
      <c r="E26" s="167">
        <f t="shared" si="1"/>
        <v>0</v>
      </c>
      <c r="F26" s="166">
        <f>Asset_Template!T24</f>
        <v>0</v>
      </c>
      <c r="G26" s="168">
        <f t="shared" si="2"/>
        <v>0</v>
      </c>
      <c r="H26" s="167">
        <f t="shared" si="3"/>
        <v>1</v>
      </c>
      <c r="I26" s="167">
        <f t="shared" si="4"/>
        <v>0</v>
      </c>
      <c r="J26" s="169">
        <f>Asset_Template!J24</f>
        <v>0</v>
      </c>
      <c r="K26" s="167">
        <f t="shared" si="5"/>
        <v>0</v>
      </c>
      <c r="L26" s="167">
        <f t="shared" si="6"/>
        <v>0</v>
      </c>
      <c r="M26" s="167">
        <f t="shared" si="7"/>
        <v>0</v>
      </c>
      <c r="N26" s="167">
        <f t="shared" si="8"/>
        <v>0</v>
      </c>
      <c r="O26" s="167">
        <f t="shared" si="9"/>
        <v>0</v>
      </c>
      <c r="P26" s="167">
        <f t="shared" si="10"/>
        <v>0</v>
      </c>
      <c r="Q26" s="167">
        <f t="shared" si="11"/>
        <v>0</v>
      </c>
      <c r="R26" s="167">
        <f t="shared" si="12"/>
        <v>0</v>
      </c>
      <c r="S26" s="167">
        <f t="shared" si="13"/>
        <v>0</v>
      </c>
      <c r="T26" s="167">
        <f t="shared" si="14"/>
        <v>0</v>
      </c>
      <c r="U26" s="167">
        <f t="shared" si="15"/>
        <v>0</v>
      </c>
      <c r="V26" s="167">
        <f t="shared" si="16"/>
        <v>0</v>
      </c>
    </row>
    <row r="27" spans="2:24">
      <c r="B27" s="163">
        <f>'Asset-life cycle'!A25</f>
        <v>0</v>
      </c>
      <c r="C27" s="163">
        <f>Asset_Template!K25</f>
        <v>0</v>
      </c>
      <c r="D27" s="163" t="str">
        <f>Settings!$C$8</f>
        <v>Financial Year 2024/25</v>
      </c>
      <c r="E27" s="167">
        <f t="shared" si="1"/>
        <v>0</v>
      </c>
      <c r="F27" s="166">
        <f>Asset_Template!T25</f>
        <v>0</v>
      </c>
      <c r="G27" s="168">
        <f t="shared" si="2"/>
        <v>0</v>
      </c>
      <c r="H27" s="167">
        <f t="shared" si="3"/>
        <v>1</v>
      </c>
      <c r="I27" s="167">
        <f t="shared" si="4"/>
        <v>0</v>
      </c>
      <c r="J27" s="169">
        <f>Asset_Template!J25</f>
        <v>0</v>
      </c>
      <c r="K27" s="167">
        <f t="shared" si="5"/>
        <v>0</v>
      </c>
      <c r="L27" s="167">
        <f t="shared" si="6"/>
        <v>0</v>
      </c>
      <c r="M27" s="167">
        <f t="shared" si="7"/>
        <v>0</v>
      </c>
      <c r="N27" s="167">
        <f t="shared" si="8"/>
        <v>0</v>
      </c>
      <c r="O27" s="167">
        <f t="shared" si="9"/>
        <v>0</v>
      </c>
      <c r="P27" s="167">
        <f t="shared" si="10"/>
        <v>0</v>
      </c>
      <c r="Q27" s="167">
        <f t="shared" si="11"/>
        <v>0</v>
      </c>
      <c r="R27" s="167">
        <f t="shared" si="12"/>
        <v>0</v>
      </c>
      <c r="S27" s="167">
        <f t="shared" si="13"/>
        <v>0</v>
      </c>
      <c r="T27" s="167">
        <f t="shared" si="14"/>
        <v>0</v>
      </c>
      <c r="U27" s="167">
        <f t="shared" si="15"/>
        <v>0</v>
      </c>
      <c r="V27" s="167">
        <f t="shared" si="16"/>
        <v>0</v>
      </c>
    </row>
    <row r="28" spans="2:24">
      <c r="B28" s="163">
        <f>'Asset-life cycle'!A26</f>
        <v>0</v>
      </c>
      <c r="C28" s="163">
        <f>Asset_Template!K26</f>
        <v>0</v>
      </c>
      <c r="D28" s="163" t="str">
        <f>Settings!$C$8</f>
        <v>Financial Year 2024/25</v>
      </c>
      <c r="E28" s="167">
        <f t="shared" si="1"/>
        <v>0</v>
      </c>
      <c r="F28" s="166">
        <f>Asset_Template!T26</f>
        <v>0</v>
      </c>
      <c r="G28" s="168">
        <f t="shared" si="2"/>
        <v>0</v>
      </c>
      <c r="H28" s="167">
        <f t="shared" si="3"/>
        <v>1</v>
      </c>
      <c r="I28" s="167">
        <f t="shared" si="4"/>
        <v>0</v>
      </c>
      <c r="J28" s="169">
        <f>Asset_Template!J26</f>
        <v>0</v>
      </c>
      <c r="K28" s="167">
        <f t="shared" si="5"/>
        <v>0</v>
      </c>
      <c r="L28" s="167">
        <f t="shared" si="6"/>
        <v>0</v>
      </c>
      <c r="M28" s="167">
        <f t="shared" si="7"/>
        <v>0</v>
      </c>
      <c r="N28" s="167">
        <f t="shared" si="8"/>
        <v>0</v>
      </c>
      <c r="O28" s="167">
        <f t="shared" si="9"/>
        <v>0</v>
      </c>
      <c r="P28" s="167">
        <f t="shared" si="10"/>
        <v>0</v>
      </c>
      <c r="Q28" s="167">
        <f t="shared" si="11"/>
        <v>0</v>
      </c>
      <c r="R28" s="167">
        <f t="shared" si="12"/>
        <v>0</v>
      </c>
      <c r="S28" s="167">
        <f t="shared" si="13"/>
        <v>0</v>
      </c>
      <c r="T28" s="167">
        <f t="shared" si="14"/>
        <v>0</v>
      </c>
      <c r="U28" s="167">
        <f t="shared" si="15"/>
        <v>0</v>
      </c>
      <c r="V28" s="167">
        <f t="shared" si="16"/>
        <v>0</v>
      </c>
    </row>
    <row r="29" spans="2:24">
      <c r="B29" s="163">
        <f>'Asset-life cycle'!A27</f>
        <v>0</v>
      </c>
      <c r="C29" s="163">
        <f>Asset_Template!K27</f>
        <v>0</v>
      </c>
      <c r="D29" s="163" t="str">
        <f>Settings!$C$8</f>
        <v>Financial Year 2024/25</v>
      </c>
      <c r="E29" s="167">
        <f t="shared" si="1"/>
        <v>0</v>
      </c>
      <c r="F29" s="166">
        <f>Asset_Template!T27</f>
        <v>0</v>
      </c>
      <c r="G29" s="168">
        <f t="shared" si="2"/>
        <v>0</v>
      </c>
      <c r="H29" s="167">
        <f t="shared" si="3"/>
        <v>1</v>
      </c>
      <c r="I29" s="167">
        <f t="shared" si="4"/>
        <v>0</v>
      </c>
      <c r="J29" s="169">
        <f>Asset_Template!J27</f>
        <v>0</v>
      </c>
      <c r="K29" s="167">
        <f t="shared" si="5"/>
        <v>0</v>
      </c>
      <c r="L29" s="167">
        <f t="shared" si="6"/>
        <v>0</v>
      </c>
      <c r="M29" s="167">
        <f t="shared" si="7"/>
        <v>0</v>
      </c>
      <c r="N29" s="167">
        <f t="shared" si="8"/>
        <v>0</v>
      </c>
      <c r="O29" s="167">
        <f t="shared" si="9"/>
        <v>0</v>
      </c>
      <c r="P29" s="167">
        <f t="shared" si="10"/>
        <v>0</v>
      </c>
      <c r="Q29" s="167">
        <f t="shared" si="11"/>
        <v>0</v>
      </c>
      <c r="R29" s="167">
        <f t="shared" si="12"/>
        <v>0</v>
      </c>
      <c r="S29" s="167">
        <f t="shared" si="13"/>
        <v>0</v>
      </c>
      <c r="T29" s="167">
        <f t="shared" si="14"/>
        <v>0</v>
      </c>
      <c r="U29" s="167">
        <f t="shared" si="15"/>
        <v>0</v>
      </c>
      <c r="V29" s="167">
        <f t="shared" si="16"/>
        <v>0</v>
      </c>
    </row>
    <row r="30" spans="2:24">
      <c r="B30" s="163">
        <f>'Asset-life cycle'!A28</f>
        <v>0</v>
      </c>
      <c r="C30" s="163">
        <f>Asset_Template!K28</f>
        <v>0</v>
      </c>
      <c r="D30" s="163" t="str">
        <f>Settings!$C$8</f>
        <v>Financial Year 2024/25</v>
      </c>
      <c r="E30" s="167">
        <f t="shared" si="1"/>
        <v>0</v>
      </c>
      <c r="F30" s="166">
        <f>Asset_Template!T28</f>
        <v>0</v>
      </c>
      <c r="G30" s="168">
        <f t="shared" si="2"/>
        <v>0</v>
      </c>
      <c r="H30" s="167">
        <f t="shared" si="3"/>
        <v>1</v>
      </c>
      <c r="I30" s="167">
        <f t="shared" si="4"/>
        <v>0</v>
      </c>
      <c r="J30" s="169">
        <f>Asset_Template!J28</f>
        <v>0</v>
      </c>
      <c r="K30" s="167">
        <f t="shared" si="5"/>
        <v>0</v>
      </c>
      <c r="L30" s="167">
        <f t="shared" si="6"/>
        <v>0</v>
      </c>
      <c r="M30" s="167">
        <f t="shared" si="7"/>
        <v>0</v>
      </c>
      <c r="N30" s="167">
        <f t="shared" si="8"/>
        <v>0</v>
      </c>
      <c r="O30" s="167">
        <f t="shared" si="9"/>
        <v>0</v>
      </c>
      <c r="P30" s="167">
        <f t="shared" si="10"/>
        <v>0</v>
      </c>
      <c r="Q30" s="167">
        <f t="shared" si="11"/>
        <v>0</v>
      </c>
      <c r="R30" s="167">
        <f t="shared" si="12"/>
        <v>0</v>
      </c>
      <c r="S30" s="167">
        <f t="shared" si="13"/>
        <v>0</v>
      </c>
      <c r="T30" s="167">
        <f t="shared" si="14"/>
        <v>0</v>
      </c>
      <c r="U30" s="167">
        <f t="shared" si="15"/>
        <v>0</v>
      </c>
      <c r="V30" s="167">
        <f t="shared" si="16"/>
        <v>0</v>
      </c>
    </row>
    <row r="31" spans="2:24">
      <c r="B31" s="163">
        <f>'Asset-life cycle'!A29</f>
        <v>0</v>
      </c>
      <c r="C31" s="163">
        <f>Asset_Template!K29</f>
        <v>0</v>
      </c>
      <c r="D31" s="163" t="str">
        <f>Settings!$C$8</f>
        <v>Financial Year 2024/25</v>
      </c>
      <c r="E31" s="167">
        <f t="shared" si="1"/>
        <v>0</v>
      </c>
      <c r="F31" s="166">
        <f>Asset_Template!T29</f>
        <v>0</v>
      </c>
      <c r="G31" s="168">
        <f t="shared" si="2"/>
        <v>0</v>
      </c>
      <c r="H31" s="167">
        <f t="shared" si="3"/>
        <v>1</v>
      </c>
      <c r="I31" s="167">
        <f t="shared" si="4"/>
        <v>0</v>
      </c>
      <c r="J31" s="169">
        <f>Asset_Template!J29</f>
        <v>0</v>
      </c>
      <c r="K31" s="167">
        <f t="shared" si="5"/>
        <v>0</v>
      </c>
      <c r="L31" s="167">
        <f t="shared" si="6"/>
        <v>0</v>
      </c>
      <c r="M31" s="167">
        <f t="shared" si="7"/>
        <v>0</v>
      </c>
      <c r="N31" s="167">
        <f t="shared" si="8"/>
        <v>0</v>
      </c>
      <c r="O31" s="167">
        <f t="shared" si="9"/>
        <v>0</v>
      </c>
      <c r="P31" s="167">
        <f t="shared" si="10"/>
        <v>0</v>
      </c>
      <c r="Q31" s="167">
        <f t="shared" si="11"/>
        <v>0</v>
      </c>
      <c r="R31" s="167">
        <f t="shared" si="12"/>
        <v>0</v>
      </c>
      <c r="S31" s="167">
        <f t="shared" si="13"/>
        <v>0</v>
      </c>
      <c r="T31" s="167">
        <f t="shared" si="14"/>
        <v>0</v>
      </c>
      <c r="U31" s="167">
        <f t="shared" si="15"/>
        <v>0</v>
      </c>
      <c r="V31" s="167">
        <f t="shared" si="16"/>
        <v>0</v>
      </c>
    </row>
    <row r="32" spans="2:24">
      <c r="B32" s="163">
        <f>'Asset-life cycle'!A30</f>
        <v>0</v>
      </c>
      <c r="C32" s="163">
        <f>Asset_Template!K30</f>
        <v>0</v>
      </c>
      <c r="D32" s="163" t="str">
        <f>Settings!$C$8</f>
        <v>Financial Year 2024/25</v>
      </c>
      <c r="E32" s="167">
        <f t="shared" si="1"/>
        <v>0</v>
      </c>
      <c r="F32" s="166">
        <f>Asset_Template!T30</f>
        <v>0</v>
      </c>
      <c r="G32" s="168">
        <f t="shared" si="2"/>
        <v>0</v>
      </c>
      <c r="H32" s="167">
        <f t="shared" si="3"/>
        <v>1</v>
      </c>
      <c r="I32" s="167">
        <f t="shared" si="4"/>
        <v>0</v>
      </c>
      <c r="J32" s="169">
        <f>Asset_Template!J30</f>
        <v>0</v>
      </c>
      <c r="K32" s="167">
        <f t="shared" si="5"/>
        <v>0</v>
      </c>
      <c r="L32" s="167">
        <f t="shared" si="6"/>
        <v>0</v>
      </c>
      <c r="M32" s="167">
        <f t="shared" si="7"/>
        <v>0</v>
      </c>
      <c r="N32" s="167">
        <f t="shared" si="8"/>
        <v>0</v>
      </c>
      <c r="O32" s="167">
        <f t="shared" si="9"/>
        <v>0</v>
      </c>
      <c r="P32" s="167">
        <f t="shared" si="10"/>
        <v>0</v>
      </c>
      <c r="Q32" s="167">
        <f t="shared" si="11"/>
        <v>0</v>
      </c>
      <c r="R32" s="167">
        <f t="shared" si="12"/>
        <v>0</v>
      </c>
      <c r="S32" s="167">
        <f t="shared" si="13"/>
        <v>0</v>
      </c>
      <c r="T32" s="167">
        <f t="shared" si="14"/>
        <v>0</v>
      </c>
      <c r="U32" s="167">
        <f t="shared" si="15"/>
        <v>0</v>
      </c>
      <c r="V32" s="167">
        <f t="shared" si="16"/>
        <v>0</v>
      </c>
    </row>
    <row r="33" spans="2:22">
      <c r="B33" s="163">
        <f>'Asset-life cycle'!A31</f>
        <v>0</v>
      </c>
      <c r="C33" s="163">
        <f>Asset_Template!K31</f>
        <v>0</v>
      </c>
      <c r="D33" s="163" t="str">
        <f>Settings!$C$8</f>
        <v>Financial Year 2024/25</v>
      </c>
      <c r="E33" s="167">
        <f t="shared" si="1"/>
        <v>0</v>
      </c>
      <c r="F33" s="166">
        <f>Asset_Template!T31</f>
        <v>0</v>
      </c>
      <c r="G33" s="168">
        <f t="shared" si="2"/>
        <v>0</v>
      </c>
      <c r="H33" s="167">
        <f t="shared" si="3"/>
        <v>1</v>
      </c>
      <c r="I33" s="167">
        <f t="shared" si="4"/>
        <v>0</v>
      </c>
      <c r="J33" s="169">
        <f>Asset_Template!J31</f>
        <v>0</v>
      </c>
      <c r="K33" s="167">
        <f t="shared" si="5"/>
        <v>0</v>
      </c>
      <c r="L33" s="167">
        <f t="shared" si="6"/>
        <v>0</v>
      </c>
      <c r="M33" s="167">
        <f t="shared" si="7"/>
        <v>0</v>
      </c>
      <c r="N33" s="167">
        <f t="shared" si="8"/>
        <v>0</v>
      </c>
      <c r="O33" s="167">
        <f t="shared" si="9"/>
        <v>0</v>
      </c>
      <c r="P33" s="167">
        <f t="shared" si="10"/>
        <v>0</v>
      </c>
      <c r="Q33" s="167">
        <f t="shared" si="11"/>
        <v>0</v>
      </c>
      <c r="R33" s="167">
        <f t="shared" si="12"/>
        <v>0</v>
      </c>
      <c r="S33" s="167">
        <f t="shared" si="13"/>
        <v>0</v>
      </c>
      <c r="T33" s="167">
        <f t="shared" si="14"/>
        <v>0</v>
      </c>
      <c r="U33" s="167">
        <f t="shared" si="15"/>
        <v>0</v>
      </c>
      <c r="V33" s="167">
        <f t="shared" si="16"/>
        <v>0</v>
      </c>
    </row>
    <row r="34" spans="2:22">
      <c r="B34" s="163">
        <f>'Asset-life cycle'!A32</f>
        <v>0</v>
      </c>
      <c r="C34" s="163">
        <f>Asset_Template!K32</f>
        <v>0</v>
      </c>
      <c r="D34" s="163" t="str">
        <f>Settings!$C$8</f>
        <v>Financial Year 2024/25</v>
      </c>
      <c r="E34" s="167">
        <f t="shared" si="1"/>
        <v>0</v>
      </c>
      <c r="F34" s="166">
        <f>Asset_Template!T32</f>
        <v>0</v>
      </c>
      <c r="G34" s="168">
        <f t="shared" si="2"/>
        <v>0</v>
      </c>
      <c r="H34" s="167">
        <f t="shared" si="3"/>
        <v>1</v>
      </c>
      <c r="I34" s="167">
        <f t="shared" si="4"/>
        <v>0</v>
      </c>
      <c r="J34" s="169">
        <f>Asset_Template!J32</f>
        <v>0</v>
      </c>
      <c r="K34" s="167">
        <f t="shared" si="5"/>
        <v>0</v>
      </c>
      <c r="L34" s="167">
        <f t="shared" si="6"/>
        <v>0</v>
      </c>
      <c r="M34" s="167">
        <f t="shared" si="7"/>
        <v>0</v>
      </c>
      <c r="N34" s="167">
        <f t="shared" si="8"/>
        <v>0</v>
      </c>
      <c r="O34" s="167">
        <f t="shared" si="9"/>
        <v>0</v>
      </c>
      <c r="P34" s="167">
        <f t="shared" si="10"/>
        <v>0</v>
      </c>
      <c r="Q34" s="167">
        <f t="shared" si="11"/>
        <v>0</v>
      </c>
      <c r="R34" s="167">
        <f t="shared" si="12"/>
        <v>0</v>
      </c>
      <c r="S34" s="167">
        <f t="shared" si="13"/>
        <v>0</v>
      </c>
      <c r="T34" s="167">
        <f t="shared" si="14"/>
        <v>0</v>
      </c>
      <c r="U34" s="167">
        <f t="shared" si="15"/>
        <v>0</v>
      </c>
      <c r="V34" s="167">
        <f t="shared" si="16"/>
        <v>0</v>
      </c>
    </row>
    <row r="35" spans="2:22">
      <c r="B35" s="163">
        <f>'Asset-life cycle'!A33</f>
        <v>0</v>
      </c>
      <c r="C35" s="163">
        <f>Asset_Template!K33</f>
        <v>0</v>
      </c>
      <c r="D35" s="163" t="str">
        <f>Settings!$C$8</f>
        <v>Financial Year 2024/25</v>
      </c>
      <c r="E35" s="167">
        <f t="shared" si="1"/>
        <v>0</v>
      </c>
      <c r="F35" s="166">
        <f>Asset_Template!T33</f>
        <v>0</v>
      </c>
      <c r="G35" s="168">
        <f t="shared" si="2"/>
        <v>0</v>
      </c>
      <c r="H35" s="167">
        <f t="shared" si="3"/>
        <v>1</v>
      </c>
      <c r="I35" s="167">
        <f t="shared" si="4"/>
        <v>0</v>
      </c>
      <c r="J35" s="169">
        <f>Asset_Template!J33</f>
        <v>0</v>
      </c>
      <c r="K35" s="167">
        <f t="shared" si="5"/>
        <v>0</v>
      </c>
      <c r="L35" s="167">
        <f t="shared" si="6"/>
        <v>0</v>
      </c>
      <c r="M35" s="167">
        <f t="shared" si="7"/>
        <v>0</v>
      </c>
      <c r="N35" s="167">
        <f t="shared" si="8"/>
        <v>0</v>
      </c>
      <c r="O35" s="167">
        <f t="shared" si="9"/>
        <v>0</v>
      </c>
      <c r="P35" s="167">
        <f t="shared" si="10"/>
        <v>0</v>
      </c>
      <c r="Q35" s="167">
        <f t="shared" si="11"/>
        <v>0</v>
      </c>
      <c r="R35" s="167">
        <f t="shared" si="12"/>
        <v>0</v>
      </c>
      <c r="S35" s="167">
        <f t="shared" si="13"/>
        <v>0</v>
      </c>
      <c r="T35" s="167">
        <f t="shared" si="14"/>
        <v>0</v>
      </c>
      <c r="U35" s="167">
        <f t="shared" si="15"/>
        <v>0</v>
      </c>
      <c r="V35" s="167">
        <f t="shared" si="16"/>
        <v>0</v>
      </c>
    </row>
    <row r="36" spans="2:22">
      <c r="B36" s="163">
        <f>'Asset-life cycle'!A34</f>
        <v>0</v>
      </c>
      <c r="C36" s="163">
        <f>Asset_Template!K34</f>
        <v>0</v>
      </c>
      <c r="D36" s="163" t="str">
        <f>Settings!$C$8</f>
        <v>Financial Year 2024/25</v>
      </c>
      <c r="E36" s="167">
        <f t="shared" si="1"/>
        <v>0</v>
      </c>
      <c r="F36" s="166">
        <f>Asset_Template!T34</f>
        <v>0</v>
      </c>
      <c r="G36" s="168">
        <f t="shared" si="2"/>
        <v>0</v>
      </c>
      <c r="H36" s="167">
        <f t="shared" si="3"/>
        <v>1</v>
      </c>
      <c r="I36" s="167">
        <f t="shared" si="4"/>
        <v>0</v>
      </c>
      <c r="J36" s="169">
        <f>Asset_Template!J34</f>
        <v>0</v>
      </c>
      <c r="K36" s="167">
        <f t="shared" si="5"/>
        <v>0</v>
      </c>
      <c r="L36" s="167">
        <f t="shared" si="6"/>
        <v>0</v>
      </c>
      <c r="M36" s="167">
        <f t="shared" si="7"/>
        <v>0</v>
      </c>
      <c r="N36" s="167">
        <f t="shared" si="8"/>
        <v>0</v>
      </c>
      <c r="O36" s="167">
        <f t="shared" si="9"/>
        <v>0</v>
      </c>
      <c r="P36" s="167">
        <f t="shared" si="10"/>
        <v>0</v>
      </c>
      <c r="Q36" s="167">
        <f t="shared" si="11"/>
        <v>0</v>
      </c>
      <c r="R36" s="167">
        <f t="shared" si="12"/>
        <v>0</v>
      </c>
      <c r="S36" s="167">
        <f t="shared" si="13"/>
        <v>0</v>
      </c>
      <c r="T36" s="167">
        <f t="shared" si="14"/>
        <v>0</v>
      </c>
      <c r="U36" s="167">
        <f t="shared" si="15"/>
        <v>0</v>
      </c>
      <c r="V36" s="167">
        <f t="shared" si="16"/>
        <v>0</v>
      </c>
    </row>
    <row r="37" spans="2:22">
      <c r="B37" s="163">
        <f>'Asset-life cycle'!A35</f>
        <v>0</v>
      </c>
      <c r="C37" s="163">
        <f>Asset_Template!K35</f>
        <v>0</v>
      </c>
      <c r="D37" s="163" t="str">
        <f>Settings!$C$8</f>
        <v>Financial Year 2024/25</v>
      </c>
      <c r="E37" s="167">
        <f t="shared" si="1"/>
        <v>0</v>
      </c>
      <c r="F37" s="166">
        <f>Asset_Template!T35</f>
        <v>0</v>
      </c>
      <c r="G37" s="168">
        <f t="shared" si="2"/>
        <v>0</v>
      </c>
      <c r="H37" s="167">
        <f t="shared" si="3"/>
        <v>1</v>
      </c>
      <c r="I37" s="167">
        <f t="shared" si="4"/>
        <v>0</v>
      </c>
      <c r="J37" s="169">
        <f>Asset_Template!J35</f>
        <v>0</v>
      </c>
      <c r="K37" s="167">
        <f t="shared" si="5"/>
        <v>0</v>
      </c>
      <c r="L37" s="167">
        <f t="shared" si="6"/>
        <v>0</v>
      </c>
      <c r="M37" s="167">
        <f t="shared" si="7"/>
        <v>0</v>
      </c>
      <c r="N37" s="167">
        <f t="shared" si="8"/>
        <v>0</v>
      </c>
      <c r="O37" s="167">
        <f t="shared" si="9"/>
        <v>0</v>
      </c>
      <c r="P37" s="167">
        <f t="shared" si="10"/>
        <v>0</v>
      </c>
      <c r="Q37" s="167">
        <f t="shared" si="11"/>
        <v>0</v>
      </c>
      <c r="R37" s="167">
        <f t="shared" si="12"/>
        <v>0</v>
      </c>
      <c r="S37" s="167">
        <f t="shared" si="13"/>
        <v>0</v>
      </c>
      <c r="T37" s="167">
        <f t="shared" si="14"/>
        <v>0</v>
      </c>
      <c r="U37" s="167">
        <f t="shared" si="15"/>
        <v>0</v>
      </c>
      <c r="V37" s="167">
        <f t="shared" si="16"/>
        <v>0</v>
      </c>
    </row>
    <row r="38" spans="2:22">
      <c r="B38" s="163">
        <f>'Asset-life cycle'!A36</f>
        <v>0</v>
      </c>
      <c r="C38" s="163">
        <f>Asset_Template!K36</f>
        <v>0</v>
      </c>
      <c r="D38" s="163" t="str">
        <f>Settings!$C$8</f>
        <v>Financial Year 2024/25</v>
      </c>
      <c r="E38" s="167">
        <f t="shared" si="1"/>
        <v>0</v>
      </c>
      <c r="F38" s="166">
        <f>Asset_Template!T36</f>
        <v>0</v>
      </c>
      <c r="G38" s="168">
        <f t="shared" si="2"/>
        <v>0</v>
      </c>
      <c r="H38" s="167">
        <f t="shared" si="3"/>
        <v>1</v>
      </c>
      <c r="I38" s="167">
        <f t="shared" si="4"/>
        <v>0</v>
      </c>
      <c r="J38" s="169">
        <f>Asset_Template!J36</f>
        <v>0</v>
      </c>
      <c r="K38" s="167">
        <f t="shared" si="5"/>
        <v>0</v>
      </c>
      <c r="L38" s="167">
        <f t="shared" si="6"/>
        <v>0</v>
      </c>
      <c r="M38" s="167">
        <f t="shared" si="7"/>
        <v>0</v>
      </c>
      <c r="N38" s="167">
        <f t="shared" si="8"/>
        <v>0</v>
      </c>
      <c r="O38" s="167">
        <f t="shared" si="9"/>
        <v>0</v>
      </c>
      <c r="P38" s="167">
        <f t="shared" si="10"/>
        <v>0</v>
      </c>
      <c r="Q38" s="167">
        <f t="shared" si="11"/>
        <v>0</v>
      </c>
      <c r="R38" s="167">
        <f t="shared" si="12"/>
        <v>0</v>
      </c>
      <c r="S38" s="167">
        <f t="shared" si="13"/>
        <v>0</v>
      </c>
      <c r="T38" s="167">
        <f t="shared" si="14"/>
        <v>0</v>
      </c>
      <c r="U38" s="167">
        <f t="shared" si="15"/>
        <v>0</v>
      </c>
      <c r="V38" s="167">
        <f t="shared" si="16"/>
        <v>0</v>
      </c>
    </row>
    <row r="39" spans="2:22">
      <c r="B39" s="163">
        <f>'Asset-life cycle'!A37</f>
        <v>0</v>
      </c>
      <c r="C39" s="163">
        <f>Asset_Template!K37</f>
        <v>0</v>
      </c>
      <c r="D39" s="163" t="str">
        <f>Settings!$C$8</f>
        <v>Financial Year 2024/25</v>
      </c>
      <c r="E39" s="167">
        <f t="shared" si="1"/>
        <v>0</v>
      </c>
      <c r="F39" s="166">
        <f>Asset_Template!T37</f>
        <v>0</v>
      </c>
      <c r="G39" s="168">
        <f t="shared" si="2"/>
        <v>0</v>
      </c>
      <c r="H39" s="167">
        <f t="shared" si="3"/>
        <v>1</v>
      </c>
      <c r="I39" s="167">
        <f t="shared" si="4"/>
        <v>0</v>
      </c>
      <c r="J39" s="169">
        <f>Asset_Template!J37</f>
        <v>0</v>
      </c>
      <c r="K39" s="167">
        <f t="shared" si="5"/>
        <v>0</v>
      </c>
      <c r="L39" s="167">
        <f t="shared" si="6"/>
        <v>0</v>
      </c>
      <c r="M39" s="167">
        <f t="shared" si="7"/>
        <v>0</v>
      </c>
      <c r="N39" s="167">
        <f t="shared" si="8"/>
        <v>0</v>
      </c>
      <c r="O39" s="167">
        <f t="shared" si="9"/>
        <v>0</v>
      </c>
      <c r="P39" s="167">
        <f t="shared" si="10"/>
        <v>0</v>
      </c>
      <c r="Q39" s="167">
        <f t="shared" si="11"/>
        <v>0</v>
      </c>
      <c r="R39" s="167">
        <f t="shared" si="12"/>
        <v>0</v>
      </c>
      <c r="S39" s="167">
        <f t="shared" si="13"/>
        <v>0</v>
      </c>
      <c r="T39" s="167">
        <f t="shared" si="14"/>
        <v>0</v>
      </c>
      <c r="U39" s="167">
        <f t="shared" si="15"/>
        <v>0</v>
      </c>
      <c r="V39" s="167">
        <f t="shared" si="16"/>
        <v>0</v>
      </c>
    </row>
    <row r="40" spans="2:22">
      <c r="B40" s="163">
        <f>'Asset-life cycle'!A38</f>
        <v>0</v>
      </c>
      <c r="C40" s="163">
        <f>Asset_Template!K38</f>
        <v>0</v>
      </c>
      <c r="D40" s="163" t="str">
        <f>Settings!$C$8</f>
        <v>Financial Year 2024/25</v>
      </c>
      <c r="E40" s="167">
        <f t="shared" si="1"/>
        <v>0</v>
      </c>
      <c r="F40" s="166">
        <f>Asset_Template!T38</f>
        <v>0</v>
      </c>
      <c r="G40" s="168">
        <f t="shared" si="2"/>
        <v>0</v>
      </c>
      <c r="H40" s="167">
        <f t="shared" si="3"/>
        <v>1</v>
      </c>
      <c r="I40" s="167">
        <f t="shared" si="4"/>
        <v>0</v>
      </c>
      <c r="J40" s="169">
        <f>Asset_Template!J38</f>
        <v>0</v>
      </c>
      <c r="K40" s="167">
        <f t="shared" si="5"/>
        <v>0</v>
      </c>
      <c r="L40" s="167">
        <f t="shared" si="6"/>
        <v>0</v>
      </c>
      <c r="M40" s="167">
        <f t="shared" si="7"/>
        <v>0</v>
      </c>
      <c r="N40" s="167">
        <f t="shared" si="8"/>
        <v>0</v>
      </c>
      <c r="O40" s="167">
        <f t="shared" si="9"/>
        <v>0</v>
      </c>
      <c r="P40" s="167">
        <f t="shared" si="10"/>
        <v>0</v>
      </c>
      <c r="Q40" s="167">
        <f t="shared" si="11"/>
        <v>0</v>
      </c>
      <c r="R40" s="167">
        <f t="shared" si="12"/>
        <v>0</v>
      </c>
      <c r="S40" s="167">
        <f t="shared" si="13"/>
        <v>0</v>
      </c>
      <c r="T40" s="167">
        <f t="shared" si="14"/>
        <v>0</v>
      </c>
      <c r="U40" s="167">
        <f t="shared" si="15"/>
        <v>0</v>
      </c>
      <c r="V40" s="167">
        <f t="shared" si="16"/>
        <v>0</v>
      </c>
    </row>
    <row r="41" spans="2:22">
      <c r="B41" s="163">
        <f>'Asset-life cycle'!A39</f>
        <v>0</v>
      </c>
      <c r="C41" s="163">
        <f>Asset_Template!K39</f>
        <v>0</v>
      </c>
      <c r="D41" s="163" t="str">
        <f>Settings!$C$8</f>
        <v>Financial Year 2024/25</v>
      </c>
      <c r="E41" s="167">
        <f t="shared" si="1"/>
        <v>0</v>
      </c>
      <c r="F41" s="166">
        <f>Asset_Template!T39</f>
        <v>0</v>
      </c>
      <c r="G41" s="168">
        <f t="shared" si="2"/>
        <v>0</v>
      </c>
      <c r="H41" s="167">
        <f t="shared" si="3"/>
        <v>1</v>
      </c>
      <c r="I41" s="167">
        <f t="shared" si="4"/>
        <v>0</v>
      </c>
      <c r="J41" s="169">
        <f>Asset_Template!J39</f>
        <v>0</v>
      </c>
      <c r="K41" s="167">
        <f t="shared" si="5"/>
        <v>0</v>
      </c>
      <c r="L41" s="167">
        <f t="shared" si="6"/>
        <v>0</v>
      </c>
      <c r="M41" s="167">
        <f t="shared" si="7"/>
        <v>0</v>
      </c>
      <c r="N41" s="167">
        <f t="shared" si="8"/>
        <v>0</v>
      </c>
      <c r="O41" s="167">
        <f t="shared" si="9"/>
        <v>0</v>
      </c>
      <c r="P41" s="167">
        <f t="shared" si="10"/>
        <v>0</v>
      </c>
      <c r="Q41" s="167">
        <f t="shared" si="11"/>
        <v>0</v>
      </c>
      <c r="R41" s="167">
        <f t="shared" si="12"/>
        <v>0</v>
      </c>
      <c r="S41" s="167">
        <f t="shared" si="13"/>
        <v>0</v>
      </c>
      <c r="T41" s="167">
        <f t="shared" si="14"/>
        <v>0</v>
      </c>
      <c r="U41" s="167">
        <f t="shared" si="15"/>
        <v>0</v>
      </c>
      <c r="V41" s="167">
        <f t="shared" si="16"/>
        <v>0</v>
      </c>
    </row>
    <row r="42" spans="2:22">
      <c r="B42" s="163">
        <f>'Asset-life cycle'!A40</f>
        <v>0</v>
      </c>
      <c r="C42" s="163">
        <f>Asset_Template!K40</f>
        <v>0</v>
      </c>
      <c r="D42" s="163" t="str">
        <f>Settings!$C$8</f>
        <v>Financial Year 2024/25</v>
      </c>
      <c r="E42" s="167">
        <f t="shared" si="1"/>
        <v>0</v>
      </c>
      <c r="F42" s="166">
        <f>Asset_Template!T40</f>
        <v>0</v>
      </c>
      <c r="G42" s="168">
        <f t="shared" si="2"/>
        <v>0</v>
      </c>
      <c r="H42" s="167">
        <f t="shared" si="3"/>
        <v>1</v>
      </c>
      <c r="I42" s="167">
        <f t="shared" si="4"/>
        <v>0</v>
      </c>
      <c r="J42" s="169">
        <f>Asset_Template!J40</f>
        <v>0</v>
      </c>
      <c r="K42" s="167">
        <f t="shared" si="5"/>
        <v>0</v>
      </c>
      <c r="L42" s="167">
        <f t="shared" si="6"/>
        <v>0</v>
      </c>
      <c r="M42" s="167">
        <f t="shared" si="7"/>
        <v>0</v>
      </c>
      <c r="N42" s="167">
        <f t="shared" si="8"/>
        <v>0</v>
      </c>
      <c r="O42" s="167">
        <f t="shared" si="9"/>
        <v>0</v>
      </c>
      <c r="P42" s="167">
        <f t="shared" si="10"/>
        <v>0</v>
      </c>
      <c r="Q42" s="167">
        <f t="shared" si="11"/>
        <v>0</v>
      </c>
      <c r="R42" s="167">
        <f t="shared" si="12"/>
        <v>0</v>
      </c>
      <c r="S42" s="167">
        <f t="shared" si="13"/>
        <v>0</v>
      </c>
      <c r="T42" s="167">
        <f t="shared" si="14"/>
        <v>0</v>
      </c>
      <c r="U42" s="167">
        <f t="shared" si="15"/>
        <v>0</v>
      </c>
      <c r="V42" s="167">
        <f t="shared" si="16"/>
        <v>0</v>
      </c>
    </row>
    <row r="43" spans="2:22">
      <c r="B43" s="163">
        <f>'Asset-life cycle'!A41</f>
        <v>0</v>
      </c>
      <c r="C43" s="163">
        <f>Asset_Template!K41</f>
        <v>0</v>
      </c>
      <c r="D43" s="163" t="str">
        <f>Settings!$C$8</f>
        <v>Financial Year 2024/25</v>
      </c>
      <c r="E43" s="167">
        <f t="shared" si="1"/>
        <v>0</v>
      </c>
      <c r="F43" s="166">
        <f>Asset_Template!T41</f>
        <v>0</v>
      </c>
      <c r="G43" s="168">
        <f t="shared" si="2"/>
        <v>0</v>
      </c>
      <c r="H43" s="167">
        <f t="shared" si="3"/>
        <v>1</v>
      </c>
      <c r="I43" s="167">
        <f t="shared" si="4"/>
        <v>0</v>
      </c>
      <c r="J43" s="169">
        <f>Asset_Template!J41</f>
        <v>0</v>
      </c>
      <c r="K43" s="167">
        <f t="shared" si="5"/>
        <v>0</v>
      </c>
      <c r="L43" s="167">
        <f t="shared" si="6"/>
        <v>0</v>
      </c>
      <c r="M43" s="167">
        <f t="shared" si="7"/>
        <v>0</v>
      </c>
      <c r="N43" s="167">
        <f t="shared" si="8"/>
        <v>0</v>
      </c>
      <c r="O43" s="167">
        <f t="shared" si="9"/>
        <v>0</v>
      </c>
      <c r="P43" s="167">
        <f t="shared" si="10"/>
        <v>0</v>
      </c>
      <c r="Q43" s="167">
        <f t="shared" si="11"/>
        <v>0</v>
      </c>
      <c r="R43" s="167">
        <f t="shared" si="12"/>
        <v>0</v>
      </c>
      <c r="S43" s="167">
        <f t="shared" si="13"/>
        <v>0</v>
      </c>
      <c r="T43" s="167">
        <f t="shared" si="14"/>
        <v>0</v>
      </c>
      <c r="U43" s="167">
        <f t="shared" si="15"/>
        <v>0</v>
      </c>
      <c r="V43" s="167">
        <f t="shared" si="16"/>
        <v>0</v>
      </c>
    </row>
    <row r="44" spans="2:22">
      <c r="B44" s="163">
        <f>'Asset-life cycle'!A42</f>
        <v>0</v>
      </c>
      <c r="C44" s="163">
        <f>Asset_Template!K42</f>
        <v>0</v>
      </c>
      <c r="D44" s="163" t="str">
        <f>Settings!$C$8</f>
        <v>Financial Year 2024/25</v>
      </c>
      <c r="E44" s="167">
        <f t="shared" si="1"/>
        <v>0</v>
      </c>
      <c r="F44" s="166">
        <f>Asset_Template!T42</f>
        <v>0</v>
      </c>
      <c r="G44" s="168">
        <f t="shared" si="2"/>
        <v>0</v>
      </c>
      <c r="H44" s="167">
        <f t="shared" si="3"/>
        <v>1</v>
      </c>
      <c r="I44" s="167">
        <f t="shared" si="4"/>
        <v>0</v>
      </c>
      <c r="J44" s="169">
        <f>Asset_Template!J42</f>
        <v>0</v>
      </c>
      <c r="K44" s="167">
        <f t="shared" si="5"/>
        <v>0</v>
      </c>
      <c r="L44" s="167">
        <f t="shared" si="6"/>
        <v>0</v>
      </c>
      <c r="M44" s="167">
        <f t="shared" si="7"/>
        <v>0</v>
      </c>
      <c r="N44" s="167">
        <f t="shared" si="8"/>
        <v>0</v>
      </c>
      <c r="O44" s="167">
        <f t="shared" si="9"/>
        <v>0</v>
      </c>
      <c r="P44" s="167">
        <f t="shared" si="10"/>
        <v>0</v>
      </c>
      <c r="Q44" s="167">
        <f t="shared" si="11"/>
        <v>0</v>
      </c>
      <c r="R44" s="167">
        <f t="shared" si="12"/>
        <v>0</v>
      </c>
      <c r="S44" s="167">
        <f t="shared" si="13"/>
        <v>0</v>
      </c>
      <c r="T44" s="167">
        <f t="shared" si="14"/>
        <v>0</v>
      </c>
      <c r="U44" s="167">
        <f t="shared" si="15"/>
        <v>0</v>
      </c>
      <c r="V44" s="167">
        <f t="shared" si="16"/>
        <v>0</v>
      </c>
    </row>
    <row r="45" spans="2:22">
      <c r="B45" s="163">
        <f>'Asset-life cycle'!A43</f>
        <v>0</v>
      </c>
      <c r="C45" s="163">
        <f>Asset_Template!K43</f>
        <v>0</v>
      </c>
      <c r="D45" s="163" t="str">
        <f>Settings!$C$8</f>
        <v>Financial Year 2024/25</v>
      </c>
      <c r="E45" s="167">
        <f t="shared" si="1"/>
        <v>0</v>
      </c>
      <c r="F45" s="166">
        <f>Asset_Template!T43</f>
        <v>0</v>
      </c>
      <c r="G45" s="168">
        <f t="shared" si="2"/>
        <v>0</v>
      </c>
      <c r="H45" s="167">
        <f t="shared" si="3"/>
        <v>1</v>
      </c>
      <c r="I45" s="167">
        <f t="shared" si="4"/>
        <v>0</v>
      </c>
      <c r="J45" s="169">
        <f>Asset_Template!J43</f>
        <v>0</v>
      </c>
      <c r="K45" s="167">
        <f t="shared" si="5"/>
        <v>0</v>
      </c>
      <c r="L45" s="167">
        <f t="shared" si="6"/>
        <v>0</v>
      </c>
      <c r="M45" s="167">
        <f t="shared" si="7"/>
        <v>0</v>
      </c>
      <c r="N45" s="167">
        <f t="shared" si="8"/>
        <v>0</v>
      </c>
      <c r="O45" s="167">
        <f t="shared" si="9"/>
        <v>0</v>
      </c>
      <c r="P45" s="167">
        <f t="shared" si="10"/>
        <v>0</v>
      </c>
      <c r="Q45" s="167">
        <f t="shared" si="11"/>
        <v>0</v>
      </c>
      <c r="R45" s="167">
        <f t="shared" si="12"/>
        <v>0</v>
      </c>
      <c r="S45" s="167">
        <f t="shared" si="13"/>
        <v>0</v>
      </c>
      <c r="T45" s="167">
        <f t="shared" si="14"/>
        <v>0</v>
      </c>
      <c r="U45" s="167">
        <f t="shared" si="15"/>
        <v>0</v>
      </c>
      <c r="V45" s="167">
        <f t="shared" si="16"/>
        <v>0</v>
      </c>
    </row>
    <row r="46" spans="2:22">
      <c r="B46" s="163">
        <f>'Asset-life cycle'!A44</f>
        <v>0</v>
      </c>
      <c r="C46" s="163">
        <f>Asset_Template!K44</f>
        <v>0</v>
      </c>
      <c r="D46" s="163" t="str">
        <f>Settings!$C$8</f>
        <v>Financial Year 2024/25</v>
      </c>
      <c r="E46" s="167">
        <f t="shared" si="1"/>
        <v>0</v>
      </c>
      <c r="F46" s="166">
        <f>Asset_Template!T44</f>
        <v>0</v>
      </c>
      <c r="G46" s="168">
        <f t="shared" si="2"/>
        <v>0</v>
      </c>
      <c r="H46" s="167">
        <f t="shared" si="3"/>
        <v>1</v>
      </c>
      <c r="I46" s="167">
        <f t="shared" si="4"/>
        <v>0</v>
      </c>
      <c r="J46" s="169">
        <f>Asset_Template!J44</f>
        <v>0</v>
      </c>
      <c r="K46" s="167">
        <f t="shared" si="5"/>
        <v>0</v>
      </c>
      <c r="L46" s="167">
        <f t="shared" si="6"/>
        <v>0</v>
      </c>
      <c r="M46" s="167">
        <f t="shared" si="7"/>
        <v>0</v>
      </c>
      <c r="N46" s="167">
        <f t="shared" si="8"/>
        <v>0</v>
      </c>
      <c r="O46" s="167">
        <f t="shared" si="9"/>
        <v>0</v>
      </c>
      <c r="P46" s="167">
        <f t="shared" si="10"/>
        <v>0</v>
      </c>
      <c r="Q46" s="167">
        <f t="shared" si="11"/>
        <v>0</v>
      </c>
      <c r="R46" s="167">
        <f t="shared" si="12"/>
        <v>0</v>
      </c>
      <c r="S46" s="167">
        <f t="shared" si="13"/>
        <v>0</v>
      </c>
      <c r="T46" s="167">
        <f t="shared" si="14"/>
        <v>0</v>
      </c>
      <c r="U46" s="167">
        <f t="shared" si="15"/>
        <v>0</v>
      </c>
      <c r="V46" s="167">
        <f t="shared" si="16"/>
        <v>0</v>
      </c>
    </row>
    <row r="47" spans="2:22">
      <c r="B47" s="163">
        <f>'Asset-life cycle'!A45</f>
        <v>0</v>
      </c>
      <c r="C47" s="163">
        <f>Asset_Template!K45</f>
        <v>0</v>
      </c>
      <c r="D47" s="163" t="str">
        <f>Settings!$C$8</f>
        <v>Financial Year 2024/25</v>
      </c>
      <c r="E47" s="167">
        <f t="shared" si="1"/>
        <v>0</v>
      </c>
      <c r="F47" s="166">
        <f>Asset_Template!T45</f>
        <v>0</v>
      </c>
      <c r="G47" s="168">
        <f t="shared" si="2"/>
        <v>0</v>
      </c>
      <c r="H47" s="167">
        <f t="shared" si="3"/>
        <v>1</v>
      </c>
      <c r="I47" s="167">
        <f t="shared" si="4"/>
        <v>0</v>
      </c>
      <c r="J47" s="169">
        <f>Asset_Template!J45</f>
        <v>0</v>
      </c>
      <c r="K47" s="167">
        <f t="shared" si="5"/>
        <v>0</v>
      </c>
      <c r="L47" s="167">
        <f t="shared" si="6"/>
        <v>0</v>
      </c>
      <c r="M47" s="167">
        <f t="shared" si="7"/>
        <v>0</v>
      </c>
      <c r="N47" s="167">
        <f t="shared" si="8"/>
        <v>0</v>
      </c>
      <c r="O47" s="167">
        <f t="shared" si="9"/>
        <v>0</v>
      </c>
      <c r="P47" s="167">
        <f t="shared" si="10"/>
        <v>0</v>
      </c>
      <c r="Q47" s="167">
        <f t="shared" si="11"/>
        <v>0</v>
      </c>
      <c r="R47" s="167">
        <f t="shared" si="12"/>
        <v>0</v>
      </c>
      <c r="S47" s="167">
        <f t="shared" si="13"/>
        <v>0</v>
      </c>
      <c r="T47" s="167">
        <f t="shared" si="14"/>
        <v>0</v>
      </c>
      <c r="U47" s="167">
        <f t="shared" si="15"/>
        <v>0</v>
      </c>
      <c r="V47" s="167">
        <f t="shared" si="16"/>
        <v>0</v>
      </c>
    </row>
    <row r="48" spans="2:22">
      <c r="B48" s="163">
        <f>'Asset-life cycle'!A46</f>
        <v>0</v>
      </c>
      <c r="C48" s="163">
        <f>Asset_Template!K46</f>
        <v>0</v>
      </c>
      <c r="D48" s="163" t="str">
        <f>Settings!$C$8</f>
        <v>Financial Year 2024/25</v>
      </c>
      <c r="E48" s="167">
        <f t="shared" si="1"/>
        <v>0</v>
      </c>
      <c r="F48" s="166">
        <f>Asset_Template!T46</f>
        <v>0</v>
      </c>
      <c r="G48" s="168">
        <f t="shared" si="2"/>
        <v>0</v>
      </c>
      <c r="H48" s="167">
        <f t="shared" si="3"/>
        <v>1</v>
      </c>
      <c r="I48" s="167">
        <f t="shared" si="4"/>
        <v>0</v>
      </c>
      <c r="J48" s="169">
        <f>Asset_Template!J46</f>
        <v>0</v>
      </c>
      <c r="K48" s="167">
        <f t="shared" si="5"/>
        <v>0</v>
      </c>
      <c r="L48" s="167">
        <f t="shared" si="6"/>
        <v>0</v>
      </c>
      <c r="M48" s="167">
        <f t="shared" si="7"/>
        <v>0</v>
      </c>
      <c r="N48" s="167">
        <f t="shared" si="8"/>
        <v>0</v>
      </c>
      <c r="O48" s="167">
        <f t="shared" si="9"/>
        <v>0</v>
      </c>
      <c r="P48" s="167">
        <f t="shared" si="10"/>
        <v>0</v>
      </c>
      <c r="Q48" s="167">
        <f t="shared" si="11"/>
        <v>0</v>
      </c>
      <c r="R48" s="167">
        <f t="shared" si="12"/>
        <v>0</v>
      </c>
      <c r="S48" s="167">
        <f t="shared" si="13"/>
        <v>0</v>
      </c>
      <c r="T48" s="167">
        <f t="shared" si="14"/>
        <v>0</v>
      </c>
      <c r="U48" s="167">
        <f t="shared" si="15"/>
        <v>0</v>
      </c>
      <c r="V48" s="167">
        <f t="shared" si="16"/>
        <v>0</v>
      </c>
    </row>
    <row r="49" spans="2:22">
      <c r="B49" s="163">
        <f>'Asset-life cycle'!A47</f>
        <v>0</v>
      </c>
      <c r="C49" s="163">
        <f>Asset_Template!K47</f>
        <v>0</v>
      </c>
      <c r="D49" s="163" t="str">
        <f>Settings!$C$8</f>
        <v>Financial Year 2024/25</v>
      </c>
      <c r="E49" s="167">
        <f t="shared" si="1"/>
        <v>0</v>
      </c>
      <c r="F49" s="166">
        <f>Asset_Template!T47</f>
        <v>0</v>
      </c>
      <c r="G49" s="168">
        <f t="shared" si="2"/>
        <v>0</v>
      </c>
      <c r="H49" s="167">
        <f t="shared" si="3"/>
        <v>1</v>
      </c>
      <c r="I49" s="167">
        <f t="shared" si="4"/>
        <v>0</v>
      </c>
      <c r="J49" s="169">
        <f>Asset_Template!J47</f>
        <v>0</v>
      </c>
      <c r="K49" s="167">
        <f t="shared" si="5"/>
        <v>0</v>
      </c>
      <c r="L49" s="167">
        <f t="shared" si="6"/>
        <v>0</v>
      </c>
      <c r="M49" s="167">
        <f t="shared" si="7"/>
        <v>0</v>
      </c>
      <c r="N49" s="167">
        <f t="shared" si="8"/>
        <v>0</v>
      </c>
      <c r="O49" s="167">
        <f t="shared" si="9"/>
        <v>0</v>
      </c>
      <c r="P49" s="167">
        <f t="shared" si="10"/>
        <v>0</v>
      </c>
      <c r="Q49" s="167">
        <f t="shared" si="11"/>
        <v>0</v>
      </c>
      <c r="R49" s="167">
        <f t="shared" si="12"/>
        <v>0</v>
      </c>
      <c r="S49" s="167">
        <f t="shared" si="13"/>
        <v>0</v>
      </c>
      <c r="T49" s="167">
        <f t="shared" si="14"/>
        <v>0</v>
      </c>
      <c r="U49" s="167">
        <f t="shared" si="15"/>
        <v>0</v>
      </c>
      <c r="V49" s="167">
        <f t="shared" si="16"/>
        <v>0</v>
      </c>
    </row>
    <row r="50" spans="2:22">
      <c r="B50" s="163">
        <f>'Asset-life cycle'!A48</f>
        <v>0</v>
      </c>
      <c r="C50" s="163">
        <f>Asset_Template!K48</f>
        <v>0</v>
      </c>
      <c r="D50" s="163" t="str">
        <f>Settings!$C$8</f>
        <v>Financial Year 2024/25</v>
      </c>
      <c r="E50" s="167">
        <f t="shared" si="1"/>
        <v>0</v>
      </c>
      <c r="F50" s="166">
        <f>Asset_Template!T48</f>
        <v>0</v>
      </c>
      <c r="G50" s="168">
        <f t="shared" si="2"/>
        <v>0</v>
      </c>
      <c r="H50" s="167">
        <f t="shared" si="3"/>
        <v>1</v>
      </c>
      <c r="I50" s="167">
        <f t="shared" si="4"/>
        <v>0</v>
      </c>
      <c r="J50" s="169">
        <f>Asset_Template!J48</f>
        <v>0</v>
      </c>
      <c r="K50" s="167">
        <f t="shared" si="5"/>
        <v>0</v>
      </c>
      <c r="L50" s="167">
        <f t="shared" si="6"/>
        <v>0</v>
      </c>
      <c r="M50" s="167">
        <f t="shared" si="7"/>
        <v>0</v>
      </c>
      <c r="N50" s="167">
        <f t="shared" si="8"/>
        <v>0</v>
      </c>
      <c r="O50" s="167">
        <f t="shared" si="9"/>
        <v>0</v>
      </c>
      <c r="P50" s="167">
        <f t="shared" si="10"/>
        <v>0</v>
      </c>
      <c r="Q50" s="167">
        <f t="shared" si="11"/>
        <v>0</v>
      </c>
      <c r="R50" s="167">
        <f t="shared" si="12"/>
        <v>0</v>
      </c>
      <c r="S50" s="167">
        <f t="shared" si="13"/>
        <v>0</v>
      </c>
      <c r="T50" s="167">
        <f t="shared" si="14"/>
        <v>0</v>
      </c>
      <c r="U50" s="167">
        <f t="shared" si="15"/>
        <v>0</v>
      </c>
      <c r="V50" s="167">
        <f t="shared" si="16"/>
        <v>0</v>
      </c>
    </row>
    <row r="51" spans="2:22">
      <c r="B51" s="163">
        <f>'Asset-life cycle'!A49</f>
        <v>0</v>
      </c>
      <c r="C51" s="163">
        <f>Asset_Template!K49</f>
        <v>0</v>
      </c>
      <c r="D51" s="163" t="str">
        <f>Settings!$C$8</f>
        <v>Financial Year 2024/25</v>
      </c>
      <c r="E51" s="167">
        <f t="shared" si="1"/>
        <v>0</v>
      </c>
      <c r="F51" s="166">
        <f>Asset_Template!T49</f>
        <v>0</v>
      </c>
      <c r="G51" s="168">
        <f t="shared" si="2"/>
        <v>0</v>
      </c>
      <c r="H51" s="167">
        <f t="shared" si="3"/>
        <v>1</v>
      </c>
      <c r="I51" s="167">
        <f t="shared" si="4"/>
        <v>0</v>
      </c>
      <c r="J51" s="169">
        <f>Asset_Template!J49</f>
        <v>0</v>
      </c>
      <c r="K51" s="167">
        <f t="shared" si="5"/>
        <v>0</v>
      </c>
      <c r="L51" s="167">
        <f t="shared" si="6"/>
        <v>0</v>
      </c>
      <c r="M51" s="167">
        <f t="shared" si="7"/>
        <v>0</v>
      </c>
      <c r="N51" s="167">
        <f t="shared" si="8"/>
        <v>0</v>
      </c>
      <c r="O51" s="167">
        <f t="shared" si="9"/>
        <v>0</v>
      </c>
      <c r="P51" s="167">
        <f t="shared" si="10"/>
        <v>0</v>
      </c>
      <c r="Q51" s="167">
        <f t="shared" si="11"/>
        <v>0</v>
      </c>
      <c r="R51" s="167">
        <f t="shared" si="12"/>
        <v>0</v>
      </c>
      <c r="S51" s="167">
        <f t="shared" si="13"/>
        <v>0</v>
      </c>
      <c r="T51" s="167">
        <f t="shared" si="14"/>
        <v>0</v>
      </c>
      <c r="U51" s="167">
        <f t="shared" si="15"/>
        <v>0</v>
      </c>
      <c r="V51" s="167">
        <f t="shared" si="16"/>
        <v>0</v>
      </c>
    </row>
    <row r="52" spans="2:22">
      <c r="B52" s="163">
        <f>'Asset-life cycle'!A50</f>
        <v>0</v>
      </c>
      <c r="C52" s="163">
        <f>Asset_Template!K50</f>
        <v>0</v>
      </c>
      <c r="D52" s="163" t="str">
        <f>Settings!$C$8</f>
        <v>Financial Year 2024/25</v>
      </c>
      <c r="E52" s="167">
        <f t="shared" si="1"/>
        <v>0</v>
      </c>
      <c r="F52" s="166">
        <f>Asset_Template!T50</f>
        <v>0</v>
      </c>
      <c r="G52" s="168">
        <f t="shared" si="2"/>
        <v>0</v>
      </c>
      <c r="H52" s="167">
        <f t="shared" si="3"/>
        <v>1</v>
      </c>
      <c r="I52" s="167">
        <f t="shared" si="4"/>
        <v>0</v>
      </c>
      <c r="J52" s="169">
        <f>Asset_Template!J50</f>
        <v>0</v>
      </c>
      <c r="K52" s="167">
        <f t="shared" si="5"/>
        <v>0</v>
      </c>
      <c r="L52" s="167">
        <f t="shared" si="6"/>
        <v>0</v>
      </c>
      <c r="M52" s="167">
        <f t="shared" si="7"/>
        <v>0</v>
      </c>
      <c r="N52" s="167">
        <f t="shared" si="8"/>
        <v>0</v>
      </c>
      <c r="O52" s="167">
        <f t="shared" si="9"/>
        <v>0</v>
      </c>
      <c r="P52" s="167">
        <f t="shared" si="10"/>
        <v>0</v>
      </c>
      <c r="Q52" s="167">
        <f t="shared" si="11"/>
        <v>0</v>
      </c>
      <c r="R52" s="167">
        <f t="shared" si="12"/>
        <v>0</v>
      </c>
      <c r="S52" s="167">
        <f t="shared" si="13"/>
        <v>0</v>
      </c>
      <c r="T52" s="167">
        <f t="shared" si="14"/>
        <v>0</v>
      </c>
      <c r="U52" s="167">
        <f t="shared" si="15"/>
        <v>0</v>
      </c>
      <c r="V52" s="167">
        <f t="shared" si="16"/>
        <v>0</v>
      </c>
    </row>
    <row r="53" spans="2:22">
      <c r="B53" s="163">
        <f>'Asset-life cycle'!A51</f>
        <v>0</v>
      </c>
      <c r="C53" s="163">
        <f>Asset_Template!K51</f>
        <v>0</v>
      </c>
      <c r="D53" s="163" t="str">
        <f>Settings!$C$8</f>
        <v>Financial Year 2024/25</v>
      </c>
      <c r="E53" s="167">
        <f t="shared" si="1"/>
        <v>0</v>
      </c>
      <c r="F53" s="166">
        <f>Asset_Template!T51</f>
        <v>0</v>
      </c>
      <c r="G53" s="168">
        <f t="shared" si="2"/>
        <v>0</v>
      </c>
      <c r="H53" s="167">
        <f t="shared" si="3"/>
        <v>1</v>
      </c>
      <c r="I53" s="167">
        <f t="shared" si="4"/>
        <v>0</v>
      </c>
      <c r="J53" s="169">
        <f>Asset_Template!J51</f>
        <v>0</v>
      </c>
      <c r="K53" s="167">
        <f t="shared" si="5"/>
        <v>0</v>
      </c>
      <c r="L53" s="167">
        <f t="shared" si="6"/>
        <v>0</v>
      </c>
      <c r="M53" s="167">
        <f t="shared" si="7"/>
        <v>0</v>
      </c>
      <c r="N53" s="167">
        <f t="shared" si="8"/>
        <v>0</v>
      </c>
      <c r="O53" s="167">
        <f t="shared" si="9"/>
        <v>0</v>
      </c>
      <c r="P53" s="167">
        <f t="shared" si="10"/>
        <v>0</v>
      </c>
      <c r="Q53" s="167">
        <f t="shared" si="11"/>
        <v>0</v>
      </c>
      <c r="R53" s="167">
        <f t="shared" si="12"/>
        <v>0</v>
      </c>
      <c r="S53" s="167">
        <f t="shared" si="13"/>
        <v>0</v>
      </c>
      <c r="T53" s="167">
        <f t="shared" si="14"/>
        <v>0</v>
      </c>
      <c r="U53" s="167">
        <f t="shared" si="15"/>
        <v>0</v>
      </c>
      <c r="V53" s="167">
        <f t="shared" si="16"/>
        <v>0</v>
      </c>
    </row>
    <row r="54" spans="2:22">
      <c r="B54" s="163">
        <f>'Asset-life cycle'!A52</f>
        <v>0</v>
      </c>
      <c r="C54" s="163">
        <f>Asset_Template!K52</f>
        <v>0</v>
      </c>
      <c r="D54" s="163" t="str">
        <f>Settings!$C$8</f>
        <v>Financial Year 2024/25</v>
      </c>
      <c r="E54" s="167">
        <f t="shared" si="1"/>
        <v>0</v>
      </c>
      <c r="F54" s="166">
        <f>Asset_Template!T52</f>
        <v>0</v>
      </c>
      <c r="G54" s="168">
        <f t="shared" si="2"/>
        <v>0</v>
      </c>
      <c r="H54" s="167">
        <f t="shared" si="3"/>
        <v>1</v>
      </c>
      <c r="I54" s="167">
        <f t="shared" si="4"/>
        <v>0</v>
      </c>
      <c r="J54" s="169">
        <f>Asset_Template!J52</f>
        <v>0</v>
      </c>
      <c r="K54" s="167">
        <f t="shared" si="5"/>
        <v>0</v>
      </c>
      <c r="L54" s="167">
        <f t="shared" si="6"/>
        <v>0</v>
      </c>
      <c r="M54" s="167">
        <f t="shared" si="7"/>
        <v>0</v>
      </c>
      <c r="N54" s="167">
        <f t="shared" si="8"/>
        <v>0</v>
      </c>
      <c r="O54" s="167">
        <f t="shared" si="9"/>
        <v>0</v>
      </c>
      <c r="P54" s="167">
        <f t="shared" si="10"/>
        <v>0</v>
      </c>
      <c r="Q54" s="167">
        <f t="shared" si="11"/>
        <v>0</v>
      </c>
      <c r="R54" s="167">
        <f t="shared" si="12"/>
        <v>0</v>
      </c>
      <c r="S54" s="167">
        <f t="shared" si="13"/>
        <v>0</v>
      </c>
      <c r="T54" s="167">
        <f t="shared" si="14"/>
        <v>0</v>
      </c>
      <c r="U54" s="167">
        <f t="shared" si="15"/>
        <v>0</v>
      </c>
      <c r="V54" s="167">
        <f t="shared" si="16"/>
        <v>0</v>
      </c>
    </row>
    <row r="55" spans="2:22">
      <c r="B55" s="163">
        <f>'Asset-life cycle'!A53</f>
        <v>0</v>
      </c>
      <c r="C55" s="163">
        <f>Asset_Template!K53</f>
        <v>0</v>
      </c>
      <c r="D55" s="163" t="str">
        <f>Settings!$C$8</f>
        <v>Financial Year 2024/25</v>
      </c>
      <c r="E55" s="167">
        <f t="shared" si="1"/>
        <v>0</v>
      </c>
      <c r="F55" s="166">
        <f>Asset_Template!T53</f>
        <v>0</v>
      </c>
      <c r="G55" s="168">
        <f t="shared" si="2"/>
        <v>0</v>
      </c>
      <c r="H55" s="167">
        <f t="shared" si="3"/>
        <v>1</v>
      </c>
      <c r="I55" s="167">
        <f t="shared" si="4"/>
        <v>0</v>
      </c>
      <c r="J55" s="169">
        <f>Asset_Template!J53</f>
        <v>0</v>
      </c>
      <c r="K55" s="167">
        <f t="shared" si="5"/>
        <v>0</v>
      </c>
      <c r="L55" s="167">
        <f t="shared" si="6"/>
        <v>0</v>
      </c>
      <c r="M55" s="167">
        <f t="shared" si="7"/>
        <v>0</v>
      </c>
      <c r="N55" s="167">
        <f t="shared" si="8"/>
        <v>0</v>
      </c>
      <c r="O55" s="167">
        <f t="shared" si="9"/>
        <v>0</v>
      </c>
      <c r="P55" s="167">
        <f t="shared" si="10"/>
        <v>0</v>
      </c>
      <c r="Q55" s="167">
        <f t="shared" si="11"/>
        <v>0</v>
      </c>
      <c r="R55" s="167">
        <f t="shared" si="12"/>
        <v>0</v>
      </c>
      <c r="S55" s="167">
        <f t="shared" si="13"/>
        <v>0</v>
      </c>
      <c r="T55" s="167">
        <f t="shared" si="14"/>
        <v>0</v>
      </c>
      <c r="U55" s="167">
        <f t="shared" si="15"/>
        <v>0</v>
      </c>
      <c r="V55" s="167">
        <f t="shared" si="16"/>
        <v>0</v>
      </c>
    </row>
    <row r="56" spans="2:22">
      <c r="B56" s="163">
        <f>'Asset-life cycle'!A54</f>
        <v>0</v>
      </c>
      <c r="C56" s="163">
        <f>Asset_Template!K54</f>
        <v>0</v>
      </c>
      <c r="D56" s="163" t="str">
        <f>Settings!$C$8</f>
        <v>Financial Year 2024/25</v>
      </c>
      <c r="E56" s="167">
        <f t="shared" si="1"/>
        <v>0</v>
      </c>
      <c r="F56" s="166">
        <f>Asset_Template!T54</f>
        <v>0</v>
      </c>
      <c r="G56" s="168">
        <f t="shared" si="2"/>
        <v>0</v>
      </c>
      <c r="H56" s="167">
        <f t="shared" si="3"/>
        <v>1</v>
      </c>
      <c r="I56" s="167">
        <f t="shared" si="4"/>
        <v>0</v>
      </c>
      <c r="J56" s="169">
        <f>Asset_Template!J54</f>
        <v>0</v>
      </c>
      <c r="K56" s="167">
        <f t="shared" si="5"/>
        <v>0</v>
      </c>
      <c r="L56" s="167">
        <f t="shared" si="6"/>
        <v>0</v>
      </c>
      <c r="M56" s="167">
        <f t="shared" si="7"/>
        <v>0</v>
      </c>
      <c r="N56" s="167">
        <f t="shared" si="8"/>
        <v>0</v>
      </c>
      <c r="O56" s="167">
        <f t="shared" si="9"/>
        <v>0</v>
      </c>
      <c r="P56" s="167">
        <f t="shared" si="10"/>
        <v>0</v>
      </c>
      <c r="Q56" s="167">
        <f t="shared" si="11"/>
        <v>0</v>
      </c>
      <c r="R56" s="167">
        <f t="shared" si="12"/>
        <v>0</v>
      </c>
      <c r="S56" s="167">
        <f t="shared" si="13"/>
        <v>0</v>
      </c>
      <c r="T56" s="167">
        <f t="shared" si="14"/>
        <v>0</v>
      </c>
      <c r="U56" s="167">
        <f t="shared" si="15"/>
        <v>0</v>
      </c>
      <c r="V56" s="167">
        <f t="shared" si="16"/>
        <v>0</v>
      </c>
    </row>
    <row r="57" spans="2:22">
      <c r="B57" s="163">
        <f>'Asset-life cycle'!A55</f>
        <v>0</v>
      </c>
      <c r="C57" s="163">
        <f>Asset_Template!K55</f>
        <v>0</v>
      </c>
      <c r="D57" s="163" t="str">
        <f>Settings!$C$8</f>
        <v>Financial Year 2024/25</v>
      </c>
      <c r="E57" s="167">
        <f t="shared" si="1"/>
        <v>0</v>
      </c>
      <c r="F57" s="166">
        <f>Asset_Template!T55</f>
        <v>0</v>
      </c>
      <c r="G57" s="168">
        <f t="shared" si="2"/>
        <v>0</v>
      </c>
      <c r="H57" s="167">
        <f t="shared" si="3"/>
        <v>1</v>
      </c>
      <c r="I57" s="167">
        <f t="shared" si="4"/>
        <v>0</v>
      </c>
      <c r="J57" s="169">
        <f>Asset_Template!J55</f>
        <v>0</v>
      </c>
      <c r="K57" s="167">
        <f t="shared" si="5"/>
        <v>0</v>
      </c>
      <c r="L57" s="167">
        <f t="shared" si="6"/>
        <v>0</v>
      </c>
      <c r="M57" s="167">
        <f t="shared" si="7"/>
        <v>0</v>
      </c>
      <c r="N57" s="167">
        <f t="shared" si="8"/>
        <v>0</v>
      </c>
      <c r="O57" s="167">
        <f t="shared" si="9"/>
        <v>0</v>
      </c>
      <c r="P57" s="167">
        <f t="shared" si="10"/>
        <v>0</v>
      </c>
      <c r="Q57" s="167">
        <f t="shared" si="11"/>
        <v>0</v>
      </c>
      <c r="R57" s="167">
        <f t="shared" si="12"/>
        <v>0</v>
      </c>
      <c r="S57" s="167">
        <f t="shared" si="13"/>
        <v>0</v>
      </c>
      <c r="T57" s="167">
        <f t="shared" si="14"/>
        <v>0</v>
      </c>
      <c r="U57" s="167">
        <f t="shared" si="15"/>
        <v>0</v>
      </c>
      <c r="V57" s="167">
        <f t="shared" si="16"/>
        <v>0</v>
      </c>
    </row>
    <row r="58" spans="2:22">
      <c r="B58" s="163">
        <f>'Asset-life cycle'!A56</f>
        <v>0</v>
      </c>
      <c r="C58" s="163">
        <f>Asset_Template!K56</f>
        <v>0</v>
      </c>
      <c r="D58" s="163" t="str">
        <f>Settings!$C$8</f>
        <v>Financial Year 2024/25</v>
      </c>
      <c r="E58" s="167">
        <f t="shared" si="1"/>
        <v>0</v>
      </c>
      <c r="F58" s="166">
        <f>Asset_Template!T56</f>
        <v>0</v>
      </c>
      <c r="G58" s="168">
        <f t="shared" si="2"/>
        <v>0</v>
      </c>
      <c r="H58" s="167">
        <f t="shared" si="3"/>
        <v>1</v>
      </c>
      <c r="I58" s="167">
        <f t="shared" si="4"/>
        <v>0</v>
      </c>
      <c r="J58" s="169">
        <f>Asset_Template!J56</f>
        <v>0</v>
      </c>
      <c r="K58" s="167">
        <f t="shared" si="5"/>
        <v>0</v>
      </c>
      <c r="L58" s="167">
        <f t="shared" si="6"/>
        <v>0</v>
      </c>
      <c r="M58" s="167">
        <f t="shared" si="7"/>
        <v>0</v>
      </c>
      <c r="N58" s="167">
        <f t="shared" si="8"/>
        <v>0</v>
      </c>
      <c r="O58" s="167">
        <f t="shared" si="9"/>
        <v>0</v>
      </c>
      <c r="P58" s="167">
        <f t="shared" si="10"/>
        <v>0</v>
      </c>
      <c r="Q58" s="167">
        <f t="shared" si="11"/>
        <v>0</v>
      </c>
      <c r="R58" s="167">
        <f t="shared" si="12"/>
        <v>0</v>
      </c>
      <c r="S58" s="167">
        <f t="shared" si="13"/>
        <v>0</v>
      </c>
      <c r="T58" s="167">
        <f t="shared" si="14"/>
        <v>0</v>
      </c>
      <c r="U58" s="167">
        <f t="shared" si="15"/>
        <v>0</v>
      </c>
      <c r="V58" s="167">
        <f t="shared" si="16"/>
        <v>0</v>
      </c>
    </row>
    <row r="59" spans="2:22">
      <c r="B59" s="163">
        <f>'Asset-life cycle'!A57</f>
        <v>0</v>
      </c>
      <c r="C59" s="163">
        <f>Asset_Template!K57</f>
        <v>0</v>
      </c>
      <c r="D59" s="163" t="str">
        <f>Settings!$C$8</f>
        <v>Financial Year 2024/25</v>
      </c>
      <c r="E59" s="167">
        <f t="shared" si="1"/>
        <v>0</v>
      </c>
      <c r="F59" s="166">
        <f>Asset_Template!T57</f>
        <v>0</v>
      </c>
      <c r="G59" s="168">
        <f t="shared" si="2"/>
        <v>0</v>
      </c>
      <c r="H59" s="167">
        <f t="shared" si="3"/>
        <v>1</v>
      </c>
      <c r="I59" s="167">
        <f t="shared" si="4"/>
        <v>0</v>
      </c>
      <c r="J59" s="169">
        <f>Asset_Template!J57</f>
        <v>0</v>
      </c>
      <c r="K59" s="167">
        <f t="shared" si="5"/>
        <v>0</v>
      </c>
      <c r="L59" s="167">
        <f t="shared" si="6"/>
        <v>0</v>
      </c>
      <c r="M59" s="167">
        <f t="shared" si="7"/>
        <v>0</v>
      </c>
      <c r="N59" s="167">
        <f t="shared" si="8"/>
        <v>0</v>
      </c>
      <c r="O59" s="167">
        <f t="shared" si="9"/>
        <v>0</v>
      </c>
      <c r="P59" s="167">
        <f t="shared" si="10"/>
        <v>0</v>
      </c>
      <c r="Q59" s="167">
        <f t="shared" si="11"/>
        <v>0</v>
      </c>
      <c r="R59" s="167">
        <f t="shared" si="12"/>
        <v>0</v>
      </c>
      <c r="S59" s="167">
        <f t="shared" si="13"/>
        <v>0</v>
      </c>
      <c r="T59" s="167">
        <f t="shared" si="14"/>
        <v>0</v>
      </c>
      <c r="U59" s="167">
        <f t="shared" si="15"/>
        <v>0</v>
      </c>
      <c r="V59" s="167">
        <f t="shared" si="16"/>
        <v>0</v>
      </c>
    </row>
    <row r="60" spans="2:22">
      <c r="B60" s="163">
        <f>'Asset-life cycle'!A58</f>
        <v>0</v>
      </c>
      <c r="C60" s="163">
        <f>Asset_Template!K58</f>
        <v>0</v>
      </c>
      <c r="D60" s="163" t="str">
        <f>Settings!$C$8</f>
        <v>Financial Year 2024/25</v>
      </c>
      <c r="E60" s="167">
        <f t="shared" si="1"/>
        <v>0</v>
      </c>
      <c r="F60" s="166">
        <f>Asset_Template!T58</f>
        <v>0</v>
      </c>
      <c r="G60" s="168">
        <f t="shared" si="2"/>
        <v>0</v>
      </c>
      <c r="H60" s="167">
        <f t="shared" si="3"/>
        <v>1</v>
      </c>
      <c r="I60" s="167">
        <f t="shared" si="4"/>
        <v>0</v>
      </c>
      <c r="J60" s="169">
        <f>Asset_Template!J58</f>
        <v>0</v>
      </c>
      <c r="K60" s="167">
        <f t="shared" si="5"/>
        <v>0</v>
      </c>
      <c r="L60" s="167">
        <f t="shared" si="6"/>
        <v>0</v>
      </c>
      <c r="M60" s="167">
        <f t="shared" si="7"/>
        <v>0</v>
      </c>
      <c r="N60" s="167">
        <f t="shared" si="8"/>
        <v>0</v>
      </c>
      <c r="O60" s="167">
        <f t="shared" si="9"/>
        <v>0</v>
      </c>
      <c r="P60" s="167">
        <f t="shared" si="10"/>
        <v>0</v>
      </c>
      <c r="Q60" s="167">
        <f t="shared" si="11"/>
        <v>0</v>
      </c>
      <c r="R60" s="167">
        <f t="shared" si="12"/>
        <v>0</v>
      </c>
      <c r="S60" s="167">
        <f t="shared" si="13"/>
        <v>0</v>
      </c>
      <c r="T60" s="167">
        <f t="shared" si="14"/>
        <v>0</v>
      </c>
      <c r="U60" s="167">
        <f t="shared" si="15"/>
        <v>0</v>
      </c>
      <c r="V60" s="167">
        <f t="shared" si="16"/>
        <v>0</v>
      </c>
    </row>
    <row r="61" spans="2:22">
      <c r="B61" s="163">
        <f>'Asset-life cycle'!A59</f>
        <v>0</v>
      </c>
      <c r="C61" s="163">
        <f>Asset_Template!K59</f>
        <v>0</v>
      </c>
      <c r="D61" s="163" t="str">
        <f>Settings!$C$8</f>
        <v>Financial Year 2024/25</v>
      </c>
      <c r="E61" s="167">
        <f t="shared" si="1"/>
        <v>0</v>
      </c>
      <c r="F61" s="166">
        <f>Asset_Template!T59</f>
        <v>0</v>
      </c>
      <c r="G61" s="168">
        <f t="shared" si="2"/>
        <v>0</v>
      </c>
      <c r="H61" s="167">
        <f t="shared" si="3"/>
        <v>1</v>
      </c>
      <c r="I61" s="167">
        <f t="shared" si="4"/>
        <v>0</v>
      </c>
      <c r="J61" s="169">
        <f>Asset_Template!J59</f>
        <v>0</v>
      </c>
      <c r="K61" s="167">
        <f t="shared" si="5"/>
        <v>0</v>
      </c>
      <c r="L61" s="167">
        <f t="shared" si="6"/>
        <v>0</v>
      </c>
      <c r="M61" s="167">
        <f t="shared" si="7"/>
        <v>0</v>
      </c>
      <c r="N61" s="167">
        <f t="shared" si="8"/>
        <v>0</v>
      </c>
      <c r="O61" s="167">
        <f t="shared" si="9"/>
        <v>0</v>
      </c>
      <c r="P61" s="167">
        <f t="shared" si="10"/>
        <v>0</v>
      </c>
      <c r="Q61" s="167">
        <f t="shared" si="11"/>
        <v>0</v>
      </c>
      <c r="R61" s="167">
        <f t="shared" si="12"/>
        <v>0</v>
      </c>
      <c r="S61" s="167">
        <f t="shared" si="13"/>
        <v>0</v>
      </c>
      <c r="T61" s="167">
        <f t="shared" si="14"/>
        <v>0</v>
      </c>
      <c r="U61" s="167">
        <f t="shared" si="15"/>
        <v>0</v>
      </c>
      <c r="V61" s="167">
        <f t="shared" si="16"/>
        <v>0</v>
      </c>
    </row>
    <row r="62" spans="2:22">
      <c r="B62" s="163">
        <f>'Asset-life cycle'!A60</f>
        <v>0</v>
      </c>
      <c r="C62" s="163">
        <f>Asset_Template!K60</f>
        <v>0</v>
      </c>
      <c r="D62" s="163" t="str">
        <f>Settings!$C$8</f>
        <v>Financial Year 2024/25</v>
      </c>
      <c r="E62" s="167">
        <f t="shared" si="1"/>
        <v>0</v>
      </c>
      <c r="F62" s="166">
        <f>Asset_Template!T60</f>
        <v>0</v>
      </c>
      <c r="G62" s="168">
        <f t="shared" si="2"/>
        <v>0</v>
      </c>
      <c r="H62" s="167">
        <f t="shared" si="3"/>
        <v>1</v>
      </c>
      <c r="I62" s="167">
        <f t="shared" si="4"/>
        <v>0</v>
      </c>
      <c r="J62" s="169">
        <f>Asset_Template!J60</f>
        <v>0</v>
      </c>
      <c r="K62" s="167">
        <f t="shared" si="5"/>
        <v>0</v>
      </c>
      <c r="L62" s="167">
        <f t="shared" si="6"/>
        <v>0</v>
      </c>
      <c r="M62" s="167">
        <f t="shared" si="7"/>
        <v>0</v>
      </c>
      <c r="N62" s="167">
        <f t="shared" si="8"/>
        <v>0</v>
      </c>
      <c r="O62" s="167">
        <f t="shared" si="9"/>
        <v>0</v>
      </c>
      <c r="P62" s="167">
        <f t="shared" si="10"/>
        <v>0</v>
      </c>
      <c r="Q62" s="167">
        <f t="shared" si="11"/>
        <v>0</v>
      </c>
      <c r="R62" s="167">
        <f t="shared" si="12"/>
        <v>0</v>
      </c>
      <c r="S62" s="167">
        <f t="shared" si="13"/>
        <v>0</v>
      </c>
      <c r="T62" s="167">
        <f t="shared" si="14"/>
        <v>0</v>
      </c>
      <c r="U62" s="167">
        <f t="shared" si="15"/>
        <v>0</v>
      </c>
      <c r="V62" s="167">
        <f t="shared" si="16"/>
        <v>0</v>
      </c>
    </row>
    <row r="63" spans="2:22">
      <c r="B63" s="163">
        <f>'Asset-life cycle'!A61</f>
        <v>0</v>
      </c>
      <c r="C63" s="163">
        <f>Asset_Template!K61</f>
        <v>0</v>
      </c>
      <c r="D63" s="163" t="str">
        <f>Settings!$C$8</f>
        <v>Financial Year 2024/25</v>
      </c>
      <c r="E63" s="167">
        <f t="shared" si="1"/>
        <v>0</v>
      </c>
      <c r="F63" s="166">
        <f>Asset_Template!T61</f>
        <v>0</v>
      </c>
      <c r="G63" s="168">
        <f t="shared" si="2"/>
        <v>0</v>
      </c>
      <c r="H63" s="167">
        <f t="shared" si="3"/>
        <v>1</v>
      </c>
      <c r="I63" s="167">
        <f t="shared" si="4"/>
        <v>0</v>
      </c>
      <c r="J63" s="169">
        <f>Asset_Template!J61</f>
        <v>0</v>
      </c>
      <c r="K63" s="167">
        <f t="shared" si="5"/>
        <v>0</v>
      </c>
      <c r="L63" s="167">
        <f t="shared" si="6"/>
        <v>0</v>
      </c>
      <c r="M63" s="167">
        <f t="shared" si="7"/>
        <v>0</v>
      </c>
      <c r="N63" s="167">
        <f t="shared" si="8"/>
        <v>0</v>
      </c>
      <c r="O63" s="167">
        <f t="shared" si="9"/>
        <v>0</v>
      </c>
      <c r="P63" s="167">
        <f t="shared" si="10"/>
        <v>0</v>
      </c>
      <c r="Q63" s="167">
        <f t="shared" si="11"/>
        <v>0</v>
      </c>
      <c r="R63" s="167">
        <f t="shared" si="12"/>
        <v>0</v>
      </c>
      <c r="S63" s="167">
        <f t="shared" si="13"/>
        <v>0</v>
      </c>
      <c r="T63" s="167">
        <f t="shared" si="14"/>
        <v>0</v>
      </c>
      <c r="U63" s="167">
        <f t="shared" si="15"/>
        <v>0</v>
      </c>
      <c r="V63" s="167">
        <f t="shared" si="16"/>
        <v>0</v>
      </c>
    </row>
    <row r="64" spans="2:22">
      <c r="B64" s="163">
        <f>'Asset-life cycle'!A62</f>
        <v>0</v>
      </c>
      <c r="C64" s="163">
        <f>Asset_Template!K62</f>
        <v>0</v>
      </c>
      <c r="D64" s="163" t="str">
        <f>Settings!$C$8</f>
        <v>Financial Year 2024/25</v>
      </c>
      <c r="E64" s="167">
        <f t="shared" si="1"/>
        <v>0</v>
      </c>
      <c r="F64" s="166">
        <f>Asset_Template!T62</f>
        <v>0</v>
      </c>
      <c r="G64" s="168">
        <f t="shared" si="2"/>
        <v>0</v>
      </c>
      <c r="H64" s="167">
        <f t="shared" si="3"/>
        <v>1</v>
      </c>
      <c r="I64" s="167">
        <f t="shared" si="4"/>
        <v>0</v>
      </c>
      <c r="J64" s="169">
        <f>Asset_Template!J62</f>
        <v>0</v>
      </c>
      <c r="K64" s="167">
        <f t="shared" si="5"/>
        <v>0</v>
      </c>
      <c r="L64" s="167">
        <f t="shared" si="6"/>
        <v>0</v>
      </c>
      <c r="M64" s="167">
        <f t="shared" si="7"/>
        <v>0</v>
      </c>
      <c r="N64" s="167">
        <f t="shared" si="8"/>
        <v>0</v>
      </c>
      <c r="O64" s="167">
        <f t="shared" si="9"/>
        <v>0</v>
      </c>
      <c r="P64" s="167">
        <f t="shared" si="10"/>
        <v>0</v>
      </c>
      <c r="Q64" s="167">
        <f t="shared" si="11"/>
        <v>0</v>
      </c>
      <c r="R64" s="167">
        <f t="shared" si="12"/>
        <v>0</v>
      </c>
      <c r="S64" s="167">
        <f t="shared" si="13"/>
        <v>0</v>
      </c>
      <c r="T64" s="167">
        <f t="shared" si="14"/>
        <v>0</v>
      </c>
      <c r="U64" s="167">
        <f t="shared" si="15"/>
        <v>0</v>
      </c>
      <c r="V64" s="167">
        <f t="shared" si="16"/>
        <v>0</v>
      </c>
    </row>
    <row r="65" spans="2:22">
      <c r="B65" s="163">
        <f>'Asset-life cycle'!A63</f>
        <v>0</v>
      </c>
      <c r="C65" s="163">
        <f>Asset_Template!K63</f>
        <v>0</v>
      </c>
      <c r="D65" s="163" t="str">
        <f>Settings!$C$8</f>
        <v>Financial Year 2024/25</v>
      </c>
      <c r="E65" s="167">
        <f t="shared" si="1"/>
        <v>0</v>
      </c>
      <c r="F65" s="166">
        <f>Asset_Template!T63</f>
        <v>0</v>
      </c>
      <c r="G65" s="168">
        <f t="shared" si="2"/>
        <v>0</v>
      </c>
      <c r="H65" s="167">
        <f t="shared" si="3"/>
        <v>1</v>
      </c>
      <c r="I65" s="167">
        <f t="shared" si="4"/>
        <v>0</v>
      </c>
      <c r="J65" s="169">
        <f>Asset_Template!J63</f>
        <v>0</v>
      </c>
      <c r="K65" s="167">
        <f t="shared" si="5"/>
        <v>0</v>
      </c>
      <c r="L65" s="167">
        <f t="shared" si="6"/>
        <v>0</v>
      </c>
      <c r="M65" s="167">
        <f t="shared" si="7"/>
        <v>0</v>
      </c>
      <c r="N65" s="167">
        <f t="shared" si="8"/>
        <v>0</v>
      </c>
      <c r="O65" s="167">
        <f t="shared" si="9"/>
        <v>0</v>
      </c>
      <c r="P65" s="167">
        <f t="shared" si="10"/>
        <v>0</v>
      </c>
      <c r="Q65" s="167">
        <f t="shared" si="11"/>
        <v>0</v>
      </c>
      <c r="R65" s="167">
        <f t="shared" si="12"/>
        <v>0</v>
      </c>
      <c r="S65" s="167">
        <f t="shared" si="13"/>
        <v>0</v>
      </c>
      <c r="T65" s="167">
        <f t="shared" si="14"/>
        <v>0</v>
      </c>
      <c r="U65" s="167">
        <f t="shared" si="15"/>
        <v>0</v>
      </c>
      <c r="V65" s="167">
        <f t="shared" si="16"/>
        <v>0</v>
      </c>
    </row>
    <row r="66" spans="2:22">
      <c r="B66" s="163">
        <f>'Asset-life cycle'!A64</f>
        <v>0</v>
      </c>
      <c r="C66" s="163">
        <f>Asset_Template!K64</f>
        <v>0</v>
      </c>
      <c r="D66" s="163" t="str">
        <f>Settings!$C$8</f>
        <v>Financial Year 2024/25</v>
      </c>
      <c r="E66" s="167">
        <f t="shared" si="1"/>
        <v>0</v>
      </c>
      <c r="F66" s="166">
        <f>Asset_Template!T64</f>
        <v>0</v>
      </c>
      <c r="G66" s="168">
        <f t="shared" si="2"/>
        <v>0</v>
      </c>
      <c r="H66" s="167">
        <f t="shared" si="3"/>
        <v>1</v>
      </c>
      <c r="I66" s="167">
        <f t="shared" si="4"/>
        <v>0</v>
      </c>
      <c r="J66" s="169">
        <f>Asset_Template!J64</f>
        <v>0</v>
      </c>
      <c r="K66" s="167">
        <f t="shared" si="5"/>
        <v>0</v>
      </c>
      <c r="L66" s="167">
        <f t="shared" si="6"/>
        <v>0</v>
      </c>
      <c r="M66" s="167">
        <f t="shared" si="7"/>
        <v>0</v>
      </c>
      <c r="N66" s="167">
        <f t="shared" si="8"/>
        <v>0</v>
      </c>
      <c r="O66" s="167">
        <f t="shared" si="9"/>
        <v>0</v>
      </c>
      <c r="P66" s="167">
        <f t="shared" si="10"/>
        <v>0</v>
      </c>
      <c r="Q66" s="167">
        <f t="shared" si="11"/>
        <v>0</v>
      </c>
      <c r="R66" s="167">
        <f t="shared" si="12"/>
        <v>0</v>
      </c>
      <c r="S66" s="167">
        <f t="shared" si="13"/>
        <v>0</v>
      </c>
      <c r="T66" s="167">
        <f t="shared" si="14"/>
        <v>0</v>
      </c>
      <c r="U66" s="167">
        <f t="shared" si="15"/>
        <v>0</v>
      </c>
      <c r="V66" s="167">
        <f t="shared" si="16"/>
        <v>0</v>
      </c>
    </row>
    <row r="67" spans="2:22">
      <c r="B67" s="163">
        <f>'Asset-life cycle'!A65</f>
        <v>0</v>
      </c>
      <c r="C67" s="163">
        <f>Asset_Template!K65</f>
        <v>0</v>
      </c>
      <c r="D67" s="163" t="str">
        <f>Settings!$C$8</f>
        <v>Financial Year 2024/25</v>
      </c>
      <c r="E67" s="167">
        <f t="shared" si="1"/>
        <v>0</v>
      </c>
      <c r="F67" s="166">
        <f>Asset_Template!T65</f>
        <v>0</v>
      </c>
      <c r="G67" s="168">
        <f t="shared" si="2"/>
        <v>0</v>
      </c>
      <c r="H67" s="167">
        <f t="shared" si="3"/>
        <v>1</v>
      </c>
      <c r="I67" s="167">
        <f t="shared" si="4"/>
        <v>0</v>
      </c>
      <c r="J67" s="169">
        <f>Asset_Template!J65</f>
        <v>0</v>
      </c>
      <c r="K67" s="167">
        <f t="shared" si="5"/>
        <v>0</v>
      </c>
      <c r="L67" s="167">
        <f t="shared" si="6"/>
        <v>0</v>
      </c>
      <c r="M67" s="167">
        <f t="shared" si="7"/>
        <v>0</v>
      </c>
      <c r="N67" s="167">
        <f t="shared" si="8"/>
        <v>0</v>
      </c>
      <c r="O67" s="167">
        <f t="shared" si="9"/>
        <v>0</v>
      </c>
      <c r="P67" s="167">
        <f t="shared" si="10"/>
        <v>0</v>
      </c>
      <c r="Q67" s="167">
        <f t="shared" si="11"/>
        <v>0</v>
      </c>
      <c r="R67" s="167">
        <f t="shared" si="12"/>
        <v>0</v>
      </c>
      <c r="S67" s="167">
        <f t="shared" si="13"/>
        <v>0</v>
      </c>
      <c r="T67" s="167">
        <f t="shared" si="14"/>
        <v>0</v>
      </c>
      <c r="U67" s="167">
        <f t="shared" si="15"/>
        <v>0</v>
      </c>
      <c r="V67" s="167">
        <f t="shared" si="16"/>
        <v>0</v>
      </c>
    </row>
    <row r="68" spans="2:22">
      <c r="B68" s="163">
        <f>'Asset-life cycle'!A66</f>
        <v>0</v>
      </c>
      <c r="C68" s="163">
        <f>Asset_Template!K66</f>
        <v>0</v>
      </c>
      <c r="D68" s="163" t="str">
        <f>Settings!$C$8</f>
        <v>Financial Year 2024/25</v>
      </c>
      <c r="E68" s="167">
        <f t="shared" si="1"/>
        <v>0</v>
      </c>
      <c r="F68" s="166">
        <f>Asset_Template!T66</f>
        <v>0</v>
      </c>
      <c r="G68" s="168">
        <f t="shared" si="2"/>
        <v>0</v>
      </c>
      <c r="H68" s="167">
        <f t="shared" si="3"/>
        <v>1</v>
      </c>
      <c r="I68" s="167">
        <f t="shared" si="4"/>
        <v>0</v>
      </c>
      <c r="J68" s="169">
        <f>Asset_Template!J66</f>
        <v>0</v>
      </c>
      <c r="K68" s="167">
        <f t="shared" si="5"/>
        <v>0</v>
      </c>
      <c r="L68" s="167">
        <f t="shared" si="6"/>
        <v>0</v>
      </c>
      <c r="M68" s="167">
        <f t="shared" si="7"/>
        <v>0</v>
      </c>
      <c r="N68" s="167">
        <f t="shared" si="8"/>
        <v>0</v>
      </c>
      <c r="O68" s="167">
        <f t="shared" si="9"/>
        <v>0</v>
      </c>
      <c r="P68" s="167">
        <f t="shared" si="10"/>
        <v>0</v>
      </c>
      <c r="Q68" s="167">
        <f t="shared" si="11"/>
        <v>0</v>
      </c>
      <c r="R68" s="167">
        <f t="shared" si="12"/>
        <v>0</v>
      </c>
      <c r="S68" s="167">
        <f t="shared" si="13"/>
        <v>0</v>
      </c>
      <c r="T68" s="167">
        <f t="shared" si="14"/>
        <v>0</v>
      </c>
      <c r="U68" s="167">
        <f t="shared" si="15"/>
        <v>0</v>
      </c>
      <c r="V68" s="167">
        <f t="shared" si="16"/>
        <v>0</v>
      </c>
    </row>
    <row r="69" spans="2:22">
      <c r="B69" s="163">
        <f>'Asset-life cycle'!A67</f>
        <v>0</v>
      </c>
      <c r="C69" s="163">
        <f>Asset_Template!K67</f>
        <v>0</v>
      </c>
      <c r="D69" s="163" t="str">
        <f>Settings!$C$8</f>
        <v>Financial Year 2024/25</v>
      </c>
      <c r="E69" s="167">
        <f t="shared" si="1"/>
        <v>0</v>
      </c>
      <c r="F69" s="166">
        <f>Asset_Template!T67</f>
        <v>0</v>
      </c>
      <c r="G69" s="168">
        <f t="shared" si="2"/>
        <v>0</v>
      </c>
      <c r="H69" s="167">
        <f t="shared" si="3"/>
        <v>1</v>
      </c>
      <c r="I69" s="167">
        <f t="shared" si="4"/>
        <v>0</v>
      </c>
      <c r="J69" s="169">
        <f>Asset_Template!J67</f>
        <v>0</v>
      </c>
      <c r="K69" s="167">
        <f t="shared" si="5"/>
        <v>0</v>
      </c>
      <c r="L69" s="167">
        <f t="shared" si="6"/>
        <v>0</v>
      </c>
      <c r="M69" s="167">
        <f t="shared" si="7"/>
        <v>0</v>
      </c>
      <c r="N69" s="167">
        <f t="shared" si="8"/>
        <v>0</v>
      </c>
      <c r="O69" s="167">
        <f t="shared" si="9"/>
        <v>0</v>
      </c>
      <c r="P69" s="167">
        <f t="shared" si="10"/>
        <v>0</v>
      </c>
      <c r="Q69" s="167">
        <f t="shared" si="11"/>
        <v>0</v>
      </c>
      <c r="R69" s="167">
        <f t="shared" si="12"/>
        <v>0</v>
      </c>
      <c r="S69" s="167">
        <f t="shared" si="13"/>
        <v>0</v>
      </c>
      <c r="T69" s="167">
        <f t="shared" si="14"/>
        <v>0</v>
      </c>
      <c r="U69" s="167">
        <f t="shared" si="15"/>
        <v>0</v>
      </c>
      <c r="V69" s="167">
        <f t="shared" si="16"/>
        <v>0</v>
      </c>
    </row>
    <row r="70" spans="2:22">
      <c r="B70" s="163">
        <f>'Asset-life cycle'!A68</f>
        <v>0</v>
      </c>
      <c r="C70" s="163">
        <f>Asset_Template!K68</f>
        <v>0</v>
      </c>
      <c r="D70" s="163" t="str">
        <f>Settings!$C$8</f>
        <v>Financial Year 2024/25</v>
      </c>
      <c r="E70" s="167">
        <f t="shared" si="1"/>
        <v>0</v>
      </c>
      <c r="F70" s="166">
        <f>Asset_Template!T68</f>
        <v>0</v>
      </c>
      <c r="G70" s="168">
        <f t="shared" si="2"/>
        <v>0</v>
      </c>
      <c r="H70" s="167">
        <f t="shared" si="3"/>
        <v>1</v>
      </c>
      <c r="I70" s="167">
        <f t="shared" si="4"/>
        <v>0</v>
      </c>
      <c r="J70" s="169">
        <f>Asset_Template!J68</f>
        <v>0</v>
      </c>
      <c r="K70" s="167">
        <f t="shared" si="5"/>
        <v>0</v>
      </c>
      <c r="L70" s="167">
        <f t="shared" si="6"/>
        <v>0</v>
      </c>
      <c r="M70" s="167">
        <f t="shared" si="7"/>
        <v>0</v>
      </c>
      <c r="N70" s="167">
        <f t="shared" si="8"/>
        <v>0</v>
      </c>
      <c r="O70" s="167">
        <f t="shared" si="9"/>
        <v>0</v>
      </c>
      <c r="P70" s="167">
        <f t="shared" si="10"/>
        <v>0</v>
      </c>
      <c r="Q70" s="167">
        <f t="shared" si="11"/>
        <v>0</v>
      </c>
      <c r="R70" s="167">
        <f t="shared" si="12"/>
        <v>0</v>
      </c>
      <c r="S70" s="167">
        <f t="shared" si="13"/>
        <v>0</v>
      </c>
      <c r="T70" s="167">
        <f t="shared" si="14"/>
        <v>0</v>
      </c>
      <c r="U70" s="167">
        <f t="shared" si="15"/>
        <v>0</v>
      </c>
      <c r="V70" s="167">
        <f t="shared" si="16"/>
        <v>0</v>
      </c>
    </row>
    <row r="71" spans="2:22">
      <c r="B71" s="163">
        <f>'Asset-life cycle'!A69</f>
        <v>0</v>
      </c>
      <c r="C71" s="163">
        <f>Asset_Template!K69</f>
        <v>0</v>
      </c>
      <c r="D71" s="163" t="str">
        <f>Settings!$C$8</f>
        <v>Financial Year 2024/25</v>
      </c>
      <c r="E71" s="167">
        <f t="shared" si="1"/>
        <v>0</v>
      </c>
      <c r="F71" s="166">
        <f>Asset_Template!T69</f>
        <v>0</v>
      </c>
      <c r="G71" s="168">
        <f t="shared" si="2"/>
        <v>0</v>
      </c>
      <c r="H71" s="167">
        <f t="shared" si="3"/>
        <v>1</v>
      </c>
      <c r="I71" s="167">
        <f t="shared" si="4"/>
        <v>0</v>
      </c>
      <c r="J71" s="169">
        <f>Asset_Template!J69</f>
        <v>0</v>
      </c>
      <c r="K71" s="167">
        <f t="shared" si="5"/>
        <v>0</v>
      </c>
      <c r="L71" s="167">
        <f t="shared" si="6"/>
        <v>0</v>
      </c>
      <c r="M71" s="167">
        <f t="shared" si="7"/>
        <v>0</v>
      </c>
      <c r="N71" s="167">
        <f t="shared" si="8"/>
        <v>0</v>
      </c>
      <c r="O71" s="167">
        <f t="shared" si="9"/>
        <v>0</v>
      </c>
      <c r="P71" s="167">
        <f t="shared" si="10"/>
        <v>0</v>
      </c>
      <c r="Q71" s="167">
        <f t="shared" si="11"/>
        <v>0</v>
      </c>
      <c r="R71" s="167">
        <f t="shared" si="12"/>
        <v>0</v>
      </c>
      <c r="S71" s="167">
        <f t="shared" si="13"/>
        <v>0</v>
      </c>
      <c r="T71" s="167">
        <f t="shared" si="14"/>
        <v>0</v>
      </c>
      <c r="U71" s="167">
        <f t="shared" si="15"/>
        <v>0</v>
      </c>
      <c r="V71" s="167">
        <f t="shared" si="16"/>
        <v>0</v>
      </c>
    </row>
    <row r="72" spans="2:22">
      <c r="B72" s="163">
        <f>'Asset-life cycle'!A70</f>
        <v>0</v>
      </c>
      <c r="C72" s="163">
        <f>Asset_Template!K70</f>
        <v>0</v>
      </c>
      <c r="D72" s="163" t="str">
        <f>Settings!$C$8</f>
        <v>Financial Year 2024/25</v>
      </c>
      <c r="E72" s="167">
        <f t="shared" si="1"/>
        <v>0</v>
      </c>
      <c r="F72" s="166">
        <f>Asset_Template!T70</f>
        <v>0</v>
      </c>
      <c r="G72" s="168">
        <f t="shared" si="2"/>
        <v>0</v>
      </c>
      <c r="H72" s="167">
        <f t="shared" si="3"/>
        <v>1</v>
      </c>
      <c r="I72" s="167">
        <f t="shared" si="4"/>
        <v>0</v>
      </c>
      <c r="J72" s="169">
        <f>Asset_Template!J70</f>
        <v>0</v>
      </c>
      <c r="K72" s="167">
        <f t="shared" si="5"/>
        <v>0</v>
      </c>
      <c r="L72" s="167">
        <f t="shared" si="6"/>
        <v>0</v>
      </c>
      <c r="M72" s="167">
        <f t="shared" si="7"/>
        <v>0</v>
      </c>
      <c r="N72" s="167">
        <f t="shared" si="8"/>
        <v>0</v>
      </c>
      <c r="O72" s="167">
        <f t="shared" si="9"/>
        <v>0</v>
      </c>
      <c r="P72" s="167">
        <f t="shared" si="10"/>
        <v>0</v>
      </c>
      <c r="Q72" s="167">
        <f t="shared" si="11"/>
        <v>0</v>
      </c>
      <c r="R72" s="167">
        <f t="shared" si="12"/>
        <v>0</v>
      </c>
      <c r="S72" s="167">
        <f t="shared" si="13"/>
        <v>0</v>
      </c>
      <c r="T72" s="167">
        <f t="shared" si="14"/>
        <v>0</v>
      </c>
      <c r="U72" s="167">
        <f t="shared" si="15"/>
        <v>0</v>
      </c>
      <c r="V72" s="167">
        <f t="shared" si="16"/>
        <v>0</v>
      </c>
    </row>
    <row r="73" spans="2:22">
      <c r="B73" s="163">
        <f>'Asset-life cycle'!A71</f>
        <v>0</v>
      </c>
      <c r="C73" s="163">
        <f>Asset_Template!K71</f>
        <v>0</v>
      </c>
      <c r="D73" s="163" t="str">
        <f>Settings!$C$8</f>
        <v>Financial Year 2024/25</v>
      </c>
      <c r="E73" s="167">
        <f t="shared" si="1"/>
        <v>0</v>
      </c>
      <c r="F73" s="166">
        <f>Asset_Template!T71</f>
        <v>0</v>
      </c>
      <c r="G73" s="168">
        <f t="shared" si="2"/>
        <v>0</v>
      </c>
      <c r="H73" s="167">
        <f t="shared" si="3"/>
        <v>1</v>
      </c>
      <c r="I73" s="167">
        <f t="shared" si="4"/>
        <v>0</v>
      </c>
      <c r="J73" s="169">
        <f>Asset_Template!J71</f>
        <v>0</v>
      </c>
      <c r="K73" s="167">
        <f t="shared" si="5"/>
        <v>0</v>
      </c>
      <c r="L73" s="167">
        <f t="shared" si="6"/>
        <v>0</v>
      </c>
      <c r="M73" s="167">
        <f t="shared" si="7"/>
        <v>0</v>
      </c>
      <c r="N73" s="167">
        <f t="shared" si="8"/>
        <v>0</v>
      </c>
      <c r="O73" s="167">
        <f t="shared" si="9"/>
        <v>0</v>
      </c>
      <c r="P73" s="167">
        <f t="shared" si="10"/>
        <v>0</v>
      </c>
      <c r="Q73" s="167">
        <f t="shared" si="11"/>
        <v>0</v>
      </c>
      <c r="R73" s="167">
        <f t="shared" si="12"/>
        <v>0</v>
      </c>
      <c r="S73" s="167">
        <f t="shared" si="13"/>
        <v>0</v>
      </c>
      <c r="T73" s="167">
        <f t="shared" si="14"/>
        <v>0</v>
      </c>
      <c r="U73" s="167">
        <f t="shared" si="15"/>
        <v>0</v>
      </c>
      <c r="V73" s="167">
        <f t="shared" si="16"/>
        <v>0</v>
      </c>
    </row>
    <row r="74" spans="2:22">
      <c r="B74" s="163">
        <f>'Asset-life cycle'!A72</f>
        <v>0</v>
      </c>
      <c r="C74" s="163">
        <f>Asset_Template!K72</f>
        <v>0</v>
      </c>
      <c r="D74" s="163" t="str">
        <f>Settings!$C$8</f>
        <v>Financial Year 2024/25</v>
      </c>
      <c r="E74" s="167">
        <f t="shared" si="1"/>
        <v>0</v>
      </c>
      <c r="F74" s="166">
        <f>Asset_Template!T72</f>
        <v>0</v>
      </c>
      <c r="G74" s="168">
        <f t="shared" si="2"/>
        <v>0</v>
      </c>
      <c r="H74" s="167">
        <f t="shared" si="3"/>
        <v>1</v>
      </c>
      <c r="I74" s="167">
        <f t="shared" si="4"/>
        <v>0</v>
      </c>
      <c r="J74" s="169">
        <f>Asset_Template!J72</f>
        <v>0</v>
      </c>
      <c r="K74" s="167">
        <f t="shared" si="5"/>
        <v>0</v>
      </c>
      <c r="L74" s="167">
        <f t="shared" si="6"/>
        <v>0</v>
      </c>
      <c r="M74" s="167">
        <f t="shared" si="7"/>
        <v>0</v>
      </c>
      <c r="N74" s="167">
        <f t="shared" si="8"/>
        <v>0</v>
      </c>
      <c r="O74" s="167">
        <f t="shared" si="9"/>
        <v>0</v>
      </c>
      <c r="P74" s="167">
        <f t="shared" si="10"/>
        <v>0</v>
      </c>
      <c r="Q74" s="167">
        <f t="shared" si="11"/>
        <v>0</v>
      </c>
      <c r="R74" s="167">
        <f t="shared" si="12"/>
        <v>0</v>
      </c>
      <c r="S74" s="167">
        <f t="shared" si="13"/>
        <v>0</v>
      </c>
      <c r="T74" s="167">
        <f t="shared" si="14"/>
        <v>0</v>
      </c>
      <c r="U74" s="167">
        <f t="shared" si="15"/>
        <v>0</v>
      </c>
      <c r="V74" s="167">
        <f t="shared" si="16"/>
        <v>0</v>
      </c>
    </row>
    <row r="75" spans="2:22">
      <c r="B75" s="163">
        <f>'Asset-life cycle'!A73</f>
        <v>0</v>
      </c>
      <c r="C75" s="163">
        <f>Asset_Template!K73</f>
        <v>0</v>
      </c>
      <c r="D75" s="163" t="str">
        <f>Settings!$C$8</f>
        <v>Financial Year 2024/25</v>
      </c>
      <c r="E75" s="167">
        <f t="shared" si="1"/>
        <v>0</v>
      </c>
      <c r="F75" s="166">
        <f>Asset_Template!T73</f>
        <v>0</v>
      </c>
      <c r="G75" s="168">
        <f t="shared" si="2"/>
        <v>0</v>
      </c>
      <c r="H75" s="167">
        <f t="shared" si="3"/>
        <v>1</v>
      </c>
      <c r="I75" s="167">
        <f t="shared" si="4"/>
        <v>0</v>
      </c>
      <c r="J75" s="169">
        <f>Asset_Template!J73</f>
        <v>0</v>
      </c>
      <c r="K75" s="167">
        <f t="shared" si="5"/>
        <v>0</v>
      </c>
      <c r="L75" s="167">
        <f t="shared" si="6"/>
        <v>0</v>
      </c>
      <c r="M75" s="167">
        <f t="shared" si="7"/>
        <v>0</v>
      </c>
      <c r="N75" s="167">
        <f t="shared" si="8"/>
        <v>0</v>
      </c>
      <c r="O75" s="167">
        <f t="shared" si="9"/>
        <v>0</v>
      </c>
      <c r="P75" s="167">
        <f t="shared" si="10"/>
        <v>0</v>
      </c>
      <c r="Q75" s="167">
        <f t="shared" si="11"/>
        <v>0</v>
      </c>
      <c r="R75" s="167">
        <f t="shared" si="12"/>
        <v>0</v>
      </c>
      <c r="S75" s="167">
        <f t="shared" si="13"/>
        <v>0</v>
      </c>
      <c r="T75" s="167">
        <f t="shared" si="14"/>
        <v>0</v>
      </c>
      <c r="U75" s="167">
        <f t="shared" si="15"/>
        <v>0</v>
      </c>
      <c r="V75" s="167">
        <f t="shared" si="16"/>
        <v>0</v>
      </c>
    </row>
    <row r="76" spans="2:22">
      <c r="B76" s="163">
        <f>'Asset-life cycle'!A74</f>
        <v>0</v>
      </c>
      <c r="C76" s="163">
        <f>Asset_Template!K74</f>
        <v>0</v>
      </c>
      <c r="D76" s="163" t="str">
        <f>Settings!$C$8</f>
        <v>Financial Year 2024/25</v>
      </c>
      <c r="E76" s="167">
        <f t="shared" ref="E76:E139" si="17">IF(D76=C76,1,0)</f>
        <v>0</v>
      </c>
      <c r="F76" s="166">
        <f>Asset_Template!T74</f>
        <v>0</v>
      </c>
      <c r="G76" s="168">
        <f t="shared" ref="G76:G139" si="18">IF(E76=1,F76,0)</f>
        <v>0</v>
      </c>
      <c r="H76" s="167">
        <f t="shared" ref="H76:H139" si="19">MONTH(G76)</f>
        <v>1</v>
      </c>
      <c r="I76" s="167">
        <f t="shared" ref="I76:I139" si="20">IF(E76=1,H76,0)</f>
        <v>0</v>
      </c>
      <c r="J76" s="169">
        <f>Asset_Template!J74</f>
        <v>0</v>
      </c>
      <c r="K76" s="167">
        <f t="shared" ref="K76:K139" si="21">IF(I76=$K$9,J76,0)</f>
        <v>0</v>
      </c>
      <c r="L76" s="167">
        <f t="shared" ref="L76:L139" si="22">IF(I76=$L$9,J76,0)</f>
        <v>0</v>
      </c>
      <c r="M76" s="167">
        <f t="shared" ref="M76:M139" si="23">IF(I76=$M$9,J76,0)</f>
        <v>0</v>
      </c>
      <c r="N76" s="167">
        <f t="shared" ref="N76:N139" si="24">IF(I76=$N$9,J76,0)</f>
        <v>0</v>
      </c>
      <c r="O76" s="167">
        <f t="shared" ref="O76:O139" si="25">IF(I76=$O$9,J76,0)</f>
        <v>0</v>
      </c>
      <c r="P76" s="167">
        <f t="shared" ref="P76:P139" si="26">IF(I76=$P$9,J76,0)</f>
        <v>0</v>
      </c>
      <c r="Q76" s="167">
        <f t="shared" ref="Q76:Q139" si="27">IF(I76=$Q$9,J76,0)</f>
        <v>0</v>
      </c>
      <c r="R76" s="167">
        <f t="shared" ref="R76:R139" si="28">IF(I76=$R$9,J76,0)</f>
        <v>0</v>
      </c>
      <c r="S76" s="167">
        <f t="shared" ref="S76:S139" si="29">IF(I76=$S$9,J76,0)</f>
        <v>0</v>
      </c>
      <c r="T76" s="167">
        <f t="shared" ref="T76:T139" si="30">IF(I76=$T$9,J76,0)</f>
        <v>0</v>
      </c>
      <c r="U76" s="167">
        <f t="shared" ref="U76:U139" si="31">IF(I76=$U$9,J76,0)</f>
        <v>0</v>
      </c>
      <c r="V76" s="167">
        <f t="shared" ref="V76:V139" si="32">IF(I76=$V$9,J76,0)</f>
        <v>0</v>
      </c>
    </row>
    <row r="77" spans="2:22">
      <c r="B77" s="163">
        <f>'Asset-life cycle'!A75</f>
        <v>0</v>
      </c>
      <c r="C77" s="163">
        <f>Asset_Template!K75</f>
        <v>0</v>
      </c>
      <c r="D77" s="163" t="str">
        <f>Settings!$C$8</f>
        <v>Financial Year 2024/25</v>
      </c>
      <c r="E77" s="167">
        <f t="shared" si="17"/>
        <v>0</v>
      </c>
      <c r="F77" s="166">
        <f>Asset_Template!T75</f>
        <v>0</v>
      </c>
      <c r="G77" s="168">
        <f t="shared" si="18"/>
        <v>0</v>
      </c>
      <c r="H77" s="167">
        <f t="shared" si="19"/>
        <v>1</v>
      </c>
      <c r="I77" s="167">
        <f t="shared" si="20"/>
        <v>0</v>
      </c>
      <c r="J77" s="169">
        <f>Asset_Template!J75</f>
        <v>0</v>
      </c>
      <c r="K77" s="167">
        <f t="shared" si="21"/>
        <v>0</v>
      </c>
      <c r="L77" s="167">
        <f t="shared" si="22"/>
        <v>0</v>
      </c>
      <c r="M77" s="167">
        <f t="shared" si="23"/>
        <v>0</v>
      </c>
      <c r="N77" s="167">
        <f t="shared" si="24"/>
        <v>0</v>
      </c>
      <c r="O77" s="167">
        <f t="shared" si="25"/>
        <v>0</v>
      </c>
      <c r="P77" s="167">
        <f t="shared" si="26"/>
        <v>0</v>
      </c>
      <c r="Q77" s="167">
        <f t="shared" si="27"/>
        <v>0</v>
      </c>
      <c r="R77" s="167">
        <f t="shared" si="28"/>
        <v>0</v>
      </c>
      <c r="S77" s="167">
        <f t="shared" si="29"/>
        <v>0</v>
      </c>
      <c r="T77" s="167">
        <f t="shared" si="30"/>
        <v>0</v>
      </c>
      <c r="U77" s="167">
        <f t="shared" si="31"/>
        <v>0</v>
      </c>
      <c r="V77" s="167">
        <f t="shared" si="32"/>
        <v>0</v>
      </c>
    </row>
    <row r="78" spans="2:22">
      <c r="B78" s="163">
        <f>'Asset-life cycle'!A76</f>
        <v>0</v>
      </c>
      <c r="C78" s="163">
        <f>Asset_Template!K76</f>
        <v>0</v>
      </c>
      <c r="D78" s="163" t="str">
        <f>Settings!$C$8</f>
        <v>Financial Year 2024/25</v>
      </c>
      <c r="E78" s="167">
        <f t="shared" si="17"/>
        <v>0</v>
      </c>
      <c r="F78" s="166">
        <f>Asset_Template!T76</f>
        <v>0</v>
      </c>
      <c r="G78" s="168">
        <f t="shared" si="18"/>
        <v>0</v>
      </c>
      <c r="H78" s="167">
        <f t="shared" si="19"/>
        <v>1</v>
      </c>
      <c r="I78" s="167">
        <f t="shared" si="20"/>
        <v>0</v>
      </c>
      <c r="J78" s="169">
        <f>Asset_Template!J76</f>
        <v>0</v>
      </c>
      <c r="K78" s="167">
        <f t="shared" si="21"/>
        <v>0</v>
      </c>
      <c r="L78" s="167">
        <f t="shared" si="22"/>
        <v>0</v>
      </c>
      <c r="M78" s="167">
        <f t="shared" si="23"/>
        <v>0</v>
      </c>
      <c r="N78" s="167">
        <f t="shared" si="24"/>
        <v>0</v>
      </c>
      <c r="O78" s="167">
        <f t="shared" si="25"/>
        <v>0</v>
      </c>
      <c r="P78" s="167">
        <f t="shared" si="26"/>
        <v>0</v>
      </c>
      <c r="Q78" s="167">
        <f t="shared" si="27"/>
        <v>0</v>
      </c>
      <c r="R78" s="167">
        <f t="shared" si="28"/>
        <v>0</v>
      </c>
      <c r="S78" s="167">
        <f t="shared" si="29"/>
        <v>0</v>
      </c>
      <c r="T78" s="167">
        <f t="shared" si="30"/>
        <v>0</v>
      </c>
      <c r="U78" s="167">
        <f t="shared" si="31"/>
        <v>0</v>
      </c>
      <c r="V78" s="167">
        <f t="shared" si="32"/>
        <v>0</v>
      </c>
    </row>
    <row r="79" spans="2:22">
      <c r="B79" s="163">
        <f>'Asset-life cycle'!A77</f>
        <v>0</v>
      </c>
      <c r="C79" s="163">
        <f>Asset_Template!K77</f>
        <v>0</v>
      </c>
      <c r="D79" s="163" t="str">
        <f>Settings!$C$8</f>
        <v>Financial Year 2024/25</v>
      </c>
      <c r="E79" s="167">
        <f t="shared" si="17"/>
        <v>0</v>
      </c>
      <c r="F79" s="166">
        <f>Asset_Template!T77</f>
        <v>0</v>
      </c>
      <c r="G79" s="168">
        <f t="shared" si="18"/>
        <v>0</v>
      </c>
      <c r="H79" s="167">
        <f t="shared" si="19"/>
        <v>1</v>
      </c>
      <c r="I79" s="167">
        <f t="shared" si="20"/>
        <v>0</v>
      </c>
      <c r="J79" s="169">
        <f>Asset_Template!J77</f>
        <v>0</v>
      </c>
      <c r="K79" s="167">
        <f t="shared" si="21"/>
        <v>0</v>
      </c>
      <c r="L79" s="167">
        <f t="shared" si="22"/>
        <v>0</v>
      </c>
      <c r="M79" s="167">
        <f t="shared" si="23"/>
        <v>0</v>
      </c>
      <c r="N79" s="167">
        <f t="shared" si="24"/>
        <v>0</v>
      </c>
      <c r="O79" s="167">
        <f t="shared" si="25"/>
        <v>0</v>
      </c>
      <c r="P79" s="167">
        <f t="shared" si="26"/>
        <v>0</v>
      </c>
      <c r="Q79" s="167">
        <f t="shared" si="27"/>
        <v>0</v>
      </c>
      <c r="R79" s="167">
        <f t="shared" si="28"/>
        <v>0</v>
      </c>
      <c r="S79" s="167">
        <f t="shared" si="29"/>
        <v>0</v>
      </c>
      <c r="T79" s="167">
        <f t="shared" si="30"/>
        <v>0</v>
      </c>
      <c r="U79" s="167">
        <f t="shared" si="31"/>
        <v>0</v>
      </c>
      <c r="V79" s="167">
        <f t="shared" si="32"/>
        <v>0</v>
      </c>
    </row>
    <row r="80" spans="2:22">
      <c r="B80" s="163">
        <f>'Asset-life cycle'!A78</f>
        <v>0</v>
      </c>
      <c r="C80" s="163">
        <f>Asset_Template!K78</f>
        <v>0</v>
      </c>
      <c r="D80" s="163" t="str">
        <f>Settings!$C$8</f>
        <v>Financial Year 2024/25</v>
      </c>
      <c r="E80" s="167">
        <f t="shared" si="17"/>
        <v>0</v>
      </c>
      <c r="F80" s="166">
        <f>Asset_Template!T78</f>
        <v>0</v>
      </c>
      <c r="G80" s="168">
        <f t="shared" si="18"/>
        <v>0</v>
      </c>
      <c r="H80" s="167">
        <f t="shared" si="19"/>
        <v>1</v>
      </c>
      <c r="I80" s="167">
        <f t="shared" si="20"/>
        <v>0</v>
      </c>
      <c r="J80" s="169">
        <f>Asset_Template!J78</f>
        <v>0</v>
      </c>
      <c r="K80" s="167">
        <f t="shared" si="21"/>
        <v>0</v>
      </c>
      <c r="L80" s="167">
        <f t="shared" si="22"/>
        <v>0</v>
      </c>
      <c r="M80" s="167">
        <f t="shared" si="23"/>
        <v>0</v>
      </c>
      <c r="N80" s="167">
        <f t="shared" si="24"/>
        <v>0</v>
      </c>
      <c r="O80" s="167">
        <f t="shared" si="25"/>
        <v>0</v>
      </c>
      <c r="P80" s="167">
        <f t="shared" si="26"/>
        <v>0</v>
      </c>
      <c r="Q80" s="167">
        <f t="shared" si="27"/>
        <v>0</v>
      </c>
      <c r="R80" s="167">
        <f t="shared" si="28"/>
        <v>0</v>
      </c>
      <c r="S80" s="167">
        <f t="shared" si="29"/>
        <v>0</v>
      </c>
      <c r="T80" s="167">
        <f t="shared" si="30"/>
        <v>0</v>
      </c>
      <c r="U80" s="167">
        <f t="shared" si="31"/>
        <v>0</v>
      </c>
      <c r="V80" s="167">
        <f t="shared" si="32"/>
        <v>0</v>
      </c>
    </row>
    <row r="81" spans="2:22">
      <c r="B81" s="163">
        <f>'Asset-life cycle'!A79</f>
        <v>0</v>
      </c>
      <c r="C81" s="163">
        <f>Asset_Template!K79</f>
        <v>0</v>
      </c>
      <c r="D81" s="163" t="str">
        <f>Settings!$C$8</f>
        <v>Financial Year 2024/25</v>
      </c>
      <c r="E81" s="167">
        <f t="shared" si="17"/>
        <v>0</v>
      </c>
      <c r="F81" s="166">
        <f>Asset_Template!T79</f>
        <v>0</v>
      </c>
      <c r="G81" s="168">
        <f t="shared" si="18"/>
        <v>0</v>
      </c>
      <c r="H81" s="167">
        <f t="shared" si="19"/>
        <v>1</v>
      </c>
      <c r="I81" s="167">
        <f t="shared" si="20"/>
        <v>0</v>
      </c>
      <c r="J81" s="169">
        <f>Asset_Template!J79</f>
        <v>0</v>
      </c>
      <c r="K81" s="167">
        <f t="shared" si="21"/>
        <v>0</v>
      </c>
      <c r="L81" s="167">
        <f t="shared" si="22"/>
        <v>0</v>
      </c>
      <c r="M81" s="167">
        <f t="shared" si="23"/>
        <v>0</v>
      </c>
      <c r="N81" s="167">
        <f t="shared" si="24"/>
        <v>0</v>
      </c>
      <c r="O81" s="167">
        <f t="shared" si="25"/>
        <v>0</v>
      </c>
      <c r="P81" s="167">
        <f t="shared" si="26"/>
        <v>0</v>
      </c>
      <c r="Q81" s="167">
        <f t="shared" si="27"/>
        <v>0</v>
      </c>
      <c r="R81" s="167">
        <f t="shared" si="28"/>
        <v>0</v>
      </c>
      <c r="S81" s="167">
        <f t="shared" si="29"/>
        <v>0</v>
      </c>
      <c r="T81" s="167">
        <f t="shared" si="30"/>
        <v>0</v>
      </c>
      <c r="U81" s="167">
        <f t="shared" si="31"/>
        <v>0</v>
      </c>
      <c r="V81" s="167">
        <f t="shared" si="32"/>
        <v>0</v>
      </c>
    </row>
    <row r="82" spans="2:22">
      <c r="B82" s="163">
        <f>'Asset-life cycle'!A80</f>
        <v>0</v>
      </c>
      <c r="C82" s="163">
        <f>Asset_Template!K80</f>
        <v>0</v>
      </c>
      <c r="D82" s="163" t="str">
        <f>Settings!$C$8</f>
        <v>Financial Year 2024/25</v>
      </c>
      <c r="E82" s="167">
        <f t="shared" si="17"/>
        <v>0</v>
      </c>
      <c r="F82" s="166">
        <f>Asset_Template!T80</f>
        <v>0</v>
      </c>
      <c r="G82" s="168">
        <f t="shared" si="18"/>
        <v>0</v>
      </c>
      <c r="H82" s="167">
        <f t="shared" si="19"/>
        <v>1</v>
      </c>
      <c r="I82" s="167">
        <f t="shared" si="20"/>
        <v>0</v>
      </c>
      <c r="J82" s="169">
        <f>Asset_Template!J80</f>
        <v>0</v>
      </c>
      <c r="K82" s="167">
        <f t="shared" si="21"/>
        <v>0</v>
      </c>
      <c r="L82" s="167">
        <f t="shared" si="22"/>
        <v>0</v>
      </c>
      <c r="M82" s="167">
        <f t="shared" si="23"/>
        <v>0</v>
      </c>
      <c r="N82" s="167">
        <f t="shared" si="24"/>
        <v>0</v>
      </c>
      <c r="O82" s="167">
        <f t="shared" si="25"/>
        <v>0</v>
      </c>
      <c r="P82" s="167">
        <f t="shared" si="26"/>
        <v>0</v>
      </c>
      <c r="Q82" s="167">
        <f t="shared" si="27"/>
        <v>0</v>
      </c>
      <c r="R82" s="167">
        <f t="shared" si="28"/>
        <v>0</v>
      </c>
      <c r="S82" s="167">
        <f t="shared" si="29"/>
        <v>0</v>
      </c>
      <c r="T82" s="167">
        <f t="shared" si="30"/>
        <v>0</v>
      </c>
      <c r="U82" s="167">
        <f t="shared" si="31"/>
        <v>0</v>
      </c>
      <c r="V82" s="167">
        <f t="shared" si="32"/>
        <v>0</v>
      </c>
    </row>
    <row r="83" spans="2:22">
      <c r="B83" s="163">
        <f>'Asset-life cycle'!A81</f>
        <v>0</v>
      </c>
      <c r="C83" s="163">
        <f>Asset_Template!K81</f>
        <v>0</v>
      </c>
      <c r="D83" s="163" t="str">
        <f>Settings!$C$8</f>
        <v>Financial Year 2024/25</v>
      </c>
      <c r="E83" s="167">
        <f t="shared" si="17"/>
        <v>0</v>
      </c>
      <c r="F83" s="166">
        <f>Asset_Template!T81</f>
        <v>0</v>
      </c>
      <c r="G83" s="168">
        <f t="shared" si="18"/>
        <v>0</v>
      </c>
      <c r="H83" s="167">
        <f t="shared" si="19"/>
        <v>1</v>
      </c>
      <c r="I83" s="167">
        <f t="shared" si="20"/>
        <v>0</v>
      </c>
      <c r="J83" s="169">
        <f>Asset_Template!J81</f>
        <v>0</v>
      </c>
      <c r="K83" s="167">
        <f t="shared" si="21"/>
        <v>0</v>
      </c>
      <c r="L83" s="167">
        <f t="shared" si="22"/>
        <v>0</v>
      </c>
      <c r="M83" s="167">
        <f t="shared" si="23"/>
        <v>0</v>
      </c>
      <c r="N83" s="167">
        <f t="shared" si="24"/>
        <v>0</v>
      </c>
      <c r="O83" s="167">
        <f t="shared" si="25"/>
        <v>0</v>
      </c>
      <c r="P83" s="167">
        <f t="shared" si="26"/>
        <v>0</v>
      </c>
      <c r="Q83" s="167">
        <f t="shared" si="27"/>
        <v>0</v>
      </c>
      <c r="R83" s="167">
        <f t="shared" si="28"/>
        <v>0</v>
      </c>
      <c r="S83" s="167">
        <f t="shared" si="29"/>
        <v>0</v>
      </c>
      <c r="T83" s="167">
        <f t="shared" si="30"/>
        <v>0</v>
      </c>
      <c r="U83" s="167">
        <f t="shared" si="31"/>
        <v>0</v>
      </c>
      <c r="V83" s="167">
        <f t="shared" si="32"/>
        <v>0</v>
      </c>
    </row>
    <row r="84" spans="2:22">
      <c r="B84" s="163">
        <f>'Asset-life cycle'!A82</f>
        <v>0</v>
      </c>
      <c r="C84" s="163">
        <f>Asset_Template!K82</f>
        <v>0</v>
      </c>
      <c r="D84" s="163" t="str">
        <f>Settings!$C$8</f>
        <v>Financial Year 2024/25</v>
      </c>
      <c r="E84" s="167">
        <f t="shared" si="17"/>
        <v>0</v>
      </c>
      <c r="F84" s="166">
        <f>Asset_Template!T82</f>
        <v>0</v>
      </c>
      <c r="G84" s="168">
        <f t="shared" si="18"/>
        <v>0</v>
      </c>
      <c r="H84" s="167">
        <f t="shared" si="19"/>
        <v>1</v>
      </c>
      <c r="I84" s="167">
        <f t="shared" si="20"/>
        <v>0</v>
      </c>
      <c r="J84" s="169">
        <f>Asset_Template!J82</f>
        <v>0</v>
      </c>
      <c r="K84" s="167">
        <f t="shared" si="21"/>
        <v>0</v>
      </c>
      <c r="L84" s="167">
        <f t="shared" si="22"/>
        <v>0</v>
      </c>
      <c r="M84" s="167">
        <f t="shared" si="23"/>
        <v>0</v>
      </c>
      <c r="N84" s="167">
        <f t="shared" si="24"/>
        <v>0</v>
      </c>
      <c r="O84" s="167">
        <f t="shared" si="25"/>
        <v>0</v>
      </c>
      <c r="P84" s="167">
        <f t="shared" si="26"/>
        <v>0</v>
      </c>
      <c r="Q84" s="167">
        <f t="shared" si="27"/>
        <v>0</v>
      </c>
      <c r="R84" s="167">
        <f t="shared" si="28"/>
        <v>0</v>
      </c>
      <c r="S84" s="167">
        <f t="shared" si="29"/>
        <v>0</v>
      </c>
      <c r="T84" s="167">
        <f t="shared" si="30"/>
        <v>0</v>
      </c>
      <c r="U84" s="167">
        <f t="shared" si="31"/>
        <v>0</v>
      </c>
      <c r="V84" s="167">
        <f t="shared" si="32"/>
        <v>0</v>
      </c>
    </row>
    <row r="85" spans="2:22">
      <c r="B85" s="163">
        <f>'Asset-life cycle'!A83</f>
        <v>0</v>
      </c>
      <c r="C85" s="163">
        <f>Asset_Template!K83</f>
        <v>0</v>
      </c>
      <c r="D85" s="163" t="str">
        <f>Settings!$C$8</f>
        <v>Financial Year 2024/25</v>
      </c>
      <c r="E85" s="167">
        <f t="shared" si="17"/>
        <v>0</v>
      </c>
      <c r="F85" s="166">
        <f>Asset_Template!T83</f>
        <v>0</v>
      </c>
      <c r="G85" s="168">
        <f t="shared" si="18"/>
        <v>0</v>
      </c>
      <c r="H85" s="167">
        <f t="shared" si="19"/>
        <v>1</v>
      </c>
      <c r="I85" s="167">
        <f t="shared" si="20"/>
        <v>0</v>
      </c>
      <c r="J85" s="169">
        <f>Asset_Template!J83</f>
        <v>0</v>
      </c>
      <c r="K85" s="167">
        <f t="shared" si="21"/>
        <v>0</v>
      </c>
      <c r="L85" s="167">
        <f t="shared" si="22"/>
        <v>0</v>
      </c>
      <c r="M85" s="167">
        <f t="shared" si="23"/>
        <v>0</v>
      </c>
      <c r="N85" s="167">
        <f t="shared" si="24"/>
        <v>0</v>
      </c>
      <c r="O85" s="167">
        <f t="shared" si="25"/>
        <v>0</v>
      </c>
      <c r="P85" s="167">
        <f t="shared" si="26"/>
        <v>0</v>
      </c>
      <c r="Q85" s="167">
        <f t="shared" si="27"/>
        <v>0</v>
      </c>
      <c r="R85" s="167">
        <f t="shared" si="28"/>
        <v>0</v>
      </c>
      <c r="S85" s="167">
        <f t="shared" si="29"/>
        <v>0</v>
      </c>
      <c r="T85" s="167">
        <f t="shared" si="30"/>
        <v>0</v>
      </c>
      <c r="U85" s="167">
        <f t="shared" si="31"/>
        <v>0</v>
      </c>
      <c r="V85" s="167">
        <f t="shared" si="32"/>
        <v>0</v>
      </c>
    </row>
    <row r="86" spans="2:22">
      <c r="B86" s="163">
        <f>'Asset-life cycle'!A84</f>
        <v>0</v>
      </c>
      <c r="C86" s="163">
        <f>Asset_Template!K84</f>
        <v>0</v>
      </c>
      <c r="D86" s="163" t="str">
        <f>Settings!$C$8</f>
        <v>Financial Year 2024/25</v>
      </c>
      <c r="E86" s="167">
        <f t="shared" si="17"/>
        <v>0</v>
      </c>
      <c r="F86" s="166">
        <f>Asset_Template!T84</f>
        <v>0</v>
      </c>
      <c r="G86" s="168">
        <f t="shared" si="18"/>
        <v>0</v>
      </c>
      <c r="H86" s="167">
        <f t="shared" si="19"/>
        <v>1</v>
      </c>
      <c r="I86" s="167">
        <f t="shared" si="20"/>
        <v>0</v>
      </c>
      <c r="J86" s="169">
        <f>Asset_Template!J84</f>
        <v>0</v>
      </c>
      <c r="K86" s="167">
        <f t="shared" si="21"/>
        <v>0</v>
      </c>
      <c r="L86" s="167">
        <f t="shared" si="22"/>
        <v>0</v>
      </c>
      <c r="M86" s="167">
        <f t="shared" si="23"/>
        <v>0</v>
      </c>
      <c r="N86" s="167">
        <f t="shared" si="24"/>
        <v>0</v>
      </c>
      <c r="O86" s="167">
        <f t="shared" si="25"/>
        <v>0</v>
      </c>
      <c r="P86" s="167">
        <f t="shared" si="26"/>
        <v>0</v>
      </c>
      <c r="Q86" s="167">
        <f t="shared" si="27"/>
        <v>0</v>
      </c>
      <c r="R86" s="167">
        <f t="shared" si="28"/>
        <v>0</v>
      </c>
      <c r="S86" s="167">
        <f t="shared" si="29"/>
        <v>0</v>
      </c>
      <c r="T86" s="167">
        <f t="shared" si="30"/>
        <v>0</v>
      </c>
      <c r="U86" s="167">
        <f t="shared" si="31"/>
        <v>0</v>
      </c>
      <c r="V86" s="167">
        <f t="shared" si="32"/>
        <v>0</v>
      </c>
    </row>
    <row r="87" spans="2:22">
      <c r="B87" s="163">
        <f>'Asset-life cycle'!A85</f>
        <v>0</v>
      </c>
      <c r="C87" s="163">
        <f>Asset_Template!K85</f>
        <v>0</v>
      </c>
      <c r="D87" s="163" t="str">
        <f>Settings!$C$8</f>
        <v>Financial Year 2024/25</v>
      </c>
      <c r="E87" s="167">
        <f t="shared" si="17"/>
        <v>0</v>
      </c>
      <c r="F87" s="166">
        <f>Asset_Template!T85</f>
        <v>0</v>
      </c>
      <c r="G87" s="168">
        <f t="shared" si="18"/>
        <v>0</v>
      </c>
      <c r="H87" s="167">
        <f t="shared" si="19"/>
        <v>1</v>
      </c>
      <c r="I87" s="167">
        <f t="shared" si="20"/>
        <v>0</v>
      </c>
      <c r="J87" s="169">
        <f>Asset_Template!J85</f>
        <v>0</v>
      </c>
      <c r="K87" s="167">
        <f t="shared" si="21"/>
        <v>0</v>
      </c>
      <c r="L87" s="167">
        <f t="shared" si="22"/>
        <v>0</v>
      </c>
      <c r="M87" s="167">
        <f t="shared" si="23"/>
        <v>0</v>
      </c>
      <c r="N87" s="167">
        <f t="shared" si="24"/>
        <v>0</v>
      </c>
      <c r="O87" s="167">
        <f t="shared" si="25"/>
        <v>0</v>
      </c>
      <c r="P87" s="167">
        <f t="shared" si="26"/>
        <v>0</v>
      </c>
      <c r="Q87" s="167">
        <f t="shared" si="27"/>
        <v>0</v>
      </c>
      <c r="R87" s="167">
        <f t="shared" si="28"/>
        <v>0</v>
      </c>
      <c r="S87" s="167">
        <f t="shared" si="29"/>
        <v>0</v>
      </c>
      <c r="T87" s="167">
        <f t="shared" si="30"/>
        <v>0</v>
      </c>
      <c r="U87" s="167">
        <f t="shared" si="31"/>
        <v>0</v>
      </c>
      <c r="V87" s="167">
        <f t="shared" si="32"/>
        <v>0</v>
      </c>
    </row>
    <row r="88" spans="2:22">
      <c r="B88" s="163">
        <f>'Asset-life cycle'!A86</f>
        <v>0</v>
      </c>
      <c r="C88" s="163">
        <f>Asset_Template!K86</f>
        <v>0</v>
      </c>
      <c r="D88" s="163" t="str">
        <f>Settings!$C$8</f>
        <v>Financial Year 2024/25</v>
      </c>
      <c r="E88" s="167">
        <f t="shared" si="17"/>
        <v>0</v>
      </c>
      <c r="F88" s="166">
        <f>Asset_Template!T86</f>
        <v>0</v>
      </c>
      <c r="G88" s="168">
        <f t="shared" si="18"/>
        <v>0</v>
      </c>
      <c r="H88" s="167">
        <f t="shared" si="19"/>
        <v>1</v>
      </c>
      <c r="I88" s="167">
        <f t="shared" si="20"/>
        <v>0</v>
      </c>
      <c r="J88" s="169">
        <f>Asset_Template!J86</f>
        <v>0</v>
      </c>
      <c r="K88" s="167">
        <f t="shared" si="21"/>
        <v>0</v>
      </c>
      <c r="L88" s="167">
        <f t="shared" si="22"/>
        <v>0</v>
      </c>
      <c r="M88" s="167">
        <f t="shared" si="23"/>
        <v>0</v>
      </c>
      <c r="N88" s="167">
        <f t="shared" si="24"/>
        <v>0</v>
      </c>
      <c r="O88" s="167">
        <f t="shared" si="25"/>
        <v>0</v>
      </c>
      <c r="P88" s="167">
        <f t="shared" si="26"/>
        <v>0</v>
      </c>
      <c r="Q88" s="167">
        <f t="shared" si="27"/>
        <v>0</v>
      </c>
      <c r="R88" s="167">
        <f t="shared" si="28"/>
        <v>0</v>
      </c>
      <c r="S88" s="167">
        <f t="shared" si="29"/>
        <v>0</v>
      </c>
      <c r="T88" s="167">
        <f t="shared" si="30"/>
        <v>0</v>
      </c>
      <c r="U88" s="167">
        <f t="shared" si="31"/>
        <v>0</v>
      </c>
      <c r="V88" s="167">
        <f t="shared" si="32"/>
        <v>0</v>
      </c>
    </row>
    <row r="89" spans="2:22">
      <c r="B89" s="163">
        <f>'Asset-life cycle'!A87</f>
        <v>0</v>
      </c>
      <c r="C89" s="163">
        <f>Asset_Template!K87</f>
        <v>0</v>
      </c>
      <c r="D89" s="163" t="str">
        <f>Settings!$C$8</f>
        <v>Financial Year 2024/25</v>
      </c>
      <c r="E89" s="167">
        <f t="shared" si="17"/>
        <v>0</v>
      </c>
      <c r="F89" s="166">
        <f>Asset_Template!T87</f>
        <v>0</v>
      </c>
      <c r="G89" s="168">
        <f t="shared" si="18"/>
        <v>0</v>
      </c>
      <c r="H89" s="167">
        <f t="shared" si="19"/>
        <v>1</v>
      </c>
      <c r="I89" s="167">
        <f t="shared" si="20"/>
        <v>0</v>
      </c>
      <c r="J89" s="169">
        <f>Asset_Template!J87</f>
        <v>0</v>
      </c>
      <c r="K89" s="167">
        <f t="shared" si="21"/>
        <v>0</v>
      </c>
      <c r="L89" s="167">
        <f t="shared" si="22"/>
        <v>0</v>
      </c>
      <c r="M89" s="167">
        <f t="shared" si="23"/>
        <v>0</v>
      </c>
      <c r="N89" s="167">
        <f t="shared" si="24"/>
        <v>0</v>
      </c>
      <c r="O89" s="167">
        <f t="shared" si="25"/>
        <v>0</v>
      </c>
      <c r="P89" s="167">
        <f t="shared" si="26"/>
        <v>0</v>
      </c>
      <c r="Q89" s="167">
        <f t="shared" si="27"/>
        <v>0</v>
      </c>
      <c r="R89" s="167">
        <f t="shared" si="28"/>
        <v>0</v>
      </c>
      <c r="S89" s="167">
        <f t="shared" si="29"/>
        <v>0</v>
      </c>
      <c r="T89" s="167">
        <f t="shared" si="30"/>
        <v>0</v>
      </c>
      <c r="U89" s="167">
        <f t="shared" si="31"/>
        <v>0</v>
      </c>
      <c r="V89" s="167">
        <f t="shared" si="32"/>
        <v>0</v>
      </c>
    </row>
    <row r="90" spans="2:22">
      <c r="B90" s="163">
        <f>'Asset-life cycle'!A88</f>
        <v>0</v>
      </c>
      <c r="C90" s="163">
        <f>Asset_Template!K88</f>
        <v>0</v>
      </c>
      <c r="D90" s="163" t="str">
        <f>Settings!$C$8</f>
        <v>Financial Year 2024/25</v>
      </c>
      <c r="E90" s="167">
        <f t="shared" si="17"/>
        <v>0</v>
      </c>
      <c r="F90" s="166">
        <f>Asset_Template!T88</f>
        <v>0</v>
      </c>
      <c r="G90" s="168">
        <f t="shared" si="18"/>
        <v>0</v>
      </c>
      <c r="H90" s="167">
        <f t="shared" si="19"/>
        <v>1</v>
      </c>
      <c r="I90" s="167">
        <f t="shared" si="20"/>
        <v>0</v>
      </c>
      <c r="J90" s="169">
        <f>Asset_Template!J88</f>
        <v>0</v>
      </c>
      <c r="K90" s="167">
        <f t="shared" si="21"/>
        <v>0</v>
      </c>
      <c r="L90" s="167">
        <f t="shared" si="22"/>
        <v>0</v>
      </c>
      <c r="M90" s="167">
        <f t="shared" si="23"/>
        <v>0</v>
      </c>
      <c r="N90" s="167">
        <f t="shared" si="24"/>
        <v>0</v>
      </c>
      <c r="O90" s="167">
        <f t="shared" si="25"/>
        <v>0</v>
      </c>
      <c r="P90" s="167">
        <f t="shared" si="26"/>
        <v>0</v>
      </c>
      <c r="Q90" s="167">
        <f t="shared" si="27"/>
        <v>0</v>
      </c>
      <c r="R90" s="167">
        <f t="shared" si="28"/>
        <v>0</v>
      </c>
      <c r="S90" s="167">
        <f t="shared" si="29"/>
        <v>0</v>
      </c>
      <c r="T90" s="167">
        <f t="shared" si="30"/>
        <v>0</v>
      </c>
      <c r="U90" s="167">
        <f t="shared" si="31"/>
        <v>0</v>
      </c>
      <c r="V90" s="167">
        <f t="shared" si="32"/>
        <v>0</v>
      </c>
    </row>
    <row r="91" spans="2:22">
      <c r="B91" s="163">
        <f>'Asset-life cycle'!A89</f>
        <v>0</v>
      </c>
      <c r="C91" s="163">
        <f>Asset_Template!K89</f>
        <v>0</v>
      </c>
      <c r="D91" s="163" t="str">
        <f>Settings!$C$8</f>
        <v>Financial Year 2024/25</v>
      </c>
      <c r="E91" s="167">
        <f t="shared" si="17"/>
        <v>0</v>
      </c>
      <c r="F91" s="166">
        <f>Asset_Template!T89</f>
        <v>0</v>
      </c>
      <c r="G91" s="168">
        <f t="shared" si="18"/>
        <v>0</v>
      </c>
      <c r="H91" s="167">
        <f t="shared" si="19"/>
        <v>1</v>
      </c>
      <c r="I91" s="167">
        <f t="shared" si="20"/>
        <v>0</v>
      </c>
      <c r="J91" s="169">
        <f>Asset_Template!J89</f>
        <v>0</v>
      </c>
      <c r="K91" s="167">
        <f t="shared" si="21"/>
        <v>0</v>
      </c>
      <c r="L91" s="167">
        <f t="shared" si="22"/>
        <v>0</v>
      </c>
      <c r="M91" s="167">
        <f t="shared" si="23"/>
        <v>0</v>
      </c>
      <c r="N91" s="167">
        <f t="shared" si="24"/>
        <v>0</v>
      </c>
      <c r="O91" s="167">
        <f t="shared" si="25"/>
        <v>0</v>
      </c>
      <c r="P91" s="167">
        <f t="shared" si="26"/>
        <v>0</v>
      </c>
      <c r="Q91" s="167">
        <f t="shared" si="27"/>
        <v>0</v>
      </c>
      <c r="R91" s="167">
        <f t="shared" si="28"/>
        <v>0</v>
      </c>
      <c r="S91" s="167">
        <f t="shared" si="29"/>
        <v>0</v>
      </c>
      <c r="T91" s="167">
        <f t="shared" si="30"/>
        <v>0</v>
      </c>
      <c r="U91" s="167">
        <f t="shared" si="31"/>
        <v>0</v>
      </c>
      <c r="V91" s="167">
        <f t="shared" si="32"/>
        <v>0</v>
      </c>
    </row>
    <row r="92" spans="2:22">
      <c r="B92" s="163">
        <f>'Asset-life cycle'!A90</f>
        <v>0</v>
      </c>
      <c r="C92" s="163">
        <f>Asset_Template!K90</f>
        <v>0</v>
      </c>
      <c r="D92" s="163" t="str">
        <f>Settings!$C$8</f>
        <v>Financial Year 2024/25</v>
      </c>
      <c r="E92" s="167">
        <f t="shared" si="17"/>
        <v>0</v>
      </c>
      <c r="F92" s="166">
        <f>Asset_Template!T90</f>
        <v>0</v>
      </c>
      <c r="G92" s="168">
        <f t="shared" si="18"/>
        <v>0</v>
      </c>
      <c r="H92" s="167">
        <f t="shared" si="19"/>
        <v>1</v>
      </c>
      <c r="I92" s="167">
        <f t="shared" si="20"/>
        <v>0</v>
      </c>
      <c r="J92" s="169">
        <f>Asset_Template!J90</f>
        <v>0</v>
      </c>
      <c r="K92" s="167">
        <f t="shared" si="21"/>
        <v>0</v>
      </c>
      <c r="L92" s="167">
        <f t="shared" si="22"/>
        <v>0</v>
      </c>
      <c r="M92" s="167">
        <f t="shared" si="23"/>
        <v>0</v>
      </c>
      <c r="N92" s="167">
        <f t="shared" si="24"/>
        <v>0</v>
      </c>
      <c r="O92" s="167">
        <f t="shared" si="25"/>
        <v>0</v>
      </c>
      <c r="P92" s="167">
        <f t="shared" si="26"/>
        <v>0</v>
      </c>
      <c r="Q92" s="167">
        <f t="shared" si="27"/>
        <v>0</v>
      </c>
      <c r="R92" s="167">
        <f t="shared" si="28"/>
        <v>0</v>
      </c>
      <c r="S92" s="167">
        <f t="shared" si="29"/>
        <v>0</v>
      </c>
      <c r="T92" s="167">
        <f t="shared" si="30"/>
        <v>0</v>
      </c>
      <c r="U92" s="167">
        <f t="shared" si="31"/>
        <v>0</v>
      </c>
      <c r="V92" s="167">
        <f t="shared" si="32"/>
        <v>0</v>
      </c>
    </row>
    <row r="93" spans="2:22">
      <c r="B93" s="163">
        <f>'Asset-life cycle'!A91</f>
        <v>0</v>
      </c>
      <c r="C93" s="163">
        <f>Asset_Template!K91</f>
        <v>0</v>
      </c>
      <c r="D93" s="163" t="str">
        <f>Settings!$C$8</f>
        <v>Financial Year 2024/25</v>
      </c>
      <c r="E93" s="167">
        <f t="shared" si="17"/>
        <v>0</v>
      </c>
      <c r="F93" s="166">
        <f>Asset_Template!T91</f>
        <v>0</v>
      </c>
      <c r="G93" s="168">
        <f t="shared" si="18"/>
        <v>0</v>
      </c>
      <c r="H93" s="167">
        <f t="shared" si="19"/>
        <v>1</v>
      </c>
      <c r="I93" s="167">
        <f t="shared" si="20"/>
        <v>0</v>
      </c>
      <c r="J93" s="169">
        <f>Asset_Template!J91</f>
        <v>0</v>
      </c>
      <c r="K93" s="167">
        <f t="shared" si="21"/>
        <v>0</v>
      </c>
      <c r="L93" s="167">
        <f t="shared" si="22"/>
        <v>0</v>
      </c>
      <c r="M93" s="167">
        <f t="shared" si="23"/>
        <v>0</v>
      </c>
      <c r="N93" s="167">
        <f t="shared" si="24"/>
        <v>0</v>
      </c>
      <c r="O93" s="167">
        <f t="shared" si="25"/>
        <v>0</v>
      </c>
      <c r="P93" s="167">
        <f t="shared" si="26"/>
        <v>0</v>
      </c>
      <c r="Q93" s="167">
        <f t="shared" si="27"/>
        <v>0</v>
      </c>
      <c r="R93" s="167">
        <f t="shared" si="28"/>
        <v>0</v>
      </c>
      <c r="S93" s="167">
        <f t="shared" si="29"/>
        <v>0</v>
      </c>
      <c r="T93" s="167">
        <f t="shared" si="30"/>
        <v>0</v>
      </c>
      <c r="U93" s="167">
        <f t="shared" si="31"/>
        <v>0</v>
      </c>
      <c r="V93" s="167">
        <f t="shared" si="32"/>
        <v>0</v>
      </c>
    </row>
    <row r="94" spans="2:22">
      <c r="B94" s="163">
        <f>'Asset-life cycle'!A92</f>
        <v>0</v>
      </c>
      <c r="C94" s="163">
        <f>Asset_Template!K92</f>
        <v>0</v>
      </c>
      <c r="D94" s="163" t="str">
        <f>Settings!$C$8</f>
        <v>Financial Year 2024/25</v>
      </c>
      <c r="E94" s="167">
        <f t="shared" si="17"/>
        <v>0</v>
      </c>
      <c r="F94" s="166">
        <f>Asset_Template!T92</f>
        <v>0</v>
      </c>
      <c r="G94" s="168">
        <f t="shared" si="18"/>
        <v>0</v>
      </c>
      <c r="H94" s="167">
        <f t="shared" si="19"/>
        <v>1</v>
      </c>
      <c r="I94" s="167">
        <f t="shared" si="20"/>
        <v>0</v>
      </c>
      <c r="J94" s="169">
        <f>Asset_Template!J92</f>
        <v>0</v>
      </c>
      <c r="K94" s="167">
        <f t="shared" si="21"/>
        <v>0</v>
      </c>
      <c r="L94" s="167">
        <f t="shared" si="22"/>
        <v>0</v>
      </c>
      <c r="M94" s="167">
        <f t="shared" si="23"/>
        <v>0</v>
      </c>
      <c r="N94" s="167">
        <f t="shared" si="24"/>
        <v>0</v>
      </c>
      <c r="O94" s="167">
        <f t="shared" si="25"/>
        <v>0</v>
      </c>
      <c r="P94" s="167">
        <f t="shared" si="26"/>
        <v>0</v>
      </c>
      <c r="Q94" s="167">
        <f t="shared" si="27"/>
        <v>0</v>
      </c>
      <c r="R94" s="167">
        <f t="shared" si="28"/>
        <v>0</v>
      </c>
      <c r="S94" s="167">
        <f t="shared" si="29"/>
        <v>0</v>
      </c>
      <c r="T94" s="167">
        <f t="shared" si="30"/>
        <v>0</v>
      </c>
      <c r="U94" s="167">
        <f t="shared" si="31"/>
        <v>0</v>
      </c>
      <c r="V94" s="167">
        <f t="shared" si="32"/>
        <v>0</v>
      </c>
    </row>
    <row r="95" spans="2:22">
      <c r="B95" s="163">
        <f>'Asset-life cycle'!A93</f>
        <v>0</v>
      </c>
      <c r="C95" s="163">
        <f>Asset_Template!K93</f>
        <v>0</v>
      </c>
      <c r="D95" s="163" t="str">
        <f>Settings!$C$8</f>
        <v>Financial Year 2024/25</v>
      </c>
      <c r="E95" s="167">
        <f t="shared" si="17"/>
        <v>0</v>
      </c>
      <c r="F95" s="166">
        <f>Asset_Template!T93</f>
        <v>0</v>
      </c>
      <c r="G95" s="168">
        <f t="shared" si="18"/>
        <v>0</v>
      </c>
      <c r="H95" s="167">
        <f t="shared" si="19"/>
        <v>1</v>
      </c>
      <c r="I95" s="167">
        <f t="shared" si="20"/>
        <v>0</v>
      </c>
      <c r="J95" s="169">
        <f>Asset_Template!J93</f>
        <v>0</v>
      </c>
      <c r="K95" s="167">
        <f t="shared" si="21"/>
        <v>0</v>
      </c>
      <c r="L95" s="167">
        <f t="shared" si="22"/>
        <v>0</v>
      </c>
      <c r="M95" s="167">
        <f t="shared" si="23"/>
        <v>0</v>
      </c>
      <c r="N95" s="167">
        <f t="shared" si="24"/>
        <v>0</v>
      </c>
      <c r="O95" s="167">
        <f t="shared" si="25"/>
        <v>0</v>
      </c>
      <c r="P95" s="167">
        <f t="shared" si="26"/>
        <v>0</v>
      </c>
      <c r="Q95" s="167">
        <f t="shared" si="27"/>
        <v>0</v>
      </c>
      <c r="R95" s="167">
        <f t="shared" si="28"/>
        <v>0</v>
      </c>
      <c r="S95" s="167">
        <f t="shared" si="29"/>
        <v>0</v>
      </c>
      <c r="T95" s="167">
        <f t="shared" si="30"/>
        <v>0</v>
      </c>
      <c r="U95" s="167">
        <f t="shared" si="31"/>
        <v>0</v>
      </c>
      <c r="V95" s="167">
        <f t="shared" si="32"/>
        <v>0</v>
      </c>
    </row>
    <row r="96" spans="2:22">
      <c r="B96" s="163">
        <f>'Asset-life cycle'!A94</f>
        <v>0</v>
      </c>
      <c r="C96" s="163">
        <f>Asset_Template!K94</f>
        <v>0</v>
      </c>
      <c r="D96" s="163" t="str">
        <f>Settings!$C$8</f>
        <v>Financial Year 2024/25</v>
      </c>
      <c r="E96" s="167">
        <f t="shared" si="17"/>
        <v>0</v>
      </c>
      <c r="F96" s="166">
        <f>Asset_Template!T94</f>
        <v>0</v>
      </c>
      <c r="G96" s="168">
        <f t="shared" si="18"/>
        <v>0</v>
      </c>
      <c r="H96" s="167">
        <f t="shared" si="19"/>
        <v>1</v>
      </c>
      <c r="I96" s="167">
        <f t="shared" si="20"/>
        <v>0</v>
      </c>
      <c r="J96" s="169">
        <f>Asset_Template!J94</f>
        <v>0</v>
      </c>
      <c r="K96" s="167">
        <f t="shared" si="21"/>
        <v>0</v>
      </c>
      <c r="L96" s="167">
        <f t="shared" si="22"/>
        <v>0</v>
      </c>
      <c r="M96" s="167">
        <f t="shared" si="23"/>
        <v>0</v>
      </c>
      <c r="N96" s="167">
        <f t="shared" si="24"/>
        <v>0</v>
      </c>
      <c r="O96" s="167">
        <f t="shared" si="25"/>
        <v>0</v>
      </c>
      <c r="P96" s="167">
        <f t="shared" si="26"/>
        <v>0</v>
      </c>
      <c r="Q96" s="167">
        <f t="shared" si="27"/>
        <v>0</v>
      </c>
      <c r="R96" s="167">
        <f t="shared" si="28"/>
        <v>0</v>
      </c>
      <c r="S96" s="167">
        <f t="shared" si="29"/>
        <v>0</v>
      </c>
      <c r="T96" s="167">
        <f t="shared" si="30"/>
        <v>0</v>
      </c>
      <c r="U96" s="167">
        <f t="shared" si="31"/>
        <v>0</v>
      </c>
      <c r="V96" s="167">
        <f t="shared" si="32"/>
        <v>0</v>
      </c>
    </row>
    <row r="97" spans="2:22">
      <c r="B97" s="163">
        <f>'Asset-life cycle'!A95</f>
        <v>0</v>
      </c>
      <c r="C97" s="163">
        <f>Asset_Template!K95</f>
        <v>0</v>
      </c>
      <c r="D97" s="163" t="str">
        <f>Settings!$C$8</f>
        <v>Financial Year 2024/25</v>
      </c>
      <c r="E97" s="167">
        <f t="shared" si="17"/>
        <v>0</v>
      </c>
      <c r="F97" s="166">
        <f>Asset_Template!T95</f>
        <v>0</v>
      </c>
      <c r="G97" s="168">
        <f t="shared" si="18"/>
        <v>0</v>
      </c>
      <c r="H97" s="167">
        <f t="shared" si="19"/>
        <v>1</v>
      </c>
      <c r="I97" s="167">
        <f t="shared" si="20"/>
        <v>0</v>
      </c>
      <c r="J97" s="169">
        <f>Asset_Template!J95</f>
        <v>0</v>
      </c>
      <c r="K97" s="167">
        <f t="shared" si="21"/>
        <v>0</v>
      </c>
      <c r="L97" s="167">
        <f t="shared" si="22"/>
        <v>0</v>
      </c>
      <c r="M97" s="167">
        <f t="shared" si="23"/>
        <v>0</v>
      </c>
      <c r="N97" s="167">
        <f t="shared" si="24"/>
        <v>0</v>
      </c>
      <c r="O97" s="167">
        <f t="shared" si="25"/>
        <v>0</v>
      </c>
      <c r="P97" s="167">
        <f t="shared" si="26"/>
        <v>0</v>
      </c>
      <c r="Q97" s="167">
        <f t="shared" si="27"/>
        <v>0</v>
      </c>
      <c r="R97" s="167">
        <f t="shared" si="28"/>
        <v>0</v>
      </c>
      <c r="S97" s="167">
        <f t="shared" si="29"/>
        <v>0</v>
      </c>
      <c r="T97" s="167">
        <f t="shared" si="30"/>
        <v>0</v>
      </c>
      <c r="U97" s="167">
        <f t="shared" si="31"/>
        <v>0</v>
      </c>
      <c r="V97" s="167">
        <f t="shared" si="32"/>
        <v>0</v>
      </c>
    </row>
    <row r="98" spans="2:22">
      <c r="B98" s="163">
        <f>'Asset-life cycle'!A96</f>
        <v>0</v>
      </c>
      <c r="C98" s="163">
        <f>Asset_Template!K96</f>
        <v>0</v>
      </c>
      <c r="D98" s="163" t="str">
        <f>Settings!$C$8</f>
        <v>Financial Year 2024/25</v>
      </c>
      <c r="E98" s="167">
        <f t="shared" si="17"/>
        <v>0</v>
      </c>
      <c r="F98" s="166">
        <f>Asset_Template!T96</f>
        <v>0</v>
      </c>
      <c r="G98" s="168">
        <f t="shared" si="18"/>
        <v>0</v>
      </c>
      <c r="H98" s="167">
        <f t="shared" si="19"/>
        <v>1</v>
      </c>
      <c r="I98" s="167">
        <f t="shared" si="20"/>
        <v>0</v>
      </c>
      <c r="J98" s="169">
        <f>Asset_Template!J96</f>
        <v>0</v>
      </c>
      <c r="K98" s="167">
        <f t="shared" si="21"/>
        <v>0</v>
      </c>
      <c r="L98" s="167">
        <f t="shared" si="22"/>
        <v>0</v>
      </c>
      <c r="M98" s="167">
        <f t="shared" si="23"/>
        <v>0</v>
      </c>
      <c r="N98" s="167">
        <f t="shared" si="24"/>
        <v>0</v>
      </c>
      <c r="O98" s="167">
        <f t="shared" si="25"/>
        <v>0</v>
      </c>
      <c r="P98" s="167">
        <f t="shared" si="26"/>
        <v>0</v>
      </c>
      <c r="Q98" s="167">
        <f t="shared" si="27"/>
        <v>0</v>
      </c>
      <c r="R98" s="167">
        <f t="shared" si="28"/>
        <v>0</v>
      </c>
      <c r="S98" s="167">
        <f t="shared" si="29"/>
        <v>0</v>
      </c>
      <c r="T98" s="167">
        <f t="shared" si="30"/>
        <v>0</v>
      </c>
      <c r="U98" s="167">
        <f t="shared" si="31"/>
        <v>0</v>
      </c>
      <c r="V98" s="167">
        <f t="shared" si="32"/>
        <v>0</v>
      </c>
    </row>
    <row r="99" spans="2:22">
      <c r="B99" s="163">
        <f>'Asset-life cycle'!A97</f>
        <v>0</v>
      </c>
      <c r="C99" s="163">
        <f>Asset_Template!K97</f>
        <v>0</v>
      </c>
      <c r="D99" s="163" t="str">
        <f>Settings!$C$8</f>
        <v>Financial Year 2024/25</v>
      </c>
      <c r="E99" s="167">
        <f t="shared" si="17"/>
        <v>0</v>
      </c>
      <c r="F99" s="166">
        <f>Asset_Template!T97</f>
        <v>0</v>
      </c>
      <c r="G99" s="168">
        <f t="shared" si="18"/>
        <v>0</v>
      </c>
      <c r="H99" s="167">
        <f t="shared" si="19"/>
        <v>1</v>
      </c>
      <c r="I99" s="167">
        <f t="shared" si="20"/>
        <v>0</v>
      </c>
      <c r="J99" s="169">
        <f>Asset_Template!J97</f>
        <v>0</v>
      </c>
      <c r="K99" s="167">
        <f t="shared" si="21"/>
        <v>0</v>
      </c>
      <c r="L99" s="167">
        <f t="shared" si="22"/>
        <v>0</v>
      </c>
      <c r="M99" s="167">
        <f t="shared" si="23"/>
        <v>0</v>
      </c>
      <c r="N99" s="167">
        <f t="shared" si="24"/>
        <v>0</v>
      </c>
      <c r="O99" s="167">
        <f t="shared" si="25"/>
        <v>0</v>
      </c>
      <c r="P99" s="167">
        <f t="shared" si="26"/>
        <v>0</v>
      </c>
      <c r="Q99" s="167">
        <f t="shared" si="27"/>
        <v>0</v>
      </c>
      <c r="R99" s="167">
        <f t="shared" si="28"/>
        <v>0</v>
      </c>
      <c r="S99" s="167">
        <f t="shared" si="29"/>
        <v>0</v>
      </c>
      <c r="T99" s="167">
        <f t="shared" si="30"/>
        <v>0</v>
      </c>
      <c r="U99" s="167">
        <f t="shared" si="31"/>
        <v>0</v>
      </c>
      <c r="V99" s="167">
        <f t="shared" si="32"/>
        <v>0</v>
      </c>
    </row>
    <row r="100" spans="2:22">
      <c r="B100" s="163">
        <f>'Asset-life cycle'!A98</f>
        <v>0</v>
      </c>
      <c r="C100" s="163">
        <f>Asset_Template!K98</f>
        <v>0</v>
      </c>
      <c r="D100" s="163" t="str">
        <f>Settings!$C$8</f>
        <v>Financial Year 2024/25</v>
      </c>
      <c r="E100" s="167">
        <f t="shared" si="17"/>
        <v>0</v>
      </c>
      <c r="F100" s="166">
        <f>Asset_Template!T98</f>
        <v>0</v>
      </c>
      <c r="G100" s="168">
        <f t="shared" si="18"/>
        <v>0</v>
      </c>
      <c r="H100" s="167">
        <f t="shared" si="19"/>
        <v>1</v>
      </c>
      <c r="I100" s="167">
        <f t="shared" si="20"/>
        <v>0</v>
      </c>
      <c r="J100" s="169">
        <f>Asset_Template!J98</f>
        <v>0</v>
      </c>
      <c r="K100" s="167">
        <f t="shared" si="21"/>
        <v>0</v>
      </c>
      <c r="L100" s="167">
        <f t="shared" si="22"/>
        <v>0</v>
      </c>
      <c r="M100" s="167">
        <f t="shared" si="23"/>
        <v>0</v>
      </c>
      <c r="N100" s="167">
        <f t="shared" si="24"/>
        <v>0</v>
      </c>
      <c r="O100" s="167">
        <f t="shared" si="25"/>
        <v>0</v>
      </c>
      <c r="P100" s="167">
        <f t="shared" si="26"/>
        <v>0</v>
      </c>
      <c r="Q100" s="167">
        <f t="shared" si="27"/>
        <v>0</v>
      </c>
      <c r="R100" s="167">
        <f t="shared" si="28"/>
        <v>0</v>
      </c>
      <c r="S100" s="167">
        <f t="shared" si="29"/>
        <v>0</v>
      </c>
      <c r="T100" s="167">
        <f t="shared" si="30"/>
        <v>0</v>
      </c>
      <c r="U100" s="167">
        <f t="shared" si="31"/>
        <v>0</v>
      </c>
      <c r="V100" s="167">
        <f t="shared" si="32"/>
        <v>0</v>
      </c>
    </row>
    <row r="101" spans="2:22">
      <c r="B101" s="163">
        <f>'Asset-life cycle'!A99</f>
        <v>0</v>
      </c>
      <c r="C101" s="163">
        <f>Asset_Template!K99</f>
        <v>0</v>
      </c>
      <c r="D101" s="163" t="str">
        <f>Settings!$C$8</f>
        <v>Financial Year 2024/25</v>
      </c>
      <c r="E101" s="167">
        <f t="shared" si="17"/>
        <v>0</v>
      </c>
      <c r="F101" s="166">
        <f>Asset_Template!T99</f>
        <v>0</v>
      </c>
      <c r="G101" s="168">
        <f t="shared" si="18"/>
        <v>0</v>
      </c>
      <c r="H101" s="167">
        <f t="shared" si="19"/>
        <v>1</v>
      </c>
      <c r="I101" s="167">
        <f t="shared" si="20"/>
        <v>0</v>
      </c>
      <c r="J101" s="169">
        <f>Asset_Template!J99</f>
        <v>0</v>
      </c>
      <c r="K101" s="167">
        <f t="shared" si="21"/>
        <v>0</v>
      </c>
      <c r="L101" s="167">
        <f t="shared" si="22"/>
        <v>0</v>
      </c>
      <c r="M101" s="167">
        <f t="shared" si="23"/>
        <v>0</v>
      </c>
      <c r="N101" s="167">
        <f t="shared" si="24"/>
        <v>0</v>
      </c>
      <c r="O101" s="167">
        <f t="shared" si="25"/>
        <v>0</v>
      </c>
      <c r="P101" s="167">
        <f t="shared" si="26"/>
        <v>0</v>
      </c>
      <c r="Q101" s="167">
        <f t="shared" si="27"/>
        <v>0</v>
      </c>
      <c r="R101" s="167">
        <f t="shared" si="28"/>
        <v>0</v>
      </c>
      <c r="S101" s="167">
        <f t="shared" si="29"/>
        <v>0</v>
      </c>
      <c r="T101" s="167">
        <f t="shared" si="30"/>
        <v>0</v>
      </c>
      <c r="U101" s="167">
        <f t="shared" si="31"/>
        <v>0</v>
      </c>
      <c r="V101" s="167">
        <f t="shared" si="32"/>
        <v>0</v>
      </c>
    </row>
    <row r="102" spans="2:22">
      <c r="B102" s="163">
        <f>'Asset-life cycle'!A100</f>
        <v>0</v>
      </c>
      <c r="C102" s="163">
        <f>Asset_Template!K100</f>
        <v>0</v>
      </c>
      <c r="D102" s="163" t="str">
        <f>Settings!$C$8</f>
        <v>Financial Year 2024/25</v>
      </c>
      <c r="E102" s="167">
        <f t="shared" si="17"/>
        <v>0</v>
      </c>
      <c r="F102" s="166">
        <f>Asset_Template!T100</f>
        <v>0</v>
      </c>
      <c r="G102" s="168">
        <f t="shared" si="18"/>
        <v>0</v>
      </c>
      <c r="H102" s="167">
        <f t="shared" si="19"/>
        <v>1</v>
      </c>
      <c r="I102" s="167">
        <f t="shared" si="20"/>
        <v>0</v>
      </c>
      <c r="J102" s="169">
        <f>Asset_Template!J100</f>
        <v>0</v>
      </c>
      <c r="K102" s="167">
        <f t="shared" si="21"/>
        <v>0</v>
      </c>
      <c r="L102" s="167">
        <f t="shared" si="22"/>
        <v>0</v>
      </c>
      <c r="M102" s="167">
        <f t="shared" si="23"/>
        <v>0</v>
      </c>
      <c r="N102" s="167">
        <f t="shared" si="24"/>
        <v>0</v>
      </c>
      <c r="O102" s="167">
        <f t="shared" si="25"/>
        <v>0</v>
      </c>
      <c r="P102" s="167">
        <f t="shared" si="26"/>
        <v>0</v>
      </c>
      <c r="Q102" s="167">
        <f t="shared" si="27"/>
        <v>0</v>
      </c>
      <c r="R102" s="167">
        <f t="shared" si="28"/>
        <v>0</v>
      </c>
      <c r="S102" s="167">
        <f t="shared" si="29"/>
        <v>0</v>
      </c>
      <c r="T102" s="167">
        <f t="shared" si="30"/>
        <v>0</v>
      </c>
      <c r="U102" s="167">
        <f t="shared" si="31"/>
        <v>0</v>
      </c>
      <c r="V102" s="167">
        <f t="shared" si="32"/>
        <v>0</v>
      </c>
    </row>
    <row r="103" spans="2:22">
      <c r="B103" s="163">
        <f>'Asset-life cycle'!A101</f>
        <v>0</v>
      </c>
      <c r="C103" s="163">
        <f>Asset_Template!K101</f>
        <v>0</v>
      </c>
      <c r="D103" s="163" t="str">
        <f>Settings!$C$8</f>
        <v>Financial Year 2024/25</v>
      </c>
      <c r="E103" s="167">
        <f t="shared" si="17"/>
        <v>0</v>
      </c>
      <c r="F103" s="166">
        <f>Asset_Template!T101</f>
        <v>0</v>
      </c>
      <c r="G103" s="168">
        <f t="shared" si="18"/>
        <v>0</v>
      </c>
      <c r="H103" s="167">
        <f t="shared" si="19"/>
        <v>1</v>
      </c>
      <c r="I103" s="167">
        <f t="shared" si="20"/>
        <v>0</v>
      </c>
      <c r="J103" s="169">
        <f>Asset_Template!J101</f>
        <v>0</v>
      </c>
      <c r="K103" s="167">
        <f t="shared" si="21"/>
        <v>0</v>
      </c>
      <c r="L103" s="167">
        <f t="shared" si="22"/>
        <v>0</v>
      </c>
      <c r="M103" s="167">
        <f t="shared" si="23"/>
        <v>0</v>
      </c>
      <c r="N103" s="167">
        <f t="shared" si="24"/>
        <v>0</v>
      </c>
      <c r="O103" s="167">
        <f t="shared" si="25"/>
        <v>0</v>
      </c>
      <c r="P103" s="167">
        <f t="shared" si="26"/>
        <v>0</v>
      </c>
      <c r="Q103" s="167">
        <f t="shared" si="27"/>
        <v>0</v>
      </c>
      <c r="R103" s="167">
        <f t="shared" si="28"/>
        <v>0</v>
      </c>
      <c r="S103" s="167">
        <f t="shared" si="29"/>
        <v>0</v>
      </c>
      <c r="T103" s="167">
        <f t="shared" si="30"/>
        <v>0</v>
      </c>
      <c r="U103" s="167">
        <f t="shared" si="31"/>
        <v>0</v>
      </c>
      <c r="V103" s="167">
        <f t="shared" si="32"/>
        <v>0</v>
      </c>
    </row>
    <row r="104" spans="2:22">
      <c r="B104" s="163">
        <f>'Asset-life cycle'!A102</f>
        <v>0</v>
      </c>
      <c r="C104" s="163">
        <f>Asset_Template!K102</f>
        <v>0</v>
      </c>
      <c r="D104" s="163" t="str">
        <f>Settings!$C$8</f>
        <v>Financial Year 2024/25</v>
      </c>
      <c r="E104" s="167">
        <f t="shared" si="17"/>
        <v>0</v>
      </c>
      <c r="F104" s="166">
        <f>Asset_Template!T102</f>
        <v>0</v>
      </c>
      <c r="G104" s="168">
        <f t="shared" si="18"/>
        <v>0</v>
      </c>
      <c r="H104" s="167">
        <f t="shared" si="19"/>
        <v>1</v>
      </c>
      <c r="I104" s="167">
        <f t="shared" si="20"/>
        <v>0</v>
      </c>
      <c r="J104" s="169">
        <f>Asset_Template!J102</f>
        <v>0</v>
      </c>
      <c r="K104" s="167">
        <f t="shared" si="21"/>
        <v>0</v>
      </c>
      <c r="L104" s="167">
        <f t="shared" si="22"/>
        <v>0</v>
      </c>
      <c r="M104" s="167">
        <f t="shared" si="23"/>
        <v>0</v>
      </c>
      <c r="N104" s="167">
        <f t="shared" si="24"/>
        <v>0</v>
      </c>
      <c r="O104" s="167">
        <f t="shared" si="25"/>
        <v>0</v>
      </c>
      <c r="P104" s="167">
        <f t="shared" si="26"/>
        <v>0</v>
      </c>
      <c r="Q104" s="167">
        <f t="shared" si="27"/>
        <v>0</v>
      </c>
      <c r="R104" s="167">
        <f t="shared" si="28"/>
        <v>0</v>
      </c>
      <c r="S104" s="167">
        <f t="shared" si="29"/>
        <v>0</v>
      </c>
      <c r="T104" s="167">
        <f t="shared" si="30"/>
        <v>0</v>
      </c>
      <c r="U104" s="167">
        <f t="shared" si="31"/>
        <v>0</v>
      </c>
      <c r="V104" s="167">
        <f t="shared" si="32"/>
        <v>0</v>
      </c>
    </row>
    <row r="105" spans="2:22">
      <c r="B105" s="163">
        <f>'Asset-life cycle'!A103</f>
        <v>0</v>
      </c>
      <c r="C105" s="163">
        <f>Asset_Template!K103</f>
        <v>0</v>
      </c>
      <c r="D105" s="163" t="str">
        <f>Settings!$C$8</f>
        <v>Financial Year 2024/25</v>
      </c>
      <c r="E105" s="167">
        <f t="shared" si="17"/>
        <v>0</v>
      </c>
      <c r="F105" s="166">
        <f>Asset_Template!T103</f>
        <v>0</v>
      </c>
      <c r="G105" s="168">
        <f t="shared" si="18"/>
        <v>0</v>
      </c>
      <c r="H105" s="167">
        <f t="shared" si="19"/>
        <v>1</v>
      </c>
      <c r="I105" s="167">
        <f t="shared" si="20"/>
        <v>0</v>
      </c>
      <c r="J105" s="169">
        <f>Asset_Template!J103</f>
        <v>0</v>
      </c>
      <c r="K105" s="167">
        <f t="shared" si="21"/>
        <v>0</v>
      </c>
      <c r="L105" s="167">
        <f t="shared" si="22"/>
        <v>0</v>
      </c>
      <c r="M105" s="167">
        <f t="shared" si="23"/>
        <v>0</v>
      </c>
      <c r="N105" s="167">
        <f t="shared" si="24"/>
        <v>0</v>
      </c>
      <c r="O105" s="167">
        <f t="shared" si="25"/>
        <v>0</v>
      </c>
      <c r="P105" s="167">
        <f t="shared" si="26"/>
        <v>0</v>
      </c>
      <c r="Q105" s="167">
        <f t="shared" si="27"/>
        <v>0</v>
      </c>
      <c r="R105" s="167">
        <f t="shared" si="28"/>
        <v>0</v>
      </c>
      <c r="S105" s="167">
        <f t="shared" si="29"/>
        <v>0</v>
      </c>
      <c r="T105" s="167">
        <f t="shared" si="30"/>
        <v>0</v>
      </c>
      <c r="U105" s="167">
        <f t="shared" si="31"/>
        <v>0</v>
      </c>
      <c r="V105" s="167">
        <f t="shared" si="32"/>
        <v>0</v>
      </c>
    </row>
    <row r="106" spans="2:22">
      <c r="B106" s="163">
        <f>'Asset-life cycle'!A104</f>
        <v>0</v>
      </c>
      <c r="C106" s="163">
        <f>Asset_Template!K104</f>
        <v>0</v>
      </c>
      <c r="D106" s="163" t="str">
        <f>Settings!$C$8</f>
        <v>Financial Year 2024/25</v>
      </c>
      <c r="E106" s="167">
        <f t="shared" si="17"/>
        <v>0</v>
      </c>
      <c r="F106" s="166">
        <f>Asset_Template!T104</f>
        <v>0</v>
      </c>
      <c r="G106" s="168">
        <f t="shared" si="18"/>
        <v>0</v>
      </c>
      <c r="H106" s="167">
        <f t="shared" si="19"/>
        <v>1</v>
      </c>
      <c r="I106" s="167">
        <f t="shared" si="20"/>
        <v>0</v>
      </c>
      <c r="J106" s="169">
        <f>Asset_Template!J104</f>
        <v>0</v>
      </c>
      <c r="K106" s="167">
        <f t="shared" si="21"/>
        <v>0</v>
      </c>
      <c r="L106" s="167">
        <f t="shared" si="22"/>
        <v>0</v>
      </c>
      <c r="M106" s="167">
        <f t="shared" si="23"/>
        <v>0</v>
      </c>
      <c r="N106" s="167">
        <f t="shared" si="24"/>
        <v>0</v>
      </c>
      <c r="O106" s="167">
        <f t="shared" si="25"/>
        <v>0</v>
      </c>
      <c r="P106" s="167">
        <f t="shared" si="26"/>
        <v>0</v>
      </c>
      <c r="Q106" s="167">
        <f t="shared" si="27"/>
        <v>0</v>
      </c>
      <c r="R106" s="167">
        <f t="shared" si="28"/>
        <v>0</v>
      </c>
      <c r="S106" s="167">
        <f t="shared" si="29"/>
        <v>0</v>
      </c>
      <c r="T106" s="167">
        <f t="shared" si="30"/>
        <v>0</v>
      </c>
      <c r="U106" s="167">
        <f t="shared" si="31"/>
        <v>0</v>
      </c>
      <c r="V106" s="167">
        <f t="shared" si="32"/>
        <v>0</v>
      </c>
    </row>
    <row r="107" spans="2:22">
      <c r="B107" s="163">
        <f>'Asset-life cycle'!A105</f>
        <v>0</v>
      </c>
      <c r="C107" s="163">
        <f>Asset_Template!K105</f>
        <v>0</v>
      </c>
      <c r="D107" s="163" t="str">
        <f>Settings!$C$8</f>
        <v>Financial Year 2024/25</v>
      </c>
      <c r="E107" s="167">
        <f t="shared" si="17"/>
        <v>0</v>
      </c>
      <c r="F107" s="166">
        <f>Asset_Template!T105</f>
        <v>0</v>
      </c>
      <c r="G107" s="168">
        <f t="shared" si="18"/>
        <v>0</v>
      </c>
      <c r="H107" s="167">
        <f t="shared" si="19"/>
        <v>1</v>
      </c>
      <c r="I107" s="167">
        <f t="shared" si="20"/>
        <v>0</v>
      </c>
      <c r="J107" s="169">
        <f>Asset_Template!J105</f>
        <v>0</v>
      </c>
      <c r="K107" s="167">
        <f t="shared" si="21"/>
        <v>0</v>
      </c>
      <c r="L107" s="167">
        <f t="shared" si="22"/>
        <v>0</v>
      </c>
      <c r="M107" s="167">
        <f t="shared" si="23"/>
        <v>0</v>
      </c>
      <c r="N107" s="167">
        <f t="shared" si="24"/>
        <v>0</v>
      </c>
      <c r="O107" s="167">
        <f t="shared" si="25"/>
        <v>0</v>
      </c>
      <c r="P107" s="167">
        <f t="shared" si="26"/>
        <v>0</v>
      </c>
      <c r="Q107" s="167">
        <f t="shared" si="27"/>
        <v>0</v>
      </c>
      <c r="R107" s="167">
        <f t="shared" si="28"/>
        <v>0</v>
      </c>
      <c r="S107" s="167">
        <f t="shared" si="29"/>
        <v>0</v>
      </c>
      <c r="T107" s="167">
        <f t="shared" si="30"/>
        <v>0</v>
      </c>
      <c r="U107" s="167">
        <f t="shared" si="31"/>
        <v>0</v>
      </c>
      <c r="V107" s="167">
        <f t="shared" si="32"/>
        <v>0</v>
      </c>
    </row>
    <row r="108" spans="2:22">
      <c r="B108" s="163">
        <f>'Asset-life cycle'!A106</f>
        <v>0</v>
      </c>
      <c r="C108" s="163">
        <f>Asset_Template!K106</f>
        <v>0</v>
      </c>
      <c r="D108" s="163" t="str">
        <f>Settings!$C$8</f>
        <v>Financial Year 2024/25</v>
      </c>
      <c r="E108" s="167">
        <f t="shared" si="17"/>
        <v>0</v>
      </c>
      <c r="F108" s="166">
        <f>Asset_Template!T106</f>
        <v>0</v>
      </c>
      <c r="G108" s="168">
        <f t="shared" si="18"/>
        <v>0</v>
      </c>
      <c r="H108" s="167">
        <f t="shared" si="19"/>
        <v>1</v>
      </c>
      <c r="I108" s="167">
        <f t="shared" si="20"/>
        <v>0</v>
      </c>
      <c r="J108" s="169">
        <f>Asset_Template!J106</f>
        <v>0</v>
      </c>
      <c r="K108" s="167">
        <f t="shared" si="21"/>
        <v>0</v>
      </c>
      <c r="L108" s="167">
        <f t="shared" si="22"/>
        <v>0</v>
      </c>
      <c r="M108" s="167">
        <f t="shared" si="23"/>
        <v>0</v>
      </c>
      <c r="N108" s="167">
        <f t="shared" si="24"/>
        <v>0</v>
      </c>
      <c r="O108" s="167">
        <f t="shared" si="25"/>
        <v>0</v>
      </c>
      <c r="P108" s="167">
        <f t="shared" si="26"/>
        <v>0</v>
      </c>
      <c r="Q108" s="167">
        <f t="shared" si="27"/>
        <v>0</v>
      </c>
      <c r="R108" s="167">
        <f t="shared" si="28"/>
        <v>0</v>
      </c>
      <c r="S108" s="167">
        <f t="shared" si="29"/>
        <v>0</v>
      </c>
      <c r="T108" s="167">
        <f t="shared" si="30"/>
        <v>0</v>
      </c>
      <c r="U108" s="167">
        <f t="shared" si="31"/>
        <v>0</v>
      </c>
      <c r="V108" s="167">
        <f t="shared" si="32"/>
        <v>0</v>
      </c>
    </row>
    <row r="109" spans="2:22">
      <c r="B109" s="163">
        <f>'Asset-life cycle'!A107</f>
        <v>0</v>
      </c>
      <c r="C109" s="163">
        <f>Asset_Template!K107</f>
        <v>0</v>
      </c>
      <c r="D109" s="163" t="str">
        <f>Settings!$C$8</f>
        <v>Financial Year 2024/25</v>
      </c>
      <c r="E109" s="167">
        <f t="shared" si="17"/>
        <v>0</v>
      </c>
      <c r="F109" s="166">
        <f>Asset_Template!T107</f>
        <v>0</v>
      </c>
      <c r="G109" s="168">
        <f t="shared" si="18"/>
        <v>0</v>
      </c>
      <c r="H109" s="167">
        <f t="shared" si="19"/>
        <v>1</v>
      </c>
      <c r="I109" s="167">
        <f t="shared" si="20"/>
        <v>0</v>
      </c>
      <c r="J109" s="169">
        <f>Asset_Template!J107</f>
        <v>0</v>
      </c>
      <c r="K109" s="167">
        <f t="shared" si="21"/>
        <v>0</v>
      </c>
      <c r="L109" s="167">
        <f t="shared" si="22"/>
        <v>0</v>
      </c>
      <c r="M109" s="167">
        <f t="shared" si="23"/>
        <v>0</v>
      </c>
      <c r="N109" s="167">
        <f t="shared" si="24"/>
        <v>0</v>
      </c>
      <c r="O109" s="167">
        <f t="shared" si="25"/>
        <v>0</v>
      </c>
      <c r="P109" s="167">
        <f t="shared" si="26"/>
        <v>0</v>
      </c>
      <c r="Q109" s="167">
        <f t="shared" si="27"/>
        <v>0</v>
      </c>
      <c r="R109" s="167">
        <f t="shared" si="28"/>
        <v>0</v>
      </c>
      <c r="S109" s="167">
        <f t="shared" si="29"/>
        <v>0</v>
      </c>
      <c r="T109" s="167">
        <f t="shared" si="30"/>
        <v>0</v>
      </c>
      <c r="U109" s="167">
        <f t="shared" si="31"/>
        <v>0</v>
      </c>
      <c r="V109" s="167">
        <f t="shared" si="32"/>
        <v>0</v>
      </c>
    </row>
    <row r="110" spans="2:22">
      <c r="B110" s="163">
        <f>'Asset-life cycle'!A108</f>
        <v>0</v>
      </c>
      <c r="C110" s="163">
        <f>Asset_Template!K108</f>
        <v>0</v>
      </c>
      <c r="D110" s="163" t="str">
        <f>Settings!$C$8</f>
        <v>Financial Year 2024/25</v>
      </c>
      <c r="E110" s="167">
        <f t="shared" si="17"/>
        <v>0</v>
      </c>
      <c r="F110" s="166">
        <f>Asset_Template!T108</f>
        <v>0</v>
      </c>
      <c r="G110" s="168">
        <f t="shared" si="18"/>
        <v>0</v>
      </c>
      <c r="H110" s="167">
        <f t="shared" si="19"/>
        <v>1</v>
      </c>
      <c r="I110" s="167">
        <f t="shared" si="20"/>
        <v>0</v>
      </c>
      <c r="J110" s="169">
        <f>Asset_Template!J108</f>
        <v>0</v>
      </c>
      <c r="K110" s="167">
        <f t="shared" si="21"/>
        <v>0</v>
      </c>
      <c r="L110" s="167">
        <f t="shared" si="22"/>
        <v>0</v>
      </c>
      <c r="M110" s="167">
        <f t="shared" si="23"/>
        <v>0</v>
      </c>
      <c r="N110" s="167">
        <f t="shared" si="24"/>
        <v>0</v>
      </c>
      <c r="O110" s="167">
        <f t="shared" si="25"/>
        <v>0</v>
      </c>
      <c r="P110" s="167">
        <f t="shared" si="26"/>
        <v>0</v>
      </c>
      <c r="Q110" s="167">
        <f t="shared" si="27"/>
        <v>0</v>
      </c>
      <c r="R110" s="167">
        <f t="shared" si="28"/>
        <v>0</v>
      </c>
      <c r="S110" s="167">
        <f t="shared" si="29"/>
        <v>0</v>
      </c>
      <c r="T110" s="167">
        <f t="shared" si="30"/>
        <v>0</v>
      </c>
      <c r="U110" s="167">
        <f t="shared" si="31"/>
        <v>0</v>
      </c>
      <c r="V110" s="167">
        <f t="shared" si="32"/>
        <v>0</v>
      </c>
    </row>
    <row r="111" spans="2:22">
      <c r="B111" s="163">
        <f>'Asset-life cycle'!A109</f>
        <v>0</v>
      </c>
      <c r="C111" s="163">
        <f>Asset_Template!K109</f>
        <v>0</v>
      </c>
      <c r="D111" s="163" t="str">
        <f>Settings!$C$8</f>
        <v>Financial Year 2024/25</v>
      </c>
      <c r="E111" s="167">
        <f t="shared" si="17"/>
        <v>0</v>
      </c>
      <c r="F111" s="166">
        <f>Asset_Template!T109</f>
        <v>0</v>
      </c>
      <c r="G111" s="168">
        <f t="shared" si="18"/>
        <v>0</v>
      </c>
      <c r="H111" s="167">
        <f t="shared" si="19"/>
        <v>1</v>
      </c>
      <c r="I111" s="167">
        <f t="shared" si="20"/>
        <v>0</v>
      </c>
      <c r="J111" s="169">
        <f>Asset_Template!J109</f>
        <v>0</v>
      </c>
      <c r="K111" s="167">
        <f t="shared" si="21"/>
        <v>0</v>
      </c>
      <c r="L111" s="167">
        <f t="shared" si="22"/>
        <v>0</v>
      </c>
      <c r="M111" s="167">
        <f t="shared" si="23"/>
        <v>0</v>
      </c>
      <c r="N111" s="167">
        <f t="shared" si="24"/>
        <v>0</v>
      </c>
      <c r="O111" s="167">
        <f t="shared" si="25"/>
        <v>0</v>
      </c>
      <c r="P111" s="167">
        <f t="shared" si="26"/>
        <v>0</v>
      </c>
      <c r="Q111" s="167">
        <f t="shared" si="27"/>
        <v>0</v>
      </c>
      <c r="R111" s="167">
        <f t="shared" si="28"/>
        <v>0</v>
      </c>
      <c r="S111" s="167">
        <f t="shared" si="29"/>
        <v>0</v>
      </c>
      <c r="T111" s="167">
        <f t="shared" si="30"/>
        <v>0</v>
      </c>
      <c r="U111" s="167">
        <f t="shared" si="31"/>
        <v>0</v>
      </c>
      <c r="V111" s="167">
        <f t="shared" si="32"/>
        <v>0</v>
      </c>
    </row>
    <row r="112" spans="2:22">
      <c r="B112" s="163">
        <f>'Asset-life cycle'!A110</f>
        <v>0</v>
      </c>
      <c r="C112" s="163">
        <f>Asset_Template!K110</f>
        <v>0</v>
      </c>
      <c r="D112" s="163" t="str">
        <f>Settings!$C$8</f>
        <v>Financial Year 2024/25</v>
      </c>
      <c r="E112" s="167">
        <f t="shared" si="17"/>
        <v>0</v>
      </c>
      <c r="F112" s="166">
        <f>Asset_Template!T110</f>
        <v>0</v>
      </c>
      <c r="G112" s="168">
        <f t="shared" si="18"/>
        <v>0</v>
      </c>
      <c r="H112" s="167">
        <f t="shared" si="19"/>
        <v>1</v>
      </c>
      <c r="I112" s="167">
        <f t="shared" si="20"/>
        <v>0</v>
      </c>
      <c r="J112" s="169">
        <f>Asset_Template!J110</f>
        <v>0</v>
      </c>
      <c r="K112" s="167">
        <f t="shared" si="21"/>
        <v>0</v>
      </c>
      <c r="L112" s="167">
        <f t="shared" si="22"/>
        <v>0</v>
      </c>
      <c r="M112" s="167">
        <f t="shared" si="23"/>
        <v>0</v>
      </c>
      <c r="N112" s="167">
        <f t="shared" si="24"/>
        <v>0</v>
      </c>
      <c r="O112" s="167">
        <f t="shared" si="25"/>
        <v>0</v>
      </c>
      <c r="P112" s="167">
        <f t="shared" si="26"/>
        <v>0</v>
      </c>
      <c r="Q112" s="167">
        <f t="shared" si="27"/>
        <v>0</v>
      </c>
      <c r="R112" s="167">
        <f t="shared" si="28"/>
        <v>0</v>
      </c>
      <c r="S112" s="167">
        <f t="shared" si="29"/>
        <v>0</v>
      </c>
      <c r="T112" s="167">
        <f t="shared" si="30"/>
        <v>0</v>
      </c>
      <c r="U112" s="167">
        <f t="shared" si="31"/>
        <v>0</v>
      </c>
      <c r="V112" s="167">
        <f t="shared" si="32"/>
        <v>0</v>
      </c>
    </row>
    <row r="113" spans="2:22">
      <c r="B113" s="163">
        <f>'Asset-life cycle'!A111</f>
        <v>0</v>
      </c>
      <c r="C113" s="163">
        <f>Asset_Template!K111</f>
        <v>0</v>
      </c>
      <c r="D113" s="163" t="str">
        <f>Settings!$C$8</f>
        <v>Financial Year 2024/25</v>
      </c>
      <c r="E113" s="167">
        <f t="shared" si="17"/>
        <v>0</v>
      </c>
      <c r="F113" s="166">
        <f>Asset_Template!T111</f>
        <v>0</v>
      </c>
      <c r="G113" s="168">
        <f t="shared" si="18"/>
        <v>0</v>
      </c>
      <c r="H113" s="167">
        <f t="shared" si="19"/>
        <v>1</v>
      </c>
      <c r="I113" s="167">
        <f t="shared" si="20"/>
        <v>0</v>
      </c>
      <c r="J113" s="169">
        <f>Asset_Template!J111</f>
        <v>0</v>
      </c>
      <c r="K113" s="167">
        <f t="shared" si="21"/>
        <v>0</v>
      </c>
      <c r="L113" s="167">
        <f t="shared" si="22"/>
        <v>0</v>
      </c>
      <c r="M113" s="167">
        <f t="shared" si="23"/>
        <v>0</v>
      </c>
      <c r="N113" s="167">
        <f t="shared" si="24"/>
        <v>0</v>
      </c>
      <c r="O113" s="167">
        <f t="shared" si="25"/>
        <v>0</v>
      </c>
      <c r="P113" s="167">
        <f t="shared" si="26"/>
        <v>0</v>
      </c>
      <c r="Q113" s="167">
        <f t="shared" si="27"/>
        <v>0</v>
      </c>
      <c r="R113" s="167">
        <f t="shared" si="28"/>
        <v>0</v>
      </c>
      <c r="S113" s="167">
        <f t="shared" si="29"/>
        <v>0</v>
      </c>
      <c r="T113" s="167">
        <f t="shared" si="30"/>
        <v>0</v>
      </c>
      <c r="U113" s="167">
        <f t="shared" si="31"/>
        <v>0</v>
      </c>
      <c r="V113" s="167">
        <f t="shared" si="32"/>
        <v>0</v>
      </c>
    </row>
    <row r="114" spans="2:22">
      <c r="B114" s="163">
        <f>'Asset-life cycle'!A112</f>
        <v>0</v>
      </c>
      <c r="C114" s="163">
        <f>Asset_Template!K112</f>
        <v>0</v>
      </c>
      <c r="D114" s="163" t="str">
        <f>Settings!$C$8</f>
        <v>Financial Year 2024/25</v>
      </c>
      <c r="E114" s="167">
        <f t="shared" si="17"/>
        <v>0</v>
      </c>
      <c r="F114" s="166">
        <f>Asset_Template!T112</f>
        <v>0</v>
      </c>
      <c r="G114" s="168">
        <f t="shared" si="18"/>
        <v>0</v>
      </c>
      <c r="H114" s="167">
        <f t="shared" si="19"/>
        <v>1</v>
      </c>
      <c r="I114" s="167">
        <f t="shared" si="20"/>
        <v>0</v>
      </c>
      <c r="J114" s="169">
        <f>Asset_Template!J112</f>
        <v>0</v>
      </c>
      <c r="K114" s="167">
        <f t="shared" si="21"/>
        <v>0</v>
      </c>
      <c r="L114" s="167">
        <f t="shared" si="22"/>
        <v>0</v>
      </c>
      <c r="M114" s="167">
        <f t="shared" si="23"/>
        <v>0</v>
      </c>
      <c r="N114" s="167">
        <f t="shared" si="24"/>
        <v>0</v>
      </c>
      <c r="O114" s="167">
        <f t="shared" si="25"/>
        <v>0</v>
      </c>
      <c r="P114" s="167">
        <f t="shared" si="26"/>
        <v>0</v>
      </c>
      <c r="Q114" s="167">
        <f t="shared" si="27"/>
        <v>0</v>
      </c>
      <c r="R114" s="167">
        <f t="shared" si="28"/>
        <v>0</v>
      </c>
      <c r="S114" s="167">
        <f t="shared" si="29"/>
        <v>0</v>
      </c>
      <c r="T114" s="167">
        <f t="shared" si="30"/>
        <v>0</v>
      </c>
      <c r="U114" s="167">
        <f t="shared" si="31"/>
        <v>0</v>
      </c>
      <c r="V114" s="167">
        <f t="shared" si="32"/>
        <v>0</v>
      </c>
    </row>
    <row r="115" spans="2:22">
      <c r="B115" s="163">
        <f>'Asset-life cycle'!A113</f>
        <v>0</v>
      </c>
      <c r="C115" s="163">
        <f>Asset_Template!K113</f>
        <v>0</v>
      </c>
      <c r="D115" s="163" t="str">
        <f>Settings!$C$8</f>
        <v>Financial Year 2024/25</v>
      </c>
      <c r="E115" s="167">
        <f t="shared" si="17"/>
        <v>0</v>
      </c>
      <c r="F115" s="166">
        <f>Asset_Template!T113</f>
        <v>0</v>
      </c>
      <c r="G115" s="168">
        <f t="shared" si="18"/>
        <v>0</v>
      </c>
      <c r="H115" s="167">
        <f t="shared" si="19"/>
        <v>1</v>
      </c>
      <c r="I115" s="167">
        <f t="shared" si="20"/>
        <v>0</v>
      </c>
      <c r="J115" s="169">
        <f>Asset_Template!J113</f>
        <v>0</v>
      </c>
      <c r="K115" s="167">
        <f t="shared" si="21"/>
        <v>0</v>
      </c>
      <c r="L115" s="167">
        <f t="shared" si="22"/>
        <v>0</v>
      </c>
      <c r="M115" s="167">
        <f t="shared" si="23"/>
        <v>0</v>
      </c>
      <c r="N115" s="167">
        <f t="shared" si="24"/>
        <v>0</v>
      </c>
      <c r="O115" s="167">
        <f t="shared" si="25"/>
        <v>0</v>
      </c>
      <c r="P115" s="167">
        <f t="shared" si="26"/>
        <v>0</v>
      </c>
      <c r="Q115" s="167">
        <f t="shared" si="27"/>
        <v>0</v>
      </c>
      <c r="R115" s="167">
        <f t="shared" si="28"/>
        <v>0</v>
      </c>
      <c r="S115" s="167">
        <f t="shared" si="29"/>
        <v>0</v>
      </c>
      <c r="T115" s="167">
        <f t="shared" si="30"/>
        <v>0</v>
      </c>
      <c r="U115" s="167">
        <f t="shared" si="31"/>
        <v>0</v>
      </c>
      <c r="V115" s="167">
        <f t="shared" si="32"/>
        <v>0</v>
      </c>
    </row>
    <row r="116" spans="2:22">
      <c r="B116" s="163">
        <f>'Asset-life cycle'!A114</f>
        <v>0</v>
      </c>
      <c r="C116" s="163">
        <f>Asset_Template!K114</f>
        <v>0</v>
      </c>
      <c r="D116" s="163" t="str">
        <f>Settings!$C$8</f>
        <v>Financial Year 2024/25</v>
      </c>
      <c r="E116" s="167">
        <f t="shared" si="17"/>
        <v>0</v>
      </c>
      <c r="F116" s="166">
        <f>Asset_Template!T114</f>
        <v>0</v>
      </c>
      <c r="G116" s="168">
        <f t="shared" si="18"/>
        <v>0</v>
      </c>
      <c r="H116" s="167">
        <f t="shared" si="19"/>
        <v>1</v>
      </c>
      <c r="I116" s="167">
        <f t="shared" si="20"/>
        <v>0</v>
      </c>
      <c r="J116" s="169">
        <f>Asset_Template!J114</f>
        <v>0</v>
      </c>
      <c r="K116" s="167">
        <f t="shared" si="21"/>
        <v>0</v>
      </c>
      <c r="L116" s="167">
        <f t="shared" si="22"/>
        <v>0</v>
      </c>
      <c r="M116" s="167">
        <f t="shared" si="23"/>
        <v>0</v>
      </c>
      <c r="N116" s="167">
        <f t="shared" si="24"/>
        <v>0</v>
      </c>
      <c r="O116" s="167">
        <f t="shared" si="25"/>
        <v>0</v>
      </c>
      <c r="P116" s="167">
        <f t="shared" si="26"/>
        <v>0</v>
      </c>
      <c r="Q116" s="167">
        <f t="shared" si="27"/>
        <v>0</v>
      </c>
      <c r="R116" s="167">
        <f t="shared" si="28"/>
        <v>0</v>
      </c>
      <c r="S116" s="167">
        <f t="shared" si="29"/>
        <v>0</v>
      </c>
      <c r="T116" s="167">
        <f t="shared" si="30"/>
        <v>0</v>
      </c>
      <c r="U116" s="167">
        <f t="shared" si="31"/>
        <v>0</v>
      </c>
      <c r="V116" s="167">
        <f t="shared" si="32"/>
        <v>0</v>
      </c>
    </row>
    <row r="117" spans="2:22">
      <c r="B117" s="163">
        <f>'Asset-life cycle'!A115</f>
        <v>0</v>
      </c>
      <c r="C117" s="163">
        <f>Asset_Template!K115</f>
        <v>0</v>
      </c>
      <c r="D117" s="163" t="str">
        <f>Settings!$C$8</f>
        <v>Financial Year 2024/25</v>
      </c>
      <c r="E117" s="167">
        <f t="shared" si="17"/>
        <v>0</v>
      </c>
      <c r="F117" s="166">
        <f>Asset_Template!T115</f>
        <v>0</v>
      </c>
      <c r="G117" s="168">
        <f t="shared" si="18"/>
        <v>0</v>
      </c>
      <c r="H117" s="167">
        <f t="shared" si="19"/>
        <v>1</v>
      </c>
      <c r="I117" s="167">
        <f t="shared" si="20"/>
        <v>0</v>
      </c>
      <c r="J117" s="169">
        <f>Asset_Template!J115</f>
        <v>0</v>
      </c>
      <c r="K117" s="167">
        <f t="shared" si="21"/>
        <v>0</v>
      </c>
      <c r="L117" s="167">
        <f t="shared" si="22"/>
        <v>0</v>
      </c>
      <c r="M117" s="167">
        <f t="shared" si="23"/>
        <v>0</v>
      </c>
      <c r="N117" s="167">
        <f t="shared" si="24"/>
        <v>0</v>
      </c>
      <c r="O117" s="167">
        <f t="shared" si="25"/>
        <v>0</v>
      </c>
      <c r="P117" s="167">
        <f t="shared" si="26"/>
        <v>0</v>
      </c>
      <c r="Q117" s="167">
        <f t="shared" si="27"/>
        <v>0</v>
      </c>
      <c r="R117" s="167">
        <f t="shared" si="28"/>
        <v>0</v>
      </c>
      <c r="S117" s="167">
        <f t="shared" si="29"/>
        <v>0</v>
      </c>
      <c r="T117" s="167">
        <f t="shared" si="30"/>
        <v>0</v>
      </c>
      <c r="U117" s="167">
        <f t="shared" si="31"/>
        <v>0</v>
      </c>
      <c r="V117" s="167">
        <f t="shared" si="32"/>
        <v>0</v>
      </c>
    </row>
    <row r="118" spans="2:22">
      <c r="B118" s="163">
        <f>'Asset-life cycle'!A116</f>
        <v>0</v>
      </c>
      <c r="C118" s="163">
        <f>Asset_Template!K116</f>
        <v>0</v>
      </c>
      <c r="D118" s="163" t="str">
        <f>Settings!$C$8</f>
        <v>Financial Year 2024/25</v>
      </c>
      <c r="E118" s="167">
        <f t="shared" si="17"/>
        <v>0</v>
      </c>
      <c r="F118" s="166">
        <f>Asset_Template!T116</f>
        <v>0</v>
      </c>
      <c r="G118" s="168">
        <f t="shared" si="18"/>
        <v>0</v>
      </c>
      <c r="H118" s="167">
        <f t="shared" si="19"/>
        <v>1</v>
      </c>
      <c r="I118" s="167">
        <f t="shared" si="20"/>
        <v>0</v>
      </c>
      <c r="J118" s="169">
        <f>Asset_Template!J116</f>
        <v>0</v>
      </c>
      <c r="K118" s="167">
        <f t="shared" si="21"/>
        <v>0</v>
      </c>
      <c r="L118" s="167">
        <f t="shared" si="22"/>
        <v>0</v>
      </c>
      <c r="M118" s="167">
        <f t="shared" si="23"/>
        <v>0</v>
      </c>
      <c r="N118" s="167">
        <f t="shared" si="24"/>
        <v>0</v>
      </c>
      <c r="O118" s="167">
        <f t="shared" si="25"/>
        <v>0</v>
      </c>
      <c r="P118" s="167">
        <f t="shared" si="26"/>
        <v>0</v>
      </c>
      <c r="Q118" s="167">
        <f t="shared" si="27"/>
        <v>0</v>
      </c>
      <c r="R118" s="167">
        <f t="shared" si="28"/>
        <v>0</v>
      </c>
      <c r="S118" s="167">
        <f t="shared" si="29"/>
        <v>0</v>
      </c>
      <c r="T118" s="167">
        <f t="shared" si="30"/>
        <v>0</v>
      </c>
      <c r="U118" s="167">
        <f t="shared" si="31"/>
        <v>0</v>
      </c>
      <c r="V118" s="167">
        <f t="shared" si="32"/>
        <v>0</v>
      </c>
    </row>
    <row r="119" spans="2:22">
      <c r="B119" s="163">
        <f>'Asset-life cycle'!A117</f>
        <v>0</v>
      </c>
      <c r="C119" s="163">
        <f>Asset_Template!K117</f>
        <v>0</v>
      </c>
      <c r="D119" s="163" t="str">
        <f>Settings!$C$8</f>
        <v>Financial Year 2024/25</v>
      </c>
      <c r="E119" s="167">
        <f t="shared" si="17"/>
        <v>0</v>
      </c>
      <c r="F119" s="166">
        <f>Asset_Template!T117</f>
        <v>0</v>
      </c>
      <c r="G119" s="168">
        <f t="shared" si="18"/>
        <v>0</v>
      </c>
      <c r="H119" s="167">
        <f t="shared" si="19"/>
        <v>1</v>
      </c>
      <c r="I119" s="167">
        <f t="shared" si="20"/>
        <v>0</v>
      </c>
      <c r="J119" s="169">
        <f>Asset_Template!J117</f>
        <v>0</v>
      </c>
      <c r="K119" s="167">
        <f t="shared" si="21"/>
        <v>0</v>
      </c>
      <c r="L119" s="167">
        <f t="shared" si="22"/>
        <v>0</v>
      </c>
      <c r="M119" s="167">
        <f t="shared" si="23"/>
        <v>0</v>
      </c>
      <c r="N119" s="167">
        <f t="shared" si="24"/>
        <v>0</v>
      </c>
      <c r="O119" s="167">
        <f t="shared" si="25"/>
        <v>0</v>
      </c>
      <c r="P119" s="167">
        <f t="shared" si="26"/>
        <v>0</v>
      </c>
      <c r="Q119" s="167">
        <f t="shared" si="27"/>
        <v>0</v>
      </c>
      <c r="R119" s="167">
        <f t="shared" si="28"/>
        <v>0</v>
      </c>
      <c r="S119" s="167">
        <f t="shared" si="29"/>
        <v>0</v>
      </c>
      <c r="T119" s="167">
        <f t="shared" si="30"/>
        <v>0</v>
      </c>
      <c r="U119" s="167">
        <f t="shared" si="31"/>
        <v>0</v>
      </c>
      <c r="V119" s="167">
        <f t="shared" si="32"/>
        <v>0</v>
      </c>
    </row>
    <row r="120" spans="2:22">
      <c r="B120" s="163">
        <f>'Asset-life cycle'!A118</f>
        <v>0</v>
      </c>
      <c r="C120" s="163">
        <f>Asset_Template!K118</f>
        <v>0</v>
      </c>
      <c r="D120" s="163" t="str">
        <f>Settings!$C$8</f>
        <v>Financial Year 2024/25</v>
      </c>
      <c r="E120" s="167">
        <f t="shared" si="17"/>
        <v>0</v>
      </c>
      <c r="F120" s="166">
        <f>Asset_Template!T118</f>
        <v>0</v>
      </c>
      <c r="G120" s="168">
        <f t="shared" si="18"/>
        <v>0</v>
      </c>
      <c r="H120" s="167">
        <f t="shared" si="19"/>
        <v>1</v>
      </c>
      <c r="I120" s="167">
        <f t="shared" si="20"/>
        <v>0</v>
      </c>
      <c r="J120" s="169">
        <f>Asset_Template!J118</f>
        <v>0</v>
      </c>
      <c r="K120" s="167">
        <f t="shared" si="21"/>
        <v>0</v>
      </c>
      <c r="L120" s="167">
        <f t="shared" si="22"/>
        <v>0</v>
      </c>
      <c r="M120" s="167">
        <f t="shared" si="23"/>
        <v>0</v>
      </c>
      <c r="N120" s="167">
        <f t="shared" si="24"/>
        <v>0</v>
      </c>
      <c r="O120" s="167">
        <f t="shared" si="25"/>
        <v>0</v>
      </c>
      <c r="P120" s="167">
        <f t="shared" si="26"/>
        <v>0</v>
      </c>
      <c r="Q120" s="167">
        <f t="shared" si="27"/>
        <v>0</v>
      </c>
      <c r="R120" s="167">
        <f t="shared" si="28"/>
        <v>0</v>
      </c>
      <c r="S120" s="167">
        <f t="shared" si="29"/>
        <v>0</v>
      </c>
      <c r="T120" s="167">
        <f t="shared" si="30"/>
        <v>0</v>
      </c>
      <c r="U120" s="167">
        <f t="shared" si="31"/>
        <v>0</v>
      </c>
      <c r="V120" s="167">
        <f t="shared" si="32"/>
        <v>0</v>
      </c>
    </row>
    <row r="121" spans="2:22">
      <c r="B121" s="163">
        <f>'Asset-life cycle'!A119</f>
        <v>0</v>
      </c>
      <c r="C121" s="163">
        <f>Asset_Template!K119</f>
        <v>0</v>
      </c>
      <c r="D121" s="163" t="str">
        <f>Settings!$C$8</f>
        <v>Financial Year 2024/25</v>
      </c>
      <c r="E121" s="167">
        <f t="shared" si="17"/>
        <v>0</v>
      </c>
      <c r="F121" s="166">
        <f>Asset_Template!T119</f>
        <v>0</v>
      </c>
      <c r="G121" s="168">
        <f t="shared" si="18"/>
        <v>0</v>
      </c>
      <c r="H121" s="167">
        <f t="shared" si="19"/>
        <v>1</v>
      </c>
      <c r="I121" s="167">
        <f t="shared" si="20"/>
        <v>0</v>
      </c>
      <c r="J121" s="169">
        <f>Asset_Template!J119</f>
        <v>0</v>
      </c>
      <c r="K121" s="167">
        <f t="shared" si="21"/>
        <v>0</v>
      </c>
      <c r="L121" s="167">
        <f t="shared" si="22"/>
        <v>0</v>
      </c>
      <c r="M121" s="167">
        <f t="shared" si="23"/>
        <v>0</v>
      </c>
      <c r="N121" s="167">
        <f t="shared" si="24"/>
        <v>0</v>
      </c>
      <c r="O121" s="167">
        <f t="shared" si="25"/>
        <v>0</v>
      </c>
      <c r="P121" s="167">
        <f t="shared" si="26"/>
        <v>0</v>
      </c>
      <c r="Q121" s="167">
        <f t="shared" si="27"/>
        <v>0</v>
      </c>
      <c r="R121" s="167">
        <f t="shared" si="28"/>
        <v>0</v>
      </c>
      <c r="S121" s="167">
        <f t="shared" si="29"/>
        <v>0</v>
      </c>
      <c r="T121" s="167">
        <f t="shared" si="30"/>
        <v>0</v>
      </c>
      <c r="U121" s="167">
        <f t="shared" si="31"/>
        <v>0</v>
      </c>
      <c r="V121" s="167">
        <f t="shared" si="32"/>
        <v>0</v>
      </c>
    </row>
    <row r="122" spans="2:22">
      <c r="B122" s="163">
        <f>'Asset-life cycle'!A120</f>
        <v>0</v>
      </c>
      <c r="C122" s="163">
        <f>Asset_Template!K120</f>
        <v>0</v>
      </c>
      <c r="D122" s="163" t="str">
        <f>Settings!$C$8</f>
        <v>Financial Year 2024/25</v>
      </c>
      <c r="E122" s="167">
        <f t="shared" si="17"/>
        <v>0</v>
      </c>
      <c r="F122" s="166">
        <f>Asset_Template!T120</f>
        <v>0</v>
      </c>
      <c r="G122" s="168">
        <f t="shared" si="18"/>
        <v>0</v>
      </c>
      <c r="H122" s="167">
        <f t="shared" si="19"/>
        <v>1</v>
      </c>
      <c r="I122" s="167">
        <f t="shared" si="20"/>
        <v>0</v>
      </c>
      <c r="J122" s="169">
        <f>Asset_Template!J120</f>
        <v>0</v>
      </c>
      <c r="K122" s="167">
        <f t="shared" si="21"/>
        <v>0</v>
      </c>
      <c r="L122" s="167">
        <f t="shared" si="22"/>
        <v>0</v>
      </c>
      <c r="M122" s="167">
        <f t="shared" si="23"/>
        <v>0</v>
      </c>
      <c r="N122" s="167">
        <f t="shared" si="24"/>
        <v>0</v>
      </c>
      <c r="O122" s="167">
        <f t="shared" si="25"/>
        <v>0</v>
      </c>
      <c r="P122" s="167">
        <f t="shared" si="26"/>
        <v>0</v>
      </c>
      <c r="Q122" s="167">
        <f t="shared" si="27"/>
        <v>0</v>
      </c>
      <c r="R122" s="167">
        <f t="shared" si="28"/>
        <v>0</v>
      </c>
      <c r="S122" s="167">
        <f t="shared" si="29"/>
        <v>0</v>
      </c>
      <c r="T122" s="167">
        <f t="shared" si="30"/>
        <v>0</v>
      </c>
      <c r="U122" s="167">
        <f t="shared" si="31"/>
        <v>0</v>
      </c>
      <c r="V122" s="167">
        <f t="shared" si="32"/>
        <v>0</v>
      </c>
    </row>
    <row r="123" spans="2:22">
      <c r="B123" s="163">
        <f>'Asset-life cycle'!A121</f>
        <v>0</v>
      </c>
      <c r="C123" s="163">
        <f>Asset_Template!K121</f>
        <v>0</v>
      </c>
      <c r="D123" s="163" t="str">
        <f>Settings!$C$8</f>
        <v>Financial Year 2024/25</v>
      </c>
      <c r="E123" s="167">
        <f t="shared" si="17"/>
        <v>0</v>
      </c>
      <c r="F123" s="166">
        <f>Asset_Template!T121</f>
        <v>0</v>
      </c>
      <c r="G123" s="168">
        <f t="shared" si="18"/>
        <v>0</v>
      </c>
      <c r="H123" s="167">
        <f t="shared" si="19"/>
        <v>1</v>
      </c>
      <c r="I123" s="167">
        <f t="shared" si="20"/>
        <v>0</v>
      </c>
      <c r="J123" s="169">
        <f>Asset_Template!J121</f>
        <v>0</v>
      </c>
      <c r="K123" s="167">
        <f t="shared" si="21"/>
        <v>0</v>
      </c>
      <c r="L123" s="167">
        <f t="shared" si="22"/>
        <v>0</v>
      </c>
      <c r="M123" s="167">
        <f t="shared" si="23"/>
        <v>0</v>
      </c>
      <c r="N123" s="167">
        <f t="shared" si="24"/>
        <v>0</v>
      </c>
      <c r="O123" s="167">
        <f t="shared" si="25"/>
        <v>0</v>
      </c>
      <c r="P123" s="167">
        <f t="shared" si="26"/>
        <v>0</v>
      </c>
      <c r="Q123" s="167">
        <f t="shared" si="27"/>
        <v>0</v>
      </c>
      <c r="R123" s="167">
        <f t="shared" si="28"/>
        <v>0</v>
      </c>
      <c r="S123" s="167">
        <f t="shared" si="29"/>
        <v>0</v>
      </c>
      <c r="T123" s="167">
        <f t="shared" si="30"/>
        <v>0</v>
      </c>
      <c r="U123" s="167">
        <f t="shared" si="31"/>
        <v>0</v>
      </c>
      <c r="V123" s="167">
        <f t="shared" si="32"/>
        <v>0</v>
      </c>
    </row>
    <row r="124" spans="2:22">
      <c r="B124" s="163">
        <f>'Asset-life cycle'!A122</f>
        <v>0</v>
      </c>
      <c r="C124" s="163">
        <f>Asset_Template!K122</f>
        <v>0</v>
      </c>
      <c r="D124" s="163" t="str">
        <f>Settings!$C$8</f>
        <v>Financial Year 2024/25</v>
      </c>
      <c r="E124" s="167">
        <f t="shared" si="17"/>
        <v>0</v>
      </c>
      <c r="F124" s="166">
        <f>Asset_Template!T122</f>
        <v>0</v>
      </c>
      <c r="G124" s="168">
        <f t="shared" si="18"/>
        <v>0</v>
      </c>
      <c r="H124" s="167">
        <f t="shared" si="19"/>
        <v>1</v>
      </c>
      <c r="I124" s="167">
        <f t="shared" si="20"/>
        <v>0</v>
      </c>
      <c r="J124" s="169">
        <f>Asset_Template!J122</f>
        <v>0</v>
      </c>
      <c r="K124" s="167">
        <f t="shared" si="21"/>
        <v>0</v>
      </c>
      <c r="L124" s="167">
        <f t="shared" si="22"/>
        <v>0</v>
      </c>
      <c r="M124" s="167">
        <f t="shared" si="23"/>
        <v>0</v>
      </c>
      <c r="N124" s="167">
        <f t="shared" si="24"/>
        <v>0</v>
      </c>
      <c r="O124" s="167">
        <f t="shared" si="25"/>
        <v>0</v>
      </c>
      <c r="P124" s="167">
        <f t="shared" si="26"/>
        <v>0</v>
      </c>
      <c r="Q124" s="167">
        <f t="shared" si="27"/>
        <v>0</v>
      </c>
      <c r="R124" s="167">
        <f t="shared" si="28"/>
        <v>0</v>
      </c>
      <c r="S124" s="167">
        <f t="shared" si="29"/>
        <v>0</v>
      </c>
      <c r="T124" s="167">
        <f t="shared" si="30"/>
        <v>0</v>
      </c>
      <c r="U124" s="167">
        <f t="shared" si="31"/>
        <v>0</v>
      </c>
      <c r="V124" s="167">
        <f t="shared" si="32"/>
        <v>0</v>
      </c>
    </row>
    <row r="125" spans="2:22">
      <c r="B125" s="163">
        <f>'Asset-life cycle'!A123</f>
        <v>0</v>
      </c>
      <c r="C125" s="163">
        <f>Asset_Template!K123</f>
        <v>0</v>
      </c>
      <c r="D125" s="163" t="str">
        <f>Settings!$C$8</f>
        <v>Financial Year 2024/25</v>
      </c>
      <c r="E125" s="167">
        <f t="shared" si="17"/>
        <v>0</v>
      </c>
      <c r="F125" s="166">
        <f>Asset_Template!T123</f>
        <v>0</v>
      </c>
      <c r="G125" s="168">
        <f t="shared" si="18"/>
        <v>0</v>
      </c>
      <c r="H125" s="167">
        <f t="shared" si="19"/>
        <v>1</v>
      </c>
      <c r="I125" s="167">
        <f t="shared" si="20"/>
        <v>0</v>
      </c>
      <c r="J125" s="169">
        <f>Asset_Template!J123</f>
        <v>0</v>
      </c>
      <c r="K125" s="167">
        <f t="shared" si="21"/>
        <v>0</v>
      </c>
      <c r="L125" s="167">
        <f t="shared" si="22"/>
        <v>0</v>
      </c>
      <c r="M125" s="167">
        <f t="shared" si="23"/>
        <v>0</v>
      </c>
      <c r="N125" s="167">
        <f t="shared" si="24"/>
        <v>0</v>
      </c>
      <c r="O125" s="167">
        <f t="shared" si="25"/>
        <v>0</v>
      </c>
      <c r="P125" s="167">
        <f t="shared" si="26"/>
        <v>0</v>
      </c>
      <c r="Q125" s="167">
        <f t="shared" si="27"/>
        <v>0</v>
      </c>
      <c r="R125" s="167">
        <f t="shared" si="28"/>
        <v>0</v>
      </c>
      <c r="S125" s="167">
        <f t="shared" si="29"/>
        <v>0</v>
      </c>
      <c r="T125" s="167">
        <f t="shared" si="30"/>
        <v>0</v>
      </c>
      <c r="U125" s="167">
        <f t="shared" si="31"/>
        <v>0</v>
      </c>
      <c r="V125" s="167">
        <f t="shared" si="32"/>
        <v>0</v>
      </c>
    </row>
    <row r="126" spans="2:22">
      <c r="B126" s="163">
        <f>'Asset-life cycle'!A124</f>
        <v>0</v>
      </c>
      <c r="C126" s="163">
        <f>Asset_Template!K124</f>
        <v>0</v>
      </c>
      <c r="D126" s="163" t="str">
        <f>Settings!$C$8</f>
        <v>Financial Year 2024/25</v>
      </c>
      <c r="E126" s="167">
        <f t="shared" si="17"/>
        <v>0</v>
      </c>
      <c r="F126" s="166">
        <f>Asset_Template!T124</f>
        <v>0</v>
      </c>
      <c r="G126" s="168">
        <f t="shared" si="18"/>
        <v>0</v>
      </c>
      <c r="H126" s="167">
        <f t="shared" si="19"/>
        <v>1</v>
      </c>
      <c r="I126" s="167">
        <f t="shared" si="20"/>
        <v>0</v>
      </c>
      <c r="J126" s="169">
        <f>Asset_Template!J124</f>
        <v>0</v>
      </c>
      <c r="K126" s="167">
        <f t="shared" si="21"/>
        <v>0</v>
      </c>
      <c r="L126" s="167">
        <f t="shared" si="22"/>
        <v>0</v>
      </c>
      <c r="M126" s="167">
        <f t="shared" si="23"/>
        <v>0</v>
      </c>
      <c r="N126" s="167">
        <f t="shared" si="24"/>
        <v>0</v>
      </c>
      <c r="O126" s="167">
        <f t="shared" si="25"/>
        <v>0</v>
      </c>
      <c r="P126" s="167">
        <f t="shared" si="26"/>
        <v>0</v>
      </c>
      <c r="Q126" s="167">
        <f t="shared" si="27"/>
        <v>0</v>
      </c>
      <c r="R126" s="167">
        <f t="shared" si="28"/>
        <v>0</v>
      </c>
      <c r="S126" s="167">
        <f t="shared" si="29"/>
        <v>0</v>
      </c>
      <c r="T126" s="167">
        <f t="shared" si="30"/>
        <v>0</v>
      </c>
      <c r="U126" s="167">
        <f t="shared" si="31"/>
        <v>0</v>
      </c>
      <c r="V126" s="167">
        <f t="shared" si="32"/>
        <v>0</v>
      </c>
    </row>
    <row r="127" spans="2:22">
      <c r="B127" s="163">
        <f>'Asset-life cycle'!A125</f>
        <v>0</v>
      </c>
      <c r="C127" s="163">
        <f>Asset_Template!K125</f>
        <v>0</v>
      </c>
      <c r="D127" s="163" t="str">
        <f>Settings!$C$8</f>
        <v>Financial Year 2024/25</v>
      </c>
      <c r="E127" s="167">
        <f t="shared" si="17"/>
        <v>0</v>
      </c>
      <c r="F127" s="166">
        <f>Asset_Template!T125</f>
        <v>0</v>
      </c>
      <c r="G127" s="168">
        <f t="shared" si="18"/>
        <v>0</v>
      </c>
      <c r="H127" s="167">
        <f t="shared" si="19"/>
        <v>1</v>
      </c>
      <c r="I127" s="167">
        <f t="shared" si="20"/>
        <v>0</v>
      </c>
      <c r="J127" s="169">
        <f>Asset_Template!J125</f>
        <v>0</v>
      </c>
      <c r="K127" s="167">
        <f t="shared" si="21"/>
        <v>0</v>
      </c>
      <c r="L127" s="167">
        <f t="shared" si="22"/>
        <v>0</v>
      </c>
      <c r="M127" s="167">
        <f t="shared" si="23"/>
        <v>0</v>
      </c>
      <c r="N127" s="167">
        <f t="shared" si="24"/>
        <v>0</v>
      </c>
      <c r="O127" s="167">
        <f t="shared" si="25"/>
        <v>0</v>
      </c>
      <c r="P127" s="167">
        <f t="shared" si="26"/>
        <v>0</v>
      </c>
      <c r="Q127" s="167">
        <f t="shared" si="27"/>
        <v>0</v>
      </c>
      <c r="R127" s="167">
        <f t="shared" si="28"/>
        <v>0</v>
      </c>
      <c r="S127" s="167">
        <f t="shared" si="29"/>
        <v>0</v>
      </c>
      <c r="T127" s="167">
        <f t="shared" si="30"/>
        <v>0</v>
      </c>
      <c r="U127" s="167">
        <f t="shared" si="31"/>
        <v>0</v>
      </c>
      <c r="V127" s="167">
        <f t="shared" si="32"/>
        <v>0</v>
      </c>
    </row>
    <row r="128" spans="2:22">
      <c r="B128" s="163">
        <f>'Asset-life cycle'!A126</f>
        <v>0</v>
      </c>
      <c r="C128" s="163">
        <f>Asset_Template!K126</f>
        <v>0</v>
      </c>
      <c r="D128" s="163" t="str">
        <f>Settings!$C$8</f>
        <v>Financial Year 2024/25</v>
      </c>
      <c r="E128" s="167">
        <f t="shared" si="17"/>
        <v>0</v>
      </c>
      <c r="F128" s="166">
        <f>Asset_Template!T126</f>
        <v>0</v>
      </c>
      <c r="G128" s="168">
        <f t="shared" si="18"/>
        <v>0</v>
      </c>
      <c r="H128" s="167">
        <f t="shared" si="19"/>
        <v>1</v>
      </c>
      <c r="I128" s="167">
        <f t="shared" si="20"/>
        <v>0</v>
      </c>
      <c r="J128" s="169">
        <f>Asset_Template!J126</f>
        <v>0</v>
      </c>
      <c r="K128" s="167">
        <f t="shared" si="21"/>
        <v>0</v>
      </c>
      <c r="L128" s="167">
        <f t="shared" si="22"/>
        <v>0</v>
      </c>
      <c r="M128" s="167">
        <f t="shared" si="23"/>
        <v>0</v>
      </c>
      <c r="N128" s="167">
        <f t="shared" si="24"/>
        <v>0</v>
      </c>
      <c r="O128" s="167">
        <f t="shared" si="25"/>
        <v>0</v>
      </c>
      <c r="P128" s="167">
        <f t="shared" si="26"/>
        <v>0</v>
      </c>
      <c r="Q128" s="167">
        <f t="shared" si="27"/>
        <v>0</v>
      </c>
      <c r="R128" s="167">
        <f t="shared" si="28"/>
        <v>0</v>
      </c>
      <c r="S128" s="167">
        <f t="shared" si="29"/>
        <v>0</v>
      </c>
      <c r="T128" s="167">
        <f t="shared" si="30"/>
        <v>0</v>
      </c>
      <c r="U128" s="167">
        <f t="shared" si="31"/>
        <v>0</v>
      </c>
      <c r="V128" s="167">
        <f t="shared" si="32"/>
        <v>0</v>
      </c>
    </row>
    <row r="129" spans="2:22">
      <c r="B129" s="163">
        <f>'Asset-life cycle'!A127</f>
        <v>0</v>
      </c>
      <c r="C129" s="163">
        <f>Asset_Template!K127</f>
        <v>0</v>
      </c>
      <c r="D129" s="163" t="str">
        <f>Settings!$C$8</f>
        <v>Financial Year 2024/25</v>
      </c>
      <c r="E129" s="167">
        <f t="shared" si="17"/>
        <v>0</v>
      </c>
      <c r="F129" s="166">
        <f>Asset_Template!T127</f>
        <v>0</v>
      </c>
      <c r="G129" s="168">
        <f t="shared" si="18"/>
        <v>0</v>
      </c>
      <c r="H129" s="167">
        <f t="shared" si="19"/>
        <v>1</v>
      </c>
      <c r="I129" s="167">
        <f t="shared" si="20"/>
        <v>0</v>
      </c>
      <c r="J129" s="169">
        <f>Asset_Template!J127</f>
        <v>0</v>
      </c>
      <c r="K129" s="167">
        <f t="shared" si="21"/>
        <v>0</v>
      </c>
      <c r="L129" s="167">
        <f t="shared" si="22"/>
        <v>0</v>
      </c>
      <c r="M129" s="167">
        <f t="shared" si="23"/>
        <v>0</v>
      </c>
      <c r="N129" s="167">
        <f t="shared" si="24"/>
        <v>0</v>
      </c>
      <c r="O129" s="167">
        <f t="shared" si="25"/>
        <v>0</v>
      </c>
      <c r="P129" s="167">
        <f t="shared" si="26"/>
        <v>0</v>
      </c>
      <c r="Q129" s="167">
        <f t="shared" si="27"/>
        <v>0</v>
      </c>
      <c r="R129" s="167">
        <f t="shared" si="28"/>
        <v>0</v>
      </c>
      <c r="S129" s="167">
        <f t="shared" si="29"/>
        <v>0</v>
      </c>
      <c r="T129" s="167">
        <f t="shared" si="30"/>
        <v>0</v>
      </c>
      <c r="U129" s="167">
        <f t="shared" si="31"/>
        <v>0</v>
      </c>
      <c r="V129" s="167">
        <f t="shared" si="32"/>
        <v>0</v>
      </c>
    </row>
    <row r="130" spans="2:22">
      <c r="B130" s="163">
        <f>'Asset-life cycle'!A128</f>
        <v>0</v>
      </c>
      <c r="C130" s="163">
        <f>Asset_Template!K128</f>
        <v>0</v>
      </c>
      <c r="D130" s="163" t="str">
        <f>Settings!$C$8</f>
        <v>Financial Year 2024/25</v>
      </c>
      <c r="E130" s="167">
        <f t="shared" si="17"/>
        <v>0</v>
      </c>
      <c r="F130" s="166">
        <f>Asset_Template!T128</f>
        <v>0</v>
      </c>
      <c r="G130" s="168">
        <f t="shared" si="18"/>
        <v>0</v>
      </c>
      <c r="H130" s="167">
        <f t="shared" si="19"/>
        <v>1</v>
      </c>
      <c r="I130" s="167">
        <f t="shared" si="20"/>
        <v>0</v>
      </c>
      <c r="J130" s="169">
        <f>Asset_Template!J128</f>
        <v>0</v>
      </c>
      <c r="K130" s="167">
        <f t="shared" si="21"/>
        <v>0</v>
      </c>
      <c r="L130" s="167">
        <f t="shared" si="22"/>
        <v>0</v>
      </c>
      <c r="M130" s="167">
        <f t="shared" si="23"/>
        <v>0</v>
      </c>
      <c r="N130" s="167">
        <f t="shared" si="24"/>
        <v>0</v>
      </c>
      <c r="O130" s="167">
        <f t="shared" si="25"/>
        <v>0</v>
      </c>
      <c r="P130" s="167">
        <f t="shared" si="26"/>
        <v>0</v>
      </c>
      <c r="Q130" s="167">
        <f t="shared" si="27"/>
        <v>0</v>
      </c>
      <c r="R130" s="167">
        <f t="shared" si="28"/>
        <v>0</v>
      </c>
      <c r="S130" s="167">
        <f t="shared" si="29"/>
        <v>0</v>
      </c>
      <c r="T130" s="167">
        <f t="shared" si="30"/>
        <v>0</v>
      </c>
      <c r="U130" s="167">
        <f t="shared" si="31"/>
        <v>0</v>
      </c>
      <c r="V130" s="167">
        <f t="shared" si="32"/>
        <v>0</v>
      </c>
    </row>
    <row r="131" spans="2:22">
      <c r="B131" s="163">
        <f>'Asset-life cycle'!A129</f>
        <v>0</v>
      </c>
      <c r="C131" s="163">
        <f>Asset_Template!K129</f>
        <v>0</v>
      </c>
      <c r="D131" s="163" t="str">
        <f>Settings!$C$8</f>
        <v>Financial Year 2024/25</v>
      </c>
      <c r="E131" s="167">
        <f t="shared" si="17"/>
        <v>0</v>
      </c>
      <c r="F131" s="166">
        <f>Asset_Template!T129</f>
        <v>0</v>
      </c>
      <c r="G131" s="168">
        <f t="shared" si="18"/>
        <v>0</v>
      </c>
      <c r="H131" s="167">
        <f t="shared" si="19"/>
        <v>1</v>
      </c>
      <c r="I131" s="167">
        <f t="shared" si="20"/>
        <v>0</v>
      </c>
      <c r="J131" s="169">
        <f>Asset_Template!J129</f>
        <v>0</v>
      </c>
      <c r="K131" s="167">
        <f t="shared" si="21"/>
        <v>0</v>
      </c>
      <c r="L131" s="167">
        <f t="shared" si="22"/>
        <v>0</v>
      </c>
      <c r="M131" s="167">
        <f t="shared" si="23"/>
        <v>0</v>
      </c>
      <c r="N131" s="167">
        <f t="shared" si="24"/>
        <v>0</v>
      </c>
      <c r="O131" s="167">
        <f t="shared" si="25"/>
        <v>0</v>
      </c>
      <c r="P131" s="167">
        <f t="shared" si="26"/>
        <v>0</v>
      </c>
      <c r="Q131" s="167">
        <f t="shared" si="27"/>
        <v>0</v>
      </c>
      <c r="R131" s="167">
        <f t="shared" si="28"/>
        <v>0</v>
      </c>
      <c r="S131" s="167">
        <f t="shared" si="29"/>
        <v>0</v>
      </c>
      <c r="T131" s="167">
        <f t="shared" si="30"/>
        <v>0</v>
      </c>
      <c r="U131" s="167">
        <f t="shared" si="31"/>
        <v>0</v>
      </c>
      <c r="V131" s="167">
        <f t="shared" si="32"/>
        <v>0</v>
      </c>
    </row>
    <row r="132" spans="2:22">
      <c r="B132" s="163">
        <f>'Asset-life cycle'!A130</f>
        <v>0</v>
      </c>
      <c r="C132" s="163">
        <f>Asset_Template!K130</f>
        <v>0</v>
      </c>
      <c r="D132" s="163" t="str">
        <f>Settings!$C$8</f>
        <v>Financial Year 2024/25</v>
      </c>
      <c r="E132" s="167">
        <f t="shared" si="17"/>
        <v>0</v>
      </c>
      <c r="F132" s="166">
        <f>Asset_Template!T130</f>
        <v>0</v>
      </c>
      <c r="G132" s="168">
        <f t="shared" si="18"/>
        <v>0</v>
      </c>
      <c r="H132" s="167">
        <f t="shared" si="19"/>
        <v>1</v>
      </c>
      <c r="I132" s="167">
        <f t="shared" si="20"/>
        <v>0</v>
      </c>
      <c r="J132" s="169">
        <f>Asset_Template!J130</f>
        <v>0</v>
      </c>
      <c r="K132" s="167">
        <f t="shared" si="21"/>
        <v>0</v>
      </c>
      <c r="L132" s="167">
        <f t="shared" si="22"/>
        <v>0</v>
      </c>
      <c r="M132" s="167">
        <f t="shared" si="23"/>
        <v>0</v>
      </c>
      <c r="N132" s="167">
        <f t="shared" si="24"/>
        <v>0</v>
      </c>
      <c r="O132" s="167">
        <f t="shared" si="25"/>
        <v>0</v>
      </c>
      <c r="P132" s="167">
        <f t="shared" si="26"/>
        <v>0</v>
      </c>
      <c r="Q132" s="167">
        <f t="shared" si="27"/>
        <v>0</v>
      </c>
      <c r="R132" s="167">
        <f t="shared" si="28"/>
        <v>0</v>
      </c>
      <c r="S132" s="167">
        <f t="shared" si="29"/>
        <v>0</v>
      </c>
      <c r="T132" s="167">
        <f t="shared" si="30"/>
        <v>0</v>
      </c>
      <c r="U132" s="167">
        <f t="shared" si="31"/>
        <v>0</v>
      </c>
      <c r="V132" s="167">
        <f t="shared" si="32"/>
        <v>0</v>
      </c>
    </row>
    <row r="133" spans="2:22">
      <c r="B133" s="163">
        <f>'Asset-life cycle'!A131</f>
        <v>0</v>
      </c>
      <c r="C133" s="163">
        <f>Asset_Template!K131</f>
        <v>0</v>
      </c>
      <c r="D133" s="163" t="str">
        <f>Settings!$C$8</f>
        <v>Financial Year 2024/25</v>
      </c>
      <c r="E133" s="167">
        <f t="shared" si="17"/>
        <v>0</v>
      </c>
      <c r="F133" s="166">
        <f>Asset_Template!T131</f>
        <v>0</v>
      </c>
      <c r="G133" s="168">
        <f t="shared" si="18"/>
        <v>0</v>
      </c>
      <c r="H133" s="167">
        <f t="shared" si="19"/>
        <v>1</v>
      </c>
      <c r="I133" s="167">
        <f t="shared" si="20"/>
        <v>0</v>
      </c>
      <c r="J133" s="169">
        <f>Asset_Template!J131</f>
        <v>0</v>
      </c>
      <c r="K133" s="167">
        <f t="shared" si="21"/>
        <v>0</v>
      </c>
      <c r="L133" s="167">
        <f t="shared" si="22"/>
        <v>0</v>
      </c>
      <c r="M133" s="167">
        <f t="shared" si="23"/>
        <v>0</v>
      </c>
      <c r="N133" s="167">
        <f t="shared" si="24"/>
        <v>0</v>
      </c>
      <c r="O133" s="167">
        <f t="shared" si="25"/>
        <v>0</v>
      </c>
      <c r="P133" s="167">
        <f t="shared" si="26"/>
        <v>0</v>
      </c>
      <c r="Q133" s="167">
        <f t="shared" si="27"/>
        <v>0</v>
      </c>
      <c r="R133" s="167">
        <f t="shared" si="28"/>
        <v>0</v>
      </c>
      <c r="S133" s="167">
        <f t="shared" si="29"/>
        <v>0</v>
      </c>
      <c r="T133" s="167">
        <f t="shared" si="30"/>
        <v>0</v>
      </c>
      <c r="U133" s="167">
        <f t="shared" si="31"/>
        <v>0</v>
      </c>
      <c r="V133" s="167">
        <f t="shared" si="32"/>
        <v>0</v>
      </c>
    </row>
    <row r="134" spans="2:22">
      <c r="B134" s="163">
        <f>'Asset-life cycle'!A132</f>
        <v>0</v>
      </c>
      <c r="C134" s="163">
        <f>Asset_Template!K132</f>
        <v>0</v>
      </c>
      <c r="D134" s="163" t="str">
        <f>Settings!$C$8</f>
        <v>Financial Year 2024/25</v>
      </c>
      <c r="E134" s="167">
        <f t="shared" si="17"/>
        <v>0</v>
      </c>
      <c r="F134" s="166">
        <f>Asset_Template!T132</f>
        <v>0</v>
      </c>
      <c r="G134" s="168">
        <f t="shared" si="18"/>
        <v>0</v>
      </c>
      <c r="H134" s="167">
        <f t="shared" si="19"/>
        <v>1</v>
      </c>
      <c r="I134" s="167">
        <f t="shared" si="20"/>
        <v>0</v>
      </c>
      <c r="J134" s="169">
        <f>Asset_Template!J132</f>
        <v>0</v>
      </c>
      <c r="K134" s="167">
        <f t="shared" si="21"/>
        <v>0</v>
      </c>
      <c r="L134" s="167">
        <f t="shared" si="22"/>
        <v>0</v>
      </c>
      <c r="M134" s="167">
        <f t="shared" si="23"/>
        <v>0</v>
      </c>
      <c r="N134" s="167">
        <f t="shared" si="24"/>
        <v>0</v>
      </c>
      <c r="O134" s="167">
        <f t="shared" si="25"/>
        <v>0</v>
      </c>
      <c r="P134" s="167">
        <f t="shared" si="26"/>
        <v>0</v>
      </c>
      <c r="Q134" s="167">
        <f t="shared" si="27"/>
        <v>0</v>
      </c>
      <c r="R134" s="167">
        <f t="shared" si="28"/>
        <v>0</v>
      </c>
      <c r="S134" s="167">
        <f t="shared" si="29"/>
        <v>0</v>
      </c>
      <c r="T134" s="167">
        <f t="shared" si="30"/>
        <v>0</v>
      </c>
      <c r="U134" s="167">
        <f t="shared" si="31"/>
        <v>0</v>
      </c>
      <c r="V134" s="167">
        <f t="shared" si="32"/>
        <v>0</v>
      </c>
    </row>
    <row r="135" spans="2:22">
      <c r="B135" s="163">
        <f>'Asset-life cycle'!A133</f>
        <v>0</v>
      </c>
      <c r="C135" s="163">
        <f>Asset_Template!K133</f>
        <v>0</v>
      </c>
      <c r="D135" s="163" t="str">
        <f>Settings!$C$8</f>
        <v>Financial Year 2024/25</v>
      </c>
      <c r="E135" s="167">
        <f t="shared" si="17"/>
        <v>0</v>
      </c>
      <c r="F135" s="166">
        <f>Asset_Template!T133</f>
        <v>0</v>
      </c>
      <c r="G135" s="168">
        <f t="shared" si="18"/>
        <v>0</v>
      </c>
      <c r="H135" s="167">
        <f t="shared" si="19"/>
        <v>1</v>
      </c>
      <c r="I135" s="167">
        <f t="shared" si="20"/>
        <v>0</v>
      </c>
      <c r="J135" s="169">
        <f>Asset_Template!J133</f>
        <v>0</v>
      </c>
      <c r="K135" s="167">
        <f t="shared" si="21"/>
        <v>0</v>
      </c>
      <c r="L135" s="167">
        <f t="shared" si="22"/>
        <v>0</v>
      </c>
      <c r="M135" s="167">
        <f t="shared" si="23"/>
        <v>0</v>
      </c>
      <c r="N135" s="167">
        <f t="shared" si="24"/>
        <v>0</v>
      </c>
      <c r="O135" s="167">
        <f t="shared" si="25"/>
        <v>0</v>
      </c>
      <c r="P135" s="167">
        <f t="shared" si="26"/>
        <v>0</v>
      </c>
      <c r="Q135" s="167">
        <f t="shared" si="27"/>
        <v>0</v>
      </c>
      <c r="R135" s="167">
        <f t="shared" si="28"/>
        <v>0</v>
      </c>
      <c r="S135" s="167">
        <f t="shared" si="29"/>
        <v>0</v>
      </c>
      <c r="T135" s="167">
        <f t="shared" si="30"/>
        <v>0</v>
      </c>
      <c r="U135" s="167">
        <f t="shared" si="31"/>
        <v>0</v>
      </c>
      <c r="V135" s="167">
        <f t="shared" si="32"/>
        <v>0</v>
      </c>
    </row>
    <row r="136" spans="2:22">
      <c r="B136" s="163">
        <f>'Asset-life cycle'!A134</f>
        <v>0</v>
      </c>
      <c r="C136" s="163">
        <f>Asset_Template!K134</f>
        <v>0</v>
      </c>
      <c r="D136" s="163" t="str">
        <f>Settings!$C$8</f>
        <v>Financial Year 2024/25</v>
      </c>
      <c r="E136" s="167">
        <f t="shared" si="17"/>
        <v>0</v>
      </c>
      <c r="F136" s="166">
        <f>Asset_Template!T134</f>
        <v>0</v>
      </c>
      <c r="G136" s="168">
        <f t="shared" si="18"/>
        <v>0</v>
      </c>
      <c r="H136" s="167">
        <f t="shared" si="19"/>
        <v>1</v>
      </c>
      <c r="I136" s="167">
        <f t="shared" si="20"/>
        <v>0</v>
      </c>
      <c r="J136" s="169">
        <f>Asset_Template!J134</f>
        <v>0</v>
      </c>
      <c r="K136" s="167">
        <f t="shared" si="21"/>
        <v>0</v>
      </c>
      <c r="L136" s="167">
        <f t="shared" si="22"/>
        <v>0</v>
      </c>
      <c r="M136" s="167">
        <f t="shared" si="23"/>
        <v>0</v>
      </c>
      <c r="N136" s="167">
        <f t="shared" si="24"/>
        <v>0</v>
      </c>
      <c r="O136" s="167">
        <f t="shared" si="25"/>
        <v>0</v>
      </c>
      <c r="P136" s="167">
        <f t="shared" si="26"/>
        <v>0</v>
      </c>
      <c r="Q136" s="167">
        <f t="shared" si="27"/>
        <v>0</v>
      </c>
      <c r="R136" s="167">
        <f t="shared" si="28"/>
        <v>0</v>
      </c>
      <c r="S136" s="167">
        <f t="shared" si="29"/>
        <v>0</v>
      </c>
      <c r="T136" s="167">
        <f t="shared" si="30"/>
        <v>0</v>
      </c>
      <c r="U136" s="167">
        <f t="shared" si="31"/>
        <v>0</v>
      </c>
      <c r="V136" s="167">
        <f t="shared" si="32"/>
        <v>0</v>
      </c>
    </row>
    <row r="137" spans="2:22">
      <c r="B137" s="163">
        <f>'Asset-life cycle'!A135</f>
        <v>0</v>
      </c>
      <c r="C137" s="163">
        <f>Asset_Template!K135</f>
        <v>0</v>
      </c>
      <c r="D137" s="163" t="str">
        <f>Settings!$C$8</f>
        <v>Financial Year 2024/25</v>
      </c>
      <c r="E137" s="167">
        <f t="shared" si="17"/>
        <v>0</v>
      </c>
      <c r="F137" s="166">
        <f>Asset_Template!T135</f>
        <v>0</v>
      </c>
      <c r="G137" s="168">
        <f t="shared" si="18"/>
        <v>0</v>
      </c>
      <c r="H137" s="167">
        <f t="shared" si="19"/>
        <v>1</v>
      </c>
      <c r="I137" s="167">
        <f t="shared" si="20"/>
        <v>0</v>
      </c>
      <c r="J137" s="169">
        <f>Asset_Template!J135</f>
        <v>0</v>
      </c>
      <c r="K137" s="167">
        <f t="shared" si="21"/>
        <v>0</v>
      </c>
      <c r="L137" s="167">
        <f t="shared" si="22"/>
        <v>0</v>
      </c>
      <c r="M137" s="167">
        <f t="shared" si="23"/>
        <v>0</v>
      </c>
      <c r="N137" s="167">
        <f t="shared" si="24"/>
        <v>0</v>
      </c>
      <c r="O137" s="167">
        <f t="shared" si="25"/>
        <v>0</v>
      </c>
      <c r="P137" s="167">
        <f t="shared" si="26"/>
        <v>0</v>
      </c>
      <c r="Q137" s="167">
        <f t="shared" si="27"/>
        <v>0</v>
      </c>
      <c r="R137" s="167">
        <f t="shared" si="28"/>
        <v>0</v>
      </c>
      <c r="S137" s="167">
        <f t="shared" si="29"/>
        <v>0</v>
      </c>
      <c r="T137" s="167">
        <f t="shared" si="30"/>
        <v>0</v>
      </c>
      <c r="U137" s="167">
        <f t="shared" si="31"/>
        <v>0</v>
      </c>
      <c r="V137" s="167">
        <f t="shared" si="32"/>
        <v>0</v>
      </c>
    </row>
    <row r="138" spans="2:22">
      <c r="B138" s="163">
        <f>'Asset-life cycle'!A136</f>
        <v>0</v>
      </c>
      <c r="C138" s="163">
        <f>Asset_Template!K136</f>
        <v>0</v>
      </c>
      <c r="D138" s="163" t="str">
        <f>Settings!$C$8</f>
        <v>Financial Year 2024/25</v>
      </c>
      <c r="E138" s="167">
        <f t="shared" si="17"/>
        <v>0</v>
      </c>
      <c r="F138" s="166">
        <f>Asset_Template!T136</f>
        <v>0</v>
      </c>
      <c r="G138" s="168">
        <f t="shared" si="18"/>
        <v>0</v>
      </c>
      <c r="H138" s="167">
        <f t="shared" si="19"/>
        <v>1</v>
      </c>
      <c r="I138" s="167">
        <f t="shared" si="20"/>
        <v>0</v>
      </c>
      <c r="J138" s="169">
        <f>Asset_Template!J136</f>
        <v>0</v>
      </c>
      <c r="K138" s="167">
        <f t="shared" si="21"/>
        <v>0</v>
      </c>
      <c r="L138" s="167">
        <f t="shared" si="22"/>
        <v>0</v>
      </c>
      <c r="M138" s="167">
        <f t="shared" si="23"/>
        <v>0</v>
      </c>
      <c r="N138" s="167">
        <f t="shared" si="24"/>
        <v>0</v>
      </c>
      <c r="O138" s="167">
        <f t="shared" si="25"/>
        <v>0</v>
      </c>
      <c r="P138" s="167">
        <f t="shared" si="26"/>
        <v>0</v>
      </c>
      <c r="Q138" s="167">
        <f t="shared" si="27"/>
        <v>0</v>
      </c>
      <c r="R138" s="167">
        <f t="shared" si="28"/>
        <v>0</v>
      </c>
      <c r="S138" s="167">
        <f t="shared" si="29"/>
        <v>0</v>
      </c>
      <c r="T138" s="167">
        <f t="shared" si="30"/>
        <v>0</v>
      </c>
      <c r="U138" s="167">
        <f t="shared" si="31"/>
        <v>0</v>
      </c>
      <c r="V138" s="167">
        <f t="shared" si="32"/>
        <v>0</v>
      </c>
    </row>
    <row r="139" spans="2:22">
      <c r="B139" s="163">
        <f>'Asset-life cycle'!A137</f>
        <v>0</v>
      </c>
      <c r="C139" s="163">
        <f>Asset_Template!K137</f>
        <v>0</v>
      </c>
      <c r="D139" s="163" t="str">
        <f>Settings!$C$8</f>
        <v>Financial Year 2024/25</v>
      </c>
      <c r="E139" s="167">
        <f t="shared" si="17"/>
        <v>0</v>
      </c>
      <c r="F139" s="166">
        <f>Asset_Template!T137</f>
        <v>0</v>
      </c>
      <c r="G139" s="168">
        <f t="shared" si="18"/>
        <v>0</v>
      </c>
      <c r="H139" s="167">
        <f t="shared" si="19"/>
        <v>1</v>
      </c>
      <c r="I139" s="167">
        <f t="shared" si="20"/>
        <v>0</v>
      </c>
      <c r="J139" s="169">
        <f>Asset_Template!J137</f>
        <v>0</v>
      </c>
      <c r="K139" s="167">
        <f t="shared" si="21"/>
        <v>0</v>
      </c>
      <c r="L139" s="167">
        <f t="shared" si="22"/>
        <v>0</v>
      </c>
      <c r="M139" s="167">
        <f t="shared" si="23"/>
        <v>0</v>
      </c>
      <c r="N139" s="167">
        <f t="shared" si="24"/>
        <v>0</v>
      </c>
      <c r="O139" s="167">
        <f t="shared" si="25"/>
        <v>0</v>
      </c>
      <c r="P139" s="167">
        <f t="shared" si="26"/>
        <v>0</v>
      </c>
      <c r="Q139" s="167">
        <f t="shared" si="27"/>
        <v>0</v>
      </c>
      <c r="R139" s="167">
        <f t="shared" si="28"/>
        <v>0</v>
      </c>
      <c r="S139" s="167">
        <f t="shared" si="29"/>
        <v>0</v>
      </c>
      <c r="T139" s="167">
        <f t="shared" si="30"/>
        <v>0</v>
      </c>
      <c r="U139" s="167">
        <f t="shared" si="31"/>
        <v>0</v>
      </c>
      <c r="V139" s="167">
        <f t="shared" si="32"/>
        <v>0</v>
      </c>
    </row>
    <row r="140" spans="2:22">
      <c r="B140" s="163">
        <f>'Asset-life cycle'!A138</f>
        <v>0</v>
      </c>
      <c r="C140" s="163">
        <f>Asset_Template!K138</f>
        <v>0</v>
      </c>
      <c r="D140" s="163" t="str">
        <f>Settings!$C$8</f>
        <v>Financial Year 2024/25</v>
      </c>
      <c r="E140" s="167">
        <f t="shared" ref="E140:E203" si="33">IF(D140=C140,1,0)</f>
        <v>0</v>
      </c>
      <c r="F140" s="166">
        <f>Asset_Template!T138</f>
        <v>0</v>
      </c>
      <c r="G140" s="168">
        <f t="shared" ref="G140:G203" si="34">IF(E140=1,F140,0)</f>
        <v>0</v>
      </c>
      <c r="H140" s="167">
        <f t="shared" ref="H140:H203" si="35">MONTH(G140)</f>
        <v>1</v>
      </c>
      <c r="I140" s="167">
        <f t="shared" ref="I140:I203" si="36">IF(E140=1,H140,0)</f>
        <v>0</v>
      </c>
      <c r="J140" s="169">
        <f>Asset_Template!J138</f>
        <v>0</v>
      </c>
      <c r="K140" s="167">
        <f t="shared" ref="K140:K203" si="37">IF(I140=$K$9,J140,0)</f>
        <v>0</v>
      </c>
      <c r="L140" s="167">
        <f t="shared" ref="L140:L203" si="38">IF(I140=$L$9,J140,0)</f>
        <v>0</v>
      </c>
      <c r="M140" s="167">
        <f t="shared" ref="M140:M203" si="39">IF(I140=$M$9,J140,0)</f>
        <v>0</v>
      </c>
      <c r="N140" s="167">
        <f t="shared" ref="N140:N203" si="40">IF(I140=$N$9,J140,0)</f>
        <v>0</v>
      </c>
      <c r="O140" s="167">
        <f t="shared" ref="O140:O203" si="41">IF(I140=$O$9,J140,0)</f>
        <v>0</v>
      </c>
      <c r="P140" s="167">
        <f t="shared" ref="P140:P203" si="42">IF(I140=$P$9,J140,0)</f>
        <v>0</v>
      </c>
      <c r="Q140" s="167">
        <f t="shared" ref="Q140:Q203" si="43">IF(I140=$Q$9,J140,0)</f>
        <v>0</v>
      </c>
      <c r="R140" s="167">
        <f t="shared" ref="R140:R203" si="44">IF(I140=$R$9,J140,0)</f>
        <v>0</v>
      </c>
      <c r="S140" s="167">
        <f t="shared" ref="S140:S203" si="45">IF(I140=$S$9,J140,0)</f>
        <v>0</v>
      </c>
      <c r="T140" s="167">
        <f t="shared" ref="T140:T203" si="46">IF(I140=$T$9,J140,0)</f>
        <v>0</v>
      </c>
      <c r="U140" s="167">
        <f t="shared" ref="U140:U203" si="47">IF(I140=$U$9,J140,0)</f>
        <v>0</v>
      </c>
      <c r="V140" s="167">
        <f t="shared" ref="V140:V203" si="48">IF(I140=$V$9,J140,0)</f>
        <v>0</v>
      </c>
    </row>
    <row r="141" spans="2:22">
      <c r="B141" s="163">
        <f>'Asset-life cycle'!A139</f>
        <v>0</v>
      </c>
      <c r="C141" s="163">
        <f>Asset_Template!K139</f>
        <v>0</v>
      </c>
      <c r="D141" s="163" t="str">
        <f>Settings!$C$8</f>
        <v>Financial Year 2024/25</v>
      </c>
      <c r="E141" s="167">
        <f t="shared" si="33"/>
        <v>0</v>
      </c>
      <c r="F141" s="166">
        <f>Asset_Template!T139</f>
        <v>0</v>
      </c>
      <c r="G141" s="168">
        <f t="shared" si="34"/>
        <v>0</v>
      </c>
      <c r="H141" s="167">
        <f t="shared" si="35"/>
        <v>1</v>
      </c>
      <c r="I141" s="167">
        <f t="shared" si="36"/>
        <v>0</v>
      </c>
      <c r="J141" s="169">
        <f>Asset_Template!J139</f>
        <v>0</v>
      </c>
      <c r="K141" s="167">
        <f t="shared" si="37"/>
        <v>0</v>
      </c>
      <c r="L141" s="167">
        <f t="shared" si="38"/>
        <v>0</v>
      </c>
      <c r="M141" s="167">
        <f t="shared" si="39"/>
        <v>0</v>
      </c>
      <c r="N141" s="167">
        <f t="shared" si="40"/>
        <v>0</v>
      </c>
      <c r="O141" s="167">
        <f t="shared" si="41"/>
        <v>0</v>
      </c>
      <c r="P141" s="167">
        <f t="shared" si="42"/>
        <v>0</v>
      </c>
      <c r="Q141" s="167">
        <f t="shared" si="43"/>
        <v>0</v>
      </c>
      <c r="R141" s="167">
        <f t="shared" si="44"/>
        <v>0</v>
      </c>
      <c r="S141" s="167">
        <f t="shared" si="45"/>
        <v>0</v>
      </c>
      <c r="T141" s="167">
        <f t="shared" si="46"/>
        <v>0</v>
      </c>
      <c r="U141" s="167">
        <f t="shared" si="47"/>
        <v>0</v>
      </c>
      <c r="V141" s="167">
        <f t="shared" si="48"/>
        <v>0</v>
      </c>
    </row>
    <row r="142" spans="2:22">
      <c r="B142" s="163">
        <f>'Asset-life cycle'!A140</f>
        <v>0</v>
      </c>
      <c r="C142" s="163">
        <f>Asset_Template!K140</f>
        <v>0</v>
      </c>
      <c r="D142" s="163" t="str">
        <f>Settings!$C$8</f>
        <v>Financial Year 2024/25</v>
      </c>
      <c r="E142" s="167">
        <f t="shared" si="33"/>
        <v>0</v>
      </c>
      <c r="F142" s="166">
        <f>Asset_Template!T140</f>
        <v>0</v>
      </c>
      <c r="G142" s="168">
        <f t="shared" si="34"/>
        <v>0</v>
      </c>
      <c r="H142" s="167">
        <f t="shared" si="35"/>
        <v>1</v>
      </c>
      <c r="I142" s="167">
        <f t="shared" si="36"/>
        <v>0</v>
      </c>
      <c r="J142" s="169">
        <f>Asset_Template!J140</f>
        <v>0</v>
      </c>
      <c r="K142" s="167">
        <f t="shared" si="37"/>
        <v>0</v>
      </c>
      <c r="L142" s="167">
        <f t="shared" si="38"/>
        <v>0</v>
      </c>
      <c r="M142" s="167">
        <f t="shared" si="39"/>
        <v>0</v>
      </c>
      <c r="N142" s="167">
        <f t="shared" si="40"/>
        <v>0</v>
      </c>
      <c r="O142" s="167">
        <f t="shared" si="41"/>
        <v>0</v>
      </c>
      <c r="P142" s="167">
        <f t="shared" si="42"/>
        <v>0</v>
      </c>
      <c r="Q142" s="167">
        <f t="shared" si="43"/>
        <v>0</v>
      </c>
      <c r="R142" s="167">
        <f t="shared" si="44"/>
        <v>0</v>
      </c>
      <c r="S142" s="167">
        <f t="shared" si="45"/>
        <v>0</v>
      </c>
      <c r="T142" s="167">
        <f t="shared" si="46"/>
        <v>0</v>
      </c>
      <c r="U142" s="167">
        <f t="shared" si="47"/>
        <v>0</v>
      </c>
      <c r="V142" s="167">
        <f t="shared" si="48"/>
        <v>0</v>
      </c>
    </row>
    <row r="143" spans="2:22">
      <c r="B143" s="163">
        <f>'Asset-life cycle'!A141</f>
        <v>0</v>
      </c>
      <c r="C143" s="163">
        <f>Asset_Template!K141</f>
        <v>0</v>
      </c>
      <c r="D143" s="163" t="str">
        <f>Settings!$C$8</f>
        <v>Financial Year 2024/25</v>
      </c>
      <c r="E143" s="167">
        <f t="shared" si="33"/>
        <v>0</v>
      </c>
      <c r="F143" s="166">
        <f>Asset_Template!T141</f>
        <v>0</v>
      </c>
      <c r="G143" s="168">
        <f t="shared" si="34"/>
        <v>0</v>
      </c>
      <c r="H143" s="167">
        <f t="shared" si="35"/>
        <v>1</v>
      </c>
      <c r="I143" s="167">
        <f t="shared" si="36"/>
        <v>0</v>
      </c>
      <c r="J143" s="169">
        <f>Asset_Template!J141</f>
        <v>0</v>
      </c>
      <c r="K143" s="167">
        <f t="shared" si="37"/>
        <v>0</v>
      </c>
      <c r="L143" s="167">
        <f t="shared" si="38"/>
        <v>0</v>
      </c>
      <c r="M143" s="167">
        <f t="shared" si="39"/>
        <v>0</v>
      </c>
      <c r="N143" s="167">
        <f t="shared" si="40"/>
        <v>0</v>
      </c>
      <c r="O143" s="167">
        <f t="shared" si="41"/>
        <v>0</v>
      </c>
      <c r="P143" s="167">
        <f t="shared" si="42"/>
        <v>0</v>
      </c>
      <c r="Q143" s="167">
        <f t="shared" si="43"/>
        <v>0</v>
      </c>
      <c r="R143" s="167">
        <f t="shared" si="44"/>
        <v>0</v>
      </c>
      <c r="S143" s="167">
        <f t="shared" si="45"/>
        <v>0</v>
      </c>
      <c r="T143" s="167">
        <f t="shared" si="46"/>
        <v>0</v>
      </c>
      <c r="U143" s="167">
        <f t="shared" si="47"/>
        <v>0</v>
      </c>
      <c r="V143" s="167">
        <f t="shared" si="48"/>
        <v>0</v>
      </c>
    </row>
    <row r="144" spans="2:22">
      <c r="B144" s="163">
        <f>'Asset-life cycle'!A142</f>
        <v>0</v>
      </c>
      <c r="C144" s="163">
        <f>Asset_Template!K142</f>
        <v>0</v>
      </c>
      <c r="D144" s="163" t="str">
        <f>Settings!$C$8</f>
        <v>Financial Year 2024/25</v>
      </c>
      <c r="E144" s="167">
        <f t="shared" si="33"/>
        <v>0</v>
      </c>
      <c r="F144" s="166">
        <f>Asset_Template!T142</f>
        <v>0</v>
      </c>
      <c r="G144" s="168">
        <f t="shared" si="34"/>
        <v>0</v>
      </c>
      <c r="H144" s="167">
        <f t="shared" si="35"/>
        <v>1</v>
      </c>
      <c r="I144" s="167">
        <f t="shared" si="36"/>
        <v>0</v>
      </c>
      <c r="J144" s="169">
        <f>Asset_Template!J142</f>
        <v>0</v>
      </c>
      <c r="K144" s="167">
        <f t="shared" si="37"/>
        <v>0</v>
      </c>
      <c r="L144" s="167">
        <f t="shared" si="38"/>
        <v>0</v>
      </c>
      <c r="M144" s="167">
        <f t="shared" si="39"/>
        <v>0</v>
      </c>
      <c r="N144" s="167">
        <f t="shared" si="40"/>
        <v>0</v>
      </c>
      <c r="O144" s="167">
        <f t="shared" si="41"/>
        <v>0</v>
      </c>
      <c r="P144" s="167">
        <f t="shared" si="42"/>
        <v>0</v>
      </c>
      <c r="Q144" s="167">
        <f t="shared" si="43"/>
        <v>0</v>
      </c>
      <c r="R144" s="167">
        <f t="shared" si="44"/>
        <v>0</v>
      </c>
      <c r="S144" s="167">
        <f t="shared" si="45"/>
        <v>0</v>
      </c>
      <c r="T144" s="167">
        <f t="shared" si="46"/>
        <v>0</v>
      </c>
      <c r="U144" s="167">
        <f t="shared" si="47"/>
        <v>0</v>
      </c>
      <c r="V144" s="167">
        <f t="shared" si="48"/>
        <v>0</v>
      </c>
    </row>
    <row r="145" spans="2:22">
      <c r="B145" s="163">
        <f>'Asset-life cycle'!A143</f>
        <v>0</v>
      </c>
      <c r="C145" s="163">
        <f>Asset_Template!K143</f>
        <v>0</v>
      </c>
      <c r="D145" s="163" t="str">
        <f>Settings!$C$8</f>
        <v>Financial Year 2024/25</v>
      </c>
      <c r="E145" s="167">
        <f t="shared" si="33"/>
        <v>0</v>
      </c>
      <c r="F145" s="166">
        <f>Asset_Template!T143</f>
        <v>0</v>
      </c>
      <c r="G145" s="168">
        <f t="shared" si="34"/>
        <v>0</v>
      </c>
      <c r="H145" s="167">
        <f t="shared" si="35"/>
        <v>1</v>
      </c>
      <c r="I145" s="167">
        <f t="shared" si="36"/>
        <v>0</v>
      </c>
      <c r="J145" s="169">
        <f>Asset_Template!J143</f>
        <v>0</v>
      </c>
      <c r="K145" s="167">
        <f t="shared" si="37"/>
        <v>0</v>
      </c>
      <c r="L145" s="167">
        <f t="shared" si="38"/>
        <v>0</v>
      </c>
      <c r="M145" s="167">
        <f t="shared" si="39"/>
        <v>0</v>
      </c>
      <c r="N145" s="167">
        <f t="shared" si="40"/>
        <v>0</v>
      </c>
      <c r="O145" s="167">
        <f t="shared" si="41"/>
        <v>0</v>
      </c>
      <c r="P145" s="167">
        <f t="shared" si="42"/>
        <v>0</v>
      </c>
      <c r="Q145" s="167">
        <f t="shared" si="43"/>
        <v>0</v>
      </c>
      <c r="R145" s="167">
        <f t="shared" si="44"/>
        <v>0</v>
      </c>
      <c r="S145" s="167">
        <f t="shared" si="45"/>
        <v>0</v>
      </c>
      <c r="T145" s="167">
        <f t="shared" si="46"/>
        <v>0</v>
      </c>
      <c r="U145" s="167">
        <f t="shared" si="47"/>
        <v>0</v>
      </c>
      <c r="V145" s="167">
        <f t="shared" si="48"/>
        <v>0</v>
      </c>
    </row>
    <row r="146" spans="2:22">
      <c r="B146" s="163">
        <f>'Asset-life cycle'!A144</f>
        <v>0</v>
      </c>
      <c r="C146" s="163">
        <f>Asset_Template!K144</f>
        <v>0</v>
      </c>
      <c r="D146" s="163" t="str">
        <f>Settings!$C$8</f>
        <v>Financial Year 2024/25</v>
      </c>
      <c r="E146" s="167">
        <f t="shared" si="33"/>
        <v>0</v>
      </c>
      <c r="F146" s="166">
        <f>Asset_Template!T144</f>
        <v>0</v>
      </c>
      <c r="G146" s="168">
        <f t="shared" si="34"/>
        <v>0</v>
      </c>
      <c r="H146" s="167">
        <f t="shared" si="35"/>
        <v>1</v>
      </c>
      <c r="I146" s="167">
        <f t="shared" si="36"/>
        <v>0</v>
      </c>
      <c r="J146" s="169">
        <f>Asset_Template!J144</f>
        <v>0</v>
      </c>
      <c r="K146" s="167">
        <f t="shared" si="37"/>
        <v>0</v>
      </c>
      <c r="L146" s="167">
        <f t="shared" si="38"/>
        <v>0</v>
      </c>
      <c r="M146" s="167">
        <f t="shared" si="39"/>
        <v>0</v>
      </c>
      <c r="N146" s="167">
        <f t="shared" si="40"/>
        <v>0</v>
      </c>
      <c r="O146" s="167">
        <f t="shared" si="41"/>
        <v>0</v>
      </c>
      <c r="P146" s="167">
        <f t="shared" si="42"/>
        <v>0</v>
      </c>
      <c r="Q146" s="167">
        <f t="shared" si="43"/>
        <v>0</v>
      </c>
      <c r="R146" s="167">
        <f t="shared" si="44"/>
        <v>0</v>
      </c>
      <c r="S146" s="167">
        <f t="shared" si="45"/>
        <v>0</v>
      </c>
      <c r="T146" s="167">
        <f t="shared" si="46"/>
        <v>0</v>
      </c>
      <c r="U146" s="167">
        <f t="shared" si="47"/>
        <v>0</v>
      </c>
      <c r="V146" s="167">
        <f t="shared" si="48"/>
        <v>0</v>
      </c>
    </row>
    <row r="147" spans="2:22">
      <c r="B147" s="163">
        <f>'Asset-life cycle'!A145</f>
        <v>0</v>
      </c>
      <c r="C147" s="163">
        <f>Asset_Template!K145</f>
        <v>0</v>
      </c>
      <c r="D147" s="163" t="str">
        <f>Settings!$C$8</f>
        <v>Financial Year 2024/25</v>
      </c>
      <c r="E147" s="167">
        <f t="shared" si="33"/>
        <v>0</v>
      </c>
      <c r="F147" s="166">
        <f>Asset_Template!T145</f>
        <v>0</v>
      </c>
      <c r="G147" s="168">
        <f t="shared" si="34"/>
        <v>0</v>
      </c>
      <c r="H147" s="167">
        <f t="shared" si="35"/>
        <v>1</v>
      </c>
      <c r="I147" s="167">
        <f t="shared" si="36"/>
        <v>0</v>
      </c>
      <c r="J147" s="169">
        <f>Asset_Template!J145</f>
        <v>0</v>
      </c>
      <c r="K147" s="167">
        <f t="shared" si="37"/>
        <v>0</v>
      </c>
      <c r="L147" s="167">
        <f t="shared" si="38"/>
        <v>0</v>
      </c>
      <c r="M147" s="167">
        <f t="shared" si="39"/>
        <v>0</v>
      </c>
      <c r="N147" s="167">
        <f t="shared" si="40"/>
        <v>0</v>
      </c>
      <c r="O147" s="167">
        <f t="shared" si="41"/>
        <v>0</v>
      </c>
      <c r="P147" s="167">
        <f t="shared" si="42"/>
        <v>0</v>
      </c>
      <c r="Q147" s="167">
        <f t="shared" si="43"/>
        <v>0</v>
      </c>
      <c r="R147" s="167">
        <f t="shared" si="44"/>
        <v>0</v>
      </c>
      <c r="S147" s="167">
        <f t="shared" si="45"/>
        <v>0</v>
      </c>
      <c r="T147" s="167">
        <f t="shared" si="46"/>
        <v>0</v>
      </c>
      <c r="U147" s="167">
        <f t="shared" si="47"/>
        <v>0</v>
      </c>
      <c r="V147" s="167">
        <f t="shared" si="48"/>
        <v>0</v>
      </c>
    </row>
    <row r="148" spans="2:22">
      <c r="B148" s="163">
        <f>'Asset-life cycle'!A146</f>
        <v>0</v>
      </c>
      <c r="C148" s="163">
        <f>Asset_Template!K146</f>
        <v>0</v>
      </c>
      <c r="D148" s="163" t="str">
        <f>Settings!$C$8</f>
        <v>Financial Year 2024/25</v>
      </c>
      <c r="E148" s="167">
        <f t="shared" si="33"/>
        <v>0</v>
      </c>
      <c r="F148" s="166">
        <f>Asset_Template!T146</f>
        <v>0</v>
      </c>
      <c r="G148" s="168">
        <f t="shared" si="34"/>
        <v>0</v>
      </c>
      <c r="H148" s="167">
        <f t="shared" si="35"/>
        <v>1</v>
      </c>
      <c r="I148" s="167">
        <f t="shared" si="36"/>
        <v>0</v>
      </c>
      <c r="J148" s="169">
        <f>Asset_Template!J146</f>
        <v>0</v>
      </c>
      <c r="K148" s="167">
        <f t="shared" si="37"/>
        <v>0</v>
      </c>
      <c r="L148" s="167">
        <f t="shared" si="38"/>
        <v>0</v>
      </c>
      <c r="M148" s="167">
        <f t="shared" si="39"/>
        <v>0</v>
      </c>
      <c r="N148" s="167">
        <f t="shared" si="40"/>
        <v>0</v>
      </c>
      <c r="O148" s="167">
        <f t="shared" si="41"/>
        <v>0</v>
      </c>
      <c r="P148" s="167">
        <f t="shared" si="42"/>
        <v>0</v>
      </c>
      <c r="Q148" s="167">
        <f t="shared" si="43"/>
        <v>0</v>
      </c>
      <c r="R148" s="167">
        <f t="shared" si="44"/>
        <v>0</v>
      </c>
      <c r="S148" s="167">
        <f t="shared" si="45"/>
        <v>0</v>
      </c>
      <c r="T148" s="167">
        <f t="shared" si="46"/>
        <v>0</v>
      </c>
      <c r="U148" s="167">
        <f t="shared" si="47"/>
        <v>0</v>
      </c>
      <c r="V148" s="167">
        <f t="shared" si="48"/>
        <v>0</v>
      </c>
    </row>
    <row r="149" spans="2:22">
      <c r="B149" s="163">
        <f>'Asset-life cycle'!A147</f>
        <v>0</v>
      </c>
      <c r="C149" s="163">
        <f>Asset_Template!K147</f>
        <v>0</v>
      </c>
      <c r="D149" s="163" t="str">
        <f>Settings!$C$8</f>
        <v>Financial Year 2024/25</v>
      </c>
      <c r="E149" s="167">
        <f t="shared" si="33"/>
        <v>0</v>
      </c>
      <c r="F149" s="166">
        <f>Asset_Template!T147</f>
        <v>0</v>
      </c>
      <c r="G149" s="168">
        <f t="shared" si="34"/>
        <v>0</v>
      </c>
      <c r="H149" s="167">
        <f t="shared" si="35"/>
        <v>1</v>
      </c>
      <c r="I149" s="167">
        <f t="shared" si="36"/>
        <v>0</v>
      </c>
      <c r="J149" s="169">
        <f>Asset_Template!J147</f>
        <v>0</v>
      </c>
      <c r="K149" s="167">
        <f t="shared" si="37"/>
        <v>0</v>
      </c>
      <c r="L149" s="167">
        <f t="shared" si="38"/>
        <v>0</v>
      </c>
      <c r="M149" s="167">
        <f t="shared" si="39"/>
        <v>0</v>
      </c>
      <c r="N149" s="167">
        <f t="shared" si="40"/>
        <v>0</v>
      </c>
      <c r="O149" s="167">
        <f t="shared" si="41"/>
        <v>0</v>
      </c>
      <c r="P149" s="167">
        <f t="shared" si="42"/>
        <v>0</v>
      </c>
      <c r="Q149" s="167">
        <f t="shared" si="43"/>
        <v>0</v>
      </c>
      <c r="R149" s="167">
        <f t="shared" si="44"/>
        <v>0</v>
      </c>
      <c r="S149" s="167">
        <f t="shared" si="45"/>
        <v>0</v>
      </c>
      <c r="T149" s="167">
        <f t="shared" si="46"/>
        <v>0</v>
      </c>
      <c r="U149" s="167">
        <f t="shared" si="47"/>
        <v>0</v>
      </c>
      <c r="V149" s="167">
        <f t="shared" si="48"/>
        <v>0</v>
      </c>
    </row>
    <row r="150" spans="2:22">
      <c r="B150" s="163">
        <f>'Asset-life cycle'!A148</f>
        <v>0</v>
      </c>
      <c r="C150" s="163">
        <f>Asset_Template!K148</f>
        <v>0</v>
      </c>
      <c r="D150" s="163" t="str">
        <f>Settings!$C$8</f>
        <v>Financial Year 2024/25</v>
      </c>
      <c r="E150" s="167">
        <f t="shared" si="33"/>
        <v>0</v>
      </c>
      <c r="F150" s="166">
        <f>Asset_Template!T148</f>
        <v>0</v>
      </c>
      <c r="G150" s="168">
        <f t="shared" si="34"/>
        <v>0</v>
      </c>
      <c r="H150" s="167">
        <f t="shared" si="35"/>
        <v>1</v>
      </c>
      <c r="I150" s="167">
        <f t="shared" si="36"/>
        <v>0</v>
      </c>
      <c r="J150" s="169">
        <f>Asset_Template!J148</f>
        <v>0</v>
      </c>
      <c r="K150" s="167">
        <f t="shared" si="37"/>
        <v>0</v>
      </c>
      <c r="L150" s="167">
        <f t="shared" si="38"/>
        <v>0</v>
      </c>
      <c r="M150" s="167">
        <f t="shared" si="39"/>
        <v>0</v>
      </c>
      <c r="N150" s="167">
        <f t="shared" si="40"/>
        <v>0</v>
      </c>
      <c r="O150" s="167">
        <f t="shared" si="41"/>
        <v>0</v>
      </c>
      <c r="P150" s="167">
        <f t="shared" si="42"/>
        <v>0</v>
      </c>
      <c r="Q150" s="167">
        <f t="shared" si="43"/>
        <v>0</v>
      </c>
      <c r="R150" s="167">
        <f t="shared" si="44"/>
        <v>0</v>
      </c>
      <c r="S150" s="167">
        <f t="shared" si="45"/>
        <v>0</v>
      </c>
      <c r="T150" s="167">
        <f t="shared" si="46"/>
        <v>0</v>
      </c>
      <c r="U150" s="167">
        <f t="shared" si="47"/>
        <v>0</v>
      </c>
      <c r="V150" s="167">
        <f t="shared" si="48"/>
        <v>0</v>
      </c>
    </row>
    <row r="151" spans="2:22">
      <c r="B151" s="163">
        <f>'Asset-life cycle'!A149</f>
        <v>0</v>
      </c>
      <c r="C151" s="163">
        <f>Asset_Template!K149</f>
        <v>0</v>
      </c>
      <c r="D151" s="163" t="str">
        <f>Settings!$C$8</f>
        <v>Financial Year 2024/25</v>
      </c>
      <c r="E151" s="167">
        <f t="shared" si="33"/>
        <v>0</v>
      </c>
      <c r="F151" s="166">
        <f>Asset_Template!T149</f>
        <v>0</v>
      </c>
      <c r="G151" s="168">
        <f t="shared" si="34"/>
        <v>0</v>
      </c>
      <c r="H151" s="167">
        <f t="shared" si="35"/>
        <v>1</v>
      </c>
      <c r="I151" s="167">
        <f t="shared" si="36"/>
        <v>0</v>
      </c>
      <c r="J151" s="169">
        <f>Asset_Template!J149</f>
        <v>0</v>
      </c>
      <c r="K151" s="167">
        <f t="shared" si="37"/>
        <v>0</v>
      </c>
      <c r="L151" s="167">
        <f t="shared" si="38"/>
        <v>0</v>
      </c>
      <c r="M151" s="167">
        <f t="shared" si="39"/>
        <v>0</v>
      </c>
      <c r="N151" s="167">
        <f t="shared" si="40"/>
        <v>0</v>
      </c>
      <c r="O151" s="167">
        <f t="shared" si="41"/>
        <v>0</v>
      </c>
      <c r="P151" s="167">
        <f t="shared" si="42"/>
        <v>0</v>
      </c>
      <c r="Q151" s="167">
        <f t="shared" si="43"/>
        <v>0</v>
      </c>
      <c r="R151" s="167">
        <f t="shared" si="44"/>
        <v>0</v>
      </c>
      <c r="S151" s="167">
        <f t="shared" si="45"/>
        <v>0</v>
      </c>
      <c r="T151" s="167">
        <f t="shared" si="46"/>
        <v>0</v>
      </c>
      <c r="U151" s="167">
        <f t="shared" si="47"/>
        <v>0</v>
      </c>
      <c r="V151" s="167">
        <f t="shared" si="48"/>
        <v>0</v>
      </c>
    </row>
    <row r="152" spans="2:22">
      <c r="B152" s="163">
        <f>'Asset-life cycle'!A150</f>
        <v>0</v>
      </c>
      <c r="C152" s="163">
        <f>Asset_Template!K150</f>
        <v>0</v>
      </c>
      <c r="D152" s="163" t="str">
        <f>Settings!$C$8</f>
        <v>Financial Year 2024/25</v>
      </c>
      <c r="E152" s="167">
        <f t="shared" si="33"/>
        <v>0</v>
      </c>
      <c r="F152" s="166">
        <f>Asset_Template!T150</f>
        <v>0</v>
      </c>
      <c r="G152" s="168">
        <f t="shared" si="34"/>
        <v>0</v>
      </c>
      <c r="H152" s="167">
        <f t="shared" si="35"/>
        <v>1</v>
      </c>
      <c r="I152" s="167">
        <f t="shared" si="36"/>
        <v>0</v>
      </c>
      <c r="J152" s="169">
        <f>Asset_Template!J150</f>
        <v>0</v>
      </c>
      <c r="K152" s="167">
        <f t="shared" si="37"/>
        <v>0</v>
      </c>
      <c r="L152" s="167">
        <f t="shared" si="38"/>
        <v>0</v>
      </c>
      <c r="M152" s="167">
        <f t="shared" si="39"/>
        <v>0</v>
      </c>
      <c r="N152" s="167">
        <f t="shared" si="40"/>
        <v>0</v>
      </c>
      <c r="O152" s="167">
        <f t="shared" si="41"/>
        <v>0</v>
      </c>
      <c r="P152" s="167">
        <f t="shared" si="42"/>
        <v>0</v>
      </c>
      <c r="Q152" s="167">
        <f t="shared" si="43"/>
        <v>0</v>
      </c>
      <c r="R152" s="167">
        <f t="shared" si="44"/>
        <v>0</v>
      </c>
      <c r="S152" s="167">
        <f t="shared" si="45"/>
        <v>0</v>
      </c>
      <c r="T152" s="167">
        <f t="shared" si="46"/>
        <v>0</v>
      </c>
      <c r="U152" s="167">
        <f t="shared" si="47"/>
        <v>0</v>
      </c>
      <c r="V152" s="167">
        <f t="shared" si="48"/>
        <v>0</v>
      </c>
    </row>
    <row r="153" spans="2:22">
      <c r="B153" s="163">
        <f>'Asset-life cycle'!A151</f>
        <v>0</v>
      </c>
      <c r="C153" s="163">
        <f>Asset_Template!K151</f>
        <v>0</v>
      </c>
      <c r="D153" s="163" t="str">
        <f>Settings!$C$8</f>
        <v>Financial Year 2024/25</v>
      </c>
      <c r="E153" s="167">
        <f t="shared" si="33"/>
        <v>0</v>
      </c>
      <c r="F153" s="166">
        <f>Asset_Template!T151</f>
        <v>0</v>
      </c>
      <c r="G153" s="168">
        <f t="shared" si="34"/>
        <v>0</v>
      </c>
      <c r="H153" s="167">
        <f t="shared" si="35"/>
        <v>1</v>
      </c>
      <c r="I153" s="167">
        <f t="shared" si="36"/>
        <v>0</v>
      </c>
      <c r="J153" s="169">
        <f>Asset_Template!J151</f>
        <v>0</v>
      </c>
      <c r="K153" s="167">
        <f t="shared" si="37"/>
        <v>0</v>
      </c>
      <c r="L153" s="167">
        <f t="shared" si="38"/>
        <v>0</v>
      </c>
      <c r="M153" s="167">
        <f t="shared" si="39"/>
        <v>0</v>
      </c>
      <c r="N153" s="167">
        <f t="shared" si="40"/>
        <v>0</v>
      </c>
      <c r="O153" s="167">
        <f t="shared" si="41"/>
        <v>0</v>
      </c>
      <c r="P153" s="167">
        <f t="shared" si="42"/>
        <v>0</v>
      </c>
      <c r="Q153" s="167">
        <f t="shared" si="43"/>
        <v>0</v>
      </c>
      <c r="R153" s="167">
        <f t="shared" si="44"/>
        <v>0</v>
      </c>
      <c r="S153" s="167">
        <f t="shared" si="45"/>
        <v>0</v>
      </c>
      <c r="T153" s="167">
        <f t="shared" si="46"/>
        <v>0</v>
      </c>
      <c r="U153" s="167">
        <f t="shared" si="47"/>
        <v>0</v>
      </c>
      <c r="V153" s="167">
        <f t="shared" si="48"/>
        <v>0</v>
      </c>
    </row>
    <row r="154" spans="2:22">
      <c r="B154" s="163">
        <f>'Asset-life cycle'!A152</f>
        <v>0</v>
      </c>
      <c r="C154" s="163">
        <f>Asset_Template!K152</f>
        <v>0</v>
      </c>
      <c r="D154" s="163" t="str">
        <f>Settings!$C$8</f>
        <v>Financial Year 2024/25</v>
      </c>
      <c r="E154" s="167">
        <f t="shared" si="33"/>
        <v>0</v>
      </c>
      <c r="F154" s="166">
        <f>Asset_Template!T152</f>
        <v>0</v>
      </c>
      <c r="G154" s="168">
        <f t="shared" si="34"/>
        <v>0</v>
      </c>
      <c r="H154" s="167">
        <f t="shared" si="35"/>
        <v>1</v>
      </c>
      <c r="I154" s="167">
        <f t="shared" si="36"/>
        <v>0</v>
      </c>
      <c r="J154" s="169">
        <f>Asset_Template!J152</f>
        <v>0</v>
      </c>
      <c r="K154" s="167">
        <f t="shared" si="37"/>
        <v>0</v>
      </c>
      <c r="L154" s="167">
        <f t="shared" si="38"/>
        <v>0</v>
      </c>
      <c r="M154" s="167">
        <f t="shared" si="39"/>
        <v>0</v>
      </c>
      <c r="N154" s="167">
        <f t="shared" si="40"/>
        <v>0</v>
      </c>
      <c r="O154" s="167">
        <f t="shared" si="41"/>
        <v>0</v>
      </c>
      <c r="P154" s="167">
        <f t="shared" si="42"/>
        <v>0</v>
      </c>
      <c r="Q154" s="167">
        <f t="shared" si="43"/>
        <v>0</v>
      </c>
      <c r="R154" s="167">
        <f t="shared" si="44"/>
        <v>0</v>
      </c>
      <c r="S154" s="167">
        <f t="shared" si="45"/>
        <v>0</v>
      </c>
      <c r="T154" s="167">
        <f t="shared" si="46"/>
        <v>0</v>
      </c>
      <c r="U154" s="167">
        <f t="shared" si="47"/>
        <v>0</v>
      </c>
      <c r="V154" s="167">
        <f t="shared" si="48"/>
        <v>0</v>
      </c>
    </row>
    <row r="155" spans="2:22">
      <c r="B155" s="163">
        <f>'Asset-life cycle'!A153</f>
        <v>0</v>
      </c>
      <c r="C155" s="163">
        <f>Asset_Template!K153</f>
        <v>0</v>
      </c>
      <c r="D155" s="163" t="str">
        <f>Settings!$C$8</f>
        <v>Financial Year 2024/25</v>
      </c>
      <c r="E155" s="167">
        <f t="shared" si="33"/>
        <v>0</v>
      </c>
      <c r="F155" s="166">
        <f>Asset_Template!T153</f>
        <v>0</v>
      </c>
      <c r="G155" s="168">
        <f t="shared" si="34"/>
        <v>0</v>
      </c>
      <c r="H155" s="167">
        <f t="shared" si="35"/>
        <v>1</v>
      </c>
      <c r="I155" s="167">
        <f t="shared" si="36"/>
        <v>0</v>
      </c>
      <c r="J155" s="169">
        <f>Asset_Template!J153</f>
        <v>0</v>
      </c>
      <c r="K155" s="167">
        <f t="shared" si="37"/>
        <v>0</v>
      </c>
      <c r="L155" s="167">
        <f t="shared" si="38"/>
        <v>0</v>
      </c>
      <c r="M155" s="167">
        <f t="shared" si="39"/>
        <v>0</v>
      </c>
      <c r="N155" s="167">
        <f t="shared" si="40"/>
        <v>0</v>
      </c>
      <c r="O155" s="167">
        <f t="shared" si="41"/>
        <v>0</v>
      </c>
      <c r="P155" s="167">
        <f t="shared" si="42"/>
        <v>0</v>
      </c>
      <c r="Q155" s="167">
        <f t="shared" si="43"/>
        <v>0</v>
      </c>
      <c r="R155" s="167">
        <f t="shared" si="44"/>
        <v>0</v>
      </c>
      <c r="S155" s="167">
        <f t="shared" si="45"/>
        <v>0</v>
      </c>
      <c r="T155" s="167">
        <f t="shared" si="46"/>
        <v>0</v>
      </c>
      <c r="U155" s="167">
        <f t="shared" si="47"/>
        <v>0</v>
      </c>
      <c r="V155" s="167">
        <f t="shared" si="48"/>
        <v>0</v>
      </c>
    </row>
    <row r="156" spans="2:22">
      <c r="B156" s="163">
        <f>'Asset-life cycle'!A154</f>
        <v>0</v>
      </c>
      <c r="C156" s="163">
        <f>Asset_Template!K154</f>
        <v>0</v>
      </c>
      <c r="D156" s="163" t="str">
        <f>Settings!$C$8</f>
        <v>Financial Year 2024/25</v>
      </c>
      <c r="E156" s="167">
        <f t="shared" si="33"/>
        <v>0</v>
      </c>
      <c r="F156" s="166">
        <f>Asset_Template!T154</f>
        <v>0</v>
      </c>
      <c r="G156" s="168">
        <f t="shared" si="34"/>
        <v>0</v>
      </c>
      <c r="H156" s="167">
        <f t="shared" si="35"/>
        <v>1</v>
      </c>
      <c r="I156" s="167">
        <f t="shared" si="36"/>
        <v>0</v>
      </c>
      <c r="J156" s="169">
        <f>Asset_Template!J154</f>
        <v>0</v>
      </c>
      <c r="K156" s="167">
        <f t="shared" si="37"/>
        <v>0</v>
      </c>
      <c r="L156" s="167">
        <f t="shared" si="38"/>
        <v>0</v>
      </c>
      <c r="M156" s="167">
        <f t="shared" si="39"/>
        <v>0</v>
      </c>
      <c r="N156" s="167">
        <f t="shared" si="40"/>
        <v>0</v>
      </c>
      <c r="O156" s="167">
        <f t="shared" si="41"/>
        <v>0</v>
      </c>
      <c r="P156" s="167">
        <f t="shared" si="42"/>
        <v>0</v>
      </c>
      <c r="Q156" s="167">
        <f t="shared" si="43"/>
        <v>0</v>
      </c>
      <c r="R156" s="167">
        <f t="shared" si="44"/>
        <v>0</v>
      </c>
      <c r="S156" s="167">
        <f t="shared" si="45"/>
        <v>0</v>
      </c>
      <c r="T156" s="167">
        <f t="shared" si="46"/>
        <v>0</v>
      </c>
      <c r="U156" s="167">
        <f t="shared" si="47"/>
        <v>0</v>
      </c>
      <c r="V156" s="167">
        <f t="shared" si="48"/>
        <v>0</v>
      </c>
    </row>
    <row r="157" spans="2:22">
      <c r="B157" s="163">
        <f>'Asset-life cycle'!A155</f>
        <v>0</v>
      </c>
      <c r="C157" s="163">
        <f>Asset_Template!K155</f>
        <v>0</v>
      </c>
      <c r="D157" s="163" t="str">
        <f>Settings!$C$8</f>
        <v>Financial Year 2024/25</v>
      </c>
      <c r="E157" s="167">
        <f t="shared" si="33"/>
        <v>0</v>
      </c>
      <c r="F157" s="166">
        <f>Asset_Template!T155</f>
        <v>0</v>
      </c>
      <c r="G157" s="168">
        <f t="shared" si="34"/>
        <v>0</v>
      </c>
      <c r="H157" s="167">
        <f t="shared" si="35"/>
        <v>1</v>
      </c>
      <c r="I157" s="167">
        <f t="shared" si="36"/>
        <v>0</v>
      </c>
      <c r="J157" s="169">
        <f>Asset_Template!J155</f>
        <v>0</v>
      </c>
      <c r="K157" s="167">
        <f t="shared" si="37"/>
        <v>0</v>
      </c>
      <c r="L157" s="167">
        <f t="shared" si="38"/>
        <v>0</v>
      </c>
      <c r="M157" s="167">
        <f t="shared" si="39"/>
        <v>0</v>
      </c>
      <c r="N157" s="167">
        <f t="shared" si="40"/>
        <v>0</v>
      </c>
      <c r="O157" s="167">
        <f t="shared" si="41"/>
        <v>0</v>
      </c>
      <c r="P157" s="167">
        <f t="shared" si="42"/>
        <v>0</v>
      </c>
      <c r="Q157" s="167">
        <f t="shared" si="43"/>
        <v>0</v>
      </c>
      <c r="R157" s="167">
        <f t="shared" si="44"/>
        <v>0</v>
      </c>
      <c r="S157" s="167">
        <f t="shared" si="45"/>
        <v>0</v>
      </c>
      <c r="T157" s="167">
        <f t="shared" si="46"/>
        <v>0</v>
      </c>
      <c r="U157" s="167">
        <f t="shared" si="47"/>
        <v>0</v>
      </c>
      <c r="V157" s="167">
        <f t="shared" si="48"/>
        <v>0</v>
      </c>
    </row>
    <row r="158" spans="2:22">
      <c r="B158" s="163">
        <f>'Asset-life cycle'!A156</f>
        <v>0</v>
      </c>
      <c r="C158" s="163">
        <f>Asset_Template!K156</f>
        <v>0</v>
      </c>
      <c r="D158" s="163" t="str">
        <f>Settings!$C$8</f>
        <v>Financial Year 2024/25</v>
      </c>
      <c r="E158" s="167">
        <f t="shared" si="33"/>
        <v>0</v>
      </c>
      <c r="F158" s="166">
        <f>Asset_Template!T156</f>
        <v>0</v>
      </c>
      <c r="G158" s="168">
        <f t="shared" si="34"/>
        <v>0</v>
      </c>
      <c r="H158" s="167">
        <f t="shared" si="35"/>
        <v>1</v>
      </c>
      <c r="I158" s="167">
        <f t="shared" si="36"/>
        <v>0</v>
      </c>
      <c r="J158" s="169">
        <f>Asset_Template!J156</f>
        <v>0</v>
      </c>
      <c r="K158" s="167">
        <f t="shared" si="37"/>
        <v>0</v>
      </c>
      <c r="L158" s="167">
        <f t="shared" si="38"/>
        <v>0</v>
      </c>
      <c r="M158" s="167">
        <f t="shared" si="39"/>
        <v>0</v>
      </c>
      <c r="N158" s="167">
        <f t="shared" si="40"/>
        <v>0</v>
      </c>
      <c r="O158" s="167">
        <f t="shared" si="41"/>
        <v>0</v>
      </c>
      <c r="P158" s="167">
        <f t="shared" si="42"/>
        <v>0</v>
      </c>
      <c r="Q158" s="167">
        <f t="shared" si="43"/>
        <v>0</v>
      </c>
      <c r="R158" s="167">
        <f t="shared" si="44"/>
        <v>0</v>
      </c>
      <c r="S158" s="167">
        <f t="shared" si="45"/>
        <v>0</v>
      </c>
      <c r="T158" s="167">
        <f t="shared" si="46"/>
        <v>0</v>
      </c>
      <c r="U158" s="167">
        <f t="shared" si="47"/>
        <v>0</v>
      </c>
      <c r="V158" s="167">
        <f t="shared" si="48"/>
        <v>0</v>
      </c>
    </row>
    <row r="159" spans="2:22">
      <c r="B159" s="163">
        <f>'Asset-life cycle'!A157</f>
        <v>0</v>
      </c>
      <c r="C159" s="163">
        <f>Asset_Template!K157</f>
        <v>0</v>
      </c>
      <c r="D159" s="163" t="str">
        <f>Settings!$C$8</f>
        <v>Financial Year 2024/25</v>
      </c>
      <c r="E159" s="167">
        <f t="shared" si="33"/>
        <v>0</v>
      </c>
      <c r="F159" s="166">
        <f>Asset_Template!T157</f>
        <v>0</v>
      </c>
      <c r="G159" s="168">
        <f t="shared" si="34"/>
        <v>0</v>
      </c>
      <c r="H159" s="167">
        <f t="shared" si="35"/>
        <v>1</v>
      </c>
      <c r="I159" s="167">
        <f t="shared" si="36"/>
        <v>0</v>
      </c>
      <c r="J159" s="169">
        <f>Asset_Template!J157</f>
        <v>0</v>
      </c>
      <c r="K159" s="167">
        <f t="shared" si="37"/>
        <v>0</v>
      </c>
      <c r="L159" s="167">
        <f t="shared" si="38"/>
        <v>0</v>
      </c>
      <c r="M159" s="167">
        <f t="shared" si="39"/>
        <v>0</v>
      </c>
      <c r="N159" s="167">
        <f t="shared" si="40"/>
        <v>0</v>
      </c>
      <c r="O159" s="167">
        <f t="shared" si="41"/>
        <v>0</v>
      </c>
      <c r="P159" s="167">
        <f t="shared" si="42"/>
        <v>0</v>
      </c>
      <c r="Q159" s="167">
        <f t="shared" si="43"/>
        <v>0</v>
      </c>
      <c r="R159" s="167">
        <f t="shared" si="44"/>
        <v>0</v>
      </c>
      <c r="S159" s="167">
        <f t="shared" si="45"/>
        <v>0</v>
      </c>
      <c r="T159" s="167">
        <f t="shared" si="46"/>
        <v>0</v>
      </c>
      <c r="U159" s="167">
        <f t="shared" si="47"/>
        <v>0</v>
      </c>
      <c r="V159" s="167">
        <f t="shared" si="48"/>
        <v>0</v>
      </c>
    </row>
    <row r="160" spans="2:22">
      <c r="B160" s="163">
        <f>'Asset-life cycle'!A158</f>
        <v>0</v>
      </c>
      <c r="C160" s="163">
        <f>Asset_Template!K158</f>
        <v>0</v>
      </c>
      <c r="D160" s="163" t="str">
        <f>Settings!$C$8</f>
        <v>Financial Year 2024/25</v>
      </c>
      <c r="E160" s="167">
        <f t="shared" si="33"/>
        <v>0</v>
      </c>
      <c r="F160" s="166">
        <f>Asset_Template!T158</f>
        <v>0</v>
      </c>
      <c r="G160" s="168">
        <f t="shared" si="34"/>
        <v>0</v>
      </c>
      <c r="H160" s="167">
        <f t="shared" si="35"/>
        <v>1</v>
      </c>
      <c r="I160" s="167">
        <f t="shared" si="36"/>
        <v>0</v>
      </c>
      <c r="J160" s="169">
        <f>Asset_Template!J158</f>
        <v>0</v>
      </c>
      <c r="K160" s="167">
        <f t="shared" si="37"/>
        <v>0</v>
      </c>
      <c r="L160" s="167">
        <f t="shared" si="38"/>
        <v>0</v>
      </c>
      <c r="M160" s="167">
        <f t="shared" si="39"/>
        <v>0</v>
      </c>
      <c r="N160" s="167">
        <f t="shared" si="40"/>
        <v>0</v>
      </c>
      <c r="O160" s="167">
        <f t="shared" si="41"/>
        <v>0</v>
      </c>
      <c r="P160" s="167">
        <f t="shared" si="42"/>
        <v>0</v>
      </c>
      <c r="Q160" s="167">
        <f t="shared" si="43"/>
        <v>0</v>
      </c>
      <c r="R160" s="167">
        <f t="shared" si="44"/>
        <v>0</v>
      </c>
      <c r="S160" s="167">
        <f t="shared" si="45"/>
        <v>0</v>
      </c>
      <c r="T160" s="167">
        <f t="shared" si="46"/>
        <v>0</v>
      </c>
      <c r="U160" s="167">
        <f t="shared" si="47"/>
        <v>0</v>
      </c>
      <c r="V160" s="167">
        <f t="shared" si="48"/>
        <v>0</v>
      </c>
    </row>
    <row r="161" spans="2:22">
      <c r="B161" s="163">
        <f>'Asset-life cycle'!A159</f>
        <v>0</v>
      </c>
      <c r="C161" s="163">
        <f>Asset_Template!K159</f>
        <v>0</v>
      </c>
      <c r="D161" s="163" t="str">
        <f>Settings!$C$8</f>
        <v>Financial Year 2024/25</v>
      </c>
      <c r="E161" s="167">
        <f t="shared" si="33"/>
        <v>0</v>
      </c>
      <c r="F161" s="166">
        <f>Asset_Template!T159</f>
        <v>0</v>
      </c>
      <c r="G161" s="168">
        <f t="shared" si="34"/>
        <v>0</v>
      </c>
      <c r="H161" s="167">
        <f t="shared" si="35"/>
        <v>1</v>
      </c>
      <c r="I161" s="167">
        <f t="shared" si="36"/>
        <v>0</v>
      </c>
      <c r="J161" s="169">
        <f>Asset_Template!J159</f>
        <v>0</v>
      </c>
      <c r="K161" s="167">
        <f t="shared" si="37"/>
        <v>0</v>
      </c>
      <c r="L161" s="167">
        <f t="shared" si="38"/>
        <v>0</v>
      </c>
      <c r="M161" s="167">
        <f t="shared" si="39"/>
        <v>0</v>
      </c>
      <c r="N161" s="167">
        <f t="shared" si="40"/>
        <v>0</v>
      </c>
      <c r="O161" s="167">
        <f t="shared" si="41"/>
        <v>0</v>
      </c>
      <c r="P161" s="167">
        <f t="shared" si="42"/>
        <v>0</v>
      </c>
      <c r="Q161" s="167">
        <f t="shared" si="43"/>
        <v>0</v>
      </c>
      <c r="R161" s="167">
        <f t="shared" si="44"/>
        <v>0</v>
      </c>
      <c r="S161" s="167">
        <f t="shared" si="45"/>
        <v>0</v>
      </c>
      <c r="T161" s="167">
        <f t="shared" si="46"/>
        <v>0</v>
      </c>
      <c r="U161" s="167">
        <f t="shared" si="47"/>
        <v>0</v>
      </c>
      <c r="V161" s="167">
        <f t="shared" si="48"/>
        <v>0</v>
      </c>
    </row>
    <row r="162" spans="2:22">
      <c r="B162" s="163">
        <f>'Asset-life cycle'!A160</f>
        <v>0</v>
      </c>
      <c r="C162" s="163">
        <f>Asset_Template!K160</f>
        <v>0</v>
      </c>
      <c r="D162" s="163" t="str">
        <f>Settings!$C$8</f>
        <v>Financial Year 2024/25</v>
      </c>
      <c r="E162" s="167">
        <f t="shared" si="33"/>
        <v>0</v>
      </c>
      <c r="F162" s="166">
        <f>Asset_Template!T160</f>
        <v>0</v>
      </c>
      <c r="G162" s="168">
        <f t="shared" si="34"/>
        <v>0</v>
      </c>
      <c r="H162" s="167">
        <f t="shared" si="35"/>
        <v>1</v>
      </c>
      <c r="I162" s="167">
        <f t="shared" si="36"/>
        <v>0</v>
      </c>
      <c r="J162" s="169">
        <f>Asset_Template!J160</f>
        <v>0</v>
      </c>
      <c r="K162" s="167">
        <f t="shared" si="37"/>
        <v>0</v>
      </c>
      <c r="L162" s="167">
        <f t="shared" si="38"/>
        <v>0</v>
      </c>
      <c r="M162" s="167">
        <f t="shared" si="39"/>
        <v>0</v>
      </c>
      <c r="N162" s="167">
        <f t="shared" si="40"/>
        <v>0</v>
      </c>
      <c r="O162" s="167">
        <f t="shared" si="41"/>
        <v>0</v>
      </c>
      <c r="P162" s="167">
        <f t="shared" si="42"/>
        <v>0</v>
      </c>
      <c r="Q162" s="167">
        <f t="shared" si="43"/>
        <v>0</v>
      </c>
      <c r="R162" s="167">
        <f t="shared" si="44"/>
        <v>0</v>
      </c>
      <c r="S162" s="167">
        <f t="shared" si="45"/>
        <v>0</v>
      </c>
      <c r="T162" s="167">
        <f t="shared" si="46"/>
        <v>0</v>
      </c>
      <c r="U162" s="167">
        <f t="shared" si="47"/>
        <v>0</v>
      </c>
      <c r="V162" s="167">
        <f t="shared" si="48"/>
        <v>0</v>
      </c>
    </row>
    <row r="163" spans="2:22">
      <c r="B163" s="163">
        <f>'Asset-life cycle'!A161</f>
        <v>0</v>
      </c>
      <c r="C163" s="163">
        <f>Asset_Template!K161</f>
        <v>0</v>
      </c>
      <c r="D163" s="163" t="str">
        <f>Settings!$C$8</f>
        <v>Financial Year 2024/25</v>
      </c>
      <c r="E163" s="167">
        <f t="shared" si="33"/>
        <v>0</v>
      </c>
      <c r="F163" s="166">
        <f>Asset_Template!T161</f>
        <v>0</v>
      </c>
      <c r="G163" s="168">
        <f t="shared" si="34"/>
        <v>0</v>
      </c>
      <c r="H163" s="167">
        <f t="shared" si="35"/>
        <v>1</v>
      </c>
      <c r="I163" s="167">
        <f t="shared" si="36"/>
        <v>0</v>
      </c>
      <c r="J163" s="169">
        <f>Asset_Template!J161</f>
        <v>0</v>
      </c>
      <c r="K163" s="167">
        <f t="shared" si="37"/>
        <v>0</v>
      </c>
      <c r="L163" s="167">
        <f t="shared" si="38"/>
        <v>0</v>
      </c>
      <c r="M163" s="167">
        <f t="shared" si="39"/>
        <v>0</v>
      </c>
      <c r="N163" s="167">
        <f t="shared" si="40"/>
        <v>0</v>
      </c>
      <c r="O163" s="167">
        <f t="shared" si="41"/>
        <v>0</v>
      </c>
      <c r="P163" s="167">
        <f t="shared" si="42"/>
        <v>0</v>
      </c>
      <c r="Q163" s="167">
        <f t="shared" si="43"/>
        <v>0</v>
      </c>
      <c r="R163" s="167">
        <f t="shared" si="44"/>
        <v>0</v>
      </c>
      <c r="S163" s="167">
        <f t="shared" si="45"/>
        <v>0</v>
      </c>
      <c r="T163" s="167">
        <f t="shared" si="46"/>
        <v>0</v>
      </c>
      <c r="U163" s="167">
        <f t="shared" si="47"/>
        <v>0</v>
      </c>
      <c r="V163" s="167">
        <f t="shared" si="48"/>
        <v>0</v>
      </c>
    </row>
    <row r="164" spans="2:22">
      <c r="B164" s="163">
        <f>'Asset-life cycle'!A162</f>
        <v>0</v>
      </c>
      <c r="C164" s="163">
        <f>Asset_Template!K162</f>
        <v>0</v>
      </c>
      <c r="D164" s="163" t="str">
        <f>Settings!$C$8</f>
        <v>Financial Year 2024/25</v>
      </c>
      <c r="E164" s="167">
        <f t="shared" si="33"/>
        <v>0</v>
      </c>
      <c r="F164" s="166">
        <f>Asset_Template!T162</f>
        <v>0</v>
      </c>
      <c r="G164" s="168">
        <f t="shared" si="34"/>
        <v>0</v>
      </c>
      <c r="H164" s="167">
        <f t="shared" si="35"/>
        <v>1</v>
      </c>
      <c r="I164" s="167">
        <f t="shared" si="36"/>
        <v>0</v>
      </c>
      <c r="J164" s="169">
        <f>Asset_Template!J162</f>
        <v>0</v>
      </c>
      <c r="K164" s="167">
        <f t="shared" si="37"/>
        <v>0</v>
      </c>
      <c r="L164" s="167">
        <f t="shared" si="38"/>
        <v>0</v>
      </c>
      <c r="M164" s="167">
        <f t="shared" si="39"/>
        <v>0</v>
      </c>
      <c r="N164" s="167">
        <f t="shared" si="40"/>
        <v>0</v>
      </c>
      <c r="O164" s="167">
        <f t="shared" si="41"/>
        <v>0</v>
      </c>
      <c r="P164" s="167">
        <f t="shared" si="42"/>
        <v>0</v>
      </c>
      <c r="Q164" s="167">
        <f t="shared" si="43"/>
        <v>0</v>
      </c>
      <c r="R164" s="167">
        <f t="shared" si="44"/>
        <v>0</v>
      </c>
      <c r="S164" s="167">
        <f t="shared" si="45"/>
        <v>0</v>
      </c>
      <c r="T164" s="167">
        <f t="shared" si="46"/>
        <v>0</v>
      </c>
      <c r="U164" s="167">
        <f t="shared" si="47"/>
        <v>0</v>
      </c>
      <c r="V164" s="167">
        <f t="shared" si="48"/>
        <v>0</v>
      </c>
    </row>
    <row r="165" spans="2:22">
      <c r="B165" s="163">
        <f>'Asset-life cycle'!A163</f>
        <v>0</v>
      </c>
      <c r="C165" s="163">
        <f>Asset_Template!K163</f>
        <v>0</v>
      </c>
      <c r="D165" s="163" t="str">
        <f>Settings!$C$8</f>
        <v>Financial Year 2024/25</v>
      </c>
      <c r="E165" s="167">
        <f t="shared" si="33"/>
        <v>0</v>
      </c>
      <c r="F165" s="166">
        <f>Asset_Template!T163</f>
        <v>0</v>
      </c>
      <c r="G165" s="168">
        <f t="shared" si="34"/>
        <v>0</v>
      </c>
      <c r="H165" s="167">
        <f t="shared" si="35"/>
        <v>1</v>
      </c>
      <c r="I165" s="167">
        <f t="shared" si="36"/>
        <v>0</v>
      </c>
      <c r="J165" s="169">
        <f>Asset_Template!J163</f>
        <v>0</v>
      </c>
      <c r="K165" s="167">
        <f t="shared" si="37"/>
        <v>0</v>
      </c>
      <c r="L165" s="167">
        <f t="shared" si="38"/>
        <v>0</v>
      </c>
      <c r="M165" s="167">
        <f t="shared" si="39"/>
        <v>0</v>
      </c>
      <c r="N165" s="167">
        <f t="shared" si="40"/>
        <v>0</v>
      </c>
      <c r="O165" s="167">
        <f t="shared" si="41"/>
        <v>0</v>
      </c>
      <c r="P165" s="167">
        <f t="shared" si="42"/>
        <v>0</v>
      </c>
      <c r="Q165" s="167">
        <f t="shared" si="43"/>
        <v>0</v>
      </c>
      <c r="R165" s="167">
        <f t="shared" si="44"/>
        <v>0</v>
      </c>
      <c r="S165" s="167">
        <f t="shared" si="45"/>
        <v>0</v>
      </c>
      <c r="T165" s="167">
        <f t="shared" si="46"/>
        <v>0</v>
      </c>
      <c r="U165" s="167">
        <f t="shared" si="47"/>
        <v>0</v>
      </c>
      <c r="V165" s="167">
        <f t="shared" si="48"/>
        <v>0</v>
      </c>
    </row>
    <row r="166" spans="2:22">
      <c r="B166" s="163">
        <f>'Asset-life cycle'!A164</f>
        <v>0</v>
      </c>
      <c r="C166" s="163">
        <f>Asset_Template!K164</f>
        <v>0</v>
      </c>
      <c r="D166" s="163" t="str">
        <f>Settings!$C$8</f>
        <v>Financial Year 2024/25</v>
      </c>
      <c r="E166" s="167">
        <f t="shared" si="33"/>
        <v>0</v>
      </c>
      <c r="F166" s="166">
        <f>Asset_Template!T164</f>
        <v>0</v>
      </c>
      <c r="G166" s="168">
        <f t="shared" si="34"/>
        <v>0</v>
      </c>
      <c r="H166" s="167">
        <f t="shared" si="35"/>
        <v>1</v>
      </c>
      <c r="I166" s="167">
        <f t="shared" si="36"/>
        <v>0</v>
      </c>
      <c r="J166" s="169">
        <f>Asset_Template!J164</f>
        <v>0</v>
      </c>
      <c r="K166" s="167">
        <f t="shared" si="37"/>
        <v>0</v>
      </c>
      <c r="L166" s="167">
        <f t="shared" si="38"/>
        <v>0</v>
      </c>
      <c r="M166" s="167">
        <f t="shared" si="39"/>
        <v>0</v>
      </c>
      <c r="N166" s="167">
        <f t="shared" si="40"/>
        <v>0</v>
      </c>
      <c r="O166" s="167">
        <f t="shared" si="41"/>
        <v>0</v>
      </c>
      <c r="P166" s="167">
        <f t="shared" si="42"/>
        <v>0</v>
      </c>
      <c r="Q166" s="167">
        <f t="shared" si="43"/>
        <v>0</v>
      </c>
      <c r="R166" s="167">
        <f t="shared" si="44"/>
        <v>0</v>
      </c>
      <c r="S166" s="167">
        <f t="shared" si="45"/>
        <v>0</v>
      </c>
      <c r="T166" s="167">
        <f t="shared" si="46"/>
        <v>0</v>
      </c>
      <c r="U166" s="167">
        <f t="shared" si="47"/>
        <v>0</v>
      </c>
      <c r="V166" s="167">
        <f t="shared" si="48"/>
        <v>0</v>
      </c>
    </row>
    <row r="167" spans="2:22">
      <c r="B167" s="163">
        <f>'Asset-life cycle'!A165</f>
        <v>0</v>
      </c>
      <c r="C167" s="163">
        <f>Asset_Template!K165</f>
        <v>0</v>
      </c>
      <c r="D167" s="163" t="str">
        <f>Settings!$C$8</f>
        <v>Financial Year 2024/25</v>
      </c>
      <c r="E167" s="167">
        <f t="shared" si="33"/>
        <v>0</v>
      </c>
      <c r="F167" s="166">
        <f>Asset_Template!T165</f>
        <v>0</v>
      </c>
      <c r="G167" s="168">
        <f t="shared" si="34"/>
        <v>0</v>
      </c>
      <c r="H167" s="167">
        <f t="shared" si="35"/>
        <v>1</v>
      </c>
      <c r="I167" s="167">
        <f t="shared" si="36"/>
        <v>0</v>
      </c>
      <c r="J167" s="169">
        <f>Asset_Template!J165</f>
        <v>0</v>
      </c>
      <c r="K167" s="167">
        <f t="shared" si="37"/>
        <v>0</v>
      </c>
      <c r="L167" s="167">
        <f t="shared" si="38"/>
        <v>0</v>
      </c>
      <c r="M167" s="167">
        <f t="shared" si="39"/>
        <v>0</v>
      </c>
      <c r="N167" s="167">
        <f t="shared" si="40"/>
        <v>0</v>
      </c>
      <c r="O167" s="167">
        <f t="shared" si="41"/>
        <v>0</v>
      </c>
      <c r="P167" s="167">
        <f t="shared" si="42"/>
        <v>0</v>
      </c>
      <c r="Q167" s="167">
        <f t="shared" si="43"/>
        <v>0</v>
      </c>
      <c r="R167" s="167">
        <f t="shared" si="44"/>
        <v>0</v>
      </c>
      <c r="S167" s="167">
        <f t="shared" si="45"/>
        <v>0</v>
      </c>
      <c r="T167" s="167">
        <f t="shared" si="46"/>
        <v>0</v>
      </c>
      <c r="U167" s="167">
        <f t="shared" si="47"/>
        <v>0</v>
      </c>
      <c r="V167" s="167">
        <f t="shared" si="48"/>
        <v>0</v>
      </c>
    </row>
    <row r="168" spans="2:22">
      <c r="B168" s="163">
        <f>'Asset-life cycle'!A166</f>
        <v>0</v>
      </c>
      <c r="C168" s="163">
        <f>Asset_Template!K166</f>
        <v>0</v>
      </c>
      <c r="D168" s="163" t="str">
        <f>Settings!$C$8</f>
        <v>Financial Year 2024/25</v>
      </c>
      <c r="E168" s="167">
        <f t="shared" si="33"/>
        <v>0</v>
      </c>
      <c r="F168" s="166">
        <f>Asset_Template!T166</f>
        <v>0</v>
      </c>
      <c r="G168" s="168">
        <f t="shared" si="34"/>
        <v>0</v>
      </c>
      <c r="H168" s="167">
        <f t="shared" si="35"/>
        <v>1</v>
      </c>
      <c r="I168" s="167">
        <f t="shared" si="36"/>
        <v>0</v>
      </c>
      <c r="J168" s="169">
        <f>Asset_Template!J166</f>
        <v>0</v>
      </c>
      <c r="K168" s="167">
        <f t="shared" si="37"/>
        <v>0</v>
      </c>
      <c r="L168" s="167">
        <f t="shared" si="38"/>
        <v>0</v>
      </c>
      <c r="M168" s="167">
        <f t="shared" si="39"/>
        <v>0</v>
      </c>
      <c r="N168" s="167">
        <f t="shared" si="40"/>
        <v>0</v>
      </c>
      <c r="O168" s="167">
        <f t="shared" si="41"/>
        <v>0</v>
      </c>
      <c r="P168" s="167">
        <f t="shared" si="42"/>
        <v>0</v>
      </c>
      <c r="Q168" s="167">
        <f t="shared" si="43"/>
        <v>0</v>
      </c>
      <c r="R168" s="167">
        <f t="shared" si="44"/>
        <v>0</v>
      </c>
      <c r="S168" s="167">
        <f t="shared" si="45"/>
        <v>0</v>
      </c>
      <c r="T168" s="167">
        <f t="shared" si="46"/>
        <v>0</v>
      </c>
      <c r="U168" s="167">
        <f t="shared" si="47"/>
        <v>0</v>
      </c>
      <c r="V168" s="167">
        <f t="shared" si="48"/>
        <v>0</v>
      </c>
    </row>
    <row r="169" spans="2:22">
      <c r="B169" s="163">
        <f>'Asset-life cycle'!A167</f>
        <v>0</v>
      </c>
      <c r="C169" s="163">
        <f>Asset_Template!K167</f>
        <v>0</v>
      </c>
      <c r="D169" s="163" t="str">
        <f>Settings!$C$8</f>
        <v>Financial Year 2024/25</v>
      </c>
      <c r="E169" s="167">
        <f t="shared" si="33"/>
        <v>0</v>
      </c>
      <c r="F169" s="166">
        <f>Asset_Template!T167</f>
        <v>0</v>
      </c>
      <c r="G169" s="168">
        <f t="shared" si="34"/>
        <v>0</v>
      </c>
      <c r="H169" s="167">
        <f t="shared" si="35"/>
        <v>1</v>
      </c>
      <c r="I169" s="167">
        <f t="shared" si="36"/>
        <v>0</v>
      </c>
      <c r="J169" s="169">
        <f>Asset_Template!J167</f>
        <v>0</v>
      </c>
      <c r="K169" s="167">
        <f t="shared" si="37"/>
        <v>0</v>
      </c>
      <c r="L169" s="167">
        <f t="shared" si="38"/>
        <v>0</v>
      </c>
      <c r="M169" s="167">
        <f t="shared" si="39"/>
        <v>0</v>
      </c>
      <c r="N169" s="167">
        <f t="shared" si="40"/>
        <v>0</v>
      </c>
      <c r="O169" s="167">
        <f t="shared" si="41"/>
        <v>0</v>
      </c>
      <c r="P169" s="167">
        <f t="shared" si="42"/>
        <v>0</v>
      </c>
      <c r="Q169" s="167">
        <f t="shared" si="43"/>
        <v>0</v>
      </c>
      <c r="R169" s="167">
        <f t="shared" si="44"/>
        <v>0</v>
      </c>
      <c r="S169" s="167">
        <f t="shared" si="45"/>
        <v>0</v>
      </c>
      <c r="T169" s="167">
        <f t="shared" si="46"/>
        <v>0</v>
      </c>
      <c r="U169" s="167">
        <f t="shared" si="47"/>
        <v>0</v>
      </c>
      <c r="V169" s="167">
        <f t="shared" si="48"/>
        <v>0</v>
      </c>
    </row>
    <row r="170" spans="2:22">
      <c r="B170" s="163">
        <f>'Asset-life cycle'!A168</f>
        <v>0</v>
      </c>
      <c r="C170" s="163">
        <f>Asset_Template!K168</f>
        <v>0</v>
      </c>
      <c r="D170" s="163" t="str">
        <f>Settings!$C$8</f>
        <v>Financial Year 2024/25</v>
      </c>
      <c r="E170" s="167">
        <f t="shared" si="33"/>
        <v>0</v>
      </c>
      <c r="F170" s="166">
        <f>Asset_Template!T168</f>
        <v>0</v>
      </c>
      <c r="G170" s="168">
        <f t="shared" si="34"/>
        <v>0</v>
      </c>
      <c r="H170" s="167">
        <f t="shared" si="35"/>
        <v>1</v>
      </c>
      <c r="I170" s="167">
        <f t="shared" si="36"/>
        <v>0</v>
      </c>
      <c r="J170" s="169">
        <f>Asset_Template!J168</f>
        <v>0</v>
      </c>
      <c r="K170" s="167">
        <f t="shared" si="37"/>
        <v>0</v>
      </c>
      <c r="L170" s="167">
        <f t="shared" si="38"/>
        <v>0</v>
      </c>
      <c r="M170" s="167">
        <f t="shared" si="39"/>
        <v>0</v>
      </c>
      <c r="N170" s="167">
        <f t="shared" si="40"/>
        <v>0</v>
      </c>
      <c r="O170" s="167">
        <f t="shared" si="41"/>
        <v>0</v>
      </c>
      <c r="P170" s="167">
        <f t="shared" si="42"/>
        <v>0</v>
      </c>
      <c r="Q170" s="167">
        <f t="shared" si="43"/>
        <v>0</v>
      </c>
      <c r="R170" s="167">
        <f t="shared" si="44"/>
        <v>0</v>
      </c>
      <c r="S170" s="167">
        <f t="shared" si="45"/>
        <v>0</v>
      </c>
      <c r="T170" s="167">
        <f t="shared" si="46"/>
        <v>0</v>
      </c>
      <c r="U170" s="167">
        <f t="shared" si="47"/>
        <v>0</v>
      </c>
      <c r="V170" s="167">
        <f t="shared" si="48"/>
        <v>0</v>
      </c>
    </row>
    <row r="171" spans="2:22">
      <c r="B171" s="163">
        <f>'Asset-life cycle'!A169</f>
        <v>0</v>
      </c>
      <c r="C171" s="163">
        <f>Asset_Template!K169</f>
        <v>0</v>
      </c>
      <c r="D171" s="163" t="str">
        <f>Settings!$C$8</f>
        <v>Financial Year 2024/25</v>
      </c>
      <c r="E171" s="167">
        <f t="shared" si="33"/>
        <v>0</v>
      </c>
      <c r="F171" s="166">
        <f>Asset_Template!T169</f>
        <v>0</v>
      </c>
      <c r="G171" s="168">
        <f t="shared" si="34"/>
        <v>0</v>
      </c>
      <c r="H171" s="167">
        <f t="shared" si="35"/>
        <v>1</v>
      </c>
      <c r="I171" s="167">
        <f t="shared" si="36"/>
        <v>0</v>
      </c>
      <c r="J171" s="169">
        <f>Asset_Template!J169</f>
        <v>0</v>
      </c>
      <c r="K171" s="167">
        <f t="shared" si="37"/>
        <v>0</v>
      </c>
      <c r="L171" s="167">
        <f t="shared" si="38"/>
        <v>0</v>
      </c>
      <c r="M171" s="167">
        <f t="shared" si="39"/>
        <v>0</v>
      </c>
      <c r="N171" s="167">
        <f t="shared" si="40"/>
        <v>0</v>
      </c>
      <c r="O171" s="167">
        <f t="shared" si="41"/>
        <v>0</v>
      </c>
      <c r="P171" s="167">
        <f t="shared" si="42"/>
        <v>0</v>
      </c>
      <c r="Q171" s="167">
        <f t="shared" si="43"/>
        <v>0</v>
      </c>
      <c r="R171" s="167">
        <f t="shared" si="44"/>
        <v>0</v>
      </c>
      <c r="S171" s="167">
        <f t="shared" si="45"/>
        <v>0</v>
      </c>
      <c r="T171" s="167">
        <f t="shared" si="46"/>
        <v>0</v>
      </c>
      <c r="U171" s="167">
        <f t="shared" si="47"/>
        <v>0</v>
      </c>
      <c r="V171" s="167">
        <f t="shared" si="48"/>
        <v>0</v>
      </c>
    </row>
    <row r="172" spans="2:22">
      <c r="B172" s="163">
        <f>'Asset-life cycle'!A170</f>
        <v>0</v>
      </c>
      <c r="C172" s="163">
        <f>Asset_Template!K170</f>
        <v>0</v>
      </c>
      <c r="D172" s="163" t="str">
        <f>Settings!$C$8</f>
        <v>Financial Year 2024/25</v>
      </c>
      <c r="E172" s="167">
        <f t="shared" si="33"/>
        <v>0</v>
      </c>
      <c r="F172" s="166">
        <f>Asset_Template!T170</f>
        <v>0</v>
      </c>
      <c r="G172" s="168">
        <f t="shared" si="34"/>
        <v>0</v>
      </c>
      <c r="H172" s="167">
        <f t="shared" si="35"/>
        <v>1</v>
      </c>
      <c r="I172" s="167">
        <f t="shared" si="36"/>
        <v>0</v>
      </c>
      <c r="J172" s="169">
        <f>Asset_Template!J170</f>
        <v>0</v>
      </c>
      <c r="K172" s="167">
        <f t="shared" si="37"/>
        <v>0</v>
      </c>
      <c r="L172" s="167">
        <f t="shared" si="38"/>
        <v>0</v>
      </c>
      <c r="M172" s="167">
        <f t="shared" si="39"/>
        <v>0</v>
      </c>
      <c r="N172" s="167">
        <f t="shared" si="40"/>
        <v>0</v>
      </c>
      <c r="O172" s="167">
        <f t="shared" si="41"/>
        <v>0</v>
      </c>
      <c r="P172" s="167">
        <f t="shared" si="42"/>
        <v>0</v>
      </c>
      <c r="Q172" s="167">
        <f t="shared" si="43"/>
        <v>0</v>
      </c>
      <c r="R172" s="167">
        <f t="shared" si="44"/>
        <v>0</v>
      </c>
      <c r="S172" s="167">
        <f t="shared" si="45"/>
        <v>0</v>
      </c>
      <c r="T172" s="167">
        <f t="shared" si="46"/>
        <v>0</v>
      </c>
      <c r="U172" s="167">
        <f t="shared" si="47"/>
        <v>0</v>
      </c>
      <c r="V172" s="167">
        <f t="shared" si="48"/>
        <v>0</v>
      </c>
    </row>
    <row r="173" spans="2:22">
      <c r="B173" s="163">
        <f>'Asset-life cycle'!A171</f>
        <v>0</v>
      </c>
      <c r="C173" s="163">
        <f>Asset_Template!K171</f>
        <v>0</v>
      </c>
      <c r="D173" s="163" t="str">
        <f>Settings!$C$8</f>
        <v>Financial Year 2024/25</v>
      </c>
      <c r="E173" s="167">
        <f t="shared" si="33"/>
        <v>0</v>
      </c>
      <c r="F173" s="166">
        <f>Asset_Template!T171</f>
        <v>0</v>
      </c>
      <c r="G173" s="168">
        <f t="shared" si="34"/>
        <v>0</v>
      </c>
      <c r="H173" s="167">
        <f t="shared" si="35"/>
        <v>1</v>
      </c>
      <c r="I173" s="167">
        <f t="shared" si="36"/>
        <v>0</v>
      </c>
      <c r="J173" s="169">
        <f>Asset_Template!J171</f>
        <v>0</v>
      </c>
      <c r="K173" s="167">
        <f t="shared" si="37"/>
        <v>0</v>
      </c>
      <c r="L173" s="167">
        <f t="shared" si="38"/>
        <v>0</v>
      </c>
      <c r="M173" s="167">
        <f t="shared" si="39"/>
        <v>0</v>
      </c>
      <c r="N173" s="167">
        <f t="shared" si="40"/>
        <v>0</v>
      </c>
      <c r="O173" s="167">
        <f t="shared" si="41"/>
        <v>0</v>
      </c>
      <c r="P173" s="167">
        <f t="shared" si="42"/>
        <v>0</v>
      </c>
      <c r="Q173" s="167">
        <f t="shared" si="43"/>
        <v>0</v>
      </c>
      <c r="R173" s="167">
        <f t="shared" si="44"/>
        <v>0</v>
      </c>
      <c r="S173" s="167">
        <f t="shared" si="45"/>
        <v>0</v>
      </c>
      <c r="T173" s="167">
        <f t="shared" si="46"/>
        <v>0</v>
      </c>
      <c r="U173" s="167">
        <f t="shared" si="47"/>
        <v>0</v>
      </c>
      <c r="V173" s="167">
        <f t="shared" si="48"/>
        <v>0</v>
      </c>
    </row>
    <row r="174" spans="2:22">
      <c r="B174" s="163">
        <f>'Asset-life cycle'!A172</f>
        <v>0</v>
      </c>
      <c r="C174" s="163">
        <f>Asset_Template!K172</f>
        <v>0</v>
      </c>
      <c r="D174" s="163" t="str">
        <f>Settings!$C$8</f>
        <v>Financial Year 2024/25</v>
      </c>
      <c r="E174" s="167">
        <f t="shared" si="33"/>
        <v>0</v>
      </c>
      <c r="F174" s="166">
        <f>Asset_Template!T172</f>
        <v>0</v>
      </c>
      <c r="G174" s="168">
        <f t="shared" si="34"/>
        <v>0</v>
      </c>
      <c r="H174" s="167">
        <f t="shared" si="35"/>
        <v>1</v>
      </c>
      <c r="I174" s="167">
        <f t="shared" si="36"/>
        <v>0</v>
      </c>
      <c r="J174" s="169">
        <f>Asset_Template!J172</f>
        <v>0</v>
      </c>
      <c r="K174" s="167">
        <f t="shared" si="37"/>
        <v>0</v>
      </c>
      <c r="L174" s="167">
        <f t="shared" si="38"/>
        <v>0</v>
      </c>
      <c r="M174" s="167">
        <f t="shared" si="39"/>
        <v>0</v>
      </c>
      <c r="N174" s="167">
        <f t="shared" si="40"/>
        <v>0</v>
      </c>
      <c r="O174" s="167">
        <f t="shared" si="41"/>
        <v>0</v>
      </c>
      <c r="P174" s="167">
        <f t="shared" si="42"/>
        <v>0</v>
      </c>
      <c r="Q174" s="167">
        <f t="shared" si="43"/>
        <v>0</v>
      </c>
      <c r="R174" s="167">
        <f t="shared" si="44"/>
        <v>0</v>
      </c>
      <c r="S174" s="167">
        <f t="shared" si="45"/>
        <v>0</v>
      </c>
      <c r="T174" s="167">
        <f t="shared" si="46"/>
        <v>0</v>
      </c>
      <c r="U174" s="167">
        <f t="shared" si="47"/>
        <v>0</v>
      </c>
      <c r="V174" s="167">
        <f t="shared" si="48"/>
        <v>0</v>
      </c>
    </row>
    <row r="175" spans="2:22">
      <c r="B175" s="163">
        <f>'Asset-life cycle'!A173</f>
        <v>0</v>
      </c>
      <c r="C175" s="163">
        <f>Asset_Template!K173</f>
        <v>0</v>
      </c>
      <c r="D175" s="163" t="str">
        <f>Settings!$C$8</f>
        <v>Financial Year 2024/25</v>
      </c>
      <c r="E175" s="167">
        <f t="shared" si="33"/>
        <v>0</v>
      </c>
      <c r="F175" s="166">
        <f>Asset_Template!T173</f>
        <v>0</v>
      </c>
      <c r="G175" s="168">
        <f t="shared" si="34"/>
        <v>0</v>
      </c>
      <c r="H175" s="167">
        <f t="shared" si="35"/>
        <v>1</v>
      </c>
      <c r="I175" s="167">
        <f t="shared" si="36"/>
        <v>0</v>
      </c>
      <c r="J175" s="169">
        <f>Asset_Template!J173</f>
        <v>0</v>
      </c>
      <c r="K175" s="167">
        <f t="shared" si="37"/>
        <v>0</v>
      </c>
      <c r="L175" s="167">
        <f t="shared" si="38"/>
        <v>0</v>
      </c>
      <c r="M175" s="167">
        <f t="shared" si="39"/>
        <v>0</v>
      </c>
      <c r="N175" s="167">
        <f t="shared" si="40"/>
        <v>0</v>
      </c>
      <c r="O175" s="167">
        <f t="shared" si="41"/>
        <v>0</v>
      </c>
      <c r="P175" s="167">
        <f t="shared" si="42"/>
        <v>0</v>
      </c>
      <c r="Q175" s="167">
        <f t="shared" si="43"/>
        <v>0</v>
      </c>
      <c r="R175" s="167">
        <f t="shared" si="44"/>
        <v>0</v>
      </c>
      <c r="S175" s="167">
        <f t="shared" si="45"/>
        <v>0</v>
      </c>
      <c r="T175" s="167">
        <f t="shared" si="46"/>
        <v>0</v>
      </c>
      <c r="U175" s="167">
        <f t="shared" si="47"/>
        <v>0</v>
      </c>
      <c r="V175" s="167">
        <f t="shared" si="48"/>
        <v>0</v>
      </c>
    </row>
    <row r="176" spans="2:22">
      <c r="B176" s="163">
        <f>'Asset-life cycle'!A174</f>
        <v>0</v>
      </c>
      <c r="C176" s="163">
        <f>Asset_Template!K174</f>
        <v>0</v>
      </c>
      <c r="D176" s="163" t="str">
        <f>Settings!$C$8</f>
        <v>Financial Year 2024/25</v>
      </c>
      <c r="E176" s="167">
        <f t="shared" si="33"/>
        <v>0</v>
      </c>
      <c r="F176" s="166">
        <f>Asset_Template!T174</f>
        <v>0</v>
      </c>
      <c r="G176" s="168">
        <f t="shared" si="34"/>
        <v>0</v>
      </c>
      <c r="H176" s="167">
        <f t="shared" si="35"/>
        <v>1</v>
      </c>
      <c r="I176" s="167">
        <f t="shared" si="36"/>
        <v>0</v>
      </c>
      <c r="J176" s="169">
        <f>Asset_Template!J174</f>
        <v>0</v>
      </c>
      <c r="K176" s="167">
        <f t="shared" si="37"/>
        <v>0</v>
      </c>
      <c r="L176" s="167">
        <f t="shared" si="38"/>
        <v>0</v>
      </c>
      <c r="M176" s="167">
        <f t="shared" si="39"/>
        <v>0</v>
      </c>
      <c r="N176" s="167">
        <f t="shared" si="40"/>
        <v>0</v>
      </c>
      <c r="O176" s="167">
        <f t="shared" si="41"/>
        <v>0</v>
      </c>
      <c r="P176" s="167">
        <f t="shared" si="42"/>
        <v>0</v>
      </c>
      <c r="Q176" s="167">
        <f t="shared" si="43"/>
        <v>0</v>
      </c>
      <c r="R176" s="167">
        <f t="shared" si="44"/>
        <v>0</v>
      </c>
      <c r="S176" s="167">
        <f t="shared" si="45"/>
        <v>0</v>
      </c>
      <c r="T176" s="167">
        <f t="shared" si="46"/>
        <v>0</v>
      </c>
      <c r="U176" s="167">
        <f t="shared" si="47"/>
        <v>0</v>
      </c>
      <c r="V176" s="167">
        <f t="shared" si="48"/>
        <v>0</v>
      </c>
    </row>
    <row r="177" spans="2:22">
      <c r="B177" s="163">
        <f>'Asset-life cycle'!A175</f>
        <v>0</v>
      </c>
      <c r="C177" s="163">
        <f>Asset_Template!K175</f>
        <v>0</v>
      </c>
      <c r="D177" s="163" t="str">
        <f>Settings!$C$8</f>
        <v>Financial Year 2024/25</v>
      </c>
      <c r="E177" s="167">
        <f t="shared" si="33"/>
        <v>0</v>
      </c>
      <c r="F177" s="166">
        <f>Asset_Template!T175</f>
        <v>0</v>
      </c>
      <c r="G177" s="168">
        <f t="shared" si="34"/>
        <v>0</v>
      </c>
      <c r="H177" s="167">
        <f t="shared" si="35"/>
        <v>1</v>
      </c>
      <c r="I177" s="167">
        <f t="shared" si="36"/>
        <v>0</v>
      </c>
      <c r="J177" s="169">
        <f>Asset_Template!J175</f>
        <v>0</v>
      </c>
      <c r="K177" s="167">
        <f t="shared" si="37"/>
        <v>0</v>
      </c>
      <c r="L177" s="167">
        <f t="shared" si="38"/>
        <v>0</v>
      </c>
      <c r="M177" s="167">
        <f t="shared" si="39"/>
        <v>0</v>
      </c>
      <c r="N177" s="167">
        <f t="shared" si="40"/>
        <v>0</v>
      </c>
      <c r="O177" s="167">
        <f t="shared" si="41"/>
        <v>0</v>
      </c>
      <c r="P177" s="167">
        <f t="shared" si="42"/>
        <v>0</v>
      </c>
      <c r="Q177" s="167">
        <f t="shared" si="43"/>
        <v>0</v>
      </c>
      <c r="R177" s="167">
        <f t="shared" si="44"/>
        <v>0</v>
      </c>
      <c r="S177" s="167">
        <f t="shared" si="45"/>
        <v>0</v>
      </c>
      <c r="T177" s="167">
        <f t="shared" si="46"/>
        <v>0</v>
      </c>
      <c r="U177" s="167">
        <f t="shared" si="47"/>
        <v>0</v>
      </c>
      <c r="V177" s="167">
        <f t="shared" si="48"/>
        <v>0</v>
      </c>
    </row>
    <row r="178" spans="2:22">
      <c r="B178" s="163">
        <f>'Asset-life cycle'!A176</f>
        <v>0</v>
      </c>
      <c r="C178" s="163">
        <f>Asset_Template!K176</f>
        <v>0</v>
      </c>
      <c r="D178" s="163" t="str">
        <f>Settings!$C$8</f>
        <v>Financial Year 2024/25</v>
      </c>
      <c r="E178" s="167">
        <f t="shared" si="33"/>
        <v>0</v>
      </c>
      <c r="F178" s="166">
        <f>Asset_Template!T176</f>
        <v>0</v>
      </c>
      <c r="G178" s="168">
        <f t="shared" si="34"/>
        <v>0</v>
      </c>
      <c r="H178" s="167">
        <f t="shared" si="35"/>
        <v>1</v>
      </c>
      <c r="I178" s="167">
        <f t="shared" si="36"/>
        <v>0</v>
      </c>
      <c r="J178" s="169">
        <f>Asset_Template!J176</f>
        <v>0</v>
      </c>
      <c r="K178" s="167">
        <f t="shared" si="37"/>
        <v>0</v>
      </c>
      <c r="L178" s="167">
        <f t="shared" si="38"/>
        <v>0</v>
      </c>
      <c r="M178" s="167">
        <f t="shared" si="39"/>
        <v>0</v>
      </c>
      <c r="N178" s="167">
        <f t="shared" si="40"/>
        <v>0</v>
      </c>
      <c r="O178" s="167">
        <f t="shared" si="41"/>
        <v>0</v>
      </c>
      <c r="P178" s="167">
        <f t="shared" si="42"/>
        <v>0</v>
      </c>
      <c r="Q178" s="167">
        <f t="shared" si="43"/>
        <v>0</v>
      </c>
      <c r="R178" s="167">
        <f t="shared" si="44"/>
        <v>0</v>
      </c>
      <c r="S178" s="167">
        <f t="shared" si="45"/>
        <v>0</v>
      </c>
      <c r="T178" s="167">
        <f t="shared" si="46"/>
        <v>0</v>
      </c>
      <c r="U178" s="167">
        <f t="shared" si="47"/>
        <v>0</v>
      </c>
      <c r="V178" s="167">
        <f t="shared" si="48"/>
        <v>0</v>
      </c>
    </row>
    <row r="179" spans="2:22">
      <c r="B179" s="163">
        <f>'Asset-life cycle'!A177</f>
        <v>0</v>
      </c>
      <c r="C179" s="163">
        <f>Asset_Template!K177</f>
        <v>0</v>
      </c>
      <c r="D179" s="163" t="str">
        <f>Settings!$C$8</f>
        <v>Financial Year 2024/25</v>
      </c>
      <c r="E179" s="167">
        <f t="shared" si="33"/>
        <v>0</v>
      </c>
      <c r="F179" s="166">
        <f>Asset_Template!T177</f>
        <v>0</v>
      </c>
      <c r="G179" s="168">
        <f t="shared" si="34"/>
        <v>0</v>
      </c>
      <c r="H179" s="167">
        <f t="shared" si="35"/>
        <v>1</v>
      </c>
      <c r="I179" s="167">
        <f t="shared" si="36"/>
        <v>0</v>
      </c>
      <c r="J179" s="169">
        <f>Asset_Template!J177</f>
        <v>0</v>
      </c>
      <c r="K179" s="167">
        <f t="shared" si="37"/>
        <v>0</v>
      </c>
      <c r="L179" s="167">
        <f t="shared" si="38"/>
        <v>0</v>
      </c>
      <c r="M179" s="167">
        <f t="shared" si="39"/>
        <v>0</v>
      </c>
      <c r="N179" s="167">
        <f t="shared" si="40"/>
        <v>0</v>
      </c>
      <c r="O179" s="167">
        <f t="shared" si="41"/>
        <v>0</v>
      </c>
      <c r="P179" s="167">
        <f t="shared" si="42"/>
        <v>0</v>
      </c>
      <c r="Q179" s="167">
        <f t="shared" si="43"/>
        <v>0</v>
      </c>
      <c r="R179" s="167">
        <f t="shared" si="44"/>
        <v>0</v>
      </c>
      <c r="S179" s="167">
        <f t="shared" si="45"/>
        <v>0</v>
      </c>
      <c r="T179" s="167">
        <f t="shared" si="46"/>
        <v>0</v>
      </c>
      <c r="U179" s="167">
        <f t="shared" si="47"/>
        <v>0</v>
      </c>
      <c r="V179" s="167">
        <f t="shared" si="48"/>
        <v>0</v>
      </c>
    </row>
    <row r="180" spans="2:22">
      <c r="B180" s="163">
        <f>'Asset-life cycle'!A178</f>
        <v>0</v>
      </c>
      <c r="C180" s="163">
        <f>Asset_Template!K178</f>
        <v>0</v>
      </c>
      <c r="D180" s="163" t="str">
        <f>Settings!$C$8</f>
        <v>Financial Year 2024/25</v>
      </c>
      <c r="E180" s="167">
        <f t="shared" si="33"/>
        <v>0</v>
      </c>
      <c r="F180" s="166">
        <f>Asset_Template!T178</f>
        <v>0</v>
      </c>
      <c r="G180" s="168">
        <f t="shared" si="34"/>
        <v>0</v>
      </c>
      <c r="H180" s="167">
        <f t="shared" si="35"/>
        <v>1</v>
      </c>
      <c r="I180" s="167">
        <f t="shared" si="36"/>
        <v>0</v>
      </c>
      <c r="J180" s="169">
        <f>Asset_Template!J178</f>
        <v>0</v>
      </c>
      <c r="K180" s="167">
        <f t="shared" si="37"/>
        <v>0</v>
      </c>
      <c r="L180" s="167">
        <f t="shared" si="38"/>
        <v>0</v>
      </c>
      <c r="M180" s="167">
        <f t="shared" si="39"/>
        <v>0</v>
      </c>
      <c r="N180" s="167">
        <f t="shared" si="40"/>
        <v>0</v>
      </c>
      <c r="O180" s="167">
        <f t="shared" si="41"/>
        <v>0</v>
      </c>
      <c r="P180" s="167">
        <f t="shared" si="42"/>
        <v>0</v>
      </c>
      <c r="Q180" s="167">
        <f t="shared" si="43"/>
        <v>0</v>
      </c>
      <c r="R180" s="167">
        <f t="shared" si="44"/>
        <v>0</v>
      </c>
      <c r="S180" s="167">
        <f t="shared" si="45"/>
        <v>0</v>
      </c>
      <c r="T180" s="167">
        <f t="shared" si="46"/>
        <v>0</v>
      </c>
      <c r="U180" s="167">
        <f t="shared" si="47"/>
        <v>0</v>
      </c>
      <c r="V180" s="167">
        <f t="shared" si="48"/>
        <v>0</v>
      </c>
    </row>
    <row r="181" spans="2:22">
      <c r="B181" s="163">
        <f>'Asset-life cycle'!A179</f>
        <v>0</v>
      </c>
      <c r="C181" s="163">
        <f>Asset_Template!K179</f>
        <v>0</v>
      </c>
      <c r="D181" s="163" t="str">
        <f>Settings!$C$8</f>
        <v>Financial Year 2024/25</v>
      </c>
      <c r="E181" s="167">
        <f t="shared" si="33"/>
        <v>0</v>
      </c>
      <c r="F181" s="166">
        <f>Asset_Template!T179</f>
        <v>0</v>
      </c>
      <c r="G181" s="168">
        <f t="shared" si="34"/>
        <v>0</v>
      </c>
      <c r="H181" s="167">
        <f t="shared" si="35"/>
        <v>1</v>
      </c>
      <c r="I181" s="167">
        <f t="shared" si="36"/>
        <v>0</v>
      </c>
      <c r="J181" s="169">
        <f>Asset_Template!J179</f>
        <v>0</v>
      </c>
      <c r="K181" s="167">
        <f t="shared" si="37"/>
        <v>0</v>
      </c>
      <c r="L181" s="167">
        <f t="shared" si="38"/>
        <v>0</v>
      </c>
      <c r="M181" s="167">
        <f t="shared" si="39"/>
        <v>0</v>
      </c>
      <c r="N181" s="167">
        <f t="shared" si="40"/>
        <v>0</v>
      </c>
      <c r="O181" s="167">
        <f t="shared" si="41"/>
        <v>0</v>
      </c>
      <c r="P181" s="167">
        <f t="shared" si="42"/>
        <v>0</v>
      </c>
      <c r="Q181" s="167">
        <f t="shared" si="43"/>
        <v>0</v>
      </c>
      <c r="R181" s="167">
        <f t="shared" si="44"/>
        <v>0</v>
      </c>
      <c r="S181" s="167">
        <f t="shared" si="45"/>
        <v>0</v>
      </c>
      <c r="T181" s="167">
        <f t="shared" si="46"/>
        <v>0</v>
      </c>
      <c r="U181" s="167">
        <f t="shared" si="47"/>
        <v>0</v>
      </c>
      <c r="V181" s="167">
        <f t="shared" si="48"/>
        <v>0</v>
      </c>
    </row>
    <row r="182" spans="2:22">
      <c r="B182" s="163">
        <f>'Asset-life cycle'!A180</f>
        <v>0</v>
      </c>
      <c r="C182" s="163">
        <f>Asset_Template!K180</f>
        <v>0</v>
      </c>
      <c r="D182" s="163" t="str">
        <f>Settings!$C$8</f>
        <v>Financial Year 2024/25</v>
      </c>
      <c r="E182" s="167">
        <f t="shared" si="33"/>
        <v>0</v>
      </c>
      <c r="F182" s="166">
        <f>Asset_Template!T180</f>
        <v>0</v>
      </c>
      <c r="G182" s="168">
        <f t="shared" si="34"/>
        <v>0</v>
      </c>
      <c r="H182" s="167">
        <f t="shared" si="35"/>
        <v>1</v>
      </c>
      <c r="I182" s="167">
        <f t="shared" si="36"/>
        <v>0</v>
      </c>
      <c r="J182" s="169">
        <f>Asset_Template!J180</f>
        <v>0</v>
      </c>
      <c r="K182" s="167">
        <f t="shared" si="37"/>
        <v>0</v>
      </c>
      <c r="L182" s="167">
        <f t="shared" si="38"/>
        <v>0</v>
      </c>
      <c r="M182" s="167">
        <f t="shared" si="39"/>
        <v>0</v>
      </c>
      <c r="N182" s="167">
        <f t="shared" si="40"/>
        <v>0</v>
      </c>
      <c r="O182" s="167">
        <f t="shared" si="41"/>
        <v>0</v>
      </c>
      <c r="P182" s="167">
        <f t="shared" si="42"/>
        <v>0</v>
      </c>
      <c r="Q182" s="167">
        <f t="shared" si="43"/>
        <v>0</v>
      </c>
      <c r="R182" s="167">
        <f t="shared" si="44"/>
        <v>0</v>
      </c>
      <c r="S182" s="167">
        <f t="shared" si="45"/>
        <v>0</v>
      </c>
      <c r="T182" s="167">
        <f t="shared" si="46"/>
        <v>0</v>
      </c>
      <c r="U182" s="167">
        <f t="shared" si="47"/>
        <v>0</v>
      </c>
      <c r="V182" s="167">
        <f t="shared" si="48"/>
        <v>0</v>
      </c>
    </row>
    <row r="183" spans="2:22">
      <c r="B183" s="163">
        <f>'Asset-life cycle'!A181</f>
        <v>0</v>
      </c>
      <c r="C183" s="163">
        <f>Asset_Template!K181</f>
        <v>0</v>
      </c>
      <c r="D183" s="163" t="str">
        <f>Settings!$C$8</f>
        <v>Financial Year 2024/25</v>
      </c>
      <c r="E183" s="167">
        <f t="shared" si="33"/>
        <v>0</v>
      </c>
      <c r="F183" s="166">
        <f>Asset_Template!T181</f>
        <v>0</v>
      </c>
      <c r="G183" s="168">
        <f t="shared" si="34"/>
        <v>0</v>
      </c>
      <c r="H183" s="167">
        <f t="shared" si="35"/>
        <v>1</v>
      </c>
      <c r="I183" s="167">
        <f t="shared" si="36"/>
        <v>0</v>
      </c>
      <c r="J183" s="169">
        <f>Asset_Template!J181</f>
        <v>0</v>
      </c>
      <c r="K183" s="167">
        <f t="shared" si="37"/>
        <v>0</v>
      </c>
      <c r="L183" s="167">
        <f t="shared" si="38"/>
        <v>0</v>
      </c>
      <c r="M183" s="167">
        <f t="shared" si="39"/>
        <v>0</v>
      </c>
      <c r="N183" s="167">
        <f t="shared" si="40"/>
        <v>0</v>
      </c>
      <c r="O183" s="167">
        <f t="shared" si="41"/>
        <v>0</v>
      </c>
      <c r="P183" s="167">
        <f t="shared" si="42"/>
        <v>0</v>
      </c>
      <c r="Q183" s="167">
        <f t="shared" si="43"/>
        <v>0</v>
      </c>
      <c r="R183" s="167">
        <f t="shared" si="44"/>
        <v>0</v>
      </c>
      <c r="S183" s="167">
        <f t="shared" si="45"/>
        <v>0</v>
      </c>
      <c r="T183" s="167">
        <f t="shared" si="46"/>
        <v>0</v>
      </c>
      <c r="U183" s="167">
        <f t="shared" si="47"/>
        <v>0</v>
      </c>
      <c r="V183" s="167">
        <f t="shared" si="48"/>
        <v>0</v>
      </c>
    </row>
    <row r="184" spans="2:22">
      <c r="B184" s="163">
        <f>'Asset-life cycle'!A182</f>
        <v>0</v>
      </c>
      <c r="C184" s="163">
        <f>Asset_Template!K182</f>
        <v>0</v>
      </c>
      <c r="D184" s="163" t="str">
        <f>Settings!$C$8</f>
        <v>Financial Year 2024/25</v>
      </c>
      <c r="E184" s="167">
        <f t="shared" si="33"/>
        <v>0</v>
      </c>
      <c r="F184" s="166">
        <f>Asset_Template!T182</f>
        <v>0</v>
      </c>
      <c r="G184" s="168">
        <f t="shared" si="34"/>
        <v>0</v>
      </c>
      <c r="H184" s="167">
        <f t="shared" si="35"/>
        <v>1</v>
      </c>
      <c r="I184" s="167">
        <f t="shared" si="36"/>
        <v>0</v>
      </c>
      <c r="J184" s="169">
        <f>Asset_Template!J182</f>
        <v>0</v>
      </c>
      <c r="K184" s="167">
        <f t="shared" si="37"/>
        <v>0</v>
      </c>
      <c r="L184" s="167">
        <f t="shared" si="38"/>
        <v>0</v>
      </c>
      <c r="M184" s="167">
        <f t="shared" si="39"/>
        <v>0</v>
      </c>
      <c r="N184" s="167">
        <f t="shared" si="40"/>
        <v>0</v>
      </c>
      <c r="O184" s="167">
        <f t="shared" si="41"/>
        <v>0</v>
      </c>
      <c r="P184" s="167">
        <f t="shared" si="42"/>
        <v>0</v>
      </c>
      <c r="Q184" s="167">
        <f t="shared" si="43"/>
        <v>0</v>
      </c>
      <c r="R184" s="167">
        <f t="shared" si="44"/>
        <v>0</v>
      </c>
      <c r="S184" s="167">
        <f t="shared" si="45"/>
        <v>0</v>
      </c>
      <c r="T184" s="167">
        <f t="shared" si="46"/>
        <v>0</v>
      </c>
      <c r="U184" s="167">
        <f t="shared" si="47"/>
        <v>0</v>
      </c>
      <c r="V184" s="167">
        <f t="shared" si="48"/>
        <v>0</v>
      </c>
    </row>
    <row r="185" spans="2:22">
      <c r="B185" s="163">
        <f>'Asset-life cycle'!A183</f>
        <v>0</v>
      </c>
      <c r="C185" s="163">
        <f>Asset_Template!K183</f>
        <v>0</v>
      </c>
      <c r="D185" s="163" t="str">
        <f>Settings!$C$8</f>
        <v>Financial Year 2024/25</v>
      </c>
      <c r="E185" s="167">
        <f t="shared" si="33"/>
        <v>0</v>
      </c>
      <c r="F185" s="166">
        <f>Asset_Template!T183</f>
        <v>0</v>
      </c>
      <c r="G185" s="168">
        <f t="shared" si="34"/>
        <v>0</v>
      </c>
      <c r="H185" s="167">
        <f t="shared" si="35"/>
        <v>1</v>
      </c>
      <c r="I185" s="167">
        <f t="shared" si="36"/>
        <v>0</v>
      </c>
      <c r="J185" s="169">
        <f>Asset_Template!J183</f>
        <v>0</v>
      </c>
      <c r="K185" s="167">
        <f t="shared" si="37"/>
        <v>0</v>
      </c>
      <c r="L185" s="167">
        <f t="shared" si="38"/>
        <v>0</v>
      </c>
      <c r="M185" s="167">
        <f t="shared" si="39"/>
        <v>0</v>
      </c>
      <c r="N185" s="167">
        <f t="shared" si="40"/>
        <v>0</v>
      </c>
      <c r="O185" s="167">
        <f t="shared" si="41"/>
        <v>0</v>
      </c>
      <c r="P185" s="167">
        <f t="shared" si="42"/>
        <v>0</v>
      </c>
      <c r="Q185" s="167">
        <f t="shared" si="43"/>
        <v>0</v>
      </c>
      <c r="R185" s="167">
        <f t="shared" si="44"/>
        <v>0</v>
      </c>
      <c r="S185" s="167">
        <f t="shared" si="45"/>
        <v>0</v>
      </c>
      <c r="T185" s="167">
        <f t="shared" si="46"/>
        <v>0</v>
      </c>
      <c r="U185" s="167">
        <f t="shared" si="47"/>
        <v>0</v>
      </c>
      <c r="V185" s="167">
        <f t="shared" si="48"/>
        <v>0</v>
      </c>
    </row>
    <row r="186" spans="2:22">
      <c r="B186" s="163">
        <f>'Asset-life cycle'!A184</f>
        <v>0</v>
      </c>
      <c r="C186" s="163">
        <f>Asset_Template!K184</f>
        <v>0</v>
      </c>
      <c r="D186" s="163" t="str">
        <f>Settings!$C$8</f>
        <v>Financial Year 2024/25</v>
      </c>
      <c r="E186" s="167">
        <f t="shared" si="33"/>
        <v>0</v>
      </c>
      <c r="F186" s="166">
        <f>Asset_Template!T184</f>
        <v>0</v>
      </c>
      <c r="G186" s="168">
        <f t="shared" si="34"/>
        <v>0</v>
      </c>
      <c r="H186" s="167">
        <f t="shared" si="35"/>
        <v>1</v>
      </c>
      <c r="I186" s="167">
        <f t="shared" si="36"/>
        <v>0</v>
      </c>
      <c r="J186" s="169">
        <f>Asset_Template!J184</f>
        <v>0</v>
      </c>
      <c r="K186" s="167">
        <f t="shared" si="37"/>
        <v>0</v>
      </c>
      <c r="L186" s="167">
        <f t="shared" si="38"/>
        <v>0</v>
      </c>
      <c r="M186" s="167">
        <f t="shared" si="39"/>
        <v>0</v>
      </c>
      <c r="N186" s="167">
        <f t="shared" si="40"/>
        <v>0</v>
      </c>
      <c r="O186" s="167">
        <f t="shared" si="41"/>
        <v>0</v>
      </c>
      <c r="P186" s="167">
        <f t="shared" si="42"/>
        <v>0</v>
      </c>
      <c r="Q186" s="167">
        <f t="shared" si="43"/>
        <v>0</v>
      </c>
      <c r="R186" s="167">
        <f t="shared" si="44"/>
        <v>0</v>
      </c>
      <c r="S186" s="167">
        <f t="shared" si="45"/>
        <v>0</v>
      </c>
      <c r="T186" s="167">
        <f t="shared" si="46"/>
        <v>0</v>
      </c>
      <c r="U186" s="167">
        <f t="shared" si="47"/>
        <v>0</v>
      </c>
      <c r="V186" s="167">
        <f t="shared" si="48"/>
        <v>0</v>
      </c>
    </row>
    <row r="187" spans="2:22">
      <c r="B187" s="163">
        <f>'Asset-life cycle'!A185</f>
        <v>0</v>
      </c>
      <c r="C187" s="163">
        <f>Asset_Template!K185</f>
        <v>0</v>
      </c>
      <c r="D187" s="163" t="str">
        <f>Settings!$C$8</f>
        <v>Financial Year 2024/25</v>
      </c>
      <c r="E187" s="167">
        <f t="shared" si="33"/>
        <v>0</v>
      </c>
      <c r="F187" s="166">
        <f>Asset_Template!T185</f>
        <v>0</v>
      </c>
      <c r="G187" s="168">
        <f t="shared" si="34"/>
        <v>0</v>
      </c>
      <c r="H187" s="167">
        <f t="shared" si="35"/>
        <v>1</v>
      </c>
      <c r="I187" s="167">
        <f t="shared" si="36"/>
        <v>0</v>
      </c>
      <c r="J187" s="169">
        <f>Asset_Template!J185</f>
        <v>0</v>
      </c>
      <c r="K187" s="167">
        <f t="shared" si="37"/>
        <v>0</v>
      </c>
      <c r="L187" s="167">
        <f t="shared" si="38"/>
        <v>0</v>
      </c>
      <c r="M187" s="167">
        <f t="shared" si="39"/>
        <v>0</v>
      </c>
      <c r="N187" s="167">
        <f t="shared" si="40"/>
        <v>0</v>
      </c>
      <c r="O187" s="167">
        <f t="shared" si="41"/>
        <v>0</v>
      </c>
      <c r="P187" s="167">
        <f t="shared" si="42"/>
        <v>0</v>
      </c>
      <c r="Q187" s="167">
        <f t="shared" si="43"/>
        <v>0</v>
      </c>
      <c r="R187" s="167">
        <f t="shared" si="44"/>
        <v>0</v>
      </c>
      <c r="S187" s="167">
        <f t="shared" si="45"/>
        <v>0</v>
      </c>
      <c r="T187" s="167">
        <f t="shared" si="46"/>
        <v>0</v>
      </c>
      <c r="U187" s="167">
        <f t="shared" si="47"/>
        <v>0</v>
      </c>
      <c r="V187" s="167">
        <f t="shared" si="48"/>
        <v>0</v>
      </c>
    </row>
    <row r="188" spans="2:22">
      <c r="B188" s="163">
        <f>'Asset-life cycle'!A186</f>
        <v>0</v>
      </c>
      <c r="C188" s="163">
        <f>Asset_Template!K186</f>
        <v>0</v>
      </c>
      <c r="D188" s="163" t="str">
        <f>Settings!$C$8</f>
        <v>Financial Year 2024/25</v>
      </c>
      <c r="E188" s="167">
        <f t="shared" si="33"/>
        <v>0</v>
      </c>
      <c r="F188" s="166">
        <f>Asset_Template!T186</f>
        <v>0</v>
      </c>
      <c r="G188" s="168">
        <f t="shared" si="34"/>
        <v>0</v>
      </c>
      <c r="H188" s="167">
        <f t="shared" si="35"/>
        <v>1</v>
      </c>
      <c r="I188" s="167">
        <f t="shared" si="36"/>
        <v>0</v>
      </c>
      <c r="J188" s="169">
        <f>Asset_Template!J186</f>
        <v>0</v>
      </c>
      <c r="K188" s="167">
        <f t="shared" si="37"/>
        <v>0</v>
      </c>
      <c r="L188" s="167">
        <f t="shared" si="38"/>
        <v>0</v>
      </c>
      <c r="M188" s="167">
        <f t="shared" si="39"/>
        <v>0</v>
      </c>
      <c r="N188" s="167">
        <f t="shared" si="40"/>
        <v>0</v>
      </c>
      <c r="O188" s="167">
        <f t="shared" si="41"/>
        <v>0</v>
      </c>
      <c r="P188" s="167">
        <f t="shared" si="42"/>
        <v>0</v>
      </c>
      <c r="Q188" s="167">
        <f t="shared" si="43"/>
        <v>0</v>
      </c>
      <c r="R188" s="167">
        <f t="shared" si="44"/>
        <v>0</v>
      </c>
      <c r="S188" s="167">
        <f t="shared" si="45"/>
        <v>0</v>
      </c>
      <c r="T188" s="167">
        <f t="shared" si="46"/>
        <v>0</v>
      </c>
      <c r="U188" s="167">
        <f t="shared" si="47"/>
        <v>0</v>
      </c>
      <c r="V188" s="167">
        <f t="shared" si="48"/>
        <v>0</v>
      </c>
    </row>
    <row r="189" spans="2:22">
      <c r="B189" s="163">
        <f>'Asset-life cycle'!A187</f>
        <v>0</v>
      </c>
      <c r="C189" s="163">
        <f>Asset_Template!K187</f>
        <v>0</v>
      </c>
      <c r="D189" s="163" t="str">
        <f>Settings!$C$8</f>
        <v>Financial Year 2024/25</v>
      </c>
      <c r="E189" s="167">
        <f t="shared" si="33"/>
        <v>0</v>
      </c>
      <c r="F189" s="166">
        <f>Asset_Template!T187</f>
        <v>0</v>
      </c>
      <c r="G189" s="168">
        <f t="shared" si="34"/>
        <v>0</v>
      </c>
      <c r="H189" s="167">
        <f t="shared" si="35"/>
        <v>1</v>
      </c>
      <c r="I189" s="167">
        <f t="shared" si="36"/>
        <v>0</v>
      </c>
      <c r="J189" s="169">
        <f>Asset_Template!J187</f>
        <v>0</v>
      </c>
      <c r="K189" s="167">
        <f t="shared" si="37"/>
        <v>0</v>
      </c>
      <c r="L189" s="167">
        <f t="shared" si="38"/>
        <v>0</v>
      </c>
      <c r="M189" s="167">
        <f t="shared" si="39"/>
        <v>0</v>
      </c>
      <c r="N189" s="167">
        <f t="shared" si="40"/>
        <v>0</v>
      </c>
      <c r="O189" s="167">
        <f t="shared" si="41"/>
        <v>0</v>
      </c>
      <c r="P189" s="167">
        <f t="shared" si="42"/>
        <v>0</v>
      </c>
      <c r="Q189" s="167">
        <f t="shared" si="43"/>
        <v>0</v>
      </c>
      <c r="R189" s="167">
        <f t="shared" si="44"/>
        <v>0</v>
      </c>
      <c r="S189" s="167">
        <f t="shared" si="45"/>
        <v>0</v>
      </c>
      <c r="T189" s="167">
        <f t="shared" si="46"/>
        <v>0</v>
      </c>
      <c r="U189" s="167">
        <f t="shared" si="47"/>
        <v>0</v>
      </c>
      <c r="V189" s="167">
        <f t="shared" si="48"/>
        <v>0</v>
      </c>
    </row>
    <row r="190" spans="2:22">
      <c r="B190" s="163">
        <f>'Asset-life cycle'!A188</f>
        <v>0</v>
      </c>
      <c r="C190" s="163">
        <f>Asset_Template!K188</f>
        <v>0</v>
      </c>
      <c r="D190" s="163" t="str">
        <f>Settings!$C$8</f>
        <v>Financial Year 2024/25</v>
      </c>
      <c r="E190" s="167">
        <f t="shared" si="33"/>
        <v>0</v>
      </c>
      <c r="F190" s="166">
        <f>Asset_Template!T188</f>
        <v>0</v>
      </c>
      <c r="G190" s="168">
        <f t="shared" si="34"/>
        <v>0</v>
      </c>
      <c r="H190" s="167">
        <f t="shared" si="35"/>
        <v>1</v>
      </c>
      <c r="I190" s="167">
        <f t="shared" si="36"/>
        <v>0</v>
      </c>
      <c r="J190" s="169">
        <f>Asset_Template!J188</f>
        <v>0</v>
      </c>
      <c r="K190" s="167">
        <f t="shared" si="37"/>
        <v>0</v>
      </c>
      <c r="L190" s="167">
        <f t="shared" si="38"/>
        <v>0</v>
      </c>
      <c r="M190" s="167">
        <f t="shared" si="39"/>
        <v>0</v>
      </c>
      <c r="N190" s="167">
        <f t="shared" si="40"/>
        <v>0</v>
      </c>
      <c r="O190" s="167">
        <f t="shared" si="41"/>
        <v>0</v>
      </c>
      <c r="P190" s="167">
        <f t="shared" si="42"/>
        <v>0</v>
      </c>
      <c r="Q190" s="167">
        <f t="shared" si="43"/>
        <v>0</v>
      </c>
      <c r="R190" s="167">
        <f t="shared" si="44"/>
        <v>0</v>
      </c>
      <c r="S190" s="167">
        <f t="shared" si="45"/>
        <v>0</v>
      </c>
      <c r="T190" s="167">
        <f t="shared" si="46"/>
        <v>0</v>
      </c>
      <c r="U190" s="167">
        <f t="shared" si="47"/>
        <v>0</v>
      </c>
      <c r="V190" s="167">
        <f t="shared" si="48"/>
        <v>0</v>
      </c>
    </row>
    <row r="191" spans="2:22">
      <c r="B191" s="163">
        <f>'Asset-life cycle'!A189</f>
        <v>0</v>
      </c>
      <c r="C191" s="163">
        <f>Asset_Template!K189</f>
        <v>0</v>
      </c>
      <c r="D191" s="163" t="str">
        <f>Settings!$C$8</f>
        <v>Financial Year 2024/25</v>
      </c>
      <c r="E191" s="167">
        <f t="shared" si="33"/>
        <v>0</v>
      </c>
      <c r="F191" s="166">
        <f>Asset_Template!T189</f>
        <v>0</v>
      </c>
      <c r="G191" s="168">
        <f t="shared" si="34"/>
        <v>0</v>
      </c>
      <c r="H191" s="167">
        <f t="shared" si="35"/>
        <v>1</v>
      </c>
      <c r="I191" s="167">
        <f t="shared" si="36"/>
        <v>0</v>
      </c>
      <c r="J191" s="169">
        <f>Asset_Template!J189</f>
        <v>0</v>
      </c>
      <c r="K191" s="167">
        <f t="shared" si="37"/>
        <v>0</v>
      </c>
      <c r="L191" s="167">
        <f t="shared" si="38"/>
        <v>0</v>
      </c>
      <c r="M191" s="167">
        <f t="shared" si="39"/>
        <v>0</v>
      </c>
      <c r="N191" s="167">
        <f t="shared" si="40"/>
        <v>0</v>
      </c>
      <c r="O191" s="167">
        <f t="shared" si="41"/>
        <v>0</v>
      </c>
      <c r="P191" s="167">
        <f t="shared" si="42"/>
        <v>0</v>
      </c>
      <c r="Q191" s="167">
        <f t="shared" si="43"/>
        <v>0</v>
      </c>
      <c r="R191" s="167">
        <f t="shared" si="44"/>
        <v>0</v>
      </c>
      <c r="S191" s="167">
        <f t="shared" si="45"/>
        <v>0</v>
      </c>
      <c r="T191" s="167">
        <f t="shared" si="46"/>
        <v>0</v>
      </c>
      <c r="U191" s="167">
        <f t="shared" si="47"/>
        <v>0</v>
      </c>
      <c r="V191" s="167">
        <f t="shared" si="48"/>
        <v>0</v>
      </c>
    </row>
    <row r="192" spans="2:22">
      <c r="B192" s="163">
        <f>'Asset-life cycle'!A190</f>
        <v>0</v>
      </c>
      <c r="C192" s="163">
        <f>Asset_Template!K190</f>
        <v>0</v>
      </c>
      <c r="D192" s="163" t="str">
        <f>Settings!$C$8</f>
        <v>Financial Year 2024/25</v>
      </c>
      <c r="E192" s="167">
        <f t="shared" si="33"/>
        <v>0</v>
      </c>
      <c r="F192" s="166">
        <f>Asset_Template!T190</f>
        <v>0</v>
      </c>
      <c r="G192" s="168">
        <f t="shared" si="34"/>
        <v>0</v>
      </c>
      <c r="H192" s="167">
        <f t="shared" si="35"/>
        <v>1</v>
      </c>
      <c r="I192" s="167">
        <f t="shared" si="36"/>
        <v>0</v>
      </c>
      <c r="J192" s="169">
        <f>Asset_Template!J190</f>
        <v>0</v>
      </c>
      <c r="K192" s="167">
        <f t="shared" si="37"/>
        <v>0</v>
      </c>
      <c r="L192" s="167">
        <f t="shared" si="38"/>
        <v>0</v>
      </c>
      <c r="M192" s="167">
        <f t="shared" si="39"/>
        <v>0</v>
      </c>
      <c r="N192" s="167">
        <f t="shared" si="40"/>
        <v>0</v>
      </c>
      <c r="O192" s="167">
        <f t="shared" si="41"/>
        <v>0</v>
      </c>
      <c r="P192" s="167">
        <f t="shared" si="42"/>
        <v>0</v>
      </c>
      <c r="Q192" s="167">
        <f t="shared" si="43"/>
        <v>0</v>
      </c>
      <c r="R192" s="167">
        <f t="shared" si="44"/>
        <v>0</v>
      </c>
      <c r="S192" s="167">
        <f t="shared" si="45"/>
        <v>0</v>
      </c>
      <c r="T192" s="167">
        <f t="shared" si="46"/>
        <v>0</v>
      </c>
      <c r="U192" s="167">
        <f t="shared" si="47"/>
        <v>0</v>
      </c>
      <c r="V192" s="167">
        <f t="shared" si="48"/>
        <v>0</v>
      </c>
    </row>
    <row r="193" spans="2:22">
      <c r="B193" s="163">
        <f>'Asset-life cycle'!A191</f>
        <v>0</v>
      </c>
      <c r="C193" s="163">
        <f>Asset_Template!K191</f>
        <v>0</v>
      </c>
      <c r="D193" s="163" t="str">
        <f>Settings!$C$8</f>
        <v>Financial Year 2024/25</v>
      </c>
      <c r="E193" s="167">
        <f t="shared" si="33"/>
        <v>0</v>
      </c>
      <c r="F193" s="166">
        <f>Asset_Template!T191</f>
        <v>0</v>
      </c>
      <c r="G193" s="168">
        <f t="shared" si="34"/>
        <v>0</v>
      </c>
      <c r="H193" s="167">
        <f t="shared" si="35"/>
        <v>1</v>
      </c>
      <c r="I193" s="167">
        <f t="shared" si="36"/>
        <v>0</v>
      </c>
      <c r="J193" s="169">
        <f>Asset_Template!J191</f>
        <v>0</v>
      </c>
      <c r="K193" s="167">
        <f t="shared" si="37"/>
        <v>0</v>
      </c>
      <c r="L193" s="167">
        <f t="shared" si="38"/>
        <v>0</v>
      </c>
      <c r="M193" s="167">
        <f t="shared" si="39"/>
        <v>0</v>
      </c>
      <c r="N193" s="167">
        <f t="shared" si="40"/>
        <v>0</v>
      </c>
      <c r="O193" s="167">
        <f t="shared" si="41"/>
        <v>0</v>
      </c>
      <c r="P193" s="167">
        <f t="shared" si="42"/>
        <v>0</v>
      </c>
      <c r="Q193" s="167">
        <f t="shared" si="43"/>
        <v>0</v>
      </c>
      <c r="R193" s="167">
        <f t="shared" si="44"/>
        <v>0</v>
      </c>
      <c r="S193" s="167">
        <f t="shared" si="45"/>
        <v>0</v>
      </c>
      <c r="T193" s="167">
        <f t="shared" si="46"/>
        <v>0</v>
      </c>
      <c r="U193" s="167">
        <f t="shared" si="47"/>
        <v>0</v>
      </c>
      <c r="V193" s="167">
        <f t="shared" si="48"/>
        <v>0</v>
      </c>
    </row>
    <row r="194" spans="2:22">
      <c r="B194" s="163">
        <f>'Asset-life cycle'!A192</f>
        <v>0</v>
      </c>
      <c r="C194" s="163">
        <f>Asset_Template!K192</f>
        <v>0</v>
      </c>
      <c r="D194" s="163" t="str">
        <f>Settings!$C$8</f>
        <v>Financial Year 2024/25</v>
      </c>
      <c r="E194" s="167">
        <f t="shared" si="33"/>
        <v>0</v>
      </c>
      <c r="F194" s="166">
        <f>Asset_Template!T192</f>
        <v>0</v>
      </c>
      <c r="G194" s="168">
        <f t="shared" si="34"/>
        <v>0</v>
      </c>
      <c r="H194" s="167">
        <f t="shared" si="35"/>
        <v>1</v>
      </c>
      <c r="I194" s="167">
        <f t="shared" si="36"/>
        <v>0</v>
      </c>
      <c r="J194" s="169">
        <f>Asset_Template!J192</f>
        <v>0</v>
      </c>
      <c r="K194" s="167">
        <f t="shared" si="37"/>
        <v>0</v>
      </c>
      <c r="L194" s="167">
        <f t="shared" si="38"/>
        <v>0</v>
      </c>
      <c r="M194" s="167">
        <f t="shared" si="39"/>
        <v>0</v>
      </c>
      <c r="N194" s="167">
        <f t="shared" si="40"/>
        <v>0</v>
      </c>
      <c r="O194" s="167">
        <f t="shared" si="41"/>
        <v>0</v>
      </c>
      <c r="P194" s="167">
        <f t="shared" si="42"/>
        <v>0</v>
      </c>
      <c r="Q194" s="167">
        <f t="shared" si="43"/>
        <v>0</v>
      </c>
      <c r="R194" s="167">
        <f t="shared" si="44"/>
        <v>0</v>
      </c>
      <c r="S194" s="167">
        <f t="shared" si="45"/>
        <v>0</v>
      </c>
      <c r="T194" s="167">
        <f t="shared" si="46"/>
        <v>0</v>
      </c>
      <c r="U194" s="167">
        <f t="shared" si="47"/>
        <v>0</v>
      </c>
      <c r="V194" s="167">
        <f t="shared" si="48"/>
        <v>0</v>
      </c>
    </row>
    <row r="195" spans="2:22">
      <c r="B195" s="163">
        <f>'Asset-life cycle'!A193</f>
        <v>0</v>
      </c>
      <c r="C195" s="163">
        <f>Asset_Template!K193</f>
        <v>0</v>
      </c>
      <c r="D195" s="163" t="str">
        <f>Settings!$C$8</f>
        <v>Financial Year 2024/25</v>
      </c>
      <c r="E195" s="167">
        <f t="shared" si="33"/>
        <v>0</v>
      </c>
      <c r="F195" s="166">
        <f>Asset_Template!T193</f>
        <v>0</v>
      </c>
      <c r="G195" s="168">
        <f t="shared" si="34"/>
        <v>0</v>
      </c>
      <c r="H195" s="167">
        <f t="shared" si="35"/>
        <v>1</v>
      </c>
      <c r="I195" s="167">
        <f t="shared" si="36"/>
        <v>0</v>
      </c>
      <c r="J195" s="169">
        <f>Asset_Template!J193</f>
        <v>0</v>
      </c>
      <c r="K195" s="167">
        <f t="shared" si="37"/>
        <v>0</v>
      </c>
      <c r="L195" s="167">
        <f t="shared" si="38"/>
        <v>0</v>
      </c>
      <c r="M195" s="167">
        <f t="shared" si="39"/>
        <v>0</v>
      </c>
      <c r="N195" s="167">
        <f t="shared" si="40"/>
        <v>0</v>
      </c>
      <c r="O195" s="167">
        <f t="shared" si="41"/>
        <v>0</v>
      </c>
      <c r="P195" s="167">
        <f t="shared" si="42"/>
        <v>0</v>
      </c>
      <c r="Q195" s="167">
        <f t="shared" si="43"/>
        <v>0</v>
      </c>
      <c r="R195" s="167">
        <f t="shared" si="44"/>
        <v>0</v>
      </c>
      <c r="S195" s="167">
        <f t="shared" si="45"/>
        <v>0</v>
      </c>
      <c r="T195" s="167">
        <f t="shared" si="46"/>
        <v>0</v>
      </c>
      <c r="U195" s="167">
        <f t="shared" si="47"/>
        <v>0</v>
      </c>
      <c r="V195" s="167">
        <f t="shared" si="48"/>
        <v>0</v>
      </c>
    </row>
    <row r="196" spans="2:22">
      <c r="B196" s="163">
        <f>'Asset-life cycle'!A194</f>
        <v>0</v>
      </c>
      <c r="C196" s="163">
        <f>Asset_Template!K194</f>
        <v>0</v>
      </c>
      <c r="D196" s="163" t="str">
        <f>Settings!$C$8</f>
        <v>Financial Year 2024/25</v>
      </c>
      <c r="E196" s="167">
        <f t="shared" si="33"/>
        <v>0</v>
      </c>
      <c r="F196" s="166">
        <f>Asset_Template!T194</f>
        <v>0</v>
      </c>
      <c r="G196" s="168">
        <f t="shared" si="34"/>
        <v>0</v>
      </c>
      <c r="H196" s="167">
        <f t="shared" si="35"/>
        <v>1</v>
      </c>
      <c r="I196" s="167">
        <f t="shared" si="36"/>
        <v>0</v>
      </c>
      <c r="J196" s="169">
        <f>Asset_Template!J194</f>
        <v>0</v>
      </c>
      <c r="K196" s="167">
        <f t="shared" si="37"/>
        <v>0</v>
      </c>
      <c r="L196" s="167">
        <f t="shared" si="38"/>
        <v>0</v>
      </c>
      <c r="M196" s="167">
        <f t="shared" si="39"/>
        <v>0</v>
      </c>
      <c r="N196" s="167">
        <f t="shared" si="40"/>
        <v>0</v>
      </c>
      <c r="O196" s="167">
        <f t="shared" si="41"/>
        <v>0</v>
      </c>
      <c r="P196" s="167">
        <f t="shared" si="42"/>
        <v>0</v>
      </c>
      <c r="Q196" s="167">
        <f t="shared" si="43"/>
        <v>0</v>
      </c>
      <c r="R196" s="167">
        <f t="shared" si="44"/>
        <v>0</v>
      </c>
      <c r="S196" s="167">
        <f t="shared" si="45"/>
        <v>0</v>
      </c>
      <c r="T196" s="167">
        <f t="shared" si="46"/>
        <v>0</v>
      </c>
      <c r="U196" s="167">
        <f t="shared" si="47"/>
        <v>0</v>
      </c>
      <c r="V196" s="167">
        <f t="shared" si="48"/>
        <v>0</v>
      </c>
    </row>
    <row r="197" spans="2:22">
      <c r="B197" s="163">
        <f>'Asset-life cycle'!A195</f>
        <v>0</v>
      </c>
      <c r="C197" s="163">
        <f>Asset_Template!K195</f>
        <v>0</v>
      </c>
      <c r="D197" s="163" t="str">
        <f>Settings!$C$8</f>
        <v>Financial Year 2024/25</v>
      </c>
      <c r="E197" s="167">
        <f t="shared" si="33"/>
        <v>0</v>
      </c>
      <c r="F197" s="166">
        <f>Asset_Template!T195</f>
        <v>0</v>
      </c>
      <c r="G197" s="168">
        <f t="shared" si="34"/>
        <v>0</v>
      </c>
      <c r="H197" s="167">
        <f t="shared" si="35"/>
        <v>1</v>
      </c>
      <c r="I197" s="167">
        <f t="shared" si="36"/>
        <v>0</v>
      </c>
      <c r="J197" s="169">
        <f>Asset_Template!J195</f>
        <v>0</v>
      </c>
      <c r="K197" s="167">
        <f t="shared" si="37"/>
        <v>0</v>
      </c>
      <c r="L197" s="167">
        <f t="shared" si="38"/>
        <v>0</v>
      </c>
      <c r="M197" s="167">
        <f t="shared" si="39"/>
        <v>0</v>
      </c>
      <c r="N197" s="167">
        <f t="shared" si="40"/>
        <v>0</v>
      </c>
      <c r="O197" s="167">
        <f t="shared" si="41"/>
        <v>0</v>
      </c>
      <c r="P197" s="167">
        <f t="shared" si="42"/>
        <v>0</v>
      </c>
      <c r="Q197" s="167">
        <f t="shared" si="43"/>
        <v>0</v>
      </c>
      <c r="R197" s="167">
        <f t="shared" si="44"/>
        <v>0</v>
      </c>
      <c r="S197" s="167">
        <f t="shared" si="45"/>
        <v>0</v>
      </c>
      <c r="T197" s="167">
        <f t="shared" si="46"/>
        <v>0</v>
      </c>
      <c r="U197" s="167">
        <f t="shared" si="47"/>
        <v>0</v>
      </c>
      <c r="V197" s="167">
        <f t="shared" si="48"/>
        <v>0</v>
      </c>
    </row>
    <row r="198" spans="2:22">
      <c r="B198" s="163">
        <f>'Asset-life cycle'!A196</f>
        <v>0</v>
      </c>
      <c r="C198" s="163">
        <f>Asset_Template!K196</f>
        <v>0</v>
      </c>
      <c r="D198" s="163" t="str">
        <f>Settings!$C$8</f>
        <v>Financial Year 2024/25</v>
      </c>
      <c r="E198" s="167">
        <f t="shared" si="33"/>
        <v>0</v>
      </c>
      <c r="F198" s="166">
        <f>Asset_Template!T196</f>
        <v>0</v>
      </c>
      <c r="G198" s="168">
        <f t="shared" si="34"/>
        <v>0</v>
      </c>
      <c r="H198" s="167">
        <f t="shared" si="35"/>
        <v>1</v>
      </c>
      <c r="I198" s="167">
        <f t="shared" si="36"/>
        <v>0</v>
      </c>
      <c r="J198" s="169">
        <f>Asset_Template!J196</f>
        <v>0</v>
      </c>
      <c r="K198" s="167">
        <f t="shared" si="37"/>
        <v>0</v>
      </c>
      <c r="L198" s="167">
        <f t="shared" si="38"/>
        <v>0</v>
      </c>
      <c r="M198" s="167">
        <f t="shared" si="39"/>
        <v>0</v>
      </c>
      <c r="N198" s="167">
        <f t="shared" si="40"/>
        <v>0</v>
      </c>
      <c r="O198" s="167">
        <f t="shared" si="41"/>
        <v>0</v>
      </c>
      <c r="P198" s="167">
        <f t="shared" si="42"/>
        <v>0</v>
      </c>
      <c r="Q198" s="167">
        <f t="shared" si="43"/>
        <v>0</v>
      </c>
      <c r="R198" s="167">
        <f t="shared" si="44"/>
        <v>0</v>
      </c>
      <c r="S198" s="167">
        <f t="shared" si="45"/>
        <v>0</v>
      </c>
      <c r="T198" s="167">
        <f t="shared" si="46"/>
        <v>0</v>
      </c>
      <c r="U198" s="167">
        <f t="shared" si="47"/>
        <v>0</v>
      </c>
      <c r="V198" s="167">
        <f t="shared" si="48"/>
        <v>0</v>
      </c>
    </row>
    <row r="199" spans="2:22">
      <c r="B199" s="163">
        <f>'Asset-life cycle'!A197</f>
        <v>0</v>
      </c>
      <c r="C199" s="163">
        <f>Asset_Template!K197</f>
        <v>0</v>
      </c>
      <c r="D199" s="163" t="str">
        <f>Settings!$C$8</f>
        <v>Financial Year 2024/25</v>
      </c>
      <c r="E199" s="167">
        <f t="shared" si="33"/>
        <v>0</v>
      </c>
      <c r="F199" s="166">
        <f>Asset_Template!T197</f>
        <v>0</v>
      </c>
      <c r="G199" s="168">
        <f t="shared" si="34"/>
        <v>0</v>
      </c>
      <c r="H199" s="167">
        <f t="shared" si="35"/>
        <v>1</v>
      </c>
      <c r="I199" s="167">
        <f t="shared" si="36"/>
        <v>0</v>
      </c>
      <c r="J199" s="169">
        <f>Asset_Template!J197</f>
        <v>0</v>
      </c>
      <c r="K199" s="167">
        <f t="shared" si="37"/>
        <v>0</v>
      </c>
      <c r="L199" s="167">
        <f t="shared" si="38"/>
        <v>0</v>
      </c>
      <c r="M199" s="167">
        <f t="shared" si="39"/>
        <v>0</v>
      </c>
      <c r="N199" s="167">
        <f t="shared" si="40"/>
        <v>0</v>
      </c>
      <c r="O199" s="167">
        <f t="shared" si="41"/>
        <v>0</v>
      </c>
      <c r="P199" s="167">
        <f t="shared" si="42"/>
        <v>0</v>
      </c>
      <c r="Q199" s="167">
        <f t="shared" si="43"/>
        <v>0</v>
      </c>
      <c r="R199" s="167">
        <f t="shared" si="44"/>
        <v>0</v>
      </c>
      <c r="S199" s="167">
        <f t="shared" si="45"/>
        <v>0</v>
      </c>
      <c r="T199" s="167">
        <f t="shared" si="46"/>
        <v>0</v>
      </c>
      <c r="U199" s="167">
        <f t="shared" si="47"/>
        <v>0</v>
      </c>
      <c r="V199" s="167">
        <f t="shared" si="48"/>
        <v>0</v>
      </c>
    </row>
    <row r="200" spans="2:22">
      <c r="B200" s="163">
        <f>'Asset-life cycle'!A198</f>
        <v>0</v>
      </c>
      <c r="C200" s="163">
        <f>Asset_Template!K198</f>
        <v>0</v>
      </c>
      <c r="D200" s="163" t="str">
        <f>Settings!$C$8</f>
        <v>Financial Year 2024/25</v>
      </c>
      <c r="E200" s="167">
        <f t="shared" si="33"/>
        <v>0</v>
      </c>
      <c r="F200" s="166">
        <f>Asset_Template!T198</f>
        <v>0</v>
      </c>
      <c r="G200" s="168">
        <f t="shared" si="34"/>
        <v>0</v>
      </c>
      <c r="H200" s="167">
        <f t="shared" si="35"/>
        <v>1</v>
      </c>
      <c r="I200" s="167">
        <f t="shared" si="36"/>
        <v>0</v>
      </c>
      <c r="J200" s="169">
        <f>Asset_Template!J198</f>
        <v>0</v>
      </c>
      <c r="K200" s="167">
        <f t="shared" si="37"/>
        <v>0</v>
      </c>
      <c r="L200" s="167">
        <f t="shared" si="38"/>
        <v>0</v>
      </c>
      <c r="M200" s="167">
        <f t="shared" si="39"/>
        <v>0</v>
      </c>
      <c r="N200" s="167">
        <f t="shared" si="40"/>
        <v>0</v>
      </c>
      <c r="O200" s="167">
        <f t="shared" si="41"/>
        <v>0</v>
      </c>
      <c r="P200" s="167">
        <f t="shared" si="42"/>
        <v>0</v>
      </c>
      <c r="Q200" s="167">
        <f t="shared" si="43"/>
        <v>0</v>
      </c>
      <c r="R200" s="167">
        <f t="shared" si="44"/>
        <v>0</v>
      </c>
      <c r="S200" s="167">
        <f t="shared" si="45"/>
        <v>0</v>
      </c>
      <c r="T200" s="167">
        <f t="shared" si="46"/>
        <v>0</v>
      </c>
      <c r="U200" s="167">
        <f t="shared" si="47"/>
        <v>0</v>
      </c>
      <c r="V200" s="167">
        <f t="shared" si="48"/>
        <v>0</v>
      </c>
    </row>
    <row r="201" spans="2:22">
      <c r="B201" s="163">
        <f>'Asset-life cycle'!A199</f>
        <v>0</v>
      </c>
      <c r="C201" s="163">
        <f>Asset_Template!K199</f>
        <v>0</v>
      </c>
      <c r="D201" s="163" t="str">
        <f>Settings!$C$8</f>
        <v>Financial Year 2024/25</v>
      </c>
      <c r="E201" s="167">
        <f t="shared" si="33"/>
        <v>0</v>
      </c>
      <c r="F201" s="166">
        <f>Asset_Template!T199</f>
        <v>0</v>
      </c>
      <c r="G201" s="168">
        <f t="shared" si="34"/>
        <v>0</v>
      </c>
      <c r="H201" s="167">
        <f t="shared" si="35"/>
        <v>1</v>
      </c>
      <c r="I201" s="167">
        <f t="shared" si="36"/>
        <v>0</v>
      </c>
      <c r="J201" s="169">
        <f>Asset_Template!J199</f>
        <v>0</v>
      </c>
      <c r="K201" s="167">
        <f t="shared" si="37"/>
        <v>0</v>
      </c>
      <c r="L201" s="167">
        <f t="shared" si="38"/>
        <v>0</v>
      </c>
      <c r="M201" s="167">
        <f t="shared" si="39"/>
        <v>0</v>
      </c>
      <c r="N201" s="167">
        <f t="shared" si="40"/>
        <v>0</v>
      </c>
      <c r="O201" s="167">
        <f t="shared" si="41"/>
        <v>0</v>
      </c>
      <c r="P201" s="167">
        <f t="shared" si="42"/>
        <v>0</v>
      </c>
      <c r="Q201" s="167">
        <f t="shared" si="43"/>
        <v>0</v>
      </c>
      <c r="R201" s="167">
        <f t="shared" si="44"/>
        <v>0</v>
      </c>
      <c r="S201" s="167">
        <f t="shared" si="45"/>
        <v>0</v>
      </c>
      <c r="T201" s="167">
        <f t="shared" si="46"/>
        <v>0</v>
      </c>
      <c r="U201" s="167">
        <f t="shared" si="47"/>
        <v>0</v>
      </c>
      <c r="V201" s="167">
        <f t="shared" si="48"/>
        <v>0</v>
      </c>
    </row>
    <row r="202" spans="2:22">
      <c r="B202" s="163">
        <f>'Asset-life cycle'!A200</f>
        <v>0</v>
      </c>
      <c r="C202" s="163">
        <f>Asset_Template!K200</f>
        <v>0</v>
      </c>
      <c r="D202" s="163" t="str">
        <f>Settings!$C$8</f>
        <v>Financial Year 2024/25</v>
      </c>
      <c r="E202" s="167">
        <f t="shared" si="33"/>
        <v>0</v>
      </c>
      <c r="F202" s="166">
        <f>Asset_Template!T200</f>
        <v>0</v>
      </c>
      <c r="G202" s="168">
        <f t="shared" si="34"/>
        <v>0</v>
      </c>
      <c r="H202" s="167">
        <f t="shared" si="35"/>
        <v>1</v>
      </c>
      <c r="I202" s="167">
        <f t="shared" si="36"/>
        <v>0</v>
      </c>
      <c r="J202" s="169">
        <f>Asset_Template!J200</f>
        <v>0</v>
      </c>
      <c r="K202" s="167">
        <f t="shared" si="37"/>
        <v>0</v>
      </c>
      <c r="L202" s="167">
        <f t="shared" si="38"/>
        <v>0</v>
      </c>
      <c r="M202" s="167">
        <f t="shared" si="39"/>
        <v>0</v>
      </c>
      <c r="N202" s="167">
        <f t="shared" si="40"/>
        <v>0</v>
      </c>
      <c r="O202" s="167">
        <f t="shared" si="41"/>
        <v>0</v>
      </c>
      <c r="P202" s="167">
        <f t="shared" si="42"/>
        <v>0</v>
      </c>
      <c r="Q202" s="167">
        <f t="shared" si="43"/>
        <v>0</v>
      </c>
      <c r="R202" s="167">
        <f t="shared" si="44"/>
        <v>0</v>
      </c>
      <c r="S202" s="167">
        <f t="shared" si="45"/>
        <v>0</v>
      </c>
      <c r="T202" s="167">
        <f t="shared" si="46"/>
        <v>0</v>
      </c>
      <c r="U202" s="167">
        <f t="shared" si="47"/>
        <v>0</v>
      </c>
      <c r="V202" s="167">
        <f t="shared" si="48"/>
        <v>0</v>
      </c>
    </row>
    <row r="203" spans="2:22">
      <c r="B203" s="163">
        <f>'Asset-life cycle'!A201</f>
        <v>0</v>
      </c>
      <c r="C203" s="163">
        <f>Asset_Template!K201</f>
        <v>0</v>
      </c>
      <c r="D203" s="163" t="str">
        <f>Settings!$C$8</f>
        <v>Financial Year 2024/25</v>
      </c>
      <c r="E203" s="167">
        <f t="shared" si="33"/>
        <v>0</v>
      </c>
      <c r="F203" s="166">
        <f>Asset_Template!T201</f>
        <v>0</v>
      </c>
      <c r="G203" s="168">
        <f t="shared" si="34"/>
        <v>0</v>
      </c>
      <c r="H203" s="167">
        <f t="shared" si="35"/>
        <v>1</v>
      </c>
      <c r="I203" s="167">
        <f t="shared" si="36"/>
        <v>0</v>
      </c>
      <c r="J203" s="169">
        <f>Asset_Template!J201</f>
        <v>0</v>
      </c>
      <c r="K203" s="167">
        <f t="shared" si="37"/>
        <v>0</v>
      </c>
      <c r="L203" s="167">
        <f t="shared" si="38"/>
        <v>0</v>
      </c>
      <c r="M203" s="167">
        <f t="shared" si="39"/>
        <v>0</v>
      </c>
      <c r="N203" s="167">
        <f t="shared" si="40"/>
        <v>0</v>
      </c>
      <c r="O203" s="167">
        <f t="shared" si="41"/>
        <v>0</v>
      </c>
      <c r="P203" s="167">
        <f t="shared" si="42"/>
        <v>0</v>
      </c>
      <c r="Q203" s="167">
        <f t="shared" si="43"/>
        <v>0</v>
      </c>
      <c r="R203" s="167">
        <f t="shared" si="44"/>
        <v>0</v>
      </c>
      <c r="S203" s="167">
        <f t="shared" si="45"/>
        <v>0</v>
      </c>
      <c r="T203" s="167">
        <f t="shared" si="46"/>
        <v>0</v>
      </c>
      <c r="U203" s="167">
        <f t="shared" si="47"/>
        <v>0</v>
      </c>
      <c r="V203" s="167">
        <f t="shared" si="48"/>
        <v>0</v>
      </c>
    </row>
    <row r="204" spans="2:22">
      <c r="B204" s="163">
        <f>'Asset-life cycle'!A202</f>
        <v>0</v>
      </c>
      <c r="C204" s="163">
        <f>Asset_Template!K202</f>
        <v>0</v>
      </c>
      <c r="D204" s="163" t="str">
        <f>Settings!$C$8</f>
        <v>Financial Year 2024/25</v>
      </c>
      <c r="E204" s="167">
        <f t="shared" ref="E204:E267" si="49">IF(D204=C204,1,0)</f>
        <v>0</v>
      </c>
      <c r="F204" s="166">
        <f>Asset_Template!T202</f>
        <v>0</v>
      </c>
      <c r="G204" s="168">
        <f t="shared" ref="G204:G267" si="50">IF(E204=1,F204,0)</f>
        <v>0</v>
      </c>
      <c r="H204" s="167">
        <f t="shared" ref="H204:H267" si="51">MONTH(G204)</f>
        <v>1</v>
      </c>
      <c r="I204" s="167">
        <f t="shared" ref="I204:I267" si="52">IF(E204=1,H204,0)</f>
        <v>0</v>
      </c>
      <c r="J204" s="169">
        <f>Asset_Template!J202</f>
        <v>0</v>
      </c>
      <c r="K204" s="167">
        <f t="shared" ref="K204:K267" si="53">IF(I204=$K$9,J204,0)</f>
        <v>0</v>
      </c>
      <c r="L204" s="167">
        <f t="shared" ref="L204:L267" si="54">IF(I204=$L$9,J204,0)</f>
        <v>0</v>
      </c>
      <c r="M204" s="167">
        <f t="shared" ref="M204:M267" si="55">IF(I204=$M$9,J204,0)</f>
        <v>0</v>
      </c>
      <c r="N204" s="167">
        <f t="shared" ref="N204:N267" si="56">IF(I204=$N$9,J204,0)</f>
        <v>0</v>
      </c>
      <c r="O204" s="167">
        <f t="shared" ref="O204:O267" si="57">IF(I204=$O$9,J204,0)</f>
        <v>0</v>
      </c>
      <c r="P204" s="167">
        <f t="shared" ref="P204:P267" si="58">IF(I204=$P$9,J204,0)</f>
        <v>0</v>
      </c>
      <c r="Q204" s="167">
        <f t="shared" ref="Q204:Q267" si="59">IF(I204=$Q$9,J204,0)</f>
        <v>0</v>
      </c>
      <c r="R204" s="167">
        <f t="shared" ref="R204:R267" si="60">IF(I204=$R$9,J204,0)</f>
        <v>0</v>
      </c>
      <c r="S204" s="167">
        <f t="shared" ref="S204:S267" si="61">IF(I204=$S$9,J204,0)</f>
        <v>0</v>
      </c>
      <c r="T204" s="167">
        <f t="shared" ref="T204:T267" si="62">IF(I204=$T$9,J204,0)</f>
        <v>0</v>
      </c>
      <c r="U204" s="167">
        <f t="shared" ref="U204:U267" si="63">IF(I204=$U$9,J204,0)</f>
        <v>0</v>
      </c>
      <c r="V204" s="167">
        <f t="shared" ref="V204:V267" si="64">IF(I204=$V$9,J204,0)</f>
        <v>0</v>
      </c>
    </row>
    <row r="205" spans="2:22">
      <c r="B205" s="163">
        <f>'Asset-life cycle'!A203</f>
        <v>0</v>
      </c>
      <c r="C205" s="163">
        <f>Asset_Template!K203</f>
        <v>0</v>
      </c>
      <c r="D205" s="163" t="str">
        <f>Settings!$C$8</f>
        <v>Financial Year 2024/25</v>
      </c>
      <c r="E205" s="167">
        <f t="shared" si="49"/>
        <v>0</v>
      </c>
      <c r="F205" s="166">
        <f>Asset_Template!T203</f>
        <v>0</v>
      </c>
      <c r="G205" s="168">
        <f t="shared" si="50"/>
        <v>0</v>
      </c>
      <c r="H205" s="167">
        <f t="shared" si="51"/>
        <v>1</v>
      </c>
      <c r="I205" s="167">
        <f t="shared" si="52"/>
        <v>0</v>
      </c>
      <c r="J205" s="169">
        <f>Asset_Template!J203</f>
        <v>0</v>
      </c>
      <c r="K205" s="167">
        <f t="shared" si="53"/>
        <v>0</v>
      </c>
      <c r="L205" s="167">
        <f t="shared" si="54"/>
        <v>0</v>
      </c>
      <c r="M205" s="167">
        <f t="shared" si="55"/>
        <v>0</v>
      </c>
      <c r="N205" s="167">
        <f t="shared" si="56"/>
        <v>0</v>
      </c>
      <c r="O205" s="167">
        <f t="shared" si="57"/>
        <v>0</v>
      </c>
      <c r="P205" s="167">
        <f t="shared" si="58"/>
        <v>0</v>
      </c>
      <c r="Q205" s="167">
        <f t="shared" si="59"/>
        <v>0</v>
      </c>
      <c r="R205" s="167">
        <f t="shared" si="60"/>
        <v>0</v>
      </c>
      <c r="S205" s="167">
        <f t="shared" si="61"/>
        <v>0</v>
      </c>
      <c r="T205" s="167">
        <f t="shared" si="62"/>
        <v>0</v>
      </c>
      <c r="U205" s="167">
        <f t="shared" si="63"/>
        <v>0</v>
      </c>
      <c r="V205" s="167">
        <f t="shared" si="64"/>
        <v>0</v>
      </c>
    </row>
    <row r="206" spans="2:22">
      <c r="B206" s="163">
        <f>'Asset-life cycle'!A204</f>
        <v>0</v>
      </c>
      <c r="C206" s="163">
        <f>Asset_Template!K204</f>
        <v>0</v>
      </c>
      <c r="D206" s="163" t="str">
        <f>Settings!$C$8</f>
        <v>Financial Year 2024/25</v>
      </c>
      <c r="E206" s="167">
        <f t="shared" si="49"/>
        <v>0</v>
      </c>
      <c r="F206" s="166">
        <f>Asset_Template!T204</f>
        <v>0</v>
      </c>
      <c r="G206" s="168">
        <f t="shared" si="50"/>
        <v>0</v>
      </c>
      <c r="H206" s="167">
        <f t="shared" si="51"/>
        <v>1</v>
      </c>
      <c r="I206" s="167">
        <f t="shared" si="52"/>
        <v>0</v>
      </c>
      <c r="J206" s="169">
        <f>Asset_Template!J204</f>
        <v>0</v>
      </c>
      <c r="K206" s="167">
        <f t="shared" si="53"/>
        <v>0</v>
      </c>
      <c r="L206" s="167">
        <f t="shared" si="54"/>
        <v>0</v>
      </c>
      <c r="M206" s="167">
        <f t="shared" si="55"/>
        <v>0</v>
      </c>
      <c r="N206" s="167">
        <f t="shared" si="56"/>
        <v>0</v>
      </c>
      <c r="O206" s="167">
        <f t="shared" si="57"/>
        <v>0</v>
      </c>
      <c r="P206" s="167">
        <f t="shared" si="58"/>
        <v>0</v>
      </c>
      <c r="Q206" s="167">
        <f t="shared" si="59"/>
        <v>0</v>
      </c>
      <c r="R206" s="167">
        <f t="shared" si="60"/>
        <v>0</v>
      </c>
      <c r="S206" s="167">
        <f t="shared" si="61"/>
        <v>0</v>
      </c>
      <c r="T206" s="167">
        <f t="shared" si="62"/>
        <v>0</v>
      </c>
      <c r="U206" s="167">
        <f t="shared" si="63"/>
        <v>0</v>
      </c>
      <c r="V206" s="167">
        <f t="shared" si="64"/>
        <v>0</v>
      </c>
    </row>
    <row r="207" spans="2:22">
      <c r="B207" s="163">
        <f>'Asset-life cycle'!A205</f>
        <v>0</v>
      </c>
      <c r="C207" s="163">
        <f>Asset_Template!K205</f>
        <v>0</v>
      </c>
      <c r="D207" s="163" t="str">
        <f>Settings!$C$8</f>
        <v>Financial Year 2024/25</v>
      </c>
      <c r="E207" s="167">
        <f t="shared" si="49"/>
        <v>0</v>
      </c>
      <c r="F207" s="166">
        <f>Asset_Template!T205</f>
        <v>0</v>
      </c>
      <c r="G207" s="168">
        <f t="shared" si="50"/>
        <v>0</v>
      </c>
      <c r="H207" s="167">
        <f t="shared" si="51"/>
        <v>1</v>
      </c>
      <c r="I207" s="167">
        <f t="shared" si="52"/>
        <v>0</v>
      </c>
      <c r="J207" s="169">
        <f>Asset_Template!J205</f>
        <v>0</v>
      </c>
      <c r="K207" s="167">
        <f t="shared" si="53"/>
        <v>0</v>
      </c>
      <c r="L207" s="167">
        <f t="shared" si="54"/>
        <v>0</v>
      </c>
      <c r="M207" s="167">
        <f t="shared" si="55"/>
        <v>0</v>
      </c>
      <c r="N207" s="167">
        <f t="shared" si="56"/>
        <v>0</v>
      </c>
      <c r="O207" s="167">
        <f t="shared" si="57"/>
        <v>0</v>
      </c>
      <c r="P207" s="167">
        <f t="shared" si="58"/>
        <v>0</v>
      </c>
      <c r="Q207" s="167">
        <f t="shared" si="59"/>
        <v>0</v>
      </c>
      <c r="R207" s="167">
        <f t="shared" si="60"/>
        <v>0</v>
      </c>
      <c r="S207" s="167">
        <f t="shared" si="61"/>
        <v>0</v>
      </c>
      <c r="T207" s="167">
        <f t="shared" si="62"/>
        <v>0</v>
      </c>
      <c r="U207" s="167">
        <f t="shared" si="63"/>
        <v>0</v>
      </c>
      <c r="V207" s="167">
        <f t="shared" si="64"/>
        <v>0</v>
      </c>
    </row>
    <row r="208" spans="2:22">
      <c r="B208" s="163">
        <f>'Asset-life cycle'!A206</f>
        <v>0</v>
      </c>
      <c r="C208" s="163">
        <f>Asset_Template!K206</f>
        <v>0</v>
      </c>
      <c r="D208" s="163" t="str">
        <f>Settings!$C$8</f>
        <v>Financial Year 2024/25</v>
      </c>
      <c r="E208" s="167">
        <f t="shared" si="49"/>
        <v>0</v>
      </c>
      <c r="F208" s="166">
        <f>Asset_Template!T206</f>
        <v>0</v>
      </c>
      <c r="G208" s="168">
        <f t="shared" si="50"/>
        <v>0</v>
      </c>
      <c r="H208" s="167">
        <f t="shared" si="51"/>
        <v>1</v>
      </c>
      <c r="I208" s="167">
        <f t="shared" si="52"/>
        <v>0</v>
      </c>
      <c r="J208" s="169">
        <f>Asset_Template!J206</f>
        <v>0</v>
      </c>
      <c r="K208" s="167">
        <f t="shared" si="53"/>
        <v>0</v>
      </c>
      <c r="L208" s="167">
        <f t="shared" si="54"/>
        <v>0</v>
      </c>
      <c r="M208" s="167">
        <f t="shared" si="55"/>
        <v>0</v>
      </c>
      <c r="N208" s="167">
        <f t="shared" si="56"/>
        <v>0</v>
      </c>
      <c r="O208" s="167">
        <f t="shared" si="57"/>
        <v>0</v>
      </c>
      <c r="P208" s="167">
        <f t="shared" si="58"/>
        <v>0</v>
      </c>
      <c r="Q208" s="167">
        <f t="shared" si="59"/>
        <v>0</v>
      </c>
      <c r="R208" s="167">
        <f t="shared" si="60"/>
        <v>0</v>
      </c>
      <c r="S208" s="167">
        <f t="shared" si="61"/>
        <v>0</v>
      </c>
      <c r="T208" s="167">
        <f t="shared" si="62"/>
        <v>0</v>
      </c>
      <c r="U208" s="167">
        <f t="shared" si="63"/>
        <v>0</v>
      </c>
      <c r="V208" s="167">
        <f t="shared" si="64"/>
        <v>0</v>
      </c>
    </row>
    <row r="209" spans="2:22">
      <c r="B209" s="163">
        <f>'Asset-life cycle'!A207</f>
        <v>0</v>
      </c>
      <c r="C209" s="163">
        <f>Asset_Template!K207</f>
        <v>0</v>
      </c>
      <c r="D209" s="163" t="str">
        <f>Settings!$C$8</f>
        <v>Financial Year 2024/25</v>
      </c>
      <c r="E209" s="167">
        <f t="shared" si="49"/>
        <v>0</v>
      </c>
      <c r="F209" s="166">
        <f>Asset_Template!T207</f>
        <v>0</v>
      </c>
      <c r="G209" s="168">
        <f t="shared" si="50"/>
        <v>0</v>
      </c>
      <c r="H209" s="167">
        <f t="shared" si="51"/>
        <v>1</v>
      </c>
      <c r="I209" s="167">
        <f t="shared" si="52"/>
        <v>0</v>
      </c>
      <c r="J209" s="169">
        <f>Asset_Template!J207</f>
        <v>0</v>
      </c>
      <c r="K209" s="167">
        <f t="shared" si="53"/>
        <v>0</v>
      </c>
      <c r="L209" s="167">
        <f t="shared" si="54"/>
        <v>0</v>
      </c>
      <c r="M209" s="167">
        <f t="shared" si="55"/>
        <v>0</v>
      </c>
      <c r="N209" s="167">
        <f t="shared" si="56"/>
        <v>0</v>
      </c>
      <c r="O209" s="167">
        <f t="shared" si="57"/>
        <v>0</v>
      </c>
      <c r="P209" s="167">
        <f t="shared" si="58"/>
        <v>0</v>
      </c>
      <c r="Q209" s="167">
        <f t="shared" si="59"/>
        <v>0</v>
      </c>
      <c r="R209" s="167">
        <f t="shared" si="60"/>
        <v>0</v>
      </c>
      <c r="S209" s="167">
        <f t="shared" si="61"/>
        <v>0</v>
      </c>
      <c r="T209" s="167">
        <f t="shared" si="62"/>
        <v>0</v>
      </c>
      <c r="U209" s="167">
        <f t="shared" si="63"/>
        <v>0</v>
      </c>
      <c r="V209" s="167">
        <f t="shared" si="64"/>
        <v>0</v>
      </c>
    </row>
    <row r="210" spans="2:22">
      <c r="B210" s="163">
        <f>'Asset-life cycle'!A208</f>
        <v>0</v>
      </c>
      <c r="C210" s="163">
        <f>Asset_Template!K208</f>
        <v>0</v>
      </c>
      <c r="D210" s="163" t="str">
        <f>Settings!$C$8</f>
        <v>Financial Year 2024/25</v>
      </c>
      <c r="E210" s="167">
        <f t="shared" si="49"/>
        <v>0</v>
      </c>
      <c r="F210" s="166">
        <f>Asset_Template!T208</f>
        <v>0</v>
      </c>
      <c r="G210" s="168">
        <f t="shared" si="50"/>
        <v>0</v>
      </c>
      <c r="H210" s="167">
        <f t="shared" si="51"/>
        <v>1</v>
      </c>
      <c r="I210" s="167">
        <f t="shared" si="52"/>
        <v>0</v>
      </c>
      <c r="J210" s="169">
        <f>Asset_Template!J208</f>
        <v>0</v>
      </c>
      <c r="K210" s="167">
        <f t="shared" si="53"/>
        <v>0</v>
      </c>
      <c r="L210" s="167">
        <f t="shared" si="54"/>
        <v>0</v>
      </c>
      <c r="M210" s="167">
        <f t="shared" si="55"/>
        <v>0</v>
      </c>
      <c r="N210" s="167">
        <f t="shared" si="56"/>
        <v>0</v>
      </c>
      <c r="O210" s="167">
        <f t="shared" si="57"/>
        <v>0</v>
      </c>
      <c r="P210" s="167">
        <f t="shared" si="58"/>
        <v>0</v>
      </c>
      <c r="Q210" s="167">
        <f t="shared" si="59"/>
        <v>0</v>
      </c>
      <c r="R210" s="167">
        <f t="shared" si="60"/>
        <v>0</v>
      </c>
      <c r="S210" s="167">
        <f t="shared" si="61"/>
        <v>0</v>
      </c>
      <c r="T210" s="167">
        <f t="shared" si="62"/>
        <v>0</v>
      </c>
      <c r="U210" s="167">
        <f t="shared" si="63"/>
        <v>0</v>
      </c>
      <c r="V210" s="167">
        <f t="shared" si="64"/>
        <v>0</v>
      </c>
    </row>
    <row r="211" spans="2:22">
      <c r="B211" s="163">
        <f>'Asset-life cycle'!A209</f>
        <v>0</v>
      </c>
      <c r="C211" s="163">
        <f>Asset_Template!K209</f>
        <v>0</v>
      </c>
      <c r="D211" s="163" t="str">
        <f>Settings!$C$8</f>
        <v>Financial Year 2024/25</v>
      </c>
      <c r="E211" s="167">
        <f t="shared" si="49"/>
        <v>0</v>
      </c>
      <c r="F211" s="166">
        <f>Asset_Template!T209</f>
        <v>0</v>
      </c>
      <c r="G211" s="168">
        <f t="shared" si="50"/>
        <v>0</v>
      </c>
      <c r="H211" s="167">
        <f t="shared" si="51"/>
        <v>1</v>
      </c>
      <c r="I211" s="167">
        <f t="shared" si="52"/>
        <v>0</v>
      </c>
      <c r="J211" s="169">
        <f>Asset_Template!J209</f>
        <v>0</v>
      </c>
      <c r="K211" s="167">
        <f t="shared" si="53"/>
        <v>0</v>
      </c>
      <c r="L211" s="167">
        <f t="shared" si="54"/>
        <v>0</v>
      </c>
      <c r="M211" s="167">
        <f t="shared" si="55"/>
        <v>0</v>
      </c>
      <c r="N211" s="167">
        <f t="shared" si="56"/>
        <v>0</v>
      </c>
      <c r="O211" s="167">
        <f t="shared" si="57"/>
        <v>0</v>
      </c>
      <c r="P211" s="167">
        <f t="shared" si="58"/>
        <v>0</v>
      </c>
      <c r="Q211" s="167">
        <f t="shared" si="59"/>
        <v>0</v>
      </c>
      <c r="R211" s="167">
        <f t="shared" si="60"/>
        <v>0</v>
      </c>
      <c r="S211" s="167">
        <f t="shared" si="61"/>
        <v>0</v>
      </c>
      <c r="T211" s="167">
        <f t="shared" si="62"/>
        <v>0</v>
      </c>
      <c r="U211" s="167">
        <f t="shared" si="63"/>
        <v>0</v>
      </c>
      <c r="V211" s="167">
        <f t="shared" si="64"/>
        <v>0</v>
      </c>
    </row>
    <row r="212" spans="2:22">
      <c r="B212" s="163">
        <f>'Asset-life cycle'!A210</f>
        <v>0</v>
      </c>
      <c r="C212" s="163">
        <f>Asset_Template!K210</f>
        <v>0</v>
      </c>
      <c r="D212" s="163" t="str">
        <f>Settings!$C$8</f>
        <v>Financial Year 2024/25</v>
      </c>
      <c r="E212" s="167">
        <f t="shared" si="49"/>
        <v>0</v>
      </c>
      <c r="F212" s="166">
        <f>Asset_Template!T210</f>
        <v>0</v>
      </c>
      <c r="G212" s="168">
        <f t="shared" si="50"/>
        <v>0</v>
      </c>
      <c r="H212" s="167">
        <f t="shared" si="51"/>
        <v>1</v>
      </c>
      <c r="I212" s="167">
        <f t="shared" si="52"/>
        <v>0</v>
      </c>
      <c r="J212" s="169">
        <f>Asset_Template!J210</f>
        <v>0</v>
      </c>
      <c r="K212" s="167">
        <f t="shared" si="53"/>
        <v>0</v>
      </c>
      <c r="L212" s="167">
        <f t="shared" si="54"/>
        <v>0</v>
      </c>
      <c r="M212" s="167">
        <f t="shared" si="55"/>
        <v>0</v>
      </c>
      <c r="N212" s="167">
        <f t="shared" si="56"/>
        <v>0</v>
      </c>
      <c r="O212" s="167">
        <f t="shared" si="57"/>
        <v>0</v>
      </c>
      <c r="P212" s="167">
        <f t="shared" si="58"/>
        <v>0</v>
      </c>
      <c r="Q212" s="167">
        <f t="shared" si="59"/>
        <v>0</v>
      </c>
      <c r="R212" s="167">
        <f t="shared" si="60"/>
        <v>0</v>
      </c>
      <c r="S212" s="167">
        <f t="shared" si="61"/>
        <v>0</v>
      </c>
      <c r="T212" s="167">
        <f t="shared" si="62"/>
        <v>0</v>
      </c>
      <c r="U212" s="167">
        <f t="shared" si="63"/>
        <v>0</v>
      </c>
      <c r="V212" s="167">
        <f t="shared" si="64"/>
        <v>0</v>
      </c>
    </row>
    <row r="213" spans="2:22">
      <c r="B213" s="163">
        <f>'Asset-life cycle'!A211</f>
        <v>0</v>
      </c>
      <c r="C213" s="163">
        <f>Asset_Template!K211</f>
        <v>0</v>
      </c>
      <c r="D213" s="163" t="str">
        <f>Settings!$C$8</f>
        <v>Financial Year 2024/25</v>
      </c>
      <c r="E213" s="167">
        <f t="shared" si="49"/>
        <v>0</v>
      </c>
      <c r="F213" s="166">
        <f>Asset_Template!T211</f>
        <v>0</v>
      </c>
      <c r="G213" s="168">
        <f t="shared" si="50"/>
        <v>0</v>
      </c>
      <c r="H213" s="167">
        <f t="shared" si="51"/>
        <v>1</v>
      </c>
      <c r="I213" s="167">
        <f t="shared" si="52"/>
        <v>0</v>
      </c>
      <c r="J213" s="169">
        <f>Asset_Template!J211</f>
        <v>0</v>
      </c>
      <c r="K213" s="167">
        <f t="shared" si="53"/>
        <v>0</v>
      </c>
      <c r="L213" s="167">
        <f t="shared" si="54"/>
        <v>0</v>
      </c>
      <c r="M213" s="167">
        <f t="shared" si="55"/>
        <v>0</v>
      </c>
      <c r="N213" s="167">
        <f t="shared" si="56"/>
        <v>0</v>
      </c>
      <c r="O213" s="167">
        <f t="shared" si="57"/>
        <v>0</v>
      </c>
      <c r="P213" s="167">
        <f t="shared" si="58"/>
        <v>0</v>
      </c>
      <c r="Q213" s="167">
        <f t="shared" si="59"/>
        <v>0</v>
      </c>
      <c r="R213" s="167">
        <f t="shared" si="60"/>
        <v>0</v>
      </c>
      <c r="S213" s="167">
        <f t="shared" si="61"/>
        <v>0</v>
      </c>
      <c r="T213" s="167">
        <f t="shared" si="62"/>
        <v>0</v>
      </c>
      <c r="U213" s="167">
        <f t="shared" si="63"/>
        <v>0</v>
      </c>
      <c r="V213" s="167">
        <f t="shared" si="64"/>
        <v>0</v>
      </c>
    </row>
    <row r="214" spans="2:22">
      <c r="B214" s="163">
        <f>'Asset-life cycle'!A212</f>
        <v>0</v>
      </c>
      <c r="C214" s="163">
        <f>Asset_Template!K212</f>
        <v>0</v>
      </c>
      <c r="D214" s="163" t="str">
        <f>Settings!$C$8</f>
        <v>Financial Year 2024/25</v>
      </c>
      <c r="E214" s="167">
        <f t="shared" si="49"/>
        <v>0</v>
      </c>
      <c r="F214" s="166">
        <f>Asset_Template!T212</f>
        <v>0</v>
      </c>
      <c r="G214" s="168">
        <f t="shared" si="50"/>
        <v>0</v>
      </c>
      <c r="H214" s="167">
        <f t="shared" si="51"/>
        <v>1</v>
      </c>
      <c r="I214" s="167">
        <f t="shared" si="52"/>
        <v>0</v>
      </c>
      <c r="J214" s="169">
        <f>Asset_Template!J212</f>
        <v>0</v>
      </c>
      <c r="K214" s="167">
        <f t="shared" si="53"/>
        <v>0</v>
      </c>
      <c r="L214" s="167">
        <f t="shared" si="54"/>
        <v>0</v>
      </c>
      <c r="M214" s="167">
        <f t="shared" si="55"/>
        <v>0</v>
      </c>
      <c r="N214" s="167">
        <f t="shared" si="56"/>
        <v>0</v>
      </c>
      <c r="O214" s="167">
        <f t="shared" si="57"/>
        <v>0</v>
      </c>
      <c r="P214" s="167">
        <f t="shared" si="58"/>
        <v>0</v>
      </c>
      <c r="Q214" s="167">
        <f t="shared" si="59"/>
        <v>0</v>
      </c>
      <c r="R214" s="167">
        <f t="shared" si="60"/>
        <v>0</v>
      </c>
      <c r="S214" s="167">
        <f t="shared" si="61"/>
        <v>0</v>
      </c>
      <c r="T214" s="167">
        <f t="shared" si="62"/>
        <v>0</v>
      </c>
      <c r="U214" s="167">
        <f t="shared" si="63"/>
        <v>0</v>
      </c>
      <c r="V214" s="167">
        <f t="shared" si="64"/>
        <v>0</v>
      </c>
    </row>
    <row r="215" spans="2:22">
      <c r="B215" s="163">
        <f>'Asset-life cycle'!A213</f>
        <v>0</v>
      </c>
      <c r="C215" s="163">
        <f>Asset_Template!K213</f>
        <v>0</v>
      </c>
      <c r="D215" s="163" t="str">
        <f>Settings!$C$8</f>
        <v>Financial Year 2024/25</v>
      </c>
      <c r="E215" s="167">
        <f t="shared" si="49"/>
        <v>0</v>
      </c>
      <c r="F215" s="166">
        <f>Asset_Template!T213</f>
        <v>0</v>
      </c>
      <c r="G215" s="168">
        <f t="shared" si="50"/>
        <v>0</v>
      </c>
      <c r="H215" s="167">
        <f t="shared" si="51"/>
        <v>1</v>
      </c>
      <c r="I215" s="167">
        <f t="shared" si="52"/>
        <v>0</v>
      </c>
      <c r="J215" s="169">
        <f>Asset_Template!J213</f>
        <v>0</v>
      </c>
      <c r="K215" s="167">
        <f t="shared" si="53"/>
        <v>0</v>
      </c>
      <c r="L215" s="167">
        <f t="shared" si="54"/>
        <v>0</v>
      </c>
      <c r="M215" s="167">
        <f t="shared" si="55"/>
        <v>0</v>
      </c>
      <c r="N215" s="167">
        <f t="shared" si="56"/>
        <v>0</v>
      </c>
      <c r="O215" s="167">
        <f t="shared" si="57"/>
        <v>0</v>
      </c>
      <c r="P215" s="167">
        <f t="shared" si="58"/>
        <v>0</v>
      </c>
      <c r="Q215" s="167">
        <f t="shared" si="59"/>
        <v>0</v>
      </c>
      <c r="R215" s="167">
        <f t="shared" si="60"/>
        <v>0</v>
      </c>
      <c r="S215" s="167">
        <f t="shared" si="61"/>
        <v>0</v>
      </c>
      <c r="T215" s="167">
        <f t="shared" si="62"/>
        <v>0</v>
      </c>
      <c r="U215" s="167">
        <f t="shared" si="63"/>
        <v>0</v>
      </c>
      <c r="V215" s="167">
        <f t="shared" si="64"/>
        <v>0</v>
      </c>
    </row>
    <row r="216" spans="2:22">
      <c r="B216" s="163">
        <f>'Asset-life cycle'!A214</f>
        <v>0</v>
      </c>
      <c r="C216" s="163">
        <f>Asset_Template!K214</f>
        <v>0</v>
      </c>
      <c r="D216" s="163" t="str">
        <f>Settings!$C$8</f>
        <v>Financial Year 2024/25</v>
      </c>
      <c r="E216" s="167">
        <f t="shared" si="49"/>
        <v>0</v>
      </c>
      <c r="F216" s="166">
        <f>Asset_Template!T214</f>
        <v>0</v>
      </c>
      <c r="G216" s="168">
        <f t="shared" si="50"/>
        <v>0</v>
      </c>
      <c r="H216" s="167">
        <f t="shared" si="51"/>
        <v>1</v>
      </c>
      <c r="I216" s="167">
        <f t="shared" si="52"/>
        <v>0</v>
      </c>
      <c r="J216" s="169">
        <f>Asset_Template!J214</f>
        <v>0</v>
      </c>
      <c r="K216" s="167">
        <f t="shared" si="53"/>
        <v>0</v>
      </c>
      <c r="L216" s="167">
        <f t="shared" si="54"/>
        <v>0</v>
      </c>
      <c r="M216" s="167">
        <f t="shared" si="55"/>
        <v>0</v>
      </c>
      <c r="N216" s="167">
        <f t="shared" si="56"/>
        <v>0</v>
      </c>
      <c r="O216" s="167">
        <f t="shared" si="57"/>
        <v>0</v>
      </c>
      <c r="P216" s="167">
        <f t="shared" si="58"/>
        <v>0</v>
      </c>
      <c r="Q216" s="167">
        <f t="shared" si="59"/>
        <v>0</v>
      </c>
      <c r="R216" s="167">
        <f t="shared" si="60"/>
        <v>0</v>
      </c>
      <c r="S216" s="167">
        <f t="shared" si="61"/>
        <v>0</v>
      </c>
      <c r="T216" s="167">
        <f t="shared" si="62"/>
        <v>0</v>
      </c>
      <c r="U216" s="167">
        <f t="shared" si="63"/>
        <v>0</v>
      </c>
      <c r="V216" s="167">
        <f t="shared" si="64"/>
        <v>0</v>
      </c>
    </row>
    <row r="217" spans="2:22">
      <c r="B217" s="163">
        <f>'Asset-life cycle'!A215</f>
        <v>0</v>
      </c>
      <c r="C217" s="163">
        <f>Asset_Template!K215</f>
        <v>0</v>
      </c>
      <c r="D217" s="163" t="str">
        <f>Settings!$C$8</f>
        <v>Financial Year 2024/25</v>
      </c>
      <c r="E217" s="167">
        <f t="shared" si="49"/>
        <v>0</v>
      </c>
      <c r="F217" s="166">
        <f>Asset_Template!T215</f>
        <v>0</v>
      </c>
      <c r="G217" s="168">
        <f t="shared" si="50"/>
        <v>0</v>
      </c>
      <c r="H217" s="167">
        <f t="shared" si="51"/>
        <v>1</v>
      </c>
      <c r="I217" s="167">
        <f t="shared" si="52"/>
        <v>0</v>
      </c>
      <c r="J217" s="169">
        <f>Asset_Template!J215</f>
        <v>0</v>
      </c>
      <c r="K217" s="167">
        <f t="shared" si="53"/>
        <v>0</v>
      </c>
      <c r="L217" s="167">
        <f t="shared" si="54"/>
        <v>0</v>
      </c>
      <c r="M217" s="167">
        <f t="shared" si="55"/>
        <v>0</v>
      </c>
      <c r="N217" s="167">
        <f t="shared" si="56"/>
        <v>0</v>
      </c>
      <c r="O217" s="167">
        <f t="shared" si="57"/>
        <v>0</v>
      </c>
      <c r="P217" s="167">
        <f t="shared" si="58"/>
        <v>0</v>
      </c>
      <c r="Q217" s="167">
        <f t="shared" si="59"/>
        <v>0</v>
      </c>
      <c r="R217" s="167">
        <f t="shared" si="60"/>
        <v>0</v>
      </c>
      <c r="S217" s="167">
        <f t="shared" si="61"/>
        <v>0</v>
      </c>
      <c r="T217" s="167">
        <f t="shared" si="62"/>
        <v>0</v>
      </c>
      <c r="U217" s="167">
        <f t="shared" si="63"/>
        <v>0</v>
      </c>
      <c r="V217" s="167">
        <f t="shared" si="64"/>
        <v>0</v>
      </c>
    </row>
    <row r="218" spans="2:22">
      <c r="B218" s="163">
        <f>'Asset-life cycle'!A216</f>
        <v>0</v>
      </c>
      <c r="C218" s="163">
        <f>Asset_Template!K216</f>
        <v>0</v>
      </c>
      <c r="D218" s="163" t="str">
        <f>Settings!$C$8</f>
        <v>Financial Year 2024/25</v>
      </c>
      <c r="E218" s="167">
        <f t="shared" si="49"/>
        <v>0</v>
      </c>
      <c r="F218" s="166">
        <f>Asset_Template!T216</f>
        <v>0</v>
      </c>
      <c r="G218" s="168">
        <f t="shared" si="50"/>
        <v>0</v>
      </c>
      <c r="H218" s="167">
        <f t="shared" si="51"/>
        <v>1</v>
      </c>
      <c r="I218" s="167">
        <f t="shared" si="52"/>
        <v>0</v>
      </c>
      <c r="J218" s="169">
        <f>Asset_Template!J216</f>
        <v>0</v>
      </c>
      <c r="K218" s="167">
        <f t="shared" si="53"/>
        <v>0</v>
      </c>
      <c r="L218" s="167">
        <f t="shared" si="54"/>
        <v>0</v>
      </c>
      <c r="M218" s="167">
        <f t="shared" si="55"/>
        <v>0</v>
      </c>
      <c r="N218" s="167">
        <f t="shared" si="56"/>
        <v>0</v>
      </c>
      <c r="O218" s="167">
        <f t="shared" si="57"/>
        <v>0</v>
      </c>
      <c r="P218" s="167">
        <f t="shared" si="58"/>
        <v>0</v>
      </c>
      <c r="Q218" s="167">
        <f t="shared" si="59"/>
        <v>0</v>
      </c>
      <c r="R218" s="167">
        <f t="shared" si="60"/>
        <v>0</v>
      </c>
      <c r="S218" s="167">
        <f t="shared" si="61"/>
        <v>0</v>
      </c>
      <c r="T218" s="167">
        <f t="shared" si="62"/>
        <v>0</v>
      </c>
      <c r="U218" s="167">
        <f t="shared" si="63"/>
        <v>0</v>
      </c>
      <c r="V218" s="167">
        <f t="shared" si="64"/>
        <v>0</v>
      </c>
    </row>
    <row r="219" spans="2:22">
      <c r="B219" s="163">
        <f>'Asset-life cycle'!A217</f>
        <v>0</v>
      </c>
      <c r="C219" s="163">
        <f>Asset_Template!K217</f>
        <v>0</v>
      </c>
      <c r="D219" s="163" t="str">
        <f>Settings!$C$8</f>
        <v>Financial Year 2024/25</v>
      </c>
      <c r="E219" s="167">
        <f t="shared" si="49"/>
        <v>0</v>
      </c>
      <c r="F219" s="166">
        <f>Asset_Template!T217</f>
        <v>0</v>
      </c>
      <c r="G219" s="168">
        <f t="shared" si="50"/>
        <v>0</v>
      </c>
      <c r="H219" s="167">
        <f t="shared" si="51"/>
        <v>1</v>
      </c>
      <c r="I219" s="167">
        <f t="shared" si="52"/>
        <v>0</v>
      </c>
      <c r="J219" s="169">
        <f>Asset_Template!J217</f>
        <v>0</v>
      </c>
      <c r="K219" s="167">
        <f t="shared" si="53"/>
        <v>0</v>
      </c>
      <c r="L219" s="167">
        <f t="shared" si="54"/>
        <v>0</v>
      </c>
      <c r="M219" s="167">
        <f t="shared" si="55"/>
        <v>0</v>
      </c>
      <c r="N219" s="167">
        <f t="shared" si="56"/>
        <v>0</v>
      </c>
      <c r="O219" s="167">
        <f t="shared" si="57"/>
        <v>0</v>
      </c>
      <c r="P219" s="167">
        <f t="shared" si="58"/>
        <v>0</v>
      </c>
      <c r="Q219" s="167">
        <f t="shared" si="59"/>
        <v>0</v>
      </c>
      <c r="R219" s="167">
        <f t="shared" si="60"/>
        <v>0</v>
      </c>
      <c r="S219" s="167">
        <f t="shared" si="61"/>
        <v>0</v>
      </c>
      <c r="T219" s="167">
        <f t="shared" si="62"/>
        <v>0</v>
      </c>
      <c r="U219" s="167">
        <f t="shared" si="63"/>
        <v>0</v>
      </c>
      <c r="V219" s="167">
        <f t="shared" si="64"/>
        <v>0</v>
      </c>
    </row>
    <row r="220" spans="2:22">
      <c r="B220" s="163">
        <f>'Asset-life cycle'!A218</f>
        <v>0</v>
      </c>
      <c r="C220" s="163">
        <f>Asset_Template!K218</f>
        <v>0</v>
      </c>
      <c r="D220" s="163" t="str">
        <f>Settings!$C$8</f>
        <v>Financial Year 2024/25</v>
      </c>
      <c r="E220" s="167">
        <f t="shared" si="49"/>
        <v>0</v>
      </c>
      <c r="F220" s="166">
        <f>Asset_Template!T218</f>
        <v>0</v>
      </c>
      <c r="G220" s="168">
        <f t="shared" si="50"/>
        <v>0</v>
      </c>
      <c r="H220" s="167">
        <f t="shared" si="51"/>
        <v>1</v>
      </c>
      <c r="I220" s="167">
        <f t="shared" si="52"/>
        <v>0</v>
      </c>
      <c r="J220" s="169">
        <f>Asset_Template!J218</f>
        <v>0</v>
      </c>
      <c r="K220" s="167">
        <f t="shared" si="53"/>
        <v>0</v>
      </c>
      <c r="L220" s="167">
        <f t="shared" si="54"/>
        <v>0</v>
      </c>
      <c r="M220" s="167">
        <f t="shared" si="55"/>
        <v>0</v>
      </c>
      <c r="N220" s="167">
        <f t="shared" si="56"/>
        <v>0</v>
      </c>
      <c r="O220" s="167">
        <f t="shared" si="57"/>
        <v>0</v>
      </c>
      <c r="P220" s="167">
        <f t="shared" si="58"/>
        <v>0</v>
      </c>
      <c r="Q220" s="167">
        <f t="shared" si="59"/>
        <v>0</v>
      </c>
      <c r="R220" s="167">
        <f t="shared" si="60"/>
        <v>0</v>
      </c>
      <c r="S220" s="167">
        <f t="shared" si="61"/>
        <v>0</v>
      </c>
      <c r="T220" s="167">
        <f t="shared" si="62"/>
        <v>0</v>
      </c>
      <c r="U220" s="167">
        <f t="shared" si="63"/>
        <v>0</v>
      </c>
      <c r="V220" s="167">
        <f t="shared" si="64"/>
        <v>0</v>
      </c>
    </row>
    <row r="221" spans="2:22">
      <c r="B221" s="163">
        <f>'Asset-life cycle'!A219</f>
        <v>0</v>
      </c>
      <c r="C221" s="163">
        <f>Asset_Template!K219</f>
        <v>0</v>
      </c>
      <c r="D221" s="163" t="str">
        <f>Settings!$C$8</f>
        <v>Financial Year 2024/25</v>
      </c>
      <c r="E221" s="167">
        <f t="shared" si="49"/>
        <v>0</v>
      </c>
      <c r="F221" s="166">
        <f>Asset_Template!T219</f>
        <v>0</v>
      </c>
      <c r="G221" s="168">
        <f t="shared" si="50"/>
        <v>0</v>
      </c>
      <c r="H221" s="167">
        <f t="shared" si="51"/>
        <v>1</v>
      </c>
      <c r="I221" s="167">
        <f t="shared" si="52"/>
        <v>0</v>
      </c>
      <c r="J221" s="169">
        <f>Asset_Template!J219</f>
        <v>0</v>
      </c>
      <c r="K221" s="167">
        <f t="shared" si="53"/>
        <v>0</v>
      </c>
      <c r="L221" s="167">
        <f t="shared" si="54"/>
        <v>0</v>
      </c>
      <c r="M221" s="167">
        <f t="shared" si="55"/>
        <v>0</v>
      </c>
      <c r="N221" s="167">
        <f t="shared" si="56"/>
        <v>0</v>
      </c>
      <c r="O221" s="167">
        <f t="shared" si="57"/>
        <v>0</v>
      </c>
      <c r="P221" s="167">
        <f t="shared" si="58"/>
        <v>0</v>
      </c>
      <c r="Q221" s="167">
        <f t="shared" si="59"/>
        <v>0</v>
      </c>
      <c r="R221" s="167">
        <f t="shared" si="60"/>
        <v>0</v>
      </c>
      <c r="S221" s="167">
        <f t="shared" si="61"/>
        <v>0</v>
      </c>
      <c r="T221" s="167">
        <f t="shared" si="62"/>
        <v>0</v>
      </c>
      <c r="U221" s="167">
        <f t="shared" si="63"/>
        <v>0</v>
      </c>
      <c r="V221" s="167">
        <f t="shared" si="64"/>
        <v>0</v>
      </c>
    </row>
    <row r="222" spans="2:22">
      <c r="B222" s="163">
        <f>'Asset-life cycle'!A220</f>
        <v>0</v>
      </c>
      <c r="C222" s="163">
        <f>Asset_Template!K220</f>
        <v>0</v>
      </c>
      <c r="D222" s="163" t="str">
        <f>Settings!$C$8</f>
        <v>Financial Year 2024/25</v>
      </c>
      <c r="E222" s="167">
        <f t="shared" si="49"/>
        <v>0</v>
      </c>
      <c r="F222" s="166">
        <f>Asset_Template!T220</f>
        <v>0</v>
      </c>
      <c r="G222" s="168">
        <f t="shared" si="50"/>
        <v>0</v>
      </c>
      <c r="H222" s="167">
        <f t="shared" si="51"/>
        <v>1</v>
      </c>
      <c r="I222" s="167">
        <f t="shared" si="52"/>
        <v>0</v>
      </c>
      <c r="J222" s="169">
        <f>Asset_Template!J220</f>
        <v>0</v>
      </c>
      <c r="K222" s="167">
        <f t="shared" si="53"/>
        <v>0</v>
      </c>
      <c r="L222" s="167">
        <f t="shared" si="54"/>
        <v>0</v>
      </c>
      <c r="M222" s="167">
        <f t="shared" si="55"/>
        <v>0</v>
      </c>
      <c r="N222" s="167">
        <f t="shared" si="56"/>
        <v>0</v>
      </c>
      <c r="O222" s="167">
        <f t="shared" si="57"/>
        <v>0</v>
      </c>
      <c r="P222" s="167">
        <f t="shared" si="58"/>
        <v>0</v>
      </c>
      <c r="Q222" s="167">
        <f t="shared" si="59"/>
        <v>0</v>
      </c>
      <c r="R222" s="167">
        <f t="shared" si="60"/>
        <v>0</v>
      </c>
      <c r="S222" s="167">
        <f t="shared" si="61"/>
        <v>0</v>
      </c>
      <c r="T222" s="167">
        <f t="shared" si="62"/>
        <v>0</v>
      </c>
      <c r="U222" s="167">
        <f t="shared" si="63"/>
        <v>0</v>
      </c>
      <c r="V222" s="167">
        <f t="shared" si="64"/>
        <v>0</v>
      </c>
    </row>
    <row r="223" spans="2:22">
      <c r="B223" s="163">
        <f>'Asset-life cycle'!A221</f>
        <v>0</v>
      </c>
      <c r="C223" s="163">
        <f>Asset_Template!K221</f>
        <v>0</v>
      </c>
      <c r="D223" s="163" t="str">
        <f>Settings!$C$8</f>
        <v>Financial Year 2024/25</v>
      </c>
      <c r="E223" s="167">
        <f t="shared" si="49"/>
        <v>0</v>
      </c>
      <c r="F223" s="166">
        <f>Asset_Template!T221</f>
        <v>0</v>
      </c>
      <c r="G223" s="168">
        <f t="shared" si="50"/>
        <v>0</v>
      </c>
      <c r="H223" s="167">
        <f t="shared" si="51"/>
        <v>1</v>
      </c>
      <c r="I223" s="167">
        <f t="shared" si="52"/>
        <v>0</v>
      </c>
      <c r="J223" s="169">
        <f>Asset_Template!J221</f>
        <v>0</v>
      </c>
      <c r="K223" s="167">
        <f t="shared" si="53"/>
        <v>0</v>
      </c>
      <c r="L223" s="167">
        <f t="shared" si="54"/>
        <v>0</v>
      </c>
      <c r="M223" s="167">
        <f t="shared" si="55"/>
        <v>0</v>
      </c>
      <c r="N223" s="167">
        <f t="shared" si="56"/>
        <v>0</v>
      </c>
      <c r="O223" s="167">
        <f t="shared" si="57"/>
        <v>0</v>
      </c>
      <c r="P223" s="167">
        <f t="shared" si="58"/>
        <v>0</v>
      </c>
      <c r="Q223" s="167">
        <f t="shared" si="59"/>
        <v>0</v>
      </c>
      <c r="R223" s="167">
        <f t="shared" si="60"/>
        <v>0</v>
      </c>
      <c r="S223" s="167">
        <f t="shared" si="61"/>
        <v>0</v>
      </c>
      <c r="T223" s="167">
        <f t="shared" si="62"/>
        <v>0</v>
      </c>
      <c r="U223" s="167">
        <f t="shared" si="63"/>
        <v>0</v>
      </c>
      <c r="V223" s="167">
        <f t="shared" si="64"/>
        <v>0</v>
      </c>
    </row>
    <row r="224" spans="2:22">
      <c r="B224" s="163">
        <f>'Asset-life cycle'!A222</f>
        <v>0</v>
      </c>
      <c r="C224" s="163">
        <f>Asset_Template!K222</f>
        <v>0</v>
      </c>
      <c r="D224" s="163" t="str">
        <f>Settings!$C$8</f>
        <v>Financial Year 2024/25</v>
      </c>
      <c r="E224" s="167">
        <f t="shared" si="49"/>
        <v>0</v>
      </c>
      <c r="F224" s="166">
        <f>Asset_Template!T222</f>
        <v>0</v>
      </c>
      <c r="G224" s="168">
        <f t="shared" si="50"/>
        <v>0</v>
      </c>
      <c r="H224" s="167">
        <f t="shared" si="51"/>
        <v>1</v>
      </c>
      <c r="I224" s="167">
        <f t="shared" si="52"/>
        <v>0</v>
      </c>
      <c r="J224" s="169">
        <f>Asset_Template!J222</f>
        <v>0</v>
      </c>
      <c r="K224" s="167">
        <f t="shared" si="53"/>
        <v>0</v>
      </c>
      <c r="L224" s="167">
        <f t="shared" si="54"/>
        <v>0</v>
      </c>
      <c r="M224" s="167">
        <f t="shared" si="55"/>
        <v>0</v>
      </c>
      <c r="N224" s="167">
        <f t="shared" si="56"/>
        <v>0</v>
      </c>
      <c r="O224" s="167">
        <f t="shared" si="57"/>
        <v>0</v>
      </c>
      <c r="P224" s="167">
        <f t="shared" si="58"/>
        <v>0</v>
      </c>
      <c r="Q224" s="167">
        <f t="shared" si="59"/>
        <v>0</v>
      </c>
      <c r="R224" s="167">
        <f t="shared" si="60"/>
        <v>0</v>
      </c>
      <c r="S224" s="167">
        <f t="shared" si="61"/>
        <v>0</v>
      </c>
      <c r="T224" s="167">
        <f t="shared" si="62"/>
        <v>0</v>
      </c>
      <c r="U224" s="167">
        <f t="shared" si="63"/>
        <v>0</v>
      </c>
      <c r="V224" s="167">
        <f t="shared" si="64"/>
        <v>0</v>
      </c>
    </row>
    <row r="225" spans="2:22">
      <c r="B225" s="163">
        <f>'Asset-life cycle'!A223</f>
        <v>0</v>
      </c>
      <c r="C225" s="163">
        <f>Asset_Template!K223</f>
        <v>0</v>
      </c>
      <c r="D225" s="163" t="str">
        <f>Settings!$C$8</f>
        <v>Financial Year 2024/25</v>
      </c>
      <c r="E225" s="167">
        <f t="shared" si="49"/>
        <v>0</v>
      </c>
      <c r="F225" s="166">
        <f>Asset_Template!T223</f>
        <v>0</v>
      </c>
      <c r="G225" s="168">
        <f t="shared" si="50"/>
        <v>0</v>
      </c>
      <c r="H225" s="167">
        <f t="shared" si="51"/>
        <v>1</v>
      </c>
      <c r="I225" s="167">
        <f t="shared" si="52"/>
        <v>0</v>
      </c>
      <c r="J225" s="169">
        <f>Asset_Template!J223</f>
        <v>0</v>
      </c>
      <c r="K225" s="167">
        <f t="shared" si="53"/>
        <v>0</v>
      </c>
      <c r="L225" s="167">
        <f t="shared" si="54"/>
        <v>0</v>
      </c>
      <c r="M225" s="167">
        <f t="shared" si="55"/>
        <v>0</v>
      </c>
      <c r="N225" s="167">
        <f t="shared" si="56"/>
        <v>0</v>
      </c>
      <c r="O225" s="167">
        <f t="shared" si="57"/>
        <v>0</v>
      </c>
      <c r="P225" s="167">
        <f t="shared" si="58"/>
        <v>0</v>
      </c>
      <c r="Q225" s="167">
        <f t="shared" si="59"/>
        <v>0</v>
      </c>
      <c r="R225" s="167">
        <f t="shared" si="60"/>
        <v>0</v>
      </c>
      <c r="S225" s="167">
        <f t="shared" si="61"/>
        <v>0</v>
      </c>
      <c r="T225" s="167">
        <f t="shared" si="62"/>
        <v>0</v>
      </c>
      <c r="U225" s="167">
        <f t="shared" si="63"/>
        <v>0</v>
      </c>
      <c r="V225" s="167">
        <f t="shared" si="64"/>
        <v>0</v>
      </c>
    </row>
    <row r="226" spans="2:22">
      <c r="B226" s="163">
        <f>'Asset-life cycle'!A224</f>
        <v>0</v>
      </c>
      <c r="C226" s="163">
        <f>Asset_Template!K224</f>
        <v>0</v>
      </c>
      <c r="D226" s="163" t="str">
        <f>Settings!$C$8</f>
        <v>Financial Year 2024/25</v>
      </c>
      <c r="E226" s="167">
        <f t="shared" si="49"/>
        <v>0</v>
      </c>
      <c r="F226" s="166">
        <f>Asset_Template!T224</f>
        <v>0</v>
      </c>
      <c r="G226" s="168">
        <f t="shared" si="50"/>
        <v>0</v>
      </c>
      <c r="H226" s="167">
        <f t="shared" si="51"/>
        <v>1</v>
      </c>
      <c r="I226" s="167">
        <f t="shared" si="52"/>
        <v>0</v>
      </c>
      <c r="J226" s="169">
        <f>Asset_Template!J224</f>
        <v>0</v>
      </c>
      <c r="K226" s="167">
        <f t="shared" si="53"/>
        <v>0</v>
      </c>
      <c r="L226" s="167">
        <f t="shared" si="54"/>
        <v>0</v>
      </c>
      <c r="M226" s="167">
        <f t="shared" si="55"/>
        <v>0</v>
      </c>
      <c r="N226" s="167">
        <f t="shared" si="56"/>
        <v>0</v>
      </c>
      <c r="O226" s="167">
        <f t="shared" si="57"/>
        <v>0</v>
      </c>
      <c r="P226" s="167">
        <f t="shared" si="58"/>
        <v>0</v>
      </c>
      <c r="Q226" s="167">
        <f t="shared" si="59"/>
        <v>0</v>
      </c>
      <c r="R226" s="167">
        <f t="shared" si="60"/>
        <v>0</v>
      </c>
      <c r="S226" s="167">
        <f t="shared" si="61"/>
        <v>0</v>
      </c>
      <c r="T226" s="167">
        <f t="shared" si="62"/>
        <v>0</v>
      </c>
      <c r="U226" s="167">
        <f t="shared" si="63"/>
        <v>0</v>
      </c>
      <c r="V226" s="167">
        <f t="shared" si="64"/>
        <v>0</v>
      </c>
    </row>
    <row r="227" spans="2:22">
      <c r="B227" s="163">
        <f>'Asset-life cycle'!A225</f>
        <v>0</v>
      </c>
      <c r="C227" s="163">
        <f>Asset_Template!K225</f>
        <v>0</v>
      </c>
      <c r="D227" s="163" t="str">
        <f>Settings!$C$8</f>
        <v>Financial Year 2024/25</v>
      </c>
      <c r="E227" s="167">
        <f t="shared" si="49"/>
        <v>0</v>
      </c>
      <c r="F227" s="166">
        <f>Asset_Template!T225</f>
        <v>0</v>
      </c>
      <c r="G227" s="168">
        <f t="shared" si="50"/>
        <v>0</v>
      </c>
      <c r="H227" s="167">
        <f t="shared" si="51"/>
        <v>1</v>
      </c>
      <c r="I227" s="167">
        <f t="shared" si="52"/>
        <v>0</v>
      </c>
      <c r="J227" s="169">
        <f>Asset_Template!J225</f>
        <v>0</v>
      </c>
      <c r="K227" s="167">
        <f t="shared" si="53"/>
        <v>0</v>
      </c>
      <c r="L227" s="167">
        <f t="shared" si="54"/>
        <v>0</v>
      </c>
      <c r="M227" s="167">
        <f t="shared" si="55"/>
        <v>0</v>
      </c>
      <c r="N227" s="167">
        <f t="shared" si="56"/>
        <v>0</v>
      </c>
      <c r="O227" s="167">
        <f t="shared" si="57"/>
        <v>0</v>
      </c>
      <c r="P227" s="167">
        <f t="shared" si="58"/>
        <v>0</v>
      </c>
      <c r="Q227" s="167">
        <f t="shared" si="59"/>
        <v>0</v>
      </c>
      <c r="R227" s="167">
        <f t="shared" si="60"/>
        <v>0</v>
      </c>
      <c r="S227" s="167">
        <f t="shared" si="61"/>
        <v>0</v>
      </c>
      <c r="T227" s="167">
        <f t="shared" si="62"/>
        <v>0</v>
      </c>
      <c r="U227" s="167">
        <f t="shared" si="63"/>
        <v>0</v>
      </c>
      <c r="V227" s="167">
        <f t="shared" si="64"/>
        <v>0</v>
      </c>
    </row>
    <row r="228" spans="2:22">
      <c r="B228" s="163">
        <f>'Asset-life cycle'!A226</f>
        <v>0</v>
      </c>
      <c r="C228" s="163">
        <f>Asset_Template!K226</f>
        <v>0</v>
      </c>
      <c r="D228" s="163" t="str">
        <f>Settings!$C$8</f>
        <v>Financial Year 2024/25</v>
      </c>
      <c r="E228" s="167">
        <f t="shared" si="49"/>
        <v>0</v>
      </c>
      <c r="F228" s="166">
        <f>Asset_Template!T226</f>
        <v>0</v>
      </c>
      <c r="G228" s="168">
        <f t="shared" si="50"/>
        <v>0</v>
      </c>
      <c r="H228" s="167">
        <f t="shared" si="51"/>
        <v>1</v>
      </c>
      <c r="I228" s="167">
        <f t="shared" si="52"/>
        <v>0</v>
      </c>
      <c r="J228" s="169">
        <f>Asset_Template!J226</f>
        <v>0</v>
      </c>
      <c r="K228" s="167">
        <f t="shared" si="53"/>
        <v>0</v>
      </c>
      <c r="L228" s="167">
        <f t="shared" si="54"/>
        <v>0</v>
      </c>
      <c r="M228" s="167">
        <f t="shared" si="55"/>
        <v>0</v>
      </c>
      <c r="N228" s="167">
        <f t="shared" si="56"/>
        <v>0</v>
      </c>
      <c r="O228" s="167">
        <f t="shared" si="57"/>
        <v>0</v>
      </c>
      <c r="P228" s="167">
        <f t="shared" si="58"/>
        <v>0</v>
      </c>
      <c r="Q228" s="167">
        <f t="shared" si="59"/>
        <v>0</v>
      </c>
      <c r="R228" s="167">
        <f t="shared" si="60"/>
        <v>0</v>
      </c>
      <c r="S228" s="167">
        <f t="shared" si="61"/>
        <v>0</v>
      </c>
      <c r="T228" s="167">
        <f t="shared" si="62"/>
        <v>0</v>
      </c>
      <c r="U228" s="167">
        <f t="shared" si="63"/>
        <v>0</v>
      </c>
      <c r="V228" s="167">
        <f t="shared" si="64"/>
        <v>0</v>
      </c>
    </row>
    <row r="229" spans="2:22">
      <c r="B229" s="163">
        <f>'Asset-life cycle'!A227</f>
        <v>0</v>
      </c>
      <c r="C229" s="163">
        <f>Asset_Template!K227</f>
        <v>0</v>
      </c>
      <c r="D229" s="163" t="str">
        <f>Settings!$C$8</f>
        <v>Financial Year 2024/25</v>
      </c>
      <c r="E229" s="167">
        <f t="shared" si="49"/>
        <v>0</v>
      </c>
      <c r="F229" s="166">
        <f>Asset_Template!T227</f>
        <v>0</v>
      </c>
      <c r="G229" s="168">
        <f t="shared" si="50"/>
        <v>0</v>
      </c>
      <c r="H229" s="167">
        <f t="shared" si="51"/>
        <v>1</v>
      </c>
      <c r="I229" s="167">
        <f t="shared" si="52"/>
        <v>0</v>
      </c>
      <c r="J229" s="169">
        <f>Asset_Template!J227</f>
        <v>0</v>
      </c>
      <c r="K229" s="167">
        <f t="shared" si="53"/>
        <v>0</v>
      </c>
      <c r="L229" s="167">
        <f t="shared" si="54"/>
        <v>0</v>
      </c>
      <c r="M229" s="167">
        <f t="shared" si="55"/>
        <v>0</v>
      </c>
      <c r="N229" s="167">
        <f t="shared" si="56"/>
        <v>0</v>
      </c>
      <c r="O229" s="167">
        <f t="shared" si="57"/>
        <v>0</v>
      </c>
      <c r="P229" s="167">
        <f t="shared" si="58"/>
        <v>0</v>
      </c>
      <c r="Q229" s="167">
        <f t="shared" si="59"/>
        <v>0</v>
      </c>
      <c r="R229" s="167">
        <f t="shared" si="60"/>
        <v>0</v>
      </c>
      <c r="S229" s="167">
        <f t="shared" si="61"/>
        <v>0</v>
      </c>
      <c r="T229" s="167">
        <f t="shared" si="62"/>
        <v>0</v>
      </c>
      <c r="U229" s="167">
        <f t="shared" si="63"/>
        <v>0</v>
      </c>
      <c r="V229" s="167">
        <f t="shared" si="64"/>
        <v>0</v>
      </c>
    </row>
    <row r="230" spans="2:22">
      <c r="B230" s="163">
        <f>'Asset-life cycle'!A228</f>
        <v>0</v>
      </c>
      <c r="C230" s="163">
        <f>Asset_Template!K228</f>
        <v>0</v>
      </c>
      <c r="D230" s="163" t="str">
        <f>Settings!$C$8</f>
        <v>Financial Year 2024/25</v>
      </c>
      <c r="E230" s="167">
        <f t="shared" si="49"/>
        <v>0</v>
      </c>
      <c r="F230" s="166">
        <f>Asset_Template!T228</f>
        <v>0</v>
      </c>
      <c r="G230" s="168">
        <f t="shared" si="50"/>
        <v>0</v>
      </c>
      <c r="H230" s="167">
        <f t="shared" si="51"/>
        <v>1</v>
      </c>
      <c r="I230" s="167">
        <f t="shared" si="52"/>
        <v>0</v>
      </c>
      <c r="J230" s="169">
        <f>Asset_Template!J228</f>
        <v>0</v>
      </c>
      <c r="K230" s="167">
        <f t="shared" si="53"/>
        <v>0</v>
      </c>
      <c r="L230" s="167">
        <f t="shared" si="54"/>
        <v>0</v>
      </c>
      <c r="M230" s="167">
        <f t="shared" si="55"/>
        <v>0</v>
      </c>
      <c r="N230" s="167">
        <f t="shared" si="56"/>
        <v>0</v>
      </c>
      <c r="O230" s="167">
        <f t="shared" si="57"/>
        <v>0</v>
      </c>
      <c r="P230" s="167">
        <f t="shared" si="58"/>
        <v>0</v>
      </c>
      <c r="Q230" s="167">
        <f t="shared" si="59"/>
        <v>0</v>
      </c>
      <c r="R230" s="167">
        <f t="shared" si="60"/>
        <v>0</v>
      </c>
      <c r="S230" s="167">
        <f t="shared" si="61"/>
        <v>0</v>
      </c>
      <c r="T230" s="167">
        <f t="shared" si="62"/>
        <v>0</v>
      </c>
      <c r="U230" s="167">
        <f t="shared" si="63"/>
        <v>0</v>
      </c>
      <c r="V230" s="167">
        <f t="shared" si="64"/>
        <v>0</v>
      </c>
    </row>
    <row r="231" spans="2:22">
      <c r="B231" s="163">
        <f>'Asset-life cycle'!A229</f>
        <v>0</v>
      </c>
      <c r="C231" s="163">
        <f>Asset_Template!K229</f>
        <v>0</v>
      </c>
      <c r="D231" s="163" t="str">
        <f>Settings!$C$8</f>
        <v>Financial Year 2024/25</v>
      </c>
      <c r="E231" s="167">
        <f t="shared" si="49"/>
        <v>0</v>
      </c>
      <c r="F231" s="166">
        <f>Asset_Template!T229</f>
        <v>0</v>
      </c>
      <c r="G231" s="168">
        <f t="shared" si="50"/>
        <v>0</v>
      </c>
      <c r="H231" s="167">
        <f t="shared" si="51"/>
        <v>1</v>
      </c>
      <c r="I231" s="167">
        <f t="shared" si="52"/>
        <v>0</v>
      </c>
      <c r="J231" s="169">
        <f>Asset_Template!J229</f>
        <v>0</v>
      </c>
      <c r="K231" s="167">
        <f t="shared" si="53"/>
        <v>0</v>
      </c>
      <c r="L231" s="167">
        <f t="shared" si="54"/>
        <v>0</v>
      </c>
      <c r="M231" s="167">
        <f t="shared" si="55"/>
        <v>0</v>
      </c>
      <c r="N231" s="167">
        <f t="shared" si="56"/>
        <v>0</v>
      </c>
      <c r="O231" s="167">
        <f t="shared" si="57"/>
        <v>0</v>
      </c>
      <c r="P231" s="167">
        <f t="shared" si="58"/>
        <v>0</v>
      </c>
      <c r="Q231" s="167">
        <f t="shared" si="59"/>
        <v>0</v>
      </c>
      <c r="R231" s="167">
        <f t="shared" si="60"/>
        <v>0</v>
      </c>
      <c r="S231" s="167">
        <f t="shared" si="61"/>
        <v>0</v>
      </c>
      <c r="T231" s="167">
        <f t="shared" si="62"/>
        <v>0</v>
      </c>
      <c r="U231" s="167">
        <f t="shared" si="63"/>
        <v>0</v>
      </c>
      <c r="V231" s="167">
        <f t="shared" si="64"/>
        <v>0</v>
      </c>
    </row>
    <row r="232" spans="2:22">
      <c r="B232" s="163">
        <f>'Asset-life cycle'!A230</f>
        <v>0</v>
      </c>
      <c r="C232" s="163">
        <f>Asset_Template!K230</f>
        <v>0</v>
      </c>
      <c r="D232" s="163" t="str">
        <f>Settings!$C$8</f>
        <v>Financial Year 2024/25</v>
      </c>
      <c r="E232" s="167">
        <f t="shared" si="49"/>
        <v>0</v>
      </c>
      <c r="F232" s="166">
        <f>Asset_Template!T230</f>
        <v>0</v>
      </c>
      <c r="G232" s="168">
        <f t="shared" si="50"/>
        <v>0</v>
      </c>
      <c r="H232" s="167">
        <f t="shared" si="51"/>
        <v>1</v>
      </c>
      <c r="I232" s="167">
        <f t="shared" si="52"/>
        <v>0</v>
      </c>
      <c r="J232" s="169">
        <f>Asset_Template!J230</f>
        <v>0</v>
      </c>
      <c r="K232" s="167">
        <f t="shared" si="53"/>
        <v>0</v>
      </c>
      <c r="L232" s="167">
        <f t="shared" si="54"/>
        <v>0</v>
      </c>
      <c r="M232" s="167">
        <f t="shared" si="55"/>
        <v>0</v>
      </c>
      <c r="N232" s="167">
        <f t="shared" si="56"/>
        <v>0</v>
      </c>
      <c r="O232" s="167">
        <f t="shared" si="57"/>
        <v>0</v>
      </c>
      <c r="P232" s="167">
        <f t="shared" si="58"/>
        <v>0</v>
      </c>
      <c r="Q232" s="167">
        <f t="shared" si="59"/>
        <v>0</v>
      </c>
      <c r="R232" s="167">
        <f t="shared" si="60"/>
        <v>0</v>
      </c>
      <c r="S232" s="167">
        <f t="shared" si="61"/>
        <v>0</v>
      </c>
      <c r="T232" s="167">
        <f t="shared" si="62"/>
        <v>0</v>
      </c>
      <c r="U232" s="167">
        <f t="shared" si="63"/>
        <v>0</v>
      </c>
      <c r="V232" s="167">
        <f t="shared" si="64"/>
        <v>0</v>
      </c>
    </row>
    <row r="233" spans="2:22">
      <c r="B233" s="163">
        <f>'Asset-life cycle'!A231</f>
        <v>0</v>
      </c>
      <c r="C233" s="163">
        <f>Asset_Template!K231</f>
        <v>0</v>
      </c>
      <c r="D233" s="163" t="str">
        <f>Settings!$C$8</f>
        <v>Financial Year 2024/25</v>
      </c>
      <c r="E233" s="167">
        <f t="shared" si="49"/>
        <v>0</v>
      </c>
      <c r="F233" s="166">
        <f>Asset_Template!T231</f>
        <v>0</v>
      </c>
      <c r="G233" s="168">
        <f t="shared" si="50"/>
        <v>0</v>
      </c>
      <c r="H233" s="167">
        <f t="shared" si="51"/>
        <v>1</v>
      </c>
      <c r="I233" s="167">
        <f t="shared" si="52"/>
        <v>0</v>
      </c>
      <c r="J233" s="169">
        <f>Asset_Template!J231</f>
        <v>0</v>
      </c>
      <c r="K233" s="167">
        <f t="shared" si="53"/>
        <v>0</v>
      </c>
      <c r="L233" s="167">
        <f t="shared" si="54"/>
        <v>0</v>
      </c>
      <c r="M233" s="167">
        <f t="shared" si="55"/>
        <v>0</v>
      </c>
      <c r="N233" s="167">
        <f t="shared" si="56"/>
        <v>0</v>
      </c>
      <c r="O233" s="167">
        <f t="shared" si="57"/>
        <v>0</v>
      </c>
      <c r="P233" s="167">
        <f t="shared" si="58"/>
        <v>0</v>
      </c>
      <c r="Q233" s="167">
        <f t="shared" si="59"/>
        <v>0</v>
      </c>
      <c r="R233" s="167">
        <f t="shared" si="60"/>
        <v>0</v>
      </c>
      <c r="S233" s="167">
        <f t="shared" si="61"/>
        <v>0</v>
      </c>
      <c r="T233" s="167">
        <f t="shared" si="62"/>
        <v>0</v>
      </c>
      <c r="U233" s="167">
        <f t="shared" si="63"/>
        <v>0</v>
      </c>
      <c r="V233" s="167">
        <f t="shared" si="64"/>
        <v>0</v>
      </c>
    </row>
    <row r="234" spans="2:22">
      <c r="B234" s="163">
        <f>'Asset-life cycle'!A232</f>
        <v>0</v>
      </c>
      <c r="C234" s="163">
        <f>Asset_Template!K232</f>
        <v>0</v>
      </c>
      <c r="D234" s="163" t="str">
        <f>Settings!$C$8</f>
        <v>Financial Year 2024/25</v>
      </c>
      <c r="E234" s="167">
        <f t="shared" si="49"/>
        <v>0</v>
      </c>
      <c r="F234" s="166">
        <f>Asset_Template!T232</f>
        <v>0</v>
      </c>
      <c r="G234" s="168">
        <f t="shared" si="50"/>
        <v>0</v>
      </c>
      <c r="H234" s="167">
        <f t="shared" si="51"/>
        <v>1</v>
      </c>
      <c r="I234" s="167">
        <f t="shared" si="52"/>
        <v>0</v>
      </c>
      <c r="J234" s="169">
        <f>Asset_Template!J232</f>
        <v>0</v>
      </c>
      <c r="K234" s="167">
        <f t="shared" si="53"/>
        <v>0</v>
      </c>
      <c r="L234" s="167">
        <f t="shared" si="54"/>
        <v>0</v>
      </c>
      <c r="M234" s="167">
        <f t="shared" si="55"/>
        <v>0</v>
      </c>
      <c r="N234" s="167">
        <f t="shared" si="56"/>
        <v>0</v>
      </c>
      <c r="O234" s="167">
        <f t="shared" si="57"/>
        <v>0</v>
      </c>
      <c r="P234" s="167">
        <f t="shared" si="58"/>
        <v>0</v>
      </c>
      <c r="Q234" s="167">
        <f t="shared" si="59"/>
        <v>0</v>
      </c>
      <c r="R234" s="167">
        <f t="shared" si="60"/>
        <v>0</v>
      </c>
      <c r="S234" s="167">
        <f t="shared" si="61"/>
        <v>0</v>
      </c>
      <c r="T234" s="167">
        <f t="shared" si="62"/>
        <v>0</v>
      </c>
      <c r="U234" s="167">
        <f t="shared" si="63"/>
        <v>0</v>
      </c>
      <c r="V234" s="167">
        <f t="shared" si="64"/>
        <v>0</v>
      </c>
    </row>
    <row r="235" spans="2:22">
      <c r="B235" s="163">
        <f>'Asset-life cycle'!A233</f>
        <v>0</v>
      </c>
      <c r="C235" s="163">
        <f>Asset_Template!K233</f>
        <v>0</v>
      </c>
      <c r="D235" s="163" t="str">
        <f>Settings!$C$8</f>
        <v>Financial Year 2024/25</v>
      </c>
      <c r="E235" s="167">
        <f t="shared" si="49"/>
        <v>0</v>
      </c>
      <c r="F235" s="166">
        <f>Asset_Template!T233</f>
        <v>0</v>
      </c>
      <c r="G235" s="168">
        <f t="shared" si="50"/>
        <v>0</v>
      </c>
      <c r="H235" s="167">
        <f t="shared" si="51"/>
        <v>1</v>
      </c>
      <c r="I235" s="167">
        <f t="shared" si="52"/>
        <v>0</v>
      </c>
      <c r="J235" s="169">
        <f>Asset_Template!J233</f>
        <v>0</v>
      </c>
      <c r="K235" s="167">
        <f t="shared" si="53"/>
        <v>0</v>
      </c>
      <c r="L235" s="167">
        <f t="shared" si="54"/>
        <v>0</v>
      </c>
      <c r="M235" s="167">
        <f t="shared" si="55"/>
        <v>0</v>
      </c>
      <c r="N235" s="167">
        <f t="shared" si="56"/>
        <v>0</v>
      </c>
      <c r="O235" s="167">
        <f t="shared" si="57"/>
        <v>0</v>
      </c>
      <c r="P235" s="167">
        <f t="shared" si="58"/>
        <v>0</v>
      </c>
      <c r="Q235" s="167">
        <f t="shared" si="59"/>
        <v>0</v>
      </c>
      <c r="R235" s="167">
        <f t="shared" si="60"/>
        <v>0</v>
      </c>
      <c r="S235" s="167">
        <f t="shared" si="61"/>
        <v>0</v>
      </c>
      <c r="T235" s="167">
        <f t="shared" si="62"/>
        <v>0</v>
      </c>
      <c r="U235" s="167">
        <f t="shared" si="63"/>
        <v>0</v>
      </c>
      <c r="V235" s="167">
        <f t="shared" si="64"/>
        <v>0</v>
      </c>
    </row>
    <row r="236" spans="2:22">
      <c r="B236" s="163">
        <f>'Asset-life cycle'!A234</f>
        <v>0</v>
      </c>
      <c r="C236" s="163">
        <f>Asset_Template!K234</f>
        <v>0</v>
      </c>
      <c r="D236" s="163" t="str">
        <f>Settings!$C$8</f>
        <v>Financial Year 2024/25</v>
      </c>
      <c r="E236" s="167">
        <f t="shared" si="49"/>
        <v>0</v>
      </c>
      <c r="F236" s="166">
        <f>Asset_Template!T234</f>
        <v>0</v>
      </c>
      <c r="G236" s="168">
        <f t="shared" si="50"/>
        <v>0</v>
      </c>
      <c r="H236" s="167">
        <f t="shared" si="51"/>
        <v>1</v>
      </c>
      <c r="I236" s="167">
        <f t="shared" si="52"/>
        <v>0</v>
      </c>
      <c r="J236" s="169">
        <f>Asset_Template!J234</f>
        <v>0</v>
      </c>
      <c r="K236" s="167">
        <f t="shared" si="53"/>
        <v>0</v>
      </c>
      <c r="L236" s="167">
        <f t="shared" si="54"/>
        <v>0</v>
      </c>
      <c r="M236" s="167">
        <f t="shared" si="55"/>
        <v>0</v>
      </c>
      <c r="N236" s="167">
        <f t="shared" si="56"/>
        <v>0</v>
      </c>
      <c r="O236" s="167">
        <f t="shared" si="57"/>
        <v>0</v>
      </c>
      <c r="P236" s="167">
        <f t="shared" si="58"/>
        <v>0</v>
      </c>
      <c r="Q236" s="167">
        <f t="shared" si="59"/>
        <v>0</v>
      </c>
      <c r="R236" s="167">
        <f t="shared" si="60"/>
        <v>0</v>
      </c>
      <c r="S236" s="167">
        <f t="shared" si="61"/>
        <v>0</v>
      </c>
      <c r="T236" s="167">
        <f t="shared" si="62"/>
        <v>0</v>
      </c>
      <c r="U236" s="167">
        <f t="shared" si="63"/>
        <v>0</v>
      </c>
      <c r="V236" s="167">
        <f t="shared" si="64"/>
        <v>0</v>
      </c>
    </row>
    <row r="237" spans="2:22">
      <c r="B237" s="163">
        <f>'Asset-life cycle'!A235</f>
        <v>0</v>
      </c>
      <c r="C237" s="163">
        <f>Asset_Template!K235</f>
        <v>0</v>
      </c>
      <c r="D237" s="163" t="str">
        <f>Settings!$C$8</f>
        <v>Financial Year 2024/25</v>
      </c>
      <c r="E237" s="167">
        <f t="shared" si="49"/>
        <v>0</v>
      </c>
      <c r="F237" s="166">
        <f>Asset_Template!T235</f>
        <v>0</v>
      </c>
      <c r="G237" s="168">
        <f t="shared" si="50"/>
        <v>0</v>
      </c>
      <c r="H237" s="167">
        <f t="shared" si="51"/>
        <v>1</v>
      </c>
      <c r="I237" s="167">
        <f t="shared" si="52"/>
        <v>0</v>
      </c>
      <c r="J237" s="169">
        <f>Asset_Template!J235</f>
        <v>0</v>
      </c>
      <c r="K237" s="167">
        <f t="shared" si="53"/>
        <v>0</v>
      </c>
      <c r="L237" s="167">
        <f t="shared" si="54"/>
        <v>0</v>
      </c>
      <c r="M237" s="167">
        <f t="shared" si="55"/>
        <v>0</v>
      </c>
      <c r="N237" s="167">
        <f t="shared" si="56"/>
        <v>0</v>
      </c>
      <c r="O237" s="167">
        <f t="shared" si="57"/>
        <v>0</v>
      </c>
      <c r="P237" s="167">
        <f t="shared" si="58"/>
        <v>0</v>
      </c>
      <c r="Q237" s="167">
        <f t="shared" si="59"/>
        <v>0</v>
      </c>
      <c r="R237" s="167">
        <f t="shared" si="60"/>
        <v>0</v>
      </c>
      <c r="S237" s="167">
        <f t="shared" si="61"/>
        <v>0</v>
      </c>
      <c r="T237" s="167">
        <f t="shared" si="62"/>
        <v>0</v>
      </c>
      <c r="U237" s="167">
        <f t="shared" si="63"/>
        <v>0</v>
      </c>
      <c r="V237" s="167">
        <f t="shared" si="64"/>
        <v>0</v>
      </c>
    </row>
    <row r="238" spans="2:22">
      <c r="B238" s="163">
        <f>'Asset-life cycle'!A236</f>
        <v>0</v>
      </c>
      <c r="C238" s="163">
        <f>Asset_Template!K236</f>
        <v>0</v>
      </c>
      <c r="D238" s="163" t="str">
        <f>Settings!$C$8</f>
        <v>Financial Year 2024/25</v>
      </c>
      <c r="E238" s="167">
        <f t="shared" si="49"/>
        <v>0</v>
      </c>
      <c r="F238" s="166">
        <f>Asset_Template!T236</f>
        <v>0</v>
      </c>
      <c r="G238" s="168">
        <f t="shared" si="50"/>
        <v>0</v>
      </c>
      <c r="H238" s="167">
        <f t="shared" si="51"/>
        <v>1</v>
      </c>
      <c r="I238" s="167">
        <f t="shared" si="52"/>
        <v>0</v>
      </c>
      <c r="J238" s="169">
        <f>Asset_Template!J236</f>
        <v>0</v>
      </c>
      <c r="K238" s="167">
        <f t="shared" si="53"/>
        <v>0</v>
      </c>
      <c r="L238" s="167">
        <f t="shared" si="54"/>
        <v>0</v>
      </c>
      <c r="M238" s="167">
        <f t="shared" si="55"/>
        <v>0</v>
      </c>
      <c r="N238" s="167">
        <f t="shared" si="56"/>
        <v>0</v>
      </c>
      <c r="O238" s="167">
        <f t="shared" si="57"/>
        <v>0</v>
      </c>
      <c r="P238" s="167">
        <f t="shared" si="58"/>
        <v>0</v>
      </c>
      <c r="Q238" s="167">
        <f t="shared" si="59"/>
        <v>0</v>
      </c>
      <c r="R238" s="167">
        <f t="shared" si="60"/>
        <v>0</v>
      </c>
      <c r="S238" s="167">
        <f t="shared" si="61"/>
        <v>0</v>
      </c>
      <c r="T238" s="167">
        <f t="shared" si="62"/>
        <v>0</v>
      </c>
      <c r="U238" s="167">
        <f t="shared" si="63"/>
        <v>0</v>
      </c>
      <c r="V238" s="167">
        <f t="shared" si="64"/>
        <v>0</v>
      </c>
    </row>
    <row r="239" spans="2:22">
      <c r="B239" s="163">
        <f>'Asset-life cycle'!A237</f>
        <v>0</v>
      </c>
      <c r="C239" s="163">
        <f>Asset_Template!K237</f>
        <v>0</v>
      </c>
      <c r="D239" s="163" t="str">
        <f>Settings!$C$8</f>
        <v>Financial Year 2024/25</v>
      </c>
      <c r="E239" s="167">
        <f t="shared" si="49"/>
        <v>0</v>
      </c>
      <c r="F239" s="166">
        <f>Asset_Template!T237</f>
        <v>0</v>
      </c>
      <c r="G239" s="168">
        <f t="shared" si="50"/>
        <v>0</v>
      </c>
      <c r="H239" s="167">
        <f t="shared" si="51"/>
        <v>1</v>
      </c>
      <c r="I239" s="167">
        <f t="shared" si="52"/>
        <v>0</v>
      </c>
      <c r="J239" s="169">
        <f>Asset_Template!J237</f>
        <v>0</v>
      </c>
      <c r="K239" s="167">
        <f t="shared" si="53"/>
        <v>0</v>
      </c>
      <c r="L239" s="167">
        <f t="shared" si="54"/>
        <v>0</v>
      </c>
      <c r="M239" s="167">
        <f t="shared" si="55"/>
        <v>0</v>
      </c>
      <c r="N239" s="167">
        <f t="shared" si="56"/>
        <v>0</v>
      </c>
      <c r="O239" s="167">
        <f t="shared" si="57"/>
        <v>0</v>
      </c>
      <c r="P239" s="167">
        <f t="shared" si="58"/>
        <v>0</v>
      </c>
      <c r="Q239" s="167">
        <f t="shared" si="59"/>
        <v>0</v>
      </c>
      <c r="R239" s="167">
        <f t="shared" si="60"/>
        <v>0</v>
      </c>
      <c r="S239" s="167">
        <f t="shared" si="61"/>
        <v>0</v>
      </c>
      <c r="T239" s="167">
        <f t="shared" si="62"/>
        <v>0</v>
      </c>
      <c r="U239" s="167">
        <f t="shared" si="63"/>
        <v>0</v>
      </c>
      <c r="V239" s="167">
        <f t="shared" si="64"/>
        <v>0</v>
      </c>
    </row>
    <row r="240" spans="2:22">
      <c r="B240" s="163">
        <f>'Asset-life cycle'!A238</f>
        <v>0</v>
      </c>
      <c r="C240" s="163">
        <f>Asset_Template!K238</f>
        <v>0</v>
      </c>
      <c r="D240" s="163" t="str">
        <f>Settings!$C$8</f>
        <v>Financial Year 2024/25</v>
      </c>
      <c r="E240" s="167">
        <f t="shared" si="49"/>
        <v>0</v>
      </c>
      <c r="F240" s="166">
        <f>Asset_Template!T238</f>
        <v>0</v>
      </c>
      <c r="G240" s="168">
        <f t="shared" si="50"/>
        <v>0</v>
      </c>
      <c r="H240" s="167">
        <f t="shared" si="51"/>
        <v>1</v>
      </c>
      <c r="I240" s="167">
        <f t="shared" si="52"/>
        <v>0</v>
      </c>
      <c r="J240" s="169">
        <f>Asset_Template!J238</f>
        <v>0</v>
      </c>
      <c r="K240" s="167">
        <f t="shared" si="53"/>
        <v>0</v>
      </c>
      <c r="L240" s="167">
        <f t="shared" si="54"/>
        <v>0</v>
      </c>
      <c r="M240" s="167">
        <f t="shared" si="55"/>
        <v>0</v>
      </c>
      <c r="N240" s="167">
        <f t="shared" si="56"/>
        <v>0</v>
      </c>
      <c r="O240" s="167">
        <f t="shared" si="57"/>
        <v>0</v>
      </c>
      <c r="P240" s="167">
        <f t="shared" si="58"/>
        <v>0</v>
      </c>
      <c r="Q240" s="167">
        <f t="shared" si="59"/>
        <v>0</v>
      </c>
      <c r="R240" s="167">
        <f t="shared" si="60"/>
        <v>0</v>
      </c>
      <c r="S240" s="167">
        <f t="shared" si="61"/>
        <v>0</v>
      </c>
      <c r="T240" s="167">
        <f t="shared" si="62"/>
        <v>0</v>
      </c>
      <c r="U240" s="167">
        <f t="shared" si="63"/>
        <v>0</v>
      </c>
      <c r="V240" s="167">
        <f t="shared" si="64"/>
        <v>0</v>
      </c>
    </row>
    <row r="241" spans="2:22">
      <c r="B241" s="163">
        <f>'Asset-life cycle'!A239</f>
        <v>0</v>
      </c>
      <c r="C241" s="163">
        <f>Asset_Template!K239</f>
        <v>0</v>
      </c>
      <c r="D241" s="163" t="str">
        <f>Settings!$C$8</f>
        <v>Financial Year 2024/25</v>
      </c>
      <c r="E241" s="167">
        <f t="shared" si="49"/>
        <v>0</v>
      </c>
      <c r="F241" s="166">
        <f>Asset_Template!T239</f>
        <v>0</v>
      </c>
      <c r="G241" s="168">
        <f t="shared" si="50"/>
        <v>0</v>
      </c>
      <c r="H241" s="167">
        <f t="shared" si="51"/>
        <v>1</v>
      </c>
      <c r="I241" s="167">
        <f t="shared" si="52"/>
        <v>0</v>
      </c>
      <c r="J241" s="169">
        <f>Asset_Template!J239</f>
        <v>0</v>
      </c>
      <c r="K241" s="167">
        <f t="shared" si="53"/>
        <v>0</v>
      </c>
      <c r="L241" s="167">
        <f t="shared" si="54"/>
        <v>0</v>
      </c>
      <c r="M241" s="167">
        <f t="shared" si="55"/>
        <v>0</v>
      </c>
      <c r="N241" s="167">
        <f t="shared" si="56"/>
        <v>0</v>
      </c>
      <c r="O241" s="167">
        <f t="shared" si="57"/>
        <v>0</v>
      </c>
      <c r="P241" s="167">
        <f t="shared" si="58"/>
        <v>0</v>
      </c>
      <c r="Q241" s="167">
        <f t="shared" si="59"/>
        <v>0</v>
      </c>
      <c r="R241" s="167">
        <f t="shared" si="60"/>
        <v>0</v>
      </c>
      <c r="S241" s="167">
        <f t="shared" si="61"/>
        <v>0</v>
      </c>
      <c r="T241" s="167">
        <f t="shared" si="62"/>
        <v>0</v>
      </c>
      <c r="U241" s="167">
        <f t="shared" si="63"/>
        <v>0</v>
      </c>
      <c r="V241" s="167">
        <f t="shared" si="64"/>
        <v>0</v>
      </c>
    </row>
    <row r="242" spans="2:22">
      <c r="B242" s="163">
        <f>'Asset-life cycle'!A240</f>
        <v>0</v>
      </c>
      <c r="C242" s="163">
        <f>Asset_Template!K240</f>
        <v>0</v>
      </c>
      <c r="D242" s="163" t="str">
        <f>Settings!$C$8</f>
        <v>Financial Year 2024/25</v>
      </c>
      <c r="E242" s="167">
        <f t="shared" si="49"/>
        <v>0</v>
      </c>
      <c r="F242" s="166">
        <f>Asset_Template!T240</f>
        <v>0</v>
      </c>
      <c r="G242" s="168">
        <f t="shared" si="50"/>
        <v>0</v>
      </c>
      <c r="H242" s="167">
        <f t="shared" si="51"/>
        <v>1</v>
      </c>
      <c r="I242" s="167">
        <f t="shared" si="52"/>
        <v>0</v>
      </c>
      <c r="J242" s="169">
        <f>Asset_Template!J240</f>
        <v>0</v>
      </c>
      <c r="K242" s="167">
        <f t="shared" si="53"/>
        <v>0</v>
      </c>
      <c r="L242" s="167">
        <f t="shared" si="54"/>
        <v>0</v>
      </c>
      <c r="M242" s="167">
        <f t="shared" si="55"/>
        <v>0</v>
      </c>
      <c r="N242" s="167">
        <f t="shared" si="56"/>
        <v>0</v>
      </c>
      <c r="O242" s="167">
        <f t="shared" si="57"/>
        <v>0</v>
      </c>
      <c r="P242" s="167">
        <f t="shared" si="58"/>
        <v>0</v>
      </c>
      <c r="Q242" s="167">
        <f t="shared" si="59"/>
        <v>0</v>
      </c>
      <c r="R242" s="167">
        <f t="shared" si="60"/>
        <v>0</v>
      </c>
      <c r="S242" s="167">
        <f t="shared" si="61"/>
        <v>0</v>
      </c>
      <c r="T242" s="167">
        <f t="shared" si="62"/>
        <v>0</v>
      </c>
      <c r="U242" s="167">
        <f t="shared" si="63"/>
        <v>0</v>
      </c>
      <c r="V242" s="167">
        <f t="shared" si="64"/>
        <v>0</v>
      </c>
    </row>
    <row r="243" spans="2:22">
      <c r="B243" s="163">
        <f>'Asset-life cycle'!A241</f>
        <v>0</v>
      </c>
      <c r="C243" s="163">
        <f>Asset_Template!K241</f>
        <v>0</v>
      </c>
      <c r="D243" s="163" t="str">
        <f>Settings!$C$8</f>
        <v>Financial Year 2024/25</v>
      </c>
      <c r="E243" s="167">
        <f t="shared" si="49"/>
        <v>0</v>
      </c>
      <c r="F243" s="166">
        <f>Asset_Template!T241</f>
        <v>0</v>
      </c>
      <c r="G243" s="168">
        <f t="shared" si="50"/>
        <v>0</v>
      </c>
      <c r="H243" s="167">
        <f t="shared" si="51"/>
        <v>1</v>
      </c>
      <c r="I243" s="167">
        <f t="shared" si="52"/>
        <v>0</v>
      </c>
      <c r="J243" s="169">
        <f>Asset_Template!J241</f>
        <v>0</v>
      </c>
      <c r="K243" s="167">
        <f t="shared" si="53"/>
        <v>0</v>
      </c>
      <c r="L243" s="167">
        <f t="shared" si="54"/>
        <v>0</v>
      </c>
      <c r="M243" s="167">
        <f t="shared" si="55"/>
        <v>0</v>
      </c>
      <c r="N243" s="167">
        <f t="shared" si="56"/>
        <v>0</v>
      </c>
      <c r="O243" s="167">
        <f t="shared" si="57"/>
        <v>0</v>
      </c>
      <c r="P243" s="167">
        <f t="shared" si="58"/>
        <v>0</v>
      </c>
      <c r="Q243" s="167">
        <f t="shared" si="59"/>
        <v>0</v>
      </c>
      <c r="R243" s="167">
        <f t="shared" si="60"/>
        <v>0</v>
      </c>
      <c r="S243" s="167">
        <f t="shared" si="61"/>
        <v>0</v>
      </c>
      <c r="T243" s="167">
        <f t="shared" si="62"/>
        <v>0</v>
      </c>
      <c r="U243" s="167">
        <f t="shared" si="63"/>
        <v>0</v>
      </c>
      <c r="V243" s="167">
        <f t="shared" si="64"/>
        <v>0</v>
      </c>
    </row>
    <row r="244" spans="2:22">
      <c r="B244" s="163">
        <f>'Asset-life cycle'!A242</f>
        <v>0</v>
      </c>
      <c r="C244" s="163">
        <f>Asset_Template!K242</f>
        <v>0</v>
      </c>
      <c r="D244" s="163" t="str">
        <f>Settings!$C$8</f>
        <v>Financial Year 2024/25</v>
      </c>
      <c r="E244" s="167">
        <f t="shared" si="49"/>
        <v>0</v>
      </c>
      <c r="F244" s="166">
        <f>Asset_Template!T242</f>
        <v>0</v>
      </c>
      <c r="G244" s="168">
        <f t="shared" si="50"/>
        <v>0</v>
      </c>
      <c r="H244" s="167">
        <f t="shared" si="51"/>
        <v>1</v>
      </c>
      <c r="I244" s="167">
        <f t="shared" si="52"/>
        <v>0</v>
      </c>
      <c r="J244" s="169">
        <f>Asset_Template!J242</f>
        <v>0</v>
      </c>
      <c r="K244" s="167">
        <f t="shared" si="53"/>
        <v>0</v>
      </c>
      <c r="L244" s="167">
        <f t="shared" si="54"/>
        <v>0</v>
      </c>
      <c r="M244" s="167">
        <f t="shared" si="55"/>
        <v>0</v>
      </c>
      <c r="N244" s="167">
        <f t="shared" si="56"/>
        <v>0</v>
      </c>
      <c r="O244" s="167">
        <f t="shared" si="57"/>
        <v>0</v>
      </c>
      <c r="P244" s="167">
        <f t="shared" si="58"/>
        <v>0</v>
      </c>
      <c r="Q244" s="167">
        <f t="shared" si="59"/>
        <v>0</v>
      </c>
      <c r="R244" s="167">
        <f t="shared" si="60"/>
        <v>0</v>
      </c>
      <c r="S244" s="167">
        <f t="shared" si="61"/>
        <v>0</v>
      </c>
      <c r="T244" s="167">
        <f t="shared" si="62"/>
        <v>0</v>
      </c>
      <c r="U244" s="167">
        <f t="shared" si="63"/>
        <v>0</v>
      </c>
      <c r="V244" s="167">
        <f t="shared" si="64"/>
        <v>0</v>
      </c>
    </row>
    <row r="245" spans="2:22">
      <c r="B245" s="163">
        <f>'Asset-life cycle'!A243</f>
        <v>0</v>
      </c>
      <c r="C245" s="163">
        <f>Asset_Template!K243</f>
        <v>0</v>
      </c>
      <c r="D245" s="163" t="str">
        <f>Settings!$C$8</f>
        <v>Financial Year 2024/25</v>
      </c>
      <c r="E245" s="167">
        <f t="shared" si="49"/>
        <v>0</v>
      </c>
      <c r="F245" s="166">
        <f>Asset_Template!T243</f>
        <v>0</v>
      </c>
      <c r="G245" s="168">
        <f t="shared" si="50"/>
        <v>0</v>
      </c>
      <c r="H245" s="167">
        <f t="shared" si="51"/>
        <v>1</v>
      </c>
      <c r="I245" s="167">
        <f t="shared" si="52"/>
        <v>0</v>
      </c>
      <c r="J245" s="169">
        <f>Asset_Template!J243</f>
        <v>0</v>
      </c>
      <c r="K245" s="167">
        <f t="shared" si="53"/>
        <v>0</v>
      </c>
      <c r="L245" s="167">
        <f t="shared" si="54"/>
        <v>0</v>
      </c>
      <c r="M245" s="167">
        <f t="shared" si="55"/>
        <v>0</v>
      </c>
      <c r="N245" s="167">
        <f t="shared" si="56"/>
        <v>0</v>
      </c>
      <c r="O245" s="167">
        <f t="shared" si="57"/>
        <v>0</v>
      </c>
      <c r="P245" s="167">
        <f t="shared" si="58"/>
        <v>0</v>
      </c>
      <c r="Q245" s="167">
        <f t="shared" si="59"/>
        <v>0</v>
      </c>
      <c r="R245" s="167">
        <f t="shared" si="60"/>
        <v>0</v>
      </c>
      <c r="S245" s="167">
        <f t="shared" si="61"/>
        <v>0</v>
      </c>
      <c r="T245" s="167">
        <f t="shared" si="62"/>
        <v>0</v>
      </c>
      <c r="U245" s="167">
        <f t="shared" si="63"/>
        <v>0</v>
      </c>
      <c r="V245" s="167">
        <f t="shared" si="64"/>
        <v>0</v>
      </c>
    </row>
    <row r="246" spans="2:22">
      <c r="B246" s="163">
        <f>'Asset-life cycle'!A244</f>
        <v>0</v>
      </c>
      <c r="C246" s="163">
        <f>Asset_Template!K244</f>
        <v>0</v>
      </c>
      <c r="D246" s="163" t="str">
        <f>Settings!$C$8</f>
        <v>Financial Year 2024/25</v>
      </c>
      <c r="E246" s="167">
        <f t="shared" si="49"/>
        <v>0</v>
      </c>
      <c r="F246" s="166">
        <f>Asset_Template!T244</f>
        <v>0</v>
      </c>
      <c r="G246" s="168">
        <f t="shared" si="50"/>
        <v>0</v>
      </c>
      <c r="H246" s="167">
        <f t="shared" si="51"/>
        <v>1</v>
      </c>
      <c r="I246" s="167">
        <f t="shared" si="52"/>
        <v>0</v>
      </c>
      <c r="J246" s="169">
        <f>Asset_Template!J244</f>
        <v>0</v>
      </c>
      <c r="K246" s="167">
        <f t="shared" si="53"/>
        <v>0</v>
      </c>
      <c r="L246" s="167">
        <f t="shared" si="54"/>
        <v>0</v>
      </c>
      <c r="M246" s="167">
        <f t="shared" si="55"/>
        <v>0</v>
      </c>
      <c r="N246" s="167">
        <f t="shared" si="56"/>
        <v>0</v>
      </c>
      <c r="O246" s="167">
        <f t="shared" si="57"/>
        <v>0</v>
      </c>
      <c r="P246" s="167">
        <f t="shared" si="58"/>
        <v>0</v>
      </c>
      <c r="Q246" s="167">
        <f t="shared" si="59"/>
        <v>0</v>
      </c>
      <c r="R246" s="167">
        <f t="shared" si="60"/>
        <v>0</v>
      </c>
      <c r="S246" s="167">
        <f t="shared" si="61"/>
        <v>0</v>
      </c>
      <c r="T246" s="167">
        <f t="shared" si="62"/>
        <v>0</v>
      </c>
      <c r="U246" s="167">
        <f t="shared" si="63"/>
        <v>0</v>
      </c>
      <c r="V246" s="167">
        <f t="shared" si="64"/>
        <v>0</v>
      </c>
    </row>
    <row r="247" spans="2:22">
      <c r="B247" s="163">
        <f>'Asset-life cycle'!A245</f>
        <v>0</v>
      </c>
      <c r="C247" s="163">
        <f>Asset_Template!K245</f>
        <v>0</v>
      </c>
      <c r="D247" s="163" t="str">
        <f>Settings!$C$8</f>
        <v>Financial Year 2024/25</v>
      </c>
      <c r="E247" s="167">
        <f t="shared" si="49"/>
        <v>0</v>
      </c>
      <c r="F247" s="166">
        <f>Asset_Template!T245</f>
        <v>0</v>
      </c>
      <c r="G247" s="168">
        <f t="shared" si="50"/>
        <v>0</v>
      </c>
      <c r="H247" s="167">
        <f t="shared" si="51"/>
        <v>1</v>
      </c>
      <c r="I247" s="167">
        <f t="shared" si="52"/>
        <v>0</v>
      </c>
      <c r="J247" s="169">
        <f>Asset_Template!J245</f>
        <v>0</v>
      </c>
      <c r="K247" s="167">
        <f t="shared" si="53"/>
        <v>0</v>
      </c>
      <c r="L247" s="167">
        <f t="shared" si="54"/>
        <v>0</v>
      </c>
      <c r="M247" s="167">
        <f t="shared" si="55"/>
        <v>0</v>
      </c>
      <c r="N247" s="167">
        <f t="shared" si="56"/>
        <v>0</v>
      </c>
      <c r="O247" s="167">
        <f t="shared" si="57"/>
        <v>0</v>
      </c>
      <c r="P247" s="167">
        <f t="shared" si="58"/>
        <v>0</v>
      </c>
      <c r="Q247" s="167">
        <f t="shared" si="59"/>
        <v>0</v>
      </c>
      <c r="R247" s="167">
        <f t="shared" si="60"/>
        <v>0</v>
      </c>
      <c r="S247" s="167">
        <f t="shared" si="61"/>
        <v>0</v>
      </c>
      <c r="T247" s="167">
        <f t="shared" si="62"/>
        <v>0</v>
      </c>
      <c r="U247" s="167">
        <f t="shared" si="63"/>
        <v>0</v>
      </c>
      <c r="V247" s="167">
        <f t="shared" si="64"/>
        <v>0</v>
      </c>
    </row>
    <row r="248" spans="2:22">
      <c r="B248" s="163">
        <f>'Asset-life cycle'!A246</f>
        <v>0</v>
      </c>
      <c r="C248" s="163">
        <f>Asset_Template!K246</f>
        <v>0</v>
      </c>
      <c r="D248" s="163" t="str">
        <f>Settings!$C$8</f>
        <v>Financial Year 2024/25</v>
      </c>
      <c r="E248" s="167">
        <f t="shared" si="49"/>
        <v>0</v>
      </c>
      <c r="F248" s="166">
        <f>Asset_Template!T246</f>
        <v>0</v>
      </c>
      <c r="G248" s="168">
        <f t="shared" si="50"/>
        <v>0</v>
      </c>
      <c r="H248" s="167">
        <f t="shared" si="51"/>
        <v>1</v>
      </c>
      <c r="I248" s="167">
        <f t="shared" si="52"/>
        <v>0</v>
      </c>
      <c r="J248" s="169">
        <f>Asset_Template!J246</f>
        <v>0</v>
      </c>
      <c r="K248" s="167">
        <f t="shared" si="53"/>
        <v>0</v>
      </c>
      <c r="L248" s="167">
        <f t="shared" si="54"/>
        <v>0</v>
      </c>
      <c r="M248" s="167">
        <f t="shared" si="55"/>
        <v>0</v>
      </c>
      <c r="N248" s="167">
        <f t="shared" si="56"/>
        <v>0</v>
      </c>
      <c r="O248" s="167">
        <f t="shared" si="57"/>
        <v>0</v>
      </c>
      <c r="P248" s="167">
        <f t="shared" si="58"/>
        <v>0</v>
      </c>
      <c r="Q248" s="167">
        <f t="shared" si="59"/>
        <v>0</v>
      </c>
      <c r="R248" s="167">
        <f t="shared" si="60"/>
        <v>0</v>
      </c>
      <c r="S248" s="167">
        <f t="shared" si="61"/>
        <v>0</v>
      </c>
      <c r="T248" s="167">
        <f t="shared" si="62"/>
        <v>0</v>
      </c>
      <c r="U248" s="167">
        <f t="shared" si="63"/>
        <v>0</v>
      </c>
      <c r="V248" s="167">
        <f t="shared" si="64"/>
        <v>0</v>
      </c>
    </row>
    <row r="249" spans="2:22">
      <c r="B249" s="163">
        <f>'Asset-life cycle'!A247</f>
        <v>0</v>
      </c>
      <c r="C249" s="163">
        <f>Asset_Template!K247</f>
        <v>0</v>
      </c>
      <c r="D249" s="163" t="str">
        <f>Settings!$C$8</f>
        <v>Financial Year 2024/25</v>
      </c>
      <c r="E249" s="167">
        <f t="shared" si="49"/>
        <v>0</v>
      </c>
      <c r="F249" s="166">
        <f>Asset_Template!T247</f>
        <v>0</v>
      </c>
      <c r="G249" s="168">
        <f t="shared" si="50"/>
        <v>0</v>
      </c>
      <c r="H249" s="167">
        <f t="shared" si="51"/>
        <v>1</v>
      </c>
      <c r="I249" s="167">
        <f t="shared" si="52"/>
        <v>0</v>
      </c>
      <c r="J249" s="169">
        <f>Asset_Template!J247</f>
        <v>0</v>
      </c>
      <c r="K249" s="167">
        <f t="shared" si="53"/>
        <v>0</v>
      </c>
      <c r="L249" s="167">
        <f t="shared" si="54"/>
        <v>0</v>
      </c>
      <c r="M249" s="167">
        <f t="shared" si="55"/>
        <v>0</v>
      </c>
      <c r="N249" s="167">
        <f t="shared" si="56"/>
        <v>0</v>
      </c>
      <c r="O249" s="167">
        <f t="shared" si="57"/>
        <v>0</v>
      </c>
      <c r="P249" s="167">
        <f t="shared" si="58"/>
        <v>0</v>
      </c>
      <c r="Q249" s="167">
        <f t="shared" si="59"/>
        <v>0</v>
      </c>
      <c r="R249" s="167">
        <f t="shared" si="60"/>
        <v>0</v>
      </c>
      <c r="S249" s="167">
        <f t="shared" si="61"/>
        <v>0</v>
      </c>
      <c r="T249" s="167">
        <f t="shared" si="62"/>
        <v>0</v>
      </c>
      <c r="U249" s="167">
        <f t="shared" si="63"/>
        <v>0</v>
      </c>
      <c r="V249" s="167">
        <f t="shared" si="64"/>
        <v>0</v>
      </c>
    </row>
    <row r="250" spans="2:22">
      <c r="B250" s="163">
        <f>'Asset-life cycle'!A248</f>
        <v>0</v>
      </c>
      <c r="C250" s="163">
        <f>Asset_Template!K248</f>
        <v>0</v>
      </c>
      <c r="D250" s="163" t="str">
        <f>Settings!$C$8</f>
        <v>Financial Year 2024/25</v>
      </c>
      <c r="E250" s="167">
        <f t="shared" si="49"/>
        <v>0</v>
      </c>
      <c r="F250" s="166">
        <f>Asset_Template!T248</f>
        <v>0</v>
      </c>
      <c r="G250" s="168">
        <f t="shared" si="50"/>
        <v>0</v>
      </c>
      <c r="H250" s="167">
        <f t="shared" si="51"/>
        <v>1</v>
      </c>
      <c r="I250" s="167">
        <f t="shared" si="52"/>
        <v>0</v>
      </c>
      <c r="J250" s="169">
        <f>Asset_Template!J248</f>
        <v>0</v>
      </c>
      <c r="K250" s="167">
        <f t="shared" si="53"/>
        <v>0</v>
      </c>
      <c r="L250" s="167">
        <f t="shared" si="54"/>
        <v>0</v>
      </c>
      <c r="M250" s="167">
        <f t="shared" si="55"/>
        <v>0</v>
      </c>
      <c r="N250" s="167">
        <f t="shared" si="56"/>
        <v>0</v>
      </c>
      <c r="O250" s="167">
        <f t="shared" si="57"/>
        <v>0</v>
      </c>
      <c r="P250" s="167">
        <f t="shared" si="58"/>
        <v>0</v>
      </c>
      <c r="Q250" s="167">
        <f t="shared" si="59"/>
        <v>0</v>
      </c>
      <c r="R250" s="167">
        <f t="shared" si="60"/>
        <v>0</v>
      </c>
      <c r="S250" s="167">
        <f t="shared" si="61"/>
        <v>0</v>
      </c>
      <c r="T250" s="167">
        <f t="shared" si="62"/>
        <v>0</v>
      </c>
      <c r="U250" s="167">
        <f t="shared" si="63"/>
        <v>0</v>
      </c>
      <c r="V250" s="167">
        <f t="shared" si="64"/>
        <v>0</v>
      </c>
    </row>
    <row r="251" spans="2:22">
      <c r="B251" s="163">
        <f>'Asset-life cycle'!A249</f>
        <v>0</v>
      </c>
      <c r="C251" s="163">
        <f>Asset_Template!K249</f>
        <v>0</v>
      </c>
      <c r="D251" s="163" t="str">
        <f>Settings!$C$8</f>
        <v>Financial Year 2024/25</v>
      </c>
      <c r="E251" s="167">
        <f t="shared" si="49"/>
        <v>0</v>
      </c>
      <c r="F251" s="166">
        <f>Asset_Template!T249</f>
        <v>0</v>
      </c>
      <c r="G251" s="168">
        <f t="shared" si="50"/>
        <v>0</v>
      </c>
      <c r="H251" s="167">
        <f t="shared" si="51"/>
        <v>1</v>
      </c>
      <c r="I251" s="167">
        <f t="shared" si="52"/>
        <v>0</v>
      </c>
      <c r="J251" s="169">
        <f>Asset_Template!J249</f>
        <v>0</v>
      </c>
      <c r="K251" s="167">
        <f t="shared" si="53"/>
        <v>0</v>
      </c>
      <c r="L251" s="167">
        <f t="shared" si="54"/>
        <v>0</v>
      </c>
      <c r="M251" s="167">
        <f t="shared" si="55"/>
        <v>0</v>
      </c>
      <c r="N251" s="167">
        <f t="shared" si="56"/>
        <v>0</v>
      </c>
      <c r="O251" s="167">
        <f t="shared" si="57"/>
        <v>0</v>
      </c>
      <c r="P251" s="167">
        <f t="shared" si="58"/>
        <v>0</v>
      </c>
      <c r="Q251" s="167">
        <f t="shared" si="59"/>
        <v>0</v>
      </c>
      <c r="R251" s="167">
        <f t="shared" si="60"/>
        <v>0</v>
      </c>
      <c r="S251" s="167">
        <f t="shared" si="61"/>
        <v>0</v>
      </c>
      <c r="T251" s="167">
        <f t="shared" si="62"/>
        <v>0</v>
      </c>
      <c r="U251" s="167">
        <f t="shared" si="63"/>
        <v>0</v>
      </c>
      <c r="V251" s="167">
        <f t="shared" si="64"/>
        <v>0</v>
      </c>
    </row>
    <row r="252" spans="2:22">
      <c r="B252" s="163">
        <f>'Asset-life cycle'!A250</f>
        <v>0</v>
      </c>
      <c r="C252" s="163">
        <f>Asset_Template!K250</f>
        <v>0</v>
      </c>
      <c r="D252" s="163" t="str">
        <f>Settings!$C$8</f>
        <v>Financial Year 2024/25</v>
      </c>
      <c r="E252" s="167">
        <f t="shared" si="49"/>
        <v>0</v>
      </c>
      <c r="F252" s="166">
        <f>Asset_Template!T250</f>
        <v>0</v>
      </c>
      <c r="G252" s="168">
        <f t="shared" si="50"/>
        <v>0</v>
      </c>
      <c r="H252" s="167">
        <f t="shared" si="51"/>
        <v>1</v>
      </c>
      <c r="I252" s="167">
        <f t="shared" si="52"/>
        <v>0</v>
      </c>
      <c r="J252" s="169">
        <f>Asset_Template!J250</f>
        <v>0</v>
      </c>
      <c r="K252" s="167">
        <f t="shared" si="53"/>
        <v>0</v>
      </c>
      <c r="L252" s="167">
        <f t="shared" si="54"/>
        <v>0</v>
      </c>
      <c r="M252" s="167">
        <f t="shared" si="55"/>
        <v>0</v>
      </c>
      <c r="N252" s="167">
        <f t="shared" si="56"/>
        <v>0</v>
      </c>
      <c r="O252" s="167">
        <f t="shared" si="57"/>
        <v>0</v>
      </c>
      <c r="P252" s="167">
        <f t="shared" si="58"/>
        <v>0</v>
      </c>
      <c r="Q252" s="167">
        <f t="shared" si="59"/>
        <v>0</v>
      </c>
      <c r="R252" s="167">
        <f t="shared" si="60"/>
        <v>0</v>
      </c>
      <c r="S252" s="167">
        <f t="shared" si="61"/>
        <v>0</v>
      </c>
      <c r="T252" s="167">
        <f t="shared" si="62"/>
        <v>0</v>
      </c>
      <c r="U252" s="167">
        <f t="shared" si="63"/>
        <v>0</v>
      </c>
      <c r="V252" s="167">
        <f t="shared" si="64"/>
        <v>0</v>
      </c>
    </row>
    <row r="253" spans="2:22">
      <c r="B253" s="163">
        <f>'Asset-life cycle'!A251</f>
        <v>0</v>
      </c>
      <c r="C253" s="163">
        <f>Asset_Template!K251</f>
        <v>0</v>
      </c>
      <c r="D253" s="163" t="str">
        <f>Settings!$C$8</f>
        <v>Financial Year 2024/25</v>
      </c>
      <c r="E253" s="167">
        <f t="shared" si="49"/>
        <v>0</v>
      </c>
      <c r="F253" s="166">
        <f>Asset_Template!T251</f>
        <v>0</v>
      </c>
      <c r="G253" s="168">
        <f t="shared" si="50"/>
        <v>0</v>
      </c>
      <c r="H253" s="167">
        <f t="shared" si="51"/>
        <v>1</v>
      </c>
      <c r="I253" s="167">
        <f t="shared" si="52"/>
        <v>0</v>
      </c>
      <c r="J253" s="169">
        <f>Asset_Template!J251</f>
        <v>0</v>
      </c>
      <c r="K253" s="167">
        <f t="shared" si="53"/>
        <v>0</v>
      </c>
      <c r="L253" s="167">
        <f t="shared" si="54"/>
        <v>0</v>
      </c>
      <c r="M253" s="167">
        <f t="shared" si="55"/>
        <v>0</v>
      </c>
      <c r="N253" s="167">
        <f t="shared" si="56"/>
        <v>0</v>
      </c>
      <c r="O253" s="167">
        <f t="shared" si="57"/>
        <v>0</v>
      </c>
      <c r="P253" s="167">
        <f t="shared" si="58"/>
        <v>0</v>
      </c>
      <c r="Q253" s="167">
        <f t="shared" si="59"/>
        <v>0</v>
      </c>
      <c r="R253" s="167">
        <f t="shared" si="60"/>
        <v>0</v>
      </c>
      <c r="S253" s="167">
        <f t="shared" si="61"/>
        <v>0</v>
      </c>
      <c r="T253" s="167">
        <f t="shared" si="62"/>
        <v>0</v>
      </c>
      <c r="U253" s="167">
        <f t="shared" si="63"/>
        <v>0</v>
      </c>
      <c r="V253" s="167">
        <f t="shared" si="64"/>
        <v>0</v>
      </c>
    </row>
    <row r="254" spans="2:22">
      <c r="B254" s="163">
        <f>'Asset-life cycle'!A252</f>
        <v>0</v>
      </c>
      <c r="C254" s="163">
        <f>Asset_Template!K252</f>
        <v>0</v>
      </c>
      <c r="D254" s="163" t="str">
        <f>Settings!$C$8</f>
        <v>Financial Year 2024/25</v>
      </c>
      <c r="E254" s="167">
        <f t="shared" si="49"/>
        <v>0</v>
      </c>
      <c r="F254" s="166">
        <f>Asset_Template!T252</f>
        <v>0</v>
      </c>
      <c r="G254" s="168">
        <f t="shared" si="50"/>
        <v>0</v>
      </c>
      <c r="H254" s="167">
        <f t="shared" si="51"/>
        <v>1</v>
      </c>
      <c r="I254" s="167">
        <f t="shared" si="52"/>
        <v>0</v>
      </c>
      <c r="J254" s="169">
        <f>Asset_Template!J252</f>
        <v>0</v>
      </c>
      <c r="K254" s="167">
        <f t="shared" si="53"/>
        <v>0</v>
      </c>
      <c r="L254" s="167">
        <f t="shared" si="54"/>
        <v>0</v>
      </c>
      <c r="M254" s="167">
        <f t="shared" si="55"/>
        <v>0</v>
      </c>
      <c r="N254" s="167">
        <f t="shared" si="56"/>
        <v>0</v>
      </c>
      <c r="O254" s="167">
        <f t="shared" si="57"/>
        <v>0</v>
      </c>
      <c r="P254" s="167">
        <f t="shared" si="58"/>
        <v>0</v>
      </c>
      <c r="Q254" s="167">
        <f t="shared" si="59"/>
        <v>0</v>
      </c>
      <c r="R254" s="167">
        <f t="shared" si="60"/>
        <v>0</v>
      </c>
      <c r="S254" s="167">
        <f t="shared" si="61"/>
        <v>0</v>
      </c>
      <c r="T254" s="167">
        <f t="shared" si="62"/>
        <v>0</v>
      </c>
      <c r="U254" s="167">
        <f t="shared" si="63"/>
        <v>0</v>
      </c>
      <c r="V254" s="167">
        <f t="shared" si="64"/>
        <v>0</v>
      </c>
    </row>
    <row r="255" spans="2:22">
      <c r="B255" s="163">
        <f>'Asset-life cycle'!A253</f>
        <v>0</v>
      </c>
      <c r="C255" s="163">
        <f>Asset_Template!K253</f>
        <v>0</v>
      </c>
      <c r="D255" s="163" t="str">
        <f>Settings!$C$8</f>
        <v>Financial Year 2024/25</v>
      </c>
      <c r="E255" s="167">
        <f t="shared" si="49"/>
        <v>0</v>
      </c>
      <c r="F255" s="166">
        <f>Asset_Template!T253</f>
        <v>0</v>
      </c>
      <c r="G255" s="168">
        <f t="shared" si="50"/>
        <v>0</v>
      </c>
      <c r="H255" s="167">
        <f t="shared" si="51"/>
        <v>1</v>
      </c>
      <c r="I255" s="167">
        <f t="shared" si="52"/>
        <v>0</v>
      </c>
      <c r="J255" s="169">
        <f>Asset_Template!J253</f>
        <v>0</v>
      </c>
      <c r="K255" s="167">
        <f t="shared" si="53"/>
        <v>0</v>
      </c>
      <c r="L255" s="167">
        <f t="shared" si="54"/>
        <v>0</v>
      </c>
      <c r="M255" s="167">
        <f t="shared" si="55"/>
        <v>0</v>
      </c>
      <c r="N255" s="167">
        <f t="shared" si="56"/>
        <v>0</v>
      </c>
      <c r="O255" s="167">
        <f t="shared" si="57"/>
        <v>0</v>
      </c>
      <c r="P255" s="167">
        <f t="shared" si="58"/>
        <v>0</v>
      </c>
      <c r="Q255" s="167">
        <f t="shared" si="59"/>
        <v>0</v>
      </c>
      <c r="R255" s="167">
        <f t="shared" si="60"/>
        <v>0</v>
      </c>
      <c r="S255" s="167">
        <f t="shared" si="61"/>
        <v>0</v>
      </c>
      <c r="T255" s="167">
        <f t="shared" si="62"/>
        <v>0</v>
      </c>
      <c r="U255" s="167">
        <f t="shared" si="63"/>
        <v>0</v>
      </c>
      <c r="V255" s="167">
        <f t="shared" si="64"/>
        <v>0</v>
      </c>
    </row>
    <row r="256" spans="2:22">
      <c r="B256" s="163">
        <f>'Asset-life cycle'!A254</f>
        <v>0</v>
      </c>
      <c r="C256" s="163">
        <f>Asset_Template!K254</f>
        <v>0</v>
      </c>
      <c r="D256" s="163" t="str">
        <f>Settings!$C$8</f>
        <v>Financial Year 2024/25</v>
      </c>
      <c r="E256" s="167">
        <f t="shared" si="49"/>
        <v>0</v>
      </c>
      <c r="F256" s="166">
        <f>Asset_Template!T254</f>
        <v>0</v>
      </c>
      <c r="G256" s="168">
        <f t="shared" si="50"/>
        <v>0</v>
      </c>
      <c r="H256" s="167">
        <f t="shared" si="51"/>
        <v>1</v>
      </c>
      <c r="I256" s="167">
        <f t="shared" si="52"/>
        <v>0</v>
      </c>
      <c r="J256" s="169">
        <f>Asset_Template!J254</f>
        <v>0</v>
      </c>
      <c r="K256" s="167">
        <f t="shared" si="53"/>
        <v>0</v>
      </c>
      <c r="L256" s="167">
        <f t="shared" si="54"/>
        <v>0</v>
      </c>
      <c r="M256" s="167">
        <f t="shared" si="55"/>
        <v>0</v>
      </c>
      <c r="N256" s="167">
        <f t="shared" si="56"/>
        <v>0</v>
      </c>
      <c r="O256" s="167">
        <f t="shared" si="57"/>
        <v>0</v>
      </c>
      <c r="P256" s="167">
        <f t="shared" si="58"/>
        <v>0</v>
      </c>
      <c r="Q256" s="167">
        <f t="shared" si="59"/>
        <v>0</v>
      </c>
      <c r="R256" s="167">
        <f t="shared" si="60"/>
        <v>0</v>
      </c>
      <c r="S256" s="167">
        <f t="shared" si="61"/>
        <v>0</v>
      </c>
      <c r="T256" s="167">
        <f t="shared" si="62"/>
        <v>0</v>
      </c>
      <c r="U256" s="167">
        <f t="shared" si="63"/>
        <v>0</v>
      </c>
      <c r="V256" s="167">
        <f t="shared" si="64"/>
        <v>0</v>
      </c>
    </row>
    <row r="257" spans="2:22">
      <c r="B257" s="163">
        <f>'Asset-life cycle'!A255</f>
        <v>0</v>
      </c>
      <c r="C257" s="163">
        <f>Asset_Template!K255</f>
        <v>0</v>
      </c>
      <c r="D257" s="163" t="str">
        <f>Settings!$C$8</f>
        <v>Financial Year 2024/25</v>
      </c>
      <c r="E257" s="167">
        <f t="shared" si="49"/>
        <v>0</v>
      </c>
      <c r="F257" s="166">
        <f>Asset_Template!T255</f>
        <v>0</v>
      </c>
      <c r="G257" s="168">
        <f t="shared" si="50"/>
        <v>0</v>
      </c>
      <c r="H257" s="167">
        <f t="shared" si="51"/>
        <v>1</v>
      </c>
      <c r="I257" s="167">
        <f t="shared" si="52"/>
        <v>0</v>
      </c>
      <c r="J257" s="169">
        <f>Asset_Template!J255</f>
        <v>0</v>
      </c>
      <c r="K257" s="167">
        <f t="shared" si="53"/>
        <v>0</v>
      </c>
      <c r="L257" s="167">
        <f t="shared" si="54"/>
        <v>0</v>
      </c>
      <c r="M257" s="167">
        <f t="shared" si="55"/>
        <v>0</v>
      </c>
      <c r="N257" s="167">
        <f t="shared" si="56"/>
        <v>0</v>
      </c>
      <c r="O257" s="167">
        <f t="shared" si="57"/>
        <v>0</v>
      </c>
      <c r="P257" s="167">
        <f t="shared" si="58"/>
        <v>0</v>
      </c>
      <c r="Q257" s="167">
        <f t="shared" si="59"/>
        <v>0</v>
      </c>
      <c r="R257" s="167">
        <f t="shared" si="60"/>
        <v>0</v>
      </c>
      <c r="S257" s="167">
        <f t="shared" si="61"/>
        <v>0</v>
      </c>
      <c r="T257" s="167">
        <f t="shared" si="62"/>
        <v>0</v>
      </c>
      <c r="U257" s="167">
        <f t="shared" si="63"/>
        <v>0</v>
      </c>
      <c r="V257" s="167">
        <f t="shared" si="64"/>
        <v>0</v>
      </c>
    </row>
    <row r="258" spans="2:22">
      <c r="B258" s="163">
        <f>'Asset-life cycle'!A256</f>
        <v>0</v>
      </c>
      <c r="C258" s="163">
        <f>Asset_Template!K256</f>
        <v>0</v>
      </c>
      <c r="D258" s="163" t="str">
        <f>Settings!$C$8</f>
        <v>Financial Year 2024/25</v>
      </c>
      <c r="E258" s="167">
        <f t="shared" si="49"/>
        <v>0</v>
      </c>
      <c r="F258" s="166">
        <f>Asset_Template!T256</f>
        <v>0</v>
      </c>
      <c r="G258" s="168">
        <f t="shared" si="50"/>
        <v>0</v>
      </c>
      <c r="H258" s="167">
        <f t="shared" si="51"/>
        <v>1</v>
      </c>
      <c r="I258" s="167">
        <f t="shared" si="52"/>
        <v>0</v>
      </c>
      <c r="J258" s="169">
        <f>Asset_Template!J256</f>
        <v>0</v>
      </c>
      <c r="K258" s="167">
        <f t="shared" si="53"/>
        <v>0</v>
      </c>
      <c r="L258" s="167">
        <f t="shared" si="54"/>
        <v>0</v>
      </c>
      <c r="M258" s="167">
        <f t="shared" si="55"/>
        <v>0</v>
      </c>
      <c r="N258" s="167">
        <f t="shared" si="56"/>
        <v>0</v>
      </c>
      <c r="O258" s="167">
        <f t="shared" si="57"/>
        <v>0</v>
      </c>
      <c r="P258" s="167">
        <f t="shared" si="58"/>
        <v>0</v>
      </c>
      <c r="Q258" s="167">
        <f t="shared" si="59"/>
        <v>0</v>
      </c>
      <c r="R258" s="167">
        <f t="shared" si="60"/>
        <v>0</v>
      </c>
      <c r="S258" s="167">
        <f t="shared" si="61"/>
        <v>0</v>
      </c>
      <c r="T258" s="167">
        <f t="shared" si="62"/>
        <v>0</v>
      </c>
      <c r="U258" s="167">
        <f t="shared" si="63"/>
        <v>0</v>
      </c>
      <c r="V258" s="167">
        <f t="shared" si="64"/>
        <v>0</v>
      </c>
    </row>
    <row r="259" spans="2:22">
      <c r="B259" s="163">
        <f>'Asset-life cycle'!A257</f>
        <v>0</v>
      </c>
      <c r="C259" s="163">
        <f>Asset_Template!K257</f>
        <v>0</v>
      </c>
      <c r="D259" s="163" t="str">
        <f>Settings!$C$8</f>
        <v>Financial Year 2024/25</v>
      </c>
      <c r="E259" s="167">
        <f t="shared" si="49"/>
        <v>0</v>
      </c>
      <c r="F259" s="166">
        <f>Asset_Template!T257</f>
        <v>0</v>
      </c>
      <c r="G259" s="168">
        <f t="shared" si="50"/>
        <v>0</v>
      </c>
      <c r="H259" s="167">
        <f t="shared" si="51"/>
        <v>1</v>
      </c>
      <c r="I259" s="167">
        <f t="shared" si="52"/>
        <v>0</v>
      </c>
      <c r="J259" s="169">
        <f>Asset_Template!J257</f>
        <v>0</v>
      </c>
      <c r="K259" s="167">
        <f t="shared" si="53"/>
        <v>0</v>
      </c>
      <c r="L259" s="167">
        <f t="shared" si="54"/>
        <v>0</v>
      </c>
      <c r="M259" s="167">
        <f t="shared" si="55"/>
        <v>0</v>
      </c>
      <c r="N259" s="167">
        <f t="shared" si="56"/>
        <v>0</v>
      </c>
      <c r="O259" s="167">
        <f t="shared" si="57"/>
        <v>0</v>
      </c>
      <c r="P259" s="167">
        <f t="shared" si="58"/>
        <v>0</v>
      </c>
      <c r="Q259" s="167">
        <f t="shared" si="59"/>
        <v>0</v>
      </c>
      <c r="R259" s="167">
        <f t="shared" si="60"/>
        <v>0</v>
      </c>
      <c r="S259" s="167">
        <f t="shared" si="61"/>
        <v>0</v>
      </c>
      <c r="T259" s="167">
        <f t="shared" si="62"/>
        <v>0</v>
      </c>
      <c r="U259" s="167">
        <f t="shared" si="63"/>
        <v>0</v>
      </c>
      <c r="V259" s="167">
        <f t="shared" si="64"/>
        <v>0</v>
      </c>
    </row>
    <row r="260" spans="2:22">
      <c r="B260" s="163">
        <f>'Asset-life cycle'!A258</f>
        <v>0</v>
      </c>
      <c r="C260" s="163">
        <f>Asset_Template!K258</f>
        <v>0</v>
      </c>
      <c r="D260" s="163" t="str">
        <f>Settings!$C$8</f>
        <v>Financial Year 2024/25</v>
      </c>
      <c r="E260" s="167">
        <f t="shared" si="49"/>
        <v>0</v>
      </c>
      <c r="F260" s="166">
        <f>Asset_Template!T258</f>
        <v>0</v>
      </c>
      <c r="G260" s="168">
        <f t="shared" si="50"/>
        <v>0</v>
      </c>
      <c r="H260" s="167">
        <f t="shared" si="51"/>
        <v>1</v>
      </c>
      <c r="I260" s="167">
        <f t="shared" si="52"/>
        <v>0</v>
      </c>
      <c r="J260" s="169">
        <f>Asset_Template!J258</f>
        <v>0</v>
      </c>
      <c r="K260" s="167">
        <f t="shared" si="53"/>
        <v>0</v>
      </c>
      <c r="L260" s="167">
        <f t="shared" si="54"/>
        <v>0</v>
      </c>
      <c r="M260" s="167">
        <f t="shared" si="55"/>
        <v>0</v>
      </c>
      <c r="N260" s="167">
        <f t="shared" si="56"/>
        <v>0</v>
      </c>
      <c r="O260" s="167">
        <f t="shared" si="57"/>
        <v>0</v>
      </c>
      <c r="P260" s="167">
        <f t="shared" si="58"/>
        <v>0</v>
      </c>
      <c r="Q260" s="167">
        <f t="shared" si="59"/>
        <v>0</v>
      </c>
      <c r="R260" s="167">
        <f t="shared" si="60"/>
        <v>0</v>
      </c>
      <c r="S260" s="167">
        <f t="shared" si="61"/>
        <v>0</v>
      </c>
      <c r="T260" s="167">
        <f t="shared" si="62"/>
        <v>0</v>
      </c>
      <c r="U260" s="167">
        <f t="shared" si="63"/>
        <v>0</v>
      </c>
      <c r="V260" s="167">
        <f t="shared" si="64"/>
        <v>0</v>
      </c>
    </row>
    <row r="261" spans="2:22">
      <c r="B261" s="163">
        <f>'Asset-life cycle'!A259</f>
        <v>0</v>
      </c>
      <c r="C261" s="163">
        <f>Asset_Template!K259</f>
        <v>0</v>
      </c>
      <c r="D261" s="163" t="str">
        <f>Settings!$C$8</f>
        <v>Financial Year 2024/25</v>
      </c>
      <c r="E261" s="167">
        <f t="shared" si="49"/>
        <v>0</v>
      </c>
      <c r="F261" s="166">
        <f>Asset_Template!T259</f>
        <v>0</v>
      </c>
      <c r="G261" s="168">
        <f t="shared" si="50"/>
        <v>0</v>
      </c>
      <c r="H261" s="167">
        <f t="shared" si="51"/>
        <v>1</v>
      </c>
      <c r="I261" s="167">
        <f t="shared" si="52"/>
        <v>0</v>
      </c>
      <c r="J261" s="169">
        <f>Asset_Template!J259</f>
        <v>0</v>
      </c>
      <c r="K261" s="167">
        <f t="shared" si="53"/>
        <v>0</v>
      </c>
      <c r="L261" s="167">
        <f t="shared" si="54"/>
        <v>0</v>
      </c>
      <c r="M261" s="167">
        <f t="shared" si="55"/>
        <v>0</v>
      </c>
      <c r="N261" s="167">
        <f t="shared" si="56"/>
        <v>0</v>
      </c>
      <c r="O261" s="167">
        <f t="shared" si="57"/>
        <v>0</v>
      </c>
      <c r="P261" s="167">
        <f t="shared" si="58"/>
        <v>0</v>
      </c>
      <c r="Q261" s="167">
        <f t="shared" si="59"/>
        <v>0</v>
      </c>
      <c r="R261" s="167">
        <f t="shared" si="60"/>
        <v>0</v>
      </c>
      <c r="S261" s="167">
        <f t="shared" si="61"/>
        <v>0</v>
      </c>
      <c r="T261" s="167">
        <f t="shared" si="62"/>
        <v>0</v>
      </c>
      <c r="U261" s="167">
        <f t="shared" si="63"/>
        <v>0</v>
      </c>
      <c r="V261" s="167">
        <f t="shared" si="64"/>
        <v>0</v>
      </c>
    </row>
    <row r="262" spans="2:22">
      <c r="B262" s="163">
        <f>'Asset-life cycle'!A260</f>
        <v>0</v>
      </c>
      <c r="C262" s="163">
        <f>Asset_Template!K260</f>
        <v>0</v>
      </c>
      <c r="D262" s="163" t="str">
        <f>Settings!$C$8</f>
        <v>Financial Year 2024/25</v>
      </c>
      <c r="E262" s="167">
        <f t="shared" si="49"/>
        <v>0</v>
      </c>
      <c r="F262" s="166">
        <f>Asset_Template!T260</f>
        <v>0</v>
      </c>
      <c r="G262" s="168">
        <f t="shared" si="50"/>
        <v>0</v>
      </c>
      <c r="H262" s="167">
        <f t="shared" si="51"/>
        <v>1</v>
      </c>
      <c r="I262" s="167">
        <f t="shared" si="52"/>
        <v>0</v>
      </c>
      <c r="J262" s="169">
        <f>Asset_Template!J260</f>
        <v>0</v>
      </c>
      <c r="K262" s="167">
        <f t="shared" si="53"/>
        <v>0</v>
      </c>
      <c r="L262" s="167">
        <f t="shared" si="54"/>
        <v>0</v>
      </c>
      <c r="M262" s="167">
        <f t="shared" si="55"/>
        <v>0</v>
      </c>
      <c r="N262" s="167">
        <f t="shared" si="56"/>
        <v>0</v>
      </c>
      <c r="O262" s="167">
        <f t="shared" si="57"/>
        <v>0</v>
      </c>
      <c r="P262" s="167">
        <f t="shared" si="58"/>
        <v>0</v>
      </c>
      <c r="Q262" s="167">
        <f t="shared" si="59"/>
        <v>0</v>
      </c>
      <c r="R262" s="167">
        <f t="shared" si="60"/>
        <v>0</v>
      </c>
      <c r="S262" s="167">
        <f t="shared" si="61"/>
        <v>0</v>
      </c>
      <c r="T262" s="167">
        <f t="shared" si="62"/>
        <v>0</v>
      </c>
      <c r="U262" s="167">
        <f t="shared" si="63"/>
        <v>0</v>
      </c>
      <c r="V262" s="167">
        <f t="shared" si="64"/>
        <v>0</v>
      </c>
    </row>
    <row r="263" spans="2:22">
      <c r="B263" s="163">
        <f>'Asset-life cycle'!A261</f>
        <v>0</v>
      </c>
      <c r="C263" s="163">
        <f>Asset_Template!K261</f>
        <v>0</v>
      </c>
      <c r="D263" s="163" t="str">
        <f>Settings!$C$8</f>
        <v>Financial Year 2024/25</v>
      </c>
      <c r="E263" s="167">
        <f t="shared" si="49"/>
        <v>0</v>
      </c>
      <c r="F263" s="166">
        <f>Asset_Template!T261</f>
        <v>0</v>
      </c>
      <c r="G263" s="168">
        <f t="shared" si="50"/>
        <v>0</v>
      </c>
      <c r="H263" s="167">
        <f t="shared" si="51"/>
        <v>1</v>
      </c>
      <c r="I263" s="167">
        <f t="shared" si="52"/>
        <v>0</v>
      </c>
      <c r="J263" s="169">
        <f>Asset_Template!J261</f>
        <v>0</v>
      </c>
      <c r="K263" s="167">
        <f t="shared" si="53"/>
        <v>0</v>
      </c>
      <c r="L263" s="167">
        <f t="shared" si="54"/>
        <v>0</v>
      </c>
      <c r="M263" s="167">
        <f t="shared" si="55"/>
        <v>0</v>
      </c>
      <c r="N263" s="167">
        <f t="shared" si="56"/>
        <v>0</v>
      </c>
      <c r="O263" s="167">
        <f t="shared" si="57"/>
        <v>0</v>
      </c>
      <c r="P263" s="167">
        <f t="shared" si="58"/>
        <v>0</v>
      </c>
      <c r="Q263" s="167">
        <f t="shared" si="59"/>
        <v>0</v>
      </c>
      <c r="R263" s="167">
        <f t="shared" si="60"/>
        <v>0</v>
      </c>
      <c r="S263" s="167">
        <f t="shared" si="61"/>
        <v>0</v>
      </c>
      <c r="T263" s="167">
        <f t="shared" si="62"/>
        <v>0</v>
      </c>
      <c r="U263" s="167">
        <f t="shared" si="63"/>
        <v>0</v>
      </c>
      <c r="V263" s="167">
        <f t="shared" si="64"/>
        <v>0</v>
      </c>
    </row>
    <row r="264" spans="2:22">
      <c r="B264" s="163">
        <f>'Asset-life cycle'!A262</f>
        <v>0</v>
      </c>
      <c r="C264" s="163">
        <f>Asset_Template!K262</f>
        <v>0</v>
      </c>
      <c r="D264" s="163" t="str">
        <f>Settings!$C$8</f>
        <v>Financial Year 2024/25</v>
      </c>
      <c r="E264" s="167">
        <f t="shared" si="49"/>
        <v>0</v>
      </c>
      <c r="F264" s="166">
        <f>Asset_Template!T262</f>
        <v>0</v>
      </c>
      <c r="G264" s="168">
        <f t="shared" si="50"/>
        <v>0</v>
      </c>
      <c r="H264" s="167">
        <f t="shared" si="51"/>
        <v>1</v>
      </c>
      <c r="I264" s="167">
        <f t="shared" si="52"/>
        <v>0</v>
      </c>
      <c r="J264" s="169">
        <f>Asset_Template!J262</f>
        <v>0</v>
      </c>
      <c r="K264" s="167">
        <f t="shared" si="53"/>
        <v>0</v>
      </c>
      <c r="L264" s="167">
        <f t="shared" si="54"/>
        <v>0</v>
      </c>
      <c r="M264" s="167">
        <f t="shared" si="55"/>
        <v>0</v>
      </c>
      <c r="N264" s="167">
        <f t="shared" si="56"/>
        <v>0</v>
      </c>
      <c r="O264" s="167">
        <f t="shared" si="57"/>
        <v>0</v>
      </c>
      <c r="P264" s="167">
        <f t="shared" si="58"/>
        <v>0</v>
      </c>
      <c r="Q264" s="167">
        <f t="shared" si="59"/>
        <v>0</v>
      </c>
      <c r="R264" s="167">
        <f t="shared" si="60"/>
        <v>0</v>
      </c>
      <c r="S264" s="167">
        <f t="shared" si="61"/>
        <v>0</v>
      </c>
      <c r="T264" s="167">
        <f t="shared" si="62"/>
        <v>0</v>
      </c>
      <c r="U264" s="167">
        <f t="shared" si="63"/>
        <v>0</v>
      </c>
      <c r="V264" s="167">
        <f t="shared" si="64"/>
        <v>0</v>
      </c>
    </row>
    <row r="265" spans="2:22">
      <c r="B265" s="163">
        <f>'Asset-life cycle'!A263</f>
        <v>0</v>
      </c>
      <c r="C265" s="163">
        <f>Asset_Template!K263</f>
        <v>0</v>
      </c>
      <c r="D265" s="163" t="str">
        <f>Settings!$C$8</f>
        <v>Financial Year 2024/25</v>
      </c>
      <c r="E265" s="167">
        <f t="shared" si="49"/>
        <v>0</v>
      </c>
      <c r="F265" s="166">
        <f>Asset_Template!T263</f>
        <v>0</v>
      </c>
      <c r="G265" s="168">
        <f t="shared" si="50"/>
        <v>0</v>
      </c>
      <c r="H265" s="167">
        <f t="shared" si="51"/>
        <v>1</v>
      </c>
      <c r="I265" s="167">
        <f t="shared" si="52"/>
        <v>0</v>
      </c>
      <c r="J265" s="169">
        <f>Asset_Template!J263</f>
        <v>0</v>
      </c>
      <c r="K265" s="167">
        <f t="shared" si="53"/>
        <v>0</v>
      </c>
      <c r="L265" s="167">
        <f t="shared" si="54"/>
        <v>0</v>
      </c>
      <c r="M265" s="167">
        <f t="shared" si="55"/>
        <v>0</v>
      </c>
      <c r="N265" s="167">
        <f t="shared" si="56"/>
        <v>0</v>
      </c>
      <c r="O265" s="167">
        <f t="shared" si="57"/>
        <v>0</v>
      </c>
      <c r="P265" s="167">
        <f t="shared" si="58"/>
        <v>0</v>
      </c>
      <c r="Q265" s="167">
        <f t="shared" si="59"/>
        <v>0</v>
      </c>
      <c r="R265" s="167">
        <f t="shared" si="60"/>
        <v>0</v>
      </c>
      <c r="S265" s="167">
        <f t="shared" si="61"/>
        <v>0</v>
      </c>
      <c r="T265" s="167">
        <f t="shared" si="62"/>
        <v>0</v>
      </c>
      <c r="U265" s="167">
        <f t="shared" si="63"/>
        <v>0</v>
      </c>
      <c r="V265" s="167">
        <f t="shared" si="64"/>
        <v>0</v>
      </c>
    </row>
    <row r="266" spans="2:22">
      <c r="B266" s="163">
        <f>'Asset-life cycle'!A264</f>
        <v>0</v>
      </c>
      <c r="C266" s="163">
        <f>Asset_Template!K264</f>
        <v>0</v>
      </c>
      <c r="D266" s="163" t="str">
        <f>Settings!$C$8</f>
        <v>Financial Year 2024/25</v>
      </c>
      <c r="E266" s="167">
        <f t="shared" si="49"/>
        <v>0</v>
      </c>
      <c r="F266" s="166">
        <f>Asset_Template!T264</f>
        <v>0</v>
      </c>
      <c r="G266" s="168">
        <f t="shared" si="50"/>
        <v>0</v>
      </c>
      <c r="H266" s="167">
        <f t="shared" si="51"/>
        <v>1</v>
      </c>
      <c r="I266" s="167">
        <f t="shared" si="52"/>
        <v>0</v>
      </c>
      <c r="J266" s="169">
        <f>Asset_Template!J264</f>
        <v>0</v>
      </c>
      <c r="K266" s="167">
        <f t="shared" si="53"/>
        <v>0</v>
      </c>
      <c r="L266" s="167">
        <f t="shared" si="54"/>
        <v>0</v>
      </c>
      <c r="M266" s="167">
        <f t="shared" si="55"/>
        <v>0</v>
      </c>
      <c r="N266" s="167">
        <f t="shared" si="56"/>
        <v>0</v>
      </c>
      <c r="O266" s="167">
        <f t="shared" si="57"/>
        <v>0</v>
      </c>
      <c r="P266" s="167">
        <f t="shared" si="58"/>
        <v>0</v>
      </c>
      <c r="Q266" s="167">
        <f t="shared" si="59"/>
        <v>0</v>
      </c>
      <c r="R266" s="167">
        <f t="shared" si="60"/>
        <v>0</v>
      </c>
      <c r="S266" s="167">
        <f t="shared" si="61"/>
        <v>0</v>
      </c>
      <c r="T266" s="167">
        <f t="shared" si="62"/>
        <v>0</v>
      </c>
      <c r="U266" s="167">
        <f t="shared" si="63"/>
        <v>0</v>
      </c>
      <c r="V266" s="167">
        <f t="shared" si="64"/>
        <v>0</v>
      </c>
    </row>
    <row r="267" spans="2:22">
      <c r="B267" s="163">
        <f>'Asset-life cycle'!A265</f>
        <v>0</v>
      </c>
      <c r="C267" s="163">
        <f>Asset_Template!K265</f>
        <v>0</v>
      </c>
      <c r="D267" s="163" t="str">
        <f>Settings!$C$8</f>
        <v>Financial Year 2024/25</v>
      </c>
      <c r="E267" s="167">
        <f t="shared" si="49"/>
        <v>0</v>
      </c>
      <c r="F267" s="166">
        <f>Asset_Template!T265</f>
        <v>0</v>
      </c>
      <c r="G267" s="168">
        <f t="shared" si="50"/>
        <v>0</v>
      </c>
      <c r="H267" s="167">
        <f t="shared" si="51"/>
        <v>1</v>
      </c>
      <c r="I267" s="167">
        <f t="shared" si="52"/>
        <v>0</v>
      </c>
      <c r="J267" s="169">
        <f>Asset_Template!J265</f>
        <v>0</v>
      </c>
      <c r="K267" s="167">
        <f t="shared" si="53"/>
        <v>0</v>
      </c>
      <c r="L267" s="167">
        <f t="shared" si="54"/>
        <v>0</v>
      </c>
      <c r="M267" s="167">
        <f t="shared" si="55"/>
        <v>0</v>
      </c>
      <c r="N267" s="167">
        <f t="shared" si="56"/>
        <v>0</v>
      </c>
      <c r="O267" s="167">
        <f t="shared" si="57"/>
        <v>0</v>
      </c>
      <c r="P267" s="167">
        <f t="shared" si="58"/>
        <v>0</v>
      </c>
      <c r="Q267" s="167">
        <f t="shared" si="59"/>
        <v>0</v>
      </c>
      <c r="R267" s="167">
        <f t="shared" si="60"/>
        <v>0</v>
      </c>
      <c r="S267" s="167">
        <f t="shared" si="61"/>
        <v>0</v>
      </c>
      <c r="T267" s="167">
        <f t="shared" si="62"/>
        <v>0</v>
      </c>
      <c r="U267" s="167">
        <f t="shared" si="63"/>
        <v>0</v>
      </c>
      <c r="V267" s="167">
        <f t="shared" si="64"/>
        <v>0</v>
      </c>
    </row>
    <row r="268" spans="2:22">
      <c r="B268" s="163">
        <f>'Asset-life cycle'!A266</f>
        <v>0</v>
      </c>
      <c r="C268" s="163">
        <f>Asset_Template!K266</f>
        <v>0</v>
      </c>
      <c r="D268" s="163" t="str">
        <f>Settings!$C$8</f>
        <v>Financial Year 2024/25</v>
      </c>
      <c r="E268" s="167">
        <f t="shared" ref="E268:E331" si="65">IF(D268=C268,1,0)</f>
        <v>0</v>
      </c>
      <c r="F268" s="166">
        <f>Asset_Template!T266</f>
        <v>0</v>
      </c>
      <c r="G268" s="168">
        <f t="shared" ref="G268:G331" si="66">IF(E268=1,F268,0)</f>
        <v>0</v>
      </c>
      <c r="H268" s="167">
        <f t="shared" ref="H268:H331" si="67">MONTH(G268)</f>
        <v>1</v>
      </c>
      <c r="I268" s="167">
        <f t="shared" ref="I268:I331" si="68">IF(E268=1,H268,0)</f>
        <v>0</v>
      </c>
      <c r="J268" s="169">
        <f>Asset_Template!J266</f>
        <v>0</v>
      </c>
      <c r="K268" s="167">
        <f t="shared" ref="K268:K331" si="69">IF(I268=$K$9,J268,0)</f>
        <v>0</v>
      </c>
      <c r="L268" s="167">
        <f t="shared" ref="L268:L331" si="70">IF(I268=$L$9,J268,0)</f>
        <v>0</v>
      </c>
      <c r="M268" s="167">
        <f t="shared" ref="M268:M331" si="71">IF(I268=$M$9,J268,0)</f>
        <v>0</v>
      </c>
      <c r="N268" s="167">
        <f t="shared" ref="N268:N331" si="72">IF(I268=$N$9,J268,0)</f>
        <v>0</v>
      </c>
      <c r="O268" s="167">
        <f t="shared" ref="O268:O331" si="73">IF(I268=$O$9,J268,0)</f>
        <v>0</v>
      </c>
      <c r="P268" s="167">
        <f t="shared" ref="P268:P331" si="74">IF(I268=$P$9,J268,0)</f>
        <v>0</v>
      </c>
      <c r="Q268" s="167">
        <f t="shared" ref="Q268:Q331" si="75">IF(I268=$Q$9,J268,0)</f>
        <v>0</v>
      </c>
      <c r="R268" s="167">
        <f t="shared" ref="R268:R331" si="76">IF(I268=$R$9,J268,0)</f>
        <v>0</v>
      </c>
      <c r="S268" s="167">
        <f t="shared" ref="S268:S331" si="77">IF(I268=$S$9,J268,0)</f>
        <v>0</v>
      </c>
      <c r="T268" s="167">
        <f t="shared" ref="T268:T331" si="78">IF(I268=$T$9,J268,0)</f>
        <v>0</v>
      </c>
      <c r="U268" s="167">
        <f t="shared" ref="U268:U331" si="79">IF(I268=$U$9,J268,0)</f>
        <v>0</v>
      </c>
      <c r="V268" s="167">
        <f t="shared" ref="V268:V331" si="80">IF(I268=$V$9,J268,0)</f>
        <v>0</v>
      </c>
    </row>
    <row r="269" spans="2:22">
      <c r="B269" s="163">
        <f>'Asset-life cycle'!A267</f>
        <v>0</v>
      </c>
      <c r="C269" s="163">
        <f>Asset_Template!K267</f>
        <v>0</v>
      </c>
      <c r="D269" s="163" t="str">
        <f>Settings!$C$8</f>
        <v>Financial Year 2024/25</v>
      </c>
      <c r="E269" s="167">
        <f t="shared" si="65"/>
        <v>0</v>
      </c>
      <c r="F269" s="166">
        <f>Asset_Template!T267</f>
        <v>0</v>
      </c>
      <c r="G269" s="168">
        <f t="shared" si="66"/>
        <v>0</v>
      </c>
      <c r="H269" s="167">
        <f t="shared" si="67"/>
        <v>1</v>
      </c>
      <c r="I269" s="167">
        <f t="shared" si="68"/>
        <v>0</v>
      </c>
      <c r="J269" s="169">
        <f>Asset_Template!J267</f>
        <v>0</v>
      </c>
      <c r="K269" s="167">
        <f t="shared" si="69"/>
        <v>0</v>
      </c>
      <c r="L269" s="167">
        <f t="shared" si="70"/>
        <v>0</v>
      </c>
      <c r="M269" s="167">
        <f t="shared" si="71"/>
        <v>0</v>
      </c>
      <c r="N269" s="167">
        <f t="shared" si="72"/>
        <v>0</v>
      </c>
      <c r="O269" s="167">
        <f t="shared" si="73"/>
        <v>0</v>
      </c>
      <c r="P269" s="167">
        <f t="shared" si="74"/>
        <v>0</v>
      </c>
      <c r="Q269" s="167">
        <f t="shared" si="75"/>
        <v>0</v>
      </c>
      <c r="R269" s="167">
        <f t="shared" si="76"/>
        <v>0</v>
      </c>
      <c r="S269" s="167">
        <f t="shared" si="77"/>
        <v>0</v>
      </c>
      <c r="T269" s="167">
        <f t="shared" si="78"/>
        <v>0</v>
      </c>
      <c r="U269" s="167">
        <f t="shared" si="79"/>
        <v>0</v>
      </c>
      <c r="V269" s="167">
        <f t="shared" si="80"/>
        <v>0</v>
      </c>
    </row>
    <row r="270" spans="2:22">
      <c r="B270" s="163">
        <f>'Asset-life cycle'!A268</f>
        <v>0</v>
      </c>
      <c r="C270" s="163">
        <f>Asset_Template!K268</f>
        <v>0</v>
      </c>
      <c r="D270" s="163" t="str">
        <f>Settings!$C$8</f>
        <v>Financial Year 2024/25</v>
      </c>
      <c r="E270" s="167">
        <f t="shared" si="65"/>
        <v>0</v>
      </c>
      <c r="F270" s="166">
        <f>Asset_Template!T268</f>
        <v>0</v>
      </c>
      <c r="G270" s="168">
        <f t="shared" si="66"/>
        <v>0</v>
      </c>
      <c r="H270" s="167">
        <f t="shared" si="67"/>
        <v>1</v>
      </c>
      <c r="I270" s="167">
        <f t="shared" si="68"/>
        <v>0</v>
      </c>
      <c r="J270" s="169">
        <f>Asset_Template!J268</f>
        <v>0</v>
      </c>
      <c r="K270" s="167">
        <f t="shared" si="69"/>
        <v>0</v>
      </c>
      <c r="L270" s="167">
        <f t="shared" si="70"/>
        <v>0</v>
      </c>
      <c r="M270" s="167">
        <f t="shared" si="71"/>
        <v>0</v>
      </c>
      <c r="N270" s="167">
        <f t="shared" si="72"/>
        <v>0</v>
      </c>
      <c r="O270" s="167">
        <f t="shared" si="73"/>
        <v>0</v>
      </c>
      <c r="P270" s="167">
        <f t="shared" si="74"/>
        <v>0</v>
      </c>
      <c r="Q270" s="167">
        <f t="shared" si="75"/>
        <v>0</v>
      </c>
      <c r="R270" s="167">
        <f t="shared" si="76"/>
        <v>0</v>
      </c>
      <c r="S270" s="167">
        <f t="shared" si="77"/>
        <v>0</v>
      </c>
      <c r="T270" s="167">
        <f t="shared" si="78"/>
        <v>0</v>
      </c>
      <c r="U270" s="167">
        <f t="shared" si="79"/>
        <v>0</v>
      </c>
      <c r="V270" s="167">
        <f t="shared" si="80"/>
        <v>0</v>
      </c>
    </row>
    <row r="271" spans="2:22">
      <c r="B271" s="163">
        <f>'Asset-life cycle'!A269</f>
        <v>0</v>
      </c>
      <c r="C271" s="163">
        <f>Asset_Template!K269</f>
        <v>0</v>
      </c>
      <c r="D271" s="163" t="str">
        <f>Settings!$C$8</f>
        <v>Financial Year 2024/25</v>
      </c>
      <c r="E271" s="167">
        <f t="shared" si="65"/>
        <v>0</v>
      </c>
      <c r="F271" s="166">
        <f>Asset_Template!T269</f>
        <v>0</v>
      </c>
      <c r="G271" s="168">
        <f t="shared" si="66"/>
        <v>0</v>
      </c>
      <c r="H271" s="167">
        <f t="shared" si="67"/>
        <v>1</v>
      </c>
      <c r="I271" s="167">
        <f t="shared" si="68"/>
        <v>0</v>
      </c>
      <c r="J271" s="169">
        <f>Asset_Template!J269</f>
        <v>0</v>
      </c>
      <c r="K271" s="167">
        <f t="shared" si="69"/>
        <v>0</v>
      </c>
      <c r="L271" s="167">
        <f t="shared" si="70"/>
        <v>0</v>
      </c>
      <c r="M271" s="167">
        <f t="shared" si="71"/>
        <v>0</v>
      </c>
      <c r="N271" s="167">
        <f t="shared" si="72"/>
        <v>0</v>
      </c>
      <c r="O271" s="167">
        <f t="shared" si="73"/>
        <v>0</v>
      </c>
      <c r="P271" s="167">
        <f t="shared" si="74"/>
        <v>0</v>
      </c>
      <c r="Q271" s="167">
        <f t="shared" si="75"/>
        <v>0</v>
      </c>
      <c r="R271" s="167">
        <f t="shared" si="76"/>
        <v>0</v>
      </c>
      <c r="S271" s="167">
        <f t="shared" si="77"/>
        <v>0</v>
      </c>
      <c r="T271" s="167">
        <f t="shared" si="78"/>
        <v>0</v>
      </c>
      <c r="U271" s="167">
        <f t="shared" si="79"/>
        <v>0</v>
      </c>
      <c r="V271" s="167">
        <f t="shared" si="80"/>
        <v>0</v>
      </c>
    </row>
    <row r="272" spans="2:22">
      <c r="B272" s="163">
        <f>'Asset-life cycle'!A270</f>
        <v>0</v>
      </c>
      <c r="C272" s="163">
        <f>Asset_Template!K270</f>
        <v>0</v>
      </c>
      <c r="D272" s="163" t="str">
        <f>Settings!$C$8</f>
        <v>Financial Year 2024/25</v>
      </c>
      <c r="E272" s="167">
        <f t="shared" si="65"/>
        <v>0</v>
      </c>
      <c r="F272" s="166">
        <f>Asset_Template!T270</f>
        <v>0</v>
      </c>
      <c r="G272" s="168">
        <f t="shared" si="66"/>
        <v>0</v>
      </c>
      <c r="H272" s="167">
        <f t="shared" si="67"/>
        <v>1</v>
      </c>
      <c r="I272" s="167">
        <f t="shared" si="68"/>
        <v>0</v>
      </c>
      <c r="J272" s="169">
        <f>Asset_Template!J270</f>
        <v>0</v>
      </c>
      <c r="K272" s="167">
        <f t="shared" si="69"/>
        <v>0</v>
      </c>
      <c r="L272" s="167">
        <f t="shared" si="70"/>
        <v>0</v>
      </c>
      <c r="M272" s="167">
        <f t="shared" si="71"/>
        <v>0</v>
      </c>
      <c r="N272" s="167">
        <f t="shared" si="72"/>
        <v>0</v>
      </c>
      <c r="O272" s="167">
        <f t="shared" si="73"/>
        <v>0</v>
      </c>
      <c r="P272" s="167">
        <f t="shared" si="74"/>
        <v>0</v>
      </c>
      <c r="Q272" s="167">
        <f t="shared" si="75"/>
        <v>0</v>
      </c>
      <c r="R272" s="167">
        <f t="shared" si="76"/>
        <v>0</v>
      </c>
      <c r="S272" s="167">
        <f t="shared" si="77"/>
        <v>0</v>
      </c>
      <c r="T272" s="167">
        <f t="shared" si="78"/>
        <v>0</v>
      </c>
      <c r="U272" s="167">
        <f t="shared" si="79"/>
        <v>0</v>
      </c>
      <c r="V272" s="167">
        <f t="shared" si="80"/>
        <v>0</v>
      </c>
    </row>
    <row r="273" spans="2:22">
      <c r="B273" s="163">
        <f>'Asset-life cycle'!A271</f>
        <v>0</v>
      </c>
      <c r="C273" s="163">
        <f>Asset_Template!K271</f>
        <v>0</v>
      </c>
      <c r="D273" s="163" t="str">
        <f>Settings!$C$8</f>
        <v>Financial Year 2024/25</v>
      </c>
      <c r="E273" s="167">
        <f t="shared" si="65"/>
        <v>0</v>
      </c>
      <c r="F273" s="166">
        <f>Asset_Template!T271</f>
        <v>0</v>
      </c>
      <c r="G273" s="168">
        <f t="shared" si="66"/>
        <v>0</v>
      </c>
      <c r="H273" s="167">
        <f t="shared" si="67"/>
        <v>1</v>
      </c>
      <c r="I273" s="167">
        <f t="shared" si="68"/>
        <v>0</v>
      </c>
      <c r="J273" s="169">
        <f>Asset_Template!J271</f>
        <v>0</v>
      </c>
      <c r="K273" s="167">
        <f t="shared" si="69"/>
        <v>0</v>
      </c>
      <c r="L273" s="167">
        <f t="shared" si="70"/>
        <v>0</v>
      </c>
      <c r="M273" s="167">
        <f t="shared" si="71"/>
        <v>0</v>
      </c>
      <c r="N273" s="167">
        <f t="shared" si="72"/>
        <v>0</v>
      </c>
      <c r="O273" s="167">
        <f t="shared" si="73"/>
        <v>0</v>
      </c>
      <c r="P273" s="167">
        <f t="shared" si="74"/>
        <v>0</v>
      </c>
      <c r="Q273" s="167">
        <f t="shared" si="75"/>
        <v>0</v>
      </c>
      <c r="R273" s="167">
        <f t="shared" si="76"/>
        <v>0</v>
      </c>
      <c r="S273" s="167">
        <f t="shared" si="77"/>
        <v>0</v>
      </c>
      <c r="T273" s="167">
        <f t="shared" si="78"/>
        <v>0</v>
      </c>
      <c r="U273" s="167">
        <f t="shared" si="79"/>
        <v>0</v>
      </c>
      <c r="V273" s="167">
        <f t="shared" si="80"/>
        <v>0</v>
      </c>
    </row>
    <row r="274" spans="2:22">
      <c r="B274" s="163">
        <f>'Asset-life cycle'!A272</f>
        <v>0</v>
      </c>
      <c r="C274" s="163">
        <f>Asset_Template!K272</f>
        <v>0</v>
      </c>
      <c r="D274" s="163" t="str">
        <f>Settings!$C$8</f>
        <v>Financial Year 2024/25</v>
      </c>
      <c r="E274" s="167">
        <f t="shared" si="65"/>
        <v>0</v>
      </c>
      <c r="F274" s="166">
        <f>Asset_Template!T272</f>
        <v>0</v>
      </c>
      <c r="G274" s="168">
        <f t="shared" si="66"/>
        <v>0</v>
      </c>
      <c r="H274" s="167">
        <f t="shared" si="67"/>
        <v>1</v>
      </c>
      <c r="I274" s="167">
        <f t="shared" si="68"/>
        <v>0</v>
      </c>
      <c r="J274" s="169">
        <f>Asset_Template!J272</f>
        <v>0</v>
      </c>
      <c r="K274" s="167">
        <f t="shared" si="69"/>
        <v>0</v>
      </c>
      <c r="L274" s="167">
        <f t="shared" si="70"/>
        <v>0</v>
      </c>
      <c r="M274" s="167">
        <f t="shared" si="71"/>
        <v>0</v>
      </c>
      <c r="N274" s="167">
        <f t="shared" si="72"/>
        <v>0</v>
      </c>
      <c r="O274" s="167">
        <f t="shared" si="73"/>
        <v>0</v>
      </c>
      <c r="P274" s="167">
        <f t="shared" si="74"/>
        <v>0</v>
      </c>
      <c r="Q274" s="167">
        <f t="shared" si="75"/>
        <v>0</v>
      </c>
      <c r="R274" s="167">
        <f t="shared" si="76"/>
        <v>0</v>
      </c>
      <c r="S274" s="167">
        <f t="shared" si="77"/>
        <v>0</v>
      </c>
      <c r="T274" s="167">
        <f t="shared" si="78"/>
        <v>0</v>
      </c>
      <c r="U274" s="167">
        <f t="shared" si="79"/>
        <v>0</v>
      </c>
      <c r="V274" s="167">
        <f t="shared" si="80"/>
        <v>0</v>
      </c>
    </row>
    <row r="275" spans="2:22">
      <c r="B275" s="163">
        <f>'Asset-life cycle'!A273</f>
        <v>0</v>
      </c>
      <c r="C275" s="163">
        <f>Asset_Template!K273</f>
        <v>0</v>
      </c>
      <c r="D275" s="163" t="str">
        <f>Settings!$C$8</f>
        <v>Financial Year 2024/25</v>
      </c>
      <c r="E275" s="167">
        <f t="shared" si="65"/>
        <v>0</v>
      </c>
      <c r="F275" s="166">
        <f>Asset_Template!T273</f>
        <v>0</v>
      </c>
      <c r="G275" s="168">
        <f t="shared" si="66"/>
        <v>0</v>
      </c>
      <c r="H275" s="167">
        <f t="shared" si="67"/>
        <v>1</v>
      </c>
      <c r="I275" s="167">
        <f t="shared" si="68"/>
        <v>0</v>
      </c>
      <c r="J275" s="169">
        <f>Asset_Template!J273</f>
        <v>0</v>
      </c>
      <c r="K275" s="167">
        <f t="shared" si="69"/>
        <v>0</v>
      </c>
      <c r="L275" s="167">
        <f t="shared" si="70"/>
        <v>0</v>
      </c>
      <c r="M275" s="167">
        <f t="shared" si="71"/>
        <v>0</v>
      </c>
      <c r="N275" s="167">
        <f t="shared" si="72"/>
        <v>0</v>
      </c>
      <c r="O275" s="167">
        <f t="shared" si="73"/>
        <v>0</v>
      </c>
      <c r="P275" s="167">
        <f t="shared" si="74"/>
        <v>0</v>
      </c>
      <c r="Q275" s="167">
        <f t="shared" si="75"/>
        <v>0</v>
      </c>
      <c r="R275" s="167">
        <f t="shared" si="76"/>
        <v>0</v>
      </c>
      <c r="S275" s="167">
        <f t="shared" si="77"/>
        <v>0</v>
      </c>
      <c r="T275" s="167">
        <f t="shared" si="78"/>
        <v>0</v>
      </c>
      <c r="U275" s="167">
        <f t="shared" si="79"/>
        <v>0</v>
      </c>
      <c r="V275" s="167">
        <f t="shared" si="80"/>
        <v>0</v>
      </c>
    </row>
    <row r="276" spans="2:22">
      <c r="B276" s="163">
        <f>'Asset-life cycle'!A274</f>
        <v>0</v>
      </c>
      <c r="C276" s="163">
        <f>Asset_Template!K274</f>
        <v>0</v>
      </c>
      <c r="D276" s="163" t="str">
        <f>Settings!$C$8</f>
        <v>Financial Year 2024/25</v>
      </c>
      <c r="E276" s="167">
        <f t="shared" si="65"/>
        <v>0</v>
      </c>
      <c r="F276" s="166">
        <f>Asset_Template!T274</f>
        <v>0</v>
      </c>
      <c r="G276" s="168">
        <f t="shared" si="66"/>
        <v>0</v>
      </c>
      <c r="H276" s="167">
        <f t="shared" si="67"/>
        <v>1</v>
      </c>
      <c r="I276" s="167">
        <f t="shared" si="68"/>
        <v>0</v>
      </c>
      <c r="J276" s="169">
        <f>Asset_Template!J274</f>
        <v>0</v>
      </c>
      <c r="K276" s="167">
        <f t="shared" si="69"/>
        <v>0</v>
      </c>
      <c r="L276" s="167">
        <f t="shared" si="70"/>
        <v>0</v>
      </c>
      <c r="M276" s="167">
        <f t="shared" si="71"/>
        <v>0</v>
      </c>
      <c r="N276" s="167">
        <f t="shared" si="72"/>
        <v>0</v>
      </c>
      <c r="O276" s="167">
        <f t="shared" si="73"/>
        <v>0</v>
      </c>
      <c r="P276" s="167">
        <f t="shared" si="74"/>
        <v>0</v>
      </c>
      <c r="Q276" s="167">
        <f t="shared" si="75"/>
        <v>0</v>
      </c>
      <c r="R276" s="167">
        <f t="shared" si="76"/>
        <v>0</v>
      </c>
      <c r="S276" s="167">
        <f t="shared" si="77"/>
        <v>0</v>
      </c>
      <c r="T276" s="167">
        <f t="shared" si="78"/>
        <v>0</v>
      </c>
      <c r="U276" s="167">
        <f t="shared" si="79"/>
        <v>0</v>
      </c>
      <c r="V276" s="167">
        <f t="shared" si="80"/>
        <v>0</v>
      </c>
    </row>
    <row r="277" spans="2:22">
      <c r="B277" s="163">
        <f>'Asset-life cycle'!A275</f>
        <v>0</v>
      </c>
      <c r="C277" s="163">
        <f>Asset_Template!K275</f>
        <v>0</v>
      </c>
      <c r="D277" s="163" t="str">
        <f>Settings!$C$8</f>
        <v>Financial Year 2024/25</v>
      </c>
      <c r="E277" s="167">
        <f t="shared" si="65"/>
        <v>0</v>
      </c>
      <c r="F277" s="166">
        <f>Asset_Template!T275</f>
        <v>0</v>
      </c>
      <c r="G277" s="168">
        <f t="shared" si="66"/>
        <v>0</v>
      </c>
      <c r="H277" s="167">
        <f t="shared" si="67"/>
        <v>1</v>
      </c>
      <c r="I277" s="167">
        <f t="shared" si="68"/>
        <v>0</v>
      </c>
      <c r="J277" s="169">
        <f>Asset_Template!J275</f>
        <v>0</v>
      </c>
      <c r="K277" s="167">
        <f t="shared" si="69"/>
        <v>0</v>
      </c>
      <c r="L277" s="167">
        <f t="shared" si="70"/>
        <v>0</v>
      </c>
      <c r="M277" s="167">
        <f t="shared" si="71"/>
        <v>0</v>
      </c>
      <c r="N277" s="167">
        <f t="shared" si="72"/>
        <v>0</v>
      </c>
      <c r="O277" s="167">
        <f t="shared" si="73"/>
        <v>0</v>
      </c>
      <c r="P277" s="167">
        <f t="shared" si="74"/>
        <v>0</v>
      </c>
      <c r="Q277" s="167">
        <f t="shared" si="75"/>
        <v>0</v>
      </c>
      <c r="R277" s="167">
        <f t="shared" si="76"/>
        <v>0</v>
      </c>
      <c r="S277" s="167">
        <f t="shared" si="77"/>
        <v>0</v>
      </c>
      <c r="T277" s="167">
        <f t="shared" si="78"/>
        <v>0</v>
      </c>
      <c r="U277" s="167">
        <f t="shared" si="79"/>
        <v>0</v>
      </c>
      <c r="V277" s="167">
        <f t="shared" si="80"/>
        <v>0</v>
      </c>
    </row>
    <row r="278" spans="2:22">
      <c r="B278" s="163">
        <f>'Asset-life cycle'!A276</f>
        <v>0</v>
      </c>
      <c r="C278" s="163">
        <f>Asset_Template!K276</f>
        <v>0</v>
      </c>
      <c r="D278" s="163" t="str">
        <f>Settings!$C$8</f>
        <v>Financial Year 2024/25</v>
      </c>
      <c r="E278" s="167">
        <f t="shared" si="65"/>
        <v>0</v>
      </c>
      <c r="F278" s="166">
        <f>Asset_Template!T276</f>
        <v>0</v>
      </c>
      <c r="G278" s="168">
        <f t="shared" si="66"/>
        <v>0</v>
      </c>
      <c r="H278" s="167">
        <f t="shared" si="67"/>
        <v>1</v>
      </c>
      <c r="I278" s="167">
        <f t="shared" si="68"/>
        <v>0</v>
      </c>
      <c r="J278" s="169">
        <f>Asset_Template!J276</f>
        <v>0</v>
      </c>
      <c r="K278" s="167">
        <f t="shared" si="69"/>
        <v>0</v>
      </c>
      <c r="L278" s="167">
        <f t="shared" si="70"/>
        <v>0</v>
      </c>
      <c r="M278" s="167">
        <f t="shared" si="71"/>
        <v>0</v>
      </c>
      <c r="N278" s="167">
        <f t="shared" si="72"/>
        <v>0</v>
      </c>
      <c r="O278" s="167">
        <f t="shared" si="73"/>
        <v>0</v>
      </c>
      <c r="P278" s="167">
        <f t="shared" si="74"/>
        <v>0</v>
      </c>
      <c r="Q278" s="167">
        <f t="shared" si="75"/>
        <v>0</v>
      </c>
      <c r="R278" s="167">
        <f t="shared" si="76"/>
        <v>0</v>
      </c>
      <c r="S278" s="167">
        <f t="shared" si="77"/>
        <v>0</v>
      </c>
      <c r="T278" s="167">
        <f t="shared" si="78"/>
        <v>0</v>
      </c>
      <c r="U278" s="167">
        <f t="shared" si="79"/>
        <v>0</v>
      </c>
      <c r="V278" s="167">
        <f t="shared" si="80"/>
        <v>0</v>
      </c>
    </row>
    <row r="279" spans="2:22">
      <c r="B279" s="163">
        <f>'Asset-life cycle'!A277</f>
        <v>0</v>
      </c>
      <c r="C279" s="163">
        <f>Asset_Template!K277</f>
        <v>0</v>
      </c>
      <c r="D279" s="163" t="str">
        <f>Settings!$C$8</f>
        <v>Financial Year 2024/25</v>
      </c>
      <c r="E279" s="167">
        <f t="shared" si="65"/>
        <v>0</v>
      </c>
      <c r="F279" s="166">
        <f>Asset_Template!T277</f>
        <v>0</v>
      </c>
      <c r="G279" s="168">
        <f t="shared" si="66"/>
        <v>0</v>
      </c>
      <c r="H279" s="167">
        <f t="shared" si="67"/>
        <v>1</v>
      </c>
      <c r="I279" s="167">
        <f t="shared" si="68"/>
        <v>0</v>
      </c>
      <c r="J279" s="169">
        <f>Asset_Template!J277</f>
        <v>0</v>
      </c>
      <c r="K279" s="167">
        <f t="shared" si="69"/>
        <v>0</v>
      </c>
      <c r="L279" s="167">
        <f t="shared" si="70"/>
        <v>0</v>
      </c>
      <c r="M279" s="167">
        <f t="shared" si="71"/>
        <v>0</v>
      </c>
      <c r="N279" s="167">
        <f t="shared" si="72"/>
        <v>0</v>
      </c>
      <c r="O279" s="167">
        <f t="shared" si="73"/>
        <v>0</v>
      </c>
      <c r="P279" s="167">
        <f t="shared" si="74"/>
        <v>0</v>
      </c>
      <c r="Q279" s="167">
        <f t="shared" si="75"/>
        <v>0</v>
      </c>
      <c r="R279" s="167">
        <f t="shared" si="76"/>
        <v>0</v>
      </c>
      <c r="S279" s="167">
        <f t="shared" si="77"/>
        <v>0</v>
      </c>
      <c r="T279" s="167">
        <f t="shared" si="78"/>
        <v>0</v>
      </c>
      <c r="U279" s="167">
        <f t="shared" si="79"/>
        <v>0</v>
      </c>
      <c r="V279" s="167">
        <f t="shared" si="80"/>
        <v>0</v>
      </c>
    </row>
    <row r="280" spans="2:22">
      <c r="B280" s="163">
        <f>'Asset-life cycle'!A278</f>
        <v>0</v>
      </c>
      <c r="C280" s="163">
        <f>Asset_Template!K278</f>
        <v>0</v>
      </c>
      <c r="D280" s="163" t="str">
        <f>Settings!$C$8</f>
        <v>Financial Year 2024/25</v>
      </c>
      <c r="E280" s="167">
        <f t="shared" si="65"/>
        <v>0</v>
      </c>
      <c r="F280" s="166">
        <f>Asset_Template!T278</f>
        <v>0</v>
      </c>
      <c r="G280" s="168">
        <f t="shared" si="66"/>
        <v>0</v>
      </c>
      <c r="H280" s="167">
        <f t="shared" si="67"/>
        <v>1</v>
      </c>
      <c r="I280" s="167">
        <f t="shared" si="68"/>
        <v>0</v>
      </c>
      <c r="J280" s="169">
        <f>Asset_Template!J278</f>
        <v>0</v>
      </c>
      <c r="K280" s="167">
        <f t="shared" si="69"/>
        <v>0</v>
      </c>
      <c r="L280" s="167">
        <f t="shared" si="70"/>
        <v>0</v>
      </c>
      <c r="M280" s="167">
        <f t="shared" si="71"/>
        <v>0</v>
      </c>
      <c r="N280" s="167">
        <f t="shared" si="72"/>
        <v>0</v>
      </c>
      <c r="O280" s="167">
        <f t="shared" si="73"/>
        <v>0</v>
      </c>
      <c r="P280" s="167">
        <f t="shared" si="74"/>
        <v>0</v>
      </c>
      <c r="Q280" s="167">
        <f t="shared" si="75"/>
        <v>0</v>
      </c>
      <c r="R280" s="167">
        <f t="shared" si="76"/>
        <v>0</v>
      </c>
      <c r="S280" s="167">
        <f t="shared" si="77"/>
        <v>0</v>
      </c>
      <c r="T280" s="167">
        <f t="shared" si="78"/>
        <v>0</v>
      </c>
      <c r="U280" s="167">
        <f t="shared" si="79"/>
        <v>0</v>
      </c>
      <c r="V280" s="167">
        <f t="shared" si="80"/>
        <v>0</v>
      </c>
    </row>
    <row r="281" spans="2:22">
      <c r="B281" s="163">
        <f>'Asset-life cycle'!A279</f>
        <v>0</v>
      </c>
      <c r="C281" s="163">
        <f>Asset_Template!K279</f>
        <v>0</v>
      </c>
      <c r="D281" s="163" t="str">
        <f>Settings!$C$8</f>
        <v>Financial Year 2024/25</v>
      </c>
      <c r="E281" s="167">
        <f t="shared" si="65"/>
        <v>0</v>
      </c>
      <c r="F281" s="166">
        <f>Asset_Template!T279</f>
        <v>0</v>
      </c>
      <c r="G281" s="168">
        <f t="shared" si="66"/>
        <v>0</v>
      </c>
      <c r="H281" s="167">
        <f t="shared" si="67"/>
        <v>1</v>
      </c>
      <c r="I281" s="167">
        <f t="shared" si="68"/>
        <v>0</v>
      </c>
      <c r="J281" s="169">
        <f>Asset_Template!J279</f>
        <v>0</v>
      </c>
      <c r="K281" s="167">
        <f t="shared" si="69"/>
        <v>0</v>
      </c>
      <c r="L281" s="167">
        <f t="shared" si="70"/>
        <v>0</v>
      </c>
      <c r="M281" s="167">
        <f t="shared" si="71"/>
        <v>0</v>
      </c>
      <c r="N281" s="167">
        <f t="shared" si="72"/>
        <v>0</v>
      </c>
      <c r="O281" s="167">
        <f t="shared" si="73"/>
        <v>0</v>
      </c>
      <c r="P281" s="167">
        <f t="shared" si="74"/>
        <v>0</v>
      </c>
      <c r="Q281" s="167">
        <f t="shared" si="75"/>
        <v>0</v>
      </c>
      <c r="R281" s="167">
        <f t="shared" si="76"/>
        <v>0</v>
      </c>
      <c r="S281" s="167">
        <f t="shared" si="77"/>
        <v>0</v>
      </c>
      <c r="T281" s="167">
        <f t="shared" si="78"/>
        <v>0</v>
      </c>
      <c r="U281" s="167">
        <f t="shared" si="79"/>
        <v>0</v>
      </c>
      <c r="V281" s="167">
        <f t="shared" si="80"/>
        <v>0</v>
      </c>
    </row>
    <row r="282" spans="2:22">
      <c r="B282" s="163">
        <f>'Asset-life cycle'!A280</f>
        <v>0</v>
      </c>
      <c r="C282" s="163">
        <f>Asset_Template!K280</f>
        <v>0</v>
      </c>
      <c r="D282" s="163" t="str">
        <f>Settings!$C$8</f>
        <v>Financial Year 2024/25</v>
      </c>
      <c r="E282" s="167">
        <f t="shared" si="65"/>
        <v>0</v>
      </c>
      <c r="F282" s="166">
        <f>Asset_Template!T280</f>
        <v>0</v>
      </c>
      <c r="G282" s="168">
        <f t="shared" si="66"/>
        <v>0</v>
      </c>
      <c r="H282" s="167">
        <f t="shared" si="67"/>
        <v>1</v>
      </c>
      <c r="I282" s="167">
        <f t="shared" si="68"/>
        <v>0</v>
      </c>
      <c r="J282" s="169">
        <f>Asset_Template!J280</f>
        <v>0</v>
      </c>
      <c r="K282" s="167">
        <f t="shared" si="69"/>
        <v>0</v>
      </c>
      <c r="L282" s="167">
        <f t="shared" si="70"/>
        <v>0</v>
      </c>
      <c r="M282" s="167">
        <f t="shared" si="71"/>
        <v>0</v>
      </c>
      <c r="N282" s="167">
        <f t="shared" si="72"/>
        <v>0</v>
      </c>
      <c r="O282" s="167">
        <f t="shared" si="73"/>
        <v>0</v>
      </c>
      <c r="P282" s="167">
        <f t="shared" si="74"/>
        <v>0</v>
      </c>
      <c r="Q282" s="167">
        <f t="shared" si="75"/>
        <v>0</v>
      </c>
      <c r="R282" s="167">
        <f t="shared" si="76"/>
        <v>0</v>
      </c>
      <c r="S282" s="167">
        <f t="shared" si="77"/>
        <v>0</v>
      </c>
      <c r="T282" s="167">
        <f t="shared" si="78"/>
        <v>0</v>
      </c>
      <c r="U282" s="167">
        <f t="shared" si="79"/>
        <v>0</v>
      </c>
      <c r="V282" s="167">
        <f t="shared" si="80"/>
        <v>0</v>
      </c>
    </row>
    <row r="283" spans="2:22">
      <c r="B283" s="163">
        <f>'Asset-life cycle'!A281</f>
        <v>0</v>
      </c>
      <c r="C283" s="163">
        <f>Asset_Template!K281</f>
        <v>0</v>
      </c>
      <c r="D283" s="163" t="str">
        <f>Settings!$C$8</f>
        <v>Financial Year 2024/25</v>
      </c>
      <c r="E283" s="167">
        <f t="shared" si="65"/>
        <v>0</v>
      </c>
      <c r="F283" s="166">
        <f>Asset_Template!T281</f>
        <v>0</v>
      </c>
      <c r="G283" s="168">
        <f t="shared" si="66"/>
        <v>0</v>
      </c>
      <c r="H283" s="167">
        <f t="shared" si="67"/>
        <v>1</v>
      </c>
      <c r="I283" s="167">
        <f t="shared" si="68"/>
        <v>0</v>
      </c>
      <c r="J283" s="169">
        <f>Asset_Template!J281</f>
        <v>0</v>
      </c>
      <c r="K283" s="167">
        <f t="shared" si="69"/>
        <v>0</v>
      </c>
      <c r="L283" s="167">
        <f t="shared" si="70"/>
        <v>0</v>
      </c>
      <c r="M283" s="167">
        <f t="shared" si="71"/>
        <v>0</v>
      </c>
      <c r="N283" s="167">
        <f t="shared" si="72"/>
        <v>0</v>
      </c>
      <c r="O283" s="167">
        <f t="shared" si="73"/>
        <v>0</v>
      </c>
      <c r="P283" s="167">
        <f t="shared" si="74"/>
        <v>0</v>
      </c>
      <c r="Q283" s="167">
        <f t="shared" si="75"/>
        <v>0</v>
      </c>
      <c r="R283" s="167">
        <f t="shared" si="76"/>
        <v>0</v>
      </c>
      <c r="S283" s="167">
        <f t="shared" si="77"/>
        <v>0</v>
      </c>
      <c r="T283" s="167">
        <f t="shared" si="78"/>
        <v>0</v>
      </c>
      <c r="U283" s="167">
        <f t="shared" si="79"/>
        <v>0</v>
      </c>
      <c r="V283" s="167">
        <f t="shared" si="80"/>
        <v>0</v>
      </c>
    </row>
    <row r="284" spans="2:22">
      <c r="B284" s="163">
        <f>'Asset-life cycle'!A282</f>
        <v>0</v>
      </c>
      <c r="C284" s="163">
        <f>Asset_Template!K282</f>
        <v>0</v>
      </c>
      <c r="D284" s="163" t="str">
        <f>Settings!$C$8</f>
        <v>Financial Year 2024/25</v>
      </c>
      <c r="E284" s="167">
        <f t="shared" si="65"/>
        <v>0</v>
      </c>
      <c r="F284" s="166">
        <f>Asset_Template!T282</f>
        <v>0</v>
      </c>
      <c r="G284" s="168">
        <f t="shared" si="66"/>
        <v>0</v>
      </c>
      <c r="H284" s="167">
        <f t="shared" si="67"/>
        <v>1</v>
      </c>
      <c r="I284" s="167">
        <f t="shared" si="68"/>
        <v>0</v>
      </c>
      <c r="J284" s="169">
        <f>Asset_Template!J282</f>
        <v>0</v>
      </c>
      <c r="K284" s="167">
        <f t="shared" si="69"/>
        <v>0</v>
      </c>
      <c r="L284" s="167">
        <f t="shared" si="70"/>
        <v>0</v>
      </c>
      <c r="M284" s="167">
        <f t="shared" si="71"/>
        <v>0</v>
      </c>
      <c r="N284" s="167">
        <f t="shared" si="72"/>
        <v>0</v>
      </c>
      <c r="O284" s="167">
        <f t="shared" si="73"/>
        <v>0</v>
      </c>
      <c r="P284" s="167">
        <f t="shared" si="74"/>
        <v>0</v>
      </c>
      <c r="Q284" s="167">
        <f t="shared" si="75"/>
        <v>0</v>
      </c>
      <c r="R284" s="167">
        <f t="shared" si="76"/>
        <v>0</v>
      </c>
      <c r="S284" s="167">
        <f t="shared" si="77"/>
        <v>0</v>
      </c>
      <c r="T284" s="167">
        <f t="shared" si="78"/>
        <v>0</v>
      </c>
      <c r="U284" s="167">
        <f t="shared" si="79"/>
        <v>0</v>
      </c>
      <c r="V284" s="167">
        <f t="shared" si="80"/>
        <v>0</v>
      </c>
    </row>
    <row r="285" spans="2:22">
      <c r="B285" s="163">
        <f>'Asset-life cycle'!A283</f>
        <v>0</v>
      </c>
      <c r="C285" s="163">
        <f>Asset_Template!K283</f>
        <v>0</v>
      </c>
      <c r="D285" s="163" t="str">
        <f>Settings!$C$8</f>
        <v>Financial Year 2024/25</v>
      </c>
      <c r="E285" s="167">
        <f t="shared" si="65"/>
        <v>0</v>
      </c>
      <c r="F285" s="166">
        <f>Asset_Template!T283</f>
        <v>0</v>
      </c>
      <c r="G285" s="168">
        <f t="shared" si="66"/>
        <v>0</v>
      </c>
      <c r="H285" s="167">
        <f t="shared" si="67"/>
        <v>1</v>
      </c>
      <c r="I285" s="167">
        <f t="shared" si="68"/>
        <v>0</v>
      </c>
      <c r="J285" s="169">
        <f>Asset_Template!J283</f>
        <v>0</v>
      </c>
      <c r="K285" s="167">
        <f t="shared" si="69"/>
        <v>0</v>
      </c>
      <c r="L285" s="167">
        <f t="shared" si="70"/>
        <v>0</v>
      </c>
      <c r="M285" s="167">
        <f t="shared" si="71"/>
        <v>0</v>
      </c>
      <c r="N285" s="167">
        <f t="shared" si="72"/>
        <v>0</v>
      </c>
      <c r="O285" s="167">
        <f t="shared" si="73"/>
        <v>0</v>
      </c>
      <c r="P285" s="167">
        <f t="shared" si="74"/>
        <v>0</v>
      </c>
      <c r="Q285" s="167">
        <f t="shared" si="75"/>
        <v>0</v>
      </c>
      <c r="R285" s="167">
        <f t="shared" si="76"/>
        <v>0</v>
      </c>
      <c r="S285" s="167">
        <f t="shared" si="77"/>
        <v>0</v>
      </c>
      <c r="T285" s="167">
        <f t="shared" si="78"/>
        <v>0</v>
      </c>
      <c r="U285" s="167">
        <f t="shared" si="79"/>
        <v>0</v>
      </c>
      <c r="V285" s="167">
        <f t="shared" si="80"/>
        <v>0</v>
      </c>
    </row>
    <row r="286" spans="2:22">
      <c r="B286" s="163">
        <f>'Asset-life cycle'!A284</f>
        <v>0</v>
      </c>
      <c r="C286" s="163">
        <f>Asset_Template!K284</f>
        <v>0</v>
      </c>
      <c r="D286" s="163" t="str">
        <f>Settings!$C$8</f>
        <v>Financial Year 2024/25</v>
      </c>
      <c r="E286" s="167">
        <f t="shared" si="65"/>
        <v>0</v>
      </c>
      <c r="F286" s="166">
        <f>Asset_Template!T284</f>
        <v>0</v>
      </c>
      <c r="G286" s="168">
        <f t="shared" si="66"/>
        <v>0</v>
      </c>
      <c r="H286" s="167">
        <f t="shared" si="67"/>
        <v>1</v>
      </c>
      <c r="I286" s="167">
        <f t="shared" si="68"/>
        <v>0</v>
      </c>
      <c r="J286" s="169">
        <f>Asset_Template!J284</f>
        <v>0</v>
      </c>
      <c r="K286" s="167">
        <f t="shared" si="69"/>
        <v>0</v>
      </c>
      <c r="L286" s="167">
        <f t="shared" si="70"/>
        <v>0</v>
      </c>
      <c r="M286" s="167">
        <f t="shared" si="71"/>
        <v>0</v>
      </c>
      <c r="N286" s="167">
        <f t="shared" si="72"/>
        <v>0</v>
      </c>
      <c r="O286" s="167">
        <f t="shared" si="73"/>
        <v>0</v>
      </c>
      <c r="P286" s="167">
        <f t="shared" si="74"/>
        <v>0</v>
      </c>
      <c r="Q286" s="167">
        <f t="shared" si="75"/>
        <v>0</v>
      </c>
      <c r="R286" s="167">
        <f t="shared" si="76"/>
        <v>0</v>
      </c>
      <c r="S286" s="167">
        <f t="shared" si="77"/>
        <v>0</v>
      </c>
      <c r="T286" s="167">
        <f t="shared" si="78"/>
        <v>0</v>
      </c>
      <c r="U286" s="167">
        <f t="shared" si="79"/>
        <v>0</v>
      </c>
      <c r="V286" s="167">
        <f t="shared" si="80"/>
        <v>0</v>
      </c>
    </row>
    <row r="287" spans="2:22">
      <c r="B287" s="163">
        <f>'Asset-life cycle'!A285</f>
        <v>0</v>
      </c>
      <c r="C287" s="163">
        <f>Asset_Template!K285</f>
        <v>0</v>
      </c>
      <c r="D287" s="163" t="str">
        <f>Settings!$C$8</f>
        <v>Financial Year 2024/25</v>
      </c>
      <c r="E287" s="167">
        <f t="shared" si="65"/>
        <v>0</v>
      </c>
      <c r="F287" s="166">
        <f>Asset_Template!T285</f>
        <v>0</v>
      </c>
      <c r="G287" s="168">
        <f t="shared" si="66"/>
        <v>0</v>
      </c>
      <c r="H287" s="167">
        <f t="shared" si="67"/>
        <v>1</v>
      </c>
      <c r="I287" s="167">
        <f t="shared" si="68"/>
        <v>0</v>
      </c>
      <c r="J287" s="169">
        <f>Asset_Template!J285</f>
        <v>0</v>
      </c>
      <c r="K287" s="167">
        <f t="shared" si="69"/>
        <v>0</v>
      </c>
      <c r="L287" s="167">
        <f t="shared" si="70"/>
        <v>0</v>
      </c>
      <c r="M287" s="167">
        <f t="shared" si="71"/>
        <v>0</v>
      </c>
      <c r="N287" s="167">
        <f t="shared" si="72"/>
        <v>0</v>
      </c>
      <c r="O287" s="167">
        <f t="shared" si="73"/>
        <v>0</v>
      </c>
      <c r="P287" s="167">
        <f t="shared" si="74"/>
        <v>0</v>
      </c>
      <c r="Q287" s="167">
        <f t="shared" si="75"/>
        <v>0</v>
      </c>
      <c r="R287" s="167">
        <f t="shared" si="76"/>
        <v>0</v>
      </c>
      <c r="S287" s="167">
        <f t="shared" si="77"/>
        <v>0</v>
      </c>
      <c r="T287" s="167">
        <f t="shared" si="78"/>
        <v>0</v>
      </c>
      <c r="U287" s="167">
        <f t="shared" si="79"/>
        <v>0</v>
      </c>
      <c r="V287" s="167">
        <f t="shared" si="80"/>
        <v>0</v>
      </c>
    </row>
    <row r="288" spans="2:22">
      <c r="B288" s="163">
        <f>'Asset-life cycle'!A286</f>
        <v>0</v>
      </c>
      <c r="C288" s="163">
        <f>Asset_Template!K286</f>
        <v>0</v>
      </c>
      <c r="D288" s="163" t="str">
        <f>Settings!$C$8</f>
        <v>Financial Year 2024/25</v>
      </c>
      <c r="E288" s="167">
        <f t="shared" si="65"/>
        <v>0</v>
      </c>
      <c r="F288" s="166">
        <f>Asset_Template!T286</f>
        <v>0</v>
      </c>
      <c r="G288" s="168">
        <f t="shared" si="66"/>
        <v>0</v>
      </c>
      <c r="H288" s="167">
        <f t="shared" si="67"/>
        <v>1</v>
      </c>
      <c r="I288" s="167">
        <f t="shared" si="68"/>
        <v>0</v>
      </c>
      <c r="J288" s="169">
        <f>Asset_Template!J286</f>
        <v>0</v>
      </c>
      <c r="K288" s="167">
        <f t="shared" si="69"/>
        <v>0</v>
      </c>
      <c r="L288" s="167">
        <f t="shared" si="70"/>
        <v>0</v>
      </c>
      <c r="M288" s="167">
        <f t="shared" si="71"/>
        <v>0</v>
      </c>
      <c r="N288" s="167">
        <f t="shared" si="72"/>
        <v>0</v>
      </c>
      <c r="O288" s="167">
        <f t="shared" si="73"/>
        <v>0</v>
      </c>
      <c r="P288" s="167">
        <f t="shared" si="74"/>
        <v>0</v>
      </c>
      <c r="Q288" s="167">
        <f t="shared" si="75"/>
        <v>0</v>
      </c>
      <c r="R288" s="167">
        <f t="shared" si="76"/>
        <v>0</v>
      </c>
      <c r="S288" s="167">
        <f t="shared" si="77"/>
        <v>0</v>
      </c>
      <c r="T288" s="167">
        <f t="shared" si="78"/>
        <v>0</v>
      </c>
      <c r="U288" s="167">
        <f t="shared" si="79"/>
        <v>0</v>
      </c>
      <c r="V288" s="167">
        <f t="shared" si="80"/>
        <v>0</v>
      </c>
    </row>
    <row r="289" spans="2:22">
      <c r="B289" s="163">
        <f>'Asset-life cycle'!A287</f>
        <v>0</v>
      </c>
      <c r="C289" s="163">
        <f>Asset_Template!K287</f>
        <v>0</v>
      </c>
      <c r="D289" s="163" t="str">
        <f>Settings!$C$8</f>
        <v>Financial Year 2024/25</v>
      </c>
      <c r="E289" s="167">
        <f t="shared" si="65"/>
        <v>0</v>
      </c>
      <c r="F289" s="166">
        <f>Asset_Template!T287</f>
        <v>0</v>
      </c>
      <c r="G289" s="168">
        <f t="shared" si="66"/>
        <v>0</v>
      </c>
      <c r="H289" s="167">
        <f t="shared" si="67"/>
        <v>1</v>
      </c>
      <c r="I289" s="167">
        <f t="shared" si="68"/>
        <v>0</v>
      </c>
      <c r="J289" s="169">
        <f>Asset_Template!J287</f>
        <v>0</v>
      </c>
      <c r="K289" s="167">
        <f t="shared" si="69"/>
        <v>0</v>
      </c>
      <c r="L289" s="167">
        <f t="shared" si="70"/>
        <v>0</v>
      </c>
      <c r="M289" s="167">
        <f t="shared" si="71"/>
        <v>0</v>
      </c>
      <c r="N289" s="167">
        <f t="shared" si="72"/>
        <v>0</v>
      </c>
      <c r="O289" s="167">
        <f t="shared" si="73"/>
        <v>0</v>
      </c>
      <c r="P289" s="167">
        <f t="shared" si="74"/>
        <v>0</v>
      </c>
      <c r="Q289" s="167">
        <f t="shared" si="75"/>
        <v>0</v>
      </c>
      <c r="R289" s="167">
        <f t="shared" si="76"/>
        <v>0</v>
      </c>
      <c r="S289" s="167">
        <f t="shared" si="77"/>
        <v>0</v>
      </c>
      <c r="T289" s="167">
        <f t="shared" si="78"/>
        <v>0</v>
      </c>
      <c r="U289" s="167">
        <f t="shared" si="79"/>
        <v>0</v>
      </c>
      <c r="V289" s="167">
        <f t="shared" si="80"/>
        <v>0</v>
      </c>
    </row>
    <row r="290" spans="2:22">
      <c r="B290" s="163">
        <f>'Asset-life cycle'!A288</f>
        <v>0</v>
      </c>
      <c r="C290" s="163">
        <f>Asset_Template!K288</f>
        <v>0</v>
      </c>
      <c r="D290" s="163" t="str">
        <f>Settings!$C$8</f>
        <v>Financial Year 2024/25</v>
      </c>
      <c r="E290" s="167">
        <f t="shared" si="65"/>
        <v>0</v>
      </c>
      <c r="F290" s="166">
        <f>Asset_Template!T288</f>
        <v>0</v>
      </c>
      <c r="G290" s="168">
        <f t="shared" si="66"/>
        <v>0</v>
      </c>
      <c r="H290" s="167">
        <f t="shared" si="67"/>
        <v>1</v>
      </c>
      <c r="I290" s="167">
        <f t="shared" si="68"/>
        <v>0</v>
      </c>
      <c r="J290" s="169">
        <f>Asset_Template!J288</f>
        <v>0</v>
      </c>
      <c r="K290" s="167">
        <f t="shared" si="69"/>
        <v>0</v>
      </c>
      <c r="L290" s="167">
        <f t="shared" si="70"/>
        <v>0</v>
      </c>
      <c r="M290" s="167">
        <f t="shared" si="71"/>
        <v>0</v>
      </c>
      <c r="N290" s="167">
        <f t="shared" si="72"/>
        <v>0</v>
      </c>
      <c r="O290" s="167">
        <f t="shared" si="73"/>
        <v>0</v>
      </c>
      <c r="P290" s="167">
        <f t="shared" si="74"/>
        <v>0</v>
      </c>
      <c r="Q290" s="167">
        <f t="shared" si="75"/>
        <v>0</v>
      </c>
      <c r="R290" s="167">
        <f t="shared" si="76"/>
        <v>0</v>
      </c>
      <c r="S290" s="167">
        <f t="shared" si="77"/>
        <v>0</v>
      </c>
      <c r="T290" s="167">
        <f t="shared" si="78"/>
        <v>0</v>
      </c>
      <c r="U290" s="167">
        <f t="shared" si="79"/>
        <v>0</v>
      </c>
      <c r="V290" s="167">
        <f t="shared" si="80"/>
        <v>0</v>
      </c>
    </row>
    <row r="291" spans="2:22">
      <c r="B291" s="163">
        <f>'Asset-life cycle'!A289</f>
        <v>0</v>
      </c>
      <c r="C291" s="163">
        <f>Asset_Template!K289</f>
        <v>0</v>
      </c>
      <c r="D291" s="163" t="str">
        <f>Settings!$C$8</f>
        <v>Financial Year 2024/25</v>
      </c>
      <c r="E291" s="167">
        <f t="shared" si="65"/>
        <v>0</v>
      </c>
      <c r="F291" s="166">
        <f>Asset_Template!T289</f>
        <v>0</v>
      </c>
      <c r="G291" s="168">
        <f t="shared" si="66"/>
        <v>0</v>
      </c>
      <c r="H291" s="167">
        <f t="shared" si="67"/>
        <v>1</v>
      </c>
      <c r="I291" s="167">
        <f t="shared" si="68"/>
        <v>0</v>
      </c>
      <c r="J291" s="169">
        <f>Asset_Template!J289</f>
        <v>0</v>
      </c>
      <c r="K291" s="167">
        <f t="shared" si="69"/>
        <v>0</v>
      </c>
      <c r="L291" s="167">
        <f t="shared" si="70"/>
        <v>0</v>
      </c>
      <c r="M291" s="167">
        <f t="shared" si="71"/>
        <v>0</v>
      </c>
      <c r="N291" s="167">
        <f t="shared" si="72"/>
        <v>0</v>
      </c>
      <c r="O291" s="167">
        <f t="shared" si="73"/>
        <v>0</v>
      </c>
      <c r="P291" s="167">
        <f t="shared" si="74"/>
        <v>0</v>
      </c>
      <c r="Q291" s="167">
        <f t="shared" si="75"/>
        <v>0</v>
      </c>
      <c r="R291" s="167">
        <f t="shared" si="76"/>
        <v>0</v>
      </c>
      <c r="S291" s="167">
        <f t="shared" si="77"/>
        <v>0</v>
      </c>
      <c r="T291" s="167">
        <f t="shared" si="78"/>
        <v>0</v>
      </c>
      <c r="U291" s="167">
        <f t="shared" si="79"/>
        <v>0</v>
      </c>
      <c r="V291" s="167">
        <f t="shared" si="80"/>
        <v>0</v>
      </c>
    </row>
    <row r="292" spans="2:22">
      <c r="B292" s="163">
        <f>'Asset-life cycle'!A290</f>
        <v>0</v>
      </c>
      <c r="C292" s="163">
        <f>Asset_Template!K290</f>
        <v>0</v>
      </c>
      <c r="D292" s="163" t="str">
        <f>Settings!$C$8</f>
        <v>Financial Year 2024/25</v>
      </c>
      <c r="E292" s="167">
        <f t="shared" si="65"/>
        <v>0</v>
      </c>
      <c r="F292" s="166">
        <f>Asset_Template!T290</f>
        <v>0</v>
      </c>
      <c r="G292" s="168">
        <f t="shared" si="66"/>
        <v>0</v>
      </c>
      <c r="H292" s="167">
        <f t="shared" si="67"/>
        <v>1</v>
      </c>
      <c r="I292" s="167">
        <f t="shared" si="68"/>
        <v>0</v>
      </c>
      <c r="J292" s="169">
        <f>Asset_Template!J290</f>
        <v>0</v>
      </c>
      <c r="K292" s="167">
        <f t="shared" si="69"/>
        <v>0</v>
      </c>
      <c r="L292" s="167">
        <f t="shared" si="70"/>
        <v>0</v>
      </c>
      <c r="M292" s="167">
        <f t="shared" si="71"/>
        <v>0</v>
      </c>
      <c r="N292" s="167">
        <f t="shared" si="72"/>
        <v>0</v>
      </c>
      <c r="O292" s="167">
        <f t="shared" si="73"/>
        <v>0</v>
      </c>
      <c r="P292" s="167">
        <f t="shared" si="74"/>
        <v>0</v>
      </c>
      <c r="Q292" s="167">
        <f t="shared" si="75"/>
        <v>0</v>
      </c>
      <c r="R292" s="167">
        <f t="shared" si="76"/>
        <v>0</v>
      </c>
      <c r="S292" s="167">
        <f t="shared" si="77"/>
        <v>0</v>
      </c>
      <c r="T292" s="167">
        <f t="shared" si="78"/>
        <v>0</v>
      </c>
      <c r="U292" s="167">
        <f t="shared" si="79"/>
        <v>0</v>
      </c>
      <c r="V292" s="167">
        <f t="shared" si="80"/>
        <v>0</v>
      </c>
    </row>
    <row r="293" spans="2:22">
      <c r="B293" s="163">
        <f>'Asset-life cycle'!A291</f>
        <v>0</v>
      </c>
      <c r="C293" s="163">
        <f>Asset_Template!K291</f>
        <v>0</v>
      </c>
      <c r="D293" s="163" t="str">
        <f>Settings!$C$8</f>
        <v>Financial Year 2024/25</v>
      </c>
      <c r="E293" s="167">
        <f t="shared" si="65"/>
        <v>0</v>
      </c>
      <c r="F293" s="166">
        <f>Asset_Template!T291</f>
        <v>0</v>
      </c>
      <c r="G293" s="168">
        <f t="shared" si="66"/>
        <v>0</v>
      </c>
      <c r="H293" s="167">
        <f t="shared" si="67"/>
        <v>1</v>
      </c>
      <c r="I293" s="167">
        <f t="shared" si="68"/>
        <v>0</v>
      </c>
      <c r="J293" s="169">
        <f>Asset_Template!J291</f>
        <v>0</v>
      </c>
      <c r="K293" s="167">
        <f t="shared" si="69"/>
        <v>0</v>
      </c>
      <c r="L293" s="167">
        <f t="shared" si="70"/>
        <v>0</v>
      </c>
      <c r="M293" s="167">
        <f t="shared" si="71"/>
        <v>0</v>
      </c>
      <c r="N293" s="167">
        <f t="shared" si="72"/>
        <v>0</v>
      </c>
      <c r="O293" s="167">
        <f t="shared" si="73"/>
        <v>0</v>
      </c>
      <c r="P293" s="167">
        <f t="shared" si="74"/>
        <v>0</v>
      </c>
      <c r="Q293" s="167">
        <f t="shared" si="75"/>
        <v>0</v>
      </c>
      <c r="R293" s="167">
        <f t="shared" si="76"/>
        <v>0</v>
      </c>
      <c r="S293" s="167">
        <f t="shared" si="77"/>
        <v>0</v>
      </c>
      <c r="T293" s="167">
        <f t="shared" si="78"/>
        <v>0</v>
      </c>
      <c r="U293" s="167">
        <f t="shared" si="79"/>
        <v>0</v>
      </c>
      <c r="V293" s="167">
        <f t="shared" si="80"/>
        <v>0</v>
      </c>
    </row>
    <row r="294" spans="2:22">
      <c r="B294" s="163">
        <f>'Asset-life cycle'!A292</f>
        <v>0</v>
      </c>
      <c r="C294" s="163">
        <f>Asset_Template!K292</f>
        <v>0</v>
      </c>
      <c r="D294" s="163" t="str">
        <f>Settings!$C$8</f>
        <v>Financial Year 2024/25</v>
      </c>
      <c r="E294" s="167">
        <f t="shared" si="65"/>
        <v>0</v>
      </c>
      <c r="F294" s="166">
        <f>Asset_Template!T292</f>
        <v>0</v>
      </c>
      <c r="G294" s="168">
        <f t="shared" si="66"/>
        <v>0</v>
      </c>
      <c r="H294" s="167">
        <f t="shared" si="67"/>
        <v>1</v>
      </c>
      <c r="I294" s="167">
        <f t="shared" si="68"/>
        <v>0</v>
      </c>
      <c r="J294" s="169">
        <f>Asset_Template!J292</f>
        <v>0</v>
      </c>
      <c r="K294" s="167">
        <f t="shared" si="69"/>
        <v>0</v>
      </c>
      <c r="L294" s="167">
        <f t="shared" si="70"/>
        <v>0</v>
      </c>
      <c r="M294" s="167">
        <f t="shared" si="71"/>
        <v>0</v>
      </c>
      <c r="N294" s="167">
        <f t="shared" si="72"/>
        <v>0</v>
      </c>
      <c r="O294" s="167">
        <f t="shared" si="73"/>
        <v>0</v>
      </c>
      <c r="P294" s="167">
        <f t="shared" si="74"/>
        <v>0</v>
      </c>
      <c r="Q294" s="167">
        <f t="shared" si="75"/>
        <v>0</v>
      </c>
      <c r="R294" s="167">
        <f t="shared" si="76"/>
        <v>0</v>
      </c>
      <c r="S294" s="167">
        <f t="shared" si="77"/>
        <v>0</v>
      </c>
      <c r="T294" s="167">
        <f t="shared" si="78"/>
        <v>0</v>
      </c>
      <c r="U294" s="167">
        <f t="shared" si="79"/>
        <v>0</v>
      </c>
      <c r="V294" s="167">
        <f t="shared" si="80"/>
        <v>0</v>
      </c>
    </row>
    <row r="295" spans="2:22">
      <c r="B295" s="163">
        <f>'Asset-life cycle'!A293</f>
        <v>0</v>
      </c>
      <c r="C295" s="163">
        <f>Asset_Template!K293</f>
        <v>0</v>
      </c>
      <c r="D295" s="163" t="str">
        <f>Settings!$C$8</f>
        <v>Financial Year 2024/25</v>
      </c>
      <c r="E295" s="167">
        <f t="shared" si="65"/>
        <v>0</v>
      </c>
      <c r="F295" s="166">
        <f>Asset_Template!T293</f>
        <v>0</v>
      </c>
      <c r="G295" s="168">
        <f t="shared" si="66"/>
        <v>0</v>
      </c>
      <c r="H295" s="167">
        <f t="shared" si="67"/>
        <v>1</v>
      </c>
      <c r="I295" s="167">
        <f t="shared" si="68"/>
        <v>0</v>
      </c>
      <c r="J295" s="169">
        <f>Asset_Template!J293</f>
        <v>0</v>
      </c>
      <c r="K295" s="167">
        <f t="shared" si="69"/>
        <v>0</v>
      </c>
      <c r="L295" s="167">
        <f t="shared" si="70"/>
        <v>0</v>
      </c>
      <c r="M295" s="167">
        <f t="shared" si="71"/>
        <v>0</v>
      </c>
      <c r="N295" s="167">
        <f t="shared" si="72"/>
        <v>0</v>
      </c>
      <c r="O295" s="167">
        <f t="shared" si="73"/>
        <v>0</v>
      </c>
      <c r="P295" s="167">
        <f t="shared" si="74"/>
        <v>0</v>
      </c>
      <c r="Q295" s="167">
        <f t="shared" si="75"/>
        <v>0</v>
      </c>
      <c r="R295" s="167">
        <f t="shared" si="76"/>
        <v>0</v>
      </c>
      <c r="S295" s="167">
        <f t="shared" si="77"/>
        <v>0</v>
      </c>
      <c r="T295" s="167">
        <f t="shared" si="78"/>
        <v>0</v>
      </c>
      <c r="U295" s="167">
        <f t="shared" si="79"/>
        <v>0</v>
      </c>
      <c r="V295" s="167">
        <f t="shared" si="80"/>
        <v>0</v>
      </c>
    </row>
    <row r="296" spans="2:22">
      <c r="B296" s="163">
        <f>'Asset-life cycle'!A294</f>
        <v>0</v>
      </c>
      <c r="C296" s="163">
        <f>Asset_Template!K294</f>
        <v>0</v>
      </c>
      <c r="D296" s="163" t="str">
        <f>Settings!$C$8</f>
        <v>Financial Year 2024/25</v>
      </c>
      <c r="E296" s="167">
        <f t="shared" si="65"/>
        <v>0</v>
      </c>
      <c r="F296" s="166">
        <f>Asset_Template!T294</f>
        <v>0</v>
      </c>
      <c r="G296" s="168">
        <f t="shared" si="66"/>
        <v>0</v>
      </c>
      <c r="H296" s="167">
        <f t="shared" si="67"/>
        <v>1</v>
      </c>
      <c r="I296" s="167">
        <f t="shared" si="68"/>
        <v>0</v>
      </c>
      <c r="J296" s="169">
        <f>Asset_Template!J294</f>
        <v>0</v>
      </c>
      <c r="K296" s="167">
        <f t="shared" si="69"/>
        <v>0</v>
      </c>
      <c r="L296" s="167">
        <f t="shared" si="70"/>
        <v>0</v>
      </c>
      <c r="M296" s="167">
        <f t="shared" si="71"/>
        <v>0</v>
      </c>
      <c r="N296" s="167">
        <f t="shared" si="72"/>
        <v>0</v>
      </c>
      <c r="O296" s="167">
        <f t="shared" si="73"/>
        <v>0</v>
      </c>
      <c r="P296" s="167">
        <f t="shared" si="74"/>
        <v>0</v>
      </c>
      <c r="Q296" s="167">
        <f t="shared" si="75"/>
        <v>0</v>
      </c>
      <c r="R296" s="167">
        <f t="shared" si="76"/>
        <v>0</v>
      </c>
      <c r="S296" s="167">
        <f t="shared" si="77"/>
        <v>0</v>
      </c>
      <c r="T296" s="167">
        <f t="shared" si="78"/>
        <v>0</v>
      </c>
      <c r="U296" s="167">
        <f t="shared" si="79"/>
        <v>0</v>
      </c>
      <c r="V296" s="167">
        <f t="shared" si="80"/>
        <v>0</v>
      </c>
    </row>
    <row r="297" spans="2:22">
      <c r="B297" s="163">
        <f>'Asset-life cycle'!A295</f>
        <v>0</v>
      </c>
      <c r="C297" s="163">
        <f>Asset_Template!K295</f>
        <v>0</v>
      </c>
      <c r="D297" s="163" t="str">
        <f>Settings!$C$8</f>
        <v>Financial Year 2024/25</v>
      </c>
      <c r="E297" s="167">
        <f t="shared" si="65"/>
        <v>0</v>
      </c>
      <c r="F297" s="166">
        <f>Asset_Template!T295</f>
        <v>0</v>
      </c>
      <c r="G297" s="168">
        <f t="shared" si="66"/>
        <v>0</v>
      </c>
      <c r="H297" s="167">
        <f t="shared" si="67"/>
        <v>1</v>
      </c>
      <c r="I297" s="167">
        <f t="shared" si="68"/>
        <v>0</v>
      </c>
      <c r="J297" s="169">
        <f>Asset_Template!J295</f>
        <v>0</v>
      </c>
      <c r="K297" s="167">
        <f t="shared" si="69"/>
        <v>0</v>
      </c>
      <c r="L297" s="167">
        <f t="shared" si="70"/>
        <v>0</v>
      </c>
      <c r="M297" s="167">
        <f t="shared" si="71"/>
        <v>0</v>
      </c>
      <c r="N297" s="167">
        <f t="shared" si="72"/>
        <v>0</v>
      </c>
      <c r="O297" s="167">
        <f t="shared" si="73"/>
        <v>0</v>
      </c>
      <c r="P297" s="167">
        <f t="shared" si="74"/>
        <v>0</v>
      </c>
      <c r="Q297" s="167">
        <f t="shared" si="75"/>
        <v>0</v>
      </c>
      <c r="R297" s="167">
        <f t="shared" si="76"/>
        <v>0</v>
      </c>
      <c r="S297" s="167">
        <f t="shared" si="77"/>
        <v>0</v>
      </c>
      <c r="T297" s="167">
        <f t="shared" si="78"/>
        <v>0</v>
      </c>
      <c r="U297" s="167">
        <f t="shared" si="79"/>
        <v>0</v>
      </c>
      <c r="V297" s="167">
        <f t="shared" si="80"/>
        <v>0</v>
      </c>
    </row>
    <row r="298" spans="2:22">
      <c r="B298" s="163">
        <f>'Asset-life cycle'!A296</f>
        <v>0</v>
      </c>
      <c r="C298" s="163">
        <f>Asset_Template!K296</f>
        <v>0</v>
      </c>
      <c r="D298" s="163" t="str">
        <f>Settings!$C$8</f>
        <v>Financial Year 2024/25</v>
      </c>
      <c r="E298" s="167">
        <f t="shared" si="65"/>
        <v>0</v>
      </c>
      <c r="F298" s="166">
        <f>Asset_Template!T296</f>
        <v>0</v>
      </c>
      <c r="G298" s="168">
        <f t="shared" si="66"/>
        <v>0</v>
      </c>
      <c r="H298" s="167">
        <f t="shared" si="67"/>
        <v>1</v>
      </c>
      <c r="I298" s="167">
        <f t="shared" si="68"/>
        <v>0</v>
      </c>
      <c r="J298" s="169">
        <f>Asset_Template!J296</f>
        <v>0</v>
      </c>
      <c r="K298" s="167">
        <f t="shared" si="69"/>
        <v>0</v>
      </c>
      <c r="L298" s="167">
        <f t="shared" si="70"/>
        <v>0</v>
      </c>
      <c r="M298" s="167">
        <f t="shared" si="71"/>
        <v>0</v>
      </c>
      <c r="N298" s="167">
        <f t="shared" si="72"/>
        <v>0</v>
      </c>
      <c r="O298" s="167">
        <f t="shared" si="73"/>
        <v>0</v>
      </c>
      <c r="P298" s="167">
        <f t="shared" si="74"/>
        <v>0</v>
      </c>
      <c r="Q298" s="167">
        <f t="shared" si="75"/>
        <v>0</v>
      </c>
      <c r="R298" s="167">
        <f t="shared" si="76"/>
        <v>0</v>
      </c>
      <c r="S298" s="167">
        <f t="shared" si="77"/>
        <v>0</v>
      </c>
      <c r="T298" s="167">
        <f t="shared" si="78"/>
        <v>0</v>
      </c>
      <c r="U298" s="167">
        <f t="shared" si="79"/>
        <v>0</v>
      </c>
      <c r="V298" s="167">
        <f t="shared" si="80"/>
        <v>0</v>
      </c>
    </row>
    <row r="299" spans="2:22">
      <c r="B299" s="163">
        <f>'Asset-life cycle'!A297</f>
        <v>0</v>
      </c>
      <c r="C299" s="163">
        <f>Asset_Template!K297</f>
        <v>0</v>
      </c>
      <c r="D299" s="163" t="str">
        <f>Settings!$C$8</f>
        <v>Financial Year 2024/25</v>
      </c>
      <c r="E299" s="167">
        <f t="shared" si="65"/>
        <v>0</v>
      </c>
      <c r="F299" s="166">
        <f>Asset_Template!T297</f>
        <v>0</v>
      </c>
      <c r="G299" s="168">
        <f t="shared" si="66"/>
        <v>0</v>
      </c>
      <c r="H299" s="167">
        <f t="shared" si="67"/>
        <v>1</v>
      </c>
      <c r="I299" s="167">
        <f t="shared" si="68"/>
        <v>0</v>
      </c>
      <c r="J299" s="169">
        <f>Asset_Template!J297</f>
        <v>0</v>
      </c>
      <c r="K299" s="167">
        <f t="shared" si="69"/>
        <v>0</v>
      </c>
      <c r="L299" s="167">
        <f t="shared" si="70"/>
        <v>0</v>
      </c>
      <c r="M299" s="167">
        <f t="shared" si="71"/>
        <v>0</v>
      </c>
      <c r="N299" s="167">
        <f t="shared" si="72"/>
        <v>0</v>
      </c>
      <c r="O299" s="167">
        <f t="shared" si="73"/>
        <v>0</v>
      </c>
      <c r="P299" s="167">
        <f t="shared" si="74"/>
        <v>0</v>
      </c>
      <c r="Q299" s="167">
        <f t="shared" si="75"/>
        <v>0</v>
      </c>
      <c r="R299" s="167">
        <f t="shared" si="76"/>
        <v>0</v>
      </c>
      <c r="S299" s="167">
        <f t="shared" si="77"/>
        <v>0</v>
      </c>
      <c r="T299" s="167">
        <f t="shared" si="78"/>
        <v>0</v>
      </c>
      <c r="U299" s="167">
        <f t="shared" si="79"/>
        <v>0</v>
      </c>
      <c r="V299" s="167">
        <f t="shared" si="80"/>
        <v>0</v>
      </c>
    </row>
    <row r="300" spans="2:22">
      <c r="B300" s="163">
        <f>'Asset-life cycle'!A298</f>
        <v>0</v>
      </c>
      <c r="C300" s="163">
        <f>Asset_Template!K298</f>
        <v>0</v>
      </c>
      <c r="D300" s="163" t="str">
        <f>Settings!$C$8</f>
        <v>Financial Year 2024/25</v>
      </c>
      <c r="E300" s="167">
        <f t="shared" si="65"/>
        <v>0</v>
      </c>
      <c r="F300" s="166">
        <f>Asset_Template!T298</f>
        <v>0</v>
      </c>
      <c r="G300" s="168">
        <f t="shared" si="66"/>
        <v>0</v>
      </c>
      <c r="H300" s="167">
        <f t="shared" si="67"/>
        <v>1</v>
      </c>
      <c r="I300" s="167">
        <f t="shared" si="68"/>
        <v>0</v>
      </c>
      <c r="J300" s="169">
        <f>Asset_Template!J298</f>
        <v>0</v>
      </c>
      <c r="K300" s="167">
        <f t="shared" si="69"/>
        <v>0</v>
      </c>
      <c r="L300" s="167">
        <f t="shared" si="70"/>
        <v>0</v>
      </c>
      <c r="M300" s="167">
        <f t="shared" si="71"/>
        <v>0</v>
      </c>
      <c r="N300" s="167">
        <f t="shared" si="72"/>
        <v>0</v>
      </c>
      <c r="O300" s="167">
        <f t="shared" si="73"/>
        <v>0</v>
      </c>
      <c r="P300" s="167">
        <f t="shared" si="74"/>
        <v>0</v>
      </c>
      <c r="Q300" s="167">
        <f t="shared" si="75"/>
        <v>0</v>
      </c>
      <c r="R300" s="167">
        <f t="shared" si="76"/>
        <v>0</v>
      </c>
      <c r="S300" s="167">
        <f t="shared" si="77"/>
        <v>0</v>
      </c>
      <c r="T300" s="167">
        <f t="shared" si="78"/>
        <v>0</v>
      </c>
      <c r="U300" s="167">
        <f t="shared" si="79"/>
        <v>0</v>
      </c>
      <c r="V300" s="167">
        <f t="shared" si="80"/>
        <v>0</v>
      </c>
    </row>
    <row r="301" spans="2:22">
      <c r="B301" s="163">
        <f>'Asset-life cycle'!A299</f>
        <v>0</v>
      </c>
      <c r="C301" s="163">
        <f>Asset_Template!K299</f>
        <v>0</v>
      </c>
      <c r="D301" s="163" t="str">
        <f>Settings!$C$8</f>
        <v>Financial Year 2024/25</v>
      </c>
      <c r="E301" s="167">
        <f t="shared" si="65"/>
        <v>0</v>
      </c>
      <c r="F301" s="166">
        <f>Asset_Template!T299</f>
        <v>0</v>
      </c>
      <c r="G301" s="168">
        <f t="shared" si="66"/>
        <v>0</v>
      </c>
      <c r="H301" s="167">
        <f t="shared" si="67"/>
        <v>1</v>
      </c>
      <c r="I301" s="167">
        <f t="shared" si="68"/>
        <v>0</v>
      </c>
      <c r="J301" s="169">
        <f>Asset_Template!J299</f>
        <v>0</v>
      </c>
      <c r="K301" s="167">
        <f t="shared" si="69"/>
        <v>0</v>
      </c>
      <c r="L301" s="167">
        <f t="shared" si="70"/>
        <v>0</v>
      </c>
      <c r="M301" s="167">
        <f t="shared" si="71"/>
        <v>0</v>
      </c>
      <c r="N301" s="167">
        <f t="shared" si="72"/>
        <v>0</v>
      </c>
      <c r="O301" s="167">
        <f t="shared" si="73"/>
        <v>0</v>
      </c>
      <c r="P301" s="167">
        <f t="shared" si="74"/>
        <v>0</v>
      </c>
      <c r="Q301" s="167">
        <f t="shared" si="75"/>
        <v>0</v>
      </c>
      <c r="R301" s="167">
        <f t="shared" si="76"/>
        <v>0</v>
      </c>
      <c r="S301" s="167">
        <f t="shared" si="77"/>
        <v>0</v>
      </c>
      <c r="T301" s="167">
        <f t="shared" si="78"/>
        <v>0</v>
      </c>
      <c r="U301" s="167">
        <f t="shared" si="79"/>
        <v>0</v>
      </c>
      <c r="V301" s="167">
        <f t="shared" si="80"/>
        <v>0</v>
      </c>
    </row>
    <row r="302" spans="2:22">
      <c r="B302" s="163">
        <f>'Asset-life cycle'!A300</f>
        <v>0</v>
      </c>
      <c r="C302" s="163">
        <f>Asset_Template!K300</f>
        <v>0</v>
      </c>
      <c r="D302" s="163" t="str">
        <f>Settings!$C$8</f>
        <v>Financial Year 2024/25</v>
      </c>
      <c r="E302" s="167">
        <f t="shared" si="65"/>
        <v>0</v>
      </c>
      <c r="F302" s="166">
        <f>Asset_Template!T300</f>
        <v>0</v>
      </c>
      <c r="G302" s="168">
        <f t="shared" si="66"/>
        <v>0</v>
      </c>
      <c r="H302" s="167">
        <f t="shared" si="67"/>
        <v>1</v>
      </c>
      <c r="I302" s="167">
        <f t="shared" si="68"/>
        <v>0</v>
      </c>
      <c r="J302" s="169">
        <f>Asset_Template!J300</f>
        <v>0</v>
      </c>
      <c r="K302" s="167">
        <f t="shared" si="69"/>
        <v>0</v>
      </c>
      <c r="L302" s="167">
        <f t="shared" si="70"/>
        <v>0</v>
      </c>
      <c r="M302" s="167">
        <f t="shared" si="71"/>
        <v>0</v>
      </c>
      <c r="N302" s="167">
        <f t="shared" si="72"/>
        <v>0</v>
      </c>
      <c r="O302" s="167">
        <f t="shared" si="73"/>
        <v>0</v>
      </c>
      <c r="P302" s="167">
        <f t="shared" si="74"/>
        <v>0</v>
      </c>
      <c r="Q302" s="167">
        <f t="shared" si="75"/>
        <v>0</v>
      </c>
      <c r="R302" s="167">
        <f t="shared" si="76"/>
        <v>0</v>
      </c>
      <c r="S302" s="167">
        <f t="shared" si="77"/>
        <v>0</v>
      </c>
      <c r="T302" s="167">
        <f t="shared" si="78"/>
        <v>0</v>
      </c>
      <c r="U302" s="167">
        <f t="shared" si="79"/>
        <v>0</v>
      </c>
      <c r="V302" s="167">
        <f t="shared" si="80"/>
        <v>0</v>
      </c>
    </row>
    <row r="303" spans="2:22">
      <c r="B303" s="163">
        <f>'Asset-life cycle'!A301</f>
        <v>0</v>
      </c>
      <c r="C303" s="163">
        <f>Asset_Template!K301</f>
        <v>0</v>
      </c>
      <c r="D303" s="163" t="str">
        <f>Settings!$C$8</f>
        <v>Financial Year 2024/25</v>
      </c>
      <c r="E303" s="167">
        <f t="shared" si="65"/>
        <v>0</v>
      </c>
      <c r="F303" s="166">
        <f>Asset_Template!T301</f>
        <v>0</v>
      </c>
      <c r="G303" s="168">
        <f t="shared" si="66"/>
        <v>0</v>
      </c>
      <c r="H303" s="167">
        <f t="shared" si="67"/>
        <v>1</v>
      </c>
      <c r="I303" s="167">
        <f t="shared" si="68"/>
        <v>0</v>
      </c>
      <c r="J303" s="169">
        <f>Asset_Template!J301</f>
        <v>0</v>
      </c>
      <c r="K303" s="167">
        <f t="shared" si="69"/>
        <v>0</v>
      </c>
      <c r="L303" s="167">
        <f t="shared" si="70"/>
        <v>0</v>
      </c>
      <c r="M303" s="167">
        <f t="shared" si="71"/>
        <v>0</v>
      </c>
      <c r="N303" s="167">
        <f t="shared" si="72"/>
        <v>0</v>
      </c>
      <c r="O303" s="167">
        <f t="shared" si="73"/>
        <v>0</v>
      </c>
      <c r="P303" s="167">
        <f t="shared" si="74"/>
        <v>0</v>
      </c>
      <c r="Q303" s="167">
        <f t="shared" si="75"/>
        <v>0</v>
      </c>
      <c r="R303" s="167">
        <f t="shared" si="76"/>
        <v>0</v>
      </c>
      <c r="S303" s="167">
        <f t="shared" si="77"/>
        <v>0</v>
      </c>
      <c r="T303" s="167">
        <f t="shared" si="78"/>
        <v>0</v>
      </c>
      <c r="U303" s="167">
        <f t="shared" si="79"/>
        <v>0</v>
      </c>
      <c r="V303" s="167">
        <f t="shared" si="80"/>
        <v>0</v>
      </c>
    </row>
    <row r="304" spans="2:22">
      <c r="B304" s="163">
        <f>'Asset-life cycle'!A302</f>
        <v>0</v>
      </c>
      <c r="C304" s="163">
        <f>Asset_Template!K302</f>
        <v>0</v>
      </c>
      <c r="D304" s="163" t="str">
        <f>Settings!$C$8</f>
        <v>Financial Year 2024/25</v>
      </c>
      <c r="E304" s="167">
        <f t="shared" si="65"/>
        <v>0</v>
      </c>
      <c r="F304" s="166">
        <f>Asset_Template!T302</f>
        <v>0</v>
      </c>
      <c r="G304" s="168">
        <f t="shared" si="66"/>
        <v>0</v>
      </c>
      <c r="H304" s="167">
        <f t="shared" si="67"/>
        <v>1</v>
      </c>
      <c r="I304" s="167">
        <f t="shared" si="68"/>
        <v>0</v>
      </c>
      <c r="J304" s="169">
        <f>Asset_Template!J302</f>
        <v>0</v>
      </c>
      <c r="K304" s="167">
        <f t="shared" si="69"/>
        <v>0</v>
      </c>
      <c r="L304" s="167">
        <f t="shared" si="70"/>
        <v>0</v>
      </c>
      <c r="M304" s="167">
        <f t="shared" si="71"/>
        <v>0</v>
      </c>
      <c r="N304" s="167">
        <f t="shared" si="72"/>
        <v>0</v>
      </c>
      <c r="O304" s="167">
        <f t="shared" si="73"/>
        <v>0</v>
      </c>
      <c r="P304" s="167">
        <f t="shared" si="74"/>
        <v>0</v>
      </c>
      <c r="Q304" s="167">
        <f t="shared" si="75"/>
        <v>0</v>
      </c>
      <c r="R304" s="167">
        <f t="shared" si="76"/>
        <v>0</v>
      </c>
      <c r="S304" s="167">
        <f t="shared" si="77"/>
        <v>0</v>
      </c>
      <c r="T304" s="167">
        <f t="shared" si="78"/>
        <v>0</v>
      </c>
      <c r="U304" s="167">
        <f t="shared" si="79"/>
        <v>0</v>
      </c>
      <c r="V304" s="167">
        <f t="shared" si="80"/>
        <v>0</v>
      </c>
    </row>
    <row r="305" spans="2:22">
      <c r="B305" s="163">
        <f>'Asset-life cycle'!A303</f>
        <v>0</v>
      </c>
      <c r="C305" s="163">
        <f>Asset_Template!K303</f>
        <v>0</v>
      </c>
      <c r="D305" s="163" t="str">
        <f>Settings!$C$8</f>
        <v>Financial Year 2024/25</v>
      </c>
      <c r="E305" s="167">
        <f t="shared" si="65"/>
        <v>0</v>
      </c>
      <c r="F305" s="166">
        <f>Asset_Template!T303</f>
        <v>0</v>
      </c>
      <c r="G305" s="168">
        <f t="shared" si="66"/>
        <v>0</v>
      </c>
      <c r="H305" s="167">
        <f t="shared" si="67"/>
        <v>1</v>
      </c>
      <c r="I305" s="167">
        <f t="shared" si="68"/>
        <v>0</v>
      </c>
      <c r="J305" s="169">
        <f>Asset_Template!J303</f>
        <v>0</v>
      </c>
      <c r="K305" s="167">
        <f t="shared" si="69"/>
        <v>0</v>
      </c>
      <c r="L305" s="167">
        <f t="shared" si="70"/>
        <v>0</v>
      </c>
      <c r="M305" s="167">
        <f t="shared" si="71"/>
        <v>0</v>
      </c>
      <c r="N305" s="167">
        <f t="shared" si="72"/>
        <v>0</v>
      </c>
      <c r="O305" s="167">
        <f t="shared" si="73"/>
        <v>0</v>
      </c>
      <c r="P305" s="167">
        <f t="shared" si="74"/>
        <v>0</v>
      </c>
      <c r="Q305" s="167">
        <f t="shared" si="75"/>
        <v>0</v>
      </c>
      <c r="R305" s="167">
        <f t="shared" si="76"/>
        <v>0</v>
      </c>
      <c r="S305" s="167">
        <f t="shared" si="77"/>
        <v>0</v>
      </c>
      <c r="T305" s="167">
        <f t="shared" si="78"/>
        <v>0</v>
      </c>
      <c r="U305" s="167">
        <f t="shared" si="79"/>
        <v>0</v>
      </c>
      <c r="V305" s="167">
        <f t="shared" si="80"/>
        <v>0</v>
      </c>
    </row>
    <row r="306" spans="2:22">
      <c r="B306" s="163">
        <f>'Asset-life cycle'!A304</f>
        <v>0</v>
      </c>
      <c r="C306" s="163">
        <f>Asset_Template!K304</f>
        <v>0</v>
      </c>
      <c r="D306" s="163" t="str">
        <f>Settings!$C$8</f>
        <v>Financial Year 2024/25</v>
      </c>
      <c r="E306" s="167">
        <f t="shared" si="65"/>
        <v>0</v>
      </c>
      <c r="F306" s="166">
        <f>Asset_Template!T304</f>
        <v>0</v>
      </c>
      <c r="G306" s="168">
        <f t="shared" si="66"/>
        <v>0</v>
      </c>
      <c r="H306" s="167">
        <f t="shared" si="67"/>
        <v>1</v>
      </c>
      <c r="I306" s="167">
        <f t="shared" si="68"/>
        <v>0</v>
      </c>
      <c r="J306" s="169">
        <f>Asset_Template!J304</f>
        <v>0</v>
      </c>
      <c r="K306" s="167">
        <f t="shared" si="69"/>
        <v>0</v>
      </c>
      <c r="L306" s="167">
        <f t="shared" si="70"/>
        <v>0</v>
      </c>
      <c r="M306" s="167">
        <f t="shared" si="71"/>
        <v>0</v>
      </c>
      <c r="N306" s="167">
        <f t="shared" si="72"/>
        <v>0</v>
      </c>
      <c r="O306" s="167">
        <f t="shared" si="73"/>
        <v>0</v>
      </c>
      <c r="P306" s="167">
        <f t="shared" si="74"/>
        <v>0</v>
      </c>
      <c r="Q306" s="167">
        <f t="shared" si="75"/>
        <v>0</v>
      </c>
      <c r="R306" s="167">
        <f t="shared" si="76"/>
        <v>0</v>
      </c>
      <c r="S306" s="167">
        <f t="shared" si="77"/>
        <v>0</v>
      </c>
      <c r="T306" s="167">
        <f t="shared" si="78"/>
        <v>0</v>
      </c>
      <c r="U306" s="167">
        <f t="shared" si="79"/>
        <v>0</v>
      </c>
      <c r="V306" s="167">
        <f t="shared" si="80"/>
        <v>0</v>
      </c>
    </row>
    <row r="307" spans="2:22">
      <c r="B307" s="163">
        <f>'Asset-life cycle'!A305</f>
        <v>0</v>
      </c>
      <c r="C307" s="163">
        <f>Asset_Template!K305</f>
        <v>0</v>
      </c>
      <c r="D307" s="163" t="str">
        <f>Settings!$C$8</f>
        <v>Financial Year 2024/25</v>
      </c>
      <c r="E307" s="167">
        <f t="shared" si="65"/>
        <v>0</v>
      </c>
      <c r="F307" s="166">
        <f>Asset_Template!T305</f>
        <v>0</v>
      </c>
      <c r="G307" s="168">
        <f t="shared" si="66"/>
        <v>0</v>
      </c>
      <c r="H307" s="167">
        <f t="shared" si="67"/>
        <v>1</v>
      </c>
      <c r="I307" s="167">
        <f t="shared" si="68"/>
        <v>0</v>
      </c>
      <c r="J307" s="169">
        <f>Asset_Template!J305</f>
        <v>0</v>
      </c>
      <c r="K307" s="167">
        <f t="shared" si="69"/>
        <v>0</v>
      </c>
      <c r="L307" s="167">
        <f t="shared" si="70"/>
        <v>0</v>
      </c>
      <c r="M307" s="167">
        <f t="shared" si="71"/>
        <v>0</v>
      </c>
      <c r="N307" s="167">
        <f t="shared" si="72"/>
        <v>0</v>
      </c>
      <c r="O307" s="167">
        <f t="shared" si="73"/>
        <v>0</v>
      </c>
      <c r="P307" s="167">
        <f t="shared" si="74"/>
        <v>0</v>
      </c>
      <c r="Q307" s="167">
        <f t="shared" si="75"/>
        <v>0</v>
      </c>
      <c r="R307" s="167">
        <f t="shared" si="76"/>
        <v>0</v>
      </c>
      <c r="S307" s="167">
        <f t="shared" si="77"/>
        <v>0</v>
      </c>
      <c r="T307" s="167">
        <f t="shared" si="78"/>
        <v>0</v>
      </c>
      <c r="U307" s="167">
        <f t="shared" si="79"/>
        <v>0</v>
      </c>
      <c r="V307" s="167">
        <f t="shared" si="80"/>
        <v>0</v>
      </c>
    </row>
    <row r="308" spans="2:22">
      <c r="B308" s="163">
        <f>'Asset-life cycle'!A306</f>
        <v>0</v>
      </c>
      <c r="C308" s="163">
        <f>Asset_Template!K306</f>
        <v>0</v>
      </c>
      <c r="D308" s="163" t="str">
        <f>Settings!$C$8</f>
        <v>Financial Year 2024/25</v>
      </c>
      <c r="E308" s="167">
        <f t="shared" si="65"/>
        <v>0</v>
      </c>
      <c r="F308" s="166">
        <f>Asset_Template!T306</f>
        <v>0</v>
      </c>
      <c r="G308" s="168">
        <f t="shared" si="66"/>
        <v>0</v>
      </c>
      <c r="H308" s="167">
        <f t="shared" si="67"/>
        <v>1</v>
      </c>
      <c r="I308" s="167">
        <f t="shared" si="68"/>
        <v>0</v>
      </c>
      <c r="J308" s="169">
        <f>Asset_Template!J306</f>
        <v>0</v>
      </c>
      <c r="K308" s="167">
        <f t="shared" si="69"/>
        <v>0</v>
      </c>
      <c r="L308" s="167">
        <f t="shared" si="70"/>
        <v>0</v>
      </c>
      <c r="M308" s="167">
        <f t="shared" si="71"/>
        <v>0</v>
      </c>
      <c r="N308" s="167">
        <f t="shared" si="72"/>
        <v>0</v>
      </c>
      <c r="O308" s="167">
        <f t="shared" si="73"/>
        <v>0</v>
      </c>
      <c r="P308" s="167">
        <f t="shared" si="74"/>
        <v>0</v>
      </c>
      <c r="Q308" s="167">
        <f t="shared" si="75"/>
        <v>0</v>
      </c>
      <c r="R308" s="167">
        <f t="shared" si="76"/>
        <v>0</v>
      </c>
      <c r="S308" s="167">
        <f t="shared" si="77"/>
        <v>0</v>
      </c>
      <c r="T308" s="167">
        <f t="shared" si="78"/>
        <v>0</v>
      </c>
      <c r="U308" s="167">
        <f t="shared" si="79"/>
        <v>0</v>
      </c>
      <c r="V308" s="167">
        <f t="shared" si="80"/>
        <v>0</v>
      </c>
    </row>
    <row r="309" spans="2:22">
      <c r="B309" s="163">
        <f>'Asset-life cycle'!A307</f>
        <v>0</v>
      </c>
      <c r="C309" s="163">
        <f>Asset_Template!K307</f>
        <v>0</v>
      </c>
      <c r="D309" s="163" t="str">
        <f>Settings!$C$8</f>
        <v>Financial Year 2024/25</v>
      </c>
      <c r="E309" s="167">
        <f t="shared" si="65"/>
        <v>0</v>
      </c>
      <c r="F309" s="166">
        <f>Asset_Template!T307</f>
        <v>0</v>
      </c>
      <c r="G309" s="168">
        <f t="shared" si="66"/>
        <v>0</v>
      </c>
      <c r="H309" s="167">
        <f t="shared" si="67"/>
        <v>1</v>
      </c>
      <c r="I309" s="167">
        <f t="shared" si="68"/>
        <v>0</v>
      </c>
      <c r="J309" s="169">
        <f>Asset_Template!J307</f>
        <v>0</v>
      </c>
      <c r="K309" s="167">
        <f t="shared" si="69"/>
        <v>0</v>
      </c>
      <c r="L309" s="167">
        <f t="shared" si="70"/>
        <v>0</v>
      </c>
      <c r="M309" s="167">
        <f t="shared" si="71"/>
        <v>0</v>
      </c>
      <c r="N309" s="167">
        <f t="shared" si="72"/>
        <v>0</v>
      </c>
      <c r="O309" s="167">
        <f t="shared" si="73"/>
        <v>0</v>
      </c>
      <c r="P309" s="167">
        <f t="shared" si="74"/>
        <v>0</v>
      </c>
      <c r="Q309" s="167">
        <f t="shared" si="75"/>
        <v>0</v>
      </c>
      <c r="R309" s="167">
        <f t="shared" si="76"/>
        <v>0</v>
      </c>
      <c r="S309" s="167">
        <f t="shared" si="77"/>
        <v>0</v>
      </c>
      <c r="T309" s="167">
        <f t="shared" si="78"/>
        <v>0</v>
      </c>
      <c r="U309" s="167">
        <f t="shared" si="79"/>
        <v>0</v>
      </c>
      <c r="V309" s="167">
        <f t="shared" si="80"/>
        <v>0</v>
      </c>
    </row>
    <row r="310" spans="2:22">
      <c r="B310" s="163">
        <f>'Asset-life cycle'!A308</f>
        <v>0</v>
      </c>
      <c r="C310" s="163">
        <f>Asset_Template!K308</f>
        <v>0</v>
      </c>
      <c r="D310" s="163" t="str">
        <f>Settings!$C$8</f>
        <v>Financial Year 2024/25</v>
      </c>
      <c r="E310" s="167">
        <f t="shared" si="65"/>
        <v>0</v>
      </c>
      <c r="F310" s="166">
        <f>Asset_Template!T308</f>
        <v>0</v>
      </c>
      <c r="G310" s="168">
        <f t="shared" si="66"/>
        <v>0</v>
      </c>
      <c r="H310" s="167">
        <f t="shared" si="67"/>
        <v>1</v>
      </c>
      <c r="I310" s="167">
        <f t="shared" si="68"/>
        <v>0</v>
      </c>
      <c r="J310" s="169">
        <f>Asset_Template!J308</f>
        <v>0</v>
      </c>
      <c r="K310" s="167">
        <f t="shared" si="69"/>
        <v>0</v>
      </c>
      <c r="L310" s="167">
        <f t="shared" si="70"/>
        <v>0</v>
      </c>
      <c r="M310" s="167">
        <f t="shared" si="71"/>
        <v>0</v>
      </c>
      <c r="N310" s="167">
        <f t="shared" si="72"/>
        <v>0</v>
      </c>
      <c r="O310" s="167">
        <f t="shared" si="73"/>
        <v>0</v>
      </c>
      <c r="P310" s="167">
        <f t="shared" si="74"/>
        <v>0</v>
      </c>
      <c r="Q310" s="167">
        <f t="shared" si="75"/>
        <v>0</v>
      </c>
      <c r="R310" s="167">
        <f t="shared" si="76"/>
        <v>0</v>
      </c>
      <c r="S310" s="167">
        <f t="shared" si="77"/>
        <v>0</v>
      </c>
      <c r="T310" s="167">
        <f t="shared" si="78"/>
        <v>0</v>
      </c>
      <c r="U310" s="167">
        <f t="shared" si="79"/>
        <v>0</v>
      </c>
      <c r="V310" s="167">
        <f t="shared" si="80"/>
        <v>0</v>
      </c>
    </row>
    <row r="311" spans="2:22">
      <c r="B311" s="163">
        <f>'Asset-life cycle'!A309</f>
        <v>0</v>
      </c>
      <c r="C311" s="163">
        <f>Asset_Template!K309</f>
        <v>0</v>
      </c>
      <c r="D311" s="163" t="str">
        <f>Settings!$C$8</f>
        <v>Financial Year 2024/25</v>
      </c>
      <c r="E311" s="167">
        <f t="shared" si="65"/>
        <v>0</v>
      </c>
      <c r="F311" s="166">
        <f>Asset_Template!T309</f>
        <v>0</v>
      </c>
      <c r="G311" s="168">
        <f t="shared" si="66"/>
        <v>0</v>
      </c>
      <c r="H311" s="167">
        <f t="shared" si="67"/>
        <v>1</v>
      </c>
      <c r="I311" s="167">
        <f t="shared" si="68"/>
        <v>0</v>
      </c>
      <c r="J311" s="169">
        <f>Asset_Template!J309</f>
        <v>0</v>
      </c>
      <c r="K311" s="167">
        <f t="shared" si="69"/>
        <v>0</v>
      </c>
      <c r="L311" s="167">
        <f t="shared" si="70"/>
        <v>0</v>
      </c>
      <c r="M311" s="167">
        <f t="shared" si="71"/>
        <v>0</v>
      </c>
      <c r="N311" s="167">
        <f t="shared" si="72"/>
        <v>0</v>
      </c>
      <c r="O311" s="167">
        <f t="shared" si="73"/>
        <v>0</v>
      </c>
      <c r="P311" s="167">
        <f t="shared" si="74"/>
        <v>0</v>
      </c>
      <c r="Q311" s="167">
        <f t="shared" si="75"/>
        <v>0</v>
      </c>
      <c r="R311" s="167">
        <f t="shared" si="76"/>
        <v>0</v>
      </c>
      <c r="S311" s="167">
        <f t="shared" si="77"/>
        <v>0</v>
      </c>
      <c r="T311" s="167">
        <f t="shared" si="78"/>
        <v>0</v>
      </c>
      <c r="U311" s="167">
        <f t="shared" si="79"/>
        <v>0</v>
      </c>
      <c r="V311" s="167">
        <f t="shared" si="80"/>
        <v>0</v>
      </c>
    </row>
    <row r="312" spans="2:22">
      <c r="B312" s="163">
        <f>'Asset-life cycle'!A310</f>
        <v>0</v>
      </c>
      <c r="C312" s="163">
        <f>Asset_Template!K310</f>
        <v>0</v>
      </c>
      <c r="D312" s="163" t="str">
        <f>Settings!$C$8</f>
        <v>Financial Year 2024/25</v>
      </c>
      <c r="E312" s="167">
        <f t="shared" si="65"/>
        <v>0</v>
      </c>
      <c r="F312" s="166">
        <f>Asset_Template!T310</f>
        <v>0</v>
      </c>
      <c r="G312" s="168">
        <f t="shared" si="66"/>
        <v>0</v>
      </c>
      <c r="H312" s="167">
        <f t="shared" si="67"/>
        <v>1</v>
      </c>
      <c r="I312" s="167">
        <f t="shared" si="68"/>
        <v>0</v>
      </c>
      <c r="J312" s="169">
        <f>Asset_Template!J310</f>
        <v>0</v>
      </c>
      <c r="K312" s="167">
        <f t="shared" si="69"/>
        <v>0</v>
      </c>
      <c r="L312" s="167">
        <f t="shared" si="70"/>
        <v>0</v>
      </c>
      <c r="M312" s="167">
        <f t="shared" si="71"/>
        <v>0</v>
      </c>
      <c r="N312" s="167">
        <f t="shared" si="72"/>
        <v>0</v>
      </c>
      <c r="O312" s="167">
        <f t="shared" si="73"/>
        <v>0</v>
      </c>
      <c r="P312" s="167">
        <f t="shared" si="74"/>
        <v>0</v>
      </c>
      <c r="Q312" s="167">
        <f t="shared" si="75"/>
        <v>0</v>
      </c>
      <c r="R312" s="167">
        <f t="shared" si="76"/>
        <v>0</v>
      </c>
      <c r="S312" s="167">
        <f t="shared" si="77"/>
        <v>0</v>
      </c>
      <c r="T312" s="167">
        <f t="shared" si="78"/>
        <v>0</v>
      </c>
      <c r="U312" s="167">
        <f t="shared" si="79"/>
        <v>0</v>
      </c>
      <c r="V312" s="167">
        <f t="shared" si="80"/>
        <v>0</v>
      </c>
    </row>
    <row r="313" spans="2:22">
      <c r="B313" s="163">
        <f>'Asset-life cycle'!A311</f>
        <v>0</v>
      </c>
      <c r="C313" s="163">
        <f>Asset_Template!K311</f>
        <v>0</v>
      </c>
      <c r="D313" s="163" t="str">
        <f>Settings!$C$8</f>
        <v>Financial Year 2024/25</v>
      </c>
      <c r="E313" s="167">
        <f t="shared" si="65"/>
        <v>0</v>
      </c>
      <c r="F313" s="166">
        <f>Asset_Template!T311</f>
        <v>0</v>
      </c>
      <c r="G313" s="168">
        <f t="shared" si="66"/>
        <v>0</v>
      </c>
      <c r="H313" s="167">
        <f t="shared" si="67"/>
        <v>1</v>
      </c>
      <c r="I313" s="167">
        <f t="shared" si="68"/>
        <v>0</v>
      </c>
      <c r="J313" s="169">
        <f>Asset_Template!J311</f>
        <v>0</v>
      </c>
      <c r="K313" s="167">
        <f t="shared" si="69"/>
        <v>0</v>
      </c>
      <c r="L313" s="167">
        <f t="shared" si="70"/>
        <v>0</v>
      </c>
      <c r="M313" s="167">
        <f t="shared" si="71"/>
        <v>0</v>
      </c>
      <c r="N313" s="167">
        <f t="shared" si="72"/>
        <v>0</v>
      </c>
      <c r="O313" s="167">
        <f t="shared" si="73"/>
        <v>0</v>
      </c>
      <c r="P313" s="167">
        <f t="shared" si="74"/>
        <v>0</v>
      </c>
      <c r="Q313" s="167">
        <f t="shared" si="75"/>
        <v>0</v>
      </c>
      <c r="R313" s="167">
        <f t="shared" si="76"/>
        <v>0</v>
      </c>
      <c r="S313" s="167">
        <f t="shared" si="77"/>
        <v>0</v>
      </c>
      <c r="T313" s="167">
        <f t="shared" si="78"/>
        <v>0</v>
      </c>
      <c r="U313" s="167">
        <f t="shared" si="79"/>
        <v>0</v>
      </c>
      <c r="V313" s="167">
        <f t="shared" si="80"/>
        <v>0</v>
      </c>
    </row>
    <row r="314" spans="2:22">
      <c r="B314" s="163">
        <f>'Asset-life cycle'!A312</f>
        <v>0</v>
      </c>
      <c r="C314" s="163">
        <f>Asset_Template!K312</f>
        <v>0</v>
      </c>
      <c r="D314" s="163" t="str">
        <f>Settings!$C$8</f>
        <v>Financial Year 2024/25</v>
      </c>
      <c r="E314" s="167">
        <f t="shared" si="65"/>
        <v>0</v>
      </c>
      <c r="F314" s="166">
        <f>Asset_Template!T312</f>
        <v>0</v>
      </c>
      <c r="G314" s="168">
        <f t="shared" si="66"/>
        <v>0</v>
      </c>
      <c r="H314" s="167">
        <f t="shared" si="67"/>
        <v>1</v>
      </c>
      <c r="I314" s="167">
        <f t="shared" si="68"/>
        <v>0</v>
      </c>
      <c r="J314" s="169">
        <f>Asset_Template!J312</f>
        <v>0</v>
      </c>
      <c r="K314" s="167">
        <f t="shared" si="69"/>
        <v>0</v>
      </c>
      <c r="L314" s="167">
        <f t="shared" si="70"/>
        <v>0</v>
      </c>
      <c r="M314" s="167">
        <f t="shared" si="71"/>
        <v>0</v>
      </c>
      <c r="N314" s="167">
        <f t="shared" si="72"/>
        <v>0</v>
      </c>
      <c r="O314" s="167">
        <f t="shared" si="73"/>
        <v>0</v>
      </c>
      <c r="P314" s="167">
        <f t="shared" si="74"/>
        <v>0</v>
      </c>
      <c r="Q314" s="167">
        <f t="shared" si="75"/>
        <v>0</v>
      </c>
      <c r="R314" s="167">
        <f t="shared" si="76"/>
        <v>0</v>
      </c>
      <c r="S314" s="167">
        <f t="shared" si="77"/>
        <v>0</v>
      </c>
      <c r="T314" s="167">
        <f t="shared" si="78"/>
        <v>0</v>
      </c>
      <c r="U314" s="167">
        <f t="shared" si="79"/>
        <v>0</v>
      </c>
      <c r="V314" s="167">
        <f t="shared" si="80"/>
        <v>0</v>
      </c>
    </row>
    <row r="315" spans="2:22">
      <c r="B315" s="163">
        <f>'Asset-life cycle'!A313</f>
        <v>0</v>
      </c>
      <c r="C315" s="163">
        <f>Asset_Template!K313</f>
        <v>0</v>
      </c>
      <c r="D315" s="163" t="str">
        <f>Settings!$C$8</f>
        <v>Financial Year 2024/25</v>
      </c>
      <c r="E315" s="167">
        <f t="shared" si="65"/>
        <v>0</v>
      </c>
      <c r="F315" s="166">
        <f>Asset_Template!T313</f>
        <v>0</v>
      </c>
      <c r="G315" s="168">
        <f t="shared" si="66"/>
        <v>0</v>
      </c>
      <c r="H315" s="167">
        <f t="shared" si="67"/>
        <v>1</v>
      </c>
      <c r="I315" s="167">
        <f t="shared" si="68"/>
        <v>0</v>
      </c>
      <c r="J315" s="169">
        <f>Asset_Template!J313</f>
        <v>0</v>
      </c>
      <c r="K315" s="167">
        <f t="shared" si="69"/>
        <v>0</v>
      </c>
      <c r="L315" s="167">
        <f t="shared" si="70"/>
        <v>0</v>
      </c>
      <c r="M315" s="167">
        <f t="shared" si="71"/>
        <v>0</v>
      </c>
      <c r="N315" s="167">
        <f t="shared" si="72"/>
        <v>0</v>
      </c>
      <c r="O315" s="167">
        <f t="shared" si="73"/>
        <v>0</v>
      </c>
      <c r="P315" s="167">
        <f t="shared" si="74"/>
        <v>0</v>
      </c>
      <c r="Q315" s="167">
        <f t="shared" si="75"/>
        <v>0</v>
      </c>
      <c r="R315" s="167">
        <f t="shared" si="76"/>
        <v>0</v>
      </c>
      <c r="S315" s="167">
        <f t="shared" si="77"/>
        <v>0</v>
      </c>
      <c r="T315" s="167">
        <f t="shared" si="78"/>
        <v>0</v>
      </c>
      <c r="U315" s="167">
        <f t="shared" si="79"/>
        <v>0</v>
      </c>
      <c r="V315" s="167">
        <f t="shared" si="80"/>
        <v>0</v>
      </c>
    </row>
    <row r="316" spans="2:22">
      <c r="B316" s="163">
        <f>'Asset-life cycle'!A314</f>
        <v>0</v>
      </c>
      <c r="C316" s="163">
        <f>Asset_Template!K314</f>
        <v>0</v>
      </c>
      <c r="D316" s="163" t="str">
        <f>Settings!$C$8</f>
        <v>Financial Year 2024/25</v>
      </c>
      <c r="E316" s="167">
        <f t="shared" si="65"/>
        <v>0</v>
      </c>
      <c r="F316" s="166">
        <f>Asset_Template!T314</f>
        <v>0</v>
      </c>
      <c r="G316" s="168">
        <f t="shared" si="66"/>
        <v>0</v>
      </c>
      <c r="H316" s="167">
        <f t="shared" si="67"/>
        <v>1</v>
      </c>
      <c r="I316" s="167">
        <f t="shared" si="68"/>
        <v>0</v>
      </c>
      <c r="J316" s="169">
        <f>Asset_Template!J314</f>
        <v>0</v>
      </c>
      <c r="K316" s="167">
        <f t="shared" si="69"/>
        <v>0</v>
      </c>
      <c r="L316" s="167">
        <f t="shared" si="70"/>
        <v>0</v>
      </c>
      <c r="M316" s="167">
        <f t="shared" si="71"/>
        <v>0</v>
      </c>
      <c r="N316" s="167">
        <f t="shared" si="72"/>
        <v>0</v>
      </c>
      <c r="O316" s="167">
        <f t="shared" si="73"/>
        <v>0</v>
      </c>
      <c r="P316" s="167">
        <f t="shared" si="74"/>
        <v>0</v>
      </c>
      <c r="Q316" s="167">
        <f t="shared" si="75"/>
        <v>0</v>
      </c>
      <c r="R316" s="167">
        <f t="shared" si="76"/>
        <v>0</v>
      </c>
      <c r="S316" s="167">
        <f t="shared" si="77"/>
        <v>0</v>
      </c>
      <c r="T316" s="167">
        <f t="shared" si="78"/>
        <v>0</v>
      </c>
      <c r="U316" s="167">
        <f t="shared" si="79"/>
        <v>0</v>
      </c>
      <c r="V316" s="167">
        <f t="shared" si="80"/>
        <v>0</v>
      </c>
    </row>
    <row r="317" spans="2:22">
      <c r="B317" s="163">
        <f>'Asset-life cycle'!A315</f>
        <v>0</v>
      </c>
      <c r="C317" s="163">
        <f>Asset_Template!K315</f>
        <v>0</v>
      </c>
      <c r="D317" s="163" t="str">
        <f>Settings!$C$8</f>
        <v>Financial Year 2024/25</v>
      </c>
      <c r="E317" s="167">
        <f t="shared" si="65"/>
        <v>0</v>
      </c>
      <c r="F317" s="166">
        <f>Asset_Template!T315</f>
        <v>0</v>
      </c>
      <c r="G317" s="168">
        <f t="shared" si="66"/>
        <v>0</v>
      </c>
      <c r="H317" s="167">
        <f t="shared" si="67"/>
        <v>1</v>
      </c>
      <c r="I317" s="167">
        <f t="shared" si="68"/>
        <v>0</v>
      </c>
      <c r="J317" s="169">
        <f>Asset_Template!J315</f>
        <v>0</v>
      </c>
      <c r="K317" s="167">
        <f t="shared" si="69"/>
        <v>0</v>
      </c>
      <c r="L317" s="167">
        <f t="shared" si="70"/>
        <v>0</v>
      </c>
      <c r="M317" s="167">
        <f t="shared" si="71"/>
        <v>0</v>
      </c>
      <c r="N317" s="167">
        <f t="shared" si="72"/>
        <v>0</v>
      </c>
      <c r="O317" s="167">
        <f t="shared" si="73"/>
        <v>0</v>
      </c>
      <c r="P317" s="167">
        <f t="shared" si="74"/>
        <v>0</v>
      </c>
      <c r="Q317" s="167">
        <f t="shared" si="75"/>
        <v>0</v>
      </c>
      <c r="R317" s="167">
        <f t="shared" si="76"/>
        <v>0</v>
      </c>
      <c r="S317" s="167">
        <f t="shared" si="77"/>
        <v>0</v>
      </c>
      <c r="T317" s="167">
        <f t="shared" si="78"/>
        <v>0</v>
      </c>
      <c r="U317" s="167">
        <f t="shared" si="79"/>
        <v>0</v>
      </c>
      <c r="V317" s="167">
        <f t="shared" si="80"/>
        <v>0</v>
      </c>
    </row>
    <row r="318" spans="2:22">
      <c r="B318" s="163">
        <f>'Asset-life cycle'!A316</f>
        <v>0</v>
      </c>
      <c r="C318" s="163">
        <f>Asset_Template!K316</f>
        <v>0</v>
      </c>
      <c r="D318" s="163" t="str">
        <f>Settings!$C$8</f>
        <v>Financial Year 2024/25</v>
      </c>
      <c r="E318" s="167">
        <f t="shared" si="65"/>
        <v>0</v>
      </c>
      <c r="F318" s="166">
        <f>Asset_Template!T316</f>
        <v>0</v>
      </c>
      <c r="G318" s="168">
        <f t="shared" si="66"/>
        <v>0</v>
      </c>
      <c r="H318" s="167">
        <f t="shared" si="67"/>
        <v>1</v>
      </c>
      <c r="I318" s="167">
        <f t="shared" si="68"/>
        <v>0</v>
      </c>
      <c r="J318" s="169">
        <f>Asset_Template!J316</f>
        <v>0</v>
      </c>
      <c r="K318" s="167">
        <f t="shared" si="69"/>
        <v>0</v>
      </c>
      <c r="L318" s="167">
        <f t="shared" si="70"/>
        <v>0</v>
      </c>
      <c r="M318" s="167">
        <f t="shared" si="71"/>
        <v>0</v>
      </c>
      <c r="N318" s="167">
        <f t="shared" si="72"/>
        <v>0</v>
      </c>
      <c r="O318" s="167">
        <f t="shared" si="73"/>
        <v>0</v>
      </c>
      <c r="P318" s="167">
        <f t="shared" si="74"/>
        <v>0</v>
      </c>
      <c r="Q318" s="167">
        <f t="shared" si="75"/>
        <v>0</v>
      </c>
      <c r="R318" s="167">
        <f t="shared" si="76"/>
        <v>0</v>
      </c>
      <c r="S318" s="167">
        <f t="shared" si="77"/>
        <v>0</v>
      </c>
      <c r="T318" s="167">
        <f t="shared" si="78"/>
        <v>0</v>
      </c>
      <c r="U318" s="167">
        <f t="shared" si="79"/>
        <v>0</v>
      </c>
      <c r="V318" s="167">
        <f t="shared" si="80"/>
        <v>0</v>
      </c>
    </row>
    <row r="319" spans="2:22">
      <c r="B319" s="163">
        <f>'Asset-life cycle'!A317</f>
        <v>0</v>
      </c>
      <c r="C319" s="163">
        <f>Asset_Template!K317</f>
        <v>0</v>
      </c>
      <c r="D319" s="163" t="str">
        <f>Settings!$C$8</f>
        <v>Financial Year 2024/25</v>
      </c>
      <c r="E319" s="167">
        <f t="shared" si="65"/>
        <v>0</v>
      </c>
      <c r="F319" s="166">
        <f>Asset_Template!T317</f>
        <v>0</v>
      </c>
      <c r="G319" s="168">
        <f t="shared" si="66"/>
        <v>0</v>
      </c>
      <c r="H319" s="167">
        <f t="shared" si="67"/>
        <v>1</v>
      </c>
      <c r="I319" s="167">
        <f t="shared" si="68"/>
        <v>0</v>
      </c>
      <c r="J319" s="169">
        <f>Asset_Template!J317</f>
        <v>0</v>
      </c>
      <c r="K319" s="167">
        <f t="shared" si="69"/>
        <v>0</v>
      </c>
      <c r="L319" s="167">
        <f t="shared" si="70"/>
        <v>0</v>
      </c>
      <c r="M319" s="167">
        <f t="shared" si="71"/>
        <v>0</v>
      </c>
      <c r="N319" s="167">
        <f t="shared" si="72"/>
        <v>0</v>
      </c>
      <c r="O319" s="167">
        <f t="shared" si="73"/>
        <v>0</v>
      </c>
      <c r="P319" s="167">
        <f t="shared" si="74"/>
        <v>0</v>
      </c>
      <c r="Q319" s="167">
        <f t="shared" si="75"/>
        <v>0</v>
      </c>
      <c r="R319" s="167">
        <f t="shared" si="76"/>
        <v>0</v>
      </c>
      <c r="S319" s="167">
        <f t="shared" si="77"/>
        <v>0</v>
      </c>
      <c r="T319" s="167">
        <f t="shared" si="78"/>
        <v>0</v>
      </c>
      <c r="U319" s="167">
        <f t="shared" si="79"/>
        <v>0</v>
      </c>
      <c r="V319" s="167">
        <f t="shared" si="80"/>
        <v>0</v>
      </c>
    </row>
    <row r="320" spans="2:22">
      <c r="B320" s="163">
        <f>'Asset-life cycle'!A318</f>
        <v>0</v>
      </c>
      <c r="C320" s="163">
        <f>Asset_Template!K318</f>
        <v>0</v>
      </c>
      <c r="D320" s="163" t="str">
        <f>Settings!$C$8</f>
        <v>Financial Year 2024/25</v>
      </c>
      <c r="E320" s="167">
        <f t="shared" si="65"/>
        <v>0</v>
      </c>
      <c r="F320" s="166">
        <f>Asset_Template!T318</f>
        <v>0</v>
      </c>
      <c r="G320" s="168">
        <f t="shared" si="66"/>
        <v>0</v>
      </c>
      <c r="H320" s="167">
        <f t="shared" si="67"/>
        <v>1</v>
      </c>
      <c r="I320" s="167">
        <f t="shared" si="68"/>
        <v>0</v>
      </c>
      <c r="J320" s="169">
        <f>Asset_Template!J318</f>
        <v>0</v>
      </c>
      <c r="K320" s="167">
        <f t="shared" si="69"/>
        <v>0</v>
      </c>
      <c r="L320" s="167">
        <f t="shared" si="70"/>
        <v>0</v>
      </c>
      <c r="M320" s="167">
        <f t="shared" si="71"/>
        <v>0</v>
      </c>
      <c r="N320" s="167">
        <f t="shared" si="72"/>
        <v>0</v>
      </c>
      <c r="O320" s="167">
        <f t="shared" si="73"/>
        <v>0</v>
      </c>
      <c r="P320" s="167">
        <f t="shared" si="74"/>
        <v>0</v>
      </c>
      <c r="Q320" s="167">
        <f t="shared" si="75"/>
        <v>0</v>
      </c>
      <c r="R320" s="167">
        <f t="shared" si="76"/>
        <v>0</v>
      </c>
      <c r="S320" s="167">
        <f t="shared" si="77"/>
        <v>0</v>
      </c>
      <c r="T320" s="167">
        <f t="shared" si="78"/>
        <v>0</v>
      </c>
      <c r="U320" s="167">
        <f t="shared" si="79"/>
        <v>0</v>
      </c>
      <c r="V320" s="167">
        <f t="shared" si="80"/>
        <v>0</v>
      </c>
    </row>
    <row r="321" spans="2:22">
      <c r="B321" s="163">
        <f>'Asset-life cycle'!A319</f>
        <v>0</v>
      </c>
      <c r="C321" s="163">
        <f>Asset_Template!K319</f>
        <v>0</v>
      </c>
      <c r="D321" s="163" t="str">
        <f>Settings!$C$8</f>
        <v>Financial Year 2024/25</v>
      </c>
      <c r="E321" s="167">
        <f t="shared" si="65"/>
        <v>0</v>
      </c>
      <c r="F321" s="166">
        <f>Asset_Template!T319</f>
        <v>0</v>
      </c>
      <c r="G321" s="168">
        <f t="shared" si="66"/>
        <v>0</v>
      </c>
      <c r="H321" s="167">
        <f t="shared" si="67"/>
        <v>1</v>
      </c>
      <c r="I321" s="167">
        <f t="shared" si="68"/>
        <v>0</v>
      </c>
      <c r="J321" s="169">
        <f>Asset_Template!J319</f>
        <v>0</v>
      </c>
      <c r="K321" s="167">
        <f t="shared" si="69"/>
        <v>0</v>
      </c>
      <c r="L321" s="167">
        <f t="shared" si="70"/>
        <v>0</v>
      </c>
      <c r="M321" s="167">
        <f t="shared" si="71"/>
        <v>0</v>
      </c>
      <c r="N321" s="167">
        <f t="shared" si="72"/>
        <v>0</v>
      </c>
      <c r="O321" s="167">
        <f t="shared" si="73"/>
        <v>0</v>
      </c>
      <c r="P321" s="167">
        <f t="shared" si="74"/>
        <v>0</v>
      </c>
      <c r="Q321" s="167">
        <f t="shared" si="75"/>
        <v>0</v>
      </c>
      <c r="R321" s="167">
        <f t="shared" si="76"/>
        <v>0</v>
      </c>
      <c r="S321" s="167">
        <f t="shared" si="77"/>
        <v>0</v>
      </c>
      <c r="T321" s="167">
        <f t="shared" si="78"/>
        <v>0</v>
      </c>
      <c r="U321" s="167">
        <f t="shared" si="79"/>
        <v>0</v>
      </c>
      <c r="V321" s="167">
        <f t="shared" si="80"/>
        <v>0</v>
      </c>
    </row>
    <row r="322" spans="2:22">
      <c r="B322" s="163">
        <f>'Asset-life cycle'!A320</f>
        <v>0</v>
      </c>
      <c r="C322" s="163">
        <f>Asset_Template!K320</f>
        <v>0</v>
      </c>
      <c r="D322" s="163" t="str">
        <f>Settings!$C$8</f>
        <v>Financial Year 2024/25</v>
      </c>
      <c r="E322" s="167">
        <f t="shared" si="65"/>
        <v>0</v>
      </c>
      <c r="F322" s="166">
        <f>Asset_Template!T320</f>
        <v>0</v>
      </c>
      <c r="G322" s="168">
        <f t="shared" si="66"/>
        <v>0</v>
      </c>
      <c r="H322" s="167">
        <f t="shared" si="67"/>
        <v>1</v>
      </c>
      <c r="I322" s="167">
        <f t="shared" si="68"/>
        <v>0</v>
      </c>
      <c r="J322" s="169">
        <f>Asset_Template!J320</f>
        <v>0</v>
      </c>
      <c r="K322" s="167">
        <f t="shared" si="69"/>
        <v>0</v>
      </c>
      <c r="L322" s="167">
        <f t="shared" si="70"/>
        <v>0</v>
      </c>
      <c r="M322" s="167">
        <f t="shared" si="71"/>
        <v>0</v>
      </c>
      <c r="N322" s="167">
        <f t="shared" si="72"/>
        <v>0</v>
      </c>
      <c r="O322" s="167">
        <f t="shared" si="73"/>
        <v>0</v>
      </c>
      <c r="P322" s="167">
        <f t="shared" si="74"/>
        <v>0</v>
      </c>
      <c r="Q322" s="167">
        <f t="shared" si="75"/>
        <v>0</v>
      </c>
      <c r="R322" s="167">
        <f t="shared" si="76"/>
        <v>0</v>
      </c>
      <c r="S322" s="167">
        <f t="shared" si="77"/>
        <v>0</v>
      </c>
      <c r="T322" s="167">
        <f t="shared" si="78"/>
        <v>0</v>
      </c>
      <c r="U322" s="167">
        <f t="shared" si="79"/>
        <v>0</v>
      </c>
      <c r="V322" s="167">
        <f t="shared" si="80"/>
        <v>0</v>
      </c>
    </row>
    <row r="323" spans="2:22">
      <c r="B323" s="163">
        <f>'Asset-life cycle'!A321</f>
        <v>0</v>
      </c>
      <c r="C323" s="163">
        <f>Asset_Template!K321</f>
        <v>0</v>
      </c>
      <c r="D323" s="163" t="str">
        <f>Settings!$C$8</f>
        <v>Financial Year 2024/25</v>
      </c>
      <c r="E323" s="167">
        <f t="shared" si="65"/>
        <v>0</v>
      </c>
      <c r="F323" s="166">
        <f>Asset_Template!T321</f>
        <v>0</v>
      </c>
      <c r="G323" s="168">
        <f t="shared" si="66"/>
        <v>0</v>
      </c>
      <c r="H323" s="167">
        <f t="shared" si="67"/>
        <v>1</v>
      </c>
      <c r="I323" s="167">
        <f t="shared" si="68"/>
        <v>0</v>
      </c>
      <c r="J323" s="169">
        <f>Asset_Template!J321</f>
        <v>0</v>
      </c>
      <c r="K323" s="167">
        <f t="shared" si="69"/>
        <v>0</v>
      </c>
      <c r="L323" s="167">
        <f t="shared" si="70"/>
        <v>0</v>
      </c>
      <c r="M323" s="167">
        <f t="shared" si="71"/>
        <v>0</v>
      </c>
      <c r="N323" s="167">
        <f t="shared" si="72"/>
        <v>0</v>
      </c>
      <c r="O323" s="167">
        <f t="shared" si="73"/>
        <v>0</v>
      </c>
      <c r="P323" s="167">
        <f t="shared" si="74"/>
        <v>0</v>
      </c>
      <c r="Q323" s="167">
        <f t="shared" si="75"/>
        <v>0</v>
      </c>
      <c r="R323" s="167">
        <f t="shared" si="76"/>
        <v>0</v>
      </c>
      <c r="S323" s="167">
        <f t="shared" si="77"/>
        <v>0</v>
      </c>
      <c r="T323" s="167">
        <f t="shared" si="78"/>
        <v>0</v>
      </c>
      <c r="U323" s="167">
        <f t="shared" si="79"/>
        <v>0</v>
      </c>
      <c r="V323" s="167">
        <f t="shared" si="80"/>
        <v>0</v>
      </c>
    </row>
    <row r="324" spans="2:22">
      <c r="B324" s="163">
        <f>'Asset-life cycle'!A322</f>
        <v>0</v>
      </c>
      <c r="C324" s="163">
        <f>Asset_Template!K322</f>
        <v>0</v>
      </c>
      <c r="D324" s="163" t="str">
        <f>Settings!$C$8</f>
        <v>Financial Year 2024/25</v>
      </c>
      <c r="E324" s="167">
        <f t="shared" si="65"/>
        <v>0</v>
      </c>
      <c r="F324" s="166">
        <f>Asset_Template!T322</f>
        <v>0</v>
      </c>
      <c r="G324" s="168">
        <f t="shared" si="66"/>
        <v>0</v>
      </c>
      <c r="H324" s="167">
        <f t="shared" si="67"/>
        <v>1</v>
      </c>
      <c r="I324" s="167">
        <f t="shared" si="68"/>
        <v>0</v>
      </c>
      <c r="J324" s="169">
        <f>Asset_Template!J322</f>
        <v>0</v>
      </c>
      <c r="K324" s="167">
        <f t="shared" si="69"/>
        <v>0</v>
      </c>
      <c r="L324" s="167">
        <f t="shared" si="70"/>
        <v>0</v>
      </c>
      <c r="M324" s="167">
        <f t="shared" si="71"/>
        <v>0</v>
      </c>
      <c r="N324" s="167">
        <f t="shared" si="72"/>
        <v>0</v>
      </c>
      <c r="O324" s="167">
        <f t="shared" si="73"/>
        <v>0</v>
      </c>
      <c r="P324" s="167">
        <f t="shared" si="74"/>
        <v>0</v>
      </c>
      <c r="Q324" s="167">
        <f t="shared" si="75"/>
        <v>0</v>
      </c>
      <c r="R324" s="167">
        <f t="shared" si="76"/>
        <v>0</v>
      </c>
      <c r="S324" s="167">
        <f t="shared" si="77"/>
        <v>0</v>
      </c>
      <c r="T324" s="167">
        <f t="shared" si="78"/>
        <v>0</v>
      </c>
      <c r="U324" s="167">
        <f t="shared" si="79"/>
        <v>0</v>
      </c>
      <c r="V324" s="167">
        <f t="shared" si="80"/>
        <v>0</v>
      </c>
    </row>
    <row r="325" spans="2:22">
      <c r="B325" s="163">
        <f>'Asset-life cycle'!A323</f>
        <v>0</v>
      </c>
      <c r="C325" s="163">
        <f>Asset_Template!K323</f>
        <v>0</v>
      </c>
      <c r="D325" s="163" t="str">
        <f>Settings!$C$8</f>
        <v>Financial Year 2024/25</v>
      </c>
      <c r="E325" s="167">
        <f t="shared" si="65"/>
        <v>0</v>
      </c>
      <c r="F325" s="166">
        <f>Asset_Template!T323</f>
        <v>0</v>
      </c>
      <c r="G325" s="168">
        <f t="shared" si="66"/>
        <v>0</v>
      </c>
      <c r="H325" s="167">
        <f t="shared" si="67"/>
        <v>1</v>
      </c>
      <c r="I325" s="167">
        <f t="shared" si="68"/>
        <v>0</v>
      </c>
      <c r="J325" s="169">
        <f>Asset_Template!J323</f>
        <v>0</v>
      </c>
      <c r="K325" s="167">
        <f t="shared" si="69"/>
        <v>0</v>
      </c>
      <c r="L325" s="167">
        <f t="shared" si="70"/>
        <v>0</v>
      </c>
      <c r="M325" s="167">
        <f t="shared" si="71"/>
        <v>0</v>
      </c>
      <c r="N325" s="167">
        <f t="shared" si="72"/>
        <v>0</v>
      </c>
      <c r="O325" s="167">
        <f t="shared" si="73"/>
        <v>0</v>
      </c>
      <c r="P325" s="167">
        <f t="shared" si="74"/>
        <v>0</v>
      </c>
      <c r="Q325" s="167">
        <f t="shared" si="75"/>
        <v>0</v>
      </c>
      <c r="R325" s="167">
        <f t="shared" si="76"/>
        <v>0</v>
      </c>
      <c r="S325" s="167">
        <f t="shared" si="77"/>
        <v>0</v>
      </c>
      <c r="T325" s="167">
        <f t="shared" si="78"/>
        <v>0</v>
      </c>
      <c r="U325" s="167">
        <f t="shared" si="79"/>
        <v>0</v>
      </c>
      <c r="V325" s="167">
        <f t="shared" si="80"/>
        <v>0</v>
      </c>
    </row>
    <row r="326" spans="2:22">
      <c r="B326" s="163">
        <f>'Asset-life cycle'!A324</f>
        <v>0</v>
      </c>
      <c r="C326" s="163">
        <f>Asset_Template!K324</f>
        <v>0</v>
      </c>
      <c r="D326" s="163" t="str">
        <f>Settings!$C$8</f>
        <v>Financial Year 2024/25</v>
      </c>
      <c r="E326" s="167">
        <f t="shared" si="65"/>
        <v>0</v>
      </c>
      <c r="F326" s="166">
        <f>Asset_Template!T324</f>
        <v>0</v>
      </c>
      <c r="G326" s="168">
        <f t="shared" si="66"/>
        <v>0</v>
      </c>
      <c r="H326" s="167">
        <f t="shared" si="67"/>
        <v>1</v>
      </c>
      <c r="I326" s="167">
        <f t="shared" si="68"/>
        <v>0</v>
      </c>
      <c r="J326" s="169">
        <f>Asset_Template!J324</f>
        <v>0</v>
      </c>
      <c r="K326" s="167">
        <f t="shared" si="69"/>
        <v>0</v>
      </c>
      <c r="L326" s="167">
        <f t="shared" si="70"/>
        <v>0</v>
      </c>
      <c r="M326" s="167">
        <f t="shared" si="71"/>
        <v>0</v>
      </c>
      <c r="N326" s="167">
        <f t="shared" si="72"/>
        <v>0</v>
      </c>
      <c r="O326" s="167">
        <f t="shared" si="73"/>
        <v>0</v>
      </c>
      <c r="P326" s="167">
        <f t="shared" si="74"/>
        <v>0</v>
      </c>
      <c r="Q326" s="167">
        <f t="shared" si="75"/>
        <v>0</v>
      </c>
      <c r="R326" s="167">
        <f t="shared" si="76"/>
        <v>0</v>
      </c>
      <c r="S326" s="167">
        <f t="shared" si="77"/>
        <v>0</v>
      </c>
      <c r="T326" s="167">
        <f t="shared" si="78"/>
        <v>0</v>
      </c>
      <c r="U326" s="167">
        <f t="shared" si="79"/>
        <v>0</v>
      </c>
      <c r="V326" s="167">
        <f t="shared" si="80"/>
        <v>0</v>
      </c>
    </row>
    <row r="327" spans="2:22">
      <c r="B327" s="163">
        <f>'Asset-life cycle'!A325</f>
        <v>0</v>
      </c>
      <c r="C327" s="163">
        <f>Asset_Template!K325</f>
        <v>0</v>
      </c>
      <c r="D327" s="163" t="str">
        <f>Settings!$C$8</f>
        <v>Financial Year 2024/25</v>
      </c>
      <c r="E327" s="167">
        <f t="shared" si="65"/>
        <v>0</v>
      </c>
      <c r="F327" s="166">
        <f>Asset_Template!T325</f>
        <v>0</v>
      </c>
      <c r="G327" s="168">
        <f t="shared" si="66"/>
        <v>0</v>
      </c>
      <c r="H327" s="167">
        <f t="shared" si="67"/>
        <v>1</v>
      </c>
      <c r="I327" s="167">
        <f t="shared" si="68"/>
        <v>0</v>
      </c>
      <c r="J327" s="169">
        <f>Asset_Template!J325</f>
        <v>0</v>
      </c>
      <c r="K327" s="167">
        <f t="shared" si="69"/>
        <v>0</v>
      </c>
      <c r="L327" s="167">
        <f t="shared" si="70"/>
        <v>0</v>
      </c>
      <c r="M327" s="167">
        <f t="shared" si="71"/>
        <v>0</v>
      </c>
      <c r="N327" s="167">
        <f t="shared" si="72"/>
        <v>0</v>
      </c>
      <c r="O327" s="167">
        <f t="shared" si="73"/>
        <v>0</v>
      </c>
      <c r="P327" s="167">
        <f t="shared" si="74"/>
        <v>0</v>
      </c>
      <c r="Q327" s="167">
        <f t="shared" si="75"/>
        <v>0</v>
      </c>
      <c r="R327" s="167">
        <f t="shared" si="76"/>
        <v>0</v>
      </c>
      <c r="S327" s="167">
        <f t="shared" si="77"/>
        <v>0</v>
      </c>
      <c r="T327" s="167">
        <f t="shared" si="78"/>
        <v>0</v>
      </c>
      <c r="U327" s="167">
        <f t="shared" si="79"/>
        <v>0</v>
      </c>
      <c r="V327" s="167">
        <f t="shared" si="80"/>
        <v>0</v>
      </c>
    </row>
    <row r="328" spans="2:22">
      <c r="B328" s="163">
        <f>'Asset-life cycle'!A326</f>
        <v>0</v>
      </c>
      <c r="C328" s="163">
        <f>Asset_Template!K326</f>
        <v>0</v>
      </c>
      <c r="D328" s="163" t="str">
        <f>Settings!$C$8</f>
        <v>Financial Year 2024/25</v>
      </c>
      <c r="E328" s="167">
        <f t="shared" si="65"/>
        <v>0</v>
      </c>
      <c r="F328" s="166">
        <f>Asset_Template!T326</f>
        <v>0</v>
      </c>
      <c r="G328" s="168">
        <f t="shared" si="66"/>
        <v>0</v>
      </c>
      <c r="H328" s="167">
        <f t="shared" si="67"/>
        <v>1</v>
      </c>
      <c r="I328" s="167">
        <f t="shared" si="68"/>
        <v>0</v>
      </c>
      <c r="J328" s="169">
        <f>Asset_Template!J326</f>
        <v>0</v>
      </c>
      <c r="K328" s="167">
        <f t="shared" si="69"/>
        <v>0</v>
      </c>
      <c r="L328" s="167">
        <f t="shared" si="70"/>
        <v>0</v>
      </c>
      <c r="M328" s="167">
        <f t="shared" si="71"/>
        <v>0</v>
      </c>
      <c r="N328" s="167">
        <f t="shared" si="72"/>
        <v>0</v>
      </c>
      <c r="O328" s="167">
        <f t="shared" si="73"/>
        <v>0</v>
      </c>
      <c r="P328" s="167">
        <f t="shared" si="74"/>
        <v>0</v>
      </c>
      <c r="Q328" s="167">
        <f t="shared" si="75"/>
        <v>0</v>
      </c>
      <c r="R328" s="167">
        <f t="shared" si="76"/>
        <v>0</v>
      </c>
      <c r="S328" s="167">
        <f t="shared" si="77"/>
        <v>0</v>
      </c>
      <c r="T328" s="167">
        <f t="shared" si="78"/>
        <v>0</v>
      </c>
      <c r="U328" s="167">
        <f t="shared" si="79"/>
        <v>0</v>
      </c>
      <c r="V328" s="167">
        <f t="shared" si="80"/>
        <v>0</v>
      </c>
    </row>
    <row r="329" spans="2:22">
      <c r="B329" s="163">
        <f>'Asset-life cycle'!A327</f>
        <v>0</v>
      </c>
      <c r="C329" s="163">
        <f>Asset_Template!K327</f>
        <v>0</v>
      </c>
      <c r="D329" s="163" t="str">
        <f>Settings!$C$8</f>
        <v>Financial Year 2024/25</v>
      </c>
      <c r="E329" s="167">
        <f t="shared" si="65"/>
        <v>0</v>
      </c>
      <c r="F329" s="166">
        <f>Asset_Template!T327</f>
        <v>0</v>
      </c>
      <c r="G329" s="168">
        <f t="shared" si="66"/>
        <v>0</v>
      </c>
      <c r="H329" s="167">
        <f t="shared" si="67"/>
        <v>1</v>
      </c>
      <c r="I329" s="167">
        <f t="shared" si="68"/>
        <v>0</v>
      </c>
      <c r="J329" s="169">
        <f>Asset_Template!J327</f>
        <v>0</v>
      </c>
      <c r="K329" s="167">
        <f t="shared" si="69"/>
        <v>0</v>
      </c>
      <c r="L329" s="167">
        <f t="shared" si="70"/>
        <v>0</v>
      </c>
      <c r="M329" s="167">
        <f t="shared" si="71"/>
        <v>0</v>
      </c>
      <c r="N329" s="167">
        <f t="shared" si="72"/>
        <v>0</v>
      </c>
      <c r="O329" s="167">
        <f t="shared" si="73"/>
        <v>0</v>
      </c>
      <c r="P329" s="167">
        <f t="shared" si="74"/>
        <v>0</v>
      </c>
      <c r="Q329" s="167">
        <f t="shared" si="75"/>
        <v>0</v>
      </c>
      <c r="R329" s="167">
        <f t="shared" si="76"/>
        <v>0</v>
      </c>
      <c r="S329" s="167">
        <f t="shared" si="77"/>
        <v>0</v>
      </c>
      <c r="T329" s="167">
        <f t="shared" si="78"/>
        <v>0</v>
      </c>
      <c r="U329" s="167">
        <f t="shared" si="79"/>
        <v>0</v>
      </c>
      <c r="V329" s="167">
        <f t="shared" si="80"/>
        <v>0</v>
      </c>
    </row>
    <row r="330" spans="2:22">
      <c r="B330" s="163">
        <f>'Asset-life cycle'!A328</f>
        <v>0</v>
      </c>
      <c r="C330" s="163">
        <f>Asset_Template!K328</f>
        <v>0</v>
      </c>
      <c r="D330" s="163" t="str">
        <f>Settings!$C$8</f>
        <v>Financial Year 2024/25</v>
      </c>
      <c r="E330" s="167">
        <f t="shared" si="65"/>
        <v>0</v>
      </c>
      <c r="F330" s="166">
        <f>Asset_Template!T328</f>
        <v>0</v>
      </c>
      <c r="G330" s="168">
        <f t="shared" si="66"/>
        <v>0</v>
      </c>
      <c r="H330" s="167">
        <f t="shared" si="67"/>
        <v>1</v>
      </c>
      <c r="I330" s="167">
        <f t="shared" si="68"/>
        <v>0</v>
      </c>
      <c r="J330" s="169">
        <f>Asset_Template!J328</f>
        <v>0</v>
      </c>
      <c r="K330" s="167">
        <f t="shared" si="69"/>
        <v>0</v>
      </c>
      <c r="L330" s="167">
        <f t="shared" si="70"/>
        <v>0</v>
      </c>
      <c r="M330" s="167">
        <f t="shared" si="71"/>
        <v>0</v>
      </c>
      <c r="N330" s="167">
        <f t="shared" si="72"/>
        <v>0</v>
      </c>
      <c r="O330" s="167">
        <f t="shared" si="73"/>
        <v>0</v>
      </c>
      <c r="P330" s="167">
        <f t="shared" si="74"/>
        <v>0</v>
      </c>
      <c r="Q330" s="167">
        <f t="shared" si="75"/>
        <v>0</v>
      </c>
      <c r="R330" s="167">
        <f t="shared" si="76"/>
        <v>0</v>
      </c>
      <c r="S330" s="167">
        <f t="shared" si="77"/>
        <v>0</v>
      </c>
      <c r="T330" s="167">
        <f t="shared" si="78"/>
        <v>0</v>
      </c>
      <c r="U330" s="167">
        <f t="shared" si="79"/>
        <v>0</v>
      </c>
      <c r="V330" s="167">
        <f t="shared" si="80"/>
        <v>0</v>
      </c>
    </row>
    <row r="331" spans="2:22">
      <c r="B331" s="163">
        <f>'Asset-life cycle'!A329</f>
        <v>0</v>
      </c>
      <c r="C331" s="163">
        <f>Asset_Template!K329</f>
        <v>0</v>
      </c>
      <c r="D331" s="163" t="str">
        <f>Settings!$C$8</f>
        <v>Financial Year 2024/25</v>
      </c>
      <c r="E331" s="167">
        <f t="shared" si="65"/>
        <v>0</v>
      </c>
      <c r="F331" s="166">
        <f>Asset_Template!T329</f>
        <v>0</v>
      </c>
      <c r="G331" s="168">
        <f t="shared" si="66"/>
        <v>0</v>
      </c>
      <c r="H331" s="167">
        <f t="shared" si="67"/>
        <v>1</v>
      </c>
      <c r="I331" s="167">
        <f t="shared" si="68"/>
        <v>0</v>
      </c>
      <c r="J331" s="169">
        <f>Asset_Template!J329</f>
        <v>0</v>
      </c>
      <c r="K331" s="167">
        <f t="shared" si="69"/>
        <v>0</v>
      </c>
      <c r="L331" s="167">
        <f t="shared" si="70"/>
        <v>0</v>
      </c>
      <c r="M331" s="167">
        <f t="shared" si="71"/>
        <v>0</v>
      </c>
      <c r="N331" s="167">
        <f t="shared" si="72"/>
        <v>0</v>
      </c>
      <c r="O331" s="167">
        <f t="shared" si="73"/>
        <v>0</v>
      </c>
      <c r="P331" s="167">
        <f t="shared" si="74"/>
        <v>0</v>
      </c>
      <c r="Q331" s="167">
        <f t="shared" si="75"/>
        <v>0</v>
      </c>
      <c r="R331" s="167">
        <f t="shared" si="76"/>
        <v>0</v>
      </c>
      <c r="S331" s="167">
        <f t="shared" si="77"/>
        <v>0</v>
      </c>
      <c r="T331" s="167">
        <f t="shared" si="78"/>
        <v>0</v>
      </c>
      <c r="U331" s="167">
        <f t="shared" si="79"/>
        <v>0</v>
      </c>
      <c r="V331" s="167">
        <f t="shared" si="80"/>
        <v>0</v>
      </c>
    </row>
    <row r="332" spans="2:22">
      <c r="B332" s="163">
        <f>'Asset-life cycle'!A330</f>
        <v>0</v>
      </c>
      <c r="C332" s="163">
        <f>Asset_Template!K330</f>
        <v>0</v>
      </c>
      <c r="D332" s="163" t="str">
        <f>Settings!$C$8</f>
        <v>Financial Year 2024/25</v>
      </c>
      <c r="E332" s="167">
        <f t="shared" ref="E332:E395" si="81">IF(D332=C332,1,0)</f>
        <v>0</v>
      </c>
      <c r="F332" s="166">
        <f>Asset_Template!T330</f>
        <v>0</v>
      </c>
      <c r="G332" s="168">
        <f t="shared" ref="G332:G395" si="82">IF(E332=1,F332,0)</f>
        <v>0</v>
      </c>
      <c r="H332" s="167">
        <f t="shared" ref="H332:H395" si="83">MONTH(G332)</f>
        <v>1</v>
      </c>
      <c r="I332" s="167">
        <f t="shared" ref="I332:I395" si="84">IF(E332=1,H332,0)</f>
        <v>0</v>
      </c>
      <c r="J332" s="169">
        <f>Asset_Template!J330</f>
        <v>0</v>
      </c>
      <c r="K332" s="167">
        <f t="shared" ref="K332:K395" si="85">IF(I332=$K$9,J332,0)</f>
        <v>0</v>
      </c>
      <c r="L332" s="167">
        <f t="shared" ref="L332:L395" si="86">IF(I332=$L$9,J332,0)</f>
        <v>0</v>
      </c>
      <c r="M332" s="167">
        <f t="shared" ref="M332:M395" si="87">IF(I332=$M$9,J332,0)</f>
        <v>0</v>
      </c>
      <c r="N332" s="167">
        <f t="shared" ref="N332:N395" si="88">IF(I332=$N$9,J332,0)</f>
        <v>0</v>
      </c>
      <c r="O332" s="167">
        <f t="shared" ref="O332:O395" si="89">IF(I332=$O$9,J332,0)</f>
        <v>0</v>
      </c>
      <c r="P332" s="167">
        <f t="shared" ref="P332:P395" si="90">IF(I332=$P$9,J332,0)</f>
        <v>0</v>
      </c>
      <c r="Q332" s="167">
        <f t="shared" ref="Q332:Q395" si="91">IF(I332=$Q$9,J332,0)</f>
        <v>0</v>
      </c>
      <c r="R332" s="167">
        <f t="shared" ref="R332:R395" si="92">IF(I332=$R$9,J332,0)</f>
        <v>0</v>
      </c>
      <c r="S332" s="167">
        <f t="shared" ref="S332:S395" si="93">IF(I332=$S$9,J332,0)</f>
        <v>0</v>
      </c>
      <c r="T332" s="167">
        <f t="shared" ref="T332:T395" si="94">IF(I332=$T$9,J332,0)</f>
        <v>0</v>
      </c>
      <c r="U332" s="167">
        <f t="shared" ref="U332:U395" si="95">IF(I332=$U$9,J332,0)</f>
        <v>0</v>
      </c>
      <c r="V332" s="167">
        <f t="shared" ref="V332:V395" si="96">IF(I332=$V$9,J332,0)</f>
        <v>0</v>
      </c>
    </row>
    <row r="333" spans="2:22">
      <c r="B333" s="163">
        <f>'Asset-life cycle'!A331</f>
        <v>0</v>
      </c>
      <c r="C333" s="163">
        <f>Asset_Template!K331</f>
        <v>0</v>
      </c>
      <c r="D333" s="163" t="str">
        <f>Settings!$C$8</f>
        <v>Financial Year 2024/25</v>
      </c>
      <c r="E333" s="167">
        <f t="shared" si="81"/>
        <v>0</v>
      </c>
      <c r="F333" s="166">
        <f>Asset_Template!T331</f>
        <v>0</v>
      </c>
      <c r="G333" s="168">
        <f t="shared" si="82"/>
        <v>0</v>
      </c>
      <c r="H333" s="167">
        <f t="shared" si="83"/>
        <v>1</v>
      </c>
      <c r="I333" s="167">
        <f t="shared" si="84"/>
        <v>0</v>
      </c>
      <c r="J333" s="169">
        <f>Asset_Template!J331</f>
        <v>0</v>
      </c>
      <c r="K333" s="167">
        <f t="shared" si="85"/>
        <v>0</v>
      </c>
      <c r="L333" s="167">
        <f t="shared" si="86"/>
        <v>0</v>
      </c>
      <c r="M333" s="167">
        <f t="shared" si="87"/>
        <v>0</v>
      </c>
      <c r="N333" s="167">
        <f t="shared" si="88"/>
        <v>0</v>
      </c>
      <c r="O333" s="167">
        <f t="shared" si="89"/>
        <v>0</v>
      </c>
      <c r="P333" s="167">
        <f t="shared" si="90"/>
        <v>0</v>
      </c>
      <c r="Q333" s="167">
        <f t="shared" si="91"/>
        <v>0</v>
      </c>
      <c r="R333" s="167">
        <f t="shared" si="92"/>
        <v>0</v>
      </c>
      <c r="S333" s="167">
        <f t="shared" si="93"/>
        <v>0</v>
      </c>
      <c r="T333" s="167">
        <f t="shared" si="94"/>
        <v>0</v>
      </c>
      <c r="U333" s="167">
        <f t="shared" si="95"/>
        <v>0</v>
      </c>
      <c r="V333" s="167">
        <f t="shared" si="96"/>
        <v>0</v>
      </c>
    </row>
    <row r="334" spans="2:22">
      <c r="B334" s="163">
        <f>'Asset-life cycle'!A332</f>
        <v>0</v>
      </c>
      <c r="C334" s="163">
        <f>Asset_Template!K332</f>
        <v>0</v>
      </c>
      <c r="D334" s="163" t="str">
        <f>Settings!$C$8</f>
        <v>Financial Year 2024/25</v>
      </c>
      <c r="E334" s="167">
        <f t="shared" si="81"/>
        <v>0</v>
      </c>
      <c r="F334" s="166">
        <f>Asset_Template!T332</f>
        <v>0</v>
      </c>
      <c r="G334" s="168">
        <f t="shared" si="82"/>
        <v>0</v>
      </c>
      <c r="H334" s="167">
        <f t="shared" si="83"/>
        <v>1</v>
      </c>
      <c r="I334" s="167">
        <f t="shared" si="84"/>
        <v>0</v>
      </c>
      <c r="J334" s="169">
        <f>Asset_Template!J332</f>
        <v>0</v>
      </c>
      <c r="K334" s="167">
        <f t="shared" si="85"/>
        <v>0</v>
      </c>
      <c r="L334" s="167">
        <f t="shared" si="86"/>
        <v>0</v>
      </c>
      <c r="M334" s="167">
        <f t="shared" si="87"/>
        <v>0</v>
      </c>
      <c r="N334" s="167">
        <f t="shared" si="88"/>
        <v>0</v>
      </c>
      <c r="O334" s="167">
        <f t="shared" si="89"/>
        <v>0</v>
      </c>
      <c r="P334" s="167">
        <f t="shared" si="90"/>
        <v>0</v>
      </c>
      <c r="Q334" s="167">
        <f t="shared" si="91"/>
        <v>0</v>
      </c>
      <c r="R334" s="167">
        <f t="shared" si="92"/>
        <v>0</v>
      </c>
      <c r="S334" s="167">
        <f t="shared" si="93"/>
        <v>0</v>
      </c>
      <c r="T334" s="167">
        <f t="shared" si="94"/>
        <v>0</v>
      </c>
      <c r="U334" s="167">
        <f t="shared" si="95"/>
        <v>0</v>
      </c>
      <c r="V334" s="167">
        <f t="shared" si="96"/>
        <v>0</v>
      </c>
    </row>
    <row r="335" spans="2:22">
      <c r="B335" s="163">
        <f>'Asset-life cycle'!A333</f>
        <v>0</v>
      </c>
      <c r="C335" s="163">
        <f>Asset_Template!K333</f>
        <v>0</v>
      </c>
      <c r="D335" s="163" t="str">
        <f>Settings!$C$8</f>
        <v>Financial Year 2024/25</v>
      </c>
      <c r="E335" s="167">
        <f t="shared" si="81"/>
        <v>0</v>
      </c>
      <c r="F335" s="166">
        <f>Asset_Template!T333</f>
        <v>0</v>
      </c>
      <c r="G335" s="168">
        <f t="shared" si="82"/>
        <v>0</v>
      </c>
      <c r="H335" s="167">
        <f t="shared" si="83"/>
        <v>1</v>
      </c>
      <c r="I335" s="167">
        <f t="shared" si="84"/>
        <v>0</v>
      </c>
      <c r="J335" s="169">
        <f>Asset_Template!J333</f>
        <v>0</v>
      </c>
      <c r="K335" s="167">
        <f t="shared" si="85"/>
        <v>0</v>
      </c>
      <c r="L335" s="167">
        <f t="shared" si="86"/>
        <v>0</v>
      </c>
      <c r="M335" s="167">
        <f t="shared" si="87"/>
        <v>0</v>
      </c>
      <c r="N335" s="167">
        <f t="shared" si="88"/>
        <v>0</v>
      </c>
      <c r="O335" s="167">
        <f t="shared" si="89"/>
        <v>0</v>
      </c>
      <c r="P335" s="167">
        <f t="shared" si="90"/>
        <v>0</v>
      </c>
      <c r="Q335" s="167">
        <f t="shared" si="91"/>
        <v>0</v>
      </c>
      <c r="R335" s="167">
        <f t="shared" si="92"/>
        <v>0</v>
      </c>
      <c r="S335" s="167">
        <f t="shared" si="93"/>
        <v>0</v>
      </c>
      <c r="T335" s="167">
        <f t="shared" si="94"/>
        <v>0</v>
      </c>
      <c r="U335" s="167">
        <f t="shared" si="95"/>
        <v>0</v>
      </c>
      <c r="V335" s="167">
        <f t="shared" si="96"/>
        <v>0</v>
      </c>
    </row>
    <row r="336" spans="2:22">
      <c r="B336" s="163">
        <f>'Asset-life cycle'!A334</f>
        <v>0</v>
      </c>
      <c r="C336" s="163">
        <f>Asset_Template!K334</f>
        <v>0</v>
      </c>
      <c r="D336" s="163" t="str">
        <f>Settings!$C$8</f>
        <v>Financial Year 2024/25</v>
      </c>
      <c r="E336" s="167">
        <f t="shared" si="81"/>
        <v>0</v>
      </c>
      <c r="F336" s="166">
        <f>Asset_Template!T334</f>
        <v>0</v>
      </c>
      <c r="G336" s="168">
        <f t="shared" si="82"/>
        <v>0</v>
      </c>
      <c r="H336" s="167">
        <f t="shared" si="83"/>
        <v>1</v>
      </c>
      <c r="I336" s="167">
        <f t="shared" si="84"/>
        <v>0</v>
      </c>
      <c r="J336" s="169">
        <f>Asset_Template!J334</f>
        <v>0</v>
      </c>
      <c r="K336" s="167">
        <f t="shared" si="85"/>
        <v>0</v>
      </c>
      <c r="L336" s="167">
        <f t="shared" si="86"/>
        <v>0</v>
      </c>
      <c r="M336" s="167">
        <f t="shared" si="87"/>
        <v>0</v>
      </c>
      <c r="N336" s="167">
        <f t="shared" si="88"/>
        <v>0</v>
      </c>
      <c r="O336" s="167">
        <f t="shared" si="89"/>
        <v>0</v>
      </c>
      <c r="P336" s="167">
        <f t="shared" si="90"/>
        <v>0</v>
      </c>
      <c r="Q336" s="167">
        <f t="shared" si="91"/>
        <v>0</v>
      </c>
      <c r="R336" s="167">
        <f t="shared" si="92"/>
        <v>0</v>
      </c>
      <c r="S336" s="167">
        <f t="shared" si="93"/>
        <v>0</v>
      </c>
      <c r="T336" s="167">
        <f t="shared" si="94"/>
        <v>0</v>
      </c>
      <c r="U336" s="167">
        <f t="shared" si="95"/>
        <v>0</v>
      </c>
      <c r="V336" s="167">
        <f t="shared" si="96"/>
        <v>0</v>
      </c>
    </row>
    <row r="337" spans="2:22">
      <c r="B337" s="163">
        <f>'Asset-life cycle'!A335</f>
        <v>0</v>
      </c>
      <c r="C337" s="163">
        <f>Asset_Template!K335</f>
        <v>0</v>
      </c>
      <c r="D337" s="163" t="str">
        <f>Settings!$C$8</f>
        <v>Financial Year 2024/25</v>
      </c>
      <c r="E337" s="167">
        <f t="shared" si="81"/>
        <v>0</v>
      </c>
      <c r="F337" s="166">
        <f>Asset_Template!T335</f>
        <v>0</v>
      </c>
      <c r="G337" s="168">
        <f t="shared" si="82"/>
        <v>0</v>
      </c>
      <c r="H337" s="167">
        <f t="shared" si="83"/>
        <v>1</v>
      </c>
      <c r="I337" s="167">
        <f t="shared" si="84"/>
        <v>0</v>
      </c>
      <c r="J337" s="169">
        <f>Asset_Template!J335</f>
        <v>0</v>
      </c>
      <c r="K337" s="167">
        <f t="shared" si="85"/>
        <v>0</v>
      </c>
      <c r="L337" s="167">
        <f t="shared" si="86"/>
        <v>0</v>
      </c>
      <c r="M337" s="167">
        <f t="shared" si="87"/>
        <v>0</v>
      </c>
      <c r="N337" s="167">
        <f t="shared" si="88"/>
        <v>0</v>
      </c>
      <c r="O337" s="167">
        <f t="shared" si="89"/>
        <v>0</v>
      </c>
      <c r="P337" s="167">
        <f t="shared" si="90"/>
        <v>0</v>
      </c>
      <c r="Q337" s="167">
        <f t="shared" si="91"/>
        <v>0</v>
      </c>
      <c r="R337" s="167">
        <f t="shared" si="92"/>
        <v>0</v>
      </c>
      <c r="S337" s="167">
        <f t="shared" si="93"/>
        <v>0</v>
      </c>
      <c r="T337" s="167">
        <f t="shared" si="94"/>
        <v>0</v>
      </c>
      <c r="U337" s="167">
        <f t="shared" si="95"/>
        <v>0</v>
      </c>
      <c r="V337" s="167">
        <f t="shared" si="96"/>
        <v>0</v>
      </c>
    </row>
    <row r="338" spans="2:22">
      <c r="B338" s="163">
        <f>'Asset-life cycle'!A336</f>
        <v>0</v>
      </c>
      <c r="C338" s="163">
        <f>Asset_Template!K336</f>
        <v>0</v>
      </c>
      <c r="D338" s="163" t="str">
        <f>Settings!$C$8</f>
        <v>Financial Year 2024/25</v>
      </c>
      <c r="E338" s="167">
        <f t="shared" si="81"/>
        <v>0</v>
      </c>
      <c r="F338" s="166">
        <f>Asset_Template!T336</f>
        <v>0</v>
      </c>
      <c r="G338" s="168">
        <f t="shared" si="82"/>
        <v>0</v>
      </c>
      <c r="H338" s="167">
        <f t="shared" si="83"/>
        <v>1</v>
      </c>
      <c r="I338" s="167">
        <f t="shared" si="84"/>
        <v>0</v>
      </c>
      <c r="J338" s="169">
        <f>Asset_Template!J336</f>
        <v>0</v>
      </c>
      <c r="K338" s="167">
        <f t="shared" si="85"/>
        <v>0</v>
      </c>
      <c r="L338" s="167">
        <f t="shared" si="86"/>
        <v>0</v>
      </c>
      <c r="M338" s="167">
        <f t="shared" si="87"/>
        <v>0</v>
      </c>
      <c r="N338" s="167">
        <f t="shared" si="88"/>
        <v>0</v>
      </c>
      <c r="O338" s="167">
        <f t="shared" si="89"/>
        <v>0</v>
      </c>
      <c r="P338" s="167">
        <f t="shared" si="90"/>
        <v>0</v>
      </c>
      <c r="Q338" s="167">
        <f t="shared" si="91"/>
        <v>0</v>
      </c>
      <c r="R338" s="167">
        <f t="shared" si="92"/>
        <v>0</v>
      </c>
      <c r="S338" s="167">
        <f t="shared" si="93"/>
        <v>0</v>
      </c>
      <c r="T338" s="167">
        <f t="shared" si="94"/>
        <v>0</v>
      </c>
      <c r="U338" s="167">
        <f t="shared" si="95"/>
        <v>0</v>
      </c>
      <c r="V338" s="167">
        <f t="shared" si="96"/>
        <v>0</v>
      </c>
    </row>
    <row r="339" spans="2:22">
      <c r="B339" s="163">
        <f>'Asset-life cycle'!A337</f>
        <v>0</v>
      </c>
      <c r="C339" s="163">
        <f>Asset_Template!K337</f>
        <v>0</v>
      </c>
      <c r="D339" s="163" t="str">
        <f>Settings!$C$8</f>
        <v>Financial Year 2024/25</v>
      </c>
      <c r="E339" s="167">
        <f t="shared" si="81"/>
        <v>0</v>
      </c>
      <c r="F339" s="166">
        <f>Asset_Template!T337</f>
        <v>0</v>
      </c>
      <c r="G339" s="168">
        <f t="shared" si="82"/>
        <v>0</v>
      </c>
      <c r="H339" s="167">
        <f t="shared" si="83"/>
        <v>1</v>
      </c>
      <c r="I339" s="167">
        <f t="shared" si="84"/>
        <v>0</v>
      </c>
      <c r="J339" s="169">
        <f>Asset_Template!J337</f>
        <v>0</v>
      </c>
      <c r="K339" s="167">
        <f t="shared" si="85"/>
        <v>0</v>
      </c>
      <c r="L339" s="167">
        <f t="shared" si="86"/>
        <v>0</v>
      </c>
      <c r="M339" s="167">
        <f t="shared" si="87"/>
        <v>0</v>
      </c>
      <c r="N339" s="167">
        <f t="shared" si="88"/>
        <v>0</v>
      </c>
      <c r="O339" s="167">
        <f t="shared" si="89"/>
        <v>0</v>
      </c>
      <c r="P339" s="167">
        <f t="shared" si="90"/>
        <v>0</v>
      </c>
      <c r="Q339" s="167">
        <f t="shared" si="91"/>
        <v>0</v>
      </c>
      <c r="R339" s="167">
        <f t="shared" si="92"/>
        <v>0</v>
      </c>
      <c r="S339" s="167">
        <f t="shared" si="93"/>
        <v>0</v>
      </c>
      <c r="T339" s="167">
        <f t="shared" si="94"/>
        <v>0</v>
      </c>
      <c r="U339" s="167">
        <f t="shared" si="95"/>
        <v>0</v>
      </c>
      <c r="V339" s="167">
        <f t="shared" si="96"/>
        <v>0</v>
      </c>
    </row>
    <row r="340" spans="2:22">
      <c r="B340" s="163">
        <f>'Asset-life cycle'!A338</f>
        <v>0</v>
      </c>
      <c r="C340" s="163">
        <f>Asset_Template!K338</f>
        <v>0</v>
      </c>
      <c r="D340" s="163" t="str">
        <f>Settings!$C$8</f>
        <v>Financial Year 2024/25</v>
      </c>
      <c r="E340" s="167">
        <f t="shared" si="81"/>
        <v>0</v>
      </c>
      <c r="F340" s="166">
        <f>Asset_Template!T338</f>
        <v>0</v>
      </c>
      <c r="G340" s="168">
        <f t="shared" si="82"/>
        <v>0</v>
      </c>
      <c r="H340" s="167">
        <f t="shared" si="83"/>
        <v>1</v>
      </c>
      <c r="I340" s="167">
        <f t="shared" si="84"/>
        <v>0</v>
      </c>
      <c r="J340" s="169">
        <f>Asset_Template!J338</f>
        <v>0</v>
      </c>
      <c r="K340" s="167">
        <f t="shared" si="85"/>
        <v>0</v>
      </c>
      <c r="L340" s="167">
        <f t="shared" si="86"/>
        <v>0</v>
      </c>
      <c r="M340" s="167">
        <f t="shared" si="87"/>
        <v>0</v>
      </c>
      <c r="N340" s="167">
        <f t="shared" si="88"/>
        <v>0</v>
      </c>
      <c r="O340" s="167">
        <f t="shared" si="89"/>
        <v>0</v>
      </c>
      <c r="P340" s="167">
        <f t="shared" si="90"/>
        <v>0</v>
      </c>
      <c r="Q340" s="167">
        <f t="shared" si="91"/>
        <v>0</v>
      </c>
      <c r="R340" s="167">
        <f t="shared" si="92"/>
        <v>0</v>
      </c>
      <c r="S340" s="167">
        <f t="shared" si="93"/>
        <v>0</v>
      </c>
      <c r="T340" s="167">
        <f t="shared" si="94"/>
        <v>0</v>
      </c>
      <c r="U340" s="167">
        <f t="shared" si="95"/>
        <v>0</v>
      </c>
      <c r="V340" s="167">
        <f t="shared" si="96"/>
        <v>0</v>
      </c>
    </row>
    <row r="341" spans="2:22">
      <c r="B341" s="163">
        <f>'Asset-life cycle'!A339</f>
        <v>0</v>
      </c>
      <c r="C341" s="163">
        <f>Asset_Template!K339</f>
        <v>0</v>
      </c>
      <c r="D341" s="163" t="str">
        <f>Settings!$C$8</f>
        <v>Financial Year 2024/25</v>
      </c>
      <c r="E341" s="167">
        <f t="shared" si="81"/>
        <v>0</v>
      </c>
      <c r="F341" s="166">
        <f>Asset_Template!T339</f>
        <v>0</v>
      </c>
      <c r="G341" s="168">
        <f t="shared" si="82"/>
        <v>0</v>
      </c>
      <c r="H341" s="167">
        <f t="shared" si="83"/>
        <v>1</v>
      </c>
      <c r="I341" s="167">
        <f t="shared" si="84"/>
        <v>0</v>
      </c>
      <c r="J341" s="169">
        <f>Asset_Template!J339</f>
        <v>0</v>
      </c>
      <c r="K341" s="167">
        <f t="shared" si="85"/>
        <v>0</v>
      </c>
      <c r="L341" s="167">
        <f t="shared" si="86"/>
        <v>0</v>
      </c>
      <c r="M341" s="167">
        <f t="shared" si="87"/>
        <v>0</v>
      </c>
      <c r="N341" s="167">
        <f t="shared" si="88"/>
        <v>0</v>
      </c>
      <c r="O341" s="167">
        <f t="shared" si="89"/>
        <v>0</v>
      </c>
      <c r="P341" s="167">
        <f t="shared" si="90"/>
        <v>0</v>
      </c>
      <c r="Q341" s="167">
        <f t="shared" si="91"/>
        <v>0</v>
      </c>
      <c r="R341" s="167">
        <f t="shared" si="92"/>
        <v>0</v>
      </c>
      <c r="S341" s="167">
        <f t="shared" si="93"/>
        <v>0</v>
      </c>
      <c r="T341" s="167">
        <f t="shared" si="94"/>
        <v>0</v>
      </c>
      <c r="U341" s="167">
        <f t="shared" si="95"/>
        <v>0</v>
      </c>
      <c r="V341" s="167">
        <f t="shared" si="96"/>
        <v>0</v>
      </c>
    </row>
    <row r="342" spans="2:22">
      <c r="B342" s="163">
        <f>'Asset-life cycle'!A340</f>
        <v>0</v>
      </c>
      <c r="C342" s="163">
        <f>Asset_Template!K340</f>
        <v>0</v>
      </c>
      <c r="D342" s="163" t="str">
        <f>Settings!$C$8</f>
        <v>Financial Year 2024/25</v>
      </c>
      <c r="E342" s="167">
        <f t="shared" si="81"/>
        <v>0</v>
      </c>
      <c r="F342" s="166">
        <f>Asset_Template!T340</f>
        <v>0</v>
      </c>
      <c r="G342" s="168">
        <f t="shared" si="82"/>
        <v>0</v>
      </c>
      <c r="H342" s="167">
        <f t="shared" si="83"/>
        <v>1</v>
      </c>
      <c r="I342" s="167">
        <f t="shared" si="84"/>
        <v>0</v>
      </c>
      <c r="J342" s="169">
        <f>Asset_Template!J340</f>
        <v>0</v>
      </c>
      <c r="K342" s="167">
        <f t="shared" si="85"/>
        <v>0</v>
      </c>
      <c r="L342" s="167">
        <f t="shared" si="86"/>
        <v>0</v>
      </c>
      <c r="M342" s="167">
        <f t="shared" si="87"/>
        <v>0</v>
      </c>
      <c r="N342" s="167">
        <f t="shared" si="88"/>
        <v>0</v>
      </c>
      <c r="O342" s="167">
        <f t="shared" si="89"/>
        <v>0</v>
      </c>
      <c r="P342" s="167">
        <f t="shared" si="90"/>
        <v>0</v>
      </c>
      <c r="Q342" s="167">
        <f t="shared" si="91"/>
        <v>0</v>
      </c>
      <c r="R342" s="167">
        <f t="shared" si="92"/>
        <v>0</v>
      </c>
      <c r="S342" s="167">
        <f t="shared" si="93"/>
        <v>0</v>
      </c>
      <c r="T342" s="167">
        <f t="shared" si="94"/>
        <v>0</v>
      </c>
      <c r="U342" s="167">
        <f t="shared" si="95"/>
        <v>0</v>
      </c>
      <c r="V342" s="167">
        <f t="shared" si="96"/>
        <v>0</v>
      </c>
    </row>
    <row r="343" spans="2:22">
      <c r="B343" s="163">
        <f>'Asset-life cycle'!A341</f>
        <v>0</v>
      </c>
      <c r="C343" s="163">
        <f>Asset_Template!K341</f>
        <v>0</v>
      </c>
      <c r="D343" s="163" t="str">
        <f>Settings!$C$8</f>
        <v>Financial Year 2024/25</v>
      </c>
      <c r="E343" s="167">
        <f t="shared" si="81"/>
        <v>0</v>
      </c>
      <c r="F343" s="166">
        <f>Asset_Template!T341</f>
        <v>0</v>
      </c>
      <c r="G343" s="168">
        <f t="shared" si="82"/>
        <v>0</v>
      </c>
      <c r="H343" s="167">
        <f t="shared" si="83"/>
        <v>1</v>
      </c>
      <c r="I343" s="167">
        <f t="shared" si="84"/>
        <v>0</v>
      </c>
      <c r="J343" s="169">
        <f>Asset_Template!J341</f>
        <v>0</v>
      </c>
      <c r="K343" s="167">
        <f t="shared" si="85"/>
        <v>0</v>
      </c>
      <c r="L343" s="167">
        <f t="shared" si="86"/>
        <v>0</v>
      </c>
      <c r="M343" s="167">
        <f t="shared" si="87"/>
        <v>0</v>
      </c>
      <c r="N343" s="167">
        <f t="shared" si="88"/>
        <v>0</v>
      </c>
      <c r="O343" s="167">
        <f t="shared" si="89"/>
        <v>0</v>
      </c>
      <c r="P343" s="167">
        <f t="shared" si="90"/>
        <v>0</v>
      </c>
      <c r="Q343" s="167">
        <f t="shared" si="91"/>
        <v>0</v>
      </c>
      <c r="R343" s="167">
        <f t="shared" si="92"/>
        <v>0</v>
      </c>
      <c r="S343" s="167">
        <f t="shared" si="93"/>
        <v>0</v>
      </c>
      <c r="T343" s="167">
        <f t="shared" si="94"/>
        <v>0</v>
      </c>
      <c r="U343" s="167">
        <f t="shared" si="95"/>
        <v>0</v>
      </c>
      <c r="V343" s="167">
        <f t="shared" si="96"/>
        <v>0</v>
      </c>
    </row>
    <row r="344" spans="2:22">
      <c r="B344" s="163">
        <f>'Asset-life cycle'!A342</f>
        <v>0</v>
      </c>
      <c r="C344" s="163">
        <f>Asset_Template!K342</f>
        <v>0</v>
      </c>
      <c r="D344" s="163" t="str">
        <f>Settings!$C$8</f>
        <v>Financial Year 2024/25</v>
      </c>
      <c r="E344" s="167">
        <f t="shared" si="81"/>
        <v>0</v>
      </c>
      <c r="F344" s="166">
        <f>Asset_Template!T342</f>
        <v>0</v>
      </c>
      <c r="G344" s="168">
        <f t="shared" si="82"/>
        <v>0</v>
      </c>
      <c r="H344" s="167">
        <f t="shared" si="83"/>
        <v>1</v>
      </c>
      <c r="I344" s="167">
        <f t="shared" si="84"/>
        <v>0</v>
      </c>
      <c r="J344" s="169">
        <f>Asset_Template!J342</f>
        <v>0</v>
      </c>
      <c r="K344" s="167">
        <f t="shared" si="85"/>
        <v>0</v>
      </c>
      <c r="L344" s="167">
        <f t="shared" si="86"/>
        <v>0</v>
      </c>
      <c r="M344" s="167">
        <f t="shared" si="87"/>
        <v>0</v>
      </c>
      <c r="N344" s="167">
        <f t="shared" si="88"/>
        <v>0</v>
      </c>
      <c r="O344" s="167">
        <f t="shared" si="89"/>
        <v>0</v>
      </c>
      <c r="P344" s="167">
        <f t="shared" si="90"/>
        <v>0</v>
      </c>
      <c r="Q344" s="167">
        <f t="shared" si="91"/>
        <v>0</v>
      </c>
      <c r="R344" s="167">
        <f t="shared" si="92"/>
        <v>0</v>
      </c>
      <c r="S344" s="167">
        <f t="shared" si="93"/>
        <v>0</v>
      </c>
      <c r="T344" s="167">
        <f t="shared" si="94"/>
        <v>0</v>
      </c>
      <c r="U344" s="167">
        <f t="shared" si="95"/>
        <v>0</v>
      </c>
      <c r="V344" s="167">
        <f t="shared" si="96"/>
        <v>0</v>
      </c>
    </row>
    <row r="345" spans="2:22">
      <c r="B345" s="163">
        <f>'Asset-life cycle'!A343</f>
        <v>0</v>
      </c>
      <c r="C345" s="163">
        <f>Asset_Template!K343</f>
        <v>0</v>
      </c>
      <c r="D345" s="163" t="str">
        <f>Settings!$C$8</f>
        <v>Financial Year 2024/25</v>
      </c>
      <c r="E345" s="167">
        <f t="shared" si="81"/>
        <v>0</v>
      </c>
      <c r="F345" s="166">
        <f>Asset_Template!T343</f>
        <v>0</v>
      </c>
      <c r="G345" s="168">
        <f t="shared" si="82"/>
        <v>0</v>
      </c>
      <c r="H345" s="167">
        <f t="shared" si="83"/>
        <v>1</v>
      </c>
      <c r="I345" s="167">
        <f t="shared" si="84"/>
        <v>0</v>
      </c>
      <c r="J345" s="169">
        <f>Asset_Template!J343</f>
        <v>0</v>
      </c>
      <c r="K345" s="167">
        <f t="shared" si="85"/>
        <v>0</v>
      </c>
      <c r="L345" s="167">
        <f t="shared" si="86"/>
        <v>0</v>
      </c>
      <c r="M345" s="167">
        <f t="shared" si="87"/>
        <v>0</v>
      </c>
      <c r="N345" s="167">
        <f t="shared" si="88"/>
        <v>0</v>
      </c>
      <c r="O345" s="167">
        <f t="shared" si="89"/>
        <v>0</v>
      </c>
      <c r="P345" s="167">
        <f t="shared" si="90"/>
        <v>0</v>
      </c>
      <c r="Q345" s="167">
        <f t="shared" si="91"/>
        <v>0</v>
      </c>
      <c r="R345" s="167">
        <f t="shared" si="92"/>
        <v>0</v>
      </c>
      <c r="S345" s="167">
        <f t="shared" si="93"/>
        <v>0</v>
      </c>
      <c r="T345" s="167">
        <f t="shared" si="94"/>
        <v>0</v>
      </c>
      <c r="U345" s="167">
        <f t="shared" si="95"/>
        <v>0</v>
      </c>
      <c r="V345" s="167">
        <f t="shared" si="96"/>
        <v>0</v>
      </c>
    </row>
    <row r="346" spans="2:22">
      <c r="B346" s="163">
        <f>'Asset-life cycle'!A344</f>
        <v>0</v>
      </c>
      <c r="C346" s="163">
        <f>Asset_Template!K344</f>
        <v>0</v>
      </c>
      <c r="D346" s="163" t="str">
        <f>Settings!$C$8</f>
        <v>Financial Year 2024/25</v>
      </c>
      <c r="E346" s="167">
        <f t="shared" si="81"/>
        <v>0</v>
      </c>
      <c r="F346" s="166">
        <f>Asset_Template!T344</f>
        <v>0</v>
      </c>
      <c r="G346" s="168">
        <f t="shared" si="82"/>
        <v>0</v>
      </c>
      <c r="H346" s="167">
        <f t="shared" si="83"/>
        <v>1</v>
      </c>
      <c r="I346" s="167">
        <f t="shared" si="84"/>
        <v>0</v>
      </c>
      <c r="J346" s="169">
        <f>Asset_Template!J344</f>
        <v>0</v>
      </c>
      <c r="K346" s="167">
        <f t="shared" si="85"/>
        <v>0</v>
      </c>
      <c r="L346" s="167">
        <f t="shared" si="86"/>
        <v>0</v>
      </c>
      <c r="M346" s="167">
        <f t="shared" si="87"/>
        <v>0</v>
      </c>
      <c r="N346" s="167">
        <f t="shared" si="88"/>
        <v>0</v>
      </c>
      <c r="O346" s="167">
        <f t="shared" si="89"/>
        <v>0</v>
      </c>
      <c r="P346" s="167">
        <f t="shared" si="90"/>
        <v>0</v>
      </c>
      <c r="Q346" s="167">
        <f t="shared" si="91"/>
        <v>0</v>
      </c>
      <c r="R346" s="167">
        <f t="shared" si="92"/>
        <v>0</v>
      </c>
      <c r="S346" s="167">
        <f t="shared" si="93"/>
        <v>0</v>
      </c>
      <c r="T346" s="167">
        <f t="shared" si="94"/>
        <v>0</v>
      </c>
      <c r="U346" s="167">
        <f t="shared" si="95"/>
        <v>0</v>
      </c>
      <c r="V346" s="167">
        <f t="shared" si="96"/>
        <v>0</v>
      </c>
    </row>
    <row r="347" spans="2:22">
      <c r="B347" s="163">
        <f>'Asset-life cycle'!A345</f>
        <v>0</v>
      </c>
      <c r="C347" s="163">
        <f>Asset_Template!K345</f>
        <v>0</v>
      </c>
      <c r="D347" s="163" t="str">
        <f>Settings!$C$8</f>
        <v>Financial Year 2024/25</v>
      </c>
      <c r="E347" s="167">
        <f t="shared" si="81"/>
        <v>0</v>
      </c>
      <c r="F347" s="166">
        <f>Asset_Template!T345</f>
        <v>0</v>
      </c>
      <c r="G347" s="168">
        <f t="shared" si="82"/>
        <v>0</v>
      </c>
      <c r="H347" s="167">
        <f t="shared" si="83"/>
        <v>1</v>
      </c>
      <c r="I347" s="167">
        <f t="shared" si="84"/>
        <v>0</v>
      </c>
      <c r="J347" s="169">
        <f>Asset_Template!J345</f>
        <v>0</v>
      </c>
      <c r="K347" s="167">
        <f t="shared" si="85"/>
        <v>0</v>
      </c>
      <c r="L347" s="167">
        <f t="shared" si="86"/>
        <v>0</v>
      </c>
      <c r="M347" s="167">
        <f t="shared" si="87"/>
        <v>0</v>
      </c>
      <c r="N347" s="167">
        <f t="shared" si="88"/>
        <v>0</v>
      </c>
      <c r="O347" s="167">
        <f t="shared" si="89"/>
        <v>0</v>
      </c>
      <c r="P347" s="167">
        <f t="shared" si="90"/>
        <v>0</v>
      </c>
      <c r="Q347" s="167">
        <f t="shared" si="91"/>
        <v>0</v>
      </c>
      <c r="R347" s="167">
        <f t="shared" si="92"/>
        <v>0</v>
      </c>
      <c r="S347" s="167">
        <f t="shared" si="93"/>
        <v>0</v>
      </c>
      <c r="T347" s="167">
        <f t="shared" si="94"/>
        <v>0</v>
      </c>
      <c r="U347" s="167">
        <f t="shared" si="95"/>
        <v>0</v>
      </c>
      <c r="V347" s="167">
        <f t="shared" si="96"/>
        <v>0</v>
      </c>
    </row>
    <row r="348" spans="2:22">
      <c r="B348" s="163">
        <f>'Asset-life cycle'!A346</f>
        <v>0</v>
      </c>
      <c r="C348" s="163">
        <f>Asset_Template!K346</f>
        <v>0</v>
      </c>
      <c r="D348" s="163" t="str">
        <f>Settings!$C$8</f>
        <v>Financial Year 2024/25</v>
      </c>
      <c r="E348" s="167">
        <f t="shared" si="81"/>
        <v>0</v>
      </c>
      <c r="F348" s="166">
        <f>Asset_Template!T346</f>
        <v>0</v>
      </c>
      <c r="G348" s="168">
        <f t="shared" si="82"/>
        <v>0</v>
      </c>
      <c r="H348" s="167">
        <f t="shared" si="83"/>
        <v>1</v>
      </c>
      <c r="I348" s="167">
        <f t="shared" si="84"/>
        <v>0</v>
      </c>
      <c r="J348" s="169">
        <f>Asset_Template!J346</f>
        <v>0</v>
      </c>
      <c r="K348" s="167">
        <f t="shared" si="85"/>
        <v>0</v>
      </c>
      <c r="L348" s="167">
        <f t="shared" si="86"/>
        <v>0</v>
      </c>
      <c r="M348" s="167">
        <f t="shared" si="87"/>
        <v>0</v>
      </c>
      <c r="N348" s="167">
        <f t="shared" si="88"/>
        <v>0</v>
      </c>
      <c r="O348" s="167">
        <f t="shared" si="89"/>
        <v>0</v>
      </c>
      <c r="P348" s="167">
        <f t="shared" si="90"/>
        <v>0</v>
      </c>
      <c r="Q348" s="167">
        <f t="shared" si="91"/>
        <v>0</v>
      </c>
      <c r="R348" s="167">
        <f t="shared" si="92"/>
        <v>0</v>
      </c>
      <c r="S348" s="167">
        <f t="shared" si="93"/>
        <v>0</v>
      </c>
      <c r="T348" s="167">
        <f t="shared" si="94"/>
        <v>0</v>
      </c>
      <c r="U348" s="167">
        <f t="shared" si="95"/>
        <v>0</v>
      </c>
      <c r="V348" s="167">
        <f t="shared" si="96"/>
        <v>0</v>
      </c>
    </row>
    <row r="349" spans="2:22">
      <c r="B349" s="163">
        <f>'Asset-life cycle'!A347</f>
        <v>0</v>
      </c>
      <c r="C349" s="163">
        <f>Asset_Template!K347</f>
        <v>0</v>
      </c>
      <c r="D349" s="163" t="str">
        <f>Settings!$C$8</f>
        <v>Financial Year 2024/25</v>
      </c>
      <c r="E349" s="167">
        <f t="shared" si="81"/>
        <v>0</v>
      </c>
      <c r="F349" s="166">
        <f>Asset_Template!T347</f>
        <v>0</v>
      </c>
      <c r="G349" s="168">
        <f t="shared" si="82"/>
        <v>0</v>
      </c>
      <c r="H349" s="167">
        <f t="shared" si="83"/>
        <v>1</v>
      </c>
      <c r="I349" s="167">
        <f t="shared" si="84"/>
        <v>0</v>
      </c>
      <c r="J349" s="169">
        <f>Asset_Template!J347</f>
        <v>0</v>
      </c>
      <c r="K349" s="167">
        <f t="shared" si="85"/>
        <v>0</v>
      </c>
      <c r="L349" s="167">
        <f t="shared" si="86"/>
        <v>0</v>
      </c>
      <c r="M349" s="167">
        <f t="shared" si="87"/>
        <v>0</v>
      </c>
      <c r="N349" s="167">
        <f t="shared" si="88"/>
        <v>0</v>
      </c>
      <c r="O349" s="167">
        <f t="shared" si="89"/>
        <v>0</v>
      </c>
      <c r="P349" s="167">
        <f t="shared" si="90"/>
        <v>0</v>
      </c>
      <c r="Q349" s="167">
        <f t="shared" si="91"/>
        <v>0</v>
      </c>
      <c r="R349" s="167">
        <f t="shared" si="92"/>
        <v>0</v>
      </c>
      <c r="S349" s="167">
        <f t="shared" si="93"/>
        <v>0</v>
      </c>
      <c r="T349" s="167">
        <f t="shared" si="94"/>
        <v>0</v>
      </c>
      <c r="U349" s="167">
        <f t="shared" si="95"/>
        <v>0</v>
      </c>
      <c r="V349" s="167">
        <f t="shared" si="96"/>
        <v>0</v>
      </c>
    </row>
    <row r="350" spans="2:22">
      <c r="B350" s="163">
        <f>'Asset-life cycle'!A348</f>
        <v>0</v>
      </c>
      <c r="C350" s="163">
        <f>Asset_Template!K348</f>
        <v>0</v>
      </c>
      <c r="D350" s="163" t="str">
        <f>Settings!$C$8</f>
        <v>Financial Year 2024/25</v>
      </c>
      <c r="E350" s="167">
        <f t="shared" si="81"/>
        <v>0</v>
      </c>
      <c r="F350" s="166">
        <f>Asset_Template!T348</f>
        <v>0</v>
      </c>
      <c r="G350" s="168">
        <f t="shared" si="82"/>
        <v>0</v>
      </c>
      <c r="H350" s="167">
        <f t="shared" si="83"/>
        <v>1</v>
      </c>
      <c r="I350" s="167">
        <f t="shared" si="84"/>
        <v>0</v>
      </c>
      <c r="J350" s="169">
        <f>Asset_Template!J348</f>
        <v>0</v>
      </c>
      <c r="K350" s="167">
        <f t="shared" si="85"/>
        <v>0</v>
      </c>
      <c r="L350" s="167">
        <f t="shared" si="86"/>
        <v>0</v>
      </c>
      <c r="M350" s="167">
        <f t="shared" si="87"/>
        <v>0</v>
      </c>
      <c r="N350" s="167">
        <f t="shared" si="88"/>
        <v>0</v>
      </c>
      <c r="O350" s="167">
        <f t="shared" si="89"/>
        <v>0</v>
      </c>
      <c r="P350" s="167">
        <f t="shared" si="90"/>
        <v>0</v>
      </c>
      <c r="Q350" s="167">
        <f t="shared" si="91"/>
        <v>0</v>
      </c>
      <c r="R350" s="167">
        <f t="shared" si="92"/>
        <v>0</v>
      </c>
      <c r="S350" s="167">
        <f t="shared" si="93"/>
        <v>0</v>
      </c>
      <c r="T350" s="167">
        <f t="shared" si="94"/>
        <v>0</v>
      </c>
      <c r="U350" s="167">
        <f t="shared" si="95"/>
        <v>0</v>
      </c>
      <c r="V350" s="167">
        <f t="shared" si="96"/>
        <v>0</v>
      </c>
    </row>
    <row r="351" spans="2:22">
      <c r="B351" s="163">
        <f>'Asset-life cycle'!A349</f>
        <v>0</v>
      </c>
      <c r="C351" s="163">
        <f>Asset_Template!K349</f>
        <v>0</v>
      </c>
      <c r="D351" s="163" t="str">
        <f>Settings!$C$8</f>
        <v>Financial Year 2024/25</v>
      </c>
      <c r="E351" s="167">
        <f t="shared" si="81"/>
        <v>0</v>
      </c>
      <c r="F351" s="166">
        <f>Asset_Template!T349</f>
        <v>0</v>
      </c>
      <c r="G351" s="168">
        <f t="shared" si="82"/>
        <v>0</v>
      </c>
      <c r="H351" s="167">
        <f t="shared" si="83"/>
        <v>1</v>
      </c>
      <c r="I351" s="167">
        <f t="shared" si="84"/>
        <v>0</v>
      </c>
      <c r="J351" s="169">
        <f>Asset_Template!J349</f>
        <v>0</v>
      </c>
      <c r="K351" s="167">
        <f t="shared" si="85"/>
        <v>0</v>
      </c>
      <c r="L351" s="167">
        <f t="shared" si="86"/>
        <v>0</v>
      </c>
      <c r="M351" s="167">
        <f t="shared" si="87"/>
        <v>0</v>
      </c>
      <c r="N351" s="167">
        <f t="shared" si="88"/>
        <v>0</v>
      </c>
      <c r="O351" s="167">
        <f t="shared" si="89"/>
        <v>0</v>
      </c>
      <c r="P351" s="167">
        <f t="shared" si="90"/>
        <v>0</v>
      </c>
      <c r="Q351" s="167">
        <f t="shared" si="91"/>
        <v>0</v>
      </c>
      <c r="R351" s="167">
        <f t="shared" si="92"/>
        <v>0</v>
      </c>
      <c r="S351" s="167">
        <f t="shared" si="93"/>
        <v>0</v>
      </c>
      <c r="T351" s="167">
        <f t="shared" si="94"/>
        <v>0</v>
      </c>
      <c r="U351" s="167">
        <f t="shared" si="95"/>
        <v>0</v>
      </c>
      <c r="V351" s="167">
        <f t="shared" si="96"/>
        <v>0</v>
      </c>
    </row>
    <row r="352" spans="2:22">
      <c r="B352" s="163">
        <f>'Asset-life cycle'!A350</f>
        <v>0</v>
      </c>
      <c r="C352" s="163">
        <f>Asset_Template!K350</f>
        <v>0</v>
      </c>
      <c r="D352" s="163" t="str">
        <f>Settings!$C$8</f>
        <v>Financial Year 2024/25</v>
      </c>
      <c r="E352" s="167">
        <f t="shared" si="81"/>
        <v>0</v>
      </c>
      <c r="F352" s="166">
        <f>Asset_Template!T350</f>
        <v>0</v>
      </c>
      <c r="G352" s="168">
        <f t="shared" si="82"/>
        <v>0</v>
      </c>
      <c r="H352" s="167">
        <f t="shared" si="83"/>
        <v>1</v>
      </c>
      <c r="I352" s="167">
        <f t="shared" si="84"/>
        <v>0</v>
      </c>
      <c r="J352" s="169">
        <f>Asset_Template!J350</f>
        <v>0</v>
      </c>
      <c r="K352" s="167">
        <f t="shared" si="85"/>
        <v>0</v>
      </c>
      <c r="L352" s="167">
        <f t="shared" si="86"/>
        <v>0</v>
      </c>
      <c r="M352" s="167">
        <f t="shared" si="87"/>
        <v>0</v>
      </c>
      <c r="N352" s="167">
        <f t="shared" si="88"/>
        <v>0</v>
      </c>
      <c r="O352" s="167">
        <f t="shared" si="89"/>
        <v>0</v>
      </c>
      <c r="P352" s="167">
        <f t="shared" si="90"/>
        <v>0</v>
      </c>
      <c r="Q352" s="167">
        <f t="shared" si="91"/>
        <v>0</v>
      </c>
      <c r="R352" s="167">
        <f t="shared" si="92"/>
        <v>0</v>
      </c>
      <c r="S352" s="167">
        <f t="shared" si="93"/>
        <v>0</v>
      </c>
      <c r="T352" s="167">
        <f t="shared" si="94"/>
        <v>0</v>
      </c>
      <c r="U352" s="167">
        <f t="shared" si="95"/>
        <v>0</v>
      </c>
      <c r="V352" s="167">
        <f t="shared" si="96"/>
        <v>0</v>
      </c>
    </row>
    <row r="353" spans="2:22">
      <c r="B353" s="163">
        <f>'Asset-life cycle'!A351</f>
        <v>0</v>
      </c>
      <c r="C353" s="163">
        <f>Asset_Template!K351</f>
        <v>0</v>
      </c>
      <c r="D353" s="163" t="str">
        <f>Settings!$C$8</f>
        <v>Financial Year 2024/25</v>
      </c>
      <c r="E353" s="167">
        <f t="shared" si="81"/>
        <v>0</v>
      </c>
      <c r="F353" s="166">
        <f>Asset_Template!T351</f>
        <v>0</v>
      </c>
      <c r="G353" s="168">
        <f t="shared" si="82"/>
        <v>0</v>
      </c>
      <c r="H353" s="167">
        <f t="shared" si="83"/>
        <v>1</v>
      </c>
      <c r="I353" s="167">
        <f t="shared" si="84"/>
        <v>0</v>
      </c>
      <c r="J353" s="169">
        <f>Asset_Template!J351</f>
        <v>0</v>
      </c>
      <c r="K353" s="167">
        <f t="shared" si="85"/>
        <v>0</v>
      </c>
      <c r="L353" s="167">
        <f t="shared" si="86"/>
        <v>0</v>
      </c>
      <c r="M353" s="167">
        <f t="shared" si="87"/>
        <v>0</v>
      </c>
      <c r="N353" s="167">
        <f t="shared" si="88"/>
        <v>0</v>
      </c>
      <c r="O353" s="167">
        <f t="shared" si="89"/>
        <v>0</v>
      </c>
      <c r="P353" s="167">
        <f t="shared" si="90"/>
        <v>0</v>
      </c>
      <c r="Q353" s="167">
        <f t="shared" si="91"/>
        <v>0</v>
      </c>
      <c r="R353" s="167">
        <f t="shared" si="92"/>
        <v>0</v>
      </c>
      <c r="S353" s="167">
        <f t="shared" si="93"/>
        <v>0</v>
      </c>
      <c r="T353" s="167">
        <f t="shared" si="94"/>
        <v>0</v>
      </c>
      <c r="U353" s="167">
        <f t="shared" si="95"/>
        <v>0</v>
      </c>
      <c r="V353" s="167">
        <f t="shared" si="96"/>
        <v>0</v>
      </c>
    </row>
    <row r="354" spans="2:22">
      <c r="B354" s="163">
        <f>'Asset-life cycle'!A352</f>
        <v>0</v>
      </c>
      <c r="C354" s="163">
        <f>Asset_Template!K352</f>
        <v>0</v>
      </c>
      <c r="D354" s="163" t="str">
        <f>Settings!$C$8</f>
        <v>Financial Year 2024/25</v>
      </c>
      <c r="E354" s="167">
        <f t="shared" si="81"/>
        <v>0</v>
      </c>
      <c r="F354" s="166">
        <f>Asset_Template!T352</f>
        <v>0</v>
      </c>
      <c r="G354" s="168">
        <f t="shared" si="82"/>
        <v>0</v>
      </c>
      <c r="H354" s="167">
        <f t="shared" si="83"/>
        <v>1</v>
      </c>
      <c r="I354" s="167">
        <f t="shared" si="84"/>
        <v>0</v>
      </c>
      <c r="J354" s="169">
        <f>Asset_Template!J352</f>
        <v>0</v>
      </c>
      <c r="K354" s="167">
        <f t="shared" si="85"/>
        <v>0</v>
      </c>
      <c r="L354" s="167">
        <f t="shared" si="86"/>
        <v>0</v>
      </c>
      <c r="M354" s="167">
        <f t="shared" si="87"/>
        <v>0</v>
      </c>
      <c r="N354" s="167">
        <f t="shared" si="88"/>
        <v>0</v>
      </c>
      <c r="O354" s="167">
        <f t="shared" si="89"/>
        <v>0</v>
      </c>
      <c r="P354" s="167">
        <f t="shared" si="90"/>
        <v>0</v>
      </c>
      <c r="Q354" s="167">
        <f t="shared" si="91"/>
        <v>0</v>
      </c>
      <c r="R354" s="167">
        <f t="shared" si="92"/>
        <v>0</v>
      </c>
      <c r="S354" s="167">
        <f t="shared" si="93"/>
        <v>0</v>
      </c>
      <c r="T354" s="167">
        <f t="shared" si="94"/>
        <v>0</v>
      </c>
      <c r="U354" s="167">
        <f t="shared" si="95"/>
        <v>0</v>
      </c>
      <c r="V354" s="167">
        <f t="shared" si="96"/>
        <v>0</v>
      </c>
    </row>
    <row r="355" spans="2:22">
      <c r="B355" s="163">
        <f>'Asset-life cycle'!A353</f>
        <v>0</v>
      </c>
      <c r="C355" s="163">
        <f>Asset_Template!K353</f>
        <v>0</v>
      </c>
      <c r="D355" s="163" t="str">
        <f>Settings!$C$8</f>
        <v>Financial Year 2024/25</v>
      </c>
      <c r="E355" s="167">
        <f t="shared" si="81"/>
        <v>0</v>
      </c>
      <c r="F355" s="166">
        <f>Asset_Template!T353</f>
        <v>0</v>
      </c>
      <c r="G355" s="168">
        <f t="shared" si="82"/>
        <v>0</v>
      </c>
      <c r="H355" s="167">
        <f t="shared" si="83"/>
        <v>1</v>
      </c>
      <c r="I355" s="167">
        <f t="shared" si="84"/>
        <v>0</v>
      </c>
      <c r="J355" s="169">
        <f>Asset_Template!J353</f>
        <v>0</v>
      </c>
      <c r="K355" s="167">
        <f t="shared" si="85"/>
        <v>0</v>
      </c>
      <c r="L355" s="167">
        <f t="shared" si="86"/>
        <v>0</v>
      </c>
      <c r="M355" s="167">
        <f t="shared" si="87"/>
        <v>0</v>
      </c>
      <c r="N355" s="167">
        <f t="shared" si="88"/>
        <v>0</v>
      </c>
      <c r="O355" s="167">
        <f t="shared" si="89"/>
        <v>0</v>
      </c>
      <c r="P355" s="167">
        <f t="shared" si="90"/>
        <v>0</v>
      </c>
      <c r="Q355" s="167">
        <f t="shared" si="91"/>
        <v>0</v>
      </c>
      <c r="R355" s="167">
        <f t="shared" si="92"/>
        <v>0</v>
      </c>
      <c r="S355" s="167">
        <f t="shared" si="93"/>
        <v>0</v>
      </c>
      <c r="T355" s="167">
        <f t="shared" si="94"/>
        <v>0</v>
      </c>
      <c r="U355" s="167">
        <f t="shared" si="95"/>
        <v>0</v>
      </c>
      <c r="V355" s="167">
        <f t="shared" si="96"/>
        <v>0</v>
      </c>
    </row>
    <row r="356" spans="2:22">
      <c r="B356" s="163">
        <f>'Asset-life cycle'!A354</f>
        <v>0</v>
      </c>
      <c r="C356" s="163">
        <f>Asset_Template!K354</f>
        <v>0</v>
      </c>
      <c r="D356" s="163" t="str">
        <f>Settings!$C$8</f>
        <v>Financial Year 2024/25</v>
      </c>
      <c r="E356" s="167">
        <f t="shared" si="81"/>
        <v>0</v>
      </c>
      <c r="F356" s="166">
        <f>Asset_Template!T354</f>
        <v>0</v>
      </c>
      <c r="G356" s="168">
        <f t="shared" si="82"/>
        <v>0</v>
      </c>
      <c r="H356" s="167">
        <f t="shared" si="83"/>
        <v>1</v>
      </c>
      <c r="I356" s="167">
        <f t="shared" si="84"/>
        <v>0</v>
      </c>
      <c r="J356" s="169">
        <f>Asset_Template!J354</f>
        <v>0</v>
      </c>
      <c r="K356" s="167">
        <f t="shared" si="85"/>
        <v>0</v>
      </c>
      <c r="L356" s="167">
        <f t="shared" si="86"/>
        <v>0</v>
      </c>
      <c r="M356" s="167">
        <f t="shared" si="87"/>
        <v>0</v>
      </c>
      <c r="N356" s="167">
        <f t="shared" si="88"/>
        <v>0</v>
      </c>
      <c r="O356" s="167">
        <f t="shared" si="89"/>
        <v>0</v>
      </c>
      <c r="P356" s="167">
        <f t="shared" si="90"/>
        <v>0</v>
      </c>
      <c r="Q356" s="167">
        <f t="shared" si="91"/>
        <v>0</v>
      </c>
      <c r="R356" s="167">
        <f t="shared" si="92"/>
        <v>0</v>
      </c>
      <c r="S356" s="167">
        <f t="shared" si="93"/>
        <v>0</v>
      </c>
      <c r="T356" s="167">
        <f t="shared" si="94"/>
        <v>0</v>
      </c>
      <c r="U356" s="167">
        <f t="shared" si="95"/>
        <v>0</v>
      </c>
      <c r="V356" s="167">
        <f t="shared" si="96"/>
        <v>0</v>
      </c>
    </row>
    <row r="357" spans="2:22">
      <c r="B357" s="163">
        <f>'Asset-life cycle'!A355</f>
        <v>0</v>
      </c>
      <c r="C357" s="163">
        <f>Asset_Template!K355</f>
        <v>0</v>
      </c>
      <c r="D357" s="163" t="str">
        <f>Settings!$C$8</f>
        <v>Financial Year 2024/25</v>
      </c>
      <c r="E357" s="167">
        <f t="shared" si="81"/>
        <v>0</v>
      </c>
      <c r="F357" s="166">
        <f>Asset_Template!T355</f>
        <v>0</v>
      </c>
      <c r="G357" s="168">
        <f t="shared" si="82"/>
        <v>0</v>
      </c>
      <c r="H357" s="167">
        <f t="shared" si="83"/>
        <v>1</v>
      </c>
      <c r="I357" s="167">
        <f t="shared" si="84"/>
        <v>0</v>
      </c>
      <c r="J357" s="169">
        <f>Asset_Template!J355</f>
        <v>0</v>
      </c>
      <c r="K357" s="167">
        <f t="shared" si="85"/>
        <v>0</v>
      </c>
      <c r="L357" s="167">
        <f t="shared" si="86"/>
        <v>0</v>
      </c>
      <c r="M357" s="167">
        <f t="shared" si="87"/>
        <v>0</v>
      </c>
      <c r="N357" s="167">
        <f t="shared" si="88"/>
        <v>0</v>
      </c>
      <c r="O357" s="167">
        <f t="shared" si="89"/>
        <v>0</v>
      </c>
      <c r="P357" s="167">
        <f t="shared" si="90"/>
        <v>0</v>
      </c>
      <c r="Q357" s="167">
        <f t="shared" si="91"/>
        <v>0</v>
      </c>
      <c r="R357" s="167">
        <f t="shared" si="92"/>
        <v>0</v>
      </c>
      <c r="S357" s="167">
        <f t="shared" si="93"/>
        <v>0</v>
      </c>
      <c r="T357" s="167">
        <f t="shared" si="94"/>
        <v>0</v>
      </c>
      <c r="U357" s="167">
        <f t="shared" si="95"/>
        <v>0</v>
      </c>
      <c r="V357" s="167">
        <f t="shared" si="96"/>
        <v>0</v>
      </c>
    </row>
    <row r="358" spans="2:22">
      <c r="B358" s="163">
        <f>'Asset-life cycle'!A356</f>
        <v>0</v>
      </c>
      <c r="C358" s="163">
        <f>Asset_Template!K356</f>
        <v>0</v>
      </c>
      <c r="D358" s="163" t="str">
        <f>Settings!$C$8</f>
        <v>Financial Year 2024/25</v>
      </c>
      <c r="E358" s="167">
        <f t="shared" si="81"/>
        <v>0</v>
      </c>
      <c r="F358" s="166">
        <f>Asset_Template!T356</f>
        <v>0</v>
      </c>
      <c r="G358" s="168">
        <f t="shared" si="82"/>
        <v>0</v>
      </c>
      <c r="H358" s="167">
        <f t="shared" si="83"/>
        <v>1</v>
      </c>
      <c r="I358" s="167">
        <f t="shared" si="84"/>
        <v>0</v>
      </c>
      <c r="J358" s="169">
        <f>Asset_Template!J356</f>
        <v>0</v>
      </c>
      <c r="K358" s="167">
        <f t="shared" si="85"/>
        <v>0</v>
      </c>
      <c r="L358" s="167">
        <f t="shared" si="86"/>
        <v>0</v>
      </c>
      <c r="M358" s="167">
        <f t="shared" si="87"/>
        <v>0</v>
      </c>
      <c r="N358" s="167">
        <f t="shared" si="88"/>
        <v>0</v>
      </c>
      <c r="O358" s="167">
        <f t="shared" si="89"/>
        <v>0</v>
      </c>
      <c r="P358" s="167">
        <f t="shared" si="90"/>
        <v>0</v>
      </c>
      <c r="Q358" s="167">
        <f t="shared" si="91"/>
        <v>0</v>
      </c>
      <c r="R358" s="167">
        <f t="shared" si="92"/>
        <v>0</v>
      </c>
      <c r="S358" s="167">
        <f t="shared" si="93"/>
        <v>0</v>
      </c>
      <c r="T358" s="167">
        <f t="shared" si="94"/>
        <v>0</v>
      </c>
      <c r="U358" s="167">
        <f t="shared" si="95"/>
        <v>0</v>
      </c>
      <c r="V358" s="167">
        <f t="shared" si="96"/>
        <v>0</v>
      </c>
    </row>
    <row r="359" spans="2:22">
      <c r="B359" s="163">
        <f>'Asset-life cycle'!A357</f>
        <v>0</v>
      </c>
      <c r="C359" s="163">
        <f>Asset_Template!K357</f>
        <v>0</v>
      </c>
      <c r="D359" s="163" t="str">
        <f>Settings!$C$8</f>
        <v>Financial Year 2024/25</v>
      </c>
      <c r="E359" s="167">
        <f t="shared" si="81"/>
        <v>0</v>
      </c>
      <c r="F359" s="166">
        <f>Asset_Template!T357</f>
        <v>0</v>
      </c>
      <c r="G359" s="168">
        <f t="shared" si="82"/>
        <v>0</v>
      </c>
      <c r="H359" s="167">
        <f t="shared" si="83"/>
        <v>1</v>
      </c>
      <c r="I359" s="167">
        <f t="shared" si="84"/>
        <v>0</v>
      </c>
      <c r="J359" s="169">
        <f>Asset_Template!J357</f>
        <v>0</v>
      </c>
      <c r="K359" s="167">
        <f t="shared" si="85"/>
        <v>0</v>
      </c>
      <c r="L359" s="167">
        <f t="shared" si="86"/>
        <v>0</v>
      </c>
      <c r="M359" s="167">
        <f t="shared" si="87"/>
        <v>0</v>
      </c>
      <c r="N359" s="167">
        <f t="shared" si="88"/>
        <v>0</v>
      </c>
      <c r="O359" s="167">
        <f t="shared" si="89"/>
        <v>0</v>
      </c>
      <c r="P359" s="167">
        <f t="shared" si="90"/>
        <v>0</v>
      </c>
      <c r="Q359" s="167">
        <f t="shared" si="91"/>
        <v>0</v>
      </c>
      <c r="R359" s="167">
        <f t="shared" si="92"/>
        <v>0</v>
      </c>
      <c r="S359" s="167">
        <f t="shared" si="93"/>
        <v>0</v>
      </c>
      <c r="T359" s="167">
        <f t="shared" si="94"/>
        <v>0</v>
      </c>
      <c r="U359" s="167">
        <f t="shared" si="95"/>
        <v>0</v>
      </c>
      <c r="V359" s="167">
        <f t="shared" si="96"/>
        <v>0</v>
      </c>
    </row>
    <row r="360" spans="2:22">
      <c r="B360" s="163">
        <f>'Asset-life cycle'!A358</f>
        <v>0</v>
      </c>
      <c r="C360" s="163">
        <f>Asset_Template!K358</f>
        <v>0</v>
      </c>
      <c r="D360" s="163" t="str">
        <f>Settings!$C$8</f>
        <v>Financial Year 2024/25</v>
      </c>
      <c r="E360" s="167">
        <f t="shared" si="81"/>
        <v>0</v>
      </c>
      <c r="F360" s="166">
        <f>Asset_Template!T358</f>
        <v>0</v>
      </c>
      <c r="G360" s="168">
        <f t="shared" si="82"/>
        <v>0</v>
      </c>
      <c r="H360" s="167">
        <f t="shared" si="83"/>
        <v>1</v>
      </c>
      <c r="I360" s="167">
        <f t="shared" si="84"/>
        <v>0</v>
      </c>
      <c r="J360" s="169">
        <f>Asset_Template!J358</f>
        <v>0</v>
      </c>
      <c r="K360" s="167">
        <f t="shared" si="85"/>
        <v>0</v>
      </c>
      <c r="L360" s="167">
        <f t="shared" si="86"/>
        <v>0</v>
      </c>
      <c r="M360" s="167">
        <f t="shared" si="87"/>
        <v>0</v>
      </c>
      <c r="N360" s="167">
        <f t="shared" si="88"/>
        <v>0</v>
      </c>
      <c r="O360" s="167">
        <f t="shared" si="89"/>
        <v>0</v>
      </c>
      <c r="P360" s="167">
        <f t="shared" si="90"/>
        <v>0</v>
      </c>
      <c r="Q360" s="167">
        <f t="shared" si="91"/>
        <v>0</v>
      </c>
      <c r="R360" s="167">
        <f t="shared" si="92"/>
        <v>0</v>
      </c>
      <c r="S360" s="167">
        <f t="shared" si="93"/>
        <v>0</v>
      </c>
      <c r="T360" s="167">
        <f t="shared" si="94"/>
        <v>0</v>
      </c>
      <c r="U360" s="167">
        <f t="shared" si="95"/>
        <v>0</v>
      </c>
      <c r="V360" s="167">
        <f t="shared" si="96"/>
        <v>0</v>
      </c>
    </row>
    <row r="361" spans="2:22">
      <c r="B361" s="163">
        <f>'Asset-life cycle'!A359</f>
        <v>0</v>
      </c>
      <c r="C361" s="163">
        <f>Asset_Template!K359</f>
        <v>0</v>
      </c>
      <c r="D361" s="163" t="str">
        <f>Settings!$C$8</f>
        <v>Financial Year 2024/25</v>
      </c>
      <c r="E361" s="167">
        <f t="shared" si="81"/>
        <v>0</v>
      </c>
      <c r="F361" s="166">
        <f>Asset_Template!T359</f>
        <v>0</v>
      </c>
      <c r="G361" s="168">
        <f t="shared" si="82"/>
        <v>0</v>
      </c>
      <c r="H361" s="167">
        <f t="shared" si="83"/>
        <v>1</v>
      </c>
      <c r="I361" s="167">
        <f t="shared" si="84"/>
        <v>0</v>
      </c>
      <c r="J361" s="169">
        <f>Asset_Template!J359</f>
        <v>0</v>
      </c>
      <c r="K361" s="167">
        <f t="shared" si="85"/>
        <v>0</v>
      </c>
      <c r="L361" s="167">
        <f t="shared" si="86"/>
        <v>0</v>
      </c>
      <c r="M361" s="167">
        <f t="shared" si="87"/>
        <v>0</v>
      </c>
      <c r="N361" s="167">
        <f t="shared" si="88"/>
        <v>0</v>
      </c>
      <c r="O361" s="167">
        <f t="shared" si="89"/>
        <v>0</v>
      </c>
      <c r="P361" s="167">
        <f t="shared" si="90"/>
        <v>0</v>
      </c>
      <c r="Q361" s="167">
        <f t="shared" si="91"/>
        <v>0</v>
      </c>
      <c r="R361" s="167">
        <f t="shared" si="92"/>
        <v>0</v>
      </c>
      <c r="S361" s="167">
        <f t="shared" si="93"/>
        <v>0</v>
      </c>
      <c r="T361" s="167">
        <f t="shared" si="94"/>
        <v>0</v>
      </c>
      <c r="U361" s="167">
        <f t="shared" si="95"/>
        <v>0</v>
      </c>
      <c r="V361" s="167">
        <f t="shared" si="96"/>
        <v>0</v>
      </c>
    </row>
    <row r="362" spans="2:22">
      <c r="B362" s="163">
        <f>'Asset-life cycle'!A360</f>
        <v>0</v>
      </c>
      <c r="C362" s="163">
        <f>Asset_Template!K360</f>
        <v>0</v>
      </c>
      <c r="D362" s="163" t="str">
        <f>Settings!$C$8</f>
        <v>Financial Year 2024/25</v>
      </c>
      <c r="E362" s="167">
        <f t="shared" si="81"/>
        <v>0</v>
      </c>
      <c r="F362" s="166">
        <f>Asset_Template!T360</f>
        <v>0</v>
      </c>
      <c r="G362" s="168">
        <f t="shared" si="82"/>
        <v>0</v>
      </c>
      <c r="H362" s="167">
        <f t="shared" si="83"/>
        <v>1</v>
      </c>
      <c r="I362" s="167">
        <f t="shared" si="84"/>
        <v>0</v>
      </c>
      <c r="J362" s="169">
        <f>Asset_Template!J360</f>
        <v>0</v>
      </c>
      <c r="K362" s="167">
        <f t="shared" si="85"/>
        <v>0</v>
      </c>
      <c r="L362" s="167">
        <f t="shared" si="86"/>
        <v>0</v>
      </c>
      <c r="M362" s="167">
        <f t="shared" si="87"/>
        <v>0</v>
      </c>
      <c r="N362" s="167">
        <f t="shared" si="88"/>
        <v>0</v>
      </c>
      <c r="O362" s="167">
        <f t="shared" si="89"/>
        <v>0</v>
      </c>
      <c r="P362" s="167">
        <f t="shared" si="90"/>
        <v>0</v>
      </c>
      <c r="Q362" s="167">
        <f t="shared" si="91"/>
        <v>0</v>
      </c>
      <c r="R362" s="167">
        <f t="shared" si="92"/>
        <v>0</v>
      </c>
      <c r="S362" s="167">
        <f t="shared" si="93"/>
        <v>0</v>
      </c>
      <c r="T362" s="167">
        <f t="shared" si="94"/>
        <v>0</v>
      </c>
      <c r="U362" s="167">
        <f t="shared" si="95"/>
        <v>0</v>
      </c>
      <c r="V362" s="167">
        <f t="shared" si="96"/>
        <v>0</v>
      </c>
    </row>
    <row r="363" spans="2:22">
      <c r="B363" s="163">
        <f>'Asset-life cycle'!A361</f>
        <v>0</v>
      </c>
      <c r="C363" s="163">
        <f>Asset_Template!K361</f>
        <v>0</v>
      </c>
      <c r="D363" s="163" t="str">
        <f>Settings!$C$8</f>
        <v>Financial Year 2024/25</v>
      </c>
      <c r="E363" s="167">
        <f t="shared" si="81"/>
        <v>0</v>
      </c>
      <c r="F363" s="166">
        <f>Asset_Template!T361</f>
        <v>0</v>
      </c>
      <c r="G363" s="168">
        <f t="shared" si="82"/>
        <v>0</v>
      </c>
      <c r="H363" s="167">
        <f t="shared" si="83"/>
        <v>1</v>
      </c>
      <c r="I363" s="167">
        <f t="shared" si="84"/>
        <v>0</v>
      </c>
      <c r="J363" s="169">
        <f>Asset_Template!J361</f>
        <v>0</v>
      </c>
      <c r="K363" s="167">
        <f t="shared" si="85"/>
        <v>0</v>
      </c>
      <c r="L363" s="167">
        <f t="shared" si="86"/>
        <v>0</v>
      </c>
      <c r="M363" s="167">
        <f t="shared" si="87"/>
        <v>0</v>
      </c>
      <c r="N363" s="167">
        <f t="shared" si="88"/>
        <v>0</v>
      </c>
      <c r="O363" s="167">
        <f t="shared" si="89"/>
        <v>0</v>
      </c>
      <c r="P363" s="167">
        <f t="shared" si="90"/>
        <v>0</v>
      </c>
      <c r="Q363" s="167">
        <f t="shared" si="91"/>
        <v>0</v>
      </c>
      <c r="R363" s="167">
        <f t="shared" si="92"/>
        <v>0</v>
      </c>
      <c r="S363" s="167">
        <f t="shared" si="93"/>
        <v>0</v>
      </c>
      <c r="T363" s="167">
        <f t="shared" si="94"/>
        <v>0</v>
      </c>
      <c r="U363" s="167">
        <f t="shared" si="95"/>
        <v>0</v>
      </c>
      <c r="V363" s="167">
        <f t="shared" si="96"/>
        <v>0</v>
      </c>
    </row>
    <row r="364" spans="2:22">
      <c r="B364" s="163">
        <f>'Asset-life cycle'!A362</f>
        <v>0</v>
      </c>
      <c r="C364" s="163">
        <f>Asset_Template!K362</f>
        <v>0</v>
      </c>
      <c r="D364" s="163" t="str">
        <f>Settings!$C$8</f>
        <v>Financial Year 2024/25</v>
      </c>
      <c r="E364" s="167">
        <f t="shared" si="81"/>
        <v>0</v>
      </c>
      <c r="F364" s="166">
        <f>Asset_Template!T362</f>
        <v>0</v>
      </c>
      <c r="G364" s="168">
        <f t="shared" si="82"/>
        <v>0</v>
      </c>
      <c r="H364" s="167">
        <f t="shared" si="83"/>
        <v>1</v>
      </c>
      <c r="I364" s="167">
        <f t="shared" si="84"/>
        <v>0</v>
      </c>
      <c r="J364" s="169">
        <f>Asset_Template!J362</f>
        <v>0</v>
      </c>
      <c r="K364" s="167">
        <f t="shared" si="85"/>
        <v>0</v>
      </c>
      <c r="L364" s="167">
        <f t="shared" si="86"/>
        <v>0</v>
      </c>
      <c r="M364" s="167">
        <f t="shared" si="87"/>
        <v>0</v>
      </c>
      <c r="N364" s="167">
        <f t="shared" si="88"/>
        <v>0</v>
      </c>
      <c r="O364" s="167">
        <f t="shared" si="89"/>
        <v>0</v>
      </c>
      <c r="P364" s="167">
        <f t="shared" si="90"/>
        <v>0</v>
      </c>
      <c r="Q364" s="167">
        <f t="shared" si="91"/>
        <v>0</v>
      </c>
      <c r="R364" s="167">
        <f t="shared" si="92"/>
        <v>0</v>
      </c>
      <c r="S364" s="167">
        <f t="shared" si="93"/>
        <v>0</v>
      </c>
      <c r="T364" s="167">
        <f t="shared" si="94"/>
        <v>0</v>
      </c>
      <c r="U364" s="167">
        <f t="shared" si="95"/>
        <v>0</v>
      </c>
      <c r="V364" s="167">
        <f t="shared" si="96"/>
        <v>0</v>
      </c>
    </row>
    <row r="365" spans="2:22">
      <c r="B365" s="163">
        <f>'Asset-life cycle'!A363</f>
        <v>0</v>
      </c>
      <c r="C365" s="163">
        <f>Asset_Template!K363</f>
        <v>0</v>
      </c>
      <c r="D365" s="163" t="str">
        <f>Settings!$C$8</f>
        <v>Financial Year 2024/25</v>
      </c>
      <c r="E365" s="167">
        <f t="shared" si="81"/>
        <v>0</v>
      </c>
      <c r="F365" s="166">
        <f>Asset_Template!T363</f>
        <v>0</v>
      </c>
      <c r="G365" s="168">
        <f t="shared" si="82"/>
        <v>0</v>
      </c>
      <c r="H365" s="167">
        <f t="shared" si="83"/>
        <v>1</v>
      </c>
      <c r="I365" s="167">
        <f t="shared" si="84"/>
        <v>0</v>
      </c>
      <c r="J365" s="169">
        <f>Asset_Template!J363</f>
        <v>0</v>
      </c>
      <c r="K365" s="167">
        <f t="shared" si="85"/>
        <v>0</v>
      </c>
      <c r="L365" s="167">
        <f t="shared" si="86"/>
        <v>0</v>
      </c>
      <c r="M365" s="167">
        <f t="shared" si="87"/>
        <v>0</v>
      </c>
      <c r="N365" s="167">
        <f t="shared" si="88"/>
        <v>0</v>
      </c>
      <c r="O365" s="167">
        <f t="shared" si="89"/>
        <v>0</v>
      </c>
      <c r="P365" s="167">
        <f t="shared" si="90"/>
        <v>0</v>
      </c>
      <c r="Q365" s="167">
        <f t="shared" si="91"/>
        <v>0</v>
      </c>
      <c r="R365" s="167">
        <f t="shared" si="92"/>
        <v>0</v>
      </c>
      <c r="S365" s="167">
        <f t="shared" si="93"/>
        <v>0</v>
      </c>
      <c r="T365" s="167">
        <f t="shared" si="94"/>
        <v>0</v>
      </c>
      <c r="U365" s="167">
        <f t="shared" si="95"/>
        <v>0</v>
      </c>
      <c r="V365" s="167">
        <f t="shared" si="96"/>
        <v>0</v>
      </c>
    </row>
    <row r="366" spans="2:22">
      <c r="B366" s="163">
        <f>'Asset-life cycle'!A364</f>
        <v>0</v>
      </c>
      <c r="C366" s="163">
        <f>Asset_Template!K364</f>
        <v>0</v>
      </c>
      <c r="D366" s="163" t="str">
        <f>Settings!$C$8</f>
        <v>Financial Year 2024/25</v>
      </c>
      <c r="E366" s="167">
        <f t="shared" si="81"/>
        <v>0</v>
      </c>
      <c r="F366" s="166">
        <f>Asset_Template!T364</f>
        <v>0</v>
      </c>
      <c r="G366" s="168">
        <f t="shared" si="82"/>
        <v>0</v>
      </c>
      <c r="H366" s="167">
        <f t="shared" si="83"/>
        <v>1</v>
      </c>
      <c r="I366" s="167">
        <f t="shared" si="84"/>
        <v>0</v>
      </c>
      <c r="J366" s="169">
        <f>Asset_Template!J364</f>
        <v>0</v>
      </c>
      <c r="K366" s="167">
        <f t="shared" si="85"/>
        <v>0</v>
      </c>
      <c r="L366" s="167">
        <f t="shared" si="86"/>
        <v>0</v>
      </c>
      <c r="M366" s="167">
        <f t="shared" si="87"/>
        <v>0</v>
      </c>
      <c r="N366" s="167">
        <f t="shared" si="88"/>
        <v>0</v>
      </c>
      <c r="O366" s="167">
        <f t="shared" si="89"/>
        <v>0</v>
      </c>
      <c r="P366" s="167">
        <f t="shared" si="90"/>
        <v>0</v>
      </c>
      <c r="Q366" s="167">
        <f t="shared" si="91"/>
        <v>0</v>
      </c>
      <c r="R366" s="167">
        <f t="shared" si="92"/>
        <v>0</v>
      </c>
      <c r="S366" s="167">
        <f t="shared" si="93"/>
        <v>0</v>
      </c>
      <c r="T366" s="167">
        <f t="shared" si="94"/>
        <v>0</v>
      </c>
      <c r="U366" s="167">
        <f t="shared" si="95"/>
        <v>0</v>
      </c>
      <c r="V366" s="167">
        <f t="shared" si="96"/>
        <v>0</v>
      </c>
    </row>
    <row r="367" spans="2:22">
      <c r="B367" s="163">
        <f>'Asset-life cycle'!A365</f>
        <v>0</v>
      </c>
      <c r="C367" s="163">
        <f>Asset_Template!K365</f>
        <v>0</v>
      </c>
      <c r="D367" s="163" t="str">
        <f>Settings!$C$8</f>
        <v>Financial Year 2024/25</v>
      </c>
      <c r="E367" s="167">
        <f t="shared" si="81"/>
        <v>0</v>
      </c>
      <c r="F367" s="166">
        <f>Asset_Template!T365</f>
        <v>0</v>
      </c>
      <c r="G367" s="168">
        <f t="shared" si="82"/>
        <v>0</v>
      </c>
      <c r="H367" s="167">
        <f t="shared" si="83"/>
        <v>1</v>
      </c>
      <c r="I367" s="167">
        <f t="shared" si="84"/>
        <v>0</v>
      </c>
      <c r="J367" s="169">
        <f>Asset_Template!J365</f>
        <v>0</v>
      </c>
      <c r="K367" s="167">
        <f t="shared" si="85"/>
        <v>0</v>
      </c>
      <c r="L367" s="167">
        <f t="shared" si="86"/>
        <v>0</v>
      </c>
      <c r="M367" s="167">
        <f t="shared" si="87"/>
        <v>0</v>
      </c>
      <c r="N367" s="167">
        <f t="shared" si="88"/>
        <v>0</v>
      </c>
      <c r="O367" s="167">
        <f t="shared" si="89"/>
        <v>0</v>
      </c>
      <c r="P367" s="167">
        <f t="shared" si="90"/>
        <v>0</v>
      </c>
      <c r="Q367" s="167">
        <f t="shared" si="91"/>
        <v>0</v>
      </c>
      <c r="R367" s="167">
        <f t="shared" si="92"/>
        <v>0</v>
      </c>
      <c r="S367" s="167">
        <f t="shared" si="93"/>
        <v>0</v>
      </c>
      <c r="T367" s="167">
        <f t="shared" si="94"/>
        <v>0</v>
      </c>
      <c r="U367" s="167">
        <f t="shared" si="95"/>
        <v>0</v>
      </c>
      <c r="V367" s="167">
        <f t="shared" si="96"/>
        <v>0</v>
      </c>
    </row>
    <row r="368" spans="2:22">
      <c r="B368" s="163">
        <f>'Asset-life cycle'!A366</f>
        <v>0</v>
      </c>
      <c r="C368" s="163">
        <f>Asset_Template!K366</f>
        <v>0</v>
      </c>
      <c r="D368" s="163" t="str">
        <f>Settings!$C$8</f>
        <v>Financial Year 2024/25</v>
      </c>
      <c r="E368" s="167">
        <f t="shared" si="81"/>
        <v>0</v>
      </c>
      <c r="F368" s="166">
        <f>Asset_Template!T366</f>
        <v>0</v>
      </c>
      <c r="G368" s="168">
        <f t="shared" si="82"/>
        <v>0</v>
      </c>
      <c r="H368" s="167">
        <f t="shared" si="83"/>
        <v>1</v>
      </c>
      <c r="I368" s="167">
        <f t="shared" si="84"/>
        <v>0</v>
      </c>
      <c r="J368" s="169">
        <f>Asset_Template!J366</f>
        <v>0</v>
      </c>
      <c r="K368" s="167">
        <f t="shared" si="85"/>
        <v>0</v>
      </c>
      <c r="L368" s="167">
        <f t="shared" si="86"/>
        <v>0</v>
      </c>
      <c r="M368" s="167">
        <f t="shared" si="87"/>
        <v>0</v>
      </c>
      <c r="N368" s="167">
        <f t="shared" si="88"/>
        <v>0</v>
      </c>
      <c r="O368" s="167">
        <f t="shared" si="89"/>
        <v>0</v>
      </c>
      <c r="P368" s="167">
        <f t="shared" si="90"/>
        <v>0</v>
      </c>
      <c r="Q368" s="167">
        <f t="shared" si="91"/>
        <v>0</v>
      </c>
      <c r="R368" s="167">
        <f t="shared" si="92"/>
        <v>0</v>
      </c>
      <c r="S368" s="167">
        <f t="shared" si="93"/>
        <v>0</v>
      </c>
      <c r="T368" s="167">
        <f t="shared" si="94"/>
        <v>0</v>
      </c>
      <c r="U368" s="167">
        <f t="shared" si="95"/>
        <v>0</v>
      </c>
      <c r="V368" s="167">
        <f t="shared" si="96"/>
        <v>0</v>
      </c>
    </row>
    <row r="369" spans="2:22">
      <c r="B369" s="163">
        <f>'Asset-life cycle'!A367</f>
        <v>0</v>
      </c>
      <c r="C369" s="163">
        <f>Asset_Template!K367</f>
        <v>0</v>
      </c>
      <c r="D369" s="163" t="str">
        <f>Settings!$C$8</f>
        <v>Financial Year 2024/25</v>
      </c>
      <c r="E369" s="167">
        <f t="shared" si="81"/>
        <v>0</v>
      </c>
      <c r="F369" s="166">
        <f>Asset_Template!T367</f>
        <v>0</v>
      </c>
      <c r="G369" s="168">
        <f t="shared" si="82"/>
        <v>0</v>
      </c>
      <c r="H369" s="167">
        <f t="shared" si="83"/>
        <v>1</v>
      </c>
      <c r="I369" s="167">
        <f t="shared" si="84"/>
        <v>0</v>
      </c>
      <c r="J369" s="169">
        <f>Asset_Template!J367</f>
        <v>0</v>
      </c>
      <c r="K369" s="167">
        <f t="shared" si="85"/>
        <v>0</v>
      </c>
      <c r="L369" s="167">
        <f t="shared" si="86"/>
        <v>0</v>
      </c>
      <c r="M369" s="167">
        <f t="shared" si="87"/>
        <v>0</v>
      </c>
      <c r="N369" s="167">
        <f t="shared" si="88"/>
        <v>0</v>
      </c>
      <c r="O369" s="167">
        <f t="shared" si="89"/>
        <v>0</v>
      </c>
      <c r="P369" s="167">
        <f t="shared" si="90"/>
        <v>0</v>
      </c>
      <c r="Q369" s="167">
        <f t="shared" si="91"/>
        <v>0</v>
      </c>
      <c r="R369" s="167">
        <f t="shared" si="92"/>
        <v>0</v>
      </c>
      <c r="S369" s="167">
        <f t="shared" si="93"/>
        <v>0</v>
      </c>
      <c r="T369" s="167">
        <f t="shared" si="94"/>
        <v>0</v>
      </c>
      <c r="U369" s="167">
        <f t="shared" si="95"/>
        <v>0</v>
      </c>
      <c r="V369" s="167">
        <f t="shared" si="96"/>
        <v>0</v>
      </c>
    </row>
    <row r="370" spans="2:22">
      <c r="B370" s="163">
        <f>'Asset-life cycle'!A368</f>
        <v>0</v>
      </c>
      <c r="C370" s="163">
        <f>Asset_Template!K368</f>
        <v>0</v>
      </c>
      <c r="D370" s="163" t="str">
        <f>Settings!$C$8</f>
        <v>Financial Year 2024/25</v>
      </c>
      <c r="E370" s="167">
        <f t="shared" si="81"/>
        <v>0</v>
      </c>
      <c r="F370" s="166">
        <f>Asset_Template!T368</f>
        <v>0</v>
      </c>
      <c r="G370" s="168">
        <f t="shared" si="82"/>
        <v>0</v>
      </c>
      <c r="H370" s="167">
        <f t="shared" si="83"/>
        <v>1</v>
      </c>
      <c r="I370" s="167">
        <f t="shared" si="84"/>
        <v>0</v>
      </c>
      <c r="J370" s="169">
        <f>Asset_Template!J368</f>
        <v>0</v>
      </c>
      <c r="K370" s="167">
        <f t="shared" si="85"/>
        <v>0</v>
      </c>
      <c r="L370" s="167">
        <f t="shared" si="86"/>
        <v>0</v>
      </c>
      <c r="M370" s="167">
        <f t="shared" si="87"/>
        <v>0</v>
      </c>
      <c r="N370" s="167">
        <f t="shared" si="88"/>
        <v>0</v>
      </c>
      <c r="O370" s="167">
        <f t="shared" si="89"/>
        <v>0</v>
      </c>
      <c r="P370" s="167">
        <f t="shared" si="90"/>
        <v>0</v>
      </c>
      <c r="Q370" s="167">
        <f t="shared" si="91"/>
        <v>0</v>
      </c>
      <c r="R370" s="167">
        <f t="shared" si="92"/>
        <v>0</v>
      </c>
      <c r="S370" s="167">
        <f t="shared" si="93"/>
        <v>0</v>
      </c>
      <c r="T370" s="167">
        <f t="shared" si="94"/>
        <v>0</v>
      </c>
      <c r="U370" s="167">
        <f t="shared" si="95"/>
        <v>0</v>
      </c>
      <c r="V370" s="167">
        <f t="shared" si="96"/>
        <v>0</v>
      </c>
    </row>
    <row r="371" spans="2:22">
      <c r="B371" s="163">
        <f>'Asset-life cycle'!A369</f>
        <v>0</v>
      </c>
      <c r="C371" s="163">
        <f>Asset_Template!K369</f>
        <v>0</v>
      </c>
      <c r="D371" s="163" t="str">
        <f>Settings!$C$8</f>
        <v>Financial Year 2024/25</v>
      </c>
      <c r="E371" s="167">
        <f t="shared" si="81"/>
        <v>0</v>
      </c>
      <c r="F371" s="166">
        <f>Asset_Template!T369</f>
        <v>0</v>
      </c>
      <c r="G371" s="168">
        <f t="shared" si="82"/>
        <v>0</v>
      </c>
      <c r="H371" s="167">
        <f t="shared" si="83"/>
        <v>1</v>
      </c>
      <c r="I371" s="167">
        <f t="shared" si="84"/>
        <v>0</v>
      </c>
      <c r="J371" s="169">
        <f>Asset_Template!J369</f>
        <v>0</v>
      </c>
      <c r="K371" s="167">
        <f t="shared" si="85"/>
        <v>0</v>
      </c>
      <c r="L371" s="167">
        <f t="shared" si="86"/>
        <v>0</v>
      </c>
      <c r="M371" s="167">
        <f t="shared" si="87"/>
        <v>0</v>
      </c>
      <c r="N371" s="167">
        <f t="shared" si="88"/>
        <v>0</v>
      </c>
      <c r="O371" s="167">
        <f t="shared" si="89"/>
        <v>0</v>
      </c>
      <c r="P371" s="167">
        <f t="shared" si="90"/>
        <v>0</v>
      </c>
      <c r="Q371" s="167">
        <f t="shared" si="91"/>
        <v>0</v>
      </c>
      <c r="R371" s="167">
        <f t="shared" si="92"/>
        <v>0</v>
      </c>
      <c r="S371" s="167">
        <f t="shared" si="93"/>
        <v>0</v>
      </c>
      <c r="T371" s="167">
        <f t="shared" si="94"/>
        <v>0</v>
      </c>
      <c r="U371" s="167">
        <f t="shared" si="95"/>
        <v>0</v>
      </c>
      <c r="V371" s="167">
        <f t="shared" si="96"/>
        <v>0</v>
      </c>
    </row>
    <row r="372" spans="2:22">
      <c r="B372" s="163">
        <f>'Asset-life cycle'!A370</f>
        <v>0</v>
      </c>
      <c r="C372" s="163">
        <f>Asset_Template!K370</f>
        <v>0</v>
      </c>
      <c r="D372" s="163" t="str">
        <f>Settings!$C$8</f>
        <v>Financial Year 2024/25</v>
      </c>
      <c r="E372" s="167">
        <f t="shared" si="81"/>
        <v>0</v>
      </c>
      <c r="F372" s="166">
        <f>Asset_Template!T370</f>
        <v>0</v>
      </c>
      <c r="G372" s="168">
        <f t="shared" si="82"/>
        <v>0</v>
      </c>
      <c r="H372" s="167">
        <f t="shared" si="83"/>
        <v>1</v>
      </c>
      <c r="I372" s="167">
        <f t="shared" si="84"/>
        <v>0</v>
      </c>
      <c r="J372" s="169">
        <f>Asset_Template!J370</f>
        <v>0</v>
      </c>
      <c r="K372" s="167">
        <f t="shared" si="85"/>
        <v>0</v>
      </c>
      <c r="L372" s="167">
        <f t="shared" si="86"/>
        <v>0</v>
      </c>
      <c r="M372" s="167">
        <f t="shared" si="87"/>
        <v>0</v>
      </c>
      <c r="N372" s="167">
        <f t="shared" si="88"/>
        <v>0</v>
      </c>
      <c r="O372" s="167">
        <f t="shared" si="89"/>
        <v>0</v>
      </c>
      <c r="P372" s="167">
        <f t="shared" si="90"/>
        <v>0</v>
      </c>
      <c r="Q372" s="167">
        <f t="shared" si="91"/>
        <v>0</v>
      </c>
      <c r="R372" s="167">
        <f t="shared" si="92"/>
        <v>0</v>
      </c>
      <c r="S372" s="167">
        <f t="shared" si="93"/>
        <v>0</v>
      </c>
      <c r="T372" s="167">
        <f t="shared" si="94"/>
        <v>0</v>
      </c>
      <c r="U372" s="167">
        <f t="shared" si="95"/>
        <v>0</v>
      </c>
      <c r="V372" s="167">
        <f t="shared" si="96"/>
        <v>0</v>
      </c>
    </row>
    <row r="373" spans="2:22">
      <c r="B373" s="163">
        <f>'Asset-life cycle'!A371</f>
        <v>0</v>
      </c>
      <c r="C373" s="163">
        <f>Asset_Template!K371</f>
        <v>0</v>
      </c>
      <c r="D373" s="163" t="str">
        <f>Settings!$C$8</f>
        <v>Financial Year 2024/25</v>
      </c>
      <c r="E373" s="167">
        <f t="shared" si="81"/>
        <v>0</v>
      </c>
      <c r="F373" s="166">
        <f>Asset_Template!T371</f>
        <v>0</v>
      </c>
      <c r="G373" s="168">
        <f t="shared" si="82"/>
        <v>0</v>
      </c>
      <c r="H373" s="167">
        <f t="shared" si="83"/>
        <v>1</v>
      </c>
      <c r="I373" s="167">
        <f t="shared" si="84"/>
        <v>0</v>
      </c>
      <c r="J373" s="169">
        <f>Asset_Template!J371</f>
        <v>0</v>
      </c>
      <c r="K373" s="167">
        <f t="shared" si="85"/>
        <v>0</v>
      </c>
      <c r="L373" s="167">
        <f t="shared" si="86"/>
        <v>0</v>
      </c>
      <c r="M373" s="167">
        <f t="shared" si="87"/>
        <v>0</v>
      </c>
      <c r="N373" s="167">
        <f t="shared" si="88"/>
        <v>0</v>
      </c>
      <c r="O373" s="167">
        <f t="shared" si="89"/>
        <v>0</v>
      </c>
      <c r="P373" s="167">
        <f t="shared" si="90"/>
        <v>0</v>
      </c>
      <c r="Q373" s="167">
        <f t="shared" si="91"/>
        <v>0</v>
      </c>
      <c r="R373" s="167">
        <f t="shared" si="92"/>
        <v>0</v>
      </c>
      <c r="S373" s="167">
        <f t="shared" si="93"/>
        <v>0</v>
      </c>
      <c r="T373" s="167">
        <f t="shared" si="94"/>
        <v>0</v>
      </c>
      <c r="U373" s="167">
        <f t="shared" si="95"/>
        <v>0</v>
      </c>
      <c r="V373" s="167">
        <f t="shared" si="96"/>
        <v>0</v>
      </c>
    </row>
    <row r="374" spans="2:22">
      <c r="B374" s="163">
        <f>'Asset-life cycle'!A372</f>
        <v>0</v>
      </c>
      <c r="C374" s="163">
        <f>Asset_Template!K372</f>
        <v>0</v>
      </c>
      <c r="D374" s="163" t="str">
        <f>Settings!$C$8</f>
        <v>Financial Year 2024/25</v>
      </c>
      <c r="E374" s="167">
        <f t="shared" si="81"/>
        <v>0</v>
      </c>
      <c r="F374" s="166">
        <f>Asset_Template!T372</f>
        <v>0</v>
      </c>
      <c r="G374" s="168">
        <f t="shared" si="82"/>
        <v>0</v>
      </c>
      <c r="H374" s="167">
        <f t="shared" si="83"/>
        <v>1</v>
      </c>
      <c r="I374" s="167">
        <f t="shared" si="84"/>
        <v>0</v>
      </c>
      <c r="J374" s="169">
        <f>Asset_Template!J372</f>
        <v>0</v>
      </c>
      <c r="K374" s="167">
        <f t="shared" si="85"/>
        <v>0</v>
      </c>
      <c r="L374" s="167">
        <f t="shared" si="86"/>
        <v>0</v>
      </c>
      <c r="M374" s="167">
        <f t="shared" si="87"/>
        <v>0</v>
      </c>
      <c r="N374" s="167">
        <f t="shared" si="88"/>
        <v>0</v>
      </c>
      <c r="O374" s="167">
        <f t="shared" si="89"/>
        <v>0</v>
      </c>
      <c r="P374" s="167">
        <f t="shared" si="90"/>
        <v>0</v>
      </c>
      <c r="Q374" s="167">
        <f t="shared" si="91"/>
        <v>0</v>
      </c>
      <c r="R374" s="167">
        <f t="shared" si="92"/>
        <v>0</v>
      </c>
      <c r="S374" s="167">
        <f t="shared" si="93"/>
        <v>0</v>
      </c>
      <c r="T374" s="167">
        <f t="shared" si="94"/>
        <v>0</v>
      </c>
      <c r="U374" s="167">
        <f t="shared" si="95"/>
        <v>0</v>
      </c>
      <c r="V374" s="167">
        <f t="shared" si="96"/>
        <v>0</v>
      </c>
    </row>
    <row r="375" spans="2:22">
      <c r="B375" s="163">
        <f>'Asset-life cycle'!A373</f>
        <v>0</v>
      </c>
      <c r="C375" s="163">
        <f>Asset_Template!K373</f>
        <v>0</v>
      </c>
      <c r="D375" s="163" t="str">
        <f>Settings!$C$8</f>
        <v>Financial Year 2024/25</v>
      </c>
      <c r="E375" s="167">
        <f t="shared" si="81"/>
        <v>0</v>
      </c>
      <c r="F375" s="166">
        <f>Asset_Template!T373</f>
        <v>0</v>
      </c>
      <c r="G375" s="168">
        <f t="shared" si="82"/>
        <v>0</v>
      </c>
      <c r="H375" s="167">
        <f t="shared" si="83"/>
        <v>1</v>
      </c>
      <c r="I375" s="167">
        <f t="shared" si="84"/>
        <v>0</v>
      </c>
      <c r="J375" s="169">
        <f>Asset_Template!J373</f>
        <v>0</v>
      </c>
      <c r="K375" s="167">
        <f t="shared" si="85"/>
        <v>0</v>
      </c>
      <c r="L375" s="167">
        <f t="shared" si="86"/>
        <v>0</v>
      </c>
      <c r="M375" s="167">
        <f t="shared" si="87"/>
        <v>0</v>
      </c>
      <c r="N375" s="167">
        <f t="shared" si="88"/>
        <v>0</v>
      </c>
      <c r="O375" s="167">
        <f t="shared" si="89"/>
        <v>0</v>
      </c>
      <c r="P375" s="167">
        <f t="shared" si="90"/>
        <v>0</v>
      </c>
      <c r="Q375" s="167">
        <f t="shared" si="91"/>
        <v>0</v>
      </c>
      <c r="R375" s="167">
        <f t="shared" si="92"/>
        <v>0</v>
      </c>
      <c r="S375" s="167">
        <f t="shared" si="93"/>
        <v>0</v>
      </c>
      <c r="T375" s="167">
        <f t="shared" si="94"/>
        <v>0</v>
      </c>
      <c r="U375" s="167">
        <f t="shared" si="95"/>
        <v>0</v>
      </c>
      <c r="V375" s="167">
        <f t="shared" si="96"/>
        <v>0</v>
      </c>
    </row>
    <row r="376" spans="2:22">
      <c r="B376" s="163">
        <f>'Asset-life cycle'!A374</f>
        <v>0</v>
      </c>
      <c r="C376" s="163">
        <f>Asset_Template!K374</f>
        <v>0</v>
      </c>
      <c r="D376" s="163" t="str">
        <f>Settings!$C$8</f>
        <v>Financial Year 2024/25</v>
      </c>
      <c r="E376" s="167">
        <f t="shared" si="81"/>
        <v>0</v>
      </c>
      <c r="F376" s="166">
        <f>Asset_Template!T374</f>
        <v>0</v>
      </c>
      <c r="G376" s="168">
        <f t="shared" si="82"/>
        <v>0</v>
      </c>
      <c r="H376" s="167">
        <f t="shared" si="83"/>
        <v>1</v>
      </c>
      <c r="I376" s="167">
        <f t="shared" si="84"/>
        <v>0</v>
      </c>
      <c r="J376" s="169">
        <f>Asset_Template!J374</f>
        <v>0</v>
      </c>
      <c r="K376" s="167">
        <f t="shared" si="85"/>
        <v>0</v>
      </c>
      <c r="L376" s="167">
        <f t="shared" si="86"/>
        <v>0</v>
      </c>
      <c r="M376" s="167">
        <f t="shared" si="87"/>
        <v>0</v>
      </c>
      <c r="N376" s="167">
        <f t="shared" si="88"/>
        <v>0</v>
      </c>
      <c r="O376" s="167">
        <f t="shared" si="89"/>
        <v>0</v>
      </c>
      <c r="P376" s="167">
        <f t="shared" si="90"/>
        <v>0</v>
      </c>
      <c r="Q376" s="167">
        <f t="shared" si="91"/>
        <v>0</v>
      </c>
      <c r="R376" s="167">
        <f t="shared" si="92"/>
        <v>0</v>
      </c>
      <c r="S376" s="167">
        <f t="shared" si="93"/>
        <v>0</v>
      </c>
      <c r="T376" s="167">
        <f t="shared" si="94"/>
        <v>0</v>
      </c>
      <c r="U376" s="167">
        <f t="shared" si="95"/>
        <v>0</v>
      </c>
      <c r="V376" s="167">
        <f t="shared" si="96"/>
        <v>0</v>
      </c>
    </row>
    <row r="377" spans="2:22">
      <c r="B377" s="163">
        <f>'Asset-life cycle'!A375</f>
        <v>0</v>
      </c>
      <c r="C377" s="163">
        <f>Asset_Template!K375</f>
        <v>0</v>
      </c>
      <c r="D377" s="163" t="str">
        <f>Settings!$C$8</f>
        <v>Financial Year 2024/25</v>
      </c>
      <c r="E377" s="167">
        <f t="shared" si="81"/>
        <v>0</v>
      </c>
      <c r="F377" s="166">
        <f>Asset_Template!T375</f>
        <v>0</v>
      </c>
      <c r="G377" s="168">
        <f t="shared" si="82"/>
        <v>0</v>
      </c>
      <c r="H377" s="167">
        <f t="shared" si="83"/>
        <v>1</v>
      </c>
      <c r="I377" s="167">
        <f t="shared" si="84"/>
        <v>0</v>
      </c>
      <c r="J377" s="169">
        <f>Asset_Template!J375</f>
        <v>0</v>
      </c>
      <c r="K377" s="167">
        <f t="shared" si="85"/>
        <v>0</v>
      </c>
      <c r="L377" s="167">
        <f t="shared" si="86"/>
        <v>0</v>
      </c>
      <c r="M377" s="167">
        <f t="shared" si="87"/>
        <v>0</v>
      </c>
      <c r="N377" s="167">
        <f t="shared" si="88"/>
        <v>0</v>
      </c>
      <c r="O377" s="167">
        <f t="shared" si="89"/>
        <v>0</v>
      </c>
      <c r="P377" s="167">
        <f t="shared" si="90"/>
        <v>0</v>
      </c>
      <c r="Q377" s="167">
        <f t="shared" si="91"/>
        <v>0</v>
      </c>
      <c r="R377" s="167">
        <f t="shared" si="92"/>
        <v>0</v>
      </c>
      <c r="S377" s="167">
        <f t="shared" si="93"/>
        <v>0</v>
      </c>
      <c r="T377" s="167">
        <f t="shared" si="94"/>
        <v>0</v>
      </c>
      <c r="U377" s="167">
        <f t="shared" si="95"/>
        <v>0</v>
      </c>
      <c r="V377" s="167">
        <f t="shared" si="96"/>
        <v>0</v>
      </c>
    </row>
    <row r="378" spans="2:22">
      <c r="B378" s="163">
        <f>'Asset-life cycle'!A376</f>
        <v>0</v>
      </c>
      <c r="C378" s="163">
        <f>Asset_Template!K376</f>
        <v>0</v>
      </c>
      <c r="D378" s="163" t="str">
        <f>Settings!$C$8</f>
        <v>Financial Year 2024/25</v>
      </c>
      <c r="E378" s="167">
        <f t="shared" si="81"/>
        <v>0</v>
      </c>
      <c r="F378" s="166">
        <f>Asset_Template!T376</f>
        <v>0</v>
      </c>
      <c r="G378" s="168">
        <f t="shared" si="82"/>
        <v>0</v>
      </c>
      <c r="H378" s="167">
        <f t="shared" si="83"/>
        <v>1</v>
      </c>
      <c r="I378" s="167">
        <f t="shared" si="84"/>
        <v>0</v>
      </c>
      <c r="J378" s="169">
        <f>Asset_Template!J376</f>
        <v>0</v>
      </c>
      <c r="K378" s="167">
        <f t="shared" si="85"/>
        <v>0</v>
      </c>
      <c r="L378" s="167">
        <f t="shared" si="86"/>
        <v>0</v>
      </c>
      <c r="M378" s="167">
        <f t="shared" si="87"/>
        <v>0</v>
      </c>
      <c r="N378" s="167">
        <f t="shared" si="88"/>
        <v>0</v>
      </c>
      <c r="O378" s="167">
        <f t="shared" si="89"/>
        <v>0</v>
      </c>
      <c r="P378" s="167">
        <f t="shared" si="90"/>
        <v>0</v>
      </c>
      <c r="Q378" s="167">
        <f t="shared" si="91"/>
        <v>0</v>
      </c>
      <c r="R378" s="167">
        <f t="shared" si="92"/>
        <v>0</v>
      </c>
      <c r="S378" s="167">
        <f t="shared" si="93"/>
        <v>0</v>
      </c>
      <c r="T378" s="167">
        <f t="shared" si="94"/>
        <v>0</v>
      </c>
      <c r="U378" s="167">
        <f t="shared" si="95"/>
        <v>0</v>
      </c>
      <c r="V378" s="167">
        <f t="shared" si="96"/>
        <v>0</v>
      </c>
    </row>
    <row r="379" spans="2:22">
      <c r="B379" s="163">
        <f>'Asset-life cycle'!A377</f>
        <v>0</v>
      </c>
      <c r="C379" s="163">
        <f>Asset_Template!K377</f>
        <v>0</v>
      </c>
      <c r="D379" s="163" t="str">
        <f>Settings!$C$8</f>
        <v>Financial Year 2024/25</v>
      </c>
      <c r="E379" s="167">
        <f t="shared" si="81"/>
        <v>0</v>
      </c>
      <c r="F379" s="166">
        <f>Asset_Template!T377</f>
        <v>0</v>
      </c>
      <c r="G379" s="168">
        <f t="shared" si="82"/>
        <v>0</v>
      </c>
      <c r="H379" s="167">
        <f t="shared" si="83"/>
        <v>1</v>
      </c>
      <c r="I379" s="167">
        <f t="shared" si="84"/>
        <v>0</v>
      </c>
      <c r="J379" s="169">
        <f>Asset_Template!J377</f>
        <v>0</v>
      </c>
      <c r="K379" s="167">
        <f t="shared" si="85"/>
        <v>0</v>
      </c>
      <c r="L379" s="167">
        <f t="shared" si="86"/>
        <v>0</v>
      </c>
      <c r="M379" s="167">
        <f t="shared" si="87"/>
        <v>0</v>
      </c>
      <c r="N379" s="167">
        <f t="shared" si="88"/>
        <v>0</v>
      </c>
      <c r="O379" s="167">
        <f t="shared" si="89"/>
        <v>0</v>
      </c>
      <c r="P379" s="167">
        <f t="shared" si="90"/>
        <v>0</v>
      </c>
      <c r="Q379" s="167">
        <f t="shared" si="91"/>
        <v>0</v>
      </c>
      <c r="R379" s="167">
        <f t="shared" si="92"/>
        <v>0</v>
      </c>
      <c r="S379" s="167">
        <f t="shared" si="93"/>
        <v>0</v>
      </c>
      <c r="T379" s="167">
        <f t="shared" si="94"/>
        <v>0</v>
      </c>
      <c r="U379" s="167">
        <f t="shared" si="95"/>
        <v>0</v>
      </c>
      <c r="V379" s="167">
        <f t="shared" si="96"/>
        <v>0</v>
      </c>
    </row>
    <row r="380" spans="2:22">
      <c r="B380" s="163">
        <f>'Asset-life cycle'!A378</f>
        <v>0</v>
      </c>
      <c r="C380" s="163">
        <f>Asset_Template!K378</f>
        <v>0</v>
      </c>
      <c r="D380" s="163" t="str">
        <f>Settings!$C$8</f>
        <v>Financial Year 2024/25</v>
      </c>
      <c r="E380" s="167">
        <f t="shared" si="81"/>
        <v>0</v>
      </c>
      <c r="F380" s="166">
        <f>Asset_Template!T378</f>
        <v>0</v>
      </c>
      <c r="G380" s="168">
        <f t="shared" si="82"/>
        <v>0</v>
      </c>
      <c r="H380" s="167">
        <f t="shared" si="83"/>
        <v>1</v>
      </c>
      <c r="I380" s="167">
        <f t="shared" si="84"/>
        <v>0</v>
      </c>
      <c r="J380" s="169">
        <f>Asset_Template!J378</f>
        <v>0</v>
      </c>
      <c r="K380" s="167">
        <f t="shared" si="85"/>
        <v>0</v>
      </c>
      <c r="L380" s="167">
        <f t="shared" si="86"/>
        <v>0</v>
      </c>
      <c r="M380" s="167">
        <f t="shared" si="87"/>
        <v>0</v>
      </c>
      <c r="N380" s="167">
        <f t="shared" si="88"/>
        <v>0</v>
      </c>
      <c r="O380" s="167">
        <f t="shared" si="89"/>
        <v>0</v>
      </c>
      <c r="P380" s="167">
        <f t="shared" si="90"/>
        <v>0</v>
      </c>
      <c r="Q380" s="167">
        <f t="shared" si="91"/>
        <v>0</v>
      </c>
      <c r="R380" s="167">
        <f t="shared" si="92"/>
        <v>0</v>
      </c>
      <c r="S380" s="167">
        <f t="shared" si="93"/>
        <v>0</v>
      </c>
      <c r="T380" s="167">
        <f t="shared" si="94"/>
        <v>0</v>
      </c>
      <c r="U380" s="167">
        <f t="shared" si="95"/>
        <v>0</v>
      </c>
      <c r="V380" s="167">
        <f t="shared" si="96"/>
        <v>0</v>
      </c>
    </row>
    <row r="381" spans="2:22">
      <c r="B381" s="163">
        <f>'Asset-life cycle'!A379</f>
        <v>0</v>
      </c>
      <c r="C381" s="163">
        <f>Asset_Template!K379</f>
        <v>0</v>
      </c>
      <c r="D381" s="163" t="str">
        <f>Settings!$C$8</f>
        <v>Financial Year 2024/25</v>
      </c>
      <c r="E381" s="167">
        <f t="shared" si="81"/>
        <v>0</v>
      </c>
      <c r="F381" s="166">
        <f>Asset_Template!T379</f>
        <v>0</v>
      </c>
      <c r="G381" s="168">
        <f t="shared" si="82"/>
        <v>0</v>
      </c>
      <c r="H381" s="167">
        <f t="shared" si="83"/>
        <v>1</v>
      </c>
      <c r="I381" s="167">
        <f t="shared" si="84"/>
        <v>0</v>
      </c>
      <c r="J381" s="169">
        <f>Asset_Template!J379</f>
        <v>0</v>
      </c>
      <c r="K381" s="167">
        <f t="shared" si="85"/>
        <v>0</v>
      </c>
      <c r="L381" s="167">
        <f t="shared" si="86"/>
        <v>0</v>
      </c>
      <c r="M381" s="167">
        <f t="shared" si="87"/>
        <v>0</v>
      </c>
      <c r="N381" s="167">
        <f t="shared" si="88"/>
        <v>0</v>
      </c>
      <c r="O381" s="167">
        <f t="shared" si="89"/>
        <v>0</v>
      </c>
      <c r="P381" s="167">
        <f t="shared" si="90"/>
        <v>0</v>
      </c>
      <c r="Q381" s="167">
        <f t="shared" si="91"/>
        <v>0</v>
      </c>
      <c r="R381" s="167">
        <f t="shared" si="92"/>
        <v>0</v>
      </c>
      <c r="S381" s="167">
        <f t="shared" si="93"/>
        <v>0</v>
      </c>
      <c r="T381" s="167">
        <f t="shared" si="94"/>
        <v>0</v>
      </c>
      <c r="U381" s="167">
        <f t="shared" si="95"/>
        <v>0</v>
      </c>
      <c r="V381" s="167">
        <f t="shared" si="96"/>
        <v>0</v>
      </c>
    </row>
    <row r="382" spans="2:22">
      <c r="B382" s="163">
        <f>'Asset-life cycle'!A380</f>
        <v>0</v>
      </c>
      <c r="C382" s="163">
        <f>Asset_Template!K380</f>
        <v>0</v>
      </c>
      <c r="D382" s="163" t="str">
        <f>Settings!$C$8</f>
        <v>Financial Year 2024/25</v>
      </c>
      <c r="E382" s="167">
        <f t="shared" si="81"/>
        <v>0</v>
      </c>
      <c r="F382" s="166">
        <f>Asset_Template!T380</f>
        <v>0</v>
      </c>
      <c r="G382" s="168">
        <f t="shared" si="82"/>
        <v>0</v>
      </c>
      <c r="H382" s="167">
        <f t="shared" si="83"/>
        <v>1</v>
      </c>
      <c r="I382" s="167">
        <f t="shared" si="84"/>
        <v>0</v>
      </c>
      <c r="J382" s="169">
        <f>Asset_Template!J380</f>
        <v>0</v>
      </c>
      <c r="K382" s="167">
        <f t="shared" si="85"/>
        <v>0</v>
      </c>
      <c r="L382" s="167">
        <f t="shared" si="86"/>
        <v>0</v>
      </c>
      <c r="M382" s="167">
        <f t="shared" si="87"/>
        <v>0</v>
      </c>
      <c r="N382" s="167">
        <f t="shared" si="88"/>
        <v>0</v>
      </c>
      <c r="O382" s="167">
        <f t="shared" si="89"/>
        <v>0</v>
      </c>
      <c r="P382" s="167">
        <f t="shared" si="90"/>
        <v>0</v>
      </c>
      <c r="Q382" s="167">
        <f t="shared" si="91"/>
        <v>0</v>
      </c>
      <c r="R382" s="167">
        <f t="shared" si="92"/>
        <v>0</v>
      </c>
      <c r="S382" s="167">
        <f t="shared" si="93"/>
        <v>0</v>
      </c>
      <c r="T382" s="167">
        <f t="shared" si="94"/>
        <v>0</v>
      </c>
      <c r="U382" s="167">
        <f t="shared" si="95"/>
        <v>0</v>
      </c>
      <c r="V382" s="167">
        <f t="shared" si="96"/>
        <v>0</v>
      </c>
    </row>
    <row r="383" spans="2:22">
      <c r="B383" s="163">
        <f>'Asset-life cycle'!A381</f>
        <v>0</v>
      </c>
      <c r="C383" s="163">
        <f>Asset_Template!K381</f>
        <v>0</v>
      </c>
      <c r="D383" s="163" t="str">
        <f>Settings!$C$8</f>
        <v>Financial Year 2024/25</v>
      </c>
      <c r="E383" s="167">
        <f t="shared" si="81"/>
        <v>0</v>
      </c>
      <c r="F383" s="166">
        <f>Asset_Template!T381</f>
        <v>0</v>
      </c>
      <c r="G383" s="168">
        <f t="shared" si="82"/>
        <v>0</v>
      </c>
      <c r="H383" s="167">
        <f t="shared" si="83"/>
        <v>1</v>
      </c>
      <c r="I383" s="167">
        <f t="shared" si="84"/>
        <v>0</v>
      </c>
      <c r="J383" s="169">
        <f>Asset_Template!J381</f>
        <v>0</v>
      </c>
      <c r="K383" s="167">
        <f t="shared" si="85"/>
        <v>0</v>
      </c>
      <c r="L383" s="167">
        <f t="shared" si="86"/>
        <v>0</v>
      </c>
      <c r="M383" s="167">
        <f t="shared" si="87"/>
        <v>0</v>
      </c>
      <c r="N383" s="167">
        <f t="shared" si="88"/>
        <v>0</v>
      </c>
      <c r="O383" s="167">
        <f t="shared" si="89"/>
        <v>0</v>
      </c>
      <c r="P383" s="167">
        <f t="shared" si="90"/>
        <v>0</v>
      </c>
      <c r="Q383" s="167">
        <f t="shared" si="91"/>
        <v>0</v>
      </c>
      <c r="R383" s="167">
        <f t="shared" si="92"/>
        <v>0</v>
      </c>
      <c r="S383" s="167">
        <f t="shared" si="93"/>
        <v>0</v>
      </c>
      <c r="T383" s="167">
        <f t="shared" si="94"/>
        <v>0</v>
      </c>
      <c r="U383" s="167">
        <f t="shared" si="95"/>
        <v>0</v>
      </c>
      <c r="V383" s="167">
        <f t="shared" si="96"/>
        <v>0</v>
      </c>
    </row>
    <row r="384" spans="2:22">
      <c r="B384" s="163">
        <f>'Asset-life cycle'!A382</f>
        <v>0</v>
      </c>
      <c r="C384" s="163">
        <f>Asset_Template!K382</f>
        <v>0</v>
      </c>
      <c r="D384" s="163" t="str">
        <f>Settings!$C$8</f>
        <v>Financial Year 2024/25</v>
      </c>
      <c r="E384" s="167">
        <f t="shared" si="81"/>
        <v>0</v>
      </c>
      <c r="F384" s="166">
        <f>Asset_Template!T382</f>
        <v>0</v>
      </c>
      <c r="G384" s="168">
        <f t="shared" si="82"/>
        <v>0</v>
      </c>
      <c r="H384" s="167">
        <f t="shared" si="83"/>
        <v>1</v>
      </c>
      <c r="I384" s="167">
        <f t="shared" si="84"/>
        <v>0</v>
      </c>
      <c r="J384" s="169">
        <f>Asset_Template!J382</f>
        <v>0</v>
      </c>
      <c r="K384" s="167">
        <f t="shared" si="85"/>
        <v>0</v>
      </c>
      <c r="L384" s="167">
        <f t="shared" si="86"/>
        <v>0</v>
      </c>
      <c r="M384" s="167">
        <f t="shared" si="87"/>
        <v>0</v>
      </c>
      <c r="N384" s="167">
        <f t="shared" si="88"/>
        <v>0</v>
      </c>
      <c r="O384" s="167">
        <f t="shared" si="89"/>
        <v>0</v>
      </c>
      <c r="P384" s="167">
        <f t="shared" si="90"/>
        <v>0</v>
      </c>
      <c r="Q384" s="167">
        <f t="shared" si="91"/>
        <v>0</v>
      </c>
      <c r="R384" s="167">
        <f t="shared" si="92"/>
        <v>0</v>
      </c>
      <c r="S384" s="167">
        <f t="shared" si="93"/>
        <v>0</v>
      </c>
      <c r="T384" s="167">
        <f t="shared" si="94"/>
        <v>0</v>
      </c>
      <c r="U384" s="167">
        <f t="shared" si="95"/>
        <v>0</v>
      </c>
      <c r="V384" s="167">
        <f t="shared" si="96"/>
        <v>0</v>
      </c>
    </row>
    <row r="385" spans="2:22">
      <c r="B385" s="163">
        <f>'Asset-life cycle'!A383</f>
        <v>0</v>
      </c>
      <c r="C385" s="163">
        <f>Asset_Template!K383</f>
        <v>0</v>
      </c>
      <c r="D385" s="163" t="str">
        <f>Settings!$C$8</f>
        <v>Financial Year 2024/25</v>
      </c>
      <c r="E385" s="167">
        <f t="shared" si="81"/>
        <v>0</v>
      </c>
      <c r="F385" s="166">
        <f>Asset_Template!T383</f>
        <v>0</v>
      </c>
      <c r="G385" s="168">
        <f t="shared" si="82"/>
        <v>0</v>
      </c>
      <c r="H385" s="167">
        <f t="shared" si="83"/>
        <v>1</v>
      </c>
      <c r="I385" s="167">
        <f t="shared" si="84"/>
        <v>0</v>
      </c>
      <c r="J385" s="169">
        <f>Asset_Template!J383</f>
        <v>0</v>
      </c>
      <c r="K385" s="167">
        <f t="shared" si="85"/>
        <v>0</v>
      </c>
      <c r="L385" s="167">
        <f t="shared" si="86"/>
        <v>0</v>
      </c>
      <c r="M385" s="167">
        <f t="shared" si="87"/>
        <v>0</v>
      </c>
      <c r="N385" s="167">
        <f t="shared" si="88"/>
        <v>0</v>
      </c>
      <c r="O385" s="167">
        <f t="shared" si="89"/>
        <v>0</v>
      </c>
      <c r="P385" s="167">
        <f t="shared" si="90"/>
        <v>0</v>
      </c>
      <c r="Q385" s="167">
        <f t="shared" si="91"/>
        <v>0</v>
      </c>
      <c r="R385" s="167">
        <f t="shared" si="92"/>
        <v>0</v>
      </c>
      <c r="S385" s="167">
        <f t="shared" si="93"/>
        <v>0</v>
      </c>
      <c r="T385" s="167">
        <f t="shared" si="94"/>
        <v>0</v>
      </c>
      <c r="U385" s="167">
        <f t="shared" si="95"/>
        <v>0</v>
      </c>
      <c r="V385" s="167">
        <f t="shared" si="96"/>
        <v>0</v>
      </c>
    </row>
    <row r="386" spans="2:22">
      <c r="B386" s="163">
        <f>'Asset-life cycle'!A384</f>
        <v>0</v>
      </c>
      <c r="C386" s="163">
        <f>Asset_Template!K384</f>
        <v>0</v>
      </c>
      <c r="D386" s="163" t="str">
        <f>Settings!$C$8</f>
        <v>Financial Year 2024/25</v>
      </c>
      <c r="E386" s="167">
        <f t="shared" si="81"/>
        <v>0</v>
      </c>
      <c r="F386" s="166">
        <f>Asset_Template!T384</f>
        <v>0</v>
      </c>
      <c r="G386" s="168">
        <f t="shared" si="82"/>
        <v>0</v>
      </c>
      <c r="H386" s="167">
        <f t="shared" si="83"/>
        <v>1</v>
      </c>
      <c r="I386" s="167">
        <f t="shared" si="84"/>
        <v>0</v>
      </c>
      <c r="J386" s="169">
        <f>Asset_Template!J384</f>
        <v>0</v>
      </c>
      <c r="K386" s="167">
        <f t="shared" si="85"/>
        <v>0</v>
      </c>
      <c r="L386" s="167">
        <f t="shared" si="86"/>
        <v>0</v>
      </c>
      <c r="M386" s="167">
        <f t="shared" si="87"/>
        <v>0</v>
      </c>
      <c r="N386" s="167">
        <f t="shared" si="88"/>
        <v>0</v>
      </c>
      <c r="O386" s="167">
        <f t="shared" si="89"/>
        <v>0</v>
      </c>
      <c r="P386" s="167">
        <f t="shared" si="90"/>
        <v>0</v>
      </c>
      <c r="Q386" s="167">
        <f t="shared" si="91"/>
        <v>0</v>
      </c>
      <c r="R386" s="167">
        <f t="shared" si="92"/>
        <v>0</v>
      </c>
      <c r="S386" s="167">
        <f t="shared" si="93"/>
        <v>0</v>
      </c>
      <c r="T386" s="167">
        <f t="shared" si="94"/>
        <v>0</v>
      </c>
      <c r="U386" s="167">
        <f t="shared" si="95"/>
        <v>0</v>
      </c>
      <c r="V386" s="167">
        <f t="shared" si="96"/>
        <v>0</v>
      </c>
    </row>
    <row r="387" spans="2:22">
      <c r="B387" s="163">
        <f>'Asset-life cycle'!A385</f>
        <v>0</v>
      </c>
      <c r="C387" s="163">
        <f>Asset_Template!K385</f>
        <v>0</v>
      </c>
      <c r="D387" s="163" t="str">
        <f>Settings!$C$8</f>
        <v>Financial Year 2024/25</v>
      </c>
      <c r="E387" s="167">
        <f t="shared" si="81"/>
        <v>0</v>
      </c>
      <c r="F387" s="166">
        <f>Asset_Template!T385</f>
        <v>0</v>
      </c>
      <c r="G387" s="168">
        <f t="shared" si="82"/>
        <v>0</v>
      </c>
      <c r="H387" s="167">
        <f t="shared" si="83"/>
        <v>1</v>
      </c>
      <c r="I387" s="167">
        <f t="shared" si="84"/>
        <v>0</v>
      </c>
      <c r="J387" s="169">
        <f>Asset_Template!J385</f>
        <v>0</v>
      </c>
      <c r="K387" s="167">
        <f t="shared" si="85"/>
        <v>0</v>
      </c>
      <c r="L387" s="167">
        <f t="shared" si="86"/>
        <v>0</v>
      </c>
      <c r="M387" s="167">
        <f t="shared" si="87"/>
        <v>0</v>
      </c>
      <c r="N387" s="167">
        <f t="shared" si="88"/>
        <v>0</v>
      </c>
      <c r="O387" s="167">
        <f t="shared" si="89"/>
        <v>0</v>
      </c>
      <c r="P387" s="167">
        <f t="shared" si="90"/>
        <v>0</v>
      </c>
      <c r="Q387" s="167">
        <f t="shared" si="91"/>
        <v>0</v>
      </c>
      <c r="R387" s="167">
        <f t="shared" si="92"/>
        <v>0</v>
      </c>
      <c r="S387" s="167">
        <f t="shared" si="93"/>
        <v>0</v>
      </c>
      <c r="T387" s="167">
        <f t="shared" si="94"/>
        <v>0</v>
      </c>
      <c r="U387" s="167">
        <f t="shared" si="95"/>
        <v>0</v>
      </c>
      <c r="V387" s="167">
        <f t="shared" si="96"/>
        <v>0</v>
      </c>
    </row>
    <row r="388" spans="2:22">
      <c r="B388" s="163">
        <f>'Asset-life cycle'!A386</f>
        <v>0</v>
      </c>
      <c r="C388" s="163">
        <f>Asset_Template!K386</f>
        <v>0</v>
      </c>
      <c r="D388" s="163" t="str">
        <f>Settings!$C$8</f>
        <v>Financial Year 2024/25</v>
      </c>
      <c r="E388" s="167">
        <f t="shared" si="81"/>
        <v>0</v>
      </c>
      <c r="F388" s="166">
        <f>Asset_Template!T386</f>
        <v>0</v>
      </c>
      <c r="G388" s="168">
        <f t="shared" si="82"/>
        <v>0</v>
      </c>
      <c r="H388" s="167">
        <f t="shared" si="83"/>
        <v>1</v>
      </c>
      <c r="I388" s="167">
        <f t="shared" si="84"/>
        <v>0</v>
      </c>
      <c r="J388" s="169">
        <f>Asset_Template!J386</f>
        <v>0</v>
      </c>
      <c r="K388" s="167">
        <f t="shared" si="85"/>
        <v>0</v>
      </c>
      <c r="L388" s="167">
        <f t="shared" si="86"/>
        <v>0</v>
      </c>
      <c r="M388" s="167">
        <f t="shared" si="87"/>
        <v>0</v>
      </c>
      <c r="N388" s="167">
        <f t="shared" si="88"/>
        <v>0</v>
      </c>
      <c r="O388" s="167">
        <f t="shared" si="89"/>
        <v>0</v>
      </c>
      <c r="P388" s="167">
        <f t="shared" si="90"/>
        <v>0</v>
      </c>
      <c r="Q388" s="167">
        <f t="shared" si="91"/>
        <v>0</v>
      </c>
      <c r="R388" s="167">
        <f t="shared" si="92"/>
        <v>0</v>
      </c>
      <c r="S388" s="167">
        <f t="shared" si="93"/>
        <v>0</v>
      </c>
      <c r="T388" s="167">
        <f t="shared" si="94"/>
        <v>0</v>
      </c>
      <c r="U388" s="167">
        <f t="shared" si="95"/>
        <v>0</v>
      </c>
      <c r="V388" s="167">
        <f t="shared" si="96"/>
        <v>0</v>
      </c>
    </row>
    <row r="389" spans="2:22">
      <c r="B389" s="163">
        <f>'Asset-life cycle'!A387</f>
        <v>0</v>
      </c>
      <c r="C389" s="163">
        <f>Asset_Template!K387</f>
        <v>0</v>
      </c>
      <c r="D389" s="163" t="str">
        <f>Settings!$C$8</f>
        <v>Financial Year 2024/25</v>
      </c>
      <c r="E389" s="167">
        <f t="shared" si="81"/>
        <v>0</v>
      </c>
      <c r="F389" s="166">
        <f>Asset_Template!T387</f>
        <v>0</v>
      </c>
      <c r="G389" s="168">
        <f t="shared" si="82"/>
        <v>0</v>
      </c>
      <c r="H389" s="167">
        <f t="shared" si="83"/>
        <v>1</v>
      </c>
      <c r="I389" s="167">
        <f t="shared" si="84"/>
        <v>0</v>
      </c>
      <c r="J389" s="169">
        <f>Asset_Template!J387</f>
        <v>0</v>
      </c>
      <c r="K389" s="167">
        <f t="shared" si="85"/>
        <v>0</v>
      </c>
      <c r="L389" s="167">
        <f t="shared" si="86"/>
        <v>0</v>
      </c>
      <c r="M389" s="167">
        <f t="shared" si="87"/>
        <v>0</v>
      </c>
      <c r="N389" s="167">
        <f t="shared" si="88"/>
        <v>0</v>
      </c>
      <c r="O389" s="167">
        <f t="shared" si="89"/>
        <v>0</v>
      </c>
      <c r="P389" s="167">
        <f t="shared" si="90"/>
        <v>0</v>
      </c>
      <c r="Q389" s="167">
        <f t="shared" si="91"/>
        <v>0</v>
      </c>
      <c r="R389" s="167">
        <f t="shared" si="92"/>
        <v>0</v>
      </c>
      <c r="S389" s="167">
        <f t="shared" si="93"/>
        <v>0</v>
      </c>
      <c r="T389" s="167">
        <f t="shared" si="94"/>
        <v>0</v>
      </c>
      <c r="U389" s="167">
        <f t="shared" si="95"/>
        <v>0</v>
      </c>
      <c r="V389" s="167">
        <f t="shared" si="96"/>
        <v>0</v>
      </c>
    </row>
    <row r="390" spans="2:22">
      <c r="B390" s="163">
        <f>'Asset-life cycle'!A388</f>
        <v>0</v>
      </c>
      <c r="C390" s="163">
        <f>Asset_Template!K388</f>
        <v>0</v>
      </c>
      <c r="D390" s="163" t="str">
        <f>Settings!$C$8</f>
        <v>Financial Year 2024/25</v>
      </c>
      <c r="E390" s="167">
        <f t="shared" si="81"/>
        <v>0</v>
      </c>
      <c r="F390" s="166">
        <f>Asset_Template!T388</f>
        <v>0</v>
      </c>
      <c r="G390" s="168">
        <f t="shared" si="82"/>
        <v>0</v>
      </c>
      <c r="H390" s="167">
        <f t="shared" si="83"/>
        <v>1</v>
      </c>
      <c r="I390" s="167">
        <f t="shared" si="84"/>
        <v>0</v>
      </c>
      <c r="J390" s="169">
        <f>Asset_Template!J388</f>
        <v>0</v>
      </c>
      <c r="K390" s="167">
        <f t="shared" si="85"/>
        <v>0</v>
      </c>
      <c r="L390" s="167">
        <f t="shared" si="86"/>
        <v>0</v>
      </c>
      <c r="M390" s="167">
        <f t="shared" si="87"/>
        <v>0</v>
      </c>
      <c r="N390" s="167">
        <f t="shared" si="88"/>
        <v>0</v>
      </c>
      <c r="O390" s="167">
        <f t="shared" si="89"/>
        <v>0</v>
      </c>
      <c r="P390" s="167">
        <f t="shared" si="90"/>
        <v>0</v>
      </c>
      <c r="Q390" s="167">
        <f t="shared" si="91"/>
        <v>0</v>
      </c>
      <c r="R390" s="167">
        <f t="shared" si="92"/>
        <v>0</v>
      </c>
      <c r="S390" s="167">
        <f t="shared" si="93"/>
        <v>0</v>
      </c>
      <c r="T390" s="167">
        <f t="shared" si="94"/>
        <v>0</v>
      </c>
      <c r="U390" s="167">
        <f t="shared" si="95"/>
        <v>0</v>
      </c>
      <c r="V390" s="167">
        <f t="shared" si="96"/>
        <v>0</v>
      </c>
    </row>
    <row r="391" spans="2:22">
      <c r="B391" s="163">
        <f>'Asset-life cycle'!A389</f>
        <v>0</v>
      </c>
      <c r="C391" s="163">
        <f>Asset_Template!K389</f>
        <v>0</v>
      </c>
      <c r="D391" s="163" t="str">
        <f>Settings!$C$8</f>
        <v>Financial Year 2024/25</v>
      </c>
      <c r="E391" s="167">
        <f t="shared" si="81"/>
        <v>0</v>
      </c>
      <c r="F391" s="166">
        <f>Asset_Template!T389</f>
        <v>0</v>
      </c>
      <c r="G391" s="168">
        <f t="shared" si="82"/>
        <v>0</v>
      </c>
      <c r="H391" s="167">
        <f t="shared" si="83"/>
        <v>1</v>
      </c>
      <c r="I391" s="167">
        <f t="shared" si="84"/>
        <v>0</v>
      </c>
      <c r="J391" s="169">
        <f>Asset_Template!J389</f>
        <v>0</v>
      </c>
      <c r="K391" s="167">
        <f t="shared" si="85"/>
        <v>0</v>
      </c>
      <c r="L391" s="167">
        <f t="shared" si="86"/>
        <v>0</v>
      </c>
      <c r="M391" s="167">
        <f t="shared" si="87"/>
        <v>0</v>
      </c>
      <c r="N391" s="167">
        <f t="shared" si="88"/>
        <v>0</v>
      </c>
      <c r="O391" s="167">
        <f t="shared" si="89"/>
        <v>0</v>
      </c>
      <c r="P391" s="167">
        <f t="shared" si="90"/>
        <v>0</v>
      </c>
      <c r="Q391" s="167">
        <f t="shared" si="91"/>
        <v>0</v>
      </c>
      <c r="R391" s="167">
        <f t="shared" si="92"/>
        <v>0</v>
      </c>
      <c r="S391" s="167">
        <f t="shared" si="93"/>
        <v>0</v>
      </c>
      <c r="T391" s="167">
        <f t="shared" si="94"/>
        <v>0</v>
      </c>
      <c r="U391" s="167">
        <f t="shared" si="95"/>
        <v>0</v>
      </c>
      <c r="V391" s="167">
        <f t="shared" si="96"/>
        <v>0</v>
      </c>
    </row>
    <row r="392" spans="2:22">
      <c r="B392" s="163">
        <f>'Asset-life cycle'!A390</f>
        <v>0</v>
      </c>
      <c r="C392" s="163">
        <f>Asset_Template!K390</f>
        <v>0</v>
      </c>
      <c r="D392" s="163" t="str">
        <f>Settings!$C$8</f>
        <v>Financial Year 2024/25</v>
      </c>
      <c r="E392" s="167">
        <f t="shared" si="81"/>
        <v>0</v>
      </c>
      <c r="F392" s="166">
        <f>Asset_Template!T390</f>
        <v>0</v>
      </c>
      <c r="G392" s="168">
        <f t="shared" si="82"/>
        <v>0</v>
      </c>
      <c r="H392" s="167">
        <f t="shared" si="83"/>
        <v>1</v>
      </c>
      <c r="I392" s="167">
        <f t="shared" si="84"/>
        <v>0</v>
      </c>
      <c r="J392" s="169">
        <f>Asset_Template!J390</f>
        <v>0</v>
      </c>
      <c r="K392" s="167">
        <f t="shared" si="85"/>
        <v>0</v>
      </c>
      <c r="L392" s="167">
        <f t="shared" si="86"/>
        <v>0</v>
      </c>
      <c r="M392" s="167">
        <f t="shared" si="87"/>
        <v>0</v>
      </c>
      <c r="N392" s="167">
        <f t="shared" si="88"/>
        <v>0</v>
      </c>
      <c r="O392" s="167">
        <f t="shared" si="89"/>
        <v>0</v>
      </c>
      <c r="P392" s="167">
        <f t="shared" si="90"/>
        <v>0</v>
      </c>
      <c r="Q392" s="167">
        <f t="shared" si="91"/>
        <v>0</v>
      </c>
      <c r="R392" s="167">
        <f t="shared" si="92"/>
        <v>0</v>
      </c>
      <c r="S392" s="167">
        <f t="shared" si="93"/>
        <v>0</v>
      </c>
      <c r="T392" s="167">
        <f t="shared" si="94"/>
        <v>0</v>
      </c>
      <c r="U392" s="167">
        <f t="shared" si="95"/>
        <v>0</v>
      </c>
      <c r="V392" s="167">
        <f t="shared" si="96"/>
        <v>0</v>
      </c>
    </row>
    <row r="393" spans="2:22">
      <c r="B393" s="163">
        <f>'Asset-life cycle'!A391</f>
        <v>0</v>
      </c>
      <c r="C393" s="163">
        <f>Asset_Template!K391</f>
        <v>0</v>
      </c>
      <c r="D393" s="163" t="str">
        <f>Settings!$C$8</f>
        <v>Financial Year 2024/25</v>
      </c>
      <c r="E393" s="167">
        <f t="shared" si="81"/>
        <v>0</v>
      </c>
      <c r="F393" s="166">
        <f>Asset_Template!T391</f>
        <v>0</v>
      </c>
      <c r="G393" s="168">
        <f t="shared" si="82"/>
        <v>0</v>
      </c>
      <c r="H393" s="167">
        <f t="shared" si="83"/>
        <v>1</v>
      </c>
      <c r="I393" s="167">
        <f t="shared" si="84"/>
        <v>0</v>
      </c>
      <c r="J393" s="169">
        <f>Asset_Template!J391</f>
        <v>0</v>
      </c>
      <c r="K393" s="167">
        <f t="shared" si="85"/>
        <v>0</v>
      </c>
      <c r="L393" s="167">
        <f t="shared" si="86"/>
        <v>0</v>
      </c>
      <c r="M393" s="167">
        <f t="shared" si="87"/>
        <v>0</v>
      </c>
      <c r="N393" s="167">
        <f t="shared" si="88"/>
        <v>0</v>
      </c>
      <c r="O393" s="167">
        <f t="shared" si="89"/>
        <v>0</v>
      </c>
      <c r="P393" s="167">
        <f t="shared" si="90"/>
        <v>0</v>
      </c>
      <c r="Q393" s="167">
        <f t="shared" si="91"/>
        <v>0</v>
      </c>
      <c r="R393" s="167">
        <f t="shared" si="92"/>
        <v>0</v>
      </c>
      <c r="S393" s="167">
        <f t="shared" si="93"/>
        <v>0</v>
      </c>
      <c r="T393" s="167">
        <f t="shared" si="94"/>
        <v>0</v>
      </c>
      <c r="U393" s="167">
        <f t="shared" si="95"/>
        <v>0</v>
      </c>
      <c r="V393" s="167">
        <f t="shared" si="96"/>
        <v>0</v>
      </c>
    </row>
    <row r="394" spans="2:22">
      <c r="B394" s="163">
        <f>'Asset-life cycle'!A392</f>
        <v>0</v>
      </c>
      <c r="C394" s="163">
        <f>Asset_Template!K392</f>
        <v>0</v>
      </c>
      <c r="D394" s="163" t="str">
        <f>Settings!$C$8</f>
        <v>Financial Year 2024/25</v>
      </c>
      <c r="E394" s="167">
        <f t="shared" si="81"/>
        <v>0</v>
      </c>
      <c r="F394" s="166">
        <f>Asset_Template!T392</f>
        <v>0</v>
      </c>
      <c r="G394" s="168">
        <f t="shared" si="82"/>
        <v>0</v>
      </c>
      <c r="H394" s="167">
        <f t="shared" si="83"/>
        <v>1</v>
      </c>
      <c r="I394" s="167">
        <f t="shared" si="84"/>
        <v>0</v>
      </c>
      <c r="J394" s="169">
        <f>Asset_Template!J392</f>
        <v>0</v>
      </c>
      <c r="K394" s="167">
        <f t="shared" si="85"/>
        <v>0</v>
      </c>
      <c r="L394" s="167">
        <f t="shared" si="86"/>
        <v>0</v>
      </c>
      <c r="M394" s="167">
        <f t="shared" si="87"/>
        <v>0</v>
      </c>
      <c r="N394" s="167">
        <f t="shared" si="88"/>
        <v>0</v>
      </c>
      <c r="O394" s="167">
        <f t="shared" si="89"/>
        <v>0</v>
      </c>
      <c r="P394" s="167">
        <f t="shared" si="90"/>
        <v>0</v>
      </c>
      <c r="Q394" s="167">
        <f t="shared" si="91"/>
        <v>0</v>
      </c>
      <c r="R394" s="167">
        <f t="shared" si="92"/>
        <v>0</v>
      </c>
      <c r="S394" s="167">
        <f t="shared" si="93"/>
        <v>0</v>
      </c>
      <c r="T394" s="167">
        <f t="shared" si="94"/>
        <v>0</v>
      </c>
      <c r="U394" s="167">
        <f t="shared" si="95"/>
        <v>0</v>
      </c>
      <c r="V394" s="167">
        <f t="shared" si="96"/>
        <v>0</v>
      </c>
    </row>
    <row r="395" spans="2:22">
      <c r="B395" s="163">
        <f>'Asset-life cycle'!A393</f>
        <v>0</v>
      </c>
      <c r="C395" s="163">
        <f>Asset_Template!K393</f>
        <v>0</v>
      </c>
      <c r="D395" s="163" t="str">
        <f>Settings!$C$8</f>
        <v>Financial Year 2024/25</v>
      </c>
      <c r="E395" s="167">
        <f t="shared" si="81"/>
        <v>0</v>
      </c>
      <c r="F395" s="166">
        <f>Asset_Template!T393</f>
        <v>0</v>
      </c>
      <c r="G395" s="168">
        <f t="shared" si="82"/>
        <v>0</v>
      </c>
      <c r="H395" s="167">
        <f t="shared" si="83"/>
        <v>1</v>
      </c>
      <c r="I395" s="167">
        <f t="shared" si="84"/>
        <v>0</v>
      </c>
      <c r="J395" s="169">
        <f>Asset_Template!J393</f>
        <v>0</v>
      </c>
      <c r="K395" s="167">
        <f t="shared" si="85"/>
        <v>0</v>
      </c>
      <c r="L395" s="167">
        <f t="shared" si="86"/>
        <v>0</v>
      </c>
      <c r="M395" s="167">
        <f t="shared" si="87"/>
        <v>0</v>
      </c>
      <c r="N395" s="167">
        <f t="shared" si="88"/>
        <v>0</v>
      </c>
      <c r="O395" s="167">
        <f t="shared" si="89"/>
        <v>0</v>
      </c>
      <c r="P395" s="167">
        <f t="shared" si="90"/>
        <v>0</v>
      </c>
      <c r="Q395" s="167">
        <f t="shared" si="91"/>
        <v>0</v>
      </c>
      <c r="R395" s="167">
        <f t="shared" si="92"/>
        <v>0</v>
      </c>
      <c r="S395" s="167">
        <f t="shared" si="93"/>
        <v>0</v>
      </c>
      <c r="T395" s="167">
        <f t="shared" si="94"/>
        <v>0</v>
      </c>
      <c r="U395" s="167">
        <f t="shared" si="95"/>
        <v>0</v>
      </c>
      <c r="V395" s="167">
        <f t="shared" si="96"/>
        <v>0</v>
      </c>
    </row>
    <row r="396" spans="2:22">
      <c r="B396" s="163">
        <f>'Asset-life cycle'!A394</f>
        <v>0</v>
      </c>
      <c r="C396" s="163">
        <f>Asset_Template!K394</f>
        <v>0</v>
      </c>
      <c r="D396" s="163" t="str">
        <f>Settings!$C$8</f>
        <v>Financial Year 2024/25</v>
      </c>
      <c r="E396" s="167">
        <f t="shared" ref="E396:E459" si="97">IF(D396=C396,1,0)</f>
        <v>0</v>
      </c>
      <c r="F396" s="166">
        <f>Asset_Template!T394</f>
        <v>0</v>
      </c>
      <c r="G396" s="168">
        <f t="shared" ref="G396:G459" si="98">IF(E396=1,F396,0)</f>
        <v>0</v>
      </c>
      <c r="H396" s="167">
        <f t="shared" ref="H396:H459" si="99">MONTH(G396)</f>
        <v>1</v>
      </c>
      <c r="I396" s="167">
        <f t="shared" ref="I396:I459" si="100">IF(E396=1,H396,0)</f>
        <v>0</v>
      </c>
      <c r="J396" s="169">
        <f>Asset_Template!J394</f>
        <v>0</v>
      </c>
      <c r="K396" s="167">
        <f t="shared" ref="K396:K459" si="101">IF(I396=$K$9,J396,0)</f>
        <v>0</v>
      </c>
      <c r="L396" s="167">
        <f t="shared" ref="L396:L459" si="102">IF(I396=$L$9,J396,0)</f>
        <v>0</v>
      </c>
      <c r="M396" s="167">
        <f t="shared" ref="M396:M459" si="103">IF(I396=$M$9,J396,0)</f>
        <v>0</v>
      </c>
      <c r="N396" s="167">
        <f t="shared" ref="N396:N459" si="104">IF(I396=$N$9,J396,0)</f>
        <v>0</v>
      </c>
      <c r="O396" s="167">
        <f t="shared" ref="O396:O459" si="105">IF(I396=$O$9,J396,0)</f>
        <v>0</v>
      </c>
      <c r="P396" s="167">
        <f t="shared" ref="P396:P459" si="106">IF(I396=$P$9,J396,0)</f>
        <v>0</v>
      </c>
      <c r="Q396" s="167">
        <f t="shared" ref="Q396:Q459" si="107">IF(I396=$Q$9,J396,0)</f>
        <v>0</v>
      </c>
      <c r="R396" s="167">
        <f t="shared" ref="R396:R459" si="108">IF(I396=$R$9,J396,0)</f>
        <v>0</v>
      </c>
      <c r="S396" s="167">
        <f t="shared" ref="S396:S459" si="109">IF(I396=$S$9,J396,0)</f>
        <v>0</v>
      </c>
      <c r="T396" s="167">
        <f t="shared" ref="T396:T459" si="110">IF(I396=$T$9,J396,0)</f>
        <v>0</v>
      </c>
      <c r="U396" s="167">
        <f t="shared" ref="U396:U459" si="111">IF(I396=$U$9,J396,0)</f>
        <v>0</v>
      </c>
      <c r="V396" s="167">
        <f t="shared" ref="V396:V459" si="112">IF(I396=$V$9,J396,0)</f>
        <v>0</v>
      </c>
    </row>
    <row r="397" spans="2:22">
      <c r="B397" s="163">
        <f>'Asset-life cycle'!A395</f>
        <v>0</v>
      </c>
      <c r="C397" s="163">
        <f>Asset_Template!K395</f>
        <v>0</v>
      </c>
      <c r="D397" s="163" t="str">
        <f>Settings!$C$8</f>
        <v>Financial Year 2024/25</v>
      </c>
      <c r="E397" s="167">
        <f t="shared" si="97"/>
        <v>0</v>
      </c>
      <c r="F397" s="166">
        <f>Asset_Template!T395</f>
        <v>0</v>
      </c>
      <c r="G397" s="168">
        <f t="shared" si="98"/>
        <v>0</v>
      </c>
      <c r="H397" s="167">
        <f t="shared" si="99"/>
        <v>1</v>
      </c>
      <c r="I397" s="167">
        <f t="shared" si="100"/>
        <v>0</v>
      </c>
      <c r="J397" s="169">
        <f>Asset_Template!J395</f>
        <v>0</v>
      </c>
      <c r="K397" s="167">
        <f t="shared" si="101"/>
        <v>0</v>
      </c>
      <c r="L397" s="167">
        <f t="shared" si="102"/>
        <v>0</v>
      </c>
      <c r="M397" s="167">
        <f t="shared" si="103"/>
        <v>0</v>
      </c>
      <c r="N397" s="167">
        <f t="shared" si="104"/>
        <v>0</v>
      </c>
      <c r="O397" s="167">
        <f t="shared" si="105"/>
        <v>0</v>
      </c>
      <c r="P397" s="167">
        <f t="shared" si="106"/>
        <v>0</v>
      </c>
      <c r="Q397" s="167">
        <f t="shared" si="107"/>
        <v>0</v>
      </c>
      <c r="R397" s="167">
        <f t="shared" si="108"/>
        <v>0</v>
      </c>
      <c r="S397" s="167">
        <f t="shared" si="109"/>
        <v>0</v>
      </c>
      <c r="T397" s="167">
        <f t="shared" si="110"/>
        <v>0</v>
      </c>
      <c r="U397" s="167">
        <f t="shared" si="111"/>
        <v>0</v>
      </c>
      <c r="V397" s="167">
        <f t="shared" si="112"/>
        <v>0</v>
      </c>
    </row>
    <row r="398" spans="2:22">
      <c r="B398" s="163">
        <f>'Asset-life cycle'!A396</f>
        <v>0</v>
      </c>
      <c r="C398" s="163">
        <f>Asset_Template!K396</f>
        <v>0</v>
      </c>
      <c r="D398" s="163" t="str">
        <f>Settings!$C$8</f>
        <v>Financial Year 2024/25</v>
      </c>
      <c r="E398" s="167">
        <f t="shared" si="97"/>
        <v>0</v>
      </c>
      <c r="F398" s="166">
        <f>Asset_Template!T396</f>
        <v>0</v>
      </c>
      <c r="G398" s="168">
        <f t="shared" si="98"/>
        <v>0</v>
      </c>
      <c r="H398" s="167">
        <f t="shared" si="99"/>
        <v>1</v>
      </c>
      <c r="I398" s="167">
        <f t="shared" si="100"/>
        <v>0</v>
      </c>
      <c r="J398" s="169">
        <f>Asset_Template!J396</f>
        <v>0</v>
      </c>
      <c r="K398" s="167">
        <f t="shared" si="101"/>
        <v>0</v>
      </c>
      <c r="L398" s="167">
        <f t="shared" si="102"/>
        <v>0</v>
      </c>
      <c r="M398" s="167">
        <f t="shared" si="103"/>
        <v>0</v>
      </c>
      <c r="N398" s="167">
        <f t="shared" si="104"/>
        <v>0</v>
      </c>
      <c r="O398" s="167">
        <f t="shared" si="105"/>
        <v>0</v>
      </c>
      <c r="P398" s="167">
        <f t="shared" si="106"/>
        <v>0</v>
      </c>
      <c r="Q398" s="167">
        <f t="shared" si="107"/>
        <v>0</v>
      </c>
      <c r="R398" s="167">
        <f t="shared" si="108"/>
        <v>0</v>
      </c>
      <c r="S398" s="167">
        <f t="shared" si="109"/>
        <v>0</v>
      </c>
      <c r="T398" s="167">
        <f t="shared" si="110"/>
        <v>0</v>
      </c>
      <c r="U398" s="167">
        <f t="shared" si="111"/>
        <v>0</v>
      </c>
      <c r="V398" s="167">
        <f t="shared" si="112"/>
        <v>0</v>
      </c>
    </row>
    <row r="399" spans="2:22">
      <c r="B399" s="163">
        <f>'Asset-life cycle'!A397</f>
        <v>0</v>
      </c>
      <c r="C399" s="163">
        <f>Asset_Template!K397</f>
        <v>0</v>
      </c>
      <c r="D399" s="163" t="str">
        <f>Settings!$C$8</f>
        <v>Financial Year 2024/25</v>
      </c>
      <c r="E399" s="167">
        <f t="shared" si="97"/>
        <v>0</v>
      </c>
      <c r="F399" s="166">
        <f>Asset_Template!T397</f>
        <v>0</v>
      </c>
      <c r="G399" s="168">
        <f t="shared" si="98"/>
        <v>0</v>
      </c>
      <c r="H399" s="167">
        <f t="shared" si="99"/>
        <v>1</v>
      </c>
      <c r="I399" s="167">
        <f t="shared" si="100"/>
        <v>0</v>
      </c>
      <c r="J399" s="169">
        <f>Asset_Template!J397</f>
        <v>0</v>
      </c>
      <c r="K399" s="167">
        <f t="shared" si="101"/>
        <v>0</v>
      </c>
      <c r="L399" s="167">
        <f t="shared" si="102"/>
        <v>0</v>
      </c>
      <c r="M399" s="167">
        <f t="shared" si="103"/>
        <v>0</v>
      </c>
      <c r="N399" s="167">
        <f t="shared" si="104"/>
        <v>0</v>
      </c>
      <c r="O399" s="167">
        <f t="shared" si="105"/>
        <v>0</v>
      </c>
      <c r="P399" s="167">
        <f t="shared" si="106"/>
        <v>0</v>
      </c>
      <c r="Q399" s="167">
        <f t="shared" si="107"/>
        <v>0</v>
      </c>
      <c r="R399" s="167">
        <f t="shared" si="108"/>
        <v>0</v>
      </c>
      <c r="S399" s="167">
        <f t="shared" si="109"/>
        <v>0</v>
      </c>
      <c r="T399" s="167">
        <f t="shared" si="110"/>
        <v>0</v>
      </c>
      <c r="U399" s="167">
        <f t="shared" si="111"/>
        <v>0</v>
      </c>
      <c r="V399" s="167">
        <f t="shared" si="112"/>
        <v>0</v>
      </c>
    </row>
    <row r="400" spans="2:22">
      <c r="B400" s="163">
        <f>'Asset-life cycle'!A398</f>
        <v>0</v>
      </c>
      <c r="C400" s="163">
        <f>Asset_Template!K398</f>
        <v>0</v>
      </c>
      <c r="D400" s="163" t="str">
        <f>Settings!$C$8</f>
        <v>Financial Year 2024/25</v>
      </c>
      <c r="E400" s="167">
        <f t="shared" si="97"/>
        <v>0</v>
      </c>
      <c r="F400" s="166">
        <f>Asset_Template!T398</f>
        <v>0</v>
      </c>
      <c r="G400" s="168">
        <f t="shared" si="98"/>
        <v>0</v>
      </c>
      <c r="H400" s="167">
        <f t="shared" si="99"/>
        <v>1</v>
      </c>
      <c r="I400" s="167">
        <f t="shared" si="100"/>
        <v>0</v>
      </c>
      <c r="J400" s="169">
        <f>Asset_Template!J398</f>
        <v>0</v>
      </c>
      <c r="K400" s="167">
        <f t="shared" si="101"/>
        <v>0</v>
      </c>
      <c r="L400" s="167">
        <f t="shared" si="102"/>
        <v>0</v>
      </c>
      <c r="M400" s="167">
        <f t="shared" si="103"/>
        <v>0</v>
      </c>
      <c r="N400" s="167">
        <f t="shared" si="104"/>
        <v>0</v>
      </c>
      <c r="O400" s="167">
        <f t="shared" si="105"/>
        <v>0</v>
      </c>
      <c r="P400" s="167">
        <f t="shared" si="106"/>
        <v>0</v>
      </c>
      <c r="Q400" s="167">
        <f t="shared" si="107"/>
        <v>0</v>
      </c>
      <c r="R400" s="167">
        <f t="shared" si="108"/>
        <v>0</v>
      </c>
      <c r="S400" s="167">
        <f t="shared" si="109"/>
        <v>0</v>
      </c>
      <c r="T400" s="167">
        <f t="shared" si="110"/>
        <v>0</v>
      </c>
      <c r="U400" s="167">
        <f t="shared" si="111"/>
        <v>0</v>
      </c>
      <c r="V400" s="167">
        <f t="shared" si="112"/>
        <v>0</v>
      </c>
    </row>
    <row r="401" spans="2:22">
      <c r="B401" s="163">
        <f>'Asset-life cycle'!A399</f>
        <v>0</v>
      </c>
      <c r="C401" s="163">
        <f>Asset_Template!K399</f>
        <v>0</v>
      </c>
      <c r="D401" s="163" t="str">
        <f>Settings!$C$8</f>
        <v>Financial Year 2024/25</v>
      </c>
      <c r="E401" s="167">
        <f t="shared" si="97"/>
        <v>0</v>
      </c>
      <c r="F401" s="166">
        <f>Asset_Template!T399</f>
        <v>0</v>
      </c>
      <c r="G401" s="168">
        <f t="shared" si="98"/>
        <v>0</v>
      </c>
      <c r="H401" s="167">
        <f t="shared" si="99"/>
        <v>1</v>
      </c>
      <c r="I401" s="167">
        <f t="shared" si="100"/>
        <v>0</v>
      </c>
      <c r="J401" s="169">
        <f>Asset_Template!J399</f>
        <v>0</v>
      </c>
      <c r="K401" s="167">
        <f t="shared" si="101"/>
        <v>0</v>
      </c>
      <c r="L401" s="167">
        <f t="shared" si="102"/>
        <v>0</v>
      </c>
      <c r="M401" s="167">
        <f t="shared" si="103"/>
        <v>0</v>
      </c>
      <c r="N401" s="167">
        <f t="shared" si="104"/>
        <v>0</v>
      </c>
      <c r="O401" s="167">
        <f t="shared" si="105"/>
        <v>0</v>
      </c>
      <c r="P401" s="167">
        <f t="shared" si="106"/>
        <v>0</v>
      </c>
      <c r="Q401" s="167">
        <f t="shared" si="107"/>
        <v>0</v>
      </c>
      <c r="R401" s="167">
        <f t="shared" si="108"/>
        <v>0</v>
      </c>
      <c r="S401" s="167">
        <f t="shared" si="109"/>
        <v>0</v>
      </c>
      <c r="T401" s="167">
        <f t="shared" si="110"/>
        <v>0</v>
      </c>
      <c r="U401" s="167">
        <f t="shared" si="111"/>
        <v>0</v>
      </c>
      <c r="V401" s="167">
        <f t="shared" si="112"/>
        <v>0</v>
      </c>
    </row>
    <row r="402" spans="2:22">
      <c r="B402" s="163">
        <f>'Asset-life cycle'!A400</f>
        <v>0</v>
      </c>
      <c r="C402" s="163">
        <f>Asset_Template!K400</f>
        <v>0</v>
      </c>
      <c r="D402" s="163" t="str">
        <f>Settings!$C$8</f>
        <v>Financial Year 2024/25</v>
      </c>
      <c r="E402" s="167">
        <f t="shared" si="97"/>
        <v>0</v>
      </c>
      <c r="F402" s="166">
        <f>Asset_Template!T400</f>
        <v>0</v>
      </c>
      <c r="G402" s="168">
        <f t="shared" si="98"/>
        <v>0</v>
      </c>
      <c r="H402" s="167">
        <f t="shared" si="99"/>
        <v>1</v>
      </c>
      <c r="I402" s="167">
        <f t="shared" si="100"/>
        <v>0</v>
      </c>
      <c r="J402" s="169">
        <f>Asset_Template!J400</f>
        <v>0</v>
      </c>
      <c r="K402" s="167">
        <f t="shared" si="101"/>
        <v>0</v>
      </c>
      <c r="L402" s="167">
        <f t="shared" si="102"/>
        <v>0</v>
      </c>
      <c r="M402" s="167">
        <f t="shared" si="103"/>
        <v>0</v>
      </c>
      <c r="N402" s="167">
        <f t="shared" si="104"/>
        <v>0</v>
      </c>
      <c r="O402" s="167">
        <f t="shared" si="105"/>
        <v>0</v>
      </c>
      <c r="P402" s="167">
        <f t="shared" si="106"/>
        <v>0</v>
      </c>
      <c r="Q402" s="167">
        <f t="shared" si="107"/>
        <v>0</v>
      </c>
      <c r="R402" s="167">
        <f t="shared" si="108"/>
        <v>0</v>
      </c>
      <c r="S402" s="167">
        <f t="shared" si="109"/>
        <v>0</v>
      </c>
      <c r="T402" s="167">
        <f t="shared" si="110"/>
        <v>0</v>
      </c>
      <c r="U402" s="167">
        <f t="shared" si="111"/>
        <v>0</v>
      </c>
      <c r="V402" s="167">
        <f t="shared" si="112"/>
        <v>0</v>
      </c>
    </row>
    <row r="403" spans="2:22">
      <c r="B403" s="163">
        <f>'Asset-life cycle'!A401</f>
        <v>0</v>
      </c>
      <c r="C403" s="163">
        <f>Asset_Template!K401</f>
        <v>0</v>
      </c>
      <c r="D403" s="163" t="str">
        <f>Settings!$C$8</f>
        <v>Financial Year 2024/25</v>
      </c>
      <c r="E403" s="167">
        <f t="shared" si="97"/>
        <v>0</v>
      </c>
      <c r="F403" s="166">
        <f>Asset_Template!T401</f>
        <v>0</v>
      </c>
      <c r="G403" s="168">
        <f t="shared" si="98"/>
        <v>0</v>
      </c>
      <c r="H403" s="167">
        <f t="shared" si="99"/>
        <v>1</v>
      </c>
      <c r="I403" s="167">
        <f t="shared" si="100"/>
        <v>0</v>
      </c>
      <c r="J403" s="169">
        <f>Asset_Template!J401</f>
        <v>0</v>
      </c>
      <c r="K403" s="167">
        <f t="shared" si="101"/>
        <v>0</v>
      </c>
      <c r="L403" s="167">
        <f t="shared" si="102"/>
        <v>0</v>
      </c>
      <c r="M403" s="167">
        <f t="shared" si="103"/>
        <v>0</v>
      </c>
      <c r="N403" s="167">
        <f t="shared" si="104"/>
        <v>0</v>
      </c>
      <c r="O403" s="167">
        <f t="shared" si="105"/>
        <v>0</v>
      </c>
      <c r="P403" s="167">
        <f t="shared" si="106"/>
        <v>0</v>
      </c>
      <c r="Q403" s="167">
        <f t="shared" si="107"/>
        <v>0</v>
      </c>
      <c r="R403" s="167">
        <f t="shared" si="108"/>
        <v>0</v>
      </c>
      <c r="S403" s="167">
        <f t="shared" si="109"/>
        <v>0</v>
      </c>
      <c r="T403" s="167">
        <f t="shared" si="110"/>
        <v>0</v>
      </c>
      <c r="U403" s="167">
        <f t="shared" si="111"/>
        <v>0</v>
      </c>
      <c r="V403" s="167">
        <f t="shared" si="112"/>
        <v>0</v>
      </c>
    </row>
    <row r="404" spans="2:22">
      <c r="B404" s="163">
        <f>'Asset-life cycle'!A402</f>
        <v>0</v>
      </c>
      <c r="C404" s="163">
        <f>Asset_Template!K402</f>
        <v>0</v>
      </c>
      <c r="D404" s="163" t="str">
        <f>Settings!$C$8</f>
        <v>Financial Year 2024/25</v>
      </c>
      <c r="E404" s="167">
        <f t="shared" si="97"/>
        <v>0</v>
      </c>
      <c r="F404" s="166">
        <f>Asset_Template!T402</f>
        <v>0</v>
      </c>
      <c r="G404" s="168">
        <f t="shared" si="98"/>
        <v>0</v>
      </c>
      <c r="H404" s="167">
        <f t="shared" si="99"/>
        <v>1</v>
      </c>
      <c r="I404" s="167">
        <f t="shared" si="100"/>
        <v>0</v>
      </c>
      <c r="J404" s="169">
        <f>Asset_Template!J402</f>
        <v>0</v>
      </c>
      <c r="K404" s="167">
        <f t="shared" si="101"/>
        <v>0</v>
      </c>
      <c r="L404" s="167">
        <f t="shared" si="102"/>
        <v>0</v>
      </c>
      <c r="M404" s="167">
        <f t="shared" si="103"/>
        <v>0</v>
      </c>
      <c r="N404" s="167">
        <f t="shared" si="104"/>
        <v>0</v>
      </c>
      <c r="O404" s="167">
        <f t="shared" si="105"/>
        <v>0</v>
      </c>
      <c r="P404" s="167">
        <f t="shared" si="106"/>
        <v>0</v>
      </c>
      <c r="Q404" s="167">
        <f t="shared" si="107"/>
        <v>0</v>
      </c>
      <c r="R404" s="167">
        <f t="shared" si="108"/>
        <v>0</v>
      </c>
      <c r="S404" s="167">
        <f t="shared" si="109"/>
        <v>0</v>
      </c>
      <c r="T404" s="167">
        <f t="shared" si="110"/>
        <v>0</v>
      </c>
      <c r="U404" s="167">
        <f t="shared" si="111"/>
        <v>0</v>
      </c>
      <c r="V404" s="167">
        <f t="shared" si="112"/>
        <v>0</v>
      </c>
    </row>
    <row r="405" spans="2:22">
      <c r="B405" s="163">
        <f>'Asset-life cycle'!A403</f>
        <v>0</v>
      </c>
      <c r="C405" s="163">
        <f>Asset_Template!K403</f>
        <v>0</v>
      </c>
      <c r="D405" s="163" t="str">
        <f>Settings!$C$8</f>
        <v>Financial Year 2024/25</v>
      </c>
      <c r="E405" s="167">
        <f t="shared" si="97"/>
        <v>0</v>
      </c>
      <c r="F405" s="166">
        <f>Asset_Template!T403</f>
        <v>0</v>
      </c>
      <c r="G405" s="168">
        <f t="shared" si="98"/>
        <v>0</v>
      </c>
      <c r="H405" s="167">
        <f t="shared" si="99"/>
        <v>1</v>
      </c>
      <c r="I405" s="167">
        <f t="shared" si="100"/>
        <v>0</v>
      </c>
      <c r="J405" s="169">
        <f>Asset_Template!J403</f>
        <v>0</v>
      </c>
      <c r="K405" s="167">
        <f t="shared" si="101"/>
        <v>0</v>
      </c>
      <c r="L405" s="167">
        <f t="shared" si="102"/>
        <v>0</v>
      </c>
      <c r="M405" s="167">
        <f t="shared" si="103"/>
        <v>0</v>
      </c>
      <c r="N405" s="167">
        <f t="shared" si="104"/>
        <v>0</v>
      </c>
      <c r="O405" s="167">
        <f t="shared" si="105"/>
        <v>0</v>
      </c>
      <c r="P405" s="167">
        <f t="shared" si="106"/>
        <v>0</v>
      </c>
      <c r="Q405" s="167">
        <f t="shared" si="107"/>
        <v>0</v>
      </c>
      <c r="R405" s="167">
        <f t="shared" si="108"/>
        <v>0</v>
      </c>
      <c r="S405" s="167">
        <f t="shared" si="109"/>
        <v>0</v>
      </c>
      <c r="T405" s="167">
        <f t="shared" si="110"/>
        <v>0</v>
      </c>
      <c r="U405" s="167">
        <f t="shared" si="111"/>
        <v>0</v>
      </c>
      <c r="V405" s="167">
        <f t="shared" si="112"/>
        <v>0</v>
      </c>
    </row>
    <row r="406" spans="2:22">
      <c r="B406" s="163">
        <f>'Asset-life cycle'!A404</f>
        <v>0</v>
      </c>
      <c r="C406" s="163">
        <f>Asset_Template!K404</f>
        <v>0</v>
      </c>
      <c r="D406" s="163" t="str">
        <f>Settings!$C$8</f>
        <v>Financial Year 2024/25</v>
      </c>
      <c r="E406" s="167">
        <f t="shared" si="97"/>
        <v>0</v>
      </c>
      <c r="F406" s="166">
        <f>Asset_Template!T404</f>
        <v>0</v>
      </c>
      <c r="G406" s="168">
        <f t="shared" si="98"/>
        <v>0</v>
      </c>
      <c r="H406" s="167">
        <f t="shared" si="99"/>
        <v>1</v>
      </c>
      <c r="I406" s="167">
        <f t="shared" si="100"/>
        <v>0</v>
      </c>
      <c r="J406" s="169">
        <f>Asset_Template!J404</f>
        <v>0</v>
      </c>
      <c r="K406" s="167">
        <f t="shared" si="101"/>
        <v>0</v>
      </c>
      <c r="L406" s="167">
        <f t="shared" si="102"/>
        <v>0</v>
      </c>
      <c r="M406" s="167">
        <f t="shared" si="103"/>
        <v>0</v>
      </c>
      <c r="N406" s="167">
        <f t="shared" si="104"/>
        <v>0</v>
      </c>
      <c r="O406" s="167">
        <f t="shared" si="105"/>
        <v>0</v>
      </c>
      <c r="P406" s="167">
        <f t="shared" si="106"/>
        <v>0</v>
      </c>
      <c r="Q406" s="167">
        <f t="shared" si="107"/>
        <v>0</v>
      </c>
      <c r="R406" s="167">
        <f t="shared" si="108"/>
        <v>0</v>
      </c>
      <c r="S406" s="167">
        <f t="shared" si="109"/>
        <v>0</v>
      </c>
      <c r="T406" s="167">
        <f t="shared" si="110"/>
        <v>0</v>
      </c>
      <c r="U406" s="167">
        <f t="shared" si="111"/>
        <v>0</v>
      </c>
      <c r="V406" s="167">
        <f t="shared" si="112"/>
        <v>0</v>
      </c>
    </row>
    <row r="407" spans="2:22">
      <c r="B407" s="163">
        <f>'Asset-life cycle'!A405</f>
        <v>0</v>
      </c>
      <c r="C407" s="163">
        <f>Asset_Template!K405</f>
        <v>0</v>
      </c>
      <c r="D407" s="163" t="str">
        <f>Settings!$C$8</f>
        <v>Financial Year 2024/25</v>
      </c>
      <c r="E407" s="167">
        <f t="shared" si="97"/>
        <v>0</v>
      </c>
      <c r="F407" s="166">
        <f>Asset_Template!T405</f>
        <v>0</v>
      </c>
      <c r="G407" s="168">
        <f t="shared" si="98"/>
        <v>0</v>
      </c>
      <c r="H407" s="167">
        <f t="shared" si="99"/>
        <v>1</v>
      </c>
      <c r="I407" s="167">
        <f t="shared" si="100"/>
        <v>0</v>
      </c>
      <c r="J407" s="169">
        <f>Asset_Template!J405</f>
        <v>0</v>
      </c>
      <c r="K407" s="167">
        <f t="shared" si="101"/>
        <v>0</v>
      </c>
      <c r="L407" s="167">
        <f t="shared" si="102"/>
        <v>0</v>
      </c>
      <c r="M407" s="167">
        <f t="shared" si="103"/>
        <v>0</v>
      </c>
      <c r="N407" s="167">
        <f t="shared" si="104"/>
        <v>0</v>
      </c>
      <c r="O407" s="167">
        <f t="shared" si="105"/>
        <v>0</v>
      </c>
      <c r="P407" s="167">
        <f t="shared" si="106"/>
        <v>0</v>
      </c>
      <c r="Q407" s="167">
        <f t="shared" si="107"/>
        <v>0</v>
      </c>
      <c r="R407" s="167">
        <f t="shared" si="108"/>
        <v>0</v>
      </c>
      <c r="S407" s="167">
        <f t="shared" si="109"/>
        <v>0</v>
      </c>
      <c r="T407" s="167">
        <f t="shared" si="110"/>
        <v>0</v>
      </c>
      <c r="U407" s="167">
        <f t="shared" si="111"/>
        <v>0</v>
      </c>
      <c r="V407" s="167">
        <f t="shared" si="112"/>
        <v>0</v>
      </c>
    </row>
    <row r="408" spans="2:22">
      <c r="B408" s="163">
        <f>'Asset-life cycle'!A406</f>
        <v>0</v>
      </c>
      <c r="C408" s="163">
        <f>Asset_Template!K406</f>
        <v>0</v>
      </c>
      <c r="D408" s="163" t="str">
        <f>Settings!$C$8</f>
        <v>Financial Year 2024/25</v>
      </c>
      <c r="E408" s="167">
        <f t="shared" si="97"/>
        <v>0</v>
      </c>
      <c r="F408" s="166">
        <f>Asset_Template!T406</f>
        <v>0</v>
      </c>
      <c r="G408" s="168">
        <f t="shared" si="98"/>
        <v>0</v>
      </c>
      <c r="H408" s="167">
        <f t="shared" si="99"/>
        <v>1</v>
      </c>
      <c r="I408" s="167">
        <f t="shared" si="100"/>
        <v>0</v>
      </c>
      <c r="J408" s="169">
        <f>Asset_Template!J406</f>
        <v>0</v>
      </c>
      <c r="K408" s="167">
        <f t="shared" si="101"/>
        <v>0</v>
      </c>
      <c r="L408" s="167">
        <f t="shared" si="102"/>
        <v>0</v>
      </c>
      <c r="M408" s="167">
        <f t="shared" si="103"/>
        <v>0</v>
      </c>
      <c r="N408" s="167">
        <f t="shared" si="104"/>
        <v>0</v>
      </c>
      <c r="O408" s="167">
        <f t="shared" si="105"/>
        <v>0</v>
      </c>
      <c r="P408" s="167">
        <f t="shared" si="106"/>
        <v>0</v>
      </c>
      <c r="Q408" s="167">
        <f t="shared" si="107"/>
        <v>0</v>
      </c>
      <c r="R408" s="167">
        <f t="shared" si="108"/>
        <v>0</v>
      </c>
      <c r="S408" s="167">
        <f t="shared" si="109"/>
        <v>0</v>
      </c>
      <c r="T408" s="167">
        <f t="shared" si="110"/>
        <v>0</v>
      </c>
      <c r="U408" s="167">
        <f t="shared" si="111"/>
        <v>0</v>
      </c>
      <c r="V408" s="167">
        <f t="shared" si="112"/>
        <v>0</v>
      </c>
    </row>
    <row r="409" spans="2:22">
      <c r="B409" s="163">
        <f>'Asset-life cycle'!A407</f>
        <v>0</v>
      </c>
      <c r="C409" s="163">
        <f>Asset_Template!K407</f>
        <v>0</v>
      </c>
      <c r="D409" s="163" t="str">
        <f>Settings!$C$8</f>
        <v>Financial Year 2024/25</v>
      </c>
      <c r="E409" s="167">
        <f t="shared" si="97"/>
        <v>0</v>
      </c>
      <c r="F409" s="166">
        <f>Asset_Template!T407</f>
        <v>0</v>
      </c>
      <c r="G409" s="168">
        <f t="shared" si="98"/>
        <v>0</v>
      </c>
      <c r="H409" s="167">
        <f t="shared" si="99"/>
        <v>1</v>
      </c>
      <c r="I409" s="167">
        <f t="shared" si="100"/>
        <v>0</v>
      </c>
      <c r="J409" s="169">
        <f>Asset_Template!J407</f>
        <v>0</v>
      </c>
      <c r="K409" s="167">
        <f t="shared" si="101"/>
        <v>0</v>
      </c>
      <c r="L409" s="167">
        <f t="shared" si="102"/>
        <v>0</v>
      </c>
      <c r="M409" s="167">
        <f t="shared" si="103"/>
        <v>0</v>
      </c>
      <c r="N409" s="167">
        <f t="shared" si="104"/>
        <v>0</v>
      </c>
      <c r="O409" s="167">
        <f t="shared" si="105"/>
        <v>0</v>
      </c>
      <c r="P409" s="167">
        <f t="shared" si="106"/>
        <v>0</v>
      </c>
      <c r="Q409" s="167">
        <f t="shared" si="107"/>
        <v>0</v>
      </c>
      <c r="R409" s="167">
        <f t="shared" si="108"/>
        <v>0</v>
      </c>
      <c r="S409" s="167">
        <f t="shared" si="109"/>
        <v>0</v>
      </c>
      <c r="T409" s="167">
        <f t="shared" si="110"/>
        <v>0</v>
      </c>
      <c r="U409" s="167">
        <f t="shared" si="111"/>
        <v>0</v>
      </c>
      <c r="V409" s="167">
        <f t="shared" si="112"/>
        <v>0</v>
      </c>
    </row>
    <row r="410" spans="2:22">
      <c r="B410" s="163">
        <f>'Asset-life cycle'!A408</f>
        <v>0</v>
      </c>
      <c r="C410" s="163">
        <f>Asset_Template!K408</f>
        <v>0</v>
      </c>
      <c r="D410" s="163" t="str">
        <f>Settings!$C$8</f>
        <v>Financial Year 2024/25</v>
      </c>
      <c r="E410" s="167">
        <f t="shared" si="97"/>
        <v>0</v>
      </c>
      <c r="F410" s="166">
        <f>Asset_Template!T408</f>
        <v>0</v>
      </c>
      <c r="G410" s="168">
        <f t="shared" si="98"/>
        <v>0</v>
      </c>
      <c r="H410" s="167">
        <f t="shared" si="99"/>
        <v>1</v>
      </c>
      <c r="I410" s="167">
        <f t="shared" si="100"/>
        <v>0</v>
      </c>
      <c r="J410" s="169">
        <f>Asset_Template!J408</f>
        <v>0</v>
      </c>
      <c r="K410" s="167">
        <f t="shared" si="101"/>
        <v>0</v>
      </c>
      <c r="L410" s="167">
        <f t="shared" si="102"/>
        <v>0</v>
      </c>
      <c r="M410" s="167">
        <f t="shared" si="103"/>
        <v>0</v>
      </c>
      <c r="N410" s="167">
        <f t="shared" si="104"/>
        <v>0</v>
      </c>
      <c r="O410" s="167">
        <f t="shared" si="105"/>
        <v>0</v>
      </c>
      <c r="P410" s="167">
        <f t="shared" si="106"/>
        <v>0</v>
      </c>
      <c r="Q410" s="167">
        <f t="shared" si="107"/>
        <v>0</v>
      </c>
      <c r="R410" s="167">
        <f t="shared" si="108"/>
        <v>0</v>
      </c>
      <c r="S410" s="167">
        <f t="shared" si="109"/>
        <v>0</v>
      </c>
      <c r="T410" s="167">
        <f t="shared" si="110"/>
        <v>0</v>
      </c>
      <c r="U410" s="167">
        <f t="shared" si="111"/>
        <v>0</v>
      </c>
      <c r="V410" s="167">
        <f t="shared" si="112"/>
        <v>0</v>
      </c>
    </row>
    <row r="411" spans="2:22">
      <c r="B411" s="163">
        <f>'Asset-life cycle'!A409</f>
        <v>0</v>
      </c>
      <c r="C411" s="163">
        <f>Asset_Template!K409</f>
        <v>0</v>
      </c>
      <c r="D411" s="163" t="str">
        <f>Settings!$C$8</f>
        <v>Financial Year 2024/25</v>
      </c>
      <c r="E411" s="167">
        <f t="shared" si="97"/>
        <v>0</v>
      </c>
      <c r="F411" s="166">
        <f>Asset_Template!T409</f>
        <v>0</v>
      </c>
      <c r="G411" s="168">
        <f t="shared" si="98"/>
        <v>0</v>
      </c>
      <c r="H411" s="167">
        <f t="shared" si="99"/>
        <v>1</v>
      </c>
      <c r="I411" s="167">
        <f t="shared" si="100"/>
        <v>0</v>
      </c>
      <c r="J411" s="169">
        <f>Asset_Template!J409</f>
        <v>0</v>
      </c>
      <c r="K411" s="167">
        <f t="shared" si="101"/>
        <v>0</v>
      </c>
      <c r="L411" s="167">
        <f t="shared" si="102"/>
        <v>0</v>
      </c>
      <c r="M411" s="167">
        <f t="shared" si="103"/>
        <v>0</v>
      </c>
      <c r="N411" s="167">
        <f t="shared" si="104"/>
        <v>0</v>
      </c>
      <c r="O411" s="167">
        <f t="shared" si="105"/>
        <v>0</v>
      </c>
      <c r="P411" s="167">
        <f t="shared" si="106"/>
        <v>0</v>
      </c>
      <c r="Q411" s="167">
        <f t="shared" si="107"/>
        <v>0</v>
      </c>
      <c r="R411" s="167">
        <f t="shared" si="108"/>
        <v>0</v>
      </c>
      <c r="S411" s="167">
        <f t="shared" si="109"/>
        <v>0</v>
      </c>
      <c r="T411" s="167">
        <f t="shared" si="110"/>
        <v>0</v>
      </c>
      <c r="U411" s="167">
        <f t="shared" si="111"/>
        <v>0</v>
      </c>
      <c r="V411" s="167">
        <f t="shared" si="112"/>
        <v>0</v>
      </c>
    </row>
    <row r="412" spans="2:22">
      <c r="B412" s="163">
        <f>'Asset-life cycle'!A410</f>
        <v>0</v>
      </c>
      <c r="C412" s="163">
        <f>Asset_Template!K410</f>
        <v>0</v>
      </c>
      <c r="D412" s="163" t="str">
        <f>Settings!$C$8</f>
        <v>Financial Year 2024/25</v>
      </c>
      <c r="E412" s="167">
        <f t="shared" si="97"/>
        <v>0</v>
      </c>
      <c r="F412" s="166">
        <f>Asset_Template!T410</f>
        <v>0</v>
      </c>
      <c r="G412" s="168">
        <f t="shared" si="98"/>
        <v>0</v>
      </c>
      <c r="H412" s="167">
        <f t="shared" si="99"/>
        <v>1</v>
      </c>
      <c r="I412" s="167">
        <f t="shared" si="100"/>
        <v>0</v>
      </c>
      <c r="J412" s="169">
        <f>Asset_Template!J410</f>
        <v>0</v>
      </c>
      <c r="K412" s="167">
        <f t="shared" si="101"/>
        <v>0</v>
      </c>
      <c r="L412" s="167">
        <f t="shared" si="102"/>
        <v>0</v>
      </c>
      <c r="M412" s="167">
        <f t="shared" si="103"/>
        <v>0</v>
      </c>
      <c r="N412" s="167">
        <f t="shared" si="104"/>
        <v>0</v>
      </c>
      <c r="O412" s="167">
        <f t="shared" si="105"/>
        <v>0</v>
      </c>
      <c r="P412" s="167">
        <f t="shared" si="106"/>
        <v>0</v>
      </c>
      <c r="Q412" s="167">
        <f t="shared" si="107"/>
        <v>0</v>
      </c>
      <c r="R412" s="167">
        <f t="shared" si="108"/>
        <v>0</v>
      </c>
      <c r="S412" s="167">
        <f t="shared" si="109"/>
        <v>0</v>
      </c>
      <c r="T412" s="167">
        <f t="shared" si="110"/>
        <v>0</v>
      </c>
      <c r="U412" s="167">
        <f t="shared" si="111"/>
        <v>0</v>
      </c>
      <c r="V412" s="167">
        <f t="shared" si="112"/>
        <v>0</v>
      </c>
    </row>
    <row r="413" spans="2:22">
      <c r="B413" s="163">
        <f>'Asset-life cycle'!A411</f>
        <v>0</v>
      </c>
      <c r="C413" s="163">
        <f>Asset_Template!K411</f>
        <v>0</v>
      </c>
      <c r="D413" s="163" t="str">
        <f>Settings!$C$8</f>
        <v>Financial Year 2024/25</v>
      </c>
      <c r="E413" s="167">
        <f t="shared" si="97"/>
        <v>0</v>
      </c>
      <c r="F413" s="166">
        <f>Asset_Template!T411</f>
        <v>0</v>
      </c>
      <c r="G413" s="168">
        <f t="shared" si="98"/>
        <v>0</v>
      </c>
      <c r="H413" s="167">
        <f t="shared" si="99"/>
        <v>1</v>
      </c>
      <c r="I413" s="167">
        <f t="shared" si="100"/>
        <v>0</v>
      </c>
      <c r="J413" s="169">
        <f>Asset_Template!J411</f>
        <v>0</v>
      </c>
      <c r="K413" s="167">
        <f t="shared" si="101"/>
        <v>0</v>
      </c>
      <c r="L413" s="167">
        <f t="shared" si="102"/>
        <v>0</v>
      </c>
      <c r="M413" s="167">
        <f t="shared" si="103"/>
        <v>0</v>
      </c>
      <c r="N413" s="167">
        <f t="shared" si="104"/>
        <v>0</v>
      </c>
      <c r="O413" s="167">
        <f t="shared" si="105"/>
        <v>0</v>
      </c>
      <c r="P413" s="167">
        <f t="shared" si="106"/>
        <v>0</v>
      </c>
      <c r="Q413" s="167">
        <f t="shared" si="107"/>
        <v>0</v>
      </c>
      <c r="R413" s="167">
        <f t="shared" si="108"/>
        <v>0</v>
      </c>
      <c r="S413" s="167">
        <f t="shared" si="109"/>
        <v>0</v>
      </c>
      <c r="T413" s="167">
        <f t="shared" si="110"/>
        <v>0</v>
      </c>
      <c r="U413" s="167">
        <f t="shared" si="111"/>
        <v>0</v>
      </c>
      <c r="V413" s="167">
        <f t="shared" si="112"/>
        <v>0</v>
      </c>
    </row>
    <row r="414" spans="2:22">
      <c r="B414" s="163">
        <f>'Asset-life cycle'!A412</f>
        <v>0</v>
      </c>
      <c r="C414" s="163">
        <f>Asset_Template!K412</f>
        <v>0</v>
      </c>
      <c r="D414" s="163" t="str">
        <f>Settings!$C$8</f>
        <v>Financial Year 2024/25</v>
      </c>
      <c r="E414" s="167">
        <f t="shared" si="97"/>
        <v>0</v>
      </c>
      <c r="F414" s="166">
        <f>Asset_Template!T412</f>
        <v>0</v>
      </c>
      <c r="G414" s="168">
        <f t="shared" si="98"/>
        <v>0</v>
      </c>
      <c r="H414" s="167">
        <f t="shared" si="99"/>
        <v>1</v>
      </c>
      <c r="I414" s="167">
        <f t="shared" si="100"/>
        <v>0</v>
      </c>
      <c r="J414" s="169">
        <f>Asset_Template!J412</f>
        <v>0</v>
      </c>
      <c r="K414" s="167">
        <f t="shared" si="101"/>
        <v>0</v>
      </c>
      <c r="L414" s="167">
        <f t="shared" si="102"/>
        <v>0</v>
      </c>
      <c r="M414" s="167">
        <f t="shared" si="103"/>
        <v>0</v>
      </c>
      <c r="N414" s="167">
        <f t="shared" si="104"/>
        <v>0</v>
      </c>
      <c r="O414" s="167">
        <f t="shared" si="105"/>
        <v>0</v>
      </c>
      <c r="P414" s="167">
        <f t="shared" si="106"/>
        <v>0</v>
      </c>
      <c r="Q414" s="167">
        <f t="shared" si="107"/>
        <v>0</v>
      </c>
      <c r="R414" s="167">
        <f t="shared" si="108"/>
        <v>0</v>
      </c>
      <c r="S414" s="167">
        <f t="shared" si="109"/>
        <v>0</v>
      </c>
      <c r="T414" s="167">
        <f t="shared" si="110"/>
        <v>0</v>
      </c>
      <c r="U414" s="167">
        <f t="shared" si="111"/>
        <v>0</v>
      </c>
      <c r="V414" s="167">
        <f t="shared" si="112"/>
        <v>0</v>
      </c>
    </row>
    <row r="415" spans="2:22">
      <c r="B415" s="163">
        <f>'Asset-life cycle'!A413</f>
        <v>0</v>
      </c>
      <c r="C415" s="163">
        <f>Asset_Template!K413</f>
        <v>0</v>
      </c>
      <c r="D415" s="163" t="str">
        <f>Settings!$C$8</f>
        <v>Financial Year 2024/25</v>
      </c>
      <c r="E415" s="167">
        <f t="shared" si="97"/>
        <v>0</v>
      </c>
      <c r="F415" s="166">
        <f>Asset_Template!T413</f>
        <v>0</v>
      </c>
      <c r="G415" s="168">
        <f t="shared" si="98"/>
        <v>0</v>
      </c>
      <c r="H415" s="167">
        <f t="shared" si="99"/>
        <v>1</v>
      </c>
      <c r="I415" s="167">
        <f t="shared" si="100"/>
        <v>0</v>
      </c>
      <c r="J415" s="169">
        <f>Asset_Template!J413</f>
        <v>0</v>
      </c>
      <c r="K415" s="167">
        <f t="shared" si="101"/>
        <v>0</v>
      </c>
      <c r="L415" s="167">
        <f t="shared" si="102"/>
        <v>0</v>
      </c>
      <c r="M415" s="167">
        <f t="shared" si="103"/>
        <v>0</v>
      </c>
      <c r="N415" s="167">
        <f t="shared" si="104"/>
        <v>0</v>
      </c>
      <c r="O415" s="167">
        <f t="shared" si="105"/>
        <v>0</v>
      </c>
      <c r="P415" s="167">
        <f t="shared" si="106"/>
        <v>0</v>
      </c>
      <c r="Q415" s="167">
        <f t="shared" si="107"/>
        <v>0</v>
      </c>
      <c r="R415" s="167">
        <f t="shared" si="108"/>
        <v>0</v>
      </c>
      <c r="S415" s="167">
        <f t="shared" si="109"/>
        <v>0</v>
      </c>
      <c r="T415" s="167">
        <f t="shared" si="110"/>
        <v>0</v>
      </c>
      <c r="U415" s="167">
        <f t="shared" si="111"/>
        <v>0</v>
      </c>
      <c r="V415" s="167">
        <f t="shared" si="112"/>
        <v>0</v>
      </c>
    </row>
    <row r="416" spans="2:22">
      <c r="B416" s="163">
        <f>'Asset-life cycle'!A414</f>
        <v>0</v>
      </c>
      <c r="C416" s="163">
        <f>Asset_Template!K414</f>
        <v>0</v>
      </c>
      <c r="D416" s="163" t="str">
        <f>Settings!$C$8</f>
        <v>Financial Year 2024/25</v>
      </c>
      <c r="E416" s="167">
        <f t="shared" si="97"/>
        <v>0</v>
      </c>
      <c r="F416" s="166">
        <f>Asset_Template!T414</f>
        <v>0</v>
      </c>
      <c r="G416" s="168">
        <f t="shared" si="98"/>
        <v>0</v>
      </c>
      <c r="H416" s="167">
        <f t="shared" si="99"/>
        <v>1</v>
      </c>
      <c r="I416" s="167">
        <f t="shared" si="100"/>
        <v>0</v>
      </c>
      <c r="J416" s="169">
        <f>Asset_Template!J414</f>
        <v>0</v>
      </c>
      <c r="K416" s="167">
        <f t="shared" si="101"/>
        <v>0</v>
      </c>
      <c r="L416" s="167">
        <f t="shared" si="102"/>
        <v>0</v>
      </c>
      <c r="M416" s="167">
        <f t="shared" si="103"/>
        <v>0</v>
      </c>
      <c r="N416" s="167">
        <f t="shared" si="104"/>
        <v>0</v>
      </c>
      <c r="O416" s="167">
        <f t="shared" si="105"/>
        <v>0</v>
      </c>
      <c r="P416" s="167">
        <f t="shared" si="106"/>
        <v>0</v>
      </c>
      <c r="Q416" s="167">
        <f t="shared" si="107"/>
        <v>0</v>
      </c>
      <c r="R416" s="167">
        <f t="shared" si="108"/>
        <v>0</v>
      </c>
      <c r="S416" s="167">
        <f t="shared" si="109"/>
        <v>0</v>
      </c>
      <c r="T416" s="167">
        <f t="shared" si="110"/>
        <v>0</v>
      </c>
      <c r="U416" s="167">
        <f t="shared" si="111"/>
        <v>0</v>
      </c>
      <c r="V416" s="167">
        <f t="shared" si="112"/>
        <v>0</v>
      </c>
    </row>
    <row r="417" spans="2:22">
      <c r="B417" s="163">
        <f>'Asset-life cycle'!A415</f>
        <v>0</v>
      </c>
      <c r="C417" s="163">
        <f>Asset_Template!K415</f>
        <v>0</v>
      </c>
      <c r="D417" s="163" t="str">
        <f>Settings!$C$8</f>
        <v>Financial Year 2024/25</v>
      </c>
      <c r="E417" s="167">
        <f t="shared" si="97"/>
        <v>0</v>
      </c>
      <c r="F417" s="166">
        <f>Asset_Template!T415</f>
        <v>0</v>
      </c>
      <c r="G417" s="168">
        <f t="shared" si="98"/>
        <v>0</v>
      </c>
      <c r="H417" s="167">
        <f t="shared" si="99"/>
        <v>1</v>
      </c>
      <c r="I417" s="167">
        <f t="shared" si="100"/>
        <v>0</v>
      </c>
      <c r="J417" s="169">
        <f>Asset_Template!J415</f>
        <v>0</v>
      </c>
      <c r="K417" s="167">
        <f t="shared" si="101"/>
        <v>0</v>
      </c>
      <c r="L417" s="167">
        <f t="shared" si="102"/>
        <v>0</v>
      </c>
      <c r="M417" s="167">
        <f t="shared" si="103"/>
        <v>0</v>
      </c>
      <c r="N417" s="167">
        <f t="shared" si="104"/>
        <v>0</v>
      </c>
      <c r="O417" s="167">
        <f t="shared" si="105"/>
        <v>0</v>
      </c>
      <c r="P417" s="167">
        <f t="shared" si="106"/>
        <v>0</v>
      </c>
      <c r="Q417" s="167">
        <f t="shared" si="107"/>
        <v>0</v>
      </c>
      <c r="R417" s="167">
        <f t="shared" si="108"/>
        <v>0</v>
      </c>
      <c r="S417" s="167">
        <f t="shared" si="109"/>
        <v>0</v>
      </c>
      <c r="T417" s="167">
        <f t="shared" si="110"/>
        <v>0</v>
      </c>
      <c r="U417" s="167">
        <f t="shared" si="111"/>
        <v>0</v>
      </c>
      <c r="V417" s="167">
        <f t="shared" si="112"/>
        <v>0</v>
      </c>
    </row>
    <row r="418" spans="2:22">
      <c r="B418" s="163">
        <f>'Asset-life cycle'!A416</f>
        <v>0</v>
      </c>
      <c r="C418" s="163">
        <f>Asset_Template!K416</f>
        <v>0</v>
      </c>
      <c r="D418" s="163" t="str">
        <f>Settings!$C$8</f>
        <v>Financial Year 2024/25</v>
      </c>
      <c r="E418" s="167">
        <f t="shared" si="97"/>
        <v>0</v>
      </c>
      <c r="F418" s="166">
        <f>Asset_Template!T416</f>
        <v>0</v>
      </c>
      <c r="G418" s="168">
        <f t="shared" si="98"/>
        <v>0</v>
      </c>
      <c r="H418" s="167">
        <f t="shared" si="99"/>
        <v>1</v>
      </c>
      <c r="I418" s="167">
        <f t="shared" si="100"/>
        <v>0</v>
      </c>
      <c r="J418" s="169">
        <f>Asset_Template!J416</f>
        <v>0</v>
      </c>
      <c r="K418" s="167">
        <f t="shared" si="101"/>
        <v>0</v>
      </c>
      <c r="L418" s="167">
        <f t="shared" si="102"/>
        <v>0</v>
      </c>
      <c r="M418" s="167">
        <f t="shared" si="103"/>
        <v>0</v>
      </c>
      <c r="N418" s="167">
        <f t="shared" si="104"/>
        <v>0</v>
      </c>
      <c r="O418" s="167">
        <f t="shared" si="105"/>
        <v>0</v>
      </c>
      <c r="P418" s="167">
        <f t="shared" si="106"/>
        <v>0</v>
      </c>
      <c r="Q418" s="167">
        <f t="shared" si="107"/>
        <v>0</v>
      </c>
      <c r="R418" s="167">
        <f t="shared" si="108"/>
        <v>0</v>
      </c>
      <c r="S418" s="167">
        <f t="shared" si="109"/>
        <v>0</v>
      </c>
      <c r="T418" s="167">
        <f t="shared" si="110"/>
        <v>0</v>
      </c>
      <c r="U418" s="167">
        <f t="shared" si="111"/>
        <v>0</v>
      </c>
      <c r="V418" s="167">
        <f t="shared" si="112"/>
        <v>0</v>
      </c>
    </row>
    <row r="419" spans="2:22">
      <c r="B419" s="163">
        <f>'Asset-life cycle'!A417</f>
        <v>0</v>
      </c>
      <c r="C419" s="163">
        <f>Asset_Template!K417</f>
        <v>0</v>
      </c>
      <c r="D419" s="163" t="str">
        <f>Settings!$C$8</f>
        <v>Financial Year 2024/25</v>
      </c>
      <c r="E419" s="167">
        <f t="shared" si="97"/>
        <v>0</v>
      </c>
      <c r="F419" s="166">
        <f>Asset_Template!T417</f>
        <v>0</v>
      </c>
      <c r="G419" s="168">
        <f t="shared" si="98"/>
        <v>0</v>
      </c>
      <c r="H419" s="167">
        <f t="shared" si="99"/>
        <v>1</v>
      </c>
      <c r="I419" s="167">
        <f t="shared" si="100"/>
        <v>0</v>
      </c>
      <c r="J419" s="169">
        <f>Asset_Template!J417</f>
        <v>0</v>
      </c>
      <c r="K419" s="167">
        <f t="shared" si="101"/>
        <v>0</v>
      </c>
      <c r="L419" s="167">
        <f t="shared" si="102"/>
        <v>0</v>
      </c>
      <c r="M419" s="167">
        <f t="shared" si="103"/>
        <v>0</v>
      </c>
      <c r="N419" s="167">
        <f t="shared" si="104"/>
        <v>0</v>
      </c>
      <c r="O419" s="167">
        <f t="shared" si="105"/>
        <v>0</v>
      </c>
      <c r="P419" s="167">
        <f t="shared" si="106"/>
        <v>0</v>
      </c>
      <c r="Q419" s="167">
        <f t="shared" si="107"/>
        <v>0</v>
      </c>
      <c r="R419" s="167">
        <f t="shared" si="108"/>
        <v>0</v>
      </c>
      <c r="S419" s="167">
        <f t="shared" si="109"/>
        <v>0</v>
      </c>
      <c r="T419" s="167">
        <f t="shared" si="110"/>
        <v>0</v>
      </c>
      <c r="U419" s="167">
        <f t="shared" si="111"/>
        <v>0</v>
      </c>
      <c r="V419" s="167">
        <f t="shared" si="112"/>
        <v>0</v>
      </c>
    </row>
    <row r="420" spans="2:22">
      <c r="B420" s="163">
        <f>'Asset-life cycle'!A418</f>
        <v>0</v>
      </c>
      <c r="C420" s="163">
        <f>Asset_Template!K418</f>
        <v>0</v>
      </c>
      <c r="D420" s="163" t="str">
        <f>Settings!$C$8</f>
        <v>Financial Year 2024/25</v>
      </c>
      <c r="E420" s="167">
        <f t="shared" si="97"/>
        <v>0</v>
      </c>
      <c r="F420" s="166">
        <f>Asset_Template!T418</f>
        <v>0</v>
      </c>
      <c r="G420" s="168">
        <f t="shared" si="98"/>
        <v>0</v>
      </c>
      <c r="H420" s="167">
        <f t="shared" si="99"/>
        <v>1</v>
      </c>
      <c r="I420" s="167">
        <f t="shared" si="100"/>
        <v>0</v>
      </c>
      <c r="J420" s="169">
        <f>Asset_Template!J418</f>
        <v>0</v>
      </c>
      <c r="K420" s="167">
        <f t="shared" si="101"/>
        <v>0</v>
      </c>
      <c r="L420" s="167">
        <f t="shared" si="102"/>
        <v>0</v>
      </c>
      <c r="M420" s="167">
        <f t="shared" si="103"/>
        <v>0</v>
      </c>
      <c r="N420" s="167">
        <f t="shared" si="104"/>
        <v>0</v>
      </c>
      <c r="O420" s="167">
        <f t="shared" si="105"/>
        <v>0</v>
      </c>
      <c r="P420" s="167">
        <f t="shared" si="106"/>
        <v>0</v>
      </c>
      <c r="Q420" s="167">
        <f t="shared" si="107"/>
        <v>0</v>
      </c>
      <c r="R420" s="167">
        <f t="shared" si="108"/>
        <v>0</v>
      </c>
      <c r="S420" s="167">
        <f t="shared" si="109"/>
        <v>0</v>
      </c>
      <c r="T420" s="167">
        <f t="shared" si="110"/>
        <v>0</v>
      </c>
      <c r="U420" s="167">
        <f t="shared" si="111"/>
        <v>0</v>
      </c>
      <c r="V420" s="167">
        <f t="shared" si="112"/>
        <v>0</v>
      </c>
    </row>
    <row r="421" spans="2:22">
      <c r="B421" s="163">
        <f>'Asset-life cycle'!A419</f>
        <v>0</v>
      </c>
      <c r="C421" s="163">
        <f>Asset_Template!K419</f>
        <v>0</v>
      </c>
      <c r="D421" s="163" t="str">
        <f>Settings!$C$8</f>
        <v>Financial Year 2024/25</v>
      </c>
      <c r="E421" s="167">
        <f t="shared" si="97"/>
        <v>0</v>
      </c>
      <c r="F421" s="166">
        <f>Asset_Template!T419</f>
        <v>0</v>
      </c>
      <c r="G421" s="168">
        <f t="shared" si="98"/>
        <v>0</v>
      </c>
      <c r="H421" s="167">
        <f t="shared" si="99"/>
        <v>1</v>
      </c>
      <c r="I421" s="167">
        <f t="shared" si="100"/>
        <v>0</v>
      </c>
      <c r="J421" s="169">
        <f>Asset_Template!J419</f>
        <v>0</v>
      </c>
      <c r="K421" s="167">
        <f t="shared" si="101"/>
        <v>0</v>
      </c>
      <c r="L421" s="167">
        <f t="shared" si="102"/>
        <v>0</v>
      </c>
      <c r="M421" s="167">
        <f t="shared" si="103"/>
        <v>0</v>
      </c>
      <c r="N421" s="167">
        <f t="shared" si="104"/>
        <v>0</v>
      </c>
      <c r="O421" s="167">
        <f t="shared" si="105"/>
        <v>0</v>
      </c>
      <c r="P421" s="167">
        <f t="shared" si="106"/>
        <v>0</v>
      </c>
      <c r="Q421" s="167">
        <f t="shared" si="107"/>
        <v>0</v>
      </c>
      <c r="R421" s="167">
        <f t="shared" si="108"/>
        <v>0</v>
      </c>
      <c r="S421" s="167">
        <f t="shared" si="109"/>
        <v>0</v>
      </c>
      <c r="T421" s="167">
        <f t="shared" si="110"/>
        <v>0</v>
      </c>
      <c r="U421" s="167">
        <f t="shared" si="111"/>
        <v>0</v>
      </c>
      <c r="V421" s="167">
        <f t="shared" si="112"/>
        <v>0</v>
      </c>
    </row>
    <row r="422" spans="2:22">
      <c r="B422" s="163">
        <f>'Asset-life cycle'!A420</f>
        <v>0</v>
      </c>
      <c r="C422" s="163">
        <f>Asset_Template!K420</f>
        <v>0</v>
      </c>
      <c r="D422" s="163" t="str">
        <f>Settings!$C$8</f>
        <v>Financial Year 2024/25</v>
      </c>
      <c r="E422" s="167">
        <f t="shared" si="97"/>
        <v>0</v>
      </c>
      <c r="F422" s="166">
        <f>Asset_Template!T420</f>
        <v>0</v>
      </c>
      <c r="G422" s="168">
        <f t="shared" si="98"/>
        <v>0</v>
      </c>
      <c r="H422" s="167">
        <f t="shared" si="99"/>
        <v>1</v>
      </c>
      <c r="I422" s="167">
        <f t="shared" si="100"/>
        <v>0</v>
      </c>
      <c r="J422" s="169">
        <f>Asset_Template!J420</f>
        <v>0</v>
      </c>
      <c r="K422" s="167">
        <f t="shared" si="101"/>
        <v>0</v>
      </c>
      <c r="L422" s="167">
        <f t="shared" si="102"/>
        <v>0</v>
      </c>
      <c r="M422" s="167">
        <f t="shared" si="103"/>
        <v>0</v>
      </c>
      <c r="N422" s="167">
        <f t="shared" si="104"/>
        <v>0</v>
      </c>
      <c r="O422" s="167">
        <f t="shared" si="105"/>
        <v>0</v>
      </c>
      <c r="P422" s="167">
        <f t="shared" si="106"/>
        <v>0</v>
      </c>
      <c r="Q422" s="167">
        <f t="shared" si="107"/>
        <v>0</v>
      </c>
      <c r="R422" s="167">
        <f t="shared" si="108"/>
        <v>0</v>
      </c>
      <c r="S422" s="167">
        <f t="shared" si="109"/>
        <v>0</v>
      </c>
      <c r="T422" s="167">
        <f t="shared" si="110"/>
        <v>0</v>
      </c>
      <c r="U422" s="167">
        <f t="shared" si="111"/>
        <v>0</v>
      </c>
      <c r="V422" s="167">
        <f t="shared" si="112"/>
        <v>0</v>
      </c>
    </row>
    <row r="423" spans="2:22">
      <c r="B423" s="163">
        <f>'Asset-life cycle'!A421</f>
        <v>0</v>
      </c>
      <c r="C423" s="163">
        <f>Asset_Template!K421</f>
        <v>0</v>
      </c>
      <c r="D423" s="163" t="str">
        <f>Settings!$C$8</f>
        <v>Financial Year 2024/25</v>
      </c>
      <c r="E423" s="167">
        <f t="shared" si="97"/>
        <v>0</v>
      </c>
      <c r="F423" s="166">
        <f>Asset_Template!T421</f>
        <v>0</v>
      </c>
      <c r="G423" s="168">
        <f t="shared" si="98"/>
        <v>0</v>
      </c>
      <c r="H423" s="167">
        <f t="shared" si="99"/>
        <v>1</v>
      </c>
      <c r="I423" s="167">
        <f t="shared" si="100"/>
        <v>0</v>
      </c>
      <c r="J423" s="169">
        <f>Asset_Template!J421</f>
        <v>0</v>
      </c>
      <c r="K423" s="167">
        <f t="shared" si="101"/>
        <v>0</v>
      </c>
      <c r="L423" s="167">
        <f t="shared" si="102"/>
        <v>0</v>
      </c>
      <c r="M423" s="167">
        <f t="shared" si="103"/>
        <v>0</v>
      </c>
      <c r="N423" s="167">
        <f t="shared" si="104"/>
        <v>0</v>
      </c>
      <c r="O423" s="167">
        <f t="shared" si="105"/>
        <v>0</v>
      </c>
      <c r="P423" s="167">
        <f t="shared" si="106"/>
        <v>0</v>
      </c>
      <c r="Q423" s="167">
        <f t="shared" si="107"/>
        <v>0</v>
      </c>
      <c r="R423" s="167">
        <f t="shared" si="108"/>
        <v>0</v>
      </c>
      <c r="S423" s="167">
        <f t="shared" si="109"/>
        <v>0</v>
      </c>
      <c r="T423" s="167">
        <f t="shared" si="110"/>
        <v>0</v>
      </c>
      <c r="U423" s="167">
        <f t="shared" si="111"/>
        <v>0</v>
      </c>
      <c r="V423" s="167">
        <f t="shared" si="112"/>
        <v>0</v>
      </c>
    </row>
    <row r="424" spans="2:22">
      <c r="B424" s="163">
        <f>'Asset-life cycle'!A422</f>
        <v>0</v>
      </c>
      <c r="C424" s="163">
        <f>Asset_Template!K422</f>
        <v>0</v>
      </c>
      <c r="D424" s="163" t="str">
        <f>Settings!$C$8</f>
        <v>Financial Year 2024/25</v>
      </c>
      <c r="E424" s="167">
        <f t="shared" si="97"/>
        <v>0</v>
      </c>
      <c r="F424" s="166">
        <f>Asset_Template!T422</f>
        <v>0</v>
      </c>
      <c r="G424" s="168">
        <f t="shared" si="98"/>
        <v>0</v>
      </c>
      <c r="H424" s="167">
        <f t="shared" si="99"/>
        <v>1</v>
      </c>
      <c r="I424" s="167">
        <f t="shared" si="100"/>
        <v>0</v>
      </c>
      <c r="J424" s="169">
        <f>Asset_Template!J422</f>
        <v>0</v>
      </c>
      <c r="K424" s="167">
        <f t="shared" si="101"/>
        <v>0</v>
      </c>
      <c r="L424" s="167">
        <f t="shared" si="102"/>
        <v>0</v>
      </c>
      <c r="M424" s="167">
        <f t="shared" si="103"/>
        <v>0</v>
      </c>
      <c r="N424" s="167">
        <f t="shared" si="104"/>
        <v>0</v>
      </c>
      <c r="O424" s="167">
        <f t="shared" si="105"/>
        <v>0</v>
      </c>
      <c r="P424" s="167">
        <f t="shared" si="106"/>
        <v>0</v>
      </c>
      <c r="Q424" s="167">
        <f t="shared" si="107"/>
        <v>0</v>
      </c>
      <c r="R424" s="167">
        <f t="shared" si="108"/>
        <v>0</v>
      </c>
      <c r="S424" s="167">
        <f t="shared" si="109"/>
        <v>0</v>
      </c>
      <c r="T424" s="167">
        <f t="shared" si="110"/>
        <v>0</v>
      </c>
      <c r="U424" s="167">
        <f t="shared" si="111"/>
        <v>0</v>
      </c>
      <c r="V424" s="167">
        <f t="shared" si="112"/>
        <v>0</v>
      </c>
    </row>
    <row r="425" spans="2:22">
      <c r="B425" s="163">
        <f>'Asset-life cycle'!A423</f>
        <v>0</v>
      </c>
      <c r="C425" s="163">
        <f>Asset_Template!K423</f>
        <v>0</v>
      </c>
      <c r="D425" s="163" t="str">
        <f>Settings!$C$8</f>
        <v>Financial Year 2024/25</v>
      </c>
      <c r="E425" s="167">
        <f t="shared" si="97"/>
        <v>0</v>
      </c>
      <c r="F425" s="166">
        <f>Asset_Template!T423</f>
        <v>0</v>
      </c>
      <c r="G425" s="168">
        <f t="shared" si="98"/>
        <v>0</v>
      </c>
      <c r="H425" s="167">
        <f t="shared" si="99"/>
        <v>1</v>
      </c>
      <c r="I425" s="167">
        <f t="shared" si="100"/>
        <v>0</v>
      </c>
      <c r="J425" s="169">
        <f>Asset_Template!J423</f>
        <v>0</v>
      </c>
      <c r="K425" s="167">
        <f t="shared" si="101"/>
        <v>0</v>
      </c>
      <c r="L425" s="167">
        <f t="shared" si="102"/>
        <v>0</v>
      </c>
      <c r="M425" s="167">
        <f t="shared" si="103"/>
        <v>0</v>
      </c>
      <c r="N425" s="167">
        <f t="shared" si="104"/>
        <v>0</v>
      </c>
      <c r="O425" s="167">
        <f t="shared" si="105"/>
        <v>0</v>
      </c>
      <c r="P425" s="167">
        <f t="shared" si="106"/>
        <v>0</v>
      </c>
      <c r="Q425" s="167">
        <f t="shared" si="107"/>
        <v>0</v>
      </c>
      <c r="R425" s="167">
        <f t="shared" si="108"/>
        <v>0</v>
      </c>
      <c r="S425" s="167">
        <f t="shared" si="109"/>
        <v>0</v>
      </c>
      <c r="T425" s="167">
        <f t="shared" si="110"/>
        <v>0</v>
      </c>
      <c r="U425" s="167">
        <f t="shared" si="111"/>
        <v>0</v>
      </c>
      <c r="V425" s="167">
        <f t="shared" si="112"/>
        <v>0</v>
      </c>
    </row>
    <row r="426" spans="2:22">
      <c r="B426" s="163">
        <f>'Asset-life cycle'!A424</f>
        <v>0</v>
      </c>
      <c r="C426" s="163">
        <f>Asset_Template!K424</f>
        <v>0</v>
      </c>
      <c r="D426" s="163" t="str">
        <f>Settings!$C$8</f>
        <v>Financial Year 2024/25</v>
      </c>
      <c r="E426" s="167">
        <f t="shared" si="97"/>
        <v>0</v>
      </c>
      <c r="F426" s="166">
        <f>Asset_Template!T424</f>
        <v>0</v>
      </c>
      <c r="G426" s="168">
        <f t="shared" si="98"/>
        <v>0</v>
      </c>
      <c r="H426" s="167">
        <f t="shared" si="99"/>
        <v>1</v>
      </c>
      <c r="I426" s="167">
        <f t="shared" si="100"/>
        <v>0</v>
      </c>
      <c r="J426" s="169">
        <f>Asset_Template!J424</f>
        <v>0</v>
      </c>
      <c r="K426" s="167">
        <f t="shared" si="101"/>
        <v>0</v>
      </c>
      <c r="L426" s="167">
        <f t="shared" si="102"/>
        <v>0</v>
      </c>
      <c r="M426" s="167">
        <f t="shared" si="103"/>
        <v>0</v>
      </c>
      <c r="N426" s="167">
        <f t="shared" si="104"/>
        <v>0</v>
      </c>
      <c r="O426" s="167">
        <f t="shared" si="105"/>
        <v>0</v>
      </c>
      <c r="P426" s="167">
        <f t="shared" si="106"/>
        <v>0</v>
      </c>
      <c r="Q426" s="167">
        <f t="shared" si="107"/>
        <v>0</v>
      </c>
      <c r="R426" s="167">
        <f t="shared" si="108"/>
        <v>0</v>
      </c>
      <c r="S426" s="167">
        <f t="shared" si="109"/>
        <v>0</v>
      </c>
      <c r="T426" s="167">
        <f t="shared" si="110"/>
        <v>0</v>
      </c>
      <c r="U426" s="167">
        <f t="shared" si="111"/>
        <v>0</v>
      </c>
      <c r="V426" s="167">
        <f t="shared" si="112"/>
        <v>0</v>
      </c>
    </row>
    <row r="427" spans="2:22">
      <c r="B427" s="163">
        <f>'Asset-life cycle'!A425</f>
        <v>0</v>
      </c>
      <c r="C427" s="163">
        <f>Asset_Template!K425</f>
        <v>0</v>
      </c>
      <c r="D427" s="163" t="str">
        <f>Settings!$C$8</f>
        <v>Financial Year 2024/25</v>
      </c>
      <c r="E427" s="167">
        <f t="shared" si="97"/>
        <v>0</v>
      </c>
      <c r="F427" s="166">
        <f>Asset_Template!T425</f>
        <v>0</v>
      </c>
      <c r="G427" s="168">
        <f t="shared" si="98"/>
        <v>0</v>
      </c>
      <c r="H427" s="167">
        <f t="shared" si="99"/>
        <v>1</v>
      </c>
      <c r="I427" s="167">
        <f t="shared" si="100"/>
        <v>0</v>
      </c>
      <c r="J427" s="169">
        <f>Asset_Template!J425</f>
        <v>0</v>
      </c>
      <c r="K427" s="167">
        <f t="shared" si="101"/>
        <v>0</v>
      </c>
      <c r="L427" s="167">
        <f t="shared" si="102"/>
        <v>0</v>
      </c>
      <c r="M427" s="167">
        <f t="shared" si="103"/>
        <v>0</v>
      </c>
      <c r="N427" s="167">
        <f t="shared" si="104"/>
        <v>0</v>
      </c>
      <c r="O427" s="167">
        <f t="shared" si="105"/>
        <v>0</v>
      </c>
      <c r="P427" s="167">
        <f t="shared" si="106"/>
        <v>0</v>
      </c>
      <c r="Q427" s="167">
        <f t="shared" si="107"/>
        <v>0</v>
      </c>
      <c r="R427" s="167">
        <f t="shared" si="108"/>
        <v>0</v>
      </c>
      <c r="S427" s="167">
        <f t="shared" si="109"/>
        <v>0</v>
      </c>
      <c r="T427" s="167">
        <f t="shared" si="110"/>
        <v>0</v>
      </c>
      <c r="U427" s="167">
        <f t="shared" si="111"/>
        <v>0</v>
      </c>
      <c r="V427" s="167">
        <f t="shared" si="112"/>
        <v>0</v>
      </c>
    </row>
    <row r="428" spans="2:22">
      <c r="B428" s="163">
        <f>'Asset-life cycle'!A426</f>
        <v>0</v>
      </c>
      <c r="C428" s="163">
        <f>Asset_Template!K426</f>
        <v>0</v>
      </c>
      <c r="D428" s="163" t="str">
        <f>Settings!$C$8</f>
        <v>Financial Year 2024/25</v>
      </c>
      <c r="E428" s="167">
        <f t="shared" si="97"/>
        <v>0</v>
      </c>
      <c r="F428" s="166">
        <f>Asset_Template!T426</f>
        <v>0</v>
      </c>
      <c r="G428" s="168">
        <f t="shared" si="98"/>
        <v>0</v>
      </c>
      <c r="H428" s="167">
        <f t="shared" si="99"/>
        <v>1</v>
      </c>
      <c r="I428" s="167">
        <f t="shared" si="100"/>
        <v>0</v>
      </c>
      <c r="J428" s="169">
        <f>Asset_Template!J426</f>
        <v>0</v>
      </c>
      <c r="K428" s="167">
        <f t="shared" si="101"/>
        <v>0</v>
      </c>
      <c r="L428" s="167">
        <f t="shared" si="102"/>
        <v>0</v>
      </c>
      <c r="M428" s="167">
        <f t="shared" si="103"/>
        <v>0</v>
      </c>
      <c r="N428" s="167">
        <f t="shared" si="104"/>
        <v>0</v>
      </c>
      <c r="O428" s="167">
        <f t="shared" si="105"/>
        <v>0</v>
      </c>
      <c r="P428" s="167">
        <f t="shared" si="106"/>
        <v>0</v>
      </c>
      <c r="Q428" s="167">
        <f t="shared" si="107"/>
        <v>0</v>
      </c>
      <c r="R428" s="167">
        <f t="shared" si="108"/>
        <v>0</v>
      </c>
      <c r="S428" s="167">
        <f t="shared" si="109"/>
        <v>0</v>
      </c>
      <c r="T428" s="167">
        <f t="shared" si="110"/>
        <v>0</v>
      </c>
      <c r="U428" s="167">
        <f t="shared" si="111"/>
        <v>0</v>
      </c>
      <c r="V428" s="167">
        <f t="shared" si="112"/>
        <v>0</v>
      </c>
    </row>
    <row r="429" spans="2:22">
      <c r="B429" s="163">
        <f>'Asset-life cycle'!A427</f>
        <v>0</v>
      </c>
      <c r="C429" s="163">
        <f>Asset_Template!K427</f>
        <v>0</v>
      </c>
      <c r="D429" s="163" t="str">
        <f>Settings!$C$8</f>
        <v>Financial Year 2024/25</v>
      </c>
      <c r="E429" s="167">
        <f t="shared" si="97"/>
        <v>0</v>
      </c>
      <c r="F429" s="166">
        <f>Asset_Template!T427</f>
        <v>0</v>
      </c>
      <c r="G429" s="168">
        <f t="shared" si="98"/>
        <v>0</v>
      </c>
      <c r="H429" s="167">
        <f t="shared" si="99"/>
        <v>1</v>
      </c>
      <c r="I429" s="167">
        <f t="shared" si="100"/>
        <v>0</v>
      </c>
      <c r="J429" s="169">
        <f>Asset_Template!J427</f>
        <v>0</v>
      </c>
      <c r="K429" s="167">
        <f t="shared" si="101"/>
        <v>0</v>
      </c>
      <c r="L429" s="167">
        <f t="shared" si="102"/>
        <v>0</v>
      </c>
      <c r="M429" s="167">
        <f t="shared" si="103"/>
        <v>0</v>
      </c>
      <c r="N429" s="167">
        <f t="shared" si="104"/>
        <v>0</v>
      </c>
      <c r="O429" s="167">
        <f t="shared" si="105"/>
        <v>0</v>
      </c>
      <c r="P429" s="167">
        <f t="shared" si="106"/>
        <v>0</v>
      </c>
      <c r="Q429" s="167">
        <f t="shared" si="107"/>
        <v>0</v>
      </c>
      <c r="R429" s="167">
        <f t="shared" si="108"/>
        <v>0</v>
      </c>
      <c r="S429" s="167">
        <f t="shared" si="109"/>
        <v>0</v>
      </c>
      <c r="T429" s="167">
        <f t="shared" si="110"/>
        <v>0</v>
      </c>
      <c r="U429" s="167">
        <f t="shared" si="111"/>
        <v>0</v>
      </c>
      <c r="V429" s="167">
        <f t="shared" si="112"/>
        <v>0</v>
      </c>
    </row>
    <row r="430" spans="2:22">
      <c r="B430" s="163">
        <f>'Asset-life cycle'!A428</f>
        <v>0</v>
      </c>
      <c r="C430" s="163">
        <f>Asset_Template!K428</f>
        <v>0</v>
      </c>
      <c r="D430" s="163" t="str">
        <f>Settings!$C$8</f>
        <v>Financial Year 2024/25</v>
      </c>
      <c r="E430" s="167">
        <f t="shared" si="97"/>
        <v>0</v>
      </c>
      <c r="F430" s="166">
        <f>Asset_Template!T428</f>
        <v>0</v>
      </c>
      <c r="G430" s="168">
        <f t="shared" si="98"/>
        <v>0</v>
      </c>
      <c r="H430" s="167">
        <f t="shared" si="99"/>
        <v>1</v>
      </c>
      <c r="I430" s="167">
        <f t="shared" si="100"/>
        <v>0</v>
      </c>
      <c r="J430" s="169">
        <f>Asset_Template!J428</f>
        <v>0</v>
      </c>
      <c r="K430" s="167">
        <f t="shared" si="101"/>
        <v>0</v>
      </c>
      <c r="L430" s="167">
        <f t="shared" si="102"/>
        <v>0</v>
      </c>
      <c r="M430" s="167">
        <f t="shared" si="103"/>
        <v>0</v>
      </c>
      <c r="N430" s="167">
        <f t="shared" si="104"/>
        <v>0</v>
      </c>
      <c r="O430" s="167">
        <f t="shared" si="105"/>
        <v>0</v>
      </c>
      <c r="P430" s="167">
        <f t="shared" si="106"/>
        <v>0</v>
      </c>
      <c r="Q430" s="167">
        <f t="shared" si="107"/>
        <v>0</v>
      </c>
      <c r="R430" s="167">
        <f t="shared" si="108"/>
        <v>0</v>
      </c>
      <c r="S430" s="167">
        <f t="shared" si="109"/>
        <v>0</v>
      </c>
      <c r="T430" s="167">
        <f t="shared" si="110"/>
        <v>0</v>
      </c>
      <c r="U430" s="167">
        <f t="shared" si="111"/>
        <v>0</v>
      </c>
      <c r="V430" s="167">
        <f t="shared" si="112"/>
        <v>0</v>
      </c>
    </row>
    <row r="431" spans="2:22">
      <c r="B431" s="163">
        <f>'Asset-life cycle'!A429</f>
        <v>0</v>
      </c>
      <c r="C431" s="163">
        <f>Asset_Template!K429</f>
        <v>0</v>
      </c>
      <c r="D431" s="163" t="str">
        <f>Settings!$C$8</f>
        <v>Financial Year 2024/25</v>
      </c>
      <c r="E431" s="167">
        <f t="shared" si="97"/>
        <v>0</v>
      </c>
      <c r="F431" s="166">
        <f>Asset_Template!T429</f>
        <v>0</v>
      </c>
      <c r="G431" s="168">
        <f t="shared" si="98"/>
        <v>0</v>
      </c>
      <c r="H431" s="167">
        <f t="shared" si="99"/>
        <v>1</v>
      </c>
      <c r="I431" s="167">
        <f t="shared" si="100"/>
        <v>0</v>
      </c>
      <c r="J431" s="169">
        <f>Asset_Template!J429</f>
        <v>0</v>
      </c>
      <c r="K431" s="167">
        <f t="shared" si="101"/>
        <v>0</v>
      </c>
      <c r="L431" s="167">
        <f t="shared" si="102"/>
        <v>0</v>
      </c>
      <c r="M431" s="167">
        <f t="shared" si="103"/>
        <v>0</v>
      </c>
      <c r="N431" s="167">
        <f t="shared" si="104"/>
        <v>0</v>
      </c>
      <c r="O431" s="167">
        <f t="shared" si="105"/>
        <v>0</v>
      </c>
      <c r="P431" s="167">
        <f t="shared" si="106"/>
        <v>0</v>
      </c>
      <c r="Q431" s="167">
        <f t="shared" si="107"/>
        <v>0</v>
      </c>
      <c r="R431" s="167">
        <f t="shared" si="108"/>
        <v>0</v>
      </c>
      <c r="S431" s="167">
        <f t="shared" si="109"/>
        <v>0</v>
      </c>
      <c r="T431" s="167">
        <f t="shared" si="110"/>
        <v>0</v>
      </c>
      <c r="U431" s="167">
        <f t="shared" si="111"/>
        <v>0</v>
      </c>
      <c r="V431" s="167">
        <f t="shared" si="112"/>
        <v>0</v>
      </c>
    </row>
    <row r="432" spans="2:22">
      <c r="B432" s="163">
        <f>'Asset-life cycle'!A430</f>
        <v>0</v>
      </c>
      <c r="C432" s="163">
        <f>Asset_Template!K430</f>
        <v>0</v>
      </c>
      <c r="D432" s="163" t="str">
        <f>Settings!$C$8</f>
        <v>Financial Year 2024/25</v>
      </c>
      <c r="E432" s="167">
        <f t="shared" si="97"/>
        <v>0</v>
      </c>
      <c r="F432" s="166">
        <f>Asset_Template!T430</f>
        <v>0</v>
      </c>
      <c r="G432" s="168">
        <f t="shared" si="98"/>
        <v>0</v>
      </c>
      <c r="H432" s="167">
        <f t="shared" si="99"/>
        <v>1</v>
      </c>
      <c r="I432" s="167">
        <f t="shared" si="100"/>
        <v>0</v>
      </c>
      <c r="J432" s="169">
        <f>Asset_Template!J430</f>
        <v>0</v>
      </c>
      <c r="K432" s="167">
        <f t="shared" si="101"/>
        <v>0</v>
      </c>
      <c r="L432" s="167">
        <f t="shared" si="102"/>
        <v>0</v>
      </c>
      <c r="M432" s="167">
        <f t="shared" si="103"/>
        <v>0</v>
      </c>
      <c r="N432" s="167">
        <f t="shared" si="104"/>
        <v>0</v>
      </c>
      <c r="O432" s="167">
        <f t="shared" si="105"/>
        <v>0</v>
      </c>
      <c r="P432" s="167">
        <f t="shared" si="106"/>
        <v>0</v>
      </c>
      <c r="Q432" s="167">
        <f t="shared" si="107"/>
        <v>0</v>
      </c>
      <c r="R432" s="167">
        <f t="shared" si="108"/>
        <v>0</v>
      </c>
      <c r="S432" s="167">
        <f t="shared" si="109"/>
        <v>0</v>
      </c>
      <c r="T432" s="167">
        <f t="shared" si="110"/>
        <v>0</v>
      </c>
      <c r="U432" s="167">
        <f t="shared" si="111"/>
        <v>0</v>
      </c>
      <c r="V432" s="167">
        <f t="shared" si="112"/>
        <v>0</v>
      </c>
    </row>
    <row r="433" spans="2:22">
      <c r="B433" s="163">
        <f>'Asset-life cycle'!A431</f>
        <v>0</v>
      </c>
      <c r="C433" s="163">
        <f>Asset_Template!K431</f>
        <v>0</v>
      </c>
      <c r="D433" s="163" t="str">
        <f>Settings!$C$8</f>
        <v>Financial Year 2024/25</v>
      </c>
      <c r="E433" s="167">
        <f t="shared" si="97"/>
        <v>0</v>
      </c>
      <c r="F433" s="166">
        <f>Asset_Template!T431</f>
        <v>0</v>
      </c>
      <c r="G433" s="168">
        <f t="shared" si="98"/>
        <v>0</v>
      </c>
      <c r="H433" s="167">
        <f t="shared" si="99"/>
        <v>1</v>
      </c>
      <c r="I433" s="167">
        <f t="shared" si="100"/>
        <v>0</v>
      </c>
      <c r="J433" s="169">
        <f>Asset_Template!J431</f>
        <v>0</v>
      </c>
      <c r="K433" s="167">
        <f t="shared" si="101"/>
        <v>0</v>
      </c>
      <c r="L433" s="167">
        <f t="shared" si="102"/>
        <v>0</v>
      </c>
      <c r="M433" s="167">
        <f t="shared" si="103"/>
        <v>0</v>
      </c>
      <c r="N433" s="167">
        <f t="shared" si="104"/>
        <v>0</v>
      </c>
      <c r="O433" s="167">
        <f t="shared" si="105"/>
        <v>0</v>
      </c>
      <c r="P433" s="167">
        <f t="shared" si="106"/>
        <v>0</v>
      </c>
      <c r="Q433" s="167">
        <f t="shared" si="107"/>
        <v>0</v>
      </c>
      <c r="R433" s="167">
        <f t="shared" si="108"/>
        <v>0</v>
      </c>
      <c r="S433" s="167">
        <f t="shared" si="109"/>
        <v>0</v>
      </c>
      <c r="T433" s="167">
        <f t="shared" si="110"/>
        <v>0</v>
      </c>
      <c r="U433" s="167">
        <f t="shared" si="111"/>
        <v>0</v>
      </c>
      <c r="V433" s="167">
        <f t="shared" si="112"/>
        <v>0</v>
      </c>
    </row>
    <row r="434" spans="2:22">
      <c r="B434" s="163">
        <f>'Asset-life cycle'!A432</f>
        <v>0</v>
      </c>
      <c r="C434" s="163">
        <f>Asset_Template!K432</f>
        <v>0</v>
      </c>
      <c r="D434" s="163" t="str">
        <f>Settings!$C$8</f>
        <v>Financial Year 2024/25</v>
      </c>
      <c r="E434" s="167">
        <f t="shared" si="97"/>
        <v>0</v>
      </c>
      <c r="F434" s="166">
        <f>Asset_Template!T432</f>
        <v>0</v>
      </c>
      <c r="G434" s="168">
        <f t="shared" si="98"/>
        <v>0</v>
      </c>
      <c r="H434" s="167">
        <f t="shared" si="99"/>
        <v>1</v>
      </c>
      <c r="I434" s="167">
        <f t="shared" si="100"/>
        <v>0</v>
      </c>
      <c r="J434" s="169">
        <f>Asset_Template!J432</f>
        <v>0</v>
      </c>
      <c r="K434" s="167">
        <f t="shared" si="101"/>
        <v>0</v>
      </c>
      <c r="L434" s="167">
        <f t="shared" si="102"/>
        <v>0</v>
      </c>
      <c r="M434" s="167">
        <f t="shared" si="103"/>
        <v>0</v>
      </c>
      <c r="N434" s="167">
        <f t="shared" si="104"/>
        <v>0</v>
      </c>
      <c r="O434" s="167">
        <f t="shared" si="105"/>
        <v>0</v>
      </c>
      <c r="P434" s="167">
        <f t="shared" si="106"/>
        <v>0</v>
      </c>
      <c r="Q434" s="167">
        <f t="shared" si="107"/>
        <v>0</v>
      </c>
      <c r="R434" s="167">
        <f t="shared" si="108"/>
        <v>0</v>
      </c>
      <c r="S434" s="167">
        <f t="shared" si="109"/>
        <v>0</v>
      </c>
      <c r="T434" s="167">
        <f t="shared" si="110"/>
        <v>0</v>
      </c>
      <c r="U434" s="167">
        <f t="shared" si="111"/>
        <v>0</v>
      </c>
      <c r="V434" s="167">
        <f t="shared" si="112"/>
        <v>0</v>
      </c>
    </row>
    <row r="435" spans="2:22">
      <c r="B435" s="163">
        <f>'Asset-life cycle'!A433</f>
        <v>0</v>
      </c>
      <c r="C435" s="163">
        <f>Asset_Template!K433</f>
        <v>0</v>
      </c>
      <c r="D435" s="163" t="str">
        <f>Settings!$C$8</f>
        <v>Financial Year 2024/25</v>
      </c>
      <c r="E435" s="167">
        <f t="shared" si="97"/>
        <v>0</v>
      </c>
      <c r="F435" s="166">
        <f>Asset_Template!T433</f>
        <v>0</v>
      </c>
      <c r="G435" s="168">
        <f t="shared" si="98"/>
        <v>0</v>
      </c>
      <c r="H435" s="167">
        <f t="shared" si="99"/>
        <v>1</v>
      </c>
      <c r="I435" s="167">
        <f t="shared" si="100"/>
        <v>0</v>
      </c>
      <c r="J435" s="169">
        <f>Asset_Template!J433</f>
        <v>0</v>
      </c>
      <c r="K435" s="167">
        <f t="shared" si="101"/>
        <v>0</v>
      </c>
      <c r="L435" s="167">
        <f t="shared" si="102"/>
        <v>0</v>
      </c>
      <c r="M435" s="167">
        <f t="shared" si="103"/>
        <v>0</v>
      </c>
      <c r="N435" s="167">
        <f t="shared" si="104"/>
        <v>0</v>
      </c>
      <c r="O435" s="167">
        <f t="shared" si="105"/>
        <v>0</v>
      </c>
      <c r="P435" s="167">
        <f t="shared" si="106"/>
        <v>0</v>
      </c>
      <c r="Q435" s="167">
        <f t="shared" si="107"/>
        <v>0</v>
      </c>
      <c r="R435" s="167">
        <f t="shared" si="108"/>
        <v>0</v>
      </c>
      <c r="S435" s="167">
        <f t="shared" si="109"/>
        <v>0</v>
      </c>
      <c r="T435" s="167">
        <f t="shared" si="110"/>
        <v>0</v>
      </c>
      <c r="U435" s="167">
        <f t="shared" si="111"/>
        <v>0</v>
      </c>
      <c r="V435" s="167">
        <f t="shared" si="112"/>
        <v>0</v>
      </c>
    </row>
    <row r="436" spans="2:22">
      <c r="B436" s="163">
        <f>'Asset-life cycle'!A434</f>
        <v>0</v>
      </c>
      <c r="C436" s="163">
        <f>Asset_Template!K434</f>
        <v>0</v>
      </c>
      <c r="D436" s="163" t="str">
        <f>Settings!$C$8</f>
        <v>Financial Year 2024/25</v>
      </c>
      <c r="E436" s="167">
        <f t="shared" si="97"/>
        <v>0</v>
      </c>
      <c r="F436" s="166">
        <f>Asset_Template!T434</f>
        <v>0</v>
      </c>
      <c r="G436" s="168">
        <f t="shared" si="98"/>
        <v>0</v>
      </c>
      <c r="H436" s="167">
        <f t="shared" si="99"/>
        <v>1</v>
      </c>
      <c r="I436" s="167">
        <f t="shared" si="100"/>
        <v>0</v>
      </c>
      <c r="J436" s="169">
        <f>Asset_Template!J434</f>
        <v>0</v>
      </c>
      <c r="K436" s="167">
        <f t="shared" si="101"/>
        <v>0</v>
      </c>
      <c r="L436" s="167">
        <f t="shared" si="102"/>
        <v>0</v>
      </c>
      <c r="M436" s="167">
        <f t="shared" si="103"/>
        <v>0</v>
      </c>
      <c r="N436" s="167">
        <f t="shared" si="104"/>
        <v>0</v>
      </c>
      <c r="O436" s="167">
        <f t="shared" si="105"/>
        <v>0</v>
      </c>
      <c r="P436" s="167">
        <f t="shared" si="106"/>
        <v>0</v>
      </c>
      <c r="Q436" s="167">
        <f t="shared" si="107"/>
        <v>0</v>
      </c>
      <c r="R436" s="167">
        <f t="shared" si="108"/>
        <v>0</v>
      </c>
      <c r="S436" s="167">
        <f t="shared" si="109"/>
        <v>0</v>
      </c>
      <c r="T436" s="167">
        <f t="shared" si="110"/>
        <v>0</v>
      </c>
      <c r="U436" s="167">
        <f t="shared" si="111"/>
        <v>0</v>
      </c>
      <c r="V436" s="167">
        <f t="shared" si="112"/>
        <v>0</v>
      </c>
    </row>
    <row r="437" spans="2:22">
      <c r="B437" s="163">
        <f>'Asset-life cycle'!A435</f>
        <v>0</v>
      </c>
      <c r="C437" s="163">
        <f>Asset_Template!K435</f>
        <v>0</v>
      </c>
      <c r="D437" s="163" t="str">
        <f>Settings!$C$8</f>
        <v>Financial Year 2024/25</v>
      </c>
      <c r="E437" s="167">
        <f t="shared" si="97"/>
        <v>0</v>
      </c>
      <c r="F437" s="166">
        <f>Asset_Template!T435</f>
        <v>0</v>
      </c>
      <c r="G437" s="168">
        <f t="shared" si="98"/>
        <v>0</v>
      </c>
      <c r="H437" s="167">
        <f t="shared" si="99"/>
        <v>1</v>
      </c>
      <c r="I437" s="167">
        <f t="shared" si="100"/>
        <v>0</v>
      </c>
      <c r="J437" s="169">
        <f>Asset_Template!J435</f>
        <v>0</v>
      </c>
      <c r="K437" s="167">
        <f t="shared" si="101"/>
        <v>0</v>
      </c>
      <c r="L437" s="167">
        <f t="shared" si="102"/>
        <v>0</v>
      </c>
      <c r="M437" s="167">
        <f t="shared" si="103"/>
        <v>0</v>
      </c>
      <c r="N437" s="167">
        <f t="shared" si="104"/>
        <v>0</v>
      </c>
      <c r="O437" s="167">
        <f t="shared" si="105"/>
        <v>0</v>
      </c>
      <c r="P437" s="167">
        <f t="shared" si="106"/>
        <v>0</v>
      </c>
      <c r="Q437" s="167">
        <f t="shared" si="107"/>
        <v>0</v>
      </c>
      <c r="R437" s="167">
        <f t="shared" si="108"/>
        <v>0</v>
      </c>
      <c r="S437" s="167">
        <f t="shared" si="109"/>
        <v>0</v>
      </c>
      <c r="T437" s="167">
        <f t="shared" si="110"/>
        <v>0</v>
      </c>
      <c r="U437" s="167">
        <f t="shared" si="111"/>
        <v>0</v>
      </c>
      <c r="V437" s="167">
        <f t="shared" si="112"/>
        <v>0</v>
      </c>
    </row>
    <row r="438" spans="2:22">
      <c r="B438" s="163">
        <f>'Asset-life cycle'!A436</f>
        <v>0</v>
      </c>
      <c r="C438" s="163">
        <f>Asset_Template!K436</f>
        <v>0</v>
      </c>
      <c r="D438" s="163" t="str">
        <f>Settings!$C$8</f>
        <v>Financial Year 2024/25</v>
      </c>
      <c r="E438" s="167">
        <f t="shared" si="97"/>
        <v>0</v>
      </c>
      <c r="F438" s="166">
        <f>Asset_Template!T436</f>
        <v>0</v>
      </c>
      <c r="G438" s="168">
        <f t="shared" si="98"/>
        <v>0</v>
      </c>
      <c r="H438" s="167">
        <f t="shared" si="99"/>
        <v>1</v>
      </c>
      <c r="I438" s="167">
        <f t="shared" si="100"/>
        <v>0</v>
      </c>
      <c r="J438" s="169">
        <f>Asset_Template!J436</f>
        <v>0</v>
      </c>
      <c r="K438" s="167">
        <f t="shared" si="101"/>
        <v>0</v>
      </c>
      <c r="L438" s="167">
        <f t="shared" si="102"/>
        <v>0</v>
      </c>
      <c r="M438" s="167">
        <f t="shared" si="103"/>
        <v>0</v>
      </c>
      <c r="N438" s="167">
        <f t="shared" si="104"/>
        <v>0</v>
      </c>
      <c r="O438" s="167">
        <f t="shared" si="105"/>
        <v>0</v>
      </c>
      <c r="P438" s="167">
        <f t="shared" si="106"/>
        <v>0</v>
      </c>
      <c r="Q438" s="167">
        <f t="shared" si="107"/>
        <v>0</v>
      </c>
      <c r="R438" s="167">
        <f t="shared" si="108"/>
        <v>0</v>
      </c>
      <c r="S438" s="167">
        <f t="shared" si="109"/>
        <v>0</v>
      </c>
      <c r="T438" s="167">
        <f t="shared" si="110"/>
        <v>0</v>
      </c>
      <c r="U438" s="167">
        <f t="shared" si="111"/>
        <v>0</v>
      </c>
      <c r="V438" s="167">
        <f t="shared" si="112"/>
        <v>0</v>
      </c>
    </row>
    <row r="439" spans="2:22">
      <c r="B439" s="163">
        <f>'Asset-life cycle'!A437</f>
        <v>0</v>
      </c>
      <c r="C439" s="163">
        <f>Asset_Template!K437</f>
        <v>0</v>
      </c>
      <c r="D439" s="163" t="str">
        <f>Settings!$C$8</f>
        <v>Financial Year 2024/25</v>
      </c>
      <c r="E439" s="167">
        <f t="shared" si="97"/>
        <v>0</v>
      </c>
      <c r="F439" s="166">
        <f>Asset_Template!T437</f>
        <v>0</v>
      </c>
      <c r="G439" s="168">
        <f t="shared" si="98"/>
        <v>0</v>
      </c>
      <c r="H439" s="167">
        <f t="shared" si="99"/>
        <v>1</v>
      </c>
      <c r="I439" s="167">
        <f t="shared" si="100"/>
        <v>0</v>
      </c>
      <c r="J439" s="169">
        <f>Asset_Template!J437</f>
        <v>0</v>
      </c>
      <c r="K439" s="167">
        <f t="shared" si="101"/>
        <v>0</v>
      </c>
      <c r="L439" s="167">
        <f t="shared" si="102"/>
        <v>0</v>
      </c>
      <c r="M439" s="167">
        <f t="shared" si="103"/>
        <v>0</v>
      </c>
      <c r="N439" s="167">
        <f t="shared" si="104"/>
        <v>0</v>
      </c>
      <c r="O439" s="167">
        <f t="shared" si="105"/>
        <v>0</v>
      </c>
      <c r="P439" s="167">
        <f t="shared" si="106"/>
        <v>0</v>
      </c>
      <c r="Q439" s="167">
        <f t="shared" si="107"/>
        <v>0</v>
      </c>
      <c r="R439" s="167">
        <f t="shared" si="108"/>
        <v>0</v>
      </c>
      <c r="S439" s="167">
        <f t="shared" si="109"/>
        <v>0</v>
      </c>
      <c r="T439" s="167">
        <f t="shared" si="110"/>
        <v>0</v>
      </c>
      <c r="U439" s="167">
        <f t="shared" si="111"/>
        <v>0</v>
      </c>
      <c r="V439" s="167">
        <f t="shared" si="112"/>
        <v>0</v>
      </c>
    </row>
    <row r="440" spans="2:22">
      <c r="B440" s="163">
        <f>'Asset-life cycle'!A438</f>
        <v>0</v>
      </c>
      <c r="C440" s="163">
        <f>Asset_Template!K438</f>
        <v>0</v>
      </c>
      <c r="D440" s="163" t="str">
        <f>Settings!$C$8</f>
        <v>Financial Year 2024/25</v>
      </c>
      <c r="E440" s="167">
        <f t="shared" si="97"/>
        <v>0</v>
      </c>
      <c r="F440" s="166">
        <f>Asset_Template!T438</f>
        <v>0</v>
      </c>
      <c r="G440" s="168">
        <f t="shared" si="98"/>
        <v>0</v>
      </c>
      <c r="H440" s="167">
        <f t="shared" si="99"/>
        <v>1</v>
      </c>
      <c r="I440" s="167">
        <f t="shared" si="100"/>
        <v>0</v>
      </c>
      <c r="J440" s="169">
        <f>Asset_Template!J438</f>
        <v>0</v>
      </c>
      <c r="K440" s="167">
        <f t="shared" si="101"/>
        <v>0</v>
      </c>
      <c r="L440" s="167">
        <f t="shared" si="102"/>
        <v>0</v>
      </c>
      <c r="M440" s="167">
        <f t="shared" si="103"/>
        <v>0</v>
      </c>
      <c r="N440" s="167">
        <f t="shared" si="104"/>
        <v>0</v>
      </c>
      <c r="O440" s="167">
        <f t="shared" si="105"/>
        <v>0</v>
      </c>
      <c r="P440" s="167">
        <f t="shared" si="106"/>
        <v>0</v>
      </c>
      <c r="Q440" s="167">
        <f t="shared" si="107"/>
        <v>0</v>
      </c>
      <c r="R440" s="167">
        <f t="shared" si="108"/>
        <v>0</v>
      </c>
      <c r="S440" s="167">
        <f t="shared" si="109"/>
        <v>0</v>
      </c>
      <c r="T440" s="167">
        <f t="shared" si="110"/>
        <v>0</v>
      </c>
      <c r="U440" s="167">
        <f t="shared" si="111"/>
        <v>0</v>
      </c>
      <c r="V440" s="167">
        <f t="shared" si="112"/>
        <v>0</v>
      </c>
    </row>
    <row r="441" spans="2:22">
      <c r="B441" s="163">
        <f>'Asset-life cycle'!A439</f>
        <v>0</v>
      </c>
      <c r="C441" s="163">
        <f>Asset_Template!K439</f>
        <v>0</v>
      </c>
      <c r="D441" s="163" t="str">
        <f>Settings!$C$8</f>
        <v>Financial Year 2024/25</v>
      </c>
      <c r="E441" s="167">
        <f t="shared" si="97"/>
        <v>0</v>
      </c>
      <c r="F441" s="166">
        <f>Asset_Template!T439</f>
        <v>0</v>
      </c>
      <c r="G441" s="168">
        <f t="shared" si="98"/>
        <v>0</v>
      </c>
      <c r="H441" s="167">
        <f t="shared" si="99"/>
        <v>1</v>
      </c>
      <c r="I441" s="167">
        <f t="shared" si="100"/>
        <v>0</v>
      </c>
      <c r="J441" s="169">
        <f>Asset_Template!J439</f>
        <v>0</v>
      </c>
      <c r="K441" s="167">
        <f t="shared" si="101"/>
        <v>0</v>
      </c>
      <c r="L441" s="167">
        <f t="shared" si="102"/>
        <v>0</v>
      </c>
      <c r="M441" s="167">
        <f t="shared" si="103"/>
        <v>0</v>
      </c>
      <c r="N441" s="167">
        <f t="shared" si="104"/>
        <v>0</v>
      </c>
      <c r="O441" s="167">
        <f t="shared" si="105"/>
        <v>0</v>
      </c>
      <c r="P441" s="167">
        <f t="shared" si="106"/>
        <v>0</v>
      </c>
      <c r="Q441" s="167">
        <f t="shared" si="107"/>
        <v>0</v>
      </c>
      <c r="R441" s="167">
        <f t="shared" si="108"/>
        <v>0</v>
      </c>
      <c r="S441" s="167">
        <f t="shared" si="109"/>
        <v>0</v>
      </c>
      <c r="T441" s="167">
        <f t="shared" si="110"/>
        <v>0</v>
      </c>
      <c r="U441" s="167">
        <f t="shared" si="111"/>
        <v>0</v>
      </c>
      <c r="V441" s="167">
        <f t="shared" si="112"/>
        <v>0</v>
      </c>
    </row>
    <row r="442" spans="2:22">
      <c r="B442" s="163">
        <f>'Asset-life cycle'!A440</f>
        <v>0</v>
      </c>
      <c r="C442" s="163">
        <f>Asset_Template!K440</f>
        <v>0</v>
      </c>
      <c r="D442" s="163" t="str">
        <f>Settings!$C$8</f>
        <v>Financial Year 2024/25</v>
      </c>
      <c r="E442" s="167">
        <f t="shared" si="97"/>
        <v>0</v>
      </c>
      <c r="F442" s="166">
        <f>Asset_Template!T440</f>
        <v>0</v>
      </c>
      <c r="G442" s="168">
        <f t="shared" si="98"/>
        <v>0</v>
      </c>
      <c r="H442" s="167">
        <f t="shared" si="99"/>
        <v>1</v>
      </c>
      <c r="I442" s="167">
        <f t="shared" si="100"/>
        <v>0</v>
      </c>
      <c r="J442" s="169">
        <f>Asset_Template!J440</f>
        <v>0</v>
      </c>
      <c r="K442" s="167">
        <f t="shared" si="101"/>
        <v>0</v>
      </c>
      <c r="L442" s="167">
        <f t="shared" si="102"/>
        <v>0</v>
      </c>
      <c r="M442" s="167">
        <f t="shared" si="103"/>
        <v>0</v>
      </c>
      <c r="N442" s="167">
        <f t="shared" si="104"/>
        <v>0</v>
      </c>
      <c r="O442" s="167">
        <f t="shared" si="105"/>
        <v>0</v>
      </c>
      <c r="P442" s="167">
        <f t="shared" si="106"/>
        <v>0</v>
      </c>
      <c r="Q442" s="167">
        <f t="shared" si="107"/>
        <v>0</v>
      </c>
      <c r="R442" s="167">
        <f t="shared" si="108"/>
        <v>0</v>
      </c>
      <c r="S442" s="167">
        <f t="shared" si="109"/>
        <v>0</v>
      </c>
      <c r="T442" s="167">
        <f t="shared" si="110"/>
        <v>0</v>
      </c>
      <c r="U442" s="167">
        <f t="shared" si="111"/>
        <v>0</v>
      </c>
      <c r="V442" s="167">
        <f t="shared" si="112"/>
        <v>0</v>
      </c>
    </row>
    <row r="443" spans="2:22">
      <c r="B443" s="163">
        <f>'Asset-life cycle'!A441</f>
        <v>0</v>
      </c>
      <c r="C443" s="163">
        <f>Asset_Template!K441</f>
        <v>0</v>
      </c>
      <c r="D443" s="163" t="str">
        <f>Settings!$C$8</f>
        <v>Financial Year 2024/25</v>
      </c>
      <c r="E443" s="167">
        <f t="shared" si="97"/>
        <v>0</v>
      </c>
      <c r="F443" s="166">
        <f>Asset_Template!T441</f>
        <v>0</v>
      </c>
      <c r="G443" s="168">
        <f t="shared" si="98"/>
        <v>0</v>
      </c>
      <c r="H443" s="167">
        <f t="shared" si="99"/>
        <v>1</v>
      </c>
      <c r="I443" s="167">
        <f t="shared" si="100"/>
        <v>0</v>
      </c>
      <c r="J443" s="169">
        <f>Asset_Template!J441</f>
        <v>0</v>
      </c>
      <c r="K443" s="167">
        <f t="shared" si="101"/>
        <v>0</v>
      </c>
      <c r="L443" s="167">
        <f t="shared" si="102"/>
        <v>0</v>
      </c>
      <c r="M443" s="167">
        <f t="shared" si="103"/>
        <v>0</v>
      </c>
      <c r="N443" s="167">
        <f t="shared" si="104"/>
        <v>0</v>
      </c>
      <c r="O443" s="167">
        <f t="shared" si="105"/>
        <v>0</v>
      </c>
      <c r="P443" s="167">
        <f t="shared" si="106"/>
        <v>0</v>
      </c>
      <c r="Q443" s="167">
        <f t="shared" si="107"/>
        <v>0</v>
      </c>
      <c r="R443" s="167">
        <f t="shared" si="108"/>
        <v>0</v>
      </c>
      <c r="S443" s="167">
        <f t="shared" si="109"/>
        <v>0</v>
      </c>
      <c r="T443" s="167">
        <f t="shared" si="110"/>
        <v>0</v>
      </c>
      <c r="U443" s="167">
        <f t="shared" si="111"/>
        <v>0</v>
      </c>
      <c r="V443" s="167">
        <f t="shared" si="112"/>
        <v>0</v>
      </c>
    </row>
    <row r="444" spans="2:22">
      <c r="B444" s="163">
        <f>'Asset-life cycle'!A442</f>
        <v>0</v>
      </c>
      <c r="C444" s="163">
        <f>Asset_Template!K442</f>
        <v>0</v>
      </c>
      <c r="D444" s="163" t="str">
        <f>Settings!$C$8</f>
        <v>Financial Year 2024/25</v>
      </c>
      <c r="E444" s="167">
        <f t="shared" si="97"/>
        <v>0</v>
      </c>
      <c r="F444" s="166">
        <f>Asset_Template!T442</f>
        <v>0</v>
      </c>
      <c r="G444" s="168">
        <f t="shared" si="98"/>
        <v>0</v>
      </c>
      <c r="H444" s="167">
        <f t="shared" si="99"/>
        <v>1</v>
      </c>
      <c r="I444" s="167">
        <f t="shared" si="100"/>
        <v>0</v>
      </c>
      <c r="J444" s="169">
        <f>Asset_Template!J442</f>
        <v>0</v>
      </c>
      <c r="K444" s="167">
        <f t="shared" si="101"/>
        <v>0</v>
      </c>
      <c r="L444" s="167">
        <f t="shared" si="102"/>
        <v>0</v>
      </c>
      <c r="M444" s="167">
        <f t="shared" si="103"/>
        <v>0</v>
      </c>
      <c r="N444" s="167">
        <f t="shared" si="104"/>
        <v>0</v>
      </c>
      <c r="O444" s="167">
        <f t="shared" si="105"/>
        <v>0</v>
      </c>
      <c r="P444" s="167">
        <f t="shared" si="106"/>
        <v>0</v>
      </c>
      <c r="Q444" s="167">
        <f t="shared" si="107"/>
        <v>0</v>
      </c>
      <c r="R444" s="167">
        <f t="shared" si="108"/>
        <v>0</v>
      </c>
      <c r="S444" s="167">
        <f t="shared" si="109"/>
        <v>0</v>
      </c>
      <c r="T444" s="167">
        <f t="shared" si="110"/>
        <v>0</v>
      </c>
      <c r="U444" s="167">
        <f t="shared" si="111"/>
        <v>0</v>
      </c>
      <c r="V444" s="167">
        <f t="shared" si="112"/>
        <v>0</v>
      </c>
    </row>
    <row r="445" spans="2:22">
      <c r="B445" s="163">
        <f>'Asset-life cycle'!A443</f>
        <v>0</v>
      </c>
      <c r="C445" s="163">
        <f>Asset_Template!K443</f>
        <v>0</v>
      </c>
      <c r="D445" s="163" t="str">
        <f>Settings!$C$8</f>
        <v>Financial Year 2024/25</v>
      </c>
      <c r="E445" s="167">
        <f t="shared" si="97"/>
        <v>0</v>
      </c>
      <c r="F445" s="166">
        <f>Asset_Template!T443</f>
        <v>0</v>
      </c>
      <c r="G445" s="168">
        <f t="shared" si="98"/>
        <v>0</v>
      </c>
      <c r="H445" s="167">
        <f t="shared" si="99"/>
        <v>1</v>
      </c>
      <c r="I445" s="167">
        <f t="shared" si="100"/>
        <v>0</v>
      </c>
      <c r="J445" s="169">
        <f>Asset_Template!J443</f>
        <v>0</v>
      </c>
      <c r="K445" s="167">
        <f t="shared" si="101"/>
        <v>0</v>
      </c>
      <c r="L445" s="167">
        <f t="shared" si="102"/>
        <v>0</v>
      </c>
      <c r="M445" s="167">
        <f t="shared" si="103"/>
        <v>0</v>
      </c>
      <c r="N445" s="167">
        <f t="shared" si="104"/>
        <v>0</v>
      </c>
      <c r="O445" s="167">
        <f t="shared" si="105"/>
        <v>0</v>
      </c>
      <c r="P445" s="167">
        <f t="shared" si="106"/>
        <v>0</v>
      </c>
      <c r="Q445" s="167">
        <f t="shared" si="107"/>
        <v>0</v>
      </c>
      <c r="R445" s="167">
        <f t="shared" si="108"/>
        <v>0</v>
      </c>
      <c r="S445" s="167">
        <f t="shared" si="109"/>
        <v>0</v>
      </c>
      <c r="T445" s="167">
        <f t="shared" si="110"/>
        <v>0</v>
      </c>
      <c r="U445" s="167">
        <f t="shared" si="111"/>
        <v>0</v>
      </c>
      <c r="V445" s="167">
        <f t="shared" si="112"/>
        <v>0</v>
      </c>
    </row>
    <row r="446" spans="2:22">
      <c r="B446" s="163">
        <f>'Asset-life cycle'!A444</f>
        <v>0</v>
      </c>
      <c r="C446" s="163">
        <f>Asset_Template!K444</f>
        <v>0</v>
      </c>
      <c r="D446" s="163" t="str">
        <f>Settings!$C$8</f>
        <v>Financial Year 2024/25</v>
      </c>
      <c r="E446" s="167">
        <f t="shared" si="97"/>
        <v>0</v>
      </c>
      <c r="F446" s="166">
        <f>Asset_Template!T444</f>
        <v>0</v>
      </c>
      <c r="G446" s="168">
        <f t="shared" si="98"/>
        <v>0</v>
      </c>
      <c r="H446" s="167">
        <f t="shared" si="99"/>
        <v>1</v>
      </c>
      <c r="I446" s="167">
        <f t="shared" si="100"/>
        <v>0</v>
      </c>
      <c r="J446" s="169">
        <f>Asset_Template!J444</f>
        <v>0</v>
      </c>
      <c r="K446" s="167">
        <f t="shared" si="101"/>
        <v>0</v>
      </c>
      <c r="L446" s="167">
        <f t="shared" si="102"/>
        <v>0</v>
      </c>
      <c r="M446" s="167">
        <f t="shared" si="103"/>
        <v>0</v>
      </c>
      <c r="N446" s="167">
        <f t="shared" si="104"/>
        <v>0</v>
      </c>
      <c r="O446" s="167">
        <f t="shared" si="105"/>
        <v>0</v>
      </c>
      <c r="P446" s="167">
        <f t="shared" si="106"/>
        <v>0</v>
      </c>
      <c r="Q446" s="167">
        <f t="shared" si="107"/>
        <v>0</v>
      </c>
      <c r="R446" s="167">
        <f t="shared" si="108"/>
        <v>0</v>
      </c>
      <c r="S446" s="167">
        <f t="shared" si="109"/>
        <v>0</v>
      </c>
      <c r="T446" s="167">
        <f t="shared" si="110"/>
        <v>0</v>
      </c>
      <c r="U446" s="167">
        <f t="shared" si="111"/>
        <v>0</v>
      </c>
      <c r="V446" s="167">
        <f t="shared" si="112"/>
        <v>0</v>
      </c>
    </row>
    <row r="447" spans="2:22">
      <c r="B447" s="163">
        <f>'Asset-life cycle'!A445</f>
        <v>0</v>
      </c>
      <c r="C447" s="163">
        <f>Asset_Template!K445</f>
        <v>0</v>
      </c>
      <c r="D447" s="163" t="str">
        <f>Settings!$C$8</f>
        <v>Financial Year 2024/25</v>
      </c>
      <c r="E447" s="167">
        <f t="shared" si="97"/>
        <v>0</v>
      </c>
      <c r="F447" s="166">
        <f>Asset_Template!T445</f>
        <v>0</v>
      </c>
      <c r="G447" s="168">
        <f t="shared" si="98"/>
        <v>0</v>
      </c>
      <c r="H447" s="167">
        <f t="shared" si="99"/>
        <v>1</v>
      </c>
      <c r="I447" s="167">
        <f t="shared" si="100"/>
        <v>0</v>
      </c>
      <c r="J447" s="169">
        <f>Asset_Template!J445</f>
        <v>0</v>
      </c>
      <c r="K447" s="167">
        <f t="shared" si="101"/>
        <v>0</v>
      </c>
      <c r="L447" s="167">
        <f t="shared" si="102"/>
        <v>0</v>
      </c>
      <c r="M447" s="167">
        <f t="shared" si="103"/>
        <v>0</v>
      </c>
      <c r="N447" s="167">
        <f t="shared" si="104"/>
        <v>0</v>
      </c>
      <c r="O447" s="167">
        <f t="shared" si="105"/>
        <v>0</v>
      </c>
      <c r="P447" s="167">
        <f t="shared" si="106"/>
        <v>0</v>
      </c>
      <c r="Q447" s="167">
        <f t="shared" si="107"/>
        <v>0</v>
      </c>
      <c r="R447" s="167">
        <f t="shared" si="108"/>
        <v>0</v>
      </c>
      <c r="S447" s="167">
        <f t="shared" si="109"/>
        <v>0</v>
      </c>
      <c r="T447" s="167">
        <f t="shared" si="110"/>
        <v>0</v>
      </c>
      <c r="U447" s="167">
        <f t="shared" si="111"/>
        <v>0</v>
      </c>
      <c r="V447" s="167">
        <f t="shared" si="112"/>
        <v>0</v>
      </c>
    </row>
    <row r="448" spans="2:22">
      <c r="B448" s="163">
        <f>'Asset-life cycle'!A446</f>
        <v>0</v>
      </c>
      <c r="C448" s="163">
        <f>Asset_Template!K446</f>
        <v>0</v>
      </c>
      <c r="D448" s="163" t="str">
        <f>Settings!$C$8</f>
        <v>Financial Year 2024/25</v>
      </c>
      <c r="E448" s="167">
        <f t="shared" si="97"/>
        <v>0</v>
      </c>
      <c r="F448" s="166">
        <f>Asset_Template!T446</f>
        <v>0</v>
      </c>
      <c r="G448" s="168">
        <f t="shared" si="98"/>
        <v>0</v>
      </c>
      <c r="H448" s="167">
        <f t="shared" si="99"/>
        <v>1</v>
      </c>
      <c r="I448" s="167">
        <f t="shared" si="100"/>
        <v>0</v>
      </c>
      <c r="J448" s="169">
        <f>Asset_Template!J446</f>
        <v>0</v>
      </c>
      <c r="K448" s="167">
        <f t="shared" si="101"/>
        <v>0</v>
      </c>
      <c r="L448" s="167">
        <f t="shared" si="102"/>
        <v>0</v>
      </c>
      <c r="M448" s="167">
        <f t="shared" si="103"/>
        <v>0</v>
      </c>
      <c r="N448" s="167">
        <f t="shared" si="104"/>
        <v>0</v>
      </c>
      <c r="O448" s="167">
        <f t="shared" si="105"/>
        <v>0</v>
      </c>
      <c r="P448" s="167">
        <f t="shared" si="106"/>
        <v>0</v>
      </c>
      <c r="Q448" s="167">
        <f t="shared" si="107"/>
        <v>0</v>
      </c>
      <c r="R448" s="167">
        <f t="shared" si="108"/>
        <v>0</v>
      </c>
      <c r="S448" s="167">
        <f t="shared" si="109"/>
        <v>0</v>
      </c>
      <c r="T448" s="167">
        <f t="shared" si="110"/>
        <v>0</v>
      </c>
      <c r="U448" s="167">
        <f t="shared" si="111"/>
        <v>0</v>
      </c>
      <c r="V448" s="167">
        <f t="shared" si="112"/>
        <v>0</v>
      </c>
    </row>
    <row r="449" spans="2:22">
      <c r="B449" s="163">
        <f>'Asset-life cycle'!A447</f>
        <v>0</v>
      </c>
      <c r="C449" s="163">
        <f>Asset_Template!K447</f>
        <v>0</v>
      </c>
      <c r="D449" s="163" t="str">
        <f>Settings!$C$8</f>
        <v>Financial Year 2024/25</v>
      </c>
      <c r="E449" s="167">
        <f t="shared" si="97"/>
        <v>0</v>
      </c>
      <c r="F449" s="166">
        <f>Asset_Template!T447</f>
        <v>0</v>
      </c>
      <c r="G449" s="168">
        <f t="shared" si="98"/>
        <v>0</v>
      </c>
      <c r="H449" s="167">
        <f t="shared" si="99"/>
        <v>1</v>
      </c>
      <c r="I449" s="167">
        <f t="shared" si="100"/>
        <v>0</v>
      </c>
      <c r="J449" s="169">
        <f>Asset_Template!J447</f>
        <v>0</v>
      </c>
      <c r="K449" s="167">
        <f t="shared" si="101"/>
        <v>0</v>
      </c>
      <c r="L449" s="167">
        <f t="shared" si="102"/>
        <v>0</v>
      </c>
      <c r="M449" s="167">
        <f t="shared" si="103"/>
        <v>0</v>
      </c>
      <c r="N449" s="167">
        <f t="shared" si="104"/>
        <v>0</v>
      </c>
      <c r="O449" s="167">
        <f t="shared" si="105"/>
        <v>0</v>
      </c>
      <c r="P449" s="167">
        <f t="shared" si="106"/>
        <v>0</v>
      </c>
      <c r="Q449" s="167">
        <f t="shared" si="107"/>
        <v>0</v>
      </c>
      <c r="R449" s="167">
        <f t="shared" si="108"/>
        <v>0</v>
      </c>
      <c r="S449" s="167">
        <f t="shared" si="109"/>
        <v>0</v>
      </c>
      <c r="T449" s="167">
        <f t="shared" si="110"/>
        <v>0</v>
      </c>
      <c r="U449" s="167">
        <f t="shared" si="111"/>
        <v>0</v>
      </c>
      <c r="V449" s="167">
        <f t="shared" si="112"/>
        <v>0</v>
      </c>
    </row>
    <row r="450" spans="2:22">
      <c r="B450" s="163">
        <f>'Asset-life cycle'!A448</f>
        <v>0</v>
      </c>
      <c r="C450" s="163">
        <f>Asset_Template!K448</f>
        <v>0</v>
      </c>
      <c r="D450" s="163" t="str">
        <f>Settings!$C$8</f>
        <v>Financial Year 2024/25</v>
      </c>
      <c r="E450" s="167">
        <f t="shared" si="97"/>
        <v>0</v>
      </c>
      <c r="F450" s="166">
        <f>Asset_Template!T448</f>
        <v>0</v>
      </c>
      <c r="G450" s="168">
        <f t="shared" si="98"/>
        <v>0</v>
      </c>
      <c r="H450" s="167">
        <f t="shared" si="99"/>
        <v>1</v>
      </c>
      <c r="I450" s="167">
        <f t="shared" si="100"/>
        <v>0</v>
      </c>
      <c r="J450" s="169">
        <f>Asset_Template!J448</f>
        <v>0</v>
      </c>
      <c r="K450" s="167">
        <f t="shared" si="101"/>
        <v>0</v>
      </c>
      <c r="L450" s="167">
        <f t="shared" si="102"/>
        <v>0</v>
      </c>
      <c r="M450" s="167">
        <f t="shared" si="103"/>
        <v>0</v>
      </c>
      <c r="N450" s="167">
        <f t="shared" si="104"/>
        <v>0</v>
      </c>
      <c r="O450" s="167">
        <f t="shared" si="105"/>
        <v>0</v>
      </c>
      <c r="P450" s="167">
        <f t="shared" si="106"/>
        <v>0</v>
      </c>
      <c r="Q450" s="167">
        <f t="shared" si="107"/>
        <v>0</v>
      </c>
      <c r="R450" s="167">
        <f t="shared" si="108"/>
        <v>0</v>
      </c>
      <c r="S450" s="167">
        <f t="shared" si="109"/>
        <v>0</v>
      </c>
      <c r="T450" s="167">
        <f t="shared" si="110"/>
        <v>0</v>
      </c>
      <c r="U450" s="167">
        <f t="shared" si="111"/>
        <v>0</v>
      </c>
      <c r="V450" s="167">
        <f t="shared" si="112"/>
        <v>0</v>
      </c>
    </row>
    <row r="451" spans="2:22">
      <c r="B451" s="163">
        <f>'Asset-life cycle'!A449</f>
        <v>0</v>
      </c>
      <c r="C451" s="163">
        <f>Asset_Template!K449</f>
        <v>0</v>
      </c>
      <c r="D451" s="163" t="str">
        <f>Settings!$C$8</f>
        <v>Financial Year 2024/25</v>
      </c>
      <c r="E451" s="167">
        <f t="shared" si="97"/>
        <v>0</v>
      </c>
      <c r="F451" s="166">
        <f>Asset_Template!T449</f>
        <v>0</v>
      </c>
      <c r="G451" s="168">
        <f t="shared" si="98"/>
        <v>0</v>
      </c>
      <c r="H451" s="167">
        <f t="shared" si="99"/>
        <v>1</v>
      </c>
      <c r="I451" s="167">
        <f t="shared" si="100"/>
        <v>0</v>
      </c>
      <c r="J451" s="169">
        <f>Asset_Template!J449</f>
        <v>0</v>
      </c>
      <c r="K451" s="167">
        <f t="shared" si="101"/>
        <v>0</v>
      </c>
      <c r="L451" s="167">
        <f t="shared" si="102"/>
        <v>0</v>
      </c>
      <c r="M451" s="167">
        <f t="shared" si="103"/>
        <v>0</v>
      </c>
      <c r="N451" s="167">
        <f t="shared" si="104"/>
        <v>0</v>
      </c>
      <c r="O451" s="167">
        <f t="shared" si="105"/>
        <v>0</v>
      </c>
      <c r="P451" s="167">
        <f t="shared" si="106"/>
        <v>0</v>
      </c>
      <c r="Q451" s="167">
        <f t="shared" si="107"/>
        <v>0</v>
      </c>
      <c r="R451" s="167">
        <f t="shared" si="108"/>
        <v>0</v>
      </c>
      <c r="S451" s="167">
        <f t="shared" si="109"/>
        <v>0</v>
      </c>
      <c r="T451" s="167">
        <f t="shared" si="110"/>
        <v>0</v>
      </c>
      <c r="U451" s="167">
        <f t="shared" si="111"/>
        <v>0</v>
      </c>
      <c r="V451" s="167">
        <f t="shared" si="112"/>
        <v>0</v>
      </c>
    </row>
    <row r="452" spans="2:22">
      <c r="B452" s="163">
        <f>'Asset-life cycle'!A450</f>
        <v>0</v>
      </c>
      <c r="C452" s="163">
        <f>Asset_Template!K450</f>
        <v>0</v>
      </c>
      <c r="D452" s="163" t="str">
        <f>Settings!$C$8</f>
        <v>Financial Year 2024/25</v>
      </c>
      <c r="E452" s="167">
        <f t="shared" si="97"/>
        <v>0</v>
      </c>
      <c r="F452" s="166">
        <f>Asset_Template!T450</f>
        <v>0</v>
      </c>
      <c r="G452" s="168">
        <f t="shared" si="98"/>
        <v>0</v>
      </c>
      <c r="H452" s="167">
        <f t="shared" si="99"/>
        <v>1</v>
      </c>
      <c r="I452" s="167">
        <f t="shared" si="100"/>
        <v>0</v>
      </c>
      <c r="J452" s="169">
        <f>Asset_Template!J450</f>
        <v>0</v>
      </c>
      <c r="K452" s="167">
        <f t="shared" si="101"/>
        <v>0</v>
      </c>
      <c r="L452" s="167">
        <f t="shared" si="102"/>
        <v>0</v>
      </c>
      <c r="M452" s="167">
        <f t="shared" si="103"/>
        <v>0</v>
      </c>
      <c r="N452" s="167">
        <f t="shared" si="104"/>
        <v>0</v>
      </c>
      <c r="O452" s="167">
        <f t="shared" si="105"/>
        <v>0</v>
      </c>
      <c r="P452" s="167">
        <f t="shared" si="106"/>
        <v>0</v>
      </c>
      <c r="Q452" s="167">
        <f t="shared" si="107"/>
        <v>0</v>
      </c>
      <c r="R452" s="167">
        <f t="shared" si="108"/>
        <v>0</v>
      </c>
      <c r="S452" s="167">
        <f t="shared" si="109"/>
        <v>0</v>
      </c>
      <c r="T452" s="167">
        <f t="shared" si="110"/>
        <v>0</v>
      </c>
      <c r="U452" s="167">
        <f t="shared" si="111"/>
        <v>0</v>
      </c>
      <c r="V452" s="167">
        <f t="shared" si="112"/>
        <v>0</v>
      </c>
    </row>
    <row r="453" spans="2:22">
      <c r="B453" s="163">
        <f>'Asset-life cycle'!A451</f>
        <v>0</v>
      </c>
      <c r="C453" s="163">
        <f>Asset_Template!K451</f>
        <v>0</v>
      </c>
      <c r="D453" s="163" t="str">
        <f>Settings!$C$8</f>
        <v>Financial Year 2024/25</v>
      </c>
      <c r="E453" s="167">
        <f t="shared" si="97"/>
        <v>0</v>
      </c>
      <c r="F453" s="166">
        <f>Asset_Template!T451</f>
        <v>0</v>
      </c>
      <c r="G453" s="168">
        <f t="shared" si="98"/>
        <v>0</v>
      </c>
      <c r="H453" s="167">
        <f t="shared" si="99"/>
        <v>1</v>
      </c>
      <c r="I453" s="167">
        <f t="shared" si="100"/>
        <v>0</v>
      </c>
      <c r="J453" s="169">
        <f>Asset_Template!J451</f>
        <v>0</v>
      </c>
      <c r="K453" s="167">
        <f t="shared" si="101"/>
        <v>0</v>
      </c>
      <c r="L453" s="167">
        <f t="shared" si="102"/>
        <v>0</v>
      </c>
      <c r="M453" s="167">
        <f t="shared" si="103"/>
        <v>0</v>
      </c>
      <c r="N453" s="167">
        <f t="shared" si="104"/>
        <v>0</v>
      </c>
      <c r="O453" s="167">
        <f t="shared" si="105"/>
        <v>0</v>
      </c>
      <c r="P453" s="167">
        <f t="shared" si="106"/>
        <v>0</v>
      </c>
      <c r="Q453" s="167">
        <f t="shared" si="107"/>
        <v>0</v>
      </c>
      <c r="R453" s="167">
        <f t="shared" si="108"/>
        <v>0</v>
      </c>
      <c r="S453" s="167">
        <f t="shared" si="109"/>
        <v>0</v>
      </c>
      <c r="T453" s="167">
        <f t="shared" si="110"/>
        <v>0</v>
      </c>
      <c r="U453" s="167">
        <f t="shared" si="111"/>
        <v>0</v>
      </c>
      <c r="V453" s="167">
        <f t="shared" si="112"/>
        <v>0</v>
      </c>
    </row>
    <row r="454" spans="2:22">
      <c r="B454" s="163">
        <f>'Asset-life cycle'!A452</f>
        <v>0</v>
      </c>
      <c r="C454" s="163">
        <f>Asset_Template!K452</f>
        <v>0</v>
      </c>
      <c r="D454" s="163" t="str">
        <f>Settings!$C$8</f>
        <v>Financial Year 2024/25</v>
      </c>
      <c r="E454" s="167">
        <f t="shared" si="97"/>
        <v>0</v>
      </c>
      <c r="F454" s="166">
        <f>Asset_Template!T452</f>
        <v>0</v>
      </c>
      <c r="G454" s="168">
        <f t="shared" si="98"/>
        <v>0</v>
      </c>
      <c r="H454" s="167">
        <f t="shared" si="99"/>
        <v>1</v>
      </c>
      <c r="I454" s="167">
        <f t="shared" si="100"/>
        <v>0</v>
      </c>
      <c r="J454" s="169">
        <f>Asset_Template!J452</f>
        <v>0</v>
      </c>
      <c r="K454" s="167">
        <f t="shared" si="101"/>
        <v>0</v>
      </c>
      <c r="L454" s="167">
        <f t="shared" si="102"/>
        <v>0</v>
      </c>
      <c r="M454" s="167">
        <f t="shared" si="103"/>
        <v>0</v>
      </c>
      <c r="N454" s="167">
        <f t="shared" si="104"/>
        <v>0</v>
      </c>
      <c r="O454" s="167">
        <f t="shared" si="105"/>
        <v>0</v>
      </c>
      <c r="P454" s="167">
        <f t="shared" si="106"/>
        <v>0</v>
      </c>
      <c r="Q454" s="167">
        <f t="shared" si="107"/>
        <v>0</v>
      </c>
      <c r="R454" s="167">
        <f t="shared" si="108"/>
        <v>0</v>
      </c>
      <c r="S454" s="167">
        <f t="shared" si="109"/>
        <v>0</v>
      </c>
      <c r="T454" s="167">
        <f t="shared" si="110"/>
        <v>0</v>
      </c>
      <c r="U454" s="167">
        <f t="shared" si="111"/>
        <v>0</v>
      </c>
      <c r="V454" s="167">
        <f t="shared" si="112"/>
        <v>0</v>
      </c>
    </row>
    <row r="455" spans="2:22">
      <c r="B455" s="163">
        <f>'Asset-life cycle'!A453</f>
        <v>0</v>
      </c>
      <c r="C455" s="163">
        <f>Asset_Template!K453</f>
        <v>0</v>
      </c>
      <c r="D455" s="163" t="str">
        <f>Settings!$C$8</f>
        <v>Financial Year 2024/25</v>
      </c>
      <c r="E455" s="167">
        <f t="shared" si="97"/>
        <v>0</v>
      </c>
      <c r="F455" s="166">
        <f>Asset_Template!T453</f>
        <v>0</v>
      </c>
      <c r="G455" s="168">
        <f t="shared" si="98"/>
        <v>0</v>
      </c>
      <c r="H455" s="167">
        <f t="shared" si="99"/>
        <v>1</v>
      </c>
      <c r="I455" s="167">
        <f t="shared" si="100"/>
        <v>0</v>
      </c>
      <c r="J455" s="169">
        <f>Asset_Template!J453</f>
        <v>0</v>
      </c>
      <c r="K455" s="167">
        <f t="shared" si="101"/>
        <v>0</v>
      </c>
      <c r="L455" s="167">
        <f t="shared" si="102"/>
        <v>0</v>
      </c>
      <c r="M455" s="167">
        <f t="shared" si="103"/>
        <v>0</v>
      </c>
      <c r="N455" s="167">
        <f t="shared" si="104"/>
        <v>0</v>
      </c>
      <c r="O455" s="167">
        <f t="shared" si="105"/>
        <v>0</v>
      </c>
      <c r="P455" s="167">
        <f t="shared" si="106"/>
        <v>0</v>
      </c>
      <c r="Q455" s="167">
        <f t="shared" si="107"/>
        <v>0</v>
      </c>
      <c r="R455" s="167">
        <f t="shared" si="108"/>
        <v>0</v>
      </c>
      <c r="S455" s="167">
        <f t="shared" si="109"/>
        <v>0</v>
      </c>
      <c r="T455" s="167">
        <f t="shared" si="110"/>
        <v>0</v>
      </c>
      <c r="U455" s="167">
        <f t="shared" si="111"/>
        <v>0</v>
      </c>
      <c r="V455" s="167">
        <f t="shared" si="112"/>
        <v>0</v>
      </c>
    </row>
    <row r="456" spans="2:22">
      <c r="B456" s="163">
        <f>'Asset-life cycle'!A454</f>
        <v>0</v>
      </c>
      <c r="C456" s="163">
        <f>Asset_Template!K454</f>
        <v>0</v>
      </c>
      <c r="D456" s="163" t="str">
        <f>Settings!$C$8</f>
        <v>Financial Year 2024/25</v>
      </c>
      <c r="E456" s="167">
        <f t="shared" si="97"/>
        <v>0</v>
      </c>
      <c r="F456" s="166">
        <f>Asset_Template!T454</f>
        <v>0</v>
      </c>
      <c r="G456" s="168">
        <f t="shared" si="98"/>
        <v>0</v>
      </c>
      <c r="H456" s="167">
        <f t="shared" si="99"/>
        <v>1</v>
      </c>
      <c r="I456" s="167">
        <f t="shared" si="100"/>
        <v>0</v>
      </c>
      <c r="J456" s="169">
        <f>Asset_Template!J454</f>
        <v>0</v>
      </c>
      <c r="K456" s="167">
        <f t="shared" si="101"/>
        <v>0</v>
      </c>
      <c r="L456" s="167">
        <f t="shared" si="102"/>
        <v>0</v>
      </c>
      <c r="M456" s="167">
        <f t="shared" si="103"/>
        <v>0</v>
      </c>
      <c r="N456" s="167">
        <f t="shared" si="104"/>
        <v>0</v>
      </c>
      <c r="O456" s="167">
        <f t="shared" si="105"/>
        <v>0</v>
      </c>
      <c r="P456" s="167">
        <f t="shared" si="106"/>
        <v>0</v>
      </c>
      <c r="Q456" s="167">
        <f t="shared" si="107"/>
        <v>0</v>
      </c>
      <c r="R456" s="167">
        <f t="shared" si="108"/>
        <v>0</v>
      </c>
      <c r="S456" s="167">
        <f t="shared" si="109"/>
        <v>0</v>
      </c>
      <c r="T456" s="167">
        <f t="shared" si="110"/>
        <v>0</v>
      </c>
      <c r="U456" s="167">
        <f t="shared" si="111"/>
        <v>0</v>
      </c>
      <c r="V456" s="167">
        <f t="shared" si="112"/>
        <v>0</v>
      </c>
    </row>
    <row r="457" spans="2:22">
      <c r="B457" s="163">
        <f>'Asset-life cycle'!A455</f>
        <v>0</v>
      </c>
      <c r="C457" s="163">
        <f>Asset_Template!K455</f>
        <v>0</v>
      </c>
      <c r="D457" s="163" t="str">
        <f>Settings!$C$8</f>
        <v>Financial Year 2024/25</v>
      </c>
      <c r="E457" s="167">
        <f t="shared" si="97"/>
        <v>0</v>
      </c>
      <c r="F457" s="166">
        <f>Asset_Template!T455</f>
        <v>0</v>
      </c>
      <c r="G457" s="168">
        <f t="shared" si="98"/>
        <v>0</v>
      </c>
      <c r="H457" s="167">
        <f t="shared" si="99"/>
        <v>1</v>
      </c>
      <c r="I457" s="167">
        <f t="shared" si="100"/>
        <v>0</v>
      </c>
      <c r="J457" s="169">
        <f>Asset_Template!J455</f>
        <v>0</v>
      </c>
      <c r="K457" s="167">
        <f t="shared" si="101"/>
        <v>0</v>
      </c>
      <c r="L457" s="167">
        <f t="shared" si="102"/>
        <v>0</v>
      </c>
      <c r="M457" s="167">
        <f t="shared" si="103"/>
        <v>0</v>
      </c>
      <c r="N457" s="167">
        <f t="shared" si="104"/>
        <v>0</v>
      </c>
      <c r="O457" s="167">
        <f t="shared" si="105"/>
        <v>0</v>
      </c>
      <c r="P457" s="167">
        <f t="shared" si="106"/>
        <v>0</v>
      </c>
      <c r="Q457" s="167">
        <f t="shared" si="107"/>
        <v>0</v>
      </c>
      <c r="R457" s="167">
        <f t="shared" si="108"/>
        <v>0</v>
      </c>
      <c r="S457" s="167">
        <f t="shared" si="109"/>
        <v>0</v>
      </c>
      <c r="T457" s="167">
        <f t="shared" si="110"/>
        <v>0</v>
      </c>
      <c r="U457" s="167">
        <f t="shared" si="111"/>
        <v>0</v>
      </c>
      <c r="V457" s="167">
        <f t="shared" si="112"/>
        <v>0</v>
      </c>
    </row>
    <row r="458" spans="2:22">
      <c r="B458" s="163">
        <f>'Asset-life cycle'!A456</f>
        <v>0</v>
      </c>
      <c r="C458" s="163">
        <f>Asset_Template!K456</f>
        <v>0</v>
      </c>
      <c r="D458" s="163" t="str">
        <f>Settings!$C$8</f>
        <v>Financial Year 2024/25</v>
      </c>
      <c r="E458" s="167">
        <f t="shared" si="97"/>
        <v>0</v>
      </c>
      <c r="F458" s="166">
        <f>Asset_Template!T456</f>
        <v>0</v>
      </c>
      <c r="G458" s="168">
        <f t="shared" si="98"/>
        <v>0</v>
      </c>
      <c r="H458" s="167">
        <f t="shared" si="99"/>
        <v>1</v>
      </c>
      <c r="I458" s="167">
        <f t="shared" si="100"/>
        <v>0</v>
      </c>
      <c r="J458" s="169">
        <f>Asset_Template!J456</f>
        <v>0</v>
      </c>
      <c r="K458" s="167">
        <f t="shared" si="101"/>
        <v>0</v>
      </c>
      <c r="L458" s="167">
        <f t="shared" si="102"/>
        <v>0</v>
      </c>
      <c r="M458" s="167">
        <f t="shared" si="103"/>
        <v>0</v>
      </c>
      <c r="N458" s="167">
        <f t="shared" si="104"/>
        <v>0</v>
      </c>
      <c r="O458" s="167">
        <f t="shared" si="105"/>
        <v>0</v>
      </c>
      <c r="P458" s="167">
        <f t="shared" si="106"/>
        <v>0</v>
      </c>
      <c r="Q458" s="167">
        <f t="shared" si="107"/>
        <v>0</v>
      </c>
      <c r="R458" s="167">
        <f t="shared" si="108"/>
        <v>0</v>
      </c>
      <c r="S458" s="167">
        <f t="shared" si="109"/>
        <v>0</v>
      </c>
      <c r="T458" s="167">
        <f t="shared" si="110"/>
        <v>0</v>
      </c>
      <c r="U458" s="167">
        <f t="shared" si="111"/>
        <v>0</v>
      </c>
      <c r="V458" s="167">
        <f t="shared" si="112"/>
        <v>0</v>
      </c>
    </row>
    <row r="459" spans="2:22">
      <c r="B459" s="163">
        <f>'Asset-life cycle'!A457</f>
        <v>0</v>
      </c>
      <c r="C459" s="163">
        <f>Asset_Template!K457</f>
        <v>0</v>
      </c>
      <c r="D459" s="163" t="str">
        <f>Settings!$C$8</f>
        <v>Financial Year 2024/25</v>
      </c>
      <c r="E459" s="167">
        <f t="shared" si="97"/>
        <v>0</v>
      </c>
      <c r="F459" s="166">
        <f>Asset_Template!T457</f>
        <v>0</v>
      </c>
      <c r="G459" s="168">
        <f t="shared" si="98"/>
        <v>0</v>
      </c>
      <c r="H459" s="167">
        <f t="shared" si="99"/>
        <v>1</v>
      </c>
      <c r="I459" s="167">
        <f t="shared" si="100"/>
        <v>0</v>
      </c>
      <c r="J459" s="169">
        <f>Asset_Template!J457</f>
        <v>0</v>
      </c>
      <c r="K459" s="167">
        <f t="shared" si="101"/>
        <v>0</v>
      </c>
      <c r="L459" s="167">
        <f t="shared" si="102"/>
        <v>0</v>
      </c>
      <c r="M459" s="167">
        <f t="shared" si="103"/>
        <v>0</v>
      </c>
      <c r="N459" s="167">
        <f t="shared" si="104"/>
        <v>0</v>
      </c>
      <c r="O459" s="167">
        <f t="shared" si="105"/>
        <v>0</v>
      </c>
      <c r="P459" s="167">
        <f t="shared" si="106"/>
        <v>0</v>
      </c>
      <c r="Q459" s="167">
        <f t="shared" si="107"/>
        <v>0</v>
      </c>
      <c r="R459" s="167">
        <f t="shared" si="108"/>
        <v>0</v>
      </c>
      <c r="S459" s="167">
        <f t="shared" si="109"/>
        <v>0</v>
      </c>
      <c r="T459" s="167">
        <f t="shared" si="110"/>
        <v>0</v>
      </c>
      <c r="U459" s="167">
        <f t="shared" si="111"/>
        <v>0</v>
      </c>
      <c r="V459" s="167">
        <f t="shared" si="112"/>
        <v>0</v>
      </c>
    </row>
    <row r="460" spans="2:22">
      <c r="B460" s="163">
        <f>'Asset-life cycle'!A458</f>
        <v>0</v>
      </c>
      <c r="C460" s="163">
        <f>Asset_Template!K458</f>
        <v>0</v>
      </c>
      <c r="D460" s="163" t="str">
        <f>Settings!$C$8</f>
        <v>Financial Year 2024/25</v>
      </c>
      <c r="E460" s="167">
        <f t="shared" ref="E460:E510" si="113">IF(D460=C460,1,0)</f>
        <v>0</v>
      </c>
      <c r="F460" s="166">
        <f>Asset_Template!T458</f>
        <v>0</v>
      </c>
      <c r="G460" s="168">
        <f t="shared" ref="G460:G510" si="114">IF(E460=1,F460,0)</f>
        <v>0</v>
      </c>
      <c r="H460" s="167">
        <f t="shared" ref="H460:H510" si="115">MONTH(G460)</f>
        <v>1</v>
      </c>
      <c r="I460" s="167">
        <f t="shared" ref="I460:I510" si="116">IF(E460=1,H460,0)</f>
        <v>0</v>
      </c>
      <c r="J460" s="169">
        <f>Asset_Template!J458</f>
        <v>0</v>
      </c>
      <c r="K460" s="167">
        <f t="shared" ref="K460:K510" si="117">IF(I460=$K$9,J460,0)</f>
        <v>0</v>
      </c>
      <c r="L460" s="167">
        <f t="shared" ref="L460:L510" si="118">IF(I460=$L$9,J460,0)</f>
        <v>0</v>
      </c>
      <c r="M460" s="167">
        <f t="shared" ref="M460:M510" si="119">IF(I460=$M$9,J460,0)</f>
        <v>0</v>
      </c>
      <c r="N460" s="167">
        <f t="shared" ref="N460:N510" si="120">IF(I460=$N$9,J460,0)</f>
        <v>0</v>
      </c>
      <c r="O460" s="167">
        <f t="shared" ref="O460:O510" si="121">IF(I460=$O$9,J460,0)</f>
        <v>0</v>
      </c>
      <c r="P460" s="167">
        <f t="shared" ref="P460:P510" si="122">IF(I460=$P$9,J460,0)</f>
        <v>0</v>
      </c>
      <c r="Q460" s="167">
        <f t="shared" ref="Q460:Q510" si="123">IF(I460=$Q$9,J460,0)</f>
        <v>0</v>
      </c>
      <c r="R460" s="167">
        <f t="shared" ref="R460:R510" si="124">IF(I460=$R$9,J460,0)</f>
        <v>0</v>
      </c>
      <c r="S460" s="167">
        <f t="shared" ref="S460:S510" si="125">IF(I460=$S$9,J460,0)</f>
        <v>0</v>
      </c>
      <c r="T460" s="167">
        <f t="shared" ref="T460:T510" si="126">IF(I460=$T$9,J460,0)</f>
        <v>0</v>
      </c>
      <c r="U460" s="167">
        <f t="shared" ref="U460:U510" si="127">IF(I460=$U$9,J460,0)</f>
        <v>0</v>
      </c>
      <c r="V460" s="167">
        <f t="shared" ref="V460:V510" si="128">IF(I460=$V$9,J460,0)</f>
        <v>0</v>
      </c>
    </row>
    <row r="461" spans="2:22">
      <c r="B461" s="163">
        <f>'Asset-life cycle'!A459</f>
        <v>0</v>
      </c>
      <c r="C461" s="163">
        <f>Asset_Template!K459</f>
        <v>0</v>
      </c>
      <c r="D461" s="163" t="str">
        <f>Settings!$C$8</f>
        <v>Financial Year 2024/25</v>
      </c>
      <c r="E461" s="167">
        <f t="shared" si="113"/>
        <v>0</v>
      </c>
      <c r="F461" s="166">
        <f>Asset_Template!T459</f>
        <v>0</v>
      </c>
      <c r="G461" s="168">
        <f t="shared" si="114"/>
        <v>0</v>
      </c>
      <c r="H461" s="167">
        <f t="shared" si="115"/>
        <v>1</v>
      </c>
      <c r="I461" s="167">
        <f t="shared" si="116"/>
        <v>0</v>
      </c>
      <c r="J461" s="169">
        <f>Asset_Template!J459</f>
        <v>0</v>
      </c>
      <c r="K461" s="167">
        <f t="shared" si="117"/>
        <v>0</v>
      </c>
      <c r="L461" s="167">
        <f t="shared" si="118"/>
        <v>0</v>
      </c>
      <c r="M461" s="167">
        <f t="shared" si="119"/>
        <v>0</v>
      </c>
      <c r="N461" s="167">
        <f t="shared" si="120"/>
        <v>0</v>
      </c>
      <c r="O461" s="167">
        <f t="shared" si="121"/>
        <v>0</v>
      </c>
      <c r="P461" s="167">
        <f t="shared" si="122"/>
        <v>0</v>
      </c>
      <c r="Q461" s="167">
        <f t="shared" si="123"/>
        <v>0</v>
      </c>
      <c r="R461" s="167">
        <f t="shared" si="124"/>
        <v>0</v>
      </c>
      <c r="S461" s="167">
        <f t="shared" si="125"/>
        <v>0</v>
      </c>
      <c r="T461" s="167">
        <f t="shared" si="126"/>
        <v>0</v>
      </c>
      <c r="U461" s="167">
        <f t="shared" si="127"/>
        <v>0</v>
      </c>
      <c r="V461" s="167">
        <f t="shared" si="128"/>
        <v>0</v>
      </c>
    </row>
    <row r="462" spans="2:22">
      <c r="B462" s="163">
        <f>'Asset-life cycle'!A460</f>
        <v>0</v>
      </c>
      <c r="C462" s="163">
        <f>Asset_Template!K460</f>
        <v>0</v>
      </c>
      <c r="D462" s="163" t="str">
        <f>Settings!$C$8</f>
        <v>Financial Year 2024/25</v>
      </c>
      <c r="E462" s="167">
        <f t="shared" si="113"/>
        <v>0</v>
      </c>
      <c r="F462" s="166">
        <f>Asset_Template!T460</f>
        <v>0</v>
      </c>
      <c r="G462" s="168">
        <f t="shared" si="114"/>
        <v>0</v>
      </c>
      <c r="H462" s="167">
        <f t="shared" si="115"/>
        <v>1</v>
      </c>
      <c r="I462" s="167">
        <f t="shared" si="116"/>
        <v>0</v>
      </c>
      <c r="J462" s="169">
        <f>Asset_Template!J460</f>
        <v>0</v>
      </c>
      <c r="K462" s="167">
        <f t="shared" si="117"/>
        <v>0</v>
      </c>
      <c r="L462" s="167">
        <f t="shared" si="118"/>
        <v>0</v>
      </c>
      <c r="M462" s="167">
        <f t="shared" si="119"/>
        <v>0</v>
      </c>
      <c r="N462" s="167">
        <f t="shared" si="120"/>
        <v>0</v>
      </c>
      <c r="O462" s="167">
        <f t="shared" si="121"/>
        <v>0</v>
      </c>
      <c r="P462" s="167">
        <f t="shared" si="122"/>
        <v>0</v>
      </c>
      <c r="Q462" s="167">
        <f t="shared" si="123"/>
        <v>0</v>
      </c>
      <c r="R462" s="167">
        <f t="shared" si="124"/>
        <v>0</v>
      </c>
      <c r="S462" s="167">
        <f t="shared" si="125"/>
        <v>0</v>
      </c>
      <c r="T462" s="167">
        <f t="shared" si="126"/>
        <v>0</v>
      </c>
      <c r="U462" s="167">
        <f t="shared" si="127"/>
        <v>0</v>
      </c>
      <c r="V462" s="167">
        <f t="shared" si="128"/>
        <v>0</v>
      </c>
    </row>
    <row r="463" spans="2:22">
      <c r="B463" s="163">
        <f>'Asset-life cycle'!A461</f>
        <v>0</v>
      </c>
      <c r="C463" s="163">
        <f>Asset_Template!K461</f>
        <v>0</v>
      </c>
      <c r="D463" s="163" t="str">
        <f>Settings!$C$8</f>
        <v>Financial Year 2024/25</v>
      </c>
      <c r="E463" s="167">
        <f t="shared" si="113"/>
        <v>0</v>
      </c>
      <c r="F463" s="166">
        <f>Asset_Template!T461</f>
        <v>0</v>
      </c>
      <c r="G463" s="168">
        <f t="shared" si="114"/>
        <v>0</v>
      </c>
      <c r="H463" s="167">
        <f t="shared" si="115"/>
        <v>1</v>
      </c>
      <c r="I463" s="167">
        <f t="shared" si="116"/>
        <v>0</v>
      </c>
      <c r="J463" s="169">
        <f>Asset_Template!J461</f>
        <v>0</v>
      </c>
      <c r="K463" s="167">
        <f t="shared" si="117"/>
        <v>0</v>
      </c>
      <c r="L463" s="167">
        <f t="shared" si="118"/>
        <v>0</v>
      </c>
      <c r="M463" s="167">
        <f t="shared" si="119"/>
        <v>0</v>
      </c>
      <c r="N463" s="167">
        <f t="shared" si="120"/>
        <v>0</v>
      </c>
      <c r="O463" s="167">
        <f t="shared" si="121"/>
        <v>0</v>
      </c>
      <c r="P463" s="167">
        <f t="shared" si="122"/>
        <v>0</v>
      </c>
      <c r="Q463" s="167">
        <f t="shared" si="123"/>
        <v>0</v>
      </c>
      <c r="R463" s="167">
        <f t="shared" si="124"/>
        <v>0</v>
      </c>
      <c r="S463" s="167">
        <f t="shared" si="125"/>
        <v>0</v>
      </c>
      <c r="T463" s="167">
        <f t="shared" si="126"/>
        <v>0</v>
      </c>
      <c r="U463" s="167">
        <f t="shared" si="127"/>
        <v>0</v>
      </c>
      <c r="V463" s="167">
        <f t="shared" si="128"/>
        <v>0</v>
      </c>
    </row>
    <row r="464" spans="2:22">
      <c r="B464" s="163">
        <f>'Asset-life cycle'!A462</f>
        <v>0</v>
      </c>
      <c r="C464" s="163">
        <f>Asset_Template!K462</f>
        <v>0</v>
      </c>
      <c r="D464" s="163" t="str">
        <f>Settings!$C$8</f>
        <v>Financial Year 2024/25</v>
      </c>
      <c r="E464" s="167">
        <f t="shared" si="113"/>
        <v>0</v>
      </c>
      <c r="F464" s="166">
        <f>Asset_Template!T462</f>
        <v>0</v>
      </c>
      <c r="G464" s="168">
        <f t="shared" si="114"/>
        <v>0</v>
      </c>
      <c r="H464" s="167">
        <f t="shared" si="115"/>
        <v>1</v>
      </c>
      <c r="I464" s="167">
        <f t="shared" si="116"/>
        <v>0</v>
      </c>
      <c r="J464" s="169">
        <f>Asset_Template!J462</f>
        <v>0</v>
      </c>
      <c r="K464" s="167">
        <f t="shared" si="117"/>
        <v>0</v>
      </c>
      <c r="L464" s="167">
        <f t="shared" si="118"/>
        <v>0</v>
      </c>
      <c r="M464" s="167">
        <f t="shared" si="119"/>
        <v>0</v>
      </c>
      <c r="N464" s="167">
        <f t="shared" si="120"/>
        <v>0</v>
      </c>
      <c r="O464" s="167">
        <f t="shared" si="121"/>
        <v>0</v>
      </c>
      <c r="P464" s="167">
        <f t="shared" si="122"/>
        <v>0</v>
      </c>
      <c r="Q464" s="167">
        <f t="shared" si="123"/>
        <v>0</v>
      </c>
      <c r="R464" s="167">
        <f t="shared" si="124"/>
        <v>0</v>
      </c>
      <c r="S464" s="167">
        <f t="shared" si="125"/>
        <v>0</v>
      </c>
      <c r="T464" s="167">
        <f t="shared" si="126"/>
        <v>0</v>
      </c>
      <c r="U464" s="167">
        <f t="shared" si="127"/>
        <v>0</v>
      </c>
      <c r="V464" s="167">
        <f t="shared" si="128"/>
        <v>0</v>
      </c>
    </row>
    <row r="465" spans="2:22">
      <c r="B465" s="163">
        <f>'Asset-life cycle'!A463</f>
        <v>0</v>
      </c>
      <c r="C465" s="163">
        <f>Asset_Template!K463</f>
        <v>0</v>
      </c>
      <c r="D465" s="163" t="str">
        <f>Settings!$C$8</f>
        <v>Financial Year 2024/25</v>
      </c>
      <c r="E465" s="167">
        <f t="shared" si="113"/>
        <v>0</v>
      </c>
      <c r="F465" s="166">
        <f>Asset_Template!T463</f>
        <v>0</v>
      </c>
      <c r="G465" s="168">
        <f t="shared" si="114"/>
        <v>0</v>
      </c>
      <c r="H465" s="167">
        <f t="shared" si="115"/>
        <v>1</v>
      </c>
      <c r="I465" s="167">
        <f t="shared" si="116"/>
        <v>0</v>
      </c>
      <c r="J465" s="169">
        <f>Asset_Template!J463</f>
        <v>0</v>
      </c>
      <c r="K465" s="167">
        <f t="shared" si="117"/>
        <v>0</v>
      </c>
      <c r="L465" s="167">
        <f t="shared" si="118"/>
        <v>0</v>
      </c>
      <c r="M465" s="167">
        <f t="shared" si="119"/>
        <v>0</v>
      </c>
      <c r="N465" s="167">
        <f t="shared" si="120"/>
        <v>0</v>
      </c>
      <c r="O465" s="167">
        <f t="shared" si="121"/>
        <v>0</v>
      </c>
      <c r="P465" s="167">
        <f t="shared" si="122"/>
        <v>0</v>
      </c>
      <c r="Q465" s="167">
        <f t="shared" si="123"/>
        <v>0</v>
      </c>
      <c r="R465" s="167">
        <f t="shared" si="124"/>
        <v>0</v>
      </c>
      <c r="S465" s="167">
        <f t="shared" si="125"/>
        <v>0</v>
      </c>
      <c r="T465" s="167">
        <f t="shared" si="126"/>
        <v>0</v>
      </c>
      <c r="U465" s="167">
        <f t="shared" si="127"/>
        <v>0</v>
      </c>
      <c r="V465" s="167">
        <f t="shared" si="128"/>
        <v>0</v>
      </c>
    </row>
    <row r="466" spans="2:22">
      <c r="B466" s="163">
        <f>'Asset-life cycle'!A464</f>
        <v>0</v>
      </c>
      <c r="C466" s="163">
        <f>Asset_Template!K464</f>
        <v>0</v>
      </c>
      <c r="D466" s="163" t="str">
        <f>Settings!$C$8</f>
        <v>Financial Year 2024/25</v>
      </c>
      <c r="E466" s="167">
        <f t="shared" si="113"/>
        <v>0</v>
      </c>
      <c r="F466" s="166">
        <f>Asset_Template!T464</f>
        <v>0</v>
      </c>
      <c r="G466" s="168">
        <f t="shared" si="114"/>
        <v>0</v>
      </c>
      <c r="H466" s="167">
        <f t="shared" si="115"/>
        <v>1</v>
      </c>
      <c r="I466" s="167">
        <f t="shared" si="116"/>
        <v>0</v>
      </c>
      <c r="J466" s="169">
        <f>Asset_Template!J464</f>
        <v>0</v>
      </c>
      <c r="K466" s="167">
        <f t="shared" si="117"/>
        <v>0</v>
      </c>
      <c r="L466" s="167">
        <f t="shared" si="118"/>
        <v>0</v>
      </c>
      <c r="M466" s="167">
        <f t="shared" si="119"/>
        <v>0</v>
      </c>
      <c r="N466" s="167">
        <f t="shared" si="120"/>
        <v>0</v>
      </c>
      <c r="O466" s="167">
        <f t="shared" si="121"/>
        <v>0</v>
      </c>
      <c r="P466" s="167">
        <f t="shared" si="122"/>
        <v>0</v>
      </c>
      <c r="Q466" s="167">
        <f t="shared" si="123"/>
        <v>0</v>
      </c>
      <c r="R466" s="167">
        <f t="shared" si="124"/>
        <v>0</v>
      </c>
      <c r="S466" s="167">
        <f t="shared" si="125"/>
        <v>0</v>
      </c>
      <c r="T466" s="167">
        <f t="shared" si="126"/>
        <v>0</v>
      </c>
      <c r="U466" s="167">
        <f t="shared" si="127"/>
        <v>0</v>
      </c>
      <c r="V466" s="167">
        <f t="shared" si="128"/>
        <v>0</v>
      </c>
    </row>
    <row r="467" spans="2:22">
      <c r="B467" s="163">
        <f>'Asset-life cycle'!A465</f>
        <v>0</v>
      </c>
      <c r="C467" s="163">
        <f>Asset_Template!K465</f>
        <v>0</v>
      </c>
      <c r="D467" s="163" t="str">
        <f>Settings!$C$8</f>
        <v>Financial Year 2024/25</v>
      </c>
      <c r="E467" s="167">
        <f t="shared" si="113"/>
        <v>0</v>
      </c>
      <c r="F467" s="166">
        <f>Asset_Template!T465</f>
        <v>0</v>
      </c>
      <c r="G467" s="168">
        <f t="shared" si="114"/>
        <v>0</v>
      </c>
      <c r="H467" s="167">
        <f t="shared" si="115"/>
        <v>1</v>
      </c>
      <c r="I467" s="167">
        <f t="shared" si="116"/>
        <v>0</v>
      </c>
      <c r="J467" s="169">
        <f>Asset_Template!J465</f>
        <v>0</v>
      </c>
      <c r="K467" s="167">
        <f t="shared" si="117"/>
        <v>0</v>
      </c>
      <c r="L467" s="167">
        <f t="shared" si="118"/>
        <v>0</v>
      </c>
      <c r="M467" s="167">
        <f t="shared" si="119"/>
        <v>0</v>
      </c>
      <c r="N467" s="167">
        <f t="shared" si="120"/>
        <v>0</v>
      </c>
      <c r="O467" s="167">
        <f t="shared" si="121"/>
        <v>0</v>
      </c>
      <c r="P467" s="167">
        <f t="shared" si="122"/>
        <v>0</v>
      </c>
      <c r="Q467" s="167">
        <f t="shared" si="123"/>
        <v>0</v>
      </c>
      <c r="R467" s="167">
        <f t="shared" si="124"/>
        <v>0</v>
      </c>
      <c r="S467" s="167">
        <f t="shared" si="125"/>
        <v>0</v>
      </c>
      <c r="T467" s="167">
        <f t="shared" si="126"/>
        <v>0</v>
      </c>
      <c r="U467" s="167">
        <f t="shared" si="127"/>
        <v>0</v>
      </c>
      <c r="V467" s="167">
        <f t="shared" si="128"/>
        <v>0</v>
      </c>
    </row>
    <row r="468" spans="2:22">
      <c r="B468" s="163">
        <f>'Asset-life cycle'!A466</f>
        <v>0</v>
      </c>
      <c r="C468" s="163">
        <f>Asset_Template!K466</f>
        <v>0</v>
      </c>
      <c r="D468" s="163" t="str">
        <f>Settings!$C$8</f>
        <v>Financial Year 2024/25</v>
      </c>
      <c r="E468" s="167">
        <f t="shared" si="113"/>
        <v>0</v>
      </c>
      <c r="F468" s="166">
        <f>Asset_Template!T466</f>
        <v>0</v>
      </c>
      <c r="G468" s="168">
        <f t="shared" si="114"/>
        <v>0</v>
      </c>
      <c r="H468" s="167">
        <f t="shared" si="115"/>
        <v>1</v>
      </c>
      <c r="I468" s="167">
        <f t="shared" si="116"/>
        <v>0</v>
      </c>
      <c r="J468" s="169">
        <f>Asset_Template!J466</f>
        <v>0</v>
      </c>
      <c r="K468" s="167">
        <f t="shared" si="117"/>
        <v>0</v>
      </c>
      <c r="L468" s="167">
        <f t="shared" si="118"/>
        <v>0</v>
      </c>
      <c r="M468" s="167">
        <f t="shared" si="119"/>
        <v>0</v>
      </c>
      <c r="N468" s="167">
        <f t="shared" si="120"/>
        <v>0</v>
      </c>
      <c r="O468" s="167">
        <f t="shared" si="121"/>
        <v>0</v>
      </c>
      <c r="P468" s="167">
        <f t="shared" si="122"/>
        <v>0</v>
      </c>
      <c r="Q468" s="167">
        <f t="shared" si="123"/>
        <v>0</v>
      </c>
      <c r="R468" s="167">
        <f t="shared" si="124"/>
        <v>0</v>
      </c>
      <c r="S468" s="167">
        <f t="shared" si="125"/>
        <v>0</v>
      </c>
      <c r="T468" s="167">
        <f t="shared" si="126"/>
        <v>0</v>
      </c>
      <c r="U468" s="167">
        <f t="shared" si="127"/>
        <v>0</v>
      </c>
      <c r="V468" s="167">
        <f t="shared" si="128"/>
        <v>0</v>
      </c>
    </row>
    <row r="469" spans="2:22">
      <c r="B469" s="163">
        <f>'Asset-life cycle'!A467</f>
        <v>0</v>
      </c>
      <c r="C469" s="163">
        <f>Asset_Template!K467</f>
        <v>0</v>
      </c>
      <c r="D469" s="163" t="str">
        <f>Settings!$C$8</f>
        <v>Financial Year 2024/25</v>
      </c>
      <c r="E469" s="167">
        <f t="shared" si="113"/>
        <v>0</v>
      </c>
      <c r="F469" s="166">
        <f>Asset_Template!T467</f>
        <v>0</v>
      </c>
      <c r="G469" s="168">
        <f t="shared" si="114"/>
        <v>0</v>
      </c>
      <c r="H469" s="167">
        <f t="shared" si="115"/>
        <v>1</v>
      </c>
      <c r="I469" s="167">
        <f t="shared" si="116"/>
        <v>0</v>
      </c>
      <c r="J469" s="169">
        <f>Asset_Template!J467</f>
        <v>0</v>
      </c>
      <c r="K469" s="167">
        <f t="shared" si="117"/>
        <v>0</v>
      </c>
      <c r="L469" s="167">
        <f t="shared" si="118"/>
        <v>0</v>
      </c>
      <c r="M469" s="167">
        <f t="shared" si="119"/>
        <v>0</v>
      </c>
      <c r="N469" s="167">
        <f t="shared" si="120"/>
        <v>0</v>
      </c>
      <c r="O469" s="167">
        <f t="shared" si="121"/>
        <v>0</v>
      </c>
      <c r="P469" s="167">
        <f t="shared" si="122"/>
        <v>0</v>
      </c>
      <c r="Q469" s="167">
        <f t="shared" si="123"/>
        <v>0</v>
      </c>
      <c r="R469" s="167">
        <f t="shared" si="124"/>
        <v>0</v>
      </c>
      <c r="S469" s="167">
        <f t="shared" si="125"/>
        <v>0</v>
      </c>
      <c r="T469" s="167">
        <f t="shared" si="126"/>
        <v>0</v>
      </c>
      <c r="U469" s="167">
        <f t="shared" si="127"/>
        <v>0</v>
      </c>
      <c r="V469" s="167">
        <f t="shared" si="128"/>
        <v>0</v>
      </c>
    </row>
    <row r="470" spans="2:22">
      <c r="B470" s="163">
        <f>'Asset-life cycle'!A468</f>
        <v>0</v>
      </c>
      <c r="C470" s="163">
        <f>Asset_Template!K468</f>
        <v>0</v>
      </c>
      <c r="D470" s="163" t="str">
        <f>Settings!$C$8</f>
        <v>Financial Year 2024/25</v>
      </c>
      <c r="E470" s="167">
        <f t="shared" si="113"/>
        <v>0</v>
      </c>
      <c r="F470" s="166">
        <f>Asset_Template!T468</f>
        <v>0</v>
      </c>
      <c r="G470" s="168">
        <f t="shared" si="114"/>
        <v>0</v>
      </c>
      <c r="H470" s="167">
        <f t="shared" si="115"/>
        <v>1</v>
      </c>
      <c r="I470" s="167">
        <f t="shared" si="116"/>
        <v>0</v>
      </c>
      <c r="J470" s="169">
        <f>Asset_Template!J468</f>
        <v>0</v>
      </c>
      <c r="K470" s="167">
        <f t="shared" si="117"/>
        <v>0</v>
      </c>
      <c r="L470" s="167">
        <f t="shared" si="118"/>
        <v>0</v>
      </c>
      <c r="M470" s="167">
        <f t="shared" si="119"/>
        <v>0</v>
      </c>
      <c r="N470" s="167">
        <f t="shared" si="120"/>
        <v>0</v>
      </c>
      <c r="O470" s="167">
        <f t="shared" si="121"/>
        <v>0</v>
      </c>
      <c r="P470" s="167">
        <f t="shared" si="122"/>
        <v>0</v>
      </c>
      <c r="Q470" s="167">
        <f t="shared" si="123"/>
        <v>0</v>
      </c>
      <c r="R470" s="167">
        <f t="shared" si="124"/>
        <v>0</v>
      </c>
      <c r="S470" s="167">
        <f t="shared" si="125"/>
        <v>0</v>
      </c>
      <c r="T470" s="167">
        <f t="shared" si="126"/>
        <v>0</v>
      </c>
      <c r="U470" s="167">
        <f t="shared" si="127"/>
        <v>0</v>
      </c>
      <c r="V470" s="167">
        <f t="shared" si="128"/>
        <v>0</v>
      </c>
    </row>
    <row r="471" spans="2:22">
      <c r="B471" s="163">
        <f>'Asset-life cycle'!A469</f>
        <v>0</v>
      </c>
      <c r="C471" s="163">
        <f>Asset_Template!K469</f>
        <v>0</v>
      </c>
      <c r="D471" s="163" t="str">
        <f>Settings!$C$8</f>
        <v>Financial Year 2024/25</v>
      </c>
      <c r="E471" s="167">
        <f t="shared" si="113"/>
        <v>0</v>
      </c>
      <c r="F471" s="166">
        <f>Asset_Template!T469</f>
        <v>0</v>
      </c>
      <c r="G471" s="168">
        <f t="shared" si="114"/>
        <v>0</v>
      </c>
      <c r="H471" s="167">
        <f t="shared" si="115"/>
        <v>1</v>
      </c>
      <c r="I471" s="167">
        <f t="shared" si="116"/>
        <v>0</v>
      </c>
      <c r="J471" s="169">
        <f>Asset_Template!J469</f>
        <v>0</v>
      </c>
      <c r="K471" s="167">
        <f t="shared" si="117"/>
        <v>0</v>
      </c>
      <c r="L471" s="167">
        <f t="shared" si="118"/>
        <v>0</v>
      </c>
      <c r="M471" s="167">
        <f t="shared" si="119"/>
        <v>0</v>
      </c>
      <c r="N471" s="167">
        <f t="shared" si="120"/>
        <v>0</v>
      </c>
      <c r="O471" s="167">
        <f t="shared" si="121"/>
        <v>0</v>
      </c>
      <c r="P471" s="167">
        <f t="shared" si="122"/>
        <v>0</v>
      </c>
      <c r="Q471" s="167">
        <f t="shared" si="123"/>
        <v>0</v>
      </c>
      <c r="R471" s="167">
        <f t="shared" si="124"/>
        <v>0</v>
      </c>
      <c r="S471" s="167">
        <f t="shared" si="125"/>
        <v>0</v>
      </c>
      <c r="T471" s="167">
        <f t="shared" si="126"/>
        <v>0</v>
      </c>
      <c r="U471" s="167">
        <f t="shared" si="127"/>
        <v>0</v>
      </c>
      <c r="V471" s="167">
        <f t="shared" si="128"/>
        <v>0</v>
      </c>
    </row>
    <row r="472" spans="2:22">
      <c r="B472" s="163">
        <f>'Asset-life cycle'!A470</f>
        <v>0</v>
      </c>
      <c r="C472" s="163">
        <f>Asset_Template!K470</f>
        <v>0</v>
      </c>
      <c r="D472" s="163" t="str">
        <f>Settings!$C$8</f>
        <v>Financial Year 2024/25</v>
      </c>
      <c r="E472" s="167">
        <f t="shared" si="113"/>
        <v>0</v>
      </c>
      <c r="F472" s="166">
        <f>Asset_Template!T470</f>
        <v>0</v>
      </c>
      <c r="G472" s="168">
        <f t="shared" si="114"/>
        <v>0</v>
      </c>
      <c r="H472" s="167">
        <f t="shared" si="115"/>
        <v>1</v>
      </c>
      <c r="I472" s="167">
        <f t="shared" si="116"/>
        <v>0</v>
      </c>
      <c r="J472" s="169">
        <f>Asset_Template!J470</f>
        <v>0</v>
      </c>
      <c r="K472" s="167">
        <f t="shared" si="117"/>
        <v>0</v>
      </c>
      <c r="L472" s="167">
        <f t="shared" si="118"/>
        <v>0</v>
      </c>
      <c r="M472" s="167">
        <f t="shared" si="119"/>
        <v>0</v>
      </c>
      <c r="N472" s="167">
        <f t="shared" si="120"/>
        <v>0</v>
      </c>
      <c r="O472" s="167">
        <f t="shared" si="121"/>
        <v>0</v>
      </c>
      <c r="P472" s="167">
        <f t="shared" si="122"/>
        <v>0</v>
      </c>
      <c r="Q472" s="167">
        <f t="shared" si="123"/>
        <v>0</v>
      </c>
      <c r="R472" s="167">
        <f t="shared" si="124"/>
        <v>0</v>
      </c>
      <c r="S472" s="167">
        <f t="shared" si="125"/>
        <v>0</v>
      </c>
      <c r="T472" s="167">
        <f t="shared" si="126"/>
        <v>0</v>
      </c>
      <c r="U472" s="167">
        <f t="shared" si="127"/>
        <v>0</v>
      </c>
      <c r="V472" s="167">
        <f t="shared" si="128"/>
        <v>0</v>
      </c>
    </row>
    <row r="473" spans="2:22">
      <c r="B473" s="163">
        <f>'Asset-life cycle'!A471</f>
        <v>0</v>
      </c>
      <c r="C473" s="163">
        <f>Asset_Template!K471</f>
        <v>0</v>
      </c>
      <c r="D473" s="163" t="str">
        <f>Settings!$C$8</f>
        <v>Financial Year 2024/25</v>
      </c>
      <c r="E473" s="167">
        <f t="shared" si="113"/>
        <v>0</v>
      </c>
      <c r="F473" s="166">
        <f>Asset_Template!T471</f>
        <v>0</v>
      </c>
      <c r="G473" s="168">
        <f t="shared" si="114"/>
        <v>0</v>
      </c>
      <c r="H473" s="167">
        <f t="shared" si="115"/>
        <v>1</v>
      </c>
      <c r="I473" s="167">
        <f t="shared" si="116"/>
        <v>0</v>
      </c>
      <c r="J473" s="169">
        <f>Asset_Template!J471</f>
        <v>0</v>
      </c>
      <c r="K473" s="167">
        <f t="shared" si="117"/>
        <v>0</v>
      </c>
      <c r="L473" s="167">
        <f t="shared" si="118"/>
        <v>0</v>
      </c>
      <c r="M473" s="167">
        <f t="shared" si="119"/>
        <v>0</v>
      </c>
      <c r="N473" s="167">
        <f t="shared" si="120"/>
        <v>0</v>
      </c>
      <c r="O473" s="167">
        <f t="shared" si="121"/>
        <v>0</v>
      </c>
      <c r="P473" s="167">
        <f t="shared" si="122"/>
        <v>0</v>
      </c>
      <c r="Q473" s="167">
        <f t="shared" si="123"/>
        <v>0</v>
      </c>
      <c r="R473" s="167">
        <f t="shared" si="124"/>
        <v>0</v>
      </c>
      <c r="S473" s="167">
        <f t="shared" si="125"/>
        <v>0</v>
      </c>
      <c r="T473" s="167">
        <f t="shared" si="126"/>
        <v>0</v>
      </c>
      <c r="U473" s="167">
        <f t="shared" si="127"/>
        <v>0</v>
      </c>
      <c r="V473" s="167">
        <f t="shared" si="128"/>
        <v>0</v>
      </c>
    </row>
    <row r="474" spans="2:22">
      <c r="B474" s="163">
        <f>'Asset-life cycle'!A472</f>
        <v>0</v>
      </c>
      <c r="C474" s="163">
        <f>Asset_Template!K472</f>
        <v>0</v>
      </c>
      <c r="D474" s="163" t="str">
        <f>Settings!$C$8</f>
        <v>Financial Year 2024/25</v>
      </c>
      <c r="E474" s="167">
        <f t="shared" si="113"/>
        <v>0</v>
      </c>
      <c r="F474" s="166">
        <f>Asset_Template!T472</f>
        <v>0</v>
      </c>
      <c r="G474" s="168">
        <f t="shared" si="114"/>
        <v>0</v>
      </c>
      <c r="H474" s="167">
        <f t="shared" si="115"/>
        <v>1</v>
      </c>
      <c r="I474" s="167">
        <f t="shared" si="116"/>
        <v>0</v>
      </c>
      <c r="J474" s="169">
        <f>Asset_Template!J472</f>
        <v>0</v>
      </c>
      <c r="K474" s="167">
        <f t="shared" si="117"/>
        <v>0</v>
      </c>
      <c r="L474" s="167">
        <f t="shared" si="118"/>
        <v>0</v>
      </c>
      <c r="M474" s="167">
        <f t="shared" si="119"/>
        <v>0</v>
      </c>
      <c r="N474" s="167">
        <f t="shared" si="120"/>
        <v>0</v>
      </c>
      <c r="O474" s="167">
        <f t="shared" si="121"/>
        <v>0</v>
      </c>
      <c r="P474" s="167">
        <f t="shared" si="122"/>
        <v>0</v>
      </c>
      <c r="Q474" s="167">
        <f t="shared" si="123"/>
        <v>0</v>
      </c>
      <c r="R474" s="167">
        <f t="shared" si="124"/>
        <v>0</v>
      </c>
      <c r="S474" s="167">
        <f t="shared" si="125"/>
        <v>0</v>
      </c>
      <c r="T474" s="167">
        <f t="shared" si="126"/>
        <v>0</v>
      </c>
      <c r="U474" s="167">
        <f t="shared" si="127"/>
        <v>0</v>
      </c>
      <c r="V474" s="167">
        <f t="shared" si="128"/>
        <v>0</v>
      </c>
    </row>
    <row r="475" spans="2:22">
      <c r="B475" s="163">
        <f>'Asset-life cycle'!A473</f>
        <v>0</v>
      </c>
      <c r="C475" s="163">
        <f>Asset_Template!K473</f>
        <v>0</v>
      </c>
      <c r="D475" s="163" t="str">
        <f>Settings!$C$8</f>
        <v>Financial Year 2024/25</v>
      </c>
      <c r="E475" s="167">
        <f t="shared" si="113"/>
        <v>0</v>
      </c>
      <c r="F475" s="166">
        <f>Asset_Template!T473</f>
        <v>0</v>
      </c>
      <c r="G475" s="168">
        <f t="shared" si="114"/>
        <v>0</v>
      </c>
      <c r="H475" s="167">
        <f t="shared" si="115"/>
        <v>1</v>
      </c>
      <c r="I475" s="167">
        <f t="shared" si="116"/>
        <v>0</v>
      </c>
      <c r="J475" s="169">
        <f>Asset_Template!J473</f>
        <v>0</v>
      </c>
      <c r="K475" s="167">
        <f t="shared" si="117"/>
        <v>0</v>
      </c>
      <c r="L475" s="167">
        <f t="shared" si="118"/>
        <v>0</v>
      </c>
      <c r="M475" s="167">
        <f t="shared" si="119"/>
        <v>0</v>
      </c>
      <c r="N475" s="167">
        <f t="shared" si="120"/>
        <v>0</v>
      </c>
      <c r="O475" s="167">
        <f t="shared" si="121"/>
        <v>0</v>
      </c>
      <c r="P475" s="167">
        <f t="shared" si="122"/>
        <v>0</v>
      </c>
      <c r="Q475" s="167">
        <f t="shared" si="123"/>
        <v>0</v>
      </c>
      <c r="R475" s="167">
        <f t="shared" si="124"/>
        <v>0</v>
      </c>
      <c r="S475" s="167">
        <f t="shared" si="125"/>
        <v>0</v>
      </c>
      <c r="T475" s="167">
        <f t="shared" si="126"/>
        <v>0</v>
      </c>
      <c r="U475" s="167">
        <f t="shared" si="127"/>
        <v>0</v>
      </c>
      <c r="V475" s="167">
        <f t="shared" si="128"/>
        <v>0</v>
      </c>
    </row>
    <row r="476" spans="2:22">
      <c r="B476" s="163">
        <f>'Asset-life cycle'!A474</f>
        <v>0</v>
      </c>
      <c r="C476" s="163">
        <f>Asset_Template!K474</f>
        <v>0</v>
      </c>
      <c r="D476" s="163" t="str">
        <f>Settings!$C$8</f>
        <v>Financial Year 2024/25</v>
      </c>
      <c r="E476" s="167">
        <f t="shared" si="113"/>
        <v>0</v>
      </c>
      <c r="F476" s="166">
        <f>Asset_Template!T474</f>
        <v>0</v>
      </c>
      <c r="G476" s="168">
        <f t="shared" si="114"/>
        <v>0</v>
      </c>
      <c r="H476" s="167">
        <f t="shared" si="115"/>
        <v>1</v>
      </c>
      <c r="I476" s="167">
        <f t="shared" si="116"/>
        <v>0</v>
      </c>
      <c r="J476" s="169">
        <f>Asset_Template!J474</f>
        <v>0</v>
      </c>
      <c r="K476" s="167">
        <f t="shared" si="117"/>
        <v>0</v>
      </c>
      <c r="L476" s="167">
        <f t="shared" si="118"/>
        <v>0</v>
      </c>
      <c r="M476" s="167">
        <f t="shared" si="119"/>
        <v>0</v>
      </c>
      <c r="N476" s="167">
        <f t="shared" si="120"/>
        <v>0</v>
      </c>
      <c r="O476" s="167">
        <f t="shared" si="121"/>
        <v>0</v>
      </c>
      <c r="P476" s="167">
        <f t="shared" si="122"/>
        <v>0</v>
      </c>
      <c r="Q476" s="167">
        <f t="shared" si="123"/>
        <v>0</v>
      </c>
      <c r="R476" s="167">
        <f t="shared" si="124"/>
        <v>0</v>
      </c>
      <c r="S476" s="167">
        <f t="shared" si="125"/>
        <v>0</v>
      </c>
      <c r="T476" s="167">
        <f t="shared" si="126"/>
        <v>0</v>
      </c>
      <c r="U476" s="167">
        <f t="shared" si="127"/>
        <v>0</v>
      </c>
      <c r="V476" s="167">
        <f t="shared" si="128"/>
        <v>0</v>
      </c>
    </row>
    <row r="477" spans="2:22">
      <c r="B477" s="163">
        <f>'Asset-life cycle'!A475</f>
        <v>0</v>
      </c>
      <c r="C477" s="163">
        <f>Asset_Template!K475</f>
        <v>0</v>
      </c>
      <c r="D477" s="163" t="str">
        <f>Settings!$C$8</f>
        <v>Financial Year 2024/25</v>
      </c>
      <c r="E477" s="167">
        <f t="shared" si="113"/>
        <v>0</v>
      </c>
      <c r="F477" s="166">
        <f>Asset_Template!T475</f>
        <v>0</v>
      </c>
      <c r="G477" s="168">
        <f t="shared" si="114"/>
        <v>0</v>
      </c>
      <c r="H477" s="167">
        <f t="shared" si="115"/>
        <v>1</v>
      </c>
      <c r="I477" s="167">
        <f t="shared" si="116"/>
        <v>0</v>
      </c>
      <c r="J477" s="169">
        <f>Asset_Template!J475</f>
        <v>0</v>
      </c>
      <c r="K477" s="167">
        <f t="shared" si="117"/>
        <v>0</v>
      </c>
      <c r="L477" s="167">
        <f t="shared" si="118"/>
        <v>0</v>
      </c>
      <c r="M477" s="167">
        <f t="shared" si="119"/>
        <v>0</v>
      </c>
      <c r="N477" s="167">
        <f t="shared" si="120"/>
        <v>0</v>
      </c>
      <c r="O477" s="167">
        <f t="shared" si="121"/>
        <v>0</v>
      </c>
      <c r="P477" s="167">
        <f t="shared" si="122"/>
        <v>0</v>
      </c>
      <c r="Q477" s="167">
        <f t="shared" si="123"/>
        <v>0</v>
      </c>
      <c r="R477" s="167">
        <f t="shared" si="124"/>
        <v>0</v>
      </c>
      <c r="S477" s="167">
        <f t="shared" si="125"/>
        <v>0</v>
      </c>
      <c r="T477" s="167">
        <f t="shared" si="126"/>
        <v>0</v>
      </c>
      <c r="U477" s="167">
        <f t="shared" si="127"/>
        <v>0</v>
      </c>
      <c r="V477" s="167">
        <f t="shared" si="128"/>
        <v>0</v>
      </c>
    </row>
    <row r="478" spans="2:22">
      <c r="B478" s="163">
        <f>'Asset-life cycle'!A476</f>
        <v>0</v>
      </c>
      <c r="C478" s="163">
        <f>Asset_Template!K476</f>
        <v>0</v>
      </c>
      <c r="D478" s="163" t="str">
        <f>Settings!$C$8</f>
        <v>Financial Year 2024/25</v>
      </c>
      <c r="E478" s="167">
        <f t="shared" si="113"/>
        <v>0</v>
      </c>
      <c r="F478" s="166">
        <f>Asset_Template!T476</f>
        <v>0</v>
      </c>
      <c r="G478" s="168">
        <f t="shared" si="114"/>
        <v>0</v>
      </c>
      <c r="H478" s="167">
        <f t="shared" si="115"/>
        <v>1</v>
      </c>
      <c r="I478" s="167">
        <f t="shared" si="116"/>
        <v>0</v>
      </c>
      <c r="J478" s="169">
        <f>Asset_Template!J476</f>
        <v>0</v>
      </c>
      <c r="K478" s="167">
        <f t="shared" si="117"/>
        <v>0</v>
      </c>
      <c r="L478" s="167">
        <f t="shared" si="118"/>
        <v>0</v>
      </c>
      <c r="M478" s="167">
        <f t="shared" si="119"/>
        <v>0</v>
      </c>
      <c r="N478" s="167">
        <f t="shared" si="120"/>
        <v>0</v>
      </c>
      <c r="O478" s="167">
        <f t="shared" si="121"/>
        <v>0</v>
      </c>
      <c r="P478" s="167">
        <f t="shared" si="122"/>
        <v>0</v>
      </c>
      <c r="Q478" s="167">
        <f t="shared" si="123"/>
        <v>0</v>
      </c>
      <c r="R478" s="167">
        <f t="shared" si="124"/>
        <v>0</v>
      </c>
      <c r="S478" s="167">
        <f t="shared" si="125"/>
        <v>0</v>
      </c>
      <c r="T478" s="167">
        <f t="shared" si="126"/>
        <v>0</v>
      </c>
      <c r="U478" s="167">
        <f t="shared" si="127"/>
        <v>0</v>
      </c>
      <c r="V478" s="167">
        <f t="shared" si="128"/>
        <v>0</v>
      </c>
    </row>
    <row r="479" spans="2:22">
      <c r="B479" s="163">
        <f>'Asset-life cycle'!A477</f>
        <v>0</v>
      </c>
      <c r="C479" s="163">
        <f>Asset_Template!K477</f>
        <v>0</v>
      </c>
      <c r="D479" s="163" t="str">
        <f>Settings!$C$8</f>
        <v>Financial Year 2024/25</v>
      </c>
      <c r="E479" s="167">
        <f t="shared" si="113"/>
        <v>0</v>
      </c>
      <c r="F479" s="166">
        <f>Asset_Template!T477</f>
        <v>0</v>
      </c>
      <c r="G479" s="168">
        <f t="shared" si="114"/>
        <v>0</v>
      </c>
      <c r="H479" s="167">
        <f t="shared" si="115"/>
        <v>1</v>
      </c>
      <c r="I479" s="167">
        <f t="shared" si="116"/>
        <v>0</v>
      </c>
      <c r="J479" s="169">
        <f>Asset_Template!J477</f>
        <v>0</v>
      </c>
      <c r="K479" s="167">
        <f t="shared" si="117"/>
        <v>0</v>
      </c>
      <c r="L479" s="167">
        <f t="shared" si="118"/>
        <v>0</v>
      </c>
      <c r="M479" s="167">
        <f t="shared" si="119"/>
        <v>0</v>
      </c>
      <c r="N479" s="167">
        <f t="shared" si="120"/>
        <v>0</v>
      </c>
      <c r="O479" s="167">
        <f t="shared" si="121"/>
        <v>0</v>
      </c>
      <c r="P479" s="167">
        <f t="shared" si="122"/>
        <v>0</v>
      </c>
      <c r="Q479" s="167">
        <f t="shared" si="123"/>
        <v>0</v>
      </c>
      <c r="R479" s="167">
        <f t="shared" si="124"/>
        <v>0</v>
      </c>
      <c r="S479" s="167">
        <f t="shared" si="125"/>
        <v>0</v>
      </c>
      <c r="T479" s="167">
        <f t="shared" si="126"/>
        <v>0</v>
      </c>
      <c r="U479" s="167">
        <f t="shared" si="127"/>
        <v>0</v>
      </c>
      <c r="V479" s="167">
        <f t="shared" si="128"/>
        <v>0</v>
      </c>
    </row>
    <row r="480" spans="2:22">
      <c r="B480" s="163">
        <f>'Asset-life cycle'!A478</f>
        <v>0</v>
      </c>
      <c r="C480" s="163">
        <f>Asset_Template!K478</f>
        <v>0</v>
      </c>
      <c r="D480" s="163" t="str">
        <f>Settings!$C$8</f>
        <v>Financial Year 2024/25</v>
      </c>
      <c r="E480" s="167">
        <f t="shared" si="113"/>
        <v>0</v>
      </c>
      <c r="F480" s="166">
        <f>Asset_Template!T478</f>
        <v>0</v>
      </c>
      <c r="G480" s="168">
        <f t="shared" si="114"/>
        <v>0</v>
      </c>
      <c r="H480" s="167">
        <f t="shared" si="115"/>
        <v>1</v>
      </c>
      <c r="I480" s="167">
        <f t="shared" si="116"/>
        <v>0</v>
      </c>
      <c r="J480" s="169">
        <f>Asset_Template!J478</f>
        <v>0</v>
      </c>
      <c r="K480" s="167">
        <f t="shared" si="117"/>
        <v>0</v>
      </c>
      <c r="L480" s="167">
        <f t="shared" si="118"/>
        <v>0</v>
      </c>
      <c r="M480" s="167">
        <f t="shared" si="119"/>
        <v>0</v>
      </c>
      <c r="N480" s="167">
        <f t="shared" si="120"/>
        <v>0</v>
      </c>
      <c r="O480" s="167">
        <f t="shared" si="121"/>
        <v>0</v>
      </c>
      <c r="P480" s="167">
        <f t="shared" si="122"/>
        <v>0</v>
      </c>
      <c r="Q480" s="167">
        <f t="shared" si="123"/>
        <v>0</v>
      </c>
      <c r="R480" s="167">
        <f t="shared" si="124"/>
        <v>0</v>
      </c>
      <c r="S480" s="167">
        <f t="shared" si="125"/>
        <v>0</v>
      </c>
      <c r="T480" s="167">
        <f t="shared" si="126"/>
        <v>0</v>
      </c>
      <c r="U480" s="167">
        <f t="shared" si="127"/>
        <v>0</v>
      </c>
      <c r="V480" s="167">
        <f t="shared" si="128"/>
        <v>0</v>
      </c>
    </row>
    <row r="481" spans="2:22">
      <c r="B481" s="163">
        <f>'Asset-life cycle'!A479</f>
        <v>0</v>
      </c>
      <c r="C481" s="163">
        <f>Asset_Template!K479</f>
        <v>0</v>
      </c>
      <c r="D481" s="163" t="str">
        <f>Settings!$C$8</f>
        <v>Financial Year 2024/25</v>
      </c>
      <c r="E481" s="167">
        <f t="shared" si="113"/>
        <v>0</v>
      </c>
      <c r="F481" s="166">
        <f>Asset_Template!T479</f>
        <v>0</v>
      </c>
      <c r="G481" s="168">
        <f t="shared" si="114"/>
        <v>0</v>
      </c>
      <c r="H481" s="167">
        <f t="shared" si="115"/>
        <v>1</v>
      </c>
      <c r="I481" s="167">
        <f t="shared" si="116"/>
        <v>0</v>
      </c>
      <c r="J481" s="169">
        <f>Asset_Template!J479</f>
        <v>0</v>
      </c>
      <c r="K481" s="167">
        <f t="shared" si="117"/>
        <v>0</v>
      </c>
      <c r="L481" s="167">
        <f t="shared" si="118"/>
        <v>0</v>
      </c>
      <c r="M481" s="167">
        <f t="shared" si="119"/>
        <v>0</v>
      </c>
      <c r="N481" s="167">
        <f t="shared" si="120"/>
        <v>0</v>
      </c>
      <c r="O481" s="167">
        <f t="shared" si="121"/>
        <v>0</v>
      </c>
      <c r="P481" s="167">
        <f t="shared" si="122"/>
        <v>0</v>
      </c>
      <c r="Q481" s="167">
        <f t="shared" si="123"/>
        <v>0</v>
      </c>
      <c r="R481" s="167">
        <f t="shared" si="124"/>
        <v>0</v>
      </c>
      <c r="S481" s="167">
        <f t="shared" si="125"/>
        <v>0</v>
      </c>
      <c r="T481" s="167">
        <f t="shared" si="126"/>
        <v>0</v>
      </c>
      <c r="U481" s="167">
        <f t="shared" si="127"/>
        <v>0</v>
      </c>
      <c r="V481" s="167">
        <f t="shared" si="128"/>
        <v>0</v>
      </c>
    </row>
    <row r="482" spans="2:22">
      <c r="B482" s="163">
        <f>'Asset-life cycle'!A480</f>
        <v>0</v>
      </c>
      <c r="C482" s="163">
        <f>Asset_Template!K480</f>
        <v>0</v>
      </c>
      <c r="D482" s="163" t="str">
        <f>Settings!$C$8</f>
        <v>Financial Year 2024/25</v>
      </c>
      <c r="E482" s="167">
        <f t="shared" si="113"/>
        <v>0</v>
      </c>
      <c r="F482" s="166">
        <f>Asset_Template!T480</f>
        <v>0</v>
      </c>
      <c r="G482" s="168">
        <f t="shared" si="114"/>
        <v>0</v>
      </c>
      <c r="H482" s="167">
        <f t="shared" si="115"/>
        <v>1</v>
      </c>
      <c r="I482" s="167">
        <f t="shared" si="116"/>
        <v>0</v>
      </c>
      <c r="J482" s="169">
        <f>Asset_Template!J480</f>
        <v>0</v>
      </c>
      <c r="K482" s="167">
        <f t="shared" si="117"/>
        <v>0</v>
      </c>
      <c r="L482" s="167">
        <f t="shared" si="118"/>
        <v>0</v>
      </c>
      <c r="M482" s="167">
        <f t="shared" si="119"/>
        <v>0</v>
      </c>
      <c r="N482" s="167">
        <f t="shared" si="120"/>
        <v>0</v>
      </c>
      <c r="O482" s="167">
        <f t="shared" si="121"/>
        <v>0</v>
      </c>
      <c r="P482" s="167">
        <f t="shared" si="122"/>
        <v>0</v>
      </c>
      <c r="Q482" s="167">
        <f t="shared" si="123"/>
        <v>0</v>
      </c>
      <c r="R482" s="167">
        <f t="shared" si="124"/>
        <v>0</v>
      </c>
      <c r="S482" s="167">
        <f t="shared" si="125"/>
        <v>0</v>
      </c>
      <c r="T482" s="167">
        <f t="shared" si="126"/>
        <v>0</v>
      </c>
      <c r="U482" s="167">
        <f t="shared" si="127"/>
        <v>0</v>
      </c>
      <c r="V482" s="167">
        <f t="shared" si="128"/>
        <v>0</v>
      </c>
    </row>
    <row r="483" spans="2:22">
      <c r="B483" s="163">
        <f>'Asset-life cycle'!A481</f>
        <v>0</v>
      </c>
      <c r="C483" s="163">
        <f>Asset_Template!K481</f>
        <v>0</v>
      </c>
      <c r="D483" s="163" t="str">
        <f>Settings!$C$8</f>
        <v>Financial Year 2024/25</v>
      </c>
      <c r="E483" s="167">
        <f t="shared" si="113"/>
        <v>0</v>
      </c>
      <c r="F483" s="166">
        <f>Asset_Template!T481</f>
        <v>0</v>
      </c>
      <c r="G483" s="168">
        <f t="shared" si="114"/>
        <v>0</v>
      </c>
      <c r="H483" s="167">
        <f t="shared" si="115"/>
        <v>1</v>
      </c>
      <c r="I483" s="167">
        <f t="shared" si="116"/>
        <v>0</v>
      </c>
      <c r="J483" s="169">
        <f>Asset_Template!J481</f>
        <v>0</v>
      </c>
      <c r="K483" s="167">
        <f t="shared" si="117"/>
        <v>0</v>
      </c>
      <c r="L483" s="167">
        <f t="shared" si="118"/>
        <v>0</v>
      </c>
      <c r="M483" s="167">
        <f t="shared" si="119"/>
        <v>0</v>
      </c>
      <c r="N483" s="167">
        <f t="shared" si="120"/>
        <v>0</v>
      </c>
      <c r="O483" s="167">
        <f t="shared" si="121"/>
        <v>0</v>
      </c>
      <c r="P483" s="167">
        <f t="shared" si="122"/>
        <v>0</v>
      </c>
      <c r="Q483" s="167">
        <f t="shared" si="123"/>
        <v>0</v>
      </c>
      <c r="R483" s="167">
        <f t="shared" si="124"/>
        <v>0</v>
      </c>
      <c r="S483" s="167">
        <f t="shared" si="125"/>
        <v>0</v>
      </c>
      <c r="T483" s="167">
        <f t="shared" si="126"/>
        <v>0</v>
      </c>
      <c r="U483" s="167">
        <f t="shared" si="127"/>
        <v>0</v>
      </c>
      <c r="V483" s="167">
        <f t="shared" si="128"/>
        <v>0</v>
      </c>
    </row>
    <row r="484" spans="2:22">
      <c r="B484" s="163">
        <f>'Asset-life cycle'!A482</f>
        <v>0</v>
      </c>
      <c r="C484" s="163">
        <f>Asset_Template!K482</f>
        <v>0</v>
      </c>
      <c r="D484" s="163" t="str">
        <f>Settings!$C$8</f>
        <v>Financial Year 2024/25</v>
      </c>
      <c r="E484" s="167">
        <f t="shared" si="113"/>
        <v>0</v>
      </c>
      <c r="F484" s="166">
        <f>Asset_Template!T482</f>
        <v>0</v>
      </c>
      <c r="G484" s="168">
        <f t="shared" si="114"/>
        <v>0</v>
      </c>
      <c r="H484" s="167">
        <f t="shared" si="115"/>
        <v>1</v>
      </c>
      <c r="I484" s="167">
        <f t="shared" si="116"/>
        <v>0</v>
      </c>
      <c r="J484" s="169">
        <f>Asset_Template!J482</f>
        <v>0</v>
      </c>
      <c r="K484" s="167">
        <f t="shared" si="117"/>
        <v>0</v>
      </c>
      <c r="L484" s="167">
        <f t="shared" si="118"/>
        <v>0</v>
      </c>
      <c r="M484" s="167">
        <f t="shared" si="119"/>
        <v>0</v>
      </c>
      <c r="N484" s="167">
        <f t="shared" si="120"/>
        <v>0</v>
      </c>
      <c r="O484" s="167">
        <f t="shared" si="121"/>
        <v>0</v>
      </c>
      <c r="P484" s="167">
        <f t="shared" si="122"/>
        <v>0</v>
      </c>
      <c r="Q484" s="167">
        <f t="shared" si="123"/>
        <v>0</v>
      </c>
      <c r="R484" s="167">
        <f t="shared" si="124"/>
        <v>0</v>
      </c>
      <c r="S484" s="167">
        <f t="shared" si="125"/>
        <v>0</v>
      </c>
      <c r="T484" s="167">
        <f t="shared" si="126"/>
        <v>0</v>
      </c>
      <c r="U484" s="167">
        <f t="shared" si="127"/>
        <v>0</v>
      </c>
      <c r="V484" s="167">
        <f t="shared" si="128"/>
        <v>0</v>
      </c>
    </row>
    <row r="485" spans="2:22">
      <c r="B485" s="163">
        <f>'Asset-life cycle'!A483</f>
        <v>0</v>
      </c>
      <c r="C485" s="163">
        <f>Asset_Template!K483</f>
        <v>0</v>
      </c>
      <c r="D485" s="163" t="str">
        <f>Settings!$C$8</f>
        <v>Financial Year 2024/25</v>
      </c>
      <c r="E485" s="167">
        <f t="shared" si="113"/>
        <v>0</v>
      </c>
      <c r="F485" s="166">
        <f>Asset_Template!T483</f>
        <v>0</v>
      </c>
      <c r="G485" s="168">
        <f t="shared" si="114"/>
        <v>0</v>
      </c>
      <c r="H485" s="167">
        <f t="shared" si="115"/>
        <v>1</v>
      </c>
      <c r="I485" s="167">
        <f t="shared" si="116"/>
        <v>0</v>
      </c>
      <c r="J485" s="169">
        <f>Asset_Template!J483</f>
        <v>0</v>
      </c>
      <c r="K485" s="167">
        <f t="shared" si="117"/>
        <v>0</v>
      </c>
      <c r="L485" s="167">
        <f t="shared" si="118"/>
        <v>0</v>
      </c>
      <c r="M485" s="167">
        <f t="shared" si="119"/>
        <v>0</v>
      </c>
      <c r="N485" s="167">
        <f t="shared" si="120"/>
        <v>0</v>
      </c>
      <c r="O485" s="167">
        <f t="shared" si="121"/>
        <v>0</v>
      </c>
      <c r="P485" s="167">
        <f t="shared" si="122"/>
        <v>0</v>
      </c>
      <c r="Q485" s="167">
        <f t="shared" si="123"/>
        <v>0</v>
      </c>
      <c r="R485" s="167">
        <f t="shared" si="124"/>
        <v>0</v>
      </c>
      <c r="S485" s="167">
        <f t="shared" si="125"/>
        <v>0</v>
      </c>
      <c r="T485" s="167">
        <f t="shared" si="126"/>
        <v>0</v>
      </c>
      <c r="U485" s="167">
        <f t="shared" si="127"/>
        <v>0</v>
      </c>
      <c r="V485" s="167">
        <f t="shared" si="128"/>
        <v>0</v>
      </c>
    </row>
    <row r="486" spans="2:22">
      <c r="B486" s="163">
        <f>'Asset-life cycle'!A484</f>
        <v>0</v>
      </c>
      <c r="C486" s="163">
        <f>Asset_Template!K484</f>
        <v>0</v>
      </c>
      <c r="D486" s="163" t="str">
        <f>Settings!$C$8</f>
        <v>Financial Year 2024/25</v>
      </c>
      <c r="E486" s="167">
        <f t="shared" si="113"/>
        <v>0</v>
      </c>
      <c r="F486" s="166">
        <f>Asset_Template!T484</f>
        <v>0</v>
      </c>
      <c r="G486" s="168">
        <f t="shared" si="114"/>
        <v>0</v>
      </c>
      <c r="H486" s="167">
        <f t="shared" si="115"/>
        <v>1</v>
      </c>
      <c r="I486" s="167">
        <f t="shared" si="116"/>
        <v>0</v>
      </c>
      <c r="J486" s="169">
        <f>Asset_Template!J484</f>
        <v>0</v>
      </c>
      <c r="K486" s="167">
        <f t="shared" si="117"/>
        <v>0</v>
      </c>
      <c r="L486" s="167">
        <f t="shared" si="118"/>
        <v>0</v>
      </c>
      <c r="M486" s="167">
        <f t="shared" si="119"/>
        <v>0</v>
      </c>
      <c r="N486" s="167">
        <f t="shared" si="120"/>
        <v>0</v>
      </c>
      <c r="O486" s="167">
        <f t="shared" si="121"/>
        <v>0</v>
      </c>
      <c r="P486" s="167">
        <f t="shared" si="122"/>
        <v>0</v>
      </c>
      <c r="Q486" s="167">
        <f t="shared" si="123"/>
        <v>0</v>
      </c>
      <c r="R486" s="167">
        <f t="shared" si="124"/>
        <v>0</v>
      </c>
      <c r="S486" s="167">
        <f t="shared" si="125"/>
        <v>0</v>
      </c>
      <c r="T486" s="167">
        <f t="shared" si="126"/>
        <v>0</v>
      </c>
      <c r="U486" s="167">
        <f t="shared" si="127"/>
        <v>0</v>
      </c>
      <c r="V486" s="167">
        <f t="shared" si="128"/>
        <v>0</v>
      </c>
    </row>
    <row r="487" spans="2:22">
      <c r="B487" s="163">
        <f>'Asset-life cycle'!A485</f>
        <v>0</v>
      </c>
      <c r="C487" s="163">
        <f>Asset_Template!K485</f>
        <v>0</v>
      </c>
      <c r="D487" s="163" t="str">
        <f>Settings!$C$8</f>
        <v>Financial Year 2024/25</v>
      </c>
      <c r="E487" s="167">
        <f t="shared" si="113"/>
        <v>0</v>
      </c>
      <c r="F487" s="166">
        <f>Asset_Template!T485</f>
        <v>0</v>
      </c>
      <c r="G487" s="168">
        <f t="shared" si="114"/>
        <v>0</v>
      </c>
      <c r="H487" s="167">
        <f t="shared" si="115"/>
        <v>1</v>
      </c>
      <c r="I487" s="167">
        <f t="shared" si="116"/>
        <v>0</v>
      </c>
      <c r="J487" s="169">
        <f>Asset_Template!J485</f>
        <v>0</v>
      </c>
      <c r="K487" s="167">
        <f t="shared" si="117"/>
        <v>0</v>
      </c>
      <c r="L487" s="167">
        <f t="shared" si="118"/>
        <v>0</v>
      </c>
      <c r="M487" s="167">
        <f t="shared" si="119"/>
        <v>0</v>
      </c>
      <c r="N487" s="167">
        <f t="shared" si="120"/>
        <v>0</v>
      </c>
      <c r="O487" s="167">
        <f t="shared" si="121"/>
        <v>0</v>
      </c>
      <c r="P487" s="167">
        <f t="shared" si="122"/>
        <v>0</v>
      </c>
      <c r="Q487" s="167">
        <f t="shared" si="123"/>
        <v>0</v>
      </c>
      <c r="R487" s="167">
        <f t="shared" si="124"/>
        <v>0</v>
      </c>
      <c r="S487" s="167">
        <f t="shared" si="125"/>
        <v>0</v>
      </c>
      <c r="T487" s="167">
        <f t="shared" si="126"/>
        <v>0</v>
      </c>
      <c r="U487" s="167">
        <f t="shared" si="127"/>
        <v>0</v>
      </c>
      <c r="V487" s="167">
        <f t="shared" si="128"/>
        <v>0</v>
      </c>
    </row>
    <row r="488" spans="2:22">
      <c r="B488" s="163">
        <f>'Asset-life cycle'!A486</f>
        <v>0</v>
      </c>
      <c r="C488" s="163">
        <f>Asset_Template!K486</f>
        <v>0</v>
      </c>
      <c r="D488" s="163" t="str">
        <f>Settings!$C$8</f>
        <v>Financial Year 2024/25</v>
      </c>
      <c r="E488" s="167">
        <f t="shared" si="113"/>
        <v>0</v>
      </c>
      <c r="F488" s="166">
        <f>Asset_Template!T486</f>
        <v>0</v>
      </c>
      <c r="G488" s="168">
        <f t="shared" si="114"/>
        <v>0</v>
      </c>
      <c r="H488" s="167">
        <f t="shared" si="115"/>
        <v>1</v>
      </c>
      <c r="I488" s="167">
        <f t="shared" si="116"/>
        <v>0</v>
      </c>
      <c r="J488" s="169">
        <f>Asset_Template!J486</f>
        <v>0</v>
      </c>
      <c r="K488" s="167">
        <f t="shared" si="117"/>
        <v>0</v>
      </c>
      <c r="L488" s="167">
        <f t="shared" si="118"/>
        <v>0</v>
      </c>
      <c r="M488" s="167">
        <f t="shared" si="119"/>
        <v>0</v>
      </c>
      <c r="N488" s="167">
        <f t="shared" si="120"/>
        <v>0</v>
      </c>
      <c r="O488" s="167">
        <f t="shared" si="121"/>
        <v>0</v>
      </c>
      <c r="P488" s="167">
        <f t="shared" si="122"/>
        <v>0</v>
      </c>
      <c r="Q488" s="167">
        <f t="shared" si="123"/>
        <v>0</v>
      </c>
      <c r="R488" s="167">
        <f t="shared" si="124"/>
        <v>0</v>
      </c>
      <c r="S488" s="167">
        <f t="shared" si="125"/>
        <v>0</v>
      </c>
      <c r="T488" s="167">
        <f t="shared" si="126"/>
        <v>0</v>
      </c>
      <c r="U488" s="167">
        <f t="shared" si="127"/>
        <v>0</v>
      </c>
      <c r="V488" s="167">
        <f t="shared" si="128"/>
        <v>0</v>
      </c>
    </row>
    <row r="489" spans="2:22">
      <c r="B489" s="163">
        <f>'Asset-life cycle'!A487</f>
        <v>0</v>
      </c>
      <c r="C489" s="163">
        <f>Asset_Template!K487</f>
        <v>0</v>
      </c>
      <c r="D489" s="163" t="str">
        <f>Settings!$C$8</f>
        <v>Financial Year 2024/25</v>
      </c>
      <c r="E489" s="167">
        <f t="shared" si="113"/>
        <v>0</v>
      </c>
      <c r="F489" s="166">
        <f>Asset_Template!T487</f>
        <v>0</v>
      </c>
      <c r="G489" s="168">
        <f t="shared" si="114"/>
        <v>0</v>
      </c>
      <c r="H489" s="167">
        <f t="shared" si="115"/>
        <v>1</v>
      </c>
      <c r="I489" s="167">
        <f t="shared" si="116"/>
        <v>0</v>
      </c>
      <c r="J489" s="169">
        <f>Asset_Template!J487</f>
        <v>0</v>
      </c>
      <c r="K489" s="167">
        <f t="shared" si="117"/>
        <v>0</v>
      </c>
      <c r="L489" s="167">
        <f t="shared" si="118"/>
        <v>0</v>
      </c>
      <c r="M489" s="167">
        <f t="shared" si="119"/>
        <v>0</v>
      </c>
      <c r="N489" s="167">
        <f t="shared" si="120"/>
        <v>0</v>
      </c>
      <c r="O489" s="167">
        <f t="shared" si="121"/>
        <v>0</v>
      </c>
      <c r="P489" s="167">
        <f t="shared" si="122"/>
        <v>0</v>
      </c>
      <c r="Q489" s="167">
        <f t="shared" si="123"/>
        <v>0</v>
      </c>
      <c r="R489" s="167">
        <f t="shared" si="124"/>
        <v>0</v>
      </c>
      <c r="S489" s="167">
        <f t="shared" si="125"/>
        <v>0</v>
      </c>
      <c r="T489" s="167">
        <f t="shared" si="126"/>
        <v>0</v>
      </c>
      <c r="U489" s="167">
        <f t="shared" si="127"/>
        <v>0</v>
      </c>
      <c r="V489" s="167">
        <f t="shared" si="128"/>
        <v>0</v>
      </c>
    </row>
    <row r="490" spans="2:22">
      <c r="B490" s="163">
        <f>'Asset-life cycle'!A488</f>
        <v>0</v>
      </c>
      <c r="C490" s="163">
        <f>Asset_Template!K488</f>
        <v>0</v>
      </c>
      <c r="D490" s="163" t="str">
        <f>Settings!$C$8</f>
        <v>Financial Year 2024/25</v>
      </c>
      <c r="E490" s="167">
        <f t="shared" si="113"/>
        <v>0</v>
      </c>
      <c r="F490" s="166">
        <f>Asset_Template!T488</f>
        <v>0</v>
      </c>
      <c r="G490" s="168">
        <f t="shared" si="114"/>
        <v>0</v>
      </c>
      <c r="H490" s="167">
        <f t="shared" si="115"/>
        <v>1</v>
      </c>
      <c r="I490" s="167">
        <f t="shared" si="116"/>
        <v>0</v>
      </c>
      <c r="J490" s="169">
        <f>Asset_Template!J488</f>
        <v>0</v>
      </c>
      <c r="K490" s="167">
        <f t="shared" si="117"/>
        <v>0</v>
      </c>
      <c r="L490" s="167">
        <f t="shared" si="118"/>
        <v>0</v>
      </c>
      <c r="M490" s="167">
        <f t="shared" si="119"/>
        <v>0</v>
      </c>
      <c r="N490" s="167">
        <f t="shared" si="120"/>
        <v>0</v>
      </c>
      <c r="O490" s="167">
        <f t="shared" si="121"/>
        <v>0</v>
      </c>
      <c r="P490" s="167">
        <f t="shared" si="122"/>
        <v>0</v>
      </c>
      <c r="Q490" s="167">
        <f t="shared" si="123"/>
        <v>0</v>
      </c>
      <c r="R490" s="167">
        <f t="shared" si="124"/>
        <v>0</v>
      </c>
      <c r="S490" s="167">
        <f t="shared" si="125"/>
        <v>0</v>
      </c>
      <c r="T490" s="167">
        <f t="shared" si="126"/>
        <v>0</v>
      </c>
      <c r="U490" s="167">
        <f t="shared" si="127"/>
        <v>0</v>
      </c>
      <c r="V490" s="167">
        <f t="shared" si="128"/>
        <v>0</v>
      </c>
    </row>
    <row r="491" spans="2:22">
      <c r="B491" s="163">
        <f>'Asset-life cycle'!A489</f>
        <v>0</v>
      </c>
      <c r="C491" s="163">
        <f>Asset_Template!K489</f>
        <v>0</v>
      </c>
      <c r="D491" s="163" t="str">
        <f>Settings!$C$8</f>
        <v>Financial Year 2024/25</v>
      </c>
      <c r="E491" s="167">
        <f t="shared" si="113"/>
        <v>0</v>
      </c>
      <c r="F491" s="166">
        <f>Asset_Template!T489</f>
        <v>0</v>
      </c>
      <c r="G491" s="168">
        <f t="shared" si="114"/>
        <v>0</v>
      </c>
      <c r="H491" s="167">
        <f t="shared" si="115"/>
        <v>1</v>
      </c>
      <c r="I491" s="167">
        <f t="shared" si="116"/>
        <v>0</v>
      </c>
      <c r="J491" s="169">
        <f>Asset_Template!J489</f>
        <v>0</v>
      </c>
      <c r="K491" s="167">
        <f t="shared" si="117"/>
        <v>0</v>
      </c>
      <c r="L491" s="167">
        <f t="shared" si="118"/>
        <v>0</v>
      </c>
      <c r="M491" s="167">
        <f t="shared" si="119"/>
        <v>0</v>
      </c>
      <c r="N491" s="167">
        <f t="shared" si="120"/>
        <v>0</v>
      </c>
      <c r="O491" s="167">
        <f t="shared" si="121"/>
        <v>0</v>
      </c>
      <c r="P491" s="167">
        <f t="shared" si="122"/>
        <v>0</v>
      </c>
      <c r="Q491" s="167">
        <f t="shared" si="123"/>
        <v>0</v>
      </c>
      <c r="R491" s="167">
        <f t="shared" si="124"/>
        <v>0</v>
      </c>
      <c r="S491" s="167">
        <f t="shared" si="125"/>
        <v>0</v>
      </c>
      <c r="T491" s="167">
        <f t="shared" si="126"/>
        <v>0</v>
      </c>
      <c r="U491" s="167">
        <f t="shared" si="127"/>
        <v>0</v>
      </c>
      <c r="V491" s="167">
        <f t="shared" si="128"/>
        <v>0</v>
      </c>
    </row>
    <row r="492" spans="2:22">
      <c r="B492" s="163">
        <f>'Asset-life cycle'!A490</f>
        <v>0</v>
      </c>
      <c r="C492" s="163">
        <f>Asset_Template!K490</f>
        <v>0</v>
      </c>
      <c r="D492" s="163" t="str">
        <f>Settings!$C$8</f>
        <v>Financial Year 2024/25</v>
      </c>
      <c r="E492" s="167">
        <f t="shared" si="113"/>
        <v>0</v>
      </c>
      <c r="F492" s="166">
        <f>Asset_Template!T490</f>
        <v>0</v>
      </c>
      <c r="G492" s="168">
        <f t="shared" si="114"/>
        <v>0</v>
      </c>
      <c r="H492" s="167">
        <f t="shared" si="115"/>
        <v>1</v>
      </c>
      <c r="I492" s="167">
        <f t="shared" si="116"/>
        <v>0</v>
      </c>
      <c r="J492" s="169">
        <f>Asset_Template!J490</f>
        <v>0</v>
      </c>
      <c r="K492" s="167">
        <f t="shared" si="117"/>
        <v>0</v>
      </c>
      <c r="L492" s="167">
        <f t="shared" si="118"/>
        <v>0</v>
      </c>
      <c r="M492" s="167">
        <f t="shared" si="119"/>
        <v>0</v>
      </c>
      <c r="N492" s="167">
        <f t="shared" si="120"/>
        <v>0</v>
      </c>
      <c r="O492" s="167">
        <f t="shared" si="121"/>
        <v>0</v>
      </c>
      <c r="P492" s="167">
        <f t="shared" si="122"/>
        <v>0</v>
      </c>
      <c r="Q492" s="167">
        <f t="shared" si="123"/>
        <v>0</v>
      </c>
      <c r="R492" s="167">
        <f t="shared" si="124"/>
        <v>0</v>
      </c>
      <c r="S492" s="167">
        <f t="shared" si="125"/>
        <v>0</v>
      </c>
      <c r="T492" s="167">
        <f t="shared" si="126"/>
        <v>0</v>
      </c>
      <c r="U492" s="167">
        <f t="shared" si="127"/>
        <v>0</v>
      </c>
      <c r="V492" s="167">
        <f t="shared" si="128"/>
        <v>0</v>
      </c>
    </row>
    <row r="493" spans="2:22">
      <c r="B493" s="163">
        <f>'Asset-life cycle'!A491</f>
        <v>0</v>
      </c>
      <c r="C493" s="163">
        <f>Asset_Template!K491</f>
        <v>0</v>
      </c>
      <c r="D493" s="163" t="str">
        <f>Settings!$C$8</f>
        <v>Financial Year 2024/25</v>
      </c>
      <c r="E493" s="167">
        <f t="shared" si="113"/>
        <v>0</v>
      </c>
      <c r="F493" s="166">
        <f>Asset_Template!T491</f>
        <v>0</v>
      </c>
      <c r="G493" s="168">
        <f t="shared" si="114"/>
        <v>0</v>
      </c>
      <c r="H493" s="167">
        <f t="shared" si="115"/>
        <v>1</v>
      </c>
      <c r="I493" s="167">
        <f t="shared" si="116"/>
        <v>0</v>
      </c>
      <c r="J493" s="169">
        <f>Asset_Template!J491</f>
        <v>0</v>
      </c>
      <c r="K493" s="167">
        <f t="shared" si="117"/>
        <v>0</v>
      </c>
      <c r="L493" s="167">
        <f t="shared" si="118"/>
        <v>0</v>
      </c>
      <c r="M493" s="167">
        <f t="shared" si="119"/>
        <v>0</v>
      </c>
      <c r="N493" s="167">
        <f t="shared" si="120"/>
        <v>0</v>
      </c>
      <c r="O493" s="167">
        <f t="shared" si="121"/>
        <v>0</v>
      </c>
      <c r="P493" s="167">
        <f t="shared" si="122"/>
        <v>0</v>
      </c>
      <c r="Q493" s="167">
        <f t="shared" si="123"/>
        <v>0</v>
      </c>
      <c r="R493" s="167">
        <f t="shared" si="124"/>
        <v>0</v>
      </c>
      <c r="S493" s="167">
        <f t="shared" si="125"/>
        <v>0</v>
      </c>
      <c r="T493" s="167">
        <f t="shared" si="126"/>
        <v>0</v>
      </c>
      <c r="U493" s="167">
        <f t="shared" si="127"/>
        <v>0</v>
      </c>
      <c r="V493" s="167">
        <f t="shared" si="128"/>
        <v>0</v>
      </c>
    </row>
    <row r="494" spans="2:22">
      <c r="B494" s="163">
        <f>'Asset-life cycle'!A492</f>
        <v>0</v>
      </c>
      <c r="C494" s="163">
        <f>Asset_Template!K492</f>
        <v>0</v>
      </c>
      <c r="D494" s="163" t="str">
        <f>Settings!$C$8</f>
        <v>Financial Year 2024/25</v>
      </c>
      <c r="E494" s="167">
        <f t="shared" si="113"/>
        <v>0</v>
      </c>
      <c r="F494" s="166">
        <f>Asset_Template!T492</f>
        <v>0</v>
      </c>
      <c r="G494" s="168">
        <f t="shared" si="114"/>
        <v>0</v>
      </c>
      <c r="H494" s="167">
        <f t="shared" si="115"/>
        <v>1</v>
      </c>
      <c r="I494" s="167">
        <f t="shared" si="116"/>
        <v>0</v>
      </c>
      <c r="J494" s="169">
        <f>Asset_Template!J492</f>
        <v>0</v>
      </c>
      <c r="K494" s="167">
        <f t="shared" si="117"/>
        <v>0</v>
      </c>
      <c r="L494" s="167">
        <f t="shared" si="118"/>
        <v>0</v>
      </c>
      <c r="M494" s="167">
        <f t="shared" si="119"/>
        <v>0</v>
      </c>
      <c r="N494" s="167">
        <f t="shared" si="120"/>
        <v>0</v>
      </c>
      <c r="O494" s="167">
        <f t="shared" si="121"/>
        <v>0</v>
      </c>
      <c r="P494" s="167">
        <f t="shared" si="122"/>
        <v>0</v>
      </c>
      <c r="Q494" s="167">
        <f t="shared" si="123"/>
        <v>0</v>
      </c>
      <c r="R494" s="167">
        <f t="shared" si="124"/>
        <v>0</v>
      </c>
      <c r="S494" s="167">
        <f t="shared" si="125"/>
        <v>0</v>
      </c>
      <c r="T494" s="167">
        <f t="shared" si="126"/>
        <v>0</v>
      </c>
      <c r="U494" s="167">
        <f t="shared" si="127"/>
        <v>0</v>
      </c>
      <c r="V494" s="167">
        <f t="shared" si="128"/>
        <v>0</v>
      </c>
    </row>
    <row r="495" spans="2:22">
      <c r="B495" s="163">
        <f>'Asset-life cycle'!A493</f>
        <v>0</v>
      </c>
      <c r="C495" s="163">
        <f>Asset_Template!K493</f>
        <v>0</v>
      </c>
      <c r="D495" s="163" t="str">
        <f>Settings!$C$8</f>
        <v>Financial Year 2024/25</v>
      </c>
      <c r="E495" s="167">
        <f t="shared" si="113"/>
        <v>0</v>
      </c>
      <c r="F495" s="166">
        <f>Asset_Template!T493</f>
        <v>0</v>
      </c>
      <c r="G495" s="168">
        <f t="shared" si="114"/>
        <v>0</v>
      </c>
      <c r="H495" s="167">
        <f t="shared" si="115"/>
        <v>1</v>
      </c>
      <c r="I495" s="167">
        <f t="shared" si="116"/>
        <v>0</v>
      </c>
      <c r="J495" s="169">
        <f>Asset_Template!J493</f>
        <v>0</v>
      </c>
      <c r="K495" s="167">
        <f t="shared" si="117"/>
        <v>0</v>
      </c>
      <c r="L495" s="167">
        <f t="shared" si="118"/>
        <v>0</v>
      </c>
      <c r="M495" s="167">
        <f t="shared" si="119"/>
        <v>0</v>
      </c>
      <c r="N495" s="167">
        <f t="shared" si="120"/>
        <v>0</v>
      </c>
      <c r="O495" s="167">
        <f t="shared" si="121"/>
        <v>0</v>
      </c>
      <c r="P495" s="167">
        <f t="shared" si="122"/>
        <v>0</v>
      </c>
      <c r="Q495" s="167">
        <f t="shared" si="123"/>
        <v>0</v>
      </c>
      <c r="R495" s="167">
        <f t="shared" si="124"/>
        <v>0</v>
      </c>
      <c r="S495" s="167">
        <f t="shared" si="125"/>
        <v>0</v>
      </c>
      <c r="T495" s="167">
        <f t="shared" si="126"/>
        <v>0</v>
      </c>
      <c r="U495" s="167">
        <f t="shared" si="127"/>
        <v>0</v>
      </c>
      <c r="V495" s="167">
        <f t="shared" si="128"/>
        <v>0</v>
      </c>
    </row>
    <row r="496" spans="2:22">
      <c r="B496" s="163">
        <f>'Asset-life cycle'!A494</f>
        <v>0</v>
      </c>
      <c r="C496" s="163">
        <f>Asset_Template!K494</f>
        <v>0</v>
      </c>
      <c r="D496" s="163" t="str">
        <f>Settings!$C$8</f>
        <v>Financial Year 2024/25</v>
      </c>
      <c r="E496" s="167">
        <f t="shared" si="113"/>
        <v>0</v>
      </c>
      <c r="F496" s="166">
        <f>Asset_Template!T494</f>
        <v>0</v>
      </c>
      <c r="G496" s="168">
        <f t="shared" si="114"/>
        <v>0</v>
      </c>
      <c r="H496" s="167">
        <f t="shared" si="115"/>
        <v>1</v>
      </c>
      <c r="I496" s="167">
        <f t="shared" si="116"/>
        <v>0</v>
      </c>
      <c r="J496" s="169">
        <f>Asset_Template!J494</f>
        <v>0</v>
      </c>
      <c r="K496" s="167">
        <f t="shared" si="117"/>
        <v>0</v>
      </c>
      <c r="L496" s="167">
        <f t="shared" si="118"/>
        <v>0</v>
      </c>
      <c r="M496" s="167">
        <f t="shared" si="119"/>
        <v>0</v>
      </c>
      <c r="N496" s="167">
        <f t="shared" si="120"/>
        <v>0</v>
      </c>
      <c r="O496" s="167">
        <f t="shared" si="121"/>
        <v>0</v>
      </c>
      <c r="P496" s="167">
        <f t="shared" si="122"/>
        <v>0</v>
      </c>
      <c r="Q496" s="167">
        <f t="shared" si="123"/>
        <v>0</v>
      </c>
      <c r="R496" s="167">
        <f t="shared" si="124"/>
        <v>0</v>
      </c>
      <c r="S496" s="167">
        <f t="shared" si="125"/>
        <v>0</v>
      </c>
      <c r="T496" s="167">
        <f t="shared" si="126"/>
        <v>0</v>
      </c>
      <c r="U496" s="167">
        <f t="shared" si="127"/>
        <v>0</v>
      </c>
      <c r="V496" s="167">
        <f t="shared" si="128"/>
        <v>0</v>
      </c>
    </row>
    <row r="497" spans="2:22">
      <c r="B497" s="163">
        <f>'Asset-life cycle'!A495</f>
        <v>0</v>
      </c>
      <c r="C497" s="163">
        <f>Asset_Template!K495</f>
        <v>0</v>
      </c>
      <c r="D497" s="163" t="str">
        <f>Settings!$C$8</f>
        <v>Financial Year 2024/25</v>
      </c>
      <c r="E497" s="167">
        <f t="shared" si="113"/>
        <v>0</v>
      </c>
      <c r="F497" s="166">
        <f>Asset_Template!T495</f>
        <v>0</v>
      </c>
      <c r="G497" s="168">
        <f t="shared" si="114"/>
        <v>0</v>
      </c>
      <c r="H497" s="167">
        <f t="shared" si="115"/>
        <v>1</v>
      </c>
      <c r="I497" s="167">
        <f t="shared" si="116"/>
        <v>0</v>
      </c>
      <c r="J497" s="169">
        <f>Asset_Template!J495</f>
        <v>0</v>
      </c>
      <c r="K497" s="167">
        <f t="shared" si="117"/>
        <v>0</v>
      </c>
      <c r="L497" s="167">
        <f t="shared" si="118"/>
        <v>0</v>
      </c>
      <c r="M497" s="167">
        <f t="shared" si="119"/>
        <v>0</v>
      </c>
      <c r="N497" s="167">
        <f t="shared" si="120"/>
        <v>0</v>
      </c>
      <c r="O497" s="167">
        <f t="shared" si="121"/>
        <v>0</v>
      </c>
      <c r="P497" s="167">
        <f t="shared" si="122"/>
        <v>0</v>
      </c>
      <c r="Q497" s="167">
        <f t="shared" si="123"/>
        <v>0</v>
      </c>
      <c r="R497" s="167">
        <f t="shared" si="124"/>
        <v>0</v>
      </c>
      <c r="S497" s="167">
        <f t="shared" si="125"/>
        <v>0</v>
      </c>
      <c r="T497" s="167">
        <f t="shared" si="126"/>
        <v>0</v>
      </c>
      <c r="U497" s="167">
        <f t="shared" si="127"/>
        <v>0</v>
      </c>
      <c r="V497" s="167">
        <f t="shared" si="128"/>
        <v>0</v>
      </c>
    </row>
    <row r="498" spans="2:22">
      <c r="B498" s="163">
        <f>'Asset-life cycle'!A496</f>
        <v>0</v>
      </c>
      <c r="C498" s="163">
        <f>Asset_Template!K496</f>
        <v>0</v>
      </c>
      <c r="D498" s="163" t="str">
        <f>Settings!$C$8</f>
        <v>Financial Year 2024/25</v>
      </c>
      <c r="E498" s="167">
        <f t="shared" si="113"/>
        <v>0</v>
      </c>
      <c r="F498" s="166">
        <f>Asset_Template!T496</f>
        <v>0</v>
      </c>
      <c r="G498" s="168">
        <f t="shared" si="114"/>
        <v>0</v>
      </c>
      <c r="H498" s="167">
        <f t="shared" si="115"/>
        <v>1</v>
      </c>
      <c r="I498" s="167">
        <f t="shared" si="116"/>
        <v>0</v>
      </c>
      <c r="J498" s="169">
        <f>Asset_Template!J496</f>
        <v>0</v>
      </c>
      <c r="K498" s="167">
        <f t="shared" si="117"/>
        <v>0</v>
      </c>
      <c r="L498" s="167">
        <f t="shared" si="118"/>
        <v>0</v>
      </c>
      <c r="M498" s="167">
        <f t="shared" si="119"/>
        <v>0</v>
      </c>
      <c r="N498" s="167">
        <f t="shared" si="120"/>
        <v>0</v>
      </c>
      <c r="O498" s="167">
        <f t="shared" si="121"/>
        <v>0</v>
      </c>
      <c r="P498" s="167">
        <f t="shared" si="122"/>
        <v>0</v>
      </c>
      <c r="Q498" s="167">
        <f t="shared" si="123"/>
        <v>0</v>
      </c>
      <c r="R498" s="167">
        <f t="shared" si="124"/>
        <v>0</v>
      </c>
      <c r="S498" s="167">
        <f t="shared" si="125"/>
        <v>0</v>
      </c>
      <c r="T498" s="167">
        <f t="shared" si="126"/>
        <v>0</v>
      </c>
      <c r="U498" s="167">
        <f t="shared" si="127"/>
        <v>0</v>
      </c>
      <c r="V498" s="167">
        <f t="shared" si="128"/>
        <v>0</v>
      </c>
    </row>
    <row r="499" spans="2:22">
      <c r="B499" s="163">
        <f>'Asset-life cycle'!A497</f>
        <v>0</v>
      </c>
      <c r="C499" s="163">
        <f>Asset_Template!K497</f>
        <v>0</v>
      </c>
      <c r="D499" s="163" t="str">
        <f>Settings!$C$8</f>
        <v>Financial Year 2024/25</v>
      </c>
      <c r="E499" s="167">
        <f t="shared" si="113"/>
        <v>0</v>
      </c>
      <c r="F499" s="166">
        <f>Asset_Template!T497</f>
        <v>0</v>
      </c>
      <c r="G499" s="168">
        <f t="shared" si="114"/>
        <v>0</v>
      </c>
      <c r="H499" s="167">
        <f t="shared" si="115"/>
        <v>1</v>
      </c>
      <c r="I499" s="167">
        <f t="shared" si="116"/>
        <v>0</v>
      </c>
      <c r="J499" s="169">
        <f>Asset_Template!J497</f>
        <v>0</v>
      </c>
      <c r="K499" s="167">
        <f t="shared" si="117"/>
        <v>0</v>
      </c>
      <c r="L499" s="167">
        <f t="shared" si="118"/>
        <v>0</v>
      </c>
      <c r="M499" s="167">
        <f t="shared" si="119"/>
        <v>0</v>
      </c>
      <c r="N499" s="167">
        <f t="shared" si="120"/>
        <v>0</v>
      </c>
      <c r="O499" s="167">
        <f t="shared" si="121"/>
        <v>0</v>
      </c>
      <c r="P499" s="167">
        <f t="shared" si="122"/>
        <v>0</v>
      </c>
      <c r="Q499" s="167">
        <f t="shared" si="123"/>
        <v>0</v>
      </c>
      <c r="R499" s="167">
        <f t="shared" si="124"/>
        <v>0</v>
      </c>
      <c r="S499" s="167">
        <f t="shared" si="125"/>
        <v>0</v>
      </c>
      <c r="T499" s="167">
        <f t="shared" si="126"/>
        <v>0</v>
      </c>
      <c r="U499" s="167">
        <f t="shared" si="127"/>
        <v>0</v>
      </c>
      <c r="V499" s="167">
        <f t="shared" si="128"/>
        <v>0</v>
      </c>
    </row>
    <row r="500" spans="2:22">
      <c r="B500" s="163">
        <f>'Asset-life cycle'!A498</f>
        <v>0</v>
      </c>
      <c r="C500" s="163">
        <f>Asset_Template!K498</f>
        <v>0</v>
      </c>
      <c r="D500" s="163" t="str">
        <f>Settings!$C$8</f>
        <v>Financial Year 2024/25</v>
      </c>
      <c r="E500" s="167">
        <f t="shared" si="113"/>
        <v>0</v>
      </c>
      <c r="F500" s="166">
        <f>Asset_Template!T498</f>
        <v>0</v>
      </c>
      <c r="G500" s="168">
        <f t="shared" si="114"/>
        <v>0</v>
      </c>
      <c r="H500" s="167">
        <f t="shared" si="115"/>
        <v>1</v>
      </c>
      <c r="I500" s="167">
        <f t="shared" si="116"/>
        <v>0</v>
      </c>
      <c r="J500" s="169">
        <f>Asset_Template!J498</f>
        <v>0</v>
      </c>
      <c r="K500" s="167">
        <f t="shared" si="117"/>
        <v>0</v>
      </c>
      <c r="L500" s="167">
        <f t="shared" si="118"/>
        <v>0</v>
      </c>
      <c r="M500" s="167">
        <f t="shared" si="119"/>
        <v>0</v>
      </c>
      <c r="N500" s="167">
        <f t="shared" si="120"/>
        <v>0</v>
      </c>
      <c r="O500" s="167">
        <f t="shared" si="121"/>
        <v>0</v>
      </c>
      <c r="P500" s="167">
        <f t="shared" si="122"/>
        <v>0</v>
      </c>
      <c r="Q500" s="167">
        <f t="shared" si="123"/>
        <v>0</v>
      </c>
      <c r="R500" s="167">
        <f t="shared" si="124"/>
        <v>0</v>
      </c>
      <c r="S500" s="167">
        <f t="shared" si="125"/>
        <v>0</v>
      </c>
      <c r="T500" s="167">
        <f t="shared" si="126"/>
        <v>0</v>
      </c>
      <c r="U500" s="167">
        <f t="shared" si="127"/>
        <v>0</v>
      </c>
      <c r="V500" s="167">
        <f t="shared" si="128"/>
        <v>0</v>
      </c>
    </row>
    <row r="501" spans="2:22">
      <c r="B501" s="163">
        <f>'Asset-life cycle'!A499</f>
        <v>0</v>
      </c>
      <c r="C501" s="163">
        <f>Asset_Template!K499</f>
        <v>0</v>
      </c>
      <c r="D501" s="163" t="str">
        <f>Settings!$C$8</f>
        <v>Financial Year 2024/25</v>
      </c>
      <c r="E501" s="167">
        <f t="shared" si="113"/>
        <v>0</v>
      </c>
      <c r="F501" s="166">
        <f>Asset_Template!T499</f>
        <v>0</v>
      </c>
      <c r="G501" s="168">
        <f t="shared" si="114"/>
        <v>0</v>
      </c>
      <c r="H501" s="167">
        <f t="shared" si="115"/>
        <v>1</v>
      </c>
      <c r="I501" s="167">
        <f t="shared" si="116"/>
        <v>0</v>
      </c>
      <c r="J501" s="169">
        <f>Asset_Template!J499</f>
        <v>0</v>
      </c>
      <c r="K501" s="167">
        <f t="shared" si="117"/>
        <v>0</v>
      </c>
      <c r="L501" s="167">
        <f t="shared" si="118"/>
        <v>0</v>
      </c>
      <c r="M501" s="167">
        <f t="shared" si="119"/>
        <v>0</v>
      </c>
      <c r="N501" s="167">
        <f t="shared" si="120"/>
        <v>0</v>
      </c>
      <c r="O501" s="167">
        <f t="shared" si="121"/>
        <v>0</v>
      </c>
      <c r="P501" s="167">
        <f t="shared" si="122"/>
        <v>0</v>
      </c>
      <c r="Q501" s="167">
        <f t="shared" si="123"/>
        <v>0</v>
      </c>
      <c r="R501" s="167">
        <f t="shared" si="124"/>
        <v>0</v>
      </c>
      <c r="S501" s="167">
        <f t="shared" si="125"/>
        <v>0</v>
      </c>
      <c r="T501" s="167">
        <f t="shared" si="126"/>
        <v>0</v>
      </c>
      <c r="U501" s="167">
        <f t="shared" si="127"/>
        <v>0</v>
      </c>
      <c r="V501" s="167">
        <f t="shared" si="128"/>
        <v>0</v>
      </c>
    </row>
    <row r="502" spans="2:22">
      <c r="B502" s="163">
        <f>'Asset-life cycle'!A500</f>
        <v>0</v>
      </c>
      <c r="C502" s="163">
        <f>Asset_Template!K500</f>
        <v>0</v>
      </c>
      <c r="D502" s="163" t="str">
        <f>Settings!$C$8</f>
        <v>Financial Year 2024/25</v>
      </c>
      <c r="E502" s="167">
        <f t="shared" si="113"/>
        <v>0</v>
      </c>
      <c r="F502" s="166">
        <f>Asset_Template!T500</f>
        <v>0</v>
      </c>
      <c r="G502" s="168">
        <f t="shared" si="114"/>
        <v>0</v>
      </c>
      <c r="H502" s="167">
        <f t="shared" si="115"/>
        <v>1</v>
      </c>
      <c r="I502" s="167">
        <f t="shared" si="116"/>
        <v>0</v>
      </c>
      <c r="J502" s="169">
        <f>Asset_Template!J500</f>
        <v>0</v>
      </c>
      <c r="K502" s="167">
        <f t="shared" si="117"/>
        <v>0</v>
      </c>
      <c r="L502" s="167">
        <f t="shared" si="118"/>
        <v>0</v>
      </c>
      <c r="M502" s="167">
        <f t="shared" si="119"/>
        <v>0</v>
      </c>
      <c r="N502" s="167">
        <f t="shared" si="120"/>
        <v>0</v>
      </c>
      <c r="O502" s="167">
        <f t="shared" si="121"/>
        <v>0</v>
      </c>
      <c r="P502" s="167">
        <f t="shared" si="122"/>
        <v>0</v>
      </c>
      <c r="Q502" s="167">
        <f t="shared" si="123"/>
        <v>0</v>
      </c>
      <c r="R502" s="167">
        <f t="shared" si="124"/>
        <v>0</v>
      </c>
      <c r="S502" s="167">
        <f t="shared" si="125"/>
        <v>0</v>
      </c>
      <c r="T502" s="167">
        <f t="shared" si="126"/>
        <v>0</v>
      </c>
      <c r="U502" s="167">
        <f t="shared" si="127"/>
        <v>0</v>
      </c>
      <c r="V502" s="167">
        <f t="shared" si="128"/>
        <v>0</v>
      </c>
    </row>
    <row r="503" spans="2:22">
      <c r="B503" s="163">
        <f>'Asset-life cycle'!A501</f>
        <v>0</v>
      </c>
      <c r="C503" s="163">
        <f>Asset_Template!K501</f>
        <v>0</v>
      </c>
      <c r="D503" s="163" t="str">
        <f>Settings!$C$8</f>
        <v>Financial Year 2024/25</v>
      </c>
      <c r="E503" s="167">
        <f t="shared" si="113"/>
        <v>0</v>
      </c>
      <c r="F503" s="166">
        <f>Asset_Template!T501</f>
        <v>0</v>
      </c>
      <c r="G503" s="168">
        <f t="shared" si="114"/>
        <v>0</v>
      </c>
      <c r="H503" s="167">
        <f t="shared" si="115"/>
        <v>1</v>
      </c>
      <c r="I503" s="167">
        <f t="shared" si="116"/>
        <v>0</v>
      </c>
      <c r="J503" s="169">
        <f>Asset_Template!J501</f>
        <v>0</v>
      </c>
      <c r="K503" s="167">
        <f t="shared" si="117"/>
        <v>0</v>
      </c>
      <c r="L503" s="167">
        <f t="shared" si="118"/>
        <v>0</v>
      </c>
      <c r="M503" s="167">
        <f t="shared" si="119"/>
        <v>0</v>
      </c>
      <c r="N503" s="167">
        <f t="shared" si="120"/>
        <v>0</v>
      </c>
      <c r="O503" s="167">
        <f t="shared" si="121"/>
        <v>0</v>
      </c>
      <c r="P503" s="167">
        <f t="shared" si="122"/>
        <v>0</v>
      </c>
      <c r="Q503" s="167">
        <f t="shared" si="123"/>
        <v>0</v>
      </c>
      <c r="R503" s="167">
        <f t="shared" si="124"/>
        <v>0</v>
      </c>
      <c r="S503" s="167">
        <f t="shared" si="125"/>
        <v>0</v>
      </c>
      <c r="T503" s="167">
        <f t="shared" si="126"/>
        <v>0</v>
      </c>
      <c r="U503" s="167">
        <f t="shared" si="127"/>
        <v>0</v>
      </c>
      <c r="V503" s="167">
        <f t="shared" si="128"/>
        <v>0</v>
      </c>
    </row>
    <row r="504" spans="2:22">
      <c r="B504" s="163">
        <f>'Asset-life cycle'!A502</f>
        <v>0</v>
      </c>
      <c r="C504" s="163">
        <f>Asset_Template!K502</f>
        <v>0</v>
      </c>
      <c r="D504" s="163" t="str">
        <f>Settings!$C$8</f>
        <v>Financial Year 2024/25</v>
      </c>
      <c r="E504" s="167">
        <f t="shared" si="113"/>
        <v>0</v>
      </c>
      <c r="F504" s="166">
        <f>Asset_Template!T502</f>
        <v>0</v>
      </c>
      <c r="G504" s="168">
        <f t="shared" si="114"/>
        <v>0</v>
      </c>
      <c r="H504" s="167">
        <f t="shared" si="115"/>
        <v>1</v>
      </c>
      <c r="I504" s="167">
        <f t="shared" si="116"/>
        <v>0</v>
      </c>
      <c r="J504" s="169">
        <f>Asset_Template!J502</f>
        <v>0</v>
      </c>
      <c r="K504" s="167">
        <f t="shared" si="117"/>
        <v>0</v>
      </c>
      <c r="L504" s="167">
        <f t="shared" si="118"/>
        <v>0</v>
      </c>
      <c r="M504" s="167">
        <f t="shared" si="119"/>
        <v>0</v>
      </c>
      <c r="N504" s="167">
        <f t="shared" si="120"/>
        <v>0</v>
      </c>
      <c r="O504" s="167">
        <f t="shared" si="121"/>
        <v>0</v>
      </c>
      <c r="P504" s="167">
        <f t="shared" si="122"/>
        <v>0</v>
      </c>
      <c r="Q504" s="167">
        <f t="shared" si="123"/>
        <v>0</v>
      </c>
      <c r="R504" s="167">
        <f t="shared" si="124"/>
        <v>0</v>
      </c>
      <c r="S504" s="167">
        <f t="shared" si="125"/>
        <v>0</v>
      </c>
      <c r="T504" s="167">
        <f t="shared" si="126"/>
        <v>0</v>
      </c>
      <c r="U504" s="167">
        <f t="shared" si="127"/>
        <v>0</v>
      </c>
      <c r="V504" s="167">
        <f t="shared" si="128"/>
        <v>0</v>
      </c>
    </row>
    <row r="505" spans="2:22">
      <c r="B505" s="163">
        <f>'Asset-life cycle'!A503</f>
        <v>0</v>
      </c>
      <c r="C505" s="163">
        <f>Asset_Template!K503</f>
        <v>0</v>
      </c>
      <c r="D505" s="163" t="str">
        <f>Settings!$C$8</f>
        <v>Financial Year 2024/25</v>
      </c>
      <c r="E505" s="167">
        <f t="shared" si="113"/>
        <v>0</v>
      </c>
      <c r="F505" s="166">
        <f>Asset_Template!T503</f>
        <v>0</v>
      </c>
      <c r="G505" s="168">
        <f t="shared" si="114"/>
        <v>0</v>
      </c>
      <c r="H505" s="167">
        <f t="shared" si="115"/>
        <v>1</v>
      </c>
      <c r="I505" s="167">
        <f t="shared" si="116"/>
        <v>0</v>
      </c>
      <c r="J505" s="169">
        <f>Asset_Template!J503</f>
        <v>0</v>
      </c>
      <c r="K505" s="167">
        <f t="shared" si="117"/>
        <v>0</v>
      </c>
      <c r="L505" s="167">
        <f t="shared" si="118"/>
        <v>0</v>
      </c>
      <c r="M505" s="167">
        <f t="shared" si="119"/>
        <v>0</v>
      </c>
      <c r="N505" s="167">
        <f t="shared" si="120"/>
        <v>0</v>
      </c>
      <c r="O505" s="167">
        <f t="shared" si="121"/>
        <v>0</v>
      </c>
      <c r="P505" s="167">
        <f t="shared" si="122"/>
        <v>0</v>
      </c>
      <c r="Q505" s="167">
        <f t="shared" si="123"/>
        <v>0</v>
      </c>
      <c r="R505" s="167">
        <f t="shared" si="124"/>
        <v>0</v>
      </c>
      <c r="S505" s="167">
        <f t="shared" si="125"/>
        <v>0</v>
      </c>
      <c r="T505" s="167">
        <f t="shared" si="126"/>
        <v>0</v>
      </c>
      <c r="U505" s="167">
        <f t="shared" si="127"/>
        <v>0</v>
      </c>
      <c r="V505" s="167">
        <f t="shared" si="128"/>
        <v>0</v>
      </c>
    </row>
    <row r="506" spans="2:22">
      <c r="B506" s="163">
        <f>'Asset-life cycle'!A504</f>
        <v>0</v>
      </c>
      <c r="C506" s="163">
        <f>Asset_Template!K504</f>
        <v>0</v>
      </c>
      <c r="D506" s="163" t="str">
        <f>Settings!$C$8</f>
        <v>Financial Year 2024/25</v>
      </c>
      <c r="E506" s="167">
        <f t="shared" si="113"/>
        <v>0</v>
      </c>
      <c r="F506" s="166">
        <f>Asset_Template!T504</f>
        <v>0</v>
      </c>
      <c r="G506" s="168">
        <f t="shared" si="114"/>
        <v>0</v>
      </c>
      <c r="H506" s="167">
        <f t="shared" si="115"/>
        <v>1</v>
      </c>
      <c r="I506" s="167">
        <f t="shared" si="116"/>
        <v>0</v>
      </c>
      <c r="J506" s="169">
        <f>Asset_Template!J504</f>
        <v>0</v>
      </c>
      <c r="K506" s="167">
        <f t="shared" si="117"/>
        <v>0</v>
      </c>
      <c r="L506" s="167">
        <f t="shared" si="118"/>
        <v>0</v>
      </c>
      <c r="M506" s="167">
        <f t="shared" si="119"/>
        <v>0</v>
      </c>
      <c r="N506" s="167">
        <f t="shared" si="120"/>
        <v>0</v>
      </c>
      <c r="O506" s="167">
        <f t="shared" si="121"/>
        <v>0</v>
      </c>
      <c r="P506" s="167">
        <f t="shared" si="122"/>
        <v>0</v>
      </c>
      <c r="Q506" s="167">
        <f t="shared" si="123"/>
        <v>0</v>
      </c>
      <c r="R506" s="167">
        <f t="shared" si="124"/>
        <v>0</v>
      </c>
      <c r="S506" s="167">
        <f t="shared" si="125"/>
        <v>0</v>
      </c>
      <c r="T506" s="167">
        <f t="shared" si="126"/>
        <v>0</v>
      </c>
      <c r="U506" s="167">
        <f t="shared" si="127"/>
        <v>0</v>
      </c>
      <c r="V506" s="167">
        <f t="shared" si="128"/>
        <v>0</v>
      </c>
    </row>
    <row r="507" spans="2:22">
      <c r="B507" s="163">
        <f>'Asset-life cycle'!A505</f>
        <v>0</v>
      </c>
      <c r="C507" s="163">
        <f>Asset_Template!K505</f>
        <v>0</v>
      </c>
      <c r="D507" s="163" t="str">
        <f>Settings!$C$8</f>
        <v>Financial Year 2024/25</v>
      </c>
      <c r="E507" s="167">
        <f t="shared" si="113"/>
        <v>0</v>
      </c>
      <c r="F507" s="166">
        <f>Asset_Template!T505</f>
        <v>0</v>
      </c>
      <c r="G507" s="168">
        <f t="shared" si="114"/>
        <v>0</v>
      </c>
      <c r="H507" s="167">
        <f t="shared" si="115"/>
        <v>1</v>
      </c>
      <c r="I507" s="167">
        <f t="shared" si="116"/>
        <v>0</v>
      </c>
      <c r="J507" s="169">
        <f>Asset_Template!J505</f>
        <v>0</v>
      </c>
      <c r="K507" s="167">
        <f t="shared" si="117"/>
        <v>0</v>
      </c>
      <c r="L507" s="167">
        <f t="shared" si="118"/>
        <v>0</v>
      </c>
      <c r="M507" s="167">
        <f t="shared" si="119"/>
        <v>0</v>
      </c>
      <c r="N507" s="167">
        <f t="shared" si="120"/>
        <v>0</v>
      </c>
      <c r="O507" s="167">
        <f t="shared" si="121"/>
        <v>0</v>
      </c>
      <c r="P507" s="167">
        <f t="shared" si="122"/>
        <v>0</v>
      </c>
      <c r="Q507" s="167">
        <f t="shared" si="123"/>
        <v>0</v>
      </c>
      <c r="R507" s="167">
        <f t="shared" si="124"/>
        <v>0</v>
      </c>
      <c r="S507" s="167">
        <f t="shared" si="125"/>
        <v>0</v>
      </c>
      <c r="T507" s="167">
        <f t="shared" si="126"/>
        <v>0</v>
      </c>
      <c r="U507" s="167">
        <f t="shared" si="127"/>
        <v>0</v>
      </c>
      <c r="V507" s="167">
        <f t="shared" si="128"/>
        <v>0</v>
      </c>
    </row>
    <row r="508" spans="2:22">
      <c r="B508" s="163">
        <f>'Asset-life cycle'!A506</f>
        <v>0</v>
      </c>
      <c r="C508" s="163">
        <f>Asset_Template!K506</f>
        <v>0</v>
      </c>
      <c r="D508" s="163" t="str">
        <f>Settings!$C$8</f>
        <v>Financial Year 2024/25</v>
      </c>
      <c r="E508" s="167">
        <f t="shared" si="113"/>
        <v>0</v>
      </c>
      <c r="F508" s="166">
        <f>Asset_Template!T506</f>
        <v>0</v>
      </c>
      <c r="G508" s="168">
        <f t="shared" si="114"/>
        <v>0</v>
      </c>
      <c r="H508" s="167">
        <f t="shared" si="115"/>
        <v>1</v>
      </c>
      <c r="I508" s="167">
        <f t="shared" si="116"/>
        <v>0</v>
      </c>
      <c r="J508" s="169">
        <f>Asset_Template!J506</f>
        <v>0</v>
      </c>
      <c r="K508" s="167">
        <f t="shared" si="117"/>
        <v>0</v>
      </c>
      <c r="L508" s="167">
        <f t="shared" si="118"/>
        <v>0</v>
      </c>
      <c r="M508" s="167">
        <f t="shared" si="119"/>
        <v>0</v>
      </c>
      <c r="N508" s="167">
        <f t="shared" si="120"/>
        <v>0</v>
      </c>
      <c r="O508" s="167">
        <f t="shared" si="121"/>
        <v>0</v>
      </c>
      <c r="P508" s="167">
        <f t="shared" si="122"/>
        <v>0</v>
      </c>
      <c r="Q508" s="167">
        <f t="shared" si="123"/>
        <v>0</v>
      </c>
      <c r="R508" s="167">
        <f t="shared" si="124"/>
        <v>0</v>
      </c>
      <c r="S508" s="167">
        <f t="shared" si="125"/>
        <v>0</v>
      </c>
      <c r="T508" s="167">
        <f t="shared" si="126"/>
        <v>0</v>
      </c>
      <c r="U508" s="167">
        <f t="shared" si="127"/>
        <v>0</v>
      </c>
      <c r="V508" s="167">
        <f t="shared" si="128"/>
        <v>0</v>
      </c>
    </row>
    <row r="509" spans="2:22">
      <c r="B509" s="163">
        <f>'Asset-life cycle'!A507</f>
        <v>0</v>
      </c>
      <c r="C509" s="163">
        <f>Asset_Template!K507</f>
        <v>0</v>
      </c>
      <c r="D509" s="163" t="str">
        <f>Settings!$C$8</f>
        <v>Financial Year 2024/25</v>
      </c>
      <c r="E509" s="167">
        <f t="shared" si="113"/>
        <v>0</v>
      </c>
      <c r="F509" s="166">
        <f>Asset_Template!T507</f>
        <v>0</v>
      </c>
      <c r="G509" s="168">
        <f t="shared" si="114"/>
        <v>0</v>
      </c>
      <c r="H509" s="167">
        <f t="shared" si="115"/>
        <v>1</v>
      </c>
      <c r="I509" s="167">
        <f t="shared" si="116"/>
        <v>0</v>
      </c>
      <c r="J509" s="169">
        <f>Asset_Template!J507</f>
        <v>0</v>
      </c>
      <c r="K509" s="167">
        <f t="shared" si="117"/>
        <v>0</v>
      </c>
      <c r="L509" s="167">
        <f t="shared" si="118"/>
        <v>0</v>
      </c>
      <c r="M509" s="167">
        <f t="shared" si="119"/>
        <v>0</v>
      </c>
      <c r="N509" s="167">
        <f t="shared" si="120"/>
        <v>0</v>
      </c>
      <c r="O509" s="167">
        <f t="shared" si="121"/>
        <v>0</v>
      </c>
      <c r="P509" s="167">
        <f t="shared" si="122"/>
        <v>0</v>
      </c>
      <c r="Q509" s="167">
        <f t="shared" si="123"/>
        <v>0</v>
      </c>
      <c r="R509" s="167">
        <f t="shared" si="124"/>
        <v>0</v>
      </c>
      <c r="S509" s="167">
        <f t="shared" si="125"/>
        <v>0</v>
      </c>
      <c r="T509" s="167">
        <f t="shared" si="126"/>
        <v>0</v>
      </c>
      <c r="U509" s="167">
        <f t="shared" si="127"/>
        <v>0</v>
      </c>
      <c r="V509" s="167">
        <f t="shared" si="128"/>
        <v>0</v>
      </c>
    </row>
    <row r="510" spans="2:22">
      <c r="B510" s="163">
        <f>'Asset-life cycle'!A508</f>
        <v>0</v>
      </c>
      <c r="C510" s="163">
        <f>Asset_Template!K508</f>
        <v>0</v>
      </c>
      <c r="D510" s="163" t="str">
        <f>Settings!$C$8</f>
        <v>Financial Year 2024/25</v>
      </c>
      <c r="E510" s="167">
        <f t="shared" si="113"/>
        <v>0</v>
      </c>
      <c r="F510" s="166">
        <f>Asset_Template!T508</f>
        <v>0</v>
      </c>
      <c r="G510" s="168">
        <f t="shared" si="114"/>
        <v>0</v>
      </c>
      <c r="H510" s="167">
        <f t="shared" si="115"/>
        <v>1</v>
      </c>
      <c r="I510" s="167">
        <f t="shared" si="116"/>
        <v>0</v>
      </c>
      <c r="J510" s="169">
        <f>Asset_Template!J508</f>
        <v>0</v>
      </c>
      <c r="K510" s="167">
        <f t="shared" si="117"/>
        <v>0</v>
      </c>
      <c r="L510" s="167">
        <f t="shared" si="118"/>
        <v>0</v>
      </c>
      <c r="M510" s="167">
        <f t="shared" si="119"/>
        <v>0</v>
      </c>
      <c r="N510" s="167">
        <f t="shared" si="120"/>
        <v>0</v>
      </c>
      <c r="O510" s="167">
        <f t="shared" si="121"/>
        <v>0</v>
      </c>
      <c r="P510" s="167">
        <f t="shared" si="122"/>
        <v>0</v>
      </c>
      <c r="Q510" s="167">
        <f t="shared" si="123"/>
        <v>0</v>
      </c>
      <c r="R510" s="167">
        <f t="shared" si="124"/>
        <v>0</v>
      </c>
      <c r="S510" s="167">
        <f t="shared" si="125"/>
        <v>0</v>
      </c>
      <c r="T510" s="167">
        <f t="shared" si="126"/>
        <v>0</v>
      </c>
      <c r="U510" s="167">
        <f t="shared" si="127"/>
        <v>0</v>
      </c>
      <c r="V510" s="167">
        <f t="shared" si="128"/>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9:BU510"/>
  <sheetViews>
    <sheetView workbookViewId="0">
      <selection activeCell="B3" sqref="B3"/>
    </sheetView>
  </sheetViews>
  <sheetFormatPr defaultColWidth="9.140625" defaultRowHeight="12.75"/>
  <cols>
    <col min="1" max="1" width="12.7109375" style="1" customWidth="1"/>
    <col min="2" max="3" width="11.7109375" style="1" customWidth="1"/>
    <col min="4" max="73" width="9.140625" style="3"/>
    <col min="74" max="16384" width="9.140625" style="1"/>
  </cols>
  <sheetData>
    <row r="9" spans="1:33">
      <c r="S9" s="9">
        <f t="shared" ref="S9:AG9" si="0">SUM(S11:S510)</f>
        <v>0</v>
      </c>
      <c r="T9" s="9">
        <f t="shared" si="0"/>
        <v>0</v>
      </c>
      <c r="U9" s="9">
        <f t="shared" si="0"/>
        <v>0</v>
      </c>
      <c r="V9" s="9">
        <f t="shared" si="0"/>
        <v>0</v>
      </c>
      <c r="W9" s="9">
        <f t="shared" si="0"/>
        <v>0</v>
      </c>
      <c r="X9" s="9">
        <f t="shared" si="0"/>
        <v>0</v>
      </c>
      <c r="Y9" s="9">
        <f t="shared" si="0"/>
        <v>0</v>
      </c>
      <c r="Z9" s="9">
        <f t="shared" si="0"/>
        <v>0</v>
      </c>
      <c r="AA9" s="9">
        <f t="shared" si="0"/>
        <v>0</v>
      </c>
      <c r="AB9" s="9">
        <f t="shared" si="0"/>
        <v>0</v>
      </c>
      <c r="AC9" s="9">
        <f t="shared" si="0"/>
        <v>0</v>
      </c>
      <c r="AD9" s="9">
        <f t="shared" si="0"/>
        <v>0</v>
      </c>
      <c r="AE9" s="9">
        <f t="shared" si="0"/>
        <v>0</v>
      </c>
      <c r="AF9" s="9">
        <f t="shared" si="0"/>
        <v>0</v>
      </c>
      <c r="AG9" s="9">
        <f t="shared" si="0"/>
        <v>0</v>
      </c>
    </row>
    <row r="10" spans="1:33">
      <c r="A10" s="2" t="str">
        <f>Asset_Template!A8</f>
        <v>Asset</v>
      </c>
      <c r="D10" s="3">
        <f>Settings!B13</f>
        <v>0</v>
      </c>
      <c r="E10" s="3">
        <f>Settings!B14</f>
        <v>0</v>
      </c>
      <c r="F10" s="3">
        <f>Settings!B15</f>
        <v>0</v>
      </c>
      <c r="G10" s="3">
        <f>Settings!B16</f>
        <v>0</v>
      </c>
      <c r="H10" s="3">
        <f>Settings!B17</f>
        <v>0</v>
      </c>
      <c r="I10" s="3">
        <f>Settings!B18</f>
        <v>0</v>
      </c>
      <c r="J10" s="3">
        <f>Settings!B19</f>
        <v>0</v>
      </c>
      <c r="K10" s="3">
        <f>Settings!B20</f>
        <v>0</v>
      </c>
      <c r="L10" s="3">
        <f>Settings!B21</f>
        <v>0</v>
      </c>
      <c r="M10" s="3">
        <f>Settings!B22</f>
        <v>0</v>
      </c>
      <c r="N10" s="3">
        <f>Settings!B23</f>
        <v>0</v>
      </c>
      <c r="O10" s="3">
        <f>Settings!B24</f>
        <v>0</v>
      </c>
      <c r="P10" s="3">
        <f>Settings!B25</f>
        <v>0</v>
      </c>
      <c r="Q10" s="3">
        <f>Settings!B26</f>
        <v>0</v>
      </c>
      <c r="R10" s="3">
        <f>Settings!B27</f>
        <v>0</v>
      </c>
      <c r="S10" s="3">
        <f>D10</f>
        <v>0</v>
      </c>
      <c r="T10" s="3">
        <f t="shared" ref="T10:AG10" si="1">E10</f>
        <v>0</v>
      </c>
      <c r="U10" s="3">
        <f t="shared" si="1"/>
        <v>0</v>
      </c>
      <c r="V10" s="3">
        <f t="shared" si="1"/>
        <v>0</v>
      </c>
      <c r="W10" s="3">
        <f t="shared" si="1"/>
        <v>0</v>
      </c>
      <c r="X10" s="3">
        <f t="shared" si="1"/>
        <v>0</v>
      </c>
      <c r="Y10" s="3">
        <f t="shared" si="1"/>
        <v>0</v>
      </c>
      <c r="Z10" s="3">
        <f t="shared" si="1"/>
        <v>0</v>
      </c>
      <c r="AA10" s="3">
        <f t="shared" si="1"/>
        <v>0</v>
      </c>
      <c r="AB10" s="3">
        <f t="shared" si="1"/>
        <v>0</v>
      </c>
      <c r="AC10" s="3">
        <f t="shared" si="1"/>
        <v>0</v>
      </c>
      <c r="AD10" s="3">
        <f t="shared" si="1"/>
        <v>0</v>
      </c>
      <c r="AE10" s="3">
        <f t="shared" si="1"/>
        <v>0</v>
      </c>
      <c r="AF10" s="3">
        <f t="shared" si="1"/>
        <v>0</v>
      </c>
      <c r="AG10" s="3">
        <f t="shared" si="1"/>
        <v>0</v>
      </c>
    </row>
    <row r="11" spans="1:33">
      <c r="A11" s="1">
        <f>Asset_Template!A9</f>
        <v>0</v>
      </c>
      <c r="B11" s="8">
        <f>'Asset-life cycle'!C9</f>
        <v>0</v>
      </c>
      <c r="C11" s="8">
        <f>Asset_Template!I9</f>
        <v>0</v>
      </c>
      <c r="D11" s="3">
        <f>COUNTIF(C11,$D$10)</f>
        <v>1</v>
      </c>
      <c r="E11" s="3">
        <f>COUNTIF(C11,$E$10)</f>
        <v>1</v>
      </c>
      <c r="F11" s="3">
        <f>COUNTIF(C11,$F$10)</f>
        <v>1</v>
      </c>
      <c r="G11" s="3">
        <f>COUNTIF(C11,$G$10)</f>
        <v>1</v>
      </c>
      <c r="H11" s="3">
        <f>COUNTIF(C11,$H$10)</f>
        <v>1</v>
      </c>
      <c r="I11" s="3">
        <f>COUNTIF(C11,$I$10)</f>
        <v>1</v>
      </c>
      <c r="J11" s="3">
        <f>COUNTIF(C11,$J$10)</f>
        <v>1</v>
      </c>
      <c r="K11" s="3">
        <f>COUNTIF(C11,$K$10)</f>
        <v>1</v>
      </c>
      <c r="L11" s="3">
        <f>COUNTIF(C11,$L$10)</f>
        <v>1</v>
      </c>
      <c r="M11" s="3">
        <f>COUNTIF(C11,$M$10)</f>
        <v>1</v>
      </c>
      <c r="N11" s="3">
        <f>COUNTIF(C11,$N$10)</f>
        <v>1</v>
      </c>
      <c r="O11" s="3">
        <f>COUNTIF(C11,$O$10)</f>
        <v>1</v>
      </c>
      <c r="P11" s="3">
        <f>COUNTIF(C11,$P$10)</f>
        <v>1</v>
      </c>
      <c r="Q11" s="3">
        <f>COUNTIF(C11,$Q$10)</f>
        <v>1</v>
      </c>
      <c r="R11" s="3">
        <f>COUNTIF(C11,$R$10)</f>
        <v>1</v>
      </c>
      <c r="S11" s="10">
        <f>D11*B11</f>
        <v>0</v>
      </c>
      <c r="T11" s="9">
        <f>E11*B11</f>
        <v>0</v>
      </c>
      <c r="U11" s="9">
        <f>F11*B11</f>
        <v>0</v>
      </c>
      <c r="V11" s="9">
        <f>B11*G11</f>
        <v>0</v>
      </c>
      <c r="W11" s="9">
        <f>H11*B11</f>
        <v>0</v>
      </c>
      <c r="X11" s="9">
        <f>B11*I11</f>
        <v>0</v>
      </c>
      <c r="Y11" s="9">
        <f>J11*B11</f>
        <v>0</v>
      </c>
      <c r="Z11" s="9">
        <f>B11*K11</f>
        <v>0</v>
      </c>
      <c r="AA11" s="9">
        <f>L11*B11</f>
        <v>0</v>
      </c>
      <c r="AB11" s="9">
        <f>B11*M11</f>
        <v>0</v>
      </c>
      <c r="AC11" s="9">
        <f>N11*B11</f>
        <v>0</v>
      </c>
      <c r="AD11" s="9">
        <f>O11*B11</f>
        <v>0</v>
      </c>
      <c r="AE11" s="9">
        <f>P11*B11</f>
        <v>0</v>
      </c>
      <c r="AF11" s="9">
        <f>Q11*B11</f>
        <v>0</v>
      </c>
      <c r="AG11" s="9">
        <f>R11*B11</f>
        <v>0</v>
      </c>
    </row>
    <row r="12" spans="1:33">
      <c r="A12" s="1">
        <f>Asset_Template!A10</f>
        <v>0</v>
      </c>
      <c r="B12" s="8">
        <f>'Asset-life cycle'!C10</f>
        <v>0</v>
      </c>
      <c r="C12" s="8">
        <f>Asset_Template!I10</f>
        <v>0</v>
      </c>
      <c r="D12" s="3">
        <f t="shared" ref="D12:D75" si="2">COUNTIF(C12,$D$10)</f>
        <v>1</v>
      </c>
      <c r="E12" s="3">
        <f t="shared" ref="E12:E75" si="3">COUNTIF(C12,$E$10)</f>
        <v>1</v>
      </c>
      <c r="F12" s="3">
        <f t="shared" ref="F12:F75" si="4">COUNTIF(C12,$F$10)</f>
        <v>1</v>
      </c>
      <c r="G12" s="3">
        <f t="shared" ref="G12:G75" si="5">COUNTIF(C12,$G$10)</f>
        <v>1</v>
      </c>
      <c r="H12" s="3">
        <f t="shared" ref="H12:H75" si="6">COUNTIF(C12,$H$10)</f>
        <v>1</v>
      </c>
      <c r="I12" s="3">
        <f t="shared" ref="I12:I75" si="7">COUNTIF(C12,$I$10)</f>
        <v>1</v>
      </c>
      <c r="J12" s="3">
        <f t="shared" ref="J12:J75" si="8">COUNTIF(C12,$J$10)</f>
        <v>1</v>
      </c>
      <c r="K12" s="3">
        <f t="shared" ref="K12:K75" si="9">COUNTIF(C12,$K$10)</f>
        <v>1</v>
      </c>
      <c r="L12" s="3">
        <f t="shared" ref="L12:L75" si="10">COUNTIF(C12,$L$10)</f>
        <v>1</v>
      </c>
      <c r="M12" s="3">
        <f t="shared" ref="M12:M75" si="11">COUNTIF(C12,$M$10)</f>
        <v>1</v>
      </c>
      <c r="N12" s="3">
        <f t="shared" ref="N12:N75" si="12">COUNTIF(C12,$N$10)</f>
        <v>1</v>
      </c>
      <c r="O12" s="3">
        <f t="shared" ref="O12:O75" si="13">COUNTIF(C12,$O$10)</f>
        <v>1</v>
      </c>
      <c r="P12" s="3">
        <f t="shared" ref="P12:P75" si="14">COUNTIF(C12,$P$10)</f>
        <v>1</v>
      </c>
      <c r="Q12" s="3">
        <f t="shared" ref="Q12:Q75" si="15">COUNTIF(C12,$Q$10)</f>
        <v>1</v>
      </c>
      <c r="R12" s="3">
        <f t="shared" ref="R12:R75" si="16">COUNTIF(C12,$R$10)</f>
        <v>1</v>
      </c>
      <c r="S12" s="10">
        <f t="shared" ref="S12:S75" si="17">D12*B12</f>
        <v>0</v>
      </c>
      <c r="T12" s="9">
        <f t="shared" ref="T12:T75" si="18">E12*B12</f>
        <v>0</v>
      </c>
      <c r="U12" s="9">
        <f t="shared" ref="U12:U75" si="19">F12*B12</f>
        <v>0</v>
      </c>
      <c r="V12" s="9">
        <f t="shared" ref="V12:V75" si="20">B12*G12</f>
        <v>0</v>
      </c>
      <c r="W12" s="9">
        <f t="shared" ref="W12:W75" si="21">H12*B12</f>
        <v>0</v>
      </c>
      <c r="X12" s="9">
        <f t="shared" ref="X12:X75" si="22">B12*I12</f>
        <v>0</v>
      </c>
      <c r="Y12" s="9">
        <f t="shared" ref="Y12:Y75" si="23">J12*B12</f>
        <v>0</v>
      </c>
      <c r="Z12" s="9">
        <f t="shared" ref="Z12:Z75" si="24">B12*K12</f>
        <v>0</v>
      </c>
      <c r="AA12" s="9">
        <f t="shared" ref="AA12:AA75" si="25">L12*B12</f>
        <v>0</v>
      </c>
      <c r="AB12" s="9">
        <f t="shared" ref="AB12:AB75" si="26">B12*M12</f>
        <v>0</v>
      </c>
      <c r="AC12" s="9">
        <f t="shared" ref="AC12:AC75" si="27">N12*B12</f>
        <v>0</v>
      </c>
      <c r="AD12" s="9">
        <f t="shared" ref="AD12:AD75" si="28">O12*B12</f>
        <v>0</v>
      </c>
      <c r="AE12" s="9">
        <f t="shared" ref="AE12:AE75" si="29">P12*B12</f>
        <v>0</v>
      </c>
      <c r="AF12" s="9">
        <f t="shared" ref="AF12:AF75" si="30">Q12*B12</f>
        <v>0</v>
      </c>
      <c r="AG12" s="9">
        <f t="shared" ref="AG12:AG75" si="31">R12*B12</f>
        <v>0</v>
      </c>
    </row>
    <row r="13" spans="1:33">
      <c r="A13" s="1">
        <f>Asset_Template!A11</f>
        <v>0</v>
      </c>
      <c r="B13" s="8">
        <f>'Asset-life cycle'!C11</f>
        <v>0</v>
      </c>
      <c r="C13" s="8">
        <f>Asset_Template!I11</f>
        <v>0</v>
      </c>
      <c r="D13" s="3">
        <f t="shared" si="2"/>
        <v>1</v>
      </c>
      <c r="E13" s="3">
        <f t="shared" si="3"/>
        <v>1</v>
      </c>
      <c r="F13" s="3">
        <f t="shared" si="4"/>
        <v>1</v>
      </c>
      <c r="G13" s="3">
        <f t="shared" si="5"/>
        <v>1</v>
      </c>
      <c r="H13" s="3">
        <f t="shared" si="6"/>
        <v>1</v>
      </c>
      <c r="I13" s="3">
        <f t="shared" si="7"/>
        <v>1</v>
      </c>
      <c r="J13" s="3">
        <f t="shared" si="8"/>
        <v>1</v>
      </c>
      <c r="K13" s="3">
        <f t="shared" si="9"/>
        <v>1</v>
      </c>
      <c r="L13" s="3">
        <f t="shared" si="10"/>
        <v>1</v>
      </c>
      <c r="M13" s="3">
        <f t="shared" si="11"/>
        <v>1</v>
      </c>
      <c r="N13" s="3">
        <f t="shared" si="12"/>
        <v>1</v>
      </c>
      <c r="O13" s="3">
        <f t="shared" si="13"/>
        <v>1</v>
      </c>
      <c r="P13" s="3">
        <f t="shared" si="14"/>
        <v>1</v>
      </c>
      <c r="Q13" s="3">
        <f t="shared" si="15"/>
        <v>1</v>
      </c>
      <c r="R13" s="3">
        <f t="shared" si="16"/>
        <v>1</v>
      </c>
      <c r="S13" s="10">
        <f t="shared" si="17"/>
        <v>0</v>
      </c>
      <c r="T13" s="9">
        <f t="shared" si="18"/>
        <v>0</v>
      </c>
      <c r="U13" s="9">
        <f t="shared" si="19"/>
        <v>0</v>
      </c>
      <c r="V13" s="9">
        <f t="shared" si="20"/>
        <v>0</v>
      </c>
      <c r="W13" s="9">
        <f t="shared" si="21"/>
        <v>0</v>
      </c>
      <c r="X13" s="9">
        <f t="shared" si="22"/>
        <v>0</v>
      </c>
      <c r="Y13" s="9">
        <f t="shared" si="23"/>
        <v>0</v>
      </c>
      <c r="Z13" s="9">
        <f t="shared" si="24"/>
        <v>0</v>
      </c>
      <c r="AA13" s="9">
        <f t="shared" si="25"/>
        <v>0</v>
      </c>
      <c r="AB13" s="9">
        <f t="shared" si="26"/>
        <v>0</v>
      </c>
      <c r="AC13" s="9">
        <f t="shared" si="27"/>
        <v>0</v>
      </c>
      <c r="AD13" s="9">
        <f t="shared" si="28"/>
        <v>0</v>
      </c>
      <c r="AE13" s="9">
        <f t="shared" si="29"/>
        <v>0</v>
      </c>
      <c r="AF13" s="9">
        <f t="shared" si="30"/>
        <v>0</v>
      </c>
      <c r="AG13" s="9">
        <f t="shared" si="31"/>
        <v>0</v>
      </c>
    </row>
    <row r="14" spans="1:33">
      <c r="A14" s="1">
        <f>Asset_Template!A12</f>
        <v>0</v>
      </c>
      <c r="B14" s="8">
        <f>'Asset-life cycle'!C12</f>
        <v>0</v>
      </c>
      <c r="C14" s="8">
        <f>Asset_Template!I12</f>
        <v>0</v>
      </c>
      <c r="D14" s="3">
        <f t="shared" si="2"/>
        <v>1</v>
      </c>
      <c r="E14" s="3">
        <f t="shared" si="3"/>
        <v>1</v>
      </c>
      <c r="F14" s="3">
        <f t="shared" si="4"/>
        <v>1</v>
      </c>
      <c r="G14" s="3">
        <f t="shared" si="5"/>
        <v>1</v>
      </c>
      <c r="H14" s="3">
        <f t="shared" si="6"/>
        <v>1</v>
      </c>
      <c r="I14" s="3">
        <f t="shared" si="7"/>
        <v>1</v>
      </c>
      <c r="J14" s="3">
        <f t="shared" si="8"/>
        <v>1</v>
      </c>
      <c r="K14" s="3">
        <f t="shared" si="9"/>
        <v>1</v>
      </c>
      <c r="L14" s="3">
        <f t="shared" si="10"/>
        <v>1</v>
      </c>
      <c r="M14" s="3">
        <f t="shared" si="11"/>
        <v>1</v>
      </c>
      <c r="N14" s="3">
        <f t="shared" si="12"/>
        <v>1</v>
      </c>
      <c r="O14" s="3">
        <f t="shared" si="13"/>
        <v>1</v>
      </c>
      <c r="P14" s="3">
        <f t="shared" si="14"/>
        <v>1</v>
      </c>
      <c r="Q14" s="3">
        <f t="shared" si="15"/>
        <v>1</v>
      </c>
      <c r="R14" s="3">
        <f t="shared" si="16"/>
        <v>1</v>
      </c>
      <c r="S14" s="10">
        <f t="shared" si="17"/>
        <v>0</v>
      </c>
      <c r="T14" s="9">
        <f t="shared" si="18"/>
        <v>0</v>
      </c>
      <c r="U14" s="9">
        <f t="shared" si="19"/>
        <v>0</v>
      </c>
      <c r="V14" s="9">
        <f t="shared" si="20"/>
        <v>0</v>
      </c>
      <c r="W14" s="9">
        <f t="shared" si="21"/>
        <v>0</v>
      </c>
      <c r="X14" s="9">
        <f t="shared" si="22"/>
        <v>0</v>
      </c>
      <c r="Y14" s="9">
        <f t="shared" si="23"/>
        <v>0</v>
      </c>
      <c r="Z14" s="9">
        <f t="shared" si="24"/>
        <v>0</v>
      </c>
      <c r="AA14" s="9">
        <f t="shared" si="25"/>
        <v>0</v>
      </c>
      <c r="AB14" s="9">
        <f t="shared" si="26"/>
        <v>0</v>
      </c>
      <c r="AC14" s="9">
        <f t="shared" si="27"/>
        <v>0</v>
      </c>
      <c r="AD14" s="9">
        <f t="shared" si="28"/>
        <v>0</v>
      </c>
      <c r="AE14" s="9">
        <f t="shared" si="29"/>
        <v>0</v>
      </c>
      <c r="AF14" s="9">
        <f t="shared" si="30"/>
        <v>0</v>
      </c>
      <c r="AG14" s="9">
        <f t="shared" si="31"/>
        <v>0</v>
      </c>
    </row>
    <row r="15" spans="1:33">
      <c r="A15" s="1">
        <f>Asset_Template!A13</f>
        <v>0</v>
      </c>
      <c r="B15" s="8">
        <f>'Asset-life cycle'!C13</f>
        <v>0</v>
      </c>
      <c r="C15" s="8">
        <f>Asset_Template!I13</f>
        <v>0</v>
      </c>
      <c r="D15" s="3">
        <f t="shared" si="2"/>
        <v>1</v>
      </c>
      <c r="E15" s="3">
        <f t="shared" si="3"/>
        <v>1</v>
      </c>
      <c r="F15" s="3">
        <f t="shared" si="4"/>
        <v>1</v>
      </c>
      <c r="G15" s="3">
        <f t="shared" si="5"/>
        <v>1</v>
      </c>
      <c r="H15" s="3">
        <f t="shared" si="6"/>
        <v>1</v>
      </c>
      <c r="I15" s="3">
        <f t="shared" si="7"/>
        <v>1</v>
      </c>
      <c r="J15" s="3">
        <f t="shared" si="8"/>
        <v>1</v>
      </c>
      <c r="K15" s="3">
        <f t="shared" si="9"/>
        <v>1</v>
      </c>
      <c r="L15" s="3">
        <f t="shared" si="10"/>
        <v>1</v>
      </c>
      <c r="M15" s="3">
        <f t="shared" si="11"/>
        <v>1</v>
      </c>
      <c r="N15" s="3">
        <f t="shared" si="12"/>
        <v>1</v>
      </c>
      <c r="O15" s="3">
        <f t="shared" si="13"/>
        <v>1</v>
      </c>
      <c r="P15" s="3">
        <f t="shared" si="14"/>
        <v>1</v>
      </c>
      <c r="Q15" s="3">
        <f t="shared" si="15"/>
        <v>1</v>
      </c>
      <c r="R15" s="3">
        <f t="shared" si="16"/>
        <v>1</v>
      </c>
      <c r="S15" s="10">
        <f t="shared" si="17"/>
        <v>0</v>
      </c>
      <c r="T15" s="9">
        <f t="shared" si="18"/>
        <v>0</v>
      </c>
      <c r="U15" s="9">
        <f t="shared" si="19"/>
        <v>0</v>
      </c>
      <c r="V15" s="9">
        <f t="shared" si="20"/>
        <v>0</v>
      </c>
      <c r="W15" s="9">
        <f t="shared" si="21"/>
        <v>0</v>
      </c>
      <c r="X15" s="9">
        <f t="shared" si="22"/>
        <v>0</v>
      </c>
      <c r="Y15" s="9">
        <f t="shared" si="23"/>
        <v>0</v>
      </c>
      <c r="Z15" s="9">
        <f t="shared" si="24"/>
        <v>0</v>
      </c>
      <c r="AA15" s="9">
        <f t="shared" si="25"/>
        <v>0</v>
      </c>
      <c r="AB15" s="9">
        <f t="shared" si="26"/>
        <v>0</v>
      </c>
      <c r="AC15" s="9">
        <f t="shared" si="27"/>
        <v>0</v>
      </c>
      <c r="AD15" s="9">
        <f t="shared" si="28"/>
        <v>0</v>
      </c>
      <c r="AE15" s="9">
        <f t="shared" si="29"/>
        <v>0</v>
      </c>
      <c r="AF15" s="9">
        <f t="shared" si="30"/>
        <v>0</v>
      </c>
      <c r="AG15" s="9">
        <f t="shared" si="31"/>
        <v>0</v>
      </c>
    </row>
    <row r="16" spans="1:33">
      <c r="A16" s="1">
        <f>Asset_Template!A14</f>
        <v>0</v>
      </c>
      <c r="B16" s="8">
        <f>'Asset-life cycle'!C14</f>
        <v>0</v>
      </c>
      <c r="C16" s="8">
        <f>Asset_Template!I14</f>
        <v>0</v>
      </c>
      <c r="D16" s="3">
        <f t="shared" si="2"/>
        <v>1</v>
      </c>
      <c r="E16" s="3">
        <f t="shared" si="3"/>
        <v>1</v>
      </c>
      <c r="F16" s="3">
        <f t="shared" si="4"/>
        <v>1</v>
      </c>
      <c r="G16" s="3">
        <f t="shared" si="5"/>
        <v>1</v>
      </c>
      <c r="H16" s="3">
        <f t="shared" si="6"/>
        <v>1</v>
      </c>
      <c r="I16" s="3">
        <f t="shared" si="7"/>
        <v>1</v>
      </c>
      <c r="J16" s="3">
        <f t="shared" si="8"/>
        <v>1</v>
      </c>
      <c r="K16" s="3">
        <f t="shared" si="9"/>
        <v>1</v>
      </c>
      <c r="L16" s="3">
        <f t="shared" si="10"/>
        <v>1</v>
      </c>
      <c r="M16" s="3">
        <f t="shared" si="11"/>
        <v>1</v>
      </c>
      <c r="N16" s="3">
        <f t="shared" si="12"/>
        <v>1</v>
      </c>
      <c r="O16" s="3">
        <f t="shared" si="13"/>
        <v>1</v>
      </c>
      <c r="P16" s="3">
        <f t="shared" si="14"/>
        <v>1</v>
      </c>
      <c r="Q16" s="3">
        <f t="shared" si="15"/>
        <v>1</v>
      </c>
      <c r="R16" s="3">
        <f t="shared" si="16"/>
        <v>1</v>
      </c>
      <c r="S16" s="10">
        <f t="shared" si="17"/>
        <v>0</v>
      </c>
      <c r="T16" s="9">
        <f t="shared" si="18"/>
        <v>0</v>
      </c>
      <c r="U16" s="9">
        <f t="shared" si="19"/>
        <v>0</v>
      </c>
      <c r="V16" s="9">
        <f t="shared" si="20"/>
        <v>0</v>
      </c>
      <c r="W16" s="9">
        <f t="shared" si="21"/>
        <v>0</v>
      </c>
      <c r="X16" s="9">
        <f t="shared" si="22"/>
        <v>0</v>
      </c>
      <c r="Y16" s="9">
        <f t="shared" si="23"/>
        <v>0</v>
      </c>
      <c r="Z16" s="9">
        <f t="shared" si="24"/>
        <v>0</v>
      </c>
      <c r="AA16" s="9">
        <f t="shared" si="25"/>
        <v>0</v>
      </c>
      <c r="AB16" s="9">
        <f t="shared" si="26"/>
        <v>0</v>
      </c>
      <c r="AC16" s="9">
        <f t="shared" si="27"/>
        <v>0</v>
      </c>
      <c r="AD16" s="9">
        <f t="shared" si="28"/>
        <v>0</v>
      </c>
      <c r="AE16" s="9">
        <f t="shared" si="29"/>
        <v>0</v>
      </c>
      <c r="AF16" s="9">
        <f t="shared" si="30"/>
        <v>0</v>
      </c>
      <c r="AG16" s="9">
        <f t="shared" si="31"/>
        <v>0</v>
      </c>
    </row>
    <row r="17" spans="1:33">
      <c r="A17" s="1">
        <f>Asset_Template!A15</f>
        <v>0</v>
      </c>
      <c r="B17" s="8">
        <f>'Asset-life cycle'!C15</f>
        <v>0</v>
      </c>
      <c r="C17" s="8">
        <f>Asset_Template!I15</f>
        <v>0</v>
      </c>
      <c r="D17" s="3">
        <f t="shared" si="2"/>
        <v>1</v>
      </c>
      <c r="E17" s="3">
        <f t="shared" si="3"/>
        <v>1</v>
      </c>
      <c r="F17" s="3">
        <f t="shared" si="4"/>
        <v>1</v>
      </c>
      <c r="G17" s="3">
        <f t="shared" si="5"/>
        <v>1</v>
      </c>
      <c r="H17" s="3">
        <f t="shared" si="6"/>
        <v>1</v>
      </c>
      <c r="I17" s="3">
        <f t="shared" si="7"/>
        <v>1</v>
      </c>
      <c r="J17" s="3">
        <f t="shared" si="8"/>
        <v>1</v>
      </c>
      <c r="K17" s="3">
        <f t="shared" si="9"/>
        <v>1</v>
      </c>
      <c r="L17" s="3">
        <f t="shared" si="10"/>
        <v>1</v>
      </c>
      <c r="M17" s="3">
        <f t="shared" si="11"/>
        <v>1</v>
      </c>
      <c r="N17" s="3">
        <f t="shared" si="12"/>
        <v>1</v>
      </c>
      <c r="O17" s="3">
        <f t="shared" si="13"/>
        <v>1</v>
      </c>
      <c r="P17" s="3">
        <f t="shared" si="14"/>
        <v>1</v>
      </c>
      <c r="Q17" s="3">
        <f t="shared" si="15"/>
        <v>1</v>
      </c>
      <c r="R17" s="3">
        <f t="shared" si="16"/>
        <v>1</v>
      </c>
      <c r="S17" s="10">
        <f t="shared" si="17"/>
        <v>0</v>
      </c>
      <c r="T17" s="9">
        <f t="shared" si="18"/>
        <v>0</v>
      </c>
      <c r="U17" s="9">
        <f t="shared" si="19"/>
        <v>0</v>
      </c>
      <c r="V17" s="9">
        <f t="shared" si="20"/>
        <v>0</v>
      </c>
      <c r="W17" s="9">
        <f t="shared" si="21"/>
        <v>0</v>
      </c>
      <c r="X17" s="9">
        <f t="shared" si="22"/>
        <v>0</v>
      </c>
      <c r="Y17" s="9">
        <f t="shared" si="23"/>
        <v>0</v>
      </c>
      <c r="Z17" s="9">
        <f t="shared" si="24"/>
        <v>0</v>
      </c>
      <c r="AA17" s="9">
        <f t="shared" si="25"/>
        <v>0</v>
      </c>
      <c r="AB17" s="9">
        <f t="shared" si="26"/>
        <v>0</v>
      </c>
      <c r="AC17" s="9">
        <f t="shared" si="27"/>
        <v>0</v>
      </c>
      <c r="AD17" s="9">
        <f t="shared" si="28"/>
        <v>0</v>
      </c>
      <c r="AE17" s="9">
        <f t="shared" si="29"/>
        <v>0</v>
      </c>
      <c r="AF17" s="9">
        <f t="shared" si="30"/>
        <v>0</v>
      </c>
      <c r="AG17" s="9">
        <f t="shared" si="31"/>
        <v>0</v>
      </c>
    </row>
    <row r="18" spans="1:33">
      <c r="A18" s="1">
        <f>Asset_Template!A16</f>
        <v>0</v>
      </c>
      <c r="B18" s="8">
        <f>'Asset-life cycle'!C16</f>
        <v>0</v>
      </c>
      <c r="C18" s="8">
        <f>Asset_Template!I16</f>
        <v>0</v>
      </c>
      <c r="D18" s="3">
        <f t="shared" si="2"/>
        <v>1</v>
      </c>
      <c r="E18" s="3">
        <f t="shared" si="3"/>
        <v>1</v>
      </c>
      <c r="F18" s="3">
        <f t="shared" si="4"/>
        <v>1</v>
      </c>
      <c r="G18" s="3">
        <f t="shared" si="5"/>
        <v>1</v>
      </c>
      <c r="H18" s="3">
        <f t="shared" si="6"/>
        <v>1</v>
      </c>
      <c r="I18" s="3">
        <f t="shared" si="7"/>
        <v>1</v>
      </c>
      <c r="J18" s="3">
        <f t="shared" si="8"/>
        <v>1</v>
      </c>
      <c r="K18" s="3">
        <f t="shared" si="9"/>
        <v>1</v>
      </c>
      <c r="L18" s="3">
        <f t="shared" si="10"/>
        <v>1</v>
      </c>
      <c r="M18" s="3">
        <f t="shared" si="11"/>
        <v>1</v>
      </c>
      <c r="N18" s="3">
        <f t="shared" si="12"/>
        <v>1</v>
      </c>
      <c r="O18" s="3">
        <f t="shared" si="13"/>
        <v>1</v>
      </c>
      <c r="P18" s="3">
        <f t="shared" si="14"/>
        <v>1</v>
      </c>
      <c r="Q18" s="3">
        <f t="shared" si="15"/>
        <v>1</v>
      </c>
      <c r="R18" s="3">
        <f t="shared" si="16"/>
        <v>1</v>
      </c>
      <c r="S18" s="10">
        <f t="shared" si="17"/>
        <v>0</v>
      </c>
      <c r="T18" s="9">
        <f t="shared" si="18"/>
        <v>0</v>
      </c>
      <c r="U18" s="9">
        <f t="shared" si="19"/>
        <v>0</v>
      </c>
      <c r="V18" s="9">
        <f t="shared" si="20"/>
        <v>0</v>
      </c>
      <c r="W18" s="9">
        <f t="shared" si="21"/>
        <v>0</v>
      </c>
      <c r="X18" s="9">
        <f t="shared" si="22"/>
        <v>0</v>
      </c>
      <c r="Y18" s="9">
        <f t="shared" si="23"/>
        <v>0</v>
      </c>
      <c r="Z18" s="9">
        <f t="shared" si="24"/>
        <v>0</v>
      </c>
      <c r="AA18" s="9">
        <f t="shared" si="25"/>
        <v>0</v>
      </c>
      <c r="AB18" s="9">
        <f t="shared" si="26"/>
        <v>0</v>
      </c>
      <c r="AC18" s="9">
        <f t="shared" si="27"/>
        <v>0</v>
      </c>
      <c r="AD18" s="9">
        <f t="shared" si="28"/>
        <v>0</v>
      </c>
      <c r="AE18" s="9">
        <f t="shared" si="29"/>
        <v>0</v>
      </c>
      <c r="AF18" s="9">
        <f t="shared" si="30"/>
        <v>0</v>
      </c>
      <c r="AG18" s="9">
        <f t="shared" si="31"/>
        <v>0</v>
      </c>
    </row>
    <row r="19" spans="1:33">
      <c r="A19" s="1">
        <f>Asset_Template!A17</f>
        <v>0</v>
      </c>
      <c r="B19" s="8">
        <f>'Asset-life cycle'!C17</f>
        <v>0</v>
      </c>
      <c r="C19" s="8">
        <f>Asset_Template!I17</f>
        <v>0</v>
      </c>
      <c r="D19" s="3">
        <f t="shared" si="2"/>
        <v>1</v>
      </c>
      <c r="E19" s="3">
        <f t="shared" si="3"/>
        <v>1</v>
      </c>
      <c r="F19" s="3">
        <f t="shared" si="4"/>
        <v>1</v>
      </c>
      <c r="G19" s="3">
        <f t="shared" si="5"/>
        <v>1</v>
      </c>
      <c r="H19" s="3">
        <f t="shared" si="6"/>
        <v>1</v>
      </c>
      <c r="I19" s="3">
        <f t="shared" si="7"/>
        <v>1</v>
      </c>
      <c r="J19" s="3">
        <f t="shared" si="8"/>
        <v>1</v>
      </c>
      <c r="K19" s="3">
        <f t="shared" si="9"/>
        <v>1</v>
      </c>
      <c r="L19" s="3">
        <f t="shared" si="10"/>
        <v>1</v>
      </c>
      <c r="M19" s="3">
        <f t="shared" si="11"/>
        <v>1</v>
      </c>
      <c r="N19" s="3">
        <f t="shared" si="12"/>
        <v>1</v>
      </c>
      <c r="O19" s="3">
        <f t="shared" si="13"/>
        <v>1</v>
      </c>
      <c r="P19" s="3">
        <f t="shared" si="14"/>
        <v>1</v>
      </c>
      <c r="Q19" s="3">
        <f t="shared" si="15"/>
        <v>1</v>
      </c>
      <c r="R19" s="3">
        <f t="shared" si="16"/>
        <v>1</v>
      </c>
      <c r="S19" s="10">
        <f t="shared" si="17"/>
        <v>0</v>
      </c>
      <c r="T19" s="9">
        <f t="shared" si="18"/>
        <v>0</v>
      </c>
      <c r="U19" s="9">
        <f t="shared" si="19"/>
        <v>0</v>
      </c>
      <c r="V19" s="9">
        <f t="shared" si="20"/>
        <v>0</v>
      </c>
      <c r="W19" s="9">
        <f t="shared" si="21"/>
        <v>0</v>
      </c>
      <c r="X19" s="9">
        <f t="shared" si="22"/>
        <v>0</v>
      </c>
      <c r="Y19" s="9">
        <f t="shared" si="23"/>
        <v>0</v>
      </c>
      <c r="Z19" s="9">
        <f t="shared" si="24"/>
        <v>0</v>
      </c>
      <c r="AA19" s="9">
        <f t="shared" si="25"/>
        <v>0</v>
      </c>
      <c r="AB19" s="9">
        <f t="shared" si="26"/>
        <v>0</v>
      </c>
      <c r="AC19" s="9">
        <f t="shared" si="27"/>
        <v>0</v>
      </c>
      <c r="AD19" s="9">
        <f t="shared" si="28"/>
        <v>0</v>
      </c>
      <c r="AE19" s="9">
        <f t="shared" si="29"/>
        <v>0</v>
      </c>
      <c r="AF19" s="9">
        <f t="shared" si="30"/>
        <v>0</v>
      </c>
      <c r="AG19" s="9">
        <f t="shared" si="31"/>
        <v>0</v>
      </c>
    </row>
    <row r="20" spans="1:33">
      <c r="A20" s="1">
        <f>Asset_Template!A18</f>
        <v>0</v>
      </c>
      <c r="B20" s="8">
        <f>'Asset-life cycle'!C18</f>
        <v>0</v>
      </c>
      <c r="C20" s="8">
        <f>Asset_Template!I18</f>
        <v>0</v>
      </c>
      <c r="D20" s="3">
        <f t="shared" si="2"/>
        <v>1</v>
      </c>
      <c r="E20" s="3">
        <f t="shared" si="3"/>
        <v>1</v>
      </c>
      <c r="F20" s="3">
        <f t="shared" si="4"/>
        <v>1</v>
      </c>
      <c r="G20" s="3">
        <f t="shared" si="5"/>
        <v>1</v>
      </c>
      <c r="H20" s="3">
        <f t="shared" si="6"/>
        <v>1</v>
      </c>
      <c r="I20" s="3">
        <f t="shared" si="7"/>
        <v>1</v>
      </c>
      <c r="J20" s="3">
        <f t="shared" si="8"/>
        <v>1</v>
      </c>
      <c r="K20" s="3">
        <f t="shared" si="9"/>
        <v>1</v>
      </c>
      <c r="L20" s="3">
        <f t="shared" si="10"/>
        <v>1</v>
      </c>
      <c r="M20" s="3">
        <f t="shared" si="11"/>
        <v>1</v>
      </c>
      <c r="N20" s="3">
        <f t="shared" si="12"/>
        <v>1</v>
      </c>
      <c r="O20" s="3">
        <f t="shared" si="13"/>
        <v>1</v>
      </c>
      <c r="P20" s="3">
        <f t="shared" si="14"/>
        <v>1</v>
      </c>
      <c r="Q20" s="3">
        <f t="shared" si="15"/>
        <v>1</v>
      </c>
      <c r="R20" s="3">
        <f t="shared" si="16"/>
        <v>1</v>
      </c>
      <c r="S20" s="10">
        <f t="shared" si="17"/>
        <v>0</v>
      </c>
      <c r="T20" s="9">
        <f t="shared" si="18"/>
        <v>0</v>
      </c>
      <c r="U20" s="9">
        <f t="shared" si="19"/>
        <v>0</v>
      </c>
      <c r="V20" s="9">
        <f t="shared" si="20"/>
        <v>0</v>
      </c>
      <c r="W20" s="9">
        <f t="shared" si="21"/>
        <v>0</v>
      </c>
      <c r="X20" s="9">
        <f t="shared" si="22"/>
        <v>0</v>
      </c>
      <c r="Y20" s="9">
        <f t="shared" si="23"/>
        <v>0</v>
      </c>
      <c r="Z20" s="9">
        <f t="shared" si="24"/>
        <v>0</v>
      </c>
      <c r="AA20" s="9">
        <f t="shared" si="25"/>
        <v>0</v>
      </c>
      <c r="AB20" s="9">
        <f t="shared" si="26"/>
        <v>0</v>
      </c>
      <c r="AC20" s="9">
        <f t="shared" si="27"/>
        <v>0</v>
      </c>
      <c r="AD20" s="9">
        <f t="shared" si="28"/>
        <v>0</v>
      </c>
      <c r="AE20" s="9">
        <f t="shared" si="29"/>
        <v>0</v>
      </c>
      <c r="AF20" s="9">
        <f t="shared" si="30"/>
        <v>0</v>
      </c>
      <c r="AG20" s="9">
        <f t="shared" si="31"/>
        <v>0</v>
      </c>
    </row>
    <row r="21" spans="1:33">
      <c r="A21" s="1">
        <f>Asset_Template!A19</f>
        <v>0</v>
      </c>
      <c r="B21" s="8">
        <f>'Asset-life cycle'!C19</f>
        <v>0</v>
      </c>
      <c r="C21" s="8">
        <f>Asset_Template!I19</f>
        <v>0</v>
      </c>
      <c r="D21" s="3">
        <f t="shared" si="2"/>
        <v>1</v>
      </c>
      <c r="E21" s="3">
        <f t="shared" si="3"/>
        <v>1</v>
      </c>
      <c r="F21" s="3">
        <f t="shared" si="4"/>
        <v>1</v>
      </c>
      <c r="G21" s="3">
        <f t="shared" si="5"/>
        <v>1</v>
      </c>
      <c r="H21" s="3">
        <f t="shared" si="6"/>
        <v>1</v>
      </c>
      <c r="I21" s="3">
        <f t="shared" si="7"/>
        <v>1</v>
      </c>
      <c r="J21" s="3">
        <f t="shared" si="8"/>
        <v>1</v>
      </c>
      <c r="K21" s="3">
        <f t="shared" si="9"/>
        <v>1</v>
      </c>
      <c r="L21" s="3">
        <f t="shared" si="10"/>
        <v>1</v>
      </c>
      <c r="M21" s="3">
        <f t="shared" si="11"/>
        <v>1</v>
      </c>
      <c r="N21" s="3">
        <f t="shared" si="12"/>
        <v>1</v>
      </c>
      <c r="O21" s="3">
        <f t="shared" si="13"/>
        <v>1</v>
      </c>
      <c r="P21" s="3">
        <f t="shared" si="14"/>
        <v>1</v>
      </c>
      <c r="Q21" s="3">
        <f t="shared" si="15"/>
        <v>1</v>
      </c>
      <c r="R21" s="3">
        <f t="shared" si="16"/>
        <v>1</v>
      </c>
      <c r="S21" s="10">
        <f t="shared" si="17"/>
        <v>0</v>
      </c>
      <c r="T21" s="9">
        <f t="shared" si="18"/>
        <v>0</v>
      </c>
      <c r="U21" s="9">
        <f t="shared" si="19"/>
        <v>0</v>
      </c>
      <c r="V21" s="9">
        <f t="shared" si="20"/>
        <v>0</v>
      </c>
      <c r="W21" s="9">
        <f t="shared" si="21"/>
        <v>0</v>
      </c>
      <c r="X21" s="9">
        <f t="shared" si="22"/>
        <v>0</v>
      </c>
      <c r="Y21" s="9">
        <f t="shared" si="23"/>
        <v>0</v>
      </c>
      <c r="Z21" s="9">
        <f t="shared" si="24"/>
        <v>0</v>
      </c>
      <c r="AA21" s="9">
        <f t="shared" si="25"/>
        <v>0</v>
      </c>
      <c r="AB21" s="9">
        <f t="shared" si="26"/>
        <v>0</v>
      </c>
      <c r="AC21" s="9">
        <f t="shared" si="27"/>
        <v>0</v>
      </c>
      <c r="AD21" s="9">
        <f t="shared" si="28"/>
        <v>0</v>
      </c>
      <c r="AE21" s="9">
        <f t="shared" si="29"/>
        <v>0</v>
      </c>
      <c r="AF21" s="9">
        <f t="shared" si="30"/>
        <v>0</v>
      </c>
      <c r="AG21" s="9">
        <f t="shared" si="31"/>
        <v>0</v>
      </c>
    </row>
    <row r="22" spans="1:33">
      <c r="A22" s="1">
        <f>Asset_Template!A20</f>
        <v>0</v>
      </c>
      <c r="B22" s="8">
        <f>'Asset-life cycle'!C20</f>
        <v>0</v>
      </c>
      <c r="C22" s="8">
        <f>Asset_Template!I20</f>
        <v>0</v>
      </c>
      <c r="D22" s="3">
        <f t="shared" si="2"/>
        <v>1</v>
      </c>
      <c r="E22" s="3">
        <f t="shared" si="3"/>
        <v>1</v>
      </c>
      <c r="F22" s="3">
        <f t="shared" si="4"/>
        <v>1</v>
      </c>
      <c r="G22" s="3">
        <f t="shared" si="5"/>
        <v>1</v>
      </c>
      <c r="H22" s="3">
        <f t="shared" si="6"/>
        <v>1</v>
      </c>
      <c r="I22" s="3">
        <f t="shared" si="7"/>
        <v>1</v>
      </c>
      <c r="J22" s="3">
        <f t="shared" si="8"/>
        <v>1</v>
      </c>
      <c r="K22" s="3">
        <f t="shared" si="9"/>
        <v>1</v>
      </c>
      <c r="L22" s="3">
        <f t="shared" si="10"/>
        <v>1</v>
      </c>
      <c r="M22" s="3">
        <f t="shared" si="11"/>
        <v>1</v>
      </c>
      <c r="N22" s="3">
        <f t="shared" si="12"/>
        <v>1</v>
      </c>
      <c r="O22" s="3">
        <f t="shared" si="13"/>
        <v>1</v>
      </c>
      <c r="P22" s="3">
        <f t="shared" si="14"/>
        <v>1</v>
      </c>
      <c r="Q22" s="3">
        <f t="shared" si="15"/>
        <v>1</v>
      </c>
      <c r="R22" s="3">
        <f t="shared" si="16"/>
        <v>1</v>
      </c>
      <c r="S22" s="10">
        <f t="shared" si="17"/>
        <v>0</v>
      </c>
      <c r="T22" s="9">
        <f t="shared" si="18"/>
        <v>0</v>
      </c>
      <c r="U22" s="9">
        <f t="shared" si="19"/>
        <v>0</v>
      </c>
      <c r="V22" s="9">
        <f t="shared" si="20"/>
        <v>0</v>
      </c>
      <c r="W22" s="9">
        <f t="shared" si="21"/>
        <v>0</v>
      </c>
      <c r="X22" s="9">
        <f t="shared" si="22"/>
        <v>0</v>
      </c>
      <c r="Y22" s="9">
        <f t="shared" si="23"/>
        <v>0</v>
      </c>
      <c r="Z22" s="9">
        <f t="shared" si="24"/>
        <v>0</v>
      </c>
      <c r="AA22" s="9">
        <f t="shared" si="25"/>
        <v>0</v>
      </c>
      <c r="AB22" s="9">
        <f t="shared" si="26"/>
        <v>0</v>
      </c>
      <c r="AC22" s="9">
        <f t="shared" si="27"/>
        <v>0</v>
      </c>
      <c r="AD22" s="9">
        <f t="shared" si="28"/>
        <v>0</v>
      </c>
      <c r="AE22" s="9">
        <f t="shared" si="29"/>
        <v>0</v>
      </c>
      <c r="AF22" s="9">
        <f t="shared" si="30"/>
        <v>0</v>
      </c>
      <c r="AG22" s="9">
        <f t="shared" si="31"/>
        <v>0</v>
      </c>
    </row>
    <row r="23" spans="1:33">
      <c r="A23" s="1">
        <f>Asset_Template!A21</f>
        <v>0</v>
      </c>
      <c r="B23" s="8">
        <f>'Asset-life cycle'!C21</f>
        <v>0</v>
      </c>
      <c r="C23" s="8">
        <f>Asset_Template!I21</f>
        <v>0</v>
      </c>
      <c r="D23" s="3">
        <f t="shared" si="2"/>
        <v>1</v>
      </c>
      <c r="E23" s="3">
        <f t="shared" si="3"/>
        <v>1</v>
      </c>
      <c r="F23" s="3">
        <f t="shared" si="4"/>
        <v>1</v>
      </c>
      <c r="G23" s="3">
        <f t="shared" si="5"/>
        <v>1</v>
      </c>
      <c r="H23" s="3">
        <f t="shared" si="6"/>
        <v>1</v>
      </c>
      <c r="I23" s="3">
        <f t="shared" si="7"/>
        <v>1</v>
      </c>
      <c r="J23" s="3">
        <f t="shared" si="8"/>
        <v>1</v>
      </c>
      <c r="K23" s="3">
        <f t="shared" si="9"/>
        <v>1</v>
      </c>
      <c r="L23" s="3">
        <f t="shared" si="10"/>
        <v>1</v>
      </c>
      <c r="M23" s="3">
        <f t="shared" si="11"/>
        <v>1</v>
      </c>
      <c r="N23" s="3">
        <f t="shared" si="12"/>
        <v>1</v>
      </c>
      <c r="O23" s="3">
        <f t="shared" si="13"/>
        <v>1</v>
      </c>
      <c r="P23" s="3">
        <f t="shared" si="14"/>
        <v>1</v>
      </c>
      <c r="Q23" s="3">
        <f t="shared" si="15"/>
        <v>1</v>
      </c>
      <c r="R23" s="3">
        <f t="shared" si="16"/>
        <v>1</v>
      </c>
      <c r="S23" s="10">
        <f t="shared" si="17"/>
        <v>0</v>
      </c>
      <c r="T23" s="9">
        <f t="shared" si="18"/>
        <v>0</v>
      </c>
      <c r="U23" s="9">
        <f t="shared" si="19"/>
        <v>0</v>
      </c>
      <c r="V23" s="9">
        <f t="shared" si="20"/>
        <v>0</v>
      </c>
      <c r="W23" s="9">
        <f t="shared" si="21"/>
        <v>0</v>
      </c>
      <c r="X23" s="9">
        <f t="shared" si="22"/>
        <v>0</v>
      </c>
      <c r="Y23" s="9">
        <f t="shared" si="23"/>
        <v>0</v>
      </c>
      <c r="Z23" s="9">
        <f t="shared" si="24"/>
        <v>0</v>
      </c>
      <c r="AA23" s="9">
        <f t="shared" si="25"/>
        <v>0</v>
      </c>
      <c r="AB23" s="9">
        <f t="shared" si="26"/>
        <v>0</v>
      </c>
      <c r="AC23" s="9">
        <f t="shared" si="27"/>
        <v>0</v>
      </c>
      <c r="AD23" s="9">
        <f t="shared" si="28"/>
        <v>0</v>
      </c>
      <c r="AE23" s="9">
        <f t="shared" si="29"/>
        <v>0</v>
      </c>
      <c r="AF23" s="9">
        <f t="shared" si="30"/>
        <v>0</v>
      </c>
      <c r="AG23" s="9">
        <f t="shared" si="31"/>
        <v>0</v>
      </c>
    </row>
    <row r="24" spans="1:33">
      <c r="A24" s="1">
        <f>Asset_Template!A22</f>
        <v>0</v>
      </c>
      <c r="B24" s="8">
        <f>'Asset-life cycle'!C22</f>
        <v>0</v>
      </c>
      <c r="C24" s="8">
        <f>Asset_Template!I22</f>
        <v>0</v>
      </c>
      <c r="D24" s="3">
        <f t="shared" si="2"/>
        <v>1</v>
      </c>
      <c r="E24" s="3">
        <f t="shared" si="3"/>
        <v>1</v>
      </c>
      <c r="F24" s="3">
        <f t="shared" si="4"/>
        <v>1</v>
      </c>
      <c r="G24" s="3">
        <f t="shared" si="5"/>
        <v>1</v>
      </c>
      <c r="H24" s="3">
        <f t="shared" si="6"/>
        <v>1</v>
      </c>
      <c r="I24" s="3">
        <f t="shared" si="7"/>
        <v>1</v>
      </c>
      <c r="J24" s="3">
        <f t="shared" si="8"/>
        <v>1</v>
      </c>
      <c r="K24" s="3">
        <f t="shared" si="9"/>
        <v>1</v>
      </c>
      <c r="L24" s="3">
        <f t="shared" si="10"/>
        <v>1</v>
      </c>
      <c r="M24" s="3">
        <f t="shared" si="11"/>
        <v>1</v>
      </c>
      <c r="N24" s="3">
        <f t="shared" si="12"/>
        <v>1</v>
      </c>
      <c r="O24" s="3">
        <f t="shared" si="13"/>
        <v>1</v>
      </c>
      <c r="P24" s="3">
        <f t="shared" si="14"/>
        <v>1</v>
      </c>
      <c r="Q24" s="3">
        <f t="shared" si="15"/>
        <v>1</v>
      </c>
      <c r="R24" s="3">
        <f t="shared" si="16"/>
        <v>1</v>
      </c>
      <c r="S24" s="10">
        <f t="shared" si="17"/>
        <v>0</v>
      </c>
      <c r="T24" s="9">
        <f t="shared" si="18"/>
        <v>0</v>
      </c>
      <c r="U24" s="9">
        <f t="shared" si="19"/>
        <v>0</v>
      </c>
      <c r="V24" s="9">
        <f t="shared" si="20"/>
        <v>0</v>
      </c>
      <c r="W24" s="9">
        <f t="shared" si="21"/>
        <v>0</v>
      </c>
      <c r="X24" s="9">
        <f t="shared" si="22"/>
        <v>0</v>
      </c>
      <c r="Y24" s="9">
        <f t="shared" si="23"/>
        <v>0</v>
      </c>
      <c r="Z24" s="9">
        <f t="shared" si="24"/>
        <v>0</v>
      </c>
      <c r="AA24" s="9">
        <f t="shared" si="25"/>
        <v>0</v>
      </c>
      <c r="AB24" s="9">
        <f t="shared" si="26"/>
        <v>0</v>
      </c>
      <c r="AC24" s="9">
        <f t="shared" si="27"/>
        <v>0</v>
      </c>
      <c r="AD24" s="9">
        <f t="shared" si="28"/>
        <v>0</v>
      </c>
      <c r="AE24" s="9">
        <f t="shared" si="29"/>
        <v>0</v>
      </c>
      <c r="AF24" s="9">
        <f t="shared" si="30"/>
        <v>0</v>
      </c>
      <c r="AG24" s="9">
        <f t="shared" si="31"/>
        <v>0</v>
      </c>
    </row>
    <row r="25" spans="1:33">
      <c r="A25" s="1">
        <f>Asset_Template!A23</f>
        <v>0</v>
      </c>
      <c r="B25" s="8">
        <f>'Asset-life cycle'!C23</f>
        <v>0</v>
      </c>
      <c r="C25" s="8">
        <f>Asset_Template!I23</f>
        <v>0</v>
      </c>
      <c r="D25" s="3">
        <f t="shared" si="2"/>
        <v>1</v>
      </c>
      <c r="E25" s="3">
        <f t="shared" si="3"/>
        <v>1</v>
      </c>
      <c r="F25" s="3">
        <f t="shared" si="4"/>
        <v>1</v>
      </c>
      <c r="G25" s="3">
        <f t="shared" si="5"/>
        <v>1</v>
      </c>
      <c r="H25" s="3">
        <f t="shared" si="6"/>
        <v>1</v>
      </c>
      <c r="I25" s="3">
        <f t="shared" si="7"/>
        <v>1</v>
      </c>
      <c r="J25" s="3">
        <f t="shared" si="8"/>
        <v>1</v>
      </c>
      <c r="K25" s="3">
        <f t="shared" si="9"/>
        <v>1</v>
      </c>
      <c r="L25" s="3">
        <f t="shared" si="10"/>
        <v>1</v>
      </c>
      <c r="M25" s="3">
        <f t="shared" si="11"/>
        <v>1</v>
      </c>
      <c r="N25" s="3">
        <f t="shared" si="12"/>
        <v>1</v>
      </c>
      <c r="O25" s="3">
        <f t="shared" si="13"/>
        <v>1</v>
      </c>
      <c r="P25" s="3">
        <f t="shared" si="14"/>
        <v>1</v>
      </c>
      <c r="Q25" s="3">
        <f t="shared" si="15"/>
        <v>1</v>
      </c>
      <c r="R25" s="3">
        <f t="shared" si="16"/>
        <v>1</v>
      </c>
      <c r="S25" s="10">
        <f t="shared" si="17"/>
        <v>0</v>
      </c>
      <c r="T25" s="9">
        <f t="shared" si="18"/>
        <v>0</v>
      </c>
      <c r="U25" s="9">
        <f t="shared" si="19"/>
        <v>0</v>
      </c>
      <c r="V25" s="9">
        <f t="shared" si="20"/>
        <v>0</v>
      </c>
      <c r="W25" s="9">
        <f t="shared" si="21"/>
        <v>0</v>
      </c>
      <c r="X25" s="9">
        <f t="shared" si="22"/>
        <v>0</v>
      </c>
      <c r="Y25" s="9">
        <f t="shared" si="23"/>
        <v>0</v>
      </c>
      <c r="Z25" s="9">
        <f t="shared" si="24"/>
        <v>0</v>
      </c>
      <c r="AA25" s="9">
        <f t="shared" si="25"/>
        <v>0</v>
      </c>
      <c r="AB25" s="9">
        <f t="shared" si="26"/>
        <v>0</v>
      </c>
      <c r="AC25" s="9">
        <f t="shared" si="27"/>
        <v>0</v>
      </c>
      <c r="AD25" s="9">
        <f t="shared" si="28"/>
        <v>0</v>
      </c>
      <c r="AE25" s="9">
        <f t="shared" si="29"/>
        <v>0</v>
      </c>
      <c r="AF25" s="9">
        <f t="shared" si="30"/>
        <v>0</v>
      </c>
      <c r="AG25" s="9">
        <f t="shared" si="31"/>
        <v>0</v>
      </c>
    </row>
    <row r="26" spans="1:33">
      <c r="A26" s="1">
        <f>Asset_Template!A24</f>
        <v>0</v>
      </c>
      <c r="B26" s="8">
        <f>'Asset-life cycle'!C24</f>
        <v>0</v>
      </c>
      <c r="C26" s="8">
        <f>Asset_Template!I24</f>
        <v>0</v>
      </c>
      <c r="D26" s="3">
        <f t="shared" si="2"/>
        <v>1</v>
      </c>
      <c r="E26" s="3">
        <f t="shared" si="3"/>
        <v>1</v>
      </c>
      <c r="F26" s="3">
        <f t="shared" si="4"/>
        <v>1</v>
      </c>
      <c r="G26" s="3">
        <f t="shared" si="5"/>
        <v>1</v>
      </c>
      <c r="H26" s="3">
        <f t="shared" si="6"/>
        <v>1</v>
      </c>
      <c r="I26" s="3">
        <f t="shared" si="7"/>
        <v>1</v>
      </c>
      <c r="J26" s="3">
        <f t="shared" si="8"/>
        <v>1</v>
      </c>
      <c r="K26" s="3">
        <f t="shared" si="9"/>
        <v>1</v>
      </c>
      <c r="L26" s="3">
        <f t="shared" si="10"/>
        <v>1</v>
      </c>
      <c r="M26" s="3">
        <f t="shared" si="11"/>
        <v>1</v>
      </c>
      <c r="N26" s="3">
        <f t="shared" si="12"/>
        <v>1</v>
      </c>
      <c r="O26" s="3">
        <f t="shared" si="13"/>
        <v>1</v>
      </c>
      <c r="P26" s="3">
        <f t="shared" si="14"/>
        <v>1</v>
      </c>
      <c r="Q26" s="3">
        <f t="shared" si="15"/>
        <v>1</v>
      </c>
      <c r="R26" s="3">
        <f t="shared" si="16"/>
        <v>1</v>
      </c>
      <c r="S26" s="10">
        <f t="shared" si="17"/>
        <v>0</v>
      </c>
      <c r="T26" s="9">
        <f t="shared" si="18"/>
        <v>0</v>
      </c>
      <c r="U26" s="9">
        <f t="shared" si="19"/>
        <v>0</v>
      </c>
      <c r="V26" s="9">
        <f t="shared" si="20"/>
        <v>0</v>
      </c>
      <c r="W26" s="9">
        <f t="shared" si="21"/>
        <v>0</v>
      </c>
      <c r="X26" s="9">
        <f t="shared" si="22"/>
        <v>0</v>
      </c>
      <c r="Y26" s="9">
        <f t="shared" si="23"/>
        <v>0</v>
      </c>
      <c r="Z26" s="9">
        <f t="shared" si="24"/>
        <v>0</v>
      </c>
      <c r="AA26" s="9">
        <f t="shared" si="25"/>
        <v>0</v>
      </c>
      <c r="AB26" s="9">
        <f t="shared" si="26"/>
        <v>0</v>
      </c>
      <c r="AC26" s="9">
        <f t="shared" si="27"/>
        <v>0</v>
      </c>
      <c r="AD26" s="9">
        <f t="shared" si="28"/>
        <v>0</v>
      </c>
      <c r="AE26" s="9">
        <f t="shared" si="29"/>
        <v>0</v>
      </c>
      <c r="AF26" s="9">
        <f t="shared" si="30"/>
        <v>0</v>
      </c>
      <c r="AG26" s="9">
        <f t="shared" si="31"/>
        <v>0</v>
      </c>
    </row>
    <row r="27" spans="1:33">
      <c r="A27" s="1">
        <f>Asset_Template!A25</f>
        <v>0</v>
      </c>
      <c r="B27" s="8">
        <f>'Asset-life cycle'!C25</f>
        <v>0</v>
      </c>
      <c r="C27" s="8">
        <f>Asset_Template!I25</f>
        <v>0</v>
      </c>
      <c r="D27" s="3">
        <f t="shared" si="2"/>
        <v>1</v>
      </c>
      <c r="E27" s="3">
        <f t="shared" si="3"/>
        <v>1</v>
      </c>
      <c r="F27" s="3">
        <f t="shared" si="4"/>
        <v>1</v>
      </c>
      <c r="G27" s="3">
        <f t="shared" si="5"/>
        <v>1</v>
      </c>
      <c r="H27" s="3">
        <f t="shared" si="6"/>
        <v>1</v>
      </c>
      <c r="I27" s="3">
        <f t="shared" si="7"/>
        <v>1</v>
      </c>
      <c r="J27" s="3">
        <f t="shared" si="8"/>
        <v>1</v>
      </c>
      <c r="K27" s="3">
        <f t="shared" si="9"/>
        <v>1</v>
      </c>
      <c r="L27" s="3">
        <f t="shared" si="10"/>
        <v>1</v>
      </c>
      <c r="M27" s="3">
        <f t="shared" si="11"/>
        <v>1</v>
      </c>
      <c r="N27" s="3">
        <f t="shared" si="12"/>
        <v>1</v>
      </c>
      <c r="O27" s="3">
        <f t="shared" si="13"/>
        <v>1</v>
      </c>
      <c r="P27" s="3">
        <f t="shared" si="14"/>
        <v>1</v>
      </c>
      <c r="Q27" s="3">
        <f t="shared" si="15"/>
        <v>1</v>
      </c>
      <c r="R27" s="3">
        <f t="shared" si="16"/>
        <v>1</v>
      </c>
      <c r="S27" s="10">
        <f t="shared" si="17"/>
        <v>0</v>
      </c>
      <c r="T27" s="9">
        <f t="shared" si="18"/>
        <v>0</v>
      </c>
      <c r="U27" s="9">
        <f t="shared" si="19"/>
        <v>0</v>
      </c>
      <c r="V27" s="9">
        <f t="shared" si="20"/>
        <v>0</v>
      </c>
      <c r="W27" s="9">
        <f t="shared" si="21"/>
        <v>0</v>
      </c>
      <c r="X27" s="9">
        <f t="shared" si="22"/>
        <v>0</v>
      </c>
      <c r="Y27" s="9">
        <f t="shared" si="23"/>
        <v>0</v>
      </c>
      <c r="Z27" s="9">
        <f t="shared" si="24"/>
        <v>0</v>
      </c>
      <c r="AA27" s="9">
        <f t="shared" si="25"/>
        <v>0</v>
      </c>
      <c r="AB27" s="9">
        <f t="shared" si="26"/>
        <v>0</v>
      </c>
      <c r="AC27" s="9">
        <f t="shared" si="27"/>
        <v>0</v>
      </c>
      <c r="AD27" s="9">
        <f t="shared" si="28"/>
        <v>0</v>
      </c>
      <c r="AE27" s="9">
        <f t="shared" si="29"/>
        <v>0</v>
      </c>
      <c r="AF27" s="9">
        <f t="shared" si="30"/>
        <v>0</v>
      </c>
      <c r="AG27" s="9">
        <f t="shared" si="31"/>
        <v>0</v>
      </c>
    </row>
    <row r="28" spans="1:33">
      <c r="A28" s="1">
        <f>Asset_Template!A26</f>
        <v>0</v>
      </c>
      <c r="B28" s="8">
        <f>'Asset-life cycle'!C26</f>
        <v>0</v>
      </c>
      <c r="C28" s="8">
        <f>Asset_Template!I26</f>
        <v>0</v>
      </c>
      <c r="D28" s="3">
        <f t="shared" si="2"/>
        <v>1</v>
      </c>
      <c r="E28" s="3">
        <f t="shared" si="3"/>
        <v>1</v>
      </c>
      <c r="F28" s="3">
        <f t="shared" si="4"/>
        <v>1</v>
      </c>
      <c r="G28" s="3">
        <f t="shared" si="5"/>
        <v>1</v>
      </c>
      <c r="H28" s="3">
        <f t="shared" si="6"/>
        <v>1</v>
      </c>
      <c r="I28" s="3">
        <f t="shared" si="7"/>
        <v>1</v>
      </c>
      <c r="J28" s="3">
        <f t="shared" si="8"/>
        <v>1</v>
      </c>
      <c r="K28" s="3">
        <f t="shared" si="9"/>
        <v>1</v>
      </c>
      <c r="L28" s="3">
        <f t="shared" si="10"/>
        <v>1</v>
      </c>
      <c r="M28" s="3">
        <f t="shared" si="11"/>
        <v>1</v>
      </c>
      <c r="N28" s="3">
        <f t="shared" si="12"/>
        <v>1</v>
      </c>
      <c r="O28" s="3">
        <f t="shared" si="13"/>
        <v>1</v>
      </c>
      <c r="P28" s="3">
        <f t="shared" si="14"/>
        <v>1</v>
      </c>
      <c r="Q28" s="3">
        <f t="shared" si="15"/>
        <v>1</v>
      </c>
      <c r="R28" s="3">
        <f t="shared" si="16"/>
        <v>1</v>
      </c>
      <c r="S28" s="10">
        <f t="shared" si="17"/>
        <v>0</v>
      </c>
      <c r="T28" s="9">
        <f t="shared" si="18"/>
        <v>0</v>
      </c>
      <c r="U28" s="9">
        <f t="shared" si="19"/>
        <v>0</v>
      </c>
      <c r="V28" s="9">
        <f t="shared" si="20"/>
        <v>0</v>
      </c>
      <c r="W28" s="9">
        <f t="shared" si="21"/>
        <v>0</v>
      </c>
      <c r="X28" s="9">
        <f t="shared" si="22"/>
        <v>0</v>
      </c>
      <c r="Y28" s="9">
        <f t="shared" si="23"/>
        <v>0</v>
      </c>
      <c r="Z28" s="9">
        <f t="shared" si="24"/>
        <v>0</v>
      </c>
      <c r="AA28" s="9">
        <f t="shared" si="25"/>
        <v>0</v>
      </c>
      <c r="AB28" s="9">
        <f t="shared" si="26"/>
        <v>0</v>
      </c>
      <c r="AC28" s="9">
        <f t="shared" si="27"/>
        <v>0</v>
      </c>
      <c r="AD28" s="9">
        <f t="shared" si="28"/>
        <v>0</v>
      </c>
      <c r="AE28" s="9">
        <f t="shared" si="29"/>
        <v>0</v>
      </c>
      <c r="AF28" s="9">
        <f t="shared" si="30"/>
        <v>0</v>
      </c>
      <c r="AG28" s="9">
        <f t="shared" si="31"/>
        <v>0</v>
      </c>
    </row>
    <row r="29" spans="1:33">
      <c r="A29" s="1">
        <f>Asset_Template!A27</f>
        <v>0</v>
      </c>
      <c r="B29" s="8">
        <f>'Asset-life cycle'!C27</f>
        <v>0</v>
      </c>
      <c r="C29" s="8">
        <f>Asset_Template!I27</f>
        <v>0</v>
      </c>
      <c r="D29" s="3">
        <f t="shared" si="2"/>
        <v>1</v>
      </c>
      <c r="E29" s="3">
        <f t="shared" si="3"/>
        <v>1</v>
      </c>
      <c r="F29" s="3">
        <f t="shared" si="4"/>
        <v>1</v>
      </c>
      <c r="G29" s="3">
        <f t="shared" si="5"/>
        <v>1</v>
      </c>
      <c r="H29" s="3">
        <f t="shared" si="6"/>
        <v>1</v>
      </c>
      <c r="I29" s="3">
        <f t="shared" si="7"/>
        <v>1</v>
      </c>
      <c r="J29" s="3">
        <f t="shared" si="8"/>
        <v>1</v>
      </c>
      <c r="K29" s="3">
        <f t="shared" si="9"/>
        <v>1</v>
      </c>
      <c r="L29" s="3">
        <f t="shared" si="10"/>
        <v>1</v>
      </c>
      <c r="M29" s="3">
        <f t="shared" si="11"/>
        <v>1</v>
      </c>
      <c r="N29" s="3">
        <f t="shared" si="12"/>
        <v>1</v>
      </c>
      <c r="O29" s="3">
        <f t="shared" si="13"/>
        <v>1</v>
      </c>
      <c r="P29" s="3">
        <f t="shared" si="14"/>
        <v>1</v>
      </c>
      <c r="Q29" s="3">
        <f t="shared" si="15"/>
        <v>1</v>
      </c>
      <c r="R29" s="3">
        <f t="shared" si="16"/>
        <v>1</v>
      </c>
      <c r="S29" s="10">
        <f t="shared" si="17"/>
        <v>0</v>
      </c>
      <c r="T29" s="9">
        <f t="shared" si="18"/>
        <v>0</v>
      </c>
      <c r="U29" s="9">
        <f t="shared" si="19"/>
        <v>0</v>
      </c>
      <c r="V29" s="9">
        <f t="shared" si="20"/>
        <v>0</v>
      </c>
      <c r="W29" s="9">
        <f t="shared" si="21"/>
        <v>0</v>
      </c>
      <c r="X29" s="9">
        <f t="shared" si="22"/>
        <v>0</v>
      </c>
      <c r="Y29" s="9">
        <f t="shared" si="23"/>
        <v>0</v>
      </c>
      <c r="Z29" s="9">
        <f t="shared" si="24"/>
        <v>0</v>
      </c>
      <c r="AA29" s="9">
        <f t="shared" si="25"/>
        <v>0</v>
      </c>
      <c r="AB29" s="9">
        <f t="shared" si="26"/>
        <v>0</v>
      </c>
      <c r="AC29" s="9">
        <f t="shared" si="27"/>
        <v>0</v>
      </c>
      <c r="AD29" s="9">
        <f t="shared" si="28"/>
        <v>0</v>
      </c>
      <c r="AE29" s="9">
        <f t="shared" si="29"/>
        <v>0</v>
      </c>
      <c r="AF29" s="9">
        <f t="shared" si="30"/>
        <v>0</v>
      </c>
      <c r="AG29" s="9">
        <f t="shared" si="31"/>
        <v>0</v>
      </c>
    </row>
    <row r="30" spans="1:33">
      <c r="A30" s="1">
        <f>Asset_Template!A28</f>
        <v>0</v>
      </c>
      <c r="B30" s="8">
        <f>'Asset-life cycle'!C28</f>
        <v>0</v>
      </c>
      <c r="C30" s="8">
        <f>Asset_Template!I28</f>
        <v>0</v>
      </c>
      <c r="D30" s="3">
        <f t="shared" si="2"/>
        <v>1</v>
      </c>
      <c r="E30" s="3">
        <f t="shared" si="3"/>
        <v>1</v>
      </c>
      <c r="F30" s="3">
        <f t="shared" si="4"/>
        <v>1</v>
      </c>
      <c r="G30" s="3">
        <f t="shared" si="5"/>
        <v>1</v>
      </c>
      <c r="H30" s="3">
        <f t="shared" si="6"/>
        <v>1</v>
      </c>
      <c r="I30" s="3">
        <f t="shared" si="7"/>
        <v>1</v>
      </c>
      <c r="J30" s="3">
        <f t="shared" si="8"/>
        <v>1</v>
      </c>
      <c r="K30" s="3">
        <f t="shared" si="9"/>
        <v>1</v>
      </c>
      <c r="L30" s="3">
        <f t="shared" si="10"/>
        <v>1</v>
      </c>
      <c r="M30" s="3">
        <f t="shared" si="11"/>
        <v>1</v>
      </c>
      <c r="N30" s="3">
        <f t="shared" si="12"/>
        <v>1</v>
      </c>
      <c r="O30" s="3">
        <f t="shared" si="13"/>
        <v>1</v>
      </c>
      <c r="P30" s="3">
        <f t="shared" si="14"/>
        <v>1</v>
      </c>
      <c r="Q30" s="3">
        <f t="shared" si="15"/>
        <v>1</v>
      </c>
      <c r="R30" s="3">
        <f t="shared" si="16"/>
        <v>1</v>
      </c>
      <c r="S30" s="10">
        <f t="shared" si="17"/>
        <v>0</v>
      </c>
      <c r="T30" s="9">
        <f t="shared" si="18"/>
        <v>0</v>
      </c>
      <c r="U30" s="9">
        <f t="shared" si="19"/>
        <v>0</v>
      </c>
      <c r="V30" s="9">
        <f t="shared" si="20"/>
        <v>0</v>
      </c>
      <c r="W30" s="9">
        <f t="shared" si="21"/>
        <v>0</v>
      </c>
      <c r="X30" s="9">
        <f t="shared" si="22"/>
        <v>0</v>
      </c>
      <c r="Y30" s="9">
        <f t="shared" si="23"/>
        <v>0</v>
      </c>
      <c r="Z30" s="9">
        <f t="shared" si="24"/>
        <v>0</v>
      </c>
      <c r="AA30" s="9">
        <f t="shared" si="25"/>
        <v>0</v>
      </c>
      <c r="AB30" s="9">
        <f t="shared" si="26"/>
        <v>0</v>
      </c>
      <c r="AC30" s="9">
        <f t="shared" si="27"/>
        <v>0</v>
      </c>
      <c r="AD30" s="9">
        <f t="shared" si="28"/>
        <v>0</v>
      </c>
      <c r="AE30" s="9">
        <f t="shared" si="29"/>
        <v>0</v>
      </c>
      <c r="AF30" s="9">
        <f t="shared" si="30"/>
        <v>0</v>
      </c>
      <c r="AG30" s="9">
        <f t="shared" si="31"/>
        <v>0</v>
      </c>
    </row>
    <row r="31" spans="1:33">
      <c r="A31" s="1">
        <f>Asset_Template!A29</f>
        <v>0</v>
      </c>
      <c r="B31" s="8">
        <f>'Asset-life cycle'!C29</f>
        <v>0</v>
      </c>
      <c r="C31" s="8">
        <f>Asset_Template!I29</f>
        <v>0</v>
      </c>
      <c r="D31" s="3">
        <f t="shared" si="2"/>
        <v>1</v>
      </c>
      <c r="E31" s="3">
        <f t="shared" si="3"/>
        <v>1</v>
      </c>
      <c r="F31" s="3">
        <f t="shared" si="4"/>
        <v>1</v>
      </c>
      <c r="G31" s="3">
        <f t="shared" si="5"/>
        <v>1</v>
      </c>
      <c r="H31" s="3">
        <f t="shared" si="6"/>
        <v>1</v>
      </c>
      <c r="I31" s="3">
        <f t="shared" si="7"/>
        <v>1</v>
      </c>
      <c r="J31" s="3">
        <f t="shared" si="8"/>
        <v>1</v>
      </c>
      <c r="K31" s="3">
        <f t="shared" si="9"/>
        <v>1</v>
      </c>
      <c r="L31" s="3">
        <f t="shared" si="10"/>
        <v>1</v>
      </c>
      <c r="M31" s="3">
        <f t="shared" si="11"/>
        <v>1</v>
      </c>
      <c r="N31" s="3">
        <f t="shared" si="12"/>
        <v>1</v>
      </c>
      <c r="O31" s="3">
        <f t="shared" si="13"/>
        <v>1</v>
      </c>
      <c r="P31" s="3">
        <f t="shared" si="14"/>
        <v>1</v>
      </c>
      <c r="Q31" s="3">
        <f t="shared" si="15"/>
        <v>1</v>
      </c>
      <c r="R31" s="3">
        <f t="shared" si="16"/>
        <v>1</v>
      </c>
      <c r="S31" s="10">
        <f t="shared" si="17"/>
        <v>0</v>
      </c>
      <c r="T31" s="9">
        <f t="shared" si="18"/>
        <v>0</v>
      </c>
      <c r="U31" s="9">
        <f t="shared" si="19"/>
        <v>0</v>
      </c>
      <c r="V31" s="9">
        <f t="shared" si="20"/>
        <v>0</v>
      </c>
      <c r="W31" s="9">
        <f t="shared" si="21"/>
        <v>0</v>
      </c>
      <c r="X31" s="9">
        <f t="shared" si="22"/>
        <v>0</v>
      </c>
      <c r="Y31" s="9">
        <f t="shared" si="23"/>
        <v>0</v>
      </c>
      <c r="Z31" s="9">
        <f t="shared" si="24"/>
        <v>0</v>
      </c>
      <c r="AA31" s="9">
        <f t="shared" si="25"/>
        <v>0</v>
      </c>
      <c r="AB31" s="9">
        <f t="shared" si="26"/>
        <v>0</v>
      </c>
      <c r="AC31" s="9">
        <f t="shared" si="27"/>
        <v>0</v>
      </c>
      <c r="AD31" s="9">
        <f t="shared" si="28"/>
        <v>0</v>
      </c>
      <c r="AE31" s="9">
        <f t="shared" si="29"/>
        <v>0</v>
      </c>
      <c r="AF31" s="9">
        <f t="shared" si="30"/>
        <v>0</v>
      </c>
      <c r="AG31" s="9">
        <f t="shared" si="31"/>
        <v>0</v>
      </c>
    </row>
    <row r="32" spans="1:33">
      <c r="A32" s="1">
        <f>Asset_Template!A30</f>
        <v>0</v>
      </c>
      <c r="B32" s="8">
        <f>'Asset-life cycle'!C30</f>
        <v>0</v>
      </c>
      <c r="C32" s="8">
        <f>Asset_Template!I30</f>
        <v>0</v>
      </c>
      <c r="D32" s="3">
        <f t="shared" si="2"/>
        <v>1</v>
      </c>
      <c r="E32" s="3">
        <f t="shared" si="3"/>
        <v>1</v>
      </c>
      <c r="F32" s="3">
        <f t="shared" si="4"/>
        <v>1</v>
      </c>
      <c r="G32" s="3">
        <f t="shared" si="5"/>
        <v>1</v>
      </c>
      <c r="H32" s="3">
        <f t="shared" si="6"/>
        <v>1</v>
      </c>
      <c r="I32" s="3">
        <f t="shared" si="7"/>
        <v>1</v>
      </c>
      <c r="J32" s="3">
        <f t="shared" si="8"/>
        <v>1</v>
      </c>
      <c r="K32" s="3">
        <f t="shared" si="9"/>
        <v>1</v>
      </c>
      <c r="L32" s="3">
        <f t="shared" si="10"/>
        <v>1</v>
      </c>
      <c r="M32" s="3">
        <f t="shared" si="11"/>
        <v>1</v>
      </c>
      <c r="N32" s="3">
        <f t="shared" si="12"/>
        <v>1</v>
      </c>
      <c r="O32" s="3">
        <f t="shared" si="13"/>
        <v>1</v>
      </c>
      <c r="P32" s="3">
        <f t="shared" si="14"/>
        <v>1</v>
      </c>
      <c r="Q32" s="3">
        <f t="shared" si="15"/>
        <v>1</v>
      </c>
      <c r="R32" s="3">
        <f t="shared" si="16"/>
        <v>1</v>
      </c>
      <c r="S32" s="10">
        <f t="shared" si="17"/>
        <v>0</v>
      </c>
      <c r="T32" s="9">
        <f t="shared" si="18"/>
        <v>0</v>
      </c>
      <c r="U32" s="9">
        <f t="shared" si="19"/>
        <v>0</v>
      </c>
      <c r="V32" s="9">
        <f t="shared" si="20"/>
        <v>0</v>
      </c>
      <c r="W32" s="9">
        <f t="shared" si="21"/>
        <v>0</v>
      </c>
      <c r="X32" s="9">
        <f t="shared" si="22"/>
        <v>0</v>
      </c>
      <c r="Y32" s="9">
        <f t="shared" si="23"/>
        <v>0</v>
      </c>
      <c r="Z32" s="9">
        <f t="shared" si="24"/>
        <v>0</v>
      </c>
      <c r="AA32" s="9">
        <f t="shared" si="25"/>
        <v>0</v>
      </c>
      <c r="AB32" s="9">
        <f t="shared" si="26"/>
        <v>0</v>
      </c>
      <c r="AC32" s="9">
        <f t="shared" si="27"/>
        <v>0</v>
      </c>
      <c r="AD32" s="9">
        <f t="shared" si="28"/>
        <v>0</v>
      </c>
      <c r="AE32" s="9">
        <f t="shared" si="29"/>
        <v>0</v>
      </c>
      <c r="AF32" s="9">
        <f t="shared" si="30"/>
        <v>0</v>
      </c>
      <c r="AG32" s="9">
        <f t="shared" si="31"/>
        <v>0</v>
      </c>
    </row>
    <row r="33" spans="1:33">
      <c r="A33" s="1">
        <f>Asset_Template!A31</f>
        <v>0</v>
      </c>
      <c r="B33" s="8">
        <f>'Asset-life cycle'!C31</f>
        <v>0</v>
      </c>
      <c r="C33" s="8">
        <f>Asset_Template!I31</f>
        <v>0</v>
      </c>
      <c r="D33" s="3">
        <f t="shared" si="2"/>
        <v>1</v>
      </c>
      <c r="E33" s="3">
        <f t="shared" si="3"/>
        <v>1</v>
      </c>
      <c r="F33" s="3">
        <f t="shared" si="4"/>
        <v>1</v>
      </c>
      <c r="G33" s="3">
        <f t="shared" si="5"/>
        <v>1</v>
      </c>
      <c r="H33" s="3">
        <f t="shared" si="6"/>
        <v>1</v>
      </c>
      <c r="I33" s="3">
        <f t="shared" si="7"/>
        <v>1</v>
      </c>
      <c r="J33" s="3">
        <f t="shared" si="8"/>
        <v>1</v>
      </c>
      <c r="K33" s="3">
        <f t="shared" si="9"/>
        <v>1</v>
      </c>
      <c r="L33" s="3">
        <f t="shared" si="10"/>
        <v>1</v>
      </c>
      <c r="M33" s="3">
        <f t="shared" si="11"/>
        <v>1</v>
      </c>
      <c r="N33" s="3">
        <f t="shared" si="12"/>
        <v>1</v>
      </c>
      <c r="O33" s="3">
        <f t="shared" si="13"/>
        <v>1</v>
      </c>
      <c r="P33" s="3">
        <f t="shared" si="14"/>
        <v>1</v>
      </c>
      <c r="Q33" s="3">
        <f t="shared" si="15"/>
        <v>1</v>
      </c>
      <c r="R33" s="3">
        <f t="shared" si="16"/>
        <v>1</v>
      </c>
      <c r="S33" s="10">
        <f t="shared" si="17"/>
        <v>0</v>
      </c>
      <c r="T33" s="9">
        <f t="shared" si="18"/>
        <v>0</v>
      </c>
      <c r="U33" s="9">
        <f t="shared" si="19"/>
        <v>0</v>
      </c>
      <c r="V33" s="9">
        <f t="shared" si="20"/>
        <v>0</v>
      </c>
      <c r="W33" s="9">
        <f t="shared" si="21"/>
        <v>0</v>
      </c>
      <c r="X33" s="9">
        <f t="shared" si="22"/>
        <v>0</v>
      </c>
      <c r="Y33" s="9">
        <f t="shared" si="23"/>
        <v>0</v>
      </c>
      <c r="Z33" s="9">
        <f t="shared" si="24"/>
        <v>0</v>
      </c>
      <c r="AA33" s="9">
        <f t="shared" si="25"/>
        <v>0</v>
      </c>
      <c r="AB33" s="9">
        <f t="shared" si="26"/>
        <v>0</v>
      </c>
      <c r="AC33" s="9">
        <f t="shared" si="27"/>
        <v>0</v>
      </c>
      <c r="AD33" s="9">
        <f t="shared" si="28"/>
        <v>0</v>
      </c>
      <c r="AE33" s="9">
        <f t="shared" si="29"/>
        <v>0</v>
      </c>
      <c r="AF33" s="9">
        <f t="shared" si="30"/>
        <v>0</v>
      </c>
      <c r="AG33" s="9">
        <f t="shared" si="31"/>
        <v>0</v>
      </c>
    </row>
    <row r="34" spans="1:33">
      <c r="A34" s="1">
        <f>Asset_Template!A32</f>
        <v>0</v>
      </c>
      <c r="B34" s="8">
        <f>'Asset-life cycle'!C32</f>
        <v>0</v>
      </c>
      <c r="C34" s="8">
        <f>Asset_Template!I32</f>
        <v>0</v>
      </c>
      <c r="D34" s="3">
        <f t="shared" si="2"/>
        <v>1</v>
      </c>
      <c r="E34" s="3">
        <f t="shared" si="3"/>
        <v>1</v>
      </c>
      <c r="F34" s="3">
        <f t="shared" si="4"/>
        <v>1</v>
      </c>
      <c r="G34" s="3">
        <f t="shared" si="5"/>
        <v>1</v>
      </c>
      <c r="H34" s="3">
        <f t="shared" si="6"/>
        <v>1</v>
      </c>
      <c r="I34" s="3">
        <f t="shared" si="7"/>
        <v>1</v>
      </c>
      <c r="J34" s="3">
        <f t="shared" si="8"/>
        <v>1</v>
      </c>
      <c r="K34" s="3">
        <f t="shared" si="9"/>
        <v>1</v>
      </c>
      <c r="L34" s="3">
        <f t="shared" si="10"/>
        <v>1</v>
      </c>
      <c r="M34" s="3">
        <f t="shared" si="11"/>
        <v>1</v>
      </c>
      <c r="N34" s="3">
        <f t="shared" si="12"/>
        <v>1</v>
      </c>
      <c r="O34" s="3">
        <f t="shared" si="13"/>
        <v>1</v>
      </c>
      <c r="P34" s="3">
        <f t="shared" si="14"/>
        <v>1</v>
      </c>
      <c r="Q34" s="3">
        <f t="shared" si="15"/>
        <v>1</v>
      </c>
      <c r="R34" s="3">
        <f t="shared" si="16"/>
        <v>1</v>
      </c>
      <c r="S34" s="10">
        <f t="shared" si="17"/>
        <v>0</v>
      </c>
      <c r="T34" s="9">
        <f t="shared" si="18"/>
        <v>0</v>
      </c>
      <c r="U34" s="9">
        <f t="shared" si="19"/>
        <v>0</v>
      </c>
      <c r="V34" s="9">
        <f t="shared" si="20"/>
        <v>0</v>
      </c>
      <c r="W34" s="9">
        <f t="shared" si="21"/>
        <v>0</v>
      </c>
      <c r="X34" s="9">
        <f t="shared" si="22"/>
        <v>0</v>
      </c>
      <c r="Y34" s="9">
        <f t="shared" si="23"/>
        <v>0</v>
      </c>
      <c r="Z34" s="9">
        <f t="shared" si="24"/>
        <v>0</v>
      </c>
      <c r="AA34" s="9">
        <f t="shared" si="25"/>
        <v>0</v>
      </c>
      <c r="AB34" s="9">
        <f t="shared" si="26"/>
        <v>0</v>
      </c>
      <c r="AC34" s="9">
        <f t="shared" si="27"/>
        <v>0</v>
      </c>
      <c r="AD34" s="9">
        <f t="shared" si="28"/>
        <v>0</v>
      </c>
      <c r="AE34" s="9">
        <f t="shared" si="29"/>
        <v>0</v>
      </c>
      <c r="AF34" s="9">
        <f t="shared" si="30"/>
        <v>0</v>
      </c>
      <c r="AG34" s="9">
        <f t="shared" si="31"/>
        <v>0</v>
      </c>
    </row>
    <row r="35" spans="1:33">
      <c r="A35" s="1">
        <f>Asset_Template!A33</f>
        <v>0</v>
      </c>
      <c r="B35" s="8">
        <f>'Asset-life cycle'!C33</f>
        <v>0</v>
      </c>
      <c r="C35" s="8">
        <f>Asset_Template!I33</f>
        <v>0</v>
      </c>
      <c r="D35" s="3">
        <f t="shared" si="2"/>
        <v>1</v>
      </c>
      <c r="E35" s="3">
        <f t="shared" si="3"/>
        <v>1</v>
      </c>
      <c r="F35" s="3">
        <f t="shared" si="4"/>
        <v>1</v>
      </c>
      <c r="G35" s="3">
        <f t="shared" si="5"/>
        <v>1</v>
      </c>
      <c r="H35" s="3">
        <f t="shared" si="6"/>
        <v>1</v>
      </c>
      <c r="I35" s="3">
        <f t="shared" si="7"/>
        <v>1</v>
      </c>
      <c r="J35" s="3">
        <f t="shared" si="8"/>
        <v>1</v>
      </c>
      <c r="K35" s="3">
        <f t="shared" si="9"/>
        <v>1</v>
      </c>
      <c r="L35" s="3">
        <f t="shared" si="10"/>
        <v>1</v>
      </c>
      <c r="M35" s="3">
        <f t="shared" si="11"/>
        <v>1</v>
      </c>
      <c r="N35" s="3">
        <f t="shared" si="12"/>
        <v>1</v>
      </c>
      <c r="O35" s="3">
        <f t="shared" si="13"/>
        <v>1</v>
      </c>
      <c r="P35" s="3">
        <f t="shared" si="14"/>
        <v>1</v>
      </c>
      <c r="Q35" s="3">
        <f t="shared" si="15"/>
        <v>1</v>
      </c>
      <c r="R35" s="3">
        <f t="shared" si="16"/>
        <v>1</v>
      </c>
      <c r="S35" s="10">
        <f t="shared" si="17"/>
        <v>0</v>
      </c>
      <c r="T35" s="9">
        <f t="shared" si="18"/>
        <v>0</v>
      </c>
      <c r="U35" s="9">
        <f t="shared" si="19"/>
        <v>0</v>
      </c>
      <c r="V35" s="9">
        <f t="shared" si="20"/>
        <v>0</v>
      </c>
      <c r="W35" s="9">
        <f t="shared" si="21"/>
        <v>0</v>
      </c>
      <c r="X35" s="9">
        <f t="shared" si="22"/>
        <v>0</v>
      </c>
      <c r="Y35" s="9">
        <f t="shared" si="23"/>
        <v>0</v>
      </c>
      <c r="Z35" s="9">
        <f t="shared" si="24"/>
        <v>0</v>
      </c>
      <c r="AA35" s="9">
        <f t="shared" si="25"/>
        <v>0</v>
      </c>
      <c r="AB35" s="9">
        <f t="shared" si="26"/>
        <v>0</v>
      </c>
      <c r="AC35" s="9">
        <f t="shared" si="27"/>
        <v>0</v>
      </c>
      <c r="AD35" s="9">
        <f t="shared" si="28"/>
        <v>0</v>
      </c>
      <c r="AE35" s="9">
        <f t="shared" si="29"/>
        <v>0</v>
      </c>
      <c r="AF35" s="9">
        <f t="shared" si="30"/>
        <v>0</v>
      </c>
      <c r="AG35" s="9">
        <f t="shared" si="31"/>
        <v>0</v>
      </c>
    </row>
    <row r="36" spans="1:33">
      <c r="A36" s="1">
        <f>Asset_Template!A34</f>
        <v>0</v>
      </c>
      <c r="B36" s="8">
        <f>'Asset-life cycle'!C34</f>
        <v>0</v>
      </c>
      <c r="C36" s="8">
        <f>Asset_Template!I34</f>
        <v>0</v>
      </c>
      <c r="D36" s="3">
        <f t="shared" si="2"/>
        <v>1</v>
      </c>
      <c r="E36" s="3">
        <f t="shared" si="3"/>
        <v>1</v>
      </c>
      <c r="F36" s="3">
        <f t="shared" si="4"/>
        <v>1</v>
      </c>
      <c r="G36" s="3">
        <f t="shared" si="5"/>
        <v>1</v>
      </c>
      <c r="H36" s="3">
        <f t="shared" si="6"/>
        <v>1</v>
      </c>
      <c r="I36" s="3">
        <f t="shared" si="7"/>
        <v>1</v>
      </c>
      <c r="J36" s="3">
        <f t="shared" si="8"/>
        <v>1</v>
      </c>
      <c r="K36" s="3">
        <f t="shared" si="9"/>
        <v>1</v>
      </c>
      <c r="L36" s="3">
        <f t="shared" si="10"/>
        <v>1</v>
      </c>
      <c r="M36" s="3">
        <f t="shared" si="11"/>
        <v>1</v>
      </c>
      <c r="N36" s="3">
        <f t="shared" si="12"/>
        <v>1</v>
      </c>
      <c r="O36" s="3">
        <f t="shared" si="13"/>
        <v>1</v>
      </c>
      <c r="P36" s="3">
        <f t="shared" si="14"/>
        <v>1</v>
      </c>
      <c r="Q36" s="3">
        <f t="shared" si="15"/>
        <v>1</v>
      </c>
      <c r="R36" s="3">
        <f t="shared" si="16"/>
        <v>1</v>
      </c>
      <c r="S36" s="10">
        <f t="shared" si="17"/>
        <v>0</v>
      </c>
      <c r="T36" s="9">
        <f t="shared" si="18"/>
        <v>0</v>
      </c>
      <c r="U36" s="9">
        <f t="shared" si="19"/>
        <v>0</v>
      </c>
      <c r="V36" s="9">
        <f t="shared" si="20"/>
        <v>0</v>
      </c>
      <c r="W36" s="9">
        <f t="shared" si="21"/>
        <v>0</v>
      </c>
      <c r="X36" s="9">
        <f t="shared" si="22"/>
        <v>0</v>
      </c>
      <c r="Y36" s="9">
        <f t="shared" si="23"/>
        <v>0</v>
      </c>
      <c r="Z36" s="9">
        <f t="shared" si="24"/>
        <v>0</v>
      </c>
      <c r="AA36" s="9">
        <f t="shared" si="25"/>
        <v>0</v>
      </c>
      <c r="AB36" s="9">
        <f t="shared" si="26"/>
        <v>0</v>
      </c>
      <c r="AC36" s="9">
        <f t="shared" si="27"/>
        <v>0</v>
      </c>
      <c r="AD36" s="9">
        <f t="shared" si="28"/>
        <v>0</v>
      </c>
      <c r="AE36" s="9">
        <f t="shared" si="29"/>
        <v>0</v>
      </c>
      <c r="AF36" s="9">
        <f t="shared" si="30"/>
        <v>0</v>
      </c>
      <c r="AG36" s="9">
        <f t="shared" si="31"/>
        <v>0</v>
      </c>
    </row>
    <row r="37" spans="1:33">
      <c r="A37" s="1">
        <f>Asset_Template!A35</f>
        <v>0</v>
      </c>
      <c r="B37" s="8">
        <f>'Asset-life cycle'!C35</f>
        <v>0</v>
      </c>
      <c r="C37" s="8">
        <f>Asset_Template!I35</f>
        <v>0</v>
      </c>
      <c r="D37" s="3">
        <f t="shared" si="2"/>
        <v>1</v>
      </c>
      <c r="E37" s="3">
        <f t="shared" si="3"/>
        <v>1</v>
      </c>
      <c r="F37" s="3">
        <f t="shared" si="4"/>
        <v>1</v>
      </c>
      <c r="G37" s="3">
        <f t="shared" si="5"/>
        <v>1</v>
      </c>
      <c r="H37" s="3">
        <f t="shared" si="6"/>
        <v>1</v>
      </c>
      <c r="I37" s="3">
        <f t="shared" si="7"/>
        <v>1</v>
      </c>
      <c r="J37" s="3">
        <f t="shared" si="8"/>
        <v>1</v>
      </c>
      <c r="K37" s="3">
        <f t="shared" si="9"/>
        <v>1</v>
      </c>
      <c r="L37" s="3">
        <f t="shared" si="10"/>
        <v>1</v>
      </c>
      <c r="M37" s="3">
        <f t="shared" si="11"/>
        <v>1</v>
      </c>
      <c r="N37" s="3">
        <f t="shared" si="12"/>
        <v>1</v>
      </c>
      <c r="O37" s="3">
        <f t="shared" si="13"/>
        <v>1</v>
      </c>
      <c r="P37" s="3">
        <f t="shared" si="14"/>
        <v>1</v>
      </c>
      <c r="Q37" s="3">
        <f t="shared" si="15"/>
        <v>1</v>
      </c>
      <c r="R37" s="3">
        <f t="shared" si="16"/>
        <v>1</v>
      </c>
      <c r="S37" s="10">
        <f t="shared" si="17"/>
        <v>0</v>
      </c>
      <c r="T37" s="9">
        <f t="shared" si="18"/>
        <v>0</v>
      </c>
      <c r="U37" s="9">
        <f t="shared" si="19"/>
        <v>0</v>
      </c>
      <c r="V37" s="9">
        <f t="shared" si="20"/>
        <v>0</v>
      </c>
      <c r="W37" s="9">
        <f t="shared" si="21"/>
        <v>0</v>
      </c>
      <c r="X37" s="9">
        <f t="shared" si="22"/>
        <v>0</v>
      </c>
      <c r="Y37" s="9">
        <f t="shared" si="23"/>
        <v>0</v>
      </c>
      <c r="Z37" s="9">
        <f t="shared" si="24"/>
        <v>0</v>
      </c>
      <c r="AA37" s="9">
        <f t="shared" si="25"/>
        <v>0</v>
      </c>
      <c r="AB37" s="9">
        <f t="shared" si="26"/>
        <v>0</v>
      </c>
      <c r="AC37" s="9">
        <f t="shared" si="27"/>
        <v>0</v>
      </c>
      <c r="AD37" s="9">
        <f t="shared" si="28"/>
        <v>0</v>
      </c>
      <c r="AE37" s="9">
        <f t="shared" si="29"/>
        <v>0</v>
      </c>
      <c r="AF37" s="9">
        <f t="shared" si="30"/>
        <v>0</v>
      </c>
      <c r="AG37" s="9">
        <f t="shared" si="31"/>
        <v>0</v>
      </c>
    </row>
    <row r="38" spans="1:33">
      <c r="A38" s="1">
        <f>Asset_Template!A36</f>
        <v>0</v>
      </c>
      <c r="B38" s="8">
        <f>'Asset-life cycle'!C36</f>
        <v>0</v>
      </c>
      <c r="C38" s="8">
        <f>Asset_Template!I36</f>
        <v>0</v>
      </c>
      <c r="D38" s="3">
        <f t="shared" si="2"/>
        <v>1</v>
      </c>
      <c r="E38" s="3">
        <f t="shared" si="3"/>
        <v>1</v>
      </c>
      <c r="F38" s="3">
        <f t="shared" si="4"/>
        <v>1</v>
      </c>
      <c r="G38" s="3">
        <f t="shared" si="5"/>
        <v>1</v>
      </c>
      <c r="H38" s="3">
        <f t="shared" si="6"/>
        <v>1</v>
      </c>
      <c r="I38" s="3">
        <f t="shared" si="7"/>
        <v>1</v>
      </c>
      <c r="J38" s="3">
        <f t="shared" si="8"/>
        <v>1</v>
      </c>
      <c r="K38" s="3">
        <f t="shared" si="9"/>
        <v>1</v>
      </c>
      <c r="L38" s="3">
        <f t="shared" si="10"/>
        <v>1</v>
      </c>
      <c r="M38" s="3">
        <f t="shared" si="11"/>
        <v>1</v>
      </c>
      <c r="N38" s="3">
        <f t="shared" si="12"/>
        <v>1</v>
      </c>
      <c r="O38" s="3">
        <f t="shared" si="13"/>
        <v>1</v>
      </c>
      <c r="P38" s="3">
        <f t="shared" si="14"/>
        <v>1</v>
      </c>
      <c r="Q38" s="3">
        <f t="shared" si="15"/>
        <v>1</v>
      </c>
      <c r="R38" s="3">
        <f t="shared" si="16"/>
        <v>1</v>
      </c>
      <c r="S38" s="10">
        <f t="shared" si="17"/>
        <v>0</v>
      </c>
      <c r="T38" s="9">
        <f t="shared" si="18"/>
        <v>0</v>
      </c>
      <c r="U38" s="9">
        <f t="shared" si="19"/>
        <v>0</v>
      </c>
      <c r="V38" s="9">
        <f t="shared" si="20"/>
        <v>0</v>
      </c>
      <c r="W38" s="9">
        <f t="shared" si="21"/>
        <v>0</v>
      </c>
      <c r="X38" s="9">
        <f t="shared" si="22"/>
        <v>0</v>
      </c>
      <c r="Y38" s="9">
        <f t="shared" si="23"/>
        <v>0</v>
      </c>
      <c r="Z38" s="9">
        <f t="shared" si="24"/>
        <v>0</v>
      </c>
      <c r="AA38" s="9">
        <f t="shared" si="25"/>
        <v>0</v>
      </c>
      <c r="AB38" s="9">
        <f t="shared" si="26"/>
        <v>0</v>
      </c>
      <c r="AC38" s="9">
        <f t="shared" si="27"/>
        <v>0</v>
      </c>
      <c r="AD38" s="9">
        <f t="shared" si="28"/>
        <v>0</v>
      </c>
      <c r="AE38" s="9">
        <f t="shared" si="29"/>
        <v>0</v>
      </c>
      <c r="AF38" s="9">
        <f t="shared" si="30"/>
        <v>0</v>
      </c>
      <c r="AG38" s="9">
        <f t="shared" si="31"/>
        <v>0</v>
      </c>
    </row>
    <row r="39" spans="1:33">
      <c r="A39" s="1">
        <f>Asset_Template!A37</f>
        <v>0</v>
      </c>
      <c r="B39" s="8">
        <f>'Asset-life cycle'!C37</f>
        <v>0</v>
      </c>
      <c r="C39" s="8">
        <f>Asset_Template!I37</f>
        <v>0</v>
      </c>
      <c r="D39" s="3">
        <f t="shared" si="2"/>
        <v>1</v>
      </c>
      <c r="E39" s="3">
        <f t="shared" si="3"/>
        <v>1</v>
      </c>
      <c r="F39" s="3">
        <f t="shared" si="4"/>
        <v>1</v>
      </c>
      <c r="G39" s="3">
        <f t="shared" si="5"/>
        <v>1</v>
      </c>
      <c r="H39" s="3">
        <f t="shared" si="6"/>
        <v>1</v>
      </c>
      <c r="I39" s="3">
        <f t="shared" si="7"/>
        <v>1</v>
      </c>
      <c r="J39" s="3">
        <f t="shared" si="8"/>
        <v>1</v>
      </c>
      <c r="K39" s="3">
        <f t="shared" si="9"/>
        <v>1</v>
      </c>
      <c r="L39" s="3">
        <f t="shared" si="10"/>
        <v>1</v>
      </c>
      <c r="M39" s="3">
        <f t="shared" si="11"/>
        <v>1</v>
      </c>
      <c r="N39" s="3">
        <f t="shared" si="12"/>
        <v>1</v>
      </c>
      <c r="O39" s="3">
        <f t="shared" si="13"/>
        <v>1</v>
      </c>
      <c r="P39" s="3">
        <f t="shared" si="14"/>
        <v>1</v>
      </c>
      <c r="Q39" s="3">
        <f t="shared" si="15"/>
        <v>1</v>
      </c>
      <c r="R39" s="3">
        <f t="shared" si="16"/>
        <v>1</v>
      </c>
      <c r="S39" s="10">
        <f t="shared" si="17"/>
        <v>0</v>
      </c>
      <c r="T39" s="9">
        <f t="shared" si="18"/>
        <v>0</v>
      </c>
      <c r="U39" s="9">
        <f t="shared" si="19"/>
        <v>0</v>
      </c>
      <c r="V39" s="9">
        <f t="shared" si="20"/>
        <v>0</v>
      </c>
      <c r="W39" s="9">
        <f t="shared" si="21"/>
        <v>0</v>
      </c>
      <c r="X39" s="9">
        <f t="shared" si="22"/>
        <v>0</v>
      </c>
      <c r="Y39" s="9">
        <f t="shared" si="23"/>
        <v>0</v>
      </c>
      <c r="Z39" s="9">
        <f t="shared" si="24"/>
        <v>0</v>
      </c>
      <c r="AA39" s="9">
        <f t="shared" si="25"/>
        <v>0</v>
      </c>
      <c r="AB39" s="9">
        <f t="shared" si="26"/>
        <v>0</v>
      </c>
      <c r="AC39" s="9">
        <f t="shared" si="27"/>
        <v>0</v>
      </c>
      <c r="AD39" s="9">
        <f t="shared" si="28"/>
        <v>0</v>
      </c>
      <c r="AE39" s="9">
        <f t="shared" si="29"/>
        <v>0</v>
      </c>
      <c r="AF39" s="9">
        <f t="shared" si="30"/>
        <v>0</v>
      </c>
      <c r="AG39" s="9">
        <f t="shared" si="31"/>
        <v>0</v>
      </c>
    </row>
    <row r="40" spans="1:33">
      <c r="A40" s="1">
        <f>Asset_Template!A38</f>
        <v>0</v>
      </c>
      <c r="B40" s="8">
        <f>'Asset-life cycle'!C38</f>
        <v>0</v>
      </c>
      <c r="C40" s="8">
        <f>Asset_Template!I38</f>
        <v>0</v>
      </c>
      <c r="D40" s="3">
        <f t="shared" si="2"/>
        <v>1</v>
      </c>
      <c r="E40" s="3">
        <f t="shared" si="3"/>
        <v>1</v>
      </c>
      <c r="F40" s="3">
        <f t="shared" si="4"/>
        <v>1</v>
      </c>
      <c r="G40" s="3">
        <f t="shared" si="5"/>
        <v>1</v>
      </c>
      <c r="H40" s="3">
        <f t="shared" si="6"/>
        <v>1</v>
      </c>
      <c r="I40" s="3">
        <f t="shared" si="7"/>
        <v>1</v>
      </c>
      <c r="J40" s="3">
        <f t="shared" si="8"/>
        <v>1</v>
      </c>
      <c r="K40" s="3">
        <f t="shared" si="9"/>
        <v>1</v>
      </c>
      <c r="L40" s="3">
        <f t="shared" si="10"/>
        <v>1</v>
      </c>
      <c r="M40" s="3">
        <f t="shared" si="11"/>
        <v>1</v>
      </c>
      <c r="N40" s="3">
        <f t="shared" si="12"/>
        <v>1</v>
      </c>
      <c r="O40" s="3">
        <f t="shared" si="13"/>
        <v>1</v>
      </c>
      <c r="P40" s="3">
        <f t="shared" si="14"/>
        <v>1</v>
      </c>
      <c r="Q40" s="3">
        <f t="shared" si="15"/>
        <v>1</v>
      </c>
      <c r="R40" s="3">
        <f t="shared" si="16"/>
        <v>1</v>
      </c>
      <c r="S40" s="10">
        <f t="shared" si="17"/>
        <v>0</v>
      </c>
      <c r="T40" s="9">
        <f t="shared" si="18"/>
        <v>0</v>
      </c>
      <c r="U40" s="9">
        <f t="shared" si="19"/>
        <v>0</v>
      </c>
      <c r="V40" s="9">
        <f t="shared" si="20"/>
        <v>0</v>
      </c>
      <c r="W40" s="9">
        <f t="shared" si="21"/>
        <v>0</v>
      </c>
      <c r="X40" s="9">
        <f t="shared" si="22"/>
        <v>0</v>
      </c>
      <c r="Y40" s="9">
        <f t="shared" si="23"/>
        <v>0</v>
      </c>
      <c r="Z40" s="9">
        <f t="shared" si="24"/>
        <v>0</v>
      </c>
      <c r="AA40" s="9">
        <f t="shared" si="25"/>
        <v>0</v>
      </c>
      <c r="AB40" s="9">
        <f t="shared" si="26"/>
        <v>0</v>
      </c>
      <c r="AC40" s="9">
        <f t="shared" si="27"/>
        <v>0</v>
      </c>
      <c r="AD40" s="9">
        <f t="shared" si="28"/>
        <v>0</v>
      </c>
      <c r="AE40" s="9">
        <f t="shared" si="29"/>
        <v>0</v>
      </c>
      <c r="AF40" s="9">
        <f t="shared" si="30"/>
        <v>0</v>
      </c>
      <c r="AG40" s="9">
        <f t="shared" si="31"/>
        <v>0</v>
      </c>
    </row>
    <row r="41" spans="1:33">
      <c r="A41" s="1">
        <f>Asset_Template!A39</f>
        <v>0</v>
      </c>
      <c r="B41" s="8">
        <f>'Asset-life cycle'!C39</f>
        <v>0</v>
      </c>
      <c r="C41" s="8">
        <f>Asset_Template!I39</f>
        <v>0</v>
      </c>
      <c r="D41" s="3">
        <f t="shared" si="2"/>
        <v>1</v>
      </c>
      <c r="E41" s="3">
        <f t="shared" si="3"/>
        <v>1</v>
      </c>
      <c r="F41" s="3">
        <f t="shared" si="4"/>
        <v>1</v>
      </c>
      <c r="G41" s="3">
        <f t="shared" si="5"/>
        <v>1</v>
      </c>
      <c r="H41" s="3">
        <f t="shared" si="6"/>
        <v>1</v>
      </c>
      <c r="I41" s="3">
        <f t="shared" si="7"/>
        <v>1</v>
      </c>
      <c r="J41" s="3">
        <f t="shared" si="8"/>
        <v>1</v>
      </c>
      <c r="K41" s="3">
        <f t="shared" si="9"/>
        <v>1</v>
      </c>
      <c r="L41" s="3">
        <f t="shared" si="10"/>
        <v>1</v>
      </c>
      <c r="M41" s="3">
        <f t="shared" si="11"/>
        <v>1</v>
      </c>
      <c r="N41" s="3">
        <f t="shared" si="12"/>
        <v>1</v>
      </c>
      <c r="O41" s="3">
        <f t="shared" si="13"/>
        <v>1</v>
      </c>
      <c r="P41" s="3">
        <f t="shared" si="14"/>
        <v>1</v>
      </c>
      <c r="Q41" s="3">
        <f t="shared" si="15"/>
        <v>1</v>
      </c>
      <c r="R41" s="3">
        <f t="shared" si="16"/>
        <v>1</v>
      </c>
      <c r="S41" s="10">
        <f t="shared" si="17"/>
        <v>0</v>
      </c>
      <c r="T41" s="9">
        <f t="shared" si="18"/>
        <v>0</v>
      </c>
      <c r="U41" s="9">
        <f t="shared" si="19"/>
        <v>0</v>
      </c>
      <c r="V41" s="9">
        <f t="shared" si="20"/>
        <v>0</v>
      </c>
      <c r="W41" s="9">
        <f t="shared" si="21"/>
        <v>0</v>
      </c>
      <c r="X41" s="9">
        <f t="shared" si="22"/>
        <v>0</v>
      </c>
      <c r="Y41" s="9">
        <f t="shared" si="23"/>
        <v>0</v>
      </c>
      <c r="Z41" s="9">
        <f t="shared" si="24"/>
        <v>0</v>
      </c>
      <c r="AA41" s="9">
        <f t="shared" si="25"/>
        <v>0</v>
      </c>
      <c r="AB41" s="9">
        <f t="shared" si="26"/>
        <v>0</v>
      </c>
      <c r="AC41" s="9">
        <f t="shared" si="27"/>
        <v>0</v>
      </c>
      <c r="AD41" s="9">
        <f t="shared" si="28"/>
        <v>0</v>
      </c>
      <c r="AE41" s="9">
        <f t="shared" si="29"/>
        <v>0</v>
      </c>
      <c r="AF41" s="9">
        <f t="shared" si="30"/>
        <v>0</v>
      </c>
      <c r="AG41" s="9">
        <f t="shared" si="31"/>
        <v>0</v>
      </c>
    </row>
    <row r="42" spans="1:33">
      <c r="A42" s="1">
        <f>Asset_Template!A40</f>
        <v>0</v>
      </c>
      <c r="B42" s="8">
        <f>'Asset-life cycle'!C40</f>
        <v>0</v>
      </c>
      <c r="C42" s="8">
        <f>Asset_Template!I40</f>
        <v>0</v>
      </c>
      <c r="D42" s="3">
        <f t="shared" si="2"/>
        <v>1</v>
      </c>
      <c r="E42" s="3">
        <f t="shared" si="3"/>
        <v>1</v>
      </c>
      <c r="F42" s="3">
        <f t="shared" si="4"/>
        <v>1</v>
      </c>
      <c r="G42" s="3">
        <f t="shared" si="5"/>
        <v>1</v>
      </c>
      <c r="H42" s="3">
        <f t="shared" si="6"/>
        <v>1</v>
      </c>
      <c r="I42" s="3">
        <f t="shared" si="7"/>
        <v>1</v>
      </c>
      <c r="J42" s="3">
        <f t="shared" si="8"/>
        <v>1</v>
      </c>
      <c r="K42" s="3">
        <f t="shared" si="9"/>
        <v>1</v>
      </c>
      <c r="L42" s="3">
        <f t="shared" si="10"/>
        <v>1</v>
      </c>
      <c r="M42" s="3">
        <f t="shared" si="11"/>
        <v>1</v>
      </c>
      <c r="N42" s="3">
        <f t="shared" si="12"/>
        <v>1</v>
      </c>
      <c r="O42" s="3">
        <f t="shared" si="13"/>
        <v>1</v>
      </c>
      <c r="P42" s="3">
        <f t="shared" si="14"/>
        <v>1</v>
      </c>
      <c r="Q42" s="3">
        <f t="shared" si="15"/>
        <v>1</v>
      </c>
      <c r="R42" s="3">
        <f t="shared" si="16"/>
        <v>1</v>
      </c>
      <c r="S42" s="10">
        <f t="shared" si="17"/>
        <v>0</v>
      </c>
      <c r="T42" s="9">
        <f t="shared" si="18"/>
        <v>0</v>
      </c>
      <c r="U42" s="9">
        <f t="shared" si="19"/>
        <v>0</v>
      </c>
      <c r="V42" s="9">
        <f t="shared" si="20"/>
        <v>0</v>
      </c>
      <c r="W42" s="9">
        <f t="shared" si="21"/>
        <v>0</v>
      </c>
      <c r="X42" s="9">
        <f t="shared" si="22"/>
        <v>0</v>
      </c>
      <c r="Y42" s="9">
        <f t="shared" si="23"/>
        <v>0</v>
      </c>
      <c r="Z42" s="9">
        <f t="shared" si="24"/>
        <v>0</v>
      </c>
      <c r="AA42" s="9">
        <f t="shared" si="25"/>
        <v>0</v>
      </c>
      <c r="AB42" s="9">
        <f t="shared" si="26"/>
        <v>0</v>
      </c>
      <c r="AC42" s="9">
        <f t="shared" si="27"/>
        <v>0</v>
      </c>
      <c r="AD42" s="9">
        <f t="shared" si="28"/>
        <v>0</v>
      </c>
      <c r="AE42" s="9">
        <f t="shared" si="29"/>
        <v>0</v>
      </c>
      <c r="AF42" s="9">
        <f t="shared" si="30"/>
        <v>0</v>
      </c>
      <c r="AG42" s="9">
        <f t="shared" si="31"/>
        <v>0</v>
      </c>
    </row>
    <row r="43" spans="1:33">
      <c r="A43" s="1">
        <f>Asset_Template!A41</f>
        <v>0</v>
      </c>
      <c r="B43" s="8">
        <f>'Asset-life cycle'!C41</f>
        <v>0</v>
      </c>
      <c r="C43" s="8">
        <f>Asset_Template!I41</f>
        <v>0</v>
      </c>
      <c r="D43" s="3">
        <f t="shared" si="2"/>
        <v>1</v>
      </c>
      <c r="E43" s="3">
        <f t="shared" si="3"/>
        <v>1</v>
      </c>
      <c r="F43" s="3">
        <f t="shared" si="4"/>
        <v>1</v>
      </c>
      <c r="G43" s="3">
        <f t="shared" si="5"/>
        <v>1</v>
      </c>
      <c r="H43" s="3">
        <f t="shared" si="6"/>
        <v>1</v>
      </c>
      <c r="I43" s="3">
        <f t="shared" si="7"/>
        <v>1</v>
      </c>
      <c r="J43" s="3">
        <f t="shared" si="8"/>
        <v>1</v>
      </c>
      <c r="K43" s="3">
        <f t="shared" si="9"/>
        <v>1</v>
      </c>
      <c r="L43" s="3">
        <f t="shared" si="10"/>
        <v>1</v>
      </c>
      <c r="M43" s="3">
        <f t="shared" si="11"/>
        <v>1</v>
      </c>
      <c r="N43" s="3">
        <f t="shared" si="12"/>
        <v>1</v>
      </c>
      <c r="O43" s="3">
        <f t="shared" si="13"/>
        <v>1</v>
      </c>
      <c r="P43" s="3">
        <f t="shared" si="14"/>
        <v>1</v>
      </c>
      <c r="Q43" s="3">
        <f t="shared" si="15"/>
        <v>1</v>
      </c>
      <c r="R43" s="3">
        <f t="shared" si="16"/>
        <v>1</v>
      </c>
      <c r="S43" s="10">
        <f t="shared" si="17"/>
        <v>0</v>
      </c>
      <c r="T43" s="9">
        <f t="shared" si="18"/>
        <v>0</v>
      </c>
      <c r="U43" s="9">
        <f t="shared" si="19"/>
        <v>0</v>
      </c>
      <c r="V43" s="9">
        <f t="shared" si="20"/>
        <v>0</v>
      </c>
      <c r="W43" s="9">
        <f t="shared" si="21"/>
        <v>0</v>
      </c>
      <c r="X43" s="9">
        <f t="shared" si="22"/>
        <v>0</v>
      </c>
      <c r="Y43" s="9">
        <f t="shared" si="23"/>
        <v>0</v>
      </c>
      <c r="Z43" s="9">
        <f t="shared" si="24"/>
        <v>0</v>
      </c>
      <c r="AA43" s="9">
        <f t="shared" si="25"/>
        <v>0</v>
      </c>
      <c r="AB43" s="9">
        <f t="shared" si="26"/>
        <v>0</v>
      </c>
      <c r="AC43" s="9">
        <f t="shared" si="27"/>
        <v>0</v>
      </c>
      <c r="AD43" s="9">
        <f t="shared" si="28"/>
        <v>0</v>
      </c>
      <c r="AE43" s="9">
        <f t="shared" si="29"/>
        <v>0</v>
      </c>
      <c r="AF43" s="9">
        <f t="shared" si="30"/>
        <v>0</v>
      </c>
      <c r="AG43" s="9">
        <f t="shared" si="31"/>
        <v>0</v>
      </c>
    </row>
    <row r="44" spans="1:33">
      <c r="A44" s="1">
        <f>Asset_Template!A42</f>
        <v>0</v>
      </c>
      <c r="B44" s="8">
        <f>'Asset-life cycle'!C42</f>
        <v>0</v>
      </c>
      <c r="C44" s="8">
        <f>Asset_Template!I42</f>
        <v>0</v>
      </c>
      <c r="D44" s="3">
        <f t="shared" si="2"/>
        <v>1</v>
      </c>
      <c r="E44" s="3">
        <f t="shared" si="3"/>
        <v>1</v>
      </c>
      <c r="F44" s="3">
        <f t="shared" si="4"/>
        <v>1</v>
      </c>
      <c r="G44" s="3">
        <f t="shared" si="5"/>
        <v>1</v>
      </c>
      <c r="H44" s="3">
        <f t="shared" si="6"/>
        <v>1</v>
      </c>
      <c r="I44" s="3">
        <f t="shared" si="7"/>
        <v>1</v>
      </c>
      <c r="J44" s="3">
        <f t="shared" si="8"/>
        <v>1</v>
      </c>
      <c r="K44" s="3">
        <f t="shared" si="9"/>
        <v>1</v>
      </c>
      <c r="L44" s="3">
        <f t="shared" si="10"/>
        <v>1</v>
      </c>
      <c r="M44" s="3">
        <f t="shared" si="11"/>
        <v>1</v>
      </c>
      <c r="N44" s="3">
        <f t="shared" si="12"/>
        <v>1</v>
      </c>
      <c r="O44" s="3">
        <f t="shared" si="13"/>
        <v>1</v>
      </c>
      <c r="P44" s="3">
        <f t="shared" si="14"/>
        <v>1</v>
      </c>
      <c r="Q44" s="3">
        <f t="shared" si="15"/>
        <v>1</v>
      </c>
      <c r="R44" s="3">
        <f t="shared" si="16"/>
        <v>1</v>
      </c>
      <c r="S44" s="10">
        <f t="shared" si="17"/>
        <v>0</v>
      </c>
      <c r="T44" s="9">
        <f t="shared" si="18"/>
        <v>0</v>
      </c>
      <c r="U44" s="9">
        <f t="shared" si="19"/>
        <v>0</v>
      </c>
      <c r="V44" s="9">
        <f t="shared" si="20"/>
        <v>0</v>
      </c>
      <c r="W44" s="9">
        <f t="shared" si="21"/>
        <v>0</v>
      </c>
      <c r="X44" s="9">
        <f t="shared" si="22"/>
        <v>0</v>
      </c>
      <c r="Y44" s="9">
        <f t="shared" si="23"/>
        <v>0</v>
      </c>
      <c r="Z44" s="9">
        <f t="shared" si="24"/>
        <v>0</v>
      </c>
      <c r="AA44" s="9">
        <f t="shared" si="25"/>
        <v>0</v>
      </c>
      <c r="AB44" s="9">
        <f t="shared" si="26"/>
        <v>0</v>
      </c>
      <c r="AC44" s="9">
        <f t="shared" si="27"/>
        <v>0</v>
      </c>
      <c r="AD44" s="9">
        <f t="shared" si="28"/>
        <v>0</v>
      </c>
      <c r="AE44" s="9">
        <f t="shared" si="29"/>
        <v>0</v>
      </c>
      <c r="AF44" s="9">
        <f t="shared" si="30"/>
        <v>0</v>
      </c>
      <c r="AG44" s="9">
        <f t="shared" si="31"/>
        <v>0</v>
      </c>
    </row>
    <row r="45" spans="1:33">
      <c r="A45" s="1">
        <f>Asset_Template!A43</f>
        <v>0</v>
      </c>
      <c r="B45" s="8">
        <f>'Asset-life cycle'!C43</f>
        <v>0</v>
      </c>
      <c r="C45" s="8">
        <f>Asset_Template!I43</f>
        <v>0</v>
      </c>
      <c r="D45" s="3">
        <f t="shared" si="2"/>
        <v>1</v>
      </c>
      <c r="E45" s="3">
        <f t="shared" si="3"/>
        <v>1</v>
      </c>
      <c r="F45" s="3">
        <f t="shared" si="4"/>
        <v>1</v>
      </c>
      <c r="G45" s="3">
        <f t="shared" si="5"/>
        <v>1</v>
      </c>
      <c r="H45" s="3">
        <f t="shared" si="6"/>
        <v>1</v>
      </c>
      <c r="I45" s="3">
        <f t="shared" si="7"/>
        <v>1</v>
      </c>
      <c r="J45" s="3">
        <f t="shared" si="8"/>
        <v>1</v>
      </c>
      <c r="K45" s="3">
        <f t="shared" si="9"/>
        <v>1</v>
      </c>
      <c r="L45" s="3">
        <f t="shared" si="10"/>
        <v>1</v>
      </c>
      <c r="M45" s="3">
        <f t="shared" si="11"/>
        <v>1</v>
      </c>
      <c r="N45" s="3">
        <f t="shared" si="12"/>
        <v>1</v>
      </c>
      <c r="O45" s="3">
        <f t="shared" si="13"/>
        <v>1</v>
      </c>
      <c r="P45" s="3">
        <f t="shared" si="14"/>
        <v>1</v>
      </c>
      <c r="Q45" s="3">
        <f t="shared" si="15"/>
        <v>1</v>
      </c>
      <c r="R45" s="3">
        <f t="shared" si="16"/>
        <v>1</v>
      </c>
      <c r="S45" s="10">
        <f t="shared" si="17"/>
        <v>0</v>
      </c>
      <c r="T45" s="9">
        <f t="shared" si="18"/>
        <v>0</v>
      </c>
      <c r="U45" s="9">
        <f t="shared" si="19"/>
        <v>0</v>
      </c>
      <c r="V45" s="9">
        <f t="shared" si="20"/>
        <v>0</v>
      </c>
      <c r="W45" s="9">
        <f t="shared" si="21"/>
        <v>0</v>
      </c>
      <c r="X45" s="9">
        <f t="shared" si="22"/>
        <v>0</v>
      </c>
      <c r="Y45" s="9">
        <f t="shared" si="23"/>
        <v>0</v>
      </c>
      <c r="Z45" s="9">
        <f t="shared" si="24"/>
        <v>0</v>
      </c>
      <c r="AA45" s="9">
        <f t="shared" si="25"/>
        <v>0</v>
      </c>
      <c r="AB45" s="9">
        <f t="shared" si="26"/>
        <v>0</v>
      </c>
      <c r="AC45" s="9">
        <f t="shared" si="27"/>
        <v>0</v>
      </c>
      <c r="AD45" s="9">
        <f t="shared" si="28"/>
        <v>0</v>
      </c>
      <c r="AE45" s="9">
        <f t="shared" si="29"/>
        <v>0</v>
      </c>
      <c r="AF45" s="9">
        <f t="shared" si="30"/>
        <v>0</v>
      </c>
      <c r="AG45" s="9">
        <f t="shared" si="31"/>
        <v>0</v>
      </c>
    </row>
    <row r="46" spans="1:33">
      <c r="A46" s="1">
        <f>Asset_Template!A44</f>
        <v>0</v>
      </c>
      <c r="B46" s="8">
        <f>'Asset-life cycle'!C44</f>
        <v>0</v>
      </c>
      <c r="C46" s="8">
        <f>Asset_Template!I44</f>
        <v>0</v>
      </c>
      <c r="D46" s="3">
        <f t="shared" si="2"/>
        <v>1</v>
      </c>
      <c r="E46" s="3">
        <f t="shared" si="3"/>
        <v>1</v>
      </c>
      <c r="F46" s="3">
        <f t="shared" si="4"/>
        <v>1</v>
      </c>
      <c r="G46" s="3">
        <f t="shared" si="5"/>
        <v>1</v>
      </c>
      <c r="H46" s="3">
        <f t="shared" si="6"/>
        <v>1</v>
      </c>
      <c r="I46" s="3">
        <f t="shared" si="7"/>
        <v>1</v>
      </c>
      <c r="J46" s="3">
        <f t="shared" si="8"/>
        <v>1</v>
      </c>
      <c r="K46" s="3">
        <f t="shared" si="9"/>
        <v>1</v>
      </c>
      <c r="L46" s="3">
        <f t="shared" si="10"/>
        <v>1</v>
      </c>
      <c r="M46" s="3">
        <f t="shared" si="11"/>
        <v>1</v>
      </c>
      <c r="N46" s="3">
        <f t="shared" si="12"/>
        <v>1</v>
      </c>
      <c r="O46" s="3">
        <f t="shared" si="13"/>
        <v>1</v>
      </c>
      <c r="P46" s="3">
        <f t="shared" si="14"/>
        <v>1</v>
      </c>
      <c r="Q46" s="3">
        <f t="shared" si="15"/>
        <v>1</v>
      </c>
      <c r="R46" s="3">
        <f t="shared" si="16"/>
        <v>1</v>
      </c>
      <c r="S46" s="10">
        <f t="shared" si="17"/>
        <v>0</v>
      </c>
      <c r="T46" s="9">
        <f t="shared" si="18"/>
        <v>0</v>
      </c>
      <c r="U46" s="9">
        <f t="shared" si="19"/>
        <v>0</v>
      </c>
      <c r="V46" s="9">
        <f t="shared" si="20"/>
        <v>0</v>
      </c>
      <c r="W46" s="9">
        <f t="shared" si="21"/>
        <v>0</v>
      </c>
      <c r="X46" s="9">
        <f t="shared" si="22"/>
        <v>0</v>
      </c>
      <c r="Y46" s="9">
        <f t="shared" si="23"/>
        <v>0</v>
      </c>
      <c r="Z46" s="9">
        <f t="shared" si="24"/>
        <v>0</v>
      </c>
      <c r="AA46" s="9">
        <f t="shared" si="25"/>
        <v>0</v>
      </c>
      <c r="AB46" s="9">
        <f t="shared" si="26"/>
        <v>0</v>
      </c>
      <c r="AC46" s="9">
        <f t="shared" si="27"/>
        <v>0</v>
      </c>
      <c r="AD46" s="9">
        <f t="shared" si="28"/>
        <v>0</v>
      </c>
      <c r="AE46" s="9">
        <f t="shared" si="29"/>
        <v>0</v>
      </c>
      <c r="AF46" s="9">
        <f t="shared" si="30"/>
        <v>0</v>
      </c>
      <c r="AG46" s="9">
        <f t="shared" si="31"/>
        <v>0</v>
      </c>
    </row>
    <row r="47" spans="1:33">
      <c r="A47" s="1">
        <f>Asset_Template!A45</f>
        <v>0</v>
      </c>
      <c r="B47" s="8">
        <f>'Asset-life cycle'!C45</f>
        <v>0</v>
      </c>
      <c r="C47" s="8">
        <f>Asset_Template!I45</f>
        <v>0</v>
      </c>
      <c r="D47" s="3">
        <f t="shared" si="2"/>
        <v>1</v>
      </c>
      <c r="E47" s="3">
        <f t="shared" si="3"/>
        <v>1</v>
      </c>
      <c r="F47" s="3">
        <f t="shared" si="4"/>
        <v>1</v>
      </c>
      <c r="G47" s="3">
        <f t="shared" si="5"/>
        <v>1</v>
      </c>
      <c r="H47" s="3">
        <f t="shared" si="6"/>
        <v>1</v>
      </c>
      <c r="I47" s="3">
        <f t="shared" si="7"/>
        <v>1</v>
      </c>
      <c r="J47" s="3">
        <f t="shared" si="8"/>
        <v>1</v>
      </c>
      <c r="K47" s="3">
        <f t="shared" si="9"/>
        <v>1</v>
      </c>
      <c r="L47" s="3">
        <f t="shared" si="10"/>
        <v>1</v>
      </c>
      <c r="M47" s="3">
        <f t="shared" si="11"/>
        <v>1</v>
      </c>
      <c r="N47" s="3">
        <f t="shared" si="12"/>
        <v>1</v>
      </c>
      <c r="O47" s="3">
        <f t="shared" si="13"/>
        <v>1</v>
      </c>
      <c r="P47" s="3">
        <f t="shared" si="14"/>
        <v>1</v>
      </c>
      <c r="Q47" s="3">
        <f t="shared" si="15"/>
        <v>1</v>
      </c>
      <c r="R47" s="3">
        <f t="shared" si="16"/>
        <v>1</v>
      </c>
      <c r="S47" s="10">
        <f t="shared" si="17"/>
        <v>0</v>
      </c>
      <c r="T47" s="9">
        <f t="shared" si="18"/>
        <v>0</v>
      </c>
      <c r="U47" s="9">
        <f t="shared" si="19"/>
        <v>0</v>
      </c>
      <c r="V47" s="9">
        <f t="shared" si="20"/>
        <v>0</v>
      </c>
      <c r="W47" s="9">
        <f t="shared" si="21"/>
        <v>0</v>
      </c>
      <c r="X47" s="9">
        <f t="shared" si="22"/>
        <v>0</v>
      </c>
      <c r="Y47" s="9">
        <f t="shared" si="23"/>
        <v>0</v>
      </c>
      <c r="Z47" s="9">
        <f t="shared" si="24"/>
        <v>0</v>
      </c>
      <c r="AA47" s="9">
        <f t="shared" si="25"/>
        <v>0</v>
      </c>
      <c r="AB47" s="9">
        <f t="shared" si="26"/>
        <v>0</v>
      </c>
      <c r="AC47" s="9">
        <f t="shared" si="27"/>
        <v>0</v>
      </c>
      <c r="AD47" s="9">
        <f t="shared" si="28"/>
        <v>0</v>
      </c>
      <c r="AE47" s="9">
        <f t="shared" si="29"/>
        <v>0</v>
      </c>
      <c r="AF47" s="9">
        <f t="shared" si="30"/>
        <v>0</v>
      </c>
      <c r="AG47" s="9">
        <f t="shared" si="31"/>
        <v>0</v>
      </c>
    </row>
    <row r="48" spans="1:33">
      <c r="A48" s="1">
        <f>Asset_Template!A46</f>
        <v>0</v>
      </c>
      <c r="B48" s="8">
        <f>'Asset-life cycle'!C46</f>
        <v>0</v>
      </c>
      <c r="C48" s="8">
        <f>Asset_Template!I46</f>
        <v>0</v>
      </c>
      <c r="D48" s="3">
        <f t="shared" si="2"/>
        <v>1</v>
      </c>
      <c r="E48" s="3">
        <f t="shared" si="3"/>
        <v>1</v>
      </c>
      <c r="F48" s="3">
        <f t="shared" si="4"/>
        <v>1</v>
      </c>
      <c r="G48" s="3">
        <f t="shared" si="5"/>
        <v>1</v>
      </c>
      <c r="H48" s="3">
        <f t="shared" si="6"/>
        <v>1</v>
      </c>
      <c r="I48" s="3">
        <f t="shared" si="7"/>
        <v>1</v>
      </c>
      <c r="J48" s="3">
        <f t="shared" si="8"/>
        <v>1</v>
      </c>
      <c r="K48" s="3">
        <f t="shared" si="9"/>
        <v>1</v>
      </c>
      <c r="L48" s="3">
        <f t="shared" si="10"/>
        <v>1</v>
      </c>
      <c r="M48" s="3">
        <f t="shared" si="11"/>
        <v>1</v>
      </c>
      <c r="N48" s="3">
        <f t="shared" si="12"/>
        <v>1</v>
      </c>
      <c r="O48" s="3">
        <f t="shared" si="13"/>
        <v>1</v>
      </c>
      <c r="P48" s="3">
        <f t="shared" si="14"/>
        <v>1</v>
      </c>
      <c r="Q48" s="3">
        <f t="shared" si="15"/>
        <v>1</v>
      </c>
      <c r="R48" s="3">
        <f t="shared" si="16"/>
        <v>1</v>
      </c>
      <c r="S48" s="10">
        <f t="shared" si="17"/>
        <v>0</v>
      </c>
      <c r="T48" s="9">
        <f t="shared" si="18"/>
        <v>0</v>
      </c>
      <c r="U48" s="9">
        <f t="shared" si="19"/>
        <v>0</v>
      </c>
      <c r="V48" s="9">
        <f t="shared" si="20"/>
        <v>0</v>
      </c>
      <c r="W48" s="9">
        <f t="shared" si="21"/>
        <v>0</v>
      </c>
      <c r="X48" s="9">
        <f t="shared" si="22"/>
        <v>0</v>
      </c>
      <c r="Y48" s="9">
        <f t="shared" si="23"/>
        <v>0</v>
      </c>
      <c r="Z48" s="9">
        <f t="shared" si="24"/>
        <v>0</v>
      </c>
      <c r="AA48" s="9">
        <f t="shared" si="25"/>
        <v>0</v>
      </c>
      <c r="AB48" s="9">
        <f t="shared" si="26"/>
        <v>0</v>
      </c>
      <c r="AC48" s="9">
        <f t="shared" si="27"/>
        <v>0</v>
      </c>
      <c r="AD48" s="9">
        <f t="shared" si="28"/>
        <v>0</v>
      </c>
      <c r="AE48" s="9">
        <f t="shared" si="29"/>
        <v>0</v>
      </c>
      <c r="AF48" s="9">
        <f t="shared" si="30"/>
        <v>0</v>
      </c>
      <c r="AG48" s="9">
        <f t="shared" si="31"/>
        <v>0</v>
      </c>
    </row>
    <row r="49" spans="1:33">
      <c r="A49" s="1">
        <f>Asset_Template!A47</f>
        <v>0</v>
      </c>
      <c r="B49" s="8">
        <f>'Asset-life cycle'!C47</f>
        <v>0</v>
      </c>
      <c r="C49" s="8">
        <f>Asset_Template!I47</f>
        <v>0</v>
      </c>
      <c r="D49" s="3">
        <f t="shared" si="2"/>
        <v>1</v>
      </c>
      <c r="E49" s="3">
        <f t="shared" si="3"/>
        <v>1</v>
      </c>
      <c r="F49" s="3">
        <f t="shared" si="4"/>
        <v>1</v>
      </c>
      <c r="G49" s="3">
        <f t="shared" si="5"/>
        <v>1</v>
      </c>
      <c r="H49" s="3">
        <f t="shared" si="6"/>
        <v>1</v>
      </c>
      <c r="I49" s="3">
        <f t="shared" si="7"/>
        <v>1</v>
      </c>
      <c r="J49" s="3">
        <f t="shared" si="8"/>
        <v>1</v>
      </c>
      <c r="K49" s="3">
        <f t="shared" si="9"/>
        <v>1</v>
      </c>
      <c r="L49" s="3">
        <f t="shared" si="10"/>
        <v>1</v>
      </c>
      <c r="M49" s="3">
        <f t="shared" si="11"/>
        <v>1</v>
      </c>
      <c r="N49" s="3">
        <f t="shared" si="12"/>
        <v>1</v>
      </c>
      <c r="O49" s="3">
        <f t="shared" si="13"/>
        <v>1</v>
      </c>
      <c r="P49" s="3">
        <f t="shared" si="14"/>
        <v>1</v>
      </c>
      <c r="Q49" s="3">
        <f t="shared" si="15"/>
        <v>1</v>
      </c>
      <c r="R49" s="3">
        <f t="shared" si="16"/>
        <v>1</v>
      </c>
      <c r="S49" s="10">
        <f t="shared" si="17"/>
        <v>0</v>
      </c>
      <c r="T49" s="9">
        <f t="shared" si="18"/>
        <v>0</v>
      </c>
      <c r="U49" s="9">
        <f t="shared" si="19"/>
        <v>0</v>
      </c>
      <c r="V49" s="9">
        <f t="shared" si="20"/>
        <v>0</v>
      </c>
      <c r="W49" s="9">
        <f t="shared" si="21"/>
        <v>0</v>
      </c>
      <c r="X49" s="9">
        <f t="shared" si="22"/>
        <v>0</v>
      </c>
      <c r="Y49" s="9">
        <f t="shared" si="23"/>
        <v>0</v>
      </c>
      <c r="Z49" s="9">
        <f t="shared" si="24"/>
        <v>0</v>
      </c>
      <c r="AA49" s="9">
        <f t="shared" si="25"/>
        <v>0</v>
      </c>
      <c r="AB49" s="9">
        <f t="shared" si="26"/>
        <v>0</v>
      </c>
      <c r="AC49" s="9">
        <f t="shared" si="27"/>
        <v>0</v>
      </c>
      <c r="AD49" s="9">
        <f t="shared" si="28"/>
        <v>0</v>
      </c>
      <c r="AE49" s="9">
        <f t="shared" si="29"/>
        <v>0</v>
      </c>
      <c r="AF49" s="9">
        <f t="shared" si="30"/>
        <v>0</v>
      </c>
      <c r="AG49" s="9">
        <f t="shared" si="31"/>
        <v>0</v>
      </c>
    </row>
    <row r="50" spans="1:33">
      <c r="A50" s="1">
        <f>Asset_Template!A48</f>
        <v>0</v>
      </c>
      <c r="B50" s="8">
        <f>'Asset-life cycle'!C48</f>
        <v>0</v>
      </c>
      <c r="C50" s="8">
        <f>Asset_Template!I48</f>
        <v>0</v>
      </c>
      <c r="D50" s="3">
        <f t="shared" si="2"/>
        <v>1</v>
      </c>
      <c r="E50" s="3">
        <f t="shared" si="3"/>
        <v>1</v>
      </c>
      <c r="F50" s="3">
        <f t="shared" si="4"/>
        <v>1</v>
      </c>
      <c r="G50" s="3">
        <f t="shared" si="5"/>
        <v>1</v>
      </c>
      <c r="H50" s="3">
        <f t="shared" si="6"/>
        <v>1</v>
      </c>
      <c r="I50" s="3">
        <f t="shared" si="7"/>
        <v>1</v>
      </c>
      <c r="J50" s="3">
        <f t="shared" si="8"/>
        <v>1</v>
      </c>
      <c r="K50" s="3">
        <f t="shared" si="9"/>
        <v>1</v>
      </c>
      <c r="L50" s="3">
        <f t="shared" si="10"/>
        <v>1</v>
      </c>
      <c r="M50" s="3">
        <f t="shared" si="11"/>
        <v>1</v>
      </c>
      <c r="N50" s="3">
        <f t="shared" si="12"/>
        <v>1</v>
      </c>
      <c r="O50" s="3">
        <f t="shared" si="13"/>
        <v>1</v>
      </c>
      <c r="P50" s="3">
        <f t="shared" si="14"/>
        <v>1</v>
      </c>
      <c r="Q50" s="3">
        <f t="shared" si="15"/>
        <v>1</v>
      </c>
      <c r="R50" s="3">
        <f t="shared" si="16"/>
        <v>1</v>
      </c>
      <c r="S50" s="10">
        <f t="shared" si="17"/>
        <v>0</v>
      </c>
      <c r="T50" s="9">
        <f t="shared" si="18"/>
        <v>0</v>
      </c>
      <c r="U50" s="9">
        <f t="shared" si="19"/>
        <v>0</v>
      </c>
      <c r="V50" s="9">
        <f t="shared" si="20"/>
        <v>0</v>
      </c>
      <c r="W50" s="9">
        <f t="shared" si="21"/>
        <v>0</v>
      </c>
      <c r="X50" s="9">
        <f t="shared" si="22"/>
        <v>0</v>
      </c>
      <c r="Y50" s="9">
        <f t="shared" si="23"/>
        <v>0</v>
      </c>
      <c r="Z50" s="9">
        <f t="shared" si="24"/>
        <v>0</v>
      </c>
      <c r="AA50" s="9">
        <f t="shared" si="25"/>
        <v>0</v>
      </c>
      <c r="AB50" s="9">
        <f t="shared" si="26"/>
        <v>0</v>
      </c>
      <c r="AC50" s="9">
        <f t="shared" si="27"/>
        <v>0</v>
      </c>
      <c r="AD50" s="9">
        <f t="shared" si="28"/>
        <v>0</v>
      </c>
      <c r="AE50" s="9">
        <f t="shared" si="29"/>
        <v>0</v>
      </c>
      <c r="AF50" s="9">
        <f t="shared" si="30"/>
        <v>0</v>
      </c>
      <c r="AG50" s="9">
        <f t="shared" si="31"/>
        <v>0</v>
      </c>
    </row>
    <row r="51" spans="1:33">
      <c r="A51" s="1">
        <f>Asset_Template!A49</f>
        <v>0</v>
      </c>
      <c r="B51" s="8">
        <f>'Asset-life cycle'!C49</f>
        <v>0</v>
      </c>
      <c r="C51" s="8">
        <f>Asset_Template!I49</f>
        <v>0</v>
      </c>
      <c r="D51" s="3">
        <f t="shared" si="2"/>
        <v>1</v>
      </c>
      <c r="E51" s="3">
        <f t="shared" si="3"/>
        <v>1</v>
      </c>
      <c r="F51" s="3">
        <f t="shared" si="4"/>
        <v>1</v>
      </c>
      <c r="G51" s="3">
        <f t="shared" si="5"/>
        <v>1</v>
      </c>
      <c r="H51" s="3">
        <f t="shared" si="6"/>
        <v>1</v>
      </c>
      <c r="I51" s="3">
        <f t="shared" si="7"/>
        <v>1</v>
      </c>
      <c r="J51" s="3">
        <f t="shared" si="8"/>
        <v>1</v>
      </c>
      <c r="K51" s="3">
        <f t="shared" si="9"/>
        <v>1</v>
      </c>
      <c r="L51" s="3">
        <f t="shared" si="10"/>
        <v>1</v>
      </c>
      <c r="M51" s="3">
        <f t="shared" si="11"/>
        <v>1</v>
      </c>
      <c r="N51" s="3">
        <f t="shared" si="12"/>
        <v>1</v>
      </c>
      <c r="O51" s="3">
        <f t="shared" si="13"/>
        <v>1</v>
      </c>
      <c r="P51" s="3">
        <f t="shared" si="14"/>
        <v>1</v>
      </c>
      <c r="Q51" s="3">
        <f t="shared" si="15"/>
        <v>1</v>
      </c>
      <c r="R51" s="3">
        <f t="shared" si="16"/>
        <v>1</v>
      </c>
      <c r="S51" s="10">
        <f t="shared" si="17"/>
        <v>0</v>
      </c>
      <c r="T51" s="9">
        <f t="shared" si="18"/>
        <v>0</v>
      </c>
      <c r="U51" s="9">
        <f t="shared" si="19"/>
        <v>0</v>
      </c>
      <c r="V51" s="9">
        <f t="shared" si="20"/>
        <v>0</v>
      </c>
      <c r="W51" s="9">
        <f t="shared" si="21"/>
        <v>0</v>
      </c>
      <c r="X51" s="9">
        <f t="shared" si="22"/>
        <v>0</v>
      </c>
      <c r="Y51" s="9">
        <f t="shared" si="23"/>
        <v>0</v>
      </c>
      <c r="Z51" s="9">
        <f t="shared" si="24"/>
        <v>0</v>
      </c>
      <c r="AA51" s="9">
        <f t="shared" si="25"/>
        <v>0</v>
      </c>
      <c r="AB51" s="9">
        <f t="shared" si="26"/>
        <v>0</v>
      </c>
      <c r="AC51" s="9">
        <f t="shared" si="27"/>
        <v>0</v>
      </c>
      <c r="AD51" s="9">
        <f t="shared" si="28"/>
        <v>0</v>
      </c>
      <c r="AE51" s="9">
        <f t="shared" si="29"/>
        <v>0</v>
      </c>
      <c r="AF51" s="9">
        <f t="shared" si="30"/>
        <v>0</v>
      </c>
      <c r="AG51" s="9">
        <f t="shared" si="31"/>
        <v>0</v>
      </c>
    </row>
    <row r="52" spans="1:33">
      <c r="A52" s="1">
        <f>Asset_Template!A50</f>
        <v>0</v>
      </c>
      <c r="B52" s="8">
        <f>'Asset-life cycle'!C50</f>
        <v>0</v>
      </c>
      <c r="C52" s="8">
        <f>Asset_Template!I50</f>
        <v>0</v>
      </c>
      <c r="D52" s="3">
        <f t="shared" si="2"/>
        <v>1</v>
      </c>
      <c r="E52" s="3">
        <f t="shared" si="3"/>
        <v>1</v>
      </c>
      <c r="F52" s="3">
        <f t="shared" si="4"/>
        <v>1</v>
      </c>
      <c r="G52" s="3">
        <f t="shared" si="5"/>
        <v>1</v>
      </c>
      <c r="H52" s="3">
        <f t="shared" si="6"/>
        <v>1</v>
      </c>
      <c r="I52" s="3">
        <f t="shared" si="7"/>
        <v>1</v>
      </c>
      <c r="J52" s="3">
        <f t="shared" si="8"/>
        <v>1</v>
      </c>
      <c r="K52" s="3">
        <f t="shared" si="9"/>
        <v>1</v>
      </c>
      <c r="L52" s="3">
        <f t="shared" si="10"/>
        <v>1</v>
      </c>
      <c r="M52" s="3">
        <f t="shared" si="11"/>
        <v>1</v>
      </c>
      <c r="N52" s="3">
        <f t="shared" si="12"/>
        <v>1</v>
      </c>
      <c r="O52" s="3">
        <f t="shared" si="13"/>
        <v>1</v>
      </c>
      <c r="P52" s="3">
        <f t="shared" si="14"/>
        <v>1</v>
      </c>
      <c r="Q52" s="3">
        <f t="shared" si="15"/>
        <v>1</v>
      </c>
      <c r="R52" s="3">
        <f t="shared" si="16"/>
        <v>1</v>
      </c>
      <c r="S52" s="10">
        <f t="shared" si="17"/>
        <v>0</v>
      </c>
      <c r="T52" s="9">
        <f t="shared" si="18"/>
        <v>0</v>
      </c>
      <c r="U52" s="9">
        <f t="shared" si="19"/>
        <v>0</v>
      </c>
      <c r="V52" s="9">
        <f t="shared" si="20"/>
        <v>0</v>
      </c>
      <c r="W52" s="9">
        <f t="shared" si="21"/>
        <v>0</v>
      </c>
      <c r="X52" s="9">
        <f t="shared" si="22"/>
        <v>0</v>
      </c>
      <c r="Y52" s="9">
        <f t="shared" si="23"/>
        <v>0</v>
      </c>
      <c r="Z52" s="9">
        <f t="shared" si="24"/>
        <v>0</v>
      </c>
      <c r="AA52" s="9">
        <f t="shared" si="25"/>
        <v>0</v>
      </c>
      <c r="AB52" s="9">
        <f t="shared" si="26"/>
        <v>0</v>
      </c>
      <c r="AC52" s="9">
        <f t="shared" si="27"/>
        <v>0</v>
      </c>
      <c r="AD52" s="9">
        <f t="shared" si="28"/>
        <v>0</v>
      </c>
      <c r="AE52" s="9">
        <f t="shared" si="29"/>
        <v>0</v>
      </c>
      <c r="AF52" s="9">
        <f t="shared" si="30"/>
        <v>0</v>
      </c>
      <c r="AG52" s="9">
        <f t="shared" si="31"/>
        <v>0</v>
      </c>
    </row>
    <row r="53" spans="1:33">
      <c r="A53" s="1">
        <f>Asset_Template!A51</f>
        <v>0</v>
      </c>
      <c r="B53" s="8">
        <f>'Asset-life cycle'!C51</f>
        <v>0</v>
      </c>
      <c r="C53" s="8">
        <f>Asset_Template!I51</f>
        <v>0</v>
      </c>
      <c r="D53" s="3">
        <f t="shared" si="2"/>
        <v>1</v>
      </c>
      <c r="E53" s="3">
        <f t="shared" si="3"/>
        <v>1</v>
      </c>
      <c r="F53" s="3">
        <f t="shared" si="4"/>
        <v>1</v>
      </c>
      <c r="G53" s="3">
        <f t="shared" si="5"/>
        <v>1</v>
      </c>
      <c r="H53" s="3">
        <f t="shared" si="6"/>
        <v>1</v>
      </c>
      <c r="I53" s="3">
        <f t="shared" si="7"/>
        <v>1</v>
      </c>
      <c r="J53" s="3">
        <f t="shared" si="8"/>
        <v>1</v>
      </c>
      <c r="K53" s="3">
        <f t="shared" si="9"/>
        <v>1</v>
      </c>
      <c r="L53" s="3">
        <f t="shared" si="10"/>
        <v>1</v>
      </c>
      <c r="M53" s="3">
        <f t="shared" si="11"/>
        <v>1</v>
      </c>
      <c r="N53" s="3">
        <f t="shared" si="12"/>
        <v>1</v>
      </c>
      <c r="O53" s="3">
        <f t="shared" si="13"/>
        <v>1</v>
      </c>
      <c r="P53" s="3">
        <f t="shared" si="14"/>
        <v>1</v>
      </c>
      <c r="Q53" s="3">
        <f t="shared" si="15"/>
        <v>1</v>
      </c>
      <c r="R53" s="3">
        <f t="shared" si="16"/>
        <v>1</v>
      </c>
      <c r="S53" s="10">
        <f t="shared" si="17"/>
        <v>0</v>
      </c>
      <c r="T53" s="9">
        <f t="shared" si="18"/>
        <v>0</v>
      </c>
      <c r="U53" s="9">
        <f t="shared" si="19"/>
        <v>0</v>
      </c>
      <c r="V53" s="9">
        <f t="shared" si="20"/>
        <v>0</v>
      </c>
      <c r="W53" s="9">
        <f t="shared" si="21"/>
        <v>0</v>
      </c>
      <c r="X53" s="9">
        <f t="shared" si="22"/>
        <v>0</v>
      </c>
      <c r="Y53" s="9">
        <f t="shared" si="23"/>
        <v>0</v>
      </c>
      <c r="Z53" s="9">
        <f t="shared" si="24"/>
        <v>0</v>
      </c>
      <c r="AA53" s="9">
        <f t="shared" si="25"/>
        <v>0</v>
      </c>
      <c r="AB53" s="9">
        <f t="shared" si="26"/>
        <v>0</v>
      </c>
      <c r="AC53" s="9">
        <f t="shared" si="27"/>
        <v>0</v>
      </c>
      <c r="AD53" s="9">
        <f t="shared" si="28"/>
        <v>0</v>
      </c>
      <c r="AE53" s="9">
        <f t="shared" si="29"/>
        <v>0</v>
      </c>
      <c r="AF53" s="9">
        <f t="shared" si="30"/>
        <v>0</v>
      </c>
      <c r="AG53" s="9">
        <f t="shared" si="31"/>
        <v>0</v>
      </c>
    </row>
    <row r="54" spans="1:33">
      <c r="A54" s="1">
        <f>Asset_Template!A52</f>
        <v>0</v>
      </c>
      <c r="B54" s="8">
        <f>'Asset-life cycle'!C52</f>
        <v>0</v>
      </c>
      <c r="C54" s="8">
        <f>Asset_Template!I52</f>
        <v>0</v>
      </c>
      <c r="D54" s="3">
        <f t="shared" si="2"/>
        <v>1</v>
      </c>
      <c r="E54" s="3">
        <f t="shared" si="3"/>
        <v>1</v>
      </c>
      <c r="F54" s="3">
        <f t="shared" si="4"/>
        <v>1</v>
      </c>
      <c r="G54" s="3">
        <f t="shared" si="5"/>
        <v>1</v>
      </c>
      <c r="H54" s="3">
        <f t="shared" si="6"/>
        <v>1</v>
      </c>
      <c r="I54" s="3">
        <f t="shared" si="7"/>
        <v>1</v>
      </c>
      <c r="J54" s="3">
        <f t="shared" si="8"/>
        <v>1</v>
      </c>
      <c r="K54" s="3">
        <f t="shared" si="9"/>
        <v>1</v>
      </c>
      <c r="L54" s="3">
        <f t="shared" si="10"/>
        <v>1</v>
      </c>
      <c r="M54" s="3">
        <f t="shared" si="11"/>
        <v>1</v>
      </c>
      <c r="N54" s="3">
        <f t="shared" si="12"/>
        <v>1</v>
      </c>
      <c r="O54" s="3">
        <f t="shared" si="13"/>
        <v>1</v>
      </c>
      <c r="P54" s="3">
        <f t="shared" si="14"/>
        <v>1</v>
      </c>
      <c r="Q54" s="3">
        <f t="shared" si="15"/>
        <v>1</v>
      </c>
      <c r="R54" s="3">
        <f t="shared" si="16"/>
        <v>1</v>
      </c>
      <c r="S54" s="10">
        <f t="shared" si="17"/>
        <v>0</v>
      </c>
      <c r="T54" s="9">
        <f t="shared" si="18"/>
        <v>0</v>
      </c>
      <c r="U54" s="9">
        <f t="shared" si="19"/>
        <v>0</v>
      </c>
      <c r="V54" s="9">
        <f t="shared" si="20"/>
        <v>0</v>
      </c>
      <c r="W54" s="9">
        <f t="shared" si="21"/>
        <v>0</v>
      </c>
      <c r="X54" s="9">
        <f t="shared" si="22"/>
        <v>0</v>
      </c>
      <c r="Y54" s="9">
        <f t="shared" si="23"/>
        <v>0</v>
      </c>
      <c r="Z54" s="9">
        <f t="shared" si="24"/>
        <v>0</v>
      </c>
      <c r="AA54" s="9">
        <f t="shared" si="25"/>
        <v>0</v>
      </c>
      <c r="AB54" s="9">
        <f t="shared" si="26"/>
        <v>0</v>
      </c>
      <c r="AC54" s="9">
        <f t="shared" si="27"/>
        <v>0</v>
      </c>
      <c r="AD54" s="9">
        <f t="shared" si="28"/>
        <v>0</v>
      </c>
      <c r="AE54" s="9">
        <f t="shared" si="29"/>
        <v>0</v>
      </c>
      <c r="AF54" s="9">
        <f t="shared" si="30"/>
        <v>0</v>
      </c>
      <c r="AG54" s="9">
        <f t="shared" si="31"/>
        <v>0</v>
      </c>
    </row>
    <row r="55" spans="1:33">
      <c r="A55" s="1">
        <f>Asset_Template!A53</f>
        <v>0</v>
      </c>
      <c r="B55" s="8">
        <f>'Asset-life cycle'!C53</f>
        <v>0</v>
      </c>
      <c r="C55" s="8">
        <f>Asset_Template!I53</f>
        <v>0</v>
      </c>
      <c r="D55" s="3">
        <f t="shared" si="2"/>
        <v>1</v>
      </c>
      <c r="E55" s="3">
        <f t="shared" si="3"/>
        <v>1</v>
      </c>
      <c r="F55" s="3">
        <f t="shared" si="4"/>
        <v>1</v>
      </c>
      <c r="G55" s="3">
        <f t="shared" si="5"/>
        <v>1</v>
      </c>
      <c r="H55" s="3">
        <f t="shared" si="6"/>
        <v>1</v>
      </c>
      <c r="I55" s="3">
        <f t="shared" si="7"/>
        <v>1</v>
      </c>
      <c r="J55" s="3">
        <f t="shared" si="8"/>
        <v>1</v>
      </c>
      <c r="K55" s="3">
        <f t="shared" si="9"/>
        <v>1</v>
      </c>
      <c r="L55" s="3">
        <f t="shared" si="10"/>
        <v>1</v>
      </c>
      <c r="M55" s="3">
        <f t="shared" si="11"/>
        <v>1</v>
      </c>
      <c r="N55" s="3">
        <f t="shared" si="12"/>
        <v>1</v>
      </c>
      <c r="O55" s="3">
        <f t="shared" si="13"/>
        <v>1</v>
      </c>
      <c r="P55" s="3">
        <f t="shared" si="14"/>
        <v>1</v>
      </c>
      <c r="Q55" s="3">
        <f t="shared" si="15"/>
        <v>1</v>
      </c>
      <c r="R55" s="3">
        <f t="shared" si="16"/>
        <v>1</v>
      </c>
      <c r="S55" s="10">
        <f t="shared" si="17"/>
        <v>0</v>
      </c>
      <c r="T55" s="9">
        <f t="shared" si="18"/>
        <v>0</v>
      </c>
      <c r="U55" s="9">
        <f t="shared" si="19"/>
        <v>0</v>
      </c>
      <c r="V55" s="9">
        <f t="shared" si="20"/>
        <v>0</v>
      </c>
      <c r="W55" s="9">
        <f t="shared" si="21"/>
        <v>0</v>
      </c>
      <c r="X55" s="9">
        <f t="shared" si="22"/>
        <v>0</v>
      </c>
      <c r="Y55" s="9">
        <f t="shared" si="23"/>
        <v>0</v>
      </c>
      <c r="Z55" s="9">
        <f t="shared" si="24"/>
        <v>0</v>
      </c>
      <c r="AA55" s="9">
        <f t="shared" si="25"/>
        <v>0</v>
      </c>
      <c r="AB55" s="9">
        <f t="shared" si="26"/>
        <v>0</v>
      </c>
      <c r="AC55" s="9">
        <f t="shared" si="27"/>
        <v>0</v>
      </c>
      <c r="AD55" s="9">
        <f t="shared" si="28"/>
        <v>0</v>
      </c>
      <c r="AE55" s="9">
        <f t="shared" si="29"/>
        <v>0</v>
      </c>
      <c r="AF55" s="9">
        <f t="shared" si="30"/>
        <v>0</v>
      </c>
      <c r="AG55" s="9">
        <f t="shared" si="31"/>
        <v>0</v>
      </c>
    </row>
    <row r="56" spans="1:33">
      <c r="A56" s="1">
        <f>Asset_Template!A54</f>
        <v>0</v>
      </c>
      <c r="B56" s="8">
        <f>'Asset-life cycle'!C54</f>
        <v>0</v>
      </c>
      <c r="C56" s="8">
        <f>Asset_Template!I54</f>
        <v>0</v>
      </c>
      <c r="D56" s="3">
        <f t="shared" si="2"/>
        <v>1</v>
      </c>
      <c r="E56" s="3">
        <f t="shared" si="3"/>
        <v>1</v>
      </c>
      <c r="F56" s="3">
        <f t="shared" si="4"/>
        <v>1</v>
      </c>
      <c r="G56" s="3">
        <f t="shared" si="5"/>
        <v>1</v>
      </c>
      <c r="H56" s="3">
        <f t="shared" si="6"/>
        <v>1</v>
      </c>
      <c r="I56" s="3">
        <f t="shared" si="7"/>
        <v>1</v>
      </c>
      <c r="J56" s="3">
        <f t="shared" si="8"/>
        <v>1</v>
      </c>
      <c r="K56" s="3">
        <f t="shared" si="9"/>
        <v>1</v>
      </c>
      <c r="L56" s="3">
        <f t="shared" si="10"/>
        <v>1</v>
      </c>
      <c r="M56" s="3">
        <f t="shared" si="11"/>
        <v>1</v>
      </c>
      <c r="N56" s="3">
        <f t="shared" si="12"/>
        <v>1</v>
      </c>
      <c r="O56" s="3">
        <f t="shared" si="13"/>
        <v>1</v>
      </c>
      <c r="P56" s="3">
        <f t="shared" si="14"/>
        <v>1</v>
      </c>
      <c r="Q56" s="3">
        <f t="shared" si="15"/>
        <v>1</v>
      </c>
      <c r="R56" s="3">
        <f t="shared" si="16"/>
        <v>1</v>
      </c>
      <c r="S56" s="10">
        <f t="shared" si="17"/>
        <v>0</v>
      </c>
      <c r="T56" s="9">
        <f t="shared" si="18"/>
        <v>0</v>
      </c>
      <c r="U56" s="9">
        <f t="shared" si="19"/>
        <v>0</v>
      </c>
      <c r="V56" s="9">
        <f t="shared" si="20"/>
        <v>0</v>
      </c>
      <c r="W56" s="9">
        <f t="shared" si="21"/>
        <v>0</v>
      </c>
      <c r="X56" s="9">
        <f t="shared" si="22"/>
        <v>0</v>
      </c>
      <c r="Y56" s="9">
        <f t="shared" si="23"/>
        <v>0</v>
      </c>
      <c r="Z56" s="9">
        <f t="shared" si="24"/>
        <v>0</v>
      </c>
      <c r="AA56" s="9">
        <f t="shared" si="25"/>
        <v>0</v>
      </c>
      <c r="AB56" s="9">
        <f t="shared" si="26"/>
        <v>0</v>
      </c>
      <c r="AC56" s="9">
        <f t="shared" si="27"/>
        <v>0</v>
      </c>
      <c r="AD56" s="9">
        <f t="shared" si="28"/>
        <v>0</v>
      </c>
      <c r="AE56" s="9">
        <f t="shared" si="29"/>
        <v>0</v>
      </c>
      <c r="AF56" s="9">
        <f t="shared" si="30"/>
        <v>0</v>
      </c>
      <c r="AG56" s="9">
        <f t="shared" si="31"/>
        <v>0</v>
      </c>
    </row>
    <row r="57" spans="1:33">
      <c r="A57" s="1">
        <f>Asset_Template!A55</f>
        <v>0</v>
      </c>
      <c r="B57" s="8">
        <f>'Asset-life cycle'!C55</f>
        <v>0</v>
      </c>
      <c r="C57" s="8">
        <f>Asset_Template!I55</f>
        <v>0</v>
      </c>
      <c r="D57" s="3">
        <f t="shared" si="2"/>
        <v>1</v>
      </c>
      <c r="E57" s="3">
        <f t="shared" si="3"/>
        <v>1</v>
      </c>
      <c r="F57" s="3">
        <f t="shared" si="4"/>
        <v>1</v>
      </c>
      <c r="G57" s="3">
        <f t="shared" si="5"/>
        <v>1</v>
      </c>
      <c r="H57" s="3">
        <f t="shared" si="6"/>
        <v>1</v>
      </c>
      <c r="I57" s="3">
        <f t="shared" si="7"/>
        <v>1</v>
      </c>
      <c r="J57" s="3">
        <f t="shared" si="8"/>
        <v>1</v>
      </c>
      <c r="K57" s="3">
        <f t="shared" si="9"/>
        <v>1</v>
      </c>
      <c r="L57" s="3">
        <f t="shared" si="10"/>
        <v>1</v>
      </c>
      <c r="M57" s="3">
        <f t="shared" si="11"/>
        <v>1</v>
      </c>
      <c r="N57" s="3">
        <f t="shared" si="12"/>
        <v>1</v>
      </c>
      <c r="O57" s="3">
        <f t="shared" si="13"/>
        <v>1</v>
      </c>
      <c r="P57" s="3">
        <f t="shared" si="14"/>
        <v>1</v>
      </c>
      <c r="Q57" s="3">
        <f t="shared" si="15"/>
        <v>1</v>
      </c>
      <c r="R57" s="3">
        <f t="shared" si="16"/>
        <v>1</v>
      </c>
      <c r="S57" s="10">
        <f t="shared" si="17"/>
        <v>0</v>
      </c>
      <c r="T57" s="9">
        <f t="shared" si="18"/>
        <v>0</v>
      </c>
      <c r="U57" s="9">
        <f t="shared" si="19"/>
        <v>0</v>
      </c>
      <c r="V57" s="9">
        <f t="shared" si="20"/>
        <v>0</v>
      </c>
      <c r="W57" s="9">
        <f t="shared" si="21"/>
        <v>0</v>
      </c>
      <c r="X57" s="9">
        <f t="shared" si="22"/>
        <v>0</v>
      </c>
      <c r="Y57" s="9">
        <f t="shared" si="23"/>
        <v>0</v>
      </c>
      <c r="Z57" s="9">
        <f t="shared" si="24"/>
        <v>0</v>
      </c>
      <c r="AA57" s="9">
        <f t="shared" si="25"/>
        <v>0</v>
      </c>
      <c r="AB57" s="9">
        <f t="shared" si="26"/>
        <v>0</v>
      </c>
      <c r="AC57" s="9">
        <f t="shared" si="27"/>
        <v>0</v>
      </c>
      <c r="AD57" s="9">
        <f t="shared" si="28"/>
        <v>0</v>
      </c>
      <c r="AE57" s="9">
        <f t="shared" si="29"/>
        <v>0</v>
      </c>
      <c r="AF57" s="9">
        <f t="shared" si="30"/>
        <v>0</v>
      </c>
      <c r="AG57" s="9">
        <f t="shared" si="31"/>
        <v>0</v>
      </c>
    </row>
    <row r="58" spans="1:33">
      <c r="A58" s="1">
        <f>Asset_Template!A56</f>
        <v>0</v>
      </c>
      <c r="B58" s="8">
        <f>'Asset-life cycle'!C56</f>
        <v>0</v>
      </c>
      <c r="C58" s="8">
        <f>Asset_Template!I56</f>
        <v>0</v>
      </c>
      <c r="D58" s="3">
        <f t="shared" si="2"/>
        <v>1</v>
      </c>
      <c r="E58" s="3">
        <f t="shared" si="3"/>
        <v>1</v>
      </c>
      <c r="F58" s="3">
        <f t="shared" si="4"/>
        <v>1</v>
      </c>
      <c r="G58" s="3">
        <f t="shared" si="5"/>
        <v>1</v>
      </c>
      <c r="H58" s="3">
        <f t="shared" si="6"/>
        <v>1</v>
      </c>
      <c r="I58" s="3">
        <f t="shared" si="7"/>
        <v>1</v>
      </c>
      <c r="J58" s="3">
        <f t="shared" si="8"/>
        <v>1</v>
      </c>
      <c r="K58" s="3">
        <f t="shared" si="9"/>
        <v>1</v>
      </c>
      <c r="L58" s="3">
        <f t="shared" si="10"/>
        <v>1</v>
      </c>
      <c r="M58" s="3">
        <f t="shared" si="11"/>
        <v>1</v>
      </c>
      <c r="N58" s="3">
        <f t="shared" si="12"/>
        <v>1</v>
      </c>
      <c r="O58" s="3">
        <f t="shared" si="13"/>
        <v>1</v>
      </c>
      <c r="P58" s="3">
        <f t="shared" si="14"/>
        <v>1</v>
      </c>
      <c r="Q58" s="3">
        <f t="shared" si="15"/>
        <v>1</v>
      </c>
      <c r="R58" s="3">
        <f t="shared" si="16"/>
        <v>1</v>
      </c>
      <c r="S58" s="10">
        <f t="shared" si="17"/>
        <v>0</v>
      </c>
      <c r="T58" s="9">
        <f t="shared" si="18"/>
        <v>0</v>
      </c>
      <c r="U58" s="9">
        <f t="shared" si="19"/>
        <v>0</v>
      </c>
      <c r="V58" s="9">
        <f t="shared" si="20"/>
        <v>0</v>
      </c>
      <c r="W58" s="9">
        <f t="shared" si="21"/>
        <v>0</v>
      </c>
      <c r="X58" s="9">
        <f t="shared" si="22"/>
        <v>0</v>
      </c>
      <c r="Y58" s="9">
        <f t="shared" si="23"/>
        <v>0</v>
      </c>
      <c r="Z58" s="9">
        <f t="shared" si="24"/>
        <v>0</v>
      </c>
      <c r="AA58" s="9">
        <f t="shared" si="25"/>
        <v>0</v>
      </c>
      <c r="AB58" s="9">
        <f t="shared" si="26"/>
        <v>0</v>
      </c>
      <c r="AC58" s="9">
        <f t="shared" si="27"/>
        <v>0</v>
      </c>
      <c r="AD58" s="9">
        <f t="shared" si="28"/>
        <v>0</v>
      </c>
      <c r="AE58" s="9">
        <f t="shared" si="29"/>
        <v>0</v>
      </c>
      <c r="AF58" s="9">
        <f t="shared" si="30"/>
        <v>0</v>
      </c>
      <c r="AG58" s="9">
        <f t="shared" si="31"/>
        <v>0</v>
      </c>
    </row>
    <row r="59" spans="1:33">
      <c r="A59" s="1">
        <f>Asset_Template!A57</f>
        <v>0</v>
      </c>
      <c r="B59" s="8">
        <f>'Asset-life cycle'!C57</f>
        <v>0</v>
      </c>
      <c r="C59" s="8">
        <f>Asset_Template!I57</f>
        <v>0</v>
      </c>
      <c r="D59" s="3">
        <f t="shared" si="2"/>
        <v>1</v>
      </c>
      <c r="E59" s="3">
        <f t="shared" si="3"/>
        <v>1</v>
      </c>
      <c r="F59" s="3">
        <f t="shared" si="4"/>
        <v>1</v>
      </c>
      <c r="G59" s="3">
        <f t="shared" si="5"/>
        <v>1</v>
      </c>
      <c r="H59" s="3">
        <f t="shared" si="6"/>
        <v>1</v>
      </c>
      <c r="I59" s="3">
        <f t="shared" si="7"/>
        <v>1</v>
      </c>
      <c r="J59" s="3">
        <f t="shared" si="8"/>
        <v>1</v>
      </c>
      <c r="K59" s="3">
        <f t="shared" si="9"/>
        <v>1</v>
      </c>
      <c r="L59" s="3">
        <f t="shared" si="10"/>
        <v>1</v>
      </c>
      <c r="M59" s="3">
        <f t="shared" si="11"/>
        <v>1</v>
      </c>
      <c r="N59" s="3">
        <f t="shared" si="12"/>
        <v>1</v>
      </c>
      <c r="O59" s="3">
        <f t="shared" si="13"/>
        <v>1</v>
      </c>
      <c r="P59" s="3">
        <f t="shared" si="14"/>
        <v>1</v>
      </c>
      <c r="Q59" s="3">
        <f t="shared" si="15"/>
        <v>1</v>
      </c>
      <c r="R59" s="3">
        <f t="shared" si="16"/>
        <v>1</v>
      </c>
      <c r="S59" s="10">
        <f t="shared" si="17"/>
        <v>0</v>
      </c>
      <c r="T59" s="9">
        <f t="shared" si="18"/>
        <v>0</v>
      </c>
      <c r="U59" s="9">
        <f t="shared" si="19"/>
        <v>0</v>
      </c>
      <c r="V59" s="9">
        <f t="shared" si="20"/>
        <v>0</v>
      </c>
      <c r="W59" s="9">
        <f t="shared" si="21"/>
        <v>0</v>
      </c>
      <c r="X59" s="9">
        <f t="shared" si="22"/>
        <v>0</v>
      </c>
      <c r="Y59" s="9">
        <f t="shared" si="23"/>
        <v>0</v>
      </c>
      <c r="Z59" s="9">
        <f t="shared" si="24"/>
        <v>0</v>
      </c>
      <c r="AA59" s="9">
        <f t="shared" si="25"/>
        <v>0</v>
      </c>
      <c r="AB59" s="9">
        <f t="shared" si="26"/>
        <v>0</v>
      </c>
      <c r="AC59" s="9">
        <f t="shared" si="27"/>
        <v>0</v>
      </c>
      <c r="AD59" s="9">
        <f t="shared" si="28"/>
        <v>0</v>
      </c>
      <c r="AE59" s="9">
        <f t="shared" si="29"/>
        <v>0</v>
      </c>
      <c r="AF59" s="9">
        <f t="shared" si="30"/>
        <v>0</v>
      </c>
      <c r="AG59" s="9">
        <f t="shared" si="31"/>
        <v>0</v>
      </c>
    </row>
    <row r="60" spans="1:33">
      <c r="A60" s="1">
        <f>Asset_Template!A58</f>
        <v>0</v>
      </c>
      <c r="B60" s="8">
        <f>'Asset-life cycle'!C58</f>
        <v>0</v>
      </c>
      <c r="C60" s="8">
        <f>Asset_Template!I58</f>
        <v>0</v>
      </c>
      <c r="D60" s="3">
        <f t="shared" si="2"/>
        <v>1</v>
      </c>
      <c r="E60" s="3">
        <f t="shared" si="3"/>
        <v>1</v>
      </c>
      <c r="F60" s="3">
        <f t="shared" si="4"/>
        <v>1</v>
      </c>
      <c r="G60" s="3">
        <f t="shared" si="5"/>
        <v>1</v>
      </c>
      <c r="H60" s="3">
        <f t="shared" si="6"/>
        <v>1</v>
      </c>
      <c r="I60" s="3">
        <f t="shared" si="7"/>
        <v>1</v>
      </c>
      <c r="J60" s="3">
        <f t="shared" si="8"/>
        <v>1</v>
      </c>
      <c r="K60" s="3">
        <f t="shared" si="9"/>
        <v>1</v>
      </c>
      <c r="L60" s="3">
        <f t="shared" si="10"/>
        <v>1</v>
      </c>
      <c r="M60" s="3">
        <f t="shared" si="11"/>
        <v>1</v>
      </c>
      <c r="N60" s="3">
        <f t="shared" si="12"/>
        <v>1</v>
      </c>
      <c r="O60" s="3">
        <f t="shared" si="13"/>
        <v>1</v>
      </c>
      <c r="P60" s="3">
        <f t="shared" si="14"/>
        <v>1</v>
      </c>
      <c r="Q60" s="3">
        <f t="shared" si="15"/>
        <v>1</v>
      </c>
      <c r="R60" s="3">
        <f t="shared" si="16"/>
        <v>1</v>
      </c>
      <c r="S60" s="10">
        <f t="shared" si="17"/>
        <v>0</v>
      </c>
      <c r="T60" s="9">
        <f t="shared" si="18"/>
        <v>0</v>
      </c>
      <c r="U60" s="9">
        <f t="shared" si="19"/>
        <v>0</v>
      </c>
      <c r="V60" s="9">
        <f t="shared" si="20"/>
        <v>0</v>
      </c>
      <c r="W60" s="9">
        <f t="shared" si="21"/>
        <v>0</v>
      </c>
      <c r="X60" s="9">
        <f t="shared" si="22"/>
        <v>0</v>
      </c>
      <c r="Y60" s="9">
        <f t="shared" si="23"/>
        <v>0</v>
      </c>
      <c r="Z60" s="9">
        <f t="shared" si="24"/>
        <v>0</v>
      </c>
      <c r="AA60" s="9">
        <f t="shared" si="25"/>
        <v>0</v>
      </c>
      <c r="AB60" s="9">
        <f t="shared" si="26"/>
        <v>0</v>
      </c>
      <c r="AC60" s="9">
        <f t="shared" si="27"/>
        <v>0</v>
      </c>
      <c r="AD60" s="9">
        <f t="shared" si="28"/>
        <v>0</v>
      </c>
      <c r="AE60" s="9">
        <f t="shared" si="29"/>
        <v>0</v>
      </c>
      <c r="AF60" s="9">
        <f t="shared" si="30"/>
        <v>0</v>
      </c>
      <c r="AG60" s="9">
        <f t="shared" si="31"/>
        <v>0</v>
      </c>
    </row>
    <row r="61" spans="1:33">
      <c r="A61" s="1">
        <f>Asset_Template!A59</f>
        <v>0</v>
      </c>
      <c r="B61" s="8">
        <f>'Asset-life cycle'!C59</f>
        <v>0</v>
      </c>
      <c r="C61" s="8">
        <f>Asset_Template!I59</f>
        <v>0</v>
      </c>
      <c r="D61" s="3">
        <f t="shared" si="2"/>
        <v>1</v>
      </c>
      <c r="E61" s="3">
        <f t="shared" si="3"/>
        <v>1</v>
      </c>
      <c r="F61" s="3">
        <f t="shared" si="4"/>
        <v>1</v>
      </c>
      <c r="G61" s="3">
        <f t="shared" si="5"/>
        <v>1</v>
      </c>
      <c r="H61" s="3">
        <f t="shared" si="6"/>
        <v>1</v>
      </c>
      <c r="I61" s="3">
        <f t="shared" si="7"/>
        <v>1</v>
      </c>
      <c r="J61" s="3">
        <f t="shared" si="8"/>
        <v>1</v>
      </c>
      <c r="K61" s="3">
        <f t="shared" si="9"/>
        <v>1</v>
      </c>
      <c r="L61" s="3">
        <f t="shared" si="10"/>
        <v>1</v>
      </c>
      <c r="M61" s="3">
        <f t="shared" si="11"/>
        <v>1</v>
      </c>
      <c r="N61" s="3">
        <f t="shared" si="12"/>
        <v>1</v>
      </c>
      <c r="O61" s="3">
        <f t="shared" si="13"/>
        <v>1</v>
      </c>
      <c r="P61" s="3">
        <f t="shared" si="14"/>
        <v>1</v>
      </c>
      <c r="Q61" s="3">
        <f t="shared" si="15"/>
        <v>1</v>
      </c>
      <c r="R61" s="3">
        <f t="shared" si="16"/>
        <v>1</v>
      </c>
      <c r="S61" s="10">
        <f t="shared" si="17"/>
        <v>0</v>
      </c>
      <c r="T61" s="9">
        <f t="shared" si="18"/>
        <v>0</v>
      </c>
      <c r="U61" s="9">
        <f t="shared" si="19"/>
        <v>0</v>
      </c>
      <c r="V61" s="9">
        <f t="shared" si="20"/>
        <v>0</v>
      </c>
      <c r="W61" s="9">
        <f t="shared" si="21"/>
        <v>0</v>
      </c>
      <c r="X61" s="9">
        <f t="shared" si="22"/>
        <v>0</v>
      </c>
      <c r="Y61" s="9">
        <f t="shared" si="23"/>
        <v>0</v>
      </c>
      <c r="Z61" s="9">
        <f t="shared" si="24"/>
        <v>0</v>
      </c>
      <c r="AA61" s="9">
        <f t="shared" si="25"/>
        <v>0</v>
      </c>
      <c r="AB61" s="9">
        <f t="shared" si="26"/>
        <v>0</v>
      </c>
      <c r="AC61" s="9">
        <f t="shared" si="27"/>
        <v>0</v>
      </c>
      <c r="AD61" s="9">
        <f t="shared" si="28"/>
        <v>0</v>
      </c>
      <c r="AE61" s="9">
        <f t="shared" si="29"/>
        <v>0</v>
      </c>
      <c r="AF61" s="9">
        <f t="shared" si="30"/>
        <v>0</v>
      </c>
      <c r="AG61" s="9">
        <f t="shared" si="31"/>
        <v>0</v>
      </c>
    </row>
    <row r="62" spans="1:33">
      <c r="A62" s="1">
        <f>Asset_Template!A60</f>
        <v>0</v>
      </c>
      <c r="B62" s="8">
        <f>'Asset-life cycle'!C60</f>
        <v>0</v>
      </c>
      <c r="C62" s="8">
        <f>Asset_Template!I60</f>
        <v>0</v>
      </c>
      <c r="D62" s="3">
        <f t="shared" si="2"/>
        <v>1</v>
      </c>
      <c r="E62" s="3">
        <f t="shared" si="3"/>
        <v>1</v>
      </c>
      <c r="F62" s="3">
        <f t="shared" si="4"/>
        <v>1</v>
      </c>
      <c r="G62" s="3">
        <f t="shared" si="5"/>
        <v>1</v>
      </c>
      <c r="H62" s="3">
        <f t="shared" si="6"/>
        <v>1</v>
      </c>
      <c r="I62" s="3">
        <f t="shared" si="7"/>
        <v>1</v>
      </c>
      <c r="J62" s="3">
        <f t="shared" si="8"/>
        <v>1</v>
      </c>
      <c r="K62" s="3">
        <f t="shared" si="9"/>
        <v>1</v>
      </c>
      <c r="L62" s="3">
        <f t="shared" si="10"/>
        <v>1</v>
      </c>
      <c r="M62" s="3">
        <f t="shared" si="11"/>
        <v>1</v>
      </c>
      <c r="N62" s="3">
        <f t="shared" si="12"/>
        <v>1</v>
      </c>
      <c r="O62" s="3">
        <f t="shared" si="13"/>
        <v>1</v>
      </c>
      <c r="P62" s="3">
        <f t="shared" si="14"/>
        <v>1</v>
      </c>
      <c r="Q62" s="3">
        <f t="shared" si="15"/>
        <v>1</v>
      </c>
      <c r="R62" s="3">
        <f t="shared" si="16"/>
        <v>1</v>
      </c>
      <c r="S62" s="10">
        <f t="shared" si="17"/>
        <v>0</v>
      </c>
      <c r="T62" s="9">
        <f t="shared" si="18"/>
        <v>0</v>
      </c>
      <c r="U62" s="9">
        <f t="shared" si="19"/>
        <v>0</v>
      </c>
      <c r="V62" s="9">
        <f t="shared" si="20"/>
        <v>0</v>
      </c>
      <c r="W62" s="9">
        <f t="shared" si="21"/>
        <v>0</v>
      </c>
      <c r="X62" s="9">
        <f t="shared" si="22"/>
        <v>0</v>
      </c>
      <c r="Y62" s="9">
        <f t="shared" si="23"/>
        <v>0</v>
      </c>
      <c r="Z62" s="9">
        <f t="shared" si="24"/>
        <v>0</v>
      </c>
      <c r="AA62" s="9">
        <f t="shared" si="25"/>
        <v>0</v>
      </c>
      <c r="AB62" s="9">
        <f t="shared" si="26"/>
        <v>0</v>
      </c>
      <c r="AC62" s="9">
        <f t="shared" si="27"/>
        <v>0</v>
      </c>
      <c r="AD62" s="9">
        <f t="shared" si="28"/>
        <v>0</v>
      </c>
      <c r="AE62" s="9">
        <f t="shared" si="29"/>
        <v>0</v>
      </c>
      <c r="AF62" s="9">
        <f t="shared" si="30"/>
        <v>0</v>
      </c>
      <c r="AG62" s="9">
        <f t="shared" si="31"/>
        <v>0</v>
      </c>
    </row>
    <row r="63" spans="1:33">
      <c r="A63" s="1">
        <f>Asset_Template!A61</f>
        <v>0</v>
      </c>
      <c r="B63" s="8">
        <f>'Asset-life cycle'!C61</f>
        <v>0</v>
      </c>
      <c r="C63" s="8">
        <f>Asset_Template!I61</f>
        <v>0</v>
      </c>
      <c r="D63" s="3">
        <f t="shared" si="2"/>
        <v>1</v>
      </c>
      <c r="E63" s="3">
        <f t="shared" si="3"/>
        <v>1</v>
      </c>
      <c r="F63" s="3">
        <f t="shared" si="4"/>
        <v>1</v>
      </c>
      <c r="G63" s="3">
        <f t="shared" si="5"/>
        <v>1</v>
      </c>
      <c r="H63" s="3">
        <f t="shared" si="6"/>
        <v>1</v>
      </c>
      <c r="I63" s="3">
        <f t="shared" si="7"/>
        <v>1</v>
      </c>
      <c r="J63" s="3">
        <f t="shared" si="8"/>
        <v>1</v>
      </c>
      <c r="K63" s="3">
        <f t="shared" si="9"/>
        <v>1</v>
      </c>
      <c r="L63" s="3">
        <f t="shared" si="10"/>
        <v>1</v>
      </c>
      <c r="M63" s="3">
        <f t="shared" si="11"/>
        <v>1</v>
      </c>
      <c r="N63" s="3">
        <f t="shared" si="12"/>
        <v>1</v>
      </c>
      <c r="O63" s="3">
        <f t="shared" si="13"/>
        <v>1</v>
      </c>
      <c r="P63" s="3">
        <f t="shared" si="14"/>
        <v>1</v>
      </c>
      <c r="Q63" s="3">
        <f t="shared" si="15"/>
        <v>1</v>
      </c>
      <c r="R63" s="3">
        <f t="shared" si="16"/>
        <v>1</v>
      </c>
      <c r="S63" s="10">
        <f t="shared" si="17"/>
        <v>0</v>
      </c>
      <c r="T63" s="9">
        <f t="shared" si="18"/>
        <v>0</v>
      </c>
      <c r="U63" s="9">
        <f t="shared" si="19"/>
        <v>0</v>
      </c>
      <c r="V63" s="9">
        <f t="shared" si="20"/>
        <v>0</v>
      </c>
      <c r="W63" s="9">
        <f t="shared" si="21"/>
        <v>0</v>
      </c>
      <c r="X63" s="9">
        <f t="shared" si="22"/>
        <v>0</v>
      </c>
      <c r="Y63" s="9">
        <f t="shared" si="23"/>
        <v>0</v>
      </c>
      <c r="Z63" s="9">
        <f t="shared" si="24"/>
        <v>0</v>
      </c>
      <c r="AA63" s="9">
        <f t="shared" si="25"/>
        <v>0</v>
      </c>
      <c r="AB63" s="9">
        <f t="shared" si="26"/>
        <v>0</v>
      </c>
      <c r="AC63" s="9">
        <f t="shared" si="27"/>
        <v>0</v>
      </c>
      <c r="AD63" s="9">
        <f t="shared" si="28"/>
        <v>0</v>
      </c>
      <c r="AE63" s="9">
        <f t="shared" si="29"/>
        <v>0</v>
      </c>
      <c r="AF63" s="9">
        <f t="shared" si="30"/>
        <v>0</v>
      </c>
      <c r="AG63" s="9">
        <f t="shared" si="31"/>
        <v>0</v>
      </c>
    </row>
    <row r="64" spans="1:33">
      <c r="A64" s="1">
        <f>Asset_Template!A62</f>
        <v>0</v>
      </c>
      <c r="B64" s="8">
        <f>'Asset-life cycle'!C62</f>
        <v>0</v>
      </c>
      <c r="C64" s="8">
        <f>Asset_Template!I62</f>
        <v>0</v>
      </c>
      <c r="D64" s="3">
        <f t="shared" si="2"/>
        <v>1</v>
      </c>
      <c r="E64" s="3">
        <f t="shared" si="3"/>
        <v>1</v>
      </c>
      <c r="F64" s="3">
        <f t="shared" si="4"/>
        <v>1</v>
      </c>
      <c r="G64" s="3">
        <f t="shared" si="5"/>
        <v>1</v>
      </c>
      <c r="H64" s="3">
        <f t="shared" si="6"/>
        <v>1</v>
      </c>
      <c r="I64" s="3">
        <f t="shared" si="7"/>
        <v>1</v>
      </c>
      <c r="J64" s="3">
        <f t="shared" si="8"/>
        <v>1</v>
      </c>
      <c r="K64" s="3">
        <f t="shared" si="9"/>
        <v>1</v>
      </c>
      <c r="L64" s="3">
        <f t="shared" si="10"/>
        <v>1</v>
      </c>
      <c r="M64" s="3">
        <f t="shared" si="11"/>
        <v>1</v>
      </c>
      <c r="N64" s="3">
        <f t="shared" si="12"/>
        <v>1</v>
      </c>
      <c r="O64" s="3">
        <f t="shared" si="13"/>
        <v>1</v>
      </c>
      <c r="P64" s="3">
        <f t="shared" si="14"/>
        <v>1</v>
      </c>
      <c r="Q64" s="3">
        <f t="shared" si="15"/>
        <v>1</v>
      </c>
      <c r="R64" s="3">
        <f t="shared" si="16"/>
        <v>1</v>
      </c>
      <c r="S64" s="10">
        <f t="shared" si="17"/>
        <v>0</v>
      </c>
      <c r="T64" s="9">
        <f t="shared" si="18"/>
        <v>0</v>
      </c>
      <c r="U64" s="9">
        <f t="shared" si="19"/>
        <v>0</v>
      </c>
      <c r="V64" s="9">
        <f t="shared" si="20"/>
        <v>0</v>
      </c>
      <c r="W64" s="9">
        <f t="shared" si="21"/>
        <v>0</v>
      </c>
      <c r="X64" s="9">
        <f t="shared" si="22"/>
        <v>0</v>
      </c>
      <c r="Y64" s="9">
        <f t="shared" si="23"/>
        <v>0</v>
      </c>
      <c r="Z64" s="9">
        <f t="shared" si="24"/>
        <v>0</v>
      </c>
      <c r="AA64" s="9">
        <f t="shared" si="25"/>
        <v>0</v>
      </c>
      <c r="AB64" s="9">
        <f t="shared" si="26"/>
        <v>0</v>
      </c>
      <c r="AC64" s="9">
        <f t="shared" si="27"/>
        <v>0</v>
      </c>
      <c r="AD64" s="9">
        <f t="shared" si="28"/>
        <v>0</v>
      </c>
      <c r="AE64" s="9">
        <f t="shared" si="29"/>
        <v>0</v>
      </c>
      <c r="AF64" s="9">
        <f t="shared" si="30"/>
        <v>0</v>
      </c>
      <c r="AG64" s="9">
        <f t="shared" si="31"/>
        <v>0</v>
      </c>
    </row>
    <row r="65" spans="1:33">
      <c r="A65" s="1">
        <f>Asset_Template!A63</f>
        <v>0</v>
      </c>
      <c r="B65" s="8">
        <f>'Asset-life cycle'!C63</f>
        <v>0</v>
      </c>
      <c r="C65" s="8">
        <f>Asset_Template!I63</f>
        <v>0</v>
      </c>
      <c r="D65" s="3">
        <f t="shared" si="2"/>
        <v>1</v>
      </c>
      <c r="E65" s="3">
        <f t="shared" si="3"/>
        <v>1</v>
      </c>
      <c r="F65" s="3">
        <f t="shared" si="4"/>
        <v>1</v>
      </c>
      <c r="G65" s="3">
        <f t="shared" si="5"/>
        <v>1</v>
      </c>
      <c r="H65" s="3">
        <f t="shared" si="6"/>
        <v>1</v>
      </c>
      <c r="I65" s="3">
        <f t="shared" si="7"/>
        <v>1</v>
      </c>
      <c r="J65" s="3">
        <f t="shared" si="8"/>
        <v>1</v>
      </c>
      <c r="K65" s="3">
        <f t="shared" si="9"/>
        <v>1</v>
      </c>
      <c r="L65" s="3">
        <f t="shared" si="10"/>
        <v>1</v>
      </c>
      <c r="M65" s="3">
        <f t="shared" si="11"/>
        <v>1</v>
      </c>
      <c r="N65" s="3">
        <f t="shared" si="12"/>
        <v>1</v>
      </c>
      <c r="O65" s="3">
        <f t="shared" si="13"/>
        <v>1</v>
      </c>
      <c r="P65" s="3">
        <f t="shared" si="14"/>
        <v>1</v>
      </c>
      <c r="Q65" s="3">
        <f t="shared" si="15"/>
        <v>1</v>
      </c>
      <c r="R65" s="3">
        <f t="shared" si="16"/>
        <v>1</v>
      </c>
      <c r="S65" s="10">
        <f t="shared" si="17"/>
        <v>0</v>
      </c>
      <c r="T65" s="9">
        <f t="shared" si="18"/>
        <v>0</v>
      </c>
      <c r="U65" s="9">
        <f t="shared" si="19"/>
        <v>0</v>
      </c>
      <c r="V65" s="9">
        <f t="shared" si="20"/>
        <v>0</v>
      </c>
      <c r="W65" s="9">
        <f t="shared" si="21"/>
        <v>0</v>
      </c>
      <c r="X65" s="9">
        <f t="shared" si="22"/>
        <v>0</v>
      </c>
      <c r="Y65" s="9">
        <f t="shared" si="23"/>
        <v>0</v>
      </c>
      <c r="Z65" s="9">
        <f t="shared" si="24"/>
        <v>0</v>
      </c>
      <c r="AA65" s="9">
        <f t="shared" si="25"/>
        <v>0</v>
      </c>
      <c r="AB65" s="9">
        <f t="shared" si="26"/>
        <v>0</v>
      </c>
      <c r="AC65" s="9">
        <f t="shared" si="27"/>
        <v>0</v>
      </c>
      <c r="AD65" s="9">
        <f t="shared" si="28"/>
        <v>0</v>
      </c>
      <c r="AE65" s="9">
        <f t="shared" si="29"/>
        <v>0</v>
      </c>
      <c r="AF65" s="9">
        <f t="shared" si="30"/>
        <v>0</v>
      </c>
      <c r="AG65" s="9">
        <f t="shared" si="31"/>
        <v>0</v>
      </c>
    </row>
    <row r="66" spans="1:33">
      <c r="A66" s="1">
        <f>Asset_Template!A64</f>
        <v>0</v>
      </c>
      <c r="B66" s="8">
        <f>'Asset-life cycle'!C64</f>
        <v>0</v>
      </c>
      <c r="C66" s="8">
        <f>Asset_Template!I64</f>
        <v>0</v>
      </c>
      <c r="D66" s="3">
        <f t="shared" si="2"/>
        <v>1</v>
      </c>
      <c r="E66" s="3">
        <f t="shared" si="3"/>
        <v>1</v>
      </c>
      <c r="F66" s="3">
        <f t="shared" si="4"/>
        <v>1</v>
      </c>
      <c r="G66" s="3">
        <f t="shared" si="5"/>
        <v>1</v>
      </c>
      <c r="H66" s="3">
        <f t="shared" si="6"/>
        <v>1</v>
      </c>
      <c r="I66" s="3">
        <f t="shared" si="7"/>
        <v>1</v>
      </c>
      <c r="J66" s="3">
        <f t="shared" si="8"/>
        <v>1</v>
      </c>
      <c r="K66" s="3">
        <f t="shared" si="9"/>
        <v>1</v>
      </c>
      <c r="L66" s="3">
        <f t="shared" si="10"/>
        <v>1</v>
      </c>
      <c r="M66" s="3">
        <f t="shared" si="11"/>
        <v>1</v>
      </c>
      <c r="N66" s="3">
        <f t="shared" si="12"/>
        <v>1</v>
      </c>
      <c r="O66" s="3">
        <f t="shared" si="13"/>
        <v>1</v>
      </c>
      <c r="P66" s="3">
        <f t="shared" si="14"/>
        <v>1</v>
      </c>
      <c r="Q66" s="3">
        <f t="shared" si="15"/>
        <v>1</v>
      </c>
      <c r="R66" s="3">
        <f t="shared" si="16"/>
        <v>1</v>
      </c>
      <c r="S66" s="10">
        <f t="shared" si="17"/>
        <v>0</v>
      </c>
      <c r="T66" s="9">
        <f t="shared" si="18"/>
        <v>0</v>
      </c>
      <c r="U66" s="9">
        <f t="shared" si="19"/>
        <v>0</v>
      </c>
      <c r="V66" s="9">
        <f t="shared" si="20"/>
        <v>0</v>
      </c>
      <c r="W66" s="9">
        <f t="shared" si="21"/>
        <v>0</v>
      </c>
      <c r="X66" s="9">
        <f t="shared" si="22"/>
        <v>0</v>
      </c>
      <c r="Y66" s="9">
        <f t="shared" si="23"/>
        <v>0</v>
      </c>
      <c r="Z66" s="9">
        <f t="shared" si="24"/>
        <v>0</v>
      </c>
      <c r="AA66" s="9">
        <f t="shared" si="25"/>
        <v>0</v>
      </c>
      <c r="AB66" s="9">
        <f t="shared" si="26"/>
        <v>0</v>
      </c>
      <c r="AC66" s="9">
        <f t="shared" si="27"/>
        <v>0</v>
      </c>
      <c r="AD66" s="9">
        <f t="shared" si="28"/>
        <v>0</v>
      </c>
      <c r="AE66" s="9">
        <f t="shared" si="29"/>
        <v>0</v>
      </c>
      <c r="AF66" s="9">
        <f t="shared" si="30"/>
        <v>0</v>
      </c>
      <c r="AG66" s="9">
        <f t="shared" si="31"/>
        <v>0</v>
      </c>
    </row>
    <row r="67" spans="1:33">
      <c r="A67" s="1">
        <f>Asset_Template!A65</f>
        <v>0</v>
      </c>
      <c r="B67" s="8">
        <f>'Asset-life cycle'!C65</f>
        <v>0</v>
      </c>
      <c r="C67" s="8">
        <f>Asset_Template!I65</f>
        <v>0</v>
      </c>
      <c r="D67" s="3">
        <f t="shared" si="2"/>
        <v>1</v>
      </c>
      <c r="E67" s="3">
        <f t="shared" si="3"/>
        <v>1</v>
      </c>
      <c r="F67" s="3">
        <f t="shared" si="4"/>
        <v>1</v>
      </c>
      <c r="G67" s="3">
        <f t="shared" si="5"/>
        <v>1</v>
      </c>
      <c r="H67" s="3">
        <f t="shared" si="6"/>
        <v>1</v>
      </c>
      <c r="I67" s="3">
        <f t="shared" si="7"/>
        <v>1</v>
      </c>
      <c r="J67" s="3">
        <f t="shared" si="8"/>
        <v>1</v>
      </c>
      <c r="K67" s="3">
        <f t="shared" si="9"/>
        <v>1</v>
      </c>
      <c r="L67" s="3">
        <f t="shared" si="10"/>
        <v>1</v>
      </c>
      <c r="M67" s="3">
        <f t="shared" si="11"/>
        <v>1</v>
      </c>
      <c r="N67" s="3">
        <f t="shared" si="12"/>
        <v>1</v>
      </c>
      <c r="O67" s="3">
        <f t="shared" si="13"/>
        <v>1</v>
      </c>
      <c r="P67" s="3">
        <f t="shared" si="14"/>
        <v>1</v>
      </c>
      <c r="Q67" s="3">
        <f t="shared" si="15"/>
        <v>1</v>
      </c>
      <c r="R67" s="3">
        <f t="shared" si="16"/>
        <v>1</v>
      </c>
      <c r="S67" s="10">
        <f t="shared" si="17"/>
        <v>0</v>
      </c>
      <c r="T67" s="9">
        <f t="shared" si="18"/>
        <v>0</v>
      </c>
      <c r="U67" s="9">
        <f t="shared" si="19"/>
        <v>0</v>
      </c>
      <c r="V67" s="9">
        <f t="shared" si="20"/>
        <v>0</v>
      </c>
      <c r="W67" s="9">
        <f t="shared" si="21"/>
        <v>0</v>
      </c>
      <c r="X67" s="9">
        <f t="shared" si="22"/>
        <v>0</v>
      </c>
      <c r="Y67" s="9">
        <f t="shared" si="23"/>
        <v>0</v>
      </c>
      <c r="Z67" s="9">
        <f t="shared" si="24"/>
        <v>0</v>
      </c>
      <c r="AA67" s="9">
        <f t="shared" si="25"/>
        <v>0</v>
      </c>
      <c r="AB67" s="9">
        <f t="shared" si="26"/>
        <v>0</v>
      </c>
      <c r="AC67" s="9">
        <f t="shared" si="27"/>
        <v>0</v>
      </c>
      <c r="AD67" s="9">
        <f t="shared" si="28"/>
        <v>0</v>
      </c>
      <c r="AE67" s="9">
        <f t="shared" si="29"/>
        <v>0</v>
      </c>
      <c r="AF67" s="9">
        <f t="shared" si="30"/>
        <v>0</v>
      </c>
      <c r="AG67" s="9">
        <f t="shared" si="31"/>
        <v>0</v>
      </c>
    </row>
    <row r="68" spans="1:33">
      <c r="A68" s="1">
        <f>Asset_Template!A66</f>
        <v>0</v>
      </c>
      <c r="B68" s="8">
        <f>'Asset-life cycle'!C66</f>
        <v>0</v>
      </c>
      <c r="C68" s="8">
        <f>Asset_Template!I66</f>
        <v>0</v>
      </c>
      <c r="D68" s="3">
        <f t="shared" si="2"/>
        <v>1</v>
      </c>
      <c r="E68" s="3">
        <f t="shared" si="3"/>
        <v>1</v>
      </c>
      <c r="F68" s="3">
        <f t="shared" si="4"/>
        <v>1</v>
      </c>
      <c r="G68" s="3">
        <f t="shared" si="5"/>
        <v>1</v>
      </c>
      <c r="H68" s="3">
        <f t="shared" si="6"/>
        <v>1</v>
      </c>
      <c r="I68" s="3">
        <f t="shared" si="7"/>
        <v>1</v>
      </c>
      <c r="J68" s="3">
        <f t="shared" si="8"/>
        <v>1</v>
      </c>
      <c r="K68" s="3">
        <f t="shared" si="9"/>
        <v>1</v>
      </c>
      <c r="L68" s="3">
        <f t="shared" si="10"/>
        <v>1</v>
      </c>
      <c r="M68" s="3">
        <f t="shared" si="11"/>
        <v>1</v>
      </c>
      <c r="N68" s="3">
        <f t="shared" si="12"/>
        <v>1</v>
      </c>
      <c r="O68" s="3">
        <f t="shared" si="13"/>
        <v>1</v>
      </c>
      <c r="P68" s="3">
        <f t="shared" si="14"/>
        <v>1</v>
      </c>
      <c r="Q68" s="3">
        <f t="shared" si="15"/>
        <v>1</v>
      </c>
      <c r="R68" s="3">
        <f t="shared" si="16"/>
        <v>1</v>
      </c>
      <c r="S68" s="10">
        <f t="shared" si="17"/>
        <v>0</v>
      </c>
      <c r="T68" s="9">
        <f t="shared" si="18"/>
        <v>0</v>
      </c>
      <c r="U68" s="9">
        <f t="shared" si="19"/>
        <v>0</v>
      </c>
      <c r="V68" s="9">
        <f t="shared" si="20"/>
        <v>0</v>
      </c>
      <c r="W68" s="9">
        <f t="shared" si="21"/>
        <v>0</v>
      </c>
      <c r="X68" s="9">
        <f t="shared" si="22"/>
        <v>0</v>
      </c>
      <c r="Y68" s="9">
        <f t="shared" si="23"/>
        <v>0</v>
      </c>
      <c r="Z68" s="9">
        <f t="shared" si="24"/>
        <v>0</v>
      </c>
      <c r="AA68" s="9">
        <f t="shared" si="25"/>
        <v>0</v>
      </c>
      <c r="AB68" s="9">
        <f t="shared" si="26"/>
        <v>0</v>
      </c>
      <c r="AC68" s="9">
        <f t="shared" si="27"/>
        <v>0</v>
      </c>
      <c r="AD68" s="9">
        <f t="shared" si="28"/>
        <v>0</v>
      </c>
      <c r="AE68" s="9">
        <f t="shared" si="29"/>
        <v>0</v>
      </c>
      <c r="AF68" s="9">
        <f t="shared" si="30"/>
        <v>0</v>
      </c>
      <c r="AG68" s="9">
        <f t="shared" si="31"/>
        <v>0</v>
      </c>
    </row>
    <row r="69" spans="1:33">
      <c r="A69" s="1">
        <f>Asset_Template!A67</f>
        <v>0</v>
      </c>
      <c r="B69" s="8">
        <f>'Asset-life cycle'!C67</f>
        <v>0</v>
      </c>
      <c r="C69" s="8">
        <f>Asset_Template!I67</f>
        <v>0</v>
      </c>
      <c r="D69" s="3">
        <f t="shared" si="2"/>
        <v>1</v>
      </c>
      <c r="E69" s="3">
        <f t="shared" si="3"/>
        <v>1</v>
      </c>
      <c r="F69" s="3">
        <f t="shared" si="4"/>
        <v>1</v>
      </c>
      <c r="G69" s="3">
        <f t="shared" si="5"/>
        <v>1</v>
      </c>
      <c r="H69" s="3">
        <f t="shared" si="6"/>
        <v>1</v>
      </c>
      <c r="I69" s="3">
        <f t="shared" si="7"/>
        <v>1</v>
      </c>
      <c r="J69" s="3">
        <f t="shared" si="8"/>
        <v>1</v>
      </c>
      <c r="K69" s="3">
        <f t="shared" si="9"/>
        <v>1</v>
      </c>
      <c r="L69" s="3">
        <f t="shared" si="10"/>
        <v>1</v>
      </c>
      <c r="M69" s="3">
        <f t="shared" si="11"/>
        <v>1</v>
      </c>
      <c r="N69" s="3">
        <f t="shared" si="12"/>
        <v>1</v>
      </c>
      <c r="O69" s="3">
        <f t="shared" si="13"/>
        <v>1</v>
      </c>
      <c r="P69" s="3">
        <f t="shared" si="14"/>
        <v>1</v>
      </c>
      <c r="Q69" s="3">
        <f t="shared" si="15"/>
        <v>1</v>
      </c>
      <c r="R69" s="3">
        <f t="shared" si="16"/>
        <v>1</v>
      </c>
      <c r="S69" s="10">
        <f t="shared" si="17"/>
        <v>0</v>
      </c>
      <c r="T69" s="9">
        <f t="shared" si="18"/>
        <v>0</v>
      </c>
      <c r="U69" s="9">
        <f t="shared" si="19"/>
        <v>0</v>
      </c>
      <c r="V69" s="9">
        <f t="shared" si="20"/>
        <v>0</v>
      </c>
      <c r="W69" s="9">
        <f t="shared" si="21"/>
        <v>0</v>
      </c>
      <c r="X69" s="9">
        <f t="shared" si="22"/>
        <v>0</v>
      </c>
      <c r="Y69" s="9">
        <f t="shared" si="23"/>
        <v>0</v>
      </c>
      <c r="Z69" s="9">
        <f t="shared" si="24"/>
        <v>0</v>
      </c>
      <c r="AA69" s="9">
        <f t="shared" si="25"/>
        <v>0</v>
      </c>
      <c r="AB69" s="9">
        <f t="shared" si="26"/>
        <v>0</v>
      </c>
      <c r="AC69" s="9">
        <f t="shared" si="27"/>
        <v>0</v>
      </c>
      <c r="AD69" s="9">
        <f t="shared" si="28"/>
        <v>0</v>
      </c>
      <c r="AE69" s="9">
        <f t="shared" si="29"/>
        <v>0</v>
      </c>
      <c r="AF69" s="9">
        <f t="shared" si="30"/>
        <v>0</v>
      </c>
      <c r="AG69" s="9">
        <f t="shared" si="31"/>
        <v>0</v>
      </c>
    </row>
    <row r="70" spans="1:33">
      <c r="A70" s="1">
        <f>Asset_Template!A68</f>
        <v>0</v>
      </c>
      <c r="B70" s="8">
        <f>'Asset-life cycle'!C68</f>
        <v>0</v>
      </c>
      <c r="C70" s="8">
        <f>Asset_Template!I68</f>
        <v>0</v>
      </c>
      <c r="D70" s="3">
        <f t="shared" si="2"/>
        <v>1</v>
      </c>
      <c r="E70" s="3">
        <f t="shared" si="3"/>
        <v>1</v>
      </c>
      <c r="F70" s="3">
        <f t="shared" si="4"/>
        <v>1</v>
      </c>
      <c r="G70" s="3">
        <f t="shared" si="5"/>
        <v>1</v>
      </c>
      <c r="H70" s="3">
        <f t="shared" si="6"/>
        <v>1</v>
      </c>
      <c r="I70" s="3">
        <f t="shared" si="7"/>
        <v>1</v>
      </c>
      <c r="J70" s="3">
        <f t="shared" si="8"/>
        <v>1</v>
      </c>
      <c r="K70" s="3">
        <f t="shared" si="9"/>
        <v>1</v>
      </c>
      <c r="L70" s="3">
        <f t="shared" si="10"/>
        <v>1</v>
      </c>
      <c r="M70" s="3">
        <f t="shared" si="11"/>
        <v>1</v>
      </c>
      <c r="N70" s="3">
        <f t="shared" si="12"/>
        <v>1</v>
      </c>
      <c r="O70" s="3">
        <f t="shared" si="13"/>
        <v>1</v>
      </c>
      <c r="P70" s="3">
        <f t="shared" si="14"/>
        <v>1</v>
      </c>
      <c r="Q70" s="3">
        <f t="shared" si="15"/>
        <v>1</v>
      </c>
      <c r="R70" s="3">
        <f t="shared" si="16"/>
        <v>1</v>
      </c>
      <c r="S70" s="10">
        <f t="shared" si="17"/>
        <v>0</v>
      </c>
      <c r="T70" s="9">
        <f t="shared" si="18"/>
        <v>0</v>
      </c>
      <c r="U70" s="9">
        <f t="shared" si="19"/>
        <v>0</v>
      </c>
      <c r="V70" s="9">
        <f t="shared" si="20"/>
        <v>0</v>
      </c>
      <c r="W70" s="9">
        <f t="shared" si="21"/>
        <v>0</v>
      </c>
      <c r="X70" s="9">
        <f t="shared" si="22"/>
        <v>0</v>
      </c>
      <c r="Y70" s="9">
        <f t="shared" si="23"/>
        <v>0</v>
      </c>
      <c r="Z70" s="9">
        <f t="shared" si="24"/>
        <v>0</v>
      </c>
      <c r="AA70" s="9">
        <f t="shared" si="25"/>
        <v>0</v>
      </c>
      <c r="AB70" s="9">
        <f t="shared" si="26"/>
        <v>0</v>
      </c>
      <c r="AC70" s="9">
        <f t="shared" si="27"/>
        <v>0</v>
      </c>
      <c r="AD70" s="9">
        <f t="shared" si="28"/>
        <v>0</v>
      </c>
      <c r="AE70" s="9">
        <f t="shared" si="29"/>
        <v>0</v>
      </c>
      <c r="AF70" s="9">
        <f t="shared" si="30"/>
        <v>0</v>
      </c>
      <c r="AG70" s="9">
        <f t="shared" si="31"/>
        <v>0</v>
      </c>
    </row>
    <row r="71" spans="1:33">
      <c r="A71" s="1">
        <f>Asset_Template!A69</f>
        <v>0</v>
      </c>
      <c r="B71" s="8">
        <f>'Asset-life cycle'!C69</f>
        <v>0</v>
      </c>
      <c r="C71" s="8">
        <f>Asset_Template!I69</f>
        <v>0</v>
      </c>
      <c r="D71" s="3">
        <f t="shared" si="2"/>
        <v>1</v>
      </c>
      <c r="E71" s="3">
        <f t="shared" si="3"/>
        <v>1</v>
      </c>
      <c r="F71" s="3">
        <f t="shared" si="4"/>
        <v>1</v>
      </c>
      <c r="G71" s="3">
        <f t="shared" si="5"/>
        <v>1</v>
      </c>
      <c r="H71" s="3">
        <f t="shared" si="6"/>
        <v>1</v>
      </c>
      <c r="I71" s="3">
        <f t="shared" si="7"/>
        <v>1</v>
      </c>
      <c r="J71" s="3">
        <f t="shared" si="8"/>
        <v>1</v>
      </c>
      <c r="K71" s="3">
        <f t="shared" si="9"/>
        <v>1</v>
      </c>
      <c r="L71" s="3">
        <f t="shared" si="10"/>
        <v>1</v>
      </c>
      <c r="M71" s="3">
        <f t="shared" si="11"/>
        <v>1</v>
      </c>
      <c r="N71" s="3">
        <f t="shared" si="12"/>
        <v>1</v>
      </c>
      <c r="O71" s="3">
        <f t="shared" si="13"/>
        <v>1</v>
      </c>
      <c r="P71" s="3">
        <f t="shared" si="14"/>
        <v>1</v>
      </c>
      <c r="Q71" s="3">
        <f t="shared" si="15"/>
        <v>1</v>
      </c>
      <c r="R71" s="3">
        <f t="shared" si="16"/>
        <v>1</v>
      </c>
      <c r="S71" s="10">
        <f t="shared" si="17"/>
        <v>0</v>
      </c>
      <c r="T71" s="9">
        <f t="shared" si="18"/>
        <v>0</v>
      </c>
      <c r="U71" s="9">
        <f t="shared" si="19"/>
        <v>0</v>
      </c>
      <c r="V71" s="9">
        <f t="shared" si="20"/>
        <v>0</v>
      </c>
      <c r="W71" s="9">
        <f t="shared" si="21"/>
        <v>0</v>
      </c>
      <c r="X71" s="9">
        <f t="shared" si="22"/>
        <v>0</v>
      </c>
      <c r="Y71" s="9">
        <f t="shared" si="23"/>
        <v>0</v>
      </c>
      <c r="Z71" s="9">
        <f t="shared" si="24"/>
        <v>0</v>
      </c>
      <c r="AA71" s="9">
        <f t="shared" si="25"/>
        <v>0</v>
      </c>
      <c r="AB71" s="9">
        <f t="shared" si="26"/>
        <v>0</v>
      </c>
      <c r="AC71" s="9">
        <f t="shared" si="27"/>
        <v>0</v>
      </c>
      <c r="AD71" s="9">
        <f t="shared" si="28"/>
        <v>0</v>
      </c>
      <c r="AE71" s="9">
        <f t="shared" si="29"/>
        <v>0</v>
      </c>
      <c r="AF71" s="9">
        <f t="shared" si="30"/>
        <v>0</v>
      </c>
      <c r="AG71" s="9">
        <f t="shared" si="31"/>
        <v>0</v>
      </c>
    </row>
    <row r="72" spans="1:33">
      <c r="A72" s="1">
        <f>Asset_Template!A70</f>
        <v>0</v>
      </c>
      <c r="B72" s="8">
        <f>'Asset-life cycle'!C70</f>
        <v>0</v>
      </c>
      <c r="C72" s="8">
        <f>Asset_Template!I70</f>
        <v>0</v>
      </c>
      <c r="D72" s="3">
        <f t="shared" si="2"/>
        <v>1</v>
      </c>
      <c r="E72" s="3">
        <f t="shared" si="3"/>
        <v>1</v>
      </c>
      <c r="F72" s="3">
        <f t="shared" si="4"/>
        <v>1</v>
      </c>
      <c r="G72" s="3">
        <f t="shared" si="5"/>
        <v>1</v>
      </c>
      <c r="H72" s="3">
        <f t="shared" si="6"/>
        <v>1</v>
      </c>
      <c r="I72" s="3">
        <f t="shared" si="7"/>
        <v>1</v>
      </c>
      <c r="J72" s="3">
        <f t="shared" si="8"/>
        <v>1</v>
      </c>
      <c r="K72" s="3">
        <f t="shared" si="9"/>
        <v>1</v>
      </c>
      <c r="L72" s="3">
        <f t="shared" si="10"/>
        <v>1</v>
      </c>
      <c r="M72" s="3">
        <f t="shared" si="11"/>
        <v>1</v>
      </c>
      <c r="N72" s="3">
        <f t="shared" si="12"/>
        <v>1</v>
      </c>
      <c r="O72" s="3">
        <f t="shared" si="13"/>
        <v>1</v>
      </c>
      <c r="P72" s="3">
        <f t="shared" si="14"/>
        <v>1</v>
      </c>
      <c r="Q72" s="3">
        <f t="shared" si="15"/>
        <v>1</v>
      </c>
      <c r="R72" s="3">
        <f t="shared" si="16"/>
        <v>1</v>
      </c>
      <c r="S72" s="10">
        <f t="shared" si="17"/>
        <v>0</v>
      </c>
      <c r="T72" s="9">
        <f t="shared" si="18"/>
        <v>0</v>
      </c>
      <c r="U72" s="9">
        <f t="shared" si="19"/>
        <v>0</v>
      </c>
      <c r="V72" s="9">
        <f t="shared" si="20"/>
        <v>0</v>
      </c>
      <c r="W72" s="9">
        <f t="shared" si="21"/>
        <v>0</v>
      </c>
      <c r="X72" s="9">
        <f t="shared" si="22"/>
        <v>0</v>
      </c>
      <c r="Y72" s="9">
        <f t="shared" si="23"/>
        <v>0</v>
      </c>
      <c r="Z72" s="9">
        <f t="shared" si="24"/>
        <v>0</v>
      </c>
      <c r="AA72" s="9">
        <f t="shared" si="25"/>
        <v>0</v>
      </c>
      <c r="AB72" s="9">
        <f t="shared" si="26"/>
        <v>0</v>
      </c>
      <c r="AC72" s="9">
        <f t="shared" si="27"/>
        <v>0</v>
      </c>
      <c r="AD72" s="9">
        <f t="shared" si="28"/>
        <v>0</v>
      </c>
      <c r="AE72" s="9">
        <f t="shared" si="29"/>
        <v>0</v>
      </c>
      <c r="AF72" s="9">
        <f t="shared" si="30"/>
        <v>0</v>
      </c>
      <c r="AG72" s="9">
        <f t="shared" si="31"/>
        <v>0</v>
      </c>
    </row>
    <row r="73" spans="1:33">
      <c r="A73" s="1">
        <f>Asset_Template!A71</f>
        <v>0</v>
      </c>
      <c r="B73" s="8">
        <f>'Asset-life cycle'!C71</f>
        <v>0</v>
      </c>
      <c r="C73" s="8">
        <f>Asset_Template!I71</f>
        <v>0</v>
      </c>
      <c r="D73" s="3">
        <f t="shared" si="2"/>
        <v>1</v>
      </c>
      <c r="E73" s="3">
        <f t="shared" si="3"/>
        <v>1</v>
      </c>
      <c r="F73" s="3">
        <f t="shared" si="4"/>
        <v>1</v>
      </c>
      <c r="G73" s="3">
        <f t="shared" si="5"/>
        <v>1</v>
      </c>
      <c r="H73" s="3">
        <f t="shared" si="6"/>
        <v>1</v>
      </c>
      <c r="I73" s="3">
        <f t="shared" si="7"/>
        <v>1</v>
      </c>
      <c r="J73" s="3">
        <f t="shared" si="8"/>
        <v>1</v>
      </c>
      <c r="K73" s="3">
        <f t="shared" si="9"/>
        <v>1</v>
      </c>
      <c r="L73" s="3">
        <f t="shared" si="10"/>
        <v>1</v>
      </c>
      <c r="M73" s="3">
        <f t="shared" si="11"/>
        <v>1</v>
      </c>
      <c r="N73" s="3">
        <f t="shared" si="12"/>
        <v>1</v>
      </c>
      <c r="O73" s="3">
        <f t="shared" si="13"/>
        <v>1</v>
      </c>
      <c r="P73" s="3">
        <f t="shared" si="14"/>
        <v>1</v>
      </c>
      <c r="Q73" s="3">
        <f t="shared" si="15"/>
        <v>1</v>
      </c>
      <c r="R73" s="3">
        <f t="shared" si="16"/>
        <v>1</v>
      </c>
      <c r="S73" s="10">
        <f t="shared" si="17"/>
        <v>0</v>
      </c>
      <c r="T73" s="9">
        <f t="shared" si="18"/>
        <v>0</v>
      </c>
      <c r="U73" s="9">
        <f t="shared" si="19"/>
        <v>0</v>
      </c>
      <c r="V73" s="9">
        <f t="shared" si="20"/>
        <v>0</v>
      </c>
      <c r="W73" s="9">
        <f t="shared" si="21"/>
        <v>0</v>
      </c>
      <c r="X73" s="9">
        <f t="shared" si="22"/>
        <v>0</v>
      </c>
      <c r="Y73" s="9">
        <f t="shared" si="23"/>
        <v>0</v>
      </c>
      <c r="Z73" s="9">
        <f t="shared" si="24"/>
        <v>0</v>
      </c>
      <c r="AA73" s="9">
        <f t="shared" si="25"/>
        <v>0</v>
      </c>
      <c r="AB73" s="9">
        <f t="shared" si="26"/>
        <v>0</v>
      </c>
      <c r="AC73" s="9">
        <f t="shared" si="27"/>
        <v>0</v>
      </c>
      <c r="AD73" s="9">
        <f t="shared" si="28"/>
        <v>0</v>
      </c>
      <c r="AE73" s="9">
        <f t="shared" si="29"/>
        <v>0</v>
      </c>
      <c r="AF73" s="9">
        <f t="shared" si="30"/>
        <v>0</v>
      </c>
      <c r="AG73" s="9">
        <f t="shared" si="31"/>
        <v>0</v>
      </c>
    </row>
    <row r="74" spans="1:33">
      <c r="A74" s="1">
        <f>Asset_Template!A72</f>
        <v>0</v>
      </c>
      <c r="B74" s="8">
        <f>'Asset-life cycle'!C72</f>
        <v>0</v>
      </c>
      <c r="C74" s="8">
        <f>Asset_Template!I72</f>
        <v>0</v>
      </c>
      <c r="D74" s="3">
        <f t="shared" si="2"/>
        <v>1</v>
      </c>
      <c r="E74" s="3">
        <f t="shared" si="3"/>
        <v>1</v>
      </c>
      <c r="F74" s="3">
        <f t="shared" si="4"/>
        <v>1</v>
      </c>
      <c r="G74" s="3">
        <f t="shared" si="5"/>
        <v>1</v>
      </c>
      <c r="H74" s="3">
        <f t="shared" si="6"/>
        <v>1</v>
      </c>
      <c r="I74" s="3">
        <f t="shared" si="7"/>
        <v>1</v>
      </c>
      <c r="J74" s="3">
        <f t="shared" si="8"/>
        <v>1</v>
      </c>
      <c r="K74" s="3">
        <f t="shared" si="9"/>
        <v>1</v>
      </c>
      <c r="L74" s="3">
        <f t="shared" si="10"/>
        <v>1</v>
      </c>
      <c r="M74" s="3">
        <f t="shared" si="11"/>
        <v>1</v>
      </c>
      <c r="N74" s="3">
        <f t="shared" si="12"/>
        <v>1</v>
      </c>
      <c r="O74" s="3">
        <f t="shared" si="13"/>
        <v>1</v>
      </c>
      <c r="P74" s="3">
        <f t="shared" si="14"/>
        <v>1</v>
      </c>
      <c r="Q74" s="3">
        <f t="shared" si="15"/>
        <v>1</v>
      </c>
      <c r="R74" s="3">
        <f t="shared" si="16"/>
        <v>1</v>
      </c>
      <c r="S74" s="10">
        <f t="shared" si="17"/>
        <v>0</v>
      </c>
      <c r="T74" s="9">
        <f t="shared" si="18"/>
        <v>0</v>
      </c>
      <c r="U74" s="9">
        <f t="shared" si="19"/>
        <v>0</v>
      </c>
      <c r="V74" s="9">
        <f t="shared" si="20"/>
        <v>0</v>
      </c>
      <c r="W74" s="9">
        <f t="shared" si="21"/>
        <v>0</v>
      </c>
      <c r="X74" s="9">
        <f t="shared" si="22"/>
        <v>0</v>
      </c>
      <c r="Y74" s="9">
        <f t="shared" si="23"/>
        <v>0</v>
      </c>
      <c r="Z74" s="9">
        <f t="shared" si="24"/>
        <v>0</v>
      </c>
      <c r="AA74" s="9">
        <f t="shared" si="25"/>
        <v>0</v>
      </c>
      <c r="AB74" s="9">
        <f t="shared" si="26"/>
        <v>0</v>
      </c>
      <c r="AC74" s="9">
        <f t="shared" si="27"/>
        <v>0</v>
      </c>
      <c r="AD74" s="9">
        <f t="shared" si="28"/>
        <v>0</v>
      </c>
      <c r="AE74" s="9">
        <f t="shared" si="29"/>
        <v>0</v>
      </c>
      <c r="AF74" s="9">
        <f t="shared" si="30"/>
        <v>0</v>
      </c>
      <c r="AG74" s="9">
        <f t="shared" si="31"/>
        <v>0</v>
      </c>
    </row>
    <row r="75" spans="1:33">
      <c r="A75" s="1">
        <f>Asset_Template!A73</f>
        <v>0</v>
      </c>
      <c r="B75" s="8">
        <f>'Asset-life cycle'!C73</f>
        <v>0</v>
      </c>
      <c r="C75" s="8">
        <f>Asset_Template!I73</f>
        <v>0</v>
      </c>
      <c r="D75" s="3">
        <f t="shared" si="2"/>
        <v>1</v>
      </c>
      <c r="E75" s="3">
        <f t="shared" si="3"/>
        <v>1</v>
      </c>
      <c r="F75" s="3">
        <f t="shared" si="4"/>
        <v>1</v>
      </c>
      <c r="G75" s="3">
        <f t="shared" si="5"/>
        <v>1</v>
      </c>
      <c r="H75" s="3">
        <f t="shared" si="6"/>
        <v>1</v>
      </c>
      <c r="I75" s="3">
        <f t="shared" si="7"/>
        <v>1</v>
      </c>
      <c r="J75" s="3">
        <f t="shared" si="8"/>
        <v>1</v>
      </c>
      <c r="K75" s="3">
        <f t="shared" si="9"/>
        <v>1</v>
      </c>
      <c r="L75" s="3">
        <f t="shared" si="10"/>
        <v>1</v>
      </c>
      <c r="M75" s="3">
        <f t="shared" si="11"/>
        <v>1</v>
      </c>
      <c r="N75" s="3">
        <f t="shared" si="12"/>
        <v>1</v>
      </c>
      <c r="O75" s="3">
        <f t="shared" si="13"/>
        <v>1</v>
      </c>
      <c r="P75" s="3">
        <f t="shared" si="14"/>
        <v>1</v>
      </c>
      <c r="Q75" s="3">
        <f t="shared" si="15"/>
        <v>1</v>
      </c>
      <c r="R75" s="3">
        <f t="shared" si="16"/>
        <v>1</v>
      </c>
      <c r="S75" s="10">
        <f t="shared" si="17"/>
        <v>0</v>
      </c>
      <c r="T75" s="9">
        <f t="shared" si="18"/>
        <v>0</v>
      </c>
      <c r="U75" s="9">
        <f t="shared" si="19"/>
        <v>0</v>
      </c>
      <c r="V75" s="9">
        <f t="shared" si="20"/>
        <v>0</v>
      </c>
      <c r="W75" s="9">
        <f t="shared" si="21"/>
        <v>0</v>
      </c>
      <c r="X75" s="9">
        <f t="shared" si="22"/>
        <v>0</v>
      </c>
      <c r="Y75" s="9">
        <f t="shared" si="23"/>
        <v>0</v>
      </c>
      <c r="Z75" s="9">
        <f t="shared" si="24"/>
        <v>0</v>
      </c>
      <c r="AA75" s="9">
        <f t="shared" si="25"/>
        <v>0</v>
      </c>
      <c r="AB75" s="9">
        <f t="shared" si="26"/>
        <v>0</v>
      </c>
      <c r="AC75" s="9">
        <f t="shared" si="27"/>
        <v>0</v>
      </c>
      <c r="AD75" s="9">
        <f t="shared" si="28"/>
        <v>0</v>
      </c>
      <c r="AE75" s="9">
        <f t="shared" si="29"/>
        <v>0</v>
      </c>
      <c r="AF75" s="9">
        <f t="shared" si="30"/>
        <v>0</v>
      </c>
      <c r="AG75" s="9">
        <f t="shared" si="31"/>
        <v>0</v>
      </c>
    </row>
    <row r="76" spans="1:33">
      <c r="A76" s="1">
        <f>Asset_Template!A74</f>
        <v>0</v>
      </c>
      <c r="B76" s="8">
        <f>'Asset-life cycle'!C74</f>
        <v>0</v>
      </c>
      <c r="C76" s="8">
        <f>Asset_Template!I74</f>
        <v>0</v>
      </c>
      <c r="D76" s="3">
        <f t="shared" ref="D76:D139" si="32">COUNTIF(C76,$D$10)</f>
        <v>1</v>
      </c>
      <c r="E76" s="3">
        <f t="shared" ref="E76:E139" si="33">COUNTIF(C76,$E$10)</f>
        <v>1</v>
      </c>
      <c r="F76" s="3">
        <f t="shared" ref="F76:F139" si="34">COUNTIF(C76,$F$10)</f>
        <v>1</v>
      </c>
      <c r="G76" s="3">
        <f t="shared" ref="G76:G139" si="35">COUNTIF(C76,$G$10)</f>
        <v>1</v>
      </c>
      <c r="H76" s="3">
        <f t="shared" ref="H76:H139" si="36">COUNTIF(C76,$H$10)</f>
        <v>1</v>
      </c>
      <c r="I76" s="3">
        <f t="shared" ref="I76:I139" si="37">COUNTIF(C76,$I$10)</f>
        <v>1</v>
      </c>
      <c r="J76" s="3">
        <f t="shared" ref="J76:J139" si="38">COUNTIF(C76,$J$10)</f>
        <v>1</v>
      </c>
      <c r="K76" s="3">
        <f t="shared" ref="K76:K139" si="39">COUNTIF(C76,$K$10)</f>
        <v>1</v>
      </c>
      <c r="L76" s="3">
        <f t="shared" ref="L76:L139" si="40">COUNTIF(C76,$L$10)</f>
        <v>1</v>
      </c>
      <c r="M76" s="3">
        <f t="shared" ref="M76:M139" si="41">COUNTIF(C76,$M$10)</f>
        <v>1</v>
      </c>
      <c r="N76" s="3">
        <f t="shared" ref="N76:N139" si="42">COUNTIF(C76,$N$10)</f>
        <v>1</v>
      </c>
      <c r="O76" s="3">
        <f t="shared" ref="O76:O139" si="43">COUNTIF(C76,$O$10)</f>
        <v>1</v>
      </c>
      <c r="P76" s="3">
        <f t="shared" ref="P76:P139" si="44">COUNTIF(C76,$P$10)</f>
        <v>1</v>
      </c>
      <c r="Q76" s="3">
        <f t="shared" ref="Q76:Q139" si="45">COUNTIF(C76,$Q$10)</f>
        <v>1</v>
      </c>
      <c r="R76" s="3">
        <f t="shared" ref="R76:R139" si="46">COUNTIF(C76,$R$10)</f>
        <v>1</v>
      </c>
      <c r="S76" s="10">
        <f t="shared" ref="S76:S139" si="47">D76*B76</f>
        <v>0</v>
      </c>
      <c r="T76" s="9">
        <f t="shared" ref="T76:T139" si="48">E76*B76</f>
        <v>0</v>
      </c>
      <c r="U76" s="9">
        <f t="shared" ref="U76:U139" si="49">F76*B76</f>
        <v>0</v>
      </c>
      <c r="V76" s="9">
        <f t="shared" ref="V76:V139" si="50">B76*G76</f>
        <v>0</v>
      </c>
      <c r="W76" s="9">
        <f t="shared" ref="W76:W139" si="51">H76*B76</f>
        <v>0</v>
      </c>
      <c r="X76" s="9">
        <f t="shared" ref="X76:X139" si="52">B76*I76</f>
        <v>0</v>
      </c>
      <c r="Y76" s="9">
        <f t="shared" ref="Y76:Y139" si="53">J76*B76</f>
        <v>0</v>
      </c>
      <c r="Z76" s="9">
        <f t="shared" ref="Z76:Z139" si="54">B76*K76</f>
        <v>0</v>
      </c>
      <c r="AA76" s="9">
        <f t="shared" ref="AA76:AA139" si="55">L76*B76</f>
        <v>0</v>
      </c>
      <c r="AB76" s="9">
        <f t="shared" ref="AB76:AB139" si="56">B76*M76</f>
        <v>0</v>
      </c>
      <c r="AC76" s="9">
        <f t="shared" ref="AC76:AC139" si="57">N76*B76</f>
        <v>0</v>
      </c>
      <c r="AD76" s="9">
        <f t="shared" ref="AD76:AD139" si="58">O76*B76</f>
        <v>0</v>
      </c>
      <c r="AE76" s="9">
        <f t="shared" ref="AE76:AE139" si="59">P76*B76</f>
        <v>0</v>
      </c>
      <c r="AF76" s="9">
        <f t="shared" ref="AF76:AF139" si="60">Q76*B76</f>
        <v>0</v>
      </c>
      <c r="AG76" s="9">
        <f t="shared" ref="AG76:AG139" si="61">R76*B76</f>
        <v>0</v>
      </c>
    </row>
    <row r="77" spans="1:33">
      <c r="A77" s="1">
        <f>Asset_Template!A75</f>
        <v>0</v>
      </c>
      <c r="B77" s="8">
        <f>'Asset-life cycle'!C75</f>
        <v>0</v>
      </c>
      <c r="C77" s="8">
        <f>Asset_Template!I75</f>
        <v>0</v>
      </c>
      <c r="D77" s="3">
        <f t="shared" si="32"/>
        <v>1</v>
      </c>
      <c r="E77" s="3">
        <f t="shared" si="33"/>
        <v>1</v>
      </c>
      <c r="F77" s="3">
        <f t="shared" si="34"/>
        <v>1</v>
      </c>
      <c r="G77" s="3">
        <f t="shared" si="35"/>
        <v>1</v>
      </c>
      <c r="H77" s="3">
        <f t="shared" si="36"/>
        <v>1</v>
      </c>
      <c r="I77" s="3">
        <f t="shared" si="37"/>
        <v>1</v>
      </c>
      <c r="J77" s="3">
        <f t="shared" si="38"/>
        <v>1</v>
      </c>
      <c r="K77" s="3">
        <f t="shared" si="39"/>
        <v>1</v>
      </c>
      <c r="L77" s="3">
        <f t="shared" si="40"/>
        <v>1</v>
      </c>
      <c r="M77" s="3">
        <f t="shared" si="41"/>
        <v>1</v>
      </c>
      <c r="N77" s="3">
        <f t="shared" si="42"/>
        <v>1</v>
      </c>
      <c r="O77" s="3">
        <f t="shared" si="43"/>
        <v>1</v>
      </c>
      <c r="P77" s="3">
        <f t="shared" si="44"/>
        <v>1</v>
      </c>
      <c r="Q77" s="3">
        <f t="shared" si="45"/>
        <v>1</v>
      </c>
      <c r="R77" s="3">
        <f t="shared" si="46"/>
        <v>1</v>
      </c>
      <c r="S77" s="10">
        <f t="shared" si="47"/>
        <v>0</v>
      </c>
      <c r="T77" s="9">
        <f t="shared" si="48"/>
        <v>0</v>
      </c>
      <c r="U77" s="9">
        <f t="shared" si="49"/>
        <v>0</v>
      </c>
      <c r="V77" s="9">
        <f t="shared" si="50"/>
        <v>0</v>
      </c>
      <c r="W77" s="9">
        <f t="shared" si="51"/>
        <v>0</v>
      </c>
      <c r="X77" s="9">
        <f t="shared" si="52"/>
        <v>0</v>
      </c>
      <c r="Y77" s="9">
        <f t="shared" si="53"/>
        <v>0</v>
      </c>
      <c r="Z77" s="9">
        <f t="shared" si="54"/>
        <v>0</v>
      </c>
      <c r="AA77" s="9">
        <f t="shared" si="55"/>
        <v>0</v>
      </c>
      <c r="AB77" s="9">
        <f t="shared" si="56"/>
        <v>0</v>
      </c>
      <c r="AC77" s="9">
        <f t="shared" si="57"/>
        <v>0</v>
      </c>
      <c r="AD77" s="9">
        <f t="shared" si="58"/>
        <v>0</v>
      </c>
      <c r="AE77" s="9">
        <f t="shared" si="59"/>
        <v>0</v>
      </c>
      <c r="AF77" s="9">
        <f t="shared" si="60"/>
        <v>0</v>
      </c>
      <c r="AG77" s="9">
        <f t="shared" si="61"/>
        <v>0</v>
      </c>
    </row>
    <row r="78" spans="1:33">
      <c r="A78" s="1">
        <f>Asset_Template!A76</f>
        <v>0</v>
      </c>
      <c r="B78" s="8">
        <f>'Asset-life cycle'!C76</f>
        <v>0</v>
      </c>
      <c r="C78" s="8">
        <f>Asset_Template!I76</f>
        <v>0</v>
      </c>
      <c r="D78" s="3">
        <f t="shared" si="32"/>
        <v>1</v>
      </c>
      <c r="E78" s="3">
        <f t="shared" si="33"/>
        <v>1</v>
      </c>
      <c r="F78" s="3">
        <f t="shared" si="34"/>
        <v>1</v>
      </c>
      <c r="G78" s="3">
        <f t="shared" si="35"/>
        <v>1</v>
      </c>
      <c r="H78" s="3">
        <f t="shared" si="36"/>
        <v>1</v>
      </c>
      <c r="I78" s="3">
        <f t="shared" si="37"/>
        <v>1</v>
      </c>
      <c r="J78" s="3">
        <f t="shared" si="38"/>
        <v>1</v>
      </c>
      <c r="K78" s="3">
        <f t="shared" si="39"/>
        <v>1</v>
      </c>
      <c r="L78" s="3">
        <f t="shared" si="40"/>
        <v>1</v>
      </c>
      <c r="M78" s="3">
        <f t="shared" si="41"/>
        <v>1</v>
      </c>
      <c r="N78" s="3">
        <f t="shared" si="42"/>
        <v>1</v>
      </c>
      <c r="O78" s="3">
        <f t="shared" si="43"/>
        <v>1</v>
      </c>
      <c r="P78" s="3">
        <f t="shared" si="44"/>
        <v>1</v>
      </c>
      <c r="Q78" s="3">
        <f t="shared" si="45"/>
        <v>1</v>
      </c>
      <c r="R78" s="3">
        <f t="shared" si="46"/>
        <v>1</v>
      </c>
      <c r="S78" s="10">
        <f t="shared" si="47"/>
        <v>0</v>
      </c>
      <c r="T78" s="9">
        <f t="shared" si="48"/>
        <v>0</v>
      </c>
      <c r="U78" s="9">
        <f t="shared" si="49"/>
        <v>0</v>
      </c>
      <c r="V78" s="9">
        <f t="shared" si="50"/>
        <v>0</v>
      </c>
      <c r="W78" s="9">
        <f t="shared" si="51"/>
        <v>0</v>
      </c>
      <c r="X78" s="9">
        <f t="shared" si="52"/>
        <v>0</v>
      </c>
      <c r="Y78" s="9">
        <f t="shared" si="53"/>
        <v>0</v>
      </c>
      <c r="Z78" s="9">
        <f t="shared" si="54"/>
        <v>0</v>
      </c>
      <c r="AA78" s="9">
        <f t="shared" si="55"/>
        <v>0</v>
      </c>
      <c r="AB78" s="9">
        <f t="shared" si="56"/>
        <v>0</v>
      </c>
      <c r="AC78" s="9">
        <f t="shared" si="57"/>
        <v>0</v>
      </c>
      <c r="AD78" s="9">
        <f t="shared" si="58"/>
        <v>0</v>
      </c>
      <c r="AE78" s="9">
        <f t="shared" si="59"/>
        <v>0</v>
      </c>
      <c r="AF78" s="9">
        <f t="shared" si="60"/>
        <v>0</v>
      </c>
      <c r="AG78" s="9">
        <f t="shared" si="61"/>
        <v>0</v>
      </c>
    </row>
    <row r="79" spans="1:33">
      <c r="A79" s="1">
        <f>Asset_Template!A77</f>
        <v>0</v>
      </c>
      <c r="B79" s="8">
        <f>'Asset-life cycle'!C77</f>
        <v>0</v>
      </c>
      <c r="C79" s="8">
        <f>Asset_Template!I77</f>
        <v>0</v>
      </c>
      <c r="D79" s="3">
        <f t="shared" si="32"/>
        <v>1</v>
      </c>
      <c r="E79" s="3">
        <f t="shared" si="33"/>
        <v>1</v>
      </c>
      <c r="F79" s="3">
        <f t="shared" si="34"/>
        <v>1</v>
      </c>
      <c r="G79" s="3">
        <f t="shared" si="35"/>
        <v>1</v>
      </c>
      <c r="H79" s="3">
        <f t="shared" si="36"/>
        <v>1</v>
      </c>
      <c r="I79" s="3">
        <f t="shared" si="37"/>
        <v>1</v>
      </c>
      <c r="J79" s="3">
        <f t="shared" si="38"/>
        <v>1</v>
      </c>
      <c r="K79" s="3">
        <f t="shared" si="39"/>
        <v>1</v>
      </c>
      <c r="L79" s="3">
        <f t="shared" si="40"/>
        <v>1</v>
      </c>
      <c r="M79" s="3">
        <f t="shared" si="41"/>
        <v>1</v>
      </c>
      <c r="N79" s="3">
        <f t="shared" si="42"/>
        <v>1</v>
      </c>
      <c r="O79" s="3">
        <f t="shared" si="43"/>
        <v>1</v>
      </c>
      <c r="P79" s="3">
        <f t="shared" si="44"/>
        <v>1</v>
      </c>
      <c r="Q79" s="3">
        <f t="shared" si="45"/>
        <v>1</v>
      </c>
      <c r="R79" s="3">
        <f t="shared" si="46"/>
        <v>1</v>
      </c>
      <c r="S79" s="10">
        <f t="shared" si="47"/>
        <v>0</v>
      </c>
      <c r="T79" s="9">
        <f t="shared" si="48"/>
        <v>0</v>
      </c>
      <c r="U79" s="9">
        <f t="shared" si="49"/>
        <v>0</v>
      </c>
      <c r="V79" s="9">
        <f t="shared" si="50"/>
        <v>0</v>
      </c>
      <c r="W79" s="9">
        <f t="shared" si="51"/>
        <v>0</v>
      </c>
      <c r="X79" s="9">
        <f t="shared" si="52"/>
        <v>0</v>
      </c>
      <c r="Y79" s="9">
        <f t="shared" si="53"/>
        <v>0</v>
      </c>
      <c r="Z79" s="9">
        <f t="shared" si="54"/>
        <v>0</v>
      </c>
      <c r="AA79" s="9">
        <f t="shared" si="55"/>
        <v>0</v>
      </c>
      <c r="AB79" s="9">
        <f t="shared" si="56"/>
        <v>0</v>
      </c>
      <c r="AC79" s="9">
        <f t="shared" si="57"/>
        <v>0</v>
      </c>
      <c r="AD79" s="9">
        <f t="shared" si="58"/>
        <v>0</v>
      </c>
      <c r="AE79" s="9">
        <f t="shared" si="59"/>
        <v>0</v>
      </c>
      <c r="AF79" s="9">
        <f t="shared" si="60"/>
        <v>0</v>
      </c>
      <c r="AG79" s="9">
        <f t="shared" si="61"/>
        <v>0</v>
      </c>
    </row>
    <row r="80" spans="1:33">
      <c r="A80" s="1">
        <f>Asset_Template!A78</f>
        <v>0</v>
      </c>
      <c r="B80" s="8">
        <f>'Asset-life cycle'!C78</f>
        <v>0</v>
      </c>
      <c r="C80" s="8">
        <f>Asset_Template!I78</f>
        <v>0</v>
      </c>
      <c r="D80" s="3">
        <f t="shared" si="32"/>
        <v>1</v>
      </c>
      <c r="E80" s="3">
        <f t="shared" si="33"/>
        <v>1</v>
      </c>
      <c r="F80" s="3">
        <f t="shared" si="34"/>
        <v>1</v>
      </c>
      <c r="G80" s="3">
        <f t="shared" si="35"/>
        <v>1</v>
      </c>
      <c r="H80" s="3">
        <f t="shared" si="36"/>
        <v>1</v>
      </c>
      <c r="I80" s="3">
        <f t="shared" si="37"/>
        <v>1</v>
      </c>
      <c r="J80" s="3">
        <f t="shared" si="38"/>
        <v>1</v>
      </c>
      <c r="K80" s="3">
        <f t="shared" si="39"/>
        <v>1</v>
      </c>
      <c r="L80" s="3">
        <f t="shared" si="40"/>
        <v>1</v>
      </c>
      <c r="M80" s="3">
        <f t="shared" si="41"/>
        <v>1</v>
      </c>
      <c r="N80" s="3">
        <f t="shared" si="42"/>
        <v>1</v>
      </c>
      <c r="O80" s="3">
        <f t="shared" si="43"/>
        <v>1</v>
      </c>
      <c r="P80" s="3">
        <f t="shared" si="44"/>
        <v>1</v>
      </c>
      <c r="Q80" s="3">
        <f t="shared" si="45"/>
        <v>1</v>
      </c>
      <c r="R80" s="3">
        <f t="shared" si="46"/>
        <v>1</v>
      </c>
      <c r="S80" s="10">
        <f t="shared" si="47"/>
        <v>0</v>
      </c>
      <c r="T80" s="9">
        <f t="shared" si="48"/>
        <v>0</v>
      </c>
      <c r="U80" s="9">
        <f t="shared" si="49"/>
        <v>0</v>
      </c>
      <c r="V80" s="9">
        <f t="shared" si="50"/>
        <v>0</v>
      </c>
      <c r="W80" s="9">
        <f t="shared" si="51"/>
        <v>0</v>
      </c>
      <c r="X80" s="9">
        <f t="shared" si="52"/>
        <v>0</v>
      </c>
      <c r="Y80" s="9">
        <f t="shared" si="53"/>
        <v>0</v>
      </c>
      <c r="Z80" s="9">
        <f t="shared" si="54"/>
        <v>0</v>
      </c>
      <c r="AA80" s="9">
        <f t="shared" si="55"/>
        <v>0</v>
      </c>
      <c r="AB80" s="9">
        <f t="shared" si="56"/>
        <v>0</v>
      </c>
      <c r="AC80" s="9">
        <f t="shared" si="57"/>
        <v>0</v>
      </c>
      <c r="AD80" s="9">
        <f t="shared" si="58"/>
        <v>0</v>
      </c>
      <c r="AE80" s="9">
        <f t="shared" si="59"/>
        <v>0</v>
      </c>
      <c r="AF80" s="9">
        <f t="shared" si="60"/>
        <v>0</v>
      </c>
      <c r="AG80" s="9">
        <f t="shared" si="61"/>
        <v>0</v>
      </c>
    </row>
    <row r="81" spans="1:33">
      <c r="A81" s="1">
        <f>Asset_Template!A79</f>
        <v>0</v>
      </c>
      <c r="B81" s="8">
        <f>'Asset-life cycle'!C79</f>
        <v>0</v>
      </c>
      <c r="C81" s="8">
        <f>Asset_Template!I79</f>
        <v>0</v>
      </c>
      <c r="D81" s="3">
        <f t="shared" si="32"/>
        <v>1</v>
      </c>
      <c r="E81" s="3">
        <f t="shared" si="33"/>
        <v>1</v>
      </c>
      <c r="F81" s="3">
        <f t="shared" si="34"/>
        <v>1</v>
      </c>
      <c r="G81" s="3">
        <f t="shared" si="35"/>
        <v>1</v>
      </c>
      <c r="H81" s="3">
        <f t="shared" si="36"/>
        <v>1</v>
      </c>
      <c r="I81" s="3">
        <f t="shared" si="37"/>
        <v>1</v>
      </c>
      <c r="J81" s="3">
        <f t="shared" si="38"/>
        <v>1</v>
      </c>
      <c r="K81" s="3">
        <f t="shared" si="39"/>
        <v>1</v>
      </c>
      <c r="L81" s="3">
        <f t="shared" si="40"/>
        <v>1</v>
      </c>
      <c r="M81" s="3">
        <f t="shared" si="41"/>
        <v>1</v>
      </c>
      <c r="N81" s="3">
        <f t="shared" si="42"/>
        <v>1</v>
      </c>
      <c r="O81" s="3">
        <f t="shared" si="43"/>
        <v>1</v>
      </c>
      <c r="P81" s="3">
        <f t="shared" si="44"/>
        <v>1</v>
      </c>
      <c r="Q81" s="3">
        <f t="shared" si="45"/>
        <v>1</v>
      </c>
      <c r="R81" s="3">
        <f t="shared" si="46"/>
        <v>1</v>
      </c>
      <c r="S81" s="10">
        <f t="shared" si="47"/>
        <v>0</v>
      </c>
      <c r="T81" s="9">
        <f t="shared" si="48"/>
        <v>0</v>
      </c>
      <c r="U81" s="9">
        <f t="shared" si="49"/>
        <v>0</v>
      </c>
      <c r="V81" s="9">
        <f t="shared" si="50"/>
        <v>0</v>
      </c>
      <c r="W81" s="9">
        <f t="shared" si="51"/>
        <v>0</v>
      </c>
      <c r="X81" s="9">
        <f t="shared" si="52"/>
        <v>0</v>
      </c>
      <c r="Y81" s="9">
        <f t="shared" si="53"/>
        <v>0</v>
      </c>
      <c r="Z81" s="9">
        <f t="shared" si="54"/>
        <v>0</v>
      </c>
      <c r="AA81" s="9">
        <f t="shared" si="55"/>
        <v>0</v>
      </c>
      <c r="AB81" s="9">
        <f t="shared" si="56"/>
        <v>0</v>
      </c>
      <c r="AC81" s="9">
        <f t="shared" si="57"/>
        <v>0</v>
      </c>
      <c r="AD81" s="9">
        <f t="shared" si="58"/>
        <v>0</v>
      </c>
      <c r="AE81" s="9">
        <f t="shared" si="59"/>
        <v>0</v>
      </c>
      <c r="AF81" s="9">
        <f t="shared" si="60"/>
        <v>0</v>
      </c>
      <c r="AG81" s="9">
        <f t="shared" si="61"/>
        <v>0</v>
      </c>
    </row>
    <row r="82" spans="1:33">
      <c r="A82" s="1">
        <f>Asset_Template!A80</f>
        <v>0</v>
      </c>
      <c r="B82" s="8">
        <f>'Asset-life cycle'!C80</f>
        <v>0</v>
      </c>
      <c r="C82" s="8">
        <f>Asset_Template!I80</f>
        <v>0</v>
      </c>
      <c r="D82" s="3">
        <f t="shared" si="32"/>
        <v>1</v>
      </c>
      <c r="E82" s="3">
        <f t="shared" si="33"/>
        <v>1</v>
      </c>
      <c r="F82" s="3">
        <f t="shared" si="34"/>
        <v>1</v>
      </c>
      <c r="G82" s="3">
        <f t="shared" si="35"/>
        <v>1</v>
      </c>
      <c r="H82" s="3">
        <f t="shared" si="36"/>
        <v>1</v>
      </c>
      <c r="I82" s="3">
        <f t="shared" si="37"/>
        <v>1</v>
      </c>
      <c r="J82" s="3">
        <f t="shared" si="38"/>
        <v>1</v>
      </c>
      <c r="K82" s="3">
        <f t="shared" si="39"/>
        <v>1</v>
      </c>
      <c r="L82" s="3">
        <f t="shared" si="40"/>
        <v>1</v>
      </c>
      <c r="M82" s="3">
        <f t="shared" si="41"/>
        <v>1</v>
      </c>
      <c r="N82" s="3">
        <f t="shared" si="42"/>
        <v>1</v>
      </c>
      <c r="O82" s="3">
        <f t="shared" si="43"/>
        <v>1</v>
      </c>
      <c r="P82" s="3">
        <f t="shared" si="44"/>
        <v>1</v>
      </c>
      <c r="Q82" s="3">
        <f t="shared" si="45"/>
        <v>1</v>
      </c>
      <c r="R82" s="3">
        <f t="shared" si="46"/>
        <v>1</v>
      </c>
      <c r="S82" s="10">
        <f t="shared" si="47"/>
        <v>0</v>
      </c>
      <c r="T82" s="9">
        <f t="shared" si="48"/>
        <v>0</v>
      </c>
      <c r="U82" s="9">
        <f t="shared" si="49"/>
        <v>0</v>
      </c>
      <c r="V82" s="9">
        <f t="shared" si="50"/>
        <v>0</v>
      </c>
      <c r="W82" s="9">
        <f t="shared" si="51"/>
        <v>0</v>
      </c>
      <c r="X82" s="9">
        <f t="shared" si="52"/>
        <v>0</v>
      </c>
      <c r="Y82" s="9">
        <f t="shared" si="53"/>
        <v>0</v>
      </c>
      <c r="Z82" s="9">
        <f t="shared" si="54"/>
        <v>0</v>
      </c>
      <c r="AA82" s="9">
        <f t="shared" si="55"/>
        <v>0</v>
      </c>
      <c r="AB82" s="9">
        <f t="shared" si="56"/>
        <v>0</v>
      </c>
      <c r="AC82" s="9">
        <f t="shared" si="57"/>
        <v>0</v>
      </c>
      <c r="AD82" s="9">
        <f t="shared" si="58"/>
        <v>0</v>
      </c>
      <c r="AE82" s="9">
        <f t="shared" si="59"/>
        <v>0</v>
      </c>
      <c r="AF82" s="9">
        <f t="shared" si="60"/>
        <v>0</v>
      </c>
      <c r="AG82" s="9">
        <f t="shared" si="61"/>
        <v>0</v>
      </c>
    </row>
    <row r="83" spans="1:33">
      <c r="A83" s="1">
        <f>Asset_Template!A81</f>
        <v>0</v>
      </c>
      <c r="B83" s="8">
        <f>'Asset-life cycle'!C81</f>
        <v>0</v>
      </c>
      <c r="C83" s="8">
        <f>Asset_Template!I81</f>
        <v>0</v>
      </c>
      <c r="D83" s="3">
        <f t="shared" si="32"/>
        <v>1</v>
      </c>
      <c r="E83" s="3">
        <f t="shared" si="33"/>
        <v>1</v>
      </c>
      <c r="F83" s="3">
        <f t="shared" si="34"/>
        <v>1</v>
      </c>
      <c r="G83" s="3">
        <f t="shared" si="35"/>
        <v>1</v>
      </c>
      <c r="H83" s="3">
        <f t="shared" si="36"/>
        <v>1</v>
      </c>
      <c r="I83" s="3">
        <f t="shared" si="37"/>
        <v>1</v>
      </c>
      <c r="J83" s="3">
        <f t="shared" si="38"/>
        <v>1</v>
      </c>
      <c r="K83" s="3">
        <f t="shared" si="39"/>
        <v>1</v>
      </c>
      <c r="L83" s="3">
        <f t="shared" si="40"/>
        <v>1</v>
      </c>
      <c r="M83" s="3">
        <f t="shared" si="41"/>
        <v>1</v>
      </c>
      <c r="N83" s="3">
        <f t="shared" si="42"/>
        <v>1</v>
      </c>
      <c r="O83" s="3">
        <f t="shared" si="43"/>
        <v>1</v>
      </c>
      <c r="P83" s="3">
        <f t="shared" si="44"/>
        <v>1</v>
      </c>
      <c r="Q83" s="3">
        <f t="shared" si="45"/>
        <v>1</v>
      </c>
      <c r="R83" s="3">
        <f t="shared" si="46"/>
        <v>1</v>
      </c>
      <c r="S83" s="10">
        <f t="shared" si="47"/>
        <v>0</v>
      </c>
      <c r="T83" s="9">
        <f t="shared" si="48"/>
        <v>0</v>
      </c>
      <c r="U83" s="9">
        <f t="shared" si="49"/>
        <v>0</v>
      </c>
      <c r="V83" s="9">
        <f t="shared" si="50"/>
        <v>0</v>
      </c>
      <c r="W83" s="9">
        <f t="shared" si="51"/>
        <v>0</v>
      </c>
      <c r="X83" s="9">
        <f t="shared" si="52"/>
        <v>0</v>
      </c>
      <c r="Y83" s="9">
        <f t="shared" si="53"/>
        <v>0</v>
      </c>
      <c r="Z83" s="9">
        <f t="shared" si="54"/>
        <v>0</v>
      </c>
      <c r="AA83" s="9">
        <f t="shared" si="55"/>
        <v>0</v>
      </c>
      <c r="AB83" s="9">
        <f t="shared" si="56"/>
        <v>0</v>
      </c>
      <c r="AC83" s="9">
        <f t="shared" si="57"/>
        <v>0</v>
      </c>
      <c r="AD83" s="9">
        <f t="shared" si="58"/>
        <v>0</v>
      </c>
      <c r="AE83" s="9">
        <f t="shared" si="59"/>
        <v>0</v>
      </c>
      <c r="AF83" s="9">
        <f t="shared" si="60"/>
        <v>0</v>
      </c>
      <c r="AG83" s="9">
        <f t="shared" si="61"/>
        <v>0</v>
      </c>
    </row>
    <row r="84" spans="1:33">
      <c r="A84" s="1">
        <f>Asset_Template!A82</f>
        <v>0</v>
      </c>
      <c r="B84" s="8">
        <f>'Asset-life cycle'!C82</f>
        <v>0</v>
      </c>
      <c r="C84" s="8">
        <f>Asset_Template!I82</f>
        <v>0</v>
      </c>
      <c r="D84" s="3">
        <f t="shared" si="32"/>
        <v>1</v>
      </c>
      <c r="E84" s="3">
        <f t="shared" si="33"/>
        <v>1</v>
      </c>
      <c r="F84" s="3">
        <f t="shared" si="34"/>
        <v>1</v>
      </c>
      <c r="G84" s="3">
        <f t="shared" si="35"/>
        <v>1</v>
      </c>
      <c r="H84" s="3">
        <f t="shared" si="36"/>
        <v>1</v>
      </c>
      <c r="I84" s="3">
        <f t="shared" si="37"/>
        <v>1</v>
      </c>
      <c r="J84" s="3">
        <f t="shared" si="38"/>
        <v>1</v>
      </c>
      <c r="K84" s="3">
        <f t="shared" si="39"/>
        <v>1</v>
      </c>
      <c r="L84" s="3">
        <f t="shared" si="40"/>
        <v>1</v>
      </c>
      <c r="M84" s="3">
        <f t="shared" si="41"/>
        <v>1</v>
      </c>
      <c r="N84" s="3">
        <f t="shared" si="42"/>
        <v>1</v>
      </c>
      <c r="O84" s="3">
        <f t="shared" si="43"/>
        <v>1</v>
      </c>
      <c r="P84" s="3">
        <f t="shared" si="44"/>
        <v>1</v>
      </c>
      <c r="Q84" s="3">
        <f t="shared" si="45"/>
        <v>1</v>
      </c>
      <c r="R84" s="3">
        <f t="shared" si="46"/>
        <v>1</v>
      </c>
      <c r="S84" s="10">
        <f t="shared" si="47"/>
        <v>0</v>
      </c>
      <c r="T84" s="9">
        <f t="shared" si="48"/>
        <v>0</v>
      </c>
      <c r="U84" s="9">
        <f t="shared" si="49"/>
        <v>0</v>
      </c>
      <c r="V84" s="9">
        <f t="shared" si="50"/>
        <v>0</v>
      </c>
      <c r="W84" s="9">
        <f t="shared" si="51"/>
        <v>0</v>
      </c>
      <c r="X84" s="9">
        <f t="shared" si="52"/>
        <v>0</v>
      </c>
      <c r="Y84" s="9">
        <f t="shared" si="53"/>
        <v>0</v>
      </c>
      <c r="Z84" s="9">
        <f t="shared" si="54"/>
        <v>0</v>
      </c>
      <c r="AA84" s="9">
        <f t="shared" si="55"/>
        <v>0</v>
      </c>
      <c r="AB84" s="9">
        <f t="shared" si="56"/>
        <v>0</v>
      </c>
      <c r="AC84" s="9">
        <f t="shared" si="57"/>
        <v>0</v>
      </c>
      <c r="AD84" s="9">
        <f t="shared" si="58"/>
        <v>0</v>
      </c>
      <c r="AE84" s="9">
        <f t="shared" si="59"/>
        <v>0</v>
      </c>
      <c r="AF84" s="9">
        <f t="shared" si="60"/>
        <v>0</v>
      </c>
      <c r="AG84" s="9">
        <f t="shared" si="61"/>
        <v>0</v>
      </c>
    </row>
    <row r="85" spans="1:33">
      <c r="A85" s="1">
        <f>Asset_Template!A83</f>
        <v>0</v>
      </c>
      <c r="B85" s="8">
        <f>'Asset-life cycle'!C83</f>
        <v>0</v>
      </c>
      <c r="C85" s="8">
        <f>Asset_Template!I83</f>
        <v>0</v>
      </c>
      <c r="D85" s="3">
        <f t="shared" si="32"/>
        <v>1</v>
      </c>
      <c r="E85" s="3">
        <f t="shared" si="33"/>
        <v>1</v>
      </c>
      <c r="F85" s="3">
        <f t="shared" si="34"/>
        <v>1</v>
      </c>
      <c r="G85" s="3">
        <f t="shared" si="35"/>
        <v>1</v>
      </c>
      <c r="H85" s="3">
        <f t="shared" si="36"/>
        <v>1</v>
      </c>
      <c r="I85" s="3">
        <f t="shared" si="37"/>
        <v>1</v>
      </c>
      <c r="J85" s="3">
        <f t="shared" si="38"/>
        <v>1</v>
      </c>
      <c r="K85" s="3">
        <f t="shared" si="39"/>
        <v>1</v>
      </c>
      <c r="L85" s="3">
        <f t="shared" si="40"/>
        <v>1</v>
      </c>
      <c r="M85" s="3">
        <f t="shared" si="41"/>
        <v>1</v>
      </c>
      <c r="N85" s="3">
        <f t="shared" si="42"/>
        <v>1</v>
      </c>
      <c r="O85" s="3">
        <f t="shared" si="43"/>
        <v>1</v>
      </c>
      <c r="P85" s="3">
        <f t="shared" si="44"/>
        <v>1</v>
      </c>
      <c r="Q85" s="3">
        <f t="shared" si="45"/>
        <v>1</v>
      </c>
      <c r="R85" s="3">
        <f t="shared" si="46"/>
        <v>1</v>
      </c>
      <c r="S85" s="10">
        <f t="shared" si="47"/>
        <v>0</v>
      </c>
      <c r="T85" s="9">
        <f t="shared" si="48"/>
        <v>0</v>
      </c>
      <c r="U85" s="9">
        <f t="shared" si="49"/>
        <v>0</v>
      </c>
      <c r="V85" s="9">
        <f t="shared" si="50"/>
        <v>0</v>
      </c>
      <c r="W85" s="9">
        <f t="shared" si="51"/>
        <v>0</v>
      </c>
      <c r="X85" s="9">
        <f t="shared" si="52"/>
        <v>0</v>
      </c>
      <c r="Y85" s="9">
        <f t="shared" si="53"/>
        <v>0</v>
      </c>
      <c r="Z85" s="9">
        <f t="shared" si="54"/>
        <v>0</v>
      </c>
      <c r="AA85" s="9">
        <f t="shared" si="55"/>
        <v>0</v>
      </c>
      <c r="AB85" s="9">
        <f t="shared" si="56"/>
        <v>0</v>
      </c>
      <c r="AC85" s="9">
        <f t="shared" si="57"/>
        <v>0</v>
      </c>
      <c r="AD85" s="9">
        <f t="shared" si="58"/>
        <v>0</v>
      </c>
      <c r="AE85" s="9">
        <f t="shared" si="59"/>
        <v>0</v>
      </c>
      <c r="AF85" s="9">
        <f t="shared" si="60"/>
        <v>0</v>
      </c>
      <c r="AG85" s="9">
        <f t="shared" si="61"/>
        <v>0</v>
      </c>
    </row>
    <row r="86" spans="1:33">
      <c r="A86" s="1">
        <f>Asset_Template!A84</f>
        <v>0</v>
      </c>
      <c r="B86" s="8">
        <f>'Asset-life cycle'!C84</f>
        <v>0</v>
      </c>
      <c r="C86" s="8">
        <f>Asset_Template!I84</f>
        <v>0</v>
      </c>
      <c r="D86" s="3">
        <f t="shared" si="32"/>
        <v>1</v>
      </c>
      <c r="E86" s="3">
        <f t="shared" si="33"/>
        <v>1</v>
      </c>
      <c r="F86" s="3">
        <f t="shared" si="34"/>
        <v>1</v>
      </c>
      <c r="G86" s="3">
        <f t="shared" si="35"/>
        <v>1</v>
      </c>
      <c r="H86" s="3">
        <f t="shared" si="36"/>
        <v>1</v>
      </c>
      <c r="I86" s="3">
        <f t="shared" si="37"/>
        <v>1</v>
      </c>
      <c r="J86" s="3">
        <f t="shared" si="38"/>
        <v>1</v>
      </c>
      <c r="K86" s="3">
        <f t="shared" si="39"/>
        <v>1</v>
      </c>
      <c r="L86" s="3">
        <f t="shared" si="40"/>
        <v>1</v>
      </c>
      <c r="M86" s="3">
        <f t="shared" si="41"/>
        <v>1</v>
      </c>
      <c r="N86" s="3">
        <f t="shared" si="42"/>
        <v>1</v>
      </c>
      <c r="O86" s="3">
        <f t="shared" si="43"/>
        <v>1</v>
      </c>
      <c r="P86" s="3">
        <f t="shared" si="44"/>
        <v>1</v>
      </c>
      <c r="Q86" s="3">
        <f t="shared" si="45"/>
        <v>1</v>
      </c>
      <c r="R86" s="3">
        <f t="shared" si="46"/>
        <v>1</v>
      </c>
      <c r="S86" s="10">
        <f t="shared" si="47"/>
        <v>0</v>
      </c>
      <c r="T86" s="9">
        <f t="shared" si="48"/>
        <v>0</v>
      </c>
      <c r="U86" s="9">
        <f t="shared" si="49"/>
        <v>0</v>
      </c>
      <c r="V86" s="9">
        <f t="shared" si="50"/>
        <v>0</v>
      </c>
      <c r="W86" s="9">
        <f t="shared" si="51"/>
        <v>0</v>
      </c>
      <c r="X86" s="9">
        <f t="shared" si="52"/>
        <v>0</v>
      </c>
      <c r="Y86" s="9">
        <f t="shared" si="53"/>
        <v>0</v>
      </c>
      <c r="Z86" s="9">
        <f t="shared" si="54"/>
        <v>0</v>
      </c>
      <c r="AA86" s="9">
        <f t="shared" si="55"/>
        <v>0</v>
      </c>
      <c r="AB86" s="9">
        <f t="shared" si="56"/>
        <v>0</v>
      </c>
      <c r="AC86" s="9">
        <f t="shared" si="57"/>
        <v>0</v>
      </c>
      <c r="AD86" s="9">
        <f t="shared" si="58"/>
        <v>0</v>
      </c>
      <c r="AE86" s="9">
        <f t="shared" si="59"/>
        <v>0</v>
      </c>
      <c r="AF86" s="9">
        <f t="shared" si="60"/>
        <v>0</v>
      </c>
      <c r="AG86" s="9">
        <f t="shared" si="61"/>
        <v>0</v>
      </c>
    </row>
    <row r="87" spans="1:33">
      <c r="A87" s="1">
        <f>Asset_Template!A85</f>
        <v>0</v>
      </c>
      <c r="B87" s="8">
        <f>'Asset-life cycle'!C85</f>
        <v>0</v>
      </c>
      <c r="C87" s="8">
        <f>Asset_Template!I85</f>
        <v>0</v>
      </c>
      <c r="D87" s="3">
        <f t="shared" si="32"/>
        <v>1</v>
      </c>
      <c r="E87" s="3">
        <f t="shared" si="33"/>
        <v>1</v>
      </c>
      <c r="F87" s="3">
        <f t="shared" si="34"/>
        <v>1</v>
      </c>
      <c r="G87" s="3">
        <f t="shared" si="35"/>
        <v>1</v>
      </c>
      <c r="H87" s="3">
        <f t="shared" si="36"/>
        <v>1</v>
      </c>
      <c r="I87" s="3">
        <f t="shared" si="37"/>
        <v>1</v>
      </c>
      <c r="J87" s="3">
        <f t="shared" si="38"/>
        <v>1</v>
      </c>
      <c r="K87" s="3">
        <f t="shared" si="39"/>
        <v>1</v>
      </c>
      <c r="L87" s="3">
        <f t="shared" si="40"/>
        <v>1</v>
      </c>
      <c r="M87" s="3">
        <f t="shared" si="41"/>
        <v>1</v>
      </c>
      <c r="N87" s="3">
        <f t="shared" si="42"/>
        <v>1</v>
      </c>
      <c r="O87" s="3">
        <f t="shared" si="43"/>
        <v>1</v>
      </c>
      <c r="P87" s="3">
        <f t="shared" si="44"/>
        <v>1</v>
      </c>
      <c r="Q87" s="3">
        <f t="shared" si="45"/>
        <v>1</v>
      </c>
      <c r="R87" s="3">
        <f t="shared" si="46"/>
        <v>1</v>
      </c>
      <c r="S87" s="10">
        <f t="shared" si="47"/>
        <v>0</v>
      </c>
      <c r="T87" s="9">
        <f t="shared" si="48"/>
        <v>0</v>
      </c>
      <c r="U87" s="9">
        <f t="shared" si="49"/>
        <v>0</v>
      </c>
      <c r="V87" s="9">
        <f t="shared" si="50"/>
        <v>0</v>
      </c>
      <c r="W87" s="9">
        <f t="shared" si="51"/>
        <v>0</v>
      </c>
      <c r="X87" s="9">
        <f t="shared" si="52"/>
        <v>0</v>
      </c>
      <c r="Y87" s="9">
        <f t="shared" si="53"/>
        <v>0</v>
      </c>
      <c r="Z87" s="9">
        <f t="shared" si="54"/>
        <v>0</v>
      </c>
      <c r="AA87" s="9">
        <f t="shared" si="55"/>
        <v>0</v>
      </c>
      <c r="AB87" s="9">
        <f t="shared" si="56"/>
        <v>0</v>
      </c>
      <c r="AC87" s="9">
        <f t="shared" si="57"/>
        <v>0</v>
      </c>
      <c r="AD87" s="9">
        <f t="shared" si="58"/>
        <v>0</v>
      </c>
      <c r="AE87" s="9">
        <f t="shared" si="59"/>
        <v>0</v>
      </c>
      <c r="AF87" s="9">
        <f t="shared" si="60"/>
        <v>0</v>
      </c>
      <c r="AG87" s="9">
        <f t="shared" si="61"/>
        <v>0</v>
      </c>
    </row>
    <row r="88" spans="1:33">
      <c r="A88" s="1">
        <f>Asset_Template!A86</f>
        <v>0</v>
      </c>
      <c r="B88" s="8">
        <f>'Asset-life cycle'!C86</f>
        <v>0</v>
      </c>
      <c r="C88" s="8">
        <f>Asset_Template!I86</f>
        <v>0</v>
      </c>
      <c r="D88" s="3">
        <f t="shared" si="32"/>
        <v>1</v>
      </c>
      <c r="E88" s="3">
        <f t="shared" si="33"/>
        <v>1</v>
      </c>
      <c r="F88" s="3">
        <f t="shared" si="34"/>
        <v>1</v>
      </c>
      <c r="G88" s="3">
        <f t="shared" si="35"/>
        <v>1</v>
      </c>
      <c r="H88" s="3">
        <f t="shared" si="36"/>
        <v>1</v>
      </c>
      <c r="I88" s="3">
        <f t="shared" si="37"/>
        <v>1</v>
      </c>
      <c r="J88" s="3">
        <f t="shared" si="38"/>
        <v>1</v>
      </c>
      <c r="K88" s="3">
        <f t="shared" si="39"/>
        <v>1</v>
      </c>
      <c r="L88" s="3">
        <f t="shared" si="40"/>
        <v>1</v>
      </c>
      <c r="M88" s="3">
        <f t="shared" si="41"/>
        <v>1</v>
      </c>
      <c r="N88" s="3">
        <f t="shared" si="42"/>
        <v>1</v>
      </c>
      <c r="O88" s="3">
        <f t="shared" si="43"/>
        <v>1</v>
      </c>
      <c r="P88" s="3">
        <f t="shared" si="44"/>
        <v>1</v>
      </c>
      <c r="Q88" s="3">
        <f t="shared" si="45"/>
        <v>1</v>
      </c>
      <c r="R88" s="3">
        <f t="shared" si="46"/>
        <v>1</v>
      </c>
      <c r="S88" s="10">
        <f t="shared" si="47"/>
        <v>0</v>
      </c>
      <c r="T88" s="9">
        <f t="shared" si="48"/>
        <v>0</v>
      </c>
      <c r="U88" s="9">
        <f t="shared" si="49"/>
        <v>0</v>
      </c>
      <c r="V88" s="9">
        <f t="shared" si="50"/>
        <v>0</v>
      </c>
      <c r="W88" s="9">
        <f t="shared" si="51"/>
        <v>0</v>
      </c>
      <c r="X88" s="9">
        <f t="shared" si="52"/>
        <v>0</v>
      </c>
      <c r="Y88" s="9">
        <f t="shared" si="53"/>
        <v>0</v>
      </c>
      <c r="Z88" s="9">
        <f t="shared" si="54"/>
        <v>0</v>
      </c>
      <c r="AA88" s="9">
        <f t="shared" si="55"/>
        <v>0</v>
      </c>
      <c r="AB88" s="9">
        <f t="shared" si="56"/>
        <v>0</v>
      </c>
      <c r="AC88" s="9">
        <f t="shared" si="57"/>
        <v>0</v>
      </c>
      <c r="AD88" s="9">
        <f t="shared" si="58"/>
        <v>0</v>
      </c>
      <c r="AE88" s="9">
        <f t="shared" si="59"/>
        <v>0</v>
      </c>
      <c r="AF88" s="9">
        <f t="shared" si="60"/>
        <v>0</v>
      </c>
      <c r="AG88" s="9">
        <f t="shared" si="61"/>
        <v>0</v>
      </c>
    </row>
    <row r="89" spans="1:33">
      <c r="A89" s="1">
        <f>Asset_Template!A87</f>
        <v>0</v>
      </c>
      <c r="B89" s="8">
        <f>'Asset-life cycle'!C87</f>
        <v>0</v>
      </c>
      <c r="C89" s="8">
        <f>Asset_Template!I87</f>
        <v>0</v>
      </c>
      <c r="D89" s="3">
        <f t="shared" si="32"/>
        <v>1</v>
      </c>
      <c r="E89" s="3">
        <f t="shared" si="33"/>
        <v>1</v>
      </c>
      <c r="F89" s="3">
        <f t="shared" si="34"/>
        <v>1</v>
      </c>
      <c r="G89" s="3">
        <f t="shared" si="35"/>
        <v>1</v>
      </c>
      <c r="H89" s="3">
        <f t="shared" si="36"/>
        <v>1</v>
      </c>
      <c r="I89" s="3">
        <f t="shared" si="37"/>
        <v>1</v>
      </c>
      <c r="J89" s="3">
        <f t="shared" si="38"/>
        <v>1</v>
      </c>
      <c r="K89" s="3">
        <f t="shared" si="39"/>
        <v>1</v>
      </c>
      <c r="L89" s="3">
        <f t="shared" si="40"/>
        <v>1</v>
      </c>
      <c r="M89" s="3">
        <f t="shared" si="41"/>
        <v>1</v>
      </c>
      <c r="N89" s="3">
        <f t="shared" si="42"/>
        <v>1</v>
      </c>
      <c r="O89" s="3">
        <f t="shared" si="43"/>
        <v>1</v>
      </c>
      <c r="P89" s="3">
        <f t="shared" si="44"/>
        <v>1</v>
      </c>
      <c r="Q89" s="3">
        <f t="shared" si="45"/>
        <v>1</v>
      </c>
      <c r="R89" s="3">
        <f t="shared" si="46"/>
        <v>1</v>
      </c>
      <c r="S89" s="10">
        <f t="shared" si="47"/>
        <v>0</v>
      </c>
      <c r="T89" s="9">
        <f t="shared" si="48"/>
        <v>0</v>
      </c>
      <c r="U89" s="9">
        <f t="shared" si="49"/>
        <v>0</v>
      </c>
      <c r="V89" s="9">
        <f t="shared" si="50"/>
        <v>0</v>
      </c>
      <c r="W89" s="9">
        <f t="shared" si="51"/>
        <v>0</v>
      </c>
      <c r="X89" s="9">
        <f t="shared" si="52"/>
        <v>0</v>
      </c>
      <c r="Y89" s="9">
        <f t="shared" si="53"/>
        <v>0</v>
      </c>
      <c r="Z89" s="9">
        <f t="shared" si="54"/>
        <v>0</v>
      </c>
      <c r="AA89" s="9">
        <f t="shared" si="55"/>
        <v>0</v>
      </c>
      <c r="AB89" s="9">
        <f t="shared" si="56"/>
        <v>0</v>
      </c>
      <c r="AC89" s="9">
        <f t="shared" si="57"/>
        <v>0</v>
      </c>
      <c r="AD89" s="9">
        <f t="shared" si="58"/>
        <v>0</v>
      </c>
      <c r="AE89" s="9">
        <f t="shared" si="59"/>
        <v>0</v>
      </c>
      <c r="AF89" s="9">
        <f t="shared" si="60"/>
        <v>0</v>
      </c>
      <c r="AG89" s="9">
        <f t="shared" si="61"/>
        <v>0</v>
      </c>
    </row>
    <row r="90" spans="1:33">
      <c r="A90" s="1">
        <f>Asset_Template!A88</f>
        <v>0</v>
      </c>
      <c r="B90" s="8">
        <f>'Asset-life cycle'!C88</f>
        <v>0</v>
      </c>
      <c r="C90" s="8">
        <f>Asset_Template!I88</f>
        <v>0</v>
      </c>
      <c r="D90" s="3">
        <f t="shared" si="32"/>
        <v>1</v>
      </c>
      <c r="E90" s="3">
        <f t="shared" si="33"/>
        <v>1</v>
      </c>
      <c r="F90" s="3">
        <f t="shared" si="34"/>
        <v>1</v>
      </c>
      <c r="G90" s="3">
        <f t="shared" si="35"/>
        <v>1</v>
      </c>
      <c r="H90" s="3">
        <f t="shared" si="36"/>
        <v>1</v>
      </c>
      <c r="I90" s="3">
        <f t="shared" si="37"/>
        <v>1</v>
      </c>
      <c r="J90" s="3">
        <f t="shared" si="38"/>
        <v>1</v>
      </c>
      <c r="K90" s="3">
        <f t="shared" si="39"/>
        <v>1</v>
      </c>
      <c r="L90" s="3">
        <f t="shared" si="40"/>
        <v>1</v>
      </c>
      <c r="M90" s="3">
        <f t="shared" si="41"/>
        <v>1</v>
      </c>
      <c r="N90" s="3">
        <f t="shared" si="42"/>
        <v>1</v>
      </c>
      <c r="O90" s="3">
        <f t="shared" si="43"/>
        <v>1</v>
      </c>
      <c r="P90" s="3">
        <f t="shared" si="44"/>
        <v>1</v>
      </c>
      <c r="Q90" s="3">
        <f t="shared" si="45"/>
        <v>1</v>
      </c>
      <c r="R90" s="3">
        <f t="shared" si="46"/>
        <v>1</v>
      </c>
      <c r="S90" s="10">
        <f t="shared" si="47"/>
        <v>0</v>
      </c>
      <c r="T90" s="9">
        <f t="shared" si="48"/>
        <v>0</v>
      </c>
      <c r="U90" s="9">
        <f t="shared" si="49"/>
        <v>0</v>
      </c>
      <c r="V90" s="9">
        <f t="shared" si="50"/>
        <v>0</v>
      </c>
      <c r="W90" s="9">
        <f t="shared" si="51"/>
        <v>0</v>
      </c>
      <c r="X90" s="9">
        <f t="shared" si="52"/>
        <v>0</v>
      </c>
      <c r="Y90" s="9">
        <f t="shared" si="53"/>
        <v>0</v>
      </c>
      <c r="Z90" s="9">
        <f t="shared" si="54"/>
        <v>0</v>
      </c>
      <c r="AA90" s="9">
        <f t="shared" si="55"/>
        <v>0</v>
      </c>
      <c r="AB90" s="9">
        <f t="shared" si="56"/>
        <v>0</v>
      </c>
      <c r="AC90" s="9">
        <f t="shared" si="57"/>
        <v>0</v>
      </c>
      <c r="AD90" s="9">
        <f t="shared" si="58"/>
        <v>0</v>
      </c>
      <c r="AE90" s="9">
        <f t="shared" si="59"/>
        <v>0</v>
      </c>
      <c r="AF90" s="9">
        <f t="shared" si="60"/>
        <v>0</v>
      </c>
      <c r="AG90" s="9">
        <f t="shared" si="61"/>
        <v>0</v>
      </c>
    </row>
    <row r="91" spans="1:33">
      <c r="A91" s="1">
        <f>Asset_Template!A89</f>
        <v>0</v>
      </c>
      <c r="B91" s="8">
        <f>'Asset-life cycle'!C89</f>
        <v>0</v>
      </c>
      <c r="C91" s="8">
        <f>Asset_Template!I89</f>
        <v>0</v>
      </c>
      <c r="D91" s="3">
        <f t="shared" si="32"/>
        <v>1</v>
      </c>
      <c r="E91" s="3">
        <f t="shared" si="33"/>
        <v>1</v>
      </c>
      <c r="F91" s="3">
        <f t="shared" si="34"/>
        <v>1</v>
      </c>
      <c r="G91" s="3">
        <f t="shared" si="35"/>
        <v>1</v>
      </c>
      <c r="H91" s="3">
        <f t="shared" si="36"/>
        <v>1</v>
      </c>
      <c r="I91" s="3">
        <f t="shared" si="37"/>
        <v>1</v>
      </c>
      <c r="J91" s="3">
        <f t="shared" si="38"/>
        <v>1</v>
      </c>
      <c r="K91" s="3">
        <f t="shared" si="39"/>
        <v>1</v>
      </c>
      <c r="L91" s="3">
        <f t="shared" si="40"/>
        <v>1</v>
      </c>
      <c r="M91" s="3">
        <f t="shared" si="41"/>
        <v>1</v>
      </c>
      <c r="N91" s="3">
        <f t="shared" si="42"/>
        <v>1</v>
      </c>
      <c r="O91" s="3">
        <f t="shared" si="43"/>
        <v>1</v>
      </c>
      <c r="P91" s="3">
        <f t="shared" si="44"/>
        <v>1</v>
      </c>
      <c r="Q91" s="3">
        <f t="shared" si="45"/>
        <v>1</v>
      </c>
      <c r="R91" s="3">
        <f t="shared" si="46"/>
        <v>1</v>
      </c>
      <c r="S91" s="10">
        <f t="shared" si="47"/>
        <v>0</v>
      </c>
      <c r="T91" s="9">
        <f t="shared" si="48"/>
        <v>0</v>
      </c>
      <c r="U91" s="9">
        <f t="shared" si="49"/>
        <v>0</v>
      </c>
      <c r="V91" s="9">
        <f t="shared" si="50"/>
        <v>0</v>
      </c>
      <c r="W91" s="9">
        <f t="shared" si="51"/>
        <v>0</v>
      </c>
      <c r="X91" s="9">
        <f t="shared" si="52"/>
        <v>0</v>
      </c>
      <c r="Y91" s="9">
        <f t="shared" si="53"/>
        <v>0</v>
      </c>
      <c r="Z91" s="9">
        <f t="shared" si="54"/>
        <v>0</v>
      </c>
      <c r="AA91" s="9">
        <f t="shared" si="55"/>
        <v>0</v>
      </c>
      <c r="AB91" s="9">
        <f t="shared" si="56"/>
        <v>0</v>
      </c>
      <c r="AC91" s="9">
        <f t="shared" si="57"/>
        <v>0</v>
      </c>
      <c r="AD91" s="9">
        <f t="shared" si="58"/>
        <v>0</v>
      </c>
      <c r="AE91" s="9">
        <f t="shared" si="59"/>
        <v>0</v>
      </c>
      <c r="AF91" s="9">
        <f t="shared" si="60"/>
        <v>0</v>
      </c>
      <c r="AG91" s="9">
        <f t="shared" si="61"/>
        <v>0</v>
      </c>
    </row>
    <row r="92" spans="1:33">
      <c r="A92" s="1">
        <f>Asset_Template!A90</f>
        <v>0</v>
      </c>
      <c r="B92" s="8">
        <f>'Asset-life cycle'!C90</f>
        <v>0</v>
      </c>
      <c r="C92" s="8">
        <f>Asset_Template!I90</f>
        <v>0</v>
      </c>
      <c r="D92" s="3">
        <f t="shared" si="32"/>
        <v>1</v>
      </c>
      <c r="E92" s="3">
        <f t="shared" si="33"/>
        <v>1</v>
      </c>
      <c r="F92" s="3">
        <f t="shared" si="34"/>
        <v>1</v>
      </c>
      <c r="G92" s="3">
        <f t="shared" si="35"/>
        <v>1</v>
      </c>
      <c r="H92" s="3">
        <f t="shared" si="36"/>
        <v>1</v>
      </c>
      <c r="I92" s="3">
        <f t="shared" si="37"/>
        <v>1</v>
      </c>
      <c r="J92" s="3">
        <f t="shared" si="38"/>
        <v>1</v>
      </c>
      <c r="K92" s="3">
        <f t="shared" si="39"/>
        <v>1</v>
      </c>
      <c r="L92" s="3">
        <f t="shared" si="40"/>
        <v>1</v>
      </c>
      <c r="M92" s="3">
        <f t="shared" si="41"/>
        <v>1</v>
      </c>
      <c r="N92" s="3">
        <f t="shared" si="42"/>
        <v>1</v>
      </c>
      <c r="O92" s="3">
        <f t="shared" si="43"/>
        <v>1</v>
      </c>
      <c r="P92" s="3">
        <f t="shared" si="44"/>
        <v>1</v>
      </c>
      <c r="Q92" s="3">
        <f t="shared" si="45"/>
        <v>1</v>
      </c>
      <c r="R92" s="3">
        <f t="shared" si="46"/>
        <v>1</v>
      </c>
      <c r="S92" s="10">
        <f t="shared" si="47"/>
        <v>0</v>
      </c>
      <c r="T92" s="9">
        <f t="shared" si="48"/>
        <v>0</v>
      </c>
      <c r="U92" s="9">
        <f t="shared" si="49"/>
        <v>0</v>
      </c>
      <c r="V92" s="9">
        <f t="shared" si="50"/>
        <v>0</v>
      </c>
      <c r="W92" s="9">
        <f t="shared" si="51"/>
        <v>0</v>
      </c>
      <c r="X92" s="9">
        <f t="shared" si="52"/>
        <v>0</v>
      </c>
      <c r="Y92" s="9">
        <f t="shared" si="53"/>
        <v>0</v>
      </c>
      <c r="Z92" s="9">
        <f t="shared" si="54"/>
        <v>0</v>
      </c>
      <c r="AA92" s="9">
        <f t="shared" si="55"/>
        <v>0</v>
      </c>
      <c r="AB92" s="9">
        <f t="shared" si="56"/>
        <v>0</v>
      </c>
      <c r="AC92" s="9">
        <f t="shared" si="57"/>
        <v>0</v>
      </c>
      <c r="AD92" s="9">
        <f t="shared" si="58"/>
        <v>0</v>
      </c>
      <c r="AE92" s="9">
        <f t="shared" si="59"/>
        <v>0</v>
      </c>
      <c r="AF92" s="9">
        <f t="shared" si="60"/>
        <v>0</v>
      </c>
      <c r="AG92" s="9">
        <f t="shared" si="61"/>
        <v>0</v>
      </c>
    </row>
    <row r="93" spans="1:33">
      <c r="A93" s="1">
        <f>Asset_Template!A91</f>
        <v>0</v>
      </c>
      <c r="B93" s="8">
        <f>'Asset-life cycle'!C91</f>
        <v>0</v>
      </c>
      <c r="C93" s="8">
        <f>Asset_Template!I91</f>
        <v>0</v>
      </c>
      <c r="D93" s="3">
        <f t="shared" si="32"/>
        <v>1</v>
      </c>
      <c r="E93" s="3">
        <f t="shared" si="33"/>
        <v>1</v>
      </c>
      <c r="F93" s="3">
        <f t="shared" si="34"/>
        <v>1</v>
      </c>
      <c r="G93" s="3">
        <f t="shared" si="35"/>
        <v>1</v>
      </c>
      <c r="H93" s="3">
        <f t="shared" si="36"/>
        <v>1</v>
      </c>
      <c r="I93" s="3">
        <f t="shared" si="37"/>
        <v>1</v>
      </c>
      <c r="J93" s="3">
        <f t="shared" si="38"/>
        <v>1</v>
      </c>
      <c r="K93" s="3">
        <f t="shared" si="39"/>
        <v>1</v>
      </c>
      <c r="L93" s="3">
        <f t="shared" si="40"/>
        <v>1</v>
      </c>
      <c r="M93" s="3">
        <f t="shared" si="41"/>
        <v>1</v>
      </c>
      <c r="N93" s="3">
        <f t="shared" si="42"/>
        <v>1</v>
      </c>
      <c r="O93" s="3">
        <f t="shared" si="43"/>
        <v>1</v>
      </c>
      <c r="P93" s="3">
        <f t="shared" si="44"/>
        <v>1</v>
      </c>
      <c r="Q93" s="3">
        <f t="shared" si="45"/>
        <v>1</v>
      </c>
      <c r="R93" s="3">
        <f t="shared" si="46"/>
        <v>1</v>
      </c>
      <c r="S93" s="10">
        <f t="shared" si="47"/>
        <v>0</v>
      </c>
      <c r="T93" s="9">
        <f t="shared" si="48"/>
        <v>0</v>
      </c>
      <c r="U93" s="9">
        <f t="shared" si="49"/>
        <v>0</v>
      </c>
      <c r="V93" s="9">
        <f t="shared" si="50"/>
        <v>0</v>
      </c>
      <c r="W93" s="9">
        <f t="shared" si="51"/>
        <v>0</v>
      </c>
      <c r="X93" s="9">
        <f t="shared" si="52"/>
        <v>0</v>
      </c>
      <c r="Y93" s="9">
        <f t="shared" si="53"/>
        <v>0</v>
      </c>
      <c r="Z93" s="9">
        <f t="shared" si="54"/>
        <v>0</v>
      </c>
      <c r="AA93" s="9">
        <f t="shared" si="55"/>
        <v>0</v>
      </c>
      <c r="AB93" s="9">
        <f t="shared" si="56"/>
        <v>0</v>
      </c>
      <c r="AC93" s="9">
        <f t="shared" si="57"/>
        <v>0</v>
      </c>
      <c r="AD93" s="9">
        <f t="shared" si="58"/>
        <v>0</v>
      </c>
      <c r="AE93" s="9">
        <f t="shared" si="59"/>
        <v>0</v>
      </c>
      <c r="AF93" s="9">
        <f t="shared" si="60"/>
        <v>0</v>
      </c>
      <c r="AG93" s="9">
        <f t="shared" si="61"/>
        <v>0</v>
      </c>
    </row>
    <row r="94" spans="1:33">
      <c r="A94" s="1">
        <f>Asset_Template!A92</f>
        <v>0</v>
      </c>
      <c r="B94" s="8">
        <f>'Asset-life cycle'!C92</f>
        <v>0</v>
      </c>
      <c r="C94" s="8">
        <f>Asset_Template!I92</f>
        <v>0</v>
      </c>
      <c r="D94" s="3">
        <f t="shared" si="32"/>
        <v>1</v>
      </c>
      <c r="E94" s="3">
        <f t="shared" si="33"/>
        <v>1</v>
      </c>
      <c r="F94" s="3">
        <f t="shared" si="34"/>
        <v>1</v>
      </c>
      <c r="G94" s="3">
        <f t="shared" si="35"/>
        <v>1</v>
      </c>
      <c r="H94" s="3">
        <f t="shared" si="36"/>
        <v>1</v>
      </c>
      <c r="I94" s="3">
        <f t="shared" si="37"/>
        <v>1</v>
      </c>
      <c r="J94" s="3">
        <f t="shared" si="38"/>
        <v>1</v>
      </c>
      <c r="K94" s="3">
        <f t="shared" si="39"/>
        <v>1</v>
      </c>
      <c r="L94" s="3">
        <f t="shared" si="40"/>
        <v>1</v>
      </c>
      <c r="M94" s="3">
        <f t="shared" si="41"/>
        <v>1</v>
      </c>
      <c r="N94" s="3">
        <f t="shared" si="42"/>
        <v>1</v>
      </c>
      <c r="O94" s="3">
        <f t="shared" si="43"/>
        <v>1</v>
      </c>
      <c r="P94" s="3">
        <f t="shared" si="44"/>
        <v>1</v>
      </c>
      <c r="Q94" s="3">
        <f t="shared" si="45"/>
        <v>1</v>
      </c>
      <c r="R94" s="3">
        <f t="shared" si="46"/>
        <v>1</v>
      </c>
      <c r="S94" s="10">
        <f t="shared" si="47"/>
        <v>0</v>
      </c>
      <c r="T94" s="9">
        <f t="shared" si="48"/>
        <v>0</v>
      </c>
      <c r="U94" s="9">
        <f t="shared" si="49"/>
        <v>0</v>
      </c>
      <c r="V94" s="9">
        <f t="shared" si="50"/>
        <v>0</v>
      </c>
      <c r="W94" s="9">
        <f t="shared" si="51"/>
        <v>0</v>
      </c>
      <c r="X94" s="9">
        <f t="shared" si="52"/>
        <v>0</v>
      </c>
      <c r="Y94" s="9">
        <f t="shared" si="53"/>
        <v>0</v>
      </c>
      <c r="Z94" s="9">
        <f t="shared" si="54"/>
        <v>0</v>
      </c>
      <c r="AA94" s="9">
        <f t="shared" si="55"/>
        <v>0</v>
      </c>
      <c r="AB94" s="9">
        <f t="shared" si="56"/>
        <v>0</v>
      </c>
      <c r="AC94" s="9">
        <f t="shared" si="57"/>
        <v>0</v>
      </c>
      <c r="AD94" s="9">
        <f t="shared" si="58"/>
        <v>0</v>
      </c>
      <c r="AE94" s="9">
        <f t="shared" si="59"/>
        <v>0</v>
      </c>
      <c r="AF94" s="9">
        <f t="shared" si="60"/>
        <v>0</v>
      </c>
      <c r="AG94" s="9">
        <f t="shared" si="61"/>
        <v>0</v>
      </c>
    </row>
    <row r="95" spans="1:33">
      <c r="A95" s="1">
        <f>Asset_Template!A93</f>
        <v>0</v>
      </c>
      <c r="B95" s="8">
        <f>'Asset-life cycle'!C93</f>
        <v>0</v>
      </c>
      <c r="C95" s="8">
        <f>Asset_Template!I93</f>
        <v>0</v>
      </c>
      <c r="D95" s="3">
        <f t="shared" si="32"/>
        <v>1</v>
      </c>
      <c r="E95" s="3">
        <f t="shared" si="33"/>
        <v>1</v>
      </c>
      <c r="F95" s="3">
        <f t="shared" si="34"/>
        <v>1</v>
      </c>
      <c r="G95" s="3">
        <f t="shared" si="35"/>
        <v>1</v>
      </c>
      <c r="H95" s="3">
        <f t="shared" si="36"/>
        <v>1</v>
      </c>
      <c r="I95" s="3">
        <f t="shared" si="37"/>
        <v>1</v>
      </c>
      <c r="J95" s="3">
        <f t="shared" si="38"/>
        <v>1</v>
      </c>
      <c r="K95" s="3">
        <f t="shared" si="39"/>
        <v>1</v>
      </c>
      <c r="L95" s="3">
        <f t="shared" si="40"/>
        <v>1</v>
      </c>
      <c r="M95" s="3">
        <f t="shared" si="41"/>
        <v>1</v>
      </c>
      <c r="N95" s="3">
        <f t="shared" si="42"/>
        <v>1</v>
      </c>
      <c r="O95" s="3">
        <f t="shared" si="43"/>
        <v>1</v>
      </c>
      <c r="P95" s="3">
        <f t="shared" si="44"/>
        <v>1</v>
      </c>
      <c r="Q95" s="3">
        <f t="shared" si="45"/>
        <v>1</v>
      </c>
      <c r="R95" s="3">
        <f t="shared" si="46"/>
        <v>1</v>
      </c>
      <c r="S95" s="10">
        <f t="shared" si="47"/>
        <v>0</v>
      </c>
      <c r="T95" s="9">
        <f t="shared" si="48"/>
        <v>0</v>
      </c>
      <c r="U95" s="9">
        <f t="shared" si="49"/>
        <v>0</v>
      </c>
      <c r="V95" s="9">
        <f t="shared" si="50"/>
        <v>0</v>
      </c>
      <c r="W95" s="9">
        <f t="shared" si="51"/>
        <v>0</v>
      </c>
      <c r="X95" s="9">
        <f t="shared" si="52"/>
        <v>0</v>
      </c>
      <c r="Y95" s="9">
        <f t="shared" si="53"/>
        <v>0</v>
      </c>
      <c r="Z95" s="9">
        <f t="shared" si="54"/>
        <v>0</v>
      </c>
      <c r="AA95" s="9">
        <f t="shared" si="55"/>
        <v>0</v>
      </c>
      <c r="AB95" s="9">
        <f t="shared" si="56"/>
        <v>0</v>
      </c>
      <c r="AC95" s="9">
        <f t="shared" si="57"/>
        <v>0</v>
      </c>
      <c r="AD95" s="9">
        <f t="shared" si="58"/>
        <v>0</v>
      </c>
      <c r="AE95" s="9">
        <f t="shared" si="59"/>
        <v>0</v>
      </c>
      <c r="AF95" s="9">
        <f t="shared" si="60"/>
        <v>0</v>
      </c>
      <c r="AG95" s="9">
        <f t="shared" si="61"/>
        <v>0</v>
      </c>
    </row>
    <row r="96" spans="1:33">
      <c r="A96" s="1">
        <f>Asset_Template!A94</f>
        <v>0</v>
      </c>
      <c r="B96" s="8">
        <f>'Asset-life cycle'!C94</f>
        <v>0</v>
      </c>
      <c r="C96" s="8">
        <f>Asset_Template!I94</f>
        <v>0</v>
      </c>
      <c r="D96" s="3">
        <f t="shared" si="32"/>
        <v>1</v>
      </c>
      <c r="E96" s="3">
        <f t="shared" si="33"/>
        <v>1</v>
      </c>
      <c r="F96" s="3">
        <f t="shared" si="34"/>
        <v>1</v>
      </c>
      <c r="G96" s="3">
        <f t="shared" si="35"/>
        <v>1</v>
      </c>
      <c r="H96" s="3">
        <f t="shared" si="36"/>
        <v>1</v>
      </c>
      <c r="I96" s="3">
        <f t="shared" si="37"/>
        <v>1</v>
      </c>
      <c r="J96" s="3">
        <f t="shared" si="38"/>
        <v>1</v>
      </c>
      <c r="K96" s="3">
        <f t="shared" si="39"/>
        <v>1</v>
      </c>
      <c r="L96" s="3">
        <f t="shared" si="40"/>
        <v>1</v>
      </c>
      <c r="M96" s="3">
        <f t="shared" si="41"/>
        <v>1</v>
      </c>
      <c r="N96" s="3">
        <f t="shared" si="42"/>
        <v>1</v>
      </c>
      <c r="O96" s="3">
        <f t="shared" si="43"/>
        <v>1</v>
      </c>
      <c r="P96" s="3">
        <f t="shared" si="44"/>
        <v>1</v>
      </c>
      <c r="Q96" s="3">
        <f t="shared" si="45"/>
        <v>1</v>
      </c>
      <c r="R96" s="3">
        <f t="shared" si="46"/>
        <v>1</v>
      </c>
      <c r="S96" s="10">
        <f t="shared" si="47"/>
        <v>0</v>
      </c>
      <c r="T96" s="9">
        <f t="shared" si="48"/>
        <v>0</v>
      </c>
      <c r="U96" s="9">
        <f t="shared" si="49"/>
        <v>0</v>
      </c>
      <c r="V96" s="9">
        <f t="shared" si="50"/>
        <v>0</v>
      </c>
      <c r="W96" s="9">
        <f t="shared" si="51"/>
        <v>0</v>
      </c>
      <c r="X96" s="9">
        <f t="shared" si="52"/>
        <v>0</v>
      </c>
      <c r="Y96" s="9">
        <f t="shared" si="53"/>
        <v>0</v>
      </c>
      <c r="Z96" s="9">
        <f t="shared" si="54"/>
        <v>0</v>
      </c>
      <c r="AA96" s="9">
        <f t="shared" si="55"/>
        <v>0</v>
      </c>
      <c r="AB96" s="9">
        <f t="shared" si="56"/>
        <v>0</v>
      </c>
      <c r="AC96" s="9">
        <f t="shared" si="57"/>
        <v>0</v>
      </c>
      <c r="AD96" s="9">
        <f t="shared" si="58"/>
        <v>0</v>
      </c>
      <c r="AE96" s="9">
        <f t="shared" si="59"/>
        <v>0</v>
      </c>
      <c r="AF96" s="9">
        <f t="shared" si="60"/>
        <v>0</v>
      </c>
      <c r="AG96" s="9">
        <f t="shared" si="61"/>
        <v>0</v>
      </c>
    </row>
    <row r="97" spans="1:33">
      <c r="A97" s="1">
        <f>Asset_Template!A95</f>
        <v>0</v>
      </c>
      <c r="B97" s="8">
        <f>'Asset-life cycle'!C95</f>
        <v>0</v>
      </c>
      <c r="C97" s="8">
        <f>Asset_Template!I95</f>
        <v>0</v>
      </c>
      <c r="D97" s="3">
        <f t="shared" si="32"/>
        <v>1</v>
      </c>
      <c r="E97" s="3">
        <f t="shared" si="33"/>
        <v>1</v>
      </c>
      <c r="F97" s="3">
        <f t="shared" si="34"/>
        <v>1</v>
      </c>
      <c r="G97" s="3">
        <f t="shared" si="35"/>
        <v>1</v>
      </c>
      <c r="H97" s="3">
        <f t="shared" si="36"/>
        <v>1</v>
      </c>
      <c r="I97" s="3">
        <f t="shared" si="37"/>
        <v>1</v>
      </c>
      <c r="J97" s="3">
        <f t="shared" si="38"/>
        <v>1</v>
      </c>
      <c r="K97" s="3">
        <f t="shared" si="39"/>
        <v>1</v>
      </c>
      <c r="L97" s="3">
        <f t="shared" si="40"/>
        <v>1</v>
      </c>
      <c r="M97" s="3">
        <f t="shared" si="41"/>
        <v>1</v>
      </c>
      <c r="N97" s="3">
        <f t="shared" si="42"/>
        <v>1</v>
      </c>
      <c r="O97" s="3">
        <f t="shared" si="43"/>
        <v>1</v>
      </c>
      <c r="P97" s="3">
        <f t="shared" si="44"/>
        <v>1</v>
      </c>
      <c r="Q97" s="3">
        <f t="shared" si="45"/>
        <v>1</v>
      </c>
      <c r="R97" s="3">
        <f t="shared" si="46"/>
        <v>1</v>
      </c>
      <c r="S97" s="10">
        <f t="shared" si="47"/>
        <v>0</v>
      </c>
      <c r="T97" s="9">
        <f t="shared" si="48"/>
        <v>0</v>
      </c>
      <c r="U97" s="9">
        <f t="shared" si="49"/>
        <v>0</v>
      </c>
      <c r="V97" s="9">
        <f t="shared" si="50"/>
        <v>0</v>
      </c>
      <c r="W97" s="9">
        <f t="shared" si="51"/>
        <v>0</v>
      </c>
      <c r="X97" s="9">
        <f t="shared" si="52"/>
        <v>0</v>
      </c>
      <c r="Y97" s="9">
        <f t="shared" si="53"/>
        <v>0</v>
      </c>
      <c r="Z97" s="9">
        <f t="shared" si="54"/>
        <v>0</v>
      </c>
      <c r="AA97" s="9">
        <f t="shared" si="55"/>
        <v>0</v>
      </c>
      <c r="AB97" s="9">
        <f t="shared" si="56"/>
        <v>0</v>
      </c>
      <c r="AC97" s="9">
        <f t="shared" si="57"/>
        <v>0</v>
      </c>
      <c r="AD97" s="9">
        <f t="shared" si="58"/>
        <v>0</v>
      </c>
      <c r="AE97" s="9">
        <f t="shared" si="59"/>
        <v>0</v>
      </c>
      <c r="AF97" s="9">
        <f t="shared" si="60"/>
        <v>0</v>
      </c>
      <c r="AG97" s="9">
        <f t="shared" si="61"/>
        <v>0</v>
      </c>
    </row>
    <row r="98" spans="1:33">
      <c r="A98" s="1">
        <f>Asset_Template!A96</f>
        <v>0</v>
      </c>
      <c r="B98" s="8">
        <f>'Asset-life cycle'!C96</f>
        <v>0</v>
      </c>
      <c r="C98" s="8">
        <f>Asset_Template!I96</f>
        <v>0</v>
      </c>
      <c r="D98" s="3">
        <f t="shared" si="32"/>
        <v>1</v>
      </c>
      <c r="E98" s="3">
        <f t="shared" si="33"/>
        <v>1</v>
      </c>
      <c r="F98" s="3">
        <f t="shared" si="34"/>
        <v>1</v>
      </c>
      <c r="G98" s="3">
        <f t="shared" si="35"/>
        <v>1</v>
      </c>
      <c r="H98" s="3">
        <f t="shared" si="36"/>
        <v>1</v>
      </c>
      <c r="I98" s="3">
        <f t="shared" si="37"/>
        <v>1</v>
      </c>
      <c r="J98" s="3">
        <f t="shared" si="38"/>
        <v>1</v>
      </c>
      <c r="K98" s="3">
        <f t="shared" si="39"/>
        <v>1</v>
      </c>
      <c r="L98" s="3">
        <f t="shared" si="40"/>
        <v>1</v>
      </c>
      <c r="M98" s="3">
        <f t="shared" si="41"/>
        <v>1</v>
      </c>
      <c r="N98" s="3">
        <f t="shared" si="42"/>
        <v>1</v>
      </c>
      <c r="O98" s="3">
        <f t="shared" si="43"/>
        <v>1</v>
      </c>
      <c r="P98" s="3">
        <f t="shared" si="44"/>
        <v>1</v>
      </c>
      <c r="Q98" s="3">
        <f t="shared" si="45"/>
        <v>1</v>
      </c>
      <c r="R98" s="3">
        <f t="shared" si="46"/>
        <v>1</v>
      </c>
      <c r="S98" s="10">
        <f t="shared" si="47"/>
        <v>0</v>
      </c>
      <c r="T98" s="9">
        <f t="shared" si="48"/>
        <v>0</v>
      </c>
      <c r="U98" s="9">
        <f t="shared" si="49"/>
        <v>0</v>
      </c>
      <c r="V98" s="9">
        <f t="shared" si="50"/>
        <v>0</v>
      </c>
      <c r="W98" s="9">
        <f t="shared" si="51"/>
        <v>0</v>
      </c>
      <c r="X98" s="9">
        <f t="shared" si="52"/>
        <v>0</v>
      </c>
      <c r="Y98" s="9">
        <f t="shared" si="53"/>
        <v>0</v>
      </c>
      <c r="Z98" s="9">
        <f t="shared" si="54"/>
        <v>0</v>
      </c>
      <c r="AA98" s="9">
        <f t="shared" si="55"/>
        <v>0</v>
      </c>
      <c r="AB98" s="9">
        <f t="shared" si="56"/>
        <v>0</v>
      </c>
      <c r="AC98" s="9">
        <f t="shared" si="57"/>
        <v>0</v>
      </c>
      <c r="AD98" s="9">
        <f t="shared" si="58"/>
        <v>0</v>
      </c>
      <c r="AE98" s="9">
        <f t="shared" si="59"/>
        <v>0</v>
      </c>
      <c r="AF98" s="9">
        <f t="shared" si="60"/>
        <v>0</v>
      </c>
      <c r="AG98" s="9">
        <f t="shared" si="61"/>
        <v>0</v>
      </c>
    </row>
    <row r="99" spans="1:33">
      <c r="A99" s="1">
        <f>Asset_Template!A97</f>
        <v>0</v>
      </c>
      <c r="B99" s="8">
        <f>'Asset-life cycle'!C97</f>
        <v>0</v>
      </c>
      <c r="C99" s="8">
        <f>Asset_Template!I97</f>
        <v>0</v>
      </c>
      <c r="D99" s="3">
        <f t="shared" si="32"/>
        <v>1</v>
      </c>
      <c r="E99" s="3">
        <f t="shared" si="33"/>
        <v>1</v>
      </c>
      <c r="F99" s="3">
        <f t="shared" si="34"/>
        <v>1</v>
      </c>
      <c r="G99" s="3">
        <f t="shared" si="35"/>
        <v>1</v>
      </c>
      <c r="H99" s="3">
        <f t="shared" si="36"/>
        <v>1</v>
      </c>
      <c r="I99" s="3">
        <f t="shared" si="37"/>
        <v>1</v>
      </c>
      <c r="J99" s="3">
        <f t="shared" si="38"/>
        <v>1</v>
      </c>
      <c r="K99" s="3">
        <f t="shared" si="39"/>
        <v>1</v>
      </c>
      <c r="L99" s="3">
        <f t="shared" si="40"/>
        <v>1</v>
      </c>
      <c r="M99" s="3">
        <f t="shared" si="41"/>
        <v>1</v>
      </c>
      <c r="N99" s="3">
        <f t="shared" si="42"/>
        <v>1</v>
      </c>
      <c r="O99" s="3">
        <f t="shared" si="43"/>
        <v>1</v>
      </c>
      <c r="P99" s="3">
        <f t="shared" si="44"/>
        <v>1</v>
      </c>
      <c r="Q99" s="3">
        <f t="shared" si="45"/>
        <v>1</v>
      </c>
      <c r="R99" s="3">
        <f t="shared" si="46"/>
        <v>1</v>
      </c>
      <c r="S99" s="10">
        <f t="shared" si="47"/>
        <v>0</v>
      </c>
      <c r="T99" s="9">
        <f t="shared" si="48"/>
        <v>0</v>
      </c>
      <c r="U99" s="9">
        <f t="shared" si="49"/>
        <v>0</v>
      </c>
      <c r="V99" s="9">
        <f t="shared" si="50"/>
        <v>0</v>
      </c>
      <c r="W99" s="9">
        <f t="shared" si="51"/>
        <v>0</v>
      </c>
      <c r="X99" s="9">
        <f t="shared" si="52"/>
        <v>0</v>
      </c>
      <c r="Y99" s="9">
        <f t="shared" si="53"/>
        <v>0</v>
      </c>
      <c r="Z99" s="9">
        <f t="shared" si="54"/>
        <v>0</v>
      </c>
      <c r="AA99" s="9">
        <f t="shared" si="55"/>
        <v>0</v>
      </c>
      <c r="AB99" s="9">
        <f t="shared" si="56"/>
        <v>0</v>
      </c>
      <c r="AC99" s="9">
        <f t="shared" si="57"/>
        <v>0</v>
      </c>
      <c r="AD99" s="9">
        <f t="shared" si="58"/>
        <v>0</v>
      </c>
      <c r="AE99" s="9">
        <f t="shared" si="59"/>
        <v>0</v>
      </c>
      <c r="AF99" s="9">
        <f t="shared" si="60"/>
        <v>0</v>
      </c>
      <c r="AG99" s="9">
        <f t="shared" si="61"/>
        <v>0</v>
      </c>
    </row>
    <row r="100" spans="1:33">
      <c r="A100" s="1">
        <f>Asset_Template!A98</f>
        <v>0</v>
      </c>
      <c r="B100" s="8">
        <f>'Asset-life cycle'!C98</f>
        <v>0</v>
      </c>
      <c r="C100" s="8">
        <f>Asset_Template!I98</f>
        <v>0</v>
      </c>
      <c r="D100" s="3">
        <f t="shared" si="32"/>
        <v>1</v>
      </c>
      <c r="E100" s="3">
        <f t="shared" si="33"/>
        <v>1</v>
      </c>
      <c r="F100" s="3">
        <f t="shared" si="34"/>
        <v>1</v>
      </c>
      <c r="G100" s="3">
        <f t="shared" si="35"/>
        <v>1</v>
      </c>
      <c r="H100" s="3">
        <f t="shared" si="36"/>
        <v>1</v>
      </c>
      <c r="I100" s="3">
        <f t="shared" si="37"/>
        <v>1</v>
      </c>
      <c r="J100" s="3">
        <f t="shared" si="38"/>
        <v>1</v>
      </c>
      <c r="K100" s="3">
        <f t="shared" si="39"/>
        <v>1</v>
      </c>
      <c r="L100" s="3">
        <f t="shared" si="40"/>
        <v>1</v>
      </c>
      <c r="M100" s="3">
        <f t="shared" si="41"/>
        <v>1</v>
      </c>
      <c r="N100" s="3">
        <f t="shared" si="42"/>
        <v>1</v>
      </c>
      <c r="O100" s="3">
        <f t="shared" si="43"/>
        <v>1</v>
      </c>
      <c r="P100" s="3">
        <f t="shared" si="44"/>
        <v>1</v>
      </c>
      <c r="Q100" s="3">
        <f t="shared" si="45"/>
        <v>1</v>
      </c>
      <c r="R100" s="3">
        <f t="shared" si="46"/>
        <v>1</v>
      </c>
      <c r="S100" s="10">
        <f t="shared" si="47"/>
        <v>0</v>
      </c>
      <c r="T100" s="9">
        <f t="shared" si="48"/>
        <v>0</v>
      </c>
      <c r="U100" s="9">
        <f t="shared" si="49"/>
        <v>0</v>
      </c>
      <c r="V100" s="9">
        <f t="shared" si="50"/>
        <v>0</v>
      </c>
      <c r="W100" s="9">
        <f t="shared" si="51"/>
        <v>0</v>
      </c>
      <c r="X100" s="9">
        <f t="shared" si="52"/>
        <v>0</v>
      </c>
      <c r="Y100" s="9">
        <f t="shared" si="53"/>
        <v>0</v>
      </c>
      <c r="Z100" s="9">
        <f t="shared" si="54"/>
        <v>0</v>
      </c>
      <c r="AA100" s="9">
        <f t="shared" si="55"/>
        <v>0</v>
      </c>
      <c r="AB100" s="9">
        <f t="shared" si="56"/>
        <v>0</v>
      </c>
      <c r="AC100" s="9">
        <f t="shared" si="57"/>
        <v>0</v>
      </c>
      <c r="AD100" s="9">
        <f t="shared" si="58"/>
        <v>0</v>
      </c>
      <c r="AE100" s="9">
        <f t="shared" si="59"/>
        <v>0</v>
      </c>
      <c r="AF100" s="9">
        <f t="shared" si="60"/>
        <v>0</v>
      </c>
      <c r="AG100" s="9">
        <f t="shared" si="61"/>
        <v>0</v>
      </c>
    </row>
    <row r="101" spans="1:33">
      <c r="A101" s="1">
        <f>Asset_Template!A99</f>
        <v>0</v>
      </c>
      <c r="B101" s="8">
        <f>'Asset-life cycle'!C99</f>
        <v>0</v>
      </c>
      <c r="C101" s="8">
        <f>Asset_Template!I99</f>
        <v>0</v>
      </c>
      <c r="D101" s="3">
        <f t="shared" si="32"/>
        <v>1</v>
      </c>
      <c r="E101" s="3">
        <f t="shared" si="33"/>
        <v>1</v>
      </c>
      <c r="F101" s="3">
        <f t="shared" si="34"/>
        <v>1</v>
      </c>
      <c r="G101" s="3">
        <f t="shared" si="35"/>
        <v>1</v>
      </c>
      <c r="H101" s="3">
        <f t="shared" si="36"/>
        <v>1</v>
      </c>
      <c r="I101" s="3">
        <f t="shared" si="37"/>
        <v>1</v>
      </c>
      <c r="J101" s="3">
        <f t="shared" si="38"/>
        <v>1</v>
      </c>
      <c r="K101" s="3">
        <f t="shared" si="39"/>
        <v>1</v>
      </c>
      <c r="L101" s="3">
        <f t="shared" si="40"/>
        <v>1</v>
      </c>
      <c r="M101" s="3">
        <f t="shared" si="41"/>
        <v>1</v>
      </c>
      <c r="N101" s="3">
        <f t="shared" si="42"/>
        <v>1</v>
      </c>
      <c r="O101" s="3">
        <f t="shared" si="43"/>
        <v>1</v>
      </c>
      <c r="P101" s="3">
        <f t="shared" si="44"/>
        <v>1</v>
      </c>
      <c r="Q101" s="3">
        <f t="shared" si="45"/>
        <v>1</v>
      </c>
      <c r="R101" s="3">
        <f t="shared" si="46"/>
        <v>1</v>
      </c>
      <c r="S101" s="10">
        <f t="shared" si="47"/>
        <v>0</v>
      </c>
      <c r="T101" s="9">
        <f t="shared" si="48"/>
        <v>0</v>
      </c>
      <c r="U101" s="9">
        <f t="shared" si="49"/>
        <v>0</v>
      </c>
      <c r="V101" s="9">
        <f t="shared" si="50"/>
        <v>0</v>
      </c>
      <c r="W101" s="9">
        <f t="shared" si="51"/>
        <v>0</v>
      </c>
      <c r="X101" s="9">
        <f t="shared" si="52"/>
        <v>0</v>
      </c>
      <c r="Y101" s="9">
        <f t="shared" si="53"/>
        <v>0</v>
      </c>
      <c r="Z101" s="9">
        <f t="shared" si="54"/>
        <v>0</v>
      </c>
      <c r="AA101" s="9">
        <f t="shared" si="55"/>
        <v>0</v>
      </c>
      <c r="AB101" s="9">
        <f t="shared" si="56"/>
        <v>0</v>
      </c>
      <c r="AC101" s="9">
        <f t="shared" si="57"/>
        <v>0</v>
      </c>
      <c r="AD101" s="9">
        <f t="shared" si="58"/>
        <v>0</v>
      </c>
      <c r="AE101" s="9">
        <f t="shared" si="59"/>
        <v>0</v>
      </c>
      <c r="AF101" s="9">
        <f t="shared" si="60"/>
        <v>0</v>
      </c>
      <c r="AG101" s="9">
        <f t="shared" si="61"/>
        <v>0</v>
      </c>
    </row>
    <row r="102" spans="1:33">
      <c r="A102" s="1">
        <f>Asset_Template!A100</f>
        <v>0</v>
      </c>
      <c r="B102" s="8">
        <f>'Asset-life cycle'!C100</f>
        <v>0</v>
      </c>
      <c r="C102" s="8">
        <f>Asset_Template!I100</f>
        <v>0</v>
      </c>
      <c r="D102" s="3">
        <f t="shared" si="32"/>
        <v>1</v>
      </c>
      <c r="E102" s="3">
        <f t="shared" si="33"/>
        <v>1</v>
      </c>
      <c r="F102" s="3">
        <f t="shared" si="34"/>
        <v>1</v>
      </c>
      <c r="G102" s="3">
        <f t="shared" si="35"/>
        <v>1</v>
      </c>
      <c r="H102" s="3">
        <f t="shared" si="36"/>
        <v>1</v>
      </c>
      <c r="I102" s="3">
        <f t="shared" si="37"/>
        <v>1</v>
      </c>
      <c r="J102" s="3">
        <f t="shared" si="38"/>
        <v>1</v>
      </c>
      <c r="K102" s="3">
        <f t="shared" si="39"/>
        <v>1</v>
      </c>
      <c r="L102" s="3">
        <f t="shared" si="40"/>
        <v>1</v>
      </c>
      <c r="M102" s="3">
        <f t="shared" si="41"/>
        <v>1</v>
      </c>
      <c r="N102" s="3">
        <f t="shared" si="42"/>
        <v>1</v>
      </c>
      <c r="O102" s="3">
        <f t="shared" si="43"/>
        <v>1</v>
      </c>
      <c r="P102" s="3">
        <f t="shared" si="44"/>
        <v>1</v>
      </c>
      <c r="Q102" s="3">
        <f t="shared" si="45"/>
        <v>1</v>
      </c>
      <c r="R102" s="3">
        <f t="shared" si="46"/>
        <v>1</v>
      </c>
      <c r="S102" s="10">
        <f t="shared" si="47"/>
        <v>0</v>
      </c>
      <c r="T102" s="9">
        <f t="shared" si="48"/>
        <v>0</v>
      </c>
      <c r="U102" s="9">
        <f t="shared" si="49"/>
        <v>0</v>
      </c>
      <c r="V102" s="9">
        <f t="shared" si="50"/>
        <v>0</v>
      </c>
      <c r="W102" s="9">
        <f t="shared" si="51"/>
        <v>0</v>
      </c>
      <c r="X102" s="9">
        <f t="shared" si="52"/>
        <v>0</v>
      </c>
      <c r="Y102" s="9">
        <f t="shared" si="53"/>
        <v>0</v>
      </c>
      <c r="Z102" s="9">
        <f t="shared" si="54"/>
        <v>0</v>
      </c>
      <c r="AA102" s="9">
        <f t="shared" si="55"/>
        <v>0</v>
      </c>
      <c r="AB102" s="9">
        <f t="shared" si="56"/>
        <v>0</v>
      </c>
      <c r="AC102" s="9">
        <f t="shared" si="57"/>
        <v>0</v>
      </c>
      <c r="AD102" s="9">
        <f t="shared" si="58"/>
        <v>0</v>
      </c>
      <c r="AE102" s="9">
        <f t="shared" si="59"/>
        <v>0</v>
      </c>
      <c r="AF102" s="9">
        <f t="shared" si="60"/>
        <v>0</v>
      </c>
      <c r="AG102" s="9">
        <f t="shared" si="61"/>
        <v>0</v>
      </c>
    </row>
    <row r="103" spans="1:33">
      <c r="A103" s="1">
        <f>Asset_Template!A101</f>
        <v>0</v>
      </c>
      <c r="B103" s="8">
        <f>'Asset-life cycle'!C101</f>
        <v>0</v>
      </c>
      <c r="C103" s="8">
        <f>Asset_Template!I101</f>
        <v>0</v>
      </c>
      <c r="D103" s="3">
        <f t="shared" si="32"/>
        <v>1</v>
      </c>
      <c r="E103" s="3">
        <f t="shared" si="33"/>
        <v>1</v>
      </c>
      <c r="F103" s="3">
        <f t="shared" si="34"/>
        <v>1</v>
      </c>
      <c r="G103" s="3">
        <f t="shared" si="35"/>
        <v>1</v>
      </c>
      <c r="H103" s="3">
        <f t="shared" si="36"/>
        <v>1</v>
      </c>
      <c r="I103" s="3">
        <f t="shared" si="37"/>
        <v>1</v>
      </c>
      <c r="J103" s="3">
        <f t="shared" si="38"/>
        <v>1</v>
      </c>
      <c r="K103" s="3">
        <f t="shared" si="39"/>
        <v>1</v>
      </c>
      <c r="L103" s="3">
        <f t="shared" si="40"/>
        <v>1</v>
      </c>
      <c r="M103" s="3">
        <f t="shared" si="41"/>
        <v>1</v>
      </c>
      <c r="N103" s="3">
        <f t="shared" si="42"/>
        <v>1</v>
      </c>
      <c r="O103" s="3">
        <f t="shared" si="43"/>
        <v>1</v>
      </c>
      <c r="P103" s="3">
        <f t="shared" si="44"/>
        <v>1</v>
      </c>
      <c r="Q103" s="3">
        <f t="shared" si="45"/>
        <v>1</v>
      </c>
      <c r="R103" s="3">
        <f t="shared" si="46"/>
        <v>1</v>
      </c>
      <c r="S103" s="10">
        <f t="shared" si="47"/>
        <v>0</v>
      </c>
      <c r="T103" s="9">
        <f t="shared" si="48"/>
        <v>0</v>
      </c>
      <c r="U103" s="9">
        <f t="shared" si="49"/>
        <v>0</v>
      </c>
      <c r="V103" s="9">
        <f t="shared" si="50"/>
        <v>0</v>
      </c>
      <c r="W103" s="9">
        <f t="shared" si="51"/>
        <v>0</v>
      </c>
      <c r="X103" s="9">
        <f t="shared" si="52"/>
        <v>0</v>
      </c>
      <c r="Y103" s="9">
        <f t="shared" si="53"/>
        <v>0</v>
      </c>
      <c r="Z103" s="9">
        <f t="shared" si="54"/>
        <v>0</v>
      </c>
      <c r="AA103" s="9">
        <f t="shared" si="55"/>
        <v>0</v>
      </c>
      <c r="AB103" s="9">
        <f t="shared" si="56"/>
        <v>0</v>
      </c>
      <c r="AC103" s="9">
        <f t="shared" si="57"/>
        <v>0</v>
      </c>
      <c r="AD103" s="9">
        <f t="shared" si="58"/>
        <v>0</v>
      </c>
      <c r="AE103" s="9">
        <f t="shared" si="59"/>
        <v>0</v>
      </c>
      <c r="AF103" s="9">
        <f t="shared" si="60"/>
        <v>0</v>
      </c>
      <c r="AG103" s="9">
        <f t="shared" si="61"/>
        <v>0</v>
      </c>
    </row>
    <row r="104" spans="1:33">
      <c r="A104" s="1">
        <f>Asset_Template!A102</f>
        <v>0</v>
      </c>
      <c r="B104" s="8">
        <f>'Asset-life cycle'!C102</f>
        <v>0</v>
      </c>
      <c r="C104" s="8">
        <f>Asset_Template!I102</f>
        <v>0</v>
      </c>
      <c r="D104" s="3">
        <f t="shared" si="32"/>
        <v>1</v>
      </c>
      <c r="E104" s="3">
        <f t="shared" si="33"/>
        <v>1</v>
      </c>
      <c r="F104" s="3">
        <f t="shared" si="34"/>
        <v>1</v>
      </c>
      <c r="G104" s="3">
        <f t="shared" si="35"/>
        <v>1</v>
      </c>
      <c r="H104" s="3">
        <f t="shared" si="36"/>
        <v>1</v>
      </c>
      <c r="I104" s="3">
        <f t="shared" si="37"/>
        <v>1</v>
      </c>
      <c r="J104" s="3">
        <f t="shared" si="38"/>
        <v>1</v>
      </c>
      <c r="K104" s="3">
        <f t="shared" si="39"/>
        <v>1</v>
      </c>
      <c r="L104" s="3">
        <f t="shared" si="40"/>
        <v>1</v>
      </c>
      <c r="M104" s="3">
        <f t="shared" si="41"/>
        <v>1</v>
      </c>
      <c r="N104" s="3">
        <f t="shared" si="42"/>
        <v>1</v>
      </c>
      <c r="O104" s="3">
        <f t="shared" si="43"/>
        <v>1</v>
      </c>
      <c r="P104" s="3">
        <f t="shared" si="44"/>
        <v>1</v>
      </c>
      <c r="Q104" s="3">
        <f t="shared" si="45"/>
        <v>1</v>
      </c>
      <c r="R104" s="3">
        <f t="shared" si="46"/>
        <v>1</v>
      </c>
      <c r="S104" s="10">
        <f t="shared" si="47"/>
        <v>0</v>
      </c>
      <c r="T104" s="9">
        <f t="shared" si="48"/>
        <v>0</v>
      </c>
      <c r="U104" s="9">
        <f t="shared" si="49"/>
        <v>0</v>
      </c>
      <c r="V104" s="9">
        <f t="shared" si="50"/>
        <v>0</v>
      </c>
      <c r="W104" s="9">
        <f t="shared" si="51"/>
        <v>0</v>
      </c>
      <c r="X104" s="9">
        <f t="shared" si="52"/>
        <v>0</v>
      </c>
      <c r="Y104" s="9">
        <f t="shared" si="53"/>
        <v>0</v>
      </c>
      <c r="Z104" s="9">
        <f t="shared" si="54"/>
        <v>0</v>
      </c>
      <c r="AA104" s="9">
        <f t="shared" si="55"/>
        <v>0</v>
      </c>
      <c r="AB104" s="9">
        <f t="shared" si="56"/>
        <v>0</v>
      </c>
      <c r="AC104" s="9">
        <f t="shared" si="57"/>
        <v>0</v>
      </c>
      <c r="AD104" s="9">
        <f t="shared" si="58"/>
        <v>0</v>
      </c>
      <c r="AE104" s="9">
        <f t="shared" si="59"/>
        <v>0</v>
      </c>
      <c r="AF104" s="9">
        <f t="shared" si="60"/>
        <v>0</v>
      </c>
      <c r="AG104" s="9">
        <f t="shared" si="61"/>
        <v>0</v>
      </c>
    </row>
    <row r="105" spans="1:33">
      <c r="A105" s="1">
        <f>Asset_Template!A103</f>
        <v>0</v>
      </c>
      <c r="B105" s="8">
        <f>'Asset-life cycle'!C103</f>
        <v>0</v>
      </c>
      <c r="C105" s="8">
        <f>Asset_Template!I103</f>
        <v>0</v>
      </c>
      <c r="D105" s="3">
        <f t="shared" si="32"/>
        <v>1</v>
      </c>
      <c r="E105" s="3">
        <f t="shared" si="33"/>
        <v>1</v>
      </c>
      <c r="F105" s="3">
        <f t="shared" si="34"/>
        <v>1</v>
      </c>
      <c r="G105" s="3">
        <f t="shared" si="35"/>
        <v>1</v>
      </c>
      <c r="H105" s="3">
        <f t="shared" si="36"/>
        <v>1</v>
      </c>
      <c r="I105" s="3">
        <f t="shared" si="37"/>
        <v>1</v>
      </c>
      <c r="J105" s="3">
        <f t="shared" si="38"/>
        <v>1</v>
      </c>
      <c r="K105" s="3">
        <f t="shared" si="39"/>
        <v>1</v>
      </c>
      <c r="L105" s="3">
        <f t="shared" si="40"/>
        <v>1</v>
      </c>
      <c r="M105" s="3">
        <f t="shared" si="41"/>
        <v>1</v>
      </c>
      <c r="N105" s="3">
        <f t="shared" si="42"/>
        <v>1</v>
      </c>
      <c r="O105" s="3">
        <f t="shared" si="43"/>
        <v>1</v>
      </c>
      <c r="P105" s="3">
        <f t="shared" si="44"/>
        <v>1</v>
      </c>
      <c r="Q105" s="3">
        <f t="shared" si="45"/>
        <v>1</v>
      </c>
      <c r="R105" s="3">
        <f t="shared" si="46"/>
        <v>1</v>
      </c>
      <c r="S105" s="10">
        <f t="shared" si="47"/>
        <v>0</v>
      </c>
      <c r="T105" s="9">
        <f t="shared" si="48"/>
        <v>0</v>
      </c>
      <c r="U105" s="9">
        <f t="shared" si="49"/>
        <v>0</v>
      </c>
      <c r="V105" s="9">
        <f t="shared" si="50"/>
        <v>0</v>
      </c>
      <c r="W105" s="9">
        <f t="shared" si="51"/>
        <v>0</v>
      </c>
      <c r="X105" s="9">
        <f t="shared" si="52"/>
        <v>0</v>
      </c>
      <c r="Y105" s="9">
        <f t="shared" si="53"/>
        <v>0</v>
      </c>
      <c r="Z105" s="9">
        <f t="shared" si="54"/>
        <v>0</v>
      </c>
      <c r="AA105" s="9">
        <f t="shared" si="55"/>
        <v>0</v>
      </c>
      <c r="AB105" s="9">
        <f t="shared" si="56"/>
        <v>0</v>
      </c>
      <c r="AC105" s="9">
        <f t="shared" si="57"/>
        <v>0</v>
      </c>
      <c r="AD105" s="9">
        <f t="shared" si="58"/>
        <v>0</v>
      </c>
      <c r="AE105" s="9">
        <f t="shared" si="59"/>
        <v>0</v>
      </c>
      <c r="AF105" s="9">
        <f t="shared" si="60"/>
        <v>0</v>
      </c>
      <c r="AG105" s="9">
        <f t="shared" si="61"/>
        <v>0</v>
      </c>
    </row>
    <row r="106" spans="1:33">
      <c r="A106" s="1">
        <f>Asset_Template!A104</f>
        <v>0</v>
      </c>
      <c r="B106" s="8">
        <f>'Asset-life cycle'!C104</f>
        <v>0</v>
      </c>
      <c r="C106" s="8">
        <f>Asset_Template!I104</f>
        <v>0</v>
      </c>
      <c r="D106" s="3">
        <f t="shared" si="32"/>
        <v>1</v>
      </c>
      <c r="E106" s="3">
        <f t="shared" si="33"/>
        <v>1</v>
      </c>
      <c r="F106" s="3">
        <f t="shared" si="34"/>
        <v>1</v>
      </c>
      <c r="G106" s="3">
        <f t="shared" si="35"/>
        <v>1</v>
      </c>
      <c r="H106" s="3">
        <f t="shared" si="36"/>
        <v>1</v>
      </c>
      <c r="I106" s="3">
        <f t="shared" si="37"/>
        <v>1</v>
      </c>
      <c r="J106" s="3">
        <f t="shared" si="38"/>
        <v>1</v>
      </c>
      <c r="K106" s="3">
        <f t="shared" si="39"/>
        <v>1</v>
      </c>
      <c r="L106" s="3">
        <f t="shared" si="40"/>
        <v>1</v>
      </c>
      <c r="M106" s="3">
        <f t="shared" si="41"/>
        <v>1</v>
      </c>
      <c r="N106" s="3">
        <f t="shared" si="42"/>
        <v>1</v>
      </c>
      <c r="O106" s="3">
        <f t="shared" si="43"/>
        <v>1</v>
      </c>
      <c r="P106" s="3">
        <f t="shared" si="44"/>
        <v>1</v>
      </c>
      <c r="Q106" s="3">
        <f t="shared" si="45"/>
        <v>1</v>
      </c>
      <c r="R106" s="3">
        <f t="shared" si="46"/>
        <v>1</v>
      </c>
      <c r="S106" s="10">
        <f t="shared" si="47"/>
        <v>0</v>
      </c>
      <c r="T106" s="9">
        <f t="shared" si="48"/>
        <v>0</v>
      </c>
      <c r="U106" s="9">
        <f t="shared" si="49"/>
        <v>0</v>
      </c>
      <c r="V106" s="9">
        <f t="shared" si="50"/>
        <v>0</v>
      </c>
      <c r="W106" s="9">
        <f t="shared" si="51"/>
        <v>0</v>
      </c>
      <c r="X106" s="9">
        <f t="shared" si="52"/>
        <v>0</v>
      </c>
      <c r="Y106" s="9">
        <f t="shared" si="53"/>
        <v>0</v>
      </c>
      <c r="Z106" s="9">
        <f t="shared" si="54"/>
        <v>0</v>
      </c>
      <c r="AA106" s="9">
        <f t="shared" si="55"/>
        <v>0</v>
      </c>
      <c r="AB106" s="9">
        <f t="shared" si="56"/>
        <v>0</v>
      </c>
      <c r="AC106" s="9">
        <f t="shared" si="57"/>
        <v>0</v>
      </c>
      <c r="AD106" s="9">
        <f t="shared" si="58"/>
        <v>0</v>
      </c>
      <c r="AE106" s="9">
        <f t="shared" si="59"/>
        <v>0</v>
      </c>
      <c r="AF106" s="9">
        <f t="shared" si="60"/>
        <v>0</v>
      </c>
      <c r="AG106" s="9">
        <f t="shared" si="61"/>
        <v>0</v>
      </c>
    </row>
    <row r="107" spans="1:33">
      <c r="A107" s="1">
        <f>Asset_Template!A105</f>
        <v>0</v>
      </c>
      <c r="B107" s="8">
        <f>'Asset-life cycle'!C105</f>
        <v>0</v>
      </c>
      <c r="C107" s="8">
        <f>Asset_Template!I105</f>
        <v>0</v>
      </c>
      <c r="D107" s="3">
        <f t="shared" si="32"/>
        <v>1</v>
      </c>
      <c r="E107" s="3">
        <f t="shared" si="33"/>
        <v>1</v>
      </c>
      <c r="F107" s="3">
        <f t="shared" si="34"/>
        <v>1</v>
      </c>
      <c r="G107" s="3">
        <f t="shared" si="35"/>
        <v>1</v>
      </c>
      <c r="H107" s="3">
        <f t="shared" si="36"/>
        <v>1</v>
      </c>
      <c r="I107" s="3">
        <f t="shared" si="37"/>
        <v>1</v>
      </c>
      <c r="J107" s="3">
        <f t="shared" si="38"/>
        <v>1</v>
      </c>
      <c r="K107" s="3">
        <f t="shared" si="39"/>
        <v>1</v>
      </c>
      <c r="L107" s="3">
        <f t="shared" si="40"/>
        <v>1</v>
      </c>
      <c r="M107" s="3">
        <f t="shared" si="41"/>
        <v>1</v>
      </c>
      <c r="N107" s="3">
        <f t="shared" si="42"/>
        <v>1</v>
      </c>
      <c r="O107" s="3">
        <f t="shared" si="43"/>
        <v>1</v>
      </c>
      <c r="P107" s="3">
        <f t="shared" si="44"/>
        <v>1</v>
      </c>
      <c r="Q107" s="3">
        <f t="shared" si="45"/>
        <v>1</v>
      </c>
      <c r="R107" s="3">
        <f t="shared" si="46"/>
        <v>1</v>
      </c>
      <c r="S107" s="10">
        <f t="shared" si="47"/>
        <v>0</v>
      </c>
      <c r="T107" s="9">
        <f t="shared" si="48"/>
        <v>0</v>
      </c>
      <c r="U107" s="9">
        <f t="shared" si="49"/>
        <v>0</v>
      </c>
      <c r="V107" s="9">
        <f t="shared" si="50"/>
        <v>0</v>
      </c>
      <c r="W107" s="9">
        <f t="shared" si="51"/>
        <v>0</v>
      </c>
      <c r="X107" s="9">
        <f t="shared" si="52"/>
        <v>0</v>
      </c>
      <c r="Y107" s="9">
        <f t="shared" si="53"/>
        <v>0</v>
      </c>
      <c r="Z107" s="9">
        <f t="shared" si="54"/>
        <v>0</v>
      </c>
      <c r="AA107" s="9">
        <f t="shared" si="55"/>
        <v>0</v>
      </c>
      <c r="AB107" s="9">
        <f t="shared" si="56"/>
        <v>0</v>
      </c>
      <c r="AC107" s="9">
        <f t="shared" si="57"/>
        <v>0</v>
      </c>
      <c r="AD107" s="9">
        <f t="shared" si="58"/>
        <v>0</v>
      </c>
      <c r="AE107" s="9">
        <f t="shared" si="59"/>
        <v>0</v>
      </c>
      <c r="AF107" s="9">
        <f t="shared" si="60"/>
        <v>0</v>
      </c>
      <c r="AG107" s="9">
        <f t="shared" si="61"/>
        <v>0</v>
      </c>
    </row>
    <row r="108" spans="1:33">
      <c r="A108" s="1">
        <f>Asset_Template!A106</f>
        <v>0</v>
      </c>
      <c r="B108" s="8">
        <f>'Asset-life cycle'!C106</f>
        <v>0</v>
      </c>
      <c r="C108" s="8">
        <f>Asset_Template!I106</f>
        <v>0</v>
      </c>
      <c r="D108" s="3">
        <f t="shared" si="32"/>
        <v>1</v>
      </c>
      <c r="E108" s="3">
        <f t="shared" si="33"/>
        <v>1</v>
      </c>
      <c r="F108" s="3">
        <f t="shared" si="34"/>
        <v>1</v>
      </c>
      <c r="G108" s="3">
        <f t="shared" si="35"/>
        <v>1</v>
      </c>
      <c r="H108" s="3">
        <f t="shared" si="36"/>
        <v>1</v>
      </c>
      <c r="I108" s="3">
        <f t="shared" si="37"/>
        <v>1</v>
      </c>
      <c r="J108" s="3">
        <f t="shared" si="38"/>
        <v>1</v>
      </c>
      <c r="K108" s="3">
        <f t="shared" si="39"/>
        <v>1</v>
      </c>
      <c r="L108" s="3">
        <f t="shared" si="40"/>
        <v>1</v>
      </c>
      <c r="M108" s="3">
        <f t="shared" si="41"/>
        <v>1</v>
      </c>
      <c r="N108" s="3">
        <f t="shared" si="42"/>
        <v>1</v>
      </c>
      <c r="O108" s="3">
        <f t="shared" si="43"/>
        <v>1</v>
      </c>
      <c r="P108" s="3">
        <f t="shared" si="44"/>
        <v>1</v>
      </c>
      <c r="Q108" s="3">
        <f t="shared" si="45"/>
        <v>1</v>
      </c>
      <c r="R108" s="3">
        <f t="shared" si="46"/>
        <v>1</v>
      </c>
      <c r="S108" s="10">
        <f t="shared" si="47"/>
        <v>0</v>
      </c>
      <c r="T108" s="9">
        <f t="shared" si="48"/>
        <v>0</v>
      </c>
      <c r="U108" s="9">
        <f t="shared" si="49"/>
        <v>0</v>
      </c>
      <c r="V108" s="9">
        <f t="shared" si="50"/>
        <v>0</v>
      </c>
      <c r="W108" s="9">
        <f t="shared" si="51"/>
        <v>0</v>
      </c>
      <c r="X108" s="9">
        <f t="shared" si="52"/>
        <v>0</v>
      </c>
      <c r="Y108" s="9">
        <f t="shared" si="53"/>
        <v>0</v>
      </c>
      <c r="Z108" s="9">
        <f t="shared" si="54"/>
        <v>0</v>
      </c>
      <c r="AA108" s="9">
        <f t="shared" si="55"/>
        <v>0</v>
      </c>
      <c r="AB108" s="9">
        <f t="shared" si="56"/>
        <v>0</v>
      </c>
      <c r="AC108" s="9">
        <f t="shared" si="57"/>
        <v>0</v>
      </c>
      <c r="AD108" s="9">
        <f t="shared" si="58"/>
        <v>0</v>
      </c>
      <c r="AE108" s="9">
        <f t="shared" si="59"/>
        <v>0</v>
      </c>
      <c r="AF108" s="9">
        <f t="shared" si="60"/>
        <v>0</v>
      </c>
      <c r="AG108" s="9">
        <f t="shared" si="61"/>
        <v>0</v>
      </c>
    </row>
    <row r="109" spans="1:33">
      <c r="A109" s="1">
        <f>Asset_Template!A107</f>
        <v>0</v>
      </c>
      <c r="B109" s="8">
        <f>'Asset-life cycle'!C107</f>
        <v>0</v>
      </c>
      <c r="C109" s="8">
        <f>Asset_Template!I107</f>
        <v>0</v>
      </c>
      <c r="D109" s="3">
        <f t="shared" si="32"/>
        <v>1</v>
      </c>
      <c r="E109" s="3">
        <f t="shared" si="33"/>
        <v>1</v>
      </c>
      <c r="F109" s="3">
        <f t="shared" si="34"/>
        <v>1</v>
      </c>
      <c r="G109" s="3">
        <f t="shared" si="35"/>
        <v>1</v>
      </c>
      <c r="H109" s="3">
        <f t="shared" si="36"/>
        <v>1</v>
      </c>
      <c r="I109" s="3">
        <f t="shared" si="37"/>
        <v>1</v>
      </c>
      <c r="J109" s="3">
        <f t="shared" si="38"/>
        <v>1</v>
      </c>
      <c r="K109" s="3">
        <f t="shared" si="39"/>
        <v>1</v>
      </c>
      <c r="L109" s="3">
        <f t="shared" si="40"/>
        <v>1</v>
      </c>
      <c r="M109" s="3">
        <f t="shared" si="41"/>
        <v>1</v>
      </c>
      <c r="N109" s="3">
        <f t="shared" si="42"/>
        <v>1</v>
      </c>
      <c r="O109" s="3">
        <f t="shared" si="43"/>
        <v>1</v>
      </c>
      <c r="P109" s="3">
        <f t="shared" si="44"/>
        <v>1</v>
      </c>
      <c r="Q109" s="3">
        <f t="shared" si="45"/>
        <v>1</v>
      </c>
      <c r="R109" s="3">
        <f t="shared" si="46"/>
        <v>1</v>
      </c>
      <c r="S109" s="10">
        <f t="shared" si="47"/>
        <v>0</v>
      </c>
      <c r="T109" s="9">
        <f t="shared" si="48"/>
        <v>0</v>
      </c>
      <c r="U109" s="9">
        <f t="shared" si="49"/>
        <v>0</v>
      </c>
      <c r="V109" s="9">
        <f t="shared" si="50"/>
        <v>0</v>
      </c>
      <c r="W109" s="9">
        <f t="shared" si="51"/>
        <v>0</v>
      </c>
      <c r="X109" s="9">
        <f t="shared" si="52"/>
        <v>0</v>
      </c>
      <c r="Y109" s="9">
        <f t="shared" si="53"/>
        <v>0</v>
      </c>
      <c r="Z109" s="9">
        <f t="shared" si="54"/>
        <v>0</v>
      </c>
      <c r="AA109" s="9">
        <f t="shared" si="55"/>
        <v>0</v>
      </c>
      <c r="AB109" s="9">
        <f t="shared" si="56"/>
        <v>0</v>
      </c>
      <c r="AC109" s="9">
        <f t="shared" si="57"/>
        <v>0</v>
      </c>
      <c r="AD109" s="9">
        <f t="shared" si="58"/>
        <v>0</v>
      </c>
      <c r="AE109" s="9">
        <f t="shared" si="59"/>
        <v>0</v>
      </c>
      <c r="AF109" s="9">
        <f t="shared" si="60"/>
        <v>0</v>
      </c>
      <c r="AG109" s="9">
        <f t="shared" si="61"/>
        <v>0</v>
      </c>
    </row>
    <row r="110" spans="1:33">
      <c r="A110" s="1">
        <f>Asset_Template!A108</f>
        <v>0</v>
      </c>
      <c r="B110" s="8">
        <f>'Asset-life cycle'!C108</f>
        <v>0</v>
      </c>
      <c r="C110" s="8">
        <f>Asset_Template!I108</f>
        <v>0</v>
      </c>
      <c r="D110" s="3">
        <f t="shared" si="32"/>
        <v>1</v>
      </c>
      <c r="E110" s="3">
        <f t="shared" si="33"/>
        <v>1</v>
      </c>
      <c r="F110" s="3">
        <f t="shared" si="34"/>
        <v>1</v>
      </c>
      <c r="G110" s="3">
        <f t="shared" si="35"/>
        <v>1</v>
      </c>
      <c r="H110" s="3">
        <f t="shared" si="36"/>
        <v>1</v>
      </c>
      <c r="I110" s="3">
        <f t="shared" si="37"/>
        <v>1</v>
      </c>
      <c r="J110" s="3">
        <f t="shared" si="38"/>
        <v>1</v>
      </c>
      <c r="K110" s="3">
        <f t="shared" si="39"/>
        <v>1</v>
      </c>
      <c r="L110" s="3">
        <f t="shared" si="40"/>
        <v>1</v>
      </c>
      <c r="M110" s="3">
        <f t="shared" si="41"/>
        <v>1</v>
      </c>
      <c r="N110" s="3">
        <f t="shared" si="42"/>
        <v>1</v>
      </c>
      <c r="O110" s="3">
        <f t="shared" si="43"/>
        <v>1</v>
      </c>
      <c r="P110" s="3">
        <f t="shared" si="44"/>
        <v>1</v>
      </c>
      <c r="Q110" s="3">
        <f t="shared" si="45"/>
        <v>1</v>
      </c>
      <c r="R110" s="3">
        <f t="shared" si="46"/>
        <v>1</v>
      </c>
      <c r="S110" s="10">
        <f t="shared" si="47"/>
        <v>0</v>
      </c>
      <c r="T110" s="9">
        <f t="shared" si="48"/>
        <v>0</v>
      </c>
      <c r="U110" s="9">
        <f t="shared" si="49"/>
        <v>0</v>
      </c>
      <c r="V110" s="9">
        <f t="shared" si="50"/>
        <v>0</v>
      </c>
      <c r="W110" s="9">
        <f t="shared" si="51"/>
        <v>0</v>
      </c>
      <c r="X110" s="9">
        <f t="shared" si="52"/>
        <v>0</v>
      </c>
      <c r="Y110" s="9">
        <f t="shared" si="53"/>
        <v>0</v>
      </c>
      <c r="Z110" s="9">
        <f t="shared" si="54"/>
        <v>0</v>
      </c>
      <c r="AA110" s="9">
        <f t="shared" si="55"/>
        <v>0</v>
      </c>
      <c r="AB110" s="9">
        <f t="shared" si="56"/>
        <v>0</v>
      </c>
      <c r="AC110" s="9">
        <f t="shared" si="57"/>
        <v>0</v>
      </c>
      <c r="AD110" s="9">
        <f t="shared" si="58"/>
        <v>0</v>
      </c>
      <c r="AE110" s="9">
        <f t="shared" si="59"/>
        <v>0</v>
      </c>
      <c r="AF110" s="9">
        <f t="shared" si="60"/>
        <v>0</v>
      </c>
      <c r="AG110" s="9">
        <f t="shared" si="61"/>
        <v>0</v>
      </c>
    </row>
    <row r="111" spans="1:33">
      <c r="A111" s="1">
        <f>Asset_Template!A109</f>
        <v>0</v>
      </c>
      <c r="B111" s="8">
        <f>'Asset-life cycle'!C109</f>
        <v>0</v>
      </c>
      <c r="C111" s="8">
        <f>Asset_Template!I109</f>
        <v>0</v>
      </c>
      <c r="D111" s="3">
        <f t="shared" si="32"/>
        <v>1</v>
      </c>
      <c r="E111" s="3">
        <f t="shared" si="33"/>
        <v>1</v>
      </c>
      <c r="F111" s="3">
        <f t="shared" si="34"/>
        <v>1</v>
      </c>
      <c r="G111" s="3">
        <f t="shared" si="35"/>
        <v>1</v>
      </c>
      <c r="H111" s="3">
        <f t="shared" si="36"/>
        <v>1</v>
      </c>
      <c r="I111" s="3">
        <f t="shared" si="37"/>
        <v>1</v>
      </c>
      <c r="J111" s="3">
        <f t="shared" si="38"/>
        <v>1</v>
      </c>
      <c r="K111" s="3">
        <f t="shared" si="39"/>
        <v>1</v>
      </c>
      <c r="L111" s="3">
        <f t="shared" si="40"/>
        <v>1</v>
      </c>
      <c r="M111" s="3">
        <f t="shared" si="41"/>
        <v>1</v>
      </c>
      <c r="N111" s="3">
        <f t="shared" si="42"/>
        <v>1</v>
      </c>
      <c r="O111" s="3">
        <f t="shared" si="43"/>
        <v>1</v>
      </c>
      <c r="P111" s="3">
        <f t="shared" si="44"/>
        <v>1</v>
      </c>
      <c r="Q111" s="3">
        <f t="shared" si="45"/>
        <v>1</v>
      </c>
      <c r="R111" s="3">
        <f t="shared" si="46"/>
        <v>1</v>
      </c>
      <c r="S111" s="10">
        <f t="shared" si="47"/>
        <v>0</v>
      </c>
      <c r="T111" s="9">
        <f t="shared" si="48"/>
        <v>0</v>
      </c>
      <c r="U111" s="9">
        <f t="shared" si="49"/>
        <v>0</v>
      </c>
      <c r="V111" s="9">
        <f t="shared" si="50"/>
        <v>0</v>
      </c>
      <c r="W111" s="9">
        <f t="shared" si="51"/>
        <v>0</v>
      </c>
      <c r="X111" s="9">
        <f t="shared" si="52"/>
        <v>0</v>
      </c>
      <c r="Y111" s="9">
        <f t="shared" si="53"/>
        <v>0</v>
      </c>
      <c r="Z111" s="9">
        <f t="shared" si="54"/>
        <v>0</v>
      </c>
      <c r="AA111" s="9">
        <f t="shared" si="55"/>
        <v>0</v>
      </c>
      <c r="AB111" s="9">
        <f t="shared" si="56"/>
        <v>0</v>
      </c>
      <c r="AC111" s="9">
        <f t="shared" si="57"/>
        <v>0</v>
      </c>
      <c r="AD111" s="9">
        <f t="shared" si="58"/>
        <v>0</v>
      </c>
      <c r="AE111" s="9">
        <f t="shared" si="59"/>
        <v>0</v>
      </c>
      <c r="AF111" s="9">
        <f t="shared" si="60"/>
        <v>0</v>
      </c>
      <c r="AG111" s="9">
        <f t="shared" si="61"/>
        <v>0</v>
      </c>
    </row>
    <row r="112" spans="1:33">
      <c r="A112" s="1">
        <f>Asset_Template!A110</f>
        <v>0</v>
      </c>
      <c r="B112" s="8">
        <f>'Asset-life cycle'!C110</f>
        <v>0</v>
      </c>
      <c r="C112" s="8">
        <f>Asset_Template!I110</f>
        <v>0</v>
      </c>
      <c r="D112" s="3">
        <f t="shared" si="32"/>
        <v>1</v>
      </c>
      <c r="E112" s="3">
        <f t="shared" si="33"/>
        <v>1</v>
      </c>
      <c r="F112" s="3">
        <f t="shared" si="34"/>
        <v>1</v>
      </c>
      <c r="G112" s="3">
        <f t="shared" si="35"/>
        <v>1</v>
      </c>
      <c r="H112" s="3">
        <f t="shared" si="36"/>
        <v>1</v>
      </c>
      <c r="I112" s="3">
        <f t="shared" si="37"/>
        <v>1</v>
      </c>
      <c r="J112" s="3">
        <f t="shared" si="38"/>
        <v>1</v>
      </c>
      <c r="K112" s="3">
        <f t="shared" si="39"/>
        <v>1</v>
      </c>
      <c r="L112" s="3">
        <f t="shared" si="40"/>
        <v>1</v>
      </c>
      <c r="M112" s="3">
        <f t="shared" si="41"/>
        <v>1</v>
      </c>
      <c r="N112" s="3">
        <f t="shared" si="42"/>
        <v>1</v>
      </c>
      <c r="O112" s="3">
        <f t="shared" si="43"/>
        <v>1</v>
      </c>
      <c r="P112" s="3">
        <f t="shared" si="44"/>
        <v>1</v>
      </c>
      <c r="Q112" s="3">
        <f t="shared" si="45"/>
        <v>1</v>
      </c>
      <c r="R112" s="3">
        <f t="shared" si="46"/>
        <v>1</v>
      </c>
      <c r="S112" s="10">
        <f t="shared" si="47"/>
        <v>0</v>
      </c>
      <c r="T112" s="9">
        <f t="shared" si="48"/>
        <v>0</v>
      </c>
      <c r="U112" s="9">
        <f t="shared" si="49"/>
        <v>0</v>
      </c>
      <c r="V112" s="9">
        <f t="shared" si="50"/>
        <v>0</v>
      </c>
      <c r="W112" s="9">
        <f t="shared" si="51"/>
        <v>0</v>
      </c>
      <c r="X112" s="9">
        <f t="shared" si="52"/>
        <v>0</v>
      </c>
      <c r="Y112" s="9">
        <f t="shared" si="53"/>
        <v>0</v>
      </c>
      <c r="Z112" s="9">
        <f t="shared" si="54"/>
        <v>0</v>
      </c>
      <c r="AA112" s="9">
        <f t="shared" si="55"/>
        <v>0</v>
      </c>
      <c r="AB112" s="9">
        <f t="shared" si="56"/>
        <v>0</v>
      </c>
      <c r="AC112" s="9">
        <f t="shared" si="57"/>
        <v>0</v>
      </c>
      <c r="AD112" s="9">
        <f t="shared" si="58"/>
        <v>0</v>
      </c>
      <c r="AE112" s="9">
        <f t="shared" si="59"/>
        <v>0</v>
      </c>
      <c r="AF112" s="9">
        <f t="shared" si="60"/>
        <v>0</v>
      </c>
      <c r="AG112" s="9">
        <f t="shared" si="61"/>
        <v>0</v>
      </c>
    </row>
    <row r="113" spans="1:33">
      <c r="A113" s="1">
        <f>Asset_Template!A111</f>
        <v>0</v>
      </c>
      <c r="B113" s="8">
        <f>'Asset-life cycle'!C111</f>
        <v>0</v>
      </c>
      <c r="C113" s="8">
        <f>Asset_Template!I111</f>
        <v>0</v>
      </c>
      <c r="D113" s="3">
        <f t="shared" si="32"/>
        <v>1</v>
      </c>
      <c r="E113" s="3">
        <f t="shared" si="33"/>
        <v>1</v>
      </c>
      <c r="F113" s="3">
        <f t="shared" si="34"/>
        <v>1</v>
      </c>
      <c r="G113" s="3">
        <f t="shared" si="35"/>
        <v>1</v>
      </c>
      <c r="H113" s="3">
        <f t="shared" si="36"/>
        <v>1</v>
      </c>
      <c r="I113" s="3">
        <f t="shared" si="37"/>
        <v>1</v>
      </c>
      <c r="J113" s="3">
        <f t="shared" si="38"/>
        <v>1</v>
      </c>
      <c r="K113" s="3">
        <f t="shared" si="39"/>
        <v>1</v>
      </c>
      <c r="L113" s="3">
        <f t="shared" si="40"/>
        <v>1</v>
      </c>
      <c r="M113" s="3">
        <f t="shared" si="41"/>
        <v>1</v>
      </c>
      <c r="N113" s="3">
        <f t="shared" si="42"/>
        <v>1</v>
      </c>
      <c r="O113" s="3">
        <f t="shared" si="43"/>
        <v>1</v>
      </c>
      <c r="P113" s="3">
        <f t="shared" si="44"/>
        <v>1</v>
      </c>
      <c r="Q113" s="3">
        <f t="shared" si="45"/>
        <v>1</v>
      </c>
      <c r="R113" s="3">
        <f t="shared" si="46"/>
        <v>1</v>
      </c>
      <c r="S113" s="10">
        <f t="shared" si="47"/>
        <v>0</v>
      </c>
      <c r="T113" s="9">
        <f t="shared" si="48"/>
        <v>0</v>
      </c>
      <c r="U113" s="9">
        <f t="shared" si="49"/>
        <v>0</v>
      </c>
      <c r="V113" s="9">
        <f t="shared" si="50"/>
        <v>0</v>
      </c>
      <c r="W113" s="9">
        <f t="shared" si="51"/>
        <v>0</v>
      </c>
      <c r="X113" s="9">
        <f t="shared" si="52"/>
        <v>0</v>
      </c>
      <c r="Y113" s="9">
        <f t="shared" si="53"/>
        <v>0</v>
      </c>
      <c r="Z113" s="9">
        <f t="shared" si="54"/>
        <v>0</v>
      </c>
      <c r="AA113" s="9">
        <f t="shared" si="55"/>
        <v>0</v>
      </c>
      <c r="AB113" s="9">
        <f t="shared" si="56"/>
        <v>0</v>
      </c>
      <c r="AC113" s="9">
        <f t="shared" si="57"/>
        <v>0</v>
      </c>
      <c r="AD113" s="9">
        <f t="shared" si="58"/>
        <v>0</v>
      </c>
      <c r="AE113" s="9">
        <f t="shared" si="59"/>
        <v>0</v>
      </c>
      <c r="AF113" s="9">
        <f t="shared" si="60"/>
        <v>0</v>
      </c>
      <c r="AG113" s="9">
        <f t="shared" si="61"/>
        <v>0</v>
      </c>
    </row>
    <row r="114" spans="1:33">
      <c r="A114" s="1">
        <f>Asset_Template!A112</f>
        <v>0</v>
      </c>
      <c r="B114" s="8">
        <f>'Asset-life cycle'!C112</f>
        <v>0</v>
      </c>
      <c r="C114" s="8">
        <f>Asset_Template!I112</f>
        <v>0</v>
      </c>
      <c r="D114" s="3">
        <f t="shared" si="32"/>
        <v>1</v>
      </c>
      <c r="E114" s="3">
        <f t="shared" si="33"/>
        <v>1</v>
      </c>
      <c r="F114" s="3">
        <f t="shared" si="34"/>
        <v>1</v>
      </c>
      <c r="G114" s="3">
        <f t="shared" si="35"/>
        <v>1</v>
      </c>
      <c r="H114" s="3">
        <f t="shared" si="36"/>
        <v>1</v>
      </c>
      <c r="I114" s="3">
        <f t="shared" si="37"/>
        <v>1</v>
      </c>
      <c r="J114" s="3">
        <f t="shared" si="38"/>
        <v>1</v>
      </c>
      <c r="K114" s="3">
        <f t="shared" si="39"/>
        <v>1</v>
      </c>
      <c r="L114" s="3">
        <f t="shared" si="40"/>
        <v>1</v>
      </c>
      <c r="M114" s="3">
        <f t="shared" si="41"/>
        <v>1</v>
      </c>
      <c r="N114" s="3">
        <f t="shared" si="42"/>
        <v>1</v>
      </c>
      <c r="O114" s="3">
        <f t="shared" si="43"/>
        <v>1</v>
      </c>
      <c r="P114" s="3">
        <f t="shared" si="44"/>
        <v>1</v>
      </c>
      <c r="Q114" s="3">
        <f t="shared" si="45"/>
        <v>1</v>
      </c>
      <c r="R114" s="3">
        <f t="shared" si="46"/>
        <v>1</v>
      </c>
      <c r="S114" s="10">
        <f t="shared" si="47"/>
        <v>0</v>
      </c>
      <c r="T114" s="9">
        <f t="shared" si="48"/>
        <v>0</v>
      </c>
      <c r="U114" s="9">
        <f t="shared" si="49"/>
        <v>0</v>
      </c>
      <c r="V114" s="9">
        <f t="shared" si="50"/>
        <v>0</v>
      </c>
      <c r="W114" s="9">
        <f t="shared" si="51"/>
        <v>0</v>
      </c>
      <c r="X114" s="9">
        <f t="shared" si="52"/>
        <v>0</v>
      </c>
      <c r="Y114" s="9">
        <f t="shared" si="53"/>
        <v>0</v>
      </c>
      <c r="Z114" s="9">
        <f t="shared" si="54"/>
        <v>0</v>
      </c>
      <c r="AA114" s="9">
        <f t="shared" si="55"/>
        <v>0</v>
      </c>
      <c r="AB114" s="9">
        <f t="shared" si="56"/>
        <v>0</v>
      </c>
      <c r="AC114" s="9">
        <f t="shared" si="57"/>
        <v>0</v>
      </c>
      <c r="AD114" s="9">
        <f t="shared" si="58"/>
        <v>0</v>
      </c>
      <c r="AE114" s="9">
        <f t="shared" si="59"/>
        <v>0</v>
      </c>
      <c r="AF114" s="9">
        <f t="shared" si="60"/>
        <v>0</v>
      </c>
      <c r="AG114" s="9">
        <f t="shared" si="61"/>
        <v>0</v>
      </c>
    </row>
    <row r="115" spans="1:33">
      <c r="A115" s="1">
        <f>Asset_Template!A113</f>
        <v>0</v>
      </c>
      <c r="B115" s="8">
        <f>'Asset-life cycle'!C113</f>
        <v>0</v>
      </c>
      <c r="C115" s="8">
        <f>Asset_Template!I113</f>
        <v>0</v>
      </c>
      <c r="D115" s="3">
        <f t="shared" si="32"/>
        <v>1</v>
      </c>
      <c r="E115" s="3">
        <f t="shared" si="33"/>
        <v>1</v>
      </c>
      <c r="F115" s="3">
        <f t="shared" si="34"/>
        <v>1</v>
      </c>
      <c r="G115" s="3">
        <f t="shared" si="35"/>
        <v>1</v>
      </c>
      <c r="H115" s="3">
        <f t="shared" si="36"/>
        <v>1</v>
      </c>
      <c r="I115" s="3">
        <f t="shared" si="37"/>
        <v>1</v>
      </c>
      <c r="J115" s="3">
        <f t="shared" si="38"/>
        <v>1</v>
      </c>
      <c r="K115" s="3">
        <f t="shared" si="39"/>
        <v>1</v>
      </c>
      <c r="L115" s="3">
        <f t="shared" si="40"/>
        <v>1</v>
      </c>
      <c r="M115" s="3">
        <f t="shared" si="41"/>
        <v>1</v>
      </c>
      <c r="N115" s="3">
        <f t="shared" si="42"/>
        <v>1</v>
      </c>
      <c r="O115" s="3">
        <f t="shared" si="43"/>
        <v>1</v>
      </c>
      <c r="P115" s="3">
        <f t="shared" si="44"/>
        <v>1</v>
      </c>
      <c r="Q115" s="3">
        <f t="shared" si="45"/>
        <v>1</v>
      </c>
      <c r="R115" s="3">
        <f t="shared" si="46"/>
        <v>1</v>
      </c>
      <c r="S115" s="10">
        <f t="shared" si="47"/>
        <v>0</v>
      </c>
      <c r="T115" s="9">
        <f t="shared" si="48"/>
        <v>0</v>
      </c>
      <c r="U115" s="9">
        <f t="shared" si="49"/>
        <v>0</v>
      </c>
      <c r="V115" s="9">
        <f t="shared" si="50"/>
        <v>0</v>
      </c>
      <c r="W115" s="9">
        <f t="shared" si="51"/>
        <v>0</v>
      </c>
      <c r="X115" s="9">
        <f t="shared" si="52"/>
        <v>0</v>
      </c>
      <c r="Y115" s="9">
        <f t="shared" si="53"/>
        <v>0</v>
      </c>
      <c r="Z115" s="9">
        <f t="shared" si="54"/>
        <v>0</v>
      </c>
      <c r="AA115" s="9">
        <f t="shared" si="55"/>
        <v>0</v>
      </c>
      <c r="AB115" s="9">
        <f t="shared" si="56"/>
        <v>0</v>
      </c>
      <c r="AC115" s="9">
        <f t="shared" si="57"/>
        <v>0</v>
      </c>
      <c r="AD115" s="9">
        <f t="shared" si="58"/>
        <v>0</v>
      </c>
      <c r="AE115" s="9">
        <f t="shared" si="59"/>
        <v>0</v>
      </c>
      <c r="AF115" s="9">
        <f t="shared" si="60"/>
        <v>0</v>
      </c>
      <c r="AG115" s="9">
        <f t="shared" si="61"/>
        <v>0</v>
      </c>
    </row>
    <row r="116" spans="1:33">
      <c r="A116" s="1">
        <f>Asset_Template!A114</f>
        <v>0</v>
      </c>
      <c r="B116" s="8">
        <f>'Asset-life cycle'!C114</f>
        <v>0</v>
      </c>
      <c r="C116" s="8">
        <f>Asset_Template!I114</f>
        <v>0</v>
      </c>
      <c r="D116" s="3">
        <f t="shared" si="32"/>
        <v>1</v>
      </c>
      <c r="E116" s="3">
        <f t="shared" si="33"/>
        <v>1</v>
      </c>
      <c r="F116" s="3">
        <f t="shared" si="34"/>
        <v>1</v>
      </c>
      <c r="G116" s="3">
        <f t="shared" si="35"/>
        <v>1</v>
      </c>
      <c r="H116" s="3">
        <f t="shared" si="36"/>
        <v>1</v>
      </c>
      <c r="I116" s="3">
        <f t="shared" si="37"/>
        <v>1</v>
      </c>
      <c r="J116" s="3">
        <f t="shared" si="38"/>
        <v>1</v>
      </c>
      <c r="K116" s="3">
        <f t="shared" si="39"/>
        <v>1</v>
      </c>
      <c r="L116" s="3">
        <f t="shared" si="40"/>
        <v>1</v>
      </c>
      <c r="M116" s="3">
        <f t="shared" si="41"/>
        <v>1</v>
      </c>
      <c r="N116" s="3">
        <f t="shared" si="42"/>
        <v>1</v>
      </c>
      <c r="O116" s="3">
        <f t="shared" si="43"/>
        <v>1</v>
      </c>
      <c r="P116" s="3">
        <f t="shared" si="44"/>
        <v>1</v>
      </c>
      <c r="Q116" s="3">
        <f t="shared" si="45"/>
        <v>1</v>
      </c>
      <c r="R116" s="3">
        <f t="shared" si="46"/>
        <v>1</v>
      </c>
      <c r="S116" s="10">
        <f t="shared" si="47"/>
        <v>0</v>
      </c>
      <c r="T116" s="9">
        <f t="shared" si="48"/>
        <v>0</v>
      </c>
      <c r="U116" s="9">
        <f t="shared" si="49"/>
        <v>0</v>
      </c>
      <c r="V116" s="9">
        <f t="shared" si="50"/>
        <v>0</v>
      </c>
      <c r="W116" s="9">
        <f t="shared" si="51"/>
        <v>0</v>
      </c>
      <c r="X116" s="9">
        <f t="shared" si="52"/>
        <v>0</v>
      </c>
      <c r="Y116" s="9">
        <f t="shared" si="53"/>
        <v>0</v>
      </c>
      <c r="Z116" s="9">
        <f t="shared" si="54"/>
        <v>0</v>
      </c>
      <c r="AA116" s="9">
        <f t="shared" si="55"/>
        <v>0</v>
      </c>
      <c r="AB116" s="9">
        <f t="shared" si="56"/>
        <v>0</v>
      </c>
      <c r="AC116" s="9">
        <f t="shared" si="57"/>
        <v>0</v>
      </c>
      <c r="AD116" s="9">
        <f t="shared" si="58"/>
        <v>0</v>
      </c>
      <c r="AE116" s="9">
        <f t="shared" si="59"/>
        <v>0</v>
      </c>
      <c r="AF116" s="9">
        <f t="shared" si="60"/>
        <v>0</v>
      </c>
      <c r="AG116" s="9">
        <f t="shared" si="61"/>
        <v>0</v>
      </c>
    </row>
    <row r="117" spans="1:33">
      <c r="A117" s="1">
        <f>Asset_Template!A115</f>
        <v>0</v>
      </c>
      <c r="B117" s="8">
        <f>'Asset-life cycle'!C115</f>
        <v>0</v>
      </c>
      <c r="C117" s="8">
        <f>Asset_Template!I115</f>
        <v>0</v>
      </c>
      <c r="D117" s="3">
        <f t="shared" si="32"/>
        <v>1</v>
      </c>
      <c r="E117" s="3">
        <f t="shared" si="33"/>
        <v>1</v>
      </c>
      <c r="F117" s="3">
        <f t="shared" si="34"/>
        <v>1</v>
      </c>
      <c r="G117" s="3">
        <f t="shared" si="35"/>
        <v>1</v>
      </c>
      <c r="H117" s="3">
        <f t="shared" si="36"/>
        <v>1</v>
      </c>
      <c r="I117" s="3">
        <f t="shared" si="37"/>
        <v>1</v>
      </c>
      <c r="J117" s="3">
        <f t="shared" si="38"/>
        <v>1</v>
      </c>
      <c r="K117" s="3">
        <f t="shared" si="39"/>
        <v>1</v>
      </c>
      <c r="L117" s="3">
        <f t="shared" si="40"/>
        <v>1</v>
      </c>
      <c r="M117" s="3">
        <f t="shared" si="41"/>
        <v>1</v>
      </c>
      <c r="N117" s="3">
        <f t="shared" si="42"/>
        <v>1</v>
      </c>
      <c r="O117" s="3">
        <f t="shared" si="43"/>
        <v>1</v>
      </c>
      <c r="P117" s="3">
        <f t="shared" si="44"/>
        <v>1</v>
      </c>
      <c r="Q117" s="3">
        <f t="shared" si="45"/>
        <v>1</v>
      </c>
      <c r="R117" s="3">
        <f t="shared" si="46"/>
        <v>1</v>
      </c>
      <c r="S117" s="10">
        <f t="shared" si="47"/>
        <v>0</v>
      </c>
      <c r="T117" s="9">
        <f t="shared" si="48"/>
        <v>0</v>
      </c>
      <c r="U117" s="9">
        <f t="shared" si="49"/>
        <v>0</v>
      </c>
      <c r="V117" s="9">
        <f t="shared" si="50"/>
        <v>0</v>
      </c>
      <c r="W117" s="9">
        <f t="shared" si="51"/>
        <v>0</v>
      </c>
      <c r="X117" s="9">
        <f t="shared" si="52"/>
        <v>0</v>
      </c>
      <c r="Y117" s="9">
        <f t="shared" si="53"/>
        <v>0</v>
      </c>
      <c r="Z117" s="9">
        <f t="shared" si="54"/>
        <v>0</v>
      </c>
      <c r="AA117" s="9">
        <f t="shared" si="55"/>
        <v>0</v>
      </c>
      <c r="AB117" s="9">
        <f t="shared" si="56"/>
        <v>0</v>
      </c>
      <c r="AC117" s="9">
        <f t="shared" si="57"/>
        <v>0</v>
      </c>
      <c r="AD117" s="9">
        <f t="shared" si="58"/>
        <v>0</v>
      </c>
      <c r="AE117" s="9">
        <f t="shared" si="59"/>
        <v>0</v>
      </c>
      <c r="AF117" s="9">
        <f t="shared" si="60"/>
        <v>0</v>
      </c>
      <c r="AG117" s="9">
        <f t="shared" si="61"/>
        <v>0</v>
      </c>
    </row>
    <row r="118" spans="1:33">
      <c r="A118" s="1">
        <f>Asset_Template!A116</f>
        <v>0</v>
      </c>
      <c r="B118" s="8">
        <f>'Asset-life cycle'!C116</f>
        <v>0</v>
      </c>
      <c r="C118" s="8">
        <f>Asset_Template!I116</f>
        <v>0</v>
      </c>
      <c r="D118" s="3">
        <f t="shared" si="32"/>
        <v>1</v>
      </c>
      <c r="E118" s="3">
        <f t="shared" si="33"/>
        <v>1</v>
      </c>
      <c r="F118" s="3">
        <f t="shared" si="34"/>
        <v>1</v>
      </c>
      <c r="G118" s="3">
        <f t="shared" si="35"/>
        <v>1</v>
      </c>
      <c r="H118" s="3">
        <f t="shared" si="36"/>
        <v>1</v>
      </c>
      <c r="I118" s="3">
        <f t="shared" si="37"/>
        <v>1</v>
      </c>
      <c r="J118" s="3">
        <f t="shared" si="38"/>
        <v>1</v>
      </c>
      <c r="K118" s="3">
        <f t="shared" si="39"/>
        <v>1</v>
      </c>
      <c r="L118" s="3">
        <f t="shared" si="40"/>
        <v>1</v>
      </c>
      <c r="M118" s="3">
        <f t="shared" si="41"/>
        <v>1</v>
      </c>
      <c r="N118" s="3">
        <f t="shared" si="42"/>
        <v>1</v>
      </c>
      <c r="O118" s="3">
        <f t="shared" si="43"/>
        <v>1</v>
      </c>
      <c r="P118" s="3">
        <f t="shared" si="44"/>
        <v>1</v>
      </c>
      <c r="Q118" s="3">
        <f t="shared" si="45"/>
        <v>1</v>
      </c>
      <c r="R118" s="3">
        <f t="shared" si="46"/>
        <v>1</v>
      </c>
      <c r="S118" s="10">
        <f t="shared" si="47"/>
        <v>0</v>
      </c>
      <c r="T118" s="9">
        <f t="shared" si="48"/>
        <v>0</v>
      </c>
      <c r="U118" s="9">
        <f t="shared" si="49"/>
        <v>0</v>
      </c>
      <c r="V118" s="9">
        <f t="shared" si="50"/>
        <v>0</v>
      </c>
      <c r="W118" s="9">
        <f t="shared" si="51"/>
        <v>0</v>
      </c>
      <c r="X118" s="9">
        <f t="shared" si="52"/>
        <v>0</v>
      </c>
      <c r="Y118" s="9">
        <f t="shared" si="53"/>
        <v>0</v>
      </c>
      <c r="Z118" s="9">
        <f t="shared" si="54"/>
        <v>0</v>
      </c>
      <c r="AA118" s="9">
        <f t="shared" si="55"/>
        <v>0</v>
      </c>
      <c r="AB118" s="9">
        <f t="shared" si="56"/>
        <v>0</v>
      </c>
      <c r="AC118" s="9">
        <f t="shared" si="57"/>
        <v>0</v>
      </c>
      <c r="AD118" s="9">
        <f t="shared" si="58"/>
        <v>0</v>
      </c>
      <c r="AE118" s="9">
        <f t="shared" si="59"/>
        <v>0</v>
      </c>
      <c r="AF118" s="9">
        <f t="shared" si="60"/>
        <v>0</v>
      </c>
      <c r="AG118" s="9">
        <f t="shared" si="61"/>
        <v>0</v>
      </c>
    </row>
    <row r="119" spans="1:33">
      <c r="A119" s="1">
        <f>Asset_Template!A117</f>
        <v>0</v>
      </c>
      <c r="B119" s="8">
        <f>'Asset-life cycle'!C117</f>
        <v>0</v>
      </c>
      <c r="C119" s="8">
        <f>Asset_Template!I117</f>
        <v>0</v>
      </c>
      <c r="D119" s="3">
        <f t="shared" si="32"/>
        <v>1</v>
      </c>
      <c r="E119" s="3">
        <f t="shared" si="33"/>
        <v>1</v>
      </c>
      <c r="F119" s="3">
        <f t="shared" si="34"/>
        <v>1</v>
      </c>
      <c r="G119" s="3">
        <f t="shared" si="35"/>
        <v>1</v>
      </c>
      <c r="H119" s="3">
        <f t="shared" si="36"/>
        <v>1</v>
      </c>
      <c r="I119" s="3">
        <f t="shared" si="37"/>
        <v>1</v>
      </c>
      <c r="J119" s="3">
        <f t="shared" si="38"/>
        <v>1</v>
      </c>
      <c r="K119" s="3">
        <f t="shared" si="39"/>
        <v>1</v>
      </c>
      <c r="L119" s="3">
        <f t="shared" si="40"/>
        <v>1</v>
      </c>
      <c r="M119" s="3">
        <f t="shared" si="41"/>
        <v>1</v>
      </c>
      <c r="N119" s="3">
        <f t="shared" si="42"/>
        <v>1</v>
      </c>
      <c r="O119" s="3">
        <f t="shared" si="43"/>
        <v>1</v>
      </c>
      <c r="P119" s="3">
        <f t="shared" si="44"/>
        <v>1</v>
      </c>
      <c r="Q119" s="3">
        <f t="shared" si="45"/>
        <v>1</v>
      </c>
      <c r="R119" s="3">
        <f t="shared" si="46"/>
        <v>1</v>
      </c>
      <c r="S119" s="10">
        <f t="shared" si="47"/>
        <v>0</v>
      </c>
      <c r="T119" s="9">
        <f t="shared" si="48"/>
        <v>0</v>
      </c>
      <c r="U119" s="9">
        <f t="shared" si="49"/>
        <v>0</v>
      </c>
      <c r="V119" s="9">
        <f t="shared" si="50"/>
        <v>0</v>
      </c>
      <c r="W119" s="9">
        <f t="shared" si="51"/>
        <v>0</v>
      </c>
      <c r="X119" s="9">
        <f t="shared" si="52"/>
        <v>0</v>
      </c>
      <c r="Y119" s="9">
        <f t="shared" si="53"/>
        <v>0</v>
      </c>
      <c r="Z119" s="9">
        <f t="shared" si="54"/>
        <v>0</v>
      </c>
      <c r="AA119" s="9">
        <f t="shared" si="55"/>
        <v>0</v>
      </c>
      <c r="AB119" s="9">
        <f t="shared" si="56"/>
        <v>0</v>
      </c>
      <c r="AC119" s="9">
        <f t="shared" si="57"/>
        <v>0</v>
      </c>
      <c r="AD119" s="9">
        <f t="shared" si="58"/>
        <v>0</v>
      </c>
      <c r="AE119" s="9">
        <f t="shared" si="59"/>
        <v>0</v>
      </c>
      <c r="AF119" s="9">
        <f t="shared" si="60"/>
        <v>0</v>
      </c>
      <c r="AG119" s="9">
        <f t="shared" si="61"/>
        <v>0</v>
      </c>
    </row>
    <row r="120" spans="1:33">
      <c r="A120" s="1">
        <f>Asset_Template!A118</f>
        <v>0</v>
      </c>
      <c r="B120" s="8">
        <f>'Asset-life cycle'!C118</f>
        <v>0</v>
      </c>
      <c r="C120" s="8">
        <f>Asset_Template!I118</f>
        <v>0</v>
      </c>
      <c r="D120" s="3">
        <f t="shared" si="32"/>
        <v>1</v>
      </c>
      <c r="E120" s="3">
        <f t="shared" si="33"/>
        <v>1</v>
      </c>
      <c r="F120" s="3">
        <f t="shared" si="34"/>
        <v>1</v>
      </c>
      <c r="G120" s="3">
        <f t="shared" si="35"/>
        <v>1</v>
      </c>
      <c r="H120" s="3">
        <f t="shared" si="36"/>
        <v>1</v>
      </c>
      <c r="I120" s="3">
        <f t="shared" si="37"/>
        <v>1</v>
      </c>
      <c r="J120" s="3">
        <f t="shared" si="38"/>
        <v>1</v>
      </c>
      <c r="K120" s="3">
        <f t="shared" si="39"/>
        <v>1</v>
      </c>
      <c r="L120" s="3">
        <f t="shared" si="40"/>
        <v>1</v>
      </c>
      <c r="M120" s="3">
        <f t="shared" si="41"/>
        <v>1</v>
      </c>
      <c r="N120" s="3">
        <f t="shared" si="42"/>
        <v>1</v>
      </c>
      <c r="O120" s="3">
        <f t="shared" si="43"/>
        <v>1</v>
      </c>
      <c r="P120" s="3">
        <f t="shared" si="44"/>
        <v>1</v>
      </c>
      <c r="Q120" s="3">
        <f t="shared" si="45"/>
        <v>1</v>
      </c>
      <c r="R120" s="3">
        <f t="shared" si="46"/>
        <v>1</v>
      </c>
      <c r="S120" s="10">
        <f t="shared" si="47"/>
        <v>0</v>
      </c>
      <c r="T120" s="9">
        <f t="shared" si="48"/>
        <v>0</v>
      </c>
      <c r="U120" s="9">
        <f t="shared" si="49"/>
        <v>0</v>
      </c>
      <c r="V120" s="9">
        <f t="shared" si="50"/>
        <v>0</v>
      </c>
      <c r="W120" s="9">
        <f t="shared" si="51"/>
        <v>0</v>
      </c>
      <c r="X120" s="9">
        <f t="shared" si="52"/>
        <v>0</v>
      </c>
      <c r="Y120" s="9">
        <f t="shared" si="53"/>
        <v>0</v>
      </c>
      <c r="Z120" s="9">
        <f t="shared" si="54"/>
        <v>0</v>
      </c>
      <c r="AA120" s="9">
        <f t="shared" si="55"/>
        <v>0</v>
      </c>
      <c r="AB120" s="9">
        <f t="shared" si="56"/>
        <v>0</v>
      </c>
      <c r="AC120" s="9">
        <f t="shared" si="57"/>
        <v>0</v>
      </c>
      <c r="AD120" s="9">
        <f t="shared" si="58"/>
        <v>0</v>
      </c>
      <c r="AE120" s="9">
        <f t="shared" si="59"/>
        <v>0</v>
      </c>
      <c r="AF120" s="9">
        <f t="shared" si="60"/>
        <v>0</v>
      </c>
      <c r="AG120" s="9">
        <f t="shared" si="61"/>
        <v>0</v>
      </c>
    </row>
    <row r="121" spans="1:33">
      <c r="A121" s="1">
        <f>Asset_Template!A119</f>
        <v>0</v>
      </c>
      <c r="B121" s="8">
        <f>'Asset-life cycle'!C119</f>
        <v>0</v>
      </c>
      <c r="C121" s="8">
        <f>Asset_Template!I119</f>
        <v>0</v>
      </c>
      <c r="D121" s="3">
        <f t="shared" si="32"/>
        <v>1</v>
      </c>
      <c r="E121" s="3">
        <f t="shared" si="33"/>
        <v>1</v>
      </c>
      <c r="F121" s="3">
        <f t="shared" si="34"/>
        <v>1</v>
      </c>
      <c r="G121" s="3">
        <f t="shared" si="35"/>
        <v>1</v>
      </c>
      <c r="H121" s="3">
        <f t="shared" si="36"/>
        <v>1</v>
      </c>
      <c r="I121" s="3">
        <f t="shared" si="37"/>
        <v>1</v>
      </c>
      <c r="J121" s="3">
        <f t="shared" si="38"/>
        <v>1</v>
      </c>
      <c r="K121" s="3">
        <f t="shared" si="39"/>
        <v>1</v>
      </c>
      <c r="L121" s="3">
        <f t="shared" si="40"/>
        <v>1</v>
      </c>
      <c r="M121" s="3">
        <f t="shared" si="41"/>
        <v>1</v>
      </c>
      <c r="N121" s="3">
        <f t="shared" si="42"/>
        <v>1</v>
      </c>
      <c r="O121" s="3">
        <f t="shared" si="43"/>
        <v>1</v>
      </c>
      <c r="P121" s="3">
        <f t="shared" si="44"/>
        <v>1</v>
      </c>
      <c r="Q121" s="3">
        <f t="shared" si="45"/>
        <v>1</v>
      </c>
      <c r="R121" s="3">
        <f t="shared" si="46"/>
        <v>1</v>
      </c>
      <c r="S121" s="10">
        <f t="shared" si="47"/>
        <v>0</v>
      </c>
      <c r="T121" s="9">
        <f t="shared" si="48"/>
        <v>0</v>
      </c>
      <c r="U121" s="9">
        <f t="shared" si="49"/>
        <v>0</v>
      </c>
      <c r="V121" s="9">
        <f t="shared" si="50"/>
        <v>0</v>
      </c>
      <c r="W121" s="9">
        <f t="shared" si="51"/>
        <v>0</v>
      </c>
      <c r="X121" s="9">
        <f t="shared" si="52"/>
        <v>0</v>
      </c>
      <c r="Y121" s="9">
        <f t="shared" si="53"/>
        <v>0</v>
      </c>
      <c r="Z121" s="9">
        <f t="shared" si="54"/>
        <v>0</v>
      </c>
      <c r="AA121" s="9">
        <f t="shared" si="55"/>
        <v>0</v>
      </c>
      <c r="AB121" s="9">
        <f t="shared" si="56"/>
        <v>0</v>
      </c>
      <c r="AC121" s="9">
        <f t="shared" si="57"/>
        <v>0</v>
      </c>
      <c r="AD121" s="9">
        <f t="shared" si="58"/>
        <v>0</v>
      </c>
      <c r="AE121" s="9">
        <f t="shared" si="59"/>
        <v>0</v>
      </c>
      <c r="AF121" s="9">
        <f t="shared" si="60"/>
        <v>0</v>
      </c>
      <c r="AG121" s="9">
        <f t="shared" si="61"/>
        <v>0</v>
      </c>
    </row>
    <row r="122" spans="1:33">
      <c r="A122" s="1">
        <f>Asset_Template!A120</f>
        <v>0</v>
      </c>
      <c r="B122" s="8">
        <f>'Asset-life cycle'!C120</f>
        <v>0</v>
      </c>
      <c r="C122" s="8">
        <f>Asset_Template!I120</f>
        <v>0</v>
      </c>
      <c r="D122" s="3">
        <f t="shared" si="32"/>
        <v>1</v>
      </c>
      <c r="E122" s="3">
        <f t="shared" si="33"/>
        <v>1</v>
      </c>
      <c r="F122" s="3">
        <f t="shared" si="34"/>
        <v>1</v>
      </c>
      <c r="G122" s="3">
        <f t="shared" si="35"/>
        <v>1</v>
      </c>
      <c r="H122" s="3">
        <f t="shared" si="36"/>
        <v>1</v>
      </c>
      <c r="I122" s="3">
        <f t="shared" si="37"/>
        <v>1</v>
      </c>
      <c r="J122" s="3">
        <f t="shared" si="38"/>
        <v>1</v>
      </c>
      <c r="K122" s="3">
        <f t="shared" si="39"/>
        <v>1</v>
      </c>
      <c r="L122" s="3">
        <f t="shared" si="40"/>
        <v>1</v>
      </c>
      <c r="M122" s="3">
        <f t="shared" si="41"/>
        <v>1</v>
      </c>
      <c r="N122" s="3">
        <f t="shared" si="42"/>
        <v>1</v>
      </c>
      <c r="O122" s="3">
        <f t="shared" si="43"/>
        <v>1</v>
      </c>
      <c r="P122" s="3">
        <f t="shared" si="44"/>
        <v>1</v>
      </c>
      <c r="Q122" s="3">
        <f t="shared" si="45"/>
        <v>1</v>
      </c>
      <c r="R122" s="3">
        <f t="shared" si="46"/>
        <v>1</v>
      </c>
      <c r="S122" s="10">
        <f t="shared" si="47"/>
        <v>0</v>
      </c>
      <c r="T122" s="9">
        <f t="shared" si="48"/>
        <v>0</v>
      </c>
      <c r="U122" s="9">
        <f t="shared" si="49"/>
        <v>0</v>
      </c>
      <c r="V122" s="9">
        <f t="shared" si="50"/>
        <v>0</v>
      </c>
      <c r="W122" s="9">
        <f t="shared" si="51"/>
        <v>0</v>
      </c>
      <c r="X122" s="9">
        <f t="shared" si="52"/>
        <v>0</v>
      </c>
      <c r="Y122" s="9">
        <f t="shared" si="53"/>
        <v>0</v>
      </c>
      <c r="Z122" s="9">
        <f t="shared" si="54"/>
        <v>0</v>
      </c>
      <c r="AA122" s="9">
        <f t="shared" si="55"/>
        <v>0</v>
      </c>
      <c r="AB122" s="9">
        <f t="shared" si="56"/>
        <v>0</v>
      </c>
      <c r="AC122" s="9">
        <f t="shared" si="57"/>
        <v>0</v>
      </c>
      <c r="AD122" s="9">
        <f t="shared" si="58"/>
        <v>0</v>
      </c>
      <c r="AE122" s="9">
        <f t="shared" si="59"/>
        <v>0</v>
      </c>
      <c r="AF122" s="9">
        <f t="shared" si="60"/>
        <v>0</v>
      </c>
      <c r="AG122" s="9">
        <f t="shared" si="61"/>
        <v>0</v>
      </c>
    </row>
    <row r="123" spans="1:33">
      <c r="A123" s="1">
        <f>Asset_Template!A121</f>
        <v>0</v>
      </c>
      <c r="B123" s="8">
        <f>'Asset-life cycle'!C121</f>
        <v>0</v>
      </c>
      <c r="C123" s="8">
        <f>Asset_Template!I121</f>
        <v>0</v>
      </c>
      <c r="D123" s="3">
        <f t="shared" si="32"/>
        <v>1</v>
      </c>
      <c r="E123" s="3">
        <f t="shared" si="33"/>
        <v>1</v>
      </c>
      <c r="F123" s="3">
        <f t="shared" si="34"/>
        <v>1</v>
      </c>
      <c r="G123" s="3">
        <f t="shared" si="35"/>
        <v>1</v>
      </c>
      <c r="H123" s="3">
        <f t="shared" si="36"/>
        <v>1</v>
      </c>
      <c r="I123" s="3">
        <f t="shared" si="37"/>
        <v>1</v>
      </c>
      <c r="J123" s="3">
        <f t="shared" si="38"/>
        <v>1</v>
      </c>
      <c r="K123" s="3">
        <f t="shared" si="39"/>
        <v>1</v>
      </c>
      <c r="L123" s="3">
        <f t="shared" si="40"/>
        <v>1</v>
      </c>
      <c r="M123" s="3">
        <f t="shared" si="41"/>
        <v>1</v>
      </c>
      <c r="N123" s="3">
        <f t="shared" si="42"/>
        <v>1</v>
      </c>
      <c r="O123" s="3">
        <f t="shared" si="43"/>
        <v>1</v>
      </c>
      <c r="P123" s="3">
        <f t="shared" si="44"/>
        <v>1</v>
      </c>
      <c r="Q123" s="3">
        <f t="shared" si="45"/>
        <v>1</v>
      </c>
      <c r="R123" s="3">
        <f t="shared" si="46"/>
        <v>1</v>
      </c>
      <c r="S123" s="10">
        <f t="shared" si="47"/>
        <v>0</v>
      </c>
      <c r="T123" s="9">
        <f t="shared" si="48"/>
        <v>0</v>
      </c>
      <c r="U123" s="9">
        <f t="shared" si="49"/>
        <v>0</v>
      </c>
      <c r="V123" s="9">
        <f t="shared" si="50"/>
        <v>0</v>
      </c>
      <c r="W123" s="9">
        <f t="shared" si="51"/>
        <v>0</v>
      </c>
      <c r="X123" s="9">
        <f t="shared" si="52"/>
        <v>0</v>
      </c>
      <c r="Y123" s="9">
        <f t="shared" si="53"/>
        <v>0</v>
      </c>
      <c r="Z123" s="9">
        <f t="shared" si="54"/>
        <v>0</v>
      </c>
      <c r="AA123" s="9">
        <f t="shared" si="55"/>
        <v>0</v>
      </c>
      <c r="AB123" s="9">
        <f t="shared" si="56"/>
        <v>0</v>
      </c>
      <c r="AC123" s="9">
        <f t="shared" si="57"/>
        <v>0</v>
      </c>
      <c r="AD123" s="9">
        <f t="shared" si="58"/>
        <v>0</v>
      </c>
      <c r="AE123" s="9">
        <f t="shared" si="59"/>
        <v>0</v>
      </c>
      <c r="AF123" s="9">
        <f t="shared" si="60"/>
        <v>0</v>
      </c>
      <c r="AG123" s="9">
        <f t="shared" si="61"/>
        <v>0</v>
      </c>
    </row>
    <row r="124" spans="1:33">
      <c r="A124" s="1">
        <f>Asset_Template!A122</f>
        <v>0</v>
      </c>
      <c r="B124" s="8">
        <f>'Asset-life cycle'!C122</f>
        <v>0</v>
      </c>
      <c r="C124" s="8">
        <f>Asset_Template!I122</f>
        <v>0</v>
      </c>
      <c r="D124" s="3">
        <f t="shared" si="32"/>
        <v>1</v>
      </c>
      <c r="E124" s="3">
        <f t="shared" si="33"/>
        <v>1</v>
      </c>
      <c r="F124" s="3">
        <f t="shared" si="34"/>
        <v>1</v>
      </c>
      <c r="G124" s="3">
        <f t="shared" si="35"/>
        <v>1</v>
      </c>
      <c r="H124" s="3">
        <f t="shared" si="36"/>
        <v>1</v>
      </c>
      <c r="I124" s="3">
        <f t="shared" si="37"/>
        <v>1</v>
      </c>
      <c r="J124" s="3">
        <f t="shared" si="38"/>
        <v>1</v>
      </c>
      <c r="K124" s="3">
        <f t="shared" si="39"/>
        <v>1</v>
      </c>
      <c r="L124" s="3">
        <f t="shared" si="40"/>
        <v>1</v>
      </c>
      <c r="M124" s="3">
        <f t="shared" si="41"/>
        <v>1</v>
      </c>
      <c r="N124" s="3">
        <f t="shared" si="42"/>
        <v>1</v>
      </c>
      <c r="O124" s="3">
        <f t="shared" si="43"/>
        <v>1</v>
      </c>
      <c r="P124" s="3">
        <f t="shared" si="44"/>
        <v>1</v>
      </c>
      <c r="Q124" s="3">
        <f t="shared" si="45"/>
        <v>1</v>
      </c>
      <c r="R124" s="3">
        <f t="shared" si="46"/>
        <v>1</v>
      </c>
      <c r="S124" s="10">
        <f t="shared" si="47"/>
        <v>0</v>
      </c>
      <c r="T124" s="9">
        <f t="shared" si="48"/>
        <v>0</v>
      </c>
      <c r="U124" s="9">
        <f t="shared" si="49"/>
        <v>0</v>
      </c>
      <c r="V124" s="9">
        <f t="shared" si="50"/>
        <v>0</v>
      </c>
      <c r="W124" s="9">
        <f t="shared" si="51"/>
        <v>0</v>
      </c>
      <c r="X124" s="9">
        <f t="shared" si="52"/>
        <v>0</v>
      </c>
      <c r="Y124" s="9">
        <f t="shared" si="53"/>
        <v>0</v>
      </c>
      <c r="Z124" s="9">
        <f t="shared" si="54"/>
        <v>0</v>
      </c>
      <c r="AA124" s="9">
        <f t="shared" si="55"/>
        <v>0</v>
      </c>
      <c r="AB124" s="9">
        <f t="shared" si="56"/>
        <v>0</v>
      </c>
      <c r="AC124" s="9">
        <f t="shared" si="57"/>
        <v>0</v>
      </c>
      <c r="AD124" s="9">
        <f t="shared" si="58"/>
        <v>0</v>
      </c>
      <c r="AE124" s="9">
        <f t="shared" si="59"/>
        <v>0</v>
      </c>
      <c r="AF124" s="9">
        <f t="shared" si="60"/>
        <v>0</v>
      </c>
      <c r="AG124" s="9">
        <f t="shared" si="61"/>
        <v>0</v>
      </c>
    </row>
    <row r="125" spans="1:33">
      <c r="A125" s="1">
        <f>Asset_Template!A123</f>
        <v>0</v>
      </c>
      <c r="B125" s="8">
        <f>'Asset-life cycle'!C123</f>
        <v>0</v>
      </c>
      <c r="C125" s="8">
        <f>Asset_Template!I123</f>
        <v>0</v>
      </c>
      <c r="D125" s="3">
        <f t="shared" si="32"/>
        <v>1</v>
      </c>
      <c r="E125" s="3">
        <f t="shared" si="33"/>
        <v>1</v>
      </c>
      <c r="F125" s="3">
        <f t="shared" si="34"/>
        <v>1</v>
      </c>
      <c r="G125" s="3">
        <f t="shared" si="35"/>
        <v>1</v>
      </c>
      <c r="H125" s="3">
        <f t="shared" si="36"/>
        <v>1</v>
      </c>
      <c r="I125" s="3">
        <f t="shared" si="37"/>
        <v>1</v>
      </c>
      <c r="J125" s="3">
        <f t="shared" si="38"/>
        <v>1</v>
      </c>
      <c r="K125" s="3">
        <f t="shared" si="39"/>
        <v>1</v>
      </c>
      <c r="L125" s="3">
        <f t="shared" si="40"/>
        <v>1</v>
      </c>
      <c r="M125" s="3">
        <f t="shared" si="41"/>
        <v>1</v>
      </c>
      <c r="N125" s="3">
        <f t="shared" si="42"/>
        <v>1</v>
      </c>
      <c r="O125" s="3">
        <f t="shared" si="43"/>
        <v>1</v>
      </c>
      <c r="P125" s="3">
        <f t="shared" si="44"/>
        <v>1</v>
      </c>
      <c r="Q125" s="3">
        <f t="shared" si="45"/>
        <v>1</v>
      </c>
      <c r="R125" s="3">
        <f t="shared" si="46"/>
        <v>1</v>
      </c>
      <c r="S125" s="10">
        <f t="shared" si="47"/>
        <v>0</v>
      </c>
      <c r="T125" s="9">
        <f t="shared" si="48"/>
        <v>0</v>
      </c>
      <c r="U125" s="9">
        <f t="shared" si="49"/>
        <v>0</v>
      </c>
      <c r="V125" s="9">
        <f t="shared" si="50"/>
        <v>0</v>
      </c>
      <c r="W125" s="9">
        <f t="shared" si="51"/>
        <v>0</v>
      </c>
      <c r="X125" s="9">
        <f t="shared" si="52"/>
        <v>0</v>
      </c>
      <c r="Y125" s="9">
        <f t="shared" si="53"/>
        <v>0</v>
      </c>
      <c r="Z125" s="9">
        <f t="shared" si="54"/>
        <v>0</v>
      </c>
      <c r="AA125" s="9">
        <f t="shared" si="55"/>
        <v>0</v>
      </c>
      <c r="AB125" s="9">
        <f t="shared" si="56"/>
        <v>0</v>
      </c>
      <c r="AC125" s="9">
        <f t="shared" si="57"/>
        <v>0</v>
      </c>
      <c r="AD125" s="9">
        <f t="shared" si="58"/>
        <v>0</v>
      </c>
      <c r="AE125" s="9">
        <f t="shared" si="59"/>
        <v>0</v>
      </c>
      <c r="AF125" s="9">
        <f t="shared" si="60"/>
        <v>0</v>
      </c>
      <c r="AG125" s="9">
        <f t="shared" si="61"/>
        <v>0</v>
      </c>
    </row>
    <row r="126" spans="1:33">
      <c r="A126" s="1">
        <f>Asset_Template!A124</f>
        <v>0</v>
      </c>
      <c r="B126" s="8">
        <f>'Asset-life cycle'!C124</f>
        <v>0</v>
      </c>
      <c r="C126" s="8">
        <f>Asset_Template!I124</f>
        <v>0</v>
      </c>
      <c r="D126" s="3">
        <f t="shared" si="32"/>
        <v>1</v>
      </c>
      <c r="E126" s="3">
        <f t="shared" si="33"/>
        <v>1</v>
      </c>
      <c r="F126" s="3">
        <f t="shared" si="34"/>
        <v>1</v>
      </c>
      <c r="G126" s="3">
        <f t="shared" si="35"/>
        <v>1</v>
      </c>
      <c r="H126" s="3">
        <f t="shared" si="36"/>
        <v>1</v>
      </c>
      <c r="I126" s="3">
        <f t="shared" si="37"/>
        <v>1</v>
      </c>
      <c r="J126" s="3">
        <f t="shared" si="38"/>
        <v>1</v>
      </c>
      <c r="K126" s="3">
        <f t="shared" si="39"/>
        <v>1</v>
      </c>
      <c r="L126" s="3">
        <f t="shared" si="40"/>
        <v>1</v>
      </c>
      <c r="M126" s="3">
        <f t="shared" si="41"/>
        <v>1</v>
      </c>
      <c r="N126" s="3">
        <f t="shared" si="42"/>
        <v>1</v>
      </c>
      <c r="O126" s="3">
        <f t="shared" si="43"/>
        <v>1</v>
      </c>
      <c r="P126" s="3">
        <f t="shared" si="44"/>
        <v>1</v>
      </c>
      <c r="Q126" s="3">
        <f t="shared" si="45"/>
        <v>1</v>
      </c>
      <c r="R126" s="3">
        <f t="shared" si="46"/>
        <v>1</v>
      </c>
      <c r="S126" s="10">
        <f t="shared" si="47"/>
        <v>0</v>
      </c>
      <c r="T126" s="9">
        <f t="shared" si="48"/>
        <v>0</v>
      </c>
      <c r="U126" s="9">
        <f t="shared" si="49"/>
        <v>0</v>
      </c>
      <c r="V126" s="9">
        <f t="shared" si="50"/>
        <v>0</v>
      </c>
      <c r="W126" s="9">
        <f t="shared" si="51"/>
        <v>0</v>
      </c>
      <c r="X126" s="9">
        <f t="shared" si="52"/>
        <v>0</v>
      </c>
      <c r="Y126" s="9">
        <f t="shared" si="53"/>
        <v>0</v>
      </c>
      <c r="Z126" s="9">
        <f t="shared" si="54"/>
        <v>0</v>
      </c>
      <c r="AA126" s="9">
        <f t="shared" si="55"/>
        <v>0</v>
      </c>
      <c r="AB126" s="9">
        <f t="shared" si="56"/>
        <v>0</v>
      </c>
      <c r="AC126" s="9">
        <f t="shared" si="57"/>
        <v>0</v>
      </c>
      <c r="AD126" s="9">
        <f t="shared" si="58"/>
        <v>0</v>
      </c>
      <c r="AE126" s="9">
        <f t="shared" si="59"/>
        <v>0</v>
      </c>
      <c r="AF126" s="9">
        <f t="shared" si="60"/>
        <v>0</v>
      </c>
      <c r="AG126" s="9">
        <f t="shared" si="61"/>
        <v>0</v>
      </c>
    </row>
    <row r="127" spans="1:33">
      <c r="A127" s="1">
        <f>Asset_Template!A125</f>
        <v>0</v>
      </c>
      <c r="B127" s="8">
        <f>'Asset-life cycle'!C125</f>
        <v>0</v>
      </c>
      <c r="C127" s="8">
        <f>Asset_Template!I125</f>
        <v>0</v>
      </c>
      <c r="D127" s="3">
        <f t="shared" si="32"/>
        <v>1</v>
      </c>
      <c r="E127" s="3">
        <f t="shared" si="33"/>
        <v>1</v>
      </c>
      <c r="F127" s="3">
        <f t="shared" si="34"/>
        <v>1</v>
      </c>
      <c r="G127" s="3">
        <f t="shared" si="35"/>
        <v>1</v>
      </c>
      <c r="H127" s="3">
        <f t="shared" si="36"/>
        <v>1</v>
      </c>
      <c r="I127" s="3">
        <f t="shared" si="37"/>
        <v>1</v>
      </c>
      <c r="J127" s="3">
        <f t="shared" si="38"/>
        <v>1</v>
      </c>
      <c r="K127" s="3">
        <f t="shared" si="39"/>
        <v>1</v>
      </c>
      <c r="L127" s="3">
        <f t="shared" si="40"/>
        <v>1</v>
      </c>
      <c r="M127" s="3">
        <f t="shared" si="41"/>
        <v>1</v>
      </c>
      <c r="N127" s="3">
        <f t="shared" si="42"/>
        <v>1</v>
      </c>
      <c r="O127" s="3">
        <f t="shared" si="43"/>
        <v>1</v>
      </c>
      <c r="P127" s="3">
        <f t="shared" si="44"/>
        <v>1</v>
      </c>
      <c r="Q127" s="3">
        <f t="shared" si="45"/>
        <v>1</v>
      </c>
      <c r="R127" s="3">
        <f t="shared" si="46"/>
        <v>1</v>
      </c>
      <c r="S127" s="10">
        <f t="shared" si="47"/>
        <v>0</v>
      </c>
      <c r="T127" s="9">
        <f t="shared" si="48"/>
        <v>0</v>
      </c>
      <c r="U127" s="9">
        <f t="shared" si="49"/>
        <v>0</v>
      </c>
      <c r="V127" s="9">
        <f t="shared" si="50"/>
        <v>0</v>
      </c>
      <c r="W127" s="9">
        <f t="shared" si="51"/>
        <v>0</v>
      </c>
      <c r="X127" s="9">
        <f t="shared" si="52"/>
        <v>0</v>
      </c>
      <c r="Y127" s="9">
        <f t="shared" si="53"/>
        <v>0</v>
      </c>
      <c r="Z127" s="9">
        <f t="shared" si="54"/>
        <v>0</v>
      </c>
      <c r="AA127" s="9">
        <f t="shared" si="55"/>
        <v>0</v>
      </c>
      <c r="AB127" s="9">
        <f t="shared" si="56"/>
        <v>0</v>
      </c>
      <c r="AC127" s="9">
        <f t="shared" si="57"/>
        <v>0</v>
      </c>
      <c r="AD127" s="9">
        <f t="shared" si="58"/>
        <v>0</v>
      </c>
      <c r="AE127" s="9">
        <f t="shared" si="59"/>
        <v>0</v>
      </c>
      <c r="AF127" s="9">
        <f t="shared" si="60"/>
        <v>0</v>
      </c>
      <c r="AG127" s="9">
        <f t="shared" si="61"/>
        <v>0</v>
      </c>
    </row>
    <row r="128" spans="1:33">
      <c r="A128" s="1">
        <f>Asset_Template!A126</f>
        <v>0</v>
      </c>
      <c r="B128" s="8">
        <f>'Asset-life cycle'!C126</f>
        <v>0</v>
      </c>
      <c r="C128" s="8">
        <f>Asset_Template!I126</f>
        <v>0</v>
      </c>
      <c r="D128" s="3">
        <f t="shared" si="32"/>
        <v>1</v>
      </c>
      <c r="E128" s="3">
        <f t="shared" si="33"/>
        <v>1</v>
      </c>
      <c r="F128" s="3">
        <f t="shared" si="34"/>
        <v>1</v>
      </c>
      <c r="G128" s="3">
        <f t="shared" si="35"/>
        <v>1</v>
      </c>
      <c r="H128" s="3">
        <f t="shared" si="36"/>
        <v>1</v>
      </c>
      <c r="I128" s="3">
        <f t="shared" si="37"/>
        <v>1</v>
      </c>
      <c r="J128" s="3">
        <f t="shared" si="38"/>
        <v>1</v>
      </c>
      <c r="K128" s="3">
        <f t="shared" si="39"/>
        <v>1</v>
      </c>
      <c r="L128" s="3">
        <f t="shared" si="40"/>
        <v>1</v>
      </c>
      <c r="M128" s="3">
        <f t="shared" si="41"/>
        <v>1</v>
      </c>
      <c r="N128" s="3">
        <f t="shared" si="42"/>
        <v>1</v>
      </c>
      <c r="O128" s="3">
        <f t="shared" si="43"/>
        <v>1</v>
      </c>
      <c r="P128" s="3">
        <f t="shared" si="44"/>
        <v>1</v>
      </c>
      <c r="Q128" s="3">
        <f t="shared" si="45"/>
        <v>1</v>
      </c>
      <c r="R128" s="3">
        <f t="shared" si="46"/>
        <v>1</v>
      </c>
      <c r="S128" s="10">
        <f t="shared" si="47"/>
        <v>0</v>
      </c>
      <c r="T128" s="9">
        <f t="shared" si="48"/>
        <v>0</v>
      </c>
      <c r="U128" s="9">
        <f t="shared" si="49"/>
        <v>0</v>
      </c>
      <c r="V128" s="9">
        <f t="shared" si="50"/>
        <v>0</v>
      </c>
      <c r="W128" s="9">
        <f t="shared" si="51"/>
        <v>0</v>
      </c>
      <c r="X128" s="9">
        <f t="shared" si="52"/>
        <v>0</v>
      </c>
      <c r="Y128" s="9">
        <f t="shared" si="53"/>
        <v>0</v>
      </c>
      <c r="Z128" s="9">
        <f t="shared" si="54"/>
        <v>0</v>
      </c>
      <c r="AA128" s="9">
        <f t="shared" si="55"/>
        <v>0</v>
      </c>
      <c r="AB128" s="9">
        <f t="shared" si="56"/>
        <v>0</v>
      </c>
      <c r="AC128" s="9">
        <f t="shared" si="57"/>
        <v>0</v>
      </c>
      <c r="AD128" s="9">
        <f t="shared" si="58"/>
        <v>0</v>
      </c>
      <c r="AE128" s="9">
        <f t="shared" si="59"/>
        <v>0</v>
      </c>
      <c r="AF128" s="9">
        <f t="shared" si="60"/>
        <v>0</v>
      </c>
      <c r="AG128" s="9">
        <f t="shared" si="61"/>
        <v>0</v>
      </c>
    </row>
    <row r="129" spans="1:33">
      <c r="A129" s="1">
        <f>Asset_Template!A127</f>
        <v>0</v>
      </c>
      <c r="B129" s="8">
        <f>'Asset-life cycle'!C127</f>
        <v>0</v>
      </c>
      <c r="C129" s="8">
        <f>Asset_Template!I127</f>
        <v>0</v>
      </c>
      <c r="D129" s="3">
        <f t="shared" si="32"/>
        <v>1</v>
      </c>
      <c r="E129" s="3">
        <f t="shared" si="33"/>
        <v>1</v>
      </c>
      <c r="F129" s="3">
        <f t="shared" si="34"/>
        <v>1</v>
      </c>
      <c r="G129" s="3">
        <f t="shared" si="35"/>
        <v>1</v>
      </c>
      <c r="H129" s="3">
        <f t="shared" si="36"/>
        <v>1</v>
      </c>
      <c r="I129" s="3">
        <f t="shared" si="37"/>
        <v>1</v>
      </c>
      <c r="J129" s="3">
        <f t="shared" si="38"/>
        <v>1</v>
      </c>
      <c r="K129" s="3">
        <f t="shared" si="39"/>
        <v>1</v>
      </c>
      <c r="L129" s="3">
        <f t="shared" si="40"/>
        <v>1</v>
      </c>
      <c r="M129" s="3">
        <f t="shared" si="41"/>
        <v>1</v>
      </c>
      <c r="N129" s="3">
        <f t="shared" si="42"/>
        <v>1</v>
      </c>
      <c r="O129" s="3">
        <f t="shared" si="43"/>
        <v>1</v>
      </c>
      <c r="P129" s="3">
        <f t="shared" si="44"/>
        <v>1</v>
      </c>
      <c r="Q129" s="3">
        <f t="shared" si="45"/>
        <v>1</v>
      </c>
      <c r="R129" s="3">
        <f t="shared" si="46"/>
        <v>1</v>
      </c>
      <c r="S129" s="10">
        <f t="shared" si="47"/>
        <v>0</v>
      </c>
      <c r="T129" s="9">
        <f t="shared" si="48"/>
        <v>0</v>
      </c>
      <c r="U129" s="9">
        <f t="shared" si="49"/>
        <v>0</v>
      </c>
      <c r="V129" s="9">
        <f t="shared" si="50"/>
        <v>0</v>
      </c>
      <c r="W129" s="9">
        <f t="shared" si="51"/>
        <v>0</v>
      </c>
      <c r="X129" s="9">
        <f t="shared" si="52"/>
        <v>0</v>
      </c>
      <c r="Y129" s="9">
        <f t="shared" si="53"/>
        <v>0</v>
      </c>
      <c r="Z129" s="9">
        <f t="shared" si="54"/>
        <v>0</v>
      </c>
      <c r="AA129" s="9">
        <f t="shared" si="55"/>
        <v>0</v>
      </c>
      <c r="AB129" s="9">
        <f t="shared" si="56"/>
        <v>0</v>
      </c>
      <c r="AC129" s="9">
        <f t="shared" si="57"/>
        <v>0</v>
      </c>
      <c r="AD129" s="9">
        <f t="shared" si="58"/>
        <v>0</v>
      </c>
      <c r="AE129" s="9">
        <f t="shared" si="59"/>
        <v>0</v>
      </c>
      <c r="AF129" s="9">
        <f t="shared" si="60"/>
        <v>0</v>
      </c>
      <c r="AG129" s="9">
        <f t="shared" si="61"/>
        <v>0</v>
      </c>
    </row>
    <row r="130" spans="1:33">
      <c r="A130" s="1">
        <f>Asset_Template!A128</f>
        <v>0</v>
      </c>
      <c r="B130" s="8">
        <f>'Asset-life cycle'!C128</f>
        <v>0</v>
      </c>
      <c r="C130" s="8">
        <f>Asset_Template!I128</f>
        <v>0</v>
      </c>
      <c r="D130" s="3">
        <f t="shared" si="32"/>
        <v>1</v>
      </c>
      <c r="E130" s="3">
        <f t="shared" si="33"/>
        <v>1</v>
      </c>
      <c r="F130" s="3">
        <f t="shared" si="34"/>
        <v>1</v>
      </c>
      <c r="G130" s="3">
        <f t="shared" si="35"/>
        <v>1</v>
      </c>
      <c r="H130" s="3">
        <f t="shared" si="36"/>
        <v>1</v>
      </c>
      <c r="I130" s="3">
        <f t="shared" si="37"/>
        <v>1</v>
      </c>
      <c r="J130" s="3">
        <f t="shared" si="38"/>
        <v>1</v>
      </c>
      <c r="K130" s="3">
        <f t="shared" si="39"/>
        <v>1</v>
      </c>
      <c r="L130" s="3">
        <f t="shared" si="40"/>
        <v>1</v>
      </c>
      <c r="M130" s="3">
        <f t="shared" si="41"/>
        <v>1</v>
      </c>
      <c r="N130" s="3">
        <f t="shared" si="42"/>
        <v>1</v>
      </c>
      <c r="O130" s="3">
        <f t="shared" si="43"/>
        <v>1</v>
      </c>
      <c r="P130" s="3">
        <f t="shared" si="44"/>
        <v>1</v>
      </c>
      <c r="Q130" s="3">
        <f t="shared" si="45"/>
        <v>1</v>
      </c>
      <c r="R130" s="3">
        <f t="shared" si="46"/>
        <v>1</v>
      </c>
      <c r="S130" s="10">
        <f t="shared" si="47"/>
        <v>0</v>
      </c>
      <c r="T130" s="9">
        <f t="shared" si="48"/>
        <v>0</v>
      </c>
      <c r="U130" s="9">
        <f t="shared" si="49"/>
        <v>0</v>
      </c>
      <c r="V130" s="9">
        <f t="shared" si="50"/>
        <v>0</v>
      </c>
      <c r="W130" s="9">
        <f t="shared" si="51"/>
        <v>0</v>
      </c>
      <c r="X130" s="9">
        <f t="shared" si="52"/>
        <v>0</v>
      </c>
      <c r="Y130" s="9">
        <f t="shared" si="53"/>
        <v>0</v>
      </c>
      <c r="Z130" s="9">
        <f t="shared" si="54"/>
        <v>0</v>
      </c>
      <c r="AA130" s="9">
        <f t="shared" si="55"/>
        <v>0</v>
      </c>
      <c r="AB130" s="9">
        <f t="shared" si="56"/>
        <v>0</v>
      </c>
      <c r="AC130" s="9">
        <f t="shared" si="57"/>
        <v>0</v>
      </c>
      <c r="AD130" s="9">
        <f t="shared" si="58"/>
        <v>0</v>
      </c>
      <c r="AE130" s="9">
        <f t="shared" si="59"/>
        <v>0</v>
      </c>
      <c r="AF130" s="9">
        <f t="shared" si="60"/>
        <v>0</v>
      </c>
      <c r="AG130" s="9">
        <f t="shared" si="61"/>
        <v>0</v>
      </c>
    </row>
    <row r="131" spans="1:33">
      <c r="A131" s="1">
        <f>Asset_Template!A129</f>
        <v>0</v>
      </c>
      <c r="B131" s="8">
        <f>'Asset-life cycle'!C129</f>
        <v>0</v>
      </c>
      <c r="C131" s="8">
        <f>Asset_Template!I129</f>
        <v>0</v>
      </c>
      <c r="D131" s="3">
        <f t="shared" si="32"/>
        <v>1</v>
      </c>
      <c r="E131" s="3">
        <f t="shared" si="33"/>
        <v>1</v>
      </c>
      <c r="F131" s="3">
        <f t="shared" si="34"/>
        <v>1</v>
      </c>
      <c r="G131" s="3">
        <f t="shared" si="35"/>
        <v>1</v>
      </c>
      <c r="H131" s="3">
        <f t="shared" si="36"/>
        <v>1</v>
      </c>
      <c r="I131" s="3">
        <f t="shared" si="37"/>
        <v>1</v>
      </c>
      <c r="J131" s="3">
        <f t="shared" si="38"/>
        <v>1</v>
      </c>
      <c r="K131" s="3">
        <f t="shared" si="39"/>
        <v>1</v>
      </c>
      <c r="L131" s="3">
        <f t="shared" si="40"/>
        <v>1</v>
      </c>
      <c r="M131" s="3">
        <f t="shared" si="41"/>
        <v>1</v>
      </c>
      <c r="N131" s="3">
        <f t="shared" si="42"/>
        <v>1</v>
      </c>
      <c r="O131" s="3">
        <f t="shared" si="43"/>
        <v>1</v>
      </c>
      <c r="P131" s="3">
        <f t="shared" si="44"/>
        <v>1</v>
      </c>
      <c r="Q131" s="3">
        <f t="shared" si="45"/>
        <v>1</v>
      </c>
      <c r="R131" s="3">
        <f t="shared" si="46"/>
        <v>1</v>
      </c>
      <c r="S131" s="10">
        <f t="shared" si="47"/>
        <v>0</v>
      </c>
      <c r="T131" s="9">
        <f t="shared" si="48"/>
        <v>0</v>
      </c>
      <c r="U131" s="9">
        <f t="shared" si="49"/>
        <v>0</v>
      </c>
      <c r="V131" s="9">
        <f t="shared" si="50"/>
        <v>0</v>
      </c>
      <c r="W131" s="9">
        <f t="shared" si="51"/>
        <v>0</v>
      </c>
      <c r="X131" s="9">
        <f t="shared" si="52"/>
        <v>0</v>
      </c>
      <c r="Y131" s="9">
        <f t="shared" si="53"/>
        <v>0</v>
      </c>
      <c r="Z131" s="9">
        <f t="shared" si="54"/>
        <v>0</v>
      </c>
      <c r="AA131" s="9">
        <f t="shared" si="55"/>
        <v>0</v>
      </c>
      <c r="AB131" s="9">
        <f t="shared" si="56"/>
        <v>0</v>
      </c>
      <c r="AC131" s="9">
        <f t="shared" si="57"/>
        <v>0</v>
      </c>
      <c r="AD131" s="9">
        <f t="shared" si="58"/>
        <v>0</v>
      </c>
      <c r="AE131" s="9">
        <f t="shared" si="59"/>
        <v>0</v>
      </c>
      <c r="AF131" s="9">
        <f t="shared" si="60"/>
        <v>0</v>
      </c>
      <c r="AG131" s="9">
        <f t="shared" si="61"/>
        <v>0</v>
      </c>
    </row>
    <row r="132" spans="1:33">
      <c r="A132" s="1">
        <f>Asset_Template!A130</f>
        <v>0</v>
      </c>
      <c r="B132" s="8">
        <f>'Asset-life cycle'!C130</f>
        <v>0</v>
      </c>
      <c r="C132" s="8">
        <f>Asset_Template!I130</f>
        <v>0</v>
      </c>
      <c r="D132" s="3">
        <f t="shared" si="32"/>
        <v>1</v>
      </c>
      <c r="E132" s="3">
        <f t="shared" si="33"/>
        <v>1</v>
      </c>
      <c r="F132" s="3">
        <f t="shared" si="34"/>
        <v>1</v>
      </c>
      <c r="G132" s="3">
        <f t="shared" si="35"/>
        <v>1</v>
      </c>
      <c r="H132" s="3">
        <f t="shared" si="36"/>
        <v>1</v>
      </c>
      <c r="I132" s="3">
        <f t="shared" si="37"/>
        <v>1</v>
      </c>
      <c r="J132" s="3">
        <f t="shared" si="38"/>
        <v>1</v>
      </c>
      <c r="K132" s="3">
        <f t="shared" si="39"/>
        <v>1</v>
      </c>
      <c r="L132" s="3">
        <f t="shared" si="40"/>
        <v>1</v>
      </c>
      <c r="M132" s="3">
        <f t="shared" si="41"/>
        <v>1</v>
      </c>
      <c r="N132" s="3">
        <f t="shared" si="42"/>
        <v>1</v>
      </c>
      <c r="O132" s="3">
        <f t="shared" si="43"/>
        <v>1</v>
      </c>
      <c r="P132" s="3">
        <f t="shared" si="44"/>
        <v>1</v>
      </c>
      <c r="Q132" s="3">
        <f t="shared" si="45"/>
        <v>1</v>
      </c>
      <c r="R132" s="3">
        <f t="shared" si="46"/>
        <v>1</v>
      </c>
      <c r="S132" s="10">
        <f t="shared" si="47"/>
        <v>0</v>
      </c>
      <c r="T132" s="9">
        <f t="shared" si="48"/>
        <v>0</v>
      </c>
      <c r="U132" s="9">
        <f t="shared" si="49"/>
        <v>0</v>
      </c>
      <c r="V132" s="9">
        <f t="shared" si="50"/>
        <v>0</v>
      </c>
      <c r="W132" s="9">
        <f t="shared" si="51"/>
        <v>0</v>
      </c>
      <c r="X132" s="9">
        <f t="shared" si="52"/>
        <v>0</v>
      </c>
      <c r="Y132" s="9">
        <f t="shared" si="53"/>
        <v>0</v>
      </c>
      <c r="Z132" s="9">
        <f t="shared" si="54"/>
        <v>0</v>
      </c>
      <c r="AA132" s="9">
        <f t="shared" si="55"/>
        <v>0</v>
      </c>
      <c r="AB132" s="9">
        <f t="shared" si="56"/>
        <v>0</v>
      </c>
      <c r="AC132" s="9">
        <f t="shared" si="57"/>
        <v>0</v>
      </c>
      <c r="AD132" s="9">
        <f t="shared" si="58"/>
        <v>0</v>
      </c>
      <c r="AE132" s="9">
        <f t="shared" si="59"/>
        <v>0</v>
      </c>
      <c r="AF132" s="9">
        <f t="shared" si="60"/>
        <v>0</v>
      </c>
      <c r="AG132" s="9">
        <f t="shared" si="61"/>
        <v>0</v>
      </c>
    </row>
    <row r="133" spans="1:33">
      <c r="A133" s="1">
        <f>Asset_Template!A131</f>
        <v>0</v>
      </c>
      <c r="B133" s="8">
        <f>'Asset-life cycle'!C131</f>
        <v>0</v>
      </c>
      <c r="C133" s="8">
        <f>Asset_Template!I131</f>
        <v>0</v>
      </c>
      <c r="D133" s="3">
        <f t="shared" si="32"/>
        <v>1</v>
      </c>
      <c r="E133" s="3">
        <f t="shared" si="33"/>
        <v>1</v>
      </c>
      <c r="F133" s="3">
        <f t="shared" si="34"/>
        <v>1</v>
      </c>
      <c r="G133" s="3">
        <f t="shared" si="35"/>
        <v>1</v>
      </c>
      <c r="H133" s="3">
        <f t="shared" si="36"/>
        <v>1</v>
      </c>
      <c r="I133" s="3">
        <f t="shared" si="37"/>
        <v>1</v>
      </c>
      <c r="J133" s="3">
        <f t="shared" si="38"/>
        <v>1</v>
      </c>
      <c r="K133" s="3">
        <f t="shared" si="39"/>
        <v>1</v>
      </c>
      <c r="L133" s="3">
        <f t="shared" si="40"/>
        <v>1</v>
      </c>
      <c r="M133" s="3">
        <f t="shared" si="41"/>
        <v>1</v>
      </c>
      <c r="N133" s="3">
        <f t="shared" si="42"/>
        <v>1</v>
      </c>
      <c r="O133" s="3">
        <f t="shared" si="43"/>
        <v>1</v>
      </c>
      <c r="P133" s="3">
        <f t="shared" si="44"/>
        <v>1</v>
      </c>
      <c r="Q133" s="3">
        <f t="shared" si="45"/>
        <v>1</v>
      </c>
      <c r="R133" s="3">
        <f t="shared" si="46"/>
        <v>1</v>
      </c>
      <c r="S133" s="10">
        <f t="shared" si="47"/>
        <v>0</v>
      </c>
      <c r="T133" s="9">
        <f t="shared" si="48"/>
        <v>0</v>
      </c>
      <c r="U133" s="9">
        <f t="shared" si="49"/>
        <v>0</v>
      </c>
      <c r="V133" s="9">
        <f t="shared" si="50"/>
        <v>0</v>
      </c>
      <c r="W133" s="9">
        <f t="shared" si="51"/>
        <v>0</v>
      </c>
      <c r="X133" s="9">
        <f t="shared" si="52"/>
        <v>0</v>
      </c>
      <c r="Y133" s="9">
        <f t="shared" si="53"/>
        <v>0</v>
      </c>
      <c r="Z133" s="9">
        <f t="shared" si="54"/>
        <v>0</v>
      </c>
      <c r="AA133" s="9">
        <f t="shared" si="55"/>
        <v>0</v>
      </c>
      <c r="AB133" s="9">
        <f t="shared" si="56"/>
        <v>0</v>
      </c>
      <c r="AC133" s="9">
        <f t="shared" si="57"/>
        <v>0</v>
      </c>
      <c r="AD133" s="9">
        <f t="shared" si="58"/>
        <v>0</v>
      </c>
      <c r="AE133" s="9">
        <f t="shared" si="59"/>
        <v>0</v>
      </c>
      <c r="AF133" s="9">
        <f t="shared" si="60"/>
        <v>0</v>
      </c>
      <c r="AG133" s="9">
        <f t="shared" si="61"/>
        <v>0</v>
      </c>
    </row>
    <row r="134" spans="1:33">
      <c r="A134" s="1">
        <f>Asset_Template!A132</f>
        <v>0</v>
      </c>
      <c r="B134" s="8">
        <f>'Asset-life cycle'!C132</f>
        <v>0</v>
      </c>
      <c r="C134" s="8">
        <f>Asset_Template!I132</f>
        <v>0</v>
      </c>
      <c r="D134" s="3">
        <f t="shared" si="32"/>
        <v>1</v>
      </c>
      <c r="E134" s="3">
        <f t="shared" si="33"/>
        <v>1</v>
      </c>
      <c r="F134" s="3">
        <f t="shared" si="34"/>
        <v>1</v>
      </c>
      <c r="G134" s="3">
        <f t="shared" si="35"/>
        <v>1</v>
      </c>
      <c r="H134" s="3">
        <f t="shared" si="36"/>
        <v>1</v>
      </c>
      <c r="I134" s="3">
        <f t="shared" si="37"/>
        <v>1</v>
      </c>
      <c r="J134" s="3">
        <f t="shared" si="38"/>
        <v>1</v>
      </c>
      <c r="K134" s="3">
        <f t="shared" si="39"/>
        <v>1</v>
      </c>
      <c r="L134" s="3">
        <f t="shared" si="40"/>
        <v>1</v>
      </c>
      <c r="M134" s="3">
        <f t="shared" si="41"/>
        <v>1</v>
      </c>
      <c r="N134" s="3">
        <f t="shared" si="42"/>
        <v>1</v>
      </c>
      <c r="O134" s="3">
        <f t="shared" si="43"/>
        <v>1</v>
      </c>
      <c r="P134" s="3">
        <f t="shared" si="44"/>
        <v>1</v>
      </c>
      <c r="Q134" s="3">
        <f t="shared" si="45"/>
        <v>1</v>
      </c>
      <c r="R134" s="3">
        <f t="shared" si="46"/>
        <v>1</v>
      </c>
      <c r="S134" s="10">
        <f t="shared" si="47"/>
        <v>0</v>
      </c>
      <c r="T134" s="9">
        <f t="shared" si="48"/>
        <v>0</v>
      </c>
      <c r="U134" s="9">
        <f t="shared" si="49"/>
        <v>0</v>
      </c>
      <c r="V134" s="9">
        <f t="shared" si="50"/>
        <v>0</v>
      </c>
      <c r="W134" s="9">
        <f t="shared" si="51"/>
        <v>0</v>
      </c>
      <c r="X134" s="9">
        <f t="shared" si="52"/>
        <v>0</v>
      </c>
      <c r="Y134" s="9">
        <f t="shared" si="53"/>
        <v>0</v>
      </c>
      <c r="Z134" s="9">
        <f t="shared" si="54"/>
        <v>0</v>
      </c>
      <c r="AA134" s="9">
        <f t="shared" si="55"/>
        <v>0</v>
      </c>
      <c r="AB134" s="9">
        <f t="shared" si="56"/>
        <v>0</v>
      </c>
      <c r="AC134" s="9">
        <f t="shared" si="57"/>
        <v>0</v>
      </c>
      <c r="AD134" s="9">
        <f t="shared" si="58"/>
        <v>0</v>
      </c>
      <c r="AE134" s="9">
        <f t="shared" si="59"/>
        <v>0</v>
      </c>
      <c r="AF134" s="9">
        <f t="shared" si="60"/>
        <v>0</v>
      </c>
      <c r="AG134" s="9">
        <f t="shared" si="61"/>
        <v>0</v>
      </c>
    </row>
    <row r="135" spans="1:33">
      <c r="A135" s="1">
        <f>Asset_Template!A133</f>
        <v>0</v>
      </c>
      <c r="B135" s="8">
        <f>'Asset-life cycle'!C133</f>
        <v>0</v>
      </c>
      <c r="C135" s="8">
        <f>Asset_Template!I133</f>
        <v>0</v>
      </c>
      <c r="D135" s="3">
        <f t="shared" si="32"/>
        <v>1</v>
      </c>
      <c r="E135" s="3">
        <f t="shared" si="33"/>
        <v>1</v>
      </c>
      <c r="F135" s="3">
        <f t="shared" si="34"/>
        <v>1</v>
      </c>
      <c r="G135" s="3">
        <f t="shared" si="35"/>
        <v>1</v>
      </c>
      <c r="H135" s="3">
        <f t="shared" si="36"/>
        <v>1</v>
      </c>
      <c r="I135" s="3">
        <f t="shared" si="37"/>
        <v>1</v>
      </c>
      <c r="J135" s="3">
        <f t="shared" si="38"/>
        <v>1</v>
      </c>
      <c r="K135" s="3">
        <f t="shared" si="39"/>
        <v>1</v>
      </c>
      <c r="L135" s="3">
        <f t="shared" si="40"/>
        <v>1</v>
      </c>
      <c r="M135" s="3">
        <f t="shared" si="41"/>
        <v>1</v>
      </c>
      <c r="N135" s="3">
        <f t="shared" si="42"/>
        <v>1</v>
      </c>
      <c r="O135" s="3">
        <f t="shared" si="43"/>
        <v>1</v>
      </c>
      <c r="P135" s="3">
        <f t="shared" si="44"/>
        <v>1</v>
      </c>
      <c r="Q135" s="3">
        <f t="shared" si="45"/>
        <v>1</v>
      </c>
      <c r="R135" s="3">
        <f t="shared" si="46"/>
        <v>1</v>
      </c>
      <c r="S135" s="10">
        <f t="shared" si="47"/>
        <v>0</v>
      </c>
      <c r="T135" s="9">
        <f t="shared" si="48"/>
        <v>0</v>
      </c>
      <c r="U135" s="9">
        <f t="shared" si="49"/>
        <v>0</v>
      </c>
      <c r="V135" s="9">
        <f t="shared" si="50"/>
        <v>0</v>
      </c>
      <c r="W135" s="9">
        <f t="shared" si="51"/>
        <v>0</v>
      </c>
      <c r="X135" s="9">
        <f t="shared" si="52"/>
        <v>0</v>
      </c>
      <c r="Y135" s="9">
        <f t="shared" si="53"/>
        <v>0</v>
      </c>
      <c r="Z135" s="9">
        <f t="shared" si="54"/>
        <v>0</v>
      </c>
      <c r="AA135" s="9">
        <f t="shared" si="55"/>
        <v>0</v>
      </c>
      <c r="AB135" s="9">
        <f t="shared" si="56"/>
        <v>0</v>
      </c>
      <c r="AC135" s="9">
        <f t="shared" si="57"/>
        <v>0</v>
      </c>
      <c r="AD135" s="9">
        <f t="shared" si="58"/>
        <v>0</v>
      </c>
      <c r="AE135" s="9">
        <f t="shared" si="59"/>
        <v>0</v>
      </c>
      <c r="AF135" s="9">
        <f t="shared" si="60"/>
        <v>0</v>
      </c>
      <c r="AG135" s="9">
        <f t="shared" si="61"/>
        <v>0</v>
      </c>
    </row>
    <row r="136" spans="1:33">
      <c r="A136" s="1">
        <f>Asset_Template!A134</f>
        <v>0</v>
      </c>
      <c r="B136" s="8">
        <f>'Asset-life cycle'!C134</f>
        <v>0</v>
      </c>
      <c r="C136" s="8">
        <f>Asset_Template!I134</f>
        <v>0</v>
      </c>
      <c r="D136" s="3">
        <f t="shared" si="32"/>
        <v>1</v>
      </c>
      <c r="E136" s="3">
        <f t="shared" si="33"/>
        <v>1</v>
      </c>
      <c r="F136" s="3">
        <f t="shared" si="34"/>
        <v>1</v>
      </c>
      <c r="G136" s="3">
        <f t="shared" si="35"/>
        <v>1</v>
      </c>
      <c r="H136" s="3">
        <f t="shared" si="36"/>
        <v>1</v>
      </c>
      <c r="I136" s="3">
        <f t="shared" si="37"/>
        <v>1</v>
      </c>
      <c r="J136" s="3">
        <f t="shared" si="38"/>
        <v>1</v>
      </c>
      <c r="K136" s="3">
        <f t="shared" si="39"/>
        <v>1</v>
      </c>
      <c r="L136" s="3">
        <f t="shared" si="40"/>
        <v>1</v>
      </c>
      <c r="M136" s="3">
        <f t="shared" si="41"/>
        <v>1</v>
      </c>
      <c r="N136" s="3">
        <f t="shared" si="42"/>
        <v>1</v>
      </c>
      <c r="O136" s="3">
        <f t="shared" si="43"/>
        <v>1</v>
      </c>
      <c r="P136" s="3">
        <f t="shared" si="44"/>
        <v>1</v>
      </c>
      <c r="Q136" s="3">
        <f t="shared" si="45"/>
        <v>1</v>
      </c>
      <c r="R136" s="3">
        <f t="shared" si="46"/>
        <v>1</v>
      </c>
      <c r="S136" s="10">
        <f t="shared" si="47"/>
        <v>0</v>
      </c>
      <c r="T136" s="9">
        <f t="shared" si="48"/>
        <v>0</v>
      </c>
      <c r="U136" s="9">
        <f t="shared" si="49"/>
        <v>0</v>
      </c>
      <c r="V136" s="9">
        <f t="shared" si="50"/>
        <v>0</v>
      </c>
      <c r="W136" s="9">
        <f t="shared" si="51"/>
        <v>0</v>
      </c>
      <c r="X136" s="9">
        <f t="shared" si="52"/>
        <v>0</v>
      </c>
      <c r="Y136" s="9">
        <f t="shared" si="53"/>
        <v>0</v>
      </c>
      <c r="Z136" s="9">
        <f t="shared" si="54"/>
        <v>0</v>
      </c>
      <c r="AA136" s="9">
        <f t="shared" si="55"/>
        <v>0</v>
      </c>
      <c r="AB136" s="9">
        <f t="shared" si="56"/>
        <v>0</v>
      </c>
      <c r="AC136" s="9">
        <f t="shared" si="57"/>
        <v>0</v>
      </c>
      <c r="AD136" s="9">
        <f t="shared" si="58"/>
        <v>0</v>
      </c>
      <c r="AE136" s="9">
        <f t="shared" si="59"/>
        <v>0</v>
      </c>
      <c r="AF136" s="9">
        <f t="shared" si="60"/>
        <v>0</v>
      </c>
      <c r="AG136" s="9">
        <f t="shared" si="61"/>
        <v>0</v>
      </c>
    </row>
    <row r="137" spans="1:33">
      <c r="A137" s="1">
        <f>Asset_Template!A135</f>
        <v>0</v>
      </c>
      <c r="B137" s="8">
        <f>'Asset-life cycle'!C135</f>
        <v>0</v>
      </c>
      <c r="C137" s="8">
        <f>Asset_Template!I135</f>
        <v>0</v>
      </c>
      <c r="D137" s="3">
        <f t="shared" si="32"/>
        <v>1</v>
      </c>
      <c r="E137" s="3">
        <f t="shared" si="33"/>
        <v>1</v>
      </c>
      <c r="F137" s="3">
        <f t="shared" si="34"/>
        <v>1</v>
      </c>
      <c r="G137" s="3">
        <f t="shared" si="35"/>
        <v>1</v>
      </c>
      <c r="H137" s="3">
        <f t="shared" si="36"/>
        <v>1</v>
      </c>
      <c r="I137" s="3">
        <f t="shared" si="37"/>
        <v>1</v>
      </c>
      <c r="J137" s="3">
        <f t="shared" si="38"/>
        <v>1</v>
      </c>
      <c r="K137" s="3">
        <f t="shared" si="39"/>
        <v>1</v>
      </c>
      <c r="L137" s="3">
        <f t="shared" si="40"/>
        <v>1</v>
      </c>
      <c r="M137" s="3">
        <f t="shared" si="41"/>
        <v>1</v>
      </c>
      <c r="N137" s="3">
        <f t="shared" si="42"/>
        <v>1</v>
      </c>
      <c r="O137" s="3">
        <f t="shared" si="43"/>
        <v>1</v>
      </c>
      <c r="P137" s="3">
        <f t="shared" si="44"/>
        <v>1</v>
      </c>
      <c r="Q137" s="3">
        <f t="shared" si="45"/>
        <v>1</v>
      </c>
      <c r="R137" s="3">
        <f t="shared" si="46"/>
        <v>1</v>
      </c>
      <c r="S137" s="10">
        <f t="shared" si="47"/>
        <v>0</v>
      </c>
      <c r="T137" s="9">
        <f t="shared" si="48"/>
        <v>0</v>
      </c>
      <c r="U137" s="9">
        <f t="shared" si="49"/>
        <v>0</v>
      </c>
      <c r="V137" s="9">
        <f t="shared" si="50"/>
        <v>0</v>
      </c>
      <c r="W137" s="9">
        <f t="shared" si="51"/>
        <v>0</v>
      </c>
      <c r="X137" s="9">
        <f t="shared" si="52"/>
        <v>0</v>
      </c>
      <c r="Y137" s="9">
        <f t="shared" si="53"/>
        <v>0</v>
      </c>
      <c r="Z137" s="9">
        <f t="shared" si="54"/>
        <v>0</v>
      </c>
      <c r="AA137" s="9">
        <f t="shared" si="55"/>
        <v>0</v>
      </c>
      <c r="AB137" s="9">
        <f t="shared" si="56"/>
        <v>0</v>
      </c>
      <c r="AC137" s="9">
        <f t="shared" si="57"/>
        <v>0</v>
      </c>
      <c r="AD137" s="9">
        <f t="shared" si="58"/>
        <v>0</v>
      </c>
      <c r="AE137" s="9">
        <f t="shared" si="59"/>
        <v>0</v>
      </c>
      <c r="AF137" s="9">
        <f t="shared" si="60"/>
        <v>0</v>
      </c>
      <c r="AG137" s="9">
        <f t="shared" si="61"/>
        <v>0</v>
      </c>
    </row>
    <row r="138" spans="1:33">
      <c r="A138" s="1">
        <f>Asset_Template!A136</f>
        <v>0</v>
      </c>
      <c r="B138" s="8">
        <f>'Asset-life cycle'!C136</f>
        <v>0</v>
      </c>
      <c r="C138" s="8">
        <f>Asset_Template!I136</f>
        <v>0</v>
      </c>
      <c r="D138" s="3">
        <f t="shared" si="32"/>
        <v>1</v>
      </c>
      <c r="E138" s="3">
        <f t="shared" si="33"/>
        <v>1</v>
      </c>
      <c r="F138" s="3">
        <f t="shared" si="34"/>
        <v>1</v>
      </c>
      <c r="G138" s="3">
        <f t="shared" si="35"/>
        <v>1</v>
      </c>
      <c r="H138" s="3">
        <f t="shared" si="36"/>
        <v>1</v>
      </c>
      <c r="I138" s="3">
        <f t="shared" si="37"/>
        <v>1</v>
      </c>
      <c r="J138" s="3">
        <f t="shared" si="38"/>
        <v>1</v>
      </c>
      <c r="K138" s="3">
        <f t="shared" si="39"/>
        <v>1</v>
      </c>
      <c r="L138" s="3">
        <f t="shared" si="40"/>
        <v>1</v>
      </c>
      <c r="M138" s="3">
        <f t="shared" si="41"/>
        <v>1</v>
      </c>
      <c r="N138" s="3">
        <f t="shared" si="42"/>
        <v>1</v>
      </c>
      <c r="O138" s="3">
        <f t="shared" si="43"/>
        <v>1</v>
      </c>
      <c r="P138" s="3">
        <f t="shared" si="44"/>
        <v>1</v>
      </c>
      <c r="Q138" s="3">
        <f t="shared" si="45"/>
        <v>1</v>
      </c>
      <c r="R138" s="3">
        <f t="shared" si="46"/>
        <v>1</v>
      </c>
      <c r="S138" s="10">
        <f t="shared" si="47"/>
        <v>0</v>
      </c>
      <c r="T138" s="9">
        <f t="shared" si="48"/>
        <v>0</v>
      </c>
      <c r="U138" s="9">
        <f t="shared" si="49"/>
        <v>0</v>
      </c>
      <c r="V138" s="9">
        <f t="shared" si="50"/>
        <v>0</v>
      </c>
      <c r="W138" s="9">
        <f t="shared" si="51"/>
        <v>0</v>
      </c>
      <c r="X138" s="9">
        <f t="shared" si="52"/>
        <v>0</v>
      </c>
      <c r="Y138" s="9">
        <f t="shared" si="53"/>
        <v>0</v>
      </c>
      <c r="Z138" s="9">
        <f t="shared" si="54"/>
        <v>0</v>
      </c>
      <c r="AA138" s="9">
        <f t="shared" si="55"/>
        <v>0</v>
      </c>
      <c r="AB138" s="9">
        <f t="shared" si="56"/>
        <v>0</v>
      </c>
      <c r="AC138" s="9">
        <f t="shared" si="57"/>
        <v>0</v>
      </c>
      <c r="AD138" s="9">
        <f t="shared" si="58"/>
        <v>0</v>
      </c>
      <c r="AE138" s="9">
        <f t="shared" si="59"/>
        <v>0</v>
      </c>
      <c r="AF138" s="9">
        <f t="shared" si="60"/>
        <v>0</v>
      </c>
      <c r="AG138" s="9">
        <f t="shared" si="61"/>
        <v>0</v>
      </c>
    </row>
    <row r="139" spans="1:33">
      <c r="A139" s="1">
        <f>Asset_Template!A137</f>
        <v>0</v>
      </c>
      <c r="B139" s="8">
        <f>'Asset-life cycle'!C137</f>
        <v>0</v>
      </c>
      <c r="C139" s="8">
        <f>Asset_Template!I137</f>
        <v>0</v>
      </c>
      <c r="D139" s="3">
        <f t="shared" si="32"/>
        <v>1</v>
      </c>
      <c r="E139" s="3">
        <f t="shared" si="33"/>
        <v>1</v>
      </c>
      <c r="F139" s="3">
        <f t="shared" si="34"/>
        <v>1</v>
      </c>
      <c r="G139" s="3">
        <f t="shared" si="35"/>
        <v>1</v>
      </c>
      <c r="H139" s="3">
        <f t="shared" si="36"/>
        <v>1</v>
      </c>
      <c r="I139" s="3">
        <f t="shared" si="37"/>
        <v>1</v>
      </c>
      <c r="J139" s="3">
        <f t="shared" si="38"/>
        <v>1</v>
      </c>
      <c r="K139" s="3">
        <f t="shared" si="39"/>
        <v>1</v>
      </c>
      <c r="L139" s="3">
        <f t="shared" si="40"/>
        <v>1</v>
      </c>
      <c r="M139" s="3">
        <f t="shared" si="41"/>
        <v>1</v>
      </c>
      <c r="N139" s="3">
        <f t="shared" si="42"/>
        <v>1</v>
      </c>
      <c r="O139" s="3">
        <f t="shared" si="43"/>
        <v>1</v>
      </c>
      <c r="P139" s="3">
        <f t="shared" si="44"/>
        <v>1</v>
      </c>
      <c r="Q139" s="3">
        <f t="shared" si="45"/>
        <v>1</v>
      </c>
      <c r="R139" s="3">
        <f t="shared" si="46"/>
        <v>1</v>
      </c>
      <c r="S139" s="10">
        <f t="shared" si="47"/>
        <v>0</v>
      </c>
      <c r="T139" s="9">
        <f t="shared" si="48"/>
        <v>0</v>
      </c>
      <c r="U139" s="9">
        <f t="shared" si="49"/>
        <v>0</v>
      </c>
      <c r="V139" s="9">
        <f t="shared" si="50"/>
        <v>0</v>
      </c>
      <c r="W139" s="9">
        <f t="shared" si="51"/>
        <v>0</v>
      </c>
      <c r="X139" s="9">
        <f t="shared" si="52"/>
        <v>0</v>
      </c>
      <c r="Y139" s="9">
        <f t="shared" si="53"/>
        <v>0</v>
      </c>
      <c r="Z139" s="9">
        <f t="shared" si="54"/>
        <v>0</v>
      </c>
      <c r="AA139" s="9">
        <f t="shared" si="55"/>
        <v>0</v>
      </c>
      <c r="AB139" s="9">
        <f t="shared" si="56"/>
        <v>0</v>
      </c>
      <c r="AC139" s="9">
        <f t="shared" si="57"/>
        <v>0</v>
      </c>
      <c r="AD139" s="9">
        <f t="shared" si="58"/>
        <v>0</v>
      </c>
      <c r="AE139" s="9">
        <f t="shared" si="59"/>
        <v>0</v>
      </c>
      <c r="AF139" s="9">
        <f t="shared" si="60"/>
        <v>0</v>
      </c>
      <c r="AG139" s="9">
        <f t="shared" si="61"/>
        <v>0</v>
      </c>
    </row>
    <row r="140" spans="1:33">
      <c r="A140" s="1">
        <f>Asset_Template!A138</f>
        <v>0</v>
      </c>
      <c r="B140" s="8">
        <f>'Asset-life cycle'!C138</f>
        <v>0</v>
      </c>
      <c r="C140" s="8">
        <f>Asset_Template!I138</f>
        <v>0</v>
      </c>
      <c r="D140" s="3">
        <f t="shared" ref="D140:D203" si="62">COUNTIF(C140,$D$10)</f>
        <v>1</v>
      </c>
      <c r="E140" s="3">
        <f t="shared" ref="E140:E203" si="63">COUNTIF(C140,$E$10)</f>
        <v>1</v>
      </c>
      <c r="F140" s="3">
        <f t="shared" ref="F140:F203" si="64">COUNTIF(C140,$F$10)</f>
        <v>1</v>
      </c>
      <c r="G140" s="3">
        <f t="shared" ref="G140:G203" si="65">COUNTIF(C140,$G$10)</f>
        <v>1</v>
      </c>
      <c r="H140" s="3">
        <f t="shared" ref="H140:H203" si="66">COUNTIF(C140,$H$10)</f>
        <v>1</v>
      </c>
      <c r="I140" s="3">
        <f t="shared" ref="I140:I203" si="67">COUNTIF(C140,$I$10)</f>
        <v>1</v>
      </c>
      <c r="J140" s="3">
        <f t="shared" ref="J140:J203" si="68">COUNTIF(C140,$J$10)</f>
        <v>1</v>
      </c>
      <c r="K140" s="3">
        <f t="shared" ref="K140:K203" si="69">COUNTIF(C140,$K$10)</f>
        <v>1</v>
      </c>
      <c r="L140" s="3">
        <f t="shared" ref="L140:L203" si="70">COUNTIF(C140,$L$10)</f>
        <v>1</v>
      </c>
      <c r="M140" s="3">
        <f t="shared" ref="M140:M203" si="71">COUNTIF(C140,$M$10)</f>
        <v>1</v>
      </c>
      <c r="N140" s="3">
        <f t="shared" ref="N140:N203" si="72">COUNTIF(C140,$N$10)</f>
        <v>1</v>
      </c>
      <c r="O140" s="3">
        <f t="shared" ref="O140:O203" si="73">COUNTIF(C140,$O$10)</f>
        <v>1</v>
      </c>
      <c r="P140" s="3">
        <f t="shared" ref="P140:P203" si="74">COUNTIF(C140,$P$10)</f>
        <v>1</v>
      </c>
      <c r="Q140" s="3">
        <f t="shared" ref="Q140:Q203" si="75">COUNTIF(C140,$Q$10)</f>
        <v>1</v>
      </c>
      <c r="R140" s="3">
        <f t="shared" ref="R140:R203" si="76">COUNTIF(C140,$R$10)</f>
        <v>1</v>
      </c>
      <c r="S140" s="10">
        <f t="shared" ref="S140:S203" si="77">D140*B140</f>
        <v>0</v>
      </c>
      <c r="T140" s="9">
        <f t="shared" ref="T140:T203" si="78">E140*B140</f>
        <v>0</v>
      </c>
      <c r="U140" s="9">
        <f t="shared" ref="U140:U203" si="79">F140*B140</f>
        <v>0</v>
      </c>
      <c r="V140" s="9">
        <f t="shared" ref="V140:V203" si="80">B140*G140</f>
        <v>0</v>
      </c>
      <c r="W140" s="9">
        <f t="shared" ref="W140:W203" si="81">H140*B140</f>
        <v>0</v>
      </c>
      <c r="X140" s="9">
        <f t="shared" ref="X140:X203" si="82">B140*I140</f>
        <v>0</v>
      </c>
      <c r="Y140" s="9">
        <f t="shared" ref="Y140:Y203" si="83">J140*B140</f>
        <v>0</v>
      </c>
      <c r="Z140" s="9">
        <f t="shared" ref="Z140:Z203" si="84">B140*K140</f>
        <v>0</v>
      </c>
      <c r="AA140" s="9">
        <f t="shared" ref="AA140:AA203" si="85">L140*B140</f>
        <v>0</v>
      </c>
      <c r="AB140" s="9">
        <f t="shared" ref="AB140:AB203" si="86">B140*M140</f>
        <v>0</v>
      </c>
      <c r="AC140" s="9">
        <f t="shared" ref="AC140:AC203" si="87">N140*B140</f>
        <v>0</v>
      </c>
      <c r="AD140" s="9">
        <f t="shared" ref="AD140:AD203" si="88">O140*B140</f>
        <v>0</v>
      </c>
      <c r="AE140" s="9">
        <f t="shared" ref="AE140:AE203" si="89">P140*B140</f>
        <v>0</v>
      </c>
      <c r="AF140" s="9">
        <f t="shared" ref="AF140:AF203" si="90">Q140*B140</f>
        <v>0</v>
      </c>
      <c r="AG140" s="9">
        <f t="shared" ref="AG140:AG203" si="91">R140*B140</f>
        <v>0</v>
      </c>
    </row>
    <row r="141" spans="1:33">
      <c r="A141" s="1">
        <f>Asset_Template!A139</f>
        <v>0</v>
      </c>
      <c r="B141" s="8">
        <f>'Asset-life cycle'!C139</f>
        <v>0</v>
      </c>
      <c r="C141" s="8">
        <f>Asset_Template!I139</f>
        <v>0</v>
      </c>
      <c r="D141" s="3">
        <f t="shared" si="62"/>
        <v>1</v>
      </c>
      <c r="E141" s="3">
        <f t="shared" si="63"/>
        <v>1</v>
      </c>
      <c r="F141" s="3">
        <f t="shared" si="64"/>
        <v>1</v>
      </c>
      <c r="G141" s="3">
        <f t="shared" si="65"/>
        <v>1</v>
      </c>
      <c r="H141" s="3">
        <f t="shared" si="66"/>
        <v>1</v>
      </c>
      <c r="I141" s="3">
        <f t="shared" si="67"/>
        <v>1</v>
      </c>
      <c r="J141" s="3">
        <f t="shared" si="68"/>
        <v>1</v>
      </c>
      <c r="K141" s="3">
        <f t="shared" si="69"/>
        <v>1</v>
      </c>
      <c r="L141" s="3">
        <f t="shared" si="70"/>
        <v>1</v>
      </c>
      <c r="M141" s="3">
        <f t="shared" si="71"/>
        <v>1</v>
      </c>
      <c r="N141" s="3">
        <f t="shared" si="72"/>
        <v>1</v>
      </c>
      <c r="O141" s="3">
        <f t="shared" si="73"/>
        <v>1</v>
      </c>
      <c r="P141" s="3">
        <f t="shared" si="74"/>
        <v>1</v>
      </c>
      <c r="Q141" s="3">
        <f t="shared" si="75"/>
        <v>1</v>
      </c>
      <c r="R141" s="3">
        <f t="shared" si="76"/>
        <v>1</v>
      </c>
      <c r="S141" s="10">
        <f t="shared" si="77"/>
        <v>0</v>
      </c>
      <c r="T141" s="9">
        <f t="shared" si="78"/>
        <v>0</v>
      </c>
      <c r="U141" s="9">
        <f t="shared" si="79"/>
        <v>0</v>
      </c>
      <c r="V141" s="9">
        <f t="shared" si="80"/>
        <v>0</v>
      </c>
      <c r="W141" s="9">
        <f t="shared" si="81"/>
        <v>0</v>
      </c>
      <c r="X141" s="9">
        <f t="shared" si="82"/>
        <v>0</v>
      </c>
      <c r="Y141" s="9">
        <f t="shared" si="83"/>
        <v>0</v>
      </c>
      <c r="Z141" s="9">
        <f t="shared" si="84"/>
        <v>0</v>
      </c>
      <c r="AA141" s="9">
        <f t="shared" si="85"/>
        <v>0</v>
      </c>
      <c r="AB141" s="9">
        <f t="shared" si="86"/>
        <v>0</v>
      </c>
      <c r="AC141" s="9">
        <f t="shared" si="87"/>
        <v>0</v>
      </c>
      <c r="AD141" s="9">
        <f t="shared" si="88"/>
        <v>0</v>
      </c>
      <c r="AE141" s="9">
        <f t="shared" si="89"/>
        <v>0</v>
      </c>
      <c r="AF141" s="9">
        <f t="shared" si="90"/>
        <v>0</v>
      </c>
      <c r="AG141" s="9">
        <f t="shared" si="91"/>
        <v>0</v>
      </c>
    </row>
    <row r="142" spans="1:33">
      <c r="A142" s="1">
        <f>Asset_Template!A140</f>
        <v>0</v>
      </c>
      <c r="B142" s="8">
        <f>'Asset-life cycle'!C140</f>
        <v>0</v>
      </c>
      <c r="C142" s="8">
        <f>Asset_Template!I140</f>
        <v>0</v>
      </c>
      <c r="D142" s="3">
        <f t="shared" si="62"/>
        <v>1</v>
      </c>
      <c r="E142" s="3">
        <f t="shared" si="63"/>
        <v>1</v>
      </c>
      <c r="F142" s="3">
        <f t="shared" si="64"/>
        <v>1</v>
      </c>
      <c r="G142" s="3">
        <f t="shared" si="65"/>
        <v>1</v>
      </c>
      <c r="H142" s="3">
        <f t="shared" si="66"/>
        <v>1</v>
      </c>
      <c r="I142" s="3">
        <f t="shared" si="67"/>
        <v>1</v>
      </c>
      <c r="J142" s="3">
        <f t="shared" si="68"/>
        <v>1</v>
      </c>
      <c r="K142" s="3">
        <f t="shared" si="69"/>
        <v>1</v>
      </c>
      <c r="L142" s="3">
        <f t="shared" si="70"/>
        <v>1</v>
      </c>
      <c r="M142" s="3">
        <f t="shared" si="71"/>
        <v>1</v>
      </c>
      <c r="N142" s="3">
        <f t="shared" si="72"/>
        <v>1</v>
      </c>
      <c r="O142" s="3">
        <f t="shared" si="73"/>
        <v>1</v>
      </c>
      <c r="P142" s="3">
        <f t="shared" si="74"/>
        <v>1</v>
      </c>
      <c r="Q142" s="3">
        <f t="shared" si="75"/>
        <v>1</v>
      </c>
      <c r="R142" s="3">
        <f t="shared" si="76"/>
        <v>1</v>
      </c>
      <c r="S142" s="10">
        <f t="shared" si="77"/>
        <v>0</v>
      </c>
      <c r="T142" s="9">
        <f t="shared" si="78"/>
        <v>0</v>
      </c>
      <c r="U142" s="9">
        <f t="shared" si="79"/>
        <v>0</v>
      </c>
      <c r="V142" s="9">
        <f t="shared" si="80"/>
        <v>0</v>
      </c>
      <c r="W142" s="9">
        <f t="shared" si="81"/>
        <v>0</v>
      </c>
      <c r="X142" s="9">
        <f t="shared" si="82"/>
        <v>0</v>
      </c>
      <c r="Y142" s="9">
        <f t="shared" si="83"/>
        <v>0</v>
      </c>
      <c r="Z142" s="9">
        <f t="shared" si="84"/>
        <v>0</v>
      </c>
      <c r="AA142" s="9">
        <f t="shared" si="85"/>
        <v>0</v>
      </c>
      <c r="AB142" s="9">
        <f t="shared" si="86"/>
        <v>0</v>
      </c>
      <c r="AC142" s="9">
        <f t="shared" si="87"/>
        <v>0</v>
      </c>
      <c r="AD142" s="9">
        <f t="shared" si="88"/>
        <v>0</v>
      </c>
      <c r="AE142" s="9">
        <f t="shared" si="89"/>
        <v>0</v>
      </c>
      <c r="AF142" s="9">
        <f t="shared" si="90"/>
        <v>0</v>
      </c>
      <c r="AG142" s="9">
        <f t="shared" si="91"/>
        <v>0</v>
      </c>
    </row>
    <row r="143" spans="1:33">
      <c r="A143" s="1">
        <f>Asset_Template!A141</f>
        <v>0</v>
      </c>
      <c r="B143" s="8">
        <f>'Asset-life cycle'!C141</f>
        <v>0</v>
      </c>
      <c r="C143" s="8">
        <f>Asset_Template!I141</f>
        <v>0</v>
      </c>
      <c r="D143" s="3">
        <f t="shared" si="62"/>
        <v>1</v>
      </c>
      <c r="E143" s="3">
        <f t="shared" si="63"/>
        <v>1</v>
      </c>
      <c r="F143" s="3">
        <f t="shared" si="64"/>
        <v>1</v>
      </c>
      <c r="G143" s="3">
        <f t="shared" si="65"/>
        <v>1</v>
      </c>
      <c r="H143" s="3">
        <f t="shared" si="66"/>
        <v>1</v>
      </c>
      <c r="I143" s="3">
        <f t="shared" si="67"/>
        <v>1</v>
      </c>
      <c r="J143" s="3">
        <f t="shared" si="68"/>
        <v>1</v>
      </c>
      <c r="K143" s="3">
        <f t="shared" si="69"/>
        <v>1</v>
      </c>
      <c r="L143" s="3">
        <f t="shared" si="70"/>
        <v>1</v>
      </c>
      <c r="M143" s="3">
        <f t="shared" si="71"/>
        <v>1</v>
      </c>
      <c r="N143" s="3">
        <f t="shared" si="72"/>
        <v>1</v>
      </c>
      <c r="O143" s="3">
        <f t="shared" si="73"/>
        <v>1</v>
      </c>
      <c r="P143" s="3">
        <f t="shared" si="74"/>
        <v>1</v>
      </c>
      <c r="Q143" s="3">
        <f t="shared" si="75"/>
        <v>1</v>
      </c>
      <c r="R143" s="3">
        <f t="shared" si="76"/>
        <v>1</v>
      </c>
      <c r="S143" s="10">
        <f t="shared" si="77"/>
        <v>0</v>
      </c>
      <c r="T143" s="9">
        <f t="shared" si="78"/>
        <v>0</v>
      </c>
      <c r="U143" s="9">
        <f t="shared" si="79"/>
        <v>0</v>
      </c>
      <c r="V143" s="9">
        <f t="shared" si="80"/>
        <v>0</v>
      </c>
      <c r="W143" s="9">
        <f t="shared" si="81"/>
        <v>0</v>
      </c>
      <c r="X143" s="9">
        <f t="shared" si="82"/>
        <v>0</v>
      </c>
      <c r="Y143" s="9">
        <f t="shared" si="83"/>
        <v>0</v>
      </c>
      <c r="Z143" s="9">
        <f t="shared" si="84"/>
        <v>0</v>
      </c>
      <c r="AA143" s="9">
        <f t="shared" si="85"/>
        <v>0</v>
      </c>
      <c r="AB143" s="9">
        <f t="shared" si="86"/>
        <v>0</v>
      </c>
      <c r="AC143" s="9">
        <f t="shared" si="87"/>
        <v>0</v>
      </c>
      <c r="AD143" s="9">
        <f t="shared" si="88"/>
        <v>0</v>
      </c>
      <c r="AE143" s="9">
        <f t="shared" si="89"/>
        <v>0</v>
      </c>
      <c r="AF143" s="9">
        <f t="shared" si="90"/>
        <v>0</v>
      </c>
      <c r="AG143" s="9">
        <f t="shared" si="91"/>
        <v>0</v>
      </c>
    </row>
    <row r="144" spans="1:33">
      <c r="A144" s="1">
        <f>Asset_Template!A142</f>
        <v>0</v>
      </c>
      <c r="B144" s="8">
        <f>'Asset-life cycle'!C142</f>
        <v>0</v>
      </c>
      <c r="C144" s="8">
        <f>Asset_Template!I142</f>
        <v>0</v>
      </c>
      <c r="D144" s="3">
        <f t="shared" si="62"/>
        <v>1</v>
      </c>
      <c r="E144" s="3">
        <f t="shared" si="63"/>
        <v>1</v>
      </c>
      <c r="F144" s="3">
        <f t="shared" si="64"/>
        <v>1</v>
      </c>
      <c r="G144" s="3">
        <f t="shared" si="65"/>
        <v>1</v>
      </c>
      <c r="H144" s="3">
        <f t="shared" si="66"/>
        <v>1</v>
      </c>
      <c r="I144" s="3">
        <f t="shared" si="67"/>
        <v>1</v>
      </c>
      <c r="J144" s="3">
        <f t="shared" si="68"/>
        <v>1</v>
      </c>
      <c r="K144" s="3">
        <f t="shared" si="69"/>
        <v>1</v>
      </c>
      <c r="L144" s="3">
        <f t="shared" si="70"/>
        <v>1</v>
      </c>
      <c r="M144" s="3">
        <f t="shared" si="71"/>
        <v>1</v>
      </c>
      <c r="N144" s="3">
        <f t="shared" si="72"/>
        <v>1</v>
      </c>
      <c r="O144" s="3">
        <f t="shared" si="73"/>
        <v>1</v>
      </c>
      <c r="P144" s="3">
        <f t="shared" si="74"/>
        <v>1</v>
      </c>
      <c r="Q144" s="3">
        <f t="shared" si="75"/>
        <v>1</v>
      </c>
      <c r="R144" s="3">
        <f t="shared" si="76"/>
        <v>1</v>
      </c>
      <c r="S144" s="10">
        <f t="shared" si="77"/>
        <v>0</v>
      </c>
      <c r="T144" s="9">
        <f t="shared" si="78"/>
        <v>0</v>
      </c>
      <c r="U144" s="9">
        <f t="shared" si="79"/>
        <v>0</v>
      </c>
      <c r="V144" s="9">
        <f t="shared" si="80"/>
        <v>0</v>
      </c>
      <c r="W144" s="9">
        <f t="shared" si="81"/>
        <v>0</v>
      </c>
      <c r="X144" s="9">
        <f t="shared" si="82"/>
        <v>0</v>
      </c>
      <c r="Y144" s="9">
        <f t="shared" si="83"/>
        <v>0</v>
      </c>
      <c r="Z144" s="9">
        <f t="shared" si="84"/>
        <v>0</v>
      </c>
      <c r="AA144" s="9">
        <f t="shared" si="85"/>
        <v>0</v>
      </c>
      <c r="AB144" s="9">
        <f t="shared" si="86"/>
        <v>0</v>
      </c>
      <c r="AC144" s="9">
        <f t="shared" si="87"/>
        <v>0</v>
      </c>
      <c r="AD144" s="9">
        <f t="shared" si="88"/>
        <v>0</v>
      </c>
      <c r="AE144" s="9">
        <f t="shared" si="89"/>
        <v>0</v>
      </c>
      <c r="AF144" s="9">
        <f t="shared" si="90"/>
        <v>0</v>
      </c>
      <c r="AG144" s="9">
        <f t="shared" si="91"/>
        <v>0</v>
      </c>
    </row>
    <row r="145" spans="1:33">
      <c r="A145" s="1">
        <f>Asset_Template!A143</f>
        <v>0</v>
      </c>
      <c r="B145" s="8">
        <f>'Asset-life cycle'!C143</f>
        <v>0</v>
      </c>
      <c r="C145" s="8">
        <f>Asset_Template!I143</f>
        <v>0</v>
      </c>
      <c r="D145" s="3">
        <f t="shared" si="62"/>
        <v>1</v>
      </c>
      <c r="E145" s="3">
        <f t="shared" si="63"/>
        <v>1</v>
      </c>
      <c r="F145" s="3">
        <f t="shared" si="64"/>
        <v>1</v>
      </c>
      <c r="G145" s="3">
        <f t="shared" si="65"/>
        <v>1</v>
      </c>
      <c r="H145" s="3">
        <f t="shared" si="66"/>
        <v>1</v>
      </c>
      <c r="I145" s="3">
        <f t="shared" si="67"/>
        <v>1</v>
      </c>
      <c r="J145" s="3">
        <f t="shared" si="68"/>
        <v>1</v>
      </c>
      <c r="K145" s="3">
        <f t="shared" si="69"/>
        <v>1</v>
      </c>
      <c r="L145" s="3">
        <f t="shared" si="70"/>
        <v>1</v>
      </c>
      <c r="M145" s="3">
        <f t="shared" si="71"/>
        <v>1</v>
      </c>
      <c r="N145" s="3">
        <f t="shared" si="72"/>
        <v>1</v>
      </c>
      <c r="O145" s="3">
        <f t="shared" si="73"/>
        <v>1</v>
      </c>
      <c r="P145" s="3">
        <f t="shared" si="74"/>
        <v>1</v>
      </c>
      <c r="Q145" s="3">
        <f t="shared" si="75"/>
        <v>1</v>
      </c>
      <c r="R145" s="3">
        <f t="shared" si="76"/>
        <v>1</v>
      </c>
      <c r="S145" s="10">
        <f t="shared" si="77"/>
        <v>0</v>
      </c>
      <c r="T145" s="9">
        <f t="shared" si="78"/>
        <v>0</v>
      </c>
      <c r="U145" s="9">
        <f t="shared" si="79"/>
        <v>0</v>
      </c>
      <c r="V145" s="9">
        <f t="shared" si="80"/>
        <v>0</v>
      </c>
      <c r="W145" s="9">
        <f t="shared" si="81"/>
        <v>0</v>
      </c>
      <c r="X145" s="9">
        <f t="shared" si="82"/>
        <v>0</v>
      </c>
      <c r="Y145" s="9">
        <f t="shared" si="83"/>
        <v>0</v>
      </c>
      <c r="Z145" s="9">
        <f t="shared" si="84"/>
        <v>0</v>
      </c>
      <c r="AA145" s="9">
        <f t="shared" si="85"/>
        <v>0</v>
      </c>
      <c r="AB145" s="9">
        <f t="shared" si="86"/>
        <v>0</v>
      </c>
      <c r="AC145" s="9">
        <f t="shared" si="87"/>
        <v>0</v>
      </c>
      <c r="AD145" s="9">
        <f t="shared" si="88"/>
        <v>0</v>
      </c>
      <c r="AE145" s="9">
        <f t="shared" si="89"/>
        <v>0</v>
      </c>
      <c r="AF145" s="9">
        <f t="shared" si="90"/>
        <v>0</v>
      </c>
      <c r="AG145" s="9">
        <f t="shared" si="91"/>
        <v>0</v>
      </c>
    </row>
    <row r="146" spans="1:33">
      <c r="A146" s="1">
        <f>Asset_Template!A144</f>
        <v>0</v>
      </c>
      <c r="B146" s="8">
        <f>'Asset-life cycle'!C144</f>
        <v>0</v>
      </c>
      <c r="C146" s="8">
        <f>Asset_Template!I144</f>
        <v>0</v>
      </c>
      <c r="D146" s="3">
        <f t="shared" si="62"/>
        <v>1</v>
      </c>
      <c r="E146" s="3">
        <f t="shared" si="63"/>
        <v>1</v>
      </c>
      <c r="F146" s="3">
        <f t="shared" si="64"/>
        <v>1</v>
      </c>
      <c r="G146" s="3">
        <f t="shared" si="65"/>
        <v>1</v>
      </c>
      <c r="H146" s="3">
        <f t="shared" si="66"/>
        <v>1</v>
      </c>
      <c r="I146" s="3">
        <f t="shared" si="67"/>
        <v>1</v>
      </c>
      <c r="J146" s="3">
        <f t="shared" si="68"/>
        <v>1</v>
      </c>
      <c r="K146" s="3">
        <f t="shared" si="69"/>
        <v>1</v>
      </c>
      <c r="L146" s="3">
        <f t="shared" si="70"/>
        <v>1</v>
      </c>
      <c r="M146" s="3">
        <f t="shared" si="71"/>
        <v>1</v>
      </c>
      <c r="N146" s="3">
        <f t="shared" si="72"/>
        <v>1</v>
      </c>
      <c r="O146" s="3">
        <f t="shared" si="73"/>
        <v>1</v>
      </c>
      <c r="P146" s="3">
        <f t="shared" si="74"/>
        <v>1</v>
      </c>
      <c r="Q146" s="3">
        <f t="shared" si="75"/>
        <v>1</v>
      </c>
      <c r="R146" s="3">
        <f t="shared" si="76"/>
        <v>1</v>
      </c>
      <c r="S146" s="10">
        <f t="shared" si="77"/>
        <v>0</v>
      </c>
      <c r="T146" s="9">
        <f t="shared" si="78"/>
        <v>0</v>
      </c>
      <c r="U146" s="9">
        <f t="shared" si="79"/>
        <v>0</v>
      </c>
      <c r="V146" s="9">
        <f t="shared" si="80"/>
        <v>0</v>
      </c>
      <c r="W146" s="9">
        <f t="shared" si="81"/>
        <v>0</v>
      </c>
      <c r="X146" s="9">
        <f t="shared" si="82"/>
        <v>0</v>
      </c>
      <c r="Y146" s="9">
        <f t="shared" si="83"/>
        <v>0</v>
      </c>
      <c r="Z146" s="9">
        <f t="shared" si="84"/>
        <v>0</v>
      </c>
      <c r="AA146" s="9">
        <f t="shared" si="85"/>
        <v>0</v>
      </c>
      <c r="AB146" s="9">
        <f t="shared" si="86"/>
        <v>0</v>
      </c>
      <c r="AC146" s="9">
        <f t="shared" si="87"/>
        <v>0</v>
      </c>
      <c r="AD146" s="9">
        <f t="shared" si="88"/>
        <v>0</v>
      </c>
      <c r="AE146" s="9">
        <f t="shared" si="89"/>
        <v>0</v>
      </c>
      <c r="AF146" s="9">
        <f t="shared" si="90"/>
        <v>0</v>
      </c>
      <c r="AG146" s="9">
        <f t="shared" si="91"/>
        <v>0</v>
      </c>
    </row>
    <row r="147" spans="1:33">
      <c r="A147" s="1">
        <f>Asset_Template!A145</f>
        <v>0</v>
      </c>
      <c r="B147" s="8">
        <f>'Asset-life cycle'!C145</f>
        <v>0</v>
      </c>
      <c r="C147" s="8">
        <f>Asset_Template!I145</f>
        <v>0</v>
      </c>
      <c r="D147" s="3">
        <f t="shared" si="62"/>
        <v>1</v>
      </c>
      <c r="E147" s="3">
        <f t="shared" si="63"/>
        <v>1</v>
      </c>
      <c r="F147" s="3">
        <f t="shared" si="64"/>
        <v>1</v>
      </c>
      <c r="G147" s="3">
        <f t="shared" si="65"/>
        <v>1</v>
      </c>
      <c r="H147" s="3">
        <f t="shared" si="66"/>
        <v>1</v>
      </c>
      <c r="I147" s="3">
        <f t="shared" si="67"/>
        <v>1</v>
      </c>
      <c r="J147" s="3">
        <f t="shared" si="68"/>
        <v>1</v>
      </c>
      <c r="K147" s="3">
        <f t="shared" si="69"/>
        <v>1</v>
      </c>
      <c r="L147" s="3">
        <f t="shared" si="70"/>
        <v>1</v>
      </c>
      <c r="M147" s="3">
        <f t="shared" si="71"/>
        <v>1</v>
      </c>
      <c r="N147" s="3">
        <f t="shared" si="72"/>
        <v>1</v>
      </c>
      <c r="O147" s="3">
        <f t="shared" si="73"/>
        <v>1</v>
      </c>
      <c r="P147" s="3">
        <f t="shared" si="74"/>
        <v>1</v>
      </c>
      <c r="Q147" s="3">
        <f t="shared" si="75"/>
        <v>1</v>
      </c>
      <c r="R147" s="3">
        <f t="shared" si="76"/>
        <v>1</v>
      </c>
      <c r="S147" s="10">
        <f t="shared" si="77"/>
        <v>0</v>
      </c>
      <c r="T147" s="9">
        <f t="shared" si="78"/>
        <v>0</v>
      </c>
      <c r="U147" s="9">
        <f t="shared" si="79"/>
        <v>0</v>
      </c>
      <c r="V147" s="9">
        <f t="shared" si="80"/>
        <v>0</v>
      </c>
      <c r="W147" s="9">
        <f t="shared" si="81"/>
        <v>0</v>
      </c>
      <c r="X147" s="9">
        <f t="shared" si="82"/>
        <v>0</v>
      </c>
      <c r="Y147" s="9">
        <f t="shared" si="83"/>
        <v>0</v>
      </c>
      <c r="Z147" s="9">
        <f t="shared" si="84"/>
        <v>0</v>
      </c>
      <c r="AA147" s="9">
        <f t="shared" si="85"/>
        <v>0</v>
      </c>
      <c r="AB147" s="9">
        <f t="shared" si="86"/>
        <v>0</v>
      </c>
      <c r="AC147" s="9">
        <f t="shared" si="87"/>
        <v>0</v>
      </c>
      <c r="AD147" s="9">
        <f t="shared" si="88"/>
        <v>0</v>
      </c>
      <c r="AE147" s="9">
        <f t="shared" si="89"/>
        <v>0</v>
      </c>
      <c r="AF147" s="9">
        <f t="shared" si="90"/>
        <v>0</v>
      </c>
      <c r="AG147" s="9">
        <f t="shared" si="91"/>
        <v>0</v>
      </c>
    </row>
    <row r="148" spans="1:33">
      <c r="A148" s="1">
        <f>Asset_Template!A146</f>
        <v>0</v>
      </c>
      <c r="B148" s="8">
        <f>'Asset-life cycle'!C146</f>
        <v>0</v>
      </c>
      <c r="C148" s="8">
        <f>Asset_Template!I146</f>
        <v>0</v>
      </c>
      <c r="D148" s="3">
        <f t="shared" si="62"/>
        <v>1</v>
      </c>
      <c r="E148" s="3">
        <f t="shared" si="63"/>
        <v>1</v>
      </c>
      <c r="F148" s="3">
        <f t="shared" si="64"/>
        <v>1</v>
      </c>
      <c r="G148" s="3">
        <f t="shared" si="65"/>
        <v>1</v>
      </c>
      <c r="H148" s="3">
        <f t="shared" si="66"/>
        <v>1</v>
      </c>
      <c r="I148" s="3">
        <f t="shared" si="67"/>
        <v>1</v>
      </c>
      <c r="J148" s="3">
        <f t="shared" si="68"/>
        <v>1</v>
      </c>
      <c r="K148" s="3">
        <f t="shared" si="69"/>
        <v>1</v>
      </c>
      <c r="L148" s="3">
        <f t="shared" si="70"/>
        <v>1</v>
      </c>
      <c r="M148" s="3">
        <f t="shared" si="71"/>
        <v>1</v>
      </c>
      <c r="N148" s="3">
        <f t="shared" si="72"/>
        <v>1</v>
      </c>
      <c r="O148" s="3">
        <f t="shared" si="73"/>
        <v>1</v>
      </c>
      <c r="P148" s="3">
        <f t="shared" si="74"/>
        <v>1</v>
      </c>
      <c r="Q148" s="3">
        <f t="shared" si="75"/>
        <v>1</v>
      </c>
      <c r="R148" s="3">
        <f t="shared" si="76"/>
        <v>1</v>
      </c>
      <c r="S148" s="10">
        <f t="shared" si="77"/>
        <v>0</v>
      </c>
      <c r="T148" s="9">
        <f t="shared" si="78"/>
        <v>0</v>
      </c>
      <c r="U148" s="9">
        <f t="shared" si="79"/>
        <v>0</v>
      </c>
      <c r="V148" s="9">
        <f t="shared" si="80"/>
        <v>0</v>
      </c>
      <c r="W148" s="9">
        <f t="shared" si="81"/>
        <v>0</v>
      </c>
      <c r="X148" s="9">
        <f t="shared" si="82"/>
        <v>0</v>
      </c>
      <c r="Y148" s="9">
        <f t="shared" si="83"/>
        <v>0</v>
      </c>
      <c r="Z148" s="9">
        <f t="shared" si="84"/>
        <v>0</v>
      </c>
      <c r="AA148" s="9">
        <f t="shared" si="85"/>
        <v>0</v>
      </c>
      <c r="AB148" s="9">
        <f t="shared" si="86"/>
        <v>0</v>
      </c>
      <c r="AC148" s="9">
        <f t="shared" si="87"/>
        <v>0</v>
      </c>
      <c r="AD148" s="9">
        <f t="shared" si="88"/>
        <v>0</v>
      </c>
      <c r="AE148" s="9">
        <f t="shared" si="89"/>
        <v>0</v>
      </c>
      <c r="AF148" s="9">
        <f t="shared" si="90"/>
        <v>0</v>
      </c>
      <c r="AG148" s="9">
        <f t="shared" si="91"/>
        <v>0</v>
      </c>
    </row>
    <row r="149" spans="1:33">
      <c r="A149" s="1">
        <f>Asset_Template!A147</f>
        <v>0</v>
      </c>
      <c r="B149" s="8">
        <f>'Asset-life cycle'!C147</f>
        <v>0</v>
      </c>
      <c r="C149" s="8">
        <f>Asset_Template!I147</f>
        <v>0</v>
      </c>
      <c r="D149" s="3">
        <f t="shared" si="62"/>
        <v>1</v>
      </c>
      <c r="E149" s="3">
        <f t="shared" si="63"/>
        <v>1</v>
      </c>
      <c r="F149" s="3">
        <f t="shared" si="64"/>
        <v>1</v>
      </c>
      <c r="G149" s="3">
        <f t="shared" si="65"/>
        <v>1</v>
      </c>
      <c r="H149" s="3">
        <f t="shared" si="66"/>
        <v>1</v>
      </c>
      <c r="I149" s="3">
        <f t="shared" si="67"/>
        <v>1</v>
      </c>
      <c r="J149" s="3">
        <f t="shared" si="68"/>
        <v>1</v>
      </c>
      <c r="K149" s="3">
        <f t="shared" si="69"/>
        <v>1</v>
      </c>
      <c r="L149" s="3">
        <f t="shared" si="70"/>
        <v>1</v>
      </c>
      <c r="M149" s="3">
        <f t="shared" si="71"/>
        <v>1</v>
      </c>
      <c r="N149" s="3">
        <f t="shared" si="72"/>
        <v>1</v>
      </c>
      <c r="O149" s="3">
        <f t="shared" si="73"/>
        <v>1</v>
      </c>
      <c r="P149" s="3">
        <f t="shared" si="74"/>
        <v>1</v>
      </c>
      <c r="Q149" s="3">
        <f t="shared" si="75"/>
        <v>1</v>
      </c>
      <c r="R149" s="3">
        <f t="shared" si="76"/>
        <v>1</v>
      </c>
      <c r="S149" s="10">
        <f t="shared" si="77"/>
        <v>0</v>
      </c>
      <c r="T149" s="9">
        <f t="shared" si="78"/>
        <v>0</v>
      </c>
      <c r="U149" s="9">
        <f t="shared" si="79"/>
        <v>0</v>
      </c>
      <c r="V149" s="9">
        <f t="shared" si="80"/>
        <v>0</v>
      </c>
      <c r="W149" s="9">
        <f t="shared" si="81"/>
        <v>0</v>
      </c>
      <c r="X149" s="9">
        <f t="shared" si="82"/>
        <v>0</v>
      </c>
      <c r="Y149" s="9">
        <f t="shared" si="83"/>
        <v>0</v>
      </c>
      <c r="Z149" s="9">
        <f t="shared" si="84"/>
        <v>0</v>
      </c>
      <c r="AA149" s="9">
        <f t="shared" si="85"/>
        <v>0</v>
      </c>
      <c r="AB149" s="9">
        <f t="shared" si="86"/>
        <v>0</v>
      </c>
      <c r="AC149" s="9">
        <f t="shared" si="87"/>
        <v>0</v>
      </c>
      <c r="AD149" s="9">
        <f t="shared" si="88"/>
        <v>0</v>
      </c>
      <c r="AE149" s="9">
        <f t="shared" si="89"/>
        <v>0</v>
      </c>
      <c r="AF149" s="9">
        <f t="shared" si="90"/>
        <v>0</v>
      </c>
      <c r="AG149" s="9">
        <f t="shared" si="91"/>
        <v>0</v>
      </c>
    </row>
    <row r="150" spans="1:33">
      <c r="A150" s="1">
        <f>Asset_Template!A148</f>
        <v>0</v>
      </c>
      <c r="B150" s="8">
        <f>'Asset-life cycle'!C148</f>
        <v>0</v>
      </c>
      <c r="C150" s="8">
        <f>Asset_Template!I148</f>
        <v>0</v>
      </c>
      <c r="D150" s="3">
        <f t="shared" si="62"/>
        <v>1</v>
      </c>
      <c r="E150" s="3">
        <f t="shared" si="63"/>
        <v>1</v>
      </c>
      <c r="F150" s="3">
        <f t="shared" si="64"/>
        <v>1</v>
      </c>
      <c r="G150" s="3">
        <f t="shared" si="65"/>
        <v>1</v>
      </c>
      <c r="H150" s="3">
        <f t="shared" si="66"/>
        <v>1</v>
      </c>
      <c r="I150" s="3">
        <f t="shared" si="67"/>
        <v>1</v>
      </c>
      <c r="J150" s="3">
        <f t="shared" si="68"/>
        <v>1</v>
      </c>
      <c r="K150" s="3">
        <f t="shared" si="69"/>
        <v>1</v>
      </c>
      <c r="L150" s="3">
        <f t="shared" si="70"/>
        <v>1</v>
      </c>
      <c r="M150" s="3">
        <f t="shared" si="71"/>
        <v>1</v>
      </c>
      <c r="N150" s="3">
        <f t="shared" si="72"/>
        <v>1</v>
      </c>
      <c r="O150" s="3">
        <f t="shared" si="73"/>
        <v>1</v>
      </c>
      <c r="P150" s="3">
        <f t="shared" si="74"/>
        <v>1</v>
      </c>
      <c r="Q150" s="3">
        <f t="shared" si="75"/>
        <v>1</v>
      </c>
      <c r="R150" s="3">
        <f t="shared" si="76"/>
        <v>1</v>
      </c>
      <c r="S150" s="10">
        <f t="shared" si="77"/>
        <v>0</v>
      </c>
      <c r="T150" s="9">
        <f t="shared" si="78"/>
        <v>0</v>
      </c>
      <c r="U150" s="9">
        <f t="shared" si="79"/>
        <v>0</v>
      </c>
      <c r="V150" s="9">
        <f t="shared" si="80"/>
        <v>0</v>
      </c>
      <c r="W150" s="9">
        <f t="shared" si="81"/>
        <v>0</v>
      </c>
      <c r="X150" s="9">
        <f t="shared" si="82"/>
        <v>0</v>
      </c>
      <c r="Y150" s="9">
        <f t="shared" si="83"/>
        <v>0</v>
      </c>
      <c r="Z150" s="9">
        <f t="shared" si="84"/>
        <v>0</v>
      </c>
      <c r="AA150" s="9">
        <f t="shared" si="85"/>
        <v>0</v>
      </c>
      <c r="AB150" s="9">
        <f t="shared" si="86"/>
        <v>0</v>
      </c>
      <c r="AC150" s="9">
        <f t="shared" si="87"/>
        <v>0</v>
      </c>
      <c r="AD150" s="9">
        <f t="shared" si="88"/>
        <v>0</v>
      </c>
      <c r="AE150" s="9">
        <f t="shared" si="89"/>
        <v>0</v>
      </c>
      <c r="AF150" s="9">
        <f t="shared" si="90"/>
        <v>0</v>
      </c>
      <c r="AG150" s="9">
        <f t="shared" si="91"/>
        <v>0</v>
      </c>
    </row>
    <row r="151" spans="1:33">
      <c r="A151" s="1">
        <f>Asset_Template!A149</f>
        <v>0</v>
      </c>
      <c r="B151" s="8">
        <f>'Asset-life cycle'!C149</f>
        <v>0</v>
      </c>
      <c r="C151" s="8">
        <f>Asset_Template!I149</f>
        <v>0</v>
      </c>
      <c r="D151" s="3">
        <f t="shared" si="62"/>
        <v>1</v>
      </c>
      <c r="E151" s="3">
        <f t="shared" si="63"/>
        <v>1</v>
      </c>
      <c r="F151" s="3">
        <f t="shared" si="64"/>
        <v>1</v>
      </c>
      <c r="G151" s="3">
        <f t="shared" si="65"/>
        <v>1</v>
      </c>
      <c r="H151" s="3">
        <f t="shared" si="66"/>
        <v>1</v>
      </c>
      <c r="I151" s="3">
        <f t="shared" si="67"/>
        <v>1</v>
      </c>
      <c r="J151" s="3">
        <f t="shared" si="68"/>
        <v>1</v>
      </c>
      <c r="K151" s="3">
        <f t="shared" si="69"/>
        <v>1</v>
      </c>
      <c r="L151" s="3">
        <f t="shared" si="70"/>
        <v>1</v>
      </c>
      <c r="M151" s="3">
        <f t="shared" si="71"/>
        <v>1</v>
      </c>
      <c r="N151" s="3">
        <f t="shared" si="72"/>
        <v>1</v>
      </c>
      <c r="O151" s="3">
        <f t="shared" si="73"/>
        <v>1</v>
      </c>
      <c r="P151" s="3">
        <f t="shared" si="74"/>
        <v>1</v>
      </c>
      <c r="Q151" s="3">
        <f t="shared" si="75"/>
        <v>1</v>
      </c>
      <c r="R151" s="3">
        <f t="shared" si="76"/>
        <v>1</v>
      </c>
      <c r="S151" s="10">
        <f t="shared" si="77"/>
        <v>0</v>
      </c>
      <c r="T151" s="9">
        <f t="shared" si="78"/>
        <v>0</v>
      </c>
      <c r="U151" s="9">
        <f t="shared" si="79"/>
        <v>0</v>
      </c>
      <c r="V151" s="9">
        <f t="shared" si="80"/>
        <v>0</v>
      </c>
      <c r="W151" s="9">
        <f t="shared" si="81"/>
        <v>0</v>
      </c>
      <c r="X151" s="9">
        <f t="shared" si="82"/>
        <v>0</v>
      </c>
      <c r="Y151" s="9">
        <f t="shared" si="83"/>
        <v>0</v>
      </c>
      <c r="Z151" s="9">
        <f t="shared" si="84"/>
        <v>0</v>
      </c>
      <c r="AA151" s="9">
        <f t="shared" si="85"/>
        <v>0</v>
      </c>
      <c r="AB151" s="9">
        <f t="shared" si="86"/>
        <v>0</v>
      </c>
      <c r="AC151" s="9">
        <f t="shared" si="87"/>
        <v>0</v>
      </c>
      <c r="AD151" s="9">
        <f t="shared" si="88"/>
        <v>0</v>
      </c>
      <c r="AE151" s="9">
        <f t="shared" si="89"/>
        <v>0</v>
      </c>
      <c r="AF151" s="9">
        <f t="shared" si="90"/>
        <v>0</v>
      </c>
      <c r="AG151" s="9">
        <f t="shared" si="91"/>
        <v>0</v>
      </c>
    </row>
    <row r="152" spans="1:33">
      <c r="A152" s="1">
        <f>Asset_Template!A150</f>
        <v>0</v>
      </c>
      <c r="B152" s="8">
        <f>'Asset-life cycle'!C150</f>
        <v>0</v>
      </c>
      <c r="C152" s="8">
        <f>Asset_Template!I150</f>
        <v>0</v>
      </c>
      <c r="D152" s="3">
        <f t="shared" si="62"/>
        <v>1</v>
      </c>
      <c r="E152" s="3">
        <f t="shared" si="63"/>
        <v>1</v>
      </c>
      <c r="F152" s="3">
        <f t="shared" si="64"/>
        <v>1</v>
      </c>
      <c r="G152" s="3">
        <f t="shared" si="65"/>
        <v>1</v>
      </c>
      <c r="H152" s="3">
        <f t="shared" si="66"/>
        <v>1</v>
      </c>
      <c r="I152" s="3">
        <f t="shared" si="67"/>
        <v>1</v>
      </c>
      <c r="J152" s="3">
        <f t="shared" si="68"/>
        <v>1</v>
      </c>
      <c r="K152" s="3">
        <f t="shared" si="69"/>
        <v>1</v>
      </c>
      <c r="L152" s="3">
        <f t="shared" si="70"/>
        <v>1</v>
      </c>
      <c r="M152" s="3">
        <f t="shared" si="71"/>
        <v>1</v>
      </c>
      <c r="N152" s="3">
        <f t="shared" si="72"/>
        <v>1</v>
      </c>
      <c r="O152" s="3">
        <f t="shared" si="73"/>
        <v>1</v>
      </c>
      <c r="P152" s="3">
        <f t="shared" si="74"/>
        <v>1</v>
      </c>
      <c r="Q152" s="3">
        <f t="shared" si="75"/>
        <v>1</v>
      </c>
      <c r="R152" s="3">
        <f t="shared" si="76"/>
        <v>1</v>
      </c>
      <c r="S152" s="10">
        <f t="shared" si="77"/>
        <v>0</v>
      </c>
      <c r="T152" s="9">
        <f t="shared" si="78"/>
        <v>0</v>
      </c>
      <c r="U152" s="9">
        <f t="shared" si="79"/>
        <v>0</v>
      </c>
      <c r="V152" s="9">
        <f t="shared" si="80"/>
        <v>0</v>
      </c>
      <c r="W152" s="9">
        <f t="shared" si="81"/>
        <v>0</v>
      </c>
      <c r="X152" s="9">
        <f t="shared" si="82"/>
        <v>0</v>
      </c>
      <c r="Y152" s="9">
        <f t="shared" si="83"/>
        <v>0</v>
      </c>
      <c r="Z152" s="9">
        <f t="shared" si="84"/>
        <v>0</v>
      </c>
      <c r="AA152" s="9">
        <f t="shared" si="85"/>
        <v>0</v>
      </c>
      <c r="AB152" s="9">
        <f t="shared" si="86"/>
        <v>0</v>
      </c>
      <c r="AC152" s="9">
        <f t="shared" si="87"/>
        <v>0</v>
      </c>
      <c r="AD152" s="9">
        <f t="shared" si="88"/>
        <v>0</v>
      </c>
      <c r="AE152" s="9">
        <f t="shared" si="89"/>
        <v>0</v>
      </c>
      <c r="AF152" s="9">
        <f t="shared" si="90"/>
        <v>0</v>
      </c>
      <c r="AG152" s="9">
        <f t="shared" si="91"/>
        <v>0</v>
      </c>
    </row>
    <row r="153" spans="1:33">
      <c r="A153" s="1">
        <f>Asset_Template!A151</f>
        <v>0</v>
      </c>
      <c r="B153" s="8">
        <f>'Asset-life cycle'!C151</f>
        <v>0</v>
      </c>
      <c r="C153" s="8">
        <f>Asset_Template!I151</f>
        <v>0</v>
      </c>
      <c r="D153" s="3">
        <f t="shared" si="62"/>
        <v>1</v>
      </c>
      <c r="E153" s="3">
        <f t="shared" si="63"/>
        <v>1</v>
      </c>
      <c r="F153" s="3">
        <f t="shared" si="64"/>
        <v>1</v>
      </c>
      <c r="G153" s="3">
        <f t="shared" si="65"/>
        <v>1</v>
      </c>
      <c r="H153" s="3">
        <f t="shared" si="66"/>
        <v>1</v>
      </c>
      <c r="I153" s="3">
        <f t="shared" si="67"/>
        <v>1</v>
      </c>
      <c r="J153" s="3">
        <f t="shared" si="68"/>
        <v>1</v>
      </c>
      <c r="K153" s="3">
        <f t="shared" si="69"/>
        <v>1</v>
      </c>
      <c r="L153" s="3">
        <f t="shared" si="70"/>
        <v>1</v>
      </c>
      <c r="M153" s="3">
        <f t="shared" si="71"/>
        <v>1</v>
      </c>
      <c r="N153" s="3">
        <f t="shared" si="72"/>
        <v>1</v>
      </c>
      <c r="O153" s="3">
        <f t="shared" si="73"/>
        <v>1</v>
      </c>
      <c r="P153" s="3">
        <f t="shared" si="74"/>
        <v>1</v>
      </c>
      <c r="Q153" s="3">
        <f t="shared" si="75"/>
        <v>1</v>
      </c>
      <c r="R153" s="3">
        <f t="shared" si="76"/>
        <v>1</v>
      </c>
      <c r="S153" s="10">
        <f t="shared" si="77"/>
        <v>0</v>
      </c>
      <c r="T153" s="9">
        <f t="shared" si="78"/>
        <v>0</v>
      </c>
      <c r="U153" s="9">
        <f t="shared" si="79"/>
        <v>0</v>
      </c>
      <c r="V153" s="9">
        <f t="shared" si="80"/>
        <v>0</v>
      </c>
      <c r="W153" s="9">
        <f t="shared" si="81"/>
        <v>0</v>
      </c>
      <c r="X153" s="9">
        <f t="shared" si="82"/>
        <v>0</v>
      </c>
      <c r="Y153" s="9">
        <f t="shared" si="83"/>
        <v>0</v>
      </c>
      <c r="Z153" s="9">
        <f t="shared" si="84"/>
        <v>0</v>
      </c>
      <c r="AA153" s="9">
        <f t="shared" si="85"/>
        <v>0</v>
      </c>
      <c r="AB153" s="9">
        <f t="shared" si="86"/>
        <v>0</v>
      </c>
      <c r="AC153" s="9">
        <f t="shared" si="87"/>
        <v>0</v>
      </c>
      <c r="AD153" s="9">
        <f t="shared" si="88"/>
        <v>0</v>
      </c>
      <c r="AE153" s="9">
        <f t="shared" si="89"/>
        <v>0</v>
      </c>
      <c r="AF153" s="9">
        <f t="shared" si="90"/>
        <v>0</v>
      </c>
      <c r="AG153" s="9">
        <f t="shared" si="91"/>
        <v>0</v>
      </c>
    </row>
    <row r="154" spans="1:33">
      <c r="A154" s="1">
        <f>Asset_Template!A152</f>
        <v>0</v>
      </c>
      <c r="B154" s="8">
        <f>'Asset-life cycle'!C152</f>
        <v>0</v>
      </c>
      <c r="C154" s="8">
        <f>Asset_Template!I152</f>
        <v>0</v>
      </c>
      <c r="D154" s="3">
        <f t="shared" si="62"/>
        <v>1</v>
      </c>
      <c r="E154" s="3">
        <f t="shared" si="63"/>
        <v>1</v>
      </c>
      <c r="F154" s="3">
        <f t="shared" si="64"/>
        <v>1</v>
      </c>
      <c r="G154" s="3">
        <f t="shared" si="65"/>
        <v>1</v>
      </c>
      <c r="H154" s="3">
        <f t="shared" si="66"/>
        <v>1</v>
      </c>
      <c r="I154" s="3">
        <f t="shared" si="67"/>
        <v>1</v>
      </c>
      <c r="J154" s="3">
        <f t="shared" si="68"/>
        <v>1</v>
      </c>
      <c r="K154" s="3">
        <f t="shared" si="69"/>
        <v>1</v>
      </c>
      <c r="L154" s="3">
        <f t="shared" si="70"/>
        <v>1</v>
      </c>
      <c r="M154" s="3">
        <f t="shared" si="71"/>
        <v>1</v>
      </c>
      <c r="N154" s="3">
        <f t="shared" si="72"/>
        <v>1</v>
      </c>
      <c r="O154" s="3">
        <f t="shared" si="73"/>
        <v>1</v>
      </c>
      <c r="P154" s="3">
        <f t="shared" si="74"/>
        <v>1</v>
      </c>
      <c r="Q154" s="3">
        <f t="shared" si="75"/>
        <v>1</v>
      </c>
      <c r="R154" s="3">
        <f t="shared" si="76"/>
        <v>1</v>
      </c>
      <c r="S154" s="10">
        <f t="shared" si="77"/>
        <v>0</v>
      </c>
      <c r="T154" s="9">
        <f t="shared" si="78"/>
        <v>0</v>
      </c>
      <c r="U154" s="9">
        <f t="shared" si="79"/>
        <v>0</v>
      </c>
      <c r="V154" s="9">
        <f t="shared" si="80"/>
        <v>0</v>
      </c>
      <c r="W154" s="9">
        <f t="shared" si="81"/>
        <v>0</v>
      </c>
      <c r="X154" s="9">
        <f t="shared" si="82"/>
        <v>0</v>
      </c>
      <c r="Y154" s="9">
        <f t="shared" si="83"/>
        <v>0</v>
      </c>
      <c r="Z154" s="9">
        <f t="shared" si="84"/>
        <v>0</v>
      </c>
      <c r="AA154" s="9">
        <f t="shared" si="85"/>
        <v>0</v>
      </c>
      <c r="AB154" s="9">
        <f t="shared" si="86"/>
        <v>0</v>
      </c>
      <c r="AC154" s="9">
        <f t="shared" si="87"/>
        <v>0</v>
      </c>
      <c r="AD154" s="9">
        <f t="shared" si="88"/>
        <v>0</v>
      </c>
      <c r="AE154" s="9">
        <f t="shared" si="89"/>
        <v>0</v>
      </c>
      <c r="AF154" s="9">
        <f t="shared" si="90"/>
        <v>0</v>
      </c>
      <c r="AG154" s="9">
        <f t="shared" si="91"/>
        <v>0</v>
      </c>
    </row>
    <row r="155" spans="1:33">
      <c r="A155" s="1">
        <f>Asset_Template!A153</f>
        <v>0</v>
      </c>
      <c r="B155" s="8">
        <f>'Asset-life cycle'!C153</f>
        <v>0</v>
      </c>
      <c r="C155" s="8">
        <f>Asset_Template!I153</f>
        <v>0</v>
      </c>
      <c r="D155" s="3">
        <f t="shared" si="62"/>
        <v>1</v>
      </c>
      <c r="E155" s="3">
        <f t="shared" si="63"/>
        <v>1</v>
      </c>
      <c r="F155" s="3">
        <f t="shared" si="64"/>
        <v>1</v>
      </c>
      <c r="G155" s="3">
        <f t="shared" si="65"/>
        <v>1</v>
      </c>
      <c r="H155" s="3">
        <f t="shared" si="66"/>
        <v>1</v>
      </c>
      <c r="I155" s="3">
        <f t="shared" si="67"/>
        <v>1</v>
      </c>
      <c r="J155" s="3">
        <f t="shared" si="68"/>
        <v>1</v>
      </c>
      <c r="K155" s="3">
        <f t="shared" si="69"/>
        <v>1</v>
      </c>
      <c r="L155" s="3">
        <f t="shared" si="70"/>
        <v>1</v>
      </c>
      <c r="M155" s="3">
        <f t="shared" si="71"/>
        <v>1</v>
      </c>
      <c r="N155" s="3">
        <f t="shared" si="72"/>
        <v>1</v>
      </c>
      <c r="O155" s="3">
        <f t="shared" si="73"/>
        <v>1</v>
      </c>
      <c r="P155" s="3">
        <f t="shared" si="74"/>
        <v>1</v>
      </c>
      <c r="Q155" s="3">
        <f t="shared" si="75"/>
        <v>1</v>
      </c>
      <c r="R155" s="3">
        <f t="shared" si="76"/>
        <v>1</v>
      </c>
      <c r="S155" s="10">
        <f t="shared" si="77"/>
        <v>0</v>
      </c>
      <c r="T155" s="9">
        <f t="shared" si="78"/>
        <v>0</v>
      </c>
      <c r="U155" s="9">
        <f t="shared" si="79"/>
        <v>0</v>
      </c>
      <c r="V155" s="9">
        <f t="shared" si="80"/>
        <v>0</v>
      </c>
      <c r="W155" s="9">
        <f t="shared" si="81"/>
        <v>0</v>
      </c>
      <c r="X155" s="9">
        <f t="shared" si="82"/>
        <v>0</v>
      </c>
      <c r="Y155" s="9">
        <f t="shared" si="83"/>
        <v>0</v>
      </c>
      <c r="Z155" s="9">
        <f t="shared" si="84"/>
        <v>0</v>
      </c>
      <c r="AA155" s="9">
        <f t="shared" si="85"/>
        <v>0</v>
      </c>
      <c r="AB155" s="9">
        <f t="shared" si="86"/>
        <v>0</v>
      </c>
      <c r="AC155" s="9">
        <f t="shared" si="87"/>
        <v>0</v>
      </c>
      <c r="AD155" s="9">
        <f t="shared" si="88"/>
        <v>0</v>
      </c>
      <c r="AE155" s="9">
        <f t="shared" si="89"/>
        <v>0</v>
      </c>
      <c r="AF155" s="9">
        <f t="shared" si="90"/>
        <v>0</v>
      </c>
      <c r="AG155" s="9">
        <f t="shared" si="91"/>
        <v>0</v>
      </c>
    </row>
    <row r="156" spans="1:33">
      <c r="A156" s="1">
        <f>Asset_Template!A154</f>
        <v>0</v>
      </c>
      <c r="B156" s="8">
        <f>'Asset-life cycle'!C154</f>
        <v>0</v>
      </c>
      <c r="C156" s="8">
        <f>Asset_Template!I154</f>
        <v>0</v>
      </c>
      <c r="D156" s="3">
        <f t="shared" si="62"/>
        <v>1</v>
      </c>
      <c r="E156" s="3">
        <f t="shared" si="63"/>
        <v>1</v>
      </c>
      <c r="F156" s="3">
        <f t="shared" si="64"/>
        <v>1</v>
      </c>
      <c r="G156" s="3">
        <f t="shared" si="65"/>
        <v>1</v>
      </c>
      <c r="H156" s="3">
        <f t="shared" si="66"/>
        <v>1</v>
      </c>
      <c r="I156" s="3">
        <f t="shared" si="67"/>
        <v>1</v>
      </c>
      <c r="J156" s="3">
        <f t="shared" si="68"/>
        <v>1</v>
      </c>
      <c r="K156" s="3">
        <f t="shared" si="69"/>
        <v>1</v>
      </c>
      <c r="L156" s="3">
        <f t="shared" si="70"/>
        <v>1</v>
      </c>
      <c r="M156" s="3">
        <f t="shared" si="71"/>
        <v>1</v>
      </c>
      <c r="N156" s="3">
        <f t="shared" si="72"/>
        <v>1</v>
      </c>
      <c r="O156" s="3">
        <f t="shared" si="73"/>
        <v>1</v>
      </c>
      <c r="P156" s="3">
        <f t="shared" si="74"/>
        <v>1</v>
      </c>
      <c r="Q156" s="3">
        <f t="shared" si="75"/>
        <v>1</v>
      </c>
      <c r="R156" s="3">
        <f t="shared" si="76"/>
        <v>1</v>
      </c>
      <c r="S156" s="10">
        <f t="shared" si="77"/>
        <v>0</v>
      </c>
      <c r="T156" s="9">
        <f t="shared" si="78"/>
        <v>0</v>
      </c>
      <c r="U156" s="9">
        <f t="shared" si="79"/>
        <v>0</v>
      </c>
      <c r="V156" s="9">
        <f t="shared" si="80"/>
        <v>0</v>
      </c>
      <c r="W156" s="9">
        <f t="shared" si="81"/>
        <v>0</v>
      </c>
      <c r="X156" s="9">
        <f t="shared" si="82"/>
        <v>0</v>
      </c>
      <c r="Y156" s="9">
        <f t="shared" si="83"/>
        <v>0</v>
      </c>
      <c r="Z156" s="9">
        <f t="shared" si="84"/>
        <v>0</v>
      </c>
      <c r="AA156" s="9">
        <f t="shared" si="85"/>
        <v>0</v>
      </c>
      <c r="AB156" s="9">
        <f t="shared" si="86"/>
        <v>0</v>
      </c>
      <c r="AC156" s="9">
        <f t="shared" si="87"/>
        <v>0</v>
      </c>
      <c r="AD156" s="9">
        <f t="shared" si="88"/>
        <v>0</v>
      </c>
      <c r="AE156" s="9">
        <f t="shared" si="89"/>
        <v>0</v>
      </c>
      <c r="AF156" s="9">
        <f t="shared" si="90"/>
        <v>0</v>
      </c>
      <c r="AG156" s="9">
        <f t="shared" si="91"/>
        <v>0</v>
      </c>
    </row>
    <row r="157" spans="1:33">
      <c r="A157" s="1">
        <f>Asset_Template!A155</f>
        <v>0</v>
      </c>
      <c r="B157" s="8">
        <f>'Asset-life cycle'!C155</f>
        <v>0</v>
      </c>
      <c r="C157" s="8">
        <f>Asset_Template!I155</f>
        <v>0</v>
      </c>
      <c r="D157" s="3">
        <f t="shared" si="62"/>
        <v>1</v>
      </c>
      <c r="E157" s="3">
        <f t="shared" si="63"/>
        <v>1</v>
      </c>
      <c r="F157" s="3">
        <f t="shared" si="64"/>
        <v>1</v>
      </c>
      <c r="G157" s="3">
        <f t="shared" si="65"/>
        <v>1</v>
      </c>
      <c r="H157" s="3">
        <f t="shared" si="66"/>
        <v>1</v>
      </c>
      <c r="I157" s="3">
        <f t="shared" si="67"/>
        <v>1</v>
      </c>
      <c r="J157" s="3">
        <f t="shared" si="68"/>
        <v>1</v>
      </c>
      <c r="K157" s="3">
        <f t="shared" si="69"/>
        <v>1</v>
      </c>
      <c r="L157" s="3">
        <f t="shared" si="70"/>
        <v>1</v>
      </c>
      <c r="M157" s="3">
        <f t="shared" si="71"/>
        <v>1</v>
      </c>
      <c r="N157" s="3">
        <f t="shared" si="72"/>
        <v>1</v>
      </c>
      <c r="O157" s="3">
        <f t="shared" si="73"/>
        <v>1</v>
      </c>
      <c r="P157" s="3">
        <f t="shared" si="74"/>
        <v>1</v>
      </c>
      <c r="Q157" s="3">
        <f t="shared" si="75"/>
        <v>1</v>
      </c>
      <c r="R157" s="3">
        <f t="shared" si="76"/>
        <v>1</v>
      </c>
      <c r="S157" s="10">
        <f t="shared" si="77"/>
        <v>0</v>
      </c>
      <c r="T157" s="9">
        <f t="shared" si="78"/>
        <v>0</v>
      </c>
      <c r="U157" s="9">
        <f t="shared" si="79"/>
        <v>0</v>
      </c>
      <c r="V157" s="9">
        <f t="shared" si="80"/>
        <v>0</v>
      </c>
      <c r="W157" s="9">
        <f t="shared" si="81"/>
        <v>0</v>
      </c>
      <c r="X157" s="9">
        <f t="shared" si="82"/>
        <v>0</v>
      </c>
      <c r="Y157" s="9">
        <f t="shared" si="83"/>
        <v>0</v>
      </c>
      <c r="Z157" s="9">
        <f t="shared" si="84"/>
        <v>0</v>
      </c>
      <c r="AA157" s="9">
        <f t="shared" si="85"/>
        <v>0</v>
      </c>
      <c r="AB157" s="9">
        <f t="shared" si="86"/>
        <v>0</v>
      </c>
      <c r="AC157" s="9">
        <f t="shared" si="87"/>
        <v>0</v>
      </c>
      <c r="AD157" s="9">
        <f t="shared" si="88"/>
        <v>0</v>
      </c>
      <c r="AE157" s="9">
        <f t="shared" si="89"/>
        <v>0</v>
      </c>
      <c r="AF157" s="9">
        <f t="shared" si="90"/>
        <v>0</v>
      </c>
      <c r="AG157" s="9">
        <f t="shared" si="91"/>
        <v>0</v>
      </c>
    </row>
    <row r="158" spans="1:33">
      <c r="A158" s="1">
        <f>Asset_Template!A156</f>
        <v>0</v>
      </c>
      <c r="B158" s="8">
        <f>'Asset-life cycle'!C156</f>
        <v>0</v>
      </c>
      <c r="C158" s="8">
        <f>Asset_Template!I156</f>
        <v>0</v>
      </c>
      <c r="D158" s="3">
        <f t="shared" si="62"/>
        <v>1</v>
      </c>
      <c r="E158" s="3">
        <f t="shared" si="63"/>
        <v>1</v>
      </c>
      <c r="F158" s="3">
        <f t="shared" si="64"/>
        <v>1</v>
      </c>
      <c r="G158" s="3">
        <f t="shared" si="65"/>
        <v>1</v>
      </c>
      <c r="H158" s="3">
        <f t="shared" si="66"/>
        <v>1</v>
      </c>
      <c r="I158" s="3">
        <f t="shared" si="67"/>
        <v>1</v>
      </c>
      <c r="J158" s="3">
        <f t="shared" si="68"/>
        <v>1</v>
      </c>
      <c r="K158" s="3">
        <f t="shared" si="69"/>
        <v>1</v>
      </c>
      <c r="L158" s="3">
        <f t="shared" si="70"/>
        <v>1</v>
      </c>
      <c r="M158" s="3">
        <f t="shared" si="71"/>
        <v>1</v>
      </c>
      <c r="N158" s="3">
        <f t="shared" si="72"/>
        <v>1</v>
      </c>
      <c r="O158" s="3">
        <f t="shared" si="73"/>
        <v>1</v>
      </c>
      <c r="P158" s="3">
        <f t="shared" si="74"/>
        <v>1</v>
      </c>
      <c r="Q158" s="3">
        <f t="shared" si="75"/>
        <v>1</v>
      </c>
      <c r="R158" s="3">
        <f t="shared" si="76"/>
        <v>1</v>
      </c>
      <c r="S158" s="10">
        <f t="shared" si="77"/>
        <v>0</v>
      </c>
      <c r="T158" s="9">
        <f t="shared" si="78"/>
        <v>0</v>
      </c>
      <c r="U158" s="9">
        <f t="shared" si="79"/>
        <v>0</v>
      </c>
      <c r="V158" s="9">
        <f t="shared" si="80"/>
        <v>0</v>
      </c>
      <c r="W158" s="9">
        <f t="shared" si="81"/>
        <v>0</v>
      </c>
      <c r="X158" s="9">
        <f t="shared" si="82"/>
        <v>0</v>
      </c>
      <c r="Y158" s="9">
        <f t="shared" si="83"/>
        <v>0</v>
      </c>
      <c r="Z158" s="9">
        <f t="shared" si="84"/>
        <v>0</v>
      </c>
      <c r="AA158" s="9">
        <f t="shared" si="85"/>
        <v>0</v>
      </c>
      <c r="AB158" s="9">
        <f t="shared" si="86"/>
        <v>0</v>
      </c>
      <c r="AC158" s="9">
        <f t="shared" si="87"/>
        <v>0</v>
      </c>
      <c r="AD158" s="9">
        <f t="shared" si="88"/>
        <v>0</v>
      </c>
      <c r="AE158" s="9">
        <f t="shared" si="89"/>
        <v>0</v>
      </c>
      <c r="AF158" s="9">
        <f t="shared" si="90"/>
        <v>0</v>
      </c>
      <c r="AG158" s="9">
        <f t="shared" si="91"/>
        <v>0</v>
      </c>
    </row>
    <row r="159" spans="1:33">
      <c r="A159" s="1">
        <f>Asset_Template!A157</f>
        <v>0</v>
      </c>
      <c r="B159" s="8">
        <f>'Asset-life cycle'!C157</f>
        <v>0</v>
      </c>
      <c r="C159" s="8">
        <f>Asset_Template!I157</f>
        <v>0</v>
      </c>
      <c r="D159" s="3">
        <f t="shared" si="62"/>
        <v>1</v>
      </c>
      <c r="E159" s="3">
        <f t="shared" si="63"/>
        <v>1</v>
      </c>
      <c r="F159" s="3">
        <f t="shared" si="64"/>
        <v>1</v>
      </c>
      <c r="G159" s="3">
        <f t="shared" si="65"/>
        <v>1</v>
      </c>
      <c r="H159" s="3">
        <f t="shared" si="66"/>
        <v>1</v>
      </c>
      <c r="I159" s="3">
        <f t="shared" si="67"/>
        <v>1</v>
      </c>
      <c r="J159" s="3">
        <f t="shared" si="68"/>
        <v>1</v>
      </c>
      <c r="K159" s="3">
        <f t="shared" si="69"/>
        <v>1</v>
      </c>
      <c r="L159" s="3">
        <f t="shared" si="70"/>
        <v>1</v>
      </c>
      <c r="M159" s="3">
        <f t="shared" si="71"/>
        <v>1</v>
      </c>
      <c r="N159" s="3">
        <f t="shared" si="72"/>
        <v>1</v>
      </c>
      <c r="O159" s="3">
        <f t="shared" si="73"/>
        <v>1</v>
      </c>
      <c r="P159" s="3">
        <f t="shared" si="74"/>
        <v>1</v>
      </c>
      <c r="Q159" s="3">
        <f t="shared" si="75"/>
        <v>1</v>
      </c>
      <c r="R159" s="3">
        <f t="shared" si="76"/>
        <v>1</v>
      </c>
      <c r="S159" s="10">
        <f t="shared" si="77"/>
        <v>0</v>
      </c>
      <c r="T159" s="9">
        <f t="shared" si="78"/>
        <v>0</v>
      </c>
      <c r="U159" s="9">
        <f t="shared" si="79"/>
        <v>0</v>
      </c>
      <c r="V159" s="9">
        <f t="shared" si="80"/>
        <v>0</v>
      </c>
      <c r="W159" s="9">
        <f t="shared" si="81"/>
        <v>0</v>
      </c>
      <c r="X159" s="9">
        <f t="shared" si="82"/>
        <v>0</v>
      </c>
      <c r="Y159" s="9">
        <f t="shared" si="83"/>
        <v>0</v>
      </c>
      <c r="Z159" s="9">
        <f t="shared" si="84"/>
        <v>0</v>
      </c>
      <c r="AA159" s="9">
        <f t="shared" si="85"/>
        <v>0</v>
      </c>
      <c r="AB159" s="9">
        <f t="shared" si="86"/>
        <v>0</v>
      </c>
      <c r="AC159" s="9">
        <f t="shared" si="87"/>
        <v>0</v>
      </c>
      <c r="AD159" s="9">
        <f t="shared" si="88"/>
        <v>0</v>
      </c>
      <c r="AE159" s="9">
        <f t="shared" si="89"/>
        <v>0</v>
      </c>
      <c r="AF159" s="9">
        <f t="shared" si="90"/>
        <v>0</v>
      </c>
      <c r="AG159" s="9">
        <f t="shared" si="91"/>
        <v>0</v>
      </c>
    </row>
    <row r="160" spans="1:33">
      <c r="A160" s="1">
        <f>Asset_Template!A158</f>
        <v>0</v>
      </c>
      <c r="B160" s="8">
        <f>'Asset-life cycle'!C158</f>
        <v>0</v>
      </c>
      <c r="C160" s="8">
        <f>Asset_Template!I158</f>
        <v>0</v>
      </c>
      <c r="D160" s="3">
        <f t="shared" si="62"/>
        <v>1</v>
      </c>
      <c r="E160" s="3">
        <f t="shared" si="63"/>
        <v>1</v>
      </c>
      <c r="F160" s="3">
        <f t="shared" si="64"/>
        <v>1</v>
      </c>
      <c r="G160" s="3">
        <f t="shared" si="65"/>
        <v>1</v>
      </c>
      <c r="H160" s="3">
        <f t="shared" si="66"/>
        <v>1</v>
      </c>
      <c r="I160" s="3">
        <f t="shared" si="67"/>
        <v>1</v>
      </c>
      <c r="J160" s="3">
        <f t="shared" si="68"/>
        <v>1</v>
      </c>
      <c r="K160" s="3">
        <f t="shared" si="69"/>
        <v>1</v>
      </c>
      <c r="L160" s="3">
        <f t="shared" si="70"/>
        <v>1</v>
      </c>
      <c r="M160" s="3">
        <f t="shared" si="71"/>
        <v>1</v>
      </c>
      <c r="N160" s="3">
        <f t="shared" si="72"/>
        <v>1</v>
      </c>
      <c r="O160" s="3">
        <f t="shared" si="73"/>
        <v>1</v>
      </c>
      <c r="P160" s="3">
        <f t="shared" si="74"/>
        <v>1</v>
      </c>
      <c r="Q160" s="3">
        <f t="shared" si="75"/>
        <v>1</v>
      </c>
      <c r="R160" s="3">
        <f t="shared" si="76"/>
        <v>1</v>
      </c>
      <c r="S160" s="10">
        <f t="shared" si="77"/>
        <v>0</v>
      </c>
      <c r="T160" s="9">
        <f t="shared" si="78"/>
        <v>0</v>
      </c>
      <c r="U160" s="9">
        <f t="shared" si="79"/>
        <v>0</v>
      </c>
      <c r="V160" s="9">
        <f t="shared" si="80"/>
        <v>0</v>
      </c>
      <c r="W160" s="9">
        <f t="shared" si="81"/>
        <v>0</v>
      </c>
      <c r="X160" s="9">
        <f t="shared" si="82"/>
        <v>0</v>
      </c>
      <c r="Y160" s="9">
        <f t="shared" si="83"/>
        <v>0</v>
      </c>
      <c r="Z160" s="9">
        <f t="shared" si="84"/>
        <v>0</v>
      </c>
      <c r="AA160" s="9">
        <f t="shared" si="85"/>
        <v>0</v>
      </c>
      <c r="AB160" s="9">
        <f t="shared" si="86"/>
        <v>0</v>
      </c>
      <c r="AC160" s="9">
        <f t="shared" si="87"/>
        <v>0</v>
      </c>
      <c r="AD160" s="9">
        <f t="shared" si="88"/>
        <v>0</v>
      </c>
      <c r="AE160" s="9">
        <f t="shared" si="89"/>
        <v>0</v>
      </c>
      <c r="AF160" s="9">
        <f t="shared" si="90"/>
        <v>0</v>
      </c>
      <c r="AG160" s="9">
        <f t="shared" si="91"/>
        <v>0</v>
      </c>
    </row>
    <row r="161" spans="1:33">
      <c r="A161" s="1">
        <f>Asset_Template!A159</f>
        <v>0</v>
      </c>
      <c r="B161" s="8">
        <f>'Asset-life cycle'!C159</f>
        <v>0</v>
      </c>
      <c r="C161" s="8">
        <f>Asset_Template!I159</f>
        <v>0</v>
      </c>
      <c r="D161" s="3">
        <f t="shared" si="62"/>
        <v>1</v>
      </c>
      <c r="E161" s="3">
        <f t="shared" si="63"/>
        <v>1</v>
      </c>
      <c r="F161" s="3">
        <f t="shared" si="64"/>
        <v>1</v>
      </c>
      <c r="G161" s="3">
        <f t="shared" si="65"/>
        <v>1</v>
      </c>
      <c r="H161" s="3">
        <f t="shared" si="66"/>
        <v>1</v>
      </c>
      <c r="I161" s="3">
        <f t="shared" si="67"/>
        <v>1</v>
      </c>
      <c r="J161" s="3">
        <f t="shared" si="68"/>
        <v>1</v>
      </c>
      <c r="K161" s="3">
        <f t="shared" si="69"/>
        <v>1</v>
      </c>
      <c r="L161" s="3">
        <f t="shared" si="70"/>
        <v>1</v>
      </c>
      <c r="M161" s="3">
        <f t="shared" si="71"/>
        <v>1</v>
      </c>
      <c r="N161" s="3">
        <f t="shared" si="72"/>
        <v>1</v>
      </c>
      <c r="O161" s="3">
        <f t="shared" si="73"/>
        <v>1</v>
      </c>
      <c r="P161" s="3">
        <f t="shared" si="74"/>
        <v>1</v>
      </c>
      <c r="Q161" s="3">
        <f t="shared" si="75"/>
        <v>1</v>
      </c>
      <c r="R161" s="3">
        <f t="shared" si="76"/>
        <v>1</v>
      </c>
      <c r="S161" s="10">
        <f t="shared" si="77"/>
        <v>0</v>
      </c>
      <c r="T161" s="9">
        <f t="shared" si="78"/>
        <v>0</v>
      </c>
      <c r="U161" s="9">
        <f t="shared" si="79"/>
        <v>0</v>
      </c>
      <c r="V161" s="9">
        <f t="shared" si="80"/>
        <v>0</v>
      </c>
      <c r="W161" s="9">
        <f t="shared" si="81"/>
        <v>0</v>
      </c>
      <c r="X161" s="9">
        <f t="shared" si="82"/>
        <v>0</v>
      </c>
      <c r="Y161" s="9">
        <f t="shared" si="83"/>
        <v>0</v>
      </c>
      <c r="Z161" s="9">
        <f t="shared" si="84"/>
        <v>0</v>
      </c>
      <c r="AA161" s="9">
        <f t="shared" si="85"/>
        <v>0</v>
      </c>
      <c r="AB161" s="9">
        <f t="shared" si="86"/>
        <v>0</v>
      </c>
      <c r="AC161" s="9">
        <f t="shared" si="87"/>
        <v>0</v>
      </c>
      <c r="AD161" s="9">
        <f t="shared" si="88"/>
        <v>0</v>
      </c>
      <c r="AE161" s="9">
        <f t="shared" si="89"/>
        <v>0</v>
      </c>
      <c r="AF161" s="9">
        <f t="shared" si="90"/>
        <v>0</v>
      </c>
      <c r="AG161" s="9">
        <f t="shared" si="91"/>
        <v>0</v>
      </c>
    </row>
    <row r="162" spans="1:33">
      <c r="A162" s="1">
        <f>Asset_Template!A160</f>
        <v>0</v>
      </c>
      <c r="B162" s="8">
        <f>'Asset-life cycle'!C160</f>
        <v>0</v>
      </c>
      <c r="C162" s="8">
        <f>Asset_Template!I160</f>
        <v>0</v>
      </c>
      <c r="D162" s="3">
        <f t="shared" si="62"/>
        <v>1</v>
      </c>
      <c r="E162" s="3">
        <f t="shared" si="63"/>
        <v>1</v>
      </c>
      <c r="F162" s="3">
        <f t="shared" si="64"/>
        <v>1</v>
      </c>
      <c r="G162" s="3">
        <f t="shared" si="65"/>
        <v>1</v>
      </c>
      <c r="H162" s="3">
        <f t="shared" si="66"/>
        <v>1</v>
      </c>
      <c r="I162" s="3">
        <f t="shared" si="67"/>
        <v>1</v>
      </c>
      <c r="J162" s="3">
        <f t="shared" si="68"/>
        <v>1</v>
      </c>
      <c r="K162" s="3">
        <f t="shared" si="69"/>
        <v>1</v>
      </c>
      <c r="L162" s="3">
        <f t="shared" si="70"/>
        <v>1</v>
      </c>
      <c r="M162" s="3">
        <f t="shared" si="71"/>
        <v>1</v>
      </c>
      <c r="N162" s="3">
        <f t="shared" si="72"/>
        <v>1</v>
      </c>
      <c r="O162" s="3">
        <f t="shared" si="73"/>
        <v>1</v>
      </c>
      <c r="P162" s="3">
        <f t="shared" si="74"/>
        <v>1</v>
      </c>
      <c r="Q162" s="3">
        <f t="shared" si="75"/>
        <v>1</v>
      </c>
      <c r="R162" s="3">
        <f t="shared" si="76"/>
        <v>1</v>
      </c>
      <c r="S162" s="10">
        <f t="shared" si="77"/>
        <v>0</v>
      </c>
      <c r="T162" s="9">
        <f t="shared" si="78"/>
        <v>0</v>
      </c>
      <c r="U162" s="9">
        <f t="shared" si="79"/>
        <v>0</v>
      </c>
      <c r="V162" s="9">
        <f t="shared" si="80"/>
        <v>0</v>
      </c>
      <c r="W162" s="9">
        <f t="shared" si="81"/>
        <v>0</v>
      </c>
      <c r="X162" s="9">
        <f t="shared" si="82"/>
        <v>0</v>
      </c>
      <c r="Y162" s="9">
        <f t="shared" si="83"/>
        <v>0</v>
      </c>
      <c r="Z162" s="9">
        <f t="shared" si="84"/>
        <v>0</v>
      </c>
      <c r="AA162" s="9">
        <f t="shared" si="85"/>
        <v>0</v>
      </c>
      <c r="AB162" s="9">
        <f t="shared" si="86"/>
        <v>0</v>
      </c>
      <c r="AC162" s="9">
        <f t="shared" si="87"/>
        <v>0</v>
      </c>
      <c r="AD162" s="9">
        <f t="shared" si="88"/>
        <v>0</v>
      </c>
      <c r="AE162" s="9">
        <f t="shared" si="89"/>
        <v>0</v>
      </c>
      <c r="AF162" s="9">
        <f t="shared" si="90"/>
        <v>0</v>
      </c>
      <c r="AG162" s="9">
        <f t="shared" si="91"/>
        <v>0</v>
      </c>
    </row>
    <row r="163" spans="1:33">
      <c r="A163" s="1">
        <f>Asset_Template!A161</f>
        <v>0</v>
      </c>
      <c r="B163" s="8">
        <f>'Asset-life cycle'!C161</f>
        <v>0</v>
      </c>
      <c r="C163" s="8">
        <f>Asset_Template!I161</f>
        <v>0</v>
      </c>
      <c r="D163" s="3">
        <f t="shared" si="62"/>
        <v>1</v>
      </c>
      <c r="E163" s="3">
        <f t="shared" si="63"/>
        <v>1</v>
      </c>
      <c r="F163" s="3">
        <f t="shared" si="64"/>
        <v>1</v>
      </c>
      <c r="G163" s="3">
        <f t="shared" si="65"/>
        <v>1</v>
      </c>
      <c r="H163" s="3">
        <f t="shared" si="66"/>
        <v>1</v>
      </c>
      <c r="I163" s="3">
        <f t="shared" si="67"/>
        <v>1</v>
      </c>
      <c r="J163" s="3">
        <f t="shared" si="68"/>
        <v>1</v>
      </c>
      <c r="K163" s="3">
        <f t="shared" si="69"/>
        <v>1</v>
      </c>
      <c r="L163" s="3">
        <f t="shared" si="70"/>
        <v>1</v>
      </c>
      <c r="M163" s="3">
        <f t="shared" si="71"/>
        <v>1</v>
      </c>
      <c r="N163" s="3">
        <f t="shared" si="72"/>
        <v>1</v>
      </c>
      <c r="O163" s="3">
        <f t="shared" si="73"/>
        <v>1</v>
      </c>
      <c r="P163" s="3">
        <f t="shared" si="74"/>
        <v>1</v>
      </c>
      <c r="Q163" s="3">
        <f t="shared" si="75"/>
        <v>1</v>
      </c>
      <c r="R163" s="3">
        <f t="shared" si="76"/>
        <v>1</v>
      </c>
      <c r="S163" s="10">
        <f t="shared" si="77"/>
        <v>0</v>
      </c>
      <c r="T163" s="9">
        <f t="shared" si="78"/>
        <v>0</v>
      </c>
      <c r="U163" s="9">
        <f t="shared" si="79"/>
        <v>0</v>
      </c>
      <c r="V163" s="9">
        <f t="shared" si="80"/>
        <v>0</v>
      </c>
      <c r="W163" s="9">
        <f t="shared" si="81"/>
        <v>0</v>
      </c>
      <c r="X163" s="9">
        <f t="shared" si="82"/>
        <v>0</v>
      </c>
      <c r="Y163" s="9">
        <f t="shared" si="83"/>
        <v>0</v>
      </c>
      <c r="Z163" s="9">
        <f t="shared" si="84"/>
        <v>0</v>
      </c>
      <c r="AA163" s="9">
        <f t="shared" si="85"/>
        <v>0</v>
      </c>
      <c r="AB163" s="9">
        <f t="shared" si="86"/>
        <v>0</v>
      </c>
      <c r="AC163" s="9">
        <f t="shared" si="87"/>
        <v>0</v>
      </c>
      <c r="AD163" s="9">
        <f t="shared" si="88"/>
        <v>0</v>
      </c>
      <c r="AE163" s="9">
        <f t="shared" si="89"/>
        <v>0</v>
      </c>
      <c r="AF163" s="9">
        <f t="shared" si="90"/>
        <v>0</v>
      </c>
      <c r="AG163" s="9">
        <f t="shared" si="91"/>
        <v>0</v>
      </c>
    </row>
    <row r="164" spans="1:33">
      <c r="A164" s="1">
        <f>Asset_Template!A162</f>
        <v>0</v>
      </c>
      <c r="B164" s="8">
        <f>'Asset-life cycle'!C162</f>
        <v>0</v>
      </c>
      <c r="C164" s="8">
        <f>Asset_Template!I162</f>
        <v>0</v>
      </c>
      <c r="D164" s="3">
        <f t="shared" si="62"/>
        <v>1</v>
      </c>
      <c r="E164" s="3">
        <f t="shared" si="63"/>
        <v>1</v>
      </c>
      <c r="F164" s="3">
        <f t="shared" si="64"/>
        <v>1</v>
      </c>
      <c r="G164" s="3">
        <f t="shared" si="65"/>
        <v>1</v>
      </c>
      <c r="H164" s="3">
        <f t="shared" si="66"/>
        <v>1</v>
      </c>
      <c r="I164" s="3">
        <f t="shared" si="67"/>
        <v>1</v>
      </c>
      <c r="J164" s="3">
        <f t="shared" si="68"/>
        <v>1</v>
      </c>
      <c r="K164" s="3">
        <f t="shared" si="69"/>
        <v>1</v>
      </c>
      <c r="L164" s="3">
        <f t="shared" si="70"/>
        <v>1</v>
      </c>
      <c r="M164" s="3">
        <f t="shared" si="71"/>
        <v>1</v>
      </c>
      <c r="N164" s="3">
        <f t="shared" si="72"/>
        <v>1</v>
      </c>
      <c r="O164" s="3">
        <f t="shared" si="73"/>
        <v>1</v>
      </c>
      <c r="P164" s="3">
        <f t="shared" si="74"/>
        <v>1</v>
      </c>
      <c r="Q164" s="3">
        <f t="shared" si="75"/>
        <v>1</v>
      </c>
      <c r="R164" s="3">
        <f t="shared" si="76"/>
        <v>1</v>
      </c>
      <c r="S164" s="10">
        <f t="shared" si="77"/>
        <v>0</v>
      </c>
      <c r="T164" s="9">
        <f t="shared" si="78"/>
        <v>0</v>
      </c>
      <c r="U164" s="9">
        <f t="shared" si="79"/>
        <v>0</v>
      </c>
      <c r="V164" s="9">
        <f t="shared" si="80"/>
        <v>0</v>
      </c>
      <c r="W164" s="9">
        <f t="shared" si="81"/>
        <v>0</v>
      </c>
      <c r="X164" s="9">
        <f t="shared" si="82"/>
        <v>0</v>
      </c>
      <c r="Y164" s="9">
        <f t="shared" si="83"/>
        <v>0</v>
      </c>
      <c r="Z164" s="9">
        <f t="shared" si="84"/>
        <v>0</v>
      </c>
      <c r="AA164" s="9">
        <f t="shared" si="85"/>
        <v>0</v>
      </c>
      <c r="AB164" s="9">
        <f t="shared" si="86"/>
        <v>0</v>
      </c>
      <c r="AC164" s="9">
        <f t="shared" si="87"/>
        <v>0</v>
      </c>
      <c r="AD164" s="9">
        <f t="shared" si="88"/>
        <v>0</v>
      </c>
      <c r="AE164" s="9">
        <f t="shared" si="89"/>
        <v>0</v>
      </c>
      <c r="AF164" s="9">
        <f t="shared" si="90"/>
        <v>0</v>
      </c>
      <c r="AG164" s="9">
        <f t="shared" si="91"/>
        <v>0</v>
      </c>
    </row>
    <row r="165" spans="1:33">
      <c r="A165" s="1">
        <f>Asset_Template!A163</f>
        <v>0</v>
      </c>
      <c r="B165" s="8">
        <f>'Asset-life cycle'!C163</f>
        <v>0</v>
      </c>
      <c r="C165" s="8">
        <f>Asset_Template!I163</f>
        <v>0</v>
      </c>
      <c r="D165" s="3">
        <f t="shared" si="62"/>
        <v>1</v>
      </c>
      <c r="E165" s="3">
        <f t="shared" si="63"/>
        <v>1</v>
      </c>
      <c r="F165" s="3">
        <f t="shared" si="64"/>
        <v>1</v>
      </c>
      <c r="G165" s="3">
        <f t="shared" si="65"/>
        <v>1</v>
      </c>
      <c r="H165" s="3">
        <f t="shared" si="66"/>
        <v>1</v>
      </c>
      <c r="I165" s="3">
        <f t="shared" si="67"/>
        <v>1</v>
      </c>
      <c r="J165" s="3">
        <f t="shared" si="68"/>
        <v>1</v>
      </c>
      <c r="K165" s="3">
        <f t="shared" si="69"/>
        <v>1</v>
      </c>
      <c r="L165" s="3">
        <f t="shared" si="70"/>
        <v>1</v>
      </c>
      <c r="M165" s="3">
        <f t="shared" si="71"/>
        <v>1</v>
      </c>
      <c r="N165" s="3">
        <f t="shared" si="72"/>
        <v>1</v>
      </c>
      <c r="O165" s="3">
        <f t="shared" si="73"/>
        <v>1</v>
      </c>
      <c r="P165" s="3">
        <f t="shared" si="74"/>
        <v>1</v>
      </c>
      <c r="Q165" s="3">
        <f t="shared" si="75"/>
        <v>1</v>
      </c>
      <c r="R165" s="3">
        <f t="shared" si="76"/>
        <v>1</v>
      </c>
      <c r="S165" s="10">
        <f t="shared" si="77"/>
        <v>0</v>
      </c>
      <c r="T165" s="9">
        <f t="shared" si="78"/>
        <v>0</v>
      </c>
      <c r="U165" s="9">
        <f t="shared" si="79"/>
        <v>0</v>
      </c>
      <c r="V165" s="9">
        <f t="shared" si="80"/>
        <v>0</v>
      </c>
      <c r="W165" s="9">
        <f t="shared" si="81"/>
        <v>0</v>
      </c>
      <c r="X165" s="9">
        <f t="shared" si="82"/>
        <v>0</v>
      </c>
      <c r="Y165" s="9">
        <f t="shared" si="83"/>
        <v>0</v>
      </c>
      <c r="Z165" s="9">
        <f t="shared" si="84"/>
        <v>0</v>
      </c>
      <c r="AA165" s="9">
        <f t="shared" si="85"/>
        <v>0</v>
      </c>
      <c r="AB165" s="9">
        <f t="shared" si="86"/>
        <v>0</v>
      </c>
      <c r="AC165" s="9">
        <f t="shared" si="87"/>
        <v>0</v>
      </c>
      <c r="AD165" s="9">
        <f t="shared" si="88"/>
        <v>0</v>
      </c>
      <c r="AE165" s="9">
        <f t="shared" si="89"/>
        <v>0</v>
      </c>
      <c r="AF165" s="9">
        <f t="shared" si="90"/>
        <v>0</v>
      </c>
      <c r="AG165" s="9">
        <f t="shared" si="91"/>
        <v>0</v>
      </c>
    </row>
    <row r="166" spans="1:33">
      <c r="A166" s="1">
        <f>Asset_Template!A164</f>
        <v>0</v>
      </c>
      <c r="B166" s="8">
        <f>'Asset-life cycle'!C164</f>
        <v>0</v>
      </c>
      <c r="C166" s="8">
        <f>Asset_Template!I164</f>
        <v>0</v>
      </c>
      <c r="D166" s="3">
        <f t="shared" si="62"/>
        <v>1</v>
      </c>
      <c r="E166" s="3">
        <f t="shared" si="63"/>
        <v>1</v>
      </c>
      <c r="F166" s="3">
        <f t="shared" si="64"/>
        <v>1</v>
      </c>
      <c r="G166" s="3">
        <f t="shared" si="65"/>
        <v>1</v>
      </c>
      <c r="H166" s="3">
        <f t="shared" si="66"/>
        <v>1</v>
      </c>
      <c r="I166" s="3">
        <f t="shared" si="67"/>
        <v>1</v>
      </c>
      <c r="J166" s="3">
        <f t="shared" si="68"/>
        <v>1</v>
      </c>
      <c r="K166" s="3">
        <f t="shared" si="69"/>
        <v>1</v>
      </c>
      <c r="L166" s="3">
        <f t="shared" si="70"/>
        <v>1</v>
      </c>
      <c r="M166" s="3">
        <f t="shared" si="71"/>
        <v>1</v>
      </c>
      <c r="N166" s="3">
        <f t="shared" si="72"/>
        <v>1</v>
      </c>
      <c r="O166" s="3">
        <f t="shared" si="73"/>
        <v>1</v>
      </c>
      <c r="P166" s="3">
        <f t="shared" si="74"/>
        <v>1</v>
      </c>
      <c r="Q166" s="3">
        <f t="shared" si="75"/>
        <v>1</v>
      </c>
      <c r="R166" s="3">
        <f t="shared" si="76"/>
        <v>1</v>
      </c>
      <c r="S166" s="10">
        <f t="shared" si="77"/>
        <v>0</v>
      </c>
      <c r="T166" s="9">
        <f t="shared" si="78"/>
        <v>0</v>
      </c>
      <c r="U166" s="9">
        <f t="shared" si="79"/>
        <v>0</v>
      </c>
      <c r="V166" s="9">
        <f t="shared" si="80"/>
        <v>0</v>
      </c>
      <c r="W166" s="9">
        <f t="shared" si="81"/>
        <v>0</v>
      </c>
      <c r="X166" s="9">
        <f t="shared" si="82"/>
        <v>0</v>
      </c>
      <c r="Y166" s="9">
        <f t="shared" si="83"/>
        <v>0</v>
      </c>
      <c r="Z166" s="9">
        <f t="shared" si="84"/>
        <v>0</v>
      </c>
      <c r="AA166" s="9">
        <f t="shared" si="85"/>
        <v>0</v>
      </c>
      <c r="AB166" s="9">
        <f t="shared" si="86"/>
        <v>0</v>
      </c>
      <c r="AC166" s="9">
        <f t="shared" si="87"/>
        <v>0</v>
      </c>
      <c r="AD166" s="9">
        <f t="shared" si="88"/>
        <v>0</v>
      </c>
      <c r="AE166" s="9">
        <f t="shared" si="89"/>
        <v>0</v>
      </c>
      <c r="AF166" s="9">
        <f t="shared" si="90"/>
        <v>0</v>
      </c>
      <c r="AG166" s="9">
        <f t="shared" si="91"/>
        <v>0</v>
      </c>
    </row>
    <row r="167" spans="1:33">
      <c r="A167" s="1">
        <f>Asset_Template!A165</f>
        <v>0</v>
      </c>
      <c r="B167" s="8">
        <f>'Asset-life cycle'!C165</f>
        <v>0</v>
      </c>
      <c r="C167" s="8">
        <f>Asset_Template!I165</f>
        <v>0</v>
      </c>
      <c r="D167" s="3">
        <f t="shared" si="62"/>
        <v>1</v>
      </c>
      <c r="E167" s="3">
        <f t="shared" si="63"/>
        <v>1</v>
      </c>
      <c r="F167" s="3">
        <f t="shared" si="64"/>
        <v>1</v>
      </c>
      <c r="G167" s="3">
        <f t="shared" si="65"/>
        <v>1</v>
      </c>
      <c r="H167" s="3">
        <f t="shared" si="66"/>
        <v>1</v>
      </c>
      <c r="I167" s="3">
        <f t="shared" si="67"/>
        <v>1</v>
      </c>
      <c r="J167" s="3">
        <f t="shared" si="68"/>
        <v>1</v>
      </c>
      <c r="K167" s="3">
        <f t="shared" si="69"/>
        <v>1</v>
      </c>
      <c r="L167" s="3">
        <f t="shared" si="70"/>
        <v>1</v>
      </c>
      <c r="M167" s="3">
        <f t="shared" si="71"/>
        <v>1</v>
      </c>
      <c r="N167" s="3">
        <f t="shared" si="72"/>
        <v>1</v>
      </c>
      <c r="O167" s="3">
        <f t="shared" si="73"/>
        <v>1</v>
      </c>
      <c r="P167" s="3">
        <f t="shared" si="74"/>
        <v>1</v>
      </c>
      <c r="Q167" s="3">
        <f t="shared" si="75"/>
        <v>1</v>
      </c>
      <c r="R167" s="3">
        <f t="shared" si="76"/>
        <v>1</v>
      </c>
      <c r="S167" s="10">
        <f t="shared" si="77"/>
        <v>0</v>
      </c>
      <c r="T167" s="9">
        <f t="shared" si="78"/>
        <v>0</v>
      </c>
      <c r="U167" s="9">
        <f t="shared" si="79"/>
        <v>0</v>
      </c>
      <c r="V167" s="9">
        <f t="shared" si="80"/>
        <v>0</v>
      </c>
      <c r="W167" s="9">
        <f t="shared" si="81"/>
        <v>0</v>
      </c>
      <c r="X167" s="9">
        <f t="shared" si="82"/>
        <v>0</v>
      </c>
      <c r="Y167" s="9">
        <f t="shared" si="83"/>
        <v>0</v>
      </c>
      <c r="Z167" s="9">
        <f t="shared" si="84"/>
        <v>0</v>
      </c>
      <c r="AA167" s="9">
        <f t="shared" si="85"/>
        <v>0</v>
      </c>
      <c r="AB167" s="9">
        <f t="shared" si="86"/>
        <v>0</v>
      </c>
      <c r="AC167" s="9">
        <f t="shared" si="87"/>
        <v>0</v>
      </c>
      <c r="AD167" s="9">
        <f t="shared" si="88"/>
        <v>0</v>
      </c>
      <c r="AE167" s="9">
        <f t="shared" si="89"/>
        <v>0</v>
      </c>
      <c r="AF167" s="9">
        <f t="shared" si="90"/>
        <v>0</v>
      </c>
      <c r="AG167" s="9">
        <f t="shared" si="91"/>
        <v>0</v>
      </c>
    </row>
    <row r="168" spans="1:33">
      <c r="A168" s="1">
        <f>Asset_Template!A166</f>
        <v>0</v>
      </c>
      <c r="B168" s="8">
        <f>'Asset-life cycle'!C166</f>
        <v>0</v>
      </c>
      <c r="C168" s="8">
        <f>Asset_Template!I166</f>
        <v>0</v>
      </c>
      <c r="D168" s="3">
        <f t="shared" si="62"/>
        <v>1</v>
      </c>
      <c r="E168" s="3">
        <f t="shared" si="63"/>
        <v>1</v>
      </c>
      <c r="F168" s="3">
        <f t="shared" si="64"/>
        <v>1</v>
      </c>
      <c r="G168" s="3">
        <f t="shared" si="65"/>
        <v>1</v>
      </c>
      <c r="H168" s="3">
        <f t="shared" si="66"/>
        <v>1</v>
      </c>
      <c r="I168" s="3">
        <f t="shared" si="67"/>
        <v>1</v>
      </c>
      <c r="J168" s="3">
        <f t="shared" si="68"/>
        <v>1</v>
      </c>
      <c r="K168" s="3">
        <f t="shared" si="69"/>
        <v>1</v>
      </c>
      <c r="L168" s="3">
        <f t="shared" si="70"/>
        <v>1</v>
      </c>
      <c r="M168" s="3">
        <f t="shared" si="71"/>
        <v>1</v>
      </c>
      <c r="N168" s="3">
        <f t="shared" si="72"/>
        <v>1</v>
      </c>
      <c r="O168" s="3">
        <f t="shared" si="73"/>
        <v>1</v>
      </c>
      <c r="P168" s="3">
        <f t="shared" si="74"/>
        <v>1</v>
      </c>
      <c r="Q168" s="3">
        <f t="shared" si="75"/>
        <v>1</v>
      </c>
      <c r="R168" s="3">
        <f t="shared" si="76"/>
        <v>1</v>
      </c>
      <c r="S168" s="10">
        <f t="shared" si="77"/>
        <v>0</v>
      </c>
      <c r="T168" s="9">
        <f t="shared" si="78"/>
        <v>0</v>
      </c>
      <c r="U168" s="9">
        <f t="shared" si="79"/>
        <v>0</v>
      </c>
      <c r="V168" s="9">
        <f t="shared" si="80"/>
        <v>0</v>
      </c>
      <c r="W168" s="9">
        <f t="shared" si="81"/>
        <v>0</v>
      </c>
      <c r="X168" s="9">
        <f t="shared" si="82"/>
        <v>0</v>
      </c>
      <c r="Y168" s="9">
        <f t="shared" si="83"/>
        <v>0</v>
      </c>
      <c r="Z168" s="9">
        <f t="shared" si="84"/>
        <v>0</v>
      </c>
      <c r="AA168" s="9">
        <f t="shared" si="85"/>
        <v>0</v>
      </c>
      <c r="AB168" s="9">
        <f t="shared" si="86"/>
        <v>0</v>
      </c>
      <c r="AC168" s="9">
        <f t="shared" si="87"/>
        <v>0</v>
      </c>
      <c r="AD168" s="9">
        <f t="shared" si="88"/>
        <v>0</v>
      </c>
      <c r="AE168" s="9">
        <f t="shared" si="89"/>
        <v>0</v>
      </c>
      <c r="AF168" s="9">
        <f t="shared" si="90"/>
        <v>0</v>
      </c>
      <c r="AG168" s="9">
        <f t="shared" si="91"/>
        <v>0</v>
      </c>
    </row>
    <row r="169" spans="1:33">
      <c r="A169" s="1">
        <f>Asset_Template!A167</f>
        <v>0</v>
      </c>
      <c r="B169" s="8">
        <f>'Asset-life cycle'!C167</f>
        <v>0</v>
      </c>
      <c r="C169" s="8">
        <f>Asset_Template!I167</f>
        <v>0</v>
      </c>
      <c r="D169" s="3">
        <f t="shared" si="62"/>
        <v>1</v>
      </c>
      <c r="E169" s="3">
        <f t="shared" si="63"/>
        <v>1</v>
      </c>
      <c r="F169" s="3">
        <f t="shared" si="64"/>
        <v>1</v>
      </c>
      <c r="G169" s="3">
        <f t="shared" si="65"/>
        <v>1</v>
      </c>
      <c r="H169" s="3">
        <f t="shared" si="66"/>
        <v>1</v>
      </c>
      <c r="I169" s="3">
        <f t="shared" si="67"/>
        <v>1</v>
      </c>
      <c r="J169" s="3">
        <f t="shared" si="68"/>
        <v>1</v>
      </c>
      <c r="K169" s="3">
        <f t="shared" si="69"/>
        <v>1</v>
      </c>
      <c r="L169" s="3">
        <f t="shared" si="70"/>
        <v>1</v>
      </c>
      <c r="M169" s="3">
        <f t="shared" si="71"/>
        <v>1</v>
      </c>
      <c r="N169" s="3">
        <f t="shared" si="72"/>
        <v>1</v>
      </c>
      <c r="O169" s="3">
        <f t="shared" si="73"/>
        <v>1</v>
      </c>
      <c r="P169" s="3">
        <f t="shared" si="74"/>
        <v>1</v>
      </c>
      <c r="Q169" s="3">
        <f t="shared" si="75"/>
        <v>1</v>
      </c>
      <c r="R169" s="3">
        <f t="shared" si="76"/>
        <v>1</v>
      </c>
      <c r="S169" s="10">
        <f t="shared" si="77"/>
        <v>0</v>
      </c>
      <c r="T169" s="9">
        <f t="shared" si="78"/>
        <v>0</v>
      </c>
      <c r="U169" s="9">
        <f t="shared" si="79"/>
        <v>0</v>
      </c>
      <c r="V169" s="9">
        <f t="shared" si="80"/>
        <v>0</v>
      </c>
      <c r="W169" s="9">
        <f t="shared" si="81"/>
        <v>0</v>
      </c>
      <c r="X169" s="9">
        <f t="shared" si="82"/>
        <v>0</v>
      </c>
      <c r="Y169" s="9">
        <f t="shared" si="83"/>
        <v>0</v>
      </c>
      <c r="Z169" s="9">
        <f t="shared" si="84"/>
        <v>0</v>
      </c>
      <c r="AA169" s="9">
        <f t="shared" si="85"/>
        <v>0</v>
      </c>
      <c r="AB169" s="9">
        <f t="shared" si="86"/>
        <v>0</v>
      </c>
      <c r="AC169" s="9">
        <f t="shared" si="87"/>
        <v>0</v>
      </c>
      <c r="AD169" s="9">
        <f t="shared" si="88"/>
        <v>0</v>
      </c>
      <c r="AE169" s="9">
        <f t="shared" si="89"/>
        <v>0</v>
      </c>
      <c r="AF169" s="9">
        <f t="shared" si="90"/>
        <v>0</v>
      </c>
      <c r="AG169" s="9">
        <f t="shared" si="91"/>
        <v>0</v>
      </c>
    </row>
    <row r="170" spans="1:33">
      <c r="A170" s="1">
        <f>Asset_Template!A168</f>
        <v>0</v>
      </c>
      <c r="B170" s="8">
        <f>'Asset-life cycle'!C168</f>
        <v>0</v>
      </c>
      <c r="C170" s="8">
        <f>Asset_Template!I168</f>
        <v>0</v>
      </c>
      <c r="D170" s="3">
        <f t="shared" si="62"/>
        <v>1</v>
      </c>
      <c r="E170" s="3">
        <f t="shared" si="63"/>
        <v>1</v>
      </c>
      <c r="F170" s="3">
        <f t="shared" si="64"/>
        <v>1</v>
      </c>
      <c r="G170" s="3">
        <f t="shared" si="65"/>
        <v>1</v>
      </c>
      <c r="H170" s="3">
        <f t="shared" si="66"/>
        <v>1</v>
      </c>
      <c r="I170" s="3">
        <f t="shared" si="67"/>
        <v>1</v>
      </c>
      <c r="J170" s="3">
        <f t="shared" si="68"/>
        <v>1</v>
      </c>
      <c r="K170" s="3">
        <f t="shared" si="69"/>
        <v>1</v>
      </c>
      <c r="L170" s="3">
        <f t="shared" si="70"/>
        <v>1</v>
      </c>
      <c r="M170" s="3">
        <f t="shared" si="71"/>
        <v>1</v>
      </c>
      <c r="N170" s="3">
        <f t="shared" si="72"/>
        <v>1</v>
      </c>
      <c r="O170" s="3">
        <f t="shared" si="73"/>
        <v>1</v>
      </c>
      <c r="P170" s="3">
        <f t="shared" si="74"/>
        <v>1</v>
      </c>
      <c r="Q170" s="3">
        <f t="shared" si="75"/>
        <v>1</v>
      </c>
      <c r="R170" s="3">
        <f t="shared" si="76"/>
        <v>1</v>
      </c>
      <c r="S170" s="10">
        <f t="shared" si="77"/>
        <v>0</v>
      </c>
      <c r="T170" s="9">
        <f t="shared" si="78"/>
        <v>0</v>
      </c>
      <c r="U170" s="9">
        <f t="shared" si="79"/>
        <v>0</v>
      </c>
      <c r="V170" s="9">
        <f t="shared" si="80"/>
        <v>0</v>
      </c>
      <c r="W170" s="9">
        <f t="shared" si="81"/>
        <v>0</v>
      </c>
      <c r="X170" s="9">
        <f t="shared" si="82"/>
        <v>0</v>
      </c>
      <c r="Y170" s="9">
        <f t="shared" si="83"/>
        <v>0</v>
      </c>
      <c r="Z170" s="9">
        <f t="shared" si="84"/>
        <v>0</v>
      </c>
      <c r="AA170" s="9">
        <f t="shared" si="85"/>
        <v>0</v>
      </c>
      <c r="AB170" s="9">
        <f t="shared" si="86"/>
        <v>0</v>
      </c>
      <c r="AC170" s="9">
        <f t="shared" si="87"/>
        <v>0</v>
      </c>
      <c r="AD170" s="9">
        <f t="shared" si="88"/>
        <v>0</v>
      </c>
      <c r="AE170" s="9">
        <f t="shared" si="89"/>
        <v>0</v>
      </c>
      <c r="AF170" s="9">
        <f t="shared" si="90"/>
        <v>0</v>
      </c>
      <c r="AG170" s="9">
        <f t="shared" si="91"/>
        <v>0</v>
      </c>
    </row>
    <row r="171" spans="1:33">
      <c r="A171" s="1">
        <f>Asset_Template!A169</f>
        <v>0</v>
      </c>
      <c r="B171" s="8">
        <f>'Asset-life cycle'!C169</f>
        <v>0</v>
      </c>
      <c r="C171" s="8">
        <f>Asset_Template!I169</f>
        <v>0</v>
      </c>
      <c r="D171" s="3">
        <f t="shared" si="62"/>
        <v>1</v>
      </c>
      <c r="E171" s="3">
        <f t="shared" si="63"/>
        <v>1</v>
      </c>
      <c r="F171" s="3">
        <f t="shared" si="64"/>
        <v>1</v>
      </c>
      <c r="G171" s="3">
        <f t="shared" si="65"/>
        <v>1</v>
      </c>
      <c r="H171" s="3">
        <f t="shared" si="66"/>
        <v>1</v>
      </c>
      <c r="I171" s="3">
        <f t="shared" si="67"/>
        <v>1</v>
      </c>
      <c r="J171" s="3">
        <f t="shared" si="68"/>
        <v>1</v>
      </c>
      <c r="K171" s="3">
        <f t="shared" si="69"/>
        <v>1</v>
      </c>
      <c r="L171" s="3">
        <f t="shared" si="70"/>
        <v>1</v>
      </c>
      <c r="M171" s="3">
        <f t="shared" si="71"/>
        <v>1</v>
      </c>
      <c r="N171" s="3">
        <f t="shared" si="72"/>
        <v>1</v>
      </c>
      <c r="O171" s="3">
        <f t="shared" si="73"/>
        <v>1</v>
      </c>
      <c r="P171" s="3">
        <f t="shared" si="74"/>
        <v>1</v>
      </c>
      <c r="Q171" s="3">
        <f t="shared" si="75"/>
        <v>1</v>
      </c>
      <c r="R171" s="3">
        <f t="shared" si="76"/>
        <v>1</v>
      </c>
      <c r="S171" s="10">
        <f t="shared" si="77"/>
        <v>0</v>
      </c>
      <c r="T171" s="9">
        <f t="shared" si="78"/>
        <v>0</v>
      </c>
      <c r="U171" s="9">
        <f t="shared" si="79"/>
        <v>0</v>
      </c>
      <c r="V171" s="9">
        <f t="shared" si="80"/>
        <v>0</v>
      </c>
      <c r="W171" s="9">
        <f t="shared" si="81"/>
        <v>0</v>
      </c>
      <c r="X171" s="9">
        <f t="shared" si="82"/>
        <v>0</v>
      </c>
      <c r="Y171" s="9">
        <f t="shared" si="83"/>
        <v>0</v>
      </c>
      <c r="Z171" s="9">
        <f t="shared" si="84"/>
        <v>0</v>
      </c>
      <c r="AA171" s="9">
        <f t="shared" si="85"/>
        <v>0</v>
      </c>
      <c r="AB171" s="9">
        <f t="shared" si="86"/>
        <v>0</v>
      </c>
      <c r="AC171" s="9">
        <f t="shared" si="87"/>
        <v>0</v>
      </c>
      <c r="AD171" s="9">
        <f t="shared" si="88"/>
        <v>0</v>
      </c>
      <c r="AE171" s="9">
        <f t="shared" si="89"/>
        <v>0</v>
      </c>
      <c r="AF171" s="9">
        <f t="shared" si="90"/>
        <v>0</v>
      </c>
      <c r="AG171" s="9">
        <f t="shared" si="91"/>
        <v>0</v>
      </c>
    </row>
    <row r="172" spans="1:33">
      <c r="A172" s="1">
        <f>Asset_Template!A170</f>
        <v>0</v>
      </c>
      <c r="B172" s="8">
        <f>'Asset-life cycle'!C170</f>
        <v>0</v>
      </c>
      <c r="C172" s="8">
        <f>Asset_Template!I170</f>
        <v>0</v>
      </c>
      <c r="D172" s="3">
        <f t="shared" si="62"/>
        <v>1</v>
      </c>
      <c r="E172" s="3">
        <f t="shared" si="63"/>
        <v>1</v>
      </c>
      <c r="F172" s="3">
        <f t="shared" si="64"/>
        <v>1</v>
      </c>
      <c r="G172" s="3">
        <f t="shared" si="65"/>
        <v>1</v>
      </c>
      <c r="H172" s="3">
        <f t="shared" si="66"/>
        <v>1</v>
      </c>
      <c r="I172" s="3">
        <f t="shared" si="67"/>
        <v>1</v>
      </c>
      <c r="J172" s="3">
        <f t="shared" si="68"/>
        <v>1</v>
      </c>
      <c r="K172" s="3">
        <f t="shared" si="69"/>
        <v>1</v>
      </c>
      <c r="L172" s="3">
        <f t="shared" si="70"/>
        <v>1</v>
      </c>
      <c r="M172" s="3">
        <f t="shared" si="71"/>
        <v>1</v>
      </c>
      <c r="N172" s="3">
        <f t="shared" si="72"/>
        <v>1</v>
      </c>
      <c r="O172" s="3">
        <f t="shared" si="73"/>
        <v>1</v>
      </c>
      <c r="P172" s="3">
        <f t="shared" si="74"/>
        <v>1</v>
      </c>
      <c r="Q172" s="3">
        <f t="shared" si="75"/>
        <v>1</v>
      </c>
      <c r="R172" s="3">
        <f t="shared" si="76"/>
        <v>1</v>
      </c>
      <c r="S172" s="10">
        <f t="shared" si="77"/>
        <v>0</v>
      </c>
      <c r="T172" s="9">
        <f t="shared" si="78"/>
        <v>0</v>
      </c>
      <c r="U172" s="9">
        <f t="shared" si="79"/>
        <v>0</v>
      </c>
      <c r="V172" s="9">
        <f t="shared" si="80"/>
        <v>0</v>
      </c>
      <c r="W172" s="9">
        <f t="shared" si="81"/>
        <v>0</v>
      </c>
      <c r="X172" s="9">
        <f t="shared" si="82"/>
        <v>0</v>
      </c>
      <c r="Y172" s="9">
        <f t="shared" si="83"/>
        <v>0</v>
      </c>
      <c r="Z172" s="9">
        <f t="shared" si="84"/>
        <v>0</v>
      </c>
      <c r="AA172" s="9">
        <f t="shared" si="85"/>
        <v>0</v>
      </c>
      <c r="AB172" s="9">
        <f t="shared" si="86"/>
        <v>0</v>
      </c>
      <c r="AC172" s="9">
        <f t="shared" si="87"/>
        <v>0</v>
      </c>
      <c r="AD172" s="9">
        <f t="shared" si="88"/>
        <v>0</v>
      </c>
      <c r="AE172" s="9">
        <f t="shared" si="89"/>
        <v>0</v>
      </c>
      <c r="AF172" s="9">
        <f t="shared" si="90"/>
        <v>0</v>
      </c>
      <c r="AG172" s="9">
        <f t="shared" si="91"/>
        <v>0</v>
      </c>
    </row>
    <row r="173" spans="1:33">
      <c r="A173" s="1">
        <f>Asset_Template!A171</f>
        <v>0</v>
      </c>
      <c r="B173" s="8">
        <f>'Asset-life cycle'!C171</f>
        <v>0</v>
      </c>
      <c r="C173" s="8">
        <f>Asset_Template!I171</f>
        <v>0</v>
      </c>
      <c r="D173" s="3">
        <f t="shared" si="62"/>
        <v>1</v>
      </c>
      <c r="E173" s="3">
        <f t="shared" si="63"/>
        <v>1</v>
      </c>
      <c r="F173" s="3">
        <f t="shared" si="64"/>
        <v>1</v>
      </c>
      <c r="G173" s="3">
        <f t="shared" si="65"/>
        <v>1</v>
      </c>
      <c r="H173" s="3">
        <f t="shared" si="66"/>
        <v>1</v>
      </c>
      <c r="I173" s="3">
        <f t="shared" si="67"/>
        <v>1</v>
      </c>
      <c r="J173" s="3">
        <f t="shared" si="68"/>
        <v>1</v>
      </c>
      <c r="K173" s="3">
        <f t="shared" si="69"/>
        <v>1</v>
      </c>
      <c r="L173" s="3">
        <f t="shared" si="70"/>
        <v>1</v>
      </c>
      <c r="M173" s="3">
        <f t="shared" si="71"/>
        <v>1</v>
      </c>
      <c r="N173" s="3">
        <f t="shared" si="72"/>
        <v>1</v>
      </c>
      <c r="O173" s="3">
        <f t="shared" si="73"/>
        <v>1</v>
      </c>
      <c r="P173" s="3">
        <f t="shared" si="74"/>
        <v>1</v>
      </c>
      <c r="Q173" s="3">
        <f t="shared" si="75"/>
        <v>1</v>
      </c>
      <c r="R173" s="3">
        <f t="shared" si="76"/>
        <v>1</v>
      </c>
      <c r="S173" s="10">
        <f t="shared" si="77"/>
        <v>0</v>
      </c>
      <c r="T173" s="9">
        <f t="shared" si="78"/>
        <v>0</v>
      </c>
      <c r="U173" s="9">
        <f t="shared" si="79"/>
        <v>0</v>
      </c>
      <c r="V173" s="9">
        <f t="shared" si="80"/>
        <v>0</v>
      </c>
      <c r="W173" s="9">
        <f t="shared" si="81"/>
        <v>0</v>
      </c>
      <c r="X173" s="9">
        <f t="shared" si="82"/>
        <v>0</v>
      </c>
      <c r="Y173" s="9">
        <f t="shared" si="83"/>
        <v>0</v>
      </c>
      <c r="Z173" s="9">
        <f t="shared" si="84"/>
        <v>0</v>
      </c>
      <c r="AA173" s="9">
        <f t="shared" si="85"/>
        <v>0</v>
      </c>
      <c r="AB173" s="9">
        <f t="shared" si="86"/>
        <v>0</v>
      </c>
      <c r="AC173" s="9">
        <f t="shared" si="87"/>
        <v>0</v>
      </c>
      <c r="AD173" s="9">
        <f t="shared" si="88"/>
        <v>0</v>
      </c>
      <c r="AE173" s="9">
        <f t="shared" si="89"/>
        <v>0</v>
      </c>
      <c r="AF173" s="9">
        <f t="shared" si="90"/>
        <v>0</v>
      </c>
      <c r="AG173" s="9">
        <f t="shared" si="91"/>
        <v>0</v>
      </c>
    </row>
    <row r="174" spans="1:33">
      <c r="A174" s="1">
        <f>Asset_Template!A172</f>
        <v>0</v>
      </c>
      <c r="B174" s="8">
        <f>'Asset-life cycle'!C172</f>
        <v>0</v>
      </c>
      <c r="C174" s="8">
        <f>Asset_Template!I172</f>
        <v>0</v>
      </c>
      <c r="D174" s="3">
        <f t="shared" si="62"/>
        <v>1</v>
      </c>
      <c r="E174" s="3">
        <f t="shared" si="63"/>
        <v>1</v>
      </c>
      <c r="F174" s="3">
        <f t="shared" si="64"/>
        <v>1</v>
      </c>
      <c r="G174" s="3">
        <f t="shared" si="65"/>
        <v>1</v>
      </c>
      <c r="H174" s="3">
        <f t="shared" si="66"/>
        <v>1</v>
      </c>
      <c r="I174" s="3">
        <f t="shared" si="67"/>
        <v>1</v>
      </c>
      <c r="J174" s="3">
        <f t="shared" si="68"/>
        <v>1</v>
      </c>
      <c r="K174" s="3">
        <f t="shared" si="69"/>
        <v>1</v>
      </c>
      <c r="L174" s="3">
        <f t="shared" si="70"/>
        <v>1</v>
      </c>
      <c r="M174" s="3">
        <f t="shared" si="71"/>
        <v>1</v>
      </c>
      <c r="N174" s="3">
        <f t="shared" si="72"/>
        <v>1</v>
      </c>
      <c r="O174" s="3">
        <f t="shared" si="73"/>
        <v>1</v>
      </c>
      <c r="P174" s="3">
        <f t="shared" si="74"/>
        <v>1</v>
      </c>
      <c r="Q174" s="3">
        <f t="shared" si="75"/>
        <v>1</v>
      </c>
      <c r="R174" s="3">
        <f t="shared" si="76"/>
        <v>1</v>
      </c>
      <c r="S174" s="10">
        <f t="shared" si="77"/>
        <v>0</v>
      </c>
      <c r="T174" s="9">
        <f t="shared" si="78"/>
        <v>0</v>
      </c>
      <c r="U174" s="9">
        <f t="shared" si="79"/>
        <v>0</v>
      </c>
      <c r="V174" s="9">
        <f t="shared" si="80"/>
        <v>0</v>
      </c>
      <c r="W174" s="9">
        <f t="shared" si="81"/>
        <v>0</v>
      </c>
      <c r="X174" s="9">
        <f t="shared" si="82"/>
        <v>0</v>
      </c>
      <c r="Y174" s="9">
        <f t="shared" si="83"/>
        <v>0</v>
      </c>
      <c r="Z174" s="9">
        <f t="shared" si="84"/>
        <v>0</v>
      </c>
      <c r="AA174" s="9">
        <f t="shared" si="85"/>
        <v>0</v>
      </c>
      <c r="AB174" s="9">
        <f t="shared" si="86"/>
        <v>0</v>
      </c>
      <c r="AC174" s="9">
        <f t="shared" si="87"/>
        <v>0</v>
      </c>
      <c r="AD174" s="9">
        <f t="shared" si="88"/>
        <v>0</v>
      </c>
      <c r="AE174" s="9">
        <f t="shared" si="89"/>
        <v>0</v>
      </c>
      <c r="AF174" s="9">
        <f t="shared" si="90"/>
        <v>0</v>
      </c>
      <c r="AG174" s="9">
        <f t="shared" si="91"/>
        <v>0</v>
      </c>
    </row>
    <row r="175" spans="1:33">
      <c r="A175" s="1">
        <f>Asset_Template!A173</f>
        <v>0</v>
      </c>
      <c r="B175" s="8">
        <f>'Asset-life cycle'!C173</f>
        <v>0</v>
      </c>
      <c r="C175" s="8">
        <f>Asset_Template!I173</f>
        <v>0</v>
      </c>
      <c r="D175" s="3">
        <f t="shared" si="62"/>
        <v>1</v>
      </c>
      <c r="E175" s="3">
        <f t="shared" si="63"/>
        <v>1</v>
      </c>
      <c r="F175" s="3">
        <f t="shared" si="64"/>
        <v>1</v>
      </c>
      <c r="G175" s="3">
        <f t="shared" si="65"/>
        <v>1</v>
      </c>
      <c r="H175" s="3">
        <f t="shared" si="66"/>
        <v>1</v>
      </c>
      <c r="I175" s="3">
        <f t="shared" si="67"/>
        <v>1</v>
      </c>
      <c r="J175" s="3">
        <f t="shared" si="68"/>
        <v>1</v>
      </c>
      <c r="K175" s="3">
        <f t="shared" si="69"/>
        <v>1</v>
      </c>
      <c r="L175" s="3">
        <f t="shared" si="70"/>
        <v>1</v>
      </c>
      <c r="M175" s="3">
        <f t="shared" si="71"/>
        <v>1</v>
      </c>
      <c r="N175" s="3">
        <f t="shared" si="72"/>
        <v>1</v>
      </c>
      <c r="O175" s="3">
        <f t="shared" si="73"/>
        <v>1</v>
      </c>
      <c r="P175" s="3">
        <f t="shared" si="74"/>
        <v>1</v>
      </c>
      <c r="Q175" s="3">
        <f t="shared" si="75"/>
        <v>1</v>
      </c>
      <c r="R175" s="3">
        <f t="shared" si="76"/>
        <v>1</v>
      </c>
      <c r="S175" s="10">
        <f t="shared" si="77"/>
        <v>0</v>
      </c>
      <c r="T175" s="9">
        <f t="shared" si="78"/>
        <v>0</v>
      </c>
      <c r="U175" s="9">
        <f t="shared" si="79"/>
        <v>0</v>
      </c>
      <c r="V175" s="9">
        <f t="shared" si="80"/>
        <v>0</v>
      </c>
      <c r="W175" s="9">
        <f t="shared" si="81"/>
        <v>0</v>
      </c>
      <c r="X175" s="9">
        <f t="shared" si="82"/>
        <v>0</v>
      </c>
      <c r="Y175" s="9">
        <f t="shared" si="83"/>
        <v>0</v>
      </c>
      <c r="Z175" s="9">
        <f t="shared" si="84"/>
        <v>0</v>
      </c>
      <c r="AA175" s="9">
        <f t="shared" si="85"/>
        <v>0</v>
      </c>
      <c r="AB175" s="9">
        <f t="shared" si="86"/>
        <v>0</v>
      </c>
      <c r="AC175" s="9">
        <f t="shared" si="87"/>
        <v>0</v>
      </c>
      <c r="AD175" s="9">
        <f t="shared" si="88"/>
        <v>0</v>
      </c>
      <c r="AE175" s="9">
        <f t="shared" si="89"/>
        <v>0</v>
      </c>
      <c r="AF175" s="9">
        <f t="shared" si="90"/>
        <v>0</v>
      </c>
      <c r="AG175" s="9">
        <f t="shared" si="91"/>
        <v>0</v>
      </c>
    </row>
    <row r="176" spans="1:33">
      <c r="A176" s="1">
        <f>Asset_Template!A174</f>
        <v>0</v>
      </c>
      <c r="B176" s="8">
        <f>'Asset-life cycle'!C174</f>
        <v>0</v>
      </c>
      <c r="C176" s="8">
        <f>Asset_Template!I174</f>
        <v>0</v>
      </c>
      <c r="D176" s="3">
        <f t="shared" si="62"/>
        <v>1</v>
      </c>
      <c r="E176" s="3">
        <f t="shared" si="63"/>
        <v>1</v>
      </c>
      <c r="F176" s="3">
        <f t="shared" si="64"/>
        <v>1</v>
      </c>
      <c r="G176" s="3">
        <f t="shared" si="65"/>
        <v>1</v>
      </c>
      <c r="H176" s="3">
        <f t="shared" si="66"/>
        <v>1</v>
      </c>
      <c r="I176" s="3">
        <f t="shared" si="67"/>
        <v>1</v>
      </c>
      <c r="J176" s="3">
        <f t="shared" si="68"/>
        <v>1</v>
      </c>
      <c r="K176" s="3">
        <f t="shared" si="69"/>
        <v>1</v>
      </c>
      <c r="L176" s="3">
        <f t="shared" si="70"/>
        <v>1</v>
      </c>
      <c r="M176" s="3">
        <f t="shared" si="71"/>
        <v>1</v>
      </c>
      <c r="N176" s="3">
        <f t="shared" si="72"/>
        <v>1</v>
      </c>
      <c r="O176" s="3">
        <f t="shared" si="73"/>
        <v>1</v>
      </c>
      <c r="P176" s="3">
        <f t="shared" si="74"/>
        <v>1</v>
      </c>
      <c r="Q176" s="3">
        <f t="shared" si="75"/>
        <v>1</v>
      </c>
      <c r="R176" s="3">
        <f t="shared" si="76"/>
        <v>1</v>
      </c>
      <c r="S176" s="10">
        <f t="shared" si="77"/>
        <v>0</v>
      </c>
      <c r="T176" s="9">
        <f t="shared" si="78"/>
        <v>0</v>
      </c>
      <c r="U176" s="9">
        <f t="shared" si="79"/>
        <v>0</v>
      </c>
      <c r="V176" s="9">
        <f t="shared" si="80"/>
        <v>0</v>
      </c>
      <c r="W176" s="9">
        <f t="shared" si="81"/>
        <v>0</v>
      </c>
      <c r="X176" s="9">
        <f t="shared" si="82"/>
        <v>0</v>
      </c>
      <c r="Y176" s="9">
        <f t="shared" si="83"/>
        <v>0</v>
      </c>
      <c r="Z176" s="9">
        <f t="shared" si="84"/>
        <v>0</v>
      </c>
      <c r="AA176" s="9">
        <f t="shared" si="85"/>
        <v>0</v>
      </c>
      <c r="AB176" s="9">
        <f t="shared" si="86"/>
        <v>0</v>
      </c>
      <c r="AC176" s="9">
        <f t="shared" si="87"/>
        <v>0</v>
      </c>
      <c r="AD176" s="9">
        <f t="shared" si="88"/>
        <v>0</v>
      </c>
      <c r="AE176" s="9">
        <f t="shared" si="89"/>
        <v>0</v>
      </c>
      <c r="AF176" s="9">
        <f t="shared" si="90"/>
        <v>0</v>
      </c>
      <c r="AG176" s="9">
        <f t="shared" si="91"/>
        <v>0</v>
      </c>
    </row>
    <row r="177" spans="1:33">
      <c r="A177" s="1">
        <f>Asset_Template!A175</f>
        <v>0</v>
      </c>
      <c r="B177" s="8">
        <f>'Asset-life cycle'!C175</f>
        <v>0</v>
      </c>
      <c r="C177" s="8">
        <f>Asset_Template!I175</f>
        <v>0</v>
      </c>
      <c r="D177" s="3">
        <f t="shared" si="62"/>
        <v>1</v>
      </c>
      <c r="E177" s="3">
        <f t="shared" si="63"/>
        <v>1</v>
      </c>
      <c r="F177" s="3">
        <f t="shared" si="64"/>
        <v>1</v>
      </c>
      <c r="G177" s="3">
        <f t="shared" si="65"/>
        <v>1</v>
      </c>
      <c r="H177" s="3">
        <f t="shared" si="66"/>
        <v>1</v>
      </c>
      <c r="I177" s="3">
        <f t="shared" si="67"/>
        <v>1</v>
      </c>
      <c r="J177" s="3">
        <f t="shared" si="68"/>
        <v>1</v>
      </c>
      <c r="K177" s="3">
        <f t="shared" si="69"/>
        <v>1</v>
      </c>
      <c r="L177" s="3">
        <f t="shared" si="70"/>
        <v>1</v>
      </c>
      <c r="M177" s="3">
        <f t="shared" si="71"/>
        <v>1</v>
      </c>
      <c r="N177" s="3">
        <f t="shared" si="72"/>
        <v>1</v>
      </c>
      <c r="O177" s="3">
        <f t="shared" si="73"/>
        <v>1</v>
      </c>
      <c r="P177" s="3">
        <f t="shared" si="74"/>
        <v>1</v>
      </c>
      <c r="Q177" s="3">
        <f t="shared" si="75"/>
        <v>1</v>
      </c>
      <c r="R177" s="3">
        <f t="shared" si="76"/>
        <v>1</v>
      </c>
      <c r="S177" s="10">
        <f t="shared" si="77"/>
        <v>0</v>
      </c>
      <c r="T177" s="9">
        <f t="shared" si="78"/>
        <v>0</v>
      </c>
      <c r="U177" s="9">
        <f t="shared" si="79"/>
        <v>0</v>
      </c>
      <c r="V177" s="9">
        <f t="shared" si="80"/>
        <v>0</v>
      </c>
      <c r="W177" s="9">
        <f t="shared" si="81"/>
        <v>0</v>
      </c>
      <c r="X177" s="9">
        <f t="shared" si="82"/>
        <v>0</v>
      </c>
      <c r="Y177" s="9">
        <f t="shared" si="83"/>
        <v>0</v>
      </c>
      <c r="Z177" s="9">
        <f t="shared" si="84"/>
        <v>0</v>
      </c>
      <c r="AA177" s="9">
        <f t="shared" si="85"/>
        <v>0</v>
      </c>
      <c r="AB177" s="9">
        <f t="shared" si="86"/>
        <v>0</v>
      </c>
      <c r="AC177" s="9">
        <f t="shared" si="87"/>
        <v>0</v>
      </c>
      <c r="AD177" s="9">
        <f t="shared" si="88"/>
        <v>0</v>
      </c>
      <c r="AE177" s="9">
        <f t="shared" si="89"/>
        <v>0</v>
      </c>
      <c r="AF177" s="9">
        <f t="shared" si="90"/>
        <v>0</v>
      </c>
      <c r="AG177" s="9">
        <f t="shared" si="91"/>
        <v>0</v>
      </c>
    </row>
    <row r="178" spans="1:33">
      <c r="A178" s="1">
        <f>Asset_Template!A176</f>
        <v>0</v>
      </c>
      <c r="B178" s="8">
        <f>'Asset-life cycle'!C176</f>
        <v>0</v>
      </c>
      <c r="C178" s="8">
        <f>Asset_Template!I176</f>
        <v>0</v>
      </c>
      <c r="D178" s="3">
        <f t="shared" si="62"/>
        <v>1</v>
      </c>
      <c r="E178" s="3">
        <f t="shared" si="63"/>
        <v>1</v>
      </c>
      <c r="F178" s="3">
        <f t="shared" si="64"/>
        <v>1</v>
      </c>
      <c r="G178" s="3">
        <f t="shared" si="65"/>
        <v>1</v>
      </c>
      <c r="H178" s="3">
        <f t="shared" si="66"/>
        <v>1</v>
      </c>
      <c r="I178" s="3">
        <f t="shared" si="67"/>
        <v>1</v>
      </c>
      <c r="J178" s="3">
        <f t="shared" si="68"/>
        <v>1</v>
      </c>
      <c r="K178" s="3">
        <f t="shared" si="69"/>
        <v>1</v>
      </c>
      <c r="L178" s="3">
        <f t="shared" si="70"/>
        <v>1</v>
      </c>
      <c r="M178" s="3">
        <f t="shared" si="71"/>
        <v>1</v>
      </c>
      <c r="N178" s="3">
        <f t="shared" si="72"/>
        <v>1</v>
      </c>
      <c r="O178" s="3">
        <f t="shared" si="73"/>
        <v>1</v>
      </c>
      <c r="P178" s="3">
        <f t="shared" si="74"/>
        <v>1</v>
      </c>
      <c r="Q178" s="3">
        <f t="shared" si="75"/>
        <v>1</v>
      </c>
      <c r="R178" s="3">
        <f t="shared" si="76"/>
        <v>1</v>
      </c>
      <c r="S178" s="10">
        <f t="shared" si="77"/>
        <v>0</v>
      </c>
      <c r="T178" s="9">
        <f t="shared" si="78"/>
        <v>0</v>
      </c>
      <c r="U178" s="9">
        <f t="shared" si="79"/>
        <v>0</v>
      </c>
      <c r="V178" s="9">
        <f t="shared" si="80"/>
        <v>0</v>
      </c>
      <c r="W178" s="9">
        <f t="shared" si="81"/>
        <v>0</v>
      </c>
      <c r="X178" s="9">
        <f t="shared" si="82"/>
        <v>0</v>
      </c>
      <c r="Y178" s="9">
        <f t="shared" si="83"/>
        <v>0</v>
      </c>
      <c r="Z178" s="9">
        <f t="shared" si="84"/>
        <v>0</v>
      </c>
      <c r="AA178" s="9">
        <f t="shared" si="85"/>
        <v>0</v>
      </c>
      <c r="AB178" s="9">
        <f t="shared" si="86"/>
        <v>0</v>
      </c>
      <c r="AC178" s="9">
        <f t="shared" si="87"/>
        <v>0</v>
      </c>
      <c r="AD178" s="9">
        <f t="shared" si="88"/>
        <v>0</v>
      </c>
      <c r="AE178" s="9">
        <f t="shared" si="89"/>
        <v>0</v>
      </c>
      <c r="AF178" s="9">
        <f t="shared" si="90"/>
        <v>0</v>
      </c>
      <c r="AG178" s="9">
        <f t="shared" si="91"/>
        <v>0</v>
      </c>
    </row>
    <row r="179" spans="1:33">
      <c r="A179" s="1">
        <f>Asset_Template!A177</f>
        <v>0</v>
      </c>
      <c r="B179" s="8">
        <f>'Asset-life cycle'!C177</f>
        <v>0</v>
      </c>
      <c r="C179" s="8">
        <f>Asset_Template!I177</f>
        <v>0</v>
      </c>
      <c r="D179" s="3">
        <f t="shared" si="62"/>
        <v>1</v>
      </c>
      <c r="E179" s="3">
        <f t="shared" si="63"/>
        <v>1</v>
      </c>
      <c r="F179" s="3">
        <f t="shared" si="64"/>
        <v>1</v>
      </c>
      <c r="G179" s="3">
        <f t="shared" si="65"/>
        <v>1</v>
      </c>
      <c r="H179" s="3">
        <f t="shared" si="66"/>
        <v>1</v>
      </c>
      <c r="I179" s="3">
        <f t="shared" si="67"/>
        <v>1</v>
      </c>
      <c r="J179" s="3">
        <f t="shared" si="68"/>
        <v>1</v>
      </c>
      <c r="K179" s="3">
        <f t="shared" si="69"/>
        <v>1</v>
      </c>
      <c r="L179" s="3">
        <f t="shared" si="70"/>
        <v>1</v>
      </c>
      <c r="M179" s="3">
        <f t="shared" si="71"/>
        <v>1</v>
      </c>
      <c r="N179" s="3">
        <f t="shared" si="72"/>
        <v>1</v>
      </c>
      <c r="O179" s="3">
        <f t="shared" si="73"/>
        <v>1</v>
      </c>
      <c r="P179" s="3">
        <f t="shared" si="74"/>
        <v>1</v>
      </c>
      <c r="Q179" s="3">
        <f t="shared" si="75"/>
        <v>1</v>
      </c>
      <c r="R179" s="3">
        <f t="shared" si="76"/>
        <v>1</v>
      </c>
      <c r="S179" s="10">
        <f t="shared" si="77"/>
        <v>0</v>
      </c>
      <c r="T179" s="9">
        <f t="shared" si="78"/>
        <v>0</v>
      </c>
      <c r="U179" s="9">
        <f t="shared" si="79"/>
        <v>0</v>
      </c>
      <c r="V179" s="9">
        <f t="shared" si="80"/>
        <v>0</v>
      </c>
      <c r="W179" s="9">
        <f t="shared" si="81"/>
        <v>0</v>
      </c>
      <c r="X179" s="9">
        <f t="shared" si="82"/>
        <v>0</v>
      </c>
      <c r="Y179" s="9">
        <f t="shared" si="83"/>
        <v>0</v>
      </c>
      <c r="Z179" s="9">
        <f t="shared" si="84"/>
        <v>0</v>
      </c>
      <c r="AA179" s="9">
        <f t="shared" si="85"/>
        <v>0</v>
      </c>
      <c r="AB179" s="9">
        <f t="shared" si="86"/>
        <v>0</v>
      </c>
      <c r="AC179" s="9">
        <f t="shared" si="87"/>
        <v>0</v>
      </c>
      <c r="AD179" s="9">
        <f t="shared" si="88"/>
        <v>0</v>
      </c>
      <c r="AE179" s="9">
        <f t="shared" si="89"/>
        <v>0</v>
      </c>
      <c r="AF179" s="9">
        <f t="shared" si="90"/>
        <v>0</v>
      </c>
      <c r="AG179" s="9">
        <f t="shared" si="91"/>
        <v>0</v>
      </c>
    </row>
    <row r="180" spans="1:33">
      <c r="A180" s="1">
        <f>Asset_Template!A178</f>
        <v>0</v>
      </c>
      <c r="B180" s="8">
        <f>'Asset-life cycle'!C178</f>
        <v>0</v>
      </c>
      <c r="C180" s="8">
        <f>Asset_Template!I178</f>
        <v>0</v>
      </c>
      <c r="D180" s="3">
        <f t="shared" si="62"/>
        <v>1</v>
      </c>
      <c r="E180" s="3">
        <f t="shared" si="63"/>
        <v>1</v>
      </c>
      <c r="F180" s="3">
        <f t="shared" si="64"/>
        <v>1</v>
      </c>
      <c r="G180" s="3">
        <f t="shared" si="65"/>
        <v>1</v>
      </c>
      <c r="H180" s="3">
        <f t="shared" si="66"/>
        <v>1</v>
      </c>
      <c r="I180" s="3">
        <f t="shared" si="67"/>
        <v>1</v>
      </c>
      <c r="J180" s="3">
        <f t="shared" si="68"/>
        <v>1</v>
      </c>
      <c r="K180" s="3">
        <f t="shared" si="69"/>
        <v>1</v>
      </c>
      <c r="L180" s="3">
        <f t="shared" si="70"/>
        <v>1</v>
      </c>
      <c r="M180" s="3">
        <f t="shared" si="71"/>
        <v>1</v>
      </c>
      <c r="N180" s="3">
        <f t="shared" si="72"/>
        <v>1</v>
      </c>
      <c r="O180" s="3">
        <f t="shared" si="73"/>
        <v>1</v>
      </c>
      <c r="P180" s="3">
        <f t="shared" si="74"/>
        <v>1</v>
      </c>
      <c r="Q180" s="3">
        <f t="shared" si="75"/>
        <v>1</v>
      </c>
      <c r="R180" s="3">
        <f t="shared" si="76"/>
        <v>1</v>
      </c>
      <c r="S180" s="10">
        <f t="shared" si="77"/>
        <v>0</v>
      </c>
      <c r="T180" s="9">
        <f t="shared" si="78"/>
        <v>0</v>
      </c>
      <c r="U180" s="9">
        <f t="shared" si="79"/>
        <v>0</v>
      </c>
      <c r="V180" s="9">
        <f t="shared" si="80"/>
        <v>0</v>
      </c>
      <c r="W180" s="9">
        <f t="shared" si="81"/>
        <v>0</v>
      </c>
      <c r="X180" s="9">
        <f t="shared" si="82"/>
        <v>0</v>
      </c>
      <c r="Y180" s="9">
        <f t="shared" si="83"/>
        <v>0</v>
      </c>
      <c r="Z180" s="9">
        <f t="shared" si="84"/>
        <v>0</v>
      </c>
      <c r="AA180" s="9">
        <f t="shared" si="85"/>
        <v>0</v>
      </c>
      <c r="AB180" s="9">
        <f t="shared" si="86"/>
        <v>0</v>
      </c>
      <c r="AC180" s="9">
        <f t="shared" si="87"/>
        <v>0</v>
      </c>
      <c r="AD180" s="9">
        <f t="shared" si="88"/>
        <v>0</v>
      </c>
      <c r="AE180" s="9">
        <f t="shared" si="89"/>
        <v>0</v>
      </c>
      <c r="AF180" s="9">
        <f t="shared" si="90"/>
        <v>0</v>
      </c>
      <c r="AG180" s="9">
        <f t="shared" si="91"/>
        <v>0</v>
      </c>
    </row>
    <row r="181" spans="1:33">
      <c r="A181" s="1">
        <f>Asset_Template!A179</f>
        <v>0</v>
      </c>
      <c r="B181" s="8">
        <f>'Asset-life cycle'!C179</f>
        <v>0</v>
      </c>
      <c r="C181" s="8">
        <f>Asset_Template!I179</f>
        <v>0</v>
      </c>
      <c r="D181" s="3">
        <f t="shared" si="62"/>
        <v>1</v>
      </c>
      <c r="E181" s="3">
        <f t="shared" si="63"/>
        <v>1</v>
      </c>
      <c r="F181" s="3">
        <f t="shared" si="64"/>
        <v>1</v>
      </c>
      <c r="G181" s="3">
        <f t="shared" si="65"/>
        <v>1</v>
      </c>
      <c r="H181" s="3">
        <f t="shared" si="66"/>
        <v>1</v>
      </c>
      <c r="I181" s="3">
        <f t="shared" si="67"/>
        <v>1</v>
      </c>
      <c r="J181" s="3">
        <f t="shared" si="68"/>
        <v>1</v>
      </c>
      <c r="K181" s="3">
        <f t="shared" si="69"/>
        <v>1</v>
      </c>
      <c r="L181" s="3">
        <f t="shared" si="70"/>
        <v>1</v>
      </c>
      <c r="M181" s="3">
        <f t="shared" si="71"/>
        <v>1</v>
      </c>
      <c r="N181" s="3">
        <f t="shared" si="72"/>
        <v>1</v>
      </c>
      <c r="O181" s="3">
        <f t="shared" si="73"/>
        <v>1</v>
      </c>
      <c r="P181" s="3">
        <f t="shared" si="74"/>
        <v>1</v>
      </c>
      <c r="Q181" s="3">
        <f t="shared" si="75"/>
        <v>1</v>
      </c>
      <c r="R181" s="3">
        <f t="shared" si="76"/>
        <v>1</v>
      </c>
      <c r="S181" s="10">
        <f t="shared" si="77"/>
        <v>0</v>
      </c>
      <c r="T181" s="9">
        <f t="shared" si="78"/>
        <v>0</v>
      </c>
      <c r="U181" s="9">
        <f t="shared" si="79"/>
        <v>0</v>
      </c>
      <c r="V181" s="9">
        <f t="shared" si="80"/>
        <v>0</v>
      </c>
      <c r="W181" s="9">
        <f t="shared" si="81"/>
        <v>0</v>
      </c>
      <c r="X181" s="9">
        <f t="shared" si="82"/>
        <v>0</v>
      </c>
      <c r="Y181" s="9">
        <f t="shared" si="83"/>
        <v>0</v>
      </c>
      <c r="Z181" s="9">
        <f t="shared" si="84"/>
        <v>0</v>
      </c>
      <c r="AA181" s="9">
        <f t="shared" si="85"/>
        <v>0</v>
      </c>
      <c r="AB181" s="9">
        <f t="shared" si="86"/>
        <v>0</v>
      </c>
      <c r="AC181" s="9">
        <f t="shared" si="87"/>
        <v>0</v>
      </c>
      <c r="AD181" s="9">
        <f t="shared" si="88"/>
        <v>0</v>
      </c>
      <c r="AE181" s="9">
        <f t="shared" si="89"/>
        <v>0</v>
      </c>
      <c r="AF181" s="9">
        <f t="shared" si="90"/>
        <v>0</v>
      </c>
      <c r="AG181" s="9">
        <f t="shared" si="91"/>
        <v>0</v>
      </c>
    </row>
    <row r="182" spans="1:33">
      <c r="A182" s="1">
        <f>Asset_Template!A180</f>
        <v>0</v>
      </c>
      <c r="B182" s="8">
        <f>'Asset-life cycle'!C180</f>
        <v>0</v>
      </c>
      <c r="C182" s="8">
        <f>Asset_Template!I180</f>
        <v>0</v>
      </c>
      <c r="D182" s="3">
        <f t="shared" si="62"/>
        <v>1</v>
      </c>
      <c r="E182" s="3">
        <f t="shared" si="63"/>
        <v>1</v>
      </c>
      <c r="F182" s="3">
        <f t="shared" si="64"/>
        <v>1</v>
      </c>
      <c r="G182" s="3">
        <f t="shared" si="65"/>
        <v>1</v>
      </c>
      <c r="H182" s="3">
        <f t="shared" si="66"/>
        <v>1</v>
      </c>
      <c r="I182" s="3">
        <f t="shared" si="67"/>
        <v>1</v>
      </c>
      <c r="J182" s="3">
        <f t="shared" si="68"/>
        <v>1</v>
      </c>
      <c r="K182" s="3">
        <f t="shared" si="69"/>
        <v>1</v>
      </c>
      <c r="L182" s="3">
        <f t="shared" si="70"/>
        <v>1</v>
      </c>
      <c r="M182" s="3">
        <f t="shared" si="71"/>
        <v>1</v>
      </c>
      <c r="N182" s="3">
        <f t="shared" si="72"/>
        <v>1</v>
      </c>
      <c r="O182" s="3">
        <f t="shared" si="73"/>
        <v>1</v>
      </c>
      <c r="P182" s="3">
        <f t="shared" si="74"/>
        <v>1</v>
      </c>
      <c r="Q182" s="3">
        <f t="shared" si="75"/>
        <v>1</v>
      </c>
      <c r="R182" s="3">
        <f t="shared" si="76"/>
        <v>1</v>
      </c>
      <c r="S182" s="10">
        <f t="shared" si="77"/>
        <v>0</v>
      </c>
      <c r="T182" s="9">
        <f t="shared" si="78"/>
        <v>0</v>
      </c>
      <c r="U182" s="9">
        <f t="shared" si="79"/>
        <v>0</v>
      </c>
      <c r="V182" s="9">
        <f t="shared" si="80"/>
        <v>0</v>
      </c>
      <c r="W182" s="9">
        <f t="shared" si="81"/>
        <v>0</v>
      </c>
      <c r="X182" s="9">
        <f t="shared" si="82"/>
        <v>0</v>
      </c>
      <c r="Y182" s="9">
        <f t="shared" si="83"/>
        <v>0</v>
      </c>
      <c r="Z182" s="9">
        <f t="shared" si="84"/>
        <v>0</v>
      </c>
      <c r="AA182" s="9">
        <f t="shared" si="85"/>
        <v>0</v>
      </c>
      <c r="AB182" s="9">
        <f t="shared" si="86"/>
        <v>0</v>
      </c>
      <c r="AC182" s="9">
        <f t="shared" si="87"/>
        <v>0</v>
      </c>
      <c r="AD182" s="9">
        <f t="shared" si="88"/>
        <v>0</v>
      </c>
      <c r="AE182" s="9">
        <f t="shared" si="89"/>
        <v>0</v>
      </c>
      <c r="AF182" s="9">
        <f t="shared" si="90"/>
        <v>0</v>
      </c>
      <c r="AG182" s="9">
        <f t="shared" si="91"/>
        <v>0</v>
      </c>
    </row>
    <row r="183" spans="1:33">
      <c r="A183" s="1">
        <f>Asset_Template!A181</f>
        <v>0</v>
      </c>
      <c r="B183" s="8">
        <f>'Asset-life cycle'!C181</f>
        <v>0</v>
      </c>
      <c r="C183" s="8">
        <f>Asset_Template!I181</f>
        <v>0</v>
      </c>
      <c r="D183" s="3">
        <f t="shared" si="62"/>
        <v>1</v>
      </c>
      <c r="E183" s="3">
        <f t="shared" si="63"/>
        <v>1</v>
      </c>
      <c r="F183" s="3">
        <f t="shared" si="64"/>
        <v>1</v>
      </c>
      <c r="G183" s="3">
        <f t="shared" si="65"/>
        <v>1</v>
      </c>
      <c r="H183" s="3">
        <f t="shared" si="66"/>
        <v>1</v>
      </c>
      <c r="I183" s="3">
        <f t="shared" si="67"/>
        <v>1</v>
      </c>
      <c r="J183" s="3">
        <f t="shared" si="68"/>
        <v>1</v>
      </c>
      <c r="K183" s="3">
        <f t="shared" si="69"/>
        <v>1</v>
      </c>
      <c r="L183" s="3">
        <f t="shared" si="70"/>
        <v>1</v>
      </c>
      <c r="M183" s="3">
        <f t="shared" si="71"/>
        <v>1</v>
      </c>
      <c r="N183" s="3">
        <f t="shared" si="72"/>
        <v>1</v>
      </c>
      <c r="O183" s="3">
        <f t="shared" si="73"/>
        <v>1</v>
      </c>
      <c r="P183" s="3">
        <f t="shared" si="74"/>
        <v>1</v>
      </c>
      <c r="Q183" s="3">
        <f t="shared" si="75"/>
        <v>1</v>
      </c>
      <c r="R183" s="3">
        <f t="shared" si="76"/>
        <v>1</v>
      </c>
      <c r="S183" s="10">
        <f t="shared" si="77"/>
        <v>0</v>
      </c>
      <c r="T183" s="9">
        <f t="shared" si="78"/>
        <v>0</v>
      </c>
      <c r="U183" s="9">
        <f t="shared" si="79"/>
        <v>0</v>
      </c>
      <c r="V183" s="9">
        <f t="shared" si="80"/>
        <v>0</v>
      </c>
      <c r="W183" s="9">
        <f t="shared" si="81"/>
        <v>0</v>
      </c>
      <c r="X183" s="9">
        <f t="shared" si="82"/>
        <v>0</v>
      </c>
      <c r="Y183" s="9">
        <f t="shared" si="83"/>
        <v>0</v>
      </c>
      <c r="Z183" s="9">
        <f t="shared" si="84"/>
        <v>0</v>
      </c>
      <c r="AA183" s="9">
        <f t="shared" si="85"/>
        <v>0</v>
      </c>
      <c r="AB183" s="9">
        <f t="shared" si="86"/>
        <v>0</v>
      </c>
      <c r="AC183" s="9">
        <f t="shared" si="87"/>
        <v>0</v>
      </c>
      <c r="AD183" s="9">
        <f t="shared" si="88"/>
        <v>0</v>
      </c>
      <c r="AE183" s="9">
        <f t="shared" si="89"/>
        <v>0</v>
      </c>
      <c r="AF183" s="9">
        <f t="shared" si="90"/>
        <v>0</v>
      </c>
      <c r="AG183" s="9">
        <f t="shared" si="91"/>
        <v>0</v>
      </c>
    </row>
    <row r="184" spans="1:33">
      <c r="A184" s="1">
        <f>Asset_Template!A182</f>
        <v>0</v>
      </c>
      <c r="B184" s="8">
        <f>'Asset-life cycle'!C182</f>
        <v>0</v>
      </c>
      <c r="C184" s="8">
        <f>Asset_Template!I182</f>
        <v>0</v>
      </c>
      <c r="D184" s="3">
        <f t="shared" si="62"/>
        <v>1</v>
      </c>
      <c r="E184" s="3">
        <f t="shared" si="63"/>
        <v>1</v>
      </c>
      <c r="F184" s="3">
        <f t="shared" si="64"/>
        <v>1</v>
      </c>
      <c r="G184" s="3">
        <f t="shared" si="65"/>
        <v>1</v>
      </c>
      <c r="H184" s="3">
        <f t="shared" si="66"/>
        <v>1</v>
      </c>
      <c r="I184" s="3">
        <f t="shared" si="67"/>
        <v>1</v>
      </c>
      <c r="J184" s="3">
        <f t="shared" si="68"/>
        <v>1</v>
      </c>
      <c r="K184" s="3">
        <f t="shared" si="69"/>
        <v>1</v>
      </c>
      <c r="L184" s="3">
        <f t="shared" si="70"/>
        <v>1</v>
      </c>
      <c r="M184" s="3">
        <f t="shared" si="71"/>
        <v>1</v>
      </c>
      <c r="N184" s="3">
        <f t="shared" si="72"/>
        <v>1</v>
      </c>
      <c r="O184" s="3">
        <f t="shared" si="73"/>
        <v>1</v>
      </c>
      <c r="P184" s="3">
        <f t="shared" si="74"/>
        <v>1</v>
      </c>
      <c r="Q184" s="3">
        <f t="shared" si="75"/>
        <v>1</v>
      </c>
      <c r="R184" s="3">
        <f t="shared" si="76"/>
        <v>1</v>
      </c>
      <c r="S184" s="10">
        <f t="shared" si="77"/>
        <v>0</v>
      </c>
      <c r="T184" s="9">
        <f t="shared" si="78"/>
        <v>0</v>
      </c>
      <c r="U184" s="9">
        <f t="shared" si="79"/>
        <v>0</v>
      </c>
      <c r="V184" s="9">
        <f t="shared" si="80"/>
        <v>0</v>
      </c>
      <c r="W184" s="9">
        <f t="shared" si="81"/>
        <v>0</v>
      </c>
      <c r="X184" s="9">
        <f t="shared" si="82"/>
        <v>0</v>
      </c>
      <c r="Y184" s="9">
        <f t="shared" si="83"/>
        <v>0</v>
      </c>
      <c r="Z184" s="9">
        <f t="shared" si="84"/>
        <v>0</v>
      </c>
      <c r="AA184" s="9">
        <f t="shared" si="85"/>
        <v>0</v>
      </c>
      <c r="AB184" s="9">
        <f t="shared" si="86"/>
        <v>0</v>
      </c>
      <c r="AC184" s="9">
        <f t="shared" si="87"/>
        <v>0</v>
      </c>
      <c r="AD184" s="9">
        <f t="shared" si="88"/>
        <v>0</v>
      </c>
      <c r="AE184" s="9">
        <f t="shared" si="89"/>
        <v>0</v>
      </c>
      <c r="AF184" s="9">
        <f t="shared" si="90"/>
        <v>0</v>
      </c>
      <c r="AG184" s="9">
        <f t="shared" si="91"/>
        <v>0</v>
      </c>
    </row>
    <row r="185" spans="1:33">
      <c r="A185" s="1">
        <f>Asset_Template!A183</f>
        <v>0</v>
      </c>
      <c r="B185" s="8">
        <f>'Asset-life cycle'!C183</f>
        <v>0</v>
      </c>
      <c r="C185" s="8">
        <f>Asset_Template!I183</f>
        <v>0</v>
      </c>
      <c r="D185" s="3">
        <f t="shared" si="62"/>
        <v>1</v>
      </c>
      <c r="E185" s="3">
        <f t="shared" si="63"/>
        <v>1</v>
      </c>
      <c r="F185" s="3">
        <f t="shared" si="64"/>
        <v>1</v>
      </c>
      <c r="G185" s="3">
        <f t="shared" si="65"/>
        <v>1</v>
      </c>
      <c r="H185" s="3">
        <f t="shared" si="66"/>
        <v>1</v>
      </c>
      <c r="I185" s="3">
        <f t="shared" si="67"/>
        <v>1</v>
      </c>
      <c r="J185" s="3">
        <f t="shared" si="68"/>
        <v>1</v>
      </c>
      <c r="K185" s="3">
        <f t="shared" si="69"/>
        <v>1</v>
      </c>
      <c r="L185" s="3">
        <f t="shared" si="70"/>
        <v>1</v>
      </c>
      <c r="M185" s="3">
        <f t="shared" si="71"/>
        <v>1</v>
      </c>
      <c r="N185" s="3">
        <f t="shared" si="72"/>
        <v>1</v>
      </c>
      <c r="O185" s="3">
        <f t="shared" si="73"/>
        <v>1</v>
      </c>
      <c r="P185" s="3">
        <f t="shared" si="74"/>
        <v>1</v>
      </c>
      <c r="Q185" s="3">
        <f t="shared" si="75"/>
        <v>1</v>
      </c>
      <c r="R185" s="3">
        <f t="shared" si="76"/>
        <v>1</v>
      </c>
      <c r="S185" s="10">
        <f t="shared" si="77"/>
        <v>0</v>
      </c>
      <c r="T185" s="9">
        <f t="shared" si="78"/>
        <v>0</v>
      </c>
      <c r="U185" s="9">
        <f t="shared" si="79"/>
        <v>0</v>
      </c>
      <c r="V185" s="9">
        <f t="shared" si="80"/>
        <v>0</v>
      </c>
      <c r="W185" s="9">
        <f t="shared" si="81"/>
        <v>0</v>
      </c>
      <c r="X185" s="9">
        <f t="shared" si="82"/>
        <v>0</v>
      </c>
      <c r="Y185" s="9">
        <f t="shared" si="83"/>
        <v>0</v>
      </c>
      <c r="Z185" s="9">
        <f t="shared" si="84"/>
        <v>0</v>
      </c>
      <c r="AA185" s="9">
        <f t="shared" si="85"/>
        <v>0</v>
      </c>
      <c r="AB185" s="9">
        <f t="shared" si="86"/>
        <v>0</v>
      </c>
      <c r="AC185" s="9">
        <f t="shared" si="87"/>
        <v>0</v>
      </c>
      <c r="AD185" s="9">
        <f t="shared" si="88"/>
        <v>0</v>
      </c>
      <c r="AE185" s="9">
        <f t="shared" si="89"/>
        <v>0</v>
      </c>
      <c r="AF185" s="9">
        <f t="shared" si="90"/>
        <v>0</v>
      </c>
      <c r="AG185" s="9">
        <f t="shared" si="91"/>
        <v>0</v>
      </c>
    </row>
    <row r="186" spans="1:33">
      <c r="A186" s="1">
        <f>Asset_Template!A184</f>
        <v>0</v>
      </c>
      <c r="B186" s="8">
        <f>'Asset-life cycle'!C184</f>
        <v>0</v>
      </c>
      <c r="C186" s="8">
        <f>Asset_Template!I184</f>
        <v>0</v>
      </c>
      <c r="D186" s="3">
        <f t="shared" si="62"/>
        <v>1</v>
      </c>
      <c r="E186" s="3">
        <f t="shared" si="63"/>
        <v>1</v>
      </c>
      <c r="F186" s="3">
        <f t="shared" si="64"/>
        <v>1</v>
      </c>
      <c r="G186" s="3">
        <f t="shared" si="65"/>
        <v>1</v>
      </c>
      <c r="H186" s="3">
        <f t="shared" si="66"/>
        <v>1</v>
      </c>
      <c r="I186" s="3">
        <f t="shared" si="67"/>
        <v>1</v>
      </c>
      <c r="J186" s="3">
        <f t="shared" si="68"/>
        <v>1</v>
      </c>
      <c r="K186" s="3">
        <f t="shared" si="69"/>
        <v>1</v>
      </c>
      <c r="L186" s="3">
        <f t="shared" si="70"/>
        <v>1</v>
      </c>
      <c r="M186" s="3">
        <f t="shared" si="71"/>
        <v>1</v>
      </c>
      <c r="N186" s="3">
        <f t="shared" si="72"/>
        <v>1</v>
      </c>
      <c r="O186" s="3">
        <f t="shared" si="73"/>
        <v>1</v>
      </c>
      <c r="P186" s="3">
        <f t="shared" si="74"/>
        <v>1</v>
      </c>
      <c r="Q186" s="3">
        <f t="shared" si="75"/>
        <v>1</v>
      </c>
      <c r="R186" s="3">
        <f t="shared" si="76"/>
        <v>1</v>
      </c>
      <c r="S186" s="10">
        <f t="shared" si="77"/>
        <v>0</v>
      </c>
      <c r="T186" s="9">
        <f t="shared" si="78"/>
        <v>0</v>
      </c>
      <c r="U186" s="9">
        <f t="shared" si="79"/>
        <v>0</v>
      </c>
      <c r="V186" s="9">
        <f t="shared" si="80"/>
        <v>0</v>
      </c>
      <c r="W186" s="9">
        <f t="shared" si="81"/>
        <v>0</v>
      </c>
      <c r="X186" s="9">
        <f t="shared" si="82"/>
        <v>0</v>
      </c>
      <c r="Y186" s="9">
        <f t="shared" si="83"/>
        <v>0</v>
      </c>
      <c r="Z186" s="9">
        <f t="shared" si="84"/>
        <v>0</v>
      </c>
      <c r="AA186" s="9">
        <f t="shared" si="85"/>
        <v>0</v>
      </c>
      <c r="AB186" s="9">
        <f t="shared" si="86"/>
        <v>0</v>
      </c>
      <c r="AC186" s="9">
        <f t="shared" si="87"/>
        <v>0</v>
      </c>
      <c r="AD186" s="9">
        <f t="shared" si="88"/>
        <v>0</v>
      </c>
      <c r="AE186" s="9">
        <f t="shared" si="89"/>
        <v>0</v>
      </c>
      <c r="AF186" s="9">
        <f t="shared" si="90"/>
        <v>0</v>
      </c>
      <c r="AG186" s="9">
        <f t="shared" si="91"/>
        <v>0</v>
      </c>
    </row>
    <row r="187" spans="1:33">
      <c r="A187" s="1">
        <f>Asset_Template!A185</f>
        <v>0</v>
      </c>
      <c r="B187" s="8">
        <f>'Asset-life cycle'!C185</f>
        <v>0</v>
      </c>
      <c r="C187" s="8">
        <f>Asset_Template!I185</f>
        <v>0</v>
      </c>
      <c r="D187" s="3">
        <f t="shared" si="62"/>
        <v>1</v>
      </c>
      <c r="E187" s="3">
        <f t="shared" si="63"/>
        <v>1</v>
      </c>
      <c r="F187" s="3">
        <f t="shared" si="64"/>
        <v>1</v>
      </c>
      <c r="G187" s="3">
        <f t="shared" si="65"/>
        <v>1</v>
      </c>
      <c r="H187" s="3">
        <f t="shared" si="66"/>
        <v>1</v>
      </c>
      <c r="I187" s="3">
        <f t="shared" si="67"/>
        <v>1</v>
      </c>
      <c r="J187" s="3">
        <f t="shared" si="68"/>
        <v>1</v>
      </c>
      <c r="K187" s="3">
        <f t="shared" si="69"/>
        <v>1</v>
      </c>
      <c r="L187" s="3">
        <f t="shared" si="70"/>
        <v>1</v>
      </c>
      <c r="M187" s="3">
        <f t="shared" si="71"/>
        <v>1</v>
      </c>
      <c r="N187" s="3">
        <f t="shared" si="72"/>
        <v>1</v>
      </c>
      <c r="O187" s="3">
        <f t="shared" si="73"/>
        <v>1</v>
      </c>
      <c r="P187" s="3">
        <f t="shared" si="74"/>
        <v>1</v>
      </c>
      <c r="Q187" s="3">
        <f t="shared" si="75"/>
        <v>1</v>
      </c>
      <c r="R187" s="3">
        <f t="shared" si="76"/>
        <v>1</v>
      </c>
      <c r="S187" s="10">
        <f t="shared" si="77"/>
        <v>0</v>
      </c>
      <c r="T187" s="9">
        <f t="shared" si="78"/>
        <v>0</v>
      </c>
      <c r="U187" s="9">
        <f t="shared" si="79"/>
        <v>0</v>
      </c>
      <c r="V187" s="9">
        <f t="shared" si="80"/>
        <v>0</v>
      </c>
      <c r="W187" s="9">
        <f t="shared" si="81"/>
        <v>0</v>
      </c>
      <c r="X187" s="9">
        <f t="shared" si="82"/>
        <v>0</v>
      </c>
      <c r="Y187" s="9">
        <f t="shared" si="83"/>
        <v>0</v>
      </c>
      <c r="Z187" s="9">
        <f t="shared" si="84"/>
        <v>0</v>
      </c>
      <c r="AA187" s="9">
        <f t="shared" si="85"/>
        <v>0</v>
      </c>
      <c r="AB187" s="9">
        <f t="shared" si="86"/>
        <v>0</v>
      </c>
      <c r="AC187" s="9">
        <f t="shared" si="87"/>
        <v>0</v>
      </c>
      <c r="AD187" s="9">
        <f t="shared" si="88"/>
        <v>0</v>
      </c>
      <c r="AE187" s="9">
        <f t="shared" si="89"/>
        <v>0</v>
      </c>
      <c r="AF187" s="9">
        <f t="shared" si="90"/>
        <v>0</v>
      </c>
      <c r="AG187" s="9">
        <f t="shared" si="91"/>
        <v>0</v>
      </c>
    </row>
    <row r="188" spans="1:33">
      <c r="A188" s="1">
        <f>Asset_Template!A186</f>
        <v>0</v>
      </c>
      <c r="B188" s="8">
        <f>'Asset-life cycle'!C186</f>
        <v>0</v>
      </c>
      <c r="C188" s="8">
        <f>Asset_Template!I186</f>
        <v>0</v>
      </c>
      <c r="D188" s="3">
        <f t="shared" si="62"/>
        <v>1</v>
      </c>
      <c r="E188" s="3">
        <f t="shared" si="63"/>
        <v>1</v>
      </c>
      <c r="F188" s="3">
        <f t="shared" si="64"/>
        <v>1</v>
      </c>
      <c r="G188" s="3">
        <f t="shared" si="65"/>
        <v>1</v>
      </c>
      <c r="H188" s="3">
        <f t="shared" si="66"/>
        <v>1</v>
      </c>
      <c r="I188" s="3">
        <f t="shared" si="67"/>
        <v>1</v>
      </c>
      <c r="J188" s="3">
        <f t="shared" si="68"/>
        <v>1</v>
      </c>
      <c r="K188" s="3">
        <f t="shared" si="69"/>
        <v>1</v>
      </c>
      <c r="L188" s="3">
        <f t="shared" si="70"/>
        <v>1</v>
      </c>
      <c r="M188" s="3">
        <f t="shared" si="71"/>
        <v>1</v>
      </c>
      <c r="N188" s="3">
        <f t="shared" si="72"/>
        <v>1</v>
      </c>
      <c r="O188" s="3">
        <f t="shared" si="73"/>
        <v>1</v>
      </c>
      <c r="P188" s="3">
        <f t="shared" si="74"/>
        <v>1</v>
      </c>
      <c r="Q188" s="3">
        <f t="shared" si="75"/>
        <v>1</v>
      </c>
      <c r="R188" s="3">
        <f t="shared" si="76"/>
        <v>1</v>
      </c>
      <c r="S188" s="10">
        <f t="shared" si="77"/>
        <v>0</v>
      </c>
      <c r="T188" s="9">
        <f t="shared" si="78"/>
        <v>0</v>
      </c>
      <c r="U188" s="9">
        <f t="shared" si="79"/>
        <v>0</v>
      </c>
      <c r="V188" s="9">
        <f t="shared" si="80"/>
        <v>0</v>
      </c>
      <c r="W188" s="9">
        <f t="shared" si="81"/>
        <v>0</v>
      </c>
      <c r="X188" s="9">
        <f t="shared" si="82"/>
        <v>0</v>
      </c>
      <c r="Y188" s="9">
        <f t="shared" si="83"/>
        <v>0</v>
      </c>
      <c r="Z188" s="9">
        <f t="shared" si="84"/>
        <v>0</v>
      </c>
      <c r="AA188" s="9">
        <f t="shared" si="85"/>
        <v>0</v>
      </c>
      <c r="AB188" s="9">
        <f t="shared" si="86"/>
        <v>0</v>
      </c>
      <c r="AC188" s="9">
        <f t="shared" si="87"/>
        <v>0</v>
      </c>
      <c r="AD188" s="9">
        <f t="shared" si="88"/>
        <v>0</v>
      </c>
      <c r="AE188" s="9">
        <f t="shared" si="89"/>
        <v>0</v>
      </c>
      <c r="AF188" s="9">
        <f t="shared" si="90"/>
        <v>0</v>
      </c>
      <c r="AG188" s="9">
        <f t="shared" si="91"/>
        <v>0</v>
      </c>
    </row>
    <row r="189" spans="1:33">
      <c r="A189" s="1">
        <f>Asset_Template!A187</f>
        <v>0</v>
      </c>
      <c r="B189" s="8">
        <f>'Asset-life cycle'!C187</f>
        <v>0</v>
      </c>
      <c r="C189" s="8">
        <f>Asset_Template!I187</f>
        <v>0</v>
      </c>
      <c r="D189" s="3">
        <f t="shared" si="62"/>
        <v>1</v>
      </c>
      <c r="E189" s="3">
        <f t="shared" si="63"/>
        <v>1</v>
      </c>
      <c r="F189" s="3">
        <f t="shared" si="64"/>
        <v>1</v>
      </c>
      <c r="G189" s="3">
        <f t="shared" si="65"/>
        <v>1</v>
      </c>
      <c r="H189" s="3">
        <f t="shared" si="66"/>
        <v>1</v>
      </c>
      <c r="I189" s="3">
        <f t="shared" si="67"/>
        <v>1</v>
      </c>
      <c r="J189" s="3">
        <f t="shared" si="68"/>
        <v>1</v>
      </c>
      <c r="K189" s="3">
        <f t="shared" si="69"/>
        <v>1</v>
      </c>
      <c r="L189" s="3">
        <f t="shared" si="70"/>
        <v>1</v>
      </c>
      <c r="M189" s="3">
        <f t="shared" si="71"/>
        <v>1</v>
      </c>
      <c r="N189" s="3">
        <f t="shared" si="72"/>
        <v>1</v>
      </c>
      <c r="O189" s="3">
        <f t="shared" si="73"/>
        <v>1</v>
      </c>
      <c r="P189" s="3">
        <f t="shared" si="74"/>
        <v>1</v>
      </c>
      <c r="Q189" s="3">
        <f t="shared" si="75"/>
        <v>1</v>
      </c>
      <c r="R189" s="3">
        <f t="shared" si="76"/>
        <v>1</v>
      </c>
      <c r="S189" s="10">
        <f t="shared" si="77"/>
        <v>0</v>
      </c>
      <c r="T189" s="9">
        <f t="shared" si="78"/>
        <v>0</v>
      </c>
      <c r="U189" s="9">
        <f t="shared" si="79"/>
        <v>0</v>
      </c>
      <c r="V189" s="9">
        <f t="shared" si="80"/>
        <v>0</v>
      </c>
      <c r="W189" s="9">
        <f t="shared" si="81"/>
        <v>0</v>
      </c>
      <c r="X189" s="9">
        <f t="shared" si="82"/>
        <v>0</v>
      </c>
      <c r="Y189" s="9">
        <f t="shared" si="83"/>
        <v>0</v>
      </c>
      <c r="Z189" s="9">
        <f t="shared" si="84"/>
        <v>0</v>
      </c>
      <c r="AA189" s="9">
        <f t="shared" si="85"/>
        <v>0</v>
      </c>
      <c r="AB189" s="9">
        <f t="shared" si="86"/>
        <v>0</v>
      </c>
      <c r="AC189" s="9">
        <f t="shared" si="87"/>
        <v>0</v>
      </c>
      <c r="AD189" s="9">
        <f t="shared" si="88"/>
        <v>0</v>
      </c>
      <c r="AE189" s="9">
        <f t="shared" si="89"/>
        <v>0</v>
      </c>
      <c r="AF189" s="9">
        <f t="shared" si="90"/>
        <v>0</v>
      </c>
      <c r="AG189" s="9">
        <f t="shared" si="91"/>
        <v>0</v>
      </c>
    </row>
    <row r="190" spans="1:33">
      <c r="A190" s="1">
        <f>Asset_Template!A188</f>
        <v>0</v>
      </c>
      <c r="B190" s="8">
        <f>'Asset-life cycle'!C188</f>
        <v>0</v>
      </c>
      <c r="C190" s="8">
        <f>Asset_Template!I188</f>
        <v>0</v>
      </c>
      <c r="D190" s="3">
        <f t="shared" si="62"/>
        <v>1</v>
      </c>
      <c r="E190" s="3">
        <f t="shared" si="63"/>
        <v>1</v>
      </c>
      <c r="F190" s="3">
        <f t="shared" si="64"/>
        <v>1</v>
      </c>
      <c r="G190" s="3">
        <f t="shared" si="65"/>
        <v>1</v>
      </c>
      <c r="H190" s="3">
        <f t="shared" si="66"/>
        <v>1</v>
      </c>
      <c r="I190" s="3">
        <f t="shared" si="67"/>
        <v>1</v>
      </c>
      <c r="J190" s="3">
        <f t="shared" si="68"/>
        <v>1</v>
      </c>
      <c r="K190" s="3">
        <f t="shared" si="69"/>
        <v>1</v>
      </c>
      <c r="L190" s="3">
        <f t="shared" si="70"/>
        <v>1</v>
      </c>
      <c r="M190" s="3">
        <f t="shared" si="71"/>
        <v>1</v>
      </c>
      <c r="N190" s="3">
        <f t="shared" si="72"/>
        <v>1</v>
      </c>
      <c r="O190" s="3">
        <f t="shared" si="73"/>
        <v>1</v>
      </c>
      <c r="P190" s="3">
        <f t="shared" si="74"/>
        <v>1</v>
      </c>
      <c r="Q190" s="3">
        <f t="shared" si="75"/>
        <v>1</v>
      </c>
      <c r="R190" s="3">
        <f t="shared" si="76"/>
        <v>1</v>
      </c>
      <c r="S190" s="10">
        <f t="shared" si="77"/>
        <v>0</v>
      </c>
      <c r="T190" s="9">
        <f t="shared" si="78"/>
        <v>0</v>
      </c>
      <c r="U190" s="9">
        <f t="shared" si="79"/>
        <v>0</v>
      </c>
      <c r="V190" s="9">
        <f t="shared" si="80"/>
        <v>0</v>
      </c>
      <c r="W190" s="9">
        <f t="shared" si="81"/>
        <v>0</v>
      </c>
      <c r="X190" s="9">
        <f t="shared" si="82"/>
        <v>0</v>
      </c>
      <c r="Y190" s="9">
        <f t="shared" si="83"/>
        <v>0</v>
      </c>
      <c r="Z190" s="9">
        <f t="shared" si="84"/>
        <v>0</v>
      </c>
      <c r="AA190" s="9">
        <f t="shared" si="85"/>
        <v>0</v>
      </c>
      <c r="AB190" s="9">
        <f t="shared" si="86"/>
        <v>0</v>
      </c>
      <c r="AC190" s="9">
        <f t="shared" si="87"/>
        <v>0</v>
      </c>
      <c r="AD190" s="9">
        <f t="shared" si="88"/>
        <v>0</v>
      </c>
      <c r="AE190" s="9">
        <f t="shared" si="89"/>
        <v>0</v>
      </c>
      <c r="AF190" s="9">
        <f t="shared" si="90"/>
        <v>0</v>
      </c>
      <c r="AG190" s="9">
        <f t="shared" si="91"/>
        <v>0</v>
      </c>
    </row>
    <row r="191" spans="1:33">
      <c r="A191" s="1">
        <f>Asset_Template!A189</f>
        <v>0</v>
      </c>
      <c r="B191" s="8">
        <f>'Asset-life cycle'!C189</f>
        <v>0</v>
      </c>
      <c r="C191" s="8">
        <f>Asset_Template!I189</f>
        <v>0</v>
      </c>
      <c r="D191" s="3">
        <f t="shared" si="62"/>
        <v>1</v>
      </c>
      <c r="E191" s="3">
        <f t="shared" si="63"/>
        <v>1</v>
      </c>
      <c r="F191" s="3">
        <f t="shared" si="64"/>
        <v>1</v>
      </c>
      <c r="G191" s="3">
        <f t="shared" si="65"/>
        <v>1</v>
      </c>
      <c r="H191" s="3">
        <f t="shared" si="66"/>
        <v>1</v>
      </c>
      <c r="I191" s="3">
        <f t="shared" si="67"/>
        <v>1</v>
      </c>
      <c r="J191" s="3">
        <f t="shared" si="68"/>
        <v>1</v>
      </c>
      <c r="K191" s="3">
        <f t="shared" si="69"/>
        <v>1</v>
      </c>
      <c r="L191" s="3">
        <f t="shared" si="70"/>
        <v>1</v>
      </c>
      <c r="M191" s="3">
        <f t="shared" si="71"/>
        <v>1</v>
      </c>
      <c r="N191" s="3">
        <f t="shared" si="72"/>
        <v>1</v>
      </c>
      <c r="O191" s="3">
        <f t="shared" si="73"/>
        <v>1</v>
      </c>
      <c r="P191" s="3">
        <f t="shared" si="74"/>
        <v>1</v>
      </c>
      <c r="Q191" s="3">
        <f t="shared" si="75"/>
        <v>1</v>
      </c>
      <c r="R191" s="3">
        <f t="shared" si="76"/>
        <v>1</v>
      </c>
      <c r="S191" s="10">
        <f t="shared" si="77"/>
        <v>0</v>
      </c>
      <c r="T191" s="9">
        <f t="shared" si="78"/>
        <v>0</v>
      </c>
      <c r="U191" s="9">
        <f t="shared" si="79"/>
        <v>0</v>
      </c>
      <c r="V191" s="9">
        <f t="shared" si="80"/>
        <v>0</v>
      </c>
      <c r="W191" s="9">
        <f t="shared" si="81"/>
        <v>0</v>
      </c>
      <c r="X191" s="9">
        <f t="shared" si="82"/>
        <v>0</v>
      </c>
      <c r="Y191" s="9">
        <f t="shared" si="83"/>
        <v>0</v>
      </c>
      <c r="Z191" s="9">
        <f t="shared" si="84"/>
        <v>0</v>
      </c>
      <c r="AA191" s="9">
        <f t="shared" si="85"/>
        <v>0</v>
      </c>
      <c r="AB191" s="9">
        <f t="shared" si="86"/>
        <v>0</v>
      </c>
      <c r="AC191" s="9">
        <f t="shared" si="87"/>
        <v>0</v>
      </c>
      <c r="AD191" s="9">
        <f t="shared" si="88"/>
        <v>0</v>
      </c>
      <c r="AE191" s="9">
        <f t="shared" si="89"/>
        <v>0</v>
      </c>
      <c r="AF191" s="9">
        <f t="shared" si="90"/>
        <v>0</v>
      </c>
      <c r="AG191" s="9">
        <f t="shared" si="91"/>
        <v>0</v>
      </c>
    </row>
    <row r="192" spans="1:33">
      <c r="A192" s="1">
        <f>Asset_Template!A190</f>
        <v>0</v>
      </c>
      <c r="B192" s="8">
        <f>'Asset-life cycle'!C190</f>
        <v>0</v>
      </c>
      <c r="C192" s="8">
        <f>Asset_Template!I190</f>
        <v>0</v>
      </c>
      <c r="D192" s="3">
        <f t="shared" si="62"/>
        <v>1</v>
      </c>
      <c r="E192" s="3">
        <f t="shared" si="63"/>
        <v>1</v>
      </c>
      <c r="F192" s="3">
        <f t="shared" si="64"/>
        <v>1</v>
      </c>
      <c r="G192" s="3">
        <f t="shared" si="65"/>
        <v>1</v>
      </c>
      <c r="H192" s="3">
        <f t="shared" si="66"/>
        <v>1</v>
      </c>
      <c r="I192" s="3">
        <f t="shared" si="67"/>
        <v>1</v>
      </c>
      <c r="J192" s="3">
        <f t="shared" si="68"/>
        <v>1</v>
      </c>
      <c r="K192" s="3">
        <f t="shared" si="69"/>
        <v>1</v>
      </c>
      <c r="L192" s="3">
        <f t="shared" si="70"/>
        <v>1</v>
      </c>
      <c r="M192" s="3">
        <f t="shared" si="71"/>
        <v>1</v>
      </c>
      <c r="N192" s="3">
        <f t="shared" si="72"/>
        <v>1</v>
      </c>
      <c r="O192" s="3">
        <f t="shared" si="73"/>
        <v>1</v>
      </c>
      <c r="P192" s="3">
        <f t="shared" si="74"/>
        <v>1</v>
      </c>
      <c r="Q192" s="3">
        <f t="shared" si="75"/>
        <v>1</v>
      </c>
      <c r="R192" s="3">
        <f t="shared" si="76"/>
        <v>1</v>
      </c>
      <c r="S192" s="10">
        <f t="shared" si="77"/>
        <v>0</v>
      </c>
      <c r="T192" s="9">
        <f t="shared" si="78"/>
        <v>0</v>
      </c>
      <c r="U192" s="9">
        <f t="shared" si="79"/>
        <v>0</v>
      </c>
      <c r="V192" s="9">
        <f t="shared" si="80"/>
        <v>0</v>
      </c>
      <c r="W192" s="9">
        <f t="shared" si="81"/>
        <v>0</v>
      </c>
      <c r="X192" s="9">
        <f t="shared" si="82"/>
        <v>0</v>
      </c>
      <c r="Y192" s="9">
        <f t="shared" si="83"/>
        <v>0</v>
      </c>
      <c r="Z192" s="9">
        <f t="shared" si="84"/>
        <v>0</v>
      </c>
      <c r="AA192" s="9">
        <f t="shared" si="85"/>
        <v>0</v>
      </c>
      <c r="AB192" s="9">
        <f t="shared" si="86"/>
        <v>0</v>
      </c>
      <c r="AC192" s="9">
        <f t="shared" si="87"/>
        <v>0</v>
      </c>
      <c r="AD192" s="9">
        <f t="shared" si="88"/>
        <v>0</v>
      </c>
      <c r="AE192" s="9">
        <f t="shared" si="89"/>
        <v>0</v>
      </c>
      <c r="AF192" s="9">
        <f t="shared" si="90"/>
        <v>0</v>
      </c>
      <c r="AG192" s="9">
        <f t="shared" si="91"/>
        <v>0</v>
      </c>
    </row>
    <row r="193" spans="1:33">
      <c r="A193" s="1">
        <f>Asset_Template!A191</f>
        <v>0</v>
      </c>
      <c r="B193" s="8">
        <f>'Asset-life cycle'!C191</f>
        <v>0</v>
      </c>
      <c r="C193" s="8">
        <f>Asset_Template!I191</f>
        <v>0</v>
      </c>
      <c r="D193" s="3">
        <f t="shared" si="62"/>
        <v>1</v>
      </c>
      <c r="E193" s="3">
        <f t="shared" si="63"/>
        <v>1</v>
      </c>
      <c r="F193" s="3">
        <f t="shared" si="64"/>
        <v>1</v>
      </c>
      <c r="G193" s="3">
        <f t="shared" si="65"/>
        <v>1</v>
      </c>
      <c r="H193" s="3">
        <f t="shared" si="66"/>
        <v>1</v>
      </c>
      <c r="I193" s="3">
        <f t="shared" si="67"/>
        <v>1</v>
      </c>
      <c r="J193" s="3">
        <f t="shared" si="68"/>
        <v>1</v>
      </c>
      <c r="K193" s="3">
        <f t="shared" si="69"/>
        <v>1</v>
      </c>
      <c r="L193" s="3">
        <f t="shared" si="70"/>
        <v>1</v>
      </c>
      <c r="M193" s="3">
        <f t="shared" si="71"/>
        <v>1</v>
      </c>
      <c r="N193" s="3">
        <f t="shared" si="72"/>
        <v>1</v>
      </c>
      <c r="O193" s="3">
        <f t="shared" si="73"/>
        <v>1</v>
      </c>
      <c r="P193" s="3">
        <f t="shared" si="74"/>
        <v>1</v>
      </c>
      <c r="Q193" s="3">
        <f t="shared" si="75"/>
        <v>1</v>
      </c>
      <c r="R193" s="3">
        <f t="shared" si="76"/>
        <v>1</v>
      </c>
      <c r="S193" s="10">
        <f t="shared" si="77"/>
        <v>0</v>
      </c>
      <c r="T193" s="9">
        <f t="shared" si="78"/>
        <v>0</v>
      </c>
      <c r="U193" s="9">
        <f t="shared" si="79"/>
        <v>0</v>
      </c>
      <c r="V193" s="9">
        <f t="shared" si="80"/>
        <v>0</v>
      </c>
      <c r="W193" s="9">
        <f t="shared" si="81"/>
        <v>0</v>
      </c>
      <c r="X193" s="9">
        <f t="shared" si="82"/>
        <v>0</v>
      </c>
      <c r="Y193" s="9">
        <f t="shared" si="83"/>
        <v>0</v>
      </c>
      <c r="Z193" s="9">
        <f t="shared" si="84"/>
        <v>0</v>
      </c>
      <c r="AA193" s="9">
        <f t="shared" si="85"/>
        <v>0</v>
      </c>
      <c r="AB193" s="9">
        <f t="shared" si="86"/>
        <v>0</v>
      </c>
      <c r="AC193" s="9">
        <f t="shared" si="87"/>
        <v>0</v>
      </c>
      <c r="AD193" s="9">
        <f t="shared" si="88"/>
        <v>0</v>
      </c>
      <c r="AE193" s="9">
        <f t="shared" si="89"/>
        <v>0</v>
      </c>
      <c r="AF193" s="9">
        <f t="shared" si="90"/>
        <v>0</v>
      </c>
      <c r="AG193" s="9">
        <f t="shared" si="91"/>
        <v>0</v>
      </c>
    </row>
    <row r="194" spans="1:33">
      <c r="A194" s="1">
        <f>Asset_Template!A192</f>
        <v>0</v>
      </c>
      <c r="B194" s="8">
        <f>'Asset-life cycle'!C192</f>
        <v>0</v>
      </c>
      <c r="C194" s="8">
        <f>Asset_Template!I192</f>
        <v>0</v>
      </c>
      <c r="D194" s="3">
        <f t="shared" si="62"/>
        <v>1</v>
      </c>
      <c r="E194" s="3">
        <f t="shared" si="63"/>
        <v>1</v>
      </c>
      <c r="F194" s="3">
        <f t="shared" si="64"/>
        <v>1</v>
      </c>
      <c r="G194" s="3">
        <f t="shared" si="65"/>
        <v>1</v>
      </c>
      <c r="H194" s="3">
        <f t="shared" si="66"/>
        <v>1</v>
      </c>
      <c r="I194" s="3">
        <f t="shared" si="67"/>
        <v>1</v>
      </c>
      <c r="J194" s="3">
        <f t="shared" si="68"/>
        <v>1</v>
      </c>
      <c r="K194" s="3">
        <f t="shared" si="69"/>
        <v>1</v>
      </c>
      <c r="L194" s="3">
        <f t="shared" si="70"/>
        <v>1</v>
      </c>
      <c r="M194" s="3">
        <f t="shared" si="71"/>
        <v>1</v>
      </c>
      <c r="N194" s="3">
        <f t="shared" si="72"/>
        <v>1</v>
      </c>
      <c r="O194" s="3">
        <f t="shared" si="73"/>
        <v>1</v>
      </c>
      <c r="P194" s="3">
        <f t="shared" si="74"/>
        <v>1</v>
      </c>
      <c r="Q194" s="3">
        <f t="shared" si="75"/>
        <v>1</v>
      </c>
      <c r="R194" s="3">
        <f t="shared" si="76"/>
        <v>1</v>
      </c>
      <c r="S194" s="10">
        <f t="shared" si="77"/>
        <v>0</v>
      </c>
      <c r="T194" s="9">
        <f t="shared" si="78"/>
        <v>0</v>
      </c>
      <c r="U194" s="9">
        <f t="shared" si="79"/>
        <v>0</v>
      </c>
      <c r="V194" s="9">
        <f t="shared" si="80"/>
        <v>0</v>
      </c>
      <c r="W194" s="9">
        <f t="shared" si="81"/>
        <v>0</v>
      </c>
      <c r="X194" s="9">
        <f t="shared" si="82"/>
        <v>0</v>
      </c>
      <c r="Y194" s="9">
        <f t="shared" si="83"/>
        <v>0</v>
      </c>
      <c r="Z194" s="9">
        <f t="shared" si="84"/>
        <v>0</v>
      </c>
      <c r="AA194" s="9">
        <f t="shared" si="85"/>
        <v>0</v>
      </c>
      <c r="AB194" s="9">
        <f t="shared" si="86"/>
        <v>0</v>
      </c>
      <c r="AC194" s="9">
        <f t="shared" si="87"/>
        <v>0</v>
      </c>
      <c r="AD194" s="9">
        <f t="shared" si="88"/>
        <v>0</v>
      </c>
      <c r="AE194" s="9">
        <f t="shared" si="89"/>
        <v>0</v>
      </c>
      <c r="AF194" s="9">
        <f t="shared" si="90"/>
        <v>0</v>
      </c>
      <c r="AG194" s="9">
        <f t="shared" si="91"/>
        <v>0</v>
      </c>
    </row>
    <row r="195" spans="1:33">
      <c r="A195" s="1">
        <f>Asset_Template!A193</f>
        <v>0</v>
      </c>
      <c r="B195" s="8">
        <f>'Asset-life cycle'!C193</f>
        <v>0</v>
      </c>
      <c r="C195" s="8">
        <f>Asset_Template!I193</f>
        <v>0</v>
      </c>
      <c r="D195" s="3">
        <f t="shared" si="62"/>
        <v>1</v>
      </c>
      <c r="E195" s="3">
        <f t="shared" si="63"/>
        <v>1</v>
      </c>
      <c r="F195" s="3">
        <f t="shared" si="64"/>
        <v>1</v>
      </c>
      <c r="G195" s="3">
        <f t="shared" si="65"/>
        <v>1</v>
      </c>
      <c r="H195" s="3">
        <f t="shared" si="66"/>
        <v>1</v>
      </c>
      <c r="I195" s="3">
        <f t="shared" si="67"/>
        <v>1</v>
      </c>
      <c r="J195" s="3">
        <f t="shared" si="68"/>
        <v>1</v>
      </c>
      <c r="K195" s="3">
        <f t="shared" si="69"/>
        <v>1</v>
      </c>
      <c r="L195" s="3">
        <f t="shared" si="70"/>
        <v>1</v>
      </c>
      <c r="M195" s="3">
        <f t="shared" si="71"/>
        <v>1</v>
      </c>
      <c r="N195" s="3">
        <f t="shared" si="72"/>
        <v>1</v>
      </c>
      <c r="O195" s="3">
        <f t="shared" si="73"/>
        <v>1</v>
      </c>
      <c r="P195" s="3">
        <f t="shared" si="74"/>
        <v>1</v>
      </c>
      <c r="Q195" s="3">
        <f t="shared" si="75"/>
        <v>1</v>
      </c>
      <c r="R195" s="3">
        <f t="shared" si="76"/>
        <v>1</v>
      </c>
      <c r="S195" s="10">
        <f t="shared" si="77"/>
        <v>0</v>
      </c>
      <c r="T195" s="9">
        <f t="shared" si="78"/>
        <v>0</v>
      </c>
      <c r="U195" s="9">
        <f t="shared" si="79"/>
        <v>0</v>
      </c>
      <c r="V195" s="9">
        <f t="shared" si="80"/>
        <v>0</v>
      </c>
      <c r="W195" s="9">
        <f t="shared" si="81"/>
        <v>0</v>
      </c>
      <c r="X195" s="9">
        <f t="shared" si="82"/>
        <v>0</v>
      </c>
      <c r="Y195" s="9">
        <f t="shared" si="83"/>
        <v>0</v>
      </c>
      <c r="Z195" s="9">
        <f t="shared" si="84"/>
        <v>0</v>
      </c>
      <c r="AA195" s="9">
        <f t="shared" si="85"/>
        <v>0</v>
      </c>
      <c r="AB195" s="9">
        <f t="shared" si="86"/>
        <v>0</v>
      </c>
      <c r="AC195" s="9">
        <f t="shared" si="87"/>
        <v>0</v>
      </c>
      <c r="AD195" s="9">
        <f t="shared" si="88"/>
        <v>0</v>
      </c>
      <c r="AE195" s="9">
        <f t="shared" si="89"/>
        <v>0</v>
      </c>
      <c r="AF195" s="9">
        <f t="shared" si="90"/>
        <v>0</v>
      </c>
      <c r="AG195" s="9">
        <f t="shared" si="91"/>
        <v>0</v>
      </c>
    </row>
    <row r="196" spans="1:33">
      <c r="A196" s="1">
        <f>Asset_Template!A194</f>
        <v>0</v>
      </c>
      <c r="B196" s="8">
        <f>'Asset-life cycle'!C194</f>
        <v>0</v>
      </c>
      <c r="C196" s="8">
        <f>Asset_Template!I194</f>
        <v>0</v>
      </c>
      <c r="D196" s="3">
        <f t="shared" si="62"/>
        <v>1</v>
      </c>
      <c r="E196" s="3">
        <f t="shared" si="63"/>
        <v>1</v>
      </c>
      <c r="F196" s="3">
        <f t="shared" si="64"/>
        <v>1</v>
      </c>
      <c r="G196" s="3">
        <f t="shared" si="65"/>
        <v>1</v>
      </c>
      <c r="H196" s="3">
        <f t="shared" si="66"/>
        <v>1</v>
      </c>
      <c r="I196" s="3">
        <f t="shared" si="67"/>
        <v>1</v>
      </c>
      <c r="J196" s="3">
        <f t="shared" si="68"/>
        <v>1</v>
      </c>
      <c r="K196" s="3">
        <f t="shared" si="69"/>
        <v>1</v>
      </c>
      <c r="L196" s="3">
        <f t="shared" si="70"/>
        <v>1</v>
      </c>
      <c r="M196" s="3">
        <f t="shared" si="71"/>
        <v>1</v>
      </c>
      <c r="N196" s="3">
        <f t="shared" si="72"/>
        <v>1</v>
      </c>
      <c r="O196" s="3">
        <f t="shared" si="73"/>
        <v>1</v>
      </c>
      <c r="P196" s="3">
        <f t="shared" si="74"/>
        <v>1</v>
      </c>
      <c r="Q196" s="3">
        <f t="shared" si="75"/>
        <v>1</v>
      </c>
      <c r="R196" s="3">
        <f t="shared" si="76"/>
        <v>1</v>
      </c>
      <c r="S196" s="10">
        <f t="shared" si="77"/>
        <v>0</v>
      </c>
      <c r="T196" s="9">
        <f t="shared" si="78"/>
        <v>0</v>
      </c>
      <c r="U196" s="9">
        <f t="shared" si="79"/>
        <v>0</v>
      </c>
      <c r="V196" s="9">
        <f t="shared" si="80"/>
        <v>0</v>
      </c>
      <c r="W196" s="9">
        <f t="shared" si="81"/>
        <v>0</v>
      </c>
      <c r="X196" s="9">
        <f t="shared" si="82"/>
        <v>0</v>
      </c>
      <c r="Y196" s="9">
        <f t="shared" si="83"/>
        <v>0</v>
      </c>
      <c r="Z196" s="9">
        <f t="shared" si="84"/>
        <v>0</v>
      </c>
      <c r="AA196" s="9">
        <f t="shared" si="85"/>
        <v>0</v>
      </c>
      <c r="AB196" s="9">
        <f t="shared" si="86"/>
        <v>0</v>
      </c>
      <c r="AC196" s="9">
        <f t="shared" si="87"/>
        <v>0</v>
      </c>
      <c r="AD196" s="9">
        <f t="shared" si="88"/>
        <v>0</v>
      </c>
      <c r="AE196" s="9">
        <f t="shared" si="89"/>
        <v>0</v>
      </c>
      <c r="AF196" s="9">
        <f t="shared" si="90"/>
        <v>0</v>
      </c>
      <c r="AG196" s="9">
        <f t="shared" si="91"/>
        <v>0</v>
      </c>
    </row>
    <row r="197" spans="1:33">
      <c r="A197" s="1">
        <f>Asset_Template!A195</f>
        <v>0</v>
      </c>
      <c r="B197" s="8">
        <f>'Asset-life cycle'!C195</f>
        <v>0</v>
      </c>
      <c r="C197" s="8">
        <f>Asset_Template!I195</f>
        <v>0</v>
      </c>
      <c r="D197" s="3">
        <f t="shared" si="62"/>
        <v>1</v>
      </c>
      <c r="E197" s="3">
        <f t="shared" si="63"/>
        <v>1</v>
      </c>
      <c r="F197" s="3">
        <f t="shared" si="64"/>
        <v>1</v>
      </c>
      <c r="G197" s="3">
        <f t="shared" si="65"/>
        <v>1</v>
      </c>
      <c r="H197" s="3">
        <f t="shared" si="66"/>
        <v>1</v>
      </c>
      <c r="I197" s="3">
        <f t="shared" si="67"/>
        <v>1</v>
      </c>
      <c r="J197" s="3">
        <f t="shared" si="68"/>
        <v>1</v>
      </c>
      <c r="K197" s="3">
        <f t="shared" si="69"/>
        <v>1</v>
      </c>
      <c r="L197" s="3">
        <f t="shared" si="70"/>
        <v>1</v>
      </c>
      <c r="M197" s="3">
        <f t="shared" si="71"/>
        <v>1</v>
      </c>
      <c r="N197" s="3">
        <f t="shared" si="72"/>
        <v>1</v>
      </c>
      <c r="O197" s="3">
        <f t="shared" si="73"/>
        <v>1</v>
      </c>
      <c r="P197" s="3">
        <f t="shared" si="74"/>
        <v>1</v>
      </c>
      <c r="Q197" s="3">
        <f t="shared" si="75"/>
        <v>1</v>
      </c>
      <c r="R197" s="3">
        <f t="shared" si="76"/>
        <v>1</v>
      </c>
      <c r="S197" s="10">
        <f t="shared" si="77"/>
        <v>0</v>
      </c>
      <c r="T197" s="9">
        <f t="shared" si="78"/>
        <v>0</v>
      </c>
      <c r="U197" s="9">
        <f t="shared" si="79"/>
        <v>0</v>
      </c>
      <c r="V197" s="9">
        <f t="shared" si="80"/>
        <v>0</v>
      </c>
      <c r="W197" s="9">
        <f t="shared" si="81"/>
        <v>0</v>
      </c>
      <c r="X197" s="9">
        <f t="shared" si="82"/>
        <v>0</v>
      </c>
      <c r="Y197" s="9">
        <f t="shared" si="83"/>
        <v>0</v>
      </c>
      <c r="Z197" s="9">
        <f t="shared" si="84"/>
        <v>0</v>
      </c>
      <c r="AA197" s="9">
        <f t="shared" si="85"/>
        <v>0</v>
      </c>
      <c r="AB197" s="9">
        <f t="shared" si="86"/>
        <v>0</v>
      </c>
      <c r="AC197" s="9">
        <f t="shared" si="87"/>
        <v>0</v>
      </c>
      <c r="AD197" s="9">
        <f t="shared" si="88"/>
        <v>0</v>
      </c>
      <c r="AE197" s="9">
        <f t="shared" si="89"/>
        <v>0</v>
      </c>
      <c r="AF197" s="9">
        <f t="shared" si="90"/>
        <v>0</v>
      </c>
      <c r="AG197" s="9">
        <f t="shared" si="91"/>
        <v>0</v>
      </c>
    </row>
    <row r="198" spans="1:33">
      <c r="A198" s="1">
        <f>Asset_Template!A196</f>
        <v>0</v>
      </c>
      <c r="B198" s="8">
        <f>'Asset-life cycle'!C196</f>
        <v>0</v>
      </c>
      <c r="C198" s="8">
        <f>Asset_Template!I196</f>
        <v>0</v>
      </c>
      <c r="D198" s="3">
        <f t="shared" si="62"/>
        <v>1</v>
      </c>
      <c r="E198" s="3">
        <f t="shared" si="63"/>
        <v>1</v>
      </c>
      <c r="F198" s="3">
        <f t="shared" si="64"/>
        <v>1</v>
      </c>
      <c r="G198" s="3">
        <f t="shared" si="65"/>
        <v>1</v>
      </c>
      <c r="H198" s="3">
        <f t="shared" si="66"/>
        <v>1</v>
      </c>
      <c r="I198" s="3">
        <f t="shared" si="67"/>
        <v>1</v>
      </c>
      <c r="J198" s="3">
        <f t="shared" si="68"/>
        <v>1</v>
      </c>
      <c r="K198" s="3">
        <f t="shared" si="69"/>
        <v>1</v>
      </c>
      <c r="L198" s="3">
        <f t="shared" si="70"/>
        <v>1</v>
      </c>
      <c r="M198" s="3">
        <f t="shared" si="71"/>
        <v>1</v>
      </c>
      <c r="N198" s="3">
        <f t="shared" si="72"/>
        <v>1</v>
      </c>
      <c r="O198" s="3">
        <f t="shared" si="73"/>
        <v>1</v>
      </c>
      <c r="P198" s="3">
        <f t="shared" si="74"/>
        <v>1</v>
      </c>
      <c r="Q198" s="3">
        <f t="shared" si="75"/>
        <v>1</v>
      </c>
      <c r="R198" s="3">
        <f t="shared" si="76"/>
        <v>1</v>
      </c>
      <c r="S198" s="10">
        <f t="shared" si="77"/>
        <v>0</v>
      </c>
      <c r="T198" s="9">
        <f t="shared" si="78"/>
        <v>0</v>
      </c>
      <c r="U198" s="9">
        <f t="shared" si="79"/>
        <v>0</v>
      </c>
      <c r="V198" s="9">
        <f t="shared" si="80"/>
        <v>0</v>
      </c>
      <c r="W198" s="9">
        <f t="shared" si="81"/>
        <v>0</v>
      </c>
      <c r="X198" s="9">
        <f t="shared" si="82"/>
        <v>0</v>
      </c>
      <c r="Y198" s="9">
        <f t="shared" si="83"/>
        <v>0</v>
      </c>
      <c r="Z198" s="9">
        <f t="shared" si="84"/>
        <v>0</v>
      </c>
      <c r="AA198" s="9">
        <f t="shared" si="85"/>
        <v>0</v>
      </c>
      <c r="AB198" s="9">
        <f t="shared" si="86"/>
        <v>0</v>
      </c>
      <c r="AC198" s="9">
        <f t="shared" si="87"/>
        <v>0</v>
      </c>
      <c r="AD198" s="9">
        <f t="shared" si="88"/>
        <v>0</v>
      </c>
      <c r="AE198" s="9">
        <f t="shared" si="89"/>
        <v>0</v>
      </c>
      <c r="AF198" s="9">
        <f t="shared" si="90"/>
        <v>0</v>
      </c>
      <c r="AG198" s="9">
        <f t="shared" si="91"/>
        <v>0</v>
      </c>
    </row>
    <row r="199" spans="1:33">
      <c r="A199" s="1">
        <f>Asset_Template!A197</f>
        <v>0</v>
      </c>
      <c r="B199" s="8">
        <f>'Asset-life cycle'!C197</f>
        <v>0</v>
      </c>
      <c r="C199" s="8">
        <f>Asset_Template!I197</f>
        <v>0</v>
      </c>
      <c r="D199" s="3">
        <f t="shared" si="62"/>
        <v>1</v>
      </c>
      <c r="E199" s="3">
        <f t="shared" si="63"/>
        <v>1</v>
      </c>
      <c r="F199" s="3">
        <f t="shared" si="64"/>
        <v>1</v>
      </c>
      <c r="G199" s="3">
        <f t="shared" si="65"/>
        <v>1</v>
      </c>
      <c r="H199" s="3">
        <f t="shared" si="66"/>
        <v>1</v>
      </c>
      <c r="I199" s="3">
        <f t="shared" si="67"/>
        <v>1</v>
      </c>
      <c r="J199" s="3">
        <f t="shared" si="68"/>
        <v>1</v>
      </c>
      <c r="K199" s="3">
        <f t="shared" si="69"/>
        <v>1</v>
      </c>
      <c r="L199" s="3">
        <f t="shared" si="70"/>
        <v>1</v>
      </c>
      <c r="M199" s="3">
        <f t="shared" si="71"/>
        <v>1</v>
      </c>
      <c r="N199" s="3">
        <f t="shared" si="72"/>
        <v>1</v>
      </c>
      <c r="O199" s="3">
        <f t="shared" si="73"/>
        <v>1</v>
      </c>
      <c r="P199" s="3">
        <f t="shared" si="74"/>
        <v>1</v>
      </c>
      <c r="Q199" s="3">
        <f t="shared" si="75"/>
        <v>1</v>
      </c>
      <c r="R199" s="3">
        <f t="shared" si="76"/>
        <v>1</v>
      </c>
      <c r="S199" s="10">
        <f t="shared" si="77"/>
        <v>0</v>
      </c>
      <c r="T199" s="9">
        <f t="shared" si="78"/>
        <v>0</v>
      </c>
      <c r="U199" s="9">
        <f t="shared" si="79"/>
        <v>0</v>
      </c>
      <c r="V199" s="9">
        <f t="shared" si="80"/>
        <v>0</v>
      </c>
      <c r="W199" s="9">
        <f t="shared" si="81"/>
        <v>0</v>
      </c>
      <c r="X199" s="9">
        <f t="shared" si="82"/>
        <v>0</v>
      </c>
      <c r="Y199" s="9">
        <f t="shared" si="83"/>
        <v>0</v>
      </c>
      <c r="Z199" s="9">
        <f t="shared" si="84"/>
        <v>0</v>
      </c>
      <c r="AA199" s="9">
        <f t="shared" si="85"/>
        <v>0</v>
      </c>
      <c r="AB199" s="9">
        <f t="shared" si="86"/>
        <v>0</v>
      </c>
      <c r="AC199" s="9">
        <f t="shared" si="87"/>
        <v>0</v>
      </c>
      <c r="AD199" s="9">
        <f t="shared" si="88"/>
        <v>0</v>
      </c>
      <c r="AE199" s="9">
        <f t="shared" si="89"/>
        <v>0</v>
      </c>
      <c r="AF199" s="9">
        <f t="shared" si="90"/>
        <v>0</v>
      </c>
      <c r="AG199" s="9">
        <f t="shared" si="91"/>
        <v>0</v>
      </c>
    </row>
    <row r="200" spans="1:33">
      <c r="A200" s="1">
        <f>Asset_Template!A198</f>
        <v>0</v>
      </c>
      <c r="B200" s="8">
        <f>'Asset-life cycle'!C198</f>
        <v>0</v>
      </c>
      <c r="C200" s="8">
        <f>Asset_Template!I198</f>
        <v>0</v>
      </c>
      <c r="D200" s="3">
        <f t="shared" si="62"/>
        <v>1</v>
      </c>
      <c r="E200" s="3">
        <f t="shared" si="63"/>
        <v>1</v>
      </c>
      <c r="F200" s="3">
        <f t="shared" si="64"/>
        <v>1</v>
      </c>
      <c r="G200" s="3">
        <f t="shared" si="65"/>
        <v>1</v>
      </c>
      <c r="H200" s="3">
        <f t="shared" si="66"/>
        <v>1</v>
      </c>
      <c r="I200" s="3">
        <f t="shared" si="67"/>
        <v>1</v>
      </c>
      <c r="J200" s="3">
        <f t="shared" si="68"/>
        <v>1</v>
      </c>
      <c r="K200" s="3">
        <f t="shared" si="69"/>
        <v>1</v>
      </c>
      <c r="L200" s="3">
        <f t="shared" si="70"/>
        <v>1</v>
      </c>
      <c r="M200" s="3">
        <f t="shared" si="71"/>
        <v>1</v>
      </c>
      <c r="N200" s="3">
        <f t="shared" si="72"/>
        <v>1</v>
      </c>
      <c r="O200" s="3">
        <f t="shared" si="73"/>
        <v>1</v>
      </c>
      <c r="P200" s="3">
        <f t="shared" si="74"/>
        <v>1</v>
      </c>
      <c r="Q200" s="3">
        <f t="shared" si="75"/>
        <v>1</v>
      </c>
      <c r="R200" s="3">
        <f t="shared" si="76"/>
        <v>1</v>
      </c>
      <c r="S200" s="10">
        <f t="shared" si="77"/>
        <v>0</v>
      </c>
      <c r="T200" s="9">
        <f t="shared" si="78"/>
        <v>0</v>
      </c>
      <c r="U200" s="9">
        <f t="shared" si="79"/>
        <v>0</v>
      </c>
      <c r="V200" s="9">
        <f t="shared" si="80"/>
        <v>0</v>
      </c>
      <c r="W200" s="9">
        <f t="shared" si="81"/>
        <v>0</v>
      </c>
      <c r="X200" s="9">
        <f t="shared" si="82"/>
        <v>0</v>
      </c>
      <c r="Y200" s="9">
        <f t="shared" si="83"/>
        <v>0</v>
      </c>
      <c r="Z200" s="9">
        <f t="shared" si="84"/>
        <v>0</v>
      </c>
      <c r="AA200" s="9">
        <f t="shared" si="85"/>
        <v>0</v>
      </c>
      <c r="AB200" s="9">
        <f t="shared" si="86"/>
        <v>0</v>
      </c>
      <c r="AC200" s="9">
        <f t="shared" si="87"/>
        <v>0</v>
      </c>
      <c r="AD200" s="9">
        <f t="shared" si="88"/>
        <v>0</v>
      </c>
      <c r="AE200" s="9">
        <f t="shared" si="89"/>
        <v>0</v>
      </c>
      <c r="AF200" s="9">
        <f t="shared" si="90"/>
        <v>0</v>
      </c>
      <c r="AG200" s="9">
        <f t="shared" si="91"/>
        <v>0</v>
      </c>
    </row>
    <row r="201" spans="1:33">
      <c r="A201" s="1">
        <f>Asset_Template!A199</f>
        <v>0</v>
      </c>
      <c r="B201" s="8">
        <f>'Asset-life cycle'!C199</f>
        <v>0</v>
      </c>
      <c r="C201" s="8">
        <f>Asset_Template!I199</f>
        <v>0</v>
      </c>
      <c r="D201" s="3">
        <f t="shared" si="62"/>
        <v>1</v>
      </c>
      <c r="E201" s="3">
        <f t="shared" si="63"/>
        <v>1</v>
      </c>
      <c r="F201" s="3">
        <f t="shared" si="64"/>
        <v>1</v>
      </c>
      <c r="G201" s="3">
        <f t="shared" si="65"/>
        <v>1</v>
      </c>
      <c r="H201" s="3">
        <f t="shared" si="66"/>
        <v>1</v>
      </c>
      <c r="I201" s="3">
        <f t="shared" si="67"/>
        <v>1</v>
      </c>
      <c r="J201" s="3">
        <f t="shared" si="68"/>
        <v>1</v>
      </c>
      <c r="K201" s="3">
        <f t="shared" si="69"/>
        <v>1</v>
      </c>
      <c r="L201" s="3">
        <f t="shared" si="70"/>
        <v>1</v>
      </c>
      <c r="M201" s="3">
        <f t="shared" si="71"/>
        <v>1</v>
      </c>
      <c r="N201" s="3">
        <f t="shared" si="72"/>
        <v>1</v>
      </c>
      <c r="O201" s="3">
        <f t="shared" si="73"/>
        <v>1</v>
      </c>
      <c r="P201" s="3">
        <f t="shared" si="74"/>
        <v>1</v>
      </c>
      <c r="Q201" s="3">
        <f t="shared" si="75"/>
        <v>1</v>
      </c>
      <c r="R201" s="3">
        <f t="shared" si="76"/>
        <v>1</v>
      </c>
      <c r="S201" s="10">
        <f t="shared" si="77"/>
        <v>0</v>
      </c>
      <c r="T201" s="9">
        <f t="shared" si="78"/>
        <v>0</v>
      </c>
      <c r="U201" s="9">
        <f t="shared" si="79"/>
        <v>0</v>
      </c>
      <c r="V201" s="9">
        <f t="shared" si="80"/>
        <v>0</v>
      </c>
      <c r="W201" s="9">
        <f t="shared" si="81"/>
        <v>0</v>
      </c>
      <c r="X201" s="9">
        <f t="shared" si="82"/>
        <v>0</v>
      </c>
      <c r="Y201" s="9">
        <f t="shared" si="83"/>
        <v>0</v>
      </c>
      <c r="Z201" s="9">
        <f t="shared" si="84"/>
        <v>0</v>
      </c>
      <c r="AA201" s="9">
        <f t="shared" si="85"/>
        <v>0</v>
      </c>
      <c r="AB201" s="9">
        <f t="shared" si="86"/>
        <v>0</v>
      </c>
      <c r="AC201" s="9">
        <f t="shared" si="87"/>
        <v>0</v>
      </c>
      <c r="AD201" s="9">
        <f t="shared" si="88"/>
        <v>0</v>
      </c>
      <c r="AE201" s="9">
        <f t="shared" si="89"/>
        <v>0</v>
      </c>
      <c r="AF201" s="9">
        <f t="shared" si="90"/>
        <v>0</v>
      </c>
      <c r="AG201" s="9">
        <f t="shared" si="91"/>
        <v>0</v>
      </c>
    </row>
    <row r="202" spans="1:33">
      <c r="A202" s="1">
        <f>Asset_Template!A200</f>
        <v>0</v>
      </c>
      <c r="B202" s="8">
        <f>'Asset-life cycle'!C200</f>
        <v>0</v>
      </c>
      <c r="C202" s="8">
        <f>Asset_Template!I200</f>
        <v>0</v>
      </c>
      <c r="D202" s="3">
        <f t="shared" si="62"/>
        <v>1</v>
      </c>
      <c r="E202" s="3">
        <f t="shared" si="63"/>
        <v>1</v>
      </c>
      <c r="F202" s="3">
        <f t="shared" si="64"/>
        <v>1</v>
      </c>
      <c r="G202" s="3">
        <f t="shared" si="65"/>
        <v>1</v>
      </c>
      <c r="H202" s="3">
        <f t="shared" si="66"/>
        <v>1</v>
      </c>
      <c r="I202" s="3">
        <f t="shared" si="67"/>
        <v>1</v>
      </c>
      <c r="J202" s="3">
        <f t="shared" si="68"/>
        <v>1</v>
      </c>
      <c r="K202" s="3">
        <f t="shared" si="69"/>
        <v>1</v>
      </c>
      <c r="L202" s="3">
        <f t="shared" si="70"/>
        <v>1</v>
      </c>
      <c r="M202" s="3">
        <f t="shared" si="71"/>
        <v>1</v>
      </c>
      <c r="N202" s="3">
        <f t="shared" si="72"/>
        <v>1</v>
      </c>
      <c r="O202" s="3">
        <f t="shared" si="73"/>
        <v>1</v>
      </c>
      <c r="P202" s="3">
        <f t="shared" si="74"/>
        <v>1</v>
      </c>
      <c r="Q202" s="3">
        <f t="shared" si="75"/>
        <v>1</v>
      </c>
      <c r="R202" s="3">
        <f t="shared" si="76"/>
        <v>1</v>
      </c>
      <c r="S202" s="10">
        <f t="shared" si="77"/>
        <v>0</v>
      </c>
      <c r="T202" s="9">
        <f t="shared" si="78"/>
        <v>0</v>
      </c>
      <c r="U202" s="9">
        <f t="shared" si="79"/>
        <v>0</v>
      </c>
      <c r="V202" s="9">
        <f t="shared" si="80"/>
        <v>0</v>
      </c>
      <c r="W202" s="9">
        <f t="shared" si="81"/>
        <v>0</v>
      </c>
      <c r="X202" s="9">
        <f t="shared" si="82"/>
        <v>0</v>
      </c>
      <c r="Y202" s="9">
        <f t="shared" si="83"/>
        <v>0</v>
      </c>
      <c r="Z202" s="9">
        <f t="shared" si="84"/>
        <v>0</v>
      </c>
      <c r="AA202" s="9">
        <f t="shared" si="85"/>
        <v>0</v>
      </c>
      <c r="AB202" s="9">
        <f t="shared" si="86"/>
        <v>0</v>
      </c>
      <c r="AC202" s="9">
        <f t="shared" si="87"/>
        <v>0</v>
      </c>
      <c r="AD202" s="9">
        <f t="shared" si="88"/>
        <v>0</v>
      </c>
      <c r="AE202" s="9">
        <f t="shared" si="89"/>
        <v>0</v>
      </c>
      <c r="AF202" s="9">
        <f t="shared" si="90"/>
        <v>0</v>
      </c>
      <c r="AG202" s="9">
        <f t="shared" si="91"/>
        <v>0</v>
      </c>
    </row>
    <row r="203" spans="1:33">
      <c r="A203" s="1">
        <f>Asset_Template!A201</f>
        <v>0</v>
      </c>
      <c r="B203" s="8">
        <f>'Asset-life cycle'!C201</f>
        <v>0</v>
      </c>
      <c r="C203" s="8">
        <f>Asset_Template!I201</f>
        <v>0</v>
      </c>
      <c r="D203" s="3">
        <f t="shared" si="62"/>
        <v>1</v>
      </c>
      <c r="E203" s="3">
        <f t="shared" si="63"/>
        <v>1</v>
      </c>
      <c r="F203" s="3">
        <f t="shared" si="64"/>
        <v>1</v>
      </c>
      <c r="G203" s="3">
        <f t="shared" si="65"/>
        <v>1</v>
      </c>
      <c r="H203" s="3">
        <f t="shared" si="66"/>
        <v>1</v>
      </c>
      <c r="I203" s="3">
        <f t="shared" si="67"/>
        <v>1</v>
      </c>
      <c r="J203" s="3">
        <f t="shared" si="68"/>
        <v>1</v>
      </c>
      <c r="K203" s="3">
        <f t="shared" si="69"/>
        <v>1</v>
      </c>
      <c r="L203" s="3">
        <f t="shared" si="70"/>
        <v>1</v>
      </c>
      <c r="M203" s="3">
        <f t="shared" si="71"/>
        <v>1</v>
      </c>
      <c r="N203" s="3">
        <f t="shared" si="72"/>
        <v>1</v>
      </c>
      <c r="O203" s="3">
        <f t="shared" si="73"/>
        <v>1</v>
      </c>
      <c r="P203" s="3">
        <f t="shared" si="74"/>
        <v>1</v>
      </c>
      <c r="Q203" s="3">
        <f t="shared" si="75"/>
        <v>1</v>
      </c>
      <c r="R203" s="3">
        <f t="shared" si="76"/>
        <v>1</v>
      </c>
      <c r="S203" s="10">
        <f t="shared" si="77"/>
        <v>0</v>
      </c>
      <c r="T203" s="9">
        <f t="shared" si="78"/>
        <v>0</v>
      </c>
      <c r="U203" s="9">
        <f t="shared" si="79"/>
        <v>0</v>
      </c>
      <c r="V203" s="9">
        <f t="shared" si="80"/>
        <v>0</v>
      </c>
      <c r="W203" s="9">
        <f t="shared" si="81"/>
        <v>0</v>
      </c>
      <c r="X203" s="9">
        <f t="shared" si="82"/>
        <v>0</v>
      </c>
      <c r="Y203" s="9">
        <f t="shared" si="83"/>
        <v>0</v>
      </c>
      <c r="Z203" s="9">
        <f t="shared" si="84"/>
        <v>0</v>
      </c>
      <c r="AA203" s="9">
        <f t="shared" si="85"/>
        <v>0</v>
      </c>
      <c r="AB203" s="9">
        <f t="shared" si="86"/>
        <v>0</v>
      </c>
      <c r="AC203" s="9">
        <f t="shared" si="87"/>
        <v>0</v>
      </c>
      <c r="AD203" s="9">
        <f t="shared" si="88"/>
        <v>0</v>
      </c>
      <c r="AE203" s="9">
        <f t="shared" si="89"/>
        <v>0</v>
      </c>
      <c r="AF203" s="9">
        <f t="shared" si="90"/>
        <v>0</v>
      </c>
      <c r="AG203" s="9">
        <f t="shared" si="91"/>
        <v>0</v>
      </c>
    </row>
    <row r="204" spans="1:33">
      <c r="A204" s="1">
        <f>Asset_Template!A202</f>
        <v>0</v>
      </c>
      <c r="B204" s="8">
        <f>'Asset-life cycle'!C202</f>
        <v>0</v>
      </c>
      <c r="C204" s="8">
        <f>Asset_Template!I202</f>
        <v>0</v>
      </c>
      <c r="D204" s="3">
        <f t="shared" ref="D204:D267" si="92">COUNTIF(C204,$D$10)</f>
        <v>1</v>
      </c>
      <c r="E204" s="3">
        <f t="shared" ref="E204:E267" si="93">COUNTIF(C204,$E$10)</f>
        <v>1</v>
      </c>
      <c r="F204" s="3">
        <f t="shared" ref="F204:F267" si="94">COUNTIF(C204,$F$10)</f>
        <v>1</v>
      </c>
      <c r="G204" s="3">
        <f t="shared" ref="G204:G267" si="95">COUNTIF(C204,$G$10)</f>
        <v>1</v>
      </c>
      <c r="H204" s="3">
        <f t="shared" ref="H204:H267" si="96">COUNTIF(C204,$H$10)</f>
        <v>1</v>
      </c>
      <c r="I204" s="3">
        <f t="shared" ref="I204:I267" si="97">COUNTIF(C204,$I$10)</f>
        <v>1</v>
      </c>
      <c r="J204" s="3">
        <f t="shared" ref="J204:J267" si="98">COUNTIF(C204,$J$10)</f>
        <v>1</v>
      </c>
      <c r="K204" s="3">
        <f t="shared" ref="K204:K267" si="99">COUNTIF(C204,$K$10)</f>
        <v>1</v>
      </c>
      <c r="L204" s="3">
        <f t="shared" ref="L204:L267" si="100">COUNTIF(C204,$L$10)</f>
        <v>1</v>
      </c>
      <c r="M204" s="3">
        <f t="shared" ref="M204:M267" si="101">COUNTIF(C204,$M$10)</f>
        <v>1</v>
      </c>
      <c r="N204" s="3">
        <f t="shared" ref="N204:N267" si="102">COUNTIF(C204,$N$10)</f>
        <v>1</v>
      </c>
      <c r="O204" s="3">
        <f t="shared" ref="O204:O267" si="103">COUNTIF(C204,$O$10)</f>
        <v>1</v>
      </c>
      <c r="P204" s="3">
        <f t="shared" ref="P204:P267" si="104">COUNTIF(C204,$P$10)</f>
        <v>1</v>
      </c>
      <c r="Q204" s="3">
        <f t="shared" ref="Q204:Q267" si="105">COUNTIF(C204,$Q$10)</f>
        <v>1</v>
      </c>
      <c r="R204" s="3">
        <f t="shared" ref="R204:R267" si="106">COUNTIF(C204,$R$10)</f>
        <v>1</v>
      </c>
      <c r="S204" s="10">
        <f t="shared" ref="S204:S267" si="107">D204*B204</f>
        <v>0</v>
      </c>
      <c r="T204" s="9">
        <f t="shared" ref="T204:T267" si="108">E204*B204</f>
        <v>0</v>
      </c>
      <c r="U204" s="9">
        <f t="shared" ref="U204:U267" si="109">F204*B204</f>
        <v>0</v>
      </c>
      <c r="V204" s="9">
        <f t="shared" ref="V204:V267" si="110">B204*G204</f>
        <v>0</v>
      </c>
      <c r="W204" s="9">
        <f t="shared" ref="W204:W267" si="111">H204*B204</f>
        <v>0</v>
      </c>
      <c r="X204" s="9">
        <f t="shared" ref="X204:X267" si="112">B204*I204</f>
        <v>0</v>
      </c>
      <c r="Y204" s="9">
        <f t="shared" ref="Y204:Y267" si="113">J204*B204</f>
        <v>0</v>
      </c>
      <c r="Z204" s="9">
        <f t="shared" ref="Z204:Z267" si="114">B204*K204</f>
        <v>0</v>
      </c>
      <c r="AA204" s="9">
        <f t="shared" ref="AA204:AA267" si="115">L204*B204</f>
        <v>0</v>
      </c>
      <c r="AB204" s="9">
        <f t="shared" ref="AB204:AB267" si="116">B204*M204</f>
        <v>0</v>
      </c>
      <c r="AC204" s="9">
        <f t="shared" ref="AC204:AC267" si="117">N204*B204</f>
        <v>0</v>
      </c>
      <c r="AD204" s="9">
        <f t="shared" ref="AD204:AD267" si="118">O204*B204</f>
        <v>0</v>
      </c>
      <c r="AE204" s="9">
        <f t="shared" ref="AE204:AE267" si="119">P204*B204</f>
        <v>0</v>
      </c>
      <c r="AF204" s="9">
        <f t="shared" ref="AF204:AF267" si="120">Q204*B204</f>
        <v>0</v>
      </c>
      <c r="AG204" s="9">
        <f t="shared" ref="AG204:AG267" si="121">R204*B204</f>
        <v>0</v>
      </c>
    </row>
    <row r="205" spans="1:33">
      <c r="A205" s="1">
        <f>Asset_Template!A203</f>
        <v>0</v>
      </c>
      <c r="B205" s="8">
        <f>'Asset-life cycle'!C203</f>
        <v>0</v>
      </c>
      <c r="C205" s="8">
        <f>Asset_Template!I203</f>
        <v>0</v>
      </c>
      <c r="D205" s="3">
        <f t="shared" si="92"/>
        <v>1</v>
      </c>
      <c r="E205" s="3">
        <f t="shared" si="93"/>
        <v>1</v>
      </c>
      <c r="F205" s="3">
        <f t="shared" si="94"/>
        <v>1</v>
      </c>
      <c r="G205" s="3">
        <f t="shared" si="95"/>
        <v>1</v>
      </c>
      <c r="H205" s="3">
        <f t="shared" si="96"/>
        <v>1</v>
      </c>
      <c r="I205" s="3">
        <f t="shared" si="97"/>
        <v>1</v>
      </c>
      <c r="J205" s="3">
        <f t="shared" si="98"/>
        <v>1</v>
      </c>
      <c r="K205" s="3">
        <f t="shared" si="99"/>
        <v>1</v>
      </c>
      <c r="L205" s="3">
        <f t="shared" si="100"/>
        <v>1</v>
      </c>
      <c r="M205" s="3">
        <f t="shared" si="101"/>
        <v>1</v>
      </c>
      <c r="N205" s="3">
        <f t="shared" si="102"/>
        <v>1</v>
      </c>
      <c r="O205" s="3">
        <f t="shared" si="103"/>
        <v>1</v>
      </c>
      <c r="P205" s="3">
        <f t="shared" si="104"/>
        <v>1</v>
      </c>
      <c r="Q205" s="3">
        <f t="shared" si="105"/>
        <v>1</v>
      </c>
      <c r="R205" s="3">
        <f t="shared" si="106"/>
        <v>1</v>
      </c>
      <c r="S205" s="10">
        <f t="shared" si="107"/>
        <v>0</v>
      </c>
      <c r="T205" s="9">
        <f t="shared" si="108"/>
        <v>0</v>
      </c>
      <c r="U205" s="9">
        <f t="shared" si="109"/>
        <v>0</v>
      </c>
      <c r="V205" s="9">
        <f t="shared" si="110"/>
        <v>0</v>
      </c>
      <c r="W205" s="9">
        <f t="shared" si="111"/>
        <v>0</v>
      </c>
      <c r="X205" s="9">
        <f t="shared" si="112"/>
        <v>0</v>
      </c>
      <c r="Y205" s="9">
        <f t="shared" si="113"/>
        <v>0</v>
      </c>
      <c r="Z205" s="9">
        <f t="shared" si="114"/>
        <v>0</v>
      </c>
      <c r="AA205" s="9">
        <f t="shared" si="115"/>
        <v>0</v>
      </c>
      <c r="AB205" s="9">
        <f t="shared" si="116"/>
        <v>0</v>
      </c>
      <c r="AC205" s="9">
        <f t="shared" si="117"/>
        <v>0</v>
      </c>
      <c r="AD205" s="9">
        <f t="shared" si="118"/>
        <v>0</v>
      </c>
      <c r="AE205" s="9">
        <f t="shared" si="119"/>
        <v>0</v>
      </c>
      <c r="AF205" s="9">
        <f t="shared" si="120"/>
        <v>0</v>
      </c>
      <c r="AG205" s="9">
        <f t="shared" si="121"/>
        <v>0</v>
      </c>
    </row>
    <row r="206" spans="1:33">
      <c r="A206" s="1">
        <f>Asset_Template!A204</f>
        <v>0</v>
      </c>
      <c r="B206" s="8">
        <f>'Asset-life cycle'!C204</f>
        <v>0</v>
      </c>
      <c r="C206" s="8">
        <f>Asset_Template!I204</f>
        <v>0</v>
      </c>
      <c r="D206" s="3">
        <f t="shared" si="92"/>
        <v>1</v>
      </c>
      <c r="E206" s="3">
        <f t="shared" si="93"/>
        <v>1</v>
      </c>
      <c r="F206" s="3">
        <f t="shared" si="94"/>
        <v>1</v>
      </c>
      <c r="G206" s="3">
        <f t="shared" si="95"/>
        <v>1</v>
      </c>
      <c r="H206" s="3">
        <f t="shared" si="96"/>
        <v>1</v>
      </c>
      <c r="I206" s="3">
        <f t="shared" si="97"/>
        <v>1</v>
      </c>
      <c r="J206" s="3">
        <f t="shared" si="98"/>
        <v>1</v>
      </c>
      <c r="K206" s="3">
        <f t="shared" si="99"/>
        <v>1</v>
      </c>
      <c r="L206" s="3">
        <f t="shared" si="100"/>
        <v>1</v>
      </c>
      <c r="M206" s="3">
        <f t="shared" si="101"/>
        <v>1</v>
      </c>
      <c r="N206" s="3">
        <f t="shared" si="102"/>
        <v>1</v>
      </c>
      <c r="O206" s="3">
        <f t="shared" si="103"/>
        <v>1</v>
      </c>
      <c r="P206" s="3">
        <f t="shared" si="104"/>
        <v>1</v>
      </c>
      <c r="Q206" s="3">
        <f t="shared" si="105"/>
        <v>1</v>
      </c>
      <c r="R206" s="3">
        <f t="shared" si="106"/>
        <v>1</v>
      </c>
      <c r="S206" s="10">
        <f t="shared" si="107"/>
        <v>0</v>
      </c>
      <c r="T206" s="9">
        <f t="shared" si="108"/>
        <v>0</v>
      </c>
      <c r="U206" s="9">
        <f t="shared" si="109"/>
        <v>0</v>
      </c>
      <c r="V206" s="9">
        <f t="shared" si="110"/>
        <v>0</v>
      </c>
      <c r="W206" s="9">
        <f t="shared" si="111"/>
        <v>0</v>
      </c>
      <c r="X206" s="9">
        <f t="shared" si="112"/>
        <v>0</v>
      </c>
      <c r="Y206" s="9">
        <f t="shared" si="113"/>
        <v>0</v>
      </c>
      <c r="Z206" s="9">
        <f t="shared" si="114"/>
        <v>0</v>
      </c>
      <c r="AA206" s="9">
        <f t="shared" si="115"/>
        <v>0</v>
      </c>
      <c r="AB206" s="9">
        <f t="shared" si="116"/>
        <v>0</v>
      </c>
      <c r="AC206" s="9">
        <f t="shared" si="117"/>
        <v>0</v>
      </c>
      <c r="AD206" s="9">
        <f t="shared" si="118"/>
        <v>0</v>
      </c>
      <c r="AE206" s="9">
        <f t="shared" si="119"/>
        <v>0</v>
      </c>
      <c r="AF206" s="9">
        <f t="shared" si="120"/>
        <v>0</v>
      </c>
      <c r="AG206" s="9">
        <f t="shared" si="121"/>
        <v>0</v>
      </c>
    </row>
    <row r="207" spans="1:33">
      <c r="A207" s="1">
        <f>Asset_Template!A205</f>
        <v>0</v>
      </c>
      <c r="B207" s="8">
        <f>'Asset-life cycle'!C205</f>
        <v>0</v>
      </c>
      <c r="C207" s="8">
        <f>Asset_Template!I205</f>
        <v>0</v>
      </c>
      <c r="D207" s="3">
        <f t="shared" si="92"/>
        <v>1</v>
      </c>
      <c r="E207" s="3">
        <f t="shared" si="93"/>
        <v>1</v>
      </c>
      <c r="F207" s="3">
        <f t="shared" si="94"/>
        <v>1</v>
      </c>
      <c r="G207" s="3">
        <f t="shared" si="95"/>
        <v>1</v>
      </c>
      <c r="H207" s="3">
        <f t="shared" si="96"/>
        <v>1</v>
      </c>
      <c r="I207" s="3">
        <f t="shared" si="97"/>
        <v>1</v>
      </c>
      <c r="J207" s="3">
        <f t="shared" si="98"/>
        <v>1</v>
      </c>
      <c r="K207" s="3">
        <f t="shared" si="99"/>
        <v>1</v>
      </c>
      <c r="L207" s="3">
        <f t="shared" si="100"/>
        <v>1</v>
      </c>
      <c r="M207" s="3">
        <f t="shared" si="101"/>
        <v>1</v>
      </c>
      <c r="N207" s="3">
        <f t="shared" si="102"/>
        <v>1</v>
      </c>
      <c r="O207" s="3">
        <f t="shared" si="103"/>
        <v>1</v>
      </c>
      <c r="P207" s="3">
        <f t="shared" si="104"/>
        <v>1</v>
      </c>
      <c r="Q207" s="3">
        <f t="shared" si="105"/>
        <v>1</v>
      </c>
      <c r="R207" s="3">
        <f t="shared" si="106"/>
        <v>1</v>
      </c>
      <c r="S207" s="10">
        <f t="shared" si="107"/>
        <v>0</v>
      </c>
      <c r="T207" s="9">
        <f t="shared" si="108"/>
        <v>0</v>
      </c>
      <c r="U207" s="9">
        <f t="shared" si="109"/>
        <v>0</v>
      </c>
      <c r="V207" s="9">
        <f t="shared" si="110"/>
        <v>0</v>
      </c>
      <c r="W207" s="9">
        <f t="shared" si="111"/>
        <v>0</v>
      </c>
      <c r="X207" s="9">
        <f t="shared" si="112"/>
        <v>0</v>
      </c>
      <c r="Y207" s="9">
        <f t="shared" si="113"/>
        <v>0</v>
      </c>
      <c r="Z207" s="9">
        <f t="shared" si="114"/>
        <v>0</v>
      </c>
      <c r="AA207" s="9">
        <f t="shared" si="115"/>
        <v>0</v>
      </c>
      <c r="AB207" s="9">
        <f t="shared" si="116"/>
        <v>0</v>
      </c>
      <c r="AC207" s="9">
        <f t="shared" si="117"/>
        <v>0</v>
      </c>
      <c r="AD207" s="9">
        <f t="shared" si="118"/>
        <v>0</v>
      </c>
      <c r="AE207" s="9">
        <f t="shared" si="119"/>
        <v>0</v>
      </c>
      <c r="AF207" s="9">
        <f t="shared" si="120"/>
        <v>0</v>
      </c>
      <c r="AG207" s="9">
        <f t="shared" si="121"/>
        <v>0</v>
      </c>
    </row>
    <row r="208" spans="1:33">
      <c r="A208" s="1">
        <f>Asset_Template!A206</f>
        <v>0</v>
      </c>
      <c r="B208" s="8">
        <f>'Asset-life cycle'!C206</f>
        <v>0</v>
      </c>
      <c r="C208" s="8">
        <f>Asset_Template!I206</f>
        <v>0</v>
      </c>
      <c r="D208" s="3">
        <f t="shared" si="92"/>
        <v>1</v>
      </c>
      <c r="E208" s="3">
        <f t="shared" si="93"/>
        <v>1</v>
      </c>
      <c r="F208" s="3">
        <f t="shared" si="94"/>
        <v>1</v>
      </c>
      <c r="G208" s="3">
        <f t="shared" si="95"/>
        <v>1</v>
      </c>
      <c r="H208" s="3">
        <f t="shared" si="96"/>
        <v>1</v>
      </c>
      <c r="I208" s="3">
        <f t="shared" si="97"/>
        <v>1</v>
      </c>
      <c r="J208" s="3">
        <f t="shared" si="98"/>
        <v>1</v>
      </c>
      <c r="K208" s="3">
        <f t="shared" si="99"/>
        <v>1</v>
      </c>
      <c r="L208" s="3">
        <f t="shared" si="100"/>
        <v>1</v>
      </c>
      <c r="M208" s="3">
        <f t="shared" si="101"/>
        <v>1</v>
      </c>
      <c r="N208" s="3">
        <f t="shared" si="102"/>
        <v>1</v>
      </c>
      <c r="O208" s="3">
        <f t="shared" si="103"/>
        <v>1</v>
      </c>
      <c r="P208" s="3">
        <f t="shared" si="104"/>
        <v>1</v>
      </c>
      <c r="Q208" s="3">
        <f t="shared" si="105"/>
        <v>1</v>
      </c>
      <c r="R208" s="3">
        <f t="shared" si="106"/>
        <v>1</v>
      </c>
      <c r="S208" s="10">
        <f t="shared" si="107"/>
        <v>0</v>
      </c>
      <c r="T208" s="9">
        <f t="shared" si="108"/>
        <v>0</v>
      </c>
      <c r="U208" s="9">
        <f t="shared" si="109"/>
        <v>0</v>
      </c>
      <c r="V208" s="9">
        <f t="shared" si="110"/>
        <v>0</v>
      </c>
      <c r="W208" s="9">
        <f t="shared" si="111"/>
        <v>0</v>
      </c>
      <c r="X208" s="9">
        <f t="shared" si="112"/>
        <v>0</v>
      </c>
      <c r="Y208" s="9">
        <f t="shared" si="113"/>
        <v>0</v>
      </c>
      <c r="Z208" s="9">
        <f t="shared" si="114"/>
        <v>0</v>
      </c>
      <c r="AA208" s="9">
        <f t="shared" si="115"/>
        <v>0</v>
      </c>
      <c r="AB208" s="9">
        <f t="shared" si="116"/>
        <v>0</v>
      </c>
      <c r="AC208" s="9">
        <f t="shared" si="117"/>
        <v>0</v>
      </c>
      <c r="AD208" s="9">
        <f t="shared" si="118"/>
        <v>0</v>
      </c>
      <c r="AE208" s="9">
        <f t="shared" si="119"/>
        <v>0</v>
      </c>
      <c r="AF208" s="9">
        <f t="shared" si="120"/>
        <v>0</v>
      </c>
      <c r="AG208" s="9">
        <f t="shared" si="121"/>
        <v>0</v>
      </c>
    </row>
    <row r="209" spans="1:33">
      <c r="A209" s="1">
        <f>Asset_Template!A207</f>
        <v>0</v>
      </c>
      <c r="B209" s="8">
        <f>'Asset-life cycle'!C207</f>
        <v>0</v>
      </c>
      <c r="C209" s="8">
        <f>Asset_Template!I207</f>
        <v>0</v>
      </c>
      <c r="D209" s="3">
        <f t="shared" si="92"/>
        <v>1</v>
      </c>
      <c r="E209" s="3">
        <f t="shared" si="93"/>
        <v>1</v>
      </c>
      <c r="F209" s="3">
        <f t="shared" si="94"/>
        <v>1</v>
      </c>
      <c r="G209" s="3">
        <f t="shared" si="95"/>
        <v>1</v>
      </c>
      <c r="H209" s="3">
        <f t="shared" si="96"/>
        <v>1</v>
      </c>
      <c r="I209" s="3">
        <f t="shared" si="97"/>
        <v>1</v>
      </c>
      <c r="J209" s="3">
        <f t="shared" si="98"/>
        <v>1</v>
      </c>
      <c r="K209" s="3">
        <f t="shared" si="99"/>
        <v>1</v>
      </c>
      <c r="L209" s="3">
        <f t="shared" si="100"/>
        <v>1</v>
      </c>
      <c r="M209" s="3">
        <f t="shared" si="101"/>
        <v>1</v>
      </c>
      <c r="N209" s="3">
        <f t="shared" si="102"/>
        <v>1</v>
      </c>
      <c r="O209" s="3">
        <f t="shared" si="103"/>
        <v>1</v>
      </c>
      <c r="P209" s="3">
        <f t="shared" si="104"/>
        <v>1</v>
      </c>
      <c r="Q209" s="3">
        <f t="shared" si="105"/>
        <v>1</v>
      </c>
      <c r="R209" s="3">
        <f t="shared" si="106"/>
        <v>1</v>
      </c>
      <c r="S209" s="10">
        <f t="shared" si="107"/>
        <v>0</v>
      </c>
      <c r="T209" s="9">
        <f t="shared" si="108"/>
        <v>0</v>
      </c>
      <c r="U209" s="9">
        <f t="shared" si="109"/>
        <v>0</v>
      </c>
      <c r="V209" s="9">
        <f t="shared" si="110"/>
        <v>0</v>
      </c>
      <c r="W209" s="9">
        <f t="shared" si="111"/>
        <v>0</v>
      </c>
      <c r="X209" s="9">
        <f t="shared" si="112"/>
        <v>0</v>
      </c>
      <c r="Y209" s="9">
        <f t="shared" si="113"/>
        <v>0</v>
      </c>
      <c r="Z209" s="9">
        <f t="shared" si="114"/>
        <v>0</v>
      </c>
      <c r="AA209" s="9">
        <f t="shared" si="115"/>
        <v>0</v>
      </c>
      <c r="AB209" s="9">
        <f t="shared" si="116"/>
        <v>0</v>
      </c>
      <c r="AC209" s="9">
        <f t="shared" si="117"/>
        <v>0</v>
      </c>
      <c r="AD209" s="9">
        <f t="shared" si="118"/>
        <v>0</v>
      </c>
      <c r="AE209" s="9">
        <f t="shared" si="119"/>
        <v>0</v>
      </c>
      <c r="AF209" s="9">
        <f t="shared" si="120"/>
        <v>0</v>
      </c>
      <c r="AG209" s="9">
        <f t="shared" si="121"/>
        <v>0</v>
      </c>
    </row>
    <row r="210" spans="1:33">
      <c r="A210" s="1">
        <f>Asset_Template!A208</f>
        <v>0</v>
      </c>
      <c r="B210" s="8">
        <f>'Asset-life cycle'!C208</f>
        <v>0</v>
      </c>
      <c r="C210" s="8">
        <f>Asset_Template!I208</f>
        <v>0</v>
      </c>
      <c r="D210" s="3">
        <f t="shared" si="92"/>
        <v>1</v>
      </c>
      <c r="E210" s="3">
        <f t="shared" si="93"/>
        <v>1</v>
      </c>
      <c r="F210" s="3">
        <f t="shared" si="94"/>
        <v>1</v>
      </c>
      <c r="G210" s="3">
        <f t="shared" si="95"/>
        <v>1</v>
      </c>
      <c r="H210" s="3">
        <f t="shared" si="96"/>
        <v>1</v>
      </c>
      <c r="I210" s="3">
        <f t="shared" si="97"/>
        <v>1</v>
      </c>
      <c r="J210" s="3">
        <f t="shared" si="98"/>
        <v>1</v>
      </c>
      <c r="K210" s="3">
        <f t="shared" si="99"/>
        <v>1</v>
      </c>
      <c r="L210" s="3">
        <f t="shared" si="100"/>
        <v>1</v>
      </c>
      <c r="M210" s="3">
        <f t="shared" si="101"/>
        <v>1</v>
      </c>
      <c r="N210" s="3">
        <f t="shared" si="102"/>
        <v>1</v>
      </c>
      <c r="O210" s="3">
        <f t="shared" si="103"/>
        <v>1</v>
      </c>
      <c r="P210" s="3">
        <f t="shared" si="104"/>
        <v>1</v>
      </c>
      <c r="Q210" s="3">
        <f t="shared" si="105"/>
        <v>1</v>
      </c>
      <c r="R210" s="3">
        <f t="shared" si="106"/>
        <v>1</v>
      </c>
      <c r="S210" s="10">
        <f t="shared" si="107"/>
        <v>0</v>
      </c>
      <c r="T210" s="9">
        <f t="shared" si="108"/>
        <v>0</v>
      </c>
      <c r="U210" s="9">
        <f t="shared" si="109"/>
        <v>0</v>
      </c>
      <c r="V210" s="9">
        <f t="shared" si="110"/>
        <v>0</v>
      </c>
      <c r="W210" s="9">
        <f t="shared" si="111"/>
        <v>0</v>
      </c>
      <c r="X210" s="9">
        <f t="shared" si="112"/>
        <v>0</v>
      </c>
      <c r="Y210" s="9">
        <f t="shared" si="113"/>
        <v>0</v>
      </c>
      <c r="Z210" s="9">
        <f t="shared" si="114"/>
        <v>0</v>
      </c>
      <c r="AA210" s="9">
        <f t="shared" si="115"/>
        <v>0</v>
      </c>
      <c r="AB210" s="9">
        <f t="shared" si="116"/>
        <v>0</v>
      </c>
      <c r="AC210" s="9">
        <f t="shared" si="117"/>
        <v>0</v>
      </c>
      <c r="AD210" s="9">
        <f t="shared" si="118"/>
        <v>0</v>
      </c>
      <c r="AE210" s="9">
        <f t="shared" si="119"/>
        <v>0</v>
      </c>
      <c r="AF210" s="9">
        <f t="shared" si="120"/>
        <v>0</v>
      </c>
      <c r="AG210" s="9">
        <f t="shared" si="121"/>
        <v>0</v>
      </c>
    </row>
    <row r="211" spans="1:33">
      <c r="A211" s="1">
        <f>Asset_Template!A209</f>
        <v>0</v>
      </c>
      <c r="B211" s="8">
        <f>'Asset-life cycle'!C209</f>
        <v>0</v>
      </c>
      <c r="C211" s="8">
        <f>Asset_Template!I209</f>
        <v>0</v>
      </c>
      <c r="D211" s="3">
        <f t="shared" si="92"/>
        <v>1</v>
      </c>
      <c r="E211" s="3">
        <f t="shared" si="93"/>
        <v>1</v>
      </c>
      <c r="F211" s="3">
        <f t="shared" si="94"/>
        <v>1</v>
      </c>
      <c r="G211" s="3">
        <f t="shared" si="95"/>
        <v>1</v>
      </c>
      <c r="H211" s="3">
        <f t="shared" si="96"/>
        <v>1</v>
      </c>
      <c r="I211" s="3">
        <f t="shared" si="97"/>
        <v>1</v>
      </c>
      <c r="J211" s="3">
        <f t="shared" si="98"/>
        <v>1</v>
      </c>
      <c r="K211" s="3">
        <f t="shared" si="99"/>
        <v>1</v>
      </c>
      <c r="L211" s="3">
        <f t="shared" si="100"/>
        <v>1</v>
      </c>
      <c r="M211" s="3">
        <f t="shared" si="101"/>
        <v>1</v>
      </c>
      <c r="N211" s="3">
        <f t="shared" si="102"/>
        <v>1</v>
      </c>
      <c r="O211" s="3">
        <f t="shared" si="103"/>
        <v>1</v>
      </c>
      <c r="P211" s="3">
        <f t="shared" si="104"/>
        <v>1</v>
      </c>
      <c r="Q211" s="3">
        <f t="shared" si="105"/>
        <v>1</v>
      </c>
      <c r="R211" s="3">
        <f t="shared" si="106"/>
        <v>1</v>
      </c>
      <c r="S211" s="10">
        <f t="shared" si="107"/>
        <v>0</v>
      </c>
      <c r="T211" s="9">
        <f t="shared" si="108"/>
        <v>0</v>
      </c>
      <c r="U211" s="9">
        <f t="shared" si="109"/>
        <v>0</v>
      </c>
      <c r="V211" s="9">
        <f t="shared" si="110"/>
        <v>0</v>
      </c>
      <c r="W211" s="9">
        <f t="shared" si="111"/>
        <v>0</v>
      </c>
      <c r="X211" s="9">
        <f t="shared" si="112"/>
        <v>0</v>
      </c>
      <c r="Y211" s="9">
        <f t="shared" si="113"/>
        <v>0</v>
      </c>
      <c r="Z211" s="9">
        <f t="shared" si="114"/>
        <v>0</v>
      </c>
      <c r="AA211" s="9">
        <f t="shared" si="115"/>
        <v>0</v>
      </c>
      <c r="AB211" s="9">
        <f t="shared" si="116"/>
        <v>0</v>
      </c>
      <c r="AC211" s="9">
        <f t="shared" si="117"/>
        <v>0</v>
      </c>
      <c r="AD211" s="9">
        <f t="shared" si="118"/>
        <v>0</v>
      </c>
      <c r="AE211" s="9">
        <f t="shared" si="119"/>
        <v>0</v>
      </c>
      <c r="AF211" s="9">
        <f t="shared" si="120"/>
        <v>0</v>
      </c>
      <c r="AG211" s="9">
        <f t="shared" si="121"/>
        <v>0</v>
      </c>
    </row>
    <row r="212" spans="1:33">
      <c r="A212" s="1">
        <f>Asset_Template!A210</f>
        <v>0</v>
      </c>
      <c r="B212" s="8">
        <f>'Asset-life cycle'!C210</f>
        <v>0</v>
      </c>
      <c r="C212" s="8">
        <f>Asset_Template!I210</f>
        <v>0</v>
      </c>
      <c r="D212" s="3">
        <f t="shared" si="92"/>
        <v>1</v>
      </c>
      <c r="E212" s="3">
        <f t="shared" si="93"/>
        <v>1</v>
      </c>
      <c r="F212" s="3">
        <f t="shared" si="94"/>
        <v>1</v>
      </c>
      <c r="G212" s="3">
        <f t="shared" si="95"/>
        <v>1</v>
      </c>
      <c r="H212" s="3">
        <f t="shared" si="96"/>
        <v>1</v>
      </c>
      <c r="I212" s="3">
        <f t="shared" si="97"/>
        <v>1</v>
      </c>
      <c r="J212" s="3">
        <f t="shared" si="98"/>
        <v>1</v>
      </c>
      <c r="K212" s="3">
        <f t="shared" si="99"/>
        <v>1</v>
      </c>
      <c r="L212" s="3">
        <f t="shared" si="100"/>
        <v>1</v>
      </c>
      <c r="M212" s="3">
        <f t="shared" si="101"/>
        <v>1</v>
      </c>
      <c r="N212" s="3">
        <f t="shared" si="102"/>
        <v>1</v>
      </c>
      <c r="O212" s="3">
        <f t="shared" si="103"/>
        <v>1</v>
      </c>
      <c r="P212" s="3">
        <f t="shared" si="104"/>
        <v>1</v>
      </c>
      <c r="Q212" s="3">
        <f t="shared" si="105"/>
        <v>1</v>
      </c>
      <c r="R212" s="3">
        <f t="shared" si="106"/>
        <v>1</v>
      </c>
      <c r="S212" s="10">
        <f t="shared" si="107"/>
        <v>0</v>
      </c>
      <c r="T212" s="9">
        <f t="shared" si="108"/>
        <v>0</v>
      </c>
      <c r="U212" s="9">
        <f t="shared" si="109"/>
        <v>0</v>
      </c>
      <c r="V212" s="9">
        <f t="shared" si="110"/>
        <v>0</v>
      </c>
      <c r="W212" s="9">
        <f t="shared" si="111"/>
        <v>0</v>
      </c>
      <c r="X212" s="9">
        <f t="shared" si="112"/>
        <v>0</v>
      </c>
      <c r="Y212" s="9">
        <f t="shared" si="113"/>
        <v>0</v>
      </c>
      <c r="Z212" s="9">
        <f t="shared" si="114"/>
        <v>0</v>
      </c>
      <c r="AA212" s="9">
        <f t="shared" si="115"/>
        <v>0</v>
      </c>
      <c r="AB212" s="9">
        <f t="shared" si="116"/>
        <v>0</v>
      </c>
      <c r="AC212" s="9">
        <f t="shared" si="117"/>
        <v>0</v>
      </c>
      <c r="AD212" s="9">
        <f t="shared" si="118"/>
        <v>0</v>
      </c>
      <c r="AE212" s="9">
        <f t="shared" si="119"/>
        <v>0</v>
      </c>
      <c r="AF212" s="9">
        <f t="shared" si="120"/>
        <v>0</v>
      </c>
      <c r="AG212" s="9">
        <f t="shared" si="121"/>
        <v>0</v>
      </c>
    </row>
    <row r="213" spans="1:33">
      <c r="A213" s="1">
        <f>Asset_Template!A211</f>
        <v>0</v>
      </c>
      <c r="B213" s="8">
        <f>'Asset-life cycle'!C211</f>
        <v>0</v>
      </c>
      <c r="C213" s="8">
        <f>Asset_Template!I211</f>
        <v>0</v>
      </c>
      <c r="D213" s="3">
        <f t="shared" si="92"/>
        <v>1</v>
      </c>
      <c r="E213" s="3">
        <f t="shared" si="93"/>
        <v>1</v>
      </c>
      <c r="F213" s="3">
        <f t="shared" si="94"/>
        <v>1</v>
      </c>
      <c r="G213" s="3">
        <f t="shared" si="95"/>
        <v>1</v>
      </c>
      <c r="H213" s="3">
        <f t="shared" si="96"/>
        <v>1</v>
      </c>
      <c r="I213" s="3">
        <f t="shared" si="97"/>
        <v>1</v>
      </c>
      <c r="J213" s="3">
        <f t="shared" si="98"/>
        <v>1</v>
      </c>
      <c r="K213" s="3">
        <f t="shared" si="99"/>
        <v>1</v>
      </c>
      <c r="L213" s="3">
        <f t="shared" si="100"/>
        <v>1</v>
      </c>
      <c r="M213" s="3">
        <f t="shared" si="101"/>
        <v>1</v>
      </c>
      <c r="N213" s="3">
        <f t="shared" si="102"/>
        <v>1</v>
      </c>
      <c r="O213" s="3">
        <f t="shared" si="103"/>
        <v>1</v>
      </c>
      <c r="P213" s="3">
        <f t="shared" si="104"/>
        <v>1</v>
      </c>
      <c r="Q213" s="3">
        <f t="shared" si="105"/>
        <v>1</v>
      </c>
      <c r="R213" s="3">
        <f t="shared" si="106"/>
        <v>1</v>
      </c>
      <c r="S213" s="10">
        <f t="shared" si="107"/>
        <v>0</v>
      </c>
      <c r="T213" s="9">
        <f t="shared" si="108"/>
        <v>0</v>
      </c>
      <c r="U213" s="9">
        <f t="shared" si="109"/>
        <v>0</v>
      </c>
      <c r="V213" s="9">
        <f t="shared" si="110"/>
        <v>0</v>
      </c>
      <c r="W213" s="9">
        <f t="shared" si="111"/>
        <v>0</v>
      </c>
      <c r="X213" s="9">
        <f t="shared" si="112"/>
        <v>0</v>
      </c>
      <c r="Y213" s="9">
        <f t="shared" si="113"/>
        <v>0</v>
      </c>
      <c r="Z213" s="9">
        <f t="shared" si="114"/>
        <v>0</v>
      </c>
      <c r="AA213" s="9">
        <f t="shared" si="115"/>
        <v>0</v>
      </c>
      <c r="AB213" s="9">
        <f t="shared" si="116"/>
        <v>0</v>
      </c>
      <c r="AC213" s="9">
        <f t="shared" si="117"/>
        <v>0</v>
      </c>
      <c r="AD213" s="9">
        <f t="shared" si="118"/>
        <v>0</v>
      </c>
      <c r="AE213" s="9">
        <f t="shared" si="119"/>
        <v>0</v>
      </c>
      <c r="AF213" s="9">
        <f t="shared" si="120"/>
        <v>0</v>
      </c>
      <c r="AG213" s="9">
        <f t="shared" si="121"/>
        <v>0</v>
      </c>
    </row>
    <row r="214" spans="1:33">
      <c r="A214" s="1">
        <f>Asset_Template!A212</f>
        <v>0</v>
      </c>
      <c r="B214" s="8">
        <f>'Asset-life cycle'!C212</f>
        <v>0</v>
      </c>
      <c r="C214" s="8">
        <f>Asset_Template!I212</f>
        <v>0</v>
      </c>
      <c r="D214" s="3">
        <f t="shared" si="92"/>
        <v>1</v>
      </c>
      <c r="E214" s="3">
        <f t="shared" si="93"/>
        <v>1</v>
      </c>
      <c r="F214" s="3">
        <f t="shared" si="94"/>
        <v>1</v>
      </c>
      <c r="G214" s="3">
        <f t="shared" si="95"/>
        <v>1</v>
      </c>
      <c r="H214" s="3">
        <f t="shared" si="96"/>
        <v>1</v>
      </c>
      <c r="I214" s="3">
        <f t="shared" si="97"/>
        <v>1</v>
      </c>
      <c r="J214" s="3">
        <f t="shared" si="98"/>
        <v>1</v>
      </c>
      <c r="K214" s="3">
        <f t="shared" si="99"/>
        <v>1</v>
      </c>
      <c r="L214" s="3">
        <f t="shared" si="100"/>
        <v>1</v>
      </c>
      <c r="M214" s="3">
        <f t="shared" si="101"/>
        <v>1</v>
      </c>
      <c r="N214" s="3">
        <f t="shared" si="102"/>
        <v>1</v>
      </c>
      <c r="O214" s="3">
        <f t="shared" si="103"/>
        <v>1</v>
      </c>
      <c r="P214" s="3">
        <f t="shared" si="104"/>
        <v>1</v>
      </c>
      <c r="Q214" s="3">
        <f t="shared" si="105"/>
        <v>1</v>
      </c>
      <c r="R214" s="3">
        <f t="shared" si="106"/>
        <v>1</v>
      </c>
      <c r="S214" s="10">
        <f t="shared" si="107"/>
        <v>0</v>
      </c>
      <c r="T214" s="9">
        <f t="shared" si="108"/>
        <v>0</v>
      </c>
      <c r="U214" s="9">
        <f t="shared" si="109"/>
        <v>0</v>
      </c>
      <c r="V214" s="9">
        <f t="shared" si="110"/>
        <v>0</v>
      </c>
      <c r="W214" s="9">
        <f t="shared" si="111"/>
        <v>0</v>
      </c>
      <c r="X214" s="9">
        <f t="shared" si="112"/>
        <v>0</v>
      </c>
      <c r="Y214" s="9">
        <f t="shared" si="113"/>
        <v>0</v>
      </c>
      <c r="Z214" s="9">
        <f t="shared" si="114"/>
        <v>0</v>
      </c>
      <c r="AA214" s="9">
        <f t="shared" si="115"/>
        <v>0</v>
      </c>
      <c r="AB214" s="9">
        <f t="shared" si="116"/>
        <v>0</v>
      </c>
      <c r="AC214" s="9">
        <f t="shared" si="117"/>
        <v>0</v>
      </c>
      <c r="AD214" s="9">
        <f t="shared" si="118"/>
        <v>0</v>
      </c>
      <c r="AE214" s="9">
        <f t="shared" si="119"/>
        <v>0</v>
      </c>
      <c r="AF214" s="9">
        <f t="shared" si="120"/>
        <v>0</v>
      </c>
      <c r="AG214" s="9">
        <f t="shared" si="121"/>
        <v>0</v>
      </c>
    </row>
    <row r="215" spans="1:33">
      <c r="A215" s="1">
        <f>Asset_Template!A213</f>
        <v>0</v>
      </c>
      <c r="B215" s="8">
        <f>'Asset-life cycle'!C213</f>
        <v>0</v>
      </c>
      <c r="C215" s="8">
        <f>Asset_Template!I213</f>
        <v>0</v>
      </c>
      <c r="D215" s="3">
        <f t="shared" si="92"/>
        <v>1</v>
      </c>
      <c r="E215" s="3">
        <f t="shared" si="93"/>
        <v>1</v>
      </c>
      <c r="F215" s="3">
        <f t="shared" si="94"/>
        <v>1</v>
      </c>
      <c r="G215" s="3">
        <f t="shared" si="95"/>
        <v>1</v>
      </c>
      <c r="H215" s="3">
        <f t="shared" si="96"/>
        <v>1</v>
      </c>
      <c r="I215" s="3">
        <f t="shared" si="97"/>
        <v>1</v>
      </c>
      <c r="J215" s="3">
        <f t="shared" si="98"/>
        <v>1</v>
      </c>
      <c r="K215" s="3">
        <f t="shared" si="99"/>
        <v>1</v>
      </c>
      <c r="L215" s="3">
        <f t="shared" si="100"/>
        <v>1</v>
      </c>
      <c r="M215" s="3">
        <f t="shared" si="101"/>
        <v>1</v>
      </c>
      <c r="N215" s="3">
        <f t="shared" si="102"/>
        <v>1</v>
      </c>
      <c r="O215" s="3">
        <f t="shared" si="103"/>
        <v>1</v>
      </c>
      <c r="P215" s="3">
        <f t="shared" si="104"/>
        <v>1</v>
      </c>
      <c r="Q215" s="3">
        <f t="shared" si="105"/>
        <v>1</v>
      </c>
      <c r="R215" s="3">
        <f t="shared" si="106"/>
        <v>1</v>
      </c>
      <c r="S215" s="10">
        <f t="shared" si="107"/>
        <v>0</v>
      </c>
      <c r="T215" s="9">
        <f t="shared" si="108"/>
        <v>0</v>
      </c>
      <c r="U215" s="9">
        <f t="shared" si="109"/>
        <v>0</v>
      </c>
      <c r="V215" s="9">
        <f t="shared" si="110"/>
        <v>0</v>
      </c>
      <c r="W215" s="9">
        <f t="shared" si="111"/>
        <v>0</v>
      </c>
      <c r="X215" s="9">
        <f t="shared" si="112"/>
        <v>0</v>
      </c>
      <c r="Y215" s="9">
        <f t="shared" si="113"/>
        <v>0</v>
      </c>
      <c r="Z215" s="9">
        <f t="shared" si="114"/>
        <v>0</v>
      </c>
      <c r="AA215" s="9">
        <f t="shared" si="115"/>
        <v>0</v>
      </c>
      <c r="AB215" s="9">
        <f t="shared" si="116"/>
        <v>0</v>
      </c>
      <c r="AC215" s="9">
        <f t="shared" si="117"/>
        <v>0</v>
      </c>
      <c r="AD215" s="9">
        <f t="shared" si="118"/>
        <v>0</v>
      </c>
      <c r="AE215" s="9">
        <f t="shared" si="119"/>
        <v>0</v>
      </c>
      <c r="AF215" s="9">
        <f t="shared" si="120"/>
        <v>0</v>
      </c>
      <c r="AG215" s="9">
        <f t="shared" si="121"/>
        <v>0</v>
      </c>
    </row>
    <row r="216" spans="1:33">
      <c r="A216" s="1">
        <f>Asset_Template!A214</f>
        <v>0</v>
      </c>
      <c r="B216" s="8">
        <f>'Asset-life cycle'!C214</f>
        <v>0</v>
      </c>
      <c r="C216" s="8">
        <f>Asset_Template!I214</f>
        <v>0</v>
      </c>
      <c r="D216" s="3">
        <f t="shared" si="92"/>
        <v>1</v>
      </c>
      <c r="E216" s="3">
        <f t="shared" si="93"/>
        <v>1</v>
      </c>
      <c r="F216" s="3">
        <f t="shared" si="94"/>
        <v>1</v>
      </c>
      <c r="G216" s="3">
        <f t="shared" si="95"/>
        <v>1</v>
      </c>
      <c r="H216" s="3">
        <f t="shared" si="96"/>
        <v>1</v>
      </c>
      <c r="I216" s="3">
        <f t="shared" si="97"/>
        <v>1</v>
      </c>
      <c r="J216" s="3">
        <f t="shared" si="98"/>
        <v>1</v>
      </c>
      <c r="K216" s="3">
        <f t="shared" si="99"/>
        <v>1</v>
      </c>
      <c r="L216" s="3">
        <f t="shared" si="100"/>
        <v>1</v>
      </c>
      <c r="M216" s="3">
        <f t="shared" si="101"/>
        <v>1</v>
      </c>
      <c r="N216" s="3">
        <f t="shared" si="102"/>
        <v>1</v>
      </c>
      <c r="O216" s="3">
        <f t="shared" si="103"/>
        <v>1</v>
      </c>
      <c r="P216" s="3">
        <f t="shared" si="104"/>
        <v>1</v>
      </c>
      <c r="Q216" s="3">
        <f t="shared" si="105"/>
        <v>1</v>
      </c>
      <c r="R216" s="3">
        <f t="shared" si="106"/>
        <v>1</v>
      </c>
      <c r="S216" s="10">
        <f t="shared" si="107"/>
        <v>0</v>
      </c>
      <c r="T216" s="9">
        <f t="shared" si="108"/>
        <v>0</v>
      </c>
      <c r="U216" s="9">
        <f t="shared" si="109"/>
        <v>0</v>
      </c>
      <c r="V216" s="9">
        <f t="shared" si="110"/>
        <v>0</v>
      </c>
      <c r="W216" s="9">
        <f t="shared" si="111"/>
        <v>0</v>
      </c>
      <c r="X216" s="9">
        <f t="shared" si="112"/>
        <v>0</v>
      </c>
      <c r="Y216" s="9">
        <f t="shared" si="113"/>
        <v>0</v>
      </c>
      <c r="Z216" s="9">
        <f t="shared" si="114"/>
        <v>0</v>
      </c>
      <c r="AA216" s="9">
        <f t="shared" si="115"/>
        <v>0</v>
      </c>
      <c r="AB216" s="9">
        <f t="shared" si="116"/>
        <v>0</v>
      </c>
      <c r="AC216" s="9">
        <f t="shared" si="117"/>
        <v>0</v>
      </c>
      <c r="AD216" s="9">
        <f t="shared" si="118"/>
        <v>0</v>
      </c>
      <c r="AE216" s="9">
        <f t="shared" si="119"/>
        <v>0</v>
      </c>
      <c r="AF216" s="9">
        <f t="shared" si="120"/>
        <v>0</v>
      </c>
      <c r="AG216" s="9">
        <f t="shared" si="121"/>
        <v>0</v>
      </c>
    </row>
    <row r="217" spans="1:33">
      <c r="A217" s="1">
        <f>Asset_Template!A215</f>
        <v>0</v>
      </c>
      <c r="B217" s="8">
        <f>'Asset-life cycle'!C215</f>
        <v>0</v>
      </c>
      <c r="C217" s="8">
        <f>Asset_Template!I215</f>
        <v>0</v>
      </c>
      <c r="D217" s="3">
        <f t="shared" si="92"/>
        <v>1</v>
      </c>
      <c r="E217" s="3">
        <f t="shared" si="93"/>
        <v>1</v>
      </c>
      <c r="F217" s="3">
        <f t="shared" si="94"/>
        <v>1</v>
      </c>
      <c r="G217" s="3">
        <f t="shared" si="95"/>
        <v>1</v>
      </c>
      <c r="H217" s="3">
        <f t="shared" si="96"/>
        <v>1</v>
      </c>
      <c r="I217" s="3">
        <f t="shared" si="97"/>
        <v>1</v>
      </c>
      <c r="J217" s="3">
        <f t="shared" si="98"/>
        <v>1</v>
      </c>
      <c r="K217" s="3">
        <f t="shared" si="99"/>
        <v>1</v>
      </c>
      <c r="L217" s="3">
        <f t="shared" si="100"/>
        <v>1</v>
      </c>
      <c r="M217" s="3">
        <f t="shared" si="101"/>
        <v>1</v>
      </c>
      <c r="N217" s="3">
        <f t="shared" si="102"/>
        <v>1</v>
      </c>
      <c r="O217" s="3">
        <f t="shared" si="103"/>
        <v>1</v>
      </c>
      <c r="P217" s="3">
        <f t="shared" si="104"/>
        <v>1</v>
      </c>
      <c r="Q217" s="3">
        <f t="shared" si="105"/>
        <v>1</v>
      </c>
      <c r="R217" s="3">
        <f t="shared" si="106"/>
        <v>1</v>
      </c>
      <c r="S217" s="10">
        <f t="shared" si="107"/>
        <v>0</v>
      </c>
      <c r="T217" s="9">
        <f t="shared" si="108"/>
        <v>0</v>
      </c>
      <c r="U217" s="9">
        <f t="shared" si="109"/>
        <v>0</v>
      </c>
      <c r="V217" s="9">
        <f t="shared" si="110"/>
        <v>0</v>
      </c>
      <c r="W217" s="9">
        <f t="shared" si="111"/>
        <v>0</v>
      </c>
      <c r="X217" s="9">
        <f t="shared" si="112"/>
        <v>0</v>
      </c>
      <c r="Y217" s="9">
        <f t="shared" si="113"/>
        <v>0</v>
      </c>
      <c r="Z217" s="9">
        <f t="shared" si="114"/>
        <v>0</v>
      </c>
      <c r="AA217" s="9">
        <f t="shared" si="115"/>
        <v>0</v>
      </c>
      <c r="AB217" s="9">
        <f t="shared" si="116"/>
        <v>0</v>
      </c>
      <c r="AC217" s="9">
        <f t="shared" si="117"/>
        <v>0</v>
      </c>
      <c r="AD217" s="9">
        <f t="shared" si="118"/>
        <v>0</v>
      </c>
      <c r="AE217" s="9">
        <f t="shared" si="119"/>
        <v>0</v>
      </c>
      <c r="AF217" s="9">
        <f t="shared" si="120"/>
        <v>0</v>
      </c>
      <c r="AG217" s="9">
        <f t="shared" si="121"/>
        <v>0</v>
      </c>
    </row>
    <row r="218" spans="1:33">
      <c r="A218" s="1">
        <f>Asset_Template!A216</f>
        <v>0</v>
      </c>
      <c r="B218" s="8">
        <f>'Asset-life cycle'!C216</f>
        <v>0</v>
      </c>
      <c r="C218" s="8">
        <f>Asset_Template!I216</f>
        <v>0</v>
      </c>
      <c r="D218" s="3">
        <f t="shared" si="92"/>
        <v>1</v>
      </c>
      <c r="E218" s="3">
        <f t="shared" si="93"/>
        <v>1</v>
      </c>
      <c r="F218" s="3">
        <f t="shared" si="94"/>
        <v>1</v>
      </c>
      <c r="G218" s="3">
        <f t="shared" si="95"/>
        <v>1</v>
      </c>
      <c r="H218" s="3">
        <f t="shared" si="96"/>
        <v>1</v>
      </c>
      <c r="I218" s="3">
        <f t="shared" si="97"/>
        <v>1</v>
      </c>
      <c r="J218" s="3">
        <f t="shared" si="98"/>
        <v>1</v>
      </c>
      <c r="K218" s="3">
        <f t="shared" si="99"/>
        <v>1</v>
      </c>
      <c r="L218" s="3">
        <f t="shared" si="100"/>
        <v>1</v>
      </c>
      <c r="M218" s="3">
        <f t="shared" si="101"/>
        <v>1</v>
      </c>
      <c r="N218" s="3">
        <f t="shared" si="102"/>
        <v>1</v>
      </c>
      <c r="O218" s="3">
        <f t="shared" si="103"/>
        <v>1</v>
      </c>
      <c r="P218" s="3">
        <f t="shared" si="104"/>
        <v>1</v>
      </c>
      <c r="Q218" s="3">
        <f t="shared" si="105"/>
        <v>1</v>
      </c>
      <c r="R218" s="3">
        <f t="shared" si="106"/>
        <v>1</v>
      </c>
      <c r="S218" s="10">
        <f t="shared" si="107"/>
        <v>0</v>
      </c>
      <c r="T218" s="9">
        <f t="shared" si="108"/>
        <v>0</v>
      </c>
      <c r="U218" s="9">
        <f t="shared" si="109"/>
        <v>0</v>
      </c>
      <c r="V218" s="9">
        <f t="shared" si="110"/>
        <v>0</v>
      </c>
      <c r="W218" s="9">
        <f t="shared" si="111"/>
        <v>0</v>
      </c>
      <c r="X218" s="9">
        <f t="shared" si="112"/>
        <v>0</v>
      </c>
      <c r="Y218" s="9">
        <f t="shared" si="113"/>
        <v>0</v>
      </c>
      <c r="Z218" s="9">
        <f t="shared" si="114"/>
        <v>0</v>
      </c>
      <c r="AA218" s="9">
        <f t="shared" si="115"/>
        <v>0</v>
      </c>
      <c r="AB218" s="9">
        <f t="shared" si="116"/>
        <v>0</v>
      </c>
      <c r="AC218" s="9">
        <f t="shared" si="117"/>
        <v>0</v>
      </c>
      <c r="AD218" s="9">
        <f t="shared" si="118"/>
        <v>0</v>
      </c>
      <c r="AE218" s="9">
        <f t="shared" si="119"/>
        <v>0</v>
      </c>
      <c r="AF218" s="9">
        <f t="shared" si="120"/>
        <v>0</v>
      </c>
      <c r="AG218" s="9">
        <f t="shared" si="121"/>
        <v>0</v>
      </c>
    </row>
    <row r="219" spans="1:33">
      <c r="A219" s="1">
        <f>Asset_Template!A217</f>
        <v>0</v>
      </c>
      <c r="B219" s="8">
        <f>'Asset-life cycle'!C217</f>
        <v>0</v>
      </c>
      <c r="C219" s="8">
        <f>Asset_Template!I217</f>
        <v>0</v>
      </c>
      <c r="D219" s="3">
        <f t="shared" si="92"/>
        <v>1</v>
      </c>
      <c r="E219" s="3">
        <f t="shared" si="93"/>
        <v>1</v>
      </c>
      <c r="F219" s="3">
        <f t="shared" si="94"/>
        <v>1</v>
      </c>
      <c r="G219" s="3">
        <f t="shared" si="95"/>
        <v>1</v>
      </c>
      <c r="H219" s="3">
        <f t="shared" si="96"/>
        <v>1</v>
      </c>
      <c r="I219" s="3">
        <f t="shared" si="97"/>
        <v>1</v>
      </c>
      <c r="J219" s="3">
        <f t="shared" si="98"/>
        <v>1</v>
      </c>
      <c r="K219" s="3">
        <f t="shared" si="99"/>
        <v>1</v>
      </c>
      <c r="L219" s="3">
        <f t="shared" si="100"/>
        <v>1</v>
      </c>
      <c r="M219" s="3">
        <f t="shared" si="101"/>
        <v>1</v>
      </c>
      <c r="N219" s="3">
        <f t="shared" si="102"/>
        <v>1</v>
      </c>
      <c r="O219" s="3">
        <f t="shared" si="103"/>
        <v>1</v>
      </c>
      <c r="P219" s="3">
        <f t="shared" si="104"/>
        <v>1</v>
      </c>
      <c r="Q219" s="3">
        <f t="shared" si="105"/>
        <v>1</v>
      </c>
      <c r="R219" s="3">
        <f t="shared" si="106"/>
        <v>1</v>
      </c>
      <c r="S219" s="10">
        <f t="shared" si="107"/>
        <v>0</v>
      </c>
      <c r="T219" s="9">
        <f t="shared" si="108"/>
        <v>0</v>
      </c>
      <c r="U219" s="9">
        <f t="shared" si="109"/>
        <v>0</v>
      </c>
      <c r="V219" s="9">
        <f t="shared" si="110"/>
        <v>0</v>
      </c>
      <c r="W219" s="9">
        <f t="shared" si="111"/>
        <v>0</v>
      </c>
      <c r="X219" s="9">
        <f t="shared" si="112"/>
        <v>0</v>
      </c>
      <c r="Y219" s="9">
        <f t="shared" si="113"/>
        <v>0</v>
      </c>
      <c r="Z219" s="9">
        <f t="shared" si="114"/>
        <v>0</v>
      </c>
      <c r="AA219" s="9">
        <f t="shared" si="115"/>
        <v>0</v>
      </c>
      <c r="AB219" s="9">
        <f t="shared" si="116"/>
        <v>0</v>
      </c>
      <c r="AC219" s="9">
        <f t="shared" si="117"/>
        <v>0</v>
      </c>
      <c r="AD219" s="9">
        <f t="shared" si="118"/>
        <v>0</v>
      </c>
      <c r="AE219" s="9">
        <f t="shared" si="119"/>
        <v>0</v>
      </c>
      <c r="AF219" s="9">
        <f t="shared" si="120"/>
        <v>0</v>
      </c>
      <c r="AG219" s="9">
        <f t="shared" si="121"/>
        <v>0</v>
      </c>
    </row>
    <row r="220" spans="1:33">
      <c r="A220" s="1">
        <f>Asset_Template!A218</f>
        <v>0</v>
      </c>
      <c r="B220" s="8">
        <f>'Asset-life cycle'!C218</f>
        <v>0</v>
      </c>
      <c r="C220" s="8">
        <f>Asset_Template!I218</f>
        <v>0</v>
      </c>
      <c r="D220" s="3">
        <f t="shared" si="92"/>
        <v>1</v>
      </c>
      <c r="E220" s="3">
        <f t="shared" si="93"/>
        <v>1</v>
      </c>
      <c r="F220" s="3">
        <f t="shared" si="94"/>
        <v>1</v>
      </c>
      <c r="G220" s="3">
        <f t="shared" si="95"/>
        <v>1</v>
      </c>
      <c r="H220" s="3">
        <f t="shared" si="96"/>
        <v>1</v>
      </c>
      <c r="I220" s="3">
        <f t="shared" si="97"/>
        <v>1</v>
      </c>
      <c r="J220" s="3">
        <f t="shared" si="98"/>
        <v>1</v>
      </c>
      <c r="K220" s="3">
        <f t="shared" si="99"/>
        <v>1</v>
      </c>
      <c r="L220" s="3">
        <f t="shared" si="100"/>
        <v>1</v>
      </c>
      <c r="M220" s="3">
        <f t="shared" si="101"/>
        <v>1</v>
      </c>
      <c r="N220" s="3">
        <f t="shared" si="102"/>
        <v>1</v>
      </c>
      <c r="O220" s="3">
        <f t="shared" si="103"/>
        <v>1</v>
      </c>
      <c r="P220" s="3">
        <f t="shared" si="104"/>
        <v>1</v>
      </c>
      <c r="Q220" s="3">
        <f t="shared" si="105"/>
        <v>1</v>
      </c>
      <c r="R220" s="3">
        <f t="shared" si="106"/>
        <v>1</v>
      </c>
      <c r="S220" s="10">
        <f t="shared" si="107"/>
        <v>0</v>
      </c>
      <c r="T220" s="9">
        <f t="shared" si="108"/>
        <v>0</v>
      </c>
      <c r="U220" s="9">
        <f t="shared" si="109"/>
        <v>0</v>
      </c>
      <c r="V220" s="9">
        <f t="shared" si="110"/>
        <v>0</v>
      </c>
      <c r="W220" s="9">
        <f t="shared" si="111"/>
        <v>0</v>
      </c>
      <c r="X220" s="9">
        <f t="shared" si="112"/>
        <v>0</v>
      </c>
      <c r="Y220" s="9">
        <f t="shared" si="113"/>
        <v>0</v>
      </c>
      <c r="Z220" s="9">
        <f t="shared" si="114"/>
        <v>0</v>
      </c>
      <c r="AA220" s="9">
        <f t="shared" si="115"/>
        <v>0</v>
      </c>
      <c r="AB220" s="9">
        <f t="shared" si="116"/>
        <v>0</v>
      </c>
      <c r="AC220" s="9">
        <f t="shared" si="117"/>
        <v>0</v>
      </c>
      <c r="AD220" s="9">
        <f t="shared" si="118"/>
        <v>0</v>
      </c>
      <c r="AE220" s="9">
        <f t="shared" si="119"/>
        <v>0</v>
      </c>
      <c r="AF220" s="9">
        <f t="shared" si="120"/>
        <v>0</v>
      </c>
      <c r="AG220" s="9">
        <f t="shared" si="121"/>
        <v>0</v>
      </c>
    </row>
    <row r="221" spans="1:33">
      <c r="A221" s="1">
        <f>Asset_Template!A219</f>
        <v>0</v>
      </c>
      <c r="B221" s="8">
        <f>'Asset-life cycle'!C219</f>
        <v>0</v>
      </c>
      <c r="C221" s="8">
        <f>Asset_Template!I219</f>
        <v>0</v>
      </c>
      <c r="D221" s="3">
        <f t="shared" si="92"/>
        <v>1</v>
      </c>
      <c r="E221" s="3">
        <f t="shared" si="93"/>
        <v>1</v>
      </c>
      <c r="F221" s="3">
        <f t="shared" si="94"/>
        <v>1</v>
      </c>
      <c r="G221" s="3">
        <f t="shared" si="95"/>
        <v>1</v>
      </c>
      <c r="H221" s="3">
        <f t="shared" si="96"/>
        <v>1</v>
      </c>
      <c r="I221" s="3">
        <f t="shared" si="97"/>
        <v>1</v>
      </c>
      <c r="J221" s="3">
        <f t="shared" si="98"/>
        <v>1</v>
      </c>
      <c r="K221" s="3">
        <f t="shared" si="99"/>
        <v>1</v>
      </c>
      <c r="L221" s="3">
        <f t="shared" si="100"/>
        <v>1</v>
      </c>
      <c r="M221" s="3">
        <f t="shared" si="101"/>
        <v>1</v>
      </c>
      <c r="N221" s="3">
        <f t="shared" si="102"/>
        <v>1</v>
      </c>
      <c r="O221" s="3">
        <f t="shared" si="103"/>
        <v>1</v>
      </c>
      <c r="P221" s="3">
        <f t="shared" si="104"/>
        <v>1</v>
      </c>
      <c r="Q221" s="3">
        <f t="shared" si="105"/>
        <v>1</v>
      </c>
      <c r="R221" s="3">
        <f t="shared" si="106"/>
        <v>1</v>
      </c>
      <c r="S221" s="10">
        <f t="shared" si="107"/>
        <v>0</v>
      </c>
      <c r="T221" s="9">
        <f t="shared" si="108"/>
        <v>0</v>
      </c>
      <c r="U221" s="9">
        <f t="shared" si="109"/>
        <v>0</v>
      </c>
      <c r="V221" s="9">
        <f t="shared" si="110"/>
        <v>0</v>
      </c>
      <c r="W221" s="9">
        <f t="shared" si="111"/>
        <v>0</v>
      </c>
      <c r="X221" s="9">
        <f t="shared" si="112"/>
        <v>0</v>
      </c>
      <c r="Y221" s="9">
        <f t="shared" si="113"/>
        <v>0</v>
      </c>
      <c r="Z221" s="9">
        <f t="shared" si="114"/>
        <v>0</v>
      </c>
      <c r="AA221" s="9">
        <f t="shared" si="115"/>
        <v>0</v>
      </c>
      <c r="AB221" s="9">
        <f t="shared" si="116"/>
        <v>0</v>
      </c>
      <c r="AC221" s="9">
        <f t="shared" si="117"/>
        <v>0</v>
      </c>
      <c r="AD221" s="9">
        <f t="shared" si="118"/>
        <v>0</v>
      </c>
      <c r="AE221" s="9">
        <f t="shared" si="119"/>
        <v>0</v>
      </c>
      <c r="AF221" s="9">
        <f t="shared" si="120"/>
        <v>0</v>
      </c>
      <c r="AG221" s="9">
        <f t="shared" si="121"/>
        <v>0</v>
      </c>
    </row>
    <row r="222" spans="1:33">
      <c r="A222" s="1">
        <f>Asset_Template!A220</f>
        <v>0</v>
      </c>
      <c r="B222" s="8">
        <f>'Asset-life cycle'!C220</f>
        <v>0</v>
      </c>
      <c r="C222" s="8">
        <f>Asset_Template!I220</f>
        <v>0</v>
      </c>
      <c r="D222" s="3">
        <f t="shared" si="92"/>
        <v>1</v>
      </c>
      <c r="E222" s="3">
        <f t="shared" si="93"/>
        <v>1</v>
      </c>
      <c r="F222" s="3">
        <f t="shared" si="94"/>
        <v>1</v>
      </c>
      <c r="G222" s="3">
        <f t="shared" si="95"/>
        <v>1</v>
      </c>
      <c r="H222" s="3">
        <f t="shared" si="96"/>
        <v>1</v>
      </c>
      <c r="I222" s="3">
        <f t="shared" si="97"/>
        <v>1</v>
      </c>
      <c r="J222" s="3">
        <f t="shared" si="98"/>
        <v>1</v>
      </c>
      <c r="K222" s="3">
        <f t="shared" si="99"/>
        <v>1</v>
      </c>
      <c r="L222" s="3">
        <f t="shared" si="100"/>
        <v>1</v>
      </c>
      <c r="M222" s="3">
        <f t="shared" si="101"/>
        <v>1</v>
      </c>
      <c r="N222" s="3">
        <f t="shared" si="102"/>
        <v>1</v>
      </c>
      <c r="O222" s="3">
        <f t="shared" si="103"/>
        <v>1</v>
      </c>
      <c r="P222" s="3">
        <f t="shared" si="104"/>
        <v>1</v>
      </c>
      <c r="Q222" s="3">
        <f t="shared" si="105"/>
        <v>1</v>
      </c>
      <c r="R222" s="3">
        <f t="shared" si="106"/>
        <v>1</v>
      </c>
      <c r="S222" s="10">
        <f t="shared" si="107"/>
        <v>0</v>
      </c>
      <c r="T222" s="9">
        <f t="shared" si="108"/>
        <v>0</v>
      </c>
      <c r="U222" s="9">
        <f t="shared" si="109"/>
        <v>0</v>
      </c>
      <c r="V222" s="9">
        <f t="shared" si="110"/>
        <v>0</v>
      </c>
      <c r="W222" s="9">
        <f t="shared" si="111"/>
        <v>0</v>
      </c>
      <c r="X222" s="9">
        <f t="shared" si="112"/>
        <v>0</v>
      </c>
      <c r="Y222" s="9">
        <f t="shared" si="113"/>
        <v>0</v>
      </c>
      <c r="Z222" s="9">
        <f t="shared" si="114"/>
        <v>0</v>
      </c>
      <c r="AA222" s="9">
        <f t="shared" si="115"/>
        <v>0</v>
      </c>
      <c r="AB222" s="9">
        <f t="shared" si="116"/>
        <v>0</v>
      </c>
      <c r="AC222" s="9">
        <f t="shared" si="117"/>
        <v>0</v>
      </c>
      <c r="AD222" s="9">
        <f t="shared" si="118"/>
        <v>0</v>
      </c>
      <c r="AE222" s="9">
        <f t="shared" si="119"/>
        <v>0</v>
      </c>
      <c r="AF222" s="9">
        <f t="shared" si="120"/>
        <v>0</v>
      </c>
      <c r="AG222" s="9">
        <f t="shared" si="121"/>
        <v>0</v>
      </c>
    </row>
    <row r="223" spans="1:33">
      <c r="A223" s="1">
        <f>Asset_Template!A221</f>
        <v>0</v>
      </c>
      <c r="B223" s="8">
        <f>'Asset-life cycle'!C221</f>
        <v>0</v>
      </c>
      <c r="C223" s="8">
        <f>Asset_Template!I221</f>
        <v>0</v>
      </c>
      <c r="D223" s="3">
        <f t="shared" si="92"/>
        <v>1</v>
      </c>
      <c r="E223" s="3">
        <f t="shared" si="93"/>
        <v>1</v>
      </c>
      <c r="F223" s="3">
        <f t="shared" si="94"/>
        <v>1</v>
      </c>
      <c r="G223" s="3">
        <f t="shared" si="95"/>
        <v>1</v>
      </c>
      <c r="H223" s="3">
        <f t="shared" si="96"/>
        <v>1</v>
      </c>
      <c r="I223" s="3">
        <f t="shared" si="97"/>
        <v>1</v>
      </c>
      <c r="J223" s="3">
        <f t="shared" si="98"/>
        <v>1</v>
      </c>
      <c r="K223" s="3">
        <f t="shared" si="99"/>
        <v>1</v>
      </c>
      <c r="L223" s="3">
        <f t="shared" si="100"/>
        <v>1</v>
      </c>
      <c r="M223" s="3">
        <f t="shared" si="101"/>
        <v>1</v>
      </c>
      <c r="N223" s="3">
        <f t="shared" si="102"/>
        <v>1</v>
      </c>
      <c r="O223" s="3">
        <f t="shared" si="103"/>
        <v>1</v>
      </c>
      <c r="P223" s="3">
        <f t="shared" si="104"/>
        <v>1</v>
      </c>
      <c r="Q223" s="3">
        <f t="shared" si="105"/>
        <v>1</v>
      </c>
      <c r="R223" s="3">
        <f t="shared" si="106"/>
        <v>1</v>
      </c>
      <c r="S223" s="10">
        <f t="shared" si="107"/>
        <v>0</v>
      </c>
      <c r="T223" s="9">
        <f t="shared" si="108"/>
        <v>0</v>
      </c>
      <c r="U223" s="9">
        <f t="shared" si="109"/>
        <v>0</v>
      </c>
      <c r="V223" s="9">
        <f t="shared" si="110"/>
        <v>0</v>
      </c>
      <c r="W223" s="9">
        <f t="shared" si="111"/>
        <v>0</v>
      </c>
      <c r="X223" s="9">
        <f t="shared" si="112"/>
        <v>0</v>
      </c>
      <c r="Y223" s="9">
        <f t="shared" si="113"/>
        <v>0</v>
      </c>
      <c r="Z223" s="9">
        <f t="shared" si="114"/>
        <v>0</v>
      </c>
      <c r="AA223" s="9">
        <f t="shared" si="115"/>
        <v>0</v>
      </c>
      <c r="AB223" s="9">
        <f t="shared" si="116"/>
        <v>0</v>
      </c>
      <c r="AC223" s="9">
        <f t="shared" si="117"/>
        <v>0</v>
      </c>
      <c r="AD223" s="9">
        <f t="shared" si="118"/>
        <v>0</v>
      </c>
      <c r="AE223" s="9">
        <f t="shared" si="119"/>
        <v>0</v>
      </c>
      <c r="AF223" s="9">
        <f t="shared" si="120"/>
        <v>0</v>
      </c>
      <c r="AG223" s="9">
        <f t="shared" si="121"/>
        <v>0</v>
      </c>
    </row>
    <row r="224" spans="1:33">
      <c r="A224" s="1">
        <f>Asset_Template!A222</f>
        <v>0</v>
      </c>
      <c r="B224" s="8">
        <f>'Asset-life cycle'!C222</f>
        <v>0</v>
      </c>
      <c r="C224" s="8">
        <f>Asset_Template!I222</f>
        <v>0</v>
      </c>
      <c r="D224" s="3">
        <f t="shared" si="92"/>
        <v>1</v>
      </c>
      <c r="E224" s="3">
        <f t="shared" si="93"/>
        <v>1</v>
      </c>
      <c r="F224" s="3">
        <f t="shared" si="94"/>
        <v>1</v>
      </c>
      <c r="G224" s="3">
        <f t="shared" si="95"/>
        <v>1</v>
      </c>
      <c r="H224" s="3">
        <f t="shared" si="96"/>
        <v>1</v>
      </c>
      <c r="I224" s="3">
        <f t="shared" si="97"/>
        <v>1</v>
      </c>
      <c r="J224" s="3">
        <f t="shared" si="98"/>
        <v>1</v>
      </c>
      <c r="K224" s="3">
        <f t="shared" si="99"/>
        <v>1</v>
      </c>
      <c r="L224" s="3">
        <f t="shared" si="100"/>
        <v>1</v>
      </c>
      <c r="M224" s="3">
        <f t="shared" si="101"/>
        <v>1</v>
      </c>
      <c r="N224" s="3">
        <f t="shared" si="102"/>
        <v>1</v>
      </c>
      <c r="O224" s="3">
        <f t="shared" si="103"/>
        <v>1</v>
      </c>
      <c r="P224" s="3">
        <f t="shared" si="104"/>
        <v>1</v>
      </c>
      <c r="Q224" s="3">
        <f t="shared" si="105"/>
        <v>1</v>
      </c>
      <c r="R224" s="3">
        <f t="shared" si="106"/>
        <v>1</v>
      </c>
      <c r="S224" s="10">
        <f t="shared" si="107"/>
        <v>0</v>
      </c>
      <c r="T224" s="9">
        <f t="shared" si="108"/>
        <v>0</v>
      </c>
      <c r="U224" s="9">
        <f t="shared" si="109"/>
        <v>0</v>
      </c>
      <c r="V224" s="9">
        <f t="shared" si="110"/>
        <v>0</v>
      </c>
      <c r="W224" s="9">
        <f t="shared" si="111"/>
        <v>0</v>
      </c>
      <c r="X224" s="9">
        <f t="shared" si="112"/>
        <v>0</v>
      </c>
      <c r="Y224" s="9">
        <f t="shared" si="113"/>
        <v>0</v>
      </c>
      <c r="Z224" s="9">
        <f t="shared" si="114"/>
        <v>0</v>
      </c>
      <c r="AA224" s="9">
        <f t="shared" si="115"/>
        <v>0</v>
      </c>
      <c r="AB224" s="9">
        <f t="shared" si="116"/>
        <v>0</v>
      </c>
      <c r="AC224" s="9">
        <f t="shared" si="117"/>
        <v>0</v>
      </c>
      <c r="AD224" s="9">
        <f t="shared" si="118"/>
        <v>0</v>
      </c>
      <c r="AE224" s="9">
        <f t="shared" si="119"/>
        <v>0</v>
      </c>
      <c r="AF224" s="9">
        <f t="shared" si="120"/>
        <v>0</v>
      </c>
      <c r="AG224" s="9">
        <f t="shared" si="121"/>
        <v>0</v>
      </c>
    </row>
    <row r="225" spans="1:33">
      <c r="A225" s="1">
        <f>Asset_Template!A223</f>
        <v>0</v>
      </c>
      <c r="B225" s="8">
        <f>'Asset-life cycle'!C223</f>
        <v>0</v>
      </c>
      <c r="C225" s="8">
        <f>Asset_Template!I223</f>
        <v>0</v>
      </c>
      <c r="D225" s="3">
        <f t="shared" si="92"/>
        <v>1</v>
      </c>
      <c r="E225" s="3">
        <f t="shared" si="93"/>
        <v>1</v>
      </c>
      <c r="F225" s="3">
        <f t="shared" si="94"/>
        <v>1</v>
      </c>
      <c r="G225" s="3">
        <f t="shared" si="95"/>
        <v>1</v>
      </c>
      <c r="H225" s="3">
        <f t="shared" si="96"/>
        <v>1</v>
      </c>
      <c r="I225" s="3">
        <f t="shared" si="97"/>
        <v>1</v>
      </c>
      <c r="J225" s="3">
        <f t="shared" si="98"/>
        <v>1</v>
      </c>
      <c r="K225" s="3">
        <f t="shared" si="99"/>
        <v>1</v>
      </c>
      <c r="L225" s="3">
        <f t="shared" si="100"/>
        <v>1</v>
      </c>
      <c r="M225" s="3">
        <f t="shared" si="101"/>
        <v>1</v>
      </c>
      <c r="N225" s="3">
        <f t="shared" si="102"/>
        <v>1</v>
      </c>
      <c r="O225" s="3">
        <f t="shared" si="103"/>
        <v>1</v>
      </c>
      <c r="P225" s="3">
        <f t="shared" si="104"/>
        <v>1</v>
      </c>
      <c r="Q225" s="3">
        <f t="shared" si="105"/>
        <v>1</v>
      </c>
      <c r="R225" s="3">
        <f t="shared" si="106"/>
        <v>1</v>
      </c>
      <c r="S225" s="10">
        <f t="shared" si="107"/>
        <v>0</v>
      </c>
      <c r="T225" s="9">
        <f t="shared" si="108"/>
        <v>0</v>
      </c>
      <c r="U225" s="9">
        <f t="shared" si="109"/>
        <v>0</v>
      </c>
      <c r="V225" s="9">
        <f t="shared" si="110"/>
        <v>0</v>
      </c>
      <c r="W225" s="9">
        <f t="shared" si="111"/>
        <v>0</v>
      </c>
      <c r="X225" s="9">
        <f t="shared" si="112"/>
        <v>0</v>
      </c>
      <c r="Y225" s="9">
        <f t="shared" si="113"/>
        <v>0</v>
      </c>
      <c r="Z225" s="9">
        <f t="shared" si="114"/>
        <v>0</v>
      </c>
      <c r="AA225" s="9">
        <f t="shared" si="115"/>
        <v>0</v>
      </c>
      <c r="AB225" s="9">
        <f t="shared" si="116"/>
        <v>0</v>
      </c>
      <c r="AC225" s="9">
        <f t="shared" si="117"/>
        <v>0</v>
      </c>
      <c r="AD225" s="9">
        <f t="shared" si="118"/>
        <v>0</v>
      </c>
      <c r="AE225" s="9">
        <f t="shared" si="119"/>
        <v>0</v>
      </c>
      <c r="AF225" s="9">
        <f t="shared" si="120"/>
        <v>0</v>
      </c>
      <c r="AG225" s="9">
        <f t="shared" si="121"/>
        <v>0</v>
      </c>
    </row>
    <row r="226" spans="1:33">
      <c r="A226" s="1">
        <f>Asset_Template!A224</f>
        <v>0</v>
      </c>
      <c r="B226" s="8">
        <f>'Asset-life cycle'!C224</f>
        <v>0</v>
      </c>
      <c r="C226" s="8">
        <f>Asset_Template!I224</f>
        <v>0</v>
      </c>
      <c r="D226" s="3">
        <f t="shared" si="92"/>
        <v>1</v>
      </c>
      <c r="E226" s="3">
        <f t="shared" si="93"/>
        <v>1</v>
      </c>
      <c r="F226" s="3">
        <f t="shared" si="94"/>
        <v>1</v>
      </c>
      <c r="G226" s="3">
        <f t="shared" si="95"/>
        <v>1</v>
      </c>
      <c r="H226" s="3">
        <f t="shared" si="96"/>
        <v>1</v>
      </c>
      <c r="I226" s="3">
        <f t="shared" si="97"/>
        <v>1</v>
      </c>
      <c r="J226" s="3">
        <f t="shared" si="98"/>
        <v>1</v>
      </c>
      <c r="K226" s="3">
        <f t="shared" si="99"/>
        <v>1</v>
      </c>
      <c r="L226" s="3">
        <f t="shared" si="100"/>
        <v>1</v>
      </c>
      <c r="M226" s="3">
        <f t="shared" si="101"/>
        <v>1</v>
      </c>
      <c r="N226" s="3">
        <f t="shared" si="102"/>
        <v>1</v>
      </c>
      <c r="O226" s="3">
        <f t="shared" si="103"/>
        <v>1</v>
      </c>
      <c r="P226" s="3">
        <f t="shared" si="104"/>
        <v>1</v>
      </c>
      <c r="Q226" s="3">
        <f t="shared" si="105"/>
        <v>1</v>
      </c>
      <c r="R226" s="3">
        <f t="shared" si="106"/>
        <v>1</v>
      </c>
      <c r="S226" s="10">
        <f t="shared" si="107"/>
        <v>0</v>
      </c>
      <c r="T226" s="9">
        <f t="shared" si="108"/>
        <v>0</v>
      </c>
      <c r="U226" s="9">
        <f t="shared" si="109"/>
        <v>0</v>
      </c>
      <c r="V226" s="9">
        <f t="shared" si="110"/>
        <v>0</v>
      </c>
      <c r="W226" s="9">
        <f t="shared" si="111"/>
        <v>0</v>
      </c>
      <c r="X226" s="9">
        <f t="shared" si="112"/>
        <v>0</v>
      </c>
      <c r="Y226" s="9">
        <f t="shared" si="113"/>
        <v>0</v>
      </c>
      <c r="Z226" s="9">
        <f t="shared" si="114"/>
        <v>0</v>
      </c>
      <c r="AA226" s="9">
        <f t="shared" si="115"/>
        <v>0</v>
      </c>
      <c r="AB226" s="9">
        <f t="shared" si="116"/>
        <v>0</v>
      </c>
      <c r="AC226" s="9">
        <f t="shared" si="117"/>
        <v>0</v>
      </c>
      <c r="AD226" s="9">
        <f t="shared" si="118"/>
        <v>0</v>
      </c>
      <c r="AE226" s="9">
        <f t="shared" si="119"/>
        <v>0</v>
      </c>
      <c r="AF226" s="9">
        <f t="shared" si="120"/>
        <v>0</v>
      </c>
      <c r="AG226" s="9">
        <f t="shared" si="121"/>
        <v>0</v>
      </c>
    </row>
    <row r="227" spans="1:33">
      <c r="A227" s="1">
        <f>Asset_Template!A225</f>
        <v>0</v>
      </c>
      <c r="B227" s="8">
        <f>'Asset-life cycle'!C225</f>
        <v>0</v>
      </c>
      <c r="C227" s="8">
        <f>Asset_Template!I225</f>
        <v>0</v>
      </c>
      <c r="D227" s="3">
        <f t="shared" si="92"/>
        <v>1</v>
      </c>
      <c r="E227" s="3">
        <f t="shared" si="93"/>
        <v>1</v>
      </c>
      <c r="F227" s="3">
        <f t="shared" si="94"/>
        <v>1</v>
      </c>
      <c r="G227" s="3">
        <f t="shared" si="95"/>
        <v>1</v>
      </c>
      <c r="H227" s="3">
        <f t="shared" si="96"/>
        <v>1</v>
      </c>
      <c r="I227" s="3">
        <f t="shared" si="97"/>
        <v>1</v>
      </c>
      <c r="J227" s="3">
        <f t="shared" si="98"/>
        <v>1</v>
      </c>
      <c r="K227" s="3">
        <f t="shared" si="99"/>
        <v>1</v>
      </c>
      <c r="L227" s="3">
        <f t="shared" si="100"/>
        <v>1</v>
      </c>
      <c r="M227" s="3">
        <f t="shared" si="101"/>
        <v>1</v>
      </c>
      <c r="N227" s="3">
        <f t="shared" si="102"/>
        <v>1</v>
      </c>
      <c r="O227" s="3">
        <f t="shared" si="103"/>
        <v>1</v>
      </c>
      <c r="P227" s="3">
        <f t="shared" si="104"/>
        <v>1</v>
      </c>
      <c r="Q227" s="3">
        <f t="shared" si="105"/>
        <v>1</v>
      </c>
      <c r="R227" s="3">
        <f t="shared" si="106"/>
        <v>1</v>
      </c>
      <c r="S227" s="10">
        <f t="shared" si="107"/>
        <v>0</v>
      </c>
      <c r="T227" s="9">
        <f t="shared" si="108"/>
        <v>0</v>
      </c>
      <c r="U227" s="9">
        <f t="shared" si="109"/>
        <v>0</v>
      </c>
      <c r="V227" s="9">
        <f t="shared" si="110"/>
        <v>0</v>
      </c>
      <c r="W227" s="9">
        <f t="shared" si="111"/>
        <v>0</v>
      </c>
      <c r="X227" s="9">
        <f t="shared" si="112"/>
        <v>0</v>
      </c>
      <c r="Y227" s="9">
        <f t="shared" si="113"/>
        <v>0</v>
      </c>
      <c r="Z227" s="9">
        <f t="shared" si="114"/>
        <v>0</v>
      </c>
      <c r="AA227" s="9">
        <f t="shared" si="115"/>
        <v>0</v>
      </c>
      <c r="AB227" s="9">
        <f t="shared" si="116"/>
        <v>0</v>
      </c>
      <c r="AC227" s="9">
        <f t="shared" si="117"/>
        <v>0</v>
      </c>
      <c r="AD227" s="9">
        <f t="shared" si="118"/>
        <v>0</v>
      </c>
      <c r="AE227" s="9">
        <f t="shared" si="119"/>
        <v>0</v>
      </c>
      <c r="AF227" s="9">
        <f t="shared" si="120"/>
        <v>0</v>
      </c>
      <c r="AG227" s="9">
        <f t="shared" si="121"/>
        <v>0</v>
      </c>
    </row>
    <row r="228" spans="1:33">
      <c r="A228" s="1">
        <f>Asset_Template!A226</f>
        <v>0</v>
      </c>
      <c r="B228" s="8">
        <f>'Asset-life cycle'!C226</f>
        <v>0</v>
      </c>
      <c r="C228" s="8">
        <f>Asset_Template!I226</f>
        <v>0</v>
      </c>
      <c r="D228" s="3">
        <f t="shared" si="92"/>
        <v>1</v>
      </c>
      <c r="E228" s="3">
        <f t="shared" si="93"/>
        <v>1</v>
      </c>
      <c r="F228" s="3">
        <f t="shared" si="94"/>
        <v>1</v>
      </c>
      <c r="G228" s="3">
        <f t="shared" si="95"/>
        <v>1</v>
      </c>
      <c r="H228" s="3">
        <f t="shared" si="96"/>
        <v>1</v>
      </c>
      <c r="I228" s="3">
        <f t="shared" si="97"/>
        <v>1</v>
      </c>
      <c r="J228" s="3">
        <f t="shared" si="98"/>
        <v>1</v>
      </c>
      <c r="K228" s="3">
        <f t="shared" si="99"/>
        <v>1</v>
      </c>
      <c r="L228" s="3">
        <f t="shared" si="100"/>
        <v>1</v>
      </c>
      <c r="M228" s="3">
        <f t="shared" si="101"/>
        <v>1</v>
      </c>
      <c r="N228" s="3">
        <f t="shared" si="102"/>
        <v>1</v>
      </c>
      <c r="O228" s="3">
        <f t="shared" si="103"/>
        <v>1</v>
      </c>
      <c r="P228" s="3">
        <f t="shared" si="104"/>
        <v>1</v>
      </c>
      <c r="Q228" s="3">
        <f t="shared" si="105"/>
        <v>1</v>
      </c>
      <c r="R228" s="3">
        <f t="shared" si="106"/>
        <v>1</v>
      </c>
      <c r="S228" s="10">
        <f t="shared" si="107"/>
        <v>0</v>
      </c>
      <c r="T228" s="9">
        <f t="shared" si="108"/>
        <v>0</v>
      </c>
      <c r="U228" s="9">
        <f t="shared" si="109"/>
        <v>0</v>
      </c>
      <c r="V228" s="9">
        <f t="shared" si="110"/>
        <v>0</v>
      </c>
      <c r="W228" s="9">
        <f t="shared" si="111"/>
        <v>0</v>
      </c>
      <c r="X228" s="9">
        <f t="shared" si="112"/>
        <v>0</v>
      </c>
      <c r="Y228" s="9">
        <f t="shared" si="113"/>
        <v>0</v>
      </c>
      <c r="Z228" s="9">
        <f t="shared" si="114"/>
        <v>0</v>
      </c>
      <c r="AA228" s="9">
        <f t="shared" si="115"/>
        <v>0</v>
      </c>
      <c r="AB228" s="9">
        <f t="shared" si="116"/>
        <v>0</v>
      </c>
      <c r="AC228" s="9">
        <f t="shared" si="117"/>
        <v>0</v>
      </c>
      <c r="AD228" s="9">
        <f t="shared" si="118"/>
        <v>0</v>
      </c>
      <c r="AE228" s="9">
        <f t="shared" si="119"/>
        <v>0</v>
      </c>
      <c r="AF228" s="9">
        <f t="shared" si="120"/>
        <v>0</v>
      </c>
      <c r="AG228" s="9">
        <f t="shared" si="121"/>
        <v>0</v>
      </c>
    </row>
    <row r="229" spans="1:33">
      <c r="A229" s="1">
        <f>Asset_Template!A227</f>
        <v>0</v>
      </c>
      <c r="B229" s="8">
        <f>'Asset-life cycle'!C227</f>
        <v>0</v>
      </c>
      <c r="C229" s="8">
        <f>Asset_Template!I227</f>
        <v>0</v>
      </c>
      <c r="D229" s="3">
        <f t="shared" si="92"/>
        <v>1</v>
      </c>
      <c r="E229" s="3">
        <f t="shared" si="93"/>
        <v>1</v>
      </c>
      <c r="F229" s="3">
        <f t="shared" si="94"/>
        <v>1</v>
      </c>
      <c r="G229" s="3">
        <f t="shared" si="95"/>
        <v>1</v>
      </c>
      <c r="H229" s="3">
        <f t="shared" si="96"/>
        <v>1</v>
      </c>
      <c r="I229" s="3">
        <f t="shared" si="97"/>
        <v>1</v>
      </c>
      <c r="J229" s="3">
        <f t="shared" si="98"/>
        <v>1</v>
      </c>
      <c r="K229" s="3">
        <f t="shared" si="99"/>
        <v>1</v>
      </c>
      <c r="L229" s="3">
        <f t="shared" si="100"/>
        <v>1</v>
      </c>
      <c r="M229" s="3">
        <f t="shared" si="101"/>
        <v>1</v>
      </c>
      <c r="N229" s="3">
        <f t="shared" si="102"/>
        <v>1</v>
      </c>
      <c r="O229" s="3">
        <f t="shared" si="103"/>
        <v>1</v>
      </c>
      <c r="P229" s="3">
        <f t="shared" si="104"/>
        <v>1</v>
      </c>
      <c r="Q229" s="3">
        <f t="shared" si="105"/>
        <v>1</v>
      </c>
      <c r="R229" s="3">
        <f t="shared" si="106"/>
        <v>1</v>
      </c>
      <c r="S229" s="10">
        <f t="shared" si="107"/>
        <v>0</v>
      </c>
      <c r="T229" s="9">
        <f t="shared" si="108"/>
        <v>0</v>
      </c>
      <c r="U229" s="9">
        <f t="shared" si="109"/>
        <v>0</v>
      </c>
      <c r="V229" s="9">
        <f t="shared" si="110"/>
        <v>0</v>
      </c>
      <c r="W229" s="9">
        <f t="shared" si="111"/>
        <v>0</v>
      </c>
      <c r="X229" s="9">
        <f t="shared" si="112"/>
        <v>0</v>
      </c>
      <c r="Y229" s="9">
        <f t="shared" si="113"/>
        <v>0</v>
      </c>
      <c r="Z229" s="9">
        <f t="shared" si="114"/>
        <v>0</v>
      </c>
      <c r="AA229" s="9">
        <f t="shared" si="115"/>
        <v>0</v>
      </c>
      <c r="AB229" s="9">
        <f t="shared" si="116"/>
        <v>0</v>
      </c>
      <c r="AC229" s="9">
        <f t="shared" si="117"/>
        <v>0</v>
      </c>
      <c r="AD229" s="9">
        <f t="shared" si="118"/>
        <v>0</v>
      </c>
      <c r="AE229" s="9">
        <f t="shared" si="119"/>
        <v>0</v>
      </c>
      <c r="AF229" s="9">
        <f t="shared" si="120"/>
        <v>0</v>
      </c>
      <c r="AG229" s="9">
        <f t="shared" si="121"/>
        <v>0</v>
      </c>
    </row>
    <row r="230" spans="1:33">
      <c r="A230" s="1">
        <f>Asset_Template!A228</f>
        <v>0</v>
      </c>
      <c r="B230" s="8">
        <f>'Asset-life cycle'!C228</f>
        <v>0</v>
      </c>
      <c r="C230" s="8">
        <f>Asset_Template!I228</f>
        <v>0</v>
      </c>
      <c r="D230" s="3">
        <f t="shared" si="92"/>
        <v>1</v>
      </c>
      <c r="E230" s="3">
        <f t="shared" si="93"/>
        <v>1</v>
      </c>
      <c r="F230" s="3">
        <f t="shared" si="94"/>
        <v>1</v>
      </c>
      <c r="G230" s="3">
        <f t="shared" si="95"/>
        <v>1</v>
      </c>
      <c r="H230" s="3">
        <f t="shared" si="96"/>
        <v>1</v>
      </c>
      <c r="I230" s="3">
        <f t="shared" si="97"/>
        <v>1</v>
      </c>
      <c r="J230" s="3">
        <f t="shared" si="98"/>
        <v>1</v>
      </c>
      <c r="K230" s="3">
        <f t="shared" si="99"/>
        <v>1</v>
      </c>
      <c r="L230" s="3">
        <f t="shared" si="100"/>
        <v>1</v>
      </c>
      <c r="M230" s="3">
        <f t="shared" si="101"/>
        <v>1</v>
      </c>
      <c r="N230" s="3">
        <f t="shared" si="102"/>
        <v>1</v>
      </c>
      <c r="O230" s="3">
        <f t="shared" si="103"/>
        <v>1</v>
      </c>
      <c r="P230" s="3">
        <f t="shared" si="104"/>
        <v>1</v>
      </c>
      <c r="Q230" s="3">
        <f t="shared" si="105"/>
        <v>1</v>
      </c>
      <c r="R230" s="3">
        <f t="shared" si="106"/>
        <v>1</v>
      </c>
      <c r="S230" s="10">
        <f t="shared" si="107"/>
        <v>0</v>
      </c>
      <c r="T230" s="9">
        <f t="shared" si="108"/>
        <v>0</v>
      </c>
      <c r="U230" s="9">
        <f t="shared" si="109"/>
        <v>0</v>
      </c>
      <c r="V230" s="9">
        <f t="shared" si="110"/>
        <v>0</v>
      </c>
      <c r="W230" s="9">
        <f t="shared" si="111"/>
        <v>0</v>
      </c>
      <c r="X230" s="9">
        <f t="shared" si="112"/>
        <v>0</v>
      </c>
      <c r="Y230" s="9">
        <f t="shared" si="113"/>
        <v>0</v>
      </c>
      <c r="Z230" s="9">
        <f t="shared" si="114"/>
        <v>0</v>
      </c>
      <c r="AA230" s="9">
        <f t="shared" si="115"/>
        <v>0</v>
      </c>
      <c r="AB230" s="9">
        <f t="shared" si="116"/>
        <v>0</v>
      </c>
      <c r="AC230" s="9">
        <f t="shared" si="117"/>
        <v>0</v>
      </c>
      <c r="AD230" s="9">
        <f t="shared" si="118"/>
        <v>0</v>
      </c>
      <c r="AE230" s="9">
        <f t="shared" si="119"/>
        <v>0</v>
      </c>
      <c r="AF230" s="9">
        <f t="shared" si="120"/>
        <v>0</v>
      </c>
      <c r="AG230" s="9">
        <f t="shared" si="121"/>
        <v>0</v>
      </c>
    </row>
    <row r="231" spans="1:33">
      <c r="A231" s="1">
        <f>Asset_Template!A229</f>
        <v>0</v>
      </c>
      <c r="B231" s="8">
        <f>'Asset-life cycle'!C229</f>
        <v>0</v>
      </c>
      <c r="C231" s="8">
        <f>Asset_Template!I229</f>
        <v>0</v>
      </c>
      <c r="D231" s="3">
        <f t="shared" si="92"/>
        <v>1</v>
      </c>
      <c r="E231" s="3">
        <f t="shared" si="93"/>
        <v>1</v>
      </c>
      <c r="F231" s="3">
        <f t="shared" si="94"/>
        <v>1</v>
      </c>
      <c r="G231" s="3">
        <f t="shared" si="95"/>
        <v>1</v>
      </c>
      <c r="H231" s="3">
        <f t="shared" si="96"/>
        <v>1</v>
      </c>
      <c r="I231" s="3">
        <f t="shared" si="97"/>
        <v>1</v>
      </c>
      <c r="J231" s="3">
        <f t="shared" si="98"/>
        <v>1</v>
      </c>
      <c r="K231" s="3">
        <f t="shared" si="99"/>
        <v>1</v>
      </c>
      <c r="L231" s="3">
        <f t="shared" si="100"/>
        <v>1</v>
      </c>
      <c r="M231" s="3">
        <f t="shared" si="101"/>
        <v>1</v>
      </c>
      <c r="N231" s="3">
        <f t="shared" si="102"/>
        <v>1</v>
      </c>
      <c r="O231" s="3">
        <f t="shared" si="103"/>
        <v>1</v>
      </c>
      <c r="P231" s="3">
        <f t="shared" si="104"/>
        <v>1</v>
      </c>
      <c r="Q231" s="3">
        <f t="shared" si="105"/>
        <v>1</v>
      </c>
      <c r="R231" s="3">
        <f t="shared" si="106"/>
        <v>1</v>
      </c>
      <c r="S231" s="10">
        <f t="shared" si="107"/>
        <v>0</v>
      </c>
      <c r="T231" s="9">
        <f t="shared" si="108"/>
        <v>0</v>
      </c>
      <c r="U231" s="9">
        <f t="shared" si="109"/>
        <v>0</v>
      </c>
      <c r="V231" s="9">
        <f t="shared" si="110"/>
        <v>0</v>
      </c>
      <c r="W231" s="9">
        <f t="shared" si="111"/>
        <v>0</v>
      </c>
      <c r="X231" s="9">
        <f t="shared" si="112"/>
        <v>0</v>
      </c>
      <c r="Y231" s="9">
        <f t="shared" si="113"/>
        <v>0</v>
      </c>
      <c r="Z231" s="9">
        <f t="shared" si="114"/>
        <v>0</v>
      </c>
      <c r="AA231" s="9">
        <f t="shared" si="115"/>
        <v>0</v>
      </c>
      <c r="AB231" s="9">
        <f t="shared" si="116"/>
        <v>0</v>
      </c>
      <c r="AC231" s="9">
        <f t="shared" si="117"/>
        <v>0</v>
      </c>
      <c r="AD231" s="9">
        <f t="shared" si="118"/>
        <v>0</v>
      </c>
      <c r="AE231" s="9">
        <f t="shared" si="119"/>
        <v>0</v>
      </c>
      <c r="AF231" s="9">
        <f t="shared" si="120"/>
        <v>0</v>
      </c>
      <c r="AG231" s="9">
        <f t="shared" si="121"/>
        <v>0</v>
      </c>
    </row>
    <row r="232" spans="1:33">
      <c r="A232" s="1">
        <f>Asset_Template!A230</f>
        <v>0</v>
      </c>
      <c r="B232" s="8">
        <f>'Asset-life cycle'!C230</f>
        <v>0</v>
      </c>
      <c r="C232" s="8">
        <f>Asset_Template!I230</f>
        <v>0</v>
      </c>
      <c r="D232" s="3">
        <f t="shared" si="92"/>
        <v>1</v>
      </c>
      <c r="E232" s="3">
        <f t="shared" si="93"/>
        <v>1</v>
      </c>
      <c r="F232" s="3">
        <f t="shared" si="94"/>
        <v>1</v>
      </c>
      <c r="G232" s="3">
        <f t="shared" si="95"/>
        <v>1</v>
      </c>
      <c r="H232" s="3">
        <f t="shared" si="96"/>
        <v>1</v>
      </c>
      <c r="I232" s="3">
        <f t="shared" si="97"/>
        <v>1</v>
      </c>
      <c r="J232" s="3">
        <f t="shared" si="98"/>
        <v>1</v>
      </c>
      <c r="K232" s="3">
        <f t="shared" si="99"/>
        <v>1</v>
      </c>
      <c r="L232" s="3">
        <f t="shared" si="100"/>
        <v>1</v>
      </c>
      <c r="M232" s="3">
        <f t="shared" si="101"/>
        <v>1</v>
      </c>
      <c r="N232" s="3">
        <f t="shared" si="102"/>
        <v>1</v>
      </c>
      <c r="O232" s="3">
        <f t="shared" si="103"/>
        <v>1</v>
      </c>
      <c r="P232" s="3">
        <f t="shared" si="104"/>
        <v>1</v>
      </c>
      <c r="Q232" s="3">
        <f t="shared" si="105"/>
        <v>1</v>
      </c>
      <c r="R232" s="3">
        <f t="shared" si="106"/>
        <v>1</v>
      </c>
      <c r="S232" s="10">
        <f t="shared" si="107"/>
        <v>0</v>
      </c>
      <c r="T232" s="9">
        <f t="shared" si="108"/>
        <v>0</v>
      </c>
      <c r="U232" s="9">
        <f t="shared" si="109"/>
        <v>0</v>
      </c>
      <c r="V232" s="9">
        <f t="shared" si="110"/>
        <v>0</v>
      </c>
      <c r="W232" s="9">
        <f t="shared" si="111"/>
        <v>0</v>
      </c>
      <c r="X232" s="9">
        <f t="shared" si="112"/>
        <v>0</v>
      </c>
      <c r="Y232" s="9">
        <f t="shared" si="113"/>
        <v>0</v>
      </c>
      <c r="Z232" s="9">
        <f t="shared" si="114"/>
        <v>0</v>
      </c>
      <c r="AA232" s="9">
        <f t="shared" si="115"/>
        <v>0</v>
      </c>
      <c r="AB232" s="9">
        <f t="shared" si="116"/>
        <v>0</v>
      </c>
      <c r="AC232" s="9">
        <f t="shared" si="117"/>
        <v>0</v>
      </c>
      <c r="AD232" s="9">
        <f t="shared" si="118"/>
        <v>0</v>
      </c>
      <c r="AE232" s="9">
        <f t="shared" si="119"/>
        <v>0</v>
      </c>
      <c r="AF232" s="9">
        <f t="shared" si="120"/>
        <v>0</v>
      </c>
      <c r="AG232" s="9">
        <f t="shared" si="121"/>
        <v>0</v>
      </c>
    </row>
    <row r="233" spans="1:33">
      <c r="A233" s="1">
        <f>Asset_Template!A231</f>
        <v>0</v>
      </c>
      <c r="B233" s="8">
        <f>'Asset-life cycle'!C231</f>
        <v>0</v>
      </c>
      <c r="C233" s="8">
        <f>Asset_Template!I231</f>
        <v>0</v>
      </c>
      <c r="D233" s="3">
        <f t="shared" si="92"/>
        <v>1</v>
      </c>
      <c r="E233" s="3">
        <f t="shared" si="93"/>
        <v>1</v>
      </c>
      <c r="F233" s="3">
        <f t="shared" si="94"/>
        <v>1</v>
      </c>
      <c r="G233" s="3">
        <f t="shared" si="95"/>
        <v>1</v>
      </c>
      <c r="H233" s="3">
        <f t="shared" si="96"/>
        <v>1</v>
      </c>
      <c r="I233" s="3">
        <f t="shared" si="97"/>
        <v>1</v>
      </c>
      <c r="J233" s="3">
        <f t="shared" si="98"/>
        <v>1</v>
      </c>
      <c r="K233" s="3">
        <f t="shared" si="99"/>
        <v>1</v>
      </c>
      <c r="L233" s="3">
        <f t="shared" si="100"/>
        <v>1</v>
      </c>
      <c r="M233" s="3">
        <f t="shared" si="101"/>
        <v>1</v>
      </c>
      <c r="N233" s="3">
        <f t="shared" si="102"/>
        <v>1</v>
      </c>
      <c r="O233" s="3">
        <f t="shared" si="103"/>
        <v>1</v>
      </c>
      <c r="P233" s="3">
        <f t="shared" si="104"/>
        <v>1</v>
      </c>
      <c r="Q233" s="3">
        <f t="shared" si="105"/>
        <v>1</v>
      </c>
      <c r="R233" s="3">
        <f t="shared" si="106"/>
        <v>1</v>
      </c>
      <c r="S233" s="10">
        <f t="shared" si="107"/>
        <v>0</v>
      </c>
      <c r="T233" s="9">
        <f t="shared" si="108"/>
        <v>0</v>
      </c>
      <c r="U233" s="9">
        <f t="shared" si="109"/>
        <v>0</v>
      </c>
      <c r="V233" s="9">
        <f t="shared" si="110"/>
        <v>0</v>
      </c>
      <c r="W233" s="9">
        <f t="shared" si="111"/>
        <v>0</v>
      </c>
      <c r="X233" s="9">
        <f t="shared" si="112"/>
        <v>0</v>
      </c>
      <c r="Y233" s="9">
        <f t="shared" si="113"/>
        <v>0</v>
      </c>
      <c r="Z233" s="9">
        <f t="shared" si="114"/>
        <v>0</v>
      </c>
      <c r="AA233" s="9">
        <f t="shared" si="115"/>
        <v>0</v>
      </c>
      <c r="AB233" s="9">
        <f t="shared" si="116"/>
        <v>0</v>
      </c>
      <c r="AC233" s="9">
        <f t="shared" si="117"/>
        <v>0</v>
      </c>
      <c r="AD233" s="9">
        <f t="shared" si="118"/>
        <v>0</v>
      </c>
      <c r="AE233" s="9">
        <f t="shared" si="119"/>
        <v>0</v>
      </c>
      <c r="AF233" s="9">
        <f t="shared" si="120"/>
        <v>0</v>
      </c>
      <c r="AG233" s="9">
        <f t="shared" si="121"/>
        <v>0</v>
      </c>
    </row>
    <row r="234" spans="1:33">
      <c r="A234" s="1">
        <f>Asset_Template!A232</f>
        <v>0</v>
      </c>
      <c r="B234" s="8">
        <f>'Asset-life cycle'!C232</f>
        <v>0</v>
      </c>
      <c r="C234" s="8">
        <f>Asset_Template!I232</f>
        <v>0</v>
      </c>
      <c r="D234" s="3">
        <f t="shared" si="92"/>
        <v>1</v>
      </c>
      <c r="E234" s="3">
        <f t="shared" si="93"/>
        <v>1</v>
      </c>
      <c r="F234" s="3">
        <f t="shared" si="94"/>
        <v>1</v>
      </c>
      <c r="G234" s="3">
        <f t="shared" si="95"/>
        <v>1</v>
      </c>
      <c r="H234" s="3">
        <f t="shared" si="96"/>
        <v>1</v>
      </c>
      <c r="I234" s="3">
        <f t="shared" si="97"/>
        <v>1</v>
      </c>
      <c r="J234" s="3">
        <f t="shared" si="98"/>
        <v>1</v>
      </c>
      <c r="K234" s="3">
        <f t="shared" si="99"/>
        <v>1</v>
      </c>
      <c r="L234" s="3">
        <f t="shared" si="100"/>
        <v>1</v>
      </c>
      <c r="M234" s="3">
        <f t="shared" si="101"/>
        <v>1</v>
      </c>
      <c r="N234" s="3">
        <f t="shared" si="102"/>
        <v>1</v>
      </c>
      <c r="O234" s="3">
        <f t="shared" si="103"/>
        <v>1</v>
      </c>
      <c r="P234" s="3">
        <f t="shared" si="104"/>
        <v>1</v>
      </c>
      <c r="Q234" s="3">
        <f t="shared" si="105"/>
        <v>1</v>
      </c>
      <c r="R234" s="3">
        <f t="shared" si="106"/>
        <v>1</v>
      </c>
      <c r="S234" s="10">
        <f t="shared" si="107"/>
        <v>0</v>
      </c>
      <c r="T234" s="9">
        <f t="shared" si="108"/>
        <v>0</v>
      </c>
      <c r="U234" s="9">
        <f t="shared" si="109"/>
        <v>0</v>
      </c>
      <c r="V234" s="9">
        <f t="shared" si="110"/>
        <v>0</v>
      </c>
      <c r="W234" s="9">
        <f t="shared" si="111"/>
        <v>0</v>
      </c>
      <c r="X234" s="9">
        <f t="shared" si="112"/>
        <v>0</v>
      </c>
      <c r="Y234" s="9">
        <f t="shared" si="113"/>
        <v>0</v>
      </c>
      <c r="Z234" s="9">
        <f t="shared" si="114"/>
        <v>0</v>
      </c>
      <c r="AA234" s="9">
        <f t="shared" si="115"/>
        <v>0</v>
      </c>
      <c r="AB234" s="9">
        <f t="shared" si="116"/>
        <v>0</v>
      </c>
      <c r="AC234" s="9">
        <f t="shared" si="117"/>
        <v>0</v>
      </c>
      <c r="AD234" s="9">
        <f t="shared" si="118"/>
        <v>0</v>
      </c>
      <c r="AE234" s="9">
        <f t="shared" si="119"/>
        <v>0</v>
      </c>
      <c r="AF234" s="9">
        <f t="shared" si="120"/>
        <v>0</v>
      </c>
      <c r="AG234" s="9">
        <f t="shared" si="121"/>
        <v>0</v>
      </c>
    </row>
    <row r="235" spans="1:33">
      <c r="A235" s="1">
        <f>Asset_Template!A233</f>
        <v>0</v>
      </c>
      <c r="B235" s="8">
        <f>'Asset-life cycle'!C233</f>
        <v>0</v>
      </c>
      <c r="C235" s="8">
        <f>Asset_Template!I233</f>
        <v>0</v>
      </c>
      <c r="D235" s="3">
        <f t="shared" si="92"/>
        <v>1</v>
      </c>
      <c r="E235" s="3">
        <f t="shared" si="93"/>
        <v>1</v>
      </c>
      <c r="F235" s="3">
        <f t="shared" si="94"/>
        <v>1</v>
      </c>
      <c r="G235" s="3">
        <f t="shared" si="95"/>
        <v>1</v>
      </c>
      <c r="H235" s="3">
        <f t="shared" si="96"/>
        <v>1</v>
      </c>
      <c r="I235" s="3">
        <f t="shared" si="97"/>
        <v>1</v>
      </c>
      <c r="J235" s="3">
        <f t="shared" si="98"/>
        <v>1</v>
      </c>
      <c r="K235" s="3">
        <f t="shared" si="99"/>
        <v>1</v>
      </c>
      <c r="L235" s="3">
        <f t="shared" si="100"/>
        <v>1</v>
      </c>
      <c r="M235" s="3">
        <f t="shared" si="101"/>
        <v>1</v>
      </c>
      <c r="N235" s="3">
        <f t="shared" si="102"/>
        <v>1</v>
      </c>
      <c r="O235" s="3">
        <f t="shared" si="103"/>
        <v>1</v>
      </c>
      <c r="P235" s="3">
        <f t="shared" si="104"/>
        <v>1</v>
      </c>
      <c r="Q235" s="3">
        <f t="shared" si="105"/>
        <v>1</v>
      </c>
      <c r="R235" s="3">
        <f t="shared" si="106"/>
        <v>1</v>
      </c>
      <c r="S235" s="10">
        <f t="shared" si="107"/>
        <v>0</v>
      </c>
      <c r="T235" s="9">
        <f t="shared" si="108"/>
        <v>0</v>
      </c>
      <c r="U235" s="9">
        <f t="shared" si="109"/>
        <v>0</v>
      </c>
      <c r="V235" s="9">
        <f t="shared" si="110"/>
        <v>0</v>
      </c>
      <c r="W235" s="9">
        <f t="shared" si="111"/>
        <v>0</v>
      </c>
      <c r="X235" s="9">
        <f t="shared" si="112"/>
        <v>0</v>
      </c>
      <c r="Y235" s="9">
        <f t="shared" si="113"/>
        <v>0</v>
      </c>
      <c r="Z235" s="9">
        <f t="shared" si="114"/>
        <v>0</v>
      </c>
      <c r="AA235" s="9">
        <f t="shared" si="115"/>
        <v>0</v>
      </c>
      <c r="AB235" s="9">
        <f t="shared" si="116"/>
        <v>0</v>
      </c>
      <c r="AC235" s="9">
        <f t="shared" si="117"/>
        <v>0</v>
      </c>
      <c r="AD235" s="9">
        <f t="shared" si="118"/>
        <v>0</v>
      </c>
      <c r="AE235" s="9">
        <f t="shared" si="119"/>
        <v>0</v>
      </c>
      <c r="AF235" s="9">
        <f t="shared" si="120"/>
        <v>0</v>
      </c>
      <c r="AG235" s="9">
        <f t="shared" si="121"/>
        <v>0</v>
      </c>
    </row>
    <row r="236" spans="1:33">
      <c r="A236" s="1">
        <f>Asset_Template!A234</f>
        <v>0</v>
      </c>
      <c r="B236" s="8">
        <f>'Asset-life cycle'!C234</f>
        <v>0</v>
      </c>
      <c r="C236" s="8">
        <f>Asset_Template!I234</f>
        <v>0</v>
      </c>
      <c r="D236" s="3">
        <f t="shared" si="92"/>
        <v>1</v>
      </c>
      <c r="E236" s="3">
        <f t="shared" si="93"/>
        <v>1</v>
      </c>
      <c r="F236" s="3">
        <f t="shared" si="94"/>
        <v>1</v>
      </c>
      <c r="G236" s="3">
        <f t="shared" si="95"/>
        <v>1</v>
      </c>
      <c r="H236" s="3">
        <f t="shared" si="96"/>
        <v>1</v>
      </c>
      <c r="I236" s="3">
        <f t="shared" si="97"/>
        <v>1</v>
      </c>
      <c r="J236" s="3">
        <f t="shared" si="98"/>
        <v>1</v>
      </c>
      <c r="K236" s="3">
        <f t="shared" si="99"/>
        <v>1</v>
      </c>
      <c r="L236" s="3">
        <f t="shared" si="100"/>
        <v>1</v>
      </c>
      <c r="M236" s="3">
        <f t="shared" si="101"/>
        <v>1</v>
      </c>
      <c r="N236" s="3">
        <f t="shared" si="102"/>
        <v>1</v>
      </c>
      <c r="O236" s="3">
        <f t="shared" si="103"/>
        <v>1</v>
      </c>
      <c r="P236" s="3">
        <f t="shared" si="104"/>
        <v>1</v>
      </c>
      <c r="Q236" s="3">
        <f t="shared" si="105"/>
        <v>1</v>
      </c>
      <c r="R236" s="3">
        <f t="shared" si="106"/>
        <v>1</v>
      </c>
      <c r="S236" s="10">
        <f t="shared" si="107"/>
        <v>0</v>
      </c>
      <c r="T236" s="9">
        <f t="shared" si="108"/>
        <v>0</v>
      </c>
      <c r="U236" s="9">
        <f t="shared" si="109"/>
        <v>0</v>
      </c>
      <c r="V236" s="9">
        <f t="shared" si="110"/>
        <v>0</v>
      </c>
      <c r="W236" s="9">
        <f t="shared" si="111"/>
        <v>0</v>
      </c>
      <c r="X236" s="9">
        <f t="shared" si="112"/>
        <v>0</v>
      </c>
      <c r="Y236" s="9">
        <f t="shared" si="113"/>
        <v>0</v>
      </c>
      <c r="Z236" s="9">
        <f t="shared" si="114"/>
        <v>0</v>
      </c>
      <c r="AA236" s="9">
        <f t="shared" si="115"/>
        <v>0</v>
      </c>
      <c r="AB236" s="9">
        <f t="shared" si="116"/>
        <v>0</v>
      </c>
      <c r="AC236" s="9">
        <f t="shared" si="117"/>
        <v>0</v>
      </c>
      <c r="AD236" s="9">
        <f t="shared" si="118"/>
        <v>0</v>
      </c>
      <c r="AE236" s="9">
        <f t="shared" si="119"/>
        <v>0</v>
      </c>
      <c r="AF236" s="9">
        <f t="shared" si="120"/>
        <v>0</v>
      </c>
      <c r="AG236" s="9">
        <f t="shared" si="121"/>
        <v>0</v>
      </c>
    </row>
    <row r="237" spans="1:33">
      <c r="A237" s="1">
        <f>Asset_Template!A235</f>
        <v>0</v>
      </c>
      <c r="B237" s="8">
        <f>'Asset-life cycle'!C235</f>
        <v>0</v>
      </c>
      <c r="C237" s="8">
        <f>Asset_Template!I235</f>
        <v>0</v>
      </c>
      <c r="D237" s="3">
        <f t="shared" si="92"/>
        <v>1</v>
      </c>
      <c r="E237" s="3">
        <f t="shared" si="93"/>
        <v>1</v>
      </c>
      <c r="F237" s="3">
        <f t="shared" si="94"/>
        <v>1</v>
      </c>
      <c r="G237" s="3">
        <f t="shared" si="95"/>
        <v>1</v>
      </c>
      <c r="H237" s="3">
        <f t="shared" si="96"/>
        <v>1</v>
      </c>
      <c r="I237" s="3">
        <f t="shared" si="97"/>
        <v>1</v>
      </c>
      <c r="J237" s="3">
        <f t="shared" si="98"/>
        <v>1</v>
      </c>
      <c r="K237" s="3">
        <f t="shared" si="99"/>
        <v>1</v>
      </c>
      <c r="L237" s="3">
        <f t="shared" si="100"/>
        <v>1</v>
      </c>
      <c r="M237" s="3">
        <f t="shared" si="101"/>
        <v>1</v>
      </c>
      <c r="N237" s="3">
        <f t="shared" si="102"/>
        <v>1</v>
      </c>
      <c r="O237" s="3">
        <f t="shared" si="103"/>
        <v>1</v>
      </c>
      <c r="P237" s="3">
        <f t="shared" si="104"/>
        <v>1</v>
      </c>
      <c r="Q237" s="3">
        <f t="shared" si="105"/>
        <v>1</v>
      </c>
      <c r="R237" s="3">
        <f t="shared" si="106"/>
        <v>1</v>
      </c>
      <c r="S237" s="10">
        <f t="shared" si="107"/>
        <v>0</v>
      </c>
      <c r="T237" s="9">
        <f t="shared" si="108"/>
        <v>0</v>
      </c>
      <c r="U237" s="9">
        <f t="shared" si="109"/>
        <v>0</v>
      </c>
      <c r="V237" s="9">
        <f t="shared" si="110"/>
        <v>0</v>
      </c>
      <c r="W237" s="9">
        <f t="shared" si="111"/>
        <v>0</v>
      </c>
      <c r="X237" s="9">
        <f t="shared" si="112"/>
        <v>0</v>
      </c>
      <c r="Y237" s="9">
        <f t="shared" si="113"/>
        <v>0</v>
      </c>
      <c r="Z237" s="9">
        <f t="shared" si="114"/>
        <v>0</v>
      </c>
      <c r="AA237" s="9">
        <f t="shared" si="115"/>
        <v>0</v>
      </c>
      <c r="AB237" s="9">
        <f t="shared" si="116"/>
        <v>0</v>
      </c>
      <c r="AC237" s="9">
        <f t="shared" si="117"/>
        <v>0</v>
      </c>
      <c r="AD237" s="9">
        <f t="shared" si="118"/>
        <v>0</v>
      </c>
      <c r="AE237" s="9">
        <f t="shared" si="119"/>
        <v>0</v>
      </c>
      <c r="AF237" s="9">
        <f t="shared" si="120"/>
        <v>0</v>
      </c>
      <c r="AG237" s="9">
        <f t="shared" si="121"/>
        <v>0</v>
      </c>
    </row>
    <row r="238" spans="1:33">
      <c r="A238" s="1">
        <f>Asset_Template!A236</f>
        <v>0</v>
      </c>
      <c r="B238" s="8">
        <f>'Asset-life cycle'!C236</f>
        <v>0</v>
      </c>
      <c r="C238" s="8">
        <f>Asset_Template!I236</f>
        <v>0</v>
      </c>
      <c r="D238" s="3">
        <f t="shared" si="92"/>
        <v>1</v>
      </c>
      <c r="E238" s="3">
        <f t="shared" si="93"/>
        <v>1</v>
      </c>
      <c r="F238" s="3">
        <f t="shared" si="94"/>
        <v>1</v>
      </c>
      <c r="G238" s="3">
        <f t="shared" si="95"/>
        <v>1</v>
      </c>
      <c r="H238" s="3">
        <f t="shared" si="96"/>
        <v>1</v>
      </c>
      <c r="I238" s="3">
        <f t="shared" si="97"/>
        <v>1</v>
      </c>
      <c r="J238" s="3">
        <f t="shared" si="98"/>
        <v>1</v>
      </c>
      <c r="K238" s="3">
        <f t="shared" si="99"/>
        <v>1</v>
      </c>
      <c r="L238" s="3">
        <f t="shared" si="100"/>
        <v>1</v>
      </c>
      <c r="M238" s="3">
        <f t="shared" si="101"/>
        <v>1</v>
      </c>
      <c r="N238" s="3">
        <f t="shared" si="102"/>
        <v>1</v>
      </c>
      <c r="O238" s="3">
        <f t="shared" si="103"/>
        <v>1</v>
      </c>
      <c r="P238" s="3">
        <f t="shared" si="104"/>
        <v>1</v>
      </c>
      <c r="Q238" s="3">
        <f t="shared" si="105"/>
        <v>1</v>
      </c>
      <c r="R238" s="3">
        <f t="shared" si="106"/>
        <v>1</v>
      </c>
      <c r="S238" s="10">
        <f t="shared" si="107"/>
        <v>0</v>
      </c>
      <c r="T238" s="9">
        <f t="shared" si="108"/>
        <v>0</v>
      </c>
      <c r="U238" s="9">
        <f t="shared" si="109"/>
        <v>0</v>
      </c>
      <c r="V238" s="9">
        <f t="shared" si="110"/>
        <v>0</v>
      </c>
      <c r="W238" s="9">
        <f t="shared" si="111"/>
        <v>0</v>
      </c>
      <c r="X238" s="9">
        <f t="shared" si="112"/>
        <v>0</v>
      </c>
      <c r="Y238" s="9">
        <f t="shared" si="113"/>
        <v>0</v>
      </c>
      <c r="Z238" s="9">
        <f t="shared" si="114"/>
        <v>0</v>
      </c>
      <c r="AA238" s="9">
        <f t="shared" si="115"/>
        <v>0</v>
      </c>
      <c r="AB238" s="9">
        <f t="shared" si="116"/>
        <v>0</v>
      </c>
      <c r="AC238" s="9">
        <f t="shared" si="117"/>
        <v>0</v>
      </c>
      <c r="AD238" s="9">
        <f t="shared" si="118"/>
        <v>0</v>
      </c>
      <c r="AE238" s="9">
        <f t="shared" si="119"/>
        <v>0</v>
      </c>
      <c r="AF238" s="9">
        <f t="shared" si="120"/>
        <v>0</v>
      </c>
      <c r="AG238" s="9">
        <f t="shared" si="121"/>
        <v>0</v>
      </c>
    </row>
    <row r="239" spans="1:33">
      <c r="A239" s="1">
        <f>Asset_Template!A237</f>
        <v>0</v>
      </c>
      <c r="B239" s="8">
        <f>'Asset-life cycle'!C237</f>
        <v>0</v>
      </c>
      <c r="C239" s="8">
        <f>Asset_Template!I237</f>
        <v>0</v>
      </c>
      <c r="D239" s="3">
        <f t="shared" si="92"/>
        <v>1</v>
      </c>
      <c r="E239" s="3">
        <f t="shared" si="93"/>
        <v>1</v>
      </c>
      <c r="F239" s="3">
        <f t="shared" si="94"/>
        <v>1</v>
      </c>
      <c r="G239" s="3">
        <f t="shared" si="95"/>
        <v>1</v>
      </c>
      <c r="H239" s="3">
        <f t="shared" si="96"/>
        <v>1</v>
      </c>
      <c r="I239" s="3">
        <f t="shared" si="97"/>
        <v>1</v>
      </c>
      <c r="J239" s="3">
        <f t="shared" si="98"/>
        <v>1</v>
      </c>
      <c r="K239" s="3">
        <f t="shared" si="99"/>
        <v>1</v>
      </c>
      <c r="L239" s="3">
        <f t="shared" si="100"/>
        <v>1</v>
      </c>
      <c r="M239" s="3">
        <f t="shared" si="101"/>
        <v>1</v>
      </c>
      <c r="N239" s="3">
        <f t="shared" si="102"/>
        <v>1</v>
      </c>
      <c r="O239" s="3">
        <f t="shared" si="103"/>
        <v>1</v>
      </c>
      <c r="P239" s="3">
        <f t="shared" si="104"/>
        <v>1</v>
      </c>
      <c r="Q239" s="3">
        <f t="shared" si="105"/>
        <v>1</v>
      </c>
      <c r="R239" s="3">
        <f t="shared" si="106"/>
        <v>1</v>
      </c>
      <c r="S239" s="10">
        <f t="shared" si="107"/>
        <v>0</v>
      </c>
      <c r="T239" s="9">
        <f t="shared" si="108"/>
        <v>0</v>
      </c>
      <c r="U239" s="9">
        <f t="shared" si="109"/>
        <v>0</v>
      </c>
      <c r="V239" s="9">
        <f t="shared" si="110"/>
        <v>0</v>
      </c>
      <c r="W239" s="9">
        <f t="shared" si="111"/>
        <v>0</v>
      </c>
      <c r="X239" s="9">
        <f t="shared" si="112"/>
        <v>0</v>
      </c>
      <c r="Y239" s="9">
        <f t="shared" si="113"/>
        <v>0</v>
      </c>
      <c r="Z239" s="9">
        <f t="shared" si="114"/>
        <v>0</v>
      </c>
      <c r="AA239" s="9">
        <f t="shared" si="115"/>
        <v>0</v>
      </c>
      <c r="AB239" s="9">
        <f t="shared" si="116"/>
        <v>0</v>
      </c>
      <c r="AC239" s="9">
        <f t="shared" si="117"/>
        <v>0</v>
      </c>
      <c r="AD239" s="9">
        <f t="shared" si="118"/>
        <v>0</v>
      </c>
      <c r="AE239" s="9">
        <f t="shared" si="119"/>
        <v>0</v>
      </c>
      <c r="AF239" s="9">
        <f t="shared" si="120"/>
        <v>0</v>
      </c>
      <c r="AG239" s="9">
        <f t="shared" si="121"/>
        <v>0</v>
      </c>
    </row>
    <row r="240" spans="1:33">
      <c r="A240" s="1">
        <f>Asset_Template!A238</f>
        <v>0</v>
      </c>
      <c r="B240" s="8">
        <f>'Asset-life cycle'!C238</f>
        <v>0</v>
      </c>
      <c r="C240" s="8">
        <f>Asset_Template!I238</f>
        <v>0</v>
      </c>
      <c r="D240" s="3">
        <f t="shared" si="92"/>
        <v>1</v>
      </c>
      <c r="E240" s="3">
        <f t="shared" si="93"/>
        <v>1</v>
      </c>
      <c r="F240" s="3">
        <f t="shared" si="94"/>
        <v>1</v>
      </c>
      <c r="G240" s="3">
        <f t="shared" si="95"/>
        <v>1</v>
      </c>
      <c r="H240" s="3">
        <f t="shared" si="96"/>
        <v>1</v>
      </c>
      <c r="I240" s="3">
        <f t="shared" si="97"/>
        <v>1</v>
      </c>
      <c r="J240" s="3">
        <f t="shared" si="98"/>
        <v>1</v>
      </c>
      <c r="K240" s="3">
        <f t="shared" si="99"/>
        <v>1</v>
      </c>
      <c r="L240" s="3">
        <f t="shared" si="100"/>
        <v>1</v>
      </c>
      <c r="M240" s="3">
        <f t="shared" si="101"/>
        <v>1</v>
      </c>
      <c r="N240" s="3">
        <f t="shared" si="102"/>
        <v>1</v>
      </c>
      <c r="O240" s="3">
        <f t="shared" si="103"/>
        <v>1</v>
      </c>
      <c r="P240" s="3">
        <f t="shared" si="104"/>
        <v>1</v>
      </c>
      <c r="Q240" s="3">
        <f t="shared" si="105"/>
        <v>1</v>
      </c>
      <c r="R240" s="3">
        <f t="shared" si="106"/>
        <v>1</v>
      </c>
      <c r="S240" s="10">
        <f t="shared" si="107"/>
        <v>0</v>
      </c>
      <c r="T240" s="9">
        <f t="shared" si="108"/>
        <v>0</v>
      </c>
      <c r="U240" s="9">
        <f t="shared" si="109"/>
        <v>0</v>
      </c>
      <c r="V240" s="9">
        <f t="shared" si="110"/>
        <v>0</v>
      </c>
      <c r="W240" s="9">
        <f t="shared" si="111"/>
        <v>0</v>
      </c>
      <c r="X240" s="9">
        <f t="shared" si="112"/>
        <v>0</v>
      </c>
      <c r="Y240" s="9">
        <f t="shared" si="113"/>
        <v>0</v>
      </c>
      <c r="Z240" s="9">
        <f t="shared" si="114"/>
        <v>0</v>
      </c>
      <c r="AA240" s="9">
        <f t="shared" si="115"/>
        <v>0</v>
      </c>
      <c r="AB240" s="9">
        <f t="shared" si="116"/>
        <v>0</v>
      </c>
      <c r="AC240" s="9">
        <f t="shared" si="117"/>
        <v>0</v>
      </c>
      <c r="AD240" s="9">
        <f t="shared" si="118"/>
        <v>0</v>
      </c>
      <c r="AE240" s="9">
        <f t="shared" si="119"/>
        <v>0</v>
      </c>
      <c r="AF240" s="9">
        <f t="shared" si="120"/>
        <v>0</v>
      </c>
      <c r="AG240" s="9">
        <f t="shared" si="121"/>
        <v>0</v>
      </c>
    </row>
    <row r="241" spans="1:33">
      <c r="A241" s="1">
        <f>Asset_Template!A239</f>
        <v>0</v>
      </c>
      <c r="B241" s="8">
        <f>'Asset-life cycle'!C239</f>
        <v>0</v>
      </c>
      <c r="C241" s="8">
        <f>Asset_Template!I239</f>
        <v>0</v>
      </c>
      <c r="D241" s="3">
        <f t="shared" si="92"/>
        <v>1</v>
      </c>
      <c r="E241" s="3">
        <f t="shared" si="93"/>
        <v>1</v>
      </c>
      <c r="F241" s="3">
        <f t="shared" si="94"/>
        <v>1</v>
      </c>
      <c r="G241" s="3">
        <f t="shared" si="95"/>
        <v>1</v>
      </c>
      <c r="H241" s="3">
        <f t="shared" si="96"/>
        <v>1</v>
      </c>
      <c r="I241" s="3">
        <f t="shared" si="97"/>
        <v>1</v>
      </c>
      <c r="J241" s="3">
        <f t="shared" si="98"/>
        <v>1</v>
      </c>
      <c r="K241" s="3">
        <f t="shared" si="99"/>
        <v>1</v>
      </c>
      <c r="L241" s="3">
        <f t="shared" si="100"/>
        <v>1</v>
      </c>
      <c r="M241" s="3">
        <f t="shared" si="101"/>
        <v>1</v>
      </c>
      <c r="N241" s="3">
        <f t="shared" si="102"/>
        <v>1</v>
      </c>
      <c r="O241" s="3">
        <f t="shared" si="103"/>
        <v>1</v>
      </c>
      <c r="P241" s="3">
        <f t="shared" si="104"/>
        <v>1</v>
      </c>
      <c r="Q241" s="3">
        <f t="shared" si="105"/>
        <v>1</v>
      </c>
      <c r="R241" s="3">
        <f t="shared" si="106"/>
        <v>1</v>
      </c>
      <c r="S241" s="10">
        <f t="shared" si="107"/>
        <v>0</v>
      </c>
      <c r="T241" s="9">
        <f t="shared" si="108"/>
        <v>0</v>
      </c>
      <c r="U241" s="9">
        <f t="shared" si="109"/>
        <v>0</v>
      </c>
      <c r="V241" s="9">
        <f t="shared" si="110"/>
        <v>0</v>
      </c>
      <c r="W241" s="9">
        <f t="shared" si="111"/>
        <v>0</v>
      </c>
      <c r="X241" s="9">
        <f t="shared" si="112"/>
        <v>0</v>
      </c>
      <c r="Y241" s="9">
        <f t="shared" si="113"/>
        <v>0</v>
      </c>
      <c r="Z241" s="9">
        <f t="shared" si="114"/>
        <v>0</v>
      </c>
      <c r="AA241" s="9">
        <f t="shared" si="115"/>
        <v>0</v>
      </c>
      <c r="AB241" s="9">
        <f t="shared" si="116"/>
        <v>0</v>
      </c>
      <c r="AC241" s="9">
        <f t="shared" si="117"/>
        <v>0</v>
      </c>
      <c r="AD241" s="9">
        <f t="shared" si="118"/>
        <v>0</v>
      </c>
      <c r="AE241" s="9">
        <f t="shared" si="119"/>
        <v>0</v>
      </c>
      <c r="AF241" s="9">
        <f t="shared" si="120"/>
        <v>0</v>
      </c>
      <c r="AG241" s="9">
        <f t="shared" si="121"/>
        <v>0</v>
      </c>
    </row>
    <row r="242" spans="1:33">
      <c r="A242" s="1">
        <f>Asset_Template!A240</f>
        <v>0</v>
      </c>
      <c r="B242" s="8">
        <f>'Asset-life cycle'!C240</f>
        <v>0</v>
      </c>
      <c r="C242" s="8">
        <f>Asset_Template!I240</f>
        <v>0</v>
      </c>
      <c r="D242" s="3">
        <f t="shared" si="92"/>
        <v>1</v>
      </c>
      <c r="E242" s="3">
        <f t="shared" si="93"/>
        <v>1</v>
      </c>
      <c r="F242" s="3">
        <f t="shared" si="94"/>
        <v>1</v>
      </c>
      <c r="G242" s="3">
        <f t="shared" si="95"/>
        <v>1</v>
      </c>
      <c r="H242" s="3">
        <f t="shared" si="96"/>
        <v>1</v>
      </c>
      <c r="I242" s="3">
        <f t="shared" si="97"/>
        <v>1</v>
      </c>
      <c r="J242" s="3">
        <f t="shared" si="98"/>
        <v>1</v>
      </c>
      <c r="K242" s="3">
        <f t="shared" si="99"/>
        <v>1</v>
      </c>
      <c r="L242" s="3">
        <f t="shared" si="100"/>
        <v>1</v>
      </c>
      <c r="M242" s="3">
        <f t="shared" si="101"/>
        <v>1</v>
      </c>
      <c r="N242" s="3">
        <f t="shared" si="102"/>
        <v>1</v>
      </c>
      <c r="O242" s="3">
        <f t="shared" si="103"/>
        <v>1</v>
      </c>
      <c r="P242" s="3">
        <f t="shared" si="104"/>
        <v>1</v>
      </c>
      <c r="Q242" s="3">
        <f t="shared" si="105"/>
        <v>1</v>
      </c>
      <c r="R242" s="3">
        <f t="shared" si="106"/>
        <v>1</v>
      </c>
      <c r="S242" s="10">
        <f t="shared" si="107"/>
        <v>0</v>
      </c>
      <c r="T242" s="9">
        <f t="shared" si="108"/>
        <v>0</v>
      </c>
      <c r="U242" s="9">
        <f t="shared" si="109"/>
        <v>0</v>
      </c>
      <c r="V242" s="9">
        <f t="shared" si="110"/>
        <v>0</v>
      </c>
      <c r="W242" s="9">
        <f t="shared" si="111"/>
        <v>0</v>
      </c>
      <c r="X242" s="9">
        <f t="shared" si="112"/>
        <v>0</v>
      </c>
      <c r="Y242" s="9">
        <f t="shared" si="113"/>
        <v>0</v>
      </c>
      <c r="Z242" s="9">
        <f t="shared" si="114"/>
        <v>0</v>
      </c>
      <c r="AA242" s="9">
        <f t="shared" si="115"/>
        <v>0</v>
      </c>
      <c r="AB242" s="9">
        <f t="shared" si="116"/>
        <v>0</v>
      </c>
      <c r="AC242" s="9">
        <f t="shared" si="117"/>
        <v>0</v>
      </c>
      <c r="AD242" s="9">
        <f t="shared" si="118"/>
        <v>0</v>
      </c>
      <c r="AE242" s="9">
        <f t="shared" si="119"/>
        <v>0</v>
      </c>
      <c r="AF242" s="9">
        <f t="shared" si="120"/>
        <v>0</v>
      </c>
      <c r="AG242" s="9">
        <f t="shared" si="121"/>
        <v>0</v>
      </c>
    </row>
    <row r="243" spans="1:33">
      <c r="A243" s="1">
        <f>Asset_Template!A241</f>
        <v>0</v>
      </c>
      <c r="B243" s="8">
        <f>'Asset-life cycle'!C241</f>
        <v>0</v>
      </c>
      <c r="C243" s="8">
        <f>Asset_Template!I241</f>
        <v>0</v>
      </c>
      <c r="D243" s="3">
        <f t="shared" si="92"/>
        <v>1</v>
      </c>
      <c r="E243" s="3">
        <f t="shared" si="93"/>
        <v>1</v>
      </c>
      <c r="F243" s="3">
        <f t="shared" si="94"/>
        <v>1</v>
      </c>
      <c r="G243" s="3">
        <f t="shared" si="95"/>
        <v>1</v>
      </c>
      <c r="H243" s="3">
        <f t="shared" si="96"/>
        <v>1</v>
      </c>
      <c r="I243" s="3">
        <f t="shared" si="97"/>
        <v>1</v>
      </c>
      <c r="J243" s="3">
        <f t="shared" si="98"/>
        <v>1</v>
      </c>
      <c r="K243" s="3">
        <f t="shared" si="99"/>
        <v>1</v>
      </c>
      <c r="L243" s="3">
        <f t="shared" si="100"/>
        <v>1</v>
      </c>
      <c r="M243" s="3">
        <f t="shared" si="101"/>
        <v>1</v>
      </c>
      <c r="N243" s="3">
        <f t="shared" si="102"/>
        <v>1</v>
      </c>
      <c r="O243" s="3">
        <f t="shared" si="103"/>
        <v>1</v>
      </c>
      <c r="P243" s="3">
        <f t="shared" si="104"/>
        <v>1</v>
      </c>
      <c r="Q243" s="3">
        <f t="shared" si="105"/>
        <v>1</v>
      </c>
      <c r="R243" s="3">
        <f t="shared" si="106"/>
        <v>1</v>
      </c>
      <c r="S243" s="10">
        <f t="shared" si="107"/>
        <v>0</v>
      </c>
      <c r="T243" s="9">
        <f t="shared" si="108"/>
        <v>0</v>
      </c>
      <c r="U243" s="9">
        <f t="shared" si="109"/>
        <v>0</v>
      </c>
      <c r="V243" s="9">
        <f t="shared" si="110"/>
        <v>0</v>
      </c>
      <c r="W243" s="9">
        <f t="shared" si="111"/>
        <v>0</v>
      </c>
      <c r="X243" s="9">
        <f t="shared" si="112"/>
        <v>0</v>
      </c>
      <c r="Y243" s="9">
        <f t="shared" si="113"/>
        <v>0</v>
      </c>
      <c r="Z243" s="9">
        <f t="shared" si="114"/>
        <v>0</v>
      </c>
      <c r="AA243" s="9">
        <f t="shared" si="115"/>
        <v>0</v>
      </c>
      <c r="AB243" s="9">
        <f t="shared" si="116"/>
        <v>0</v>
      </c>
      <c r="AC243" s="9">
        <f t="shared" si="117"/>
        <v>0</v>
      </c>
      <c r="AD243" s="9">
        <f t="shared" si="118"/>
        <v>0</v>
      </c>
      <c r="AE243" s="9">
        <f t="shared" si="119"/>
        <v>0</v>
      </c>
      <c r="AF243" s="9">
        <f t="shared" si="120"/>
        <v>0</v>
      </c>
      <c r="AG243" s="9">
        <f t="shared" si="121"/>
        <v>0</v>
      </c>
    </row>
    <row r="244" spans="1:33">
      <c r="A244" s="1">
        <f>Asset_Template!A242</f>
        <v>0</v>
      </c>
      <c r="B244" s="8">
        <f>'Asset-life cycle'!C242</f>
        <v>0</v>
      </c>
      <c r="C244" s="8">
        <f>Asset_Template!I242</f>
        <v>0</v>
      </c>
      <c r="D244" s="3">
        <f t="shared" si="92"/>
        <v>1</v>
      </c>
      <c r="E244" s="3">
        <f t="shared" si="93"/>
        <v>1</v>
      </c>
      <c r="F244" s="3">
        <f t="shared" si="94"/>
        <v>1</v>
      </c>
      <c r="G244" s="3">
        <f t="shared" si="95"/>
        <v>1</v>
      </c>
      <c r="H244" s="3">
        <f t="shared" si="96"/>
        <v>1</v>
      </c>
      <c r="I244" s="3">
        <f t="shared" si="97"/>
        <v>1</v>
      </c>
      <c r="J244" s="3">
        <f t="shared" si="98"/>
        <v>1</v>
      </c>
      <c r="K244" s="3">
        <f t="shared" si="99"/>
        <v>1</v>
      </c>
      <c r="L244" s="3">
        <f t="shared" si="100"/>
        <v>1</v>
      </c>
      <c r="M244" s="3">
        <f t="shared" si="101"/>
        <v>1</v>
      </c>
      <c r="N244" s="3">
        <f t="shared" si="102"/>
        <v>1</v>
      </c>
      <c r="O244" s="3">
        <f t="shared" si="103"/>
        <v>1</v>
      </c>
      <c r="P244" s="3">
        <f t="shared" si="104"/>
        <v>1</v>
      </c>
      <c r="Q244" s="3">
        <f t="shared" si="105"/>
        <v>1</v>
      </c>
      <c r="R244" s="3">
        <f t="shared" si="106"/>
        <v>1</v>
      </c>
      <c r="S244" s="10">
        <f t="shared" si="107"/>
        <v>0</v>
      </c>
      <c r="T244" s="9">
        <f t="shared" si="108"/>
        <v>0</v>
      </c>
      <c r="U244" s="9">
        <f t="shared" si="109"/>
        <v>0</v>
      </c>
      <c r="V244" s="9">
        <f t="shared" si="110"/>
        <v>0</v>
      </c>
      <c r="W244" s="9">
        <f t="shared" si="111"/>
        <v>0</v>
      </c>
      <c r="X244" s="9">
        <f t="shared" si="112"/>
        <v>0</v>
      </c>
      <c r="Y244" s="9">
        <f t="shared" si="113"/>
        <v>0</v>
      </c>
      <c r="Z244" s="9">
        <f t="shared" si="114"/>
        <v>0</v>
      </c>
      <c r="AA244" s="9">
        <f t="shared" si="115"/>
        <v>0</v>
      </c>
      <c r="AB244" s="9">
        <f t="shared" si="116"/>
        <v>0</v>
      </c>
      <c r="AC244" s="9">
        <f t="shared" si="117"/>
        <v>0</v>
      </c>
      <c r="AD244" s="9">
        <f t="shared" si="118"/>
        <v>0</v>
      </c>
      <c r="AE244" s="9">
        <f t="shared" si="119"/>
        <v>0</v>
      </c>
      <c r="AF244" s="9">
        <f t="shared" si="120"/>
        <v>0</v>
      </c>
      <c r="AG244" s="9">
        <f t="shared" si="121"/>
        <v>0</v>
      </c>
    </row>
    <row r="245" spans="1:33">
      <c r="A245" s="1">
        <f>Asset_Template!A243</f>
        <v>0</v>
      </c>
      <c r="B245" s="8">
        <f>'Asset-life cycle'!C243</f>
        <v>0</v>
      </c>
      <c r="C245" s="8">
        <f>Asset_Template!I243</f>
        <v>0</v>
      </c>
      <c r="D245" s="3">
        <f t="shared" si="92"/>
        <v>1</v>
      </c>
      <c r="E245" s="3">
        <f t="shared" si="93"/>
        <v>1</v>
      </c>
      <c r="F245" s="3">
        <f t="shared" si="94"/>
        <v>1</v>
      </c>
      <c r="G245" s="3">
        <f t="shared" si="95"/>
        <v>1</v>
      </c>
      <c r="H245" s="3">
        <f t="shared" si="96"/>
        <v>1</v>
      </c>
      <c r="I245" s="3">
        <f t="shared" si="97"/>
        <v>1</v>
      </c>
      <c r="J245" s="3">
        <f t="shared" si="98"/>
        <v>1</v>
      </c>
      <c r="K245" s="3">
        <f t="shared" si="99"/>
        <v>1</v>
      </c>
      <c r="L245" s="3">
        <f t="shared" si="100"/>
        <v>1</v>
      </c>
      <c r="M245" s="3">
        <f t="shared" si="101"/>
        <v>1</v>
      </c>
      <c r="N245" s="3">
        <f t="shared" si="102"/>
        <v>1</v>
      </c>
      <c r="O245" s="3">
        <f t="shared" si="103"/>
        <v>1</v>
      </c>
      <c r="P245" s="3">
        <f t="shared" si="104"/>
        <v>1</v>
      </c>
      <c r="Q245" s="3">
        <f t="shared" si="105"/>
        <v>1</v>
      </c>
      <c r="R245" s="3">
        <f t="shared" si="106"/>
        <v>1</v>
      </c>
      <c r="S245" s="10">
        <f t="shared" si="107"/>
        <v>0</v>
      </c>
      <c r="T245" s="9">
        <f t="shared" si="108"/>
        <v>0</v>
      </c>
      <c r="U245" s="9">
        <f t="shared" si="109"/>
        <v>0</v>
      </c>
      <c r="V245" s="9">
        <f t="shared" si="110"/>
        <v>0</v>
      </c>
      <c r="W245" s="9">
        <f t="shared" si="111"/>
        <v>0</v>
      </c>
      <c r="X245" s="9">
        <f t="shared" si="112"/>
        <v>0</v>
      </c>
      <c r="Y245" s="9">
        <f t="shared" si="113"/>
        <v>0</v>
      </c>
      <c r="Z245" s="9">
        <f t="shared" si="114"/>
        <v>0</v>
      </c>
      <c r="AA245" s="9">
        <f t="shared" si="115"/>
        <v>0</v>
      </c>
      <c r="AB245" s="9">
        <f t="shared" si="116"/>
        <v>0</v>
      </c>
      <c r="AC245" s="9">
        <f t="shared" si="117"/>
        <v>0</v>
      </c>
      <c r="AD245" s="9">
        <f t="shared" si="118"/>
        <v>0</v>
      </c>
      <c r="AE245" s="9">
        <f t="shared" si="119"/>
        <v>0</v>
      </c>
      <c r="AF245" s="9">
        <f t="shared" si="120"/>
        <v>0</v>
      </c>
      <c r="AG245" s="9">
        <f t="shared" si="121"/>
        <v>0</v>
      </c>
    </row>
    <row r="246" spans="1:33">
      <c r="A246" s="1">
        <f>Asset_Template!A244</f>
        <v>0</v>
      </c>
      <c r="B246" s="8">
        <f>'Asset-life cycle'!C244</f>
        <v>0</v>
      </c>
      <c r="C246" s="8">
        <f>Asset_Template!I244</f>
        <v>0</v>
      </c>
      <c r="D246" s="3">
        <f t="shared" si="92"/>
        <v>1</v>
      </c>
      <c r="E246" s="3">
        <f t="shared" si="93"/>
        <v>1</v>
      </c>
      <c r="F246" s="3">
        <f t="shared" si="94"/>
        <v>1</v>
      </c>
      <c r="G246" s="3">
        <f t="shared" si="95"/>
        <v>1</v>
      </c>
      <c r="H246" s="3">
        <f t="shared" si="96"/>
        <v>1</v>
      </c>
      <c r="I246" s="3">
        <f t="shared" si="97"/>
        <v>1</v>
      </c>
      <c r="J246" s="3">
        <f t="shared" si="98"/>
        <v>1</v>
      </c>
      <c r="K246" s="3">
        <f t="shared" si="99"/>
        <v>1</v>
      </c>
      <c r="L246" s="3">
        <f t="shared" si="100"/>
        <v>1</v>
      </c>
      <c r="M246" s="3">
        <f t="shared" si="101"/>
        <v>1</v>
      </c>
      <c r="N246" s="3">
        <f t="shared" si="102"/>
        <v>1</v>
      </c>
      <c r="O246" s="3">
        <f t="shared" si="103"/>
        <v>1</v>
      </c>
      <c r="P246" s="3">
        <f t="shared" si="104"/>
        <v>1</v>
      </c>
      <c r="Q246" s="3">
        <f t="shared" si="105"/>
        <v>1</v>
      </c>
      <c r="R246" s="3">
        <f t="shared" si="106"/>
        <v>1</v>
      </c>
      <c r="S246" s="10">
        <f t="shared" si="107"/>
        <v>0</v>
      </c>
      <c r="T246" s="9">
        <f t="shared" si="108"/>
        <v>0</v>
      </c>
      <c r="U246" s="9">
        <f t="shared" si="109"/>
        <v>0</v>
      </c>
      <c r="V246" s="9">
        <f t="shared" si="110"/>
        <v>0</v>
      </c>
      <c r="W246" s="9">
        <f t="shared" si="111"/>
        <v>0</v>
      </c>
      <c r="X246" s="9">
        <f t="shared" si="112"/>
        <v>0</v>
      </c>
      <c r="Y246" s="9">
        <f t="shared" si="113"/>
        <v>0</v>
      </c>
      <c r="Z246" s="9">
        <f t="shared" si="114"/>
        <v>0</v>
      </c>
      <c r="AA246" s="9">
        <f t="shared" si="115"/>
        <v>0</v>
      </c>
      <c r="AB246" s="9">
        <f t="shared" si="116"/>
        <v>0</v>
      </c>
      <c r="AC246" s="9">
        <f t="shared" si="117"/>
        <v>0</v>
      </c>
      <c r="AD246" s="9">
        <f t="shared" si="118"/>
        <v>0</v>
      </c>
      <c r="AE246" s="9">
        <f t="shared" si="119"/>
        <v>0</v>
      </c>
      <c r="AF246" s="9">
        <f t="shared" si="120"/>
        <v>0</v>
      </c>
      <c r="AG246" s="9">
        <f t="shared" si="121"/>
        <v>0</v>
      </c>
    </row>
    <row r="247" spans="1:33">
      <c r="A247" s="1">
        <f>Asset_Template!A245</f>
        <v>0</v>
      </c>
      <c r="B247" s="8">
        <f>'Asset-life cycle'!C245</f>
        <v>0</v>
      </c>
      <c r="C247" s="8">
        <f>Asset_Template!I245</f>
        <v>0</v>
      </c>
      <c r="D247" s="3">
        <f t="shared" si="92"/>
        <v>1</v>
      </c>
      <c r="E247" s="3">
        <f t="shared" si="93"/>
        <v>1</v>
      </c>
      <c r="F247" s="3">
        <f t="shared" si="94"/>
        <v>1</v>
      </c>
      <c r="G247" s="3">
        <f t="shared" si="95"/>
        <v>1</v>
      </c>
      <c r="H247" s="3">
        <f t="shared" si="96"/>
        <v>1</v>
      </c>
      <c r="I247" s="3">
        <f t="shared" si="97"/>
        <v>1</v>
      </c>
      <c r="J247" s="3">
        <f t="shared" si="98"/>
        <v>1</v>
      </c>
      <c r="K247" s="3">
        <f t="shared" si="99"/>
        <v>1</v>
      </c>
      <c r="L247" s="3">
        <f t="shared" si="100"/>
        <v>1</v>
      </c>
      <c r="M247" s="3">
        <f t="shared" si="101"/>
        <v>1</v>
      </c>
      <c r="N247" s="3">
        <f t="shared" si="102"/>
        <v>1</v>
      </c>
      <c r="O247" s="3">
        <f t="shared" si="103"/>
        <v>1</v>
      </c>
      <c r="P247" s="3">
        <f t="shared" si="104"/>
        <v>1</v>
      </c>
      <c r="Q247" s="3">
        <f t="shared" si="105"/>
        <v>1</v>
      </c>
      <c r="R247" s="3">
        <f t="shared" si="106"/>
        <v>1</v>
      </c>
      <c r="S247" s="10">
        <f t="shared" si="107"/>
        <v>0</v>
      </c>
      <c r="T247" s="9">
        <f t="shared" si="108"/>
        <v>0</v>
      </c>
      <c r="U247" s="9">
        <f t="shared" si="109"/>
        <v>0</v>
      </c>
      <c r="V247" s="9">
        <f t="shared" si="110"/>
        <v>0</v>
      </c>
      <c r="W247" s="9">
        <f t="shared" si="111"/>
        <v>0</v>
      </c>
      <c r="X247" s="9">
        <f t="shared" si="112"/>
        <v>0</v>
      </c>
      <c r="Y247" s="9">
        <f t="shared" si="113"/>
        <v>0</v>
      </c>
      <c r="Z247" s="9">
        <f t="shared" si="114"/>
        <v>0</v>
      </c>
      <c r="AA247" s="9">
        <f t="shared" si="115"/>
        <v>0</v>
      </c>
      <c r="AB247" s="9">
        <f t="shared" si="116"/>
        <v>0</v>
      </c>
      <c r="AC247" s="9">
        <f t="shared" si="117"/>
        <v>0</v>
      </c>
      <c r="AD247" s="9">
        <f t="shared" si="118"/>
        <v>0</v>
      </c>
      <c r="AE247" s="9">
        <f t="shared" si="119"/>
        <v>0</v>
      </c>
      <c r="AF247" s="9">
        <f t="shared" si="120"/>
        <v>0</v>
      </c>
      <c r="AG247" s="9">
        <f t="shared" si="121"/>
        <v>0</v>
      </c>
    </row>
    <row r="248" spans="1:33">
      <c r="A248" s="1">
        <f>Asset_Template!A246</f>
        <v>0</v>
      </c>
      <c r="B248" s="8">
        <f>'Asset-life cycle'!C246</f>
        <v>0</v>
      </c>
      <c r="C248" s="8">
        <f>Asset_Template!I246</f>
        <v>0</v>
      </c>
      <c r="D248" s="3">
        <f t="shared" si="92"/>
        <v>1</v>
      </c>
      <c r="E248" s="3">
        <f t="shared" si="93"/>
        <v>1</v>
      </c>
      <c r="F248" s="3">
        <f t="shared" si="94"/>
        <v>1</v>
      </c>
      <c r="G248" s="3">
        <f t="shared" si="95"/>
        <v>1</v>
      </c>
      <c r="H248" s="3">
        <f t="shared" si="96"/>
        <v>1</v>
      </c>
      <c r="I248" s="3">
        <f t="shared" si="97"/>
        <v>1</v>
      </c>
      <c r="J248" s="3">
        <f t="shared" si="98"/>
        <v>1</v>
      </c>
      <c r="K248" s="3">
        <f t="shared" si="99"/>
        <v>1</v>
      </c>
      <c r="L248" s="3">
        <f t="shared" si="100"/>
        <v>1</v>
      </c>
      <c r="M248" s="3">
        <f t="shared" si="101"/>
        <v>1</v>
      </c>
      <c r="N248" s="3">
        <f t="shared" si="102"/>
        <v>1</v>
      </c>
      <c r="O248" s="3">
        <f t="shared" si="103"/>
        <v>1</v>
      </c>
      <c r="P248" s="3">
        <f t="shared" si="104"/>
        <v>1</v>
      </c>
      <c r="Q248" s="3">
        <f t="shared" si="105"/>
        <v>1</v>
      </c>
      <c r="R248" s="3">
        <f t="shared" si="106"/>
        <v>1</v>
      </c>
      <c r="S248" s="10">
        <f t="shared" si="107"/>
        <v>0</v>
      </c>
      <c r="T248" s="9">
        <f t="shared" si="108"/>
        <v>0</v>
      </c>
      <c r="U248" s="9">
        <f t="shared" si="109"/>
        <v>0</v>
      </c>
      <c r="V248" s="9">
        <f t="shared" si="110"/>
        <v>0</v>
      </c>
      <c r="W248" s="9">
        <f t="shared" si="111"/>
        <v>0</v>
      </c>
      <c r="X248" s="9">
        <f t="shared" si="112"/>
        <v>0</v>
      </c>
      <c r="Y248" s="9">
        <f t="shared" si="113"/>
        <v>0</v>
      </c>
      <c r="Z248" s="9">
        <f t="shared" si="114"/>
        <v>0</v>
      </c>
      <c r="AA248" s="9">
        <f t="shared" si="115"/>
        <v>0</v>
      </c>
      <c r="AB248" s="9">
        <f t="shared" si="116"/>
        <v>0</v>
      </c>
      <c r="AC248" s="9">
        <f t="shared" si="117"/>
        <v>0</v>
      </c>
      <c r="AD248" s="9">
        <f t="shared" si="118"/>
        <v>0</v>
      </c>
      <c r="AE248" s="9">
        <f t="shared" si="119"/>
        <v>0</v>
      </c>
      <c r="AF248" s="9">
        <f t="shared" si="120"/>
        <v>0</v>
      </c>
      <c r="AG248" s="9">
        <f t="shared" si="121"/>
        <v>0</v>
      </c>
    </row>
    <row r="249" spans="1:33">
      <c r="A249" s="1">
        <f>Asset_Template!A247</f>
        <v>0</v>
      </c>
      <c r="B249" s="8">
        <f>'Asset-life cycle'!C247</f>
        <v>0</v>
      </c>
      <c r="C249" s="8">
        <f>Asset_Template!I247</f>
        <v>0</v>
      </c>
      <c r="D249" s="3">
        <f t="shared" si="92"/>
        <v>1</v>
      </c>
      <c r="E249" s="3">
        <f t="shared" si="93"/>
        <v>1</v>
      </c>
      <c r="F249" s="3">
        <f t="shared" si="94"/>
        <v>1</v>
      </c>
      <c r="G249" s="3">
        <f t="shared" si="95"/>
        <v>1</v>
      </c>
      <c r="H249" s="3">
        <f t="shared" si="96"/>
        <v>1</v>
      </c>
      <c r="I249" s="3">
        <f t="shared" si="97"/>
        <v>1</v>
      </c>
      <c r="J249" s="3">
        <f t="shared" si="98"/>
        <v>1</v>
      </c>
      <c r="K249" s="3">
        <f t="shared" si="99"/>
        <v>1</v>
      </c>
      <c r="L249" s="3">
        <f t="shared" si="100"/>
        <v>1</v>
      </c>
      <c r="M249" s="3">
        <f t="shared" si="101"/>
        <v>1</v>
      </c>
      <c r="N249" s="3">
        <f t="shared" si="102"/>
        <v>1</v>
      </c>
      <c r="O249" s="3">
        <f t="shared" si="103"/>
        <v>1</v>
      </c>
      <c r="P249" s="3">
        <f t="shared" si="104"/>
        <v>1</v>
      </c>
      <c r="Q249" s="3">
        <f t="shared" si="105"/>
        <v>1</v>
      </c>
      <c r="R249" s="3">
        <f t="shared" si="106"/>
        <v>1</v>
      </c>
      <c r="S249" s="10">
        <f t="shared" si="107"/>
        <v>0</v>
      </c>
      <c r="T249" s="9">
        <f t="shared" si="108"/>
        <v>0</v>
      </c>
      <c r="U249" s="9">
        <f t="shared" si="109"/>
        <v>0</v>
      </c>
      <c r="V249" s="9">
        <f t="shared" si="110"/>
        <v>0</v>
      </c>
      <c r="W249" s="9">
        <f t="shared" si="111"/>
        <v>0</v>
      </c>
      <c r="X249" s="9">
        <f t="shared" si="112"/>
        <v>0</v>
      </c>
      <c r="Y249" s="9">
        <f t="shared" si="113"/>
        <v>0</v>
      </c>
      <c r="Z249" s="9">
        <f t="shared" si="114"/>
        <v>0</v>
      </c>
      <c r="AA249" s="9">
        <f t="shared" si="115"/>
        <v>0</v>
      </c>
      <c r="AB249" s="9">
        <f t="shared" si="116"/>
        <v>0</v>
      </c>
      <c r="AC249" s="9">
        <f t="shared" si="117"/>
        <v>0</v>
      </c>
      <c r="AD249" s="9">
        <f t="shared" si="118"/>
        <v>0</v>
      </c>
      <c r="AE249" s="9">
        <f t="shared" si="119"/>
        <v>0</v>
      </c>
      <c r="AF249" s="9">
        <f t="shared" si="120"/>
        <v>0</v>
      </c>
      <c r="AG249" s="9">
        <f t="shared" si="121"/>
        <v>0</v>
      </c>
    </row>
    <row r="250" spans="1:33">
      <c r="A250" s="1">
        <f>Asset_Template!A248</f>
        <v>0</v>
      </c>
      <c r="B250" s="8">
        <f>'Asset-life cycle'!C248</f>
        <v>0</v>
      </c>
      <c r="C250" s="8">
        <f>Asset_Template!I248</f>
        <v>0</v>
      </c>
      <c r="D250" s="3">
        <f t="shared" si="92"/>
        <v>1</v>
      </c>
      <c r="E250" s="3">
        <f t="shared" si="93"/>
        <v>1</v>
      </c>
      <c r="F250" s="3">
        <f t="shared" si="94"/>
        <v>1</v>
      </c>
      <c r="G250" s="3">
        <f t="shared" si="95"/>
        <v>1</v>
      </c>
      <c r="H250" s="3">
        <f t="shared" si="96"/>
        <v>1</v>
      </c>
      <c r="I250" s="3">
        <f t="shared" si="97"/>
        <v>1</v>
      </c>
      <c r="J250" s="3">
        <f t="shared" si="98"/>
        <v>1</v>
      </c>
      <c r="K250" s="3">
        <f t="shared" si="99"/>
        <v>1</v>
      </c>
      <c r="L250" s="3">
        <f t="shared" si="100"/>
        <v>1</v>
      </c>
      <c r="M250" s="3">
        <f t="shared" si="101"/>
        <v>1</v>
      </c>
      <c r="N250" s="3">
        <f t="shared" si="102"/>
        <v>1</v>
      </c>
      <c r="O250" s="3">
        <f t="shared" si="103"/>
        <v>1</v>
      </c>
      <c r="P250" s="3">
        <f t="shared" si="104"/>
        <v>1</v>
      </c>
      <c r="Q250" s="3">
        <f t="shared" si="105"/>
        <v>1</v>
      </c>
      <c r="R250" s="3">
        <f t="shared" si="106"/>
        <v>1</v>
      </c>
      <c r="S250" s="10">
        <f t="shared" si="107"/>
        <v>0</v>
      </c>
      <c r="T250" s="9">
        <f t="shared" si="108"/>
        <v>0</v>
      </c>
      <c r="U250" s="9">
        <f t="shared" si="109"/>
        <v>0</v>
      </c>
      <c r="V250" s="9">
        <f t="shared" si="110"/>
        <v>0</v>
      </c>
      <c r="W250" s="9">
        <f t="shared" si="111"/>
        <v>0</v>
      </c>
      <c r="X250" s="9">
        <f t="shared" si="112"/>
        <v>0</v>
      </c>
      <c r="Y250" s="9">
        <f t="shared" si="113"/>
        <v>0</v>
      </c>
      <c r="Z250" s="9">
        <f t="shared" si="114"/>
        <v>0</v>
      </c>
      <c r="AA250" s="9">
        <f t="shared" si="115"/>
        <v>0</v>
      </c>
      <c r="AB250" s="9">
        <f t="shared" si="116"/>
        <v>0</v>
      </c>
      <c r="AC250" s="9">
        <f t="shared" si="117"/>
        <v>0</v>
      </c>
      <c r="AD250" s="9">
        <f t="shared" si="118"/>
        <v>0</v>
      </c>
      <c r="AE250" s="9">
        <f t="shared" si="119"/>
        <v>0</v>
      </c>
      <c r="AF250" s="9">
        <f t="shared" si="120"/>
        <v>0</v>
      </c>
      <c r="AG250" s="9">
        <f t="shared" si="121"/>
        <v>0</v>
      </c>
    </row>
    <row r="251" spans="1:33">
      <c r="A251" s="1">
        <f>Asset_Template!A249</f>
        <v>0</v>
      </c>
      <c r="B251" s="8">
        <f>'Asset-life cycle'!C249</f>
        <v>0</v>
      </c>
      <c r="C251" s="8">
        <f>Asset_Template!I249</f>
        <v>0</v>
      </c>
      <c r="D251" s="3">
        <f t="shared" si="92"/>
        <v>1</v>
      </c>
      <c r="E251" s="3">
        <f t="shared" si="93"/>
        <v>1</v>
      </c>
      <c r="F251" s="3">
        <f t="shared" si="94"/>
        <v>1</v>
      </c>
      <c r="G251" s="3">
        <f t="shared" si="95"/>
        <v>1</v>
      </c>
      <c r="H251" s="3">
        <f t="shared" si="96"/>
        <v>1</v>
      </c>
      <c r="I251" s="3">
        <f t="shared" si="97"/>
        <v>1</v>
      </c>
      <c r="J251" s="3">
        <f t="shared" si="98"/>
        <v>1</v>
      </c>
      <c r="K251" s="3">
        <f t="shared" si="99"/>
        <v>1</v>
      </c>
      <c r="L251" s="3">
        <f t="shared" si="100"/>
        <v>1</v>
      </c>
      <c r="M251" s="3">
        <f t="shared" si="101"/>
        <v>1</v>
      </c>
      <c r="N251" s="3">
        <f t="shared" si="102"/>
        <v>1</v>
      </c>
      <c r="O251" s="3">
        <f t="shared" si="103"/>
        <v>1</v>
      </c>
      <c r="P251" s="3">
        <f t="shared" si="104"/>
        <v>1</v>
      </c>
      <c r="Q251" s="3">
        <f t="shared" si="105"/>
        <v>1</v>
      </c>
      <c r="R251" s="3">
        <f t="shared" si="106"/>
        <v>1</v>
      </c>
      <c r="S251" s="10">
        <f t="shared" si="107"/>
        <v>0</v>
      </c>
      <c r="T251" s="9">
        <f t="shared" si="108"/>
        <v>0</v>
      </c>
      <c r="U251" s="9">
        <f t="shared" si="109"/>
        <v>0</v>
      </c>
      <c r="V251" s="9">
        <f t="shared" si="110"/>
        <v>0</v>
      </c>
      <c r="W251" s="9">
        <f t="shared" si="111"/>
        <v>0</v>
      </c>
      <c r="X251" s="9">
        <f t="shared" si="112"/>
        <v>0</v>
      </c>
      <c r="Y251" s="9">
        <f t="shared" si="113"/>
        <v>0</v>
      </c>
      <c r="Z251" s="9">
        <f t="shared" si="114"/>
        <v>0</v>
      </c>
      <c r="AA251" s="9">
        <f t="shared" si="115"/>
        <v>0</v>
      </c>
      <c r="AB251" s="9">
        <f t="shared" si="116"/>
        <v>0</v>
      </c>
      <c r="AC251" s="9">
        <f t="shared" si="117"/>
        <v>0</v>
      </c>
      <c r="AD251" s="9">
        <f t="shared" si="118"/>
        <v>0</v>
      </c>
      <c r="AE251" s="9">
        <f t="shared" si="119"/>
        <v>0</v>
      </c>
      <c r="AF251" s="9">
        <f t="shared" si="120"/>
        <v>0</v>
      </c>
      <c r="AG251" s="9">
        <f t="shared" si="121"/>
        <v>0</v>
      </c>
    </row>
    <row r="252" spans="1:33">
      <c r="A252" s="1">
        <f>Asset_Template!A250</f>
        <v>0</v>
      </c>
      <c r="B252" s="8">
        <f>'Asset-life cycle'!C250</f>
        <v>0</v>
      </c>
      <c r="C252" s="8">
        <f>Asset_Template!I250</f>
        <v>0</v>
      </c>
      <c r="D252" s="3">
        <f t="shared" si="92"/>
        <v>1</v>
      </c>
      <c r="E252" s="3">
        <f t="shared" si="93"/>
        <v>1</v>
      </c>
      <c r="F252" s="3">
        <f t="shared" si="94"/>
        <v>1</v>
      </c>
      <c r="G252" s="3">
        <f t="shared" si="95"/>
        <v>1</v>
      </c>
      <c r="H252" s="3">
        <f t="shared" si="96"/>
        <v>1</v>
      </c>
      <c r="I252" s="3">
        <f t="shared" si="97"/>
        <v>1</v>
      </c>
      <c r="J252" s="3">
        <f t="shared" si="98"/>
        <v>1</v>
      </c>
      <c r="K252" s="3">
        <f t="shared" si="99"/>
        <v>1</v>
      </c>
      <c r="L252" s="3">
        <f t="shared" si="100"/>
        <v>1</v>
      </c>
      <c r="M252" s="3">
        <f t="shared" si="101"/>
        <v>1</v>
      </c>
      <c r="N252" s="3">
        <f t="shared" si="102"/>
        <v>1</v>
      </c>
      <c r="O252" s="3">
        <f t="shared" si="103"/>
        <v>1</v>
      </c>
      <c r="P252" s="3">
        <f t="shared" si="104"/>
        <v>1</v>
      </c>
      <c r="Q252" s="3">
        <f t="shared" si="105"/>
        <v>1</v>
      </c>
      <c r="R252" s="3">
        <f t="shared" si="106"/>
        <v>1</v>
      </c>
      <c r="S252" s="10">
        <f t="shared" si="107"/>
        <v>0</v>
      </c>
      <c r="T252" s="9">
        <f t="shared" si="108"/>
        <v>0</v>
      </c>
      <c r="U252" s="9">
        <f t="shared" si="109"/>
        <v>0</v>
      </c>
      <c r="V252" s="9">
        <f t="shared" si="110"/>
        <v>0</v>
      </c>
      <c r="W252" s="9">
        <f t="shared" si="111"/>
        <v>0</v>
      </c>
      <c r="X252" s="9">
        <f t="shared" si="112"/>
        <v>0</v>
      </c>
      <c r="Y252" s="9">
        <f t="shared" si="113"/>
        <v>0</v>
      </c>
      <c r="Z252" s="9">
        <f t="shared" si="114"/>
        <v>0</v>
      </c>
      <c r="AA252" s="9">
        <f t="shared" si="115"/>
        <v>0</v>
      </c>
      <c r="AB252" s="9">
        <f t="shared" si="116"/>
        <v>0</v>
      </c>
      <c r="AC252" s="9">
        <f t="shared" si="117"/>
        <v>0</v>
      </c>
      <c r="AD252" s="9">
        <f t="shared" si="118"/>
        <v>0</v>
      </c>
      <c r="AE252" s="9">
        <f t="shared" si="119"/>
        <v>0</v>
      </c>
      <c r="AF252" s="9">
        <f t="shared" si="120"/>
        <v>0</v>
      </c>
      <c r="AG252" s="9">
        <f t="shared" si="121"/>
        <v>0</v>
      </c>
    </row>
    <row r="253" spans="1:33">
      <c r="A253" s="1">
        <f>Asset_Template!A251</f>
        <v>0</v>
      </c>
      <c r="B253" s="8">
        <f>'Asset-life cycle'!C251</f>
        <v>0</v>
      </c>
      <c r="C253" s="8">
        <f>Asset_Template!I251</f>
        <v>0</v>
      </c>
      <c r="D253" s="3">
        <f t="shared" si="92"/>
        <v>1</v>
      </c>
      <c r="E253" s="3">
        <f t="shared" si="93"/>
        <v>1</v>
      </c>
      <c r="F253" s="3">
        <f t="shared" si="94"/>
        <v>1</v>
      </c>
      <c r="G253" s="3">
        <f t="shared" si="95"/>
        <v>1</v>
      </c>
      <c r="H253" s="3">
        <f t="shared" si="96"/>
        <v>1</v>
      </c>
      <c r="I253" s="3">
        <f t="shared" si="97"/>
        <v>1</v>
      </c>
      <c r="J253" s="3">
        <f t="shared" si="98"/>
        <v>1</v>
      </c>
      <c r="K253" s="3">
        <f t="shared" si="99"/>
        <v>1</v>
      </c>
      <c r="L253" s="3">
        <f t="shared" si="100"/>
        <v>1</v>
      </c>
      <c r="M253" s="3">
        <f t="shared" si="101"/>
        <v>1</v>
      </c>
      <c r="N253" s="3">
        <f t="shared" si="102"/>
        <v>1</v>
      </c>
      <c r="O253" s="3">
        <f t="shared" si="103"/>
        <v>1</v>
      </c>
      <c r="P253" s="3">
        <f t="shared" si="104"/>
        <v>1</v>
      </c>
      <c r="Q253" s="3">
        <f t="shared" si="105"/>
        <v>1</v>
      </c>
      <c r="R253" s="3">
        <f t="shared" si="106"/>
        <v>1</v>
      </c>
      <c r="S253" s="10">
        <f t="shared" si="107"/>
        <v>0</v>
      </c>
      <c r="T253" s="9">
        <f t="shared" si="108"/>
        <v>0</v>
      </c>
      <c r="U253" s="9">
        <f t="shared" si="109"/>
        <v>0</v>
      </c>
      <c r="V253" s="9">
        <f t="shared" si="110"/>
        <v>0</v>
      </c>
      <c r="W253" s="9">
        <f t="shared" si="111"/>
        <v>0</v>
      </c>
      <c r="X253" s="9">
        <f t="shared" si="112"/>
        <v>0</v>
      </c>
      <c r="Y253" s="9">
        <f t="shared" si="113"/>
        <v>0</v>
      </c>
      <c r="Z253" s="9">
        <f t="shared" si="114"/>
        <v>0</v>
      </c>
      <c r="AA253" s="9">
        <f t="shared" si="115"/>
        <v>0</v>
      </c>
      <c r="AB253" s="9">
        <f t="shared" si="116"/>
        <v>0</v>
      </c>
      <c r="AC253" s="9">
        <f t="shared" si="117"/>
        <v>0</v>
      </c>
      <c r="AD253" s="9">
        <f t="shared" si="118"/>
        <v>0</v>
      </c>
      <c r="AE253" s="9">
        <f t="shared" si="119"/>
        <v>0</v>
      </c>
      <c r="AF253" s="9">
        <f t="shared" si="120"/>
        <v>0</v>
      </c>
      <c r="AG253" s="9">
        <f t="shared" si="121"/>
        <v>0</v>
      </c>
    </row>
    <row r="254" spans="1:33">
      <c r="A254" s="1">
        <f>Asset_Template!A252</f>
        <v>0</v>
      </c>
      <c r="B254" s="8">
        <f>'Asset-life cycle'!C252</f>
        <v>0</v>
      </c>
      <c r="C254" s="8">
        <f>Asset_Template!I252</f>
        <v>0</v>
      </c>
      <c r="D254" s="3">
        <f t="shared" si="92"/>
        <v>1</v>
      </c>
      <c r="E254" s="3">
        <f t="shared" si="93"/>
        <v>1</v>
      </c>
      <c r="F254" s="3">
        <f t="shared" si="94"/>
        <v>1</v>
      </c>
      <c r="G254" s="3">
        <f t="shared" si="95"/>
        <v>1</v>
      </c>
      <c r="H254" s="3">
        <f t="shared" si="96"/>
        <v>1</v>
      </c>
      <c r="I254" s="3">
        <f t="shared" si="97"/>
        <v>1</v>
      </c>
      <c r="J254" s="3">
        <f t="shared" si="98"/>
        <v>1</v>
      </c>
      <c r="K254" s="3">
        <f t="shared" si="99"/>
        <v>1</v>
      </c>
      <c r="L254" s="3">
        <f t="shared" si="100"/>
        <v>1</v>
      </c>
      <c r="M254" s="3">
        <f t="shared" si="101"/>
        <v>1</v>
      </c>
      <c r="N254" s="3">
        <f t="shared" si="102"/>
        <v>1</v>
      </c>
      <c r="O254" s="3">
        <f t="shared" si="103"/>
        <v>1</v>
      </c>
      <c r="P254" s="3">
        <f t="shared" si="104"/>
        <v>1</v>
      </c>
      <c r="Q254" s="3">
        <f t="shared" si="105"/>
        <v>1</v>
      </c>
      <c r="R254" s="3">
        <f t="shared" si="106"/>
        <v>1</v>
      </c>
      <c r="S254" s="10">
        <f t="shared" si="107"/>
        <v>0</v>
      </c>
      <c r="T254" s="9">
        <f t="shared" si="108"/>
        <v>0</v>
      </c>
      <c r="U254" s="9">
        <f t="shared" si="109"/>
        <v>0</v>
      </c>
      <c r="V254" s="9">
        <f t="shared" si="110"/>
        <v>0</v>
      </c>
      <c r="W254" s="9">
        <f t="shared" si="111"/>
        <v>0</v>
      </c>
      <c r="X254" s="9">
        <f t="shared" si="112"/>
        <v>0</v>
      </c>
      <c r="Y254" s="9">
        <f t="shared" si="113"/>
        <v>0</v>
      </c>
      <c r="Z254" s="9">
        <f t="shared" si="114"/>
        <v>0</v>
      </c>
      <c r="AA254" s="9">
        <f t="shared" si="115"/>
        <v>0</v>
      </c>
      <c r="AB254" s="9">
        <f t="shared" si="116"/>
        <v>0</v>
      </c>
      <c r="AC254" s="9">
        <f t="shared" si="117"/>
        <v>0</v>
      </c>
      <c r="AD254" s="9">
        <f t="shared" si="118"/>
        <v>0</v>
      </c>
      <c r="AE254" s="9">
        <f t="shared" si="119"/>
        <v>0</v>
      </c>
      <c r="AF254" s="9">
        <f t="shared" si="120"/>
        <v>0</v>
      </c>
      <c r="AG254" s="9">
        <f t="shared" si="121"/>
        <v>0</v>
      </c>
    </row>
    <row r="255" spans="1:33">
      <c r="A255" s="1">
        <f>Asset_Template!A253</f>
        <v>0</v>
      </c>
      <c r="B255" s="8">
        <f>'Asset-life cycle'!C253</f>
        <v>0</v>
      </c>
      <c r="C255" s="8">
        <f>Asset_Template!I253</f>
        <v>0</v>
      </c>
      <c r="D255" s="3">
        <f t="shared" si="92"/>
        <v>1</v>
      </c>
      <c r="E255" s="3">
        <f t="shared" si="93"/>
        <v>1</v>
      </c>
      <c r="F255" s="3">
        <f t="shared" si="94"/>
        <v>1</v>
      </c>
      <c r="G255" s="3">
        <f t="shared" si="95"/>
        <v>1</v>
      </c>
      <c r="H255" s="3">
        <f t="shared" si="96"/>
        <v>1</v>
      </c>
      <c r="I255" s="3">
        <f t="shared" si="97"/>
        <v>1</v>
      </c>
      <c r="J255" s="3">
        <f t="shared" si="98"/>
        <v>1</v>
      </c>
      <c r="K255" s="3">
        <f t="shared" si="99"/>
        <v>1</v>
      </c>
      <c r="L255" s="3">
        <f t="shared" si="100"/>
        <v>1</v>
      </c>
      <c r="M255" s="3">
        <f t="shared" si="101"/>
        <v>1</v>
      </c>
      <c r="N255" s="3">
        <f t="shared" si="102"/>
        <v>1</v>
      </c>
      <c r="O255" s="3">
        <f t="shared" si="103"/>
        <v>1</v>
      </c>
      <c r="P255" s="3">
        <f t="shared" si="104"/>
        <v>1</v>
      </c>
      <c r="Q255" s="3">
        <f t="shared" si="105"/>
        <v>1</v>
      </c>
      <c r="R255" s="3">
        <f t="shared" si="106"/>
        <v>1</v>
      </c>
      <c r="S255" s="10">
        <f t="shared" si="107"/>
        <v>0</v>
      </c>
      <c r="T255" s="9">
        <f t="shared" si="108"/>
        <v>0</v>
      </c>
      <c r="U255" s="9">
        <f t="shared" si="109"/>
        <v>0</v>
      </c>
      <c r="V255" s="9">
        <f t="shared" si="110"/>
        <v>0</v>
      </c>
      <c r="W255" s="9">
        <f t="shared" si="111"/>
        <v>0</v>
      </c>
      <c r="X255" s="9">
        <f t="shared" si="112"/>
        <v>0</v>
      </c>
      <c r="Y255" s="9">
        <f t="shared" si="113"/>
        <v>0</v>
      </c>
      <c r="Z255" s="9">
        <f t="shared" si="114"/>
        <v>0</v>
      </c>
      <c r="AA255" s="9">
        <f t="shared" si="115"/>
        <v>0</v>
      </c>
      <c r="AB255" s="9">
        <f t="shared" si="116"/>
        <v>0</v>
      </c>
      <c r="AC255" s="9">
        <f t="shared" si="117"/>
        <v>0</v>
      </c>
      <c r="AD255" s="9">
        <f t="shared" si="118"/>
        <v>0</v>
      </c>
      <c r="AE255" s="9">
        <f t="shared" si="119"/>
        <v>0</v>
      </c>
      <c r="AF255" s="9">
        <f t="shared" si="120"/>
        <v>0</v>
      </c>
      <c r="AG255" s="9">
        <f t="shared" si="121"/>
        <v>0</v>
      </c>
    </row>
    <row r="256" spans="1:33">
      <c r="A256" s="1">
        <f>Asset_Template!A254</f>
        <v>0</v>
      </c>
      <c r="B256" s="8">
        <f>'Asset-life cycle'!C254</f>
        <v>0</v>
      </c>
      <c r="C256" s="8">
        <f>Asset_Template!I254</f>
        <v>0</v>
      </c>
      <c r="D256" s="3">
        <f t="shared" si="92"/>
        <v>1</v>
      </c>
      <c r="E256" s="3">
        <f t="shared" si="93"/>
        <v>1</v>
      </c>
      <c r="F256" s="3">
        <f t="shared" si="94"/>
        <v>1</v>
      </c>
      <c r="G256" s="3">
        <f t="shared" si="95"/>
        <v>1</v>
      </c>
      <c r="H256" s="3">
        <f t="shared" si="96"/>
        <v>1</v>
      </c>
      <c r="I256" s="3">
        <f t="shared" si="97"/>
        <v>1</v>
      </c>
      <c r="J256" s="3">
        <f t="shared" si="98"/>
        <v>1</v>
      </c>
      <c r="K256" s="3">
        <f t="shared" si="99"/>
        <v>1</v>
      </c>
      <c r="L256" s="3">
        <f t="shared" si="100"/>
        <v>1</v>
      </c>
      <c r="M256" s="3">
        <f t="shared" si="101"/>
        <v>1</v>
      </c>
      <c r="N256" s="3">
        <f t="shared" si="102"/>
        <v>1</v>
      </c>
      <c r="O256" s="3">
        <f t="shared" si="103"/>
        <v>1</v>
      </c>
      <c r="P256" s="3">
        <f t="shared" si="104"/>
        <v>1</v>
      </c>
      <c r="Q256" s="3">
        <f t="shared" si="105"/>
        <v>1</v>
      </c>
      <c r="R256" s="3">
        <f t="shared" si="106"/>
        <v>1</v>
      </c>
      <c r="S256" s="10">
        <f t="shared" si="107"/>
        <v>0</v>
      </c>
      <c r="T256" s="9">
        <f t="shared" si="108"/>
        <v>0</v>
      </c>
      <c r="U256" s="9">
        <f t="shared" si="109"/>
        <v>0</v>
      </c>
      <c r="V256" s="9">
        <f t="shared" si="110"/>
        <v>0</v>
      </c>
      <c r="W256" s="9">
        <f t="shared" si="111"/>
        <v>0</v>
      </c>
      <c r="X256" s="9">
        <f t="shared" si="112"/>
        <v>0</v>
      </c>
      <c r="Y256" s="9">
        <f t="shared" si="113"/>
        <v>0</v>
      </c>
      <c r="Z256" s="9">
        <f t="shared" si="114"/>
        <v>0</v>
      </c>
      <c r="AA256" s="9">
        <f t="shared" si="115"/>
        <v>0</v>
      </c>
      <c r="AB256" s="9">
        <f t="shared" si="116"/>
        <v>0</v>
      </c>
      <c r="AC256" s="9">
        <f t="shared" si="117"/>
        <v>0</v>
      </c>
      <c r="AD256" s="9">
        <f t="shared" si="118"/>
        <v>0</v>
      </c>
      <c r="AE256" s="9">
        <f t="shared" si="119"/>
        <v>0</v>
      </c>
      <c r="AF256" s="9">
        <f t="shared" si="120"/>
        <v>0</v>
      </c>
      <c r="AG256" s="9">
        <f t="shared" si="121"/>
        <v>0</v>
      </c>
    </row>
    <row r="257" spans="1:33">
      <c r="A257" s="1">
        <f>Asset_Template!A255</f>
        <v>0</v>
      </c>
      <c r="B257" s="8">
        <f>'Asset-life cycle'!C255</f>
        <v>0</v>
      </c>
      <c r="C257" s="8">
        <f>Asset_Template!I255</f>
        <v>0</v>
      </c>
      <c r="D257" s="3">
        <f t="shared" si="92"/>
        <v>1</v>
      </c>
      <c r="E257" s="3">
        <f t="shared" si="93"/>
        <v>1</v>
      </c>
      <c r="F257" s="3">
        <f t="shared" si="94"/>
        <v>1</v>
      </c>
      <c r="G257" s="3">
        <f t="shared" si="95"/>
        <v>1</v>
      </c>
      <c r="H257" s="3">
        <f t="shared" si="96"/>
        <v>1</v>
      </c>
      <c r="I257" s="3">
        <f t="shared" si="97"/>
        <v>1</v>
      </c>
      <c r="J257" s="3">
        <f t="shared" si="98"/>
        <v>1</v>
      </c>
      <c r="K257" s="3">
        <f t="shared" si="99"/>
        <v>1</v>
      </c>
      <c r="L257" s="3">
        <f t="shared" si="100"/>
        <v>1</v>
      </c>
      <c r="M257" s="3">
        <f t="shared" si="101"/>
        <v>1</v>
      </c>
      <c r="N257" s="3">
        <f t="shared" si="102"/>
        <v>1</v>
      </c>
      <c r="O257" s="3">
        <f t="shared" si="103"/>
        <v>1</v>
      </c>
      <c r="P257" s="3">
        <f t="shared" si="104"/>
        <v>1</v>
      </c>
      <c r="Q257" s="3">
        <f t="shared" si="105"/>
        <v>1</v>
      </c>
      <c r="R257" s="3">
        <f t="shared" si="106"/>
        <v>1</v>
      </c>
      <c r="S257" s="10">
        <f t="shared" si="107"/>
        <v>0</v>
      </c>
      <c r="T257" s="9">
        <f t="shared" si="108"/>
        <v>0</v>
      </c>
      <c r="U257" s="9">
        <f t="shared" si="109"/>
        <v>0</v>
      </c>
      <c r="V257" s="9">
        <f t="shared" si="110"/>
        <v>0</v>
      </c>
      <c r="W257" s="9">
        <f t="shared" si="111"/>
        <v>0</v>
      </c>
      <c r="X257" s="9">
        <f t="shared" si="112"/>
        <v>0</v>
      </c>
      <c r="Y257" s="9">
        <f t="shared" si="113"/>
        <v>0</v>
      </c>
      <c r="Z257" s="9">
        <f t="shared" si="114"/>
        <v>0</v>
      </c>
      <c r="AA257" s="9">
        <f t="shared" si="115"/>
        <v>0</v>
      </c>
      <c r="AB257" s="9">
        <f t="shared" si="116"/>
        <v>0</v>
      </c>
      <c r="AC257" s="9">
        <f t="shared" si="117"/>
        <v>0</v>
      </c>
      <c r="AD257" s="9">
        <f t="shared" si="118"/>
        <v>0</v>
      </c>
      <c r="AE257" s="9">
        <f t="shared" si="119"/>
        <v>0</v>
      </c>
      <c r="AF257" s="9">
        <f t="shared" si="120"/>
        <v>0</v>
      </c>
      <c r="AG257" s="9">
        <f t="shared" si="121"/>
        <v>0</v>
      </c>
    </row>
    <row r="258" spans="1:33">
      <c r="A258" s="1">
        <f>Asset_Template!A256</f>
        <v>0</v>
      </c>
      <c r="B258" s="8">
        <f>'Asset-life cycle'!C256</f>
        <v>0</v>
      </c>
      <c r="C258" s="8">
        <f>Asset_Template!I256</f>
        <v>0</v>
      </c>
      <c r="D258" s="3">
        <f t="shared" si="92"/>
        <v>1</v>
      </c>
      <c r="E258" s="3">
        <f t="shared" si="93"/>
        <v>1</v>
      </c>
      <c r="F258" s="3">
        <f t="shared" si="94"/>
        <v>1</v>
      </c>
      <c r="G258" s="3">
        <f t="shared" si="95"/>
        <v>1</v>
      </c>
      <c r="H258" s="3">
        <f t="shared" si="96"/>
        <v>1</v>
      </c>
      <c r="I258" s="3">
        <f t="shared" si="97"/>
        <v>1</v>
      </c>
      <c r="J258" s="3">
        <f t="shared" si="98"/>
        <v>1</v>
      </c>
      <c r="K258" s="3">
        <f t="shared" si="99"/>
        <v>1</v>
      </c>
      <c r="L258" s="3">
        <f t="shared" si="100"/>
        <v>1</v>
      </c>
      <c r="M258" s="3">
        <f t="shared" si="101"/>
        <v>1</v>
      </c>
      <c r="N258" s="3">
        <f t="shared" si="102"/>
        <v>1</v>
      </c>
      <c r="O258" s="3">
        <f t="shared" si="103"/>
        <v>1</v>
      </c>
      <c r="P258" s="3">
        <f t="shared" si="104"/>
        <v>1</v>
      </c>
      <c r="Q258" s="3">
        <f t="shared" si="105"/>
        <v>1</v>
      </c>
      <c r="R258" s="3">
        <f t="shared" si="106"/>
        <v>1</v>
      </c>
      <c r="S258" s="10">
        <f t="shared" si="107"/>
        <v>0</v>
      </c>
      <c r="T258" s="9">
        <f t="shared" si="108"/>
        <v>0</v>
      </c>
      <c r="U258" s="9">
        <f t="shared" si="109"/>
        <v>0</v>
      </c>
      <c r="V258" s="9">
        <f t="shared" si="110"/>
        <v>0</v>
      </c>
      <c r="W258" s="9">
        <f t="shared" si="111"/>
        <v>0</v>
      </c>
      <c r="X258" s="9">
        <f t="shared" si="112"/>
        <v>0</v>
      </c>
      <c r="Y258" s="9">
        <f t="shared" si="113"/>
        <v>0</v>
      </c>
      <c r="Z258" s="9">
        <f t="shared" si="114"/>
        <v>0</v>
      </c>
      <c r="AA258" s="9">
        <f t="shared" si="115"/>
        <v>0</v>
      </c>
      <c r="AB258" s="9">
        <f t="shared" si="116"/>
        <v>0</v>
      </c>
      <c r="AC258" s="9">
        <f t="shared" si="117"/>
        <v>0</v>
      </c>
      <c r="AD258" s="9">
        <f t="shared" si="118"/>
        <v>0</v>
      </c>
      <c r="AE258" s="9">
        <f t="shared" si="119"/>
        <v>0</v>
      </c>
      <c r="AF258" s="9">
        <f t="shared" si="120"/>
        <v>0</v>
      </c>
      <c r="AG258" s="9">
        <f t="shared" si="121"/>
        <v>0</v>
      </c>
    </row>
    <row r="259" spans="1:33">
      <c r="A259" s="1">
        <f>Asset_Template!A257</f>
        <v>0</v>
      </c>
      <c r="B259" s="8">
        <f>'Asset-life cycle'!C257</f>
        <v>0</v>
      </c>
      <c r="C259" s="8">
        <f>Asset_Template!I257</f>
        <v>0</v>
      </c>
      <c r="D259" s="3">
        <f t="shared" si="92"/>
        <v>1</v>
      </c>
      <c r="E259" s="3">
        <f t="shared" si="93"/>
        <v>1</v>
      </c>
      <c r="F259" s="3">
        <f t="shared" si="94"/>
        <v>1</v>
      </c>
      <c r="G259" s="3">
        <f t="shared" si="95"/>
        <v>1</v>
      </c>
      <c r="H259" s="3">
        <f t="shared" si="96"/>
        <v>1</v>
      </c>
      <c r="I259" s="3">
        <f t="shared" si="97"/>
        <v>1</v>
      </c>
      <c r="J259" s="3">
        <f t="shared" si="98"/>
        <v>1</v>
      </c>
      <c r="K259" s="3">
        <f t="shared" si="99"/>
        <v>1</v>
      </c>
      <c r="L259" s="3">
        <f t="shared" si="100"/>
        <v>1</v>
      </c>
      <c r="M259" s="3">
        <f t="shared" si="101"/>
        <v>1</v>
      </c>
      <c r="N259" s="3">
        <f t="shared" si="102"/>
        <v>1</v>
      </c>
      <c r="O259" s="3">
        <f t="shared" si="103"/>
        <v>1</v>
      </c>
      <c r="P259" s="3">
        <f t="shared" si="104"/>
        <v>1</v>
      </c>
      <c r="Q259" s="3">
        <f t="shared" si="105"/>
        <v>1</v>
      </c>
      <c r="R259" s="3">
        <f t="shared" si="106"/>
        <v>1</v>
      </c>
      <c r="S259" s="10">
        <f t="shared" si="107"/>
        <v>0</v>
      </c>
      <c r="T259" s="9">
        <f t="shared" si="108"/>
        <v>0</v>
      </c>
      <c r="U259" s="9">
        <f t="shared" si="109"/>
        <v>0</v>
      </c>
      <c r="V259" s="9">
        <f t="shared" si="110"/>
        <v>0</v>
      </c>
      <c r="W259" s="9">
        <f t="shared" si="111"/>
        <v>0</v>
      </c>
      <c r="X259" s="9">
        <f t="shared" si="112"/>
        <v>0</v>
      </c>
      <c r="Y259" s="9">
        <f t="shared" si="113"/>
        <v>0</v>
      </c>
      <c r="Z259" s="9">
        <f t="shared" si="114"/>
        <v>0</v>
      </c>
      <c r="AA259" s="9">
        <f t="shared" si="115"/>
        <v>0</v>
      </c>
      <c r="AB259" s="9">
        <f t="shared" si="116"/>
        <v>0</v>
      </c>
      <c r="AC259" s="9">
        <f t="shared" si="117"/>
        <v>0</v>
      </c>
      <c r="AD259" s="9">
        <f t="shared" si="118"/>
        <v>0</v>
      </c>
      <c r="AE259" s="9">
        <f t="shared" si="119"/>
        <v>0</v>
      </c>
      <c r="AF259" s="9">
        <f t="shared" si="120"/>
        <v>0</v>
      </c>
      <c r="AG259" s="9">
        <f t="shared" si="121"/>
        <v>0</v>
      </c>
    </row>
    <row r="260" spans="1:33">
      <c r="A260" s="1">
        <f>Asset_Template!A258</f>
        <v>0</v>
      </c>
      <c r="B260" s="8">
        <f>'Asset-life cycle'!C258</f>
        <v>0</v>
      </c>
      <c r="C260" s="8">
        <f>Asset_Template!I258</f>
        <v>0</v>
      </c>
      <c r="D260" s="3">
        <f t="shared" si="92"/>
        <v>1</v>
      </c>
      <c r="E260" s="3">
        <f t="shared" si="93"/>
        <v>1</v>
      </c>
      <c r="F260" s="3">
        <f t="shared" si="94"/>
        <v>1</v>
      </c>
      <c r="G260" s="3">
        <f t="shared" si="95"/>
        <v>1</v>
      </c>
      <c r="H260" s="3">
        <f t="shared" si="96"/>
        <v>1</v>
      </c>
      <c r="I260" s="3">
        <f t="shared" si="97"/>
        <v>1</v>
      </c>
      <c r="J260" s="3">
        <f t="shared" si="98"/>
        <v>1</v>
      </c>
      <c r="K260" s="3">
        <f t="shared" si="99"/>
        <v>1</v>
      </c>
      <c r="L260" s="3">
        <f t="shared" si="100"/>
        <v>1</v>
      </c>
      <c r="M260" s="3">
        <f t="shared" si="101"/>
        <v>1</v>
      </c>
      <c r="N260" s="3">
        <f t="shared" si="102"/>
        <v>1</v>
      </c>
      <c r="O260" s="3">
        <f t="shared" si="103"/>
        <v>1</v>
      </c>
      <c r="P260" s="3">
        <f t="shared" si="104"/>
        <v>1</v>
      </c>
      <c r="Q260" s="3">
        <f t="shared" si="105"/>
        <v>1</v>
      </c>
      <c r="R260" s="3">
        <f t="shared" si="106"/>
        <v>1</v>
      </c>
      <c r="S260" s="10">
        <f t="shared" si="107"/>
        <v>0</v>
      </c>
      <c r="T260" s="9">
        <f t="shared" si="108"/>
        <v>0</v>
      </c>
      <c r="U260" s="9">
        <f t="shared" si="109"/>
        <v>0</v>
      </c>
      <c r="V260" s="9">
        <f t="shared" si="110"/>
        <v>0</v>
      </c>
      <c r="W260" s="9">
        <f t="shared" si="111"/>
        <v>0</v>
      </c>
      <c r="X260" s="9">
        <f t="shared" si="112"/>
        <v>0</v>
      </c>
      <c r="Y260" s="9">
        <f t="shared" si="113"/>
        <v>0</v>
      </c>
      <c r="Z260" s="9">
        <f t="shared" si="114"/>
        <v>0</v>
      </c>
      <c r="AA260" s="9">
        <f t="shared" si="115"/>
        <v>0</v>
      </c>
      <c r="AB260" s="9">
        <f t="shared" si="116"/>
        <v>0</v>
      </c>
      <c r="AC260" s="9">
        <f t="shared" si="117"/>
        <v>0</v>
      </c>
      <c r="AD260" s="9">
        <f t="shared" si="118"/>
        <v>0</v>
      </c>
      <c r="AE260" s="9">
        <f t="shared" si="119"/>
        <v>0</v>
      </c>
      <c r="AF260" s="9">
        <f t="shared" si="120"/>
        <v>0</v>
      </c>
      <c r="AG260" s="9">
        <f t="shared" si="121"/>
        <v>0</v>
      </c>
    </row>
    <row r="261" spans="1:33">
      <c r="A261" s="1">
        <f>Asset_Template!A259</f>
        <v>0</v>
      </c>
      <c r="B261" s="8">
        <f>'Asset-life cycle'!C259</f>
        <v>0</v>
      </c>
      <c r="C261" s="8">
        <f>Asset_Template!I259</f>
        <v>0</v>
      </c>
      <c r="D261" s="3">
        <f t="shared" si="92"/>
        <v>1</v>
      </c>
      <c r="E261" s="3">
        <f t="shared" si="93"/>
        <v>1</v>
      </c>
      <c r="F261" s="3">
        <f t="shared" si="94"/>
        <v>1</v>
      </c>
      <c r="G261" s="3">
        <f t="shared" si="95"/>
        <v>1</v>
      </c>
      <c r="H261" s="3">
        <f t="shared" si="96"/>
        <v>1</v>
      </c>
      <c r="I261" s="3">
        <f t="shared" si="97"/>
        <v>1</v>
      </c>
      <c r="J261" s="3">
        <f t="shared" si="98"/>
        <v>1</v>
      </c>
      <c r="K261" s="3">
        <f t="shared" si="99"/>
        <v>1</v>
      </c>
      <c r="L261" s="3">
        <f t="shared" si="100"/>
        <v>1</v>
      </c>
      <c r="M261" s="3">
        <f t="shared" si="101"/>
        <v>1</v>
      </c>
      <c r="N261" s="3">
        <f t="shared" si="102"/>
        <v>1</v>
      </c>
      <c r="O261" s="3">
        <f t="shared" si="103"/>
        <v>1</v>
      </c>
      <c r="P261" s="3">
        <f t="shared" si="104"/>
        <v>1</v>
      </c>
      <c r="Q261" s="3">
        <f t="shared" si="105"/>
        <v>1</v>
      </c>
      <c r="R261" s="3">
        <f t="shared" si="106"/>
        <v>1</v>
      </c>
      <c r="S261" s="10">
        <f t="shared" si="107"/>
        <v>0</v>
      </c>
      <c r="T261" s="9">
        <f t="shared" si="108"/>
        <v>0</v>
      </c>
      <c r="U261" s="9">
        <f t="shared" si="109"/>
        <v>0</v>
      </c>
      <c r="V261" s="9">
        <f t="shared" si="110"/>
        <v>0</v>
      </c>
      <c r="W261" s="9">
        <f t="shared" si="111"/>
        <v>0</v>
      </c>
      <c r="X261" s="9">
        <f t="shared" si="112"/>
        <v>0</v>
      </c>
      <c r="Y261" s="9">
        <f t="shared" si="113"/>
        <v>0</v>
      </c>
      <c r="Z261" s="9">
        <f t="shared" si="114"/>
        <v>0</v>
      </c>
      <c r="AA261" s="9">
        <f t="shared" si="115"/>
        <v>0</v>
      </c>
      <c r="AB261" s="9">
        <f t="shared" si="116"/>
        <v>0</v>
      </c>
      <c r="AC261" s="9">
        <f t="shared" si="117"/>
        <v>0</v>
      </c>
      <c r="AD261" s="9">
        <f t="shared" si="118"/>
        <v>0</v>
      </c>
      <c r="AE261" s="9">
        <f t="shared" si="119"/>
        <v>0</v>
      </c>
      <c r="AF261" s="9">
        <f t="shared" si="120"/>
        <v>0</v>
      </c>
      <c r="AG261" s="9">
        <f t="shared" si="121"/>
        <v>0</v>
      </c>
    </row>
    <row r="262" spans="1:33">
      <c r="A262" s="1">
        <f>Asset_Template!A260</f>
        <v>0</v>
      </c>
      <c r="B262" s="8">
        <f>'Asset-life cycle'!C260</f>
        <v>0</v>
      </c>
      <c r="C262" s="8">
        <f>Asset_Template!I260</f>
        <v>0</v>
      </c>
      <c r="D262" s="3">
        <f t="shared" si="92"/>
        <v>1</v>
      </c>
      <c r="E262" s="3">
        <f t="shared" si="93"/>
        <v>1</v>
      </c>
      <c r="F262" s="3">
        <f t="shared" si="94"/>
        <v>1</v>
      </c>
      <c r="G262" s="3">
        <f t="shared" si="95"/>
        <v>1</v>
      </c>
      <c r="H262" s="3">
        <f t="shared" si="96"/>
        <v>1</v>
      </c>
      <c r="I262" s="3">
        <f t="shared" si="97"/>
        <v>1</v>
      </c>
      <c r="J262" s="3">
        <f t="shared" si="98"/>
        <v>1</v>
      </c>
      <c r="K262" s="3">
        <f t="shared" si="99"/>
        <v>1</v>
      </c>
      <c r="L262" s="3">
        <f t="shared" si="100"/>
        <v>1</v>
      </c>
      <c r="M262" s="3">
        <f t="shared" si="101"/>
        <v>1</v>
      </c>
      <c r="N262" s="3">
        <f t="shared" si="102"/>
        <v>1</v>
      </c>
      <c r="O262" s="3">
        <f t="shared" si="103"/>
        <v>1</v>
      </c>
      <c r="P262" s="3">
        <f t="shared" si="104"/>
        <v>1</v>
      </c>
      <c r="Q262" s="3">
        <f t="shared" si="105"/>
        <v>1</v>
      </c>
      <c r="R262" s="3">
        <f t="shared" si="106"/>
        <v>1</v>
      </c>
      <c r="S262" s="10">
        <f t="shared" si="107"/>
        <v>0</v>
      </c>
      <c r="T262" s="9">
        <f t="shared" si="108"/>
        <v>0</v>
      </c>
      <c r="U262" s="9">
        <f t="shared" si="109"/>
        <v>0</v>
      </c>
      <c r="V262" s="9">
        <f t="shared" si="110"/>
        <v>0</v>
      </c>
      <c r="W262" s="9">
        <f t="shared" si="111"/>
        <v>0</v>
      </c>
      <c r="X262" s="9">
        <f t="shared" si="112"/>
        <v>0</v>
      </c>
      <c r="Y262" s="9">
        <f t="shared" si="113"/>
        <v>0</v>
      </c>
      <c r="Z262" s="9">
        <f t="shared" si="114"/>
        <v>0</v>
      </c>
      <c r="AA262" s="9">
        <f t="shared" si="115"/>
        <v>0</v>
      </c>
      <c r="AB262" s="9">
        <f t="shared" si="116"/>
        <v>0</v>
      </c>
      <c r="AC262" s="9">
        <f t="shared" si="117"/>
        <v>0</v>
      </c>
      <c r="AD262" s="9">
        <f t="shared" si="118"/>
        <v>0</v>
      </c>
      <c r="AE262" s="9">
        <f t="shared" si="119"/>
        <v>0</v>
      </c>
      <c r="AF262" s="9">
        <f t="shared" si="120"/>
        <v>0</v>
      </c>
      <c r="AG262" s="9">
        <f t="shared" si="121"/>
        <v>0</v>
      </c>
    </row>
    <row r="263" spans="1:33">
      <c r="A263" s="1">
        <f>Asset_Template!A261</f>
        <v>0</v>
      </c>
      <c r="B263" s="8">
        <f>'Asset-life cycle'!C261</f>
        <v>0</v>
      </c>
      <c r="C263" s="8">
        <f>Asset_Template!I261</f>
        <v>0</v>
      </c>
      <c r="D263" s="3">
        <f t="shared" si="92"/>
        <v>1</v>
      </c>
      <c r="E263" s="3">
        <f t="shared" si="93"/>
        <v>1</v>
      </c>
      <c r="F263" s="3">
        <f t="shared" si="94"/>
        <v>1</v>
      </c>
      <c r="G263" s="3">
        <f t="shared" si="95"/>
        <v>1</v>
      </c>
      <c r="H263" s="3">
        <f t="shared" si="96"/>
        <v>1</v>
      </c>
      <c r="I263" s="3">
        <f t="shared" si="97"/>
        <v>1</v>
      </c>
      <c r="J263" s="3">
        <f t="shared" si="98"/>
        <v>1</v>
      </c>
      <c r="K263" s="3">
        <f t="shared" si="99"/>
        <v>1</v>
      </c>
      <c r="L263" s="3">
        <f t="shared" si="100"/>
        <v>1</v>
      </c>
      <c r="M263" s="3">
        <f t="shared" si="101"/>
        <v>1</v>
      </c>
      <c r="N263" s="3">
        <f t="shared" si="102"/>
        <v>1</v>
      </c>
      <c r="O263" s="3">
        <f t="shared" si="103"/>
        <v>1</v>
      </c>
      <c r="P263" s="3">
        <f t="shared" si="104"/>
        <v>1</v>
      </c>
      <c r="Q263" s="3">
        <f t="shared" si="105"/>
        <v>1</v>
      </c>
      <c r="R263" s="3">
        <f t="shared" si="106"/>
        <v>1</v>
      </c>
      <c r="S263" s="10">
        <f t="shared" si="107"/>
        <v>0</v>
      </c>
      <c r="T263" s="9">
        <f t="shared" si="108"/>
        <v>0</v>
      </c>
      <c r="U263" s="9">
        <f t="shared" si="109"/>
        <v>0</v>
      </c>
      <c r="V263" s="9">
        <f t="shared" si="110"/>
        <v>0</v>
      </c>
      <c r="W263" s="9">
        <f t="shared" si="111"/>
        <v>0</v>
      </c>
      <c r="X263" s="9">
        <f t="shared" si="112"/>
        <v>0</v>
      </c>
      <c r="Y263" s="9">
        <f t="shared" si="113"/>
        <v>0</v>
      </c>
      <c r="Z263" s="9">
        <f t="shared" si="114"/>
        <v>0</v>
      </c>
      <c r="AA263" s="9">
        <f t="shared" si="115"/>
        <v>0</v>
      </c>
      <c r="AB263" s="9">
        <f t="shared" si="116"/>
        <v>0</v>
      </c>
      <c r="AC263" s="9">
        <f t="shared" si="117"/>
        <v>0</v>
      </c>
      <c r="AD263" s="9">
        <f t="shared" si="118"/>
        <v>0</v>
      </c>
      <c r="AE263" s="9">
        <f t="shared" si="119"/>
        <v>0</v>
      </c>
      <c r="AF263" s="9">
        <f t="shared" si="120"/>
        <v>0</v>
      </c>
      <c r="AG263" s="9">
        <f t="shared" si="121"/>
        <v>0</v>
      </c>
    </row>
    <row r="264" spans="1:33">
      <c r="A264" s="1">
        <f>Asset_Template!A262</f>
        <v>0</v>
      </c>
      <c r="B264" s="8">
        <f>'Asset-life cycle'!C262</f>
        <v>0</v>
      </c>
      <c r="C264" s="8">
        <f>Asset_Template!I262</f>
        <v>0</v>
      </c>
      <c r="D264" s="3">
        <f t="shared" si="92"/>
        <v>1</v>
      </c>
      <c r="E264" s="3">
        <f t="shared" si="93"/>
        <v>1</v>
      </c>
      <c r="F264" s="3">
        <f t="shared" si="94"/>
        <v>1</v>
      </c>
      <c r="G264" s="3">
        <f t="shared" si="95"/>
        <v>1</v>
      </c>
      <c r="H264" s="3">
        <f t="shared" si="96"/>
        <v>1</v>
      </c>
      <c r="I264" s="3">
        <f t="shared" si="97"/>
        <v>1</v>
      </c>
      <c r="J264" s="3">
        <f t="shared" si="98"/>
        <v>1</v>
      </c>
      <c r="K264" s="3">
        <f t="shared" si="99"/>
        <v>1</v>
      </c>
      <c r="L264" s="3">
        <f t="shared" si="100"/>
        <v>1</v>
      </c>
      <c r="M264" s="3">
        <f t="shared" si="101"/>
        <v>1</v>
      </c>
      <c r="N264" s="3">
        <f t="shared" si="102"/>
        <v>1</v>
      </c>
      <c r="O264" s="3">
        <f t="shared" si="103"/>
        <v>1</v>
      </c>
      <c r="P264" s="3">
        <f t="shared" si="104"/>
        <v>1</v>
      </c>
      <c r="Q264" s="3">
        <f t="shared" si="105"/>
        <v>1</v>
      </c>
      <c r="R264" s="3">
        <f t="shared" si="106"/>
        <v>1</v>
      </c>
      <c r="S264" s="10">
        <f t="shared" si="107"/>
        <v>0</v>
      </c>
      <c r="T264" s="9">
        <f t="shared" si="108"/>
        <v>0</v>
      </c>
      <c r="U264" s="9">
        <f t="shared" si="109"/>
        <v>0</v>
      </c>
      <c r="V264" s="9">
        <f t="shared" si="110"/>
        <v>0</v>
      </c>
      <c r="W264" s="9">
        <f t="shared" si="111"/>
        <v>0</v>
      </c>
      <c r="X264" s="9">
        <f t="shared" si="112"/>
        <v>0</v>
      </c>
      <c r="Y264" s="9">
        <f t="shared" si="113"/>
        <v>0</v>
      </c>
      <c r="Z264" s="9">
        <f t="shared" si="114"/>
        <v>0</v>
      </c>
      <c r="AA264" s="9">
        <f t="shared" si="115"/>
        <v>0</v>
      </c>
      <c r="AB264" s="9">
        <f t="shared" si="116"/>
        <v>0</v>
      </c>
      <c r="AC264" s="9">
        <f t="shared" si="117"/>
        <v>0</v>
      </c>
      <c r="AD264" s="9">
        <f t="shared" si="118"/>
        <v>0</v>
      </c>
      <c r="AE264" s="9">
        <f t="shared" si="119"/>
        <v>0</v>
      </c>
      <c r="AF264" s="9">
        <f t="shared" si="120"/>
        <v>0</v>
      </c>
      <c r="AG264" s="9">
        <f t="shared" si="121"/>
        <v>0</v>
      </c>
    </row>
    <row r="265" spans="1:33">
      <c r="A265" s="1">
        <f>Asset_Template!A263</f>
        <v>0</v>
      </c>
      <c r="B265" s="8">
        <f>'Asset-life cycle'!C263</f>
        <v>0</v>
      </c>
      <c r="C265" s="8">
        <f>Asset_Template!I263</f>
        <v>0</v>
      </c>
      <c r="D265" s="3">
        <f t="shared" si="92"/>
        <v>1</v>
      </c>
      <c r="E265" s="3">
        <f t="shared" si="93"/>
        <v>1</v>
      </c>
      <c r="F265" s="3">
        <f t="shared" si="94"/>
        <v>1</v>
      </c>
      <c r="G265" s="3">
        <f t="shared" si="95"/>
        <v>1</v>
      </c>
      <c r="H265" s="3">
        <f t="shared" si="96"/>
        <v>1</v>
      </c>
      <c r="I265" s="3">
        <f t="shared" si="97"/>
        <v>1</v>
      </c>
      <c r="J265" s="3">
        <f t="shared" si="98"/>
        <v>1</v>
      </c>
      <c r="K265" s="3">
        <f t="shared" si="99"/>
        <v>1</v>
      </c>
      <c r="L265" s="3">
        <f t="shared" si="100"/>
        <v>1</v>
      </c>
      <c r="M265" s="3">
        <f t="shared" si="101"/>
        <v>1</v>
      </c>
      <c r="N265" s="3">
        <f t="shared" si="102"/>
        <v>1</v>
      </c>
      <c r="O265" s="3">
        <f t="shared" si="103"/>
        <v>1</v>
      </c>
      <c r="P265" s="3">
        <f t="shared" si="104"/>
        <v>1</v>
      </c>
      <c r="Q265" s="3">
        <f t="shared" si="105"/>
        <v>1</v>
      </c>
      <c r="R265" s="3">
        <f t="shared" si="106"/>
        <v>1</v>
      </c>
      <c r="S265" s="10">
        <f t="shared" si="107"/>
        <v>0</v>
      </c>
      <c r="T265" s="9">
        <f t="shared" si="108"/>
        <v>0</v>
      </c>
      <c r="U265" s="9">
        <f t="shared" si="109"/>
        <v>0</v>
      </c>
      <c r="V265" s="9">
        <f t="shared" si="110"/>
        <v>0</v>
      </c>
      <c r="W265" s="9">
        <f t="shared" si="111"/>
        <v>0</v>
      </c>
      <c r="X265" s="9">
        <f t="shared" si="112"/>
        <v>0</v>
      </c>
      <c r="Y265" s="9">
        <f t="shared" si="113"/>
        <v>0</v>
      </c>
      <c r="Z265" s="9">
        <f t="shared" si="114"/>
        <v>0</v>
      </c>
      <c r="AA265" s="9">
        <f t="shared" si="115"/>
        <v>0</v>
      </c>
      <c r="AB265" s="9">
        <f t="shared" si="116"/>
        <v>0</v>
      </c>
      <c r="AC265" s="9">
        <f t="shared" si="117"/>
        <v>0</v>
      </c>
      <c r="AD265" s="9">
        <f t="shared" si="118"/>
        <v>0</v>
      </c>
      <c r="AE265" s="9">
        <f t="shared" si="119"/>
        <v>0</v>
      </c>
      <c r="AF265" s="9">
        <f t="shared" si="120"/>
        <v>0</v>
      </c>
      <c r="AG265" s="9">
        <f t="shared" si="121"/>
        <v>0</v>
      </c>
    </row>
    <row r="266" spans="1:33">
      <c r="A266" s="1">
        <f>Asset_Template!A264</f>
        <v>0</v>
      </c>
      <c r="B266" s="8">
        <f>'Asset-life cycle'!C264</f>
        <v>0</v>
      </c>
      <c r="C266" s="8">
        <f>Asset_Template!I264</f>
        <v>0</v>
      </c>
      <c r="D266" s="3">
        <f t="shared" si="92"/>
        <v>1</v>
      </c>
      <c r="E266" s="3">
        <f t="shared" si="93"/>
        <v>1</v>
      </c>
      <c r="F266" s="3">
        <f t="shared" si="94"/>
        <v>1</v>
      </c>
      <c r="G266" s="3">
        <f t="shared" si="95"/>
        <v>1</v>
      </c>
      <c r="H266" s="3">
        <f t="shared" si="96"/>
        <v>1</v>
      </c>
      <c r="I266" s="3">
        <f t="shared" si="97"/>
        <v>1</v>
      </c>
      <c r="J266" s="3">
        <f t="shared" si="98"/>
        <v>1</v>
      </c>
      <c r="K266" s="3">
        <f t="shared" si="99"/>
        <v>1</v>
      </c>
      <c r="L266" s="3">
        <f t="shared" si="100"/>
        <v>1</v>
      </c>
      <c r="M266" s="3">
        <f t="shared" si="101"/>
        <v>1</v>
      </c>
      <c r="N266" s="3">
        <f t="shared" si="102"/>
        <v>1</v>
      </c>
      <c r="O266" s="3">
        <f t="shared" si="103"/>
        <v>1</v>
      </c>
      <c r="P266" s="3">
        <f t="shared" si="104"/>
        <v>1</v>
      </c>
      <c r="Q266" s="3">
        <f t="shared" si="105"/>
        <v>1</v>
      </c>
      <c r="R266" s="3">
        <f t="shared" si="106"/>
        <v>1</v>
      </c>
      <c r="S266" s="10">
        <f t="shared" si="107"/>
        <v>0</v>
      </c>
      <c r="T266" s="9">
        <f t="shared" si="108"/>
        <v>0</v>
      </c>
      <c r="U266" s="9">
        <f t="shared" si="109"/>
        <v>0</v>
      </c>
      <c r="V266" s="9">
        <f t="shared" si="110"/>
        <v>0</v>
      </c>
      <c r="W266" s="9">
        <f t="shared" si="111"/>
        <v>0</v>
      </c>
      <c r="X266" s="9">
        <f t="shared" si="112"/>
        <v>0</v>
      </c>
      <c r="Y266" s="9">
        <f t="shared" si="113"/>
        <v>0</v>
      </c>
      <c r="Z266" s="9">
        <f t="shared" si="114"/>
        <v>0</v>
      </c>
      <c r="AA266" s="9">
        <f t="shared" si="115"/>
        <v>0</v>
      </c>
      <c r="AB266" s="9">
        <f t="shared" si="116"/>
        <v>0</v>
      </c>
      <c r="AC266" s="9">
        <f t="shared" si="117"/>
        <v>0</v>
      </c>
      <c r="AD266" s="9">
        <f t="shared" si="118"/>
        <v>0</v>
      </c>
      <c r="AE266" s="9">
        <f t="shared" si="119"/>
        <v>0</v>
      </c>
      <c r="AF266" s="9">
        <f t="shared" si="120"/>
        <v>0</v>
      </c>
      <c r="AG266" s="9">
        <f t="shared" si="121"/>
        <v>0</v>
      </c>
    </row>
    <row r="267" spans="1:33">
      <c r="A267" s="1">
        <f>Asset_Template!A265</f>
        <v>0</v>
      </c>
      <c r="B267" s="8">
        <f>'Asset-life cycle'!C265</f>
        <v>0</v>
      </c>
      <c r="C267" s="8">
        <f>Asset_Template!I265</f>
        <v>0</v>
      </c>
      <c r="D267" s="3">
        <f t="shared" si="92"/>
        <v>1</v>
      </c>
      <c r="E267" s="3">
        <f t="shared" si="93"/>
        <v>1</v>
      </c>
      <c r="F267" s="3">
        <f t="shared" si="94"/>
        <v>1</v>
      </c>
      <c r="G267" s="3">
        <f t="shared" si="95"/>
        <v>1</v>
      </c>
      <c r="H267" s="3">
        <f t="shared" si="96"/>
        <v>1</v>
      </c>
      <c r="I267" s="3">
        <f t="shared" si="97"/>
        <v>1</v>
      </c>
      <c r="J267" s="3">
        <f t="shared" si="98"/>
        <v>1</v>
      </c>
      <c r="K267" s="3">
        <f t="shared" si="99"/>
        <v>1</v>
      </c>
      <c r="L267" s="3">
        <f t="shared" si="100"/>
        <v>1</v>
      </c>
      <c r="M267" s="3">
        <f t="shared" si="101"/>
        <v>1</v>
      </c>
      <c r="N267" s="3">
        <f t="shared" si="102"/>
        <v>1</v>
      </c>
      <c r="O267" s="3">
        <f t="shared" si="103"/>
        <v>1</v>
      </c>
      <c r="P267" s="3">
        <f t="shared" si="104"/>
        <v>1</v>
      </c>
      <c r="Q267" s="3">
        <f t="shared" si="105"/>
        <v>1</v>
      </c>
      <c r="R267" s="3">
        <f t="shared" si="106"/>
        <v>1</v>
      </c>
      <c r="S267" s="10">
        <f t="shared" si="107"/>
        <v>0</v>
      </c>
      <c r="T267" s="9">
        <f t="shared" si="108"/>
        <v>0</v>
      </c>
      <c r="U267" s="9">
        <f t="shared" si="109"/>
        <v>0</v>
      </c>
      <c r="V267" s="9">
        <f t="shared" si="110"/>
        <v>0</v>
      </c>
      <c r="W267" s="9">
        <f t="shared" si="111"/>
        <v>0</v>
      </c>
      <c r="X267" s="9">
        <f t="shared" si="112"/>
        <v>0</v>
      </c>
      <c r="Y267" s="9">
        <f t="shared" si="113"/>
        <v>0</v>
      </c>
      <c r="Z267" s="9">
        <f t="shared" si="114"/>
        <v>0</v>
      </c>
      <c r="AA267" s="9">
        <f t="shared" si="115"/>
        <v>0</v>
      </c>
      <c r="AB267" s="9">
        <f t="shared" si="116"/>
        <v>0</v>
      </c>
      <c r="AC267" s="9">
        <f t="shared" si="117"/>
        <v>0</v>
      </c>
      <c r="AD267" s="9">
        <f t="shared" si="118"/>
        <v>0</v>
      </c>
      <c r="AE267" s="9">
        <f t="shared" si="119"/>
        <v>0</v>
      </c>
      <c r="AF267" s="9">
        <f t="shared" si="120"/>
        <v>0</v>
      </c>
      <c r="AG267" s="9">
        <f t="shared" si="121"/>
        <v>0</v>
      </c>
    </row>
    <row r="268" spans="1:33">
      <c r="A268" s="1">
        <f>Asset_Template!A266</f>
        <v>0</v>
      </c>
      <c r="B268" s="8">
        <f>'Asset-life cycle'!C266</f>
        <v>0</v>
      </c>
      <c r="C268" s="8">
        <f>Asset_Template!I266</f>
        <v>0</v>
      </c>
      <c r="D268" s="3">
        <f t="shared" ref="D268:D331" si="122">COUNTIF(C268,$D$10)</f>
        <v>1</v>
      </c>
      <c r="E268" s="3">
        <f t="shared" ref="E268:E331" si="123">COUNTIF(C268,$E$10)</f>
        <v>1</v>
      </c>
      <c r="F268" s="3">
        <f t="shared" ref="F268:F331" si="124">COUNTIF(C268,$F$10)</f>
        <v>1</v>
      </c>
      <c r="G268" s="3">
        <f t="shared" ref="G268:G331" si="125">COUNTIF(C268,$G$10)</f>
        <v>1</v>
      </c>
      <c r="H268" s="3">
        <f t="shared" ref="H268:H331" si="126">COUNTIF(C268,$H$10)</f>
        <v>1</v>
      </c>
      <c r="I268" s="3">
        <f t="shared" ref="I268:I331" si="127">COUNTIF(C268,$I$10)</f>
        <v>1</v>
      </c>
      <c r="J268" s="3">
        <f t="shared" ref="J268:J331" si="128">COUNTIF(C268,$J$10)</f>
        <v>1</v>
      </c>
      <c r="K268" s="3">
        <f t="shared" ref="K268:K331" si="129">COUNTIF(C268,$K$10)</f>
        <v>1</v>
      </c>
      <c r="L268" s="3">
        <f t="shared" ref="L268:L331" si="130">COUNTIF(C268,$L$10)</f>
        <v>1</v>
      </c>
      <c r="M268" s="3">
        <f t="shared" ref="M268:M331" si="131">COUNTIF(C268,$M$10)</f>
        <v>1</v>
      </c>
      <c r="N268" s="3">
        <f t="shared" ref="N268:N331" si="132">COUNTIF(C268,$N$10)</f>
        <v>1</v>
      </c>
      <c r="O268" s="3">
        <f t="shared" ref="O268:O331" si="133">COUNTIF(C268,$O$10)</f>
        <v>1</v>
      </c>
      <c r="P268" s="3">
        <f t="shared" ref="P268:P331" si="134">COUNTIF(C268,$P$10)</f>
        <v>1</v>
      </c>
      <c r="Q268" s="3">
        <f t="shared" ref="Q268:Q331" si="135">COUNTIF(C268,$Q$10)</f>
        <v>1</v>
      </c>
      <c r="R268" s="3">
        <f t="shared" ref="R268:R331" si="136">COUNTIF(C268,$R$10)</f>
        <v>1</v>
      </c>
      <c r="S268" s="10">
        <f t="shared" ref="S268:S331" si="137">D268*B268</f>
        <v>0</v>
      </c>
      <c r="T268" s="9">
        <f t="shared" ref="T268:T331" si="138">E268*B268</f>
        <v>0</v>
      </c>
      <c r="U268" s="9">
        <f t="shared" ref="U268:U331" si="139">F268*B268</f>
        <v>0</v>
      </c>
      <c r="V268" s="9">
        <f t="shared" ref="V268:V331" si="140">B268*G268</f>
        <v>0</v>
      </c>
      <c r="W268" s="9">
        <f t="shared" ref="W268:W331" si="141">H268*B268</f>
        <v>0</v>
      </c>
      <c r="X268" s="9">
        <f t="shared" ref="X268:X331" si="142">B268*I268</f>
        <v>0</v>
      </c>
      <c r="Y268" s="9">
        <f t="shared" ref="Y268:Y331" si="143">J268*B268</f>
        <v>0</v>
      </c>
      <c r="Z268" s="9">
        <f t="shared" ref="Z268:Z331" si="144">B268*K268</f>
        <v>0</v>
      </c>
      <c r="AA268" s="9">
        <f t="shared" ref="AA268:AA331" si="145">L268*B268</f>
        <v>0</v>
      </c>
      <c r="AB268" s="9">
        <f t="shared" ref="AB268:AB331" si="146">B268*M268</f>
        <v>0</v>
      </c>
      <c r="AC268" s="9">
        <f t="shared" ref="AC268:AC331" si="147">N268*B268</f>
        <v>0</v>
      </c>
      <c r="AD268" s="9">
        <f t="shared" ref="AD268:AD331" si="148">O268*B268</f>
        <v>0</v>
      </c>
      <c r="AE268" s="9">
        <f t="shared" ref="AE268:AE331" si="149">P268*B268</f>
        <v>0</v>
      </c>
      <c r="AF268" s="9">
        <f t="shared" ref="AF268:AF331" si="150">Q268*B268</f>
        <v>0</v>
      </c>
      <c r="AG268" s="9">
        <f t="shared" ref="AG268:AG331" si="151">R268*B268</f>
        <v>0</v>
      </c>
    </row>
    <row r="269" spans="1:33">
      <c r="A269" s="1">
        <f>Asset_Template!A267</f>
        <v>0</v>
      </c>
      <c r="B269" s="8">
        <f>'Asset-life cycle'!C267</f>
        <v>0</v>
      </c>
      <c r="C269" s="8">
        <f>Asset_Template!I267</f>
        <v>0</v>
      </c>
      <c r="D269" s="3">
        <f t="shared" si="122"/>
        <v>1</v>
      </c>
      <c r="E269" s="3">
        <f t="shared" si="123"/>
        <v>1</v>
      </c>
      <c r="F269" s="3">
        <f t="shared" si="124"/>
        <v>1</v>
      </c>
      <c r="G269" s="3">
        <f t="shared" si="125"/>
        <v>1</v>
      </c>
      <c r="H269" s="3">
        <f t="shared" si="126"/>
        <v>1</v>
      </c>
      <c r="I269" s="3">
        <f t="shared" si="127"/>
        <v>1</v>
      </c>
      <c r="J269" s="3">
        <f t="shared" si="128"/>
        <v>1</v>
      </c>
      <c r="K269" s="3">
        <f t="shared" si="129"/>
        <v>1</v>
      </c>
      <c r="L269" s="3">
        <f t="shared" si="130"/>
        <v>1</v>
      </c>
      <c r="M269" s="3">
        <f t="shared" si="131"/>
        <v>1</v>
      </c>
      <c r="N269" s="3">
        <f t="shared" si="132"/>
        <v>1</v>
      </c>
      <c r="O269" s="3">
        <f t="shared" si="133"/>
        <v>1</v>
      </c>
      <c r="P269" s="3">
        <f t="shared" si="134"/>
        <v>1</v>
      </c>
      <c r="Q269" s="3">
        <f t="shared" si="135"/>
        <v>1</v>
      </c>
      <c r="R269" s="3">
        <f t="shared" si="136"/>
        <v>1</v>
      </c>
      <c r="S269" s="10">
        <f t="shared" si="137"/>
        <v>0</v>
      </c>
      <c r="T269" s="9">
        <f t="shared" si="138"/>
        <v>0</v>
      </c>
      <c r="U269" s="9">
        <f t="shared" si="139"/>
        <v>0</v>
      </c>
      <c r="V269" s="9">
        <f t="shared" si="140"/>
        <v>0</v>
      </c>
      <c r="W269" s="9">
        <f t="shared" si="141"/>
        <v>0</v>
      </c>
      <c r="X269" s="9">
        <f t="shared" si="142"/>
        <v>0</v>
      </c>
      <c r="Y269" s="9">
        <f t="shared" si="143"/>
        <v>0</v>
      </c>
      <c r="Z269" s="9">
        <f t="shared" si="144"/>
        <v>0</v>
      </c>
      <c r="AA269" s="9">
        <f t="shared" si="145"/>
        <v>0</v>
      </c>
      <c r="AB269" s="9">
        <f t="shared" si="146"/>
        <v>0</v>
      </c>
      <c r="AC269" s="9">
        <f t="shared" si="147"/>
        <v>0</v>
      </c>
      <c r="AD269" s="9">
        <f t="shared" si="148"/>
        <v>0</v>
      </c>
      <c r="AE269" s="9">
        <f t="shared" si="149"/>
        <v>0</v>
      </c>
      <c r="AF269" s="9">
        <f t="shared" si="150"/>
        <v>0</v>
      </c>
      <c r="AG269" s="9">
        <f t="shared" si="151"/>
        <v>0</v>
      </c>
    </row>
    <row r="270" spans="1:33">
      <c r="A270" s="1">
        <f>Asset_Template!A268</f>
        <v>0</v>
      </c>
      <c r="B270" s="8">
        <f>'Asset-life cycle'!C268</f>
        <v>0</v>
      </c>
      <c r="C270" s="8">
        <f>Asset_Template!I268</f>
        <v>0</v>
      </c>
      <c r="D270" s="3">
        <f t="shared" si="122"/>
        <v>1</v>
      </c>
      <c r="E270" s="3">
        <f t="shared" si="123"/>
        <v>1</v>
      </c>
      <c r="F270" s="3">
        <f t="shared" si="124"/>
        <v>1</v>
      </c>
      <c r="G270" s="3">
        <f t="shared" si="125"/>
        <v>1</v>
      </c>
      <c r="H270" s="3">
        <f t="shared" si="126"/>
        <v>1</v>
      </c>
      <c r="I270" s="3">
        <f t="shared" si="127"/>
        <v>1</v>
      </c>
      <c r="J270" s="3">
        <f t="shared" si="128"/>
        <v>1</v>
      </c>
      <c r="K270" s="3">
        <f t="shared" si="129"/>
        <v>1</v>
      </c>
      <c r="L270" s="3">
        <f t="shared" si="130"/>
        <v>1</v>
      </c>
      <c r="M270" s="3">
        <f t="shared" si="131"/>
        <v>1</v>
      </c>
      <c r="N270" s="3">
        <f t="shared" si="132"/>
        <v>1</v>
      </c>
      <c r="O270" s="3">
        <f t="shared" si="133"/>
        <v>1</v>
      </c>
      <c r="P270" s="3">
        <f t="shared" si="134"/>
        <v>1</v>
      </c>
      <c r="Q270" s="3">
        <f t="shared" si="135"/>
        <v>1</v>
      </c>
      <c r="R270" s="3">
        <f t="shared" si="136"/>
        <v>1</v>
      </c>
      <c r="S270" s="10">
        <f t="shared" si="137"/>
        <v>0</v>
      </c>
      <c r="T270" s="9">
        <f t="shared" si="138"/>
        <v>0</v>
      </c>
      <c r="U270" s="9">
        <f t="shared" si="139"/>
        <v>0</v>
      </c>
      <c r="V270" s="9">
        <f t="shared" si="140"/>
        <v>0</v>
      </c>
      <c r="W270" s="9">
        <f t="shared" si="141"/>
        <v>0</v>
      </c>
      <c r="X270" s="9">
        <f t="shared" si="142"/>
        <v>0</v>
      </c>
      <c r="Y270" s="9">
        <f t="shared" si="143"/>
        <v>0</v>
      </c>
      <c r="Z270" s="9">
        <f t="shared" si="144"/>
        <v>0</v>
      </c>
      <c r="AA270" s="9">
        <f t="shared" si="145"/>
        <v>0</v>
      </c>
      <c r="AB270" s="9">
        <f t="shared" si="146"/>
        <v>0</v>
      </c>
      <c r="AC270" s="9">
        <f t="shared" si="147"/>
        <v>0</v>
      </c>
      <c r="AD270" s="9">
        <f t="shared" si="148"/>
        <v>0</v>
      </c>
      <c r="AE270" s="9">
        <f t="shared" si="149"/>
        <v>0</v>
      </c>
      <c r="AF270" s="9">
        <f t="shared" si="150"/>
        <v>0</v>
      </c>
      <c r="AG270" s="9">
        <f t="shared" si="151"/>
        <v>0</v>
      </c>
    </row>
    <row r="271" spans="1:33">
      <c r="A271" s="1">
        <f>Asset_Template!A269</f>
        <v>0</v>
      </c>
      <c r="B271" s="8">
        <f>'Asset-life cycle'!C269</f>
        <v>0</v>
      </c>
      <c r="C271" s="8">
        <f>Asset_Template!I269</f>
        <v>0</v>
      </c>
      <c r="D271" s="3">
        <f t="shared" si="122"/>
        <v>1</v>
      </c>
      <c r="E271" s="3">
        <f t="shared" si="123"/>
        <v>1</v>
      </c>
      <c r="F271" s="3">
        <f t="shared" si="124"/>
        <v>1</v>
      </c>
      <c r="G271" s="3">
        <f t="shared" si="125"/>
        <v>1</v>
      </c>
      <c r="H271" s="3">
        <f t="shared" si="126"/>
        <v>1</v>
      </c>
      <c r="I271" s="3">
        <f t="shared" si="127"/>
        <v>1</v>
      </c>
      <c r="J271" s="3">
        <f t="shared" si="128"/>
        <v>1</v>
      </c>
      <c r="K271" s="3">
        <f t="shared" si="129"/>
        <v>1</v>
      </c>
      <c r="L271" s="3">
        <f t="shared" si="130"/>
        <v>1</v>
      </c>
      <c r="M271" s="3">
        <f t="shared" si="131"/>
        <v>1</v>
      </c>
      <c r="N271" s="3">
        <f t="shared" si="132"/>
        <v>1</v>
      </c>
      <c r="O271" s="3">
        <f t="shared" si="133"/>
        <v>1</v>
      </c>
      <c r="P271" s="3">
        <f t="shared" si="134"/>
        <v>1</v>
      </c>
      <c r="Q271" s="3">
        <f t="shared" si="135"/>
        <v>1</v>
      </c>
      <c r="R271" s="3">
        <f t="shared" si="136"/>
        <v>1</v>
      </c>
      <c r="S271" s="10">
        <f t="shared" si="137"/>
        <v>0</v>
      </c>
      <c r="T271" s="9">
        <f t="shared" si="138"/>
        <v>0</v>
      </c>
      <c r="U271" s="9">
        <f t="shared" si="139"/>
        <v>0</v>
      </c>
      <c r="V271" s="9">
        <f t="shared" si="140"/>
        <v>0</v>
      </c>
      <c r="W271" s="9">
        <f t="shared" si="141"/>
        <v>0</v>
      </c>
      <c r="X271" s="9">
        <f t="shared" si="142"/>
        <v>0</v>
      </c>
      <c r="Y271" s="9">
        <f t="shared" si="143"/>
        <v>0</v>
      </c>
      <c r="Z271" s="9">
        <f t="shared" si="144"/>
        <v>0</v>
      </c>
      <c r="AA271" s="9">
        <f t="shared" si="145"/>
        <v>0</v>
      </c>
      <c r="AB271" s="9">
        <f t="shared" si="146"/>
        <v>0</v>
      </c>
      <c r="AC271" s="9">
        <f t="shared" si="147"/>
        <v>0</v>
      </c>
      <c r="AD271" s="9">
        <f t="shared" si="148"/>
        <v>0</v>
      </c>
      <c r="AE271" s="9">
        <f t="shared" si="149"/>
        <v>0</v>
      </c>
      <c r="AF271" s="9">
        <f t="shared" si="150"/>
        <v>0</v>
      </c>
      <c r="AG271" s="9">
        <f t="shared" si="151"/>
        <v>0</v>
      </c>
    </row>
    <row r="272" spans="1:33">
      <c r="A272" s="1">
        <f>Asset_Template!A270</f>
        <v>0</v>
      </c>
      <c r="B272" s="8">
        <f>'Asset-life cycle'!C270</f>
        <v>0</v>
      </c>
      <c r="C272" s="8">
        <f>Asset_Template!I270</f>
        <v>0</v>
      </c>
      <c r="D272" s="3">
        <f t="shared" si="122"/>
        <v>1</v>
      </c>
      <c r="E272" s="3">
        <f t="shared" si="123"/>
        <v>1</v>
      </c>
      <c r="F272" s="3">
        <f t="shared" si="124"/>
        <v>1</v>
      </c>
      <c r="G272" s="3">
        <f t="shared" si="125"/>
        <v>1</v>
      </c>
      <c r="H272" s="3">
        <f t="shared" si="126"/>
        <v>1</v>
      </c>
      <c r="I272" s="3">
        <f t="shared" si="127"/>
        <v>1</v>
      </c>
      <c r="J272" s="3">
        <f t="shared" si="128"/>
        <v>1</v>
      </c>
      <c r="K272" s="3">
        <f t="shared" si="129"/>
        <v>1</v>
      </c>
      <c r="L272" s="3">
        <f t="shared" si="130"/>
        <v>1</v>
      </c>
      <c r="M272" s="3">
        <f t="shared" si="131"/>
        <v>1</v>
      </c>
      <c r="N272" s="3">
        <f t="shared" si="132"/>
        <v>1</v>
      </c>
      <c r="O272" s="3">
        <f t="shared" si="133"/>
        <v>1</v>
      </c>
      <c r="P272" s="3">
        <f t="shared" si="134"/>
        <v>1</v>
      </c>
      <c r="Q272" s="3">
        <f t="shared" si="135"/>
        <v>1</v>
      </c>
      <c r="R272" s="3">
        <f t="shared" si="136"/>
        <v>1</v>
      </c>
      <c r="S272" s="10">
        <f t="shared" si="137"/>
        <v>0</v>
      </c>
      <c r="T272" s="9">
        <f t="shared" si="138"/>
        <v>0</v>
      </c>
      <c r="U272" s="9">
        <f t="shared" si="139"/>
        <v>0</v>
      </c>
      <c r="V272" s="9">
        <f t="shared" si="140"/>
        <v>0</v>
      </c>
      <c r="W272" s="9">
        <f t="shared" si="141"/>
        <v>0</v>
      </c>
      <c r="X272" s="9">
        <f t="shared" si="142"/>
        <v>0</v>
      </c>
      <c r="Y272" s="9">
        <f t="shared" si="143"/>
        <v>0</v>
      </c>
      <c r="Z272" s="9">
        <f t="shared" si="144"/>
        <v>0</v>
      </c>
      <c r="AA272" s="9">
        <f t="shared" si="145"/>
        <v>0</v>
      </c>
      <c r="AB272" s="9">
        <f t="shared" si="146"/>
        <v>0</v>
      </c>
      <c r="AC272" s="9">
        <f t="shared" si="147"/>
        <v>0</v>
      </c>
      <c r="AD272" s="9">
        <f t="shared" si="148"/>
        <v>0</v>
      </c>
      <c r="AE272" s="9">
        <f t="shared" si="149"/>
        <v>0</v>
      </c>
      <c r="AF272" s="9">
        <f t="shared" si="150"/>
        <v>0</v>
      </c>
      <c r="AG272" s="9">
        <f t="shared" si="151"/>
        <v>0</v>
      </c>
    </row>
    <row r="273" spans="1:33">
      <c r="A273" s="1">
        <f>Asset_Template!A271</f>
        <v>0</v>
      </c>
      <c r="B273" s="8">
        <f>'Asset-life cycle'!C271</f>
        <v>0</v>
      </c>
      <c r="C273" s="8">
        <f>Asset_Template!I271</f>
        <v>0</v>
      </c>
      <c r="D273" s="3">
        <f t="shared" si="122"/>
        <v>1</v>
      </c>
      <c r="E273" s="3">
        <f t="shared" si="123"/>
        <v>1</v>
      </c>
      <c r="F273" s="3">
        <f t="shared" si="124"/>
        <v>1</v>
      </c>
      <c r="G273" s="3">
        <f t="shared" si="125"/>
        <v>1</v>
      </c>
      <c r="H273" s="3">
        <f t="shared" si="126"/>
        <v>1</v>
      </c>
      <c r="I273" s="3">
        <f t="shared" si="127"/>
        <v>1</v>
      </c>
      <c r="J273" s="3">
        <f t="shared" si="128"/>
        <v>1</v>
      </c>
      <c r="K273" s="3">
        <f t="shared" si="129"/>
        <v>1</v>
      </c>
      <c r="L273" s="3">
        <f t="shared" si="130"/>
        <v>1</v>
      </c>
      <c r="M273" s="3">
        <f t="shared" si="131"/>
        <v>1</v>
      </c>
      <c r="N273" s="3">
        <f t="shared" si="132"/>
        <v>1</v>
      </c>
      <c r="O273" s="3">
        <f t="shared" si="133"/>
        <v>1</v>
      </c>
      <c r="P273" s="3">
        <f t="shared" si="134"/>
        <v>1</v>
      </c>
      <c r="Q273" s="3">
        <f t="shared" si="135"/>
        <v>1</v>
      </c>
      <c r="R273" s="3">
        <f t="shared" si="136"/>
        <v>1</v>
      </c>
      <c r="S273" s="10">
        <f t="shared" si="137"/>
        <v>0</v>
      </c>
      <c r="T273" s="9">
        <f t="shared" si="138"/>
        <v>0</v>
      </c>
      <c r="U273" s="9">
        <f t="shared" si="139"/>
        <v>0</v>
      </c>
      <c r="V273" s="9">
        <f t="shared" si="140"/>
        <v>0</v>
      </c>
      <c r="W273" s="9">
        <f t="shared" si="141"/>
        <v>0</v>
      </c>
      <c r="X273" s="9">
        <f t="shared" si="142"/>
        <v>0</v>
      </c>
      <c r="Y273" s="9">
        <f t="shared" si="143"/>
        <v>0</v>
      </c>
      <c r="Z273" s="9">
        <f t="shared" si="144"/>
        <v>0</v>
      </c>
      <c r="AA273" s="9">
        <f t="shared" si="145"/>
        <v>0</v>
      </c>
      <c r="AB273" s="9">
        <f t="shared" si="146"/>
        <v>0</v>
      </c>
      <c r="AC273" s="9">
        <f t="shared" si="147"/>
        <v>0</v>
      </c>
      <c r="AD273" s="9">
        <f t="shared" si="148"/>
        <v>0</v>
      </c>
      <c r="AE273" s="9">
        <f t="shared" si="149"/>
        <v>0</v>
      </c>
      <c r="AF273" s="9">
        <f t="shared" si="150"/>
        <v>0</v>
      </c>
      <c r="AG273" s="9">
        <f t="shared" si="151"/>
        <v>0</v>
      </c>
    </row>
    <row r="274" spans="1:33">
      <c r="A274" s="1">
        <f>Asset_Template!A272</f>
        <v>0</v>
      </c>
      <c r="B274" s="8">
        <f>'Asset-life cycle'!C272</f>
        <v>0</v>
      </c>
      <c r="C274" s="8">
        <f>Asset_Template!I272</f>
        <v>0</v>
      </c>
      <c r="D274" s="3">
        <f t="shared" si="122"/>
        <v>1</v>
      </c>
      <c r="E274" s="3">
        <f t="shared" si="123"/>
        <v>1</v>
      </c>
      <c r="F274" s="3">
        <f t="shared" si="124"/>
        <v>1</v>
      </c>
      <c r="G274" s="3">
        <f t="shared" si="125"/>
        <v>1</v>
      </c>
      <c r="H274" s="3">
        <f t="shared" si="126"/>
        <v>1</v>
      </c>
      <c r="I274" s="3">
        <f t="shared" si="127"/>
        <v>1</v>
      </c>
      <c r="J274" s="3">
        <f t="shared" si="128"/>
        <v>1</v>
      </c>
      <c r="K274" s="3">
        <f t="shared" si="129"/>
        <v>1</v>
      </c>
      <c r="L274" s="3">
        <f t="shared" si="130"/>
        <v>1</v>
      </c>
      <c r="M274" s="3">
        <f t="shared" si="131"/>
        <v>1</v>
      </c>
      <c r="N274" s="3">
        <f t="shared" si="132"/>
        <v>1</v>
      </c>
      <c r="O274" s="3">
        <f t="shared" si="133"/>
        <v>1</v>
      </c>
      <c r="P274" s="3">
        <f t="shared" si="134"/>
        <v>1</v>
      </c>
      <c r="Q274" s="3">
        <f t="shared" si="135"/>
        <v>1</v>
      </c>
      <c r="R274" s="3">
        <f t="shared" si="136"/>
        <v>1</v>
      </c>
      <c r="S274" s="10">
        <f t="shared" si="137"/>
        <v>0</v>
      </c>
      <c r="T274" s="9">
        <f t="shared" si="138"/>
        <v>0</v>
      </c>
      <c r="U274" s="9">
        <f t="shared" si="139"/>
        <v>0</v>
      </c>
      <c r="V274" s="9">
        <f t="shared" si="140"/>
        <v>0</v>
      </c>
      <c r="W274" s="9">
        <f t="shared" si="141"/>
        <v>0</v>
      </c>
      <c r="X274" s="9">
        <f t="shared" si="142"/>
        <v>0</v>
      </c>
      <c r="Y274" s="9">
        <f t="shared" si="143"/>
        <v>0</v>
      </c>
      <c r="Z274" s="9">
        <f t="shared" si="144"/>
        <v>0</v>
      </c>
      <c r="AA274" s="9">
        <f t="shared" si="145"/>
        <v>0</v>
      </c>
      <c r="AB274" s="9">
        <f t="shared" si="146"/>
        <v>0</v>
      </c>
      <c r="AC274" s="9">
        <f t="shared" si="147"/>
        <v>0</v>
      </c>
      <c r="AD274" s="9">
        <f t="shared" si="148"/>
        <v>0</v>
      </c>
      <c r="AE274" s="9">
        <f t="shared" si="149"/>
        <v>0</v>
      </c>
      <c r="AF274" s="9">
        <f t="shared" si="150"/>
        <v>0</v>
      </c>
      <c r="AG274" s="9">
        <f t="shared" si="151"/>
        <v>0</v>
      </c>
    </row>
    <row r="275" spans="1:33">
      <c r="A275" s="1">
        <f>Asset_Template!A273</f>
        <v>0</v>
      </c>
      <c r="B275" s="8">
        <f>'Asset-life cycle'!C273</f>
        <v>0</v>
      </c>
      <c r="C275" s="8">
        <f>Asset_Template!I273</f>
        <v>0</v>
      </c>
      <c r="D275" s="3">
        <f t="shared" si="122"/>
        <v>1</v>
      </c>
      <c r="E275" s="3">
        <f t="shared" si="123"/>
        <v>1</v>
      </c>
      <c r="F275" s="3">
        <f t="shared" si="124"/>
        <v>1</v>
      </c>
      <c r="G275" s="3">
        <f t="shared" si="125"/>
        <v>1</v>
      </c>
      <c r="H275" s="3">
        <f t="shared" si="126"/>
        <v>1</v>
      </c>
      <c r="I275" s="3">
        <f t="shared" si="127"/>
        <v>1</v>
      </c>
      <c r="J275" s="3">
        <f t="shared" si="128"/>
        <v>1</v>
      </c>
      <c r="K275" s="3">
        <f t="shared" si="129"/>
        <v>1</v>
      </c>
      <c r="L275" s="3">
        <f t="shared" si="130"/>
        <v>1</v>
      </c>
      <c r="M275" s="3">
        <f t="shared" si="131"/>
        <v>1</v>
      </c>
      <c r="N275" s="3">
        <f t="shared" si="132"/>
        <v>1</v>
      </c>
      <c r="O275" s="3">
        <f t="shared" si="133"/>
        <v>1</v>
      </c>
      <c r="P275" s="3">
        <f t="shared" si="134"/>
        <v>1</v>
      </c>
      <c r="Q275" s="3">
        <f t="shared" si="135"/>
        <v>1</v>
      </c>
      <c r="R275" s="3">
        <f t="shared" si="136"/>
        <v>1</v>
      </c>
      <c r="S275" s="10">
        <f t="shared" si="137"/>
        <v>0</v>
      </c>
      <c r="T275" s="9">
        <f t="shared" si="138"/>
        <v>0</v>
      </c>
      <c r="U275" s="9">
        <f t="shared" si="139"/>
        <v>0</v>
      </c>
      <c r="V275" s="9">
        <f t="shared" si="140"/>
        <v>0</v>
      </c>
      <c r="W275" s="9">
        <f t="shared" si="141"/>
        <v>0</v>
      </c>
      <c r="X275" s="9">
        <f t="shared" si="142"/>
        <v>0</v>
      </c>
      <c r="Y275" s="9">
        <f t="shared" si="143"/>
        <v>0</v>
      </c>
      <c r="Z275" s="9">
        <f t="shared" si="144"/>
        <v>0</v>
      </c>
      <c r="AA275" s="9">
        <f t="shared" si="145"/>
        <v>0</v>
      </c>
      <c r="AB275" s="9">
        <f t="shared" si="146"/>
        <v>0</v>
      </c>
      <c r="AC275" s="9">
        <f t="shared" si="147"/>
        <v>0</v>
      </c>
      <c r="AD275" s="9">
        <f t="shared" si="148"/>
        <v>0</v>
      </c>
      <c r="AE275" s="9">
        <f t="shared" si="149"/>
        <v>0</v>
      </c>
      <c r="AF275" s="9">
        <f t="shared" si="150"/>
        <v>0</v>
      </c>
      <c r="AG275" s="9">
        <f t="shared" si="151"/>
        <v>0</v>
      </c>
    </row>
    <row r="276" spans="1:33">
      <c r="A276" s="1">
        <f>Asset_Template!A274</f>
        <v>0</v>
      </c>
      <c r="B276" s="8">
        <f>'Asset-life cycle'!C274</f>
        <v>0</v>
      </c>
      <c r="C276" s="8">
        <f>Asset_Template!I274</f>
        <v>0</v>
      </c>
      <c r="D276" s="3">
        <f t="shared" si="122"/>
        <v>1</v>
      </c>
      <c r="E276" s="3">
        <f t="shared" si="123"/>
        <v>1</v>
      </c>
      <c r="F276" s="3">
        <f t="shared" si="124"/>
        <v>1</v>
      </c>
      <c r="G276" s="3">
        <f t="shared" si="125"/>
        <v>1</v>
      </c>
      <c r="H276" s="3">
        <f t="shared" si="126"/>
        <v>1</v>
      </c>
      <c r="I276" s="3">
        <f t="shared" si="127"/>
        <v>1</v>
      </c>
      <c r="J276" s="3">
        <f t="shared" si="128"/>
        <v>1</v>
      </c>
      <c r="K276" s="3">
        <f t="shared" si="129"/>
        <v>1</v>
      </c>
      <c r="L276" s="3">
        <f t="shared" si="130"/>
        <v>1</v>
      </c>
      <c r="M276" s="3">
        <f t="shared" si="131"/>
        <v>1</v>
      </c>
      <c r="N276" s="3">
        <f t="shared" si="132"/>
        <v>1</v>
      </c>
      <c r="O276" s="3">
        <f t="shared" si="133"/>
        <v>1</v>
      </c>
      <c r="P276" s="3">
        <f t="shared" si="134"/>
        <v>1</v>
      </c>
      <c r="Q276" s="3">
        <f t="shared" si="135"/>
        <v>1</v>
      </c>
      <c r="R276" s="3">
        <f t="shared" si="136"/>
        <v>1</v>
      </c>
      <c r="S276" s="10">
        <f t="shared" si="137"/>
        <v>0</v>
      </c>
      <c r="T276" s="9">
        <f t="shared" si="138"/>
        <v>0</v>
      </c>
      <c r="U276" s="9">
        <f t="shared" si="139"/>
        <v>0</v>
      </c>
      <c r="V276" s="9">
        <f t="shared" si="140"/>
        <v>0</v>
      </c>
      <c r="W276" s="9">
        <f t="shared" si="141"/>
        <v>0</v>
      </c>
      <c r="X276" s="9">
        <f t="shared" si="142"/>
        <v>0</v>
      </c>
      <c r="Y276" s="9">
        <f t="shared" si="143"/>
        <v>0</v>
      </c>
      <c r="Z276" s="9">
        <f t="shared" si="144"/>
        <v>0</v>
      </c>
      <c r="AA276" s="9">
        <f t="shared" si="145"/>
        <v>0</v>
      </c>
      <c r="AB276" s="9">
        <f t="shared" si="146"/>
        <v>0</v>
      </c>
      <c r="AC276" s="9">
        <f t="shared" si="147"/>
        <v>0</v>
      </c>
      <c r="AD276" s="9">
        <f t="shared" si="148"/>
        <v>0</v>
      </c>
      <c r="AE276" s="9">
        <f t="shared" si="149"/>
        <v>0</v>
      </c>
      <c r="AF276" s="9">
        <f t="shared" si="150"/>
        <v>0</v>
      </c>
      <c r="AG276" s="9">
        <f t="shared" si="151"/>
        <v>0</v>
      </c>
    </row>
    <row r="277" spans="1:33">
      <c r="A277" s="1">
        <f>Asset_Template!A275</f>
        <v>0</v>
      </c>
      <c r="B277" s="8">
        <f>'Asset-life cycle'!C275</f>
        <v>0</v>
      </c>
      <c r="C277" s="8">
        <f>Asset_Template!I275</f>
        <v>0</v>
      </c>
      <c r="D277" s="3">
        <f t="shared" si="122"/>
        <v>1</v>
      </c>
      <c r="E277" s="3">
        <f t="shared" si="123"/>
        <v>1</v>
      </c>
      <c r="F277" s="3">
        <f t="shared" si="124"/>
        <v>1</v>
      </c>
      <c r="G277" s="3">
        <f t="shared" si="125"/>
        <v>1</v>
      </c>
      <c r="H277" s="3">
        <f t="shared" si="126"/>
        <v>1</v>
      </c>
      <c r="I277" s="3">
        <f t="shared" si="127"/>
        <v>1</v>
      </c>
      <c r="J277" s="3">
        <f t="shared" si="128"/>
        <v>1</v>
      </c>
      <c r="K277" s="3">
        <f t="shared" si="129"/>
        <v>1</v>
      </c>
      <c r="L277" s="3">
        <f t="shared" si="130"/>
        <v>1</v>
      </c>
      <c r="M277" s="3">
        <f t="shared" si="131"/>
        <v>1</v>
      </c>
      <c r="N277" s="3">
        <f t="shared" si="132"/>
        <v>1</v>
      </c>
      <c r="O277" s="3">
        <f t="shared" si="133"/>
        <v>1</v>
      </c>
      <c r="P277" s="3">
        <f t="shared" si="134"/>
        <v>1</v>
      </c>
      <c r="Q277" s="3">
        <f t="shared" si="135"/>
        <v>1</v>
      </c>
      <c r="R277" s="3">
        <f t="shared" si="136"/>
        <v>1</v>
      </c>
      <c r="S277" s="10">
        <f t="shared" si="137"/>
        <v>0</v>
      </c>
      <c r="T277" s="9">
        <f t="shared" si="138"/>
        <v>0</v>
      </c>
      <c r="U277" s="9">
        <f t="shared" si="139"/>
        <v>0</v>
      </c>
      <c r="V277" s="9">
        <f t="shared" si="140"/>
        <v>0</v>
      </c>
      <c r="W277" s="9">
        <f t="shared" si="141"/>
        <v>0</v>
      </c>
      <c r="X277" s="9">
        <f t="shared" si="142"/>
        <v>0</v>
      </c>
      <c r="Y277" s="9">
        <f t="shared" si="143"/>
        <v>0</v>
      </c>
      <c r="Z277" s="9">
        <f t="shared" si="144"/>
        <v>0</v>
      </c>
      <c r="AA277" s="9">
        <f t="shared" si="145"/>
        <v>0</v>
      </c>
      <c r="AB277" s="9">
        <f t="shared" si="146"/>
        <v>0</v>
      </c>
      <c r="AC277" s="9">
        <f t="shared" si="147"/>
        <v>0</v>
      </c>
      <c r="AD277" s="9">
        <f t="shared" si="148"/>
        <v>0</v>
      </c>
      <c r="AE277" s="9">
        <f t="shared" si="149"/>
        <v>0</v>
      </c>
      <c r="AF277" s="9">
        <f t="shared" si="150"/>
        <v>0</v>
      </c>
      <c r="AG277" s="9">
        <f t="shared" si="151"/>
        <v>0</v>
      </c>
    </row>
    <row r="278" spans="1:33">
      <c r="A278" s="1">
        <f>Asset_Template!A276</f>
        <v>0</v>
      </c>
      <c r="B278" s="8">
        <f>'Asset-life cycle'!C276</f>
        <v>0</v>
      </c>
      <c r="C278" s="8">
        <f>Asset_Template!I276</f>
        <v>0</v>
      </c>
      <c r="D278" s="3">
        <f t="shared" si="122"/>
        <v>1</v>
      </c>
      <c r="E278" s="3">
        <f t="shared" si="123"/>
        <v>1</v>
      </c>
      <c r="F278" s="3">
        <f t="shared" si="124"/>
        <v>1</v>
      </c>
      <c r="G278" s="3">
        <f t="shared" si="125"/>
        <v>1</v>
      </c>
      <c r="H278" s="3">
        <f t="shared" si="126"/>
        <v>1</v>
      </c>
      <c r="I278" s="3">
        <f t="shared" si="127"/>
        <v>1</v>
      </c>
      <c r="J278" s="3">
        <f t="shared" si="128"/>
        <v>1</v>
      </c>
      <c r="K278" s="3">
        <f t="shared" si="129"/>
        <v>1</v>
      </c>
      <c r="L278" s="3">
        <f t="shared" si="130"/>
        <v>1</v>
      </c>
      <c r="M278" s="3">
        <f t="shared" si="131"/>
        <v>1</v>
      </c>
      <c r="N278" s="3">
        <f t="shared" si="132"/>
        <v>1</v>
      </c>
      <c r="O278" s="3">
        <f t="shared" si="133"/>
        <v>1</v>
      </c>
      <c r="P278" s="3">
        <f t="shared" si="134"/>
        <v>1</v>
      </c>
      <c r="Q278" s="3">
        <f t="shared" si="135"/>
        <v>1</v>
      </c>
      <c r="R278" s="3">
        <f t="shared" si="136"/>
        <v>1</v>
      </c>
      <c r="S278" s="10">
        <f t="shared" si="137"/>
        <v>0</v>
      </c>
      <c r="T278" s="9">
        <f t="shared" si="138"/>
        <v>0</v>
      </c>
      <c r="U278" s="9">
        <f t="shared" si="139"/>
        <v>0</v>
      </c>
      <c r="V278" s="9">
        <f t="shared" si="140"/>
        <v>0</v>
      </c>
      <c r="W278" s="9">
        <f t="shared" si="141"/>
        <v>0</v>
      </c>
      <c r="X278" s="9">
        <f t="shared" si="142"/>
        <v>0</v>
      </c>
      <c r="Y278" s="9">
        <f t="shared" si="143"/>
        <v>0</v>
      </c>
      <c r="Z278" s="9">
        <f t="shared" si="144"/>
        <v>0</v>
      </c>
      <c r="AA278" s="9">
        <f t="shared" si="145"/>
        <v>0</v>
      </c>
      <c r="AB278" s="9">
        <f t="shared" si="146"/>
        <v>0</v>
      </c>
      <c r="AC278" s="9">
        <f t="shared" si="147"/>
        <v>0</v>
      </c>
      <c r="AD278" s="9">
        <f t="shared" si="148"/>
        <v>0</v>
      </c>
      <c r="AE278" s="9">
        <f t="shared" si="149"/>
        <v>0</v>
      </c>
      <c r="AF278" s="9">
        <f t="shared" si="150"/>
        <v>0</v>
      </c>
      <c r="AG278" s="9">
        <f t="shared" si="151"/>
        <v>0</v>
      </c>
    </row>
    <row r="279" spans="1:33">
      <c r="A279" s="1">
        <f>Asset_Template!A277</f>
        <v>0</v>
      </c>
      <c r="B279" s="8">
        <f>'Asset-life cycle'!C277</f>
        <v>0</v>
      </c>
      <c r="C279" s="8">
        <f>Asset_Template!I277</f>
        <v>0</v>
      </c>
      <c r="D279" s="3">
        <f t="shared" si="122"/>
        <v>1</v>
      </c>
      <c r="E279" s="3">
        <f t="shared" si="123"/>
        <v>1</v>
      </c>
      <c r="F279" s="3">
        <f t="shared" si="124"/>
        <v>1</v>
      </c>
      <c r="G279" s="3">
        <f t="shared" si="125"/>
        <v>1</v>
      </c>
      <c r="H279" s="3">
        <f t="shared" si="126"/>
        <v>1</v>
      </c>
      <c r="I279" s="3">
        <f t="shared" si="127"/>
        <v>1</v>
      </c>
      <c r="J279" s="3">
        <f t="shared" si="128"/>
        <v>1</v>
      </c>
      <c r="K279" s="3">
        <f t="shared" si="129"/>
        <v>1</v>
      </c>
      <c r="L279" s="3">
        <f t="shared" si="130"/>
        <v>1</v>
      </c>
      <c r="M279" s="3">
        <f t="shared" si="131"/>
        <v>1</v>
      </c>
      <c r="N279" s="3">
        <f t="shared" si="132"/>
        <v>1</v>
      </c>
      <c r="O279" s="3">
        <f t="shared" si="133"/>
        <v>1</v>
      </c>
      <c r="P279" s="3">
        <f t="shared" si="134"/>
        <v>1</v>
      </c>
      <c r="Q279" s="3">
        <f t="shared" si="135"/>
        <v>1</v>
      </c>
      <c r="R279" s="3">
        <f t="shared" si="136"/>
        <v>1</v>
      </c>
      <c r="S279" s="10">
        <f t="shared" si="137"/>
        <v>0</v>
      </c>
      <c r="T279" s="9">
        <f t="shared" si="138"/>
        <v>0</v>
      </c>
      <c r="U279" s="9">
        <f t="shared" si="139"/>
        <v>0</v>
      </c>
      <c r="V279" s="9">
        <f t="shared" si="140"/>
        <v>0</v>
      </c>
      <c r="W279" s="9">
        <f t="shared" si="141"/>
        <v>0</v>
      </c>
      <c r="X279" s="9">
        <f t="shared" si="142"/>
        <v>0</v>
      </c>
      <c r="Y279" s="9">
        <f t="shared" si="143"/>
        <v>0</v>
      </c>
      <c r="Z279" s="9">
        <f t="shared" si="144"/>
        <v>0</v>
      </c>
      <c r="AA279" s="9">
        <f t="shared" si="145"/>
        <v>0</v>
      </c>
      <c r="AB279" s="9">
        <f t="shared" si="146"/>
        <v>0</v>
      </c>
      <c r="AC279" s="9">
        <f t="shared" si="147"/>
        <v>0</v>
      </c>
      <c r="AD279" s="9">
        <f t="shared" si="148"/>
        <v>0</v>
      </c>
      <c r="AE279" s="9">
        <f t="shared" si="149"/>
        <v>0</v>
      </c>
      <c r="AF279" s="9">
        <f t="shared" si="150"/>
        <v>0</v>
      </c>
      <c r="AG279" s="9">
        <f t="shared" si="151"/>
        <v>0</v>
      </c>
    </row>
    <row r="280" spans="1:33">
      <c r="A280" s="1">
        <f>Asset_Template!A278</f>
        <v>0</v>
      </c>
      <c r="B280" s="8">
        <f>'Asset-life cycle'!C278</f>
        <v>0</v>
      </c>
      <c r="C280" s="8">
        <f>Asset_Template!I278</f>
        <v>0</v>
      </c>
      <c r="D280" s="3">
        <f t="shared" si="122"/>
        <v>1</v>
      </c>
      <c r="E280" s="3">
        <f t="shared" si="123"/>
        <v>1</v>
      </c>
      <c r="F280" s="3">
        <f t="shared" si="124"/>
        <v>1</v>
      </c>
      <c r="G280" s="3">
        <f t="shared" si="125"/>
        <v>1</v>
      </c>
      <c r="H280" s="3">
        <f t="shared" si="126"/>
        <v>1</v>
      </c>
      <c r="I280" s="3">
        <f t="shared" si="127"/>
        <v>1</v>
      </c>
      <c r="J280" s="3">
        <f t="shared" si="128"/>
        <v>1</v>
      </c>
      <c r="K280" s="3">
        <f t="shared" si="129"/>
        <v>1</v>
      </c>
      <c r="L280" s="3">
        <f t="shared" si="130"/>
        <v>1</v>
      </c>
      <c r="M280" s="3">
        <f t="shared" si="131"/>
        <v>1</v>
      </c>
      <c r="N280" s="3">
        <f t="shared" si="132"/>
        <v>1</v>
      </c>
      <c r="O280" s="3">
        <f t="shared" si="133"/>
        <v>1</v>
      </c>
      <c r="P280" s="3">
        <f t="shared" si="134"/>
        <v>1</v>
      </c>
      <c r="Q280" s="3">
        <f t="shared" si="135"/>
        <v>1</v>
      </c>
      <c r="R280" s="3">
        <f t="shared" si="136"/>
        <v>1</v>
      </c>
      <c r="S280" s="10">
        <f t="shared" si="137"/>
        <v>0</v>
      </c>
      <c r="T280" s="9">
        <f t="shared" si="138"/>
        <v>0</v>
      </c>
      <c r="U280" s="9">
        <f t="shared" si="139"/>
        <v>0</v>
      </c>
      <c r="V280" s="9">
        <f t="shared" si="140"/>
        <v>0</v>
      </c>
      <c r="W280" s="9">
        <f t="shared" si="141"/>
        <v>0</v>
      </c>
      <c r="X280" s="9">
        <f t="shared" si="142"/>
        <v>0</v>
      </c>
      <c r="Y280" s="9">
        <f t="shared" si="143"/>
        <v>0</v>
      </c>
      <c r="Z280" s="9">
        <f t="shared" si="144"/>
        <v>0</v>
      </c>
      <c r="AA280" s="9">
        <f t="shared" si="145"/>
        <v>0</v>
      </c>
      <c r="AB280" s="9">
        <f t="shared" si="146"/>
        <v>0</v>
      </c>
      <c r="AC280" s="9">
        <f t="shared" si="147"/>
        <v>0</v>
      </c>
      <c r="AD280" s="9">
        <f t="shared" si="148"/>
        <v>0</v>
      </c>
      <c r="AE280" s="9">
        <f t="shared" si="149"/>
        <v>0</v>
      </c>
      <c r="AF280" s="9">
        <f t="shared" si="150"/>
        <v>0</v>
      </c>
      <c r="AG280" s="9">
        <f t="shared" si="151"/>
        <v>0</v>
      </c>
    </row>
    <row r="281" spans="1:33">
      <c r="A281" s="1">
        <f>Asset_Template!A279</f>
        <v>0</v>
      </c>
      <c r="B281" s="8">
        <f>'Asset-life cycle'!C279</f>
        <v>0</v>
      </c>
      <c r="C281" s="8">
        <f>Asset_Template!I279</f>
        <v>0</v>
      </c>
      <c r="D281" s="3">
        <f t="shared" si="122"/>
        <v>1</v>
      </c>
      <c r="E281" s="3">
        <f t="shared" si="123"/>
        <v>1</v>
      </c>
      <c r="F281" s="3">
        <f t="shared" si="124"/>
        <v>1</v>
      </c>
      <c r="G281" s="3">
        <f t="shared" si="125"/>
        <v>1</v>
      </c>
      <c r="H281" s="3">
        <f t="shared" si="126"/>
        <v>1</v>
      </c>
      <c r="I281" s="3">
        <f t="shared" si="127"/>
        <v>1</v>
      </c>
      <c r="J281" s="3">
        <f t="shared" si="128"/>
        <v>1</v>
      </c>
      <c r="K281" s="3">
        <f t="shared" si="129"/>
        <v>1</v>
      </c>
      <c r="L281" s="3">
        <f t="shared" si="130"/>
        <v>1</v>
      </c>
      <c r="M281" s="3">
        <f t="shared" si="131"/>
        <v>1</v>
      </c>
      <c r="N281" s="3">
        <f t="shared" si="132"/>
        <v>1</v>
      </c>
      <c r="O281" s="3">
        <f t="shared" si="133"/>
        <v>1</v>
      </c>
      <c r="P281" s="3">
        <f t="shared" si="134"/>
        <v>1</v>
      </c>
      <c r="Q281" s="3">
        <f t="shared" si="135"/>
        <v>1</v>
      </c>
      <c r="R281" s="3">
        <f t="shared" si="136"/>
        <v>1</v>
      </c>
      <c r="S281" s="10">
        <f t="shared" si="137"/>
        <v>0</v>
      </c>
      <c r="T281" s="9">
        <f t="shared" si="138"/>
        <v>0</v>
      </c>
      <c r="U281" s="9">
        <f t="shared" si="139"/>
        <v>0</v>
      </c>
      <c r="V281" s="9">
        <f t="shared" si="140"/>
        <v>0</v>
      </c>
      <c r="W281" s="9">
        <f t="shared" si="141"/>
        <v>0</v>
      </c>
      <c r="X281" s="9">
        <f t="shared" si="142"/>
        <v>0</v>
      </c>
      <c r="Y281" s="9">
        <f t="shared" si="143"/>
        <v>0</v>
      </c>
      <c r="Z281" s="9">
        <f t="shared" si="144"/>
        <v>0</v>
      </c>
      <c r="AA281" s="9">
        <f t="shared" si="145"/>
        <v>0</v>
      </c>
      <c r="AB281" s="9">
        <f t="shared" si="146"/>
        <v>0</v>
      </c>
      <c r="AC281" s="9">
        <f t="shared" si="147"/>
        <v>0</v>
      </c>
      <c r="AD281" s="9">
        <f t="shared" si="148"/>
        <v>0</v>
      </c>
      <c r="AE281" s="9">
        <f t="shared" si="149"/>
        <v>0</v>
      </c>
      <c r="AF281" s="9">
        <f t="shared" si="150"/>
        <v>0</v>
      </c>
      <c r="AG281" s="9">
        <f t="shared" si="151"/>
        <v>0</v>
      </c>
    </row>
    <row r="282" spans="1:33">
      <c r="A282" s="1">
        <f>Asset_Template!A280</f>
        <v>0</v>
      </c>
      <c r="B282" s="8">
        <f>'Asset-life cycle'!C280</f>
        <v>0</v>
      </c>
      <c r="C282" s="8">
        <f>Asset_Template!I280</f>
        <v>0</v>
      </c>
      <c r="D282" s="3">
        <f t="shared" si="122"/>
        <v>1</v>
      </c>
      <c r="E282" s="3">
        <f t="shared" si="123"/>
        <v>1</v>
      </c>
      <c r="F282" s="3">
        <f t="shared" si="124"/>
        <v>1</v>
      </c>
      <c r="G282" s="3">
        <f t="shared" si="125"/>
        <v>1</v>
      </c>
      <c r="H282" s="3">
        <f t="shared" si="126"/>
        <v>1</v>
      </c>
      <c r="I282" s="3">
        <f t="shared" si="127"/>
        <v>1</v>
      </c>
      <c r="J282" s="3">
        <f t="shared" si="128"/>
        <v>1</v>
      </c>
      <c r="K282" s="3">
        <f t="shared" si="129"/>
        <v>1</v>
      </c>
      <c r="L282" s="3">
        <f t="shared" si="130"/>
        <v>1</v>
      </c>
      <c r="M282" s="3">
        <f t="shared" si="131"/>
        <v>1</v>
      </c>
      <c r="N282" s="3">
        <f t="shared" si="132"/>
        <v>1</v>
      </c>
      <c r="O282" s="3">
        <f t="shared" si="133"/>
        <v>1</v>
      </c>
      <c r="P282" s="3">
        <f t="shared" si="134"/>
        <v>1</v>
      </c>
      <c r="Q282" s="3">
        <f t="shared" si="135"/>
        <v>1</v>
      </c>
      <c r="R282" s="3">
        <f t="shared" si="136"/>
        <v>1</v>
      </c>
      <c r="S282" s="10">
        <f t="shared" si="137"/>
        <v>0</v>
      </c>
      <c r="T282" s="9">
        <f t="shared" si="138"/>
        <v>0</v>
      </c>
      <c r="U282" s="9">
        <f t="shared" si="139"/>
        <v>0</v>
      </c>
      <c r="V282" s="9">
        <f t="shared" si="140"/>
        <v>0</v>
      </c>
      <c r="W282" s="9">
        <f t="shared" si="141"/>
        <v>0</v>
      </c>
      <c r="X282" s="9">
        <f t="shared" si="142"/>
        <v>0</v>
      </c>
      <c r="Y282" s="9">
        <f t="shared" si="143"/>
        <v>0</v>
      </c>
      <c r="Z282" s="9">
        <f t="shared" si="144"/>
        <v>0</v>
      </c>
      <c r="AA282" s="9">
        <f t="shared" si="145"/>
        <v>0</v>
      </c>
      <c r="AB282" s="9">
        <f t="shared" si="146"/>
        <v>0</v>
      </c>
      <c r="AC282" s="9">
        <f t="shared" si="147"/>
        <v>0</v>
      </c>
      <c r="AD282" s="9">
        <f t="shared" si="148"/>
        <v>0</v>
      </c>
      <c r="AE282" s="9">
        <f t="shared" si="149"/>
        <v>0</v>
      </c>
      <c r="AF282" s="9">
        <f t="shared" si="150"/>
        <v>0</v>
      </c>
      <c r="AG282" s="9">
        <f t="shared" si="151"/>
        <v>0</v>
      </c>
    </row>
    <row r="283" spans="1:33">
      <c r="A283" s="1">
        <f>Asset_Template!A281</f>
        <v>0</v>
      </c>
      <c r="B283" s="8">
        <f>'Asset-life cycle'!C281</f>
        <v>0</v>
      </c>
      <c r="C283" s="8">
        <f>Asset_Template!I281</f>
        <v>0</v>
      </c>
      <c r="D283" s="3">
        <f t="shared" si="122"/>
        <v>1</v>
      </c>
      <c r="E283" s="3">
        <f t="shared" si="123"/>
        <v>1</v>
      </c>
      <c r="F283" s="3">
        <f t="shared" si="124"/>
        <v>1</v>
      </c>
      <c r="G283" s="3">
        <f t="shared" si="125"/>
        <v>1</v>
      </c>
      <c r="H283" s="3">
        <f t="shared" si="126"/>
        <v>1</v>
      </c>
      <c r="I283" s="3">
        <f t="shared" si="127"/>
        <v>1</v>
      </c>
      <c r="J283" s="3">
        <f t="shared" si="128"/>
        <v>1</v>
      </c>
      <c r="K283" s="3">
        <f t="shared" si="129"/>
        <v>1</v>
      </c>
      <c r="L283" s="3">
        <f t="shared" si="130"/>
        <v>1</v>
      </c>
      <c r="M283" s="3">
        <f t="shared" si="131"/>
        <v>1</v>
      </c>
      <c r="N283" s="3">
        <f t="shared" si="132"/>
        <v>1</v>
      </c>
      <c r="O283" s="3">
        <f t="shared" si="133"/>
        <v>1</v>
      </c>
      <c r="P283" s="3">
        <f t="shared" si="134"/>
        <v>1</v>
      </c>
      <c r="Q283" s="3">
        <f t="shared" si="135"/>
        <v>1</v>
      </c>
      <c r="R283" s="3">
        <f t="shared" si="136"/>
        <v>1</v>
      </c>
      <c r="S283" s="10">
        <f t="shared" si="137"/>
        <v>0</v>
      </c>
      <c r="T283" s="9">
        <f t="shared" si="138"/>
        <v>0</v>
      </c>
      <c r="U283" s="9">
        <f t="shared" si="139"/>
        <v>0</v>
      </c>
      <c r="V283" s="9">
        <f t="shared" si="140"/>
        <v>0</v>
      </c>
      <c r="W283" s="9">
        <f t="shared" si="141"/>
        <v>0</v>
      </c>
      <c r="X283" s="9">
        <f t="shared" si="142"/>
        <v>0</v>
      </c>
      <c r="Y283" s="9">
        <f t="shared" si="143"/>
        <v>0</v>
      </c>
      <c r="Z283" s="9">
        <f t="shared" si="144"/>
        <v>0</v>
      </c>
      <c r="AA283" s="9">
        <f t="shared" si="145"/>
        <v>0</v>
      </c>
      <c r="AB283" s="9">
        <f t="shared" si="146"/>
        <v>0</v>
      </c>
      <c r="AC283" s="9">
        <f t="shared" si="147"/>
        <v>0</v>
      </c>
      <c r="AD283" s="9">
        <f t="shared" si="148"/>
        <v>0</v>
      </c>
      <c r="AE283" s="9">
        <f t="shared" si="149"/>
        <v>0</v>
      </c>
      <c r="AF283" s="9">
        <f t="shared" si="150"/>
        <v>0</v>
      </c>
      <c r="AG283" s="9">
        <f t="shared" si="151"/>
        <v>0</v>
      </c>
    </row>
    <row r="284" spans="1:33">
      <c r="A284" s="1">
        <f>Asset_Template!A282</f>
        <v>0</v>
      </c>
      <c r="B284" s="8">
        <f>'Asset-life cycle'!C282</f>
        <v>0</v>
      </c>
      <c r="C284" s="8">
        <f>Asset_Template!I282</f>
        <v>0</v>
      </c>
      <c r="D284" s="3">
        <f t="shared" si="122"/>
        <v>1</v>
      </c>
      <c r="E284" s="3">
        <f t="shared" si="123"/>
        <v>1</v>
      </c>
      <c r="F284" s="3">
        <f t="shared" si="124"/>
        <v>1</v>
      </c>
      <c r="G284" s="3">
        <f t="shared" si="125"/>
        <v>1</v>
      </c>
      <c r="H284" s="3">
        <f t="shared" si="126"/>
        <v>1</v>
      </c>
      <c r="I284" s="3">
        <f t="shared" si="127"/>
        <v>1</v>
      </c>
      <c r="J284" s="3">
        <f t="shared" si="128"/>
        <v>1</v>
      </c>
      <c r="K284" s="3">
        <f t="shared" si="129"/>
        <v>1</v>
      </c>
      <c r="L284" s="3">
        <f t="shared" si="130"/>
        <v>1</v>
      </c>
      <c r="M284" s="3">
        <f t="shared" si="131"/>
        <v>1</v>
      </c>
      <c r="N284" s="3">
        <f t="shared" si="132"/>
        <v>1</v>
      </c>
      <c r="O284" s="3">
        <f t="shared" si="133"/>
        <v>1</v>
      </c>
      <c r="P284" s="3">
        <f t="shared" si="134"/>
        <v>1</v>
      </c>
      <c r="Q284" s="3">
        <f t="shared" si="135"/>
        <v>1</v>
      </c>
      <c r="R284" s="3">
        <f t="shared" si="136"/>
        <v>1</v>
      </c>
      <c r="S284" s="10">
        <f t="shared" si="137"/>
        <v>0</v>
      </c>
      <c r="T284" s="9">
        <f t="shared" si="138"/>
        <v>0</v>
      </c>
      <c r="U284" s="9">
        <f t="shared" si="139"/>
        <v>0</v>
      </c>
      <c r="V284" s="9">
        <f t="shared" si="140"/>
        <v>0</v>
      </c>
      <c r="W284" s="9">
        <f t="shared" si="141"/>
        <v>0</v>
      </c>
      <c r="X284" s="9">
        <f t="shared" si="142"/>
        <v>0</v>
      </c>
      <c r="Y284" s="9">
        <f t="shared" si="143"/>
        <v>0</v>
      </c>
      <c r="Z284" s="9">
        <f t="shared" si="144"/>
        <v>0</v>
      </c>
      <c r="AA284" s="9">
        <f t="shared" si="145"/>
        <v>0</v>
      </c>
      <c r="AB284" s="9">
        <f t="shared" si="146"/>
        <v>0</v>
      </c>
      <c r="AC284" s="9">
        <f t="shared" si="147"/>
        <v>0</v>
      </c>
      <c r="AD284" s="9">
        <f t="shared" si="148"/>
        <v>0</v>
      </c>
      <c r="AE284" s="9">
        <f t="shared" si="149"/>
        <v>0</v>
      </c>
      <c r="AF284" s="9">
        <f t="shared" si="150"/>
        <v>0</v>
      </c>
      <c r="AG284" s="9">
        <f t="shared" si="151"/>
        <v>0</v>
      </c>
    </row>
    <row r="285" spans="1:33">
      <c r="A285" s="1">
        <f>Asset_Template!A283</f>
        <v>0</v>
      </c>
      <c r="B285" s="8">
        <f>'Asset-life cycle'!C283</f>
        <v>0</v>
      </c>
      <c r="C285" s="8">
        <f>Asset_Template!I283</f>
        <v>0</v>
      </c>
      <c r="D285" s="3">
        <f t="shared" si="122"/>
        <v>1</v>
      </c>
      <c r="E285" s="3">
        <f t="shared" si="123"/>
        <v>1</v>
      </c>
      <c r="F285" s="3">
        <f t="shared" si="124"/>
        <v>1</v>
      </c>
      <c r="G285" s="3">
        <f t="shared" si="125"/>
        <v>1</v>
      </c>
      <c r="H285" s="3">
        <f t="shared" si="126"/>
        <v>1</v>
      </c>
      <c r="I285" s="3">
        <f t="shared" si="127"/>
        <v>1</v>
      </c>
      <c r="J285" s="3">
        <f t="shared" si="128"/>
        <v>1</v>
      </c>
      <c r="K285" s="3">
        <f t="shared" si="129"/>
        <v>1</v>
      </c>
      <c r="L285" s="3">
        <f t="shared" si="130"/>
        <v>1</v>
      </c>
      <c r="M285" s="3">
        <f t="shared" si="131"/>
        <v>1</v>
      </c>
      <c r="N285" s="3">
        <f t="shared" si="132"/>
        <v>1</v>
      </c>
      <c r="O285" s="3">
        <f t="shared" si="133"/>
        <v>1</v>
      </c>
      <c r="P285" s="3">
        <f t="shared" si="134"/>
        <v>1</v>
      </c>
      <c r="Q285" s="3">
        <f t="shared" si="135"/>
        <v>1</v>
      </c>
      <c r="R285" s="3">
        <f t="shared" si="136"/>
        <v>1</v>
      </c>
      <c r="S285" s="10">
        <f t="shared" si="137"/>
        <v>0</v>
      </c>
      <c r="T285" s="9">
        <f t="shared" si="138"/>
        <v>0</v>
      </c>
      <c r="U285" s="9">
        <f t="shared" si="139"/>
        <v>0</v>
      </c>
      <c r="V285" s="9">
        <f t="shared" si="140"/>
        <v>0</v>
      </c>
      <c r="W285" s="9">
        <f t="shared" si="141"/>
        <v>0</v>
      </c>
      <c r="X285" s="9">
        <f t="shared" si="142"/>
        <v>0</v>
      </c>
      <c r="Y285" s="9">
        <f t="shared" si="143"/>
        <v>0</v>
      </c>
      <c r="Z285" s="9">
        <f t="shared" si="144"/>
        <v>0</v>
      </c>
      <c r="AA285" s="9">
        <f t="shared" si="145"/>
        <v>0</v>
      </c>
      <c r="AB285" s="9">
        <f t="shared" si="146"/>
        <v>0</v>
      </c>
      <c r="AC285" s="9">
        <f t="shared" si="147"/>
        <v>0</v>
      </c>
      <c r="AD285" s="9">
        <f t="shared" si="148"/>
        <v>0</v>
      </c>
      <c r="AE285" s="9">
        <f t="shared" si="149"/>
        <v>0</v>
      </c>
      <c r="AF285" s="9">
        <f t="shared" si="150"/>
        <v>0</v>
      </c>
      <c r="AG285" s="9">
        <f t="shared" si="151"/>
        <v>0</v>
      </c>
    </row>
    <row r="286" spans="1:33">
      <c r="A286" s="1">
        <f>Asset_Template!A284</f>
        <v>0</v>
      </c>
      <c r="B286" s="8">
        <f>'Asset-life cycle'!C284</f>
        <v>0</v>
      </c>
      <c r="C286" s="8">
        <f>Asset_Template!I284</f>
        <v>0</v>
      </c>
      <c r="D286" s="3">
        <f t="shared" si="122"/>
        <v>1</v>
      </c>
      <c r="E286" s="3">
        <f t="shared" si="123"/>
        <v>1</v>
      </c>
      <c r="F286" s="3">
        <f t="shared" si="124"/>
        <v>1</v>
      </c>
      <c r="G286" s="3">
        <f t="shared" si="125"/>
        <v>1</v>
      </c>
      <c r="H286" s="3">
        <f t="shared" si="126"/>
        <v>1</v>
      </c>
      <c r="I286" s="3">
        <f t="shared" si="127"/>
        <v>1</v>
      </c>
      <c r="J286" s="3">
        <f t="shared" si="128"/>
        <v>1</v>
      </c>
      <c r="K286" s="3">
        <f t="shared" si="129"/>
        <v>1</v>
      </c>
      <c r="L286" s="3">
        <f t="shared" si="130"/>
        <v>1</v>
      </c>
      <c r="M286" s="3">
        <f t="shared" si="131"/>
        <v>1</v>
      </c>
      <c r="N286" s="3">
        <f t="shared" si="132"/>
        <v>1</v>
      </c>
      <c r="O286" s="3">
        <f t="shared" si="133"/>
        <v>1</v>
      </c>
      <c r="P286" s="3">
        <f t="shared" si="134"/>
        <v>1</v>
      </c>
      <c r="Q286" s="3">
        <f t="shared" si="135"/>
        <v>1</v>
      </c>
      <c r="R286" s="3">
        <f t="shared" si="136"/>
        <v>1</v>
      </c>
      <c r="S286" s="10">
        <f t="shared" si="137"/>
        <v>0</v>
      </c>
      <c r="T286" s="9">
        <f t="shared" si="138"/>
        <v>0</v>
      </c>
      <c r="U286" s="9">
        <f t="shared" si="139"/>
        <v>0</v>
      </c>
      <c r="V286" s="9">
        <f t="shared" si="140"/>
        <v>0</v>
      </c>
      <c r="W286" s="9">
        <f t="shared" si="141"/>
        <v>0</v>
      </c>
      <c r="X286" s="9">
        <f t="shared" si="142"/>
        <v>0</v>
      </c>
      <c r="Y286" s="9">
        <f t="shared" si="143"/>
        <v>0</v>
      </c>
      <c r="Z286" s="9">
        <f t="shared" si="144"/>
        <v>0</v>
      </c>
      <c r="AA286" s="9">
        <f t="shared" si="145"/>
        <v>0</v>
      </c>
      <c r="AB286" s="9">
        <f t="shared" si="146"/>
        <v>0</v>
      </c>
      <c r="AC286" s="9">
        <f t="shared" si="147"/>
        <v>0</v>
      </c>
      <c r="AD286" s="9">
        <f t="shared" si="148"/>
        <v>0</v>
      </c>
      <c r="AE286" s="9">
        <f t="shared" si="149"/>
        <v>0</v>
      </c>
      <c r="AF286" s="9">
        <f t="shared" si="150"/>
        <v>0</v>
      </c>
      <c r="AG286" s="9">
        <f t="shared" si="151"/>
        <v>0</v>
      </c>
    </row>
    <row r="287" spans="1:33">
      <c r="A287" s="1">
        <f>Asset_Template!A285</f>
        <v>0</v>
      </c>
      <c r="B287" s="8">
        <f>'Asset-life cycle'!C285</f>
        <v>0</v>
      </c>
      <c r="C287" s="8">
        <f>Asset_Template!I285</f>
        <v>0</v>
      </c>
      <c r="D287" s="3">
        <f t="shared" si="122"/>
        <v>1</v>
      </c>
      <c r="E287" s="3">
        <f t="shared" si="123"/>
        <v>1</v>
      </c>
      <c r="F287" s="3">
        <f t="shared" si="124"/>
        <v>1</v>
      </c>
      <c r="G287" s="3">
        <f t="shared" si="125"/>
        <v>1</v>
      </c>
      <c r="H287" s="3">
        <f t="shared" si="126"/>
        <v>1</v>
      </c>
      <c r="I287" s="3">
        <f t="shared" si="127"/>
        <v>1</v>
      </c>
      <c r="J287" s="3">
        <f t="shared" si="128"/>
        <v>1</v>
      </c>
      <c r="K287" s="3">
        <f t="shared" si="129"/>
        <v>1</v>
      </c>
      <c r="L287" s="3">
        <f t="shared" si="130"/>
        <v>1</v>
      </c>
      <c r="M287" s="3">
        <f t="shared" si="131"/>
        <v>1</v>
      </c>
      <c r="N287" s="3">
        <f t="shared" si="132"/>
        <v>1</v>
      </c>
      <c r="O287" s="3">
        <f t="shared" si="133"/>
        <v>1</v>
      </c>
      <c r="P287" s="3">
        <f t="shared" si="134"/>
        <v>1</v>
      </c>
      <c r="Q287" s="3">
        <f t="shared" si="135"/>
        <v>1</v>
      </c>
      <c r="R287" s="3">
        <f t="shared" si="136"/>
        <v>1</v>
      </c>
      <c r="S287" s="10">
        <f t="shared" si="137"/>
        <v>0</v>
      </c>
      <c r="T287" s="9">
        <f t="shared" si="138"/>
        <v>0</v>
      </c>
      <c r="U287" s="9">
        <f t="shared" si="139"/>
        <v>0</v>
      </c>
      <c r="V287" s="9">
        <f t="shared" si="140"/>
        <v>0</v>
      </c>
      <c r="W287" s="9">
        <f t="shared" si="141"/>
        <v>0</v>
      </c>
      <c r="X287" s="9">
        <f t="shared" si="142"/>
        <v>0</v>
      </c>
      <c r="Y287" s="9">
        <f t="shared" si="143"/>
        <v>0</v>
      </c>
      <c r="Z287" s="9">
        <f t="shared" si="144"/>
        <v>0</v>
      </c>
      <c r="AA287" s="9">
        <f t="shared" si="145"/>
        <v>0</v>
      </c>
      <c r="AB287" s="9">
        <f t="shared" si="146"/>
        <v>0</v>
      </c>
      <c r="AC287" s="9">
        <f t="shared" si="147"/>
        <v>0</v>
      </c>
      <c r="AD287" s="9">
        <f t="shared" si="148"/>
        <v>0</v>
      </c>
      <c r="AE287" s="9">
        <f t="shared" si="149"/>
        <v>0</v>
      </c>
      <c r="AF287" s="9">
        <f t="shared" si="150"/>
        <v>0</v>
      </c>
      <c r="AG287" s="9">
        <f t="shared" si="151"/>
        <v>0</v>
      </c>
    </row>
    <row r="288" spans="1:33">
      <c r="A288" s="1">
        <f>Asset_Template!A286</f>
        <v>0</v>
      </c>
      <c r="B288" s="8">
        <f>'Asset-life cycle'!C286</f>
        <v>0</v>
      </c>
      <c r="C288" s="8">
        <f>Asset_Template!I286</f>
        <v>0</v>
      </c>
      <c r="D288" s="3">
        <f t="shared" si="122"/>
        <v>1</v>
      </c>
      <c r="E288" s="3">
        <f t="shared" si="123"/>
        <v>1</v>
      </c>
      <c r="F288" s="3">
        <f t="shared" si="124"/>
        <v>1</v>
      </c>
      <c r="G288" s="3">
        <f t="shared" si="125"/>
        <v>1</v>
      </c>
      <c r="H288" s="3">
        <f t="shared" si="126"/>
        <v>1</v>
      </c>
      <c r="I288" s="3">
        <f t="shared" si="127"/>
        <v>1</v>
      </c>
      <c r="J288" s="3">
        <f t="shared" si="128"/>
        <v>1</v>
      </c>
      <c r="K288" s="3">
        <f t="shared" si="129"/>
        <v>1</v>
      </c>
      <c r="L288" s="3">
        <f t="shared" si="130"/>
        <v>1</v>
      </c>
      <c r="M288" s="3">
        <f t="shared" si="131"/>
        <v>1</v>
      </c>
      <c r="N288" s="3">
        <f t="shared" si="132"/>
        <v>1</v>
      </c>
      <c r="O288" s="3">
        <f t="shared" si="133"/>
        <v>1</v>
      </c>
      <c r="P288" s="3">
        <f t="shared" si="134"/>
        <v>1</v>
      </c>
      <c r="Q288" s="3">
        <f t="shared" si="135"/>
        <v>1</v>
      </c>
      <c r="R288" s="3">
        <f t="shared" si="136"/>
        <v>1</v>
      </c>
      <c r="S288" s="10">
        <f t="shared" si="137"/>
        <v>0</v>
      </c>
      <c r="T288" s="9">
        <f t="shared" si="138"/>
        <v>0</v>
      </c>
      <c r="U288" s="9">
        <f t="shared" si="139"/>
        <v>0</v>
      </c>
      <c r="V288" s="9">
        <f t="shared" si="140"/>
        <v>0</v>
      </c>
      <c r="W288" s="9">
        <f t="shared" si="141"/>
        <v>0</v>
      </c>
      <c r="X288" s="9">
        <f t="shared" si="142"/>
        <v>0</v>
      </c>
      <c r="Y288" s="9">
        <f t="shared" si="143"/>
        <v>0</v>
      </c>
      <c r="Z288" s="9">
        <f t="shared" si="144"/>
        <v>0</v>
      </c>
      <c r="AA288" s="9">
        <f t="shared" si="145"/>
        <v>0</v>
      </c>
      <c r="AB288" s="9">
        <f t="shared" si="146"/>
        <v>0</v>
      </c>
      <c r="AC288" s="9">
        <f t="shared" si="147"/>
        <v>0</v>
      </c>
      <c r="AD288" s="9">
        <f t="shared" si="148"/>
        <v>0</v>
      </c>
      <c r="AE288" s="9">
        <f t="shared" si="149"/>
        <v>0</v>
      </c>
      <c r="AF288" s="9">
        <f t="shared" si="150"/>
        <v>0</v>
      </c>
      <c r="AG288" s="9">
        <f t="shared" si="151"/>
        <v>0</v>
      </c>
    </row>
    <row r="289" spans="1:33">
      <c r="A289" s="1">
        <f>Asset_Template!A287</f>
        <v>0</v>
      </c>
      <c r="B289" s="8">
        <f>'Asset-life cycle'!C287</f>
        <v>0</v>
      </c>
      <c r="C289" s="8">
        <f>Asset_Template!I287</f>
        <v>0</v>
      </c>
      <c r="D289" s="3">
        <f t="shared" si="122"/>
        <v>1</v>
      </c>
      <c r="E289" s="3">
        <f t="shared" si="123"/>
        <v>1</v>
      </c>
      <c r="F289" s="3">
        <f t="shared" si="124"/>
        <v>1</v>
      </c>
      <c r="G289" s="3">
        <f t="shared" si="125"/>
        <v>1</v>
      </c>
      <c r="H289" s="3">
        <f t="shared" si="126"/>
        <v>1</v>
      </c>
      <c r="I289" s="3">
        <f t="shared" si="127"/>
        <v>1</v>
      </c>
      <c r="J289" s="3">
        <f t="shared" si="128"/>
        <v>1</v>
      </c>
      <c r="K289" s="3">
        <f t="shared" si="129"/>
        <v>1</v>
      </c>
      <c r="L289" s="3">
        <f t="shared" si="130"/>
        <v>1</v>
      </c>
      <c r="M289" s="3">
        <f t="shared" si="131"/>
        <v>1</v>
      </c>
      <c r="N289" s="3">
        <f t="shared" si="132"/>
        <v>1</v>
      </c>
      <c r="O289" s="3">
        <f t="shared" si="133"/>
        <v>1</v>
      </c>
      <c r="P289" s="3">
        <f t="shared" si="134"/>
        <v>1</v>
      </c>
      <c r="Q289" s="3">
        <f t="shared" si="135"/>
        <v>1</v>
      </c>
      <c r="R289" s="3">
        <f t="shared" si="136"/>
        <v>1</v>
      </c>
      <c r="S289" s="10">
        <f t="shared" si="137"/>
        <v>0</v>
      </c>
      <c r="T289" s="9">
        <f t="shared" si="138"/>
        <v>0</v>
      </c>
      <c r="U289" s="9">
        <f t="shared" si="139"/>
        <v>0</v>
      </c>
      <c r="V289" s="9">
        <f t="shared" si="140"/>
        <v>0</v>
      </c>
      <c r="W289" s="9">
        <f t="shared" si="141"/>
        <v>0</v>
      </c>
      <c r="X289" s="9">
        <f t="shared" si="142"/>
        <v>0</v>
      </c>
      <c r="Y289" s="9">
        <f t="shared" si="143"/>
        <v>0</v>
      </c>
      <c r="Z289" s="9">
        <f t="shared" si="144"/>
        <v>0</v>
      </c>
      <c r="AA289" s="9">
        <f t="shared" si="145"/>
        <v>0</v>
      </c>
      <c r="AB289" s="9">
        <f t="shared" si="146"/>
        <v>0</v>
      </c>
      <c r="AC289" s="9">
        <f t="shared" si="147"/>
        <v>0</v>
      </c>
      <c r="AD289" s="9">
        <f t="shared" si="148"/>
        <v>0</v>
      </c>
      <c r="AE289" s="9">
        <f t="shared" si="149"/>
        <v>0</v>
      </c>
      <c r="AF289" s="9">
        <f t="shared" si="150"/>
        <v>0</v>
      </c>
      <c r="AG289" s="9">
        <f t="shared" si="151"/>
        <v>0</v>
      </c>
    </row>
    <row r="290" spans="1:33">
      <c r="A290" s="1">
        <f>Asset_Template!A288</f>
        <v>0</v>
      </c>
      <c r="B290" s="8">
        <f>'Asset-life cycle'!C288</f>
        <v>0</v>
      </c>
      <c r="C290" s="8">
        <f>Asset_Template!I288</f>
        <v>0</v>
      </c>
      <c r="D290" s="3">
        <f t="shared" si="122"/>
        <v>1</v>
      </c>
      <c r="E290" s="3">
        <f t="shared" si="123"/>
        <v>1</v>
      </c>
      <c r="F290" s="3">
        <f t="shared" si="124"/>
        <v>1</v>
      </c>
      <c r="G290" s="3">
        <f t="shared" si="125"/>
        <v>1</v>
      </c>
      <c r="H290" s="3">
        <f t="shared" si="126"/>
        <v>1</v>
      </c>
      <c r="I290" s="3">
        <f t="shared" si="127"/>
        <v>1</v>
      </c>
      <c r="J290" s="3">
        <f t="shared" si="128"/>
        <v>1</v>
      </c>
      <c r="K290" s="3">
        <f t="shared" si="129"/>
        <v>1</v>
      </c>
      <c r="L290" s="3">
        <f t="shared" si="130"/>
        <v>1</v>
      </c>
      <c r="M290" s="3">
        <f t="shared" si="131"/>
        <v>1</v>
      </c>
      <c r="N290" s="3">
        <f t="shared" si="132"/>
        <v>1</v>
      </c>
      <c r="O290" s="3">
        <f t="shared" si="133"/>
        <v>1</v>
      </c>
      <c r="P290" s="3">
        <f t="shared" si="134"/>
        <v>1</v>
      </c>
      <c r="Q290" s="3">
        <f t="shared" si="135"/>
        <v>1</v>
      </c>
      <c r="R290" s="3">
        <f t="shared" si="136"/>
        <v>1</v>
      </c>
      <c r="S290" s="10">
        <f t="shared" si="137"/>
        <v>0</v>
      </c>
      <c r="T290" s="9">
        <f t="shared" si="138"/>
        <v>0</v>
      </c>
      <c r="U290" s="9">
        <f t="shared" si="139"/>
        <v>0</v>
      </c>
      <c r="V290" s="9">
        <f t="shared" si="140"/>
        <v>0</v>
      </c>
      <c r="W290" s="9">
        <f t="shared" si="141"/>
        <v>0</v>
      </c>
      <c r="X290" s="9">
        <f t="shared" si="142"/>
        <v>0</v>
      </c>
      <c r="Y290" s="9">
        <f t="shared" si="143"/>
        <v>0</v>
      </c>
      <c r="Z290" s="9">
        <f t="shared" si="144"/>
        <v>0</v>
      </c>
      <c r="AA290" s="9">
        <f t="shared" si="145"/>
        <v>0</v>
      </c>
      <c r="AB290" s="9">
        <f t="shared" si="146"/>
        <v>0</v>
      </c>
      <c r="AC290" s="9">
        <f t="shared" si="147"/>
        <v>0</v>
      </c>
      <c r="AD290" s="9">
        <f t="shared" si="148"/>
        <v>0</v>
      </c>
      <c r="AE290" s="9">
        <f t="shared" si="149"/>
        <v>0</v>
      </c>
      <c r="AF290" s="9">
        <f t="shared" si="150"/>
        <v>0</v>
      </c>
      <c r="AG290" s="9">
        <f t="shared" si="151"/>
        <v>0</v>
      </c>
    </row>
    <row r="291" spans="1:33">
      <c r="A291" s="1">
        <f>Asset_Template!A289</f>
        <v>0</v>
      </c>
      <c r="B291" s="8">
        <f>'Asset-life cycle'!C289</f>
        <v>0</v>
      </c>
      <c r="C291" s="8">
        <f>Asset_Template!I289</f>
        <v>0</v>
      </c>
      <c r="D291" s="3">
        <f t="shared" si="122"/>
        <v>1</v>
      </c>
      <c r="E291" s="3">
        <f t="shared" si="123"/>
        <v>1</v>
      </c>
      <c r="F291" s="3">
        <f t="shared" si="124"/>
        <v>1</v>
      </c>
      <c r="G291" s="3">
        <f t="shared" si="125"/>
        <v>1</v>
      </c>
      <c r="H291" s="3">
        <f t="shared" si="126"/>
        <v>1</v>
      </c>
      <c r="I291" s="3">
        <f t="shared" si="127"/>
        <v>1</v>
      </c>
      <c r="J291" s="3">
        <f t="shared" si="128"/>
        <v>1</v>
      </c>
      <c r="K291" s="3">
        <f t="shared" si="129"/>
        <v>1</v>
      </c>
      <c r="L291" s="3">
        <f t="shared" si="130"/>
        <v>1</v>
      </c>
      <c r="M291" s="3">
        <f t="shared" si="131"/>
        <v>1</v>
      </c>
      <c r="N291" s="3">
        <f t="shared" si="132"/>
        <v>1</v>
      </c>
      <c r="O291" s="3">
        <f t="shared" si="133"/>
        <v>1</v>
      </c>
      <c r="P291" s="3">
        <f t="shared" si="134"/>
        <v>1</v>
      </c>
      <c r="Q291" s="3">
        <f t="shared" si="135"/>
        <v>1</v>
      </c>
      <c r="R291" s="3">
        <f t="shared" si="136"/>
        <v>1</v>
      </c>
      <c r="S291" s="10">
        <f t="shared" si="137"/>
        <v>0</v>
      </c>
      <c r="T291" s="9">
        <f t="shared" si="138"/>
        <v>0</v>
      </c>
      <c r="U291" s="9">
        <f t="shared" si="139"/>
        <v>0</v>
      </c>
      <c r="V291" s="9">
        <f t="shared" si="140"/>
        <v>0</v>
      </c>
      <c r="W291" s="9">
        <f t="shared" si="141"/>
        <v>0</v>
      </c>
      <c r="X291" s="9">
        <f t="shared" si="142"/>
        <v>0</v>
      </c>
      <c r="Y291" s="9">
        <f t="shared" si="143"/>
        <v>0</v>
      </c>
      <c r="Z291" s="9">
        <f t="shared" si="144"/>
        <v>0</v>
      </c>
      <c r="AA291" s="9">
        <f t="shared" si="145"/>
        <v>0</v>
      </c>
      <c r="AB291" s="9">
        <f t="shared" si="146"/>
        <v>0</v>
      </c>
      <c r="AC291" s="9">
        <f t="shared" si="147"/>
        <v>0</v>
      </c>
      <c r="AD291" s="9">
        <f t="shared" si="148"/>
        <v>0</v>
      </c>
      <c r="AE291" s="9">
        <f t="shared" si="149"/>
        <v>0</v>
      </c>
      <c r="AF291" s="9">
        <f t="shared" si="150"/>
        <v>0</v>
      </c>
      <c r="AG291" s="9">
        <f t="shared" si="151"/>
        <v>0</v>
      </c>
    </row>
    <row r="292" spans="1:33">
      <c r="A292" s="1">
        <f>Asset_Template!A290</f>
        <v>0</v>
      </c>
      <c r="B292" s="8">
        <f>'Asset-life cycle'!C290</f>
        <v>0</v>
      </c>
      <c r="C292" s="8">
        <f>Asset_Template!I290</f>
        <v>0</v>
      </c>
      <c r="D292" s="3">
        <f t="shared" si="122"/>
        <v>1</v>
      </c>
      <c r="E292" s="3">
        <f t="shared" si="123"/>
        <v>1</v>
      </c>
      <c r="F292" s="3">
        <f t="shared" si="124"/>
        <v>1</v>
      </c>
      <c r="G292" s="3">
        <f t="shared" si="125"/>
        <v>1</v>
      </c>
      <c r="H292" s="3">
        <f t="shared" si="126"/>
        <v>1</v>
      </c>
      <c r="I292" s="3">
        <f t="shared" si="127"/>
        <v>1</v>
      </c>
      <c r="J292" s="3">
        <f t="shared" si="128"/>
        <v>1</v>
      </c>
      <c r="K292" s="3">
        <f t="shared" si="129"/>
        <v>1</v>
      </c>
      <c r="L292" s="3">
        <f t="shared" si="130"/>
        <v>1</v>
      </c>
      <c r="M292" s="3">
        <f t="shared" si="131"/>
        <v>1</v>
      </c>
      <c r="N292" s="3">
        <f t="shared" si="132"/>
        <v>1</v>
      </c>
      <c r="O292" s="3">
        <f t="shared" si="133"/>
        <v>1</v>
      </c>
      <c r="P292" s="3">
        <f t="shared" si="134"/>
        <v>1</v>
      </c>
      <c r="Q292" s="3">
        <f t="shared" si="135"/>
        <v>1</v>
      </c>
      <c r="R292" s="3">
        <f t="shared" si="136"/>
        <v>1</v>
      </c>
      <c r="S292" s="10">
        <f t="shared" si="137"/>
        <v>0</v>
      </c>
      <c r="T292" s="9">
        <f t="shared" si="138"/>
        <v>0</v>
      </c>
      <c r="U292" s="9">
        <f t="shared" si="139"/>
        <v>0</v>
      </c>
      <c r="V292" s="9">
        <f t="shared" si="140"/>
        <v>0</v>
      </c>
      <c r="W292" s="9">
        <f t="shared" si="141"/>
        <v>0</v>
      </c>
      <c r="X292" s="9">
        <f t="shared" si="142"/>
        <v>0</v>
      </c>
      <c r="Y292" s="9">
        <f t="shared" si="143"/>
        <v>0</v>
      </c>
      <c r="Z292" s="9">
        <f t="shared" si="144"/>
        <v>0</v>
      </c>
      <c r="AA292" s="9">
        <f t="shared" si="145"/>
        <v>0</v>
      </c>
      <c r="AB292" s="9">
        <f t="shared" si="146"/>
        <v>0</v>
      </c>
      <c r="AC292" s="9">
        <f t="shared" si="147"/>
        <v>0</v>
      </c>
      <c r="AD292" s="9">
        <f t="shared" si="148"/>
        <v>0</v>
      </c>
      <c r="AE292" s="9">
        <f t="shared" si="149"/>
        <v>0</v>
      </c>
      <c r="AF292" s="9">
        <f t="shared" si="150"/>
        <v>0</v>
      </c>
      <c r="AG292" s="9">
        <f t="shared" si="151"/>
        <v>0</v>
      </c>
    </row>
    <row r="293" spans="1:33">
      <c r="A293" s="1">
        <f>Asset_Template!A291</f>
        <v>0</v>
      </c>
      <c r="B293" s="8">
        <f>'Asset-life cycle'!C291</f>
        <v>0</v>
      </c>
      <c r="C293" s="8">
        <f>Asset_Template!I291</f>
        <v>0</v>
      </c>
      <c r="D293" s="3">
        <f t="shared" si="122"/>
        <v>1</v>
      </c>
      <c r="E293" s="3">
        <f t="shared" si="123"/>
        <v>1</v>
      </c>
      <c r="F293" s="3">
        <f t="shared" si="124"/>
        <v>1</v>
      </c>
      <c r="G293" s="3">
        <f t="shared" si="125"/>
        <v>1</v>
      </c>
      <c r="H293" s="3">
        <f t="shared" si="126"/>
        <v>1</v>
      </c>
      <c r="I293" s="3">
        <f t="shared" si="127"/>
        <v>1</v>
      </c>
      <c r="J293" s="3">
        <f t="shared" si="128"/>
        <v>1</v>
      </c>
      <c r="K293" s="3">
        <f t="shared" si="129"/>
        <v>1</v>
      </c>
      <c r="L293" s="3">
        <f t="shared" si="130"/>
        <v>1</v>
      </c>
      <c r="M293" s="3">
        <f t="shared" si="131"/>
        <v>1</v>
      </c>
      <c r="N293" s="3">
        <f t="shared" si="132"/>
        <v>1</v>
      </c>
      <c r="O293" s="3">
        <f t="shared" si="133"/>
        <v>1</v>
      </c>
      <c r="P293" s="3">
        <f t="shared" si="134"/>
        <v>1</v>
      </c>
      <c r="Q293" s="3">
        <f t="shared" si="135"/>
        <v>1</v>
      </c>
      <c r="R293" s="3">
        <f t="shared" si="136"/>
        <v>1</v>
      </c>
      <c r="S293" s="10">
        <f t="shared" si="137"/>
        <v>0</v>
      </c>
      <c r="T293" s="9">
        <f t="shared" si="138"/>
        <v>0</v>
      </c>
      <c r="U293" s="9">
        <f t="shared" si="139"/>
        <v>0</v>
      </c>
      <c r="V293" s="9">
        <f t="shared" si="140"/>
        <v>0</v>
      </c>
      <c r="W293" s="9">
        <f t="shared" si="141"/>
        <v>0</v>
      </c>
      <c r="X293" s="9">
        <f t="shared" si="142"/>
        <v>0</v>
      </c>
      <c r="Y293" s="9">
        <f t="shared" si="143"/>
        <v>0</v>
      </c>
      <c r="Z293" s="9">
        <f t="shared" si="144"/>
        <v>0</v>
      </c>
      <c r="AA293" s="9">
        <f t="shared" si="145"/>
        <v>0</v>
      </c>
      <c r="AB293" s="9">
        <f t="shared" si="146"/>
        <v>0</v>
      </c>
      <c r="AC293" s="9">
        <f t="shared" si="147"/>
        <v>0</v>
      </c>
      <c r="AD293" s="9">
        <f t="shared" si="148"/>
        <v>0</v>
      </c>
      <c r="AE293" s="9">
        <f t="shared" si="149"/>
        <v>0</v>
      </c>
      <c r="AF293" s="9">
        <f t="shared" si="150"/>
        <v>0</v>
      </c>
      <c r="AG293" s="9">
        <f t="shared" si="151"/>
        <v>0</v>
      </c>
    </row>
    <row r="294" spans="1:33">
      <c r="A294" s="1">
        <f>Asset_Template!A292</f>
        <v>0</v>
      </c>
      <c r="B294" s="8">
        <f>'Asset-life cycle'!C292</f>
        <v>0</v>
      </c>
      <c r="C294" s="8">
        <f>Asset_Template!I292</f>
        <v>0</v>
      </c>
      <c r="D294" s="3">
        <f t="shared" si="122"/>
        <v>1</v>
      </c>
      <c r="E294" s="3">
        <f t="shared" si="123"/>
        <v>1</v>
      </c>
      <c r="F294" s="3">
        <f t="shared" si="124"/>
        <v>1</v>
      </c>
      <c r="G294" s="3">
        <f t="shared" si="125"/>
        <v>1</v>
      </c>
      <c r="H294" s="3">
        <f t="shared" si="126"/>
        <v>1</v>
      </c>
      <c r="I294" s="3">
        <f t="shared" si="127"/>
        <v>1</v>
      </c>
      <c r="J294" s="3">
        <f t="shared" si="128"/>
        <v>1</v>
      </c>
      <c r="K294" s="3">
        <f t="shared" si="129"/>
        <v>1</v>
      </c>
      <c r="L294" s="3">
        <f t="shared" si="130"/>
        <v>1</v>
      </c>
      <c r="M294" s="3">
        <f t="shared" si="131"/>
        <v>1</v>
      </c>
      <c r="N294" s="3">
        <f t="shared" si="132"/>
        <v>1</v>
      </c>
      <c r="O294" s="3">
        <f t="shared" si="133"/>
        <v>1</v>
      </c>
      <c r="P294" s="3">
        <f t="shared" si="134"/>
        <v>1</v>
      </c>
      <c r="Q294" s="3">
        <f t="shared" si="135"/>
        <v>1</v>
      </c>
      <c r="R294" s="3">
        <f t="shared" si="136"/>
        <v>1</v>
      </c>
      <c r="S294" s="10">
        <f t="shared" si="137"/>
        <v>0</v>
      </c>
      <c r="T294" s="9">
        <f t="shared" si="138"/>
        <v>0</v>
      </c>
      <c r="U294" s="9">
        <f t="shared" si="139"/>
        <v>0</v>
      </c>
      <c r="V294" s="9">
        <f t="shared" si="140"/>
        <v>0</v>
      </c>
      <c r="W294" s="9">
        <f t="shared" si="141"/>
        <v>0</v>
      </c>
      <c r="X294" s="9">
        <f t="shared" si="142"/>
        <v>0</v>
      </c>
      <c r="Y294" s="9">
        <f t="shared" si="143"/>
        <v>0</v>
      </c>
      <c r="Z294" s="9">
        <f t="shared" si="144"/>
        <v>0</v>
      </c>
      <c r="AA294" s="9">
        <f t="shared" si="145"/>
        <v>0</v>
      </c>
      <c r="AB294" s="9">
        <f t="shared" si="146"/>
        <v>0</v>
      </c>
      <c r="AC294" s="9">
        <f t="shared" si="147"/>
        <v>0</v>
      </c>
      <c r="AD294" s="9">
        <f t="shared" si="148"/>
        <v>0</v>
      </c>
      <c r="AE294" s="9">
        <f t="shared" si="149"/>
        <v>0</v>
      </c>
      <c r="AF294" s="9">
        <f t="shared" si="150"/>
        <v>0</v>
      </c>
      <c r="AG294" s="9">
        <f t="shared" si="151"/>
        <v>0</v>
      </c>
    </row>
    <row r="295" spans="1:33">
      <c r="A295" s="1">
        <f>Asset_Template!A293</f>
        <v>0</v>
      </c>
      <c r="B295" s="8">
        <f>'Asset-life cycle'!C293</f>
        <v>0</v>
      </c>
      <c r="C295" s="8">
        <f>Asset_Template!I293</f>
        <v>0</v>
      </c>
      <c r="D295" s="3">
        <f t="shared" si="122"/>
        <v>1</v>
      </c>
      <c r="E295" s="3">
        <f t="shared" si="123"/>
        <v>1</v>
      </c>
      <c r="F295" s="3">
        <f t="shared" si="124"/>
        <v>1</v>
      </c>
      <c r="G295" s="3">
        <f t="shared" si="125"/>
        <v>1</v>
      </c>
      <c r="H295" s="3">
        <f t="shared" si="126"/>
        <v>1</v>
      </c>
      <c r="I295" s="3">
        <f t="shared" si="127"/>
        <v>1</v>
      </c>
      <c r="J295" s="3">
        <f t="shared" si="128"/>
        <v>1</v>
      </c>
      <c r="K295" s="3">
        <f t="shared" si="129"/>
        <v>1</v>
      </c>
      <c r="L295" s="3">
        <f t="shared" si="130"/>
        <v>1</v>
      </c>
      <c r="M295" s="3">
        <f t="shared" si="131"/>
        <v>1</v>
      </c>
      <c r="N295" s="3">
        <f t="shared" si="132"/>
        <v>1</v>
      </c>
      <c r="O295" s="3">
        <f t="shared" si="133"/>
        <v>1</v>
      </c>
      <c r="P295" s="3">
        <f t="shared" si="134"/>
        <v>1</v>
      </c>
      <c r="Q295" s="3">
        <f t="shared" si="135"/>
        <v>1</v>
      </c>
      <c r="R295" s="3">
        <f t="shared" si="136"/>
        <v>1</v>
      </c>
      <c r="S295" s="10">
        <f t="shared" si="137"/>
        <v>0</v>
      </c>
      <c r="T295" s="9">
        <f t="shared" si="138"/>
        <v>0</v>
      </c>
      <c r="U295" s="9">
        <f t="shared" si="139"/>
        <v>0</v>
      </c>
      <c r="V295" s="9">
        <f t="shared" si="140"/>
        <v>0</v>
      </c>
      <c r="W295" s="9">
        <f t="shared" si="141"/>
        <v>0</v>
      </c>
      <c r="X295" s="9">
        <f t="shared" si="142"/>
        <v>0</v>
      </c>
      <c r="Y295" s="9">
        <f t="shared" si="143"/>
        <v>0</v>
      </c>
      <c r="Z295" s="9">
        <f t="shared" si="144"/>
        <v>0</v>
      </c>
      <c r="AA295" s="9">
        <f t="shared" si="145"/>
        <v>0</v>
      </c>
      <c r="AB295" s="9">
        <f t="shared" si="146"/>
        <v>0</v>
      </c>
      <c r="AC295" s="9">
        <f t="shared" si="147"/>
        <v>0</v>
      </c>
      <c r="AD295" s="9">
        <f t="shared" si="148"/>
        <v>0</v>
      </c>
      <c r="AE295" s="9">
        <f t="shared" si="149"/>
        <v>0</v>
      </c>
      <c r="AF295" s="9">
        <f t="shared" si="150"/>
        <v>0</v>
      </c>
      <c r="AG295" s="9">
        <f t="shared" si="151"/>
        <v>0</v>
      </c>
    </row>
    <row r="296" spans="1:33">
      <c r="A296" s="1">
        <f>Asset_Template!A294</f>
        <v>0</v>
      </c>
      <c r="B296" s="8">
        <f>'Asset-life cycle'!C294</f>
        <v>0</v>
      </c>
      <c r="C296" s="8">
        <f>Asset_Template!I294</f>
        <v>0</v>
      </c>
      <c r="D296" s="3">
        <f t="shared" si="122"/>
        <v>1</v>
      </c>
      <c r="E296" s="3">
        <f t="shared" si="123"/>
        <v>1</v>
      </c>
      <c r="F296" s="3">
        <f t="shared" si="124"/>
        <v>1</v>
      </c>
      <c r="G296" s="3">
        <f t="shared" si="125"/>
        <v>1</v>
      </c>
      <c r="H296" s="3">
        <f t="shared" si="126"/>
        <v>1</v>
      </c>
      <c r="I296" s="3">
        <f t="shared" si="127"/>
        <v>1</v>
      </c>
      <c r="J296" s="3">
        <f t="shared" si="128"/>
        <v>1</v>
      </c>
      <c r="K296" s="3">
        <f t="shared" si="129"/>
        <v>1</v>
      </c>
      <c r="L296" s="3">
        <f t="shared" si="130"/>
        <v>1</v>
      </c>
      <c r="M296" s="3">
        <f t="shared" si="131"/>
        <v>1</v>
      </c>
      <c r="N296" s="3">
        <f t="shared" si="132"/>
        <v>1</v>
      </c>
      <c r="O296" s="3">
        <f t="shared" si="133"/>
        <v>1</v>
      </c>
      <c r="P296" s="3">
        <f t="shared" si="134"/>
        <v>1</v>
      </c>
      <c r="Q296" s="3">
        <f t="shared" si="135"/>
        <v>1</v>
      </c>
      <c r="R296" s="3">
        <f t="shared" si="136"/>
        <v>1</v>
      </c>
      <c r="S296" s="10">
        <f t="shared" si="137"/>
        <v>0</v>
      </c>
      <c r="T296" s="9">
        <f t="shared" si="138"/>
        <v>0</v>
      </c>
      <c r="U296" s="9">
        <f t="shared" si="139"/>
        <v>0</v>
      </c>
      <c r="V296" s="9">
        <f t="shared" si="140"/>
        <v>0</v>
      </c>
      <c r="W296" s="9">
        <f t="shared" si="141"/>
        <v>0</v>
      </c>
      <c r="X296" s="9">
        <f t="shared" si="142"/>
        <v>0</v>
      </c>
      <c r="Y296" s="9">
        <f t="shared" si="143"/>
        <v>0</v>
      </c>
      <c r="Z296" s="9">
        <f t="shared" si="144"/>
        <v>0</v>
      </c>
      <c r="AA296" s="9">
        <f t="shared" si="145"/>
        <v>0</v>
      </c>
      <c r="AB296" s="9">
        <f t="shared" si="146"/>
        <v>0</v>
      </c>
      <c r="AC296" s="9">
        <f t="shared" si="147"/>
        <v>0</v>
      </c>
      <c r="AD296" s="9">
        <f t="shared" si="148"/>
        <v>0</v>
      </c>
      <c r="AE296" s="9">
        <f t="shared" si="149"/>
        <v>0</v>
      </c>
      <c r="AF296" s="9">
        <f t="shared" si="150"/>
        <v>0</v>
      </c>
      <c r="AG296" s="9">
        <f t="shared" si="151"/>
        <v>0</v>
      </c>
    </row>
    <row r="297" spans="1:33">
      <c r="A297" s="1">
        <f>Asset_Template!A295</f>
        <v>0</v>
      </c>
      <c r="B297" s="8">
        <f>'Asset-life cycle'!C295</f>
        <v>0</v>
      </c>
      <c r="C297" s="8">
        <f>Asset_Template!I295</f>
        <v>0</v>
      </c>
      <c r="D297" s="3">
        <f t="shared" si="122"/>
        <v>1</v>
      </c>
      <c r="E297" s="3">
        <f t="shared" si="123"/>
        <v>1</v>
      </c>
      <c r="F297" s="3">
        <f t="shared" si="124"/>
        <v>1</v>
      </c>
      <c r="G297" s="3">
        <f t="shared" si="125"/>
        <v>1</v>
      </c>
      <c r="H297" s="3">
        <f t="shared" si="126"/>
        <v>1</v>
      </c>
      <c r="I297" s="3">
        <f t="shared" si="127"/>
        <v>1</v>
      </c>
      <c r="J297" s="3">
        <f t="shared" si="128"/>
        <v>1</v>
      </c>
      <c r="K297" s="3">
        <f t="shared" si="129"/>
        <v>1</v>
      </c>
      <c r="L297" s="3">
        <f t="shared" si="130"/>
        <v>1</v>
      </c>
      <c r="M297" s="3">
        <f t="shared" si="131"/>
        <v>1</v>
      </c>
      <c r="N297" s="3">
        <f t="shared" si="132"/>
        <v>1</v>
      </c>
      <c r="O297" s="3">
        <f t="shared" si="133"/>
        <v>1</v>
      </c>
      <c r="P297" s="3">
        <f t="shared" si="134"/>
        <v>1</v>
      </c>
      <c r="Q297" s="3">
        <f t="shared" si="135"/>
        <v>1</v>
      </c>
      <c r="R297" s="3">
        <f t="shared" si="136"/>
        <v>1</v>
      </c>
      <c r="S297" s="10">
        <f t="shared" si="137"/>
        <v>0</v>
      </c>
      <c r="T297" s="9">
        <f t="shared" si="138"/>
        <v>0</v>
      </c>
      <c r="U297" s="9">
        <f t="shared" si="139"/>
        <v>0</v>
      </c>
      <c r="V297" s="9">
        <f t="shared" si="140"/>
        <v>0</v>
      </c>
      <c r="W297" s="9">
        <f t="shared" si="141"/>
        <v>0</v>
      </c>
      <c r="X297" s="9">
        <f t="shared" si="142"/>
        <v>0</v>
      </c>
      <c r="Y297" s="9">
        <f t="shared" si="143"/>
        <v>0</v>
      </c>
      <c r="Z297" s="9">
        <f t="shared" si="144"/>
        <v>0</v>
      </c>
      <c r="AA297" s="9">
        <f t="shared" si="145"/>
        <v>0</v>
      </c>
      <c r="AB297" s="9">
        <f t="shared" si="146"/>
        <v>0</v>
      </c>
      <c r="AC297" s="9">
        <f t="shared" si="147"/>
        <v>0</v>
      </c>
      <c r="AD297" s="9">
        <f t="shared" si="148"/>
        <v>0</v>
      </c>
      <c r="AE297" s="9">
        <f t="shared" si="149"/>
        <v>0</v>
      </c>
      <c r="AF297" s="9">
        <f t="shared" si="150"/>
        <v>0</v>
      </c>
      <c r="AG297" s="9">
        <f t="shared" si="151"/>
        <v>0</v>
      </c>
    </row>
    <row r="298" spans="1:33">
      <c r="A298" s="1">
        <f>Asset_Template!A296</f>
        <v>0</v>
      </c>
      <c r="B298" s="8">
        <f>'Asset-life cycle'!C296</f>
        <v>0</v>
      </c>
      <c r="C298" s="8">
        <f>Asset_Template!I296</f>
        <v>0</v>
      </c>
      <c r="D298" s="3">
        <f t="shared" si="122"/>
        <v>1</v>
      </c>
      <c r="E298" s="3">
        <f t="shared" si="123"/>
        <v>1</v>
      </c>
      <c r="F298" s="3">
        <f t="shared" si="124"/>
        <v>1</v>
      </c>
      <c r="G298" s="3">
        <f t="shared" si="125"/>
        <v>1</v>
      </c>
      <c r="H298" s="3">
        <f t="shared" si="126"/>
        <v>1</v>
      </c>
      <c r="I298" s="3">
        <f t="shared" si="127"/>
        <v>1</v>
      </c>
      <c r="J298" s="3">
        <f t="shared" si="128"/>
        <v>1</v>
      </c>
      <c r="K298" s="3">
        <f t="shared" si="129"/>
        <v>1</v>
      </c>
      <c r="L298" s="3">
        <f t="shared" si="130"/>
        <v>1</v>
      </c>
      <c r="M298" s="3">
        <f t="shared" si="131"/>
        <v>1</v>
      </c>
      <c r="N298" s="3">
        <f t="shared" si="132"/>
        <v>1</v>
      </c>
      <c r="O298" s="3">
        <f t="shared" si="133"/>
        <v>1</v>
      </c>
      <c r="P298" s="3">
        <f t="shared" si="134"/>
        <v>1</v>
      </c>
      <c r="Q298" s="3">
        <f t="shared" si="135"/>
        <v>1</v>
      </c>
      <c r="R298" s="3">
        <f t="shared" si="136"/>
        <v>1</v>
      </c>
      <c r="S298" s="10">
        <f t="shared" si="137"/>
        <v>0</v>
      </c>
      <c r="T298" s="9">
        <f t="shared" si="138"/>
        <v>0</v>
      </c>
      <c r="U298" s="9">
        <f t="shared" si="139"/>
        <v>0</v>
      </c>
      <c r="V298" s="9">
        <f t="shared" si="140"/>
        <v>0</v>
      </c>
      <c r="W298" s="9">
        <f t="shared" si="141"/>
        <v>0</v>
      </c>
      <c r="X298" s="9">
        <f t="shared" si="142"/>
        <v>0</v>
      </c>
      <c r="Y298" s="9">
        <f t="shared" si="143"/>
        <v>0</v>
      </c>
      <c r="Z298" s="9">
        <f t="shared" si="144"/>
        <v>0</v>
      </c>
      <c r="AA298" s="9">
        <f t="shared" si="145"/>
        <v>0</v>
      </c>
      <c r="AB298" s="9">
        <f t="shared" si="146"/>
        <v>0</v>
      </c>
      <c r="AC298" s="9">
        <f t="shared" si="147"/>
        <v>0</v>
      </c>
      <c r="AD298" s="9">
        <f t="shared" si="148"/>
        <v>0</v>
      </c>
      <c r="AE298" s="9">
        <f t="shared" si="149"/>
        <v>0</v>
      </c>
      <c r="AF298" s="9">
        <f t="shared" si="150"/>
        <v>0</v>
      </c>
      <c r="AG298" s="9">
        <f t="shared" si="151"/>
        <v>0</v>
      </c>
    </row>
    <row r="299" spans="1:33">
      <c r="A299" s="1">
        <f>Asset_Template!A297</f>
        <v>0</v>
      </c>
      <c r="B299" s="8">
        <f>'Asset-life cycle'!C297</f>
        <v>0</v>
      </c>
      <c r="C299" s="8">
        <f>Asset_Template!I297</f>
        <v>0</v>
      </c>
      <c r="D299" s="3">
        <f t="shared" si="122"/>
        <v>1</v>
      </c>
      <c r="E299" s="3">
        <f t="shared" si="123"/>
        <v>1</v>
      </c>
      <c r="F299" s="3">
        <f t="shared" si="124"/>
        <v>1</v>
      </c>
      <c r="G299" s="3">
        <f t="shared" si="125"/>
        <v>1</v>
      </c>
      <c r="H299" s="3">
        <f t="shared" si="126"/>
        <v>1</v>
      </c>
      <c r="I299" s="3">
        <f t="shared" si="127"/>
        <v>1</v>
      </c>
      <c r="J299" s="3">
        <f t="shared" si="128"/>
        <v>1</v>
      </c>
      <c r="K299" s="3">
        <f t="shared" si="129"/>
        <v>1</v>
      </c>
      <c r="L299" s="3">
        <f t="shared" si="130"/>
        <v>1</v>
      </c>
      <c r="M299" s="3">
        <f t="shared" si="131"/>
        <v>1</v>
      </c>
      <c r="N299" s="3">
        <f t="shared" si="132"/>
        <v>1</v>
      </c>
      <c r="O299" s="3">
        <f t="shared" si="133"/>
        <v>1</v>
      </c>
      <c r="P299" s="3">
        <f t="shared" si="134"/>
        <v>1</v>
      </c>
      <c r="Q299" s="3">
        <f t="shared" si="135"/>
        <v>1</v>
      </c>
      <c r="R299" s="3">
        <f t="shared" si="136"/>
        <v>1</v>
      </c>
      <c r="S299" s="10">
        <f t="shared" si="137"/>
        <v>0</v>
      </c>
      <c r="T299" s="9">
        <f t="shared" si="138"/>
        <v>0</v>
      </c>
      <c r="U299" s="9">
        <f t="shared" si="139"/>
        <v>0</v>
      </c>
      <c r="V299" s="9">
        <f t="shared" si="140"/>
        <v>0</v>
      </c>
      <c r="W299" s="9">
        <f t="shared" si="141"/>
        <v>0</v>
      </c>
      <c r="X299" s="9">
        <f t="shared" si="142"/>
        <v>0</v>
      </c>
      <c r="Y299" s="9">
        <f t="shared" si="143"/>
        <v>0</v>
      </c>
      <c r="Z299" s="9">
        <f t="shared" si="144"/>
        <v>0</v>
      </c>
      <c r="AA299" s="9">
        <f t="shared" si="145"/>
        <v>0</v>
      </c>
      <c r="AB299" s="9">
        <f t="shared" si="146"/>
        <v>0</v>
      </c>
      <c r="AC299" s="9">
        <f t="shared" si="147"/>
        <v>0</v>
      </c>
      <c r="AD299" s="9">
        <f t="shared" si="148"/>
        <v>0</v>
      </c>
      <c r="AE299" s="9">
        <f t="shared" si="149"/>
        <v>0</v>
      </c>
      <c r="AF299" s="9">
        <f t="shared" si="150"/>
        <v>0</v>
      </c>
      <c r="AG299" s="9">
        <f t="shared" si="151"/>
        <v>0</v>
      </c>
    </row>
    <row r="300" spans="1:33">
      <c r="A300" s="1">
        <f>Asset_Template!A298</f>
        <v>0</v>
      </c>
      <c r="B300" s="8">
        <f>'Asset-life cycle'!C298</f>
        <v>0</v>
      </c>
      <c r="C300" s="8">
        <f>Asset_Template!I298</f>
        <v>0</v>
      </c>
      <c r="D300" s="3">
        <f t="shared" si="122"/>
        <v>1</v>
      </c>
      <c r="E300" s="3">
        <f t="shared" si="123"/>
        <v>1</v>
      </c>
      <c r="F300" s="3">
        <f t="shared" si="124"/>
        <v>1</v>
      </c>
      <c r="G300" s="3">
        <f t="shared" si="125"/>
        <v>1</v>
      </c>
      <c r="H300" s="3">
        <f t="shared" si="126"/>
        <v>1</v>
      </c>
      <c r="I300" s="3">
        <f t="shared" si="127"/>
        <v>1</v>
      </c>
      <c r="J300" s="3">
        <f t="shared" si="128"/>
        <v>1</v>
      </c>
      <c r="K300" s="3">
        <f t="shared" si="129"/>
        <v>1</v>
      </c>
      <c r="L300" s="3">
        <f t="shared" si="130"/>
        <v>1</v>
      </c>
      <c r="M300" s="3">
        <f t="shared" si="131"/>
        <v>1</v>
      </c>
      <c r="N300" s="3">
        <f t="shared" si="132"/>
        <v>1</v>
      </c>
      <c r="O300" s="3">
        <f t="shared" si="133"/>
        <v>1</v>
      </c>
      <c r="P300" s="3">
        <f t="shared" si="134"/>
        <v>1</v>
      </c>
      <c r="Q300" s="3">
        <f t="shared" si="135"/>
        <v>1</v>
      </c>
      <c r="R300" s="3">
        <f t="shared" si="136"/>
        <v>1</v>
      </c>
      <c r="S300" s="10">
        <f t="shared" si="137"/>
        <v>0</v>
      </c>
      <c r="T300" s="9">
        <f t="shared" si="138"/>
        <v>0</v>
      </c>
      <c r="U300" s="9">
        <f t="shared" si="139"/>
        <v>0</v>
      </c>
      <c r="V300" s="9">
        <f t="shared" si="140"/>
        <v>0</v>
      </c>
      <c r="W300" s="9">
        <f t="shared" si="141"/>
        <v>0</v>
      </c>
      <c r="X300" s="9">
        <f t="shared" si="142"/>
        <v>0</v>
      </c>
      <c r="Y300" s="9">
        <f t="shared" si="143"/>
        <v>0</v>
      </c>
      <c r="Z300" s="9">
        <f t="shared" si="144"/>
        <v>0</v>
      </c>
      <c r="AA300" s="9">
        <f t="shared" si="145"/>
        <v>0</v>
      </c>
      <c r="AB300" s="9">
        <f t="shared" si="146"/>
        <v>0</v>
      </c>
      <c r="AC300" s="9">
        <f t="shared" si="147"/>
        <v>0</v>
      </c>
      <c r="AD300" s="9">
        <f t="shared" si="148"/>
        <v>0</v>
      </c>
      <c r="AE300" s="9">
        <f t="shared" si="149"/>
        <v>0</v>
      </c>
      <c r="AF300" s="9">
        <f t="shared" si="150"/>
        <v>0</v>
      </c>
      <c r="AG300" s="9">
        <f t="shared" si="151"/>
        <v>0</v>
      </c>
    </row>
    <row r="301" spans="1:33">
      <c r="A301" s="1">
        <f>Asset_Template!A299</f>
        <v>0</v>
      </c>
      <c r="B301" s="8">
        <f>'Asset-life cycle'!C299</f>
        <v>0</v>
      </c>
      <c r="C301" s="8">
        <f>Asset_Template!I299</f>
        <v>0</v>
      </c>
      <c r="D301" s="3">
        <f t="shared" si="122"/>
        <v>1</v>
      </c>
      <c r="E301" s="3">
        <f t="shared" si="123"/>
        <v>1</v>
      </c>
      <c r="F301" s="3">
        <f t="shared" si="124"/>
        <v>1</v>
      </c>
      <c r="G301" s="3">
        <f t="shared" si="125"/>
        <v>1</v>
      </c>
      <c r="H301" s="3">
        <f t="shared" si="126"/>
        <v>1</v>
      </c>
      <c r="I301" s="3">
        <f t="shared" si="127"/>
        <v>1</v>
      </c>
      <c r="J301" s="3">
        <f t="shared" si="128"/>
        <v>1</v>
      </c>
      <c r="K301" s="3">
        <f t="shared" si="129"/>
        <v>1</v>
      </c>
      <c r="L301" s="3">
        <f t="shared" si="130"/>
        <v>1</v>
      </c>
      <c r="M301" s="3">
        <f t="shared" si="131"/>
        <v>1</v>
      </c>
      <c r="N301" s="3">
        <f t="shared" si="132"/>
        <v>1</v>
      </c>
      <c r="O301" s="3">
        <f t="shared" si="133"/>
        <v>1</v>
      </c>
      <c r="P301" s="3">
        <f t="shared" si="134"/>
        <v>1</v>
      </c>
      <c r="Q301" s="3">
        <f t="shared" si="135"/>
        <v>1</v>
      </c>
      <c r="R301" s="3">
        <f t="shared" si="136"/>
        <v>1</v>
      </c>
      <c r="S301" s="10">
        <f t="shared" si="137"/>
        <v>0</v>
      </c>
      <c r="T301" s="9">
        <f t="shared" si="138"/>
        <v>0</v>
      </c>
      <c r="U301" s="9">
        <f t="shared" si="139"/>
        <v>0</v>
      </c>
      <c r="V301" s="9">
        <f t="shared" si="140"/>
        <v>0</v>
      </c>
      <c r="W301" s="9">
        <f t="shared" si="141"/>
        <v>0</v>
      </c>
      <c r="X301" s="9">
        <f t="shared" si="142"/>
        <v>0</v>
      </c>
      <c r="Y301" s="9">
        <f t="shared" si="143"/>
        <v>0</v>
      </c>
      <c r="Z301" s="9">
        <f t="shared" si="144"/>
        <v>0</v>
      </c>
      <c r="AA301" s="9">
        <f t="shared" si="145"/>
        <v>0</v>
      </c>
      <c r="AB301" s="9">
        <f t="shared" si="146"/>
        <v>0</v>
      </c>
      <c r="AC301" s="9">
        <f t="shared" si="147"/>
        <v>0</v>
      </c>
      <c r="AD301" s="9">
        <f t="shared" si="148"/>
        <v>0</v>
      </c>
      <c r="AE301" s="9">
        <f t="shared" si="149"/>
        <v>0</v>
      </c>
      <c r="AF301" s="9">
        <f t="shared" si="150"/>
        <v>0</v>
      </c>
      <c r="AG301" s="9">
        <f t="shared" si="151"/>
        <v>0</v>
      </c>
    </row>
    <row r="302" spans="1:33">
      <c r="A302" s="1">
        <f>Asset_Template!A300</f>
        <v>0</v>
      </c>
      <c r="B302" s="8">
        <f>'Asset-life cycle'!C300</f>
        <v>0</v>
      </c>
      <c r="C302" s="8">
        <f>Asset_Template!I300</f>
        <v>0</v>
      </c>
      <c r="D302" s="3">
        <f t="shared" si="122"/>
        <v>1</v>
      </c>
      <c r="E302" s="3">
        <f t="shared" si="123"/>
        <v>1</v>
      </c>
      <c r="F302" s="3">
        <f t="shared" si="124"/>
        <v>1</v>
      </c>
      <c r="G302" s="3">
        <f t="shared" si="125"/>
        <v>1</v>
      </c>
      <c r="H302" s="3">
        <f t="shared" si="126"/>
        <v>1</v>
      </c>
      <c r="I302" s="3">
        <f t="shared" si="127"/>
        <v>1</v>
      </c>
      <c r="J302" s="3">
        <f t="shared" si="128"/>
        <v>1</v>
      </c>
      <c r="K302" s="3">
        <f t="shared" si="129"/>
        <v>1</v>
      </c>
      <c r="L302" s="3">
        <f t="shared" si="130"/>
        <v>1</v>
      </c>
      <c r="M302" s="3">
        <f t="shared" si="131"/>
        <v>1</v>
      </c>
      <c r="N302" s="3">
        <f t="shared" si="132"/>
        <v>1</v>
      </c>
      <c r="O302" s="3">
        <f t="shared" si="133"/>
        <v>1</v>
      </c>
      <c r="P302" s="3">
        <f t="shared" si="134"/>
        <v>1</v>
      </c>
      <c r="Q302" s="3">
        <f t="shared" si="135"/>
        <v>1</v>
      </c>
      <c r="R302" s="3">
        <f t="shared" si="136"/>
        <v>1</v>
      </c>
      <c r="S302" s="10">
        <f t="shared" si="137"/>
        <v>0</v>
      </c>
      <c r="T302" s="9">
        <f t="shared" si="138"/>
        <v>0</v>
      </c>
      <c r="U302" s="9">
        <f t="shared" si="139"/>
        <v>0</v>
      </c>
      <c r="V302" s="9">
        <f t="shared" si="140"/>
        <v>0</v>
      </c>
      <c r="W302" s="9">
        <f t="shared" si="141"/>
        <v>0</v>
      </c>
      <c r="X302" s="9">
        <f t="shared" si="142"/>
        <v>0</v>
      </c>
      <c r="Y302" s="9">
        <f t="shared" si="143"/>
        <v>0</v>
      </c>
      <c r="Z302" s="9">
        <f t="shared" si="144"/>
        <v>0</v>
      </c>
      <c r="AA302" s="9">
        <f t="shared" si="145"/>
        <v>0</v>
      </c>
      <c r="AB302" s="9">
        <f t="shared" si="146"/>
        <v>0</v>
      </c>
      <c r="AC302" s="9">
        <f t="shared" si="147"/>
        <v>0</v>
      </c>
      <c r="AD302" s="9">
        <f t="shared" si="148"/>
        <v>0</v>
      </c>
      <c r="AE302" s="9">
        <f t="shared" si="149"/>
        <v>0</v>
      </c>
      <c r="AF302" s="9">
        <f t="shared" si="150"/>
        <v>0</v>
      </c>
      <c r="AG302" s="9">
        <f t="shared" si="151"/>
        <v>0</v>
      </c>
    </row>
    <row r="303" spans="1:33">
      <c r="A303" s="1">
        <f>Asset_Template!A301</f>
        <v>0</v>
      </c>
      <c r="B303" s="8">
        <f>'Asset-life cycle'!C301</f>
        <v>0</v>
      </c>
      <c r="C303" s="8">
        <f>Asset_Template!I301</f>
        <v>0</v>
      </c>
      <c r="D303" s="3">
        <f t="shared" si="122"/>
        <v>1</v>
      </c>
      <c r="E303" s="3">
        <f t="shared" si="123"/>
        <v>1</v>
      </c>
      <c r="F303" s="3">
        <f t="shared" si="124"/>
        <v>1</v>
      </c>
      <c r="G303" s="3">
        <f t="shared" si="125"/>
        <v>1</v>
      </c>
      <c r="H303" s="3">
        <f t="shared" si="126"/>
        <v>1</v>
      </c>
      <c r="I303" s="3">
        <f t="shared" si="127"/>
        <v>1</v>
      </c>
      <c r="J303" s="3">
        <f t="shared" si="128"/>
        <v>1</v>
      </c>
      <c r="K303" s="3">
        <f t="shared" si="129"/>
        <v>1</v>
      </c>
      <c r="L303" s="3">
        <f t="shared" si="130"/>
        <v>1</v>
      </c>
      <c r="M303" s="3">
        <f t="shared" si="131"/>
        <v>1</v>
      </c>
      <c r="N303" s="3">
        <f t="shared" si="132"/>
        <v>1</v>
      </c>
      <c r="O303" s="3">
        <f t="shared" si="133"/>
        <v>1</v>
      </c>
      <c r="P303" s="3">
        <f t="shared" si="134"/>
        <v>1</v>
      </c>
      <c r="Q303" s="3">
        <f t="shared" si="135"/>
        <v>1</v>
      </c>
      <c r="R303" s="3">
        <f t="shared" si="136"/>
        <v>1</v>
      </c>
      <c r="S303" s="10">
        <f t="shared" si="137"/>
        <v>0</v>
      </c>
      <c r="T303" s="9">
        <f t="shared" si="138"/>
        <v>0</v>
      </c>
      <c r="U303" s="9">
        <f t="shared" si="139"/>
        <v>0</v>
      </c>
      <c r="V303" s="9">
        <f t="shared" si="140"/>
        <v>0</v>
      </c>
      <c r="W303" s="9">
        <f t="shared" si="141"/>
        <v>0</v>
      </c>
      <c r="X303" s="9">
        <f t="shared" si="142"/>
        <v>0</v>
      </c>
      <c r="Y303" s="9">
        <f t="shared" si="143"/>
        <v>0</v>
      </c>
      <c r="Z303" s="9">
        <f t="shared" si="144"/>
        <v>0</v>
      </c>
      <c r="AA303" s="9">
        <f t="shared" si="145"/>
        <v>0</v>
      </c>
      <c r="AB303" s="9">
        <f t="shared" si="146"/>
        <v>0</v>
      </c>
      <c r="AC303" s="9">
        <f t="shared" si="147"/>
        <v>0</v>
      </c>
      <c r="AD303" s="9">
        <f t="shared" si="148"/>
        <v>0</v>
      </c>
      <c r="AE303" s="9">
        <f t="shared" si="149"/>
        <v>0</v>
      </c>
      <c r="AF303" s="9">
        <f t="shared" si="150"/>
        <v>0</v>
      </c>
      <c r="AG303" s="9">
        <f t="shared" si="151"/>
        <v>0</v>
      </c>
    </row>
    <row r="304" spans="1:33">
      <c r="A304" s="1">
        <f>Asset_Template!A302</f>
        <v>0</v>
      </c>
      <c r="B304" s="8">
        <f>'Asset-life cycle'!C302</f>
        <v>0</v>
      </c>
      <c r="C304" s="8">
        <f>Asset_Template!I302</f>
        <v>0</v>
      </c>
      <c r="D304" s="3">
        <f t="shared" si="122"/>
        <v>1</v>
      </c>
      <c r="E304" s="3">
        <f t="shared" si="123"/>
        <v>1</v>
      </c>
      <c r="F304" s="3">
        <f t="shared" si="124"/>
        <v>1</v>
      </c>
      <c r="G304" s="3">
        <f t="shared" si="125"/>
        <v>1</v>
      </c>
      <c r="H304" s="3">
        <f t="shared" si="126"/>
        <v>1</v>
      </c>
      <c r="I304" s="3">
        <f t="shared" si="127"/>
        <v>1</v>
      </c>
      <c r="J304" s="3">
        <f t="shared" si="128"/>
        <v>1</v>
      </c>
      <c r="K304" s="3">
        <f t="shared" si="129"/>
        <v>1</v>
      </c>
      <c r="L304" s="3">
        <f t="shared" si="130"/>
        <v>1</v>
      </c>
      <c r="M304" s="3">
        <f t="shared" si="131"/>
        <v>1</v>
      </c>
      <c r="N304" s="3">
        <f t="shared" si="132"/>
        <v>1</v>
      </c>
      <c r="O304" s="3">
        <f t="shared" si="133"/>
        <v>1</v>
      </c>
      <c r="P304" s="3">
        <f t="shared" si="134"/>
        <v>1</v>
      </c>
      <c r="Q304" s="3">
        <f t="shared" si="135"/>
        <v>1</v>
      </c>
      <c r="R304" s="3">
        <f t="shared" si="136"/>
        <v>1</v>
      </c>
      <c r="S304" s="10">
        <f t="shared" si="137"/>
        <v>0</v>
      </c>
      <c r="T304" s="9">
        <f t="shared" si="138"/>
        <v>0</v>
      </c>
      <c r="U304" s="9">
        <f t="shared" si="139"/>
        <v>0</v>
      </c>
      <c r="V304" s="9">
        <f t="shared" si="140"/>
        <v>0</v>
      </c>
      <c r="W304" s="9">
        <f t="shared" si="141"/>
        <v>0</v>
      </c>
      <c r="X304" s="9">
        <f t="shared" si="142"/>
        <v>0</v>
      </c>
      <c r="Y304" s="9">
        <f t="shared" si="143"/>
        <v>0</v>
      </c>
      <c r="Z304" s="9">
        <f t="shared" si="144"/>
        <v>0</v>
      </c>
      <c r="AA304" s="9">
        <f t="shared" si="145"/>
        <v>0</v>
      </c>
      <c r="AB304" s="9">
        <f t="shared" si="146"/>
        <v>0</v>
      </c>
      <c r="AC304" s="9">
        <f t="shared" si="147"/>
        <v>0</v>
      </c>
      <c r="AD304" s="9">
        <f t="shared" si="148"/>
        <v>0</v>
      </c>
      <c r="AE304" s="9">
        <f t="shared" si="149"/>
        <v>0</v>
      </c>
      <c r="AF304" s="9">
        <f t="shared" si="150"/>
        <v>0</v>
      </c>
      <c r="AG304" s="9">
        <f t="shared" si="151"/>
        <v>0</v>
      </c>
    </row>
    <row r="305" spans="1:33">
      <c r="A305" s="1">
        <f>Asset_Template!A303</f>
        <v>0</v>
      </c>
      <c r="B305" s="8">
        <f>'Asset-life cycle'!C303</f>
        <v>0</v>
      </c>
      <c r="C305" s="8">
        <f>Asset_Template!I303</f>
        <v>0</v>
      </c>
      <c r="D305" s="3">
        <f t="shared" si="122"/>
        <v>1</v>
      </c>
      <c r="E305" s="3">
        <f t="shared" si="123"/>
        <v>1</v>
      </c>
      <c r="F305" s="3">
        <f t="shared" si="124"/>
        <v>1</v>
      </c>
      <c r="G305" s="3">
        <f t="shared" si="125"/>
        <v>1</v>
      </c>
      <c r="H305" s="3">
        <f t="shared" si="126"/>
        <v>1</v>
      </c>
      <c r="I305" s="3">
        <f t="shared" si="127"/>
        <v>1</v>
      </c>
      <c r="J305" s="3">
        <f t="shared" si="128"/>
        <v>1</v>
      </c>
      <c r="K305" s="3">
        <f t="shared" si="129"/>
        <v>1</v>
      </c>
      <c r="L305" s="3">
        <f t="shared" si="130"/>
        <v>1</v>
      </c>
      <c r="M305" s="3">
        <f t="shared" si="131"/>
        <v>1</v>
      </c>
      <c r="N305" s="3">
        <f t="shared" si="132"/>
        <v>1</v>
      </c>
      <c r="O305" s="3">
        <f t="shared" si="133"/>
        <v>1</v>
      </c>
      <c r="P305" s="3">
        <f t="shared" si="134"/>
        <v>1</v>
      </c>
      <c r="Q305" s="3">
        <f t="shared" si="135"/>
        <v>1</v>
      </c>
      <c r="R305" s="3">
        <f t="shared" si="136"/>
        <v>1</v>
      </c>
      <c r="S305" s="10">
        <f t="shared" si="137"/>
        <v>0</v>
      </c>
      <c r="T305" s="9">
        <f t="shared" si="138"/>
        <v>0</v>
      </c>
      <c r="U305" s="9">
        <f t="shared" si="139"/>
        <v>0</v>
      </c>
      <c r="V305" s="9">
        <f t="shared" si="140"/>
        <v>0</v>
      </c>
      <c r="W305" s="9">
        <f t="shared" si="141"/>
        <v>0</v>
      </c>
      <c r="X305" s="9">
        <f t="shared" si="142"/>
        <v>0</v>
      </c>
      <c r="Y305" s="9">
        <f t="shared" si="143"/>
        <v>0</v>
      </c>
      <c r="Z305" s="9">
        <f t="shared" si="144"/>
        <v>0</v>
      </c>
      <c r="AA305" s="9">
        <f t="shared" si="145"/>
        <v>0</v>
      </c>
      <c r="AB305" s="9">
        <f t="shared" si="146"/>
        <v>0</v>
      </c>
      <c r="AC305" s="9">
        <f t="shared" si="147"/>
        <v>0</v>
      </c>
      <c r="AD305" s="9">
        <f t="shared" si="148"/>
        <v>0</v>
      </c>
      <c r="AE305" s="9">
        <f t="shared" si="149"/>
        <v>0</v>
      </c>
      <c r="AF305" s="9">
        <f t="shared" si="150"/>
        <v>0</v>
      </c>
      <c r="AG305" s="9">
        <f t="shared" si="151"/>
        <v>0</v>
      </c>
    </row>
    <row r="306" spans="1:33">
      <c r="A306" s="1">
        <f>Asset_Template!A304</f>
        <v>0</v>
      </c>
      <c r="B306" s="8">
        <f>'Asset-life cycle'!C304</f>
        <v>0</v>
      </c>
      <c r="C306" s="8">
        <f>Asset_Template!I304</f>
        <v>0</v>
      </c>
      <c r="D306" s="3">
        <f t="shared" si="122"/>
        <v>1</v>
      </c>
      <c r="E306" s="3">
        <f t="shared" si="123"/>
        <v>1</v>
      </c>
      <c r="F306" s="3">
        <f t="shared" si="124"/>
        <v>1</v>
      </c>
      <c r="G306" s="3">
        <f t="shared" si="125"/>
        <v>1</v>
      </c>
      <c r="H306" s="3">
        <f t="shared" si="126"/>
        <v>1</v>
      </c>
      <c r="I306" s="3">
        <f t="shared" si="127"/>
        <v>1</v>
      </c>
      <c r="J306" s="3">
        <f t="shared" si="128"/>
        <v>1</v>
      </c>
      <c r="K306" s="3">
        <f t="shared" si="129"/>
        <v>1</v>
      </c>
      <c r="L306" s="3">
        <f t="shared" si="130"/>
        <v>1</v>
      </c>
      <c r="M306" s="3">
        <f t="shared" si="131"/>
        <v>1</v>
      </c>
      <c r="N306" s="3">
        <f t="shared" si="132"/>
        <v>1</v>
      </c>
      <c r="O306" s="3">
        <f t="shared" si="133"/>
        <v>1</v>
      </c>
      <c r="P306" s="3">
        <f t="shared" si="134"/>
        <v>1</v>
      </c>
      <c r="Q306" s="3">
        <f t="shared" si="135"/>
        <v>1</v>
      </c>
      <c r="R306" s="3">
        <f t="shared" si="136"/>
        <v>1</v>
      </c>
      <c r="S306" s="10">
        <f t="shared" si="137"/>
        <v>0</v>
      </c>
      <c r="T306" s="9">
        <f t="shared" si="138"/>
        <v>0</v>
      </c>
      <c r="U306" s="9">
        <f t="shared" si="139"/>
        <v>0</v>
      </c>
      <c r="V306" s="9">
        <f t="shared" si="140"/>
        <v>0</v>
      </c>
      <c r="W306" s="9">
        <f t="shared" si="141"/>
        <v>0</v>
      </c>
      <c r="X306" s="9">
        <f t="shared" si="142"/>
        <v>0</v>
      </c>
      <c r="Y306" s="9">
        <f t="shared" si="143"/>
        <v>0</v>
      </c>
      <c r="Z306" s="9">
        <f t="shared" si="144"/>
        <v>0</v>
      </c>
      <c r="AA306" s="9">
        <f t="shared" si="145"/>
        <v>0</v>
      </c>
      <c r="AB306" s="9">
        <f t="shared" si="146"/>
        <v>0</v>
      </c>
      <c r="AC306" s="9">
        <f t="shared" si="147"/>
        <v>0</v>
      </c>
      <c r="AD306" s="9">
        <f t="shared" si="148"/>
        <v>0</v>
      </c>
      <c r="AE306" s="9">
        <f t="shared" si="149"/>
        <v>0</v>
      </c>
      <c r="AF306" s="9">
        <f t="shared" si="150"/>
        <v>0</v>
      </c>
      <c r="AG306" s="9">
        <f t="shared" si="151"/>
        <v>0</v>
      </c>
    </row>
    <row r="307" spans="1:33">
      <c r="A307" s="1">
        <f>Asset_Template!A305</f>
        <v>0</v>
      </c>
      <c r="B307" s="8">
        <f>'Asset-life cycle'!C305</f>
        <v>0</v>
      </c>
      <c r="C307" s="8">
        <f>Asset_Template!I305</f>
        <v>0</v>
      </c>
      <c r="D307" s="3">
        <f t="shared" si="122"/>
        <v>1</v>
      </c>
      <c r="E307" s="3">
        <f t="shared" si="123"/>
        <v>1</v>
      </c>
      <c r="F307" s="3">
        <f t="shared" si="124"/>
        <v>1</v>
      </c>
      <c r="G307" s="3">
        <f t="shared" si="125"/>
        <v>1</v>
      </c>
      <c r="H307" s="3">
        <f t="shared" si="126"/>
        <v>1</v>
      </c>
      <c r="I307" s="3">
        <f t="shared" si="127"/>
        <v>1</v>
      </c>
      <c r="J307" s="3">
        <f t="shared" si="128"/>
        <v>1</v>
      </c>
      <c r="K307" s="3">
        <f t="shared" si="129"/>
        <v>1</v>
      </c>
      <c r="L307" s="3">
        <f t="shared" si="130"/>
        <v>1</v>
      </c>
      <c r="M307" s="3">
        <f t="shared" si="131"/>
        <v>1</v>
      </c>
      <c r="N307" s="3">
        <f t="shared" si="132"/>
        <v>1</v>
      </c>
      <c r="O307" s="3">
        <f t="shared" si="133"/>
        <v>1</v>
      </c>
      <c r="P307" s="3">
        <f t="shared" si="134"/>
        <v>1</v>
      </c>
      <c r="Q307" s="3">
        <f t="shared" si="135"/>
        <v>1</v>
      </c>
      <c r="R307" s="3">
        <f t="shared" si="136"/>
        <v>1</v>
      </c>
      <c r="S307" s="10">
        <f t="shared" si="137"/>
        <v>0</v>
      </c>
      <c r="T307" s="9">
        <f t="shared" si="138"/>
        <v>0</v>
      </c>
      <c r="U307" s="9">
        <f t="shared" si="139"/>
        <v>0</v>
      </c>
      <c r="V307" s="9">
        <f t="shared" si="140"/>
        <v>0</v>
      </c>
      <c r="W307" s="9">
        <f t="shared" si="141"/>
        <v>0</v>
      </c>
      <c r="X307" s="9">
        <f t="shared" si="142"/>
        <v>0</v>
      </c>
      <c r="Y307" s="9">
        <f t="shared" si="143"/>
        <v>0</v>
      </c>
      <c r="Z307" s="9">
        <f t="shared" si="144"/>
        <v>0</v>
      </c>
      <c r="AA307" s="9">
        <f t="shared" si="145"/>
        <v>0</v>
      </c>
      <c r="AB307" s="9">
        <f t="shared" si="146"/>
        <v>0</v>
      </c>
      <c r="AC307" s="9">
        <f t="shared" si="147"/>
        <v>0</v>
      </c>
      <c r="AD307" s="9">
        <f t="shared" si="148"/>
        <v>0</v>
      </c>
      <c r="AE307" s="9">
        <f t="shared" si="149"/>
        <v>0</v>
      </c>
      <c r="AF307" s="9">
        <f t="shared" si="150"/>
        <v>0</v>
      </c>
      <c r="AG307" s="9">
        <f t="shared" si="151"/>
        <v>0</v>
      </c>
    </row>
    <row r="308" spans="1:33">
      <c r="A308" s="1">
        <f>Asset_Template!A306</f>
        <v>0</v>
      </c>
      <c r="B308" s="8">
        <f>'Asset-life cycle'!C306</f>
        <v>0</v>
      </c>
      <c r="C308" s="8">
        <f>Asset_Template!I306</f>
        <v>0</v>
      </c>
      <c r="D308" s="3">
        <f t="shared" si="122"/>
        <v>1</v>
      </c>
      <c r="E308" s="3">
        <f t="shared" si="123"/>
        <v>1</v>
      </c>
      <c r="F308" s="3">
        <f t="shared" si="124"/>
        <v>1</v>
      </c>
      <c r="G308" s="3">
        <f t="shared" si="125"/>
        <v>1</v>
      </c>
      <c r="H308" s="3">
        <f t="shared" si="126"/>
        <v>1</v>
      </c>
      <c r="I308" s="3">
        <f t="shared" si="127"/>
        <v>1</v>
      </c>
      <c r="J308" s="3">
        <f t="shared" si="128"/>
        <v>1</v>
      </c>
      <c r="K308" s="3">
        <f t="shared" si="129"/>
        <v>1</v>
      </c>
      <c r="L308" s="3">
        <f t="shared" si="130"/>
        <v>1</v>
      </c>
      <c r="M308" s="3">
        <f t="shared" si="131"/>
        <v>1</v>
      </c>
      <c r="N308" s="3">
        <f t="shared" si="132"/>
        <v>1</v>
      </c>
      <c r="O308" s="3">
        <f t="shared" si="133"/>
        <v>1</v>
      </c>
      <c r="P308" s="3">
        <f t="shared" si="134"/>
        <v>1</v>
      </c>
      <c r="Q308" s="3">
        <f t="shared" si="135"/>
        <v>1</v>
      </c>
      <c r="R308" s="3">
        <f t="shared" si="136"/>
        <v>1</v>
      </c>
      <c r="S308" s="10">
        <f t="shared" si="137"/>
        <v>0</v>
      </c>
      <c r="T308" s="9">
        <f t="shared" si="138"/>
        <v>0</v>
      </c>
      <c r="U308" s="9">
        <f t="shared" si="139"/>
        <v>0</v>
      </c>
      <c r="V308" s="9">
        <f t="shared" si="140"/>
        <v>0</v>
      </c>
      <c r="W308" s="9">
        <f t="shared" si="141"/>
        <v>0</v>
      </c>
      <c r="X308" s="9">
        <f t="shared" si="142"/>
        <v>0</v>
      </c>
      <c r="Y308" s="9">
        <f t="shared" si="143"/>
        <v>0</v>
      </c>
      <c r="Z308" s="9">
        <f t="shared" si="144"/>
        <v>0</v>
      </c>
      <c r="AA308" s="9">
        <f t="shared" si="145"/>
        <v>0</v>
      </c>
      <c r="AB308" s="9">
        <f t="shared" si="146"/>
        <v>0</v>
      </c>
      <c r="AC308" s="9">
        <f t="shared" si="147"/>
        <v>0</v>
      </c>
      <c r="AD308" s="9">
        <f t="shared" si="148"/>
        <v>0</v>
      </c>
      <c r="AE308" s="9">
        <f t="shared" si="149"/>
        <v>0</v>
      </c>
      <c r="AF308" s="9">
        <f t="shared" si="150"/>
        <v>0</v>
      </c>
      <c r="AG308" s="9">
        <f t="shared" si="151"/>
        <v>0</v>
      </c>
    </row>
    <row r="309" spans="1:33">
      <c r="A309" s="1">
        <f>Asset_Template!A307</f>
        <v>0</v>
      </c>
      <c r="B309" s="8">
        <f>'Asset-life cycle'!C307</f>
        <v>0</v>
      </c>
      <c r="C309" s="8">
        <f>Asset_Template!I307</f>
        <v>0</v>
      </c>
      <c r="D309" s="3">
        <f t="shared" si="122"/>
        <v>1</v>
      </c>
      <c r="E309" s="3">
        <f t="shared" si="123"/>
        <v>1</v>
      </c>
      <c r="F309" s="3">
        <f t="shared" si="124"/>
        <v>1</v>
      </c>
      <c r="G309" s="3">
        <f t="shared" si="125"/>
        <v>1</v>
      </c>
      <c r="H309" s="3">
        <f t="shared" si="126"/>
        <v>1</v>
      </c>
      <c r="I309" s="3">
        <f t="shared" si="127"/>
        <v>1</v>
      </c>
      <c r="J309" s="3">
        <f t="shared" si="128"/>
        <v>1</v>
      </c>
      <c r="K309" s="3">
        <f t="shared" si="129"/>
        <v>1</v>
      </c>
      <c r="L309" s="3">
        <f t="shared" si="130"/>
        <v>1</v>
      </c>
      <c r="M309" s="3">
        <f t="shared" si="131"/>
        <v>1</v>
      </c>
      <c r="N309" s="3">
        <f t="shared" si="132"/>
        <v>1</v>
      </c>
      <c r="O309" s="3">
        <f t="shared" si="133"/>
        <v>1</v>
      </c>
      <c r="P309" s="3">
        <f t="shared" si="134"/>
        <v>1</v>
      </c>
      <c r="Q309" s="3">
        <f t="shared" si="135"/>
        <v>1</v>
      </c>
      <c r="R309" s="3">
        <f t="shared" si="136"/>
        <v>1</v>
      </c>
      <c r="S309" s="10">
        <f t="shared" si="137"/>
        <v>0</v>
      </c>
      <c r="T309" s="9">
        <f t="shared" si="138"/>
        <v>0</v>
      </c>
      <c r="U309" s="9">
        <f t="shared" si="139"/>
        <v>0</v>
      </c>
      <c r="V309" s="9">
        <f t="shared" si="140"/>
        <v>0</v>
      </c>
      <c r="W309" s="9">
        <f t="shared" si="141"/>
        <v>0</v>
      </c>
      <c r="X309" s="9">
        <f t="shared" si="142"/>
        <v>0</v>
      </c>
      <c r="Y309" s="9">
        <f t="shared" si="143"/>
        <v>0</v>
      </c>
      <c r="Z309" s="9">
        <f t="shared" si="144"/>
        <v>0</v>
      </c>
      <c r="AA309" s="9">
        <f t="shared" si="145"/>
        <v>0</v>
      </c>
      <c r="AB309" s="9">
        <f t="shared" si="146"/>
        <v>0</v>
      </c>
      <c r="AC309" s="9">
        <f t="shared" si="147"/>
        <v>0</v>
      </c>
      <c r="AD309" s="9">
        <f t="shared" si="148"/>
        <v>0</v>
      </c>
      <c r="AE309" s="9">
        <f t="shared" si="149"/>
        <v>0</v>
      </c>
      <c r="AF309" s="9">
        <f t="shared" si="150"/>
        <v>0</v>
      </c>
      <c r="AG309" s="9">
        <f t="shared" si="151"/>
        <v>0</v>
      </c>
    </row>
    <row r="310" spans="1:33">
      <c r="A310" s="1">
        <f>Asset_Template!A308</f>
        <v>0</v>
      </c>
      <c r="B310" s="8">
        <f>'Asset-life cycle'!C308</f>
        <v>0</v>
      </c>
      <c r="C310" s="8">
        <f>Asset_Template!I308</f>
        <v>0</v>
      </c>
      <c r="D310" s="3">
        <f t="shared" si="122"/>
        <v>1</v>
      </c>
      <c r="E310" s="3">
        <f t="shared" si="123"/>
        <v>1</v>
      </c>
      <c r="F310" s="3">
        <f t="shared" si="124"/>
        <v>1</v>
      </c>
      <c r="G310" s="3">
        <f t="shared" si="125"/>
        <v>1</v>
      </c>
      <c r="H310" s="3">
        <f t="shared" si="126"/>
        <v>1</v>
      </c>
      <c r="I310" s="3">
        <f t="shared" si="127"/>
        <v>1</v>
      </c>
      <c r="J310" s="3">
        <f t="shared" si="128"/>
        <v>1</v>
      </c>
      <c r="K310" s="3">
        <f t="shared" si="129"/>
        <v>1</v>
      </c>
      <c r="L310" s="3">
        <f t="shared" si="130"/>
        <v>1</v>
      </c>
      <c r="M310" s="3">
        <f t="shared" si="131"/>
        <v>1</v>
      </c>
      <c r="N310" s="3">
        <f t="shared" si="132"/>
        <v>1</v>
      </c>
      <c r="O310" s="3">
        <f t="shared" si="133"/>
        <v>1</v>
      </c>
      <c r="P310" s="3">
        <f t="shared" si="134"/>
        <v>1</v>
      </c>
      <c r="Q310" s="3">
        <f t="shared" si="135"/>
        <v>1</v>
      </c>
      <c r="R310" s="3">
        <f t="shared" si="136"/>
        <v>1</v>
      </c>
      <c r="S310" s="10">
        <f t="shared" si="137"/>
        <v>0</v>
      </c>
      <c r="T310" s="9">
        <f t="shared" si="138"/>
        <v>0</v>
      </c>
      <c r="U310" s="9">
        <f t="shared" si="139"/>
        <v>0</v>
      </c>
      <c r="V310" s="9">
        <f t="shared" si="140"/>
        <v>0</v>
      </c>
      <c r="W310" s="9">
        <f t="shared" si="141"/>
        <v>0</v>
      </c>
      <c r="X310" s="9">
        <f t="shared" si="142"/>
        <v>0</v>
      </c>
      <c r="Y310" s="9">
        <f t="shared" si="143"/>
        <v>0</v>
      </c>
      <c r="Z310" s="9">
        <f t="shared" si="144"/>
        <v>0</v>
      </c>
      <c r="AA310" s="9">
        <f t="shared" si="145"/>
        <v>0</v>
      </c>
      <c r="AB310" s="9">
        <f t="shared" si="146"/>
        <v>0</v>
      </c>
      <c r="AC310" s="9">
        <f t="shared" si="147"/>
        <v>0</v>
      </c>
      <c r="AD310" s="9">
        <f t="shared" si="148"/>
        <v>0</v>
      </c>
      <c r="AE310" s="9">
        <f t="shared" si="149"/>
        <v>0</v>
      </c>
      <c r="AF310" s="9">
        <f t="shared" si="150"/>
        <v>0</v>
      </c>
      <c r="AG310" s="9">
        <f t="shared" si="151"/>
        <v>0</v>
      </c>
    </row>
    <row r="311" spans="1:33">
      <c r="A311" s="1">
        <f>Asset_Template!A309</f>
        <v>0</v>
      </c>
      <c r="B311" s="8">
        <f>'Asset-life cycle'!C309</f>
        <v>0</v>
      </c>
      <c r="C311" s="8">
        <f>Asset_Template!I309</f>
        <v>0</v>
      </c>
      <c r="D311" s="3">
        <f t="shared" si="122"/>
        <v>1</v>
      </c>
      <c r="E311" s="3">
        <f t="shared" si="123"/>
        <v>1</v>
      </c>
      <c r="F311" s="3">
        <f t="shared" si="124"/>
        <v>1</v>
      </c>
      <c r="G311" s="3">
        <f t="shared" si="125"/>
        <v>1</v>
      </c>
      <c r="H311" s="3">
        <f t="shared" si="126"/>
        <v>1</v>
      </c>
      <c r="I311" s="3">
        <f t="shared" si="127"/>
        <v>1</v>
      </c>
      <c r="J311" s="3">
        <f t="shared" si="128"/>
        <v>1</v>
      </c>
      <c r="K311" s="3">
        <f t="shared" si="129"/>
        <v>1</v>
      </c>
      <c r="L311" s="3">
        <f t="shared" si="130"/>
        <v>1</v>
      </c>
      <c r="M311" s="3">
        <f t="shared" si="131"/>
        <v>1</v>
      </c>
      <c r="N311" s="3">
        <f t="shared" si="132"/>
        <v>1</v>
      </c>
      <c r="O311" s="3">
        <f t="shared" si="133"/>
        <v>1</v>
      </c>
      <c r="P311" s="3">
        <f t="shared" si="134"/>
        <v>1</v>
      </c>
      <c r="Q311" s="3">
        <f t="shared" si="135"/>
        <v>1</v>
      </c>
      <c r="R311" s="3">
        <f t="shared" si="136"/>
        <v>1</v>
      </c>
      <c r="S311" s="10">
        <f t="shared" si="137"/>
        <v>0</v>
      </c>
      <c r="T311" s="9">
        <f t="shared" si="138"/>
        <v>0</v>
      </c>
      <c r="U311" s="9">
        <f t="shared" si="139"/>
        <v>0</v>
      </c>
      <c r="V311" s="9">
        <f t="shared" si="140"/>
        <v>0</v>
      </c>
      <c r="W311" s="9">
        <f t="shared" si="141"/>
        <v>0</v>
      </c>
      <c r="X311" s="9">
        <f t="shared" si="142"/>
        <v>0</v>
      </c>
      <c r="Y311" s="9">
        <f t="shared" si="143"/>
        <v>0</v>
      </c>
      <c r="Z311" s="9">
        <f t="shared" si="144"/>
        <v>0</v>
      </c>
      <c r="AA311" s="9">
        <f t="shared" si="145"/>
        <v>0</v>
      </c>
      <c r="AB311" s="9">
        <f t="shared" si="146"/>
        <v>0</v>
      </c>
      <c r="AC311" s="9">
        <f t="shared" si="147"/>
        <v>0</v>
      </c>
      <c r="AD311" s="9">
        <f t="shared" si="148"/>
        <v>0</v>
      </c>
      <c r="AE311" s="9">
        <f t="shared" si="149"/>
        <v>0</v>
      </c>
      <c r="AF311" s="9">
        <f t="shared" si="150"/>
        <v>0</v>
      </c>
      <c r="AG311" s="9">
        <f t="shared" si="151"/>
        <v>0</v>
      </c>
    </row>
    <row r="312" spans="1:33">
      <c r="A312" s="1">
        <f>Asset_Template!A310</f>
        <v>0</v>
      </c>
      <c r="B312" s="8">
        <f>'Asset-life cycle'!C310</f>
        <v>0</v>
      </c>
      <c r="C312" s="8">
        <f>Asset_Template!I310</f>
        <v>0</v>
      </c>
      <c r="D312" s="3">
        <f t="shared" si="122"/>
        <v>1</v>
      </c>
      <c r="E312" s="3">
        <f t="shared" si="123"/>
        <v>1</v>
      </c>
      <c r="F312" s="3">
        <f t="shared" si="124"/>
        <v>1</v>
      </c>
      <c r="G312" s="3">
        <f t="shared" si="125"/>
        <v>1</v>
      </c>
      <c r="H312" s="3">
        <f t="shared" si="126"/>
        <v>1</v>
      </c>
      <c r="I312" s="3">
        <f t="shared" si="127"/>
        <v>1</v>
      </c>
      <c r="J312" s="3">
        <f t="shared" si="128"/>
        <v>1</v>
      </c>
      <c r="K312" s="3">
        <f t="shared" si="129"/>
        <v>1</v>
      </c>
      <c r="L312" s="3">
        <f t="shared" si="130"/>
        <v>1</v>
      </c>
      <c r="M312" s="3">
        <f t="shared" si="131"/>
        <v>1</v>
      </c>
      <c r="N312" s="3">
        <f t="shared" si="132"/>
        <v>1</v>
      </c>
      <c r="O312" s="3">
        <f t="shared" si="133"/>
        <v>1</v>
      </c>
      <c r="P312" s="3">
        <f t="shared" si="134"/>
        <v>1</v>
      </c>
      <c r="Q312" s="3">
        <f t="shared" si="135"/>
        <v>1</v>
      </c>
      <c r="R312" s="3">
        <f t="shared" si="136"/>
        <v>1</v>
      </c>
      <c r="S312" s="10">
        <f t="shared" si="137"/>
        <v>0</v>
      </c>
      <c r="T312" s="9">
        <f t="shared" si="138"/>
        <v>0</v>
      </c>
      <c r="U312" s="9">
        <f t="shared" si="139"/>
        <v>0</v>
      </c>
      <c r="V312" s="9">
        <f t="shared" si="140"/>
        <v>0</v>
      </c>
      <c r="W312" s="9">
        <f t="shared" si="141"/>
        <v>0</v>
      </c>
      <c r="X312" s="9">
        <f t="shared" si="142"/>
        <v>0</v>
      </c>
      <c r="Y312" s="9">
        <f t="shared" si="143"/>
        <v>0</v>
      </c>
      <c r="Z312" s="9">
        <f t="shared" si="144"/>
        <v>0</v>
      </c>
      <c r="AA312" s="9">
        <f t="shared" si="145"/>
        <v>0</v>
      </c>
      <c r="AB312" s="9">
        <f t="shared" si="146"/>
        <v>0</v>
      </c>
      <c r="AC312" s="9">
        <f t="shared" si="147"/>
        <v>0</v>
      </c>
      <c r="AD312" s="9">
        <f t="shared" si="148"/>
        <v>0</v>
      </c>
      <c r="AE312" s="9">
        <f t="shared" si="149"/>
        <v>0</v>
      </c>
      <c r="AF312" s="9">
        <f t="shared" si="150"/>
        <v>0</v>
      </c>
      <c r="AG312" s="9">
        <f t="shared" si="151"/>
        <v>0</v>
      </c>
    </row>
    <row r="313" spans="1:33">
      <c r="A313" s="1">
        <f>Asset_Template!A311</f>
        <v>0</v>
      </c>
      <c r="B313" s="8">
        <f>'Asset-life cycle'!C311</f>
        <v>0</v>
      </c>
      <c r="C313" s="8">
        <f>Asset_Template!I311</f>
        <v>0</v>
      </c>
      <c r="D313" s="3">
        <f t="shared" si="122"/>
        <v>1</v>
      </c>
      <c r="E313" s="3">
        <f t="shared" si="123"/>
        <v>1</v>
      </c>
      <c r="F313" s="3">
        <f t="shared" si="124"/>
        <v>1</v>
      </c>
      <c r="G313" s="3">
        <f t="shared" si="125"/>
        <v>1</v>
      </c>
      <c r="H313" s="3">
        <f t="shared" si="126"/>
        <v>1</v>
      </c>
      <c r="I313" s="3">
        <f t="shared" si="127"/>
        <v>1</v>
      </c>
      <c r="J313" s="3">
        <f t="shared" si="128"/>
        <v>1</v>
      </c>
      <c r="K313" s="3">
        <f t="shared" si="129"/>
        <v>1</v>
      </c>
      <c r="L313" s="3">
        <f t="shared" si="130"/>
        <v>1</v>
      </c>
      <c r="M313" s="3">
        <f t="shared" si="131"/>
        <v>1</v>
      </c>
      <c r="N313" s="3">
        <f t="shared" si="132"/>
        <v>1</v>
      </c>
      <c r="O313" s="3">
        <f t="shared" si="133"/>
        <v>1</v>
      </c>
      <c r="P313" s="3">
        <f t="shared" si="134"/>
        <v>1</v>
      </c>
      <c r="Q313" s="3">
        <f t="shared" si="135"/>
        <v>1</v>
      </c>
      <c r="R313" s="3">
        <f t="shared" si="136"/>
        <v>1</v>
      </c>
      <c r="S313" s="10">
        <f t="shared" si="137"/>
        <v>0</v>
      </c>
      <c r="T313" s="9">
        <f t="shared" si="138"/>
        <v>0</v>
      </c>
      <c r="U313" s="9">
        <f t="shared" si="139"/>
        <v>0</v>
      </c>
      <c r="V313" s="9">
        <f t="shared" si="140"/>
        <v>0</v>
      </c>
      <c r="W313" s="9">
        <f t="shared" si="141"/>
        <v>0</v>
      </c>
      <c r="X313" s="9">
        <f t="shared" si="142"/>
        <v>0</v>
      </c>
      <c r="Y313" s="9">
        <f t="shared" si="143"/>
        <v>0</v>
      </c>
      <c r="Z313" s="9">
        <f t="shared" si="144"/>
        <v>0</v>
      </c>
      <c r="AA313" s="9">
        <f t="shared" si="145"/>
        <v>0</v>
      </c>
      <c r="AB313" s="9">
        <f t="shared" si="146"/>
        <v>0</v>
      </c>
      <c r="AC313" s="9">
        <f t="shared" si="147"/>
        <v>0</v>
      </c>
      <c r="AD313" s="9">
        <f t="shared" si="148"/>
        <v>0</v>
      </c>
      <c r="AE313" s="9">
        <f t="shared" si="149"/>
        <v>0</v>
      </c>
      <c r="AF313" s="9">
        <f t="shared" si="150"/>
        <v>0</v>
      </c>
      <c r="AG313" s="9">
        <f t="shared" si="151"/>
        <v>0</v>
      </c>
    </row>
    <row r="314" spans="1:33">
      <c r="A314" s="1">
        <f>Asset_Template!A312</f>
        <v>0</v>
      </c>
      <c r="B314" s="8">
        <f>'Asset-life cycle'!C312</f>
        <v>0</v>
      </c>
      <c r="C314" s="8">
        <f>Asset_Template!I312</f>
        <v>0</v>
      </c>
      <c r="D314" s="3">
        <f t="shared" si="122"/>
        <v>1</v>
      </c>
      <c r="E314" s="3">
        <f t="shared" si="123"/>
        <v>1</v>
      </c>
      <c r="F314" s="3">
        <f t="shared" si="124"/>
        <v>1</v>
      </c>
      <c r="G314" s="3">
        <f t="shared" si="125"/>
        <v>1</v>
      </c>
      <c r="H314" s="3">
        <f t="shared" si="126"/>
        <v>1</v>
      </c>
      <c r="I314" s="3">
        <f t="shared" si="127"/>
        <v>1</v>
      </c>
      <c r="J314" s="3">
        <f t="shared" si="128"/>
        <v>1</v>
      </c>
      <c r="K314" s="3">
        <f t="shared" si="129"/>
        <v>1</v>
      </c>
      <c r="L314" s="3">
        <f t="shared" si="130"/>
        <v>1</v>
      </c>
      <c r="M314" s="3">
        <f t="shared" si="131"/>
        <v>1</v>
      </c>
      <c r="N314" s="3">
        <f t="shared" si="132"/>
        <v>1</v>
      </c>
      <c r="O314" s="3">
        <f t="shared" si="133"/>
        <v>1</v>
      </c>
      <c r="P314" s="3">
        <f t="shared" si="134"/>
        <v>1</v>
      </c>
      <c r="Q314" s="3">
        <f t="shared" si="135"/>
        <v>1</v>
      </c>
      <c r="R314" s="3">
        <f t="shared" si="136"/>
        <v>1</v>
      </c>
      <c r="S314" s="10">
        <f t="shared" si="137"/>
        <v>0</v>
      </c>
      <c r="T314" s="9">
        <f t="shared" si="138"/>
        <v>0</v>
      </c>
      <c r="U314" s="9">
        <f t="shared" si="139"/>
        <v>0</v>
      </c>
      <c r="V314" s="9">
        <f t="shared" si="140"/>
        <v>0</v>
      </c>
      <c r="W314" s="9">
        <f t="shared" si="141"/>
        <v>0</v>
      </c>
      <c r="X314" s="9">
        <f t="shared" si="142"/>
        <v>0</v>
      </c>
      <c r="Y314" s="9">
        <f t="shared" si="143"/>
        <v>0</v>
      </c>
      <c r="Z314" s="9">
        <f t="shared" si="144"/>
        <v>0</v>
      </c>
      <c r="AA314" s="9">
        <f t="shared" si="145"/>
        <v>0</v>
      </c>
      <c r="AB314" s="9">
        <f t="shared" si="146"/>
        <v>0</v>
      </c>
      <c r="AC314" s="9">
        <f t="shared" si="147"/>
        <v>0</v>
      </c>
      <c r="AD314" s="9">
        <f t="shared" si="148"/>
        <v>0</v>
      </c>
      <c r="AE314" s="9">
        <f t="shared" si="149"/>
        <v>0</v>
      </c>
      <c r="AF314" s="9">
        <f t="shared" si="150"/>
        <v>0</v>
      </c>
      <c r="AG314" s="9">
        <f t="shared" si="151"/>
        <v>0</v>
      </c>
    </row>
    <row r="315" spans="1:33">
      <c r="A315" s="1">
        <f>Asset_Template!A313</f>
        <v>0</v>
      </c>
      <c r="B315" s="8">
        <f>'Asset-life cycle'!C313</f>
        <v>0</v>
      </c>
      <c r="C315" s="8">
        <f>Asset_Template!I313</f>
        <v>0</v>
      </c>
      <c r="D315" s="3">
        <f t="shared" si="122"/>
        <v>1</v>
      </c>
      <c r="E315" s="3">
        <f t="shared" si="123"/>
        <v>1</v>
      </c>
      <c r="F315" s="3">
        <f t="shared" si="124"/>
        <v>1</v>
      </c>
      <c r="G315" s="3">
        <f t="shared" si="125"/>
        <v>1</v>
      </c>
      <c r="H315" s="3">
        <f t="shared" si="126"/>
        <v>1</v>
      </c>
      <c r="I315" s="3">
        <f t="shared" si="127"/>
        <v>1</v>
      </c>
      <c r="J315" s="3">
        <f t="shared" si="128"/>
        <v>1</v>
      </c>
      <c r="K315" s="3">
        <f t="shared" si="129"/>
        <v>1</v>
      </c>
      <c r="L315" s="3">
        <f t="shared" si="130"/>
        <v>1</v>
      </c>
      <c r="M315" s="3">
        <f t="shared" si="131"/>
        <v>1</v>
      </c>
      <c r="N315" s="3">
        <f t="shared" si="132"/>
        <v>1</v>
      </c>
      <c r="O315" s="3">
        <f t="shared" si="133"/>
        <v>1</v>
      </c>
      <c r="P315" s="3">
        <f t="shared" si="134"/>
        <v>1</v>
      </c>
      <c r="Q315" s="3">
        <f t="shared" si="135"/>
        <v>1</v>
      </c>
      <c r="R315" s="3">
        <f t="shared" si="136"/>
        <v>1</v>
      </c>
      <c r="S315" s="10">
        <f t="shared" si="137"/>
        <v>0</v>
      </c>
      <c r="T315" s="9">
        <f t="shared" si="138"/>
        <v>0</v>
      </c>
      <c r="U315" s="9">
        <f t="shared" si="139"/>
        <v>0</v>
      </c>
      <c r="V315" s="9">
        <f t="shared" si="140"/>
        <v>0</v>
      </c>
      <c r="W315" s="9">
        <f t="shared" si="141"/>
        <v>0</v>
      </c>
      <c r="X315" s="9">
        <f t="shared" si="142"/>
        <v>0</v>
      </c>
      <c r="Y315" s="9">
        <f t="shared" si="143"/>
        <v>0</v>
      </c>
      <c r="Z315" s="9">
        <f t="shared" si="144"/>
        <v>0</v>
      </c>
      <c r="AA315" s="9">
        <f t="shared" si="145"/>
        <v>0</v>
      </c>
      <c r="AB315" s="9">
        <f t="shared" si="146"/>
        <v>0</v>
      </c>
      <c r="AC315" s="9">
        <f t="shared" si="147"/>
        <v>0</v>
      </c>
      <c r="AD315" s="9">
        <f t="shared" si="148"/>
        <v>0</v>
      </c>
      <c r="AE315" s="9">
        <f t="shared" si="149"/>
        <v>0</v>
      </c>
      <c r="AF315" s="9">
        <f t="shared" si="150"/>
        <v>0</v>
      </c>
      <c r="AG315" s="9">
        <f t="shared" si="151"/>
        <v>0</v>
      </c>
    </row>
    <row r="316" spans="1:33">
      <c r="A316" s="1">
        <f>Asset_Template!A314</f>
        <v>0</v>
      </c>
      <c r="B316" s="8">
        <f>'Asset-life cycle'!C314</f>
        <v>0</v>
      </c>
      <c r="C316" s="8">
        <f>Asset_Template!I314</f>
        <v>0</v>
      </c>
      <c r="D316" s="3">
        <f t="shared" si="122"/>
        <v>1</v>
      </c>
      <c r="E316" s="3">
        <f t="shared" si="123"/>
        <v>1</v>
      </c>
      <c r="F316" s="3">
        <f t="shared" si="124"/>
        <v>1</v>
      </c>
      <c r="G316" s="3">
        <f t="shared" si="125"/>
        <v>1</v>
      </c>
      <c r="H316" s="3">
        <f t="shared" si="126"/>
        <v>1</v>
      </c>
      <c r="I316" s="3">
        <f t="shared" si="127"/>
        <v>1</v>
      </c>
      <c r="J316" s="3">
        <f t="shared" si="128"/>
        <v>1</v>
      </c>
      <c r="K316" s="3">
        <f t="shared" si="129"/>
        <v>1</v>
      </c>
      <c r="L316" s="3">
        <f t="shared" si="130"/>
        <v>1</v>
      </c>
      <c r="M316" s="3">
        <f t="shared" si="131"/>
        <v>1</v>
      </c>
      <c r="N316" s="3">
        <f t="shared" si="132"/>
        <v>1</v>
      </c>
      <c r="O316" s="3">
        <f t="shared" si="133"/>
        <v>1</v>
      </c>
      <c r="P316" s="3">
        <f t="shared" si="134"/>
        <v>1</v>
      </c>
      <c r="Q316" s="3">
        <f t="shared" si="135"/>
        <v>1</v>
      </c>
      <c r="R316" s="3">
        <f t="shared" si="136"/>
        <v>1</v>
      </c>
      <c r="S316" s="10">
        <f t="shared" si="137"/>
        <v>0</v>
      </c>
      <c r="T316" s="9">
        <f t="shared" si="138"/>
        <v>0</v>
      </c>
      <c r="U316" s="9">
        <f t="shared" si="139"/>
        <v>0</v>
      </c>
      <c r="V316" s="9">
        <f t="shared" si="140"/>
        <v>0</v>
      </c>
      <c r="W316" s="9">
        <f t="shared" si="141"/>
        <v>0</v>
      </c>
      <c r="X316" s="9">
        <f t="shared" si="142"/>
        <v>0</v>
      </c>
      <c r="Y316" s="9">
        <f t="shared" si="143"/>
        <v>0</v>
      </c>
      <c r="Z316" s="9">
        <f t="shared" si="144"/>
        <v>0</v>
      </c>
      <c r="AA316" s="9">
        <f t="shared" si="145"/>
        <v>0</v>
      </c>
      <c r="AB316" s="9">
        <f t="shared" si="146"/>
        <v>0</v>
      </c>
      <c r="AC316" s="9">
        <f t="shared" si="147"/>
        <v>0</v>
      </c>
      <c r="AD316" s="9">
        <f t="shared" si="148"/>
        <v>0</v>
      </c>
      <c r="AE316" s="9">
        <f t="shared" si="149"/>
        <v>0</v>
      </c>
      <c r="AF316" s="9">
        <f t="shared" si="150"/>
        <v>0</v>
      </c>
      <c r="AG316" s="9">
        <f t="shared" si="151"/>
        <v>0</v>
      </c>
    </row>
    <row r="317" spans="1:33">
      <c r="A317" s="1">
        <f>Asset_Template!A315</f>
        <v>0</v>
      </c>
      <c r="B317" s="8">
        <f>'Asset-life cycle'!C315</f>
        <v>0</v>
      </c>
      <c r="C317" s="8">
        <f>Asset_Template!I315</f>
        <v>0</v>
      </c>
      <c r="D317" s="3">
        <f t="shared" si="122"/>
        <v>1</v>
      </c>
      <c r="E317" s="3">
        <f t="shared" si="123"/>
        <v>1</v>
      </c>
      <c r="F317" s="3">
        <f t="shared" si="124"/>
        <v>1</v>
      </c>
      <c r="G317" s="3">
        <f t="shared" si="125"/>
        <v>1</v>
      </c>
      <c r="H317" s="3">
        <f t="shared" si="126"/>
        <v>1</v>
      </c>
      <c r="I317" s="3">
        <f t="shared" si="127"/>
        <v>1</v>
      </c>
      <c r="J317" s="3">
        <f t="shared" si="128"/>
        <v>1</v>
      </c>
      <c r="K317" s="3">
        <f t="shared" si="129"/>
        <v>1</v>
      </c>
      <c r="L317" s="3">
        <f t="shared" si="130"/>
        <v>1</v>
      </c>
      <c r="M317" s="3">
        <f t="shared" si="131"/>
        <v>1</v>
      </c>
      <c r="N317" s="3">
        <f t="shared" si="132"/>
        <v>1</v>
      </c>
      <c r="O317" s="3">
        <f t="shared" si="133"/>
        <v>1</v>
      </c>
      <c r="P317" s="3">
        <f t="shared" si="134"/>
        <v>1</v>
      </c>
      <c r="Q317" s="3">
        <f t="shared" si="135"/>
        <v>1</v>
      </c>
      <c r="R317" s="3">
        <f t="shared" si="136"/>
        <v>1</v>
      </c>
      <c r="S317" s="10">
        <f t="shared" si="137"/>
        <v>0</v>
      </c>
      <c r="T317" s="9">
        <f t="shared" si="138"/>
        <v>0</v>
      </c>
      <c r="U317" s="9">
        <f t="shared" si="139"/>
        <v>0</v>
      </c>
      <c r="V317" s="9">
        <f t="shared" si="140"/>
        <v>0</v>
      </c>
      <c r="W317" s="9">
        <f t="shared" si="141"/>
        <v>0</v>
      </c>
      <c r="X317" s="9">
        <f t="shared" si="142"/>
        <v>0</v>
      </c>
      <c r="Y317" s="9">
        <f t="shared" si="143"/>
        <v>0</v>
      </c>
      <c r="Z317" s="9">
        <f t="shared" si="144"/>
        <v>0</v>
      </c>
      <c r="AA317" s="9">
        <f t="shared" si="145"/>
        <v>0</v>
      </c>
      <c r="AB317" s="9">
        <f t="shared" si="146"/>
        <v>0</v>
      </c>
      <c r="AC317" s="9">
        <f t="shared" si="147"/>
        <v>0</v>
      </c>
      <c r="AD317" s="9">
        <f t="shared" si="148"/>
        <v>0</v>
      </c>
      <c r="AE317" s="9">
        <f t="shared" si="149"/>
        <v>0</v>
      </c>
      <c r="AF317" s="9">
        <f t="shared" si="150"/>
        <v>0</v>
      </c>
      <c r="AG317" s="9">
        <f t="shared" si="151"/>
        <v>0</v>
      </c>
    </row>
    <row r="318" spans="1:33">
      <c r="A318" s="1">
        <f>Asset_Template!A316</f>
        <v>0</v>
      </c>
      <c r="B318" s="8">
        <f>'Asset-life cycle'!C316</f>
        <v>0</v>
      </c>
      <c r="C318" s="8">
        <f>Asset_Template!I316</f>
        <v>0</v>
      </c>
      <c r="D318" s="3">
        <f t="shared" si="122"/>
        <v>1</v>
      </c>
      <c r="E318" s="3">
        <f t="shared" si="123"/>
        <v>1</v>
      </c>
      <c r="F318" s="3">
        <f t="shared" si="124"/>
        <v>1</v>
      </c>
      <c r="G318" s="3">
        <f t="shared" si="125"/>
        <v>1</v>
      </c>
      <c r="H318" s="3">
        <f t="shared" si="126"/>
        <v>1</v>
      </c>
      <c r="I318" s="3">
        <f t="shared" si="127"/>
        <v>1</v>
      </c>
      <c r="J318" s="3">
        <f t="shared" si="128"/>
        <v>1</v>
      </c>
      <c r="K318" s="3">
        <f t="shared" si="129"/>
        <v>1</v>
      </c>
      <c r="L318" s="3">
        <f t="shared" si="130"/>
        <v>1</v>
      </c>
      <c r="M318" s="3">
        <f t="shared" si="131"/>
        <v>1</v>
      </c>
      <c r="N318" s="3">
        <f t="shared" si="132"/>
        <v>1</v>
      </c>
      <c r="O318" s="3">
        <f t="shared" si="133"/>
        <v>1</v>
      </c>
      <c r="P318" s="3">
        <f t="shared" si="134"/>
        <v>1</v>
      </c>
      <c r="Q318" s="3">
        <f t="shared" si="135"/>
        <v>1</v>
      </c>
      <c r="R318" s="3">
        <f t="shared" si="136"/>
        <v>1</v>
      </c>
      <c r="S318" s="10">
        <f t="shared" si="137"/>
        <v>0</v>
      </c>
      <c r="T318" s="9">
        <f t="shared" si="138"/>
        <v>0</v>
      </c>
      <c r="U318" s="9">
        <f t="shared" si="139"/>
        <v>0</v>
      </c>
      <c r="V318" s="9">
        <f t="shared" si="140"/>
        <v>0</v>
      </c>
      <c r="W318" s="9">
        <f t="shared" si="141"/>
        <v>0</v>
      </c>
      <c r="X318" s="9">
        <f t="shared" si="142"/>
        <v>0</v>
      </c>
      <c r="Y318" s="9">
        <f t="shared" si="143"/>
        <v>0</v>
      </c>
      <c r="Z318" s="9">
        <f t="shared" si="144"/>
        <v>0</v>
      </c>
      <c r="AA318" s="9">
        <f t="shared" si="145"/>
        <v>0</v>
      </c>
      <c r="AB318" s="9">
        <f t="shared" si="146"/>
        <v>0</v>
      </c>
      <c r="AC318" s="9">
        <f t="shared" si="147"/>
        <v>0</v>
      </c>
      <c r="AD318" s="9">
        <f t="shared" si="148"/>
        <v>0</v>
      </c>
      <c r="AE318" s="9">
        <f t="shared" si="149"/>
        <v>0</v>
      </c>
      <c r="AF318" s="9">
        <f t="shared" si="150"/>
        <v>0</v>
      </c>
      <c r="AG318" s="9">
        <f t="shared" si="151"/>
        <v>0</v>
      </c>
    </row>
    <row r="319" spans="1:33">
      <c r="A319" s="1">
        <f>Asset_Template!A317</f>
        <v>0</v>
      </c>
      <c r="B319" s="8">
        <f>'Asset-life cycle'!C317</f>
        <v>0</v>
      </c>
      <c r="C319" s="8">
        <f>Asset_Template!I317</f>
        <v>0</v>
      </c>
      <c r="D319" s="3">
        <f t="shared" si="122"/>
        <v>1</v>
      </c>
      <c r="E319" s="3">
        <f t="shared" si="123"/>
        <v>1</v>
      </c>
      <c r="F319" s="3">
        <f t="shared" si="124"/>
        <v>1</v>
      </c>
      <c r="G319" s="3">
        <f t="shared" si="125"/>
        <v>1</v>
      </c>
      <c r="H319" s="3">
        <f t="shared" si="126"/>
        <v>1</v>
      </c>
      <c r="I319" s="3">
        <f t="shared" si="127"/>
        <v>1</v>
      </c>
      <c r="J319" s="3">
        <f t="shared" si="128"/>
        <v>1</v>
      </c>
      <c r="K319" s="3">
        <f t="shared" si="129"/>
        <v>1</v>
      </c>
      <c r="L319" s="3">
        <f t="shared" si="130"/>
        <v>1</v>
      </c>
      <c r="M319" s="3">
        <f t="shared" si="131"/>
        <v>1</v>
      </c>
      <c r="N319" s="3">
        <f t="shared" si="132"/>
        <v>1</v>
      </c>
      <c r="O319" s="3">
        <f t="shared" si="133"/>
        <v>1</v>
      </c>
      <c r="P319" s="3">
        <f t="shared" si="134"/>
        <v>1</v>
      </c>
      <c r="Q319" s="3">
        <f t="shared" si="135"/>
        <v>1</v>
      </c>
      <c r="R319" s="3">
        <f t="shared" si="136"/>
        <v>1</v>
      </c>
      <c r="S319" s="10">
        <f t="shared" si="137"/>
        <v>0</v>
      </c>
      <c r="T319" s="9">
        <f t="shared" si="138"/>
        <v>0</v>
      </c>
      <c r="U319" s="9">
        <f t="shared" si="139"/>
        <v>0</v>
      </c>
      <c r="V319" s="9">
        <f t="shared" si="140"/>
        <v>0</v>
      </c>
      <c r="W319" s="9">
        <f t="shared" si="141"/>
        <v>0</v>
      </c>
      <c r="X319" s="9">
        <f t="shared" si="142"/>
        <v>0</v>
      </c>
      <c r="Y319" s="9">
        <f t="shared" si="143"/>
        <v>0</v>
      </c>
      <c r="Z319" s="9">
        <f t="shared" si="144"/>
        <v>0</v>
      </c>
      <c r="AA319" s="9">
        <f t="shared" si="145"/>
        <v>0</v>
      </c>
      <c r="AB319" s="9">
        <f t="shared" si="146"/>
        <v>0</v>
      </c>
      <c r="AC319" s="9">
        <f t="shared" si="147"/>
        <v>0</v>
      </c>
      <c r="AD319" s="9">
        <f t="shared" si="148"/>
        <v>0</v>
      </c>
      <c r="AE319" s="9">
        <f t="shared" si="149"/>
        <v>0</v>
      </c>
      <c r="AF319" s="9">
        <f t="shared" si="150"/>
        <v>0</v>
      </c>
      <c r="AG319" s="9">
        <f t="shared" si="151"/>
        <v>0</v>
      </c>
    </row>
    <row r="320" spans="1:33">
      <c r="A320" s="1">
        <f>Asset_Template!A318</f>
        <v>0</v>
      </c>
      <c r="B320" s="8">
        <f>'Asset-life cycle'!C318</f>
        <v>0</v>
      </c>
      <c r="C320" s="8">
        <f>Asset_Template!I318</f>
        <v>0</v>
      </c>
      <c r="D320" s="3">
        <f t="shared" si="122"/>
        <v>1</v>
      </c>
      <c r="E320" s="3">
        <f t="shared" si="123"/>
        <v>1</v>
      </c>
      <c r="F320" s="3">
        <f t="shared" si="124"/>
        <v>1</v>
      </c>
      <c r="G320" s="3">
        <f t="shared" si="125"/>
        <v>1</v>
      </c>
      <c r="H320" s="3">
        <f t="shared" si="126"/>
        <v>1</v>
      </c>
      <c r="I320" s="3">
        <f t="shared" si="127"/>
        <v>1</v>
      </c>
      <c r="J320" s="3">
        <f t="shared" si="128"/>
        <v>1</v>
      </c>
      <c r="K320" s="3">
        <f t="shared" si="129"/>
        <v>1</v>
      </c>
      <c r="L320" s="3">
        <f t="shared" si="130"/>
        <v>1</v>
      </c>
      <c r="M320" s="3">
        <f t="shared" si="131"/>
        <v>1</v>
      </c>
      <c r="N320" s="3">
        <f t="shared" si="132"/>
        <v>1</v>
      </c>
      <c r="O320" s="3">
        <f t="shared" si="133"/>
        <v>1</v>
      </c>
      <c r="P320" s="3">
        <f t="shared" si="134"/>
        <v>1</v>
      </c>
      <c r="Q320" s="3">
        <f t="shared" si="135"/>
        <v>1</v>
      </c>
      <c r="R320" s="3">
        <f t="shared" si="136"/>
        <v>1</v>
      </c>
      <c r="S320" s="10">
        <f t="shared" si="137"/>
        <v>0</v>
      </c>
      <c r="T320" s="9">
        <f t="shared" si="138"/>
        <v>0</v>
      </c>
      <c r="U320" s="9">
        <f t="shared" si="139"/>
        <v>0</v>
      </c>
      <c r="V320" s="9">
        <f t="shared" si="140"/>
        <v>0</v>
      </c>
      <c r="W320" s="9">
        <f t="shared" si="141"/>
        <v>0</v>
      </c>
      <c r="X320" s="9">
        <f t="shared" si="142"/>
        <v>0</v>
      </c>
      <c r="Y320" s="9">
        <f t="shared" si="143"/>
        <v>0</v>
      </c>
      <c r="Z320" s="9">
        <f t="shared" si="144"/>
        <v>0</v>
      </c>
      <c r="AA320" s="9">
        <f t="shared" si="145"/>
        <v>0</v>
      </c>
      <c r="AB320" s="9">
        <f t="shared" si="146"/>
        <v>0</v>
      </c>
      <c r="AC320" s="9">
        <f t="shared" si="147"/>
        <v>0</v>
      </c>
      <c r="AD320" s="9">
        <f t="shared" si="148"/>
        <v>0</v>
      </c>
      <c r="AE320" s="9">
        <f t="shared" si="149"/>
        <v>0</v>
      </c>
      <c r="AF320" s="9">
        <f t="shared" si="150"/>
        <v>0</v>
      </c>
      <c r="AG320" s="9">
        <f t="shared" si="151"/>
        <v>0</v>
      </c>
    </row>
    <row r="321" spans="1:33">
      <c r="A321" s="1">
        <f>Asset_Template!A319</f>
        <v>0</v>
      </c>
      <c r="B321" s="8">
        <f>'Asset-life cycle'!C319</f>
        <v>0</v>
      </c>
      <c r="C321" s="8">
        <f>Asset_Template!I319</f>
        <v>0</v>
      </c>
      <c r="D321" s="3">
        <f t="shared" si="122"/>
        <v>1</v>
      </c>
      <c r="E321" s="3">
        <f t="shared" si="123"/>
        <v>1</v>
      </c>
      <c r="F321" s="3">
        <f t="shared" si="124"/>
        <v>1</v>
      </c>
      <c r="G321" s="3">
        <f t="shared" si="125"/>
        <v>1</v>
      </c>
      <c r="H321" s="3">
        <f t="shared" si="126"/>
        <v>1</v>
      </c>
      <c r="I321" s="3">
        <f t="shared" si="127"/>
        <v>1</v>
      </c>
      <c r="J321" s="3">
        <f t="shared" si="128"/>
        <v>1</v>
      </c>
      <c r="K321" s="3">
        <f t="shared" si="129"/>
        <v>1</v>
      </c>
      <c r="L321" s="3">
        <f t="shared" si="130"/>
        <v>1</v>
      </c>
      <c r="M321" s="3">
        <f t="shared" si="131"/>
        <v>1</v>
      </c>
      <c r="N321" s="3">
        <f t="shared" si="132"/>
        <v>1</v>
      </c>
      <c r="O321" s="3">
        <f t="shared" si="133"/>
        <v>1</v>
      </c>
      <c r="P321" s="3">
        <f t="shared" si="134"/>
        <v>1</v>
      </c>
      <c r="Q321" s="3">
        <f t="shared" si="135"/>
        <v>1</v>
      </c>
      <c r="R321" s="3">
        <f t="shared" si="136"/>
        <v>1</v>
      </c>
      <c r="S321" s="10">
        <f t="shared" si="137"/>
        <v>0</v>
      </c>
      <c r="T321" s="9">
        <f t="shared" si="138"/>
        <v>0</v>
      </c>
      <c r="U321" s="9">
        <f t="shared" si="139"/>
        <v>0</v>
      </c>
      <c r="V321" s="9">
        <f t="shared" si="140"/>
        <v>0</v>
      </c>
      <c r="W321" s="9">
        <f t="shared" si="141"/>
        <v>0</v>
      </c>
      <c r="X321" s="9">
        <f t="shared" si="142"/>
        <v>0</v>
      </c>
      <c r="Y321" s="9">
        <f t="shared" si="143"/>
        <v>0</v>
      </c>
      <c r="Z321" s="9">
        <f t="shared" si="144"/>
        <v>0</v>
      </c>
      <c r="AA321" s="9">
        <f t="shared" si="145"/>
        <v>0</v>
      </c>
      <c r="AB321" s="9">
        <f t="shared" si="146"/>
        <v>0</v>
      </c>
      <c r="AC321" s="9">
        <f t="shared" si="147"/>
        <v>0</v>
      </c>
      <c r="AD321" s="9">
        <f t="shared" si="148"/>
        <v>0</v>
      </c>
      <c r="AE321" s="9">
        <f t="shared" si="149"/>
        <v>0</v>
      </c>
      <c r="AF321" s="9">
        <f t="shared" si="150"/>
        <v>0</v>
      </c>
      <c r="AG321" s="9">
        <f t="shared" si="151"/>
        <v>0</v>
      </c>
    </row>
    <row r="322" spans="1:33">
      <c r="A322" s="1">
        <f>Asset_Template!A320</f>
        <v>0</v>
      </c>
      <c r="B322" s="8">
        <f>'Asset-life cycle'!C320</f>
        <v>0</v>
      </c>
      <c r="C322" s="8">
        <f>Asset_Template!I320</f>
        <v>0</v>
      </c>
      <c r="D322" s="3">
        <f t="shared" si="122"/>
        <v>1</v>
      </c>
      <c r="E322" s="3">
        <f t="shared" si="123"/>
        <v>1</v>
      </c>
      <c r="F322" s="3">
        <f t="shared" si="124"/>
        <v>1</v>
      </c>
      <c r="G322" s="3">
        <f t="shared" si="125"/>
        <v>1</v>
      </c>
      <c r="H322" s="3">
        <f t="shared" si="126"/>
        <v>1</v>
      </c>
      <c r="I322" s="3">
        <f t="shared" si="127"/>
        <v>1</v>
      </c>
      <c r="J322" s="3">
        <f t="shared" si="128"/>
        <v>1</v>
      </c>
      <c r="K322" s="3">
        <f t="shared" si="129"/>
        <v>1</v>
      </c>
      <c r="L322" s="3">
        <f t="shared" si="130"/>
        <v>1</v>
      </c>
      <c r="M322" s="3">
        <f t="shared" si="131"/>
        <v>1</v>
      </c>
      <c r="N322" s="3">
        <f t="shared" si="132"/>
        <v>1</v>
      </c>
      <c r="O322" s="3">
        <f t="shared" si="133"/>
        <v>1</v>
      </c>
      <c r="P322" s="3">
        <f t="shared" si="134"/>
        <v>1</v>
      </c>
      <c r="Q322" s="3">
        <f t="shared" si="135"/>
        <v>1</v>
      </c>
      <c r="R322" s="3">
        <f t="shared" si="136"/>
        <v>1</v>
      </c>
      <c r="S322" s="10">
        <f t="shared" si="137"/>
        <v>0</v>
      </c>
      <c r="T322" s="9">
        <f t="shared" si="138"/>
        <v>0</v>
      </c>
      <c r="U322" s="9">
        <f t="shared" si="139"/>
        <v>0</v>
      </c>
      <c r="V322" s="9">
        <f t="shared" si="140"/>
        <v>0</v>
      </c>
      <c r="W322" s="9">
        <f t="shared" si="141"/>
        <v>0</v>
      </c>
      <c r="X322" s="9">
        <f t="shared" si="142"/>
        <v>0</v>
      </c>
      <c r="Y322" s="9">
        <f t="shared" si="143"/>
        <v>0</v>
      </c>
      <c r="Z322" s="9">
        <f t="shared" si="144"/>
        <v>0</v>
      </c>
      <c r="AA322" s="9">
        <f t="shared" si="145"/>
        <v>0</v>
      </c>
      <c r="AB322" s="9">
        <f t="shared" si="146"/>
        <v>0</v>
      </c>
      <c r="AC322" s="9">
        <f t="shared" si="147"/>
        <v>0</v>
      </c>
      <c r="AD322" s="9">
        <f t="shared" si="148"/>
        <v>0</v>
      </c>
      <c r="AE322" s="9">
        <f t="shared" si="149"/>
        <v>0</v>
      </c>
      <c r="AF322" s="9">
        <f t="shared" si="150"/>
        <v>0</v>
      </c>
      <c r="AG322" s="9">
        <f t="shared" si="151"/>
        <v>0</v>
      </c>
    </row>
    <row r="323" spans="1:33">
      <c r="A323" s="1">
        <f>Asset_Template!A321</f>
        <v>0</v>
      </c>
      <c r="B323" s="8">
        <f>'Asset-life cycle'!C321</f>
        <v>0</v>
      </c>
      <c r="C323" s="8">
        <f>Asset_Template!I321</f>
        <v>0</v>
      </c>
      <c r="D323" s="3">
        <f t="shared" si="122"/>
        <v>1</v>
      </c>
      <c r="E323" s="3">
        <f t="shared" si="123"/>
        <v>1</v>
      </c>
      <c r="F323" s="3">
        <f t="shared" si="124"/>
        <v>1</v>
      </c>
      <c r="G323" s="3">
        <f t="shared" si="125"/>
        <v>1</v>
      </c>
      <c r="H323" s="3">
        <f t="shared" si="126"/>
        <v>1</v>
      </c>
      <c r="I323" s="3">
        <f t="shared" si="127"/>
        <v>1</v>
      </c>
      <c r="J323" s="3">
        <f t="shared" si="128"/>
        <v>1</v>
      </c>
      <c r="K323" s="3">
        <f t="shared" si="129"/>
        <v>1</v>
      </c>
      <c r="L323" s="3">
        <f t="shared" si="130"/>
        <v>1</v>
      </c>
      <c r="M323" s="3">
        <f t="shared" si="131"/>
        <v>1</v>
      </c>
      <c r="N323" s="3">
        <f t="shared" si="132"/>
        <v>1</v>
      </c>
      <c r="O323" s="3">
        <f t="shared" si="133"/>
        <v>1</v>
      </c>
      <c r="P323" s="3">
        <f t="shared" si="134"/>
        <v>1</v>
      </c>
      <c r="Q323" s="3">
        <f t="shared" si="135"/>
        <v>1</v>
      </c>
      <c r="R323" s="3">
        <f t="shared" si="136"/>
        <v>1</v>
      </c>
      <c r="S323" s="10">
        <f t="shared" si="137"/>
        <v>0</v>
      </c>
      <c r="T323" s="9">
        <f t="shared" si="138"/>
        <v>0</v>
      </c>
      <c r="U323" s="9">
        <f t="shared" si="139"/>
        <v>0</v>
      </c>
      <c r="V323" s="9">
        <f t="shared" si="140"/>
        <v>0</v>
      </c>
      <c r="W323" s="9">
        <f t="shared" si="141"/>
        <v>0</v>
      </c>
      <c r="X323" s="9">
        <f t="shared" si="142"/>
        <v>0</v>
      </c>
      <c r="Y323" s="9">
        <f t="shared" si="143"/>
        <v>0</v>
      </c>
      <c r="Z323" s="9">
        <f t="shared" si="144"/>
        <v>0</v>
      </c>
      <c r="AA323" s="9">
        <f t="shared" si="145"/>
        <v>0</v>
      </c>
      <c r="AB323" s="9">
        <f t="shared" si="146"/>
        <v>0</v>
      </c>
      <c r="AC323" s="9">
        <f t="shared" si="147"/>
        <v>0</v>
      </c>
      <c r="AD323" s="9">
        <f t="shared" si="148"/>
        <v>0</v>
      </c>
      <c r="AE323" s="9">
        <f t="shared" si="149"/>
        <v>0</v>
      </c>
      <c r="AF323" s="9">
        <f t="shared" si="150"/>
        <v>0</v>
      </c>
      <c r="AG323" s="9">
        <f t="shared" si="151"/>
        <v>0</v>
      </c>
    </row>
    <row r="324" spans="1:33">
      <c r="A324" s="1">
        <f>Asset_Template!A322</f>
        <v>0</v>
      </c>
      <c r="B324" s="8">
        <f>'Asset-life cycle'!C322</f>
        <v>0</v>
      </c>
      <c r="C324" s="8">
        <f>Asset_Template!I322</f>
        <v>0</v>
      </c>
      <c r="D324" s="3">
        <f t="shared" si="122"/>
        <v>1</v>
      </c>
      <c r="E324" s="3">
        <f t="shared" si="123"/>
        <v>1</v>
      </c>
      <c r="F324" s="3">
        <f t="shared" si="124"/>
        <v>1</v>
      </c>
      <c r="G324" s="3">
        <f t="shared" si="125"/>
        <v>1</v>
      </c>
      <c r="H324" s="3">
        <f t="shared" si="126"/>
        <v>1</v>
      </c>
      <c r="I324" s="3">
        <f t="shared" si="127"/>
        <v>1</v>
      </c>
      <c r="J324" s="3">
        <f t="shared" si="128"/>
        <v>1</v>
      </c>
      <c r="K324" s="3">
        <f t="shared" si="129"/>
        <v>1</v>
      </c>
      <c r="L324" s="3">
        <f t="shared" si="130"/>
        <v>1</v>
      </c>
      <c r="M324" s="3">
        <f t="shared" si="131"/>
        <v>1</v>
      </c>
      <c r="N324" s="3">
        <f t="shared" si="132"/>
        <v>1</v>
      </c>
      <c r="O324" s="3">
        <f t="shared" si="133"/>
        <v>1</v>
      </c>
      <c r="P324" s="3">
        <f t="shared" si="134"/>
        <v>1</v>
      </c>
      <c r="Q324" s="3">
        <f t="shared" si="135"/>
        <v>1</v>
      </c>
      <c r="R324" s="3">
        <f t="shared" si="136"/>
        <v>1</v>
      </c>
      <c r="S324" s="10">
        <f t="shared" si="137"/>
        <v>0</v>
      </c>
      <c r="T324" s="9">
        <f t="shared" si="138"/>
        <v>0</v>
      </c>
      <c r="U324" s="9">
        <f t="shared" si="139"/>
        <v>0</v>
      </c>
      <c r="V324" s="9">
        <f t="shared" si="140"/>
        <v>0</v>
      </c>
      <c r="W324" s="9">
        <f t="shared" si="141"/>
        <v>0</v>
      </c>
      <c r="X324" s="9">
        <f t="shared" si="142"/>
        <v>0</v>
      </c>
      <c r="Y324" s="9">
        <f t="shared" si="143"/>
        <v>0</v>
      </c>
      <c r="Z324" s="9">
        <f t="shared" si="144"/>
        <v>0</v>
      </c>
      <c r="AA324" s="9">
        <f t="shared" si="145"/>
        <v>0</v>
      </c>
      <c r="AB324" s="9">
        <f t="shared" si="146"/>
        <v>0</v>
      </c>
      <c r="AC324" s="9">
        <f t="shared" si="147"/>
        <v>0</v>
      </c>
      <c r="AD324" s="9">
        <f t="shared" si="148"/>
        <v>0</v>
      </c>
      <c r="AE324" s="9">
        <f t="shared" si="149"/>
        <v>0</v>
      </c>
      <c r="AF324" s="9">
        <f t="shared" si="150"/>
        <v>0</v>
      </c>
      <c r="AG324" s="9">
        <f t="shared" si="151"/>
        <v>0</v>
      </c>
    </row>
    <row r="325" spans="1:33">
      <c r="A325" s="1">
        <f>Asset_Template!A323</f>
        <v>0</v>
      </c>
      <c r="B325" s="8">
        <f>'Asset-life cycle'!C323</f>
        <v>0</v>
      </c>
      <c r="C325" s="8">
        <f>Asset_Template!I323</f>
        <v>0</v>
      </c>
      <c r="D325" s="3">
        <f t="shared" si="122"/>
        <v>1</v>
      </c>
      <c r="E325" s="3">
        <f t="shared" si="123"/>
        <v>1</v>
      </c>
      <c r="F325" s="3">
        <f t="shared" si="124"/>
        <v>1</v>
      </c>
      <c r="G325" s="3">
        <f t="shared" si="125"/>
        <v>1</v>
      </c>
      <c r="H325" s="3">
        <f t="shared" si="126"/>
        <v>1</v>
      </c>
      <c r="I325" s="3">
        <f t="shared" si="127"/>
        <v>1</v>
      </c>
      <c r="J325" s="3">
        <f t="shared" si="128"/>
        <v>1</v>
      </c>
      <c r="K325" s="3">
        <f t="shared" si="129"/>
        <v>1</v>
      </c>
      <c r="L325" s="3">
        <f t="shared" si="130"/>
        <v>1</v>
      </c>
      <c r="M325" s="3">
        <f t="shared" si="131"/>
        <v>1</v>
      </c>
      <c r="N325" s="3">
        <f t="shared" si="132"/>
        <v>1</v>
      </c>
      <c r="O325" s="3">
        <f t="shared" si="133"/>
        <v>1</v>
      </c>
      <c r="P325" s="3">
        <f t="shared" si="134"/>
        <v>1</v>
      </c>
      <c r="Q325" s="3">
        <f t="shared" si="135"/>
        <v>1</v>
      </c>
      <c r="R325" s="3">
        <f t="shared" si="136"/>
        <v>1</v>
      </c>
      <c r="S325" s="10">
        <f t="shared" si="137"/>
        <v>0</v>
      </c>
      <c r="T325" s="9">
        <f t="shared" si="138"/>
        <v>0</v>
      </c>
      <c r="U325" s="9">
        <f t="shared" si="139"/>
        <v>0</v>
      </c>
      <c r="V325" s="9">
        <f t="shared" si="140"/>
        <v>0</v>
      </c>
      <c r="W325" s="9">
        <f t="shared" si="141"/>
        <v>0</v>
      </c>
      <c r="X325" s="9">
        <f t="shared" si="142"/>
        <v>0</v>
      </c>
      <c r="Y325" s="9">
        <f t="shared" si="143"/>
        <v>0</v>
      </c>
      <c r="Z325" s="9">
        <f t="shared" si="144"/>
        <v>0</v>
      </c>
      <c r="AA325" s="9">
        <f t="shared" si="145"/>
        <v>0</v>
      </c>
      <c r="AB325" s="9">
        <f t="shared" si="146"/>
        <v>0</v>
      </c>
      <c r="AC325" s="9">
        <f t="shared" si="147"/>
        <v>0</v>
      </c>
      <c r="AD325" s="9">
        <f t="shared" si="148"/>
        <v>0</v>
      </c>
      <c r="AE325" s="9">
        <f t="shared" si="149"/>
        <v>0</v>
      </c>
      <c r="AF325" s="9">
        <f t="shared" si="150"/>
        <v>0</v>
      </c>
      <c r="AG325" s="9">
        <f t="shared" si="151"/>
        <v>0</v>
      </c>
    </row>
    <row r="326" spans="1:33">
      <c r="A326" s="1">
        <f>Asset_Template!A324</f>
        <v>0</v>
      </c>
      <c r="B326" s="8">
        <f>'Asset-life cycle'!C324</f>
        <v>0</v>
      </c>
      <c r="C326" s="8">
        <f>Asset_Template!I324</f>
        <v>0</v>
      </c>
      <c r="D326" s="3">
        <f t="shared" si="122"/>
        <v>1</v>
      </c>
      <c r="E326" s="3">
        <f t="shared" si="123"/>
        <v>1</v>
      </c>
      <c r="F326" s="3">
        <f t="shared" si="124"/>
        <v>1</v>
      </c>
      <c r="G326" s="3">
        <f t="shared" si="125"/>
        <v>1</v>
      </c>
      <c r="H326" s="3">
        <f t="shared" si="126"/>
        <v>1</v>
      </c>
      <c r="I326" s="3">
        <f t="shared" si="127"/>
        <v>1</v>
      </c>
      <c r="J326" s="3">
        <f t="shared" si="128"/>
        <v>1</v>
      </c>
      <c r="K326" s="3">
        <f t="shared" si="129"/>
        <v>1</v>
      </c>
      <c r="L326" s="3">
        <f t="shared" si="130"/>
        <v>1</v>
      </c>
      <c r="M326" s="3">
        <f t="shared" si="131"/>
        <v>1</v>
      </c>
      <c r="N326" s="3">
        <f t="shared" si="132"/>
        <v>1</v>
      </c>
      <c r="O326" s="3">
        <f t="shared" si="133"/>
        <v>1</v>
      </c>
      <c r="P326" s="3">
        <f t="shared" si="134"/>
        <v>1</v>
      </c>
      <c r="Q326" s="3">
        <f t="shared" si="135"/>
        <v>1</v>
      </c>
      <c r="R326" s="3">
        <f t="shared" si="136"/>
        <v>1</v>
      </c>
      <c r="S326" s="10">
        <f t="shared" si="137"/>
        <v>0</v>
      </c>
      <c r="T326" s="9">
        <f t="shared" si="138"/>
        <v>0</v>
      </c>
      <c r="U326" s="9">
        <f t="shared" si="139"/>
        <v>0</v>
      </c>
      <c r="V326" s="9">
        <f t="shared" si="140"/>
        <v>0</v>
      </c>
      <c r="W326" s="9">
        <f t="shared" si="141"/>
        <v>0</v>
      </c>
      <c r="X326" s="9">
        <f t="shared" si="142"/>
        <v>0</v>
      </c>
      <c r="Y326" s="9">
        <f t="shared" si="143"/>
        <v>0</v>
      </c>
      <c r="Z326" s="9">
        <f t="shared" si="144"/>
        <v>0</v>
      </c>
      <c r="AA326" s="9">
        <f t="shared" si="145"/>
        <v>0</v>
      </c>
      <c r="AB326" s="9">
        <f t="shared" si="146"/>
        <v>0</v>
      </c>
      <c r="AC326" s="9">
        <f t="shared" si="147"/>
        <v>0</v>
      </c>
      <c r="AD326" s="9">
        <f t="shared" si="148"/>
        <v>0</v>
      </c>
      <c r="AE326" s="9">
        <f t="shared" si="149"/>
        <v>0</v>
      </c>
      <c r="AF326" s="9">
        <f t="shared" si="150"/>
        <v>0</v>
      </c>
      <c r="AG326" s="9">
        <f t="shared" si="151"/>
        <v>0</v>
      </c>
    </row>
    <row r="327" spans="1:33">
      <c r="A327" s="1">
        <f>Asset_Template!A325</f>
        <v>0</v>
      </c>
      <c r="B327" s="8">
        <f>'Asset-life cycle'!C325</f>
        <v>0</v>
      </c>
      <c r="C327" s="8">
        <f>Asset_Template!I325</f>
        <v>0</v>
      </c>
      <c r="D327" s="3">
        <f t="shared" si="122"/>
        <v>1</v>
      </c>
      <c r="E327" s="3">
        <f t="shared" si="123"/>
        <v>1</v>
      </c>
      <c r="F327" s="3">
        <f t="shared" si="124"/>
        <v>1</v>
      </c>
      <c r="G327" s="3">
        <f t="shared" si="125"/>
        <v>1</v>
      </c>
      <c r="H327" s="3">
        <f t="shared" si="126"/>
        <v>1</v>
      </c>
      <c r="I327" s="3">
        <f t="shared" si="127"/>
        <v>1</v>
      </c>
      <c r="J327" s="3">
        <f t="shared" si="128"/>
        <v>1</v>
      </c>
      <c r="K327" s="3">
        <f t="shared" si="129"/>
        <v>1</v>
      </c>
      <c r="L327" s="3">
        <f t="shared" si="130"/>
        <v>1</v>
      </c>
      <c r="M327" s="3">
        <f t="shared" si="131"/>
        <v>1</v>
      </c>
      <c r="N327" s="3">
        <f t="shared" si="132"/>
        <v>1</v>
      </c>
      <c r="O327" s="3">
        <f t="shared" si="133"/>
        <v>1</v>
      </c>
      <c r="P327" s="3">
        <f t="shared" si="134"/>
        <v>1</v>
      </c>
      <c r="Q327" s="3">
        <f t="shared" si="135"/>
        <v>1</v>
      </c>
      <c r="R327" s="3">
        <f t="shared" si="136"/>
        <v>1</v>
      </c>
      <c r="S327" s="10">
        <f t="shared" si="137"/>
        <v>0</v>
      </c>
      <c r="T327" s="9">
        <f t="shared" si="138"/>
        <v>0</v>
      </c>
      <c r="U327" s="9">
        <f t="shared" si="139"/>
        <v>0</v>
      </c>
      <c r="V327" s="9">
        <f t="shared" si="140"/>
        <v>0</v>
      </c>
      <c r="W327" s="9">
        <f t="shared" si="141"/>
        <v>0</v>
      </c>
      <c r="X327" s="9">
        <f t="shared" si="142"/>
        <v>0</v>
      </c>
      <c r="Y327" s="9">
        <f t="shared" si="143"/>
        <v>0</v>
      </c>
      <c r="Z327" s="9">
        <f t="shared" si="144"/>
        <v>0</v>
      </c>
      <c r="AA327" s="9">
        <f t="shared" si="145"/>
        <v>0</v>
      </c>
      <c r="AB327" s="9">
        <f t="shared" si="146"/>
        <v>0</v>
      </c>
      <c r="AC327" s="9">
        <f t="shared" si="147"/>
        <v>0</v>
      </c>
      <c r="AD327" s="9">
        <f t="shared" si="148"/>
        <v>0</v>
      </c>
      <c r="AE327" s="9">
        <f t="shared" si="149"/>
        <v>0</v>
      </c>
      <c r="AF327" s="9">
        <f t="shared" si="150"/>
        <v>0</v>
      </c>
      <c r="AG327" s="9">
        <f t="shared" si="151"/>
        <v>0</v>
      </c>
    </row>
    <row r="328" spans="1:33">
      <c r="A328" s="1">
        <f>Asset_Template!A326</f>
        <v>0</v>
      </c>
      <c r="B328" s="8">
        <f>'Asset-life cycle'!C326</f>
        <v>0</v>
      </c>
      <c r="C328" s="8">
        <f>Asset_Template!I326</f>
        <v>0</v>
      </c>
      <c r="D328" s="3">
        <f t="shared" si="122"/>
        <v>1</v>
      </c>
      <c r="E328" s="3">
        <f t="shared" si="123"/>
        <v>1</v>
      </c>
      <c r="F328" s="3">
        <f t="shared" si="124"/>
        <v>1</v>
      </c>
      <c r="G328" s="3">
        <f t="shared" si="125"/>
        <v>1</v>
      </c>
      <c r="H328" s="3">
        <f t="shared" si="126"/>
        <v>1</v>
      </c>
      <c r="I328" s="3">
        <f t="shared" si="127"/>
        <v>1</v>
      </c>
      <c r="J328" s="3">
        <f t="shared" si="128"/>
        <v>1</v>
      </c>
      <c r="K328" s="3">
        <f t="shared" si="129"/>
        <v>1</v>
      </c>
      <c r="L328" s="3">
        <f t="shared" si="130"/>
        <v>1</v>
      </c>
      <c r="M328" s="3">
        <f t="shared" si="131"/>
        <v>1</v>
      </c>
      <c r="N328" s="3">
        <f t="shared" si="132"/>
        <v>1</v>
      </c>
      <c r="O328" s="3">
        <f t="shared" si="133"/>
        <v>1</v>
      </c>
      <c r="P328" s="3">
        <f t="shared" si="134"/>
        <v>1</v>
      </c>
      <c r="Q328" s="3">
        <f t="shared" si="135"/>
        <v>1</v>
      </c>
      <c r="R328" s="3">
        <f t="shared" si="136"/>
        <v>1</v>
      </c>
      <c r="S328" s="10">
        <f t="shared" si="137"/>
        <v>0</v>
      </c>
      <c r="T328" s="9">
        <f t="shared" si="138"/>
        <v>0</v>
      </c>
      <c r="U328" s="9">
        <f t="shared" si="139"/>
        <v>0</v>
      </c>
      <c r="V328" s="9">
        <f t="shared" si="140"/>
        <v>0</v>
      </c>
      <c r="W328" s="9">
        <f t="shared" si="141"/>
        <v>0</v>
      </c>
      <c r="X328" s="9">
        <f t="shared" si="142"/>
        <v>0</v>
      </c>
      <c r="Y328" s="9">
        <f t="shared" si="143"/>
        <v>0</v>
      </c>
      <c r="Z328" s="9">
        <f t="shared" si="144"/>
        <v>0</v>
      </c>
      <c r="AA328" s="9">
        <f t="shared" si="145"/>
        <v>0</v>
      </c>
      <c r="AB328" s="9">
        <f t="shared" si="146"/>
        <v>0</v>
      </c>
      <c r="AC328" s="9">
        <f t="shared" si="147"/>
        <v>0</v>
      </c>
      <c r="AD328" s="9">
        <f t="shared" si="148"/>
        <v>0</v>
      </c>
      <c r="AE328" s="9">
        <f t="shared" si="149"/>
        <v>0</v>
      </c>
      <c r="AF328" s="9">
        <f t="shared" si="150"/>
        <v>0</v>
      </c>
      <c r="AG328" s="9">
        <f t="shared" si="151"/>
        <v>0</v>
      </c>
    </row>
    <row r="329" spans="1:33">
      <c r="A329" s="1">
        <f>Asset_Template!A327</f>
        <v>0</v>
      </c>
      <c r="B329" s="8">
        <f>'Asset-life cycle'!C327</f>
        <v>0</v>
      </c>
      <c r="C329" s="8">
        <f>Asset_Template!I327</f>
        <v>0</v>
      </c>
      <c r="D329" s="3">
        <f t="shared" si="122"/>
        <v>1</v>
      </c>
      <c r="E329" s="3">
        <f t="shared" si="123"/>
        <v>1</v>
      </c>
      <c r="F329" s="3">
        <f t="shared" si="124"/>
        <v>1</v>
      </c>
      <c r="G329" s="3">
        <f t="shared" si="125"/>
        <v>1</v>
      </c>
      <c r="H329" s="3">
        <f t="shared" si="126"/>
        <v>1</v>
      </c>
      <c r="I329" s="3">
        <f t="shared" si="127"/>
        <v>1</v>
      </c>
      <c r="J329" s="3">
        <f t="shared" si="128"/>
        <v>1</v>
      </c>
      <c r="K329" s="3">
        <f t="shared" si="129"/>
        <v>1</v>
      </c>
      <c r="L329" s="3">
        <f t="shared" si="130"/>
        <v>1</v>
      </c>
      <c r="M329" s="3">
        <f t="shared" si="131"/>
        <v>1</v>
      </c>
      <c r="N329" s="3">
        <f t="shared" si="132"/>
        <v>1</v>
      </c>
      <c r="O329" s="3">
        <f t="shared" si="133"/>
        <v>1</v>
      </c>
      <c r="P329" s="3">
        <f t="shared" si="134"/>
        <v>1</v>
      </c>
      <c r="Q329" s="3">
        <f t="shared" si="135"/>
        <v>1</v>
      </c>
      <c r="R329" s="3">
        <f t="shared" si="136"/>
        <v>1</v>
      </c>
      <c r="S329" s="10">
        <f t="shared" si="137"/>
        <v>0</v>
      </c>
      <c r="T329" s="9">
        <f t="shared" si="138"/>
        <v>0</v>
      </c>
      <c r="U329" s="9">
        <f t="shared" si="139"/>
        <v>0</v>
      </c>
      <c r="V329" s="9">
        <f t="shared" si="140"/>
        <v>0</v>
      </c>
      <c r="W329" s="9">
        <f t="shared" si="141"/>
        <v>0</v>
      </c>
      <c r="X329" s="9">
        <f t="shared" si="142"/>
        <v>0</v>
      </c>
      <c r="Y329" s="9">
        <f t="shared" si="143"/>
        <v>0</v>
      </c>
      <c r="Z329" s="9">
        <f t="shared" si="144"/>
        <v>0</v>
      </c>
      <c r="AA329" s="9">
        <f t="shared" si="145"/>
        <v>0</v>
      </c>
      <c r="AB329" s="9">
        <f t="shared" si="146"/>
        <v>0</v>
      </c>
      <c r="AC329" s="9">
        <f t="shared" si="147"/>
        <v>0</v>
      </c>
      <c r="AD329" s="9">
        <f t="shared" si="148"/>
        <v>0</v>
      </c>
      <c r="AE329" s="9">
        <f t="shared" si="149"/>
        <v>0</v>
      </c>
      <c r="AF329" s="9">
        <f t="shared" si="150"/>
        <v>0</v>
      </c>
      <c r="AG329" s="9">
        <f t="shared" si="151"/>
        <v>0</v>
      </c>
    </row>
    <row r="330" spans="1:33">
      <c r="A330" s="1">
        <f>Asset_Template!A328</f>
        <v>0</v>
      </c>
      <c r="B330" s="8">
        <f>'Asset-life cycle'!C328</f>
        <v>0</v>
      </c>
      <c r="C330" s="8">
        <f>Asset_Template!I328</f>
        <v>0</v>
      </c>
      <c r="D330" s="3">
        <f t="shared" si="122"/>
        <v>1</v>
      </c>
      <c r="E330" s="3">
        <f t="shared" si="123"/>
        <v>1</v>
      </c>
      <c r="F330" s="3">
        <f t="shared" si="124"/>
        <v>1</v>
      </c>
      <c r="G330" s="3">
        <f t="shared" si="125"/>
        <v>1</v>
      </c>
      <c r="H330" s="3">
        <f t="shared" si="126"/>
        <v>1</v>
      </c>
      <c r="I330" s="3">
        <f t="shared" si="127"/>
        <v>1</v>
      </c>
      <c r="J330" s="3">
        <f t="shared" si="128"/>
        <v>1</v>
      </c>
      <c r="K330" s="3">
        <f t="shared" si="129"/>
        <v>1</v>
      </c>
      <c r="L330" s="3">
        <f t="shared" si="130"/>
        <v>1</v>
      </c>
      <c r="M330" s="3">
        <f t="shared" si="131"/>
        <v>1</v>
      </c>
      <c r="N330" s="3">
        <f t="shared" si="132"/>
        <v>1</v>
      </c>
      <c r="O330" s="3">
        <f t="shared" si="133"/>
        <v>1</v>
      </c>
      <c r="P330" s="3">
        <f t="shared" si="134"/>
        <v>1</v>
      </c>
      <c r="Q330" s="3">
        <f t="shared" si="135"/>
        <v>1</v>
      </c>
      <c r="R330" s="3">
        <f t="shared" si="136"/>
        <v>1</v>
      </c>
      <c r="S330" s="10">
        <f t="shared" si="137"/>
        <v>0</v>
      </c>
      <c r="T330" s="9">
        <f t="shared" si="138"/>
        <v>0</v>
      </c>
      <c r="U330" s="9">
        <f t="shared" si="139"/>
        <v>0</v>
      </c>
      <c r="V330" s="9">
        <f t="shared" si="140"/>
        <v>0</v>
      </c>
      <c r="W330" s="9">
        <f t="shared" si="141"/>
        <v>0</v>
      </c>
      <c r="X330" s="9">
        <f t="shared" si="142"/>
        <v>0</v>
      </c>
      <c r="Y330" s="9">
        <f t="shared" si="143"/>
        <v>0</v>
      </c>
      <c r="Z330" s="9">
        <f t="shared" si="144"/>
        <v>0</v>
      </c>
      <c r="AA330" s="9">
        <f t="shared" si="145"/>
        <v>0</v>
      </c>
      <c r="AB330" s="9">
        <f t="shared" si="146"/>
        <v>0</v>
      </c>
      <c r="AC330" s="9">
        <f t="shared" si="147"/>
        <v>0</v>
      </c>
      <c r="AD330" s="9">
        <f t="shared" si="148"/>
        <v>0</v>
      </c>
      <c r="AE330" s="9">
        <f t="shared" si="149"/>
        <v>0</v>
      </c>
      <c r="AF330" s="9">
        <f t="shared" si="150"/>
        <v>0</v>
      </c>
      <c r="AG330" s="9">
        <f t="shared" si="151"/>
        <v>0</v>
      </c>
    </row>
    <row r="331" spans="1:33">
      <c r="A331" s="1">
        <f>Asset_Template!A329</f>
        <v>0</v>
      </c>
      <c r="B331" s="8">
        <f>'Asset-life cycle'!C329</f>
        <v>0</v>
      </c>
      <c r="C331" s="8">
        <f>Asset_Template!I329</f>
        <v>0</v>
      </c>
      <c r="D331" s="3">
        <f t="shared" si="122"/>
        <v>1</v>
      </c>
      <c r="E331" s="3">
        <f t="shared" si="123"/>
        <v>1</v>
      </c>
      <c r="F331" s="3">
        <f t="shared" si="124"/>
        <v>1</v>
      </c>
      <c r="G331" s="3">
        <f t="shared" si="125"/>
        <v>1</v>
      </c>
      <c r="H331" s="3">
        <f t="shared" si="126"/>
        <v>1</v>
      </c>
      <c r="I331" s="3">
        <f t="shared" si="127"/>
        <v>1</v>
      </c>
      <c r="J331" s="3">
        <f t="shared" si="128"/>
        <v>1</v>
      </c>
      <c r="K331" s="3">
        <f t="shared" si="129"/>
        <v>1</v>
      </c>
      <c r="L331" s="3">
        <f t="shared" si="130"/>
        <v>1</v>
      </c>
      <c r="M331" s="3">
        <f t="shared" si="131"/>
        <v>1</v>
      </c>
      <c r="N331" s="3">
        <f t="shared" si="132"/>
        <v>1</v>
      </c>
      <c r="O331" s="3">
        <f t="shared" si="133"/>
        <v>1</v>
      </c>
      <c r="P331" s="3">
        <f t="shared" si="134"/>
        <v>1</v>
      </c>
      <c r="Q331" s="3">
        <f t="shared" si="135"/>
        <v>1</v>
      </c>
      <c r="R331" s="3">
        <f t="shared" si="136"/>
        <v>1</v>
      </c>
      <c r="S331" s="10">
        <f t="shared" si="137"/>
        <v>0</v>
      </c>
      <c r="T331" s="9">
        <f t="shared" si="138"/>
        <v>0</v>
      </c>
      <c r="U331" s="9">
        <f t="shared" si="139"/>
        <v>0</v>
      </c>
      <c r="V331" s="9">
        <f t="shared" si="140"/>
        <v>0</v>
      </c>
      <c r="W331" s="9">
        <f t="shared" si="141"/>
        <v>0</v>
      </c>
      <c r="X331" s="9">
        <f t="shared" si="142"/>
        <v>0</v>
      </c>
      <c r="Y331" s="9">
        <f t="shared" si="143"/>
        <v>0</v>
      </c>
      <c r="Z331" s="9">
        <f t="shared" si="144"/>
        <v>0</v>
      </c>
      <c r="AA331" s="9">
        <f t="shared" si="145"/>
        <v>0</v>
      </c>
      <c r="AB331" s="9">
        <f t="shared" si="146"/>
        <v>0</v>
      </c>
      <c r="AC331" s="9">
        <f t="shared" si="147"/>
        <v>0</v>
      </c>
      <c r="AD331" s="9">
        <f t="shared" si="148"/>
        <v>0</v>
      </c>
      <c r="AE331" s="9">
        <f t="shared" si="149"/>
        <v>0</v>
      </c>
      <c r="AF331" s="9">
        <f t="shared" si="150"/>
        <v>0</v>
      </c>
      <c r="AG331" s="9">
        <f t="shared" si="151"/>
        <v>0</v>
      </c>
    </row>
    <row r="332" spans="1:33">
      <c r="A332" s="1">
        <f>Asset_Template!A330</f>
        <v>0</v>
      </c>
      <c r="B332" s="8">
        <f>'Asset-life cycle'!C330</f>
        <v>0</v>
      </c>
      <c r="C332" s="8">
        <f>Asset_Template!I330</f>
        <v>0</v>
      </c>
      <c r="D332" s="3">
        <f t="shared" ref="D332:D395" si="152">COUNTIF(C332,$D$10)</f>
        <v>1</v>
      </c>
      <c r="E332" s="3">
        <f t="shared" ref="E332:E395" si="153">COUNTIF(C332,$E$10)</f>
        <v>1</v>
      </c>
      <c r="F332" s="3">
        <f t="shared" ref="F332:F395" si="154">COUNTIF(C332,$F$10)</f>
        <v>1</v>
      </c>
      <c r="G332" s="3">
        <f t="shared" ref="G332:G395" si="155">COUNTIF(C332,$G$10)</f>
        <v>1</v>
      </c>
      <c r="H332" s="3">
        <f t="shared" ref="H332:H395" si="156">COUNTIF(C332,$H$10)</f>
        <v>1</v>
      </c>
      <c r="I332" s="3">
        <f t="shared" ref="I332:I395" si="157">COUNTIF(C332,$I$10)</f>
        <v>1</v>
      </c>
      <c r="J332" s="3">
        <f t="shared" ref="J332:J395" si="158">COUNTIF(C332,$J$10)</f>
        <v>1</v>
      </c>
      <c r="K332" s="3">
        <f t="shared" ref="K332:K395" si="159">COUNTIF(C332,$K$10)</f>
        <v>1</v>
      </c>
      <c r="L332" s="3">
        <f t="shared" ref="L332:L395" si="160">COUNTIF(C332,$L$10)</f>
        <v>1</v>
      </c>
      <c r="M332" s="3">
        <f t="shared" ref="M332:M395" si="161">COUNTIF(C332,$M$10)</f>
        <v>1</v>
      </c>
      <c r="N332" s="3">
        <f t="shared" ref="N332:N395" si="162">COUNTIF(C332,$N$10)</f>
        <v>1</v>
      </c>
      <c r="O332" s="3">
        <f t="shared" ref="O332:O395" si="163">COUNTIF(C332,$O$10)</f>
        <v>1</v>
      </c>
      <c r="P332" s="3">
        <f t="shared" ref="P332:P395" si="164">COUNTIF(C332,$P$10)</f>
        <v>1</v>
      </c>
      <c r="Q332" s="3">
        <f t="shared" ref="Q332:Q395" si="165">COUNTIF(C332,$Q$10)</f>
        <v>1</v>
      </c>
      <c r="R332" s="3">
        <f t="shared" ref="R332:R395" si="166">COUNTIF(C332,$R$10)</f>
        <v>1</v>
      </c>
      <c r="S332" s="10">
        <f t="shared" ref="S332:S395" si="167">D332*B332</f>
        <v>0</v>
      </c>
      <c r="T332" s="9">
        <f t="shared" ref="T332:T395" si="168">E332*B332</f>
        <v>0</v>
      </c>
      <c r="U332" s="9">
        <f t="shared" ref="U332:U395" si="169">F332*B332</f>
        <v>0</v>
      </c>
      <c r="V332" s="9">
        <f t="shared" ref="V332:V395" si="170">B332*G332</f>
        <v>0</v>
      </c>
      <c r="W332" s="9">
        <f t="shared" ref="W332:W395" si="171">H332*B332</f>
        <v>0</v>
      </c>
      <c r="X332" s="9">
        <f t="shared" ref="X332:X395" si="172">B332*I332</f>
        <v>0</v>
      </c>
      <c r="Y332" s="9">
        <f t="shared" ref="Y332:Y395" si="173">J332*B332</f>
        <v>0</v>
      </c>
      <c r="Z332" s="9">
        <f t="shared" ref="Z332:Z395" si="174">B332*K332</f>
        <v>0</v>
      </c>
      <c r="AA332" s="9">
        <f t="shared" ref="AA332:AA395" si="175">L332*B332</f>
        <v>0</v>
      </c>
      <c r="AB332" s="9">
        <f t="shared" ref="AB332:AB395" si="176">B332*M332</f>
        <v>0</v>
      </c>
      <c r="AC332" s="9">
        <f t="shared" ref="AC332:AC395" si="177">N332*B332</f>
        <v>0</v>
      </c>
      <c r="AD332" s="9">
        <f t="shared" ref="AD332:AD395" si="178">O332*B332</f>
        <v>0</v>
      </c>
      <c r="AE332" s="9">
        <f t="shared" ref="AE332:AE395" si="179">P332*B332</f>
        <v>0</v>
      </c>
      <c r="AF332" s="9">
        <f t="shared" ref="AF332:AF395" si="180">Q332*B332</f>
        <v>0</v>
      </c>
      <c r="AG332" s="9">
        <f t="shared" ref="AG332:AG395" si="181">R332*B332</f>
        <v>0</v>
      </c>
    </row>
    <row r="333" spans="1:33">
      <c r="A333" s="1">
        <f>Asset_Template!A331</f>
        <v>0</v>
      </c>
      <c r="B333" s="8">
        <f>'Asset-life cycle'!C331</f>
        <v>0</v>
      </c>
      <c r="C333" s="8">
        <f>Asset_Template!I331</f>
        <v>0</v>
      </c>
      <c r="D333" s="3">
        <f t="shared" si="152"/>
        <v>1</v>
      </c>
      <c r="E333" s="3">
        <f t="shared" si="153"/>
        <v>1</v>
      </c>
      <c r="F333" s="3">
        <f t="shared" si="154"/>
        <v>1</v>
      </c>
      <c r="G333" s="3">
        <f t="shared" si="155"/>
        <v>1</v>
      </c>
      <c r="H333" s="3">
        <f t="shared" si="156"/>
        <v>1</v>
      </c>
      <c r="I333" s="3">
        <f t="shared" si="157"/>
        <v>1</v>
      </c>
      <c r="J333" s="3">
        <f t="shared" si="158"/>
        <v>1</v>
      </c>
      <c r="K333" s="3">
        <f t="shared" si="159"/>
        <v>1</v>
      </c>
      <c r="L333" s="3">
        <f t="shared" si="160"/>
        <v>1</v>
      </c>
      <c r="M333" s="3">
        <f t="shared" si="161"/>
        <v>1</v>
      </c>
      <c r="N333" s="3">
        <f t="shared" si="162"/>
        <v>1</v>
      </c>
      <c r="O333" s="3">
        <f t="shared" si="163"/>
        <v>1</v>
      </c>
      <c r="P333" s="3">
        <f t="shared" si="164"/>
        <v>1</v>
      </c>
      <c r="Q333" s="3">
        <f t="shared" si="165"/>
        <v>1</v>
      </c>
      <c r="R333" s="3">
        <f t="shared" si="166"/>
        <v>1</v>
      </c>
      <c r="S333" s="10">
        <f t="shared" si="167"/>
        <v>0</v>
      </c>
      <c r="T333" s="9">
        <f t="shared" si="168"/>
        <v>0</v>
      </c>
      <c r="U333" s="9">
        <f t="shared" si="169"/>
        <v>0</v>
      </c>
      <c r="V333" s="9">
        <f t="shared" si="170"/>
        <v>0</v>
      </c>
      <c r="W333" s="9">
        <f t="shared" si="171"/>
        <v>0</v>
      </c>
      <c r="X333" s="9">
        <f t="shared" si="172"/>
        <v>0</v>
      </c>
      <c r="Y333" s="9">
        <f t="shared" si="173"/>
        <v>0</v>
      </c>
      <c r="Z333" s="9">
        <f t="shared" si="174"/>
        <v>0</v>
      </c>
      <c r="AA333" s="9">
        <f t="shared" si="175"/>
        <v>0</v>
      </c>
      <c r="AB333" s="9">
        <f t="shared" si="176"/>
        <v>0</v>
      </c>
      <c r="AC333" s="9">
        <f t="shared" si="177"/>
        <v>0</v>
      </c>
      <c r="AD333" s="9">
        <f t="shared" si="178"/>
        <v>0</v>
      </c>
      <c r="AE333" s="9">
        <f t="shared" si="179"/>
        <v>0</v>
      </c>
      <c r="AF333" s="9">
        <f t="shared" si="180"/>
        <v>0</v>
      </c>
      <c r="AG333" s="9">
        <f t="shared" si="181"/>
        <v>0</v>
      </c>
    </row>
    <row r="334" spans="1:33">
      <c r="A334" s="1">
        <f>Asset_Template!A332</f>
        <v>0</v>
      </c>
      <c r="B334" s="8">
        <f>'Asset-life cycle'!C332</f>
        <v>0</v>
      </c>
      <c r="C334" s="8">
        <f>Asset_Template!I332</f>
        <v>0</v>
      </c>
      <c r="D334" s="3">
        <f t="shared" si="152"/>
        <v>1</v>
      </c>
      <c r="E334" s="3">
        <f t="shared" si="153"/>
        <v>1</v>
      </c>
      <c r="F334" s="3">
        <f t="shared" si="154"/>
        <v>1</v>
      </c>
      <c r="G334" s="3">
        <f t="shared" si="155"/>
        <v>1</v>
      </c>
      <c r="H334" s="3">
        <f t="shared" si="156"/>
        <v>1</v>
      </c>
      <c r="I334" s="3">
        <f t="shared" si="157"/>
        <v>1</v>
      </c>
      <c r="J334" s="3">
        <f t="shared" si="158"/>
        <v>1</v>
      </c>
      <c r="K334" s="3">
        <f t="shared" si="159"/>
        <v>1</v>
      </c>
      <c r="L334" s="3">
        <f t="shared" si="160"/>
        <v>1</v>
      </c>
      <c r="M334" s="3">
        <f t="shared" si="161"/>
        <v>1</v>
      </c>
      <c r="N334" s="3">
        <f t="shared" si="162"/>
        <v>1</v>
      </c>
      <c r="O334" s="3">
        <f t="shared" si="163"/>
        <v>1</v>
      </c>
      <c r="P334" s="3">
        <f t="shared" si="164"/>
        <v>1</v>
      </c>
      <c r="Q334" s="3">
        <f t="shared" si="165"/>
        <v>1</v>
      </c>
      <c r="R334" s="3">
        <f t="shared" si="166"/>
        <v>1</v>
      </c>
      <c r="S334" s="10">
        <f t="shared" si="167"/>
        <v>0</v>
      </c>
      <c r="T334" s="9">
        <f t="shared" si="168"/>
        <v>0</v>
      </c>
      <c r="U334" s="9">
        <f t="shared" si="169"/>
        <v>0</v>
      </c>
      <c r="V334" s="9">
        <f t="shared" si="170"/>
        <v>0</v>
      </c>
      <c r="W334" s="9">
        <f t="shared" si="171"/>
        <v>0</v>
      </c>
      <c r="X334" s="9">
        <f t="shared" si="172"/>
        <v>0</v>
      </c>
      <c r="Y334" s="9">
        <f t="shared" si="173"/>
        <v>0</v>
      </c>
      <c r="Z334" s="9">
        <f t="shared" si="174"/>
        <v>0</v>
      </c>
      <c r="AA334" s="9">
        <f t="shared" si="175"/>
        <v>0</v>
      </c>
      <c r="AB334" s="9">
        <f t="shared" si="176"/>
        <v>0</v>
      </c>
      <c r="AC334" s="9">
        <f t="shared" si="177"/>
        <v>0</v>
      </c>
      <c r="AD334" s="9">
        <f t="shared" si="178"/>
        <v>0</v>
      </c>
      <c r="AE334" s="9">
        <f t="shared" si="179"/>
        <v>0</v>
      </c>
      <c r="AF334" s="9">
        <f t="shared" si="180"/>
        <v>0</v>
      </c>
      <c r="AG334" s="9">
        <f t="shared" si="181"/>
        <v>0</v>
      </c>
    </row>
    <row r="335" spans="1:33">
      <c r="A335" s="1">
        <f>Asset_Template!A333</f>
        <v>0</v>
      </c>
      <c r="B335" s="8">
        <f>'Asset-life cycle'!C333</f>
        <v>0</v>
      </c>
      <c r="C335" s="8">
        <f>Asset_Template!I333</f>
        <v>0</v>
      </c>
      <c r="D335" s="3">
        <f t="shared" si="152"/>
        <v>1</v>
      </c>
      <c r="E335" s="3">
        <f t="shared" si="153"/>
        <v>1</v>
      </c>
      <c r="F335" s="3">
        <f t="shared" si="154"/>
        <v>1</v>
      </c>
      <c r="G335" s="3">
        <f t="shared" si="155"/>
        <v>1</v>
      </c>
      <c r="H335" s="3">
        <f t="shared" si="156"/>
        <v>1</v>
      </c>
      <c r="I335" s="3">
        <f t="shared" si="157"/>
        <v>1</v>
      </c>
      <c r="J335" s="3">
        <f t="shared" si="158"/>
        <v>1</v>
      </c>
      <c r="K335" s="3">
        <f t="shared" si="159"/>
        <v>1</v>
      </c>
      <c r="L335" s="3">
        <f t="shared" si="160"/>
        <v>1</v>
      </c>
      <c r="M335" s="3">
        <f t="shared" si="161"/>
        <v>1</v>
      </c>
      <c r="N335" s="3">
        <f t="shared" si="162"/>
        <v>1</v>
      </c>
      <c r="O335" s="3">
        <f t="shared" si="163"/>
        <v>1</v>
      </c>
      <c r="P335" s="3">
        <f t="shared" si="164"/>
        <v>1</v>
      </c>
      <c r="Q335" s="3">
        <f t="shared" si="165"/>
        <v>1</v>
      </c>
      <c r="R335" s="3">
        <f t="shared" si="166"/>
        <v>1</v>
      </c>
      <c r="S335" s="10">
        <f t="shared" si="167"/>
        <v>0</v>
      </c>
      <c r="T335" s="9">
        <f t="shared" si="168"/>
        <v>0</v>
      </c>
      <c r="U335" s="9">
        <f t="shared" si="169"/>
        <v>0</v>
      </c>
      <c r="V335" s="9">
        <f t="shared" si="170"/>
        <v>0</v>
      </c>
      <c r="W335" s="9">
        <f t="shared" si="171"/>
        <v>0</v>
      </c>
      <c r="X335" s="9">
        <f t="shared" si="172"/>
        <v>0</v>
      </c>
      <c r="Y335" s="9">
        <f t="shared" si="173"/>
        <v>0</v>
      </c>
      <c r="Z335" s="9">
        <f t="shared" si="174"/>
        <v>0</v>
      </c>
      <c r="AA335" s="9">
        <f t="shared" si="175"/>
        <v>0</v>
      </c>
      <c r="AB335" s="9">
        <f t="shared" si="176"/>
        <v>0</v>
      </c>
      <c r="AC335" s="9">
        <f t="shared" si="177"/>
        <v>0</v>
      </c>
      <c r="AD335" s="9">
        <f t="shared" si="178"/>
        <v>0</v>
      </c>
      <c r="AE335" s="9">
        <f t="shared" si="179"/>
        <v>0</v>
      </c>
      <c r="AF335" s="9">
        <f t="shared" si="180"/>
        <v>0</v>
      </c>
      <c r="AG335" s="9">
        <f t="shared" si="181"/>
        <v>0</v>
      </c>
    </row>
    <row r="336" spans="1:33">
      <c r="A336" s="1">
        <f>Asset_Template!A334</f>
        <v>0</v>
      </c>
      <c r="B336" s="8">
        <f>'Asset-life cycle'!C334</f>
        <v>0</v>
      </c>
      <c r="C336" s="8">
        <f>Asset_Template!I334</f>
        <v>0</v>
      </c>
      <c r="D336" s="3">
        <f t="shared" si="152"/>
        <v>1</v>
      </c>
      <c r="E336" s="3">
        <f t="shared" si="153"/>
        <v>1</v>
      </c>
      <c r="F336" s="3">
        <f t="shared" si="154"/>
        <v>1</v>
      </c>
      <c r="G336" s="3">
        <f t="shared" si="155"/>
        <v>1</v>
      </c>
      <c r="H336" s="3">
        <f t="shared" si="156"/>
        <v>1</v>
      </c>
      <c r="I336" s="3">
        <f t="shared" si="157"/>
        <v>1</v>
      </c>
      <c r="J336" s="3">
        <f t="shared" si="158"/>
        <v>1</v>
      </c>
      <c r="K336" s="3">
        <f t="shared" si="159"/>
        <v>1</v>
      </c>
      <c r="L336" s="3">
        <f t="shared" si="160"/>
        <v>1</v>
      </c>
      <c r="M336" s="3">
        <f t="shared" si="161"/>
        <v>1</v>
      </c>
      <c r="N336" s="3">
        <f t="shared" si="162"/>
        <v>1</v>
      </c>
      <c r="O336" s="3">
        <f t="shared" si="163"/>
        <v>1</v>
      </c>
      <c r="P336" s="3">
        <f t="shared" si="164"/>
        <v>1</v>
      </c>
      <c r="Q336" s="3">
        <f t="shared" si="165"/>
        <v>1</v>
      </c>
      <c r="R336" s="3">
        <f t="shared" si="166"/>
        <v>1</v>
      </c>
      <c r="S336" s="10">
        <f t="shared" si="167"/>
        <v>0</v>
      </c>
      <c r="T336" s="9">
        <f t="shared" si="168"/>
        <v>0</v>
      </c>
      <c r="U336" s="9">
        <f t="shared" si="169"/>
        <v>0</v>
      </c>
      <c r="V336" s="9">
        <f t="shared" si="170"/>
        <v>0</v>
      </c>
      <c r="W336" s="9">
        <f t="shared" si="171"/>
        <v>0</v>
      </c>
      <c r="X336" s="9">
        <f t="shared" si="172"/>
        <v>0</v>
      </c>
      <c r="Y336" s="9">
        <f t="shared" si="173"/>
        <v>0</v>
      </c>
      <c r="Z336" s="9">
        <f t="shared" si="174"/>
        <v>0</v>
      </c>
      <c r="AA336" s="9">
        <f t="shared" si="175"/>
        <v>0</v>
      </c>
      <c r="AB336" s="9">
        <f t="shared" si="176"/>
        <v>0</v>
      </c>
      <c r="AC336" s="9">
        <f t="shared" si="177"/>
        <v>0</v>
      </c>
      <c r="AD336" s="9">
        <f t="shared" si="178"/>
        <v>0</v>
      </c>
      <c r="AE336" s="9">
        <f t="shared" si="179"/>
        <v>0</v>
      </c>
      <c r="AF336" s="9">
        <f t="shared" si="180"/>
        <v>0</v>
      </c>
      <c r="AG336" s="9">
        <f t="shared" si="181"/>
        <v>0</v>
      </c>
    </row>
    <row r="337" spans="1:33">
      <c r="A337" s="1">
        <f>Asset_Template!A335</f>
        <v>0</v>
      </c>
      <c r="B337" s="8">
        <f>'Asset-life cycle'!C335</f>
        <v>0</v>
      </c>
      <c r="C337" s="8">
        <f>Asset_Template!I335</f>
        <v>0</v>
      </c>
      <c r="D337" s="3">
        <f t="shared" si="152"/>
        <v>1</v>
      </c>
      <c r="E337" s="3">
        <f t="shared" si="153"/>
        <v>1</v>
      </c>
      <c r="F337" s="3">
        <f t="shared" si="154"/>
        <v>1</v>
      </c>
      <c r="G337" s="3">
        <f t="shared" si="155"/>
        <v>1</v>
      </c>
      <c r="H337" s="3">
        <f t="shared" si="156"/>
        <v>1</v>
      </c>
      <c r="I337" s="3">
        <f t="shared" si="157"/>
        <v>1</v>
      </c>
      <c r="J337" s="3">
        <f t="shared" si="158"/>
        <v>1</v>
      </c>
      <c r="K337" s="3">
        <f t="shared" si="159"/>
        <v>1</v>
      </c>
      <c r="L337" s="3">
        <f t="shared" si="160"/>
        <v>1</v>
      </c>
      <c r="M337" s="3">
        <f t="shared" si="161"/>
        <v>1</v>
      </c>
      <c r="N337" s="3">
        <f t="shared" si="162"/>
        <v>1</v>
      </c>
      <c r="O337" s="3">
        <f t="shared" si="163"/>
        <v>1</v>
      </c>
      <c r="P337" s="3">
        <f t="shared" si="164"/>
        <v>1</v>
      </c>
      <c r="Q337" s="3">
        <f t="shared" si="165"/>
        <v>1</v>
      </c>
      <c r="R337" s="3">
        <f t="shared" si="166"/>
        <v>1</v>
      </c>
      <c r="S337" s="10">
        <f t="shared" si="167"/>
        <v>0</v>
      </c>
      <c r="T337" s="9">
        <f t="shared" si="168"/>
        <v>0</v>
      </c>
      <c r="U337" s="9">
        <f t="shared" si="169"/>
        <v>0</v>
      </c>
      <c r="V337" s="9">
        <f t="shared" si="170"/>
        <v>0</v>
      </c>
      <c r="W337" s="9">
        <f t="shared" si="171"/>
        <v>0</v>
      </c>
      <c r="X337" s="9">
        <f t="shared" si="172"/>
        <v>0</v>
      </c>
      <c r="Y337" s="9">
        <f t="shared" si="173"/>
        <v>0</v>
      </c>
      <c r="Z337" s="9">
        <f t="shared" si="174"/>
        <v>0</v>
      </c>
      <c r="AA337" s="9">
        <f t="shared" si="175"/>
        <v>0</v>
      </c>
      <c r="AB337" s="9">
        <f t="shared" si="176"/>
        <v>0</v>
      </c>
      <c r="AC337" s="9">
        <f t="shared" si="177"/>
        <v>0</v>
      </c>
      <c r="AD337" s="9">
        <f t="shared" si="178"/>
        <v>0</v>
      </c>
      <c r="AE337" s="9">
        <f t="shared" si="179"/>
        <v>0</v>
      </c>
      <c r="AF337" s="9">
        <f t="shared" si="180"/>
        <v>0</v>
      </c>
      <c r="AG337" s="9">
        <f t="shared" si="181"/>
        <v>0</v>
      </c>
    </row>
    <row r="338" spans="1:33">
      <c r="A338" s="1">
        <f>Asset_Template!A336</f>
        <v>0</v>
      </c>
      <c r="B338" s="8">
        <f>'Asset-life cycle'!C336</f>
        <v>0</v>
      </c>
      <c r="C338" s="8">
        <f>Asset_Template!I336</f>
        <v>0</v>
      </c>
      <c r="D338" s="3">
        <f t="shared" si="152"/>
        <v>1</v>
      </c>
      <c r="E338" s="3">
        <f t="shared" si="153"/>
        <v>1</v>
      </c>
      <c r="F338" s="3">
        <f t="shared" si="154"/>
        <v>1</v>
      </c>
      <c r="G338" s="3">
        <f t="shared" si="155"/>
        <v>1</v>
      </c>
      <c r="H338" s="3">
        <f t="shared" si="156"/>
        <v>1</v>
      </c>
      <c r="I338" s="3">
        <f t="shared" si="157"/>
        <v>1</v>
      </c>
      <c r="J338" s="3">
        <f t="shared" si="158"/>
        <v>1</v>
      </c>
      <c r="K338" s="3">
        <f t="shared" si="159"/>
        <v>1</v>
      </c>
      <c r="L338" s="3">
        <f t="shared" si="160"/>
        <v>1</v>
      </c>
      <c r="M338" s="3">
        <f t="shared" si="161"/>
        <v>1</v>
      </c>
      <c r="N338" s="3">
        <f t="shared" si="162"/>
        <v>1</v>
      </c>
      <c r="O338" s="3">
        <f t="shared" si="163"/>
        <v>1</v>
      </c>
      <c r="P338" s="3">
        <f t="shared" si="164"/>
        <v>1</v>
      </c>
      <c r="Q338" s="3">
        <f t="shared" si="165"/>
        <v>1</v>
      </c>
      <c r="R338" s="3">
        <f t="shared" si="166"/>
        <v>1</v>
      </c>
      <c r="S338" s="10">
        <f t="shared" si="167"/>
        <v>0</v>
      </c>
      <c r="T338" s="9">
        <f t="shared" si="168"/>
        <v>0</v>
      </c>
      <c r="U338" s="9">
        <f t="shared" si="169"/>
        <v>0</v>
      </c>
      <c r="V338" s="9">
        <f t="shared" si="170"/>
        <v>0</v>
      </c>
      <c r="W338" s="9">
        <f t="shared" si="171"/>
        <v>0</v>
      </c>
      <c r="X338" s="9">
        <f t="shared" si="172"/>
        <v>0</v>
      </c>
      <c r="Y338" s="9">
        <f t="shared" si="173"/>
        <v>0</v>
      </c>
      <c r="Z338" s="9">
        <f t="shared" si="174"/>
        <v>0</v>
      </c>
      <c r="AA338" s="9">
        <f t="shared" si="175"/>
        <v>0</v>
      </c>
      <c r="AB338" s="9">
        <f t="shared" si="176"/>
        <v>0</v>
      </c>
      <c r="AC338" s="9">
        <f t="shared" si="177"/>
        <v>0</v>
      </c>
      <c r="AD338" s="9">
        <f t="shared" si="178"/>
        <v>0</v>
      </c>
      <c r="AE338" s="9">
        <f t="shared" si="179"/>
        <v>0</v>
      </c>
      <c r="AF338" s="9">
        <f t="shared" si="180"/>
        <v>0</v>
      </c>
      <c r="AG338" s="9">
        <f t="shared" si="181"/>
        <v>0</v>
      </c>
    </row>
    <row r="339" spans="1:33">
      <c r="A339" s="1">
        <f>Asset_Template!A337</f>
        <v>0</v>
      </c>
      <c r="B339" s="8">
        <f>'Asset-life cycle'!C337</f>
        <v>0</v>
      </c>
      <c r="C339" s="8">
        <f>Asset_Template!I337</f>
        <v>0</v>
      </c>
      <c r="D339" s="3">
        <f t="shared" si="152"/>
        <v>1</v>
      </c>
      <c r="E339" s="3">
        <f t="shared" si="153"/>
        <v>1</v>
      </c>
      <c r="F339" s="3">
        <f t="shared" si="154"/>
        <v>1</v>
      </c>
      <c r="G339" s="3">
        <f t="shared" si="155"/>
        <v>1</v>
      </c>
      <c r="H339" s="3">
        <f t="shared" si="156"/>
        <v>1</v>
      </c>
      <c r="I339" s="3">
        <f t="shared" si="157"/>
        <v>1</v>
      </c>
      <c r="J339" s="3">
        <f t="shared" si="158"/>
        <v>1</v>
      </c>
      <c r="K339" s="3">
        <f t="shared" si="159"/>
        <v>1</v>
      </c>
      <c r="L339" s="3">
        <f t="shared" si="160"/>
        <v>1</v>
      </c>
      <c r="M339" s="3">
        <f t="shared" si="161"/>
        <v>1</v>
      </c>
      <c r="N339" s="3">
        <f t="shared" si="162"/>
        <v>1</v>
      </c>
      <c r="O339" s="3">
        <f t="shared" si="163"/>
        <v>1</v>
      </c>
      <c r="P339" s="3">
        <f t="shared" si="164"/>
        <v>1</v>
      </c>
      <c r="Q339" s="3">
        <f t="shared" si="165"/>
        <v>1</v>
      </c>
      <c r="R339" s="3">
        <f t="shared" si="166"/>
        <v>1</v>
      </c>
      <c r="S339" s="10">
        <f t="shared" si="167"/>
        <v>0</v>
      </c>
      <c r="T339" s="9">
        <f t="shared" si="168"/>
        <v>0</v>
      </c>
      <c r="U339" s="9">
        <f t="shared" si="169"/>
        <v>0</v>
      </c>
      <c r="V339" s="9">
        <f t="shared" si="170"/>
        <v>0</v>
      </c>
      <c r="W339" s="9">
        <f t="shared" si="171"/>
        <v>0</v>
      </c>
      <c r="X339" s="9">
        <f t="shared" si="172"/>
        <v>0</v>
      </c>
      <c r="Y339" s="9">
        <f t="shared" si="173"/>
        <v>0</v>
      </c>
      <c r="Z339" s="9">
        <f t="shared" si="174"/>
        <v>0</v>
      </c>
      <c r="AA339" s="9">
        <f t="shared" si="175"/>
        <v>0</v>
      </c>
      <c r="AB339" s="9">
        <f t="shared" si="176"/>
        <v>0</v>
      </c>
      <c r="AC339" s="9">
        <f t="shared" si="177"/>
        <v>0</v>
      </c>
      <c r="AD339" s="9">
        <f t="shared" si="178"/>
        <v>0</v>
      </c>
      <c r="AE339" s="9">
        <f t="shared" si="179"/>
        <v>0</v>
      </c>
      <c r="AF339" s="9">
        <f t="shared" si="180"/>
        <v>0</v>
      </c>
      <c r="AG339" s="9">
        <f t="shared" si="181"/>
        <v>0</v>
      </c>
    </row>
    <row r="340" spans="1:33">
      <c r="A340" s="1">
        <f>Asset_Template!A338</f>
        <v>0</v>
      </c>
      <c r="B340" s="8">
        <f>'Asset-life cycle'!C338</f>
        <v>0</v>
      </c>
      <c r="C340" s="8">
        <f>Asset_Template!I338</f>
        <v>0</v>
      </c>
      <c r="D340" s="3">
        <f t="shared" si="152"/>
        <v>1</v>
      </c>
      <c r="E340" s="3">
        <f t="shared" si="153"/>
        <v>1</v>
      </c>
      <c r="F340" s="3">
        <f t="shared" si="154"/>
        <v>1</v>
      </c>
      <c r="G340" s="3">
        <f t="shared" si="155"/>
        <v>1</v>
      </c>
      <c r="H340" s="3">
        <f t="shared" si="156"/>
        <v>1</v>
      </c>
      <c r="I340" s="3">
        <f t="shared" si="157"/>
        <v>1</v>
      </c>
      <c r="J340" s="3">
        <f t="shared" si="158"/>
        <v>1</v>
      </c>
      <c r="K340" s="3">
        <f t="shared" si="159"/>
        <v>1</v>
      </c>
      <c r="L340" s="3">
        <f t="shared" si="160"/>
        <v>1</v>
      </c>
      <c r="M340" s="3">
        <f t="shared" si="161"/>
        <v>1</v>
      </c>
      <c r="N340" s="3">
        <f t="shared" si="162"/>
        <v>1</v>
      </c>
      <c r="O340" s="3">
        <f t="shared" si="163"/>
        <v>1</v>
      </c>
      <c r="P340" s="3">
        <f t="shared" si="164"/>
        <v>1</v>
      </c>
      <c r="Q340" s="3">
        <f t="shared" si="165"/>
        <v>1</v>
      </c>
      <c r="R340" s="3">
        <f t="shared" si="166"/>
        <v>1</v>
      </c>
      <c r="S340" s="10">
        <f t="shared" si="167"/>
        <v>0</v>
      </c>
      <c r="T340" s="9">
        <f t="shared" si="168"/>
        <v>0</v>
      </c>
      <c r="U340" s="9">
        <f t="shared" si="169"/>
        <v>0</v>
      </c>
      <c r="V340" s="9">
        <f t="shared" si="170"/>
        <v>0</v>
      </c>
      <c r="W340" s="9">
        <f t="shared" si="171"/>
        <v>0</v>
      </c>
      <c r="X340" s="9">
        <f t="shared" si="172"/>
        <v>0</v>
      </c>
      <c r="Y340" s="9">
        <f t="shared" si="173"/>
        <v>0</v>
      </c>
      <c r="Z340" s="9">
        <f t="shared" si="174"/>
        <v>0</v>
      </c>
      <c r="AA340" s="9">
        <f t="shared" si="175"/>
        <v>0</v>
      </c>
      <c r="AB340" s="9">
        <f t="shared" si="176"/>
        <v>0</v>
      </c>
      <c r="AC340" s="9">
        <f t="shared" si="177"/>
        <v>0</v>
      </c>
      <c r="AD340" s="9">
        <f t="shared" si="178"/>
        <v>0</v>
      </c>
      <c r="AE340" s="9">
        <f t="shared" si="179"/>
        <v>0</v>
      </c>
      <c r="AF340" s="9">
        <f t="shared" si="180"/>
        <v>0</v>
      </c>
      <c r="AG340" s="9">
        <f t="shared" si="181"/>
        <v>0</v>
      </c>
    </row>
    <row r="341" spans="1:33">
      <c r="A341" s="1">
        <f>Asset_Template!A339</f>
        <v>0</v>
      </c>
      <c r="B341" s="8">
        <f>'Asset-life cycle'!C339</f>
        <v>0</v>
      </c>
      <c r="C341" s="8">
        <f>Asset_Template!I339</f>
        <v>0</v>
      </c>
      <c r="D341" s="3">
        <f t="shared" si="152"/>
        <v>1</v>
      </c>
      <c r="E341" s="3">
        <f t="shared" si="153"/>
        <v>1</v>
      </c>
      <c r="F341" s="3">
        <f t="shared" si="154"/>
        <v>1</v>
      </c>
      <c r="G341" s="3">
        <f t="shared" si="155"/>
        <v>1</v>
      </c>
      <c r="H341" s="3">
        <f t="shared" si="156"/>
        <v>1</v>
      </c>
      <c r="I341" s="3">
        <f t="shared" si="157"/>
        <v>1</v>
      </c>
      <c r="J341" s="3">
        <f t="shared" si="158"/>
        <v>1</v>
      </c>
      <c r="K341" s="3">
        <f t="shared" si="159"/>
        <v>1</v>
      </c>
      <c r="L341" s="3">
        <f t="shared" si="160"/>
        <v>1</v>
      </c>
      <c r="M341" s="3">
        <f t="shared" si="161"/>
        <v>1</v>
      </c>
      <c r="N341" s="3">
        <f t="shared" si="162"/>
        <v>1</v>
      </c>
      <c r="O341" s="3">
        <f t="shared" si="163"/>
        <v>1</v>
      </c>
      <c r="P341" s="3">
        <f t="shared" si="164"/>
        <v>1</v>
      </c>
      <c r="Q341" s="3">
        <f t="shared" si="165"/>
        <v>1</v>
      </c>
      <c r="R341" s="3">
        <f t="shared" si="166"/>
        <v>1</v>
      </c>
      <c r="S341" s="10">
        <f t="shared" si="167"/>
        <v>0</v>
      </c>
      <c r="T341" s="9">
        <f t="shared" si="168"/>
        <v>0</v>
      </c>
      <c r="U341" s="9">
        <f t="shared" si="169"/>
        <v>0</v>
      </c>
      <c r="V341" s="9">
        <f t="shared" si="170"/>
        <v>0</v>
      </c>
      <c r="W341" s="9">
        <f t="shared" si="171"/>
        <v>0</v>
      </c>
      <c r="X341" s="9">
        <f t="shared" si="172"/>
        <v>0</v>
      </c>
      <c r="Y341" s="9">
        <f t="shared" si="173"/>
        <v>0</v>
      </c>
      <c r="Z341" s="9">
        <f t="shared" si="174"/>
        <v>0</v>
      </c>
      <c r="AA341" s="9">
        <f t="shared" si="175"/>
        <v>0</v>
      </c>
      <c r="AB341" s="9">
        <f t="shared" si="176"/>
        <v>0</v>
      </c>
      <c r="AC341" s="9">
        <f t="shared" si="177"/>
        <v>0</v>
      </c>
      <c r="AD341" s="9">
        <f t="shared" si="178"/>
        <v>0</v>
      </c>
      <c r="AE341" s="9">
        <f t="shared" si="179"/>
        <v>0</v>
      </c>
      <c r="AF341" s="9">
        <f t="shared" si="180"/>
        <v>0</v>
      </c>
      <c r="AG341" s="9">
        <f t="shared" si="181"/>
        <v>0</v>
      </c>
    </row>
    <row r="342" spans="1:33">
      <c r="A342" s="1">
        <f>Asset_Template!A340</f>
        <v>0</v>
      </c>
      <c r="B342" s="8">
        <f>'Asset-life cycle'!C340</f>
        <v>0</v>
      </c>
      <c r="C342" s="8">
        <f>Asset_Template!I340</f>
        <v>0</v>
      </c>
      <c r="D342" s="3">
        <f t="shared" si="152"/>
        <v>1</v>
      </c>
      <c r="E342" s="3">
        <f t="shared" si="153"/>
        <v>1</v>
      </c>
      <c r="F342" s="3">
        <f t="shared" si="154"/>
        <v>1</v>
      </c>
      <c r="G342" s="3">
        <f t="shared" si="155"/>
        <v>1</v>
      </c>
      <c r="H342" s="3">
        <f t="shared" si="156"/>
        <v>1</v>
      </c>
      <c r="I342" s="3">
        <f t="shared" si="157"/>
        <v>1</v>
      </c>
      <c r="J342" s="3">
        <f t="shared" si="158"/>
        <v>1</v>
      </c>
      <c r="K342" s="3">
        <f t="shared" si="159"/>
        <v>1</v>
      </c>
      <c r="L342" s="3">
        <f t="shared" si="160"/>
        <v>1</v>
      </c>
      <c r="M342" s="3">
        <f t="shared" si="161"/>
        <v>1</v>
      </c>
      <c r="N342" s="3">
        <f t="shared" si="162"/>
        <v>1</v>
      </c>
      <c r="O342" s="3">
        <f t="shared" si="163"/>
        <v>1</v>
      </c>
      <c r="P342" s="3">
        <f t="shared" si="164"/>
        <v>1</v>
      </c>
      <c r="Q342" s="3">
        <f t="shared" si="165"/>
        <v>1</v>
      </c>
      <c r="R342" s="3">
        <f t="shared" si="166"/>
        <v>1</v>
      </c>
      <c r="S342" s="10">
        <f t="shared" si="167"/>
        <v>0</v>
      </c>
      <c r="T342" s="9">
        <f t="shared" si="168"/>
        <v>0</v>
      </c>
      <c r="U342" s="9">
        <f t="shared" si="169"/>
        <v>0</v>
      </c>
      <c r="V342" s="9">
        <f t="shared" si="170"/>
        <v>0</v>
      </c>
      <c r="W342" s="9">
        <f t="shared" si="171"/>
        <v>0</v>
      </c>
      <c r="X342" s="9">
        <f t="shared" si="172"/>
        <v>0</v>
      </c>
      <c r="Y342" s="9">
        <f t="shared" si="173"/>
        <v>0</v>
      </c>
      <c r="Z342" s="9">
        <f t="shared" si="174"/>
        <v>0</v>
      </c>
      <c r="AA342" s="9">
        <f t="shared" si="175"/>
        <v>0</v>
      </c>
      <c r="AB342" s="9">
        <f t="shared" si="176"/>
        <v>0</v>
      </c>
      <c r="AC342" s="9">
        <f t="shared" si="177"/>
        <v>0</v>
      </c>
      <c r="AD342" s="9">
        <f t="shared" si="178"/>
        <v>0</v>
      </c>
      <c r="AE342" s="9">
        <f t="shared" si="179"/>
        <v>0</v>
      </c>
      <c r="AF342" s="9">
        <f t="shared" si="180"/>
        <v>0</v>
      </c>
      <c r="AG342" s="9">
        <f t="shared" si="181"/>
        <v>0</v>
      </c>
    </row>
    <row r="343" spans="1:33">
      <c r="A343" s="1">
        <f>Asset_Template!A341</f>
        <v>0</v>
      </c>
      <c r="B343" s="8">
        <f>'Asset-life cycle'!C341</f>
        <v>0</v>
      </c>
      <c r="C343" s="8">
        <f>Asset_Template!I341</f>
        <v>0</v>
      </c>
      <c r="D343" s="3">
        <f t="shared" si="152"/>
        <v>1</v>
      </c>
      <c r="E343" s="3">
        <f t="shared" si="153"/>
        <v>1</v>
      </c>
      <c r="F343" s="3">
        <f t="shared" si="154"/>
        <v>1</v>
      </c>
      <c r="G343" s="3">
        <f t="shared" si="155"/>
        <v>1</v>
      </c>
      <c r="H343" s="3">
        <f t="shared" si="156"/>
        <v>1</v>
      </c>
      <c r="I343" s="3">
        <f t="shared" si="157"/>
        <v>1</v>
      </c>
      <c r="J343" s="3">
        <f t="shared" si="158"/>
        <v>1</v>
      </c>
      <c r="K343" s="3">
        <f t="shared" si="159"/>
        <v>1</v>
      </c>
      <c r="L343" s="3">
        <f t="shared" si="160"/>
        <v>1</v>
      </c>
      <c r="M343" s="3">
        <f t="shared" si="161"/>
        <v>1</v>
      </c>
      <c r="N343" s="3">
        <f t="shared" si="162"/>
        <v>1</v>
      </c>
      <c r="O343" s="3">
        <f t="shared" si="163"/>
        <v>1</v>
      </c>
      <c r="P343" s="3">
        <f t="shared" si="164"/>
        <v>1</v>
      </c>
      <c r="Q343" s="3">
        <f t="shared" si="165"/>
        <v>1</v>
      </c>
      <c r="R343" s="3">
        <f t="shared" si="166"/>
        <v>1</v>
      </c>
      <c r="S343" s="10">
        <f t="shared" si="167"/>
        <v>0</v>
      </c>
      <c r="T343" s="9">
        <f t="shared" si="168"/>
        <v>0</v>
      </c>
      <c r="U343" s="9">
        <f t="shared" si="169"/>
        <v>0</v>
      </c>
      <c r="V343" s="9">
        <f t="shared" si="170"/>
        <v>0</v>
      </c>
      <c r="W343" s="9">
        <f t="shared" si="171"/>
        <v>0</v>
      </c>
      <c r="X343" s="9">
        <f t="shared" si="172"/>
        <v>0</v>
      </c>
      <c r="Y343" s="9">
        <f t="shared" si="173"/>
        <v>0</v>
      </c>
      <c r="Z343" s="9">
        <f t="shared" si="174"/>
        <v>0</v>
      </c>
      <c r="AA343" s="9">
        <f t="shared" si="175"/>
        <v>0</v>
      </c>
      <c r="AB343" s="9">
        <f t="shared" si="176"/>
        <v>0</v>
      </c>
      <c r="AC343" s="9">
        <f t="shared" si="177"/>
        <v>0</v>
      </c>
      <c r="AD343" s="9">
        <f t="shared" si="178"/>
        <v>0</v>
      </c>
      <c r="AE343" s="9">
        <f t="shared" si="179"/>
        <v>0</v>
      </c>
      <c r="AF343" s="9">
        <f t="shared" si="180"/>
        <v>0</v>
      </c>
      <c r="AG343" s="9">
        <f t="shared" si="181"/>
        <v>0</v>
      </c>
    </row>
    <row r="344" spans="1:33">
      <c r="A344" s="1">
        <f>Asset_Template!A342</f>
        <v>0</v>
      </c>
      <c r="B344" s="8">
        <f>'Asset-life cycle'!C342</f>
        <v>0</v>
      </c>
      <c r="C344" s="8">
        <f>Asset_Template!I342</f>
        <v>0</v>
      </c>
      <c r="D344" s="3">
        <f t="shared" si="152"/>
        <v>1</v>
      </c>
      <c r="E344" s="3">
        <f t="shared" si="153"/>
        <v>1</v>
      </c>
      <c r="F344" s="3">
        <f t="shared" si="154"/>
        <v>1</v>
      </c>
      <c r="G344" s="3">
        <f t="shared" si="155"/>
        <v>1</v>
      </c>
      <c r="H344" s="3">
        <f t="shared" si="156"/>
        <v>1</v>
      </c>
      <c r="I344" s="3">
        <f t="shared" si="157"/>
        <v>1</v>
      </c>
      <c r="J344" s="3">
        <f t="shared" si="158"/>
        <v>1</v>
      </c>
      <c r="K344" s="3">
        <f t="shared" si="159"/>
        <v>1</v>
      </c>
      <c r="L344" s="3">
        <f t="shared" si="160"/>
        <v>1</v>
      </c>
      <c r="M344" s="3">
        <f t="shared" si="161"/>
        <v>1</v>
      </c>
      <c r="N344" s="3">
        <f t="shared" si="162"/>
        <v>1</v>
      </c>
      <c r="O344" s="3">
        <f t="shared" si="163"/>
        <v>1</v>
      </c>
      <c r="P344" s="3">
        <f t="shared" si="164"/>
        <v>1</v>
      </c>
      <c r="Q344" s="3">
        <f t="shared" si="165"/>
        <v>1</v>
      </c>
      <c r="R344" s="3">
        <f t="shared" si="166"/>
        <v>1</v>
      </c>
      <c r="S344" s="10">
        <f t="shared" si="167"/>
        <v>0</v>
      </c>
      <c r="T344" s="9">
        <f t="shared" si="168"/>
        <v>0</v>
      </c>
      <c r="U344" s="9">
        <f t="shared" si="169"/>
        <v>0</v>
      </c>
      <c r="V344" s="9">
        <f t="shared" si="170"/>
        <v>0</v>
      </c>
      <c r="W344" s="9">
        <f t="shared" si="171"/>
        <v>0</v>
      </c>
      <c r="X344" s="9">
        <f t="shared" si="172"/>
        <v>0</v>
      </c>
      <c r="Y344" s="9">
        <f t="shared" si="173"/>
        <v>0</v>
      </c>
      <c r="Z344" s="9">
        <f t="shared" si="174"/>
        <v>0</v>
      </c>
      <c r="AA344" s="9">
        <f t="shared" si="175"/>
        <v>0</v>
      </c>
      <c r="AB344" s="9">
        <f t="shared" si="176"/>
        <v>0</v>
      </c>
      <c r="AC344" s="9">
        <f t="shared" si="177"/>
        <v>0</v>
      </c>
      <c r="AD344" s="9">
        <f t="shared" si="178"/>
        <v>0</v>
      </c>
      <c r="AE344" s="9">
        <f t="shared" si="179"/>
        <v>0</v>
      </c>
      <c r="AF344" s="9">
        <f t="shared" si="180"/>
        <v>0</v>
      </c>
      <c r="AG344" s="9">
        <f t="shared" si="181"/>
        <v>0</v>
      </c>
    </row>
    <row r="345" spans="1:33">
      <c r="A345" s="1">
        <f>Asset_Template!A343</f>
        <v>0</v>
      </c>
      <c r="B345" s="8">
        <f>'Asset-life cycle'!C343</f>
        <v>0</v>
      </c>
      <c r="C345" s="8">
        <f>Asset_Template!I343</f>
        <v>0</v>
      </c>
      <c r="D345" s="3">
        <f t="shared" si="152"/>
        <v>1</v>
      </c>
      <c r="E345" s="3">
        <f t="shared" si="153"/>
        <v>1</v>
      </c>
      <c r="F345" s="3">
        <f t="shared" si="154"/>
        <v>1</v>
      </c>
      <c r="G345" s="3">
        <f t="shared" si="155"/>
        <v>1</v>
      </c>
      <c r="H345" s="3">
        <f t="shared" si="156"/>
        <v>1</v>
      </c>
      <c r="I345" s="3">
        <f t="shared" si="157"/>
        <v>1</v>
      </c>
      <c r="J345" s="3">
        <f t="shared" si="158"/>
        <v>1</v>
      </c>
      <c r="K345" s="3">
        <f t="shared" si="159"/>
        <v>1</v>
      </c>
      <c r="L345" s="3">
        <f t="shared" si="160"/>
        <v>1</v>
      </c>
      <c r="M345" s="3">
        <f t="shared" si="161"/>
        <v>1</v>
      </c>
      <c r="N345" s="3">
        <f t="shared" si="162"/>
        <v>1</v>
      </c>
      <c r="O345" s="3">
        <f t="shared" si="163"/>
        <v>1</v>
      </c>
      <c r="P345" s="3">
        <f t="shared" si="164"/>
        <v>1</v>
      </c>
      <c r="Q345" s="3">
        <f t="shared" si="165"/>
        <v>1</v>
      </c>
      <c r="R345" s="3">
        <f t="shared" si="166"/>
        <v>1</v>
      </c>
      <c r="S345" s="10">
        <f t="shared" si="167"/>
        <v>0</v>
      </c>
      <c r="T345" s="9">
        <f t="shared" si="168"/>
        <v>0</v>
      </c>
      <c r="U345" s="9">
        <f t="shared" si="169"/>
        <v>0</v>
      </c>
      <c r="V345" s="9">
        <f t="shared" si="170"/>
        <v>0</v>
      </c>
      <c r="W345" s="9">
        <f t="shared" si="171"/>
        <v>0</v>
      </c>
      <c r="X345" s="9">
        <f t="shared" si="172"/>
        <v>0</v>
      </c>
      <c r="Y345" s="9">
        <f t="shared" si="173"/>
        <v>0</v>
      </c>
      <c r="Z345" s="9">
        <f t="shared" si="174"/>
        <v>0</v>
      </c>
      <c r="AA345" s="9">
        <f t="shared" si="175"/>
        <v>0</v>
      </c>
      <c r="AB345" s="9">
        <f t="shared" si="176"/>
        <v>0</v>
      </c>
      <c r="AC345" s="9">
        <f t="shared" si="177"/>
        <v>0</v>
      </c>
      <c r="AD345" s="9">
        <f t="shared" si="178"/>
        <v>0</v>
      </c>
      <c r="AE345" s="9">
        <f t="shared" si="179"/>
        <v>0</v>
      </c>
      <c r="AF345" s="9">
        <f t="shared" si="180"/>
        <v>0</v>
      </c>
      <c r="AG345" s="9">
        <f t="shared" si="181"/>
        <v>0</v>
      </c>
    </row>
    <row r="346" spans="1:33">
      <c r="A346" s="1">
        <f>Asset_Template!A344</f>
        <v>0</v>
      </c>
      <c r="B346" s="8">
        <f>'Asset-life cycle'!C344</f>
        <v>0</v>
      </c>
      <c r="C346" s="8">
        <f>Asset_Template!I344</f>
        <v>0</v>
      </c>
      <c r="D346" s="3">
        <f t="shared" si="152"/>
        <v>1</v>
      </c>
      <c r="E346" s="3">
        <f t="shared" si="153"/>
        <v>1</v>
      </c>
      <c r="F346" s="3">
        <f t="shared" si="154"/>
        <v>1</v>
      </c>
      <c r="G346" s="3">
        <f t="shared" si="155"/>
        <v>1</v>
      </c>
      <c r="H346" s="3">
        <f t="shared" si="156"/>
        <v>1</v>
      </c>
      <c r="I346" s="3">
        <f t="shared" si="157"/>
        <v>1</v>
      </c>
      <c r="J346" s="3">
        <f t="shared" si="158"/>
        <v>1</v>
      </c>
      <c r="K346" s="3">
        <f t="shared" si="159"/>
        <v>1</v>
      </c>
      <c r="L346" s="3">
        <f t="shared" si="160"/>
        <v>1</v>
      </c>
      <c r="M346" s="3">
        <f t="shared" si="161"/>
        <v>1</v>
      </c>
      <c r="N346" s="3">
        <f t="shared" si="162"/>
        <v>1</v>
      </c>
      <c r="O346" s="3">
        <f t="shared" si="163"/>
        <v>1</v>
      </c>
      <c r="P346" s="3">
        <f t="shared" si="164"/>
        <v>1</v>
      </c>
      <c r="Q346" s="3">
        <f t="shared" si="165"/>
        <v>1</v>
      </c>
      <c r="R346" s="3">
        <f t="shared" si="166"/>
        <v>1</v>
      </c>
      <c r="S346" s="10">
        <f t="shared" si="167"/>
        <v>0</v>
      </c>
      <c r="T346" s="9">
        <f t="shared" si="168"/>
        <v>0</v>
      </c>
      <c r="U346" s="9">
        <f t="shared" si="169"/>
        <v>0</v>
      </c>
      <c r="V346" s="9">
        <f t="shared" si="170"/>
        <v>0</v>
      </c>
      <c r="W346" s="9">
        <f t="shared" si="171"/>
        <v>0</v>
      </c>
      <c r="X346" s="9">
        <f t="shared" si="172"/>
        <v>0</v>
      </c>
      <c r="Y346" s="9">
        <f t="shared" si="173"/>
        <v>0</v>
      </c>
      <c r="Z346" s="9">
        <f t="shared" si="174"/>
        <v>0</v>
      </c>
      <c r="AA346" s="9">
        <f t="shared" si="175"/>
        <v>0</v>
      </c>
      <c r="AB346" s="9">
        <f t="shared" si="176"/>
        <v>0</v>
      </c>
      <c r="AC346" s="9">
        <f t="shared" si="177"/>
        <v>0</v>
      </c>
      <c r="AD346" s="9">
        <f t="shared" si="178"/>
        <v>0</v>
      </c>
      <c r="AE346" s="9">
        <f t="shared" si="179"/>
        <v>0</v>
      </c>
      <c r="AF346" s="9">
        <f t="shared" si="180"/>
        <v>0</v>
      </c>
      <c r="AG346" s="9">
        <f t="shared" si="181"/>
        <v>0</v>
      </c>
    </row>
    <row r="347" spans="1:33">
      <c r="A347" s="1">
        <f>Asset_Template!A345</f>
        <v>0</v>
      </c>
      <c r="B347" s="8">
        <f>'Asset-life cycle'!C345</f>
        <v>0</v>
      </c>
      <c r="C347" s="8">
        <f>Asset_Template!I345</f>
        <v>0</v>
      </c>
      <c r="D347" s="3">
        <f t="shared" si="152"/>
        <v>1</v>
      </c>
      <c r="E347" s="3">
        <f t="shared" si="153"/>
        <v>1</v>
      </c>
      <c r="F347" s="3">
        <f t="shared" si="154"/>
        <v>1</v>
      </c>
      <c r="G347" s="3">
        <f t="shared" si="155"/>
        <v>1</v>
      </c>
      <c r="H347" s="3">
        <f t="shared" si="156"/>
        <v>1</v>
      </c>
      <c r="I347" s="3">
        <f t="shared" si="157"/>
        <v>1</v>
      </c>
      <c r="J347" s="3">
        <f t="shared" si="158"/>
        <v>1</v>
      </c>
      <c r="K347" s="3">
        <f t="shared" si="159"/>
        <v>1</v>
      </c>
      <c r="L347" s="3">
        <f t="shared" si="160"/>
        <v>1</v>
      </c>
      <c r="M347" s="3">
        <f t="shared" si="161"/>
        <v>1</v>
      </c>
      <c r="N347" s="3">
        <f t="shared" si="162"/>
        <v>1</v>
      </c>
      <c r="O347" s="3">
        <f t="shared" si="163"/>
        <v>1</v>
      </c>
      <c r="P347" s="3">
        <f t="shared" si="164"/>
        <v>1</v>
      </c>
      <c r="Q347" s="3">
        <f t="shared" si="165"/>
        <v>1</v>
      </c>
      <c r="R347" s="3">
        <f t="shared" si="166"/>
        <v>1</v>
      </c>
      <c r="S347" s="10">
        <f t="shared" si="167"/>
        <v>0</v>
      </c>
      <c r="T347" s="9">
        <f t="shared" si="168"/>
        <v>0</v>
      </c>
      <c r="U347" s="9">
        <f t="shared" si="169"/>
        <v>0</v>
      </c>
      <c r="V347" s="9">
        <f t="shared" si="170"/>
        <v>0</v>
      </c>
      <c r="W347" s="9">
        <f t="shared" si="171"/>
        <v>0</v>
      </c>
      <c r="X347" s="9">
        <f t="shared" si="172"/>
        <v>0</v>
      </c>
      <c r="Y347" s="9">
        <f t="shared" si="173"/>
        <v>0</v>
      </c>
      <c r="Z347" s="9">
        <f t="shared" si="174"/>
        <v>0</v>
      </c>
      <c r="AA347" s="9">
        <f t="shared" si="175"/>
        <v>0</v>
      </c>
      <c r="AB347" s="9">
        <f t="shared" si="176"/>
        <v>0</v>
      </c>
      <c r="AC347" s="9">
        <f t="shared" si="177"/>
        <v>0</v>
      </c>
      <c r="AD347" s="9">
        <f t="shared" si="178"/>
        <v>0</v>
      </c>
      <c r="AE347" s="9">
        <f t="shared" si="179"/>
        <v>0</v>
      </c>
      <c r="AF347" s="9">
        <f t="shared" si="180"/>
        <v>0</v>
      </c>
      <c r="AG347" s="9">
        <f t="shared" si="181"/>
        <v>0</v>
      </c>
    </row>
    <row r="348" spans="1:33">
      <c r="A348" s="1">
        <f>Asset_Template!A346</f>
        <v>0</v>
      </c>
      <c r="B348" s="8">
        <f>'Asset-life cycle'!C346</f>
        <v>0</v>
      </c>
      <c r="C348" s="8">
        <f>Asset_Template!I346</f>
        <v>0</v>
      </c>
      <c r="D348" s="3">
        <f t="shared" si="152"/>
        <v>1</v>
      </c>
      <c r="E348" s="3">
        <f t="shared" si="153"/>
        <v>1</v>
      </c>
      <c r="F348" s="3">
        <f t="shared" si="154"/>
        <v>1</v>
      </c>
      <c r="G348" s="3">
        <f t="shared" si="155"/>
        <v>1</v>
      </c>
      <c r="H348" s="3">
        <f t="shared" si="156"/>
        <v>1</v>
      </c>
      <c r="I348" s="3">
        <f t="shared" si="157"/>
        <v>1</v>
      </c>
      <c r="J348" s="3">
        <f t="shared" si="158"/>
        <v>1</v>
      </c>
      <c r="K348" s="3">
        <f t="shared" si="159"/>
        <v>1</v>
      </c>
      <c r="L348" s="3">
        <f t="shared" si="160"/>
        <v>1</v>
      </c>
      <c r="M348" s="3">
        <f t="shared" si="161"/>
        <v>1</v>
      </c>
      <c r="N348" s="3">
        <f t="shared" si="162"/>
        <v>1</v>
      </c>
      <c r="O348" s="3">
        <f t="shared" si="163"/>
        <v>1</v>
      </c>
      <c r="P348" s="3">
        <f t="shared" si="164"/>
        <v>1</v>
      </c>
      <c r="Q348" s="3">
        <f t="shared" si="165"/>
        <v>1</v>
      </c>
      <c r="R348" s="3">
        <f t="shared" si="166"/>
        <v>1</v>
      </c>
      <c r="S348" s="10">
        <f t="shared" si="167"/>
        <v>0</v>
      </c>
      <c r="T348" s="9">
        <f t="shared" si="168"/>
        <v>0</v>
      </c>
      <c r="U348" s="9">
        <f t="shared" si="169"/>
        <v>0</v>
      </c>
      <c r="V348" s="9">
        <f t="shared" si="170"/>
        <v>0</v>
      </c>
      <c r="W348" s="9">
        <f t="shared" si="171"/>
        <v>0</v>
      </c>
      <c r="X348" s="9">
        <f t="shared" si="172"/>
        <v>0</v>
      </c>
      <c r="Y348" s="9">
        <f t="shared" si="173"/>
        <v>0</v>
      </c>
      <c r="Z348" s="9">
        <f t="shared" si="174"/>
        <v>0</v>
      </c>
      <c r="AA348" s="9">
        <f t="shared" si="175"/>
        <v>0</v>
      </c>
      <c r="AB348" s="9">
        <f t="shared" si="176"/>
        <v>0</v>
      </c>
      <c r="AC348" s="9">
        <f t="shared" si="177"/>
        <v>0</v>
      </c>
      <c r="AD348" s="9">
        <f t="shared" si="178"/>
        <v>0</v>
      </c>
      <c r="AE348" s="9">
        <f t="shared" si="179"/>
        <v>0</v>
      </c>
      <c r="AF348" s="9">
        <f t="shared" si="180"/>
        <v>0</v>
      </c>
      <c r="AG348" s="9">
        <f t="shared" si="181"/>
        <v>0</v>
      </c>
    </row>
    <row r="349" spans="1:33">
      <c r="A349" s="1">
        <f>Asset_Template!A347</f>
        <v>0</v>
      </c>
      <c r="B349" s="8">
        <f>'Asset-life cycle'!C347</f>
        <v>0</v>
      </c>
      <c r="C349" s="8">
        <f>Asset_Template!I347</f>
        <v>0</v>
      </c>
      <c r="D349" s="3">
        <f t="shared" si="152"/>
        <v>1</v>
      </c>
      <c r="E349" s="3">
        <f t="shared" si="153"/>
        <v>1</v>
      </c>
      <c r="F349" s="3">
        <f t="shared" si="154"/>
        <v>1</v>
      </c>
      <c r="G349" s="3">
        <f t="shared" si="155"/>
        <v>1</v>
      </c>
      <c r="H349" s="3">
        <f t="shared" si="156"/>
        <v>1</v>
      </c>
      <c r="I349" s="3">
        <f t="shared" si="157"/>
        <v>1</v>
      </c>
      <c r="J349" s="3">
        <f t="shared" si="158"/>
        <v>1</v>
      </c>
      <c r="K349" s="3">
        <f t="shared" si="159"/>
        <v>1</v>
      </c>
      <c r="L349" s="3">
        <f t="shared" si="160"/>
        <v>1</v>
      </c>
      <c r="M349" s="3">
        <f t="shared" si="161"/>
        <v>1</v>
      </c>
      <c r="N349" s="3">
        <f t="shared" si="162"/>
        <v>1</v>
      </c>
      <c r="O349" s="3">
        <f t="shared" si="163"/>
        <v>1</v>
      </c>
      <c r="P349" s="3">
        <f t="shared" si="164"/>
        <v>1</v>
      </c>
      <c r="Q349" s="3">
        <f t="shared" si="165"/>
        <v>1</v>
      </c>
      <c r="R349" s="3">
        <f t="shared" si="166"/>
        <v>1</v>
      </c>
      <c r="S349" s="10">
        <f t="shared" si="167"/>
        <v>0</v>
      </c>
      <c r="T349" s="9">
        <f t="shared" si="168"/>
        <v>0</v>
      </c>
      <c r="U349" s="9">
        <f t="shared" si="169"/>
        <v>0</v>
      </c>
      <c r="V349" s="9">
        <f t="shared" si="170"/>
        <v>0</v>
      </c>
      <c r="W349" s="9">
        <f t="shared" si="171"/>
        <v>0</v>
      </c>
      <c r="X349" s="9">
        <f t="shared" si="172"/>
        <v>0</v>
      </c>
      <c r="Y349" s="9">
        <f t="shared" si="173"/>
        <v>0</v>
      </c>
      <c r="Z349" s="9">
        <f t="shared" si="174"/>
        <v>0</v>
      </c>
      <c r="AA349" s="9">
        <f t="shared" si="175"/>
        <v>0</v>
      </c>
      <c r="AB349" s="9">
        <f t="shared" si="176"/>
        <v>0</v>
      </c>
      <c r="AC349" s="9">
        <f t="shared" si="177"/>
        <v>0</v>
      </c>
      <c r="AD349" s="9">
        <f t="shared" si="178"/>
        <v>0</v>
      </c>
      <c r="AE349" s="9">
        <f t="shared" si="179"/>
        <v>0</v>
      </c>
      <c r="AF349" s="9">
        <f t="shared" si="180"/>
        <v>0</v>
      </c>
      <c r="AG349" s="9">
        <f t="shared" si="181"/>
        <v>0</v>
      </c>
    </row>
    <row r="350" spans="1:33">
      <c r="A350" s="1">
        <f>Asset_Template!A348</f>
        <v>0</v>
      </c>
      <c r="B350" s="8">
        <f>'Asset-life cycle'!C348</f>
        <v>0</v>
      </c>
      <c r="C350" s="8">
        <f>Asset_Template!I348</f>
        <v>0</v>
      </c>
      <c r="D350" s="3">
        <f t="shared" si="152"/>
        <v>1</v>
      </c>
      <c r="E350" s="3">
        <f t="shared" si="153"/>
        <v>1</v>
      </c>
      <c r="F350" s="3">
        <f t="shared" si="154"/>
        <v>1</v>
      </c>
      <c r="G350" s="3">
        <f t="shared" si="155"/>
        <v>1</v>
      </c>
      <c r="H350" s="3">
        <f t="shared" si="156"/>
        <v>1</v>
      </c>
      <c r="I350" s="3">
        <f t="shared" si="157"/>
        <v>1</v>
      </c>
      <c r="J350" s="3">
        <f t="shared" si="158"/>
        <v>1</v>
      </c>
      <c r="K350" s="3">
        <f t="shared" si="159"/>
        <v>1</v>
      </c>
      <c r="L350" s="3">
        <f t="shared" si="160"/>
        <v>1</v>
      </c>
      <c r="M350" s="3">
        <f t="shared" si="161"/>
        <v>1</v>
      </c>
      <c r="N350" s="3">
        <f t="shared" si="162"/>
        <v>1</v>
      </c>
      <c r="O350" s="3">
        <f t="shared" si="163"/>
        <v>1</v>
      </c>
      <c r="P350" s="3">
        <f t="shared" si="164"/>
        <v>1</v>
      </c>
      <c r="Q350" s="3">
        <f t="shared" si="165"/>
        <v>1</v>
      </c>
      <c r="R350" s="3">
        <f t="shared" si="166"/>
        <v>1</v>
      </c>
      <c r="S350" s="10">
        <f t="shared" si="167"/>
        <v>0</v>
      </c>
      <c r="T350" s="9">
        <f t="shared" si="168"/>
        <v>0</v>
      </c>
      <c r="U350" s="9">
        <f t="shared" si="169"/>
        <v>0</v>
      </c>
      <c r="V350" s="9">
        <f t="shared" si="170"/>
        <v>0</v>
      </c>
      <c r="W350" s="9">
        <f t="shared" si="171"/>
        <v>0</v>
      </c>
      <c r="X350" s="9">
        <f t="shared" si="172"/>
        <v>0</v>
      </c>
      <c r="Y350" s="9">
        <f t="shared" si="173"/>
        <v>0</v>
      </c>
      <c r="Z350" s="9">
        <f t="shared" si="174"/>
        <v>0</v>
      </c>
      <c r="AA350" s="9">
        <f t="shared" si="175"/>
        <v>0</v>
      </c>
      <c r="AB350" s="9">
        <f t="shared" si="176"/>
        <v>0</v>
      </c>
      <c r="AC350" s="9">
        <f t="shared" si="177"/>
        <v>0</v>
      </c>
      <c r="AD350" s="9">
        <f t="shared" si="178"/>
        <v>0</v>
      </c>
      <c r="AE350" s="9">
        <f t="shared" si="179"/>
        <v>0</v>
      </c>
      <c r="AF350" s="9">
        <f t="shared" si="180"/>
        <v>0</v>
      </c>
      <c r="AG350" s="9">
        <f t="shared" si="181"/>
        <v>0</v>
      </c>
    </row>
    <row r="351" spans="1:33">
      <c r="A351" s="1">
        <f>Asset_Template!A349</f>
        <v>0</v>
      </c>
      <c r="B351" s="8">
        <f>'Asset-life cycle'!C349</f>
        <v>0</v>
      </c>
      <c r="C351" s="8">
        <f>Asset_Template!I349</f>
        <v>0</v>
      </c>
      <c r="D351" s="3">
        <f t="shared" si="152"/>
        <v>1</v>
      </c>
      <c r="E351" s="3">
        <f t="shared" si="153"/>
        <v>1</v>
      </c>
      <c r="F351" s="3">
        <f t="shared" si="154"/>
        <v>1</v>
      </c>
      <c r="G351" s="3">
        <f t="shared" si="155"/>
        <v>1</v>
      </c>
      <c r="H351" s="3">
        <f t="shared" si="156"/>
        <v>1</v>
      </c>
      <c r="I351" s="3">
        <f t="shared" si="157"/>
        <v>1</v>
      </c>
      <c r="J351" s="3">
        <f t="shared" si="158"/>
        <v>1</v>
      </c>
      <c r="K351" s="3">
        <f t="shared" si="159"/>
        <v>1</v>
      </c>
      <c r="L351" s="3">
        <f t="shared" si="160"/>
        <v>1</v>
      </c>
      <c r="M351" s="3">
        <f t="shared" si="161"/>
        <v>1</v>
      </c>
      <c r="N351" s="3">
        <f t="shared" si="162"/>
        <v>1</v>
      </c>
      <c r="O351" s="3">
        <f t="shared" si="163"/>
        <v>1</v>
      </c>
      <c r="P351" s="3">
        <f t="shared" si="164"/>
        <v>1</v>
      </c>
      <c r="Q351" s="3">
        <f t="shared" si="165"/>
        <v>1</v>
      </c>
      <c r="R351" s="3">
        <f t="shared" si="166"/>
        <v>1</v>
      </c>
      <c r="S351" s="10">
        <f t="shared" si="167"/>
        <v>0</v>
      </c>
      <c r="T351" s="9">
        <f t="shared" si="168"/>
        <v>0</v>
      </c>
      <c r="U351" s="9">
        <f t="shared" si="169"/>
        <v>0</v>
      </c>
      <c r="V351" s="9">
        <f t="shared" si="170"/>
        <v>0</v>
      </c>
      <c r="W351" s="9">
        <f t="shared" si="171"/>
        <v>0</v>
      </c>
      <c r="X351" s="9">
        <f t="shared" si="172"/>
        <v>0</v>
      </c>
      <c r="Y351" s="9">
        <f t="shared" si="173"/>
        <v>0</v>
      </c>
      <c r="Z351" s="9">
        <f t="shared" si="174"/>
        <v>0</v>
      </c>
      <c r="AA351" s="9">
        <f t="shared" si="175"/>
        <v>0</v>
      </c>
      <c r="AB351" s="9">
        <f t="shared" si="176"/>
        <v>0</v>
      </c>
      <c r="AC351" s="9">
        <f t="shared" si="177"/>
        <v>0</v>
      </c>
      <c r="AD351" s="9">
        <f t="shared" si="178"/>
        <v>0</v>
      </c>
      <c r="AE351" s="9">
        <f t="shared" si="179"/>
        <v>0</v>
      </c>
      <c r="AF351" s="9">
        <f t="shared" si="180"/>
        <v>0</v>
      </c>
      <c r="AG351" s="9">
        <f t="shared" si="181"/>
        <v>0</v>
      </c>
    </row>
    <row r="352" spans="1:33">
      <c r="A352" s="1">
        <f>Asset_Template!A350</f>
        <v>0</v>
      </c>
      <c r="B352" s="8">
        <f>'Asset-life cycle'!C350</f>
        <v>0</v>
      </c>
      <c r="C352" s="8">
        <f>Asset_Template!I350</f>
        <v>0</v>
      </c>
      <c r="D352" s="3">
        <f t="shared" si="152"/>
        <v>1</v>
      </c>
      <c r="E352" s="3">
        <f t="shared" si="153"/>
        <v>1</v>
      </c>
      <c r="F352" s="3">
        <f t="shared" si="154"/>
        <v>1</v>
      </c>
      <c r="G352" s="3">
        <f t="shared" si="155"/>
        <v>1</v>
      </c>
      <c r="H352" s="3">
        <f t="shared" si="156"/>
        <v>1</v>
      </c>
      <c r="I352" s="3">
        <f t="shared" si="157"/>
        <v>1</v>
      </c>
      <c r="J352" s="3">
        <f t="shared" si="158"/>
        <v>1</v>
      </c>
      <c r="K352" s="3">
        <f t="shared" si="159"/>
        <v>1</v>
      </c>
      <c r="L352" s="3">
        <f t="shared" si="160"/>
        <v>1</v>
      </c>
      <c r="M352" s="3">
        <f t="shared" si="161"/>
        <v>1</v>
      </c>
      <c r="N352" s="3">
        <f t="shared" si="162"/>
        <v>1</v>
      </c>
      <c r="O352" s="3">
        <f t="shared" si="163"/>
        <v>1</v>
      </c>
      <c r="P352" s="3">
        <f t="shared" si="164"/>
        <v>1</v>
      </c>
      <c r="Q352" s="3">
        <f t="shared" si="165"/>
        <v>1</v>
      </c>
      <c r="R352" s="3">
        <f t="shared" si="166"/>
        <v>1</v>
      </c>
      <c r="S352" s="10">
        <f t="shared" si="167"/>
        <v>0</v>
      </c>
      <c r="T352" s="9">
        <f t="shared" si="168"/>
        <v>0</v>
      </c>
      <c r="U352" s="9">
        <f t="shared" si="169"/>
        <v>0</v>
      </c>
      <c r="V352" s="9">
        <f t="shared" si="170"/>
        <v>0</v>
      </c>
      <c r="W352" s="9">
        <f t="shared" si="171"/>
        <v>0</v>
      </c>
      <c r="X352" s="9">
        <f t="shared" si="172"/>
        <v>0</v>
      </c>
      <c r="Y352" s="9">
        <f t="shared" si="173"/>
        <v>0</v>
      </c>
      <c r="Z352" s="9">
        <f t="shared" si="174"/>
        <v>0</v>
      </c>
      <c r="AA352" s="9">
        <f t="shared" si="175"/>
        <v>0</v>
      </c>
      <c r="AB352" s="9">
        <f t="shared" si="176"/>
        <v>0</v>
      </c>
      <c r="AC352" s="9">
        <f t="shared" si="177"/>
        <v>0</v>
      </c>
      <c r="AD352" s="9">
        <f t="shared" si="178"/>
        <v>0</v>
      </c>
      <c r="AE352" s="9">
        <f t="shared" si="179"/>
        <v>0</v>
      </c>
      <c r="AF352" s="9">
        <f t="shared" si="180"/>
        <v>0</v>
      </c>
      <c r="AG352" s="9">
        <f t="shared" si="181"/>
        <v>0</v>
      </c>
    </row>
    <row r="353" spans="1:33">
      <c r="A353" s="1">
        <f>Asset_Template!A351</f>
        <v>0</v>
      </c>
      <c r="B353" s="8">
        <f>'Asset-life cycle'!C351</f>
        <v>0</v>
      </c>
      <c r="C353" s="8">
        <f>Asset_Template!I351</f>
        <v>0</v>
      </c>
      <c r="D353" s="3">
        <f t="shared" si="152"/>
        <v>1</v>
      </c>
      <c r="E353" s="3">
        <f t="shared" si="153"/>
        <v>1</v>
      </c>
      <c r="F353" s="3">
        <f t="shared" si="154"/>
        <v>1</v>
      </c>
      <c r="G353" s="3">
        <f t="shared" si="155"/>
        <v>1</v>
      </c>
      <c r="H353" s="3">
        <f t="shared" si="156"/>
        <v>1</v>
      </c>
      <c r="I353" s="3">
        <f t="shared" si="157"/>
        <v>1</v>
      </c>
      <c r="J353" s="3">
        <f t="shared" si="158"/>
        <v>1</v>
      </c>
      <c r="K353" s="3">
        <f t="shared" si="159"/>
        <v>1</v>
      </c>
      <c r="L353" s="3">
        <f t="shared" si="160"/>
        <v>1</v>
      </c>
      <c r="M353" s="3">
        <f t="shared" si="161"/>
        <v>1</v>
      </c>
      <c r="N353" s="3">
        <f t="shared" si="162"/>
        <v>1</v>
      </c>
      <c r="O353" s="3">
        <f t="shared" si="163"/>
        <v>1</v>
      </c>
      <c r="P353" s="3">
        <f t="shared" si="164"/>
        <v>1</v>
      </c>
      <c r="Q353" s="3">
        <f t="shared" si="165"/>
        <v>1</v>
      </c>
      <c r="R353" s="3">
        <f t="shared" si="166"/>
        <v>1</v>
      </c>
      <c r="S353" s="10">
        <f t="shared" si="167"/>
        <v>0</v>
      </c>
      <c r="T353" s="9">
        <f t="shared" si="168"/>
        <v>0</v>
      </c>
      <c r="U353" s="9">
        <f t="shared" si="169"/>
        <v>0</v>
      </c>
      <c r="V353" s="9">
        <f t="shared" si="170"/>
        <v>0</v>
      </c>
      <c r="W353" s="9">
        <f t="shared" si="171"/>
        <v>0</v>
      </c>
      <c r="X353" s="9">
        <f t="shared" si="172"/>
        <v>0</v>
      </c>
      <c r="Y353" s="9">
        <f t="shared" si="173"/>
        <v>0</v>
      </c>
      <c r="Z353" s="9">
        <f t="shared" si="174"/>
        <v>0</v>
      </c>
      <c r="AA353" s="9">
        <f t="shared" si="175"/>
        <v>0</v>
      </c>
      <c r="AB353" s="9">
        <f t="shared" si="176"/>
        <v>0</v>
      </c>
      <c r="AC353" s="9">
        <f t="shared" si="177"/>
        <v>0</v>
      </c>
      <c r="AD353" s="9">
        <f t="shared" si="178"/>
        <v>0</v>
      </c>
      <c r="AE353" s="9">
        <f t="shared" si="179"/>
        <v>0</v>
      </c>
      <c r="AF353" s="9">
        <f t="shared" si="180"/>
        <v>0</v>
      </c>
      <c r="AG353" s="9">
        <f t="shared" si="181"/>
        <v>0</v>
      </c>
    </row>
    <row r="354" spans="1:33">
      <c r="A354" s="1">
        <f>Asset_Template!A352</f>
        <v>0</v>
      </c>
      <c r="B354" s="8">
        <f>'Asset-life cycle'!C352</f>
        <v>0</v>
      </c>
      <c r="C354" s="8">
        <f>Asset_Template!I352</f>
        <v>0</v>
      </c>
      <c r="D354" s="3">
        <f t="shared" si="152"/>
        <v>1</v>
      </c>
      <c r="E354" s="3">
        <f t="shared" si="153"/>
        <v>1</v>
      </c>
      <c r="F354" s="3">
        <f t="shared" si="154"/>
        <v>1</v>
      </c>
      <c r="G354" s="3">
        <f t="shared" si="155"/>
        <v>1</v>
      </c>
      <c r="H354" s="3">
        <f t="shared" si="156"/>
        <v>1</v>
      </c>
      <c r="I354" s="3">
        <f t="shared" si="157"/>
        <v>1</v>
      </c>
      <c r="J354" s="3">
        <f t="shared" si="158"/>
        <v>1</v>
      </c>
      <c r="K354" s="3">
        <f t="shared" si="159"/>
        <v>1</v>
      </c>
      <c r="L354" s="3">
        <f t="shared" si="160"/>
        <v>1</v>
      </c>
      <c r="M354" s="3">
        <f t="shared" si="161"/>
        <v>1</v>
      </c>
      <c r="N354" s="3">
        <f t="shared" si="162"/>
        <v>1</v>
      </c>
      <c r="O354" s="3">
        <f t="shared" si="163"/>
        <v>1</v>
      </c>
      <c r="P354" s="3">
        <f t="shared" si="164"/>
        <v>1</v>
      </c>
      <c r="Q354" s="3">
        <f t="shared" si="165"/>
        <v>1</v>
      </c>
      <c r="R354" s="3">
        <f t="shared" si="166"/>
        <v>1</v>
      </c>
      <c r="S354" s="10">
        <f t="shared" si="167"/>
        <v>0</v>
      </c>
      <c r="T354" s="9">
        <f t="shared" si="168"/>
        <v>0</v>
      </c>
      <c r="U354" s="9">
        <f t="shared" si="169"/>
        <v>0</v>
      </c>
      <c r="V354" s="9">
        <f t="shared" si="170"/>
        <v>0</v>
      </c>
      <c r="W354" s="9">
        <f t="shared" si="171"/>
        <v>0</v>
      </c>
      <c r="X354" s="9">
        <f t="shared" si="172"/>
        <v>0</v>
      </c>
      <c r="Y354" s="9">
        <f t="shared" si="173"/>
        <v>0</v>
      </c>
      <c r="Z354" s="9">
        <f t="shared" si="174"/>
        <v>0</v>
      </c>
      <c r="AA354" s="9">
        <f t="shared" si="175"/>
        <v>0</v>
      </c>
      <c r="AB354" s="9">
        <f t="shared" si="176"/>
        <v>0</v>
      </c>
      <c r="AC354" s="9">
        <f t="shared" si="177"/>
        <v>0</v>
      </c>
      <c r="AD354" s="9">
        <f t="shared" si="178"/>
        <v>0</v>
      </c>
      <c r="AE354" s="9">
        <f t="shared" si="179"/>
        <v>0</v>
      </c>
      <c r="AF354" s="9">
        <f t="shared" si="180"/>
        <v>0</v>
      </c>
      <c r="AG354" s="9">
        <f t="shared" si="181"/>
        <v>0</v>
      </c>
    </row>
    <row r="355" spans="1:33">
      <c r="A355" s="1">
        <f>Asset_Template!A353</f>
        <v>0</v>
      </c>
      <c r="B355" s="8">
        <f>'Asset-life cycle'!C353</f>
        <v>0</v>
      </c>
      <c r="C355" s="8">
        <f>Asset_Template!I353</f>
        <v>0</v>
      </c>
      <c r="D355" s="3">
        <f t="shared" si="152"/>
        <v>1</v>
      </c>
      <c r="E355" s="3">
        <f t="shared" si="153"/>
        <v>1</v>
      </c>
      <c r="F355" s="3">
        <f t="shared" si="154"/>
        <v>1</v>
      </c>
      <c r="G355" s="3">
        <f t="shared" si="155"/>
        <v>1</v>
      </c>
      <c r="H355" s="3">
        <f t="shared" si="156"/>
        <v>1</v>
      </c>
      <c r="I355" s="3">
        <f t="shared" si="157"/>
        <v>1</v>
      </c>
      <c r="J355" s="3">
        <f t="shared" si="158"/>
        <v>1</v>
      </c>
      <c r="K355" s="3">
        <f t="shared" si="159"/>
        <v>1</v>
      </c>
      <c r="L355" s="3">
        <f t="shared" si="160"/>
        <v>1</v>
      </c>
      <c r="M355" s="3">
        <f t="shared" si="161"/>
        <v>1</v>
      </c>
      <c r="N355" s="3">
        <f t="shared" si="162"/>
        <v>1</v>
      </c>
      <c r="O355" s="3">
        <f t="shared" si="163"/>
        <v>1</v>
      </c>
      <c r="P355" s="3">
        <f t="shared" si="164"/>
        <v>1</v>
      </c>
      <c r="Q355" s="3">
        <f t="shared" si="165"/>
        <v>1</v>
      </c>
      <c r="R355" s="3">
        <f t="shared" si="166"/>
        <v>1</v>
      </c>
      <c r="S355" s="10">
        <f t="shared" si="167"/>
        <v>0</v>
      </c>
      <c r="T355" s="9">
        <f t="shared" si="168"/>
        <v>0</v>
      </c>
      <c r="U355" s="9">
        <f t="shared" si="169"/>
        <v>0</v>
      </c>
      <c r="V355" s="9">
        <f t="shared" si="170"/>
        <v>0</v>
      </c>
      <c r="W355" s="9">
        <f t="shared" si="171"/>
        <v>0</v>
      </c>
      <c r="X355" s="9">
        <f t="shared" si="172"/>
        <v>0</v>
      </c>
      <c r="Y355" s="9">
        <f t="shared" si="173"/>
        <v>0</v>
      </c>
      <c r="Z355" s="9">
        <f t="shared" si="174"/>
        <v>0</v>
      </c>
      <c r="AA355" s="9">
        <f t="shared" si="175"/>
        <v>0</v>
      </c>
      <c r="AB355" s="9">
        <f t="shared" si="176"/>
        <v>0</v>
      </c>
      <c r="AC355" s="9">
        <f t="shared" si="177"/>
        <v>0</v>
      </c>
      <c r="AD355" s="9">
        <f t="shared" si="178"/>
        <v>0</v>
      </c>
      <c r="AE355" s="9">
        <f t="shared" si="179"/>
        <v>0</v>
      </c>
      <c r="AF355" s="9">
        <f t="shared" si="180"/>
        <v>0</v>
      </c>
      <c r="AG355" s="9">
        <f t="shared" si="181"/>
        <v>0</v>
      </c>
    </row>
    <row r="356" spans="1:33">
      <c r="A356" s="1">
        <f>Asset_Template!A354</f>
        <v>0</v>
      </c>
      <c r="B356" s="8">
        <f>'Asset-life cycle'!C354</f>
        <v>0</v>
      </c>
      <c r="C356" s="8">
        <f>Asset_Template!I354</f>
        <v>0</v>
      </c>
      <c r="D356" s="3">
        <f t="shared" si="152"/>
        <v>1</v>
      </c>
      <c r="E356" s="3">
        <f t="shared" si="153"/>
        <v>1</v>
      </c>
      <c r="F356" s="3">
        <f t="shared" si="154"/>
        <v>1</v>
      </c>
      <c r="G356" s="3">
        <f t="shared" si="155"/>
        <v>1</v>
      </c>
      <c r="H356" s="3">
        <f t="shared" si="156"/>
        <v>1</v>
      </c>
      <c r="I356" s="3">
        <f t="shared" si="157"/>
        <v>1</v>
      </c>
      <c r="J356" s="3">
        <f t="shared" si="158"/>
        <v>1</v>
      </c>
      <c r="K356" s="3">
        <f t="shared" si="159"/>
        <v>1</v>
      </c>
      <c r="L356" s="3">
        <f t="shared" si="160"/>
        <v>1</v>
      </c>
      <c r="M356" s="3">
        <f t="shared" si="161"/>
        <v>1</v>
      </c>
      <c r="N356" s="3">
        <f t="shared" si="162"/>
        <v>1</v>
      </c>
      <c r="O356" s="3">
        <f t="shared" si="163"/>
        <v>1</v>
      </c>
      <c r="P356" s="3">
        <f t="shared" si="164"/>
        <v>1</v>
      </c>
      <c r="Q356" s="3">
        <f t="shared" si="165"/>
        <v>1</v>
      </c>
      <c r="R356" s="3">
        <f t="shared" si="166"/>
        <v>1</v>
      </c>
      <c r="S356" s="10">
        <f t="shared" si="167"/>
        <v>0</v>
      </c>
      <c r="T356" s="9">
        <f t="shared" si="168"/>
        <v>0</v>
      </c>
      <c r="U356" s="9">
        <f t="shared" si="169"/>
        <v>0</v>
      </c>
      <c r="V356" s="9">
        <f t="shared" si="170"/>
        <v>0</v>
      </c>
      <c r="W356" s="9">
        <f t="shared" si="171"/>
        <v>0</v>
      </c>
      <c r="X356" s="9">
        <f t="shared" si="172"/>
        <v>0</v>
      </c>
      <c r="Y356" s="9">
        <f t="shared" si="173"/>
        <v>0</v>
      </c>
      <c r="Z356" s="9">
        <f t="shared" si="174"/>
        <v>0</v>
      </c>
      <c r="AA356" s="9">
        <f t="shared" si="175"/>
        <v>0</v>
      </c>
      <c r="AB356" s="9">
        <f t="shared" si="176"/>
        <v>0</v>
      </c>
      <c r="AC356" s="9">
        <f t="shared" si="177"/>
        <v>0</v>
      </c>
      <c r="AD356" s="9">
        <f t="shared" si="178"/>
        <v>0</v>
      </c>
      <c r="AE356" s="9">
        <f t="shared" si="179"/>
        <v>0</v>
      </c>
      <c r="AF356" s="9">
        <f t="shared" si="180"/>
        <v>0</v>
      </c>
      <c r="AG356" s="9">
        <f t="shared" si="181"/>
        <v>0</v>
      </c>
    </row>
    <row r="357" spans="1:33">
      <c r="A357" s="1">
        <f>Asset_Template!A355</f>
        <v>0</v>
      </c>
      <c r="B357" s="8">
        <f>'Asset-life cycle'!C355</f>
        <v>0</v>
      </c>
      <c r="C357" s="8">
        <f>Asset_Template!I355</f>
        <v>0</v>
      </c>
      <c r="D357" s="3">
        <f t="shared" si="152"/>
        <v>1</v>
      </c>
      <c r="E357" s="3">
        <f t="shared" si="153"/>
        <v>1</v>
      </c>
      <c r="F357" s="3">
        <f t="shared" si="154"/>
        <v>1</v>
      </c>
      <c r="G357" s="3">
        <f t="shared" si="155"/>
        <v>1</v>
      </c>
      <c r="H357" s="3">
        <f t="shared" si="156"/>
        <v>1</v>
      </c>
      <c r="I357" s="3">
        <f t="shared" si="157"/>
        <v>1</v>
      </c>
      <c r="J357" s="3">
        <f t="shared" si="158"/>
        <v>1</v>
      </c>
      <c r="K357" s="3">
        <f t="shared" si="159"/>
        <v>1</v>
      </c>
      <c r="L357" s="3">
        <f t="shared" si="160"/>
        <v>1</v>
      </c>
      <c r="M357" s="3">
        <f t="shared" si="161"/>
        <v>1</v>
      </c>
      <c r="N357" s="3">
        <f t="shared" si="162"/>
        <v>1</v>
      </c>
      <c r="O357" s="3">
        <f t="shared" si="163"/>
        <v>1</v>
      </c>
      <c r="P357" s="3">
        <f t="shared" si="164"/>
        <v>1</v>
      </c>
      <c r="Q357" s="3">
        <f t="shared" si="165"/>
        <v>1</v>
      </c>
      <c r="R357" s="3">
        <f t="shared" si="166"/>
        <v>1</v>
      </c>
      <c r="S357" s="10">
        <f t="shared" si="167"/>
        <v>0</v>
      </c>
      <c r="T357" s="9">
        <f t="shared" si="168"/>
        <v>0</v>
      </c>
      <c r="U357" s="9">
        <f t="shared" si="169"/>
        <v>0</v>
      </c>
      <c r="V357" s="9">
        <f t="shared" si="170"/>
        <v>0</v>
      </c>
      <c r="W357" s="9">
        <f t="shared" si="171"/>
        <v>0</v>
      </c>
      <c r="X357" s="9">
        <f t="shared" si="172"/>
        <v>0</v>
      </c>
      <c r="Y357" s="9">
        <f t="shared" si="173"/>
        <v>0</v>
      </c>
      <c r="Z357" s="9">
        <f t="shared" si="174"/>
        <v>0</v>
      </c>
      <c r="AA357" s="9">
        <f t="shared" si="175"/>
        <v>0</v>
      </c>
      <c r="AB357" s="9">
        <f t="shared" si="176"/>
        <v>0</v>
      </c>
      <c r="AC357" s="9">
        <f t="shared" si="177"/>
        <v>0</v>
      </c>
      <c r="AD357" s="9">
        <f t="shared" si="178"/>
        <v>0</v>
      </c>
      <c r="AE357" s="9">
        <f t="shared" si="179"/>
        <v>0</v>
      </c>
      <c r="AF357" s="9">
        <f t="shared" si="180"/>
        <v>0</v>
      </c>
      <c r="AG357" s="9">
        <f t="shared" si="181"/>
        <v>0</v>
      </c>
    </row>
    <row r="358" spans="1:33">
      <c r="A358" s="1">
        <f>Asset_Template!A356</f>
        <v>0</v>
      </c>
      <c r="B358" s="8">
        <f>'Asset-life cycle'!C356</f>
        <v>0</v>
      </c>
      <c r="C358" s="8">
        <f>Asset_Template!I356</f>
        <v>0</v>
      </c>
      <c r="D358" s="3">
        <f t="shared" si="152"/>
        <v>1</v>
      </c>
      <c r="E358" s="3">
        <f t="shared" si="153"/>
        <v>1</v>
      </c>
      <c r="F358" s="3">
        <f t="shared" si="154"/>
        <v>1</v>
      </c>
      <c r="G358" s="3">
        <f t="shared" si="155"/>
        <v>1</v>
      </c>
      <c r="H358" s="3">
        <f t="shared" si="156"/>
        <v>1</v>
      </c>
      <c r="I358" s="3">
        <f t="shared" si="157"/>
        <v>1</v>
      </c>
      <c r="J358" s="3">
        <f t="shared" si="158"/>
        <v>1</v>
      </c>
      <c r="K358" s="3">
        <f t="shared" si="159"/>
        <v>1</v>
      </c>
      <c r="L358" s="3">
        <f t="shared" si="160"/>
        <v>1</v>
      </c>
      <c r="M358" s="3">
        <f t="shared" si="161"/>
        <v>1</v>
      </c>
      <c r="N358" s="3">
        <f t="shared" si="162"/>
        <v>1</v>
      </c>
      <c r="O358" s="3">
        <f t="shared" si="163"/>
        <v>1</v>
      </c>
      <c r="P358" s="3">
        <f t="shared" si="164"/>
        <v>1</v>
      </c>
      <c r="Q358" s="3">
        <f t="shared" si="165"/>
        <v>1</v>
      </c>
      <c r="R358" s="3">
        <f t="shared" si="166"/>
        <v>1</v>
      </c>
      <c r="S358" s="10">
        <f t="shared" si="167"/>
        <v>0</v>
      </c>
      <c r="T358" s="9">
        <f t="shared" si="168"/>
        <v>0</v>
      </c>
      <c r="U358" s="9">
        <f t="shared" si="169"/>
        <v>0</v>
      </c>
      <c r="V358" s="9">
        <f t="shared" si="170"/>
        <v>0</v>
      </c>
      <c r="W358" s="9">
        <f t="shared" si="171"/>
        <v>0</v>
      </c>
      <c r="X358" s="9">
        <f t="shared" si="172"/>
        <v>0</v>
      </c>
      <c r="Y358" s="9">
        <f t="shared" si="173"/>
        <v>0</v>
      </c>
      <c r="Z358" s="9">
        <f t="shared" si="174"/>
        <v>0</v>
      </c>
      <c r="AA358" s="9">
        <f t="shared" si="175"/>
        <v>0</v>
      </c>
      <c r="AB358" s="9">
        <f t="shared" si="176"/>
        <v>0</v>
      </c>
      <c r="AC358" s="9">
        <f t="shared" si="177"/>
        <v>0</v>
      </c>
      <c r="AD358" s="9">
        <f t="shared" si="178"/>
        <v>0</v>
      </c>
      <c r="AE358" s="9">
        <f t="shared" si="179"/>
        <v>0</v>
      </c>
      <c r="AF358" s="9">
        <f t="shared" si="180"/>
        <v>0</v>
      </c>
      <c r="AG358" s="9">
        <f t="shared" si="181"/>
        <v>0</v>
      </c>
    </row>
    <row r="359" spans="1:33">
      <c r="A359" s="1">
        <f>Asset_Template!A357</f>
        <v>0</v>
      </c>
      <c r="B359" s="8">
        <f>'Asset-life cycle'!C357</f>
        <v>0</v>
      </c>
      <c r="C359" s="8">
        <f>Asset_Template!I357</f>
        <v>0</v>
      </c>
      <c r="D359" s="3">
        <f t="shared" si="152"/>
        <v>1</v>
      </c>
      <c r="E359" s="3">
        <f t="shared" si="153"/>
        <v>1</v>
      </c>
      <c r="F359" s="3">
        <f t="shared" si="154"/>
        <v>1</v>
      </c>
      <c r="G359" s="3">
        <f t="shared" si="155"/>
        <v>1</v>
      </c>
      <c r="H359" s="3">
        <f t="shared" si="156"/>
        <v>1</v>
      </c>
      <c r="I359" s="3">
        <f t="shared" si="157"/>
        <v>1</v>
      </c>
      <c r="J359" s="3">
        <f t="shared" si="158"/>
        <v>1</v>
      </c>
      <c r="K359" s="3">
        <f t="shared" si="159"/>
        <v>1</v>
      </c>
      <c r="L359" s="3">
        <f t="shared" si="160"/>
        <v>1</v>
      </c>
      <c r="M359" s="3">
        <f t="shared" si="161"/>
        <v>1</v>
      </c>
      <c r="N359" s="3">
        <f t="shared" si="162"/>
        <v>1</v>
      </c>
      <c r="O359" s="3">
        <f t="shared" si="163"/>
        <v>1</v>
      </c>
      <c r="P359" s="3">
        <f t="shared" si="164"/>
        <v>1</v>
      </c>
      <c r="Q359" s="3">
        <f t="shared" si="165"/>
        <v>1</v>
      </c>
      <c r="R359" s="3">
        <f t="shared" si="166"/>
        <v>1</v>
      </c>
      <c r="S359" s="10">
        <f t="shared" si="167"/>
        <v>0</v>
      </c>
      <c r="T359" s="9">
        <f t="shared" si="168"/>
        <v>0</v>
      </c>
      <c r="U359" s="9">
        <f t="shared" si="169"/>
        <v>0</v>
      </c>
      <c r="V359" s="9">
        <f t="shared" si="170"/>
        <v>0</v>
      </c>
      <c r="W359" s="9">
        <f t="shared" si="171"/>
        <v>0</v>
      </c>
      <c r="X359" s="9">
        <f t="shared" si="172"/>
        <v>0</v>
      </c>
      <c r="Y359" s="9">
        <f t="shared" si="173"/>
        <v>0</v>
      </c>
      <c r="Z359" s="9">
        <f t="shared" si="174"/>
        <v>0</v>
      </c>
      <c r="AA359" s="9">
        <f t="shared" si="175"/>
        <v>0</v>
      </c>
      <c r="AB359" s="9">
        <f t="shared" si="176"/>
        <v>0</v>
      </c>
      <c r="AC359" s="9">
        <f t="shared" si="177"/>
        <v>0</v>
      </c>
      <c r="AD359" s="9">
        <f t="shared" si="178"/>
        <v>0</v>
      </c>
      <c r="AE359" s="9">
        <f t="shared" si="179"/>
        <v>0</v>
      </c>
      <c r="AF359" s="9">
        <f t="shared" si="180"/>
        <v>0</v>
      </c>
      <c r="AG359" s="9">
        <f t="shared" si="181"/>
        <v>0</v>
      </c>
    </row>
    <row r="360" spans="1:33">
      <c r="A360" s="1">
        <f>Asset_Template!A358</f>
        <v>0</v>
      </c>
      <c r="B360" s="8">
        <f>'Asset-life cycle'!C358</f>
        <v>0</v>
      </c>
      <c r="C360" s="8">
        <f>Asset_Template!I358</f>
        <v>0</v>
      </c>
      <c r="D360" s="3">
        <f t="shared" si="152"/>
        <v>1</v>
      </c>
      <c r="E360" s="3">
        <f t="shared" si="153"/>
        <v>1</v>
      </c>
      <c r="F360" s="3">
        <f t="shared" si="154"/>
        <v>1</v>
      </c>
      <c r="G360" s="3">
        <f t="shared" si="155"/>
        <v>1</v>
      </c>
      <c r="H360" s="3">
        <f t="shared" si="156"/>
        <v>1</v>
      </c>
      <c r="I360" s="3">
        <f t="shared" si="157"/>
        <v>1</v>
      </c>
      <c r="J360" s="3">
        <f t="shared" si="158"/>
        <v>1</v>
      </c>
      <c r="K360" s="3">
        <f t="shared" si="159"/>
        <v>1</v>
      </c>
      <c r="L360" s="3">
        <f t="shared" si="160"/>
        <v>1</v>
      </c>
      <c r="M360" s="3">
        <f t="shared" si="161"/>
        <v>1</v>
      </c>
      <c r="N360" s="3">
        <f t="shared" si="162"/>
        <v>1</v>
      </c>
      <c r="O360" s="3">
        <f t="shared" si="163"/>
        <v>1</v>
      </c>
      <c r="P360" s="3">
        <f t="shared" si="164"/>
        <v>1</v>
      </c>
      <c r="Q360" s="3">
        <f t="shared" si="165"/>
        <v>1</v>
      </c>
      <c r="R360" s="3">
        <f t="shared" si="166"/>
        <v>1</v>
      </c>
      <c r="S360" s="10">
        <f t="shared" si="167"/>
        <v>0</v>
      </c>
      <c r="T360" s="9">
        <f t="shared" si="168"/>
        <v>0</v>
      </c>
      <c r="U360" s="9">
        <f t="shared" si="169"/>
        <v>0</v>
      </c>
      <c r="V360" s="9">
        <f t="shared" si="170"/>
        <v>0</v>
      </c>
      <c r="W360" s="9">
        <f t="shared" si="171"/>
        <v>0</v>
      </c>
      <c r="X360" s="9">
        <f t="shared" si="172"/>
        <v>0</v>
      </c>
      <c r="Y360" s="9">
        <f t="shared" si="173"/>
        <v>0</v>
      </c>
      <c r="Z360" s="9">
        <f t="shared" si="174"/>
        <v>0</v>
      </c>
      <c r="AA360" s="9">
        <f t="shared" si="175"/>
        <v>0</v>
      </c>
      <c r="AB360" s="9">
        <f t="shared" si="176"/>
        <v>0</v>
      </c>
      <c r="AC360" s="9">
        <f t="shared" si="177"/>
        <v>0</v>
      </c>
      <c r="AD360" s="9">
        <f t="shared" si="178"/>
        <v>0</v>
      </c>
      <c r="AE360" s="9">
        <f t="shared" si="179"/>
        <v>0</v>
      </c>
      <c r="AF360" s="9">
        <f t="shared" si="180"/>
        <v>0</v>
      </c>
      <c r="AG360" s="9">
        <f t="shared" si="181"/>
        <v>0</v>
      </c>
    </row>
    <row r="361" spans="1:33">
      <c r="A361" s="1">
        <f>Asset_Template!A359</f>
        <v>0</v>
      </c>
      <c r="B361" s="8">
        <f>'Asset-life cycle'!C359</f>
        <v>0</v>
      </c>
      <c r="C361" s="8">
        <f>Asset_Template!I359</f>
        <v>0</v>
      </c>
      <c r="D361" s="3">
        <f t="shared" si="152"/>
        <v>1</v>
      </c>
      <c r="E361" s="3">
        <f t="shared" si="153"/>
        <v>1</v>
      </c>
      <c r="F361" s="3">
        <f t="shared" si="154"/>
        <v>1</v>
      </c>
      <c r="G361" s="3">
        <f t="shared" si="155"/>
        <v>1</v>
      </c>
      <c r="H361" s="3">
        <f t="shared" si="156"/>
        <v>1</v>
      </c>
      <c r="I361" s="3">
        <f t="shared" si="157"/>
        <v>1</v>
      </c>
      <c r="J361" s="3">
        <f t="shared" si="158"/>
        <v>1</v>
      </c>
      <c r="K361" s="3">
        <f t="shared" si="159"/>
        <v>1</v>
      </c>
      <c r="L361" s="3">
        <f t="shared" si="160"/>
        <v>1</v>
      </c>
      <c r="M361" s="3">
        <f t="shared" si="161"/>
        <v>1</v>
      </c>
      <c r="N361" s="3">
        <f t="shared" si="162"/>
        <v>1</v>
      </c>
      <c r="O361" s="3">
        <f t="shared" si="163"/>
        <v>1</v>
      </c>
      <c r="P361" s="3">
        <f t="shared" si="164"/>
        <v>1</v>
      </c>
      <c r="Q361" s="3">
        <f t="shared" si="165"/>
        <v>1</v>
      </c>
      <c r="R361" s="3">
        <f t="shared" si="166"/>
        <v>1</v>
      </c>
      <c r="S361" s="10">
        <f t="shared" si="167"/>
        <v>0</v>
      </c>
      <c r="T361" s="9">
        <f t="shared" si="168"/>
        <v>0</v>
      </c>
      <c r="U361" s="9">
        <f t="shared" si="169"/>
        <v>0</v>
      </c>
      <c r="V361" s="9">
        <f t="shared" si="170"/>
        <v>0</v>
      </c>
      <c r="W361" s="9">
        <f t="shared" si="171"/>
        <v>0</v>
      </c>
      <c r="X361" s="9">
        <f t="shared" si="172"/>
        <v>0</v>
      </c>
      <c r="Y361" s="9">
        <f t="shared" si="173"/>
        <v>0</v>
      </c>
      <c r="Z361" s="9">
        <f t="shared" si="174"/>
        <v>0</v>
      </c>
      <c r="AA361" s="9">
        <f t="shared" si="175"/>
        <v>0</v>
      </c>
      <c r="AB361" s="9">
        <f t="shared" si="176"/>
        <v>0</v>
      </c>
      <c r="AC361" s="9">
        <f t="shared" si="177"/>
        <v>0</v>
      </c>
      <c r="AD361" s="9">
        <f t="shared" si="178"/>
        <v>0</v>
      </c>
      <c r="AE361" s="9">
        <f t="shared" si="179"/>
        <v>0</v>
      </c>
      <c r="AF361" s="9">
        <f t="shared" si="180"/>
        <v>0</v>
      </c>
      <c r="AG361" s="9">
        <f t="shared" si="181"/>
        <v>0</v>
      </c>
    </row>
    <row r="362" spans="1:33">
      <c r="A362" s="1">
        <f>Asset_Template!A360</f>
        <v>0</v>
      </c>
      <c r="B362" s="8">
        <f>'Asset-life cycle'!C360</f>
        <v>0</v>
      </c>
      <c r="C362" s="8">
        <f>Asset_Template!I360</f>
        <v>0</v>
      </c>
      <c r="D362" s="3">
        <f t="shared" si="152"/>
        <v>1</v>
      </c>
      <c r="E362" s="3">
        <f t="shared" si="153"/>
        <v>1</v>
      </c>
      <c r="F362" s="3">
        <f t="shared" si="154"/>
        <v>1</v>
      </c>
      <c r="G362" s="3">
        <f t="shared" si="155"/>
        <v>1</v>
      </c>
      <c r="H362" s="3">
        <f t="shared" si="156"/>
        <v>1</v>
      </c>
      <c r="I362" s="3">
        <f t="shared" si="157"/>
        <v>1</v>
      </c>
      <c r="J362" s="3">
        <f t="shared" si="158"/>
        <v>1</v>
      </c>
      <c r="K362" s="3">
        <f t="shared" si="159"/>
        <v>1</v>
      </c>
      <c r="L362" s="3">
        <f t="shared" si="160"/>
        <v>1</v>
      </c>
      <c r="M362" s="3">
        <f t="shared" si="161"/>
        <v>1</v>
      </c>
      <c r="N362" s="3">
        <f t="shared" si="162"/>
        <v>1</v>
      </c>
      <c r="O362" s="3">
        <f t="shared" si="163"/>
        <v>1</v>
      </c>
      <c r="P362" s="3">
        <f t="shared" si="164"/>
        <v>1</v>
      </c>
      <c r="Q362" s="3">
        <f t="shared" si="165"/>
        <v>1</v>
      </c>
      <c r="R362" s="3">
        <f t="shared" si="166"/>
        <v>1</v>
      </c>
      <c r="S362" s="10">
        <f t="shared" si="167"/>
        <v>0</v>
      </c>
      <c r="T362" s="9">
        <f t="shared" si="168"/>
        <v>0</v>
      </c>
      <c r="U362" s="9">
        <f t="shared" si="169"/>
        <v>0</v>
      </c>
      <c r="V362" s="9">
        <f t="shared" si="170"/>
        <v>0</v>
      </c>
      <c r="W362" s="9">
        <f t="shared" si="171"/>
        <v>0</v>
      </c>
      <c r="X362" s="9">
        <f t="shared" si="172"/>
        <v>0</v>
      </c>
      <c r="Y362" s="9">
        <f t="shared" si="173"/>
        <v>0</v>
      </c>
      <c r="Z362" s="9">
        <f t="shared" si="174"/>
        <v>0</v>
      </c>
      <c r="AA362" s="9">
        <f t="shared" si="175"/>
        <v>0</v>
      </c>
      <c r="AB362" s="9">
        <f t="shared" si="176"/>
        <v>0</v>
      </c>
      <c r="AC362" s="9">
        <f t="shared" si="177"/>
        <v>0</v>
      </c>
      <c r="AD362" s="9">
        <f t="shared" si="178"/>
        <v>0</v>
      </c>
      <c r="AE362" s="9">
        <f t="shared" si="179"/>
        <v>0</v>
      </c>
      <c r="AF362" s="9">
        <f t="shared" si="180"/>
        <v>0</v>
      </c>
      <c r="AG362" s="9">
        <f t="shared" si="181"/>
        <v>0</v>
      </c>
    </row>
    <row r="363" spans="1:33">
      <c r="A363" s="1">
        <f>Asset_Template!A361</f>
        <v>0</v>
      </c>
      <c r="B363" s="8">
        <f>'Asset-life cycle'!C361</f>
        <v>0</v>
      </c>
      <c r="C363" s="8">
        <f>Asset_Template!I361</f>
        <v>0</v>
      </c>
      <c r="D363" s="3">
        <f t="shared" si="152"/>
        <v>1</v>
      </c>
      <c r="E363" s="3">
        <f t="shared" si="153"/>
        <v>1</v>
      </c>
      <c r="F363" s="3">
        <f t="shared" si="154"/>
        <v>1</v>
      </c>
      <c r="G363" s="3">
        <f t="shared" si="155"/>
        <v>1</v>
      </c>
      <c r="H363" s="3">
        <f t="shared" si="156"/>
        <v>1</v>
      </c>
      <c r="I363" s="3">
        <f t="shared" si="157"/>
        <v>1</v>
      </c>
      <c r="J363" s="3">
        <f t="shared" si="158"/>
        <v>1</v>
      </c>
      <c r="K363" s="3">
        <f t="shared" si="159"/>
        <v>1</v>
      </c>
      <c r="L363" s="3">
        <f t="shared" si="160"/>
        <v>1</v>
      </c>
      <c r="M363" s="3">
        <f t="shared" si="161"/>
        <v>1</v>
      </c>
      <c r="N363" s="3">
        <f t="shared" si="162"/>
        <v>1</v>
      </c>
      <c r="O363" s="3">
        <f t="shared" si="163"/>
        <v>1</v>
      </c>
      <c r="P363" s="3">
        <f t="shared" si="164"/>
        <v>1</v>
      </c>
      <c r="Q363" s="3">
        <f t="shared" si="165"/>
        <v>1</v>
      </c>
      <c r="R363" s="3">
        <f t="shared" si="166"/>
        <v>1</v>
      </c>
      <c r="S363" s="10">
        <f t="shared" si="167"/>
        <v>0</v>
      </c>
      <c r="T363" s="9">
        <f t="shared" si="168"/>
        <v>0</v>
      </c>
      <c r="U363" s="9">
        <f t="shared" si="169"/>
        <v>0</v>
      </c>
      <c r="V363" s="9">
        <f t="shared" si="170"/>
        <v>0</v>
      </c>
      <c r="W363" s="9">
        <f t="shared" si="171"/>
        <v>0</v>
      </c>
      <c r="X363" s="9">
        <f t="shared" si="172"/>
        <v>0</v>
      </c>
      <c r="Y363" s="9">
        <f t="shared" si="173"/>
        <v>0</v>
      </c>
      <c r="Z363" s="9">
        <f t="shared" si="174"/>
        <v>0</v>
      </c>
      <c r="AA363" s="9">
        <f t="shared" si="175"/>
        <v>0</v>
      </c>
      <c r="AB363" s="9">
        <f t="shared" si="176"/>
        <v>0</v>
      </c>
      <c r="AC363" s="9">
        <f t="shared" si="177"/>
        <v>0</v>
      </c>
      <c r="AD363" s="9">
        <f t="shared" si="178"/>
        <v>0</v>
      </c>
      <c r="AE363" s="9">
        <f t="shared" si="179"/>
        <v>0</v>
      </c>
      <c r="AF363" s="9">
        <f t="shared" si="180"/>
        <v>0</v>
      </c>
      <c r="AG363" s="9">
        <f t="shared" si="181"/>
        <v>0</v>
      </c>
    </row>
    <row r="364" spans="1:33">
      <c r="A364" s="1">
        <f>Asset_Template!A362</f>
        <v>0</v>
      </c>
      <c r="B364" s="8">
        <f>'Asset-life cycle'!C362</f>
        <v>0</v>
      </c>
      <c r="C364" s="8">
        <f>Asset_Template!I362</f>
        <v>0</v>
      </c>
      <c r="D364" s="3">
        <f t="shared" si="152"/>
        <v>1</v>
      </c>
      <c r="E364" s="3">
        <f t="shared" si="153"/>
        <v>1</v>
      </c>
      <c r="F364" s="3">
        <f t="shared" si="154"/>
        <v>1</v>
      </c>
      <c r="G364" s="3">
        <f t="shared" si="155"/>
        <v>1</v>
      </c>
      <c r="H364" s="3">
        <f t="shared" si="156"/>
        <v>1</v>
      </c>
      <c r="I364" s="3">
        <f t="shared" si="157"/>
        <v>1</v>
      </c>
      <c r="J364" s="3">
        <f t="shared" si="158"/>
        <v>1</v>
      </c>
      <c r="K364" s="3">
        <f t="shared" si="159"/>
        <v>1</v>
      </c>
      <c r="L364" s="3">
        <f t="shared" si="160"/>
        <v>1</v>
      </c>
      <c r="M364" s="3">
        <f t="shared" si="161"/>
        <v>1</v>
      </c>
      <c r="N364" s="3">
        <f t="shared" si="162"/>
        <v>1</v>
      </c>
      <c r="O364" s="3">
        <f t="shared" si="163"/>
        <v>1</v>
      </c>
      <c r="P364" s="3">
        <f t="shared" si="164"/>
        <v>1</v>
      </c>
      <c r="Q364" s="3">
        <f t="shared" si="165"/>
        <v>1</v>
      </c>
      <c r="R364" s="3">
        <f t="shared" si="166"/>
        <v>1</v>
      </c>
      <c r="S364" s="10">
        <f t="shared" si="167"/>
        <v>0</v>
      </c>
      <c r="T364" s="9">
        <f t="shared" si="168"/>
        <v>0</v>
      </c>
      <c r="U364" s="9">
        <f t="shared" si="169"/>
        <v>0</v>
      </c>
      <c r="V364" s="9">
        <f t="shared" si="170"/>
        <v>0</v>
      </c>
      <c r="W364" s="9">
        <f t="shared" si="171"/>
        <v>0</v>
      </c>
      <c r="X364" s="9">
        <f t="shared" si="172"/>
        <v>0</v>
      </c>
      <c r="Y364" s="9">
        <f t="shared" si="173"/>
        <v>0</v>
      </c>
      <c r="Z364" s="9">
        <f t="shared" si="174"/>
        <v>0</v>
      </c>
      <c r="AA364" s="9">
        <f t="shared" si="175"/>
        <v>0</v>
      </c>
      <c r="AB364" s="9">
        <f t="shared" si="176"/>
        <v>0</v>
      </c>
      <c r="AC364" s="9">
        <f t="shared" si="177"/>
        <v>0</v>
      </c>
      <c r="AD364" s="9">
        <f t="shared" si="178"/>
        <v>0</v>
      </c>
      <c r="AE364" s="9">
        <f t="shared" si="179"/>
        <v>0</v>
      </c>
      <c r="AF364" s="9">
        <f t="shared" si="180"/>
        <v>0</v>
      </c>
      <c r="AG364" s="9">
        <f t="shared" si="181"/>
        <v>0</v>
      </c>
    </row>
    <row r="365" spans="1:33">
      <c r="A365" s="1">
        <f>Asset_Template!A363</f>
        <v>0</v>
      </c>
      <c r="B365" s="8">
        <f>'Asset-life cycle'!C363</f>
        <v>0</v>
      </c>
      <c r="C365" s="8">
        <f>Asset_Template!I363</f>
        <v>0</v>
      </c>
      <c r="D365" s="3">
        <f t="shared" si="152"/>
        <v>1</v>
      </c>
      <c r="E365" s="3">
        <f t="shared" si="153"/>
        <v>1</v>
      </c>
      <c r="F365" s="3">
        <f t="shared" si="154"/>
        <v>1</v>
      </c>
      <c r="G365" s="3">
        <f t="shared" si="155"/>
        <v>1</v>
      </c>
      <c r="H365" s="3">
        <f t="shared" si="156"/>
        <v>1</v>
      </c>
      <c r="I365" s="3">
        <f t="shared" si="157"/>
        <v>1</v>
      </c>
      <c r="J365" s="3">
        <f t="shared" si="158"/>
        <v>1</v>
      </c>
      <c r="K365" s="3">
        <f t="shared" si="159"/>
        <v>1</v>
      </c>
      <c r="L365" s="3">
        <f t="shared" si="160"/>
        <v>1</v>
      </c>
      <c r="M365" s="3">
        <f t="shared" si="161"/>
        <v>1</v>
      </c>
      <c r="N365" s="3">
        <f t="shared" si="162"/>
        <v>1</v>
      </c>
      <c r="O365" s="3">
        <f t="shared" si="163"/>
        <v>1</v>
      </c>
      <c r="P365" s="3">
        <f t="shared" si="164"/>
        <v>1</v>
      </c>
      <c r="Q365" s="3">
        <f t="shared" si="165"/>
        <v>1</v>
      </c>
      <c r="R365" s="3">
        <f t="shared" si="166"/>
        <v>1</v>
      </c>
      <c r="S365" s="10">
        <f t="shared" si="167"/>
        <v>0</v>
      </c>
      <c r="T365" s="9">
        <f t="shared" si="168"/>
        <v>0</v>
      </c>
      <c r="U365" s="9">
        <f t="shared" si="169"/>
        <v>0</v>
      </c>
      <c r="V365" s="9">
        <f t="shared" si="170"/>
        <v>0</v>
      </c>
      <c r="W365" s="9">
        <f t="shared" si="171"/>
        <v>0</v>
      </c>
      <c r="X365" s="9">
        <f t="shared" si="172"/>
        <v>0</v>
      </c>
      <c r="Y365" s="9">
        <f t="shared" si="173"/>
        <v>0</v>
      </c>
      <c r="Z365" s="9">
        <f t="shared" si="174"/>
        <v>0</v>
      </c>
      <c r="AA365" s="9">
        <f t="shared" si="175"/>
        <v>0</v>
      </c>
      <c r="AB365" s="9">
        <f t="shared" si="176"/>
        <v>0</v>
      </c>
      <c r="AC365" s="9">
        <f t="shared" si="177"/>
        <v>0</v>
      </c>
      <c r="AD365" s="9">
        <f t="shared" si="178"/>
        <v>0</v>
      </c>
      <c r="AE365" s="9">
        <f t="shared" si="179"/>
        <v>0</v>
      </c>
      <c r="AF365" s="9">
        <f t="shared" si="180"/>
        <v>0</v>
      </c>
      <c r="AG365" s="9">
        <f t="shared" si="181"/>
        <v>0</v>
      </c>
    </row>
    <row r="366" spans="1:33">
      <c r="A366" s="1">
        <f>Asset_Template!A364</f>
        <v>0</v>
      </c>
      <c r="B366" s="8">
        <f>'Asset-life cycle'!C364</f>
        <v>0</v>
      </c>
      <c r="C366" s="8">
        <f>Asset_Template!I364</f>
        <v>0</v>
      </c>
      <c r="D366" s="3">
        <f t="shared" si="152"/>
        <v>1</v>
      </c>
      <c r="E366" s="3">
        <f t="shared" si="153"/>
        <v>1</v>
      </c>
      <c r="F366" s="3">
        <f t="shared" si="154"/>
        <v>1</v>
      </c>
      <c r="G366" s="3">
        <f t="shared" si="155"/>
        <v>1</v>
      </c>
      <c r="H366" s="3">
        <f t="shared" si="156"/>
        <v>1</v>
      </c>
      <c r="I366" s="3">
        <f t="shared" si="157"/>
        <v>1</v>
      </c>
      <c r="J366" s="3">
        <f t="shared" si="158"/>
        <v>1</v>
      </c>
      <c r="K366" s="3">
        <f t="shared" si="159"/>
        <v>1</v>
      </c>
      <c r="L366" s="3">
        <f t="shared" si="160"/>
        <v>1</v>
      </c>
      <c r="M366" s="3">
        <f t="shared" si="161"/>
        <v>1</v>
      </c>
      <c r="N366" s="3">
        <f t="shared" si="162"/>
        <v>1</v>
      </c>
      <c r="O366" s="3">
        <f t="shared" si="163"/>
        <v>1</v>
      </c>
      <c r="P366" s="3">
        <f t="shared" si="164"/>
        <v>1</v>
      </c>
      <c r="Q366" s="3">
        <f t="shared" si="165"/>
        <v>1</v>
      </c>
      <c r="R366" s="3">
        <f t="shared" si="166"/>
        <v>1</v>
      </c>
      <c r="S366" s="10">
        <f t="shared" si="167"/>
        <v>0</v>
      </c>
      <c r="T366" s="9">
        <f t="shared" si="168"/>
        <v>0</v>
      </c>
      <c r="U366" s="9">
        <f t="shared" si="169"/>
        <v>0</v>
      </c>
      <c r="V366" s="9">
        <f t="shared" si="170"/>
        <v>0</v>
      </c>
      <c r="W366" s="9">
        <f t="shared" si="171"/>
        <v>0</v>
      </c>
      <c r="X366" s="9">
        <f t="shared" si="172"/>
        <v>0</v>
      </c>
      <c r="Y366" s="9">
        <f t="shared" si="173"/>
        <v>0</v>
      </c>
      <c r="Z366" s="9">
        <f t="shared" si="174"/>
        <v>0</v>
      </c>
      <c r="AA366" s="9">
        <f t="shared" si="175"/>
        <v>0</v>
      </c>
      <c r="AB366" s="9">
        <f t="shared" si="176"/>
        <v>0</v>
      </c>
      <c r="AC366" s="9">
        <f t="shared" si="177"/>
        <v>0</v>
      </c>
      <c r="AD366" s="9">
        <f t="shared" si="178"/>
        <v>0</v>
      </c>
      <c r="AE366" s="9">
        <f t="shared" si="179"/>
        <v>0</v>
      </c>
      <c r="AF366" s="9">
        <f t="shared" si="180"/>
        <v>0</v>
      </c>
      <c r="AG366" s="9">
        <f t="shared" si="181"/>
        <v>0</v>
      </c>
    </row>
    <row r="367" spans="1:33">
      <c r="A367" s="1">
        <f>Asset_Template!A365</f>
        <v>0</v>
      </c>
      <c r="B367" s="8">
        <f>'Asset-life cycle'!C365</f>
        <v>0</v>
      </c>
      <c r="C367" s="8">
        <f>Asset_Template!I365</f>
        <v>0</v>
      </c>
      <c r="D367" s="3">
        <f t="shared" si="152"/>
        <v>1</v>
      </c>
      <c r="E367" s="3">
        <f t="shared" si="153"/>
        <v>1</v>
      </c>
      <c r="F367" s="3">
        <f t="shared" si="154"/>
        <v>1</v>
      </c>
      <c r="G367" s="3">
        <f t="shared" si="155"/>
        <v>1</v>
      </c>
      <c r="H367" s="3">
        <f t="shared" si="156"/>
        <v>1</v>
      </c>
      <c r="I367" s="3">
        <f t="shared" si="157"/>
        <v>1</v>
      </c>
      <c r="J367" s="3">
        <f t="shared" si="158"/>
        <v>1</v>
      </c>
      <c r="K367" s="3">
        <f t="shared" si="159"/>
        <v>1</v>
      </c>
      <c r="L367" s="3">
        <f t="shared" si="160"/>
        <v>1</v>
      </c>
      <c r="M367" s="3">
        <f t="shared" si="161"/>
        <v>1</v>
      </c>
      <c r="N367" s="3">
        <f t="shared" si="162"/>
        <v>1</v>
      </c>
      <c r="O367" s="3">
        <f t="shared" si="163"/>
        <v>1</v>
      </c>
      <c r="P367" s="3">
        <f t="shared" si="164"/>
        <v>1</v>
      </c>
      <c r="Q367" s="3">
        <f t="shared" si="165"/>
        <v>1</v>
      </c>
      <c r="R367" s="3">
        <f t="shared" si="166"/>
        <v>1</v>
      </c>
      <c r="S367" s="10">
        <f t="shared" si="167"/>
        <v>0</v>
      </c>
      <c r="T367" s="9">
        <f t="shared" si="168"/>
        <v>0</v>
      </c>
      <c r="U367" s="9">
        <f t="shared" si="169"/>
        <v>0</v>
      </c>
      <c r="V367" s="9">
        <f t="shared" si="170"/>
        <v>0</v>
      </c>
      <c r="W367" s="9">
        <f t="shared" si="171"/>
        <v>0</v>
      </c>
      <c r="X367" s="9">
        <f t="shared" si="172"/>
        <v>0</v>
      </c>
      <c r="Y367" s="9">
        <f t="shared" si="173"/>
        <v>0</v>
      </c>
      <c r="Z367" s="9">
        <f t="shared" si="174"/>
        <v>0</v>
      </c>
      <c r="AA367" s="9">
        <f t="shared" si="175"/>
        <v>0</v>
      </c>
      <c r="AB367" s="9">
        <f t="shared" si="176"/>
        <v>0</v>
      </c>
      <c r="AC367" s="9">
        <f t="shared" si="177"/>
        <v>0</v>
      </c>
      <c r="AD367" s="9">
        <f t="shared" si="178"/>
        <v>0</v>
      </c>
      <c r="AE367" s="9">
        <f t="shared" si="179"/>
        <v>0</v>
      </c>
      <c r="AF367" s="9">
        <f t="shared" si="180"/>
        <v>0</v>
      </c>
      <c r="AG367" s="9">
        <f t="shared" si="181"/>
        <v>0</v>
      </c>
    </row>
    <row r="368" spans="1:33">
      <c r="A368" s="1">
        <f>Asset_Template!A366</f>
        <v>0</v>
      </c>
      <c r="B368" s="8">
        <f>'Asset-life cycle'!C366</f>
        <v>0</v>
      </c>
      <c r="C368" s="8">
        <f>Asset_Template!I366</f>
        <v>0</v>
      </c>
      <c r="D368" s="3">
        <f t="shared" si="152"/>
        <v>1</v>
      </c>
      <c r="E368" s="3">
        <f t="shared" si="153"/>
        <v>1</v>
      </c>
      <c r="F368" s="3">
        <f t="shared" si="154"/>
        <v>1</v>
      </c>
      <c r="G368" s="3">
        <f t="shared" si="155"/>
        <v>1</v>
      </c>
      <c r="H368" s="3">
        <f t="shared" si="156"/>
        <v>1</v>
      </c>
      <c r="I368" s="3">
        <f t="shared" si="157"/>
        <v>1</v>
      </c>
      <c r="J368" s="3">
        <f t="shared" si="158"/>
        <v>1</v>
      </c>
      <c r="K368" s="3">
        <f t="shared" si="159"/>
        <v>1</v>
      </c>
      <c r="L368" s="3">
        <f t="shared" si="160"/>
        <v>1</v>
      </c>
      <c r="M368" s="3">
        <f t="shared" si="161"/>
        <v>1</v>
      </c>
      <c r="N368" s="3">
        <f t="shared" si="162"/>
        <v>1</v>
      </c>
      <c r="O368" s="3">
        <f t="shared" si="163"/>
        <v>1</v>
      </c>
      <c r="P368" s="3">
        <f t="shared" si="164"/>
        <v>1</v>
      </c>
      <c r="Q368" s="3">
        <f t="shared" si="165"/>
        <v>1</v>
      </c>
      <c r="R368" s="3">
        <f t="shared" si="166"/>
        <v>1</v>
      </c>
      <c r="S368" s="10">
        <f t="shared" si="167"/>
        <v>0</v>
      </c>
      <c r="T368" s="9">
        <f t="shared" si="168"/>
        <v>0</v>
      </c>
      <c r="U368" s="9">
        <f t="shared" si="169"/>
        <v>0</v>
      </c>
      <c r="V368" s="9">
        <f t="shared" si="170"/>
        <v>0</v>
      </c>
      <c r="W368" s="9">
        <f t="shared" si="171"/>
        <v>0</v>
      </c>
      <c r="X368" s="9">
        <f t="shared" si="172"/>
        <v>0</v>
      </c>
      <c r="Y368" s="9">
        <f t="shared" si="173"/>
        <v>0</v>
      </c>
      <c r="Z368" s="9">
        <f t="shared" si="174"/>
        <v>0</v>
      </c>
      <c r="AA368" s="9">
        <f t="shared" si="175"/>
        <v>0</v>
      </c>
      <c r="AB368" s="9">
        <f t="shared" si="176"/>
        <v>0</v>
      </c>
      <c r="AC368" s="9">
        <f t="shared" si="177"/>
        <v>0</v>
      </c>
      <c r="AD368" s="9">
        <f t="shared" si="178"/>
        <v>0</v>
      </c>
      <c r="AE368" s="9">
        <f t="shared" si="179"/>
        <v>0</v>
      </c>
      <c r="AF368" s="9">
        <f t="shared" si="180"/>
        <v>0</v>
      </c>
      <c r="AG368" s="9">
        <f t="shared" si="181"/>
        <v>0</v>
      </c>
    </row>
    <row r="369" spans="1:33">
      <c r="A369" s="1">
        <f>Asset_Template!A367</f>
        <v>0</v>
      </c>
      <c r="B369" s="8">
        <f>'Asset-life cycle'!C367</f>
        <v>0</v>
      </c>
      <c r="C369" s="8">
        <f>Asset_Template!I367</f>
        <v>0</v>
      </c>
      <c r="D369" s="3">
        <f t="shared" si="152"/>
        <v>1</v>
      </c>
      <c r="E369" s="3">
        <f t="shared" si="153"/>
        <v>1</v>
      </c>
      <c r="F369" s="3">
        <f t="shared" si="154"/>
        <v>1</v>
      </c>
      <c r="G369" s="3">
        <f t="shared" si="155"/>
        <v>1</v>
      </c>
      <c r="H369" s="3">
        <f t="shared" si="156"/>
        <v>1</v>
      </c>
      <c r="I369" s="3">
        <f t="shared" si="157"/>
        <v>1</v>
      </c>
      <c r="J369" s="3">
        <f t="shared" si="158"/>
        <v>1</v>
      </c>
      <c r="K369" s="3">
        <f t="shared" si="159"/>
        <v>1</v>
      </c>
      <c r="L369" s="3">
        <f t="shared" si="160"/>
        <v>1</v>
      </c>
      <c r="M369" s="3">
        <f t="shared" si="161"/>
        <v>1</v>
      </c>
      <c r="N369" s="3">
        <f t="shared" si="162"/>
        <v>1</v>
      </c>
      <c r="O369" s="3">
        <f t="shared" si="163"/>
        <v>1</v>
      </c>
      <c r="P369" s="3">
        <f t="shared" si="164"/>
        <v>1</v>
      </c>
      <c r="Q369" s="3">
        <f t="shared" si="165"/>
        <v>1</v>
      </c>
      <c r="R369" s="3">
        <f t="shared" si="166"/>
        <v>1</v>
      </c>
      <c r="S369" s="10">
        <f t="shared" si="167"/>
        <v>0</v>
      </c>
      <c r="T369" s="9">
        <f t="shared" si="168"/>
        <v>0</v>
      </c>
      <c r="U369" s="9">
        <f t="shared" si="169"/>
        <v>0</v>
      </c>
      <c r="V369" s="9">
        <f t="shared" si="170"/>
        <v>0</v>
      </c>
      <c r="W369" s="9">
        <f t="shared" si="171"/>
        <v>0</v>
      </c>
      <c r="X369" s="9">
        <f t="shared" si="172"/>
        <v>0</v>
      </c>
      <c r="Y369" s="9">
        <f t="shared" si="173"/>
        <v>0</v>
      </c>
      <c r="Z369" s="9">
        <f t="shared" si="174"/>
        <v>0</v>
      </c>
      <c r="AA369" s="9">
        <f t="shared" si="175"/>
        <v>0</v>
      </c>
      <c r="AB369" s="9">
        <f t="shared" si="176"/>
        <v>0</v>
      </c>
      <c r="AC369" s="9">
        <f t="shared" si="177"/>
        <v>0</v>
      </c>
      <c r="AD369" s="9">
        <f t="shared" si="178"/>
        <v>0</v>
      </c>
      <c r="AE369" s="9">
        <f t="shared" si="179"/>
        <v>0</v>
      </c>
      <c r="AF369" s="9">
        <f t="shared" si="180"/>
        <v>0</v>
      </c>
      <c r="AG369" s="9">
        <f t="shared" si="181"/>
        <v>0</v>
      </c>
    </row>
    <row r="370" spans="1:33">
      <c r="A370" s="1">
        <f>Asset_Template!A368</f>
        <v>0</v>
      </c>
      <c r="B370" s="8">
        <f>'Asset-life cycle'!C368</f>
        <v>0</v>
      </c>
      <c r="C370" s="8">
        <f>Asset_Template!I368</f>
        <v>0</v>
      </c>
      <c r="D370" s="3">
        <f t="shared" si="152"/>
        <v>1</v>
      </c>
      <c r="E370" s="3">
        <f t="shared" si="153"/>
        <v>1</v>
      </c>
      <c r="F370" s="3">
        <f t="shared" si="154"/>
        <v>1</v>
      </c>
      <c r="G370" s="3">
        <f t="shared" si="155"/>
        <v>1</v>
      </c>
      <c r="H370" s="3">
        <f t="shared" si="156"/>
        <v>1</v>
      </c>
      <c r="I370" s="3">
        <f t="shared" si="157"/>
        <v>1</v>
      </c>
      <c r="J370" s="3">
        <f t="shared" si="158"/>
        <v>1</v>
      </c>
      <c r="K370" s="3">
        <f t="shared" si="159"/>
        <v>1</v>
      </c>
      <c r="L370" s="3">
        <f t="shared" si="160"/>
        <v>1</v>
      </c>
      <c r="M370" s="3">
        <f t="shared" si="161"/>
        <v>1</v>
      </c>
      <c r="N370" s="3">
        <f t="shared" si="162"/>
        <v>1</v>
      </c>
      <c r="O370" s="3">
        <f t="shared" si="163"/>
        <v>1</v>
      </c>
      <c r="P370" s="3">
        <f t="shared" si="164"/>
        <v>1</v>
      </c>
      <c r="Q370" s="3">
        <f t="shared" si="165"/>
        <v>1</v>
      </c>
      <c r="R370" s="3">
        <f t="shared" si="166"/>
        <v>1</v>
      </c>
      <c r="S370" s="10">
        <f t="shared" si="167"/>
        <v>0</v>
      </c>
      <c r="T370" s="9">
        <f t="shared" si="168"/>
        <v>0</v>
      </c>
      <c r="U370" s="9">
        <f t="shared" si="169"/>
        <v>0</v>
      </c>
      <c r="V370" s="9">
        <f t="shared" si="170"/>
        <v>0</v>
      </c>
      <c r="W370" s="9">
        <f t="shared" si="171"/>
        <v>0</v>
      </c>
      <c r="X370" s="9">
        <f t="shared" si="172"/>
        <v>0</v>
      </c>
      <c r="Y370" s="9">
        <f t="shared" si="173"/>
        <v>0</v>
      </c>
      <c r="Z370" s="9">
        <f t="shared" si="174"/>
        <v>0</v>
      </c>
      <c r="AA370" s="9">
        <f t="shared" si="175"/>
        <v>0</v>
      </c>
      <c r="AB370" s="9">
        <f t="shared" si="176"/>
        <v>0</v>
      </c>
      <c r="AC370" s="9">
        <f t="shared" si="177"/>
        <v>0</v>
      </c>
      <c r="AD370" s="9">
        <f t="shared" si="178"/>
        <v>0</v>
      </c>
      <c r="AE370" s="9">
        <f t="shared" si="179"/>
        <v>0</v>
      </c>
      <c r="AF370" s="9">
        <f t="shared" si="180"/>
        <v>0</v>
      </c>
      <c r="AG370" s="9">
        <f t="shared" si="181"/>
        <v>0</v>
      </c>
    </row>
    <row r="371" spans="1:33">
      <c r="A371" s="1">
        <f>Asset_Template!A369</f>
        <v>0</v>
      </c>
      <c r="B371" s="8">
        <f>'Asset-life cycle'!C369</f>
        <v>0</v>
      </c>
      <c r="C371" s="8">
        <f>Asset_Template!I369</f>
        <v>0</v>
      </c>
      <c r="D371" s="3">
        <f t="shared" si="152"/>
        <v>1</v>
      </c>
      <c r="E371" s="3">
        <f t="shared" si="153"/>
        <v>1</v>
      </c>
      <c r="F371" s="3">
        <f t="shared" si="154"/>
        <v>1</v>
      </c>
      <c r="G371" s="3">
        <f t="shared" si="155"/>
        <v>1</v>
      </c>
      <c r="H371" s="3">
        <f t="shared" si="156"/>
        <v>1</v>
      </c>
      <c r="I371" s="3">
        <f t="shared" si="157"/>
        <v>1</v>
      </c>
      <c r="J371" s="3">
        <f t="shared" si="158"/>
        <v>1</v>
      </c>
      <c r="K371" s="3">
        <f t="shared" si="159"/>
        <v>1</v>
      </c>
      <c r="L371" s="3">
        <f t="shared" si="160"/>
        <v>1</v>
      </c>
      <c r="M371" s="3">
        <f t="shared" si="161"/>
        <v>1</v>
      </c>
      <c r="N371" s="3">
        <f t="shared" si="162"/>
        <v>1</v>
      </c>
      <c r="O371" s="3">
        <f t="shared" si="163"/>
        <v>1</v>
      </c>
      <c r="P371" s="3">
        <f t="shared" si="164"/>
        <v>1</v>
      </c>
      <c r="Q371" s="3">
        <f t="shared" si="165"/>
        <v>1</v>
      </c>
      <c r="R371" s="3">
        <f t="shared" si="166"/>
        <v>1</v>
      </c>
      <c r="S371" s="10">
        <f t="shared" si="167"/>
        <v>0</v>
      </c>
      <c r="T371" s="9">
        <f t="shared" si="168"/>
        <v>0</v>
      </c>
      <c r="U371" s="9">
        <f t="shared" si="169"/>
        <v>0</v>
      </c>
      <c r="V371" s="9">
        <f t="shared" si="170"/>
        <v>0</v>
      </c>
      <c r="W371" s="9">
        <f t="shared" si="171"/>
        <v>0</v>
      </c>
      <c r="X371" s="9">
        <f t="shared" si="172"/>
        <v>0</v>
      </c>
      <c r="Y371" s="9">
        <f t="shared" si="173"/>
        <v>0</v>
      </c>
      <c r="Z371" s="9">
        <f t="shared" si="174"/>
        <v>0</v>
      </c>
      <c r="AA371" s="9">
        <f t="shared" si="175"/>
        <v>0</v>
      </c>
      <c r="AB371" s="9">
        <f t="shared" si="176"/>
        <v>0</v>
      </c>
      <c r="AC371" s="9">
        <f t="shared" si="177"/>
        <v>0</v>
      </c>
      <c r="AD371" s="9">
        <f t="shared" si="178"/>
        <v>0</v>
      </c>
      <c r="AE371" s="9">
        <f t="shared" si="179"/>
        <v>0</v>
      </c>
      <c r="AF371" s="9">
        <f t="shared" si="180"/>
        <v>0</v>
      </c>
      <c r="AG371" s="9">
        <f t="shared" si="181"/>
        <v>0</v>
      </c>
    </row>
    <row r="372" spans="1:33">
      <c r="A372" s="1">
        <f>Asset_Template!A370</f>
        <v>0</v>
      </c>
      <c r="B372" s="8">
        <f>'Asset-life cycle'!C370</f>
        <v>0</v>
      </c>
      <c r="C372" s="8">
        <f>Asset_Template!I370</f>
        <v>0</v>
      </c>
      <c r="D372" s="3">
        <f t="shared" si="152"/>
        <v>1</v>
      </c>
      <c r="E372" s="3">
        <f t="shared" si="153"/>
        <v>1</v>
      </c>
      <c r="F372" s="3">
        <f t="shared" si="154"/>
        <v>1</v>
      </c>
      <c r="G372" s="3">
        <f t="shared" si="155"/>
        <v>1</v>
      </c>
      <c r="H372" s="3">
        <f t="shared" si="156"/>
        <v>1</v>
      </c>
      <c r="I372" s="3">
        <f t="shared" si="157"/>
        <v>1</v>
      </c>
      <c r="J372" s="3">
        <f t="shared" si="158"/>
        <v>1</v>
      </c>
      <c r="K372" s="3">
        <f t="shared" si="159"/>
        <v>1</v>
      </c>
      <c r="L372" s="3">
        <f t="shared" si="160"/>
        <v>1</v>
      </c>
      <c r="M372" s="3">
        <f t="shared" si="161"/>
        <v>1</v>
      </c>
      <c r="N372" s="3">
        <f t="shared" si="162"/>
        <v>1</v>
      </c>
      <c r="O372" s="3">
        <f t="shared" si="163"/>
        <v>1</v>
      </c>
      <c r="P372" s="3">
        <f t="shared" si="164"/>
        <v>1</v>
      </c>
      <c r="Q372" s="3">
        <f t="shared" si="165"/>
        <v>1</v>
      </c>
      <c r="R372" s="3">
        <f t="shared" si="166"/>
        <v>1</v>
      </c>
      <c r="S372" s="10">
        <f t="shared" si="167"/>
        <v>0</v>
      </c>
      <c r="T372" s="9">
        <f t="shared" si="168"/>
        <v>0</v>
      </c>
      <c r="U372" s="9">
        <f t="shared" si="169"/>
        <v>0</v>
      </c>
      <c r="V372" s="9">
        <f t="shared" si="170"/>
        <v>0</v>
      </c>
      <c r="W372" s="9">
        <f t="shared" si="171"/>
        <v>0</v>
      </c>
      <c r="X372" s="9">
        <f t="shared" si="172"/>
        <v>0</v>
      </c>
      <c r="Y372" s="9">
        <f t="shared" si="173"/>
        <v>0</v>
      </c>
      <c r="Z372" s="9">
        <f t="shared" si="174"/>
        <v>0</v>
      </c>
      <c r="AA372" s="9">
        <f t="shared" si="175"/>
        <v>0</v>
      </c>
      <c r="AB372" s="9">
        <f t="shared" si="176"/>
        <v>0</v>
      </c>
      <c r="AC372" s="9">
        <f t="shared" si="177"/>
        <v>0</v>
      </c>
      <c r="AD372" s="9">
        <f t="shared" si="178"/>
        <v>0</v>
      </c>
      <c r="AE372" s="9">
        <f t="shared" si="179"/>
        <v>0</v>
      </c>
      <c r="AF372" s="9">
        <f t="shared" si="180"/>
        <v>0</v>
      </c>
      <c r="AG372" s="9">
        <f t="shared" si="181"/>
        <v>0</v>
      </c>
    </row>
    <row r="373" spans="1:33">
      <c r="A373" s="1">
        <f>Asset_Template!A371</f>
        <v>0</v>
      </c>
      <c r="B373" s="8">
        <f>'Asset-life cycle'!C371</f>
        <v>0</v>
      </c>
      <c r="C373" s="8">
        <f>Asset_Template!I371</f>
        <v>0</v>
      </c>
      <c r="D373" s="3">
        <f t="shared" si="152"/>
        <v>1</v>
      </c>
      <c r="E373" s="3">
        <f t="shared" si="153"/>
        <v>1</v>
      </c>
      <c r="F373" s="3">
        <f t="shared" si="154"/>
        <v>1</v>
      </c>
      <c r="G373" s="3">
        <f t="shared" si="155"/>
        <v>1</v>
      </c>
      <c r="H373" s="3">
        <f t="shared" si="156"/>
        <v>1</v>
      </c>
      <c r="I373" s="3">
        <f t="shared" si="157"/>
        <v>1</v>
      </c>
      <c r="J373" s="3">
        <f t="shared" si="158"/>
        <v>1</v>
      </c>
      <c r="K373" s="3">
        <f t="shared" si="159"/>
        <v>1</v>
      </c>
      <c r="L373" s="3">
        <f t="shared" si="160"/>
        <v>1</v>
      </c>
      <c r="M373" s="3">
        <f t="shared" si="161"/>
        <v>1</v>
      </c>
      <c r="N373" s="3">
        <f t="shared" si="162"/>
        <v>1</v>
      </c>
      <c r="O373" s="3">
        <f t="shared" si="163"/>
        <v>1</v>
      </c>
      <c r="P373" s="3">
        <f t="shared" si="164"/>
        <v>1</v>
      </c>
      <c r="Q373" s="3">
        <f t="shared" si="165"/>
        <v>1</v>
      </c>
      <c r="R373" s="3">
        <f t="shared" si="166"/>
        <v>1</v>
      </c>
      <c r="S373" s="10">
        <f t="shared" si="167"/>
        <v>0</v>
      </c>
      <c r="T373" s="9">
        <f t="shared" si="168"/>
        <v>0</v>
      </c>
      <c r="U373" s="9">
        <f t="shared" si="169"/>
        <v>0</v>
      </c>
      <c r="V373" s="9">
        <f t="shared" si="170"/>
        <v>0</v>
      </c>
      <c r="W373" s="9">
        <f t="shared" si="171"/>
        <v>0</v>
      </c>
      <c r="X373" s="9">
        <f t="shared" si="172"/>
        <v>0</v>
      </c>
      <c r="Y373" s="9">
        <f t="shared" si="173"/>
        <v>0</v>
      </c>
      <c r="Z373" s="9">
        <f t="shared" si="174"/>
        <v>0</v>
      </c>
      <c r="AA373" s="9">
        <f t="shared" si="175"/>
        <v>0</v>
      </c>
      <c r="AB373" s="9">
        <f t="shared" si="176"/>
        <v>0</v>
      </c>
      <c r="AC373" s="9">
        <f t="shared" si="177"/>
        <v>0</v>
      </c>
      <c r="AD373" s="9">
        <f t="shared" si="178"/>
        <v>0</v>
      </c>
      <c r="AE373" s="9">
        <f t="shared" si="179"/>
        <v>0</v>
      </c>
      <c r="AF373" s="9">
        <f t="shared" si="180"/>
        <v>0</v>
      </c>
      <c r="AG373" s="9">
        <f t="shared" si="181"/>
        <v>0</v>
      </c>
    </row>
    <row r="374" spans="1:33">
      <c r="A374" s="1">
        <f>Asset_Template!A372</f>
        <v>0</v>
      </c>
      <c r="B374" s="8">
        <f>'Asset-life cycle'!C372</f>
        <v>0</v>
      </c>
      <c r="C374" s="8">
        <f>Asset_Template!I372</f>
        <v>0</v>
      </c>
      <c r="D374" s="3">
        <f t="shared" si="152"/>
        <v>1</v>
      </c>
      <c r="E374" s="3">
        <f t="shared" si="153"/>
        <v>1</v>
      </c>
      <c r="F374" s="3">
        <f t="shared" si="154"/>
        <v>1</v>
      </c>
      <c r="G374" s="3">
        <f t="shared" si="155"/>
        <v>1</v>
      </c>
      <c r="H374" s="3">
        <f t="shared" si="156"/>
        <v>1</v>
      </c>
      <c r="I374" s="3">
        <f t="shared" si="157"/>
        <v>1</v>
      </c>
      <c r="J374" s="3">
        <f t="shared" si="158"/>
        <v>1</v>
      </c>
      <c r="K374" s="3">
        <f t="shared" si="159"/>
        <v>1</v>
      </c>
      <c r="L374" s="3">
        <f t="shared" si="160"/>
        <v>1</v>
      </c>
      <c r="M374" s="3">
        <f t="shared" si="161"/>
        <v>1</v>
      </c>
      <c r="N374" s="3">
        <f t="shared" si="162"/>
        <v>1</v>
      </c>
      <c r="O374" s="3">
        <f t="shared" si="163"/>
        <v>1</v>
      </c>
      <c r="P374" s="3">
        <f t="shared" si="164"/>
        <v>1</v>
      </c>
      <c r="Q374" s="3">
        <f t="shared" si="165"/>
        <v>1</v>
      </c>
      <c r="R374" s="3">
        <f t="shared" si="166"/>
        <v>1</v>
      </c>
      <c r="S374" s="10">
        <f t="shared" si="167"/>
        <v>0</v>
      </c>
      <c r="T374" s="9">
        <f t="shared" si="168"/>
        <v>0</v>
      </c>
      <c r="U374" s="9">
        <f t="shared" si="169"/>
        <v>0</v>
      </c>
      <c r="V374" s="9">
        <f t="shared" si="170"/>
        <v>0</v>
      </c>
      <c r="W374" s="9">
        <f t="shared" si="171"/>
        <v>0</v>
      </c>
      <c r="X374" s="9">
        <f t="shared" si="172"/>
        <v>0</v>
      </c>
      <c r="Y374" s="9">
        <f t="shared" si="173"/>
        <v>0</v>
      </c>
      <c r="Z374" s="9">
        <f t="shared" si="174"/>
        <v>0</v>
      </c>
      <c r="AA374" s="9">
        <f t="shared" si="175"/>
        <v>0</v>
      </c>
      <c r="AB374" s="9">
        <f t="shared" si="176"/>
        <v>0</v>
      </c>
      <c r="AC374" s="9">
        <f t="shared" si="177"/>
        <v>0</v>
      </c>
      <c r="AD374" s="9">
        <f t="shared" si="178"/>
        <v>0</v>
      </c>
      <c r="AE374" s="9">
        <f t="shared" si="179"/>
        <v>0</v>
      </c>
      <c r="AF374" s="9">
        <f t="shared" si="180"/>
        <v>0</v>
      </c>
      <c r="AG374" s="9">
        <f t="shared" si="181"/>
        <v>0</v>
      </c>
    </row>
    <row r="375" spans="1:33">
      <c r="A375" s="1">
        <f>Asset_Template!A373</f>
        <v>0</v>
      </c>
      <c r="B375" s="8">
        <f>'Asset-life cycle'!C373</f>
        <v>0</v>
      </c>
      <c r="C375" s="8">
        <f>Asset_Template!I373</f>
        <v>0</v>
      </c>
      <c r="D375" s="3">
        <f t="shared" si="152"/>
        <v>1</v>
      </c>
      <c r="E375" s="3">
        <f t="shared" si="153"/>
        <v>1</v>
      </c>
      <c r="F375" s="3">
        <f t="shared" si="154"/>
        <v>1</v>
      </c>
      <c r="G375" s="3">
        <f t="shared" si="155"/>
        <v>1</v>
      </c>
      <c r="H375" s="3">
        <f t="shared" si="156"/>
        <v>1</v>
      </c>
      <c r="I375" s="3">
        <f t="shared" si="157"/>
        <v>1</v>
      </c>
      <c r="J375" s="3">
        <f t="shared" si="158"/>
        <v>1</v>
      </c>
      <c r="K375" s="3">
        <f t="shared" si="159"/>
        <v>1</v>
      </c>
      <c r="L375" s="3">
        <f t="shared" si="160"/>
        <v>1</v>
      </c>
      <c r="M375" s="3">
        <f t="shared" si="161"/>
        <v>1</v>
      </c>
      <c r="N375" s="3">
        <f t="shared" si="162"/>
        <v>1</v>
      </c>
      <c r="O375" s="3">
        <f t="shared" si="163"/>
        <v>1</v>
      </c>
      <c r="P375" s="3">
        <f t="shared" si="164"/>
        <v>1</v>
      </c>
      <c r="Q375" s="3">
        <f t="shared" si="165"/>
        <v>1</v>
      </c>
      <c r="R375" s="3">
        <f t="shared" si="166"/>
        <v>1</v>
      </c>
      <c r="S375" s="10">
        <f t="shared" si="167"/>
        <v>0</v>
      </c>
      <c r="T375" s="9">
        <f t="shared" si="168"/>
        <v>0</v>
      </c>
      <c r="U375" s="9">
        <f t="shared" si="169"/>
        <v>0</v>
      </c>
      <c r="V375" s="9">
        <f t="shared" si="170"/>
        <v>0</v>
      </c>
      <c r="W375" s="9">
        <f t="shared" si="171"/>
        <v>0</v>
      </c>
      <c r="X375" s="9">
        <f t="shared" si="172"/>
        <v>0</v>
      </c>
      <c r="Y375" s="9">
        <f t="shared" si="173"/>
        <v>0</v>
      </c>
      <c r="Z375" s="9">
        <f t="shared" si="174"/>
        <v>0</v>
      </c>
      <c r="AA375" s="9">
        <f t="shared" si="175"/>
        <v>0</v>
      </c>
      <c r="AB375" s="9">
        <f t="shared" si="176"/>
        <v>0</v>
      </c>
      <c r="AC375" s="9">
        <f t="shared" si="177"/>
        <v>0</v>
      </c>
      <c r="AD375" s="9">
        <f t="shared" si="178"/>
        <v>0</v>
      </c>
      <c r="AE375" s="9">
        <f t="shared" si="179"/>
        <v>0</v>
      </c>
      <c r="AF375" s="9">
        <f t="shared" si="180"/>
        <v>0</v>
      </c>
      <c r="AG375" s="9">
        <f t="shared" si="181"/>
        <v>0</v>
      </c>
    </row>
    <row r="376" spans="1:33">
      <c r="A376" s="1">
        <f>Asset_Template!A374</f>
        <v>0</v>
      </c>
      <c r="B376" s="8">
        <f>'Asset-life cycle'!C374</f>
        <v>0</v>
      </c>
      <c r="C376" s="8">
        <f>Asset_Template!I374</f>
        <v>0</v>
      </c>
      <c r="D376" s="3">
        <f t="shared" si="152"/>
        <v>1</v>
      </c>
      <c r="E376" s="3">
        <f t="shared" si="153"/>
        <v>1</v>
      </c>
      <c r="F376" s="3">
        <f t="shared" si="154"/>
        <v>1</v>
      </c>
      <c r="G376" s="3">
        <f t="shared" si="155"/>
        <v>1</v>
      </c>
      <c r="H376" s="3">
        <f t="shared" si="156"/>
        <v>1</v>
      </c>
      <c r="I376" s="3">
        <f t="shared" si="157"/>
        <v>1</v>
      </c>
      <c r="J376" s="3">
        <f t="shared" si="158"/>
        <v>1</v>
      </c>
      <c r="K376" s="3">
        <f t="shared" si="159"/>
        <v>1</v>
      </c>
      <c r="L376" s="3">
        <f t="shared" si="160"/>
        <v>1</v>
      </c>
      <c r="M376" s="3">
        <f t="shared" si="161"/>
        <v>1</v>
      </c>
      <c r="N376" s="3">
        <f t="shared" si="162"/>
        <v>1</v>
      </c>
      <c r="O376" s="3">
        <f t="shared" si="163"/>
        <v>1</v>
      </c>
      <c r="P376" s="3">
        <f t="shared" si="164"/>
        <v>1</v>
      </c>
      <c r="Q376" s="3">
        <f t="shared" si="165"/>
        <v>1</v>
      </c>
      <c r="R376" s="3">
        <f t="shared" si="166"/>
        <v>1</v>
      </c>
      <c r="S376" s="10">
        <f t="shared" si="167"/>
        <v>0</v>
      </c>
      <c r="T376" s="9">
        <f t="shared" si="168"/>
        <v>0</v>
      </c>
      <c r="U376" s="9">
        <f t="shared" si="169"/>
        <v>0</v>
      </c>
      <c r="V376" s="9">
        <f t="shared" si="170"/>
        <v>0</v>
      </c>
      <c r="W376" s="9">
        <f t="shared" si="171"/>
        <v>0</v>
      </c>
      <c r="X376" s="9">
        <f t="shared" si="172"/>
        <v>0</v>
      </c>
      <c r="Y376" s="9">
        <f t="shared" si="173"/>
        <v>0</v>
      </c>
      <c r="Z376" s="9">
        <f t="shared" si="174"/>
        <v>0</v>
      </c>
      <c r="AA376" s="9">
        <f t="shared" si="175"/>
        <v>0</v>
      </c>
      <c r="AB376" s="9">
        <f t="shared" si="176"/>
        <v>0</v>
      </c>
      <c r="AC376" s="9">
        <f t="shared" si="177"/>
        <v>0</v>
      </c>
      <c r="AD376" s="9">
        <f t="shared" si="178"/>
        <v>0</v>
      </c>
      <c r="AE376" s="9">
        <f t="shared" si="179"/>
        <v>0</v>
      </c>
      <c r="AF376" s="9">
        <f t="shared" si="180"/>
        <v>0</v>
      </c>
      <c r="AG376" s="9">
        <f t="shared" si="181"/>
        <v>0</v>
      </c>
    </row>
    <row r="377" spans="1:33">
      <c r="A377" s="1">
        <f>Asset_Template!A375</f>
        <v>0</v>
      </c>
      <c r="B377" s="8">
        <f>'Asset-life cycle'!C375</f>
        <v>0</v>
      </c>
      <c r="C377" s="8">
        <f>Asset_Template!I375</f>
        <v>0</v>
      </c>
      <c r="D377" s="3">
        <f t="shared" si="152"/>
        <v>1</v>
      </c>
      <c r="E377" s="3">
        <f t="shared" si="153"/>
        <v>1</v>
      </c>
      <c r="F377" s="3">
        <f t="shared" si="154"/>
        <v>1</v>
      </c>
      <c r="G377" s="3">
        <f t="shared" si="155"/>
        <v>1</v>
      </c>
      <c r="H377" s="3">
        <f t="shared" si="156"/>
        <v>1</v>
      </c>
      <c r="I377" s="3">
        <f t="shared" si="157"/>
        <v>1</v>
      </c>
      <c r="J377" s="3">
        <f t="shared" si="158"/>
        <v>1</v>
      </c>
      <c r="K377" s="3">
        <f t="shared" si="159"/>
        <v>1</v>
      </c>
      <c r="L377" s="3">
        <f t="shared" si="160"/>
        <v>1</v>
      </c>
      <c r="M377" s="3">
        <f t="shared" si="161"/>
        <v>1</v>
      </c>
      <c r="N377" s="3">
        <f t="shared" si="162"/>
        <v>1</v>
      </c>
      <c r="O377" s="3">
        <f t="shared" si="163"/>
        <v>1</v>
      </c>
      <c r="P377" s="3">
        <f t="shared" si="164"/>
        <v>1</v>
      </c>
      <c r="Q377" s="3">
        <f t="shared" si="165"/>
        <v>1</v>
      </c>
      <c r="R377" s="3">
        <f t="shared" si="166"/>
        <v>1</v>
      </c>
      <c r="S377" s="10">
        <f t="shared" si="167"/>
        <v>0</v>
      </c>
      <c r="T377" s="9">
        <f t="shared" si="168"/>
        <v>0</v>
      </c>
      <c r="U377" s="9">
        <f t="shared" si="169"/>
        <v>0</v>
      </c>
      <c r="V377" s="9">
        <f t="shared" si="170"/>
        <v>0</v>
      </c>
      <c r="W377" s="9">
        <f t="shared" si="171"/>
        <v>0</v>
      </c>
      <c r="X377" s="9">
        <f t="shared" si="172"/>
        <v>0</v>
      </c>
      <c r="Y377" s="9">
        <f t="shared" si="173"/>
        <v>0</v>
      </c>
      <c r="Z377" s="9">
        <f t="shared" si="174"/>
        <v>0</v>
      </c>
      <c r="AA377" s="9">
        <f t="shared" si="175"/>
        <v>0</v>
      </c>
      <c r="AB377" s="9">
        <f t="shared" si="176"/>
        <v>0</v>
      </c>
      <c r="AC377" s="9">
        <f t="shared" si="177"/>
        <v>0</v>
      </c>
      <c r="AD377" s="9">
        <f t="shared" si="178"/>
        <v>0</v>
      </c>
      <c r="AE377" s="9">
        <f t="shared" si="179"/>
        <v>0</v>
      </c>
      <c r="AF377" s="9">
        <f t="shared" si="180"/>
        <v>0</v>
      </c>
      <c r="AG377" s="9">
        <f t="shared" si="181"/>
        <v>0</v>
      </c>
    </row>
    <row r="378" spans="1:33">
      <c r="A378" s="1">
        <f>Asset_Template!A376</f>
        <v>0</v>
      </c>
      <c r="B378" s="8">
        <f>'Asset-life cycle'!C376</f>
        <v>0</v>
      </c>
      <c r="C378" s="8">
        <f>Asset_Template!I376</f>
        <v>0</v>
      </c>
      <c r="D378" s="3">
        <f t="shared" si="152"/>
        <v>1</v>
      </c>
      <c r="E378" s="3">
        <f t="shared" si="153"/>
        <v>1</v>
      </c>
      <c r="F378" s="3">
        <f t="shared" si="154"/>
        <v>1</v>
      </c>
      <c r="G378" s="3">
        <f t="shared" si="155"/>
        <v>1</v>
      </c>
      <c r="H378" s="3">
        <f t="shared" si="156"/>
        <v>1</v>
      </c>
      <c r="I378" s="3">
        <f t="shared" si="157"/>
        <v>1</v>
      </c>
      <c r="J378" s="3">
        <f t="shared" si="158"/>
        <v>1</v>
      </c>
      <c r="K378" s="3">
        <f t="shared" si="159"/>
        <v>1</v>
      </c>
      <c r="L378" s="3">
        <f t="shared" si="160"/>
        <v>1</v>
      </c>
      <c r="M378" s="3">
        <f t="shared" si="161"/>
        <v>1</v>
      </c>
      <c r="N378" s="3">
        <f t="shared" si="162"/>
        <v>1</v>
      </c>
      <c r="O378" s="3">
        <f t="shared" si="163"/>
        <v>1</v>
      </c>
      <c r="P378" s="3">
        <f t="shared" si="164"/>
        <v>1</v>
      </c>
      <c r="Q378" s="3">
        <f t="shared" si="165"/>
        <v>1</v>
      </c>
      <c r="R378" s="3">
        <f t="shared" si="166"/>
        <v>1</v>
      </c>
      <c r="S378" s="10">
        <f t="shared" si="167"/>
        <v>0</v>
      </c>
      <c r="T378" s="9">
        <f t="shared" si="168"/>
        <v>0</v>
      </c>
      <c r="U378" s="9">
        <f t="shared" si="169"/>
        <v>0</v>
      </c>
      <c r="V378" s="9">
        <f t="shared" si="170"/>
        <v>0</v>
      </c>
      <c r="W378" s="9">
        <f t="shared" si="171"/>
        <v>0</v>
      </c>
      <c r="X378" s="9">
        <f t="shared" si="172"/>
        <v>0</v>
      </c>
      <c r="Y378" s="9">
        <f t="shared" si="173"/>
        <v>0</v>
      </c>
      <c r="Z378" s="9">
        <f t="shared" si="174"/>
        <v>0</v>
      </c>
      <c r="AA378" s="9">
        <f t="shared" si="175"/>
        <v>0</v>
      </c>
      <c r="AB378" s="9">
        <f t="shared" si="176"/>
        <v>0</v>
      </c>
      <c r="AC378" s="9">
        <f t="shared" si="177"/>
        <v>0</v>
      </c>
      <c r="AD378" s="9">
        <f t="shared" si="178"/>
        <v>0</v>
      </c>
      <c r="AE378" s="9">
        <f t="shared" si="179"/>
        <v>0</v>
      </c>
      <c r="AF378" s="9">
        <f t="shared" si="180"/>
        <v>0</v>
      </c>
      <c r="AG378" s="9">
        <f t="shared" si="181"/>
        <v>0</v>
      </c>
    </row>
    <row r="379" spans="1:33">
      <c r="A379" s="1">
        <f>Asset_Template!A377</f>
        <v>0</v>
      </c>
      <c r="B379" s="8">
        <f>'Asset-life cycle'!C377</f>
        <v>0</v>
      </c>
      <c r="C379" s="8">
        <f>Asset_Template!I377</f>
        <v>0</v>
      </c>
      <c r="D379" s="3">
        <f t="shared" si="152"/>
        <v>1</v>
      </c>
      <c r="E379" s="3">
        <f t="shared" si="153"/>
        <v>1</v>
      </c>
      <c r="F379" s="3">
        <f t="shared" si="154"/>
        <v>1</v>
      </c>
      <c r="G379" s="3">
        <f t="shared" si="155"/>
        <v>1</v>
      </c>
      <c r="H379" s="3">
        <f t="shared" si="156"/>
        <v>1</v>
      </c>
      <c r="I379" s="3">
        <f t="shared" si="157"/>
        <v>1</v>
      </c>
      <c r="J379" s="3">
        <f t="shared" si="158"/>
        <v>1</v>
      </c>
      <c r="K379" s="3">
        <f t="shared" si="159"/>
        <v>1</v>
      </c>
      <c r="L379" s="3">
        <f t="shared" si="160"/>
        <v>1</v>
      </c>
      <c r="M379" s="3">
        <f t="shared" si="161"/>
        <v>1</v>
      </c>
      <c r="N379" s="3">
        <f t="shared" si="162"/>
        <v>1</v>
      </c>
      <c r="O379" s="3">
        <f t="shared" si="163"/>
        <v>1</v>
      </c>
      <c r="P379" s="3">
        <f t="shared" si="164"/>
        <v>1</v>
      </c>
      <c r="Q379" s="3">
        <f t="shared" si="165"/>
        <v>1</v>
      </c>
      <c r="R379" s="3">
        <f t="shared" si="166"/>
        <v>1</v>
      </c>
      <c r="S379" s="10">
        <f t="shared" si="167"/>
        <v>0</v>
      </c>
      <c r="T379" s="9">
        <f t="shared" si="168"/>
        <v>0</v>
      </c>
      <c r="U379" s="9">
        <f t="shared" si="169"/>
        <v>0</v>
      </c>
      <c r="V379" s="9">
        <f t="shared" si="170"/>
        <v>0</v>
      </c>
      <c r="W379" s="9">
        <f t="shared" si="171"/>
        <v>0</v>
      </c>
      <c r="X379" s="9">
        <f t="shared" si="172"/>
        <v>0</v>
      </c>
      <c r="Y379" s="9">
        <f t="shared" si="173"/>
        <v>0</v>
      </c>
      <c r="Z379" s="9">
        <f t="shared" si="174"/>
        <v>0</v>
      </c>
      <c r="AA379" s="9">
        <f t="shared" si="175"/>
        <v>0</v>
      </c>
      <c r="AB379" s="9">
        <f t="shared" si="176"/>
        <v>0</v>
      </c>
      <c r="AC379" s="9">
        <f t="shared" si="177"/>
        <v>0</v>
      </c>
      <c r="AD379" s="9">
        <f t="shared" si="178"/>
        <v>0</v>
      </c>
      <c r="AE379" s="9">
        <f t="shared" si="179"/>
        <v>0</v>
      </c>
      <c r="AF379" s="9">
        <f t="shared" si="180"/>
        <v>0</v>
      </c>
      <c r="AG379" s="9">
        <f t="shared" si="181"/>
        <v>0</v>
      </c>
    </row>
    <row r="380" spans="1:33">
      <c r="A380" s="1">
        <f>Asset_Template!A378</f>
        <v>0</v>
      </c>
      <c r="B380" s="8">
        <f>'Asset-life cycle'!C378</f>
        <v>0</v>
      </c>
      <c r="C380" s="8">
        <f>Asset_Template!I378</f>
        <v>0</v>
      </c>
      <c r="D380" s="3">
        <f t="shared" si="152"/>
        <v>1</v>
      </c>
      <c r="E380" s="3">
        <f t="shared" si="153"/>
        <v>1</v>
      </c>
      <c r="F380" s="3">
        <f t="shared" si="154"/>
        <v>1</v>
      </c>
      <c r="G380" s="3">
        <f t="shared" si="155"/>
        <v>1</v>
      </c>
      <c r="H380" s="3">
        <f t="shared" si="156"/>
        <v>1</v>
      </c>
      <c r="I380" s="3">
        <f t="shared" si="157"/>
        <v>1</v>
      </c>
      <c r="J380" s="3">
        <f t="shared" si="158"/>
        <v>1</v>
      </c>
      <c r="K380" s="3">
        <f t="shared" si="159"/>
        <v>1</v>
      </c>
      <c r="L380" s="3">
        <f t="shared" si="160"/>
        <v>1</v>
      </c>
      <c r="M380" s="3">
        <f t="shared" si="161"/>
        <v>1</v>
      </c>
      <c r="N380" s="3">
        <f t="shared" si="162"/>
        <v>1</v>
      </c>
      <c r="O380" s="3">
        <f t="shared" si="163"/>
        <v>1</v>
      </c>
      <c r="P380" s="3">
        <f t="shared" si="164"/>
        <v>1</v>
      </c>
      <c r="Q380" s="3">
        <f t="shared" si="165"/>
        <v>1</v>
      </c>
      <c r="R380" s="3">
        <f t="shared" si="166"/>
        <v>1</v>
      </c>
      <c r="S380" s="10">
        <f t="shared" si="167"/>
        <v>0</v>
      </c>
      <c r="T380" s="9">
        <f t="shared" si="168"/>
        <v>0</v>
      </c>
      <c r="U380" s="9">
        <f t="shared" si="169"/>
        <v>0</v>
      </c>
      <c r="V380" s="9">
        <f t="shared" si="170"/>
        <v>0</v>
      </c>
      <c r="W380" s="9">
        <f t="shared" si="171"/>
        <v>0</v>
      </c>
      <c r="X380" s="9">
        <f t="shared" si="172"/>
        <v>0</v>
      </c>
      <c r="Y380" s="9">
        <f t="shared" si="173"/>
        <v>0</v>
      </c>
      <c r="Z380" s="9">
        <f t="shared" si="174"/>
        <v>0</v>
      </c>
      <c r="AA380" s="9">
        <f t="shared" si="175"/>
        <v>0</v>
      </c>
      <c r="AB380" s="9">
        <f t="shared" si="176"/>
        <v>0</v>
      </c>
      <c r="AC380" s="9">
        <f t="shared" si="177"/>
        <v>0</v>
      </c>
      <c r="AD380" s="9">
        <f t="shared" si="178"/>
        <v>0</v>
      </c>
      <c r="AE380" s="9">
        <f t="shared" si="179"/>
        <v>0</v>
      </c>
      <c r="AF380" s="9">
        <f t="shared" si="180"/>
        <v>0</v>
      </c>
      <c r="AG380" s="9">
        <f t="shared" si="181"/>
        <v>0</v>
      </c>
    </row>
    <row r="381" spans="1:33">
      <c r="A381" s="1">
        <f>Asset_Template!A379</f>
        <v>0</v>
      </c>
      <c r="B381" s="8">
        <f>'Asset-life cycle'!C379</f>
        <v>0</v>
      </c>
      <c r="C381" s="8">
        <f>Asset_Template!I379</f>
        <v>0</v>
      </c>
      <c r="D381" s="3">
        <f t="shared" si="152"/>
        <v>1</v>
      </c>
      <c r="E381" s="3">
        <f t="shared" si="153"/>
        <v>1</v>
      </c>
      <c r="F381" s="3">
        <f t="shared" si="154"/>
        <v>1</v>
      </c>
      <c r="G381" s="3">
        <f t="shared" si="155"/>
        <v>1</v>
      </c>
      <c r="H381" s="3">
        <f t="shared" si="156"/>
        <v>1</v>
      </c>
      <c r="I381" s="3">
        <f t="shared" si="157"/>
        <v>1</v>
      </c>
      <c r="J381" s="3">
        <f t="shared" si="158"/>
        <v>1</v>
      </c>
      <c r="K381" s="3">
        <f t="shared" si="159"/>
        <v>1</v>
      </c>
      <c r="L381" s="3">
        <f t="shared" si="160"/>
        <v>1</v>
      </c>
      <c r="M381" s="3">
        <f t="shared" si="161"/>
        <v>1</v>
      </c>
      <c r="N381" s="3">
        <f t="shared" si="162"/>
        <v>1</v>
      </c>
      <c r="O381" s="3">
        <f t="shared" si="163"/>
        <v>1</v>
      </c>
      <c r="P381" s="3">
        <f t="shared" si="164"/>
        <v>1</v>
      </c>
      <c r="Q381" s="3">
        <f t="shared" si="165"/>
        <v>1</v>
      </c>
      <c r="R381" s="3">
        <f t="shared" si="166"/>
        <v>1</v>
      </c>
      <c r="S381" s="10">
        <f t="shared" si="167"/>
        <v>0</v>
      </c>
      <c r="T381" s="9">
        <f t="shared" si="168"/>
        <v>0</v>
      </c>
      <c r="U381" s="9">
        <f t="shared" si="169"/>
        <v>0</v>
      </c>
      <c r="V381" s="9">
        <f t="shared" si="170"/>
        <v>0</v>
      </c>
      <c r="W381" s="9">
        <f t="shared" si="171"/>
        <v>0</v>
      </c>
      <c r="X381" s="9">
        <f t="shared" si="172"/>
        <v>0</v>
      </c>
      <c r="Y381" s="9">
        <f t="shared" si="173"/>
        <v>0</v>
      </c>
      <c r="Z381" s="9">
        <f t="shared" si="174"/>
        <v>0</v>
      </c>
      <c r="AA381" s="9">
        <f t="shared" si="175"/>
        <v>0</v>
      </c>
      <c r="AB381" s="9">
        <f t="shared" si="176"/>
        <v>0</v>
      </c>
      <c r="AC381" s="9">
        <f t="shared" si="177"/>
        <v>0</v>
      </c>
      <c r="AD381" s="9">
        <f t="shared" si="178"/>
        <v>0</v>
      </c>
      <c r="AE381" s="9">
        <f t="shared" si="179"/>
        <v>0</v>
      </c>
      <c r="AF381" s="9">
        <f t="shared" si="180"/>
        <v>0</v>
      </c>
      <c r="AG381" s="9">
        <f t="shared" si="181"/>
        <v>0</v>
      </c>
    </row>
    <row r="382" spans="1:33">
      <c r="A382" s="1">
        <f>Asset_Template!A380</f>
        <v>0</v>
      </c>
      <c r="B382" s="8">
        <f>'Asset-life cycle'!C380</f>
        <v>0</v>
      </c>
      <c r="C382" s="8">
        <f>Asset_Template!I380</f>
        <v>0</v>
      </c>
      <c r="D382" s="3">
        <f t="shared" si="152"/>
        <v>1</v>
      </c>
      <c r="E382" s="3">
        <f t="shared" si="153"/>
        <v>1</v>
      </c>
      <c r="F382" s="3">
        <f t="shared" si="154"/>
        <v>1</v>
      </c>
      <c r="G382" s="3">
        <f t="shared" si="155"/>
        <v>1</v>
      </c>
      <c r="H382" s="3">
        <f t="shared" si="156"/>
        <v>1</v>
      </c>
      <c r="I382" s="3">
        <f t="shared" si="157"/>
        <v>1</v>
      </c>
      <c r="J382" s="3">
        <f t="shared" si="158"/>
        <v>1</v>
      </c>
      <c r="K382" s="3">
        <f t="shared" si="159"/>
        <v>1</v>
      </c>
      <c r="L382" s="3">
        <f t="shared" si="160"/>
        <v>1</v>
      </c>
      <c r="M382" s="3">
        <f t="shared" si="161"/>
        <v>1</v>
      </c>
      <c r="N382" s="3">
        <f t="shared" si="162"/>
        <v>1</v>
      </c>
      <c r="O382" s="3">
        <f t="shared" si="163"/>
        <v>1</v>
      </c>
      <c r="P382" s="3">
        <f t="shared" si="164"/>
        <v>1</v>
      </c>
      <c r="Q382" s="3">
        <f t="shared" si="165"/>
        <v>1</v>
      </c>
      <c r="R382" s="3">
        <f t="shared" si="166"/>
        <v>1</v>
      </c>
      <c r="S382" s="10">
        <f t="shared" si="167"/>
        <v>0</v>
      </c>
      <c r="T382" s="9">
        <f t="shared" si="168"/>
        <v>0</v>
      </c>
      <c r="U382" s="9">
        <f t="shared" si="169"/>
        <v>0</v>
      </c>
      <c r="V382" s="9">
        <f t="shared" si="170"/>
        <v>0</v>
      </c>
      <c r="W382" s="9">
        <f t="shared" si="171"/>
        <v>0</v>
      </c>
      <c r="X382" s="9">
        <f t="shared" si="172"/>
        <v>0</v>
      </c>
      <c r="Y382" s="9">
        <f t="shared" si="173"/>
        <v>0</v>
      </c>
      <c r="Z382" s="9">
        <f t="shared" si="174"/>
        <v>0</v>
      </c>
      <c r="AA382" s="9">
        <f t="shared" si="175"/>
        <v>0</v>
      </c>
      <c r="AB382" s="9">
        <f t="shared" si="176"/>
        <v>0</v>
      </c>
      <c r="AC382" s="9">
        <f t="shared" si="177"/>
        <v>0</v>
      </c>
      <c r="AD382" s="9">
        <f t="shared" si="178"/>
        <v>0</v>
      </c>
      <c r="AE382" s="9">
        <f t="shared" si="179"/>
        <v>0</v>
      </c>
      <c r="AF382" s="9">
        <f t="shared" si="180"/>
        <v>0</v>
      </c>
      <c r="AG382" s="9">
        <f t="shared" si="181"/>
        <v>0</v>
      </c>
    </row>
    <row r="383" spans="1:33">
      <c r="A383" s="1">
        <f>Asset_Template!A381</f>
        <v>0</v>
      </c>
      <c r="B383" s="8">
        <f>'Asset-life cycle'!C381</f>
        <v>0</v>
      </c>
      <c r="C383" s="8">
        <f>Asset_Template!I381</f>
        <v>0</v>
      </c>
      <c r="D383" s="3">
        <f t="shared" si="152"/>
        <v>1</v>
      </c>
      <c r="E383" s="3">
        <f t="shared" si="153"/>
        <v>1</v>
      </c>
      <c r="F383" s="3">
        <f t="shared" si="154"/>
        <v>1</v>
      </c>
      <c r="G383" s="3">
        <f t="shared" si="155"/>
        <v>1</v>
      </c>
      <c r="H383" s="3">
        <f t="shared" si="156"/>
        <v>1</v>
      </c>
      <c r="I383" s="3">
        <f t="shared" si="157"/>
        <v>1</v>
      </c>
      <c r="J383" s="3">
        <f t="shared" si="158"/>
        <v>1</v>
      </c>
      <c r="K383" s="3">
        <f t="shared" si="159"/>
        <v>1</v>
      </c>
      <c r="L383" s="3">
        <f t="shared" si="160"/>
        <v>1</v>
      </c>
      <c r="M383" s="3">
        <f t="shared" si="161"/>
        <v>1</v>
      </c>
      <c r="N383" s="3">
        <f t="shared" si="162"/>
        <v>1</v>
      </c>
      <c r="O383" s="3">
        <f t="shared" si="163"/>
        <v>1</v>
      </c>
      <c r="P383" s="3">
        <f t="shared" si="164"/>
        <v>1</v>
      </c>
      <c r="Q383" s="3">
        <f t="shared" si="165"/>
        <v>1</v>
      </c>
      <c r="R383" s="3">
        <f t="shared" si="166"/>
        <v>1</v>
      </c>
      <c r="S383" s="10">
        <f t="shared" si="167"/>
        <v>0</v>
      </c>
      <c r="T383" s="9">
        <f t="shared" si="168"/>
        <v>0</v>
      </c>
      <c r="U383" s="9">
        <f t="shared" si="169"/>
        <v>0</v>
      </c>
      <c r="V383" s="9">
        <f t="shared" si="170"/>
        <v>0</v>
      </c>
      <c r="W383" s="9">
        <f t="shared" si="171"/>
        <v>0</v>
      </c>
      <c r="X383" s="9">
        <f t="shared" si="172"/>
        <v>0</v>
      </c>
      <c r="Y383" s="9">
        <f t="shared" si="173"/>
        <v>0</v>
      </c>
      <c r="Z383" s="9">
        <f t="shared" si="174"/>
        <v>0</v>
      </c>
      <c r="AA383" s="9">
        <f t="shared" si="175"/>
        <v>0</v>
      </c>
      <c r="AB383" s="9">
        <f t="shared" si="176"/>
        <v>0</v>
      </c>
      <c r="AC383" s="9">
        <f t="shared" si="177"/>
        <v>0</v>
      </c>
      <c r="AD383" s="9">
        <f t="shared" si="178"/>
        <v>0</v>
      </c>
      <c r="AE383" s="9">
        <f t="shared" si="179"/>
        <v>0</v>
      </c>
      <c r="AF383" s="9">
        <f t="shared" si="180"/>
        <v>0</v>
      </c>
      <c r="AG383" s="9">
        <f t="shared" si="181"/>
        <v>0</v>
      </c>
    </row>
    <row r="384" spans="1:33">
      <c r="A384" s="1">
        <f>Asset_Template!A382</f>
        <v>0</v>
      </c>
      <c r="B384" s="8">
        <f>'Asset-life cycle'!C382</f>
        <v>0</v>
      </c>
      <c r="C384" s="8">
        <f>Asset_Template!I382</f>
        <v>0</v>
      </c>
      <c r="D384" s="3">
        <f t="shared" si="152"/>
        <v>1</v>
      </c>
      <c r="E384" s="3">
        <f t="shared" si="153"/>
        <v>1</v>
      </c>
      <c r="F384" s="3">
        <f t="shared" si="154"/>
        <v>1</v>
      </c>
      <c r="G384" s="3">
        <f t="shared" si="155"/>
        <v>1</v>
      </c>
      <c r="H384" s="3">
        <f t="shared" si="156"/>
        <v>1</v>
      </c>
      <c r="I384" s="3">
        <f t="shared" si="157"/>
        <v>1</v>
      </c>
      <c r="J384" s="3">
        <f t="shared" si="158"/>
        <v>1</v>
      </c>
      <c r="K384" s="3">
        <f t="shared" si="159"/>
        <v>1</v>
      </c>
      <c r="L384" s="3">
        <f t="shared" si="160"/>
        <v>1</v>
      </c>
      <c r="M384" s="3">
        <f t="shared" si="161"/>
        <v>1</v>
      </c>
      <c r="N384" s="3">
        <f t="shared" si="162"/>
        <v>1</v>
      </c>
      <c r="O384" s="3">
        <f t="shared" si="163"/>
        <v>1</v>
      </c>
      <c r="P384" s="3">
        <f t="shared" si="164"/>
        <v>1</v>
      </c>
      <c r="Q384" s="3">
        <f t="shared" si="165"/>
        <v>1</v>
      </c>
      <c r="R384" s="3">
        <f t="shared" si="166"/>
        <v>1</v>
      </c>
      <c r="S384" s="10">
        <f t="shared" si="167"/>
        <v>0</v>
      </c>
      <c r="T384" s="9">
        <f t="shared" si="168"/>
        <v>0</v>
      </c>
      <c r="U384" s="9">
        <f t="shared" si="169"/>
        <v>0</v>
      </c>
      <c r="V384" s="9">
        <f t="shared" si="170"/>
        <v>0</v>
      </c>
      <c r="W384" s="9">
        <f t="shared" si="171"/>
        <v>0</v>
      </c>
      <c r="X384" s="9">
        <f t="shared" si="172"/>
        <v>0</v>
      </c>
      <c r="Y384" s="9">
        <f t="shared" si="173"/>
        <v>0</v>
      </c>
      <c r="Z384" s="9">
        <f t="shared" si="174"/>
        <v>0</v>
      </c>
      <c r="AA384" s="9">
        <f t="shared" si="175"/>
        <v>0</v>
      </c>
      <c r="AB384" s="9">
        <f t="shared" si="176"/>
        <v>0</v>
      </c>
      <c r="AC384" s="9">
        <f t="shared" si="177"/>
        <v>0</v>
      </c>
      <c r="AD384" s="9">
        <f t="shared" si="178"/>
        <v>0</v>
      </c>
      <c r="AE384" s="9">
        <f t="shared" si="179"/>
        <v>0</v>
      </c>
      <c r="AF384" s="9">
        <f t="shared" si="180"/>
        <v>0</v>
      </c>
      <c r="AG384" s="9">
        <f t="shared" si="181"/>
        <v>0</v>
      </c>
    </row>
    <row r="385" spans="1:33">
      <c r="A385" s="1">
        <f>Asset_Template!A383</f>
        <v>0</v>
      </c>
      <c r="B385" s="8">
        <f>'Asset-life cycle'!C383</f>
        <v>0</v>
      </c>
      <c r="C385" s="8">
        <f>Asset_Template!I383</f>
        <v>0</v>
      </c>
      <c r="D385" s="3">
        <f t="shared" si="152"/>
        <v>1</v>
      </c>
      <c r="E385" s="3">
        <f t="shared" si="153"/>
        <v>1</v>
      </c>
      <c r="F385" s="3">
        <f t="shared" si="154"/>
        <v>1</v>
      </c>
      <c r="G385" s="3">
        <f t="shared" si="155"/>
        <v>1</v>
      </c>
      <c r="H385" s="3">
        <f t="shared" si="156"/>
        <v>1</v>
      </c>
      <c r="I385" s="3">
        <f t="shared" si="157"/>
        <v>1</v>
      </c>
      <c r="J385" s="3">
        <f t="shared" si="158"/>
        <v>1</v>
      </c>
      <c r="K385" s="3">
        <f t="shared" si="159"/>
        <v>1</v>
      </c>
      <c r="L385" s="3">
        <f t="shared" si="160"/>
        <v>1</v>
      </c>
      <c r="M385" s="3">
        <f t="shared" si="161"/>
        <v>1</v>
      </c>
      <c r="N385" s="3">
        <f t="shared" si="162"/>
        <v>1</v>
      </c>
      <c r="O385" s="3">
        <f t="shared" si="163"/>
        <v>1</v>
      </c>
      <c r="P385" s="3">
        <f t="shared" si="164"/>
        <v>1</v>
      </c>
      <c r="Q385" s="3">
        <f t="shared" si="165"/>
        <v>1</v>
      </c>
      <c r="R385" s="3">
        <f t="shared" si="166"/>
        <v>1</v>
      </c>
      <c r="S385" s="10">
        <f t="shared" si="167"/>
        <v>0</v>
      </c>
      <c r="T385" s="9">
        <f t="shared" si="168"/>
        <v>0</v>
      </c>
      <c r="U385" s="9">
        <f t="shared" si="169"/>
        <v>0</v>
      </c>
      <c r="V385" s="9">
        <f t="shared" si="170"/>
        <v>0</v>
      </c>
      <c r="W385" s="9">
        <f t="shared" si="171"/>
        <v>0</v>
      </c>
      <c r="X385" s="9">
        <f t="shared" si="172"/>
        <v>0</v>
      </c>
      <c r="Y385" s="9">
        <f t="shared" si="173"/>
        <v>0</v>
      </c>
      <c r="Z385" s="9">
        <f t="shared" si="174"/>
        <v>0</v>
      </c>
      <c r="AA385" s="9">
        <f t="shared" si="175"/>
        <v>0</v>
      </c>
      <c r="AB385" s="9">
        <f t="shared" si="176"/>
        <v>0</v>
      </c>
      <c r="AC385" s="9">
        <f t="shared" si="177"/>
        <v>0</v>
      </c>
      <c r="AD385" s="9">
        <f t="shared" si="178"/>
        <v>0</v>
      </c>
      <c r="AE385" s="9">
        <f t="shared" si="179"/>
        <v>0</v>
      </c>
      <c r="AF385" s="9">
        <f t="shared" si="180"/>
        <v>0</v>
      </c>
      <c r="AG385" s="9">
        <f t="shared" si="181"/>
        <v>0</v>
      </c>
    </row>
    <row r="386" spans="1:33">
      <c r="A386" s="1">
        <f>Asset_Template!A384</f>
        <v>0</v>
      </c>
      <c r="B386" s="8">
        <f>'Asset-life cycle'!C384</f>
        <v>0</v>
      </c>
      <c r="C386" s="8">
        <f>Asset_Template!I384</f>
        <v>0</v>
      </c>
      <c r="D386" s="3">
        <f t="shared" si="152"/>
        <v>1</v>
      </c>
      <c r="E386" s="3">
        <f t="shared" si="153"/>
        <v>1</v>
      </c>
      <c r="F386" s="3">
        <f t="shared" si="154"/>
        <v>1</v>
      </c>
      <c r="G386" s="3">
        <f t="shared" si="155"/>
        <v>1</v>
      </c>
      <c r="H386" s="3">
        <f t="shared" si="156"/>
        <v>1</v>
      </c>
      <c r="I386" s="3">
        <f t="shared" si="157"/>
        <v>1</v>
      </c>
      <c r="J386" s="3">
        <f t="shared" si="158"/>
        <v>1</v>
      </c>
      <c r="K386" s="3">
        <f t="shared" si="159"/>
        <v>1</v>
      </c>
      <c r="L386" s="3">
        <f t="shared" si="160"/>
        <v>1</v>
      </c>
      <c r="M386" s="3">
        <f t="shared" si="161"/>
        <v>1</v>
      </c>
      <c r="N386" s="3">
        <f t="shared" si="162"/>
        <v>1</v>
      </c>
      <c r="O386" s="3">
        <f t="shared" si="163"/>
        <v>1</v>
      </c>
      <c r="P386" s="3">
        <f t="shared" si="164"/>
        <v>1</v>
      </c>
      <c r="Q386" s="3">
        <f t="shared" si="165"/>
        <v>1</v>
      </c>
      <c r="R386" s="3">
        <f t="shared" si="166"/>
        <v>1</v>
      </c>
      <c r="S386" s="10">
        <f t="shared" si="167"/>
        <v>0</v>
      </c>
      <c r="T386" s="9">
        <f t="shared" si="168"/>
        <v>0</v>
      </c>
      <c r="U386" s="9">
        <f t="shared" si="169"/>
        <v>0</v>
      </c>
      <c r="V386" s="9">
        <f t="shared" si="170"/>
        <v>0</v>
      </c>
      <c r="W386" s="9">
        <f t="shared" si="171"/>
        <v>0</v>
      </c>
      <c r="X386" s="9">
        <f t="shared" si="172"/>
        <v>0</v>
      </c>
      <c r="Y386" s="9">
        <f t="shared" si="173"/>
        <v>0</v>
      </c>
      <c r="Z386" s="9">
        <f t="shared" si="174"/>
        <v>0</v>
      </c>
      <c r="AA386" s="9">
        <f t="shared" si="175"/>
        <v>0</v>
      </c>
      <c r="AB386" s="9">
        <f t="shared" si="176"/>
        <v>0</v>
      </c>
      <c r="AC386" s="9">
        <f t="shared" si="177"/>
        <v>0</v>
      </c>
      <c r="AD386" s="9">
        <f t="shared" si="178"/>
        <v>0</v>
      </c>
      <c r="AE386" s="9">
        <f t="shared" si="179"/>
        <v>0</v>
      </c>
      <c r="AF386" s="9">
        <f t="shared" si="180"/>
        <v>0</v>
      </c>
      <c r="AG386" s="9">
        <f t="shared" si="181"/>
        <v>0</v>
      </c>
    </row>
    <row r="387" spans="1:33">
      <c r="A387" s="1">
        <f>Asset_Template!A385</f>
        <v>0</v>
      </c>
      <c r="B387" s="8">
        <f>'Asset-life cycle'!C385</f>
        <v>0</v>
      </c>
      <c r="C387" s="8">
        <f>Asset_Template!I385</f>
        <v>0</v>
      </c>
      <c r="D387" s="3">
        <f t="shared" si="152"/>
        <v>1</v>
      </c>
      <c r="E387" s="3">
        <f t="shared" si="153"/>
        <v>1</v>
      </c>
      <c r="F387" s="3">
        <f t="shared" si="154"/>
        <v>1</v>
      </c>
      <c r="G387" s="3">
        <f t="shared" si="155"/>
        <v>1</v>
      </c>
      <c r="H387" s="3">
        <f t="shared" si="156"/>
        <v>1</v>
      </c>
      <c r="I387" s="3">
        <f t="shared" si="157"/>
        <v>1</v>
      </c>
      <c r="J387" s="3">
        <f t="shared" si="158"/>
        <v>1</v>
      </c>
      <c r="K387" s="3">
        <f t="shared" si="159"/>
        <v>1</v>
      </c>
      <c r="L387" s="3">
        <f t="shared" si="160"/>
        <v>1</v>
      </c>
      <c r="M387" s="3">
        <f t="shared" si="161"/>
        <v>1</v>
      </c>
      <c r="N387" s="3">
        <f t="shared" si="162"/>
        <v>1</v>
      </c>
      <c r="O387" s="3">
        <f t="shared" si="163"/>
        <v>1</v>
      </c>
      <c r="P387" s="3">
        <f t="shared" si="164"/>
        <v>1</v>
      </c>
      <c r="Q387" s="3">
        <f t="shared" si="165"/>
        <v>1</v>
      </c>
      <c r="R387" s="3">
        <f t="shared" si="166"/>
        <v>1</v>
      </c>
      <c r="S387" s="10">
        <f t="shared" si="167"/>
        <v>0</v>
      </c>
      <c r="T387" s="9">
        <f t="shared" si="168"/>
        <v>0</v>
      </c>
      <c r="U387" s="9">
        <f t="shared" si="169"/>
        <v>0</v>
      </c>
      <c r="V387" s="9">
        <f t="shared" si="170"/>
        <v>0</v>
      </c>
      <c r="W387" s="9">
        <f t="shared" si="171"/>
        <v>0</v>
      </c>
      <c r="X387" s="9">
        <f t="shared" si="172"/>
        <v>0</v>
      </c>
      <c r="Y387" s="9">
        <f t="shared" si="173"/>
        <v>0</v>
      </c>
      <c r="Z387" s="9">
        <f t="shared" si="174"/>
        <v>0</v>
      </c>
      <c r="AA387" s="9">
        <f t="shared" si="175"/>
        <v>0</v>
      </c>
      <c r="AB387" s="9">
        <f t="shared" si="176"/>
        <v>0</v>
      </c>
      <c r="AC387" s="9">
        <f t="shared" si="177"/>
        <v>0</v>
      </c>
      <c r="AD387" s="9">
        <f t="shared" si="178"/>
        <v>0</v>
      </c>
      <c r="AE387" s="9">
        <f t="shared" si="179"/>
        <v>0</v>
      </c>
      <c r="AF387" s="9">
        <f t="shared" si="180"/>
        <v>0</v>
      </c>
      <c r="AG387" s="9">
        <f t="shared" si="181"/>
        <v>0</v>
      </c>
    </row>
    <row r="388" spans="1:33">
      <c r="A388" s="1">
        <f>Asset_Template!A386</f>
        <v>0</v>
      </c>
      <c r="B388" s="8">
        <f>'Asset-life cycle'!C386</f>
        <v>0</v>
      </c>
      <c r="C388" s="8">
        <f>Asset_Template!I386</f>
        <v>0</v>
      </c>
      <c r="D388" s="3">
        <f t="shared" si="152"/>
        <v>1</v>
      </c>
      <c r="E388" s="3">
        <f t="shared" si="153"/>
        <v>1</v>
      </c>
      <c r="F388" s="3">
        <f t="shared" si="154"/>
        <v>1</v>
      </c>
      <c r="G388" s="3">
        <f t="shared" si="155"/>
        <v>1</v>
      </c>
      <c r="H388" s="3">
        <f t="shared" si="156"/>
        <v>1</v>
      </c>
      <c r="I388" s="3">
        <f t="shared" si="157"/>
        <v>1</v>
      </c>
      <c r="J388" s="3">
        <f t="shared" si="158"/>
        <v>1</v>
      </c>
      <c r="K388" s="3">
        <f t="shared" si="159"/>
        <v>1</v>
      </c>
      <c r="L388" s="3">
        <f t="shared" si="160"/>
        <v>1</v>
      </c>
      <c r="M388" s="3">
        <f t="shared" si="161"/>
        <v>1</v>
      </c>
      <c r="N388" s="3">
        <f t="shared" si="162"/>
        <v>1</v>
      </c>
      <c r="O388" s="3">
        <f t="shared" si="163"/>
        <v>1</v>
      </c>
      <c r="P388" s="3">
        <f t="shared" si="164"/>
        <v>1</v>
      </c>
      <c r="Q388" s="3">
        <f t="shared" si="165"/>
        <v>1</v>
      </c>
      <c r="R388" s="3">
        <f t="shared" si="166"/>
        <v>1</v>
      </c>
      <c r="S388" s="10">
        <f t="shared" si="167"/>
        <v>0</v>
      </c>
      <c r="T388" s="9">
        <f t="shared" si="168"/>
        <v>0</v>
      </c>
      <c r="U388" s="9">
        <f t="shared" si="169"/>
        <v>0</v>
      </c>
      <c r="V388" s="9">
        <f t="shared" si="170"/>
        <v>0</v>
      </c>
      <c r="W388" s="9">
        <f t="shared" si="171"/>
        <v>0</v>
      </c>
      <c r="X388" s="9">
        <f t="shared" si="172"/>
        <v>0</v>
      </c>
      <c r="Y388" s="9">
        <f t="shared" si="173"/>
        <v>0</v>
      </c>
      <c r="Z388" s="9">
        <f t="shared" si="174"/>
        <v>0</v>
      </c>
      <c r="AA388" s="9">
        <f t="shared" si="175"/>
        <v>0</v>
      </c>
      <c r="AB388" s="9">
        <f t="shared" si="176"/>
        <v>0</v>
      </c>
      <c r="AC388" s="9">
        <f t="shared" si="177"/>
        <v>0</v>
      </c>
      <c r="AD388" s="9">
        <f t="shared" si="178"/>
        <v>0</v>
      </c>
      <c r="AE388" s="9">
        <f t="shared" si="179"/>
        <v>0</v>
      </c>
      <c r="AF388" s="9">
        <f t="shared" si="180"/>
        <v>0</v>
      </c>
      <c r="AG388" s="9">
        <f t="shared" si="181"/>
        <v>0</v>
      </c>
    </row>
    <row r="389" spans="1:33">
      <c r="A389" s="1">
        <f>Asset_Template!A387</f>
        <v>0</v>
      </c>
      <c r="B389" s="8">
        <f>'Asset-life cycle'!C387</f>
        <v>0</v>
      </c>
      <c r="C389" s="8">
        <f>Asset_Template!I387</f>
        <v>0</v>
      </c>
      <c r="D389" s="3">
        <f t="shared" si="152"/>
        <v>1</v>
      </c>
      <c r="E389" s="3">
        <f t="shared" si="153"/>
        <v>1</v>
      </c>
      <c r="F389" s="3">
        <f t="shared" si="154"/>
        <v>1</v>
      </c>
      <c r="G389" s="3">
        <f t="shared" si="155"/>
        <v>1</v>
      </c>
      <c r="H389" s="3">
        <f t="shared" si="156"/>
        <v>1</v>
      </c>
      <c r="I389" s="3">
        <f t="shared" si="157"/>
        <v>1</v>
      </c>
      <c r="J389" s="3">
        <f t="shared" si="158"/>
        <v>1</v>
      </c>
      <c r="K389" s="3">
        <f t="shared" si="159"/>
        <v>1</v>
      </c>
      <c r="L389" s="3">
        <f t="shared" si="160"/>
        <v>1</v>
      </c>
      <c r="M389" s="3">
        <f t="shared" si="161"/>
        <v>1</v>
      </c>
      <c r="N389" s="3">
        <f t="shared" si="162"/>
        <v>1</v>
      </c>
      <c r="O389" s="3">
        <f t="shared" si="163"/>
        <v>1</v>
      </c>
      <c r="P389" s="3">
        <f t="shared" si="164"/>
        <v>1</v>
      </c>
      <c r="Q389" s="3">
        <f t="shared" si="165"/>
        <v>1</v>
      </c>
      <c r="R389" s="3">
        <f t="shared" si="166"/>
        <v>1</v>
      </c>
      <c r="S389" s="10">
        <f t="shared" si="167"/>
        <v>0</v>
      </c>
      <c r="T389" s="9">
        <f t="shared" si="168"/>
        <v>0</v>
      </c>
      <c r="U389" s="9">
        <f t="shared" si="169"/>
        <v>0</v>
      </c>
      <c r="V389" s="9">
        <f t="shared" si="170"/>
        <v>0</v>
      </c>
      <c r="W389" s="9">
        <f t="shared" si="171"/>
        <v>0</v>
      </c>
      <c r="X389" s="9">
        <f t="shared" si="172"/>
        <v>0</v>
      </c>
      <c r="Y389" s="9">
        <f t="shared" si="173"/>
        <v>0</v>
      </c>
      <c r="Z389" s="9">
        <f t="shared" si="174"/>
        <v>0</v>
      </c>
      <c r="AA389" s="9">
        <f t="shared" si="175"/>
        <v>0</v>
      </c>
      <c r="AB389" s="9">
        <f t="shared" si="176"/>
        <v>0</v>
      </c>
      <c r="AC389" s="9">
        <f t="shared" si="177"/>
        <v>0</v>
      </c>
      <c r="AD389" s="9">
        <f t="shared" si="178"/>
        <v>0</v>
      </c>
      <c r="AE389" s="9">
        <f t="shared" si="179"/>
        <v>0</v>
      </c>
      <c r="AF389" s="9">
        <f t="shared" si="180"/>
        <v>0</v>
      </c>
      <c r="AG389" s="9">
        <f t="shared" si="181"/>
        <v>0</v>
      </c>
    </row>
    <row r="390" spans="1:33">
      <c r="A390" s="1">
        <f>Asset_Template!A388</f>
        <v>0</v>
      </c>
      <c r="B390" s="8">
        <f>'Asset-life cycle'!C388</f>
        <v>0</v>
      </c>
      <c r="C390" s="8">
        <f>Asset_Template!I388</f>
        <v>0</v>
      </c>
      <c r="D390" s="3">
        <f t="shared" si="152"/>
        <v>1</v>
      </c>
      <c r="E390" s="3">
        <f t="shared" si="153"/>
        <v>1</v>
      </c>
      <c r="F390" s="3">
        <f t="shared" si="154"/>
        <v>1</v>
      </c>
      <c r="G390" s="3">
        <f t="shared" si="155"/>
        <v>1</v>
      </c>
      <c r="H390" s="3">
        <f t="shared" si="156"/>
        <v>1</v>
      </c>
      <c r="I390" s="3">
        <f t="shared" si="157"/>
        <v>1</v>
      </c>
      <c r="J390" s="3">
        <f t="shared" si="158"/>
        <v>1</v>
      </c>
      <c r="K390" s="3">
        <f t="shared" si="159"/>
        <v>1</v>
      </c>
      <c r="L390" s="3">
        <f t="shared" si="160"/>
        <v>1</v>
      </c>
      <c r="M390" s="3">
        <f t="shared" si="161"/>
        <v>1</v>
      </c>
      <c r="N390" s="3">
        <f t="shared" si="162"/>
        <v>1</v>
      </c>
      <c r="O390" s="3">
        <f t="shared" si="163"/>
        <v>1</v>
      </c>
      <c r="P390" s="3">
        <f t="shared" si="164"/>
        <v>1</v>
      </c>
      <c r="Q390" s="3">
        <f t="shared" si="165"/>
        <v>1</v>
      </c>
      <c r="R390" s="3">
        <f t="shared" si="166"/>
        <v>1</v>
      </c>
      <c r="S390" s="10">
        <f t="shared" si="167"/>
        <v>0</v>
      </c>
      <c r="T390" s="9">
        <f t="shared" si="168"/>
        <v>0</v>
      </c>
      <c r="U390" s="9">
        <f t="shared" si="169"/>
        <v>0</v>
      </c>
      <c r="V390" s="9">
        <f t="shared" si="170"/>
        <v>0</v>
      </c>
      <c r="W390" s="9">
        <f t="shared" si="171"/>
        <v>0</v>
      </c>
      <c r="X390" s="9">
        <f t="shared" si="172"/>
        <v>0</v>
      </c>
      <c r="Y390" s="9">
        <f t="shared" si="173"/>
        <v>0</v>
      </c>
      <c r="Z390" s="9">
        <f t="shared" si="174"/>
        <v>0</v>
      </c>
      <c r="AA390" s="9">
        <f t="shared" si="175"/>
        <v>0</v>
      </c>
      <c r="AB390" s="9">
        <f t="shared" si="176"/>
        <v>0</v>
      </c>
      <c r="AC390" s="9">
        <f t="shared" si="177"/>
        <v>0</v>
      </c>
      <c r="AD390" s="9">
        <f t="shared" si="178"/>
        <v>0</v>
      </c>
      <c r="AE390" s="9">
        <f t="shared" si="179"/>
        <v>0</v>
      </c>
      <c r="AF390" s="9">
        <f t="shared" si="180"/>
        <v>0</v>
      </c>
      <c r="AG390" s="9">
        <f t="shared" si="181"/>
        <v>0</v>
      </c>
    </row>
    <row r="391" spans="1:33">
      <c r="A391" s="1">
        <f>Asset_Template!A389</f>
        <v>0</v>
      </c>
      <c r="B391" s="8">
        <f>'Asset-life cycle'!C389</f>
        <v>0</v>
      </c>
      <c r="C391" s="8">
        <f>Asset_Template!I389</f>
        <v>0</v>
      </c>
      <c r="D391" s="3">
        <f t="shared" si="152"/>
        <v>1</v>
      </c>
      <c r="E391" s="3">
        <f t="shared" si="153"/>
        <v>1</v>
      </c>
      <c r="F391" s="3">
        <f t="shared" si="154"/>
        <v>1</v>
      </c>
      <c r="G391" s="3">
        <f t="shared" si="155"/>
        <v>1</v>
      </c>
      <c r="H391" s="3">
        <f t="shared" si="156"/>
        <v>1</v>
      </c>
      <c r="I391" s="3">
        <f t="shared" si="157"/>
        <v>1</v>
      </c>
      <c r="J391" s="3">
        <f t="shared" si="158"/>
        <v>1</v>
      </c>
      <c r="K391" s="3">
        <f t="shared" si="159"/>
        <v>1</v>
      </c>
      <c r="L391" s="3">
        <f t="shared" si="160"/>
        <v>1</v>
      </c>
      <c r="M391" s="3">
        <f t="shared" si="161"/>
        <v>1</v>
      </c>
      <c r="N391" s="3">
        <f t="shared" si="162"/>
        <v>1</v>
      </c>
      <c r="O391" s="3">
        <f t="shared" si="163"/>
        <v>1</v>
      </c>
      <c r="P391" s="3">
        <f t="shared" si="164"/>
        <v>1</v>
      </c>
      <c r="Q391" s="3">
        <f t="shared" si="165"/>
        <v>1</v>
      </c>
      <c r="R391" s="3">
        <f t="shared" si="166"/>
        <v>1</v>
      </c>
      <c r="S391" s="10">
        <f t="shared" si="167"/>
        <v>0</v>
      </c>
      <c r="T391" s="9">
        <f t="shared" si="168"/>
        <v>0</v>
      </c>
      <c r="U391" s="9">
        <f t="shared" si="169"/>
        <v>0</v>
      </c>
      <c r="V391" s="9">
        <f t="shared" si="170"/>
        <v>0</v>
      </c>
      <c r="W391" s="9">
        <f t="shared" si="171"/>
        <v>0</v>
      </c>
      <c r="X391" s="9">
        <f t="shared" si="172"/>
        <v>0</v>
      </c>
      <c r="Y391" s="9">
        <f t="shared" si="173"/>
        <v>0</v>
      </c>
      <c r="Z391" s="9">
        <f t="shared" si="174"/>
        <v>0</v>
      </c>
      <c r="AA391" s="9">
        <f t="shared" si="175"/>
        <v>0</v>
      </c>
      <c r="AB391" s="9">
        <f t="shared" si="176"/>
        <v>0</v>
      </c>
      <c r="AC391" s="9">
        <f t="shared" si="177"/>
        <v>0</v>
      </c>
      <c r="AD391" s="9">
        <f t="shared" si="178"/>
        <v>0</v>
      </c>
      <c r="AE391" s="9">
        <f t="shared" si="179"/>
        <v>0</v>
      </c>
      <c r="AF391" s="9">
        <f t="shared" si="180"/>
        <v>0</v>
      </c>
      <c r="AG391" s="9">
        <f t="shared" si="181"/>
        <v>0</v>
      </c>
    </row>
    <row r="392" spans="1:33">
      <c r="A392" s="1">
        <f>Asset_Template!A390</f>
        <v>0</v>
      </c>
      <c r="B392" s="8">
        <f>'Asset-life cycle'!C390</f>
        <v>0</v>
      </c>
      <c r="C392" s="8">
        <f>Asset_Template!I390</f>
        <v>0</v>
      </c>
      <c r="D392" s="3">
        <f t="shared" si="152"/>
        <v>1</v>
      </c>
      <c r="E392" s="3">
        <f t="shared" si="153"/>
        <v>1</v>
      </c>
      <c r="F392" s="3">
        <f t="shared" si="154"/>
        <v>1</v>
      </c>
      <c r="G392" s="3">
        <f t="shared" si="155"/>
        <v>1</v>
      </c>
      <c r="H392" s="3">
        <f t="shared" si="156"/>
        <v>1</v>
      </c>
      <c r="I392" s="3">
        <f t="shared" si="157"/>
        <v>1</v>
      </c>
      <c r="J392" s="3">
        <f t="shared" si="158"/>
        <v>1</v>
      </c>
      <c r="K392" s="3">
        <f t="shared" si="159"/>
        <v>1</v>
      </c>
      <c r="L392" s="3">
        <f t="shared" si="160"/>
        <v>1</v>
      </c>
      <c r="M392" s="3">
        <f t="shared" si="161"/>
        <v>1</v>
      </c>
      <c r="N392" s="3">
        <f t="shared" si="162"/>
        <v>1</v>
      </c>
      <c r="O392" s="3">
        <f t="shared" si="163"/>
        <v>1</v>
      </c>
      <c r="P392" s="3">
        <f t="shared" si="164"/>
        <v>1</v>
      </c>
      <c r="Q392" s="3">
        <f t="shared" si="165"/>
        <v>1</v>
      </c>
      <c r="R392" s="3">
        <f t="shared" si="166"/>
        <v>1</v>
      </c>
      <c r="S392" s="10">
        <f t="shared" si="167"/>
        <v>0</v>
      </c>
      <c r="T392" s="9">
        <f t="shared" si="168"/>
        <v>0</v>
      </c>
      <c r="U392" s="9">
        <f t="shared" si="169"/>
        <v>0</v>
      </c>
      <c r="V392" s="9">
        <f t="shared" si="170"/>
        <v>0</v>
      </c>
      <c r="W392" s="9">
        <f t="shared" si="171"/>
        <v>0</v>
      </c>
      <c r="X392" s="9">
        <f t="shared" si="172"/>
        <v>0</v>
      </c>
      <c r="Y392" s="9">
        <f t="shared" si="173"/>
        <v>0</v>
      </c>
      <c r="Z392" s="9">
        <f t="shared" si="174"/>
        <v>0</v>
      </c>
      <c r="AA392" s="9">
        <f t="shared" si="175"/>
        <v>0</v>
      </c>
      <c r="AB392" s="9">
        <f t="shared" si="176"/>
        <v>0</v>
      </c>
      <c r="AC392" s="9">
        <f t="shared" si="177"/>
        <v>0</v>
      </c>
      <c r="AD392" s="9">
        <f t="shared" si="178"/>
        <v>0</v>
      </c>
      <c r="AE392" s="9">
        <f t="shared" si="179"/>
        <v>0</v>
      </c>
      <c r="AF392" s="9">
        <f t="shared" si="180"/>
        <v>0</v>
      </c>
      <c r="AG392" s="9">
        <f t="shared" si="181"/>
        <v>0</v>
      </c>
    </row>
    <row r="393" spans="1:33">
      <c r="A393" s="1">
        <f>Asset_Template!A391</f>
        <v>0</v>
      </c>
      <c r="B393" s="8">
        <f>'Asset-life cycle'!C391</f>
        <v>0</v>
      </c>
      <c r="C393" s="8">
        <f>Asset_Template!I391</f>
        <v>0</v>
      </c>
      <c r="D393" s="3">
        <f t="shared" si="152"/>
        <v>1</v>
      </c>
      <c r="E393" s="3">
        <f t="shared" si="153"/>
        <v>1</v>
      </c>
      <c r="F393" s="3">
        <f t="shared" si="154"/>
        <v>1</v>
      </c>
      <c r="G393" s="3">
        <f t="shared" si="155"/>
        <v>1</v>
      </c>
      <c r="H393" s="3">
        <f t="shared" si="156"/>
        <v>1</v>
      </c>
      <c r="I393" s="3">
        <f t="shared" si="157"/>
        <v>1</v>
      </c>
      <c r="J393" s="3">
        <f t="shared" si="158"/>
        <v>1</v>
      </c>
      <c r="K393" s="3">
        <f t="shared" si="159"/>
        <v>1</v>
      </c>
      <c r="L393" s="3">
        <f t="shared" si="160"/>
        <v>1</v>
      </c>
      <c r="M393" s="3">
        <f t="shared" si="161"/>
        <v>1</v>
      </c>
      <c r="N393" s="3">
        <f t="shared" si="162"/>
        <v>1</v>
      </c>
      <c r="O393" s="3">
        <f t="shared" si="163"/>
        <v>1</v>
      </c>
      <c r="P393" s="3">
        <f t="shared" si="164"/>
        <v>1</v>
      </c>
      <c r="Q393" s="3">
        <f t="shared" si="165"/>
        <v>1</v>
      </c>
      <c r="R393" s="3">
        <f t="shared" si="166"/>
        <v>1</v>
      </c>
      <c r="S393" s="10">
        <f t="shared" si="167"/>
        <v>0</v>
      </c>
      <c r="T393" s="9">
        <f t="shared" si="168"/>
        <v>0</v>
      </c>
      <c r="U393" s="9">
        <f t="shared" si="169"/>
        <v>0</v>
      </c>
      <c r="V393" s="9">
        <f t="shared" si="170"/>
        <v>0</v>
      </c>
      <c r="W393" s="9">
        <f t="shared" si="171"/>
        <v>0</v>
      </c>
      <c r="X393" s="9">
        <f t="shared" si="172"/>
        <v>0</v>
      </c>
      <c r="Y393" s="9">
        <f t="shared" si="173"/>
        <v>0</v>
      </c>
      <c r="Z393" s="9">
        <f t="shared" si="174"/>
        <v>0</v>
      </c>
      <c r="AA393" s="9">
        <f t="shared" si="175"/>
        <v>0</v>
      </c>
      <c r="AB393" s="9">
        <f t="shared" si="176"/>
        <v>0</v>
      </c>
      <c r="AC393" s="9">
        <f t="shared" si="177"/>
        <v>0</v>
      </c>
      <c r="AD393" s="9">
        <f t="shared" si="178"/>
        <v>0</v>
      </c>
      <c r="AE393" s="9">
        <f t="shared" si="179"/>
        <v>0</v>
      </c>
      <c r="AF393" s="9">
        <f t="shared" si="180"/>
        <v>0</v>
      </c>
      <c r="AG393" s="9">
        <f t="shared" si="181"/>
        <v>0</v>
      </c>
    </row>
    <row r="394" spans="1:33">
      <c r="A394" s="1">
        <f>Asset_Template!A392</f>
        <v>0</v>
      </c>
      <c r="B394" s="8">
        <f>'Asset-life cycle'!C392</f>
        <v>0</v>
      </c>
      <c r="C394" s="8">
        <f>Asset_Template!I392</f>
        <v>0</v>
      </c>
      <c r="D394" s="3">
        <f t="shared" si="152"/>
        <v>1</v>
      </c>
      <c r="E394" s="3">
        <f t="shared" si="153"/>
        <v>1</v>
      </c>
      <c r="F394" s="3">
        <f t="shared" si="154"/>
        <v>1</v>
      </c>
      <c r="G394" s="3">
        <f t="shared" si="155"/>
        <v>1</v>
      </c>
      <c r="H394" s="3">
        <f t="shared" si="156"/>
        <v>1</v>
      </c>
      <c r="I394" s="3">
        <f t="shared" si="157"/>
        <v>1</v>
      </c>
      <c r="J394" s="3">
        <f t="shared" si="158"/>
        <v>1</v>
      </c>
      <c r="K394" s="3">
        <f t="shared" si="159"/>
        <v>1</v>
      </c>
      <c r="L394" s="3">
        <f t="shared" si="160"/>
        <v>1</v>
      </c>
      <c r="M394" s="3">
        <f t="shared" si="161"/>
        <v>1</v>
      </c>
      <c r="N394" s="3">
        <f t="shared" si="162"/>
        <v>1</v>
      </c>
      <c r="O394" s="3">
        <f t="shared" si="163"/>
        <v>1</v>
      </c>
      <c r="P394" s="3">
        <f t="shared" si="164"/>
        <v>1</v>
      </c>
      <c r="Q394" s="3">
        <f t="shared" si="165"/>
        <v>1</v>
      </c>
      <c r="R394" s="3">
        <f t="shared" si="166"/>
        <v>1</v>
      </c>
      <c r="S394" s="10">
        <f t="shared" si="167"/>
        <v>0</v>
      </c>
      <c r="T394" s="9">
        <f t="shared" si="168"/>
        <v>0</v>
      </c>
      <c r="U394" s="9">
        <f t="shared" si="169"/>
        <v>0</v>
      </c>
      <c r="V394" s="9">
        <f t="shared" si="170"/>
        <v>0</v>
      </c>
      <c r="W394" s="9">
        <f t="shared" si="171"/>
        <v>0</v>
      </c>
      <c r="X394" s="9">
        <f t="shared" si="172"/>
        <v>0</v>
      </c>
      <c r="Y394" s="9">
        <f t="shared" si="173"/>
        <v>0</v>
      </c>
      <c r="Z394" s="9">
        <f t="shared" si="174"/>
        <v>0</v>
      </c>
      <c r="AA394" s="9">
        <f t="shared" si="175"/>
        <v>0</v>
      </c>
      <c r="AB394" s="9">
        <f t="shared" si="176"/>
        <v>0</v>
      </c>
      <c r="AC394" s="9">
        <f t="shared" si="177"/>
        <v>0</v>
      </c>
      <c r="AD394" s="9">
        <f t="shared" si="178"/>
        <v>0</v>
      </c>
      <c r="AE394" s="9">
        <f t="shared" si="179"/>
        <v>0</v>
      </c>
      <c r="AF394" s="9">
        <f t="shared" si="180"/>
        <v>0</v>
      </c>
      <c r="AG394" s="9">
        <f t="shared" si="181"/>
        <v>0</v>
      </c>
    </row>
    <row r="395" spans="1:33">
      <c r="A395" s="1">
        <f>Asset_Template!A393</f>
        <v>0</v>
      </c>
      <c r="B395" s="8">
        <f>'Asset-life cycle'!C393</f>
        <v>0</v>
      </c>
      <c r="C395" s="8">
        <f>Asset_Template!I393</f>
        <v>0</v>
      </c>
      <c r="D395" s="3">
        <f t="shared" si="152"/>
        <v>1</v>
      </c>
      <c r="E395" s="3">
        <f t="shared" si="153"/>
        <v>1</v>
      </c>
      <c r="F395" s="3">
        <f t="shared" si="154"/>
        <v>1</v>
      </c>
      <c r="G395" s="3">
        <f t="shared" si="155"/>
        <v>1</v>
      </c>
      <c r="H395" s="3">
        <f t="shared" si="156"/>
        <v>1</v>
      </c>
      <c r="I395" s="3">
        <f t="shared" si="157"/>
        <v>1</v>
      </c>
      <c r="J395" s="3">
        <f t="shared" si="158"/>
        <v>1</v>
      </c>
      <c r="K395" s="3">
        <f t="shared" si="159"/>
        <v>1</v>
      </c>
      <c r="L395" s="3">
        <f t="shared" si="160"/>
        <v>1</v>
      </c>
      <c r="M395" s="3">
        <f t="shared" si="161"/>
        <v>1</v>
      </c>
      <c r="N395" s="3">
        <f t="shared" si="162"/>
        <v>1</v>
      </c>
      <c r="O395" s="3">
        <f t="shared" si="163"/>
        <v>1</v>
      </c>
      <c r="P395" s="3">
        <f t="shared" si="164"/>
        <v>1</v>
      </c>
      <c r="Q395" s="3">
        <f t="shared" si="165"/>
        <v>1</v>
      </c>
      <c r="R395" s="3">
        <f t="shared" si="166"/>
        <v>1</v>
      </c>
      <c r="S395" s="10">
        <f t="shared" si="167"/>
        <v>0</v>
      </c>
      <c r="T395" s="9">
        <f t="shared" si="168"/>
        <v>0</v>
      </c>
      <c r="U395" s="9">
        <f t="shared" si="169"/>
        <v>0</v>
      </c>
      <c r="V395" s="9">
        <f t="shared" si="170"/>
        <v>0</v>
      </c>
      <c r="W395" s="9">
        <f t="shared" si="171"/>
        <v>0</v>
      </c>
      <c r="X395" s="9">
        <f t="shared" si="172"/>
        <v>0</v>
      </c>
      <c r="Y395" s="9">
        <f t="shared" si="173"/>
        <v>0</v>
      </c>
      <c r="Z395" s="9">
        <f t="shared" si="174"/>
        <v>0</v>
      </c>
      <c r="AA395" s="9">
        <f t="shared" si="175"/>
        <v>0</v>
      </c>
      <c r="AB395" s="9">
        <f t="shared" si="176"/>
        <v>0</v>
      </c>
      <c r="AC395" s="9">
        <f t="shared" si="177"/>
        <v>0</v>
      </c>
      <c r="AD395" s="9">
        <f t="shared" si="178"/>
        <v>0</v>
      </c>
      <c r="AE395" s="9">
        <f t="shared" si="179"/>
        <v>0</v>
      </c>
      <c r="AF395" s="9">
        <f t="shared" si="180"/>
        <v>0</v>
      </c>
      <c r="AG395" s="9">
        <f t="shared" si="181"/>
        <v>0</v>
      </c>
    </row>
    <row r="396" spans="1:33">
      <c r="A396" s="1">
        <f>Asset_Template!A394</f>
        <v>0</v>
      </c>
      <c r="B396" s="8">
        <f>'Asset-life cycle'!C394</f>
        <v>0</v>
      </c>
      <c r="C396" s="8">
        <f>Asset_Template!I394</f>
        <v>0</v>
      </c>
      <c r="D396" s="3">
        <f t="shared" ref="D396:D459" si="182">COUNTIF(C396,$D$10)</f>
        <v>1</v>
      </c>
      <c r="E396" s="3">
        <f t="shared" ref="E396:E459" si="183">COUNTIF(C396,$E$10)</f>
        <v>1</v>
      </c>
      <c r="F396" s="3">
        <f t="shared" ref="F396:F459" si="184">COUNTIF(C396,$F$10)</f>
        <v>1</v>
      </c>
      <c r="G396" s="3">
        <f t="shared" ref="G396:G459" si="185">COUNTIF(C396,$G$10)</f>
        <v>1</v>
      </c>
      <c r="H396" s="3">
        <f t="shared" ref="H396:H459" si="186">COUNTIF(C396,$H$10)</f>
        <v>1</v>
      </c>
      <c r="I396" s="3">
        <f t="shared" ref="I396:I459" si="187">COUNTIF(C396,$I$10)</f>
        <v>1</v>
      </c>
      <c r="J396" s="3">
        <f t="shared" ref="J396:J459" si="188">COUNTIF(C396,$J$10)</f>
        <v>1</v>
      </c>
      <c r="K396" s="3">
        <f t="shared" ref="K396:K459" si="189">COUNTIF(C396,$K$10)</f>
        <v>1</v>
      </c>
      <c r="L396" s="3">
        <f t="shared" ref="L396:L459" si="190">COUNTIF(C396,$L$10)</f>
        <v>1</v>
      </c>
      <c r="M396" s="3">
        <f t="shared" ref="M396:M459" si="191">COUNTIF(C396,$M$10)</f>
        <v>1</v>
      </c>
      <c r="N396" s="3">
        <f t="shared" ref="N396:N459" si="192">COUNTIF(C396,$N$10)</f>
        <v>1</v>
      </c>
      <c r="O396" s="3">
        <f t="shared" ref="O396:O459" si="193">COUNTIF(C396,$O$10)</f>
        <v>1</v>
      </c>
      <c r="P396" s="3">
        <f t="shared" ref="P396:P459" si="194">COUNTIF(C396,$P$10)</f>
        <v>1</v>
      </c>
      <c r="Q396" s="3">
        <f t="shared" ref="Q396:Q459" si="195">COUNTIF(C396,$Q$10)</f>
        <v>1</v>
      </c>
      <c r="R396" s="3">
        <f t="shared" ref="R396:R459" si="196">COUNTIF(C396,$R$10)</f>
        <v>1</v>
      </c>
      <c r="S396" s="10">
        <f t="shared" ref="S396:S459" si="197">D396*B396</f>
        <v>0</v>
      </c>
      <c r="T396" s="9">
        <f t="shared" ref="T396:T459" si="198">E396*B396</f>
        <v>0</v>
      </c>
      <c r="U396" s="9">
        <f t="shared" ref="U396:U459" si="199">F396*B396</f>
        <v>0</v>
      </c>
      <c r="V396" s="9">
        <f t="shared" ref="V396:V459" si="200">B396*G396</f>
        <v>0</v>
      </c>
      <c r="W396" s="9">
        <f t="shared" ref="W396:W459" si="201">H396*B396</f>
        <v>0</v>
      </c>
      <c r="X396" s="9">
        <f t="shared" ref="X396:X459" si="202">B396*I396</f>
        <v>0</v>
      </c>
      <c r="Y396" s="9">
        <f t="shared" ref="Y396:Y459" si="203">J396*B396</f>
        <v>0</v>
      </c>
      <c r="Z396" s="9">
        <f t="shared" ref="Z396:Z459" si="204">B396*K396</f>
        <v>0</v>
      </c>
      <c r="AA396" s="9">
        <f t="shared" ref="AA396:AA459" si="205">L396*B396</f>
        <v>0</v>
      </c>
      <c r="AB396" s="9">
        <f t="shared" ref="AB396:AB459" si="206">B396*M396</f>
        <v>0</v>
      </c>
      <c r="AC396" s="9">
        <f t="shared" ref="AC396:AC459" si="207">N396*B396</f>
        <v>0</v>
      </c>
      <c r="AD396" s="9">
        <f t="shared" ref="AD396:AD459" si="208">O396*B396</f>
        <v>0</v>
      </c>
      <c r="AE396" s="9">
        <f t="shared" ref="AE396:AE459" si="209">P396*B396</f>
        <v>0</v>
      </c>
      <c r="AF396" s="9">
        <f t="shared" ref="AF396:AF459" si="210">Q396*B396</f>
        <v>0</v>
      </c>
      <c r="AG396" s="9">
        <f t="shared" ref="AG396:AG459" si="211">R396*B396</f>
        <v>0</v>
      </c>
    </row>
    <row r="397" spans="1:33">
      <c r="A397" s="1">
        <f>Asset_Template!A395</f>
        <v>0</v>
      </c>
      <c r="B397" s="8">
        <f>'Asset-life cycle'!C395</f>
        <v>0</v>
      </c>
      <c r="C397" s="8">
        <f>Asset_Template!I395</f>
        <v>0</v>
      </c>
      <c r="D397" s="3">
        <f t="shared" si="182"/>
        <v>1</v>
      </c>
      <c r="E397" s="3">
        <f t="shared" si="183"/>
        <v>1</v>
      </c>
      <c r="F397" s="3">
        <f t="shared" si="184"/>
        <v>1</v>
      </c>
      <c r="G397" s="3">
        <f t="shared" si="185"/>
        <v>1</v>
      </c>
      <c r="H397" s="3">
        <f t="shared" si="186"/>
        <v>1</v>
      </c>
      <c r="I397" s="3">
        <f t="shared" si="187"/>
        <v>1</v>
      </c>
      <c r="J397" s="3">
        <f t="shared" si="188"/>
        <v>1</v>
      </c>
      <c r="K397" s="3">
        <f t="shared" si="189"/>
        <v>1</v>
      </c>
      <c r="L397" s="3">
        <f t="shared" si="190"/>
        <v>1</v>
      </c>
      <c r="M397" s="3">
        <f t="shared" si="191"/>
        <v>1</v>
      </c>
      <c r="N397" s="3">
        <f t="shared" si="192"/>
        <v>1</v>
      </c>
      <c r="O397" s="3">
        <f t="shared" si="193"/>
        <v>1</v>
      </c>
      <c r="P397" s="3">
        <f t="shared" si="194"/>
        <v>1</v>
      </c>
      <c r="Q397" s="3">
        <f t="shared" si="195"/>
        <v>1</v>
      </c>
      <c r="R397" s="3">
        <f t="shared" si="196"/>
        <v>1</v>
      </c>
      <c r="S397" s="10">
        <f t="shared" si="197"/>
        <v>0</v>
      </c>
      <c r="T397" s="9">
        <f t="shared" si="198"/>
        <v>0</v>
      </c>
      <c r="U397" s="9">
        <f t="shared" si="199"/>
        <v>0</v>
      </c>
      <c r="V397" s="9">
        <f t="shared" si="200"/>
        <v>0</v>
      </c>
      <c r="W397" s="9">
        <f t="shared" si="201"/>
        <v>0</v>
      </c>
      <c r="X397" s="9">
        <f t="shared" si="202"/>
        <v>0</v>
      </c>
      <c r="Y397" s="9">
        <f t="shared" si="203"/>
        <v>0</v>
      </c>
      <c r="Z397" s="9">
        <f t="shared" si="204"/>
        <v>0</v>
      </c>
      <c r="AA397" s="9">
        <f t="shared" si="205"/>
        <v>0</v>
      </c>
      <c r="AB397" s="9">
        <f t="shared" si="206"/>
        <v>0</v>
      </c>
      <c r="AC397" s="9">
        <f t="shared" si="207"/>
        <v>0</v>
      </c>
      <c r="AD397" s="9">
        <f t="shared" si="208"/>
        <v>0</v>
      </c>
      <c r="AE397" s="9">
        <f t="shared" si="209"/>
        <v>0</v>
      </c>
      <c r="AF397" s="9">
        <f t="shared" si="210"/>
        <v>0</v>
      </c>
      <c r="AG397" s="9">
        <f t="shared" si="211"/>
        <v>0</v>
      </c>
    </row>
    <row r="398" spans="1:33">
      <c r="A398" s="1">
        <f>Asset_Template!A396</f>
        <v>0</v>
      </c>
      <c r="B398" s="8">
        <f>'Asset-life cycle'!C396</f>
        <v>0</v>
      </c>
      <c r="C398" s="8">
        <f>Asset_Template!I396</f>
        <v>0</v>
      </c>
      <c r="D398" s="3">
        <f t="shared" si="182"/>
        <v>1</v>
      </c>
      <c r="E398" s="3">
        <f t="shared" si="183"/>
        <v>1</v>
      </c>
      <c r="F398" s="3">
        <f t="shared" si="184"/>
        <v>1</v>
      </c>
      <c r="G398" s="3">
        <f t="shared" si="185"/>
        <v>1</v>
      </c>
      <c r="H398" s="3">
        <f t="shared" si="186"/>
        <v>1</v>
      </c>
      <c r="I398" s="3">
        <f t="shared" si="187"/>
        <v>1</v>
      </c>
      <c r="J398" s="3">
        <f t="shared" si="188"/>
        <v>1</v>
      </c>
      <c r="K398" s="3">
        <f t="shared" si="189"/>
        <v>1</v>
      </c>
      <c r="L398" s="3">
        <f t="shared" si="190"/>
        <v>1</v>
      </c>
      <c r="M398" s="3">
        <f t="shared" si="191"/>
        <v>1</v>
      </c>
      <c r="N398" s="3">
        <f t="shared" si="192"/>
        <v>1</v>
      </c>
      <c r="O398" s="3">
        <f t="shared" si="193"/>
        <v>1</v>
      </c>
      <c r="P398" s="3">
        <f t="shared" si="194"/>
        <v>1</v>
      </c>
      <c r="Q398" s="3">
        <f t="shared" si="195"/>
        <v>1</v>
      </c>
      <c r="R398" s="3">
        <f t="shared" si="196"/>
        <v>1</v>
      </c>
      <c r="S398" s="10">
        <f t="shared" si="197"/>
        <v>0</v>
      </c>
      <c r="T398" s="9">
        <f t="shared" si="198"/>
        <v>0</v>
      </c>
      <c r="U398" s="9">
        <f t="shared" si="199"/>
        <v>0</v>
      </c>
      <c r="V398" s="9">
        <f t="shared" si="200"/>
        <v>0</v>
      </c>
      <c r="W398" s="9">
        <f t="shared" si="201"/>
        <v>0</v>
      </c>
      <c r="X398" s="9">
        <f t="shared" si="202"/>
        <v>0</v>
      </c>
      <c r="Y398" s="9">
        <f t="shared" si="203"/>
        <v>0</v>
      </c>
      <c r="Z398" s="9">
        <f t="shared" si="204"/>
        <v>0</v>
      </c>
      <c r="AA398" s="9">
        <f t="shared" si="205"/>
        <v>0</v>
      </c>
      <c r="AB398" s="9">
        <f t="shared" si="206"/>
        <v>0</v>
      </c>
      <c r="AC398" s="9">
        <f t="shared" si="207"/>
        <v>0</v>
      </c>
      <c r="AD398" s="9">
        <f t="shared" si="208"/>
        <v>0</v>
      </c>
      <c r="AE398" s="9">
        <f t="shared" si="209"/>
        <v>0</v>
      </c>
      <c r="AF398" s="9">
        <f t="shared" si="210"/>
        <v>0</v>
      </c>
      <c r="AG398" s="9">
        <f t="shared" si="211"/>
        <v>0</v>
      </c>
    </row>
    <row r="399" spans="1:33">
      <c r="A399" s="1">
        <f>Asset_Template!A397</f>
        <v>0</v>
      </c>
      <c r="B399" s="8">
        <f>'Asset-life cycle'!C397</f>
        <v>0</v>
      </c>
      <c r="C399" s="8">
        <f>Asset_Template!I397</f>
        <v>0</v>
      </c>
      <c r="D399" s="3">
        <f t="shared" si="182"/>
        <v>1</v>
      </c>
      <c r="E399" s="3">
        <f t="shared" si="183"/>
        <v>1</v>
      </c>
      <c r="F399" s="3">
        <f t="shared" si="184"/>
        <v>1</v>
      </c>
      <c r="G399" s="3">
        <f t="shared" si="185"/>
        <v>1</v>
      </c>
      <c r="H399" s="3">
        <f t="shared" si="186"/>
        <v>1</v>
      </c>
      <c r="I399" s="3">
        <f t="shared" si="187"/>
        <v>1</v>
      </c>
      <c r="J399" s="3">
        <f t="shared" si="188"/>
        <v>1</v>
      </c>
      <c r="K399" s="3">
        <f t="shared" si="189"/>
        <v>1</v>
      </c>
      <c r="L399" s="3">
        <f t="shared" si="190"/>
        <v>1</v>
      </c>
      <c r="M399" s="3">
        <f t="shared" si="191"/>
        <v>1</v>
      </c>
      <c r="N399" s="3">
        <f t="shared" si="192"/>
        <v>1</v>
      </c>
      <c r="O399" s="3">
        <f t="shared" si="193"/>
        <v>1</v>
      </c>
      <c r="P399" s="3">
        <f t="shared" si="194"/>
        <v>1</v>
      </c>
      <c r="Q399" s="3">
        <f t="shared" si="195"/>
        <v>1</v>
      </c>
      <c r="R399" s="3">
        <f t="shared" si="196"/>
        <v>1</v>
      </c>
      <c r="S399" s="10">
        <f t="shared" si="197"/>
        <v>0</v>
      </c>
      <c r="T399" s="9">
        <f t="shared" si="198"/>
        <v>0</v>
      </c>
      <c r="U399" s="9">
        <f t="shared" si="199"/>
        <v>0</v>
      </c>
      <c r="V399" s="9">
        <f t="shared" si="200"/>
        <v>0</v>
      </c>
      <c r="W399" s="9">
        <f t="shared" si="201"/>
        <v>0</v>
      </c>
      <c r="X399" s="9">
        <f t="shared" si="202"/>
        <v>0</v>
      </c>
      <c r="Y399" s="9">
        <f t="shared" si="203"/>
        <v>0</v>
      </c>
      <c r="Z399" s="9">
        <f t="shared" si="204"/>
        <v>0</v>
      </c>
      <c r="AA399" s="9">
        <f t="shared" si="205"/>
        <v>0</v>
      </c>
      <c r="AB399" s="9">
        <f t="shared" si="206"/>
        <v>0</v>
      </c>
      <c r="AC399" s="9">
        <f t="shared" si="207"/>
        <v>0</v>
      </c>
      <c r="AD399" s="9">
        <f t="shared" si="208"/>
        <v>0</v>
      </c>
      <c r="AE399" s="9">
        <f t="shared" si="209"/>
        <v>0</v>
      </c>
      <c r="AF399" s="9">
        <f t="shared" si="210"/>
        <v>0</v>
      </c>
      <c r="AG399" s="9">
        <f t="shared" si="211"/>
        <v>0</v>
      </c>
    </row>
    <row r="400" spans="1:33">
      <c r="A400" s="1">
        <f>Asset_Template!A398</f>
        <v>0</v>
      </c>
      <c r="B400" s="8">
        <f>'Asset-life cycle'!C398</f>
        <v>0</v>
      </c>
      <c r="C400" s="8">
        <f>Asset_Template!I398</f>
        <v>0</v>
      </c>
      <c r="D400" s="3">
        <f t="shared" si="182"/>
        <v>1</v>
      </c>
      <c r="E400" s="3">
        <f t="shared" si="183"/>
        <v>1</v>
      </c>
      <c r="F400" s="3">
        <f t="shared" si="184"/>
        <v>1</v>
      </c>
      <c r="G400" s="3">
        <f t="shared" si="185"/>
        <v>1</v>
      </c>
      <c r="H400" s="3">
        <f t="shared" si="186"/>
        <v>1</v>
      </c>
      <c r="I400" s="3">
        <f t="shared" si="187"/>
        <v>1</v>
      </c>
      <c r="J400" s="3">
        <f t="shared" si="188"/>
        <v>1</v>
      </c>
      <c r="K400" s="3">
        <f t="shared" si="189"/>
        <v>1</v>
      </c>
      <c r="L400" s="3">
        <f t="shared" si="190"/>
        <v>1</v>
      </c>
      <c r="M400" s="3">
        <f t="shared" si="191"/>
        <v>1</v>
      </c>
      <c r="N400" s="3">
        <f t="shared" si="192"/>
        <v>1</v>
      </c>
      <c r="O400" s="3">
        <f t="shared" si="193"/>
        <v>1</v>
      </c>
      <c r="P400" s="3">
        <f t="shared" si="194"/>
        <v>1</v>
      </c>
      <c r="Q400" s="3">
        <f t="shared" si="195"/>
        <v>1</v>
      </c>
      <c r="R400" s="3">
        <f t="shared" si="196"/>
        <v>1</v>
      </c>
      <c r="S400" s="10">
        <f t="shared" si="197"/>
        <v>0</v>
      </c>
      <c r="T400" s="9">
        <f t="shared" si="198"/>
        <v>0</v>
      </c>
      <c r="U400" s="9">
        <f t="shared" si="199"/>
        <v>0</v>
      </c>
      <c r="V400" s="9">
        <f t="shared" si="200"/>
        <v>0</v>
      </c>
      <c r="W400" s="9">
        <f t="shared" si="201"/>
        <v>0</v>
      </c>
      <c r="X400" s="9">
        <f t="shared" si="202"/>
        <v>0</v>
      </c>
      <c r="Y400" s="9">
        <f t="shared" si="203"/>
        <v>0</v>
      </c>
      <c r="Z400" s="9">
        <f t="shared" si="204"/>
        <v>0</v>
      </c>
      <c r="AA400" s="9">
        <f t="shared" si="205"/>
        <v>0</v>
      </c>
      <c r="AB400" s="9">
        <f t="shared" si="206"/>
        <v>0</v>
      </c>
      <c r="AC400" s="9">
        <f t="shared" si="207"/>
        <v>0</v>
      </c>
      <c r="AD400" s="9">
        <f t="shared" si="208"/>
        <v>0</v>
      </c>
      <c r="AE400" s="9">
        <f t="shared" si="209"/>
        <v>0</v>
      </c>
      <c r="AF400" s="9">
        <f t="shared" si="210"/>
        <v>0</v>
      </c>
      <c r="AG400" s="9">
        <f t="shared" si="211"/>
        <v>0</v>
      </c>
    </row>
    <row r="401" spans="1:33">
      <c r="A401" s="1">
        <f>Asset_Template!A399</f>
        <v>0</v>
      </c>
      <c r="B401" s="8">
        <f>'Asset-life cycle'!C399</f>
        <v>0</v>
      </c>
      <c r="C401" s="8">
        <f>Asset_Template!I399</f>
        <v>0</v>
      </c>
      <c r="D401" s="3">
        <f t="shared" si="182"/>
        <v>1</v>
      </c>
      <c r="E401" s="3">
        <f t="shared" si="183"/>
        <v>1</v>
      </c>
      <c r="F401" s="3">
        <f t="shared" si="184"/>
        <v>1</v>
      </c>
      <c r="G401" s="3">
        <f t="shared" si="185"/>
        <v>1</v>
      </c>
      <c r="H401" s="3">
        <f t="shared" si="186"/>
        <v>1</v>
      </c>
      <c r="I401" s="3">
        <f t="shared" si="187"/>
        <v>1</v>
      </c>
      <c r="J401" s="3">
        <f t="shared" si="188"/>
        <v>1</v>
      </c>
      <c r="K401" s="3">
        <f t="shared" si="189"/>
        <v>1</v>
      </c>
      <c r="L401" s="3">
        <f t="shared" si="190"/>
        <v>1</v>
      </c>
      <c r="M401" s="3">
        <f t="shared" si="191"/>
        <v>1</v>
      </c>
      <c r="N401" s="3">
        <f t="shared" si="192"/>
        <v>1</v>
      </c>
      <c r="O401" s="3">
        <f t="shared" si="193"/>
        <v>1</v>
      </c>
      <c r="P401" s="3">
        <f t="shared" si="194"/>
        <v>1</v>
      </c>
      <c r="Q401" s="3">
        <f t="shared" si="195"/>
        <v>1</v>
      </c>
      <c r="R401" s="3">
        <f t="shared" si="196"/>
        <v>1</v>
      </c>
      <c r="S401" s="10">
        <f t="shared" si="197"/>
        <v>0</v>
      </c>
      <c r="T401" s="9">
        <f t="shared" si="198"/>
        <v>0</v>
      </c>
      <c r="U401" s="9">
        <f t="shared" si="199"/>
        <v>0</v>
      </c>
      <c r="V401" s="9">
        <f t="shared" si="200"/>
        <v>0</v>
      </c>
      <c r="W401" s="9">
        <f t="shared" si="201"/>
        <v>0</v>
      </c>
      <c r="X401" s="9">
        <f t="shared" si="202"/>
        <v>0</v>
      </c>
      <c r="Y401" s="9">
        <f t="shared" si="203"/>
        <v>0</v>
      </c>
      <c r="Z401" s="9">
        <f t="shared" si="204"/>
        <v>0</v>
      </c>
      <c r="AA401" s="9">
        <f t="shared" si="205"/>
        <v>0</v>
      </c>
      <c r="AB401" s="9">
        <f t="shared" si="206"/>
        <v>0</v>
      </c>
      <c r="AC401" s="9">
        <f t="shared" si="207"/>
        <v>0</v>
      </c>
      <c r="AD401" s="9">
        <f t="shared" si="208"/>
        <v>0</v>
      </c>
      <c r="AE401" s="9">
        <f t="shared" si="209"/>
        <v>0</v>
      </c>
      <c r="AF401" s="9">
        <f t="shared" si="210"/>
        <v>0</v>
      </c>
      <c r="AG401" s="9">
        <f t="shared" si="211"/>
        <v>0</v>
      </c>
    </row>
    <row r="402" spans="1:33">
      <c r="A402" s="1">
        <f>Asset_Template!A400</f>
        <v>0</v>
      </c>
      <c r="B402" s="8">
        <f>'Asset-life cycle'!C400</f>
        <v>0</v>
      </c>
      <c r="C402" s="8">
        <f>Asset_Template!I400</f>
        <v>0</v>
      </c>
      <c r="D402" s="3">
        <f t="shared" si="182"/>
        <v>1</v>
      </c>
      <c r="E402" s="3">
        <f t="shared" si="183"/>
        <v>1</v>
      </c>
      <c r="F402" s="3">
        <f t="shared" si="184"/>
        <v>1</v>
      </c>
      <c r="G402" s="3">
        <f t="shared" si="185"/>
        <v>1</v>
      </c>
      <c r="H402" s="3">
        <f t="shared" si="186"/>
        <v>1</v>
      </c>
      <c r="I402" s="3">
        <f t="shared" si="187"/>
        <v>1</v>
      </c>
      <c r="J402" s="3">
        <f t="shared" si="188"/>
        <v>1</v>
      </c>
      <c r="K402" s="3">
        <f t="shared" si="189"/>
        <v>1</v>
      </c>
      <c r="L402" s="3">
        <f t="shared" si="190"/>
        <v>1</v>
      </c>
      <c r="M402" s="3">
        <f t="shared" si="191"/>
        <v>1</v>
      </c>
      <c r="N402" s="3">
        <f t="shared" si="192"/>
        <v>1</v>
      </c>
      <c r="O402" s="3">
        <f t="shared" si="193"/>
        <v>1</v>
      </c>
      <c r="P402" s="3">
        <f t="shared" si="194"/>
        <v>1</v>
      </c>
      <c r="Q402" s="3">
        <f t="shared" si="195"/>
        <v>1</v>
      </c>
      <c r="R402" s="3">
        <f t="shared" si="196"/>
        <v>1</v>
      </c>
      <c r="S402" s="10">
        <f t="shared" si="197"/>
        <v>0</v>
      </c>
      <c r="T402" s="9">
        <f t="shared" si="198"/>
        <v>0</v>
      </c>
      <c r="U402" s="9">
        <f t="shared" si="199"/>
        <v>0</v>
      </c>
      <c r="V402" s="9">
        <f t="shared" si="200"/>
        <v>0</v>
      </c>
      <c r="W402" s="9">
        <f t="shared" si="201"/>
        <v>0</v>
      </c>
      <c r="X402" s="9">
        <f t="shared" si="202"/>
        <v>0</v>
      </c>
      <c r="Y402" s="9">
        <f t="shared" si="203"/>
        <v>0</v>
      </c>
      <c r="Z402" s="9">
        <f t="shared" si="204"/>
        <v>0</v>
      </c>
      <c r="AA402" s="9">
        <f t="shared" si="205"/>
        <v>0</v>
      </c>
      <c r="AB402" s="9">
        <f t="shared" si="206"/>
        <v>0</v>
      </c>
      <c r="AC402" s="9">
        <f t="shared" si="207"/>
        <v>0</v>
      </c>
      <c r="AD402" s="9">
        <f t="shared" si="208"/>
        <v>0</v>
      </c>
      <c r="AE402" s="9">
        <f t="shared" si="209"/>
        <v>0</v>
      </c>
      <c r="AF402" s="9">
        <f t="shared" si="210"/>
        <v>0</v>
      </c>
      <c r="AG402" s="9">
        <f t="shared" si="211"/>
        <v>0</v>
      </c>
    </row>
    <row r="403" spans="1:33">
      <c r="A403" s="1">
        <f>Asset_Template!A401</f>
        <v>0</v>
      </c>
      <c r="B403" s="8">
        <f>'Asset-life cycle'!C401</f>
        <v>0</v>
      </c>
      <c r="C403" s="8">
        <f>Asset_Template!I401</f>
        <v>0</v>
      </c>
      <c r="D403" s="3">
        <f t="shared" si="182"/>
        <v>1</v>
      </c>
      <c r="E403" s="3">
        <f t="shared" si="183"/>
        <v>1</v>
      </c>
      <c r="F403" s="3">
        <f t="shared" si="184"/>
        <v>1</v>
      </c>
      <c r="G403" s="3">
        <f t="shared" si="185"/>
        <v>1</v>
      </c>
      <c r="H403" s="3">
        <f t="shared" si="186"/>
        <v>1</v>
      </c>
      <c r="I403" s="3">
        <f t="shared" si="187"/>
        <v>1</v>
      </c>
      <c r="J403" s="3">
        <f t="shared" si="188"/>
        <v>1</v>
      </c>
      <c r="K403" s="3">
        <f t="shared" si="189"/>
        <v>1</v>
      </c>
      <c r="L403" s="3">
        <f t="shared" si="190"/>
        <v>1</v>
      </c>
      <c r="M403" s="3">
        <f t="shared" si="191"/>
        <v>1</v>
      </c>
      <c r="N403" s="3">
        <f t="shared" si="192"/>
        <v>1</v>
      </c>
      <c r="O403" s="3">
        <f t="shared" si="193"/>
        <v>1</v>
      </c>
      <c r="P403" s="3">
        <f t="shared" si="194"/>
        <v>1</v>
      </c>
      <c r="Q403" s="3">
        <f t="shared" si="195"/>
        <v>1</v>
      </c>
      <c r="R403" s="3">
        <f t="shared" si="196"/>
        <v>1</v>
      </c>
      <c r="S403" s="10">
        <f t="shared" si="197"/>
        <v>0</v>
      </c>
      <c r="T403" s="9">
        <f t="shared" si="198"/>
        <v>0</v>
      </c>
      <c r="U403" s="9">
        <f t="shared" si="199"/>
        <v>0</v>
      </c>
      <c r="V403" s="9">
        <f t="shared" si="200"/>
        <v>0</v>
      </c>
      <c r="W403" s="9">
        <f t="shared" si="201"/>
        <v>0</v>
      </c>
      <c r="X403" s="9">
        <f t="shared" si="202"/>
        <v>0</v>
      </c>
      <c r="Y403" s="9">
        <f t="shared" si="203"/>
        <v>0</v>
      </c>
      <c r="Z403" s="9">
        <f t="shared" si="204"/>
        <v>0</v>
      </c>
      <c r="AA403" s="9">
        <f t="shared" si="205"/>
        <v>0</v>
      </c>
      <c r="AB403" s="9">
        <f t="shared" si="206"/>
        <v>0</v>
      </c>
      <c r="AC403" s="9">
        <f t="shared" si="207"/>
        <v>0</v>
      </c>
      <c r="AD403" s="9">
        <f t="shared" si="208"/>
        <v>0</v>
      </c>
      <c r="AE403" s="9">
        <f t="shared" si="209"/>
        <v>0</v>
      </c>
      <c r="AF403" s="9">
        <f t="shared" si="210"/>
        <v>0</v>
      </c>
      <c r="AG403" s="9">
        <f t="shared" si="211"/>
        <v>0</v>
      </c>
    </row>
    <row r="404" spans="1:33">
      <c r="A404" s="1">
        <f>Asset_Template!A402</f>
        <v>0</v>
      </c>
      <c r="B404" s="8">
        <f>'Asset-life cycle'!C402</f>
        <v>0</v>
      </c>
      <c r="C404" s="8">
        <f>Asset_Template!I402</f>
        <v>0</v>
      </c>
      <c r="D404" s="3">
        <f t="shared" si="182"/>
        <v>1</v>
      </c>
      <c r="E404" s="3">
        <f t="shared" si="183"/>
        <v>1</v>
      </c>
      <c r="F404" s="3">
        <f t="shared" si="184"/>
        <v>1</v>
      </c>
      <c r="G404" s="3">
        <f t="shared" si="185"/>
        <v>1</v>
      </c>
      <c r="H404" s="3">
        <f t="shared" si="186"/>
        <v>1</v>
      </c>
      <c r="I404" s="3">
        <f t="shared" si="187"/>
        <v>1</v>
      </c>
      <c r="J404" s="3">
        <f t="shared" si="188"/>
        <v>1</v>
      </c>
      <c r="K404" s="3">
        <f t="shared" si="189"/>
        <v>1</v>
      </c>
      <c r="L404" s="3">
        <f t="shared" si="190"/>
        <v>1</v>
      </c>
      <c r="M404" s="3">
        <f t="shared" si="191"/>
        <v>1</v>
      </c>
      <c r="N404" s="3">
        <f t="shared" si="192"/>
        <v>1</v>
      </c>
      <c r="O404" s="3">
        <f t="shared" si="193"/>
        <v>1</v>
      </c>
      <c r="P404" s="3">
        <f t="shared" si="194"/>
        <v>1</v>
      </c>
      <c r="Q404" s="3">
        <f t="shared" si="195"/>
        <v>1</v>
      </c>
      <c r="R404" s="3">
        <f t="shared" si="196"/>
        <v>1</v>
      </c>
      <c r="S404" s="10">
        <f t="shared" si="197"/>
        <v>0</v>
      </c>
      <c r="T404" s="9">
        <f t="shared" si="198"/>
        <v>0</v>
      </c>
      <c r="U404" s="9">
        <f t="shared" si="199"/>
        <v>0</v>
      </c>
      <c r="V404" s="9">
        <f t="shared" si="200"/>
        <v>0</v>
      </c>
      <c r="W404" s="9">
        <f t="shared" si="201"/>
        <v>0</v>
      </c>
      <c r="X404" s="9">
        <f t="shared" si="202"/>
        <v>0</v>
      </c>
      <c r="Y404" s="9">
        <f t="shared" si="203"/>
        <v>0</v>
      </c>
      <c r="Z404" s="9">
        <f t="shared" si="204"/>
        <v>0</v>
      </c>
      <c r="AA404" s="9">
        <f t="shared" si="205"/>
        <v>0</v>
      </c>
      <c r="AB404" s="9">
        <f t="shared" si="206"/>
        <v>0</v>
      </c>
      <c r="AC404" s="9">
        <f t="shared" si="207"/>
        <v>0</v>
      </c>
      <c r="AD404" s="9">
        <f t="shared" si="208"/>
        <v>0</v>
      </c>
      <c r="AE404" s="9">
        <f t="shared" si="209"/>
        <v>0</v>
      </c>
      <c r="AF404" s="9">
        <f t="shared" si="210"/>
        <v>0</v>
      </c>
      <c r="AG404" s="9">
        <f t="shared" si="211"/>
        <v>0</v>
      </c>
    </row>
    <row r="405" spans="1:33">
      <c r="A405" s="1">
        <f>Asset_Template!A403</f>
        <v>0</v>
      </c>
      <c r="B405" s="8">
        <f>'Asset-life cycle'!C403</f>
        <v>0</v>
      </c>
      <c r="C405" s="8">
        <f>Asset_Template!I403</f>
        <v>0</v>
      </c>
      <c r="D405" s="3">
        <f t="shared" si="182"/>
        <v>1</v>
      </c>
      <c r="E405" s="3">
        <f t="shared" si="183"/>
        <v>1</v>
      </c>
      <c r="F405" s="3">
        <f t="shared" si="184"/>
        <v>1</v>
      </c>
      <c r="G405" s="3">
        <f t="shared" si="185"/>
        <v>1</v>
      </c>
      <c r="H405" s="3">
        <f t="shared" si="186"/>
        <v>1</v>
      </c>
      <c r="I405" s="3">
        <f t="shared" si="187"/>
        <v>1</v>
      </c>
      <c r="J405" s="3">
        <f t="shared" si="188"/>
        <v>1</v>
      </c>
      <c r="K405" s="3">
        <f t="shared" si="189"/>
        <v>1</v>
      </c>
      <c r="L405" s="3">
        <f t="shared" si="190"/>
        <v>1</v>
      </c>
      <c r="M405" s="3">
        <f t="shared" si="191"/>
        <v>1</v>
      </c>
      <c r="N405" s="3">
        <f t="shared" si="192"/>
        <v>1</v>
      </c>
      <c r="O405" s="3">
        <f t="shared" si="193"/>
        <v>1</v>
      </c>
      <c r="P405" s="3">
        <f t="shared" si="194"/>
        <v>1</v>
      </c>
      <c r="Q405" s="3">
        <f t="shared" si="195"/>
        <v>1</v>
      </c>
      <c r="R405" s="3">
        <f t="shared" si="196"/>
        <v>1</v>
      </c>
      <c r="S405" s="10">
        <f t="shared" si="197"/>
        <v>0</v>
      </c>
      <c r="T405" s="9">
        <f t="shared" si="198"/>
        <v>0</v>
      </c>
      <c r="U405" s="9">
        <f t="shared" si="199"/>
        <v>0</v>
      </c>
      <c r="V405" s="9">
        <f t="shared" si="200"/>
        <v>0</v>
      </c>
      <c r="W405" s="9">
        <f t="shared" si="201"/>
        <v>0</v>
      </c>
      <c r="X405" s="9">
        <f t="shared" si="202"/>
        <v>0</v>
      </c>
      <c r="Y405" s="9">
        <f t="shared" si="203"/>
        <v>0</v>
      </c>
      <c r="Z405" s="9">
        <f t="shared" si="204"/>
        <v>0</v>
      </c>
      <c r="AA405" s="9">
        <f t="shared" si="205"/>
        <v>0</v>
      </c>
      <c r="AB405" s="9">
        <f t="shared" si="206"/>
        <v>0</v>
      </c>
      <c r="AC405" s="9">
        <f t="shared" si="207"/>
        <v>0</v>
      </c>
      <c r="AD405" s="9">
        <f t="shared" si="208"/>
        <v>0</v>
      </c>
      <c r="AE405" s="9">
        <f t="shared" si="209"/>
        <v>0</v>
      </c>
      <c r="AF405" s="9">
        <f t="shared" si="210"/>
        <v>0</v>
      </c>
      <c r="AG405" s="9">
        <f t="shared" si="211"/>
        <v>0</v>
      </c>
    </row>
    <row r="406" spans="1:33">
      <c r="A406" s="1">
        <f>Asset_Template!A404</f>
        <v>0</v>
      </c>
      <c r="B406" s="8">
        <f>'Asset-life cycle'!C404</f>
        <v>0</v>
      </c>
      <c r="C406" s="8">
        <f>Asset_Template!I404</f>
        <v>0</v>
      </c>
      <c r="D406" s="3">
        <f t="shared" si="182"/>
        <v>1</v>
      </c>
      <c r="E406" s="3">
        <f t="shared" si="183"/>
        <v>1</v>
      </c>
      <c r="F406" s="3">
        <f t="shared" si="184"/>
        <v>1</v>
      </c>
      <c r="G406" s="3">
        <f t="shared" si="185"/>
        <v>1</v>
      </c>
      <c r="H406" s="3">
        <f t="shared" si="186"/>
        <v>1</v>
      </c>
      <c r="I406" s="3">
        <f t="shared" si="187"/>
        <v>1</v>
      </c>
      <c r="J406" s="3">
        <f t="shared" si="188"/>
        <v>1</v>
      </c>
      <c r="K406" s="3">
        <f t="shared" si="189"/>
        <v>1</v>
      </c>
      <c r="L406" s="3">
        <f t="shared" si="190"/>
        <v>1</v>
      </c>
      <c r="M406" s="3">
        <f t="shared" si="191"/>
        <v>1</v>
      </c>
      <c r="N406" s="3">
        <f t="shared" si="192"/>
        <v>1</v>
      </c>
      <c r="O406" s="3">
        <f t="shared" si="193"/>
        <v>1</v>
      </c>
      <c r="P406" s="3">
        <f t="shared" si="194"/>
        <v>1</v>
      </c>
      <c r="Q406" s="3">
        <f t="shared" si="195"/>
        <v>1</v>
      </c>
      <c r="R406" s="3">
        <f t="shared" si="196"/>
        <v>1</v>
      </c>
      <c r="S406" s="10">
        <f t="shared" si="197"/>
        <v>0</v>
      </c>
      <c r="T406" s="9">
        <f t="shared" si="198"/>
        <v>0</v>
      </c>
      <c r="U406" s="9">
        <f t="shared" si="199"/>
        <v>0</v>
      </c>
      <c r="V406" s="9">
        <f t="shared" si="200"/>
        <v>0</v>
      </c>
      <c r="W406" s="9">
        <f t="shared" si="201"/>
        <v>0</v>
      </c>
      <c r="X406" s="9">
        <f t="shared" si="202"/>
        <v>0</v>
      </c>
      <c r="Y406" s="9">
        <f t="shared" si="203"/>
        <v>0</v>
      </c>
      <c r="Z406" s="9">
        <f t="shared" si="204"/>
        <v>0</v>
      </c>
      <c r="AA406" s="9">
        <f t="shared" si="205"/>
        <v>0</v>
      </c>
      <c r="AB406" s="9">
        <f t="shared" si="206"/>
        <v>0</v>
      </c>
      <c r="AC406" s="9">
        <f t="shared" si="207"/>
        <v>0</v>
      </c>
      <c r="AD406" s="9">
        <f t="shared" si="208"/>
        <v>0</v>
      </c>
      <c r="AE406" s="9">
        <f t="shared" si="209"/>
        <v>0</v>
      </c>
      <c r="AF406" s="9">
        <f t="shared" si="210"/>
        <v>0</v>
      </c>
      <c r="AG406" s="9">
        <f t="shared" si="211"/>
        <v>0</v>
      </c>
    </row>
    <row r="407" spans="1:33">
      <c r="A407" s="1">
        <f>Asset_Template!A405</f>
        <v>0</v>
      </c>
      <c r="B407" s="8">
        <f>'Asset-life cycle'!C405</f>
        <v>0</v>
      </c>
      <c r="C407" s="8">
        <f>Asset_Template!I405</f>
        <v>0</v>
      </c>
      <c r="D407" s="3">
        <f t="shared" si="182"/>
        <v>1</v>
      </c>
      <c r="E407" s="3">
        <f t="shared" si="183"/>
        <v>1</v>
      </c>
      <c r="F407" s="3">
        <f t="shared" si="184"/>
        <v>1</v>
      </c>
      <c r="G407" s="3">
        <f t="shared" si="185"/>
        <v>1</v>
      </c>
      <c r="H407" s="3">
        <f t="shared" si="186"/>
        <v>1</v>
      </c>
      <c r="I407" s="3">
        <f t="shared" si="187"/>
        <v>1</v>
      </c>
      <c r="J407" s="3">
        <f t="shared" si="188"/>
        <v>1</v>
      </c>
      <c r="K407" s="3">
        <f t="shared" si="189"/>
        <v>1</v>
      </c>
      <c r="L407" s="3">
        <f t="shared" si="190"/>
        <v>1</v>
      </c>
      <c r="M407" s="3">
        <f t="shared" si="191"/>
        <v>1</v>
      </c>
      <c r="N407" s="3">
        <f t="shared" si="192"/>
        <v>1</v>
      </c>
      <c r="O407" s="3">
        <f t="shared" si="193"/>
        <v>1</v>
      </c>
      <c r="P407" s="3">
        <f t="shared" si="194"/>
        <v>1</v>
      </c>
      <c r="Q407" s="3">
        <f t="shared" si="195"/>
        <v>1</v>
      </c>
      <c r="R407" s="3">
        <f t="shared" si="196"/>
        <v>1</v>
      </c>
      <c r="S407" s="10">
        <f t="shared" si="197"/>
        <v>0</v>
      </c>
      <c r="T407" s="9">
        <f t="shared" si="198"/>
        <v>0</v>
      </c>
      <c r="U407" s="9">
        <f t="shared" si="199"/>
        <v>0</v>
      </c>
      <c r="V407" s="9">
        <f t="shared" si="200"/>
        <v>0</v>
      </c>
      <c r="W407" s="9">
        <f t="shared" si="201"/>
        <v>0</v>
      </c>
      <c r="X407" s="9">
        <f t="shared" si="202"/>
        <v>0</v>
      </c>
      <c r="Y407" s="9">
        <f t="shared" si="203"/>
        <v>0</v>
      </c>
      <c r="Z407" s="9">
        <f t="shared" si="204"/>
        <v>0</v>
      </c>
      <c r="AA407" s="9">
        <f t="shared" si="205"/>
        <v>0</v>
      </c>
      <c r="AB407" s="9">
        <f t="shared" si="206"/>
        <v>0</v>
      </c>
      <c r="AC407" s="9">
        <f t="shared" si="207"/>
        <v>0</v>
      </c>
      <c r="AD407" s="9">
        <f t="shared" si="208"/>
        <v>0</v>
      </c>
      <c r="AE407" s="9">
        <f t="shared" si="209"/>
        <v>0</v>
      </c>
      <c r="AF407" s="9">
        <f t="shared" si="210"/>
        <v>0</v>
      </c>
      <c r="AG407" s="9">
        <f t="shared" si="211"/>
        <v>0</v>
      </c>
    </row>
    <row r="408" spans="1:33">
      <c r="A408" s="1">
        <f>Asset_Template!A406</f>
        <v>0</v>
      </c>
      <c r="B408" s="8">
        <f>'Asset-life cycle'!C406</f>
        <v>0</v>
      </c>
      <c r="C408" s="8">
        <f>Asset_Template!I406</f>
        <v>0</v>
      </c>
      <c r="D408" s="3">
        <f t="shared" si="182"/>
        <v>1</v>
      </c>
      <c r="E408" s="3">
        <f t="shared" si="183"/>
        <v>1</v>
      </c>
      <c r="F408" s="3">
        <f t="shared" si="184"/>
        <v>1</v>
      </c>
      <c r="G408" s="3">
        <f t="shared" si="185"/>
        <v>1</v>
      </c>
      <c r="H408" s="3">
        <f t="shared" si="186"/>
        <v>1</v>
      </c>
      <c r="I408" s="3">
        <f t="shared" si="187"/>
        <v>1</v>
      </c>
      <c r="J408" s="3">
        <f t="shared" si="188"/>
        <v>1</v>
      </c>
      <c r="K408" s="3">
        <f t="shared" si="189"/>
        <v>1</v>
      </c>
      <c r="L408" s="3">
        <f t="shared" si="190"/>
        <v>1</v>
      </c>
      <c r="M408" s="3">
        <f t="shared" si="191"/>
        <v>1</v>
      </c>
      <c r="N408" s="3">
        <f t="shared" si="192"/>
        <v>1</v>
      </c>
      <c r="O408" s="3">
        <f t="shared" si="193"/>
        <v>1</v>
      </c>
      <c r="P408" s="3">
        <f t="shared" si="194"/>
        <v>1</v>
      </c>
      <c r="Q408" s="3">
        <f t="shared" si="195"/>
        <v>1</v>
      </c>
      <c r="R408" s="3">
        <f t="shared" si="196"/>
        <v>1</v>
      </c>
      <c r="S408" s="10">
        <f t="shared" si="197"/>
        <v>0</v>
      </c>
      <c r="T408" s="9">
        <f t="shared" si="198"/>
        <v>0</v>
      </c>
      <c r="U408" s="9">
        <f t="shared" si="199"/>
        <v>0</v>
      </c>
      <c r="V408" s="9">
        <f t="shared" si="200"/>
        <v>0</v>
      </c>
      <c r="W408" s="9">
        <f t="shared" si="201"/>
        <v>0</v>
      </c>
      <c r="X408" s="9">
        <f t="shared" si="202"/>
        <v>0</v>
      </c>
      <c r="Y408" s="9">
        <f t="shared" si="203"/>
        <v>0</v>
      </c>
      <c r="Z408" s="9">
        <f t="shared" si="204"/>
        <v>0</v>
      </c>
      <c r="AA408" s="9">
        <f t="shared" si="205"/>
        <v>0</v>
      </c>
      <c r="AB408" s="9">
        <f t="shared" si="206"/>
        <v>0</v>
      </c>
      <c r="AC408" s="9">
        <f t="shared" si="207"/>
        <v>0</v>
      </c>
      <c r="AD408" s="9">
        <f t="shared" si="208"/>
        <v>0</v>
      </c>
      <c r="AE408" s="9">
        <f t="shared" si="209"/>
        <v>0</v>
      </c>
      <c r="AF408" s="9">
        <f t="shared" si="210"/>
        <v>0</v>
      </c>
      <c r="AG408" s="9">
        <f t="shared" si="211"/>
        <v>0</v>
      </c>
    </row>
    <row r="409" spans="1:33">
      <c r="A409" s="1">
        <f>Asset_Template!A407</f>
        <v>0</v>
      </c>
      <c r="B409" s="8">
        <f>'Asset-life cycle'!C407</f>
        <v>0</v>
      </c>
      <c r="C409" s="8">
        <f>Asset_Template!I407</f>
        <v>0</v>
      </c>
      <c r="D409" s="3">
        <f t="shared" si="182"/>
        <v>1</v>
      </c>
      <c r="E409" s="3">
        <f t="shared" si="183"/>
        <v>1</v>
      </c>
      <c r="F409" s="3">
        <f t="shared" si="184"/>
        <v>1</v>
      </c>
      <c r="G409" s="3">
        <f t="shared" si="185"/>
        <v>1</v>
      </c>
      <c r="H409" s="3">
        <f t="shared" si="186"/>
        <v>1</v>
      </c>
      <c r="I409" s="3">
        <f t="shared" si="187"/>
        <v>1</v>
      </c>
      <c r="J409" s="3">
        <f t="shared" si="188"/>
        <v>1</v>
      </c>
      <c r="K409" s="3">
        <f t="shared" si="189"/>
        <v>1</v>
      </c>
      <c r="L409" s="3">
        <f t="shared" si="190"/>
        <v>1</v>
      </c>
      <c r="M409" s="3">
        <f t="shared" si="191"/>
        <v>1</v>
      </c>
      <c r="N409" s="3">
        <f t="shared" si="192"/>
        <v>1</v>
      </c>
      <c r="O409" s="3">
        <f t="shared" si="193"/>
        <v>1</v>
      </c>
      <c r="P409" s="3">
        <f t="shared" si="194"/>
        <v>1</v>
      </c>
      <c r="Q409" s="3">
        <f t="shared" si="195"/>
        <v>1</v>
      </c>
      <c r="R409" s="3">
        <f t="shared" si="196"/>
        <v>1</v>
      </c>
      <c r="S409" s="10">
        <f t="shared" si="197"/>
        <v>0</v>
      </c>
      <c r="T409" s="9">
        <f t="shared" si="198"/>
        <v>0</v>
      </c>
      <c r="U409" s="9">
        <f t="shared" si="199"/>
        <v>0</v>
      </c>
      <c r="V409" s="9">
        <f t="shared" si="200"/>
        <v>0</v>
      </c>
      <c r="W409" s="9">
        <f t="shared" si="201"/>
        <v>0</v>
      </c>
      <c r="X409" s="9">
        <f t="shared" si="202"/>
        <v>0</v>
      </c>
      <c r="Y409" s="9">
        <f t="shared" si="203"/>
        <v>0</v>
      </c>
      <c r="Z409" s="9">
        <f t="shared" si="204"/>
        <v>0</v>
      </c>
      <c r="AA409" s="9">
        <f t="shared" si="205"/>
        <v>0</v>
      </c>
      <c r="AB409" s="9">
        <f t="shared" si="206"/>
        <v>0</v>
      </c>
      <c r="AC409" s="9">
        <f t="shared" si="207"/>
        <v>0</v>
      </c>
      <c r="AD409" s="9">
        <f t="shared" si="208"/>
        <v>0</v>
      </c>
      <c r="AE409" s="9">
        <f t="shared" si="209"/>
        <v>0</v>
      </c>
      <c r="AF409" s="9">
        <f t="shared" si="210"/>
        <v>0</v>
      </c>
      <c r="AG409" s="9">
        <f t="shared" si="211"/>
        <v>0</v>
      </c>
    </row>
    <row r="410" spans="1:33">
      <c r="A410" s="1">
        <f>Asset_Template!A408</f>
        <v>0</v>
      </c>
      <c r="B410" s="8">
        <f>'Asset-life cycle'!C408</f>
        <v>0</v>
      </c>
      <c r="C410" s="8">
        <f>Asset_Template!I408</f>
        <v>0</v>
      </c>
      <c r="D410" s="3">
        <f t="shared" si="182"/>
        <v>1</v>
      </c>
      <c r="E410" s="3">
        <f t="shared" si="183"/>
        <v>1</v>
      </c>
      <c r="F410" s="3">
        <f t="shared" si="184"/>
        <v>1</v>
      </c>
      <c r="G410" s="3">
        <f t="shared" si="185"/>
        <v>1</v>
      </c>
      <c r="H410" s="3">
        <f t="shared" si="186"/>
        <v>1</v>
      </c>
      <c r="I410" s="3">
        <f t="shared" si="187"/>
        <v>1</v>
      </c>
      <c r="J410" s="3">
        <f t="shared" si="188"/>
        <v>1</v>
      </c>
      <c r="K410" s="3">
        <f t="shared" si="189"/>
        <v>1</v>
      </c>
      <c r="L410" s="3">
        <f t="shared" si="190"/>
        <v>1</v>
      </c>
      <c r="M410" s="3">
        <f t="shared" si="191"/>
        <v>1</v>
      </c>
      <c r="N410" s="3">
        <f t="shared" si="192"/>
        <v>1</v>
      </c>
      <c r="O410" s="3">
        <f t="shared" si="193"/>
        <v>1</v>
      </c>
      <c r="P410" s="3">
        <f t="shared" si="194"/>
        <v>1</v>
      </c>
      <c r="Q410" s="3">
        <f t="shared" si="195"/>
        <v>1</v>
      </c>
      <c r="R410" s="3">
        <f t="shared" si="196"/>
        <v>1</v>
      </c>
      <c r="S410" s="10">
        <f t="shared" si="197"/>
        <v>0</v>
      </c>
      <c r="T410" s="9">
        <f t="shared" si="198"/>
        <v>0</v>
      </c>
      <c r="U410" s="9">
        <f t="shared" si="199"/>
        <v>0</v>
      </c>
      <c r="V410" s="9">
        <f t="shared" si="200"/>
        <v>0</v>
      </c>
      <c r="W410" s="9">
        <f t="shared" si="201"/>
        <v>0</v>
      </c>
      <c r="X410" s="9">
        <f t="shared" si="202"/>
        <v>0</v>
      </c>
      <c r="Y410" s="9">
        <f t="shared" si="203"/>
        <v>0</v>
      </c>
      <c r="Z410" s="9">
        <f t="shared" si="204"/>
        <v>0</v>
      </c>
      <c r="AA410" s="9">
        <f t="shared" si="205"/>
        <v>0</v>
      </c>
      <c r="AB410" s="9">
        <f t="shared" si="206"/>
        <v>0</v>
      </c>
      <c r="AC410" s="9">
        <f t="shared" si="207"/>
        <v>0</v>
      </c>
      <c r="AD410" s="9">
        <f t="shared" si="208"/>
        <v>0</v>
      </c>
      <c r="AE410" s="9">
        <f t="shared" si="209"/>
        <v>0</v>
      </c>
      <c r="AF410" s="9">
        <f t="shared" si="210"/>
        <v>0</v>
      </c>
      <c r="AG410" s="9">
        <f t="shared" si="211"/>
        <v>0</v>
      </c>
    </row>
    <row r="411" spans="1:33">
      <c r="A411" s="1">
        <f>Asset_Template!A409</f>
        <v>0</v>
      </c>
      <c r="B411" s="8">
        <f>'Asset-life cycle'!C409</f>
        <v>0</v>
      </c>
      <c r="C411" s="8">
        <f>Asset_Template!I409</f>
        <v>0</v>
      </c>
      <c r="D411" s="3">
        <f t="shared" si="182"/>
        <v>1</v>
      </c>
      <c r="E411" s="3">
        <f t="shared" si="183"/>
        <v>1</v>
      </c>
      <c r="F411" s="3">
        <f t="shared" si="184"/>
        <v>1</v>
      </c>
      <c r="G411" s="3">
        <f t="shared" si="185"/>
        <v>1</v>
      </c>
      <c r="H411" s="3">
        <f t="shared" si="186"/>
        <v>1</v>
      </c>
      <c r="I411" s="3">
        <f t="shared" si="187"/>
        <v>1</v>
      </c>
      <c r="J411" s="3">
        <f t="shared" si="188"/>
        <v>1</v>
      </c>
      <c r="K411" s="3">
        <f t="shared" si="189"/>
        <v>1</v>
      </c>
      <c r="L411" s="3">
        <f t="shared" si="190"/>
        <v>1</v>
      </c>
      <c r="M411" s="3">
        <f t="shared" si="191"/>
        <v>1</v>
      </c>
      <c r="N411" s="3">
        <f t="shared" si="192"/>
        <v>1</v>
      </c>
      <c r="O411" s="3">
        <f t="shared" si="193"/>
        <v>1</v>
      </c>
      <c r="P411" s="3">
        <f t="shared" si="194"/>
        <v>1</v>
      </c>
      <c r="Q411" s="3">
        <f t="shared" si="195"/>
        <v>1</v>
      </c>
      <c r="R411" s="3">
        <f t="shared" si="196"/>
        <v>1</v>
      </c>
      <c r="S411" s="10">
        <f t="shared" si="197"/>
        <v>0</v>
      </c>
      <c r="T411" s="9">
        <f t="shared" si="198"/>
        <v>0</v>
      </c>
      <c r="U411" s="9">
        <f t="shared" si="199"/>
        <v>0</v>
      </c>
      <c r="V411" s="9">
        <f t="shared" si="200"/>
        <v>0</v>
      </c>
      <c r="W411" s="9">
        <f t="shared" si="201"/>
        <v>0</v>
      </c>
      <c r="X411" s="9">
        <f t="shared" si="202"/>
        <v>0</v>
      </c>
      <c r="Y411" s="9">
        <f t="shared" si="203"/>
        <v>0</v>
      </c>
      <c r="Z411" s="9">
        <f t="shared" si="204"/>
        <v>0</v>
      </c>
      <c r="AA411" s="9">
        <f t="shared" si="205"/>
        <v>0</v>
      </c>
      <c r="AB411" s="9">
        <f t="shared" si="206"/>
        <v>0</v>
      </c>
      <c r="AC411" s="9">
        <f t="shared" si="207"/>
        <v>0</v>
      </c>
      <c r="AD411" s="9">
        <f t="shared" si="208"/>
        <v>0</v>
      </c>
      <c r="AE411" s="9">
        <f t="shared" si="209"/>
        <v>0</v>
      </c>
      <c r="AF411" s="9">
        <f t="shared" si="210"/>
        <v>0</v>
      </c>
      <c r="AG411" s="9">
        <f t="shared" si="211"/>
        <v>0</v>
      </c>
    </row>
    <row r="412" spans="1:33">
      <c r="A412" s="1">
        <f>Asset_Template!A410</f>
        <v>0</v>
      </c>
      <c r="B412" s="8">
        <f>'Asset-life cycle'!C410</f>
        <v>0</v>
      </c>
      <c r="C412" s="8">
        <f>Asset_Template!I410</f>
        <v>0</v>
      </c>
      <c r="D412" s="3">
        <f t="shared" si="182"/>
        <v>1</v>
      </c>
      <c r="E412" s="3">
        <f t="shared" si="183"/>
        <v>1</v>
      </c>
      <c r="F412" s="3">
        <f t="shared" si="184"/>
        <v>1</v>
      </c>
      <c r="G412" s="3">
        <f t="shared" si="185"/>
        <v>1</v>
      </c>
      <c r="H412" s="3">
        <f t="shared" si="186"/>
        <v>1</v>
      </c>
      <c r="I412" s="3">
        <f t="shared" si="187"/>
        <v>1</v>
      </c>
      <c r="J412" s="3">
        <f t="shared" si="188"/>
        <v>1</v>
      </c>
      <c r="K412" s="3">
        <f t="shared" si="189"/>
        <v>1</v>
      </c>
      <c r="L412" s="3">
        <f t="shared" si="190"/>
        <v>1</v>
      </c>
      <c r="M412" s="3">
        <f t="shared" si="191"/>
        <v>1</v>
      </c>
      <c r="N412" s="3">
        <f t="shared" si="192"/>
        <v>1</v>
      </c>
      <c r="O412" s="3">
        <f t="shared" si="193"/>
        <v>1</v>
      </c>
      <c r="P412" s="3">
        <f t="shared" si="194"/>
        <v>1</v>
      </c>
      <c r="Q412" s="3">
        <f t="shared" si="195"/>
        <v>1</v>
      </c>
      <c r="R412" s="3">
        <f t="shared" si="196"/>
        <v>1</v>
      </c>
      <c r="S412" s="10">
        <f t="shared" si="197"/>
        <v>0</v>
      </c>
      <c r="T412" s="9">
        <f t="shared" si="198"/>
        <v>0</v>
      </c>
      <c r="U412" s="9">
        <f t="shared" si="199"/>
        <v>0</v>
      </c>
      <c r="V412" s="9">
        <f t="shared" si="200"/>
        <v>0</v>
      </c>
      <c r="W412" s="9">
        <f t="shared" si="201"/>
        <v>0</v>
      </c>
      <c r="X412" s="9">
        <f t="shared" si="202"/>
        <v>0</v>
      </c>
      <c r="Y412" s="9">
        <f t="shared" si="203"/>
        <v>0</v>
      </c>
      <c r="Z412" s="9">
        <f t="shared" si="204"/>
        <v>0</v>
      </c>
      <c r="AA412" s="9">
        <f t="shared" si="205"/>
        <v>0</v>
      </c>
      <c r="AB412" s="9">
        <f t="shared" si="206"/>
        <v>0</v>
      </c>
      <c r="AC412" s="9">
        <f t="shared" si="207"/>
        <v>0</v>
      </c>
      <c r="AD412" s="9">
        <f t="shared" si="208"/>
        <v>0</v>
      </c>
      <c r="AE412" s="9">
        <f t="shared" si="209"/>
        <v>0</v>
      </c>
      <c r="AF412" s="9">
        <f t="shared" si="210"/>
        <v>0</v>
      </c>
      <c r="AG412" s="9">
        <f t="shared" si="211"/>
        <v>0</v>
      </c>
    </row>
    <row r="413" spans="1:33">
      <c r="A413" s="1">
        <f>Asset_Template!A411</f>
        <v>0</v>
      </c>
      <c r="B413" s="8">
        <f>'Asset-life cycle'!C411</f>
        <v>0</v>
      </c>
      <c r="C413" s="8">
        <f>Asset_Template!I411</f>
        <v>0</v>
      </c>
      <c r="D413" s="3">
        <f t="shared" si="182"/>
        <v>1</v>
      </c>
      <c r="E413" s="3">
        <f t="shared" si="183"/>
        <v>1</v>
      </c>
      <c r="F413" s="3">
        <f t="shared" si="184"/>
        <v>1</v>
      </c>
      <c r="G413" s="3">
        <f t="shared" si="185"/>
        <v>1</v>
      </c>
      <c r="H413" s="3">
        <f t="shared" si="186"/>
        <v>1</v>
      </c>
      <c r="I413" s="3">
        <f t="shared" si="187"/>
        <v>1</v>
      </c>
      <c r="J413" s="3">
        <f t="shared" si="188"/>
        <v>1</v>
      </c>
      <c r="K413" s="3">
        <f t="shared" si="189"/>
        <v>1</v>
      </c>
      <c r="L413" s="3">
        <f t="shared" si="190"/>
        <v>1</v>
      </c>
      <c r="M413" s="3">
        <f t="shared" si="191"/>
        <v>1</v>
      </c>
      <c r="N413" s="3">
        <f t="shared" si="192"/>
        <v>1</v>
      </c>
      <c r="O413" s="3">
        <f t="shared" si="193"/>
        <v>1</v>
      </c>
      <c r="P413" s="3">
        <f t="shared" si="194"/>
        <v>1</v>
      </c>
      <c r="Q413" s="3">
        <f t="shared" si="195"/>
        <v>1</v>
      </c>
      <c r="R413" s="3">
        <f t="shared" si="196"/>
        <v>1</v>
      </c>
      <c r="S413" s="10">
        <f t="shared" si="197"/>
        <v>0</v>
      </c>
      <c r="T413" s="9">
        <f t="shared" si="198"/>
        <v>0</v>
      </c>
      <c r="U413" s="9">
        <f t="shared" si="199"/>
        <v>0</v>
      </c>
      <c r="V413" s="9">
        <f t="shared" si="200"/>
        <v>0</v>
      </c>
      <c r="W413" s="9">
        <f t="shared" si="201"/>
        <v>0</v>
      </c>
      <c r="X413" s="9">
        <f t="shared" si="202"/>
        <v>0</v>
      </c>
      <c r="Y413" s="9">
        <f t="shared" si="203"/>
        <v>0</v>
      </c>
      <c r="Z413" s="9">
        <f t="shared" si="204"/>
        <v>0</v>
      </c>
      <c r="AA413" s="9">
        <f t="shared" si="205"/>
        <v>0</v>
      </c>
      <c r="AB413" s="9">
        <f t="shared" si="206"/>
        <v>0</v>
      </c>
      <c r="AC413" s="9">
        <f t="shared" si="207"/>
        <v>0</v>
      </c>
      <c r="AD413" s="9">
        <f t="shared" si="208"/>
        <v>0</v>
      </c>
      <c r="AE413" s="9">
        <f t="shared" si="209"/>
        <v>0</v>
      </c>
      <c r="AF413" s="9">
        <f t="shared" si="210"/>
        <v>0</v>
      </c>
      <c r="AG413" s="9">
        <f t="shared" si="211"/>
        <v>0</v>
      </c>
    </row>
    <row r="414" spans="1:33">
      <c r="A414" s="1">
        <f>Asset_Template!A412</f>
        <v>0</v>
      </c>
      <c r="B414" s="8">
        <f>'Asset-life cycle'!C412</f>
        <v>0</v>
      </c>
      <c r="C414" s="8">
        <f>Asset_Template!I412</f>
        <v>0</v>
      </c>
      <c r="D414" s="3">
        <f t="shared" si="182"/>
        <v>1</v>
      </c>
      <c r="E414" s="3">
        <f t="shared" si="183"/>
        <v>1</v>
      </c>
      <c r="F414" s="3">
        <f t="shared" si="184"/>
        <v>1</v>
      </c>
      <c r="G414" s="3">
        <f t="shared" si="185"/>
        <v>1</v>
      </c>
      <c r="H414" s="3">
        <f t="shared" si="186"/>
        <v>1</v>
      </c>
      <c r="I414" s="3">
        <f t="shared" si="187"/>
        <v>1</v>
      </c>
      <c r="J414" s="3">
        <f t="shared" si="188"/>
        <v>1</v>
      </c>
      <c r="K414" s="3">
        <f t="shared" si="189"/>
        <v>1</v>
      </c>
      <c r="L414" s="3">
        <f t="shared" si="190"/>
        <v>1</v>
      </c>
      <c r="M414" s="3">
        <f t="shared" si="191"/>
        <v>1</v>
      </c>
      <c r="N414" s="3">
        <f t="shared" si="192"/>
        <v>1</v>
      </c>
      <c r="O414" s="3">
        <f t="shared" si="193"/>
        <v>1</v>
      </c>
      <c r="P414" s="3">
        <f t="shared" si="194"/>
        <v>1</v>
      </c>
      <c r="Q414" s="3">
        <f t="shared" si="195"/>
        <v>1</v>
      </c>
      <c r="R414" s="3">
        <f t="shared" si="196"/>
        <v>1</v>
      </c>
      <c r="S414" s="10">
        <f t="shared" si="197"/>
        <v>0</v>
      </c>
      <c r="T414" s="9">
        <f t="shared" si="198"/>
        <v>0</v>
      </c>
      <c r="U414" s="9">
        <f t="shared" si="199"/>
        <v>0</v>
      </c>
      <c r="V414" s="9">
        <f t="shared" si="200"/>
        <v>0</v>
      </c>
      <c r="W414" s="9">
        <f t="shared" si="201"/>
        <v>0</v>
      </c>
      <c r="X414" s="9">
        <f t="shared" si="202"/>
        <v>0</v>
      </c>
      <c r="Y414" s="9">
        <f t="shared" si="203"/>
        <v>0</v>
      </c>
      <c r="Z414" s="9">
        <f t="shared" si="204"/>
        <v>0</v>
      </c>
      <c r="AA414" s="9">
        <f t="shared" si="205"/>
        <v>0</v>
      </c>
      <c r="AB414" s="9">
        <f t="shared" si="206"/>
        <v>0</v>
      </c>
      <c r="AC414" s="9">
        <f t="shared" si="207"/>
        <v>0</v>
      </c>
      <c r="AD414" s="9">
        <f t="shared" si="208"/>
        <v>0</v>
      </c>
      <c r="AE414" s="9">
        <f t="shared" si="209"/>
        <v>0</v>
      </c>
      <c r="AF414" s="9">
        <f t="shared" si="210"/>
        <v>0</v>
      </c>
      <c r="AG414" s="9">
        <f t="shared" si="211"/>
        <v>0</v>
      </c>
    </row>
    <row r="415" spans="1:33">
      <c r="A415" s="1">
        <f>Asset_Template!A413</f>
        <v>0</v>
      </c>
      <c r="B415" s="8">
        <f>'Asset-life cycle'!C413</f>
        <v>0</v>
      </c>
      <c r="C415" s="8">
        <f>Asset_Template!I413</f>
        <v>0</v>
      </c>
      <c r="D415" s="3">
        <f t="shared" si="182"/>
        <v>1</v>
      </c>
      <c r="E415" s="3">
        <f t="shared" si="183"/>
        <v>1</v>
      </c>
      <c r="F415" s="3">
        <f t="shared" si="184"/>
        <v>1</v>
      </c>
      <c r="G415" s="3">
        <f t="shared" si="185"/>
        <v>1</v>
      </c>
      <c r="H415" s="3">
        <f t="shared" si="186"/>
        <v>1</v>
      </c>
      <c r="I415" s="3">
        <f t="shared" si="187"/>
        <v>1</v>
      </c>
      <c r="J415" s="3">
        <f t="shared" si="188"/>
        <v>1</v>
      </c>
      <c r="K415" s="3">
        <f t="shared" si="189"/>
        <v>1</v>
      </c>
      <c r="L415" s="3">
        <f t="shared" si="190"/>
        <v>1</v>
      </c>
      <c r="M415" s="3">
        <f t="shared" si="191"/>
        <v>1</v>
      </c>
      <c r="N415" s="3">
        <f t="shared" si="192"/>
        <v>1</v>
      </c>
      <c r="O415" s="3">
        <f t="shared" si="193"/>
        <v>1</v>
      </c>
      <c r="P415" s="3">
        <f t="shared" si="194"/>
        <v>1</v>
      </c>
      <c r="Q415" s="3">
        <f t="shared" si="195"/>
        <v>1</v>
      </c>
      <c r="R415" s="3">
        <f t="shared" si="196"/>
        <v>1</v>
      </c>
      <c r="S415" s="10">
        <f t="shared" si="197"/>
        <v>0</v>
      </c>
      <c r="T415" s="9">
        <f t="shared" si="198"/>
        <v>0</v>
      </c>
      <c r="U415" s="9">
        <f t="shared" si="199"/>
        <v>0</v>
      </c>
      <c r="V415" s="9">
        <f t="shared" si="200"/>
        <v>0</v>
      </c>
      <c r="W415" s="9">
        <f t="shared" si="201"/>
        <v>0</v>
      </c>
      <c r="X415" s="9">
        <f t="shared" si="202"/>
        <v>0</v>
      </c>
      <c r="Y415" s="9">
        <f t="shared" si="203"/>
        <v>0</v>
      </c>
      <c r="Z415" s="9">
        <f t="shared" si="204"/>
        <v>0</v>
      </c>
      <c r="AA415" s="9">
        <f t="shared" si="205"/>
        <v>0</v>
      </c>
      <c r="AB415" s="9">
        <f t="shared" si="206"/>
        <v>0</v>
      </c>
      <c r="AC415" s="9">
        <f t="shared" si="207"/>
        <v>0</v>
      </c>
      <c r="AD415" s="9">
        <f t="shared" si="208"/>
        <v>0</v>
      </c>
      <c r="AE415" s="9">
        <f t="shared" si="209"/>
        <v>0</v>
      </c>
      <c r="AF415" s="9">
        <f t="shared" si="210"/>
        <v>0</v>
      </c>
      <c r="AG415" s="9">
        <f t="shared" si="211"/>
        <v>0</v>
      </c>
    </row>
    <row r="416" spans="1:33">
      <c r="A416" s="1">
        <f>Asset_Template!A414</f>
        <v>0</v>
      </c>
      <c r="B416" s="8">
        <f>'Asset-life cycle'!C414</f>
        <v>0</v>
      </c>
      <c r="C416" s="8">
        <f>Asset_Template!I414</f>
        <v>0</v>
      </c>
      <c r="D416" s="3">
        <f t="shared" si="182"/>
        <v>1</v>
      </c>
      <c r="E416" s="3">
        <f t="shared" si="183"/>
        <v>1</v>
      </c>
      <c r="F416" s="3">
        <f t="shared" si="184"/>
        <v>1</v>
      </c>
      <c r="G416" s="3">
        <f t="shared" si="185"/>
        <v>1</v>
      </c>
      <c r="H416" s="3">
        <f t="shared" si="186"/>
        <v>1</v>
      </c>
      <c r="I416" s="3">
        <f t="shared" si="187"/>
        <v>1</v>
      </c>
      <c r="J416" s="3">
        <f t="shared" si="188"/>
        <v>1</v>
      </c>
      <c r="K416" s="3">
        <f t="shared" si="189"/>
        <v>1</v>
      </c>
      <c r="L416" s="3">
        <f t="shared" si="190"/>
        <v>1</v>
      </c>
      <c r="M416" s="3">
        <f t="shared" si="191"/>
        <v>1</v>
      </c>
      <c r="N416" s="3">
        <f t="shared" si="192"/>
        <v>1</v>
      </c>
      <c r="O416" s="3">
        <f t="shared" si="193"/>
        <v>1</v>
      </c>
      <c r="P416" s="3">
        <f t="shared" si="194"/>
        <v>1</v>
      </c>
      <c r="Q416" s="3">
        <f t="shared" si="195"/>
        <v>1</v>
      </c>
      <c r="R416" s="3">
        <f t="shared" si="196"/>
        <v>1</v>
      </c>
      <c r="S416" s="10">
        <f t="shared" si="197"/>
        <v>0</v>
      </c>
      <c r="T416" s="9">
        <f t="shared" si="198"/>
        <v>0</v>
      </c>
      <c r="U416" s="9">
        <f t="shared" si="199"/>
        <v>0</v>
      </c>
      <c r="V416" s="9">
        <f t="shared" si="200"/>
        <v>0</v>
      </c>
      <c r="W416" s="9">
        <f t="shared" si="201"/>
        <v>0</v>
      </c>
      <c r="X416" s="9">
        <f t="shared" si="202"/>
        <v>0</v>
      </c>
      <c r="Y416" s="9">
        <f t="shared" si="203"/>
        <v>0</v>
      </c>
      <c r="Z416" s="9">
        <f t="shared" si="204"/>
        <v>0</v>
      </c>
      <c r="AA416" s="9">
        <f t="shared" si="205"/>
        <v>0</v>
      </c>
      <c r="AB416" s="9">
        <f t="shared" si="206"/>
        <v>0</v>
      </c>
      <c r="AC416" s="9">
        <f t="shared" si="207"/>
        <v>0</v>
      </c>
      <c r="AD416" s="9">
        <f t="shared" si="208"/>
        <v>0</v>
      </c>
      <c r="AE416" s="9">
        <f t="shared" si="209"/>
        <v>0</v>
      </c>
      <c r="AF416" s="9">
        <f t="shared" si="210"/>
        <v>0</v>
      </c>
      <c r="AG416" s="9">
        <f t="shared" si="211"/>
        <v>0</v>
      </c>
    </row>
    <row r="417" spans="1:33">
      <c r="A417" s="1">
        <f>Asset_Template!A415</f>
        <v>0</v>
      </c>
      <c r="B417" s="8">
        <f>'Asset-life cycle'!C415</f>
        <v>0</v>
      </c>
      <c r="C417" s="8">
        <f>Asset_Template!I415</f>
        <v>0</v>
      </c>
      <c r="D417" s="3">
        <f t="shared" si="182"/>
        <v>1</v>
      </c>
      <c r="E417" s="3">
        <f t="shared" si="183"/>
        <v>1</v>
      </c>
      <c r="F417" s="3">
        <f t="shared" si="184"/>
        <v>1</v>
      </c>
      <c r="G417" s="3">
        <f t="shared" si="185"/>
        <v>1</v>
      </c>
      <c r="H417" s="3">
        <f t="shared" si="186"/>
        <v>1</v>
      </c>
      <c r="I417" s="3">
        <f t="shared" si="187"/>
        <v>1</v>
      </c>
      <c r="J417" s="3">
        <f t="shared" si="188"/>
        <v>1</v>
      </c>
      <c r="K417" s="3">
        <f t="shared" si="189"/>
        <v>1</v>
      </c>
      <c r="L417" s="3">
        <f t="shared" si="190"/>
        <v>1</v>
      </c>
      <c r="M417" s="3">
        <f t="shared" si="191"/>
        <v>1</v>
      </c>
      <c r="N417" s="3">
        <f t="shared" si="192"/>
        <v>1</v>
      </c>
      <c r="O417" s="3">
        <f t="shared" si="193"/>
        <v>1</v>
      </c>
      <c r="P417" s="3">
        <f t="shared" si="194"/>
        <v>1</v>
      </c>
      <c r="Q417" s="3">
        <f t="shared" si="195"/>
        <v>1</v>
      </c>
      <c r="R417" s="3">
        <f t="shared" si="196"/>
        <v>1</v>
      </c>
      <c r="S417" s="10">
        <f t="shared" si="197"/>
        <v>0</v>
      </c>
      <c r="T417" s="9">
        <f t="shared" si="198"/>
        <v>0</v>
      </c>
      <c r="U417" s="9">
        <f t="shared" si="199"/>
        <v>0</v>
      </c>
      <c r="V417" s="9">
        <f t="shared" si="200"/>
        <v>0</v>
      </c>
      <c r="W417" s="9">
        <f t="shared" si="201"/>
        <v>0</v>
      </c>
      <c r="X417" s="9">
        <f t="shared" si="202"/>
        <v>0</v>
      </c>
      <c r="Y417" s="9">
        <f t="shared" si="203"/>
        <v>0</v>
      </c>
      <c r="Z417" s="9">
        <f t="shared" si="204"/>
        <v>0</v>
      </c>
      <c r="AA417" s="9">
        <f t="shared" si="205"/>
        <v>0</v>
      </c>
      <c r="AB417" s="9">
        <f t="shared" si="206"/>
        <v>0</v>
      </c>
      <c r="AC417" s="9">
        <f t="shared" si="207"/>
        <v>0</v>
      </c>
      <c r="AD417" s="9">
        <f t="shared" si="208"/>
        <v>0</v>
      </c>
      <c r="AE417" s="9">
        <f t="shared" si="209"/>
        <v>0</v>
      </c>
      <c r="AF417" s="9">
        <f t="shared" si="210"/>
        <v>0</v>
      </c>
      <c r="AG417" s="9">
        <f t="shared" si="211"/>
        <v>0</v>
      </c>
    </row>
    <row r="418" spans="1:33">
      <c r="A418" s="1">
        <f>Asset_Template!A416</f>
        <v>0</v>
      </c>
      <c r="B418" s="8">
        <f>'Asset-life cycle'!C416</f>
        <v>0</v>
      </c>
      <c r="C418" s="8">
        <f>Asset_Template!I416</f>
        <v>0</v>
      </c>
      <c r="D418" s="3">
        <f t="shared" si="182"/>
        <v>1</v>
      </c>
      <c r="E418" s="3">
        <f t="shared" si="183"/>
        <v>1</v>
      </c>
      <c r="F418" s="3">
        <f t="shared" si="184"/>
        <v>1</v>
      </c>
      <c r="G418" s="3">
        <f t="shared" si="185"/>
        <v>1</v>
      </c>
      <c r="H418" s="3">
        <f t="shared" si="186"/>
        <v>1</v>
      </c>
      <c r="I418" s="3">
        <f t="shared" si="187"/>
        <v>1</v>
      </c>
      <c r="J418" s="3">
        <f t="shared" si="188"/>
        <v>1</v>
      </c>
      <c r="K418" s="3">
        <f t="shared" si="189"/>
        <v>1</v>
      </c>
      <c r="L418" s="3">
        <f t="shared" si="190"/>
        <v>1</v>
      </c>
      <c r="M418" s="3">
        <f t="shared" si="191"/>
        <v>1</v>
      </c>
      <c r="N418" s="3">
        <f t="shared" si="192"/>
        <v>1</v>
      </c>
      <c r="O418" s="3">
        <f t="shared" si="193"/>
        <v>1</v>
      </c>
      <c r="P418" s="3">
        <f t="shared" si="194"/>
        <v>1</v>
      </c>
      <c r="Q418" s="3">
        <f t="shared" si="195"/>
        <v>1</v>
      </c>
      <c r="R418" s="3">
        <f t="shared" si="196"/>
        <v>1</v>
      </c>
      <c r="S418" s="10">
        <f t="shared" si="197"/>
        <v>0</v>
      </c>
      <c r="T418" s="9">
        <f t="shared" si="198"/>
        <v>0</v>
      </c>
      <c r="U418" s="9">
        <f t="shared" si="199"/>
        <v>0</v>
      </c>
      <c r="V418" s="9">
        <f t="shared" si="200"/>
        <v>0</v>
      </c>
      <c r="W418" s="9">
        <f t="shared" si="201"/>
        <v>0</v>
      </c>
      <c r="X418" s="9">
        <f t="shared" si="202"/>
        <v>0</v>
      </c>
      <c r="Y418" s="9">
        <f t="shared" si="203"/>
        <v>0</v>
      </c>
      <c r="Z418" s="9">
        <f t="shared" si="204"/>
        <v>0</v>
      </c>
      <c r="AA418" s="9">
        <f t="shared" si="205"/>
        <v>0</v>
      </c>
      <c r="AB418" s="9">
        <f t="shared" si="206"/>
        <v>0</v>
      </c>
      <c r="AC418" s="9">
        <f t="shared" si="207"/>
        <v>0</v>
      </c>
      <c r="AD418" s="9">
        <f t="shared" si="208"/>
        <v>0</v>
      </c>
      <c r="AE418" s="9">
        <f t="shared" si="209"/>
        <v>0</v>
      </c>
      <c r="AF418" s="9">
        <f t="shared" si="210"/>
        <v>0</v>
      </c>
      <c r="AG418" s="9">
        <f t="shared" si="211"/>
        <v>0</v>
      </c>
    </row>
    <row r="419" spans="1:33">
      <c r="A419" s="1">
        <f>Asset_Template!A417</f>
        <v>0</v>
      </c>
      <c r="B419" s="8">
        <f>'Asset-life cycle'!C417</f>
        <v>0</v>
      </c>
      <c r="C419" s="8">
        <f>Asset_Template!I417</f>
        <v>0</v>
      </c>
      <c r="D419" s="3">
        <f t="shared" si="182"/>
        <v>1</v>
      </c>
      <c r="E419" s="3">
        <f t="shared" si="183"/>
        <v>1</v>
      </c>
      <c r="F419" s="3">
        <f t="shared" si="184"/>
        <v>1</v>
      </c>
      <c r="G419" s="3">
        <f t="shared" si="185"/>
        <v>1</v>
      </c>
      <c r="H419" s="3">
        <f t="shared" si="186"/>
        <v>1</v>
      </c>
      <c r="I419" s="3">
        <f t="shared" si="187"/>
        <v>1</v>
      </c>
      <c r="J419" s="3">
        <f t="shared" si="188"/>
        <v>1</v>
      </c>
      <c r="K419" s="3">
        <f t="shared" si="189"/>
        <v>1</v>
      </c>
      <c r="L419" s="3">
        <f t="shared" si="190"/>
        <v>1</v>
      </c>
      <c r="M419" s="3">
        <f t="shared" si="191"/>
        <v>1</v>
      </c>
      <c r="N419" s="3">
        <f t="shared" si="192"/>
        <v>1</v>
      </c>
      <c r="O419" s="3">
        <f t="shared" si="193"/>
        <v>1</v>
      </c>
      <c r="P419" s="3">
        <f t="shared" si="194"/>
        <v>1</v>
      </c>
      <c r="Q419" s="3">
        <f t="shared" si="195"/>
        <v>1</v>
      </c>
      <c r="R419" s="3">
        <f t="shared" si="196"/>
        <v>1</v>
      </c>
      <c r="S419" s="10">
        <f t="shared" si="197"/>
        <v>0</v>
      </c>
      <c r="T419" s="9">
        <f t="shared" si="198"/>
        <v>0</v>
      </c>
      <c r="U419" s="9">
        <f t="shared" si="199"/>
        <v>0</v>
      </c>
      <c r="V419" s="9">
        <f t="shared" si="200"/>
        <v>0</v>
      </c>
      <c r="W419" s="9">
        <f t="shared" si="201"/>
        <v>0</v>
      </c>
      <c r="X419" s="9">
        <f t="shared" si="202"/>
        <v>0</v>
      </c>
      <c r="Y419" s="9">
        <f t="shared" si="203"/>
        <v>0</v>
      </c>
      <c r="Z419" s="9">
        <f t="shared" si="204"/>
        <v>0</v>
      </c>
      <c r="AA419" s="9">
        <f t="shared" si="205"/>
        <v>0</v>
      </c>
      <c r="AB419" s="9">
        <f t="shared" si="206"/>
        <v>0</v>
      </c>
      <c r="AC419" s="9">
        <f t="shared" si="207"/>
        <v>0</v>
      </c>
      <c r="AD419" s="9">
        <f t="shared" si="208"/>
        <v>0</v>
      </c>
      <c r="AE419" s="9">
        <f t="shared" si="209"/>
        <v>0</v>
      </c>
      <c r="AF419" s="9">
        <f t="shared" si="210"/>
        <v>0</v>
      </c>
      <c r="AG419" s="9">
        <f t="shared" si="211"/>
        <v>0</v>
      </c>
    </row>
    <row r="420" spans="1:33">
      <c r="A420" s="1">
        <f>Asset_Template!A418</f>
        <v>0</v>
      </c>
      <c r="B420" s="8">
        <f>'Asset-life cycle'!C418</f>
        <v>0</v>
      </c>
      <c r="C420" s="8">
        <f>Asset_Template!I418</f>
        <v>0</v>
      </c>
      <c r="D420" s="3">
        <f t="shared" si="182"/>
        <v>1</v>
      </c>
      <c r="E420" s="3">
        <f t="shared" si="183"/>
        <v>1</v>
      </c>
      <c r="F420" s="3">
        <f t="shared" si="184"/>
        <v>1</v>
      </c>
      <c r="G420" s="3">
        <f t="shared" si="185"/>
        <v>1</v>
      </c>
      <c r="H420" s="3">
        <f t="shared" si="186"/>
        <v>1</v>
      </c>
      <c r="I420" s="3">
        <f t="shared" si="187"/>
        <v>1</v>
      </c>
      <c r="J420" s="3">
        <f t="shared" si="188"/>
        <v>1</v>
      </c>
      <c r="K420" s="3">
        <f t="shared" si="189"/>
        <v>1</v>
      </c>
      <c r="L420" s="3">
        <f t="shared" si="190"/>
        <v>1</v>
      </c>
      <c r="M420" s="3">
        <f t="shared" si="191"/>
        <v>1</v>
      </c>
      <c r="N420" s="3">
        <f t="shared" si="192"/>
        <v>1</v>
      </c>
      <c r="O420" s="3">
        <f t="shared" si="193"/>
        <v>1</v>
      </c>
      <c r="P420" s="3">
        <f t="shared" si="194"/>
        <v>1</v>
      </c>
      <c r="Q420" s="3">
        <f t="shared" si="195"/>
        <v>1</v>
      </c>
      <c r="R420" s="3">
        <f t="shared" si="196"/>
        <v>1</v>
      </c>
      <c r="S420" s="10">
        <f t="shared" si="197"/>
        <v>0</v>
      </c>
      <c r="T420" s="9">
        <f t="shared" si="198"/>
        <v>0</v>
      </c>
      <c r="U420" s="9">
        <f t="shared" si="199"/>
        <v>0</v>
      </c>
      <c r="V420" s="9">
        <f t="shared" si="200"/>
        <v>0</v>
      </c>
      <c r="W420" s="9">
        <f t="shared" si="201"/>
        <v>0</v>
      </c>
      <c r="X420" s="9">
        <f t="shared" si="202"/>
        <v>0</v>
      </c>
      <c r="Y420" s="9">
        <f t="shared" si="203"/>
        <v>0</v>
      </c>
      <c r="Z420" s="9">
        <f t="shared" si="204"/>
        <v>0</v>
      </c>
      <c r="AA420" s="9">
        <f t="shared" si="205"/>
        <v>0</v>
      </c>
      <c r="AB420" s="9">
        <f t="shared" si="206"/>
        <v>0</v>
      </c>
      <c r="AC420" s="9">
        <f t="shared" si="207"/>
        <v>0</v>
      </c>
      <c r="AD420" s="9">
        <f t="shared" si="208"/>
        <v>0</v>
      </c>
      <c r="AE420" s="9">
        <f t="shared" si="209"/>
        <v>0</v>
      </c>
      <c r="AF420" s="9">
        <f t="shared" si="210"/>
        <v>0</v>
      </c>
      <c r="AG420" s="9">
        <f t="shared" si="211"/>
        <v>0</v>
      </c>
    </row>
    <row r="421" spans="1:33">
      <c r="A421" s="1">
        <f>Asset_Template!A419</f>
        <v>0</v>
      </c>
      <c r="B421" s="8">
        <f>'Asset-life cycle'!C419</f>
        <v>0</v>
      </c>
      <c r="C421" s="8">
        <f>Asset_Template!I419</f>
        <v>0</v>
      </c>
      <c r="D421" s="3">
        <f t="shared" si="182"/>
        <v>1</v>
      </c>
      <c r="E421" s="3">
        <f t="shared" si="183"/>
        <v>1</v>
      </c>
      <c r="F421" s="3">
        <f t="shared" si="184"/>
        <v>1</v>
      </c>
      <c r="G421" s="3">
        <f t="shared" si="185"/>
        <v>1</v>
      </c>
      <c r="H421" s="3">
        <f t="shared" si="186"/>
        <v>1</v>
      </c>
      <c r="I421" s="3">
        <f t="shared" si="187"/>
        <v>1</v>
      </c>
      <c r="J421" s="3">
        <f t="shared" si="188"/>
        <v>1</v>
      </c>
      <c r="K421" s="3">
        <f t="shared" si="189"/>
        <v>1</v>
      </c>
      <c r="L421" s="3">
        <f t="shared" si="190"/>
        <v>1</v>
      </c>
      <c r="M421" s="3">
        <f t="shared" si="191"/>
        <v>1</v>
      </c>
      <c r="N421" s="3">
        <f t="shared" si="192"/>
        <v>1</v>
      </c>
      <c r="O421" s="3">
        <f t="shared" si="193"/>
        <v>1</v>
      </c>
      <c r="P421" s="3">
        <f t="shared" si="194"/>
        <v>1</v>
      </c>
      <c r="Q421" s="3">
        <f t="shared" si="195"/>
        <v>1</v>
      </c>
      <c r="R421" s="3">
        <f t="shared" si="196"/>
        <v>1</v>
      </c>
      <c r="S421" s="10">
        <f t="shared" si="197"/>
        <v>0</v>
      </c>
      <c r="T421" s="9">
        <f t="shared" si="198"/>
        <v>0</v>
      </c>
      <c r="U421" s="9">
        <f t="shared" si="199"/>
        <v>0</v>
      </c>
      <c r="V421" s="9">
        <f t="shared" si="200"/>
        <v>0</v>
      </c>
      <c r="W421" s="9">
        <f t="shared" si="201"/>
        <v>0</v>
      </c>
      <c r="X421" s="9">
        <f t="shared" si="202"/>
        <v>0</v>
      </c>
      <c r="Y421" s="9">
        <f t="shared" si="203"/>
        <v>0</v>
      </c>
      <c r="Z421" s="9">
        <f t="shared" si="204"/>
        <v>0</v>
      </c>
      <c r="AA421" s="9">
        <f t="shared" si="205"/>
        <v>0</v>
      </c>
      <c r="AB421" s="9">
        <f t="shared" si="206"/>
        <v>0</v>
      </c>
      <c r="AC421" s="9">
        <f t="shared" si="207"/>
        <v>0</v>
      </c>
      <c r="AD421" s="9">
        <f t="shared" si="208"/>
        <v>0</v>
      </c>
      <c r="AE421" s="9">
        <f t="shared" si="209"/>
        <v>0</v>
      </c>
      <c r="AF421" s="9">
        <f t="shared" si="210"/>
        <v>0</v>
      </c>
      <c r="AG421" s="9">
        <f t="shared" si="211"/>
        <v>0</v>
      </c>
    </row>
    <row r="422" spans="1:33">
      <c r="A422" s="1">
        <f>Asset_Template!A420</f>
        <v>0</v>
      </c>
      <c r="B422" s="8">
        <f>'Asset-life cycle'!C420</f>
        <v>0</v>
      </c>
      <c r="C422" s="8">
        <f>Asset_Template!I420</f>
        <v>0</v>
      </c>
      <c r="D422" s="3">
        <f t="shared" si="182"/>
        <v>1</v>
      </c>
      <c r="E422" s="3">
        <f t="shared" si="183"/>
        <v>1</v>
      </c>
      <c r="F422" s="3">
        <f t="shared" si="184"/>
        <v>1</v>
      </c>
      <c r="G422" s="3">
        <f t="shared" si="185"/>
        <v>1</v>
      </c>
      <c r="H422" s="3">
        <f t="shared" si="186"/>
        <v>1</v>
      </c>
      <c r="I422" s="3">
        <f t="shared" si="187"/>
        <v>1</v>
      </c>
      <c r="J422" s="3">
        <f t="shared" si="188"/>
        <v>1</v>
      </c>
      <c r="K422" s="3">
        <f t="shared" si="189"/>
        <v>1</v>
      </c>
      <c r="L422" s="3">
        <f t="shared" si="190"/>
        <v>1</v>
      </c>
      <c r="M422" s="3">
        <f t="shared" si="191"/>
        <v>1</v>
      </c>
      <c r="N422" s="3">
        <f t="shared" si="192"/>
        <v>1</v>
      </c>
      <c r="O422" s="3">
        <f t="shared" si="193"/>
        <v>1</v>
      </c>
      <c r="P422" s="3">
        <f t="shared" si="194"/>
        <v>1</v>
      </c>
      <c r="Q422" s="3">
        <f t="shared" si="195"/>
        <v>1</v>
      </c>
      <c r="R422" s="3">
        <f t="shared" si="196"/>
        <v>1</v>
      </c>
      <c r="S422" s="10">
        <f t="shared" si="197"/>
        <v>0</v>
      </c>
      <c r="T422" s="9">
        <f t="shared" si="198"/>
        <v>0</v>
      </c>
      <c r="U422" s="9">
        <f t="shared" si="199"/>
        <v>0</v>
      </c>
      <c r="V422" s="9">
        <f t="shared" si="200"/>
        <v>0</v>
      </c>
      <c r="W422" s="9">
        <f t="shared" si="201"/>
        <v>0</v>
      </c>
      <c r="X422" s="9">
        <f t="shared" si="202"/>
        <v>0</v>
      </c>
      <c r="Y422" s="9">
        <f t="shared" si="203"/>
        <v>0</v>
      </c>
      <c r="Z422" s="9">
        <f t="shared" si="204"/>
        <v>0</v>
      </c>
      <c r="AA422" s="9">
        <f t="shared" si="205"/>
        <v>0</v>
      </c>
      <c r="AB422" s="9">
        <f t="shared" si="206"/>
        <v>0</v>
      </c>
      <c r="AC422" s="9">
        <f t="shared" si="207"/>
        <v>0</v>
      </c>
      <c r="AD422" s="9">
        <f t="shared" si="208"/>
        <v>0</v>
      </c>
      <c r="AE422" s="9">
        <f t="shared" si="209"/>
        <v>0</v>
      </c>
      <c r="AF422" s="9">
        <f t="shared" si="210"/>
        <v>0</v>
      </c>
      <c r="AG422" s="9">
        <f t="shared" si="211"/>
        <v>0</v>
      </c>
    </row>
    <row r="423" spans="1:33">
      <c r="A423" s="1">
        <f>Asset_Template!A421</f>
        <v>0</v>
      </c>
      <c r="B423" s="8">
        <f>'Asset-life cycle'!C421</f>
        <v>0</v>
      </c>
      <c r="C423" s="8">
        <f>Asset_Template!I421</f>
        <v>0</v>
      </c>
      <c r="D423" s="3">
        <f t="shared" si="182"/>
        <v>1</v>
      </c>
      <c r="E423" s="3">
        <f t="shared" si="183"/>
        <v>1</v>
      </c>
      <c r="F423" s="3">
        <f t="shared" si="184"/>
        <v>1</v>
      </c>
      <c r="G423" s="3">
        <f t="shared" si="185"/>
        <v>1</v>
      </c>
      <c r="H423" s="3">
        <f t="shared" si="186"/>
        <v>1</v>
      </c>
      <c r="I423" s="3">
        <f t="shared" si="187"/>
        <v>1</v>
      </c>
      <c r="J423" s="3">
        <f t="shared" si="188"/>
        <v>1</v>
      </c>
      <c r="K423" s="3">
        <f t="shared" si="189"/>
        <v>1</v>
      </c>
      <c r="L423" s="3">
        <f t="shared" si="190"/>
        <v>1</v>
      </c>
      <c r="M423" s="3">
        <f t="shared" si="191"/>
        <v>1</v>
      </c>
      <c r="N423" s="3">
        <f t="shared" si="192"/>
        <v>1</v>
      </c>
      <c r="O423" s="3">
        <f t="shared" si="193"/>
        <v>1</v>
      </c>
      <c r="P423" s="3">
        <f t="shared" si="194"/>
        <v>1</v>
      </c>
      <c r="Q423" s="3">
        <f t="shared" si="195"/>
        <v>1</v>
      </c>
      <c r="R423" s="3">
        <f t="shared" si="196"/>
        <v>1</v>
      </c>
      <c r="S423" s="10">
        <f t="shared" si="197"/>
        <v>0</v>
      </c>
      <c r="T423" s="9">
        <f t="shared" si="198"/>
        <v>0</v>
      </c>
      <c r="U423" s="9">
        <f t="shared" si="199"/>
        <v>0</v>
      </c>
      <c r="V423" s="9">
        <f t="shared" si="200"/>
        <v>0</v>
      </c>
      <c r="W423" s="9">
        <f t="shared" si="201"/>
        <v>0</v>
      </c>
      <c r="X423" s="9">
        <f t="shared" si="202"/>
        <v>0</v>
      </c>
      <c r="Y423" s="9">
        <f t="shared" si="203"/>
        <v>0</v>
      </c>
      <c r="Z423" s="9">
        <f t="shared" si="204"/>
        <v>0</v>
      </c>
      <c r="AA423" s="9">
        <f t="shared" si="205"/>
        <v>0</v>
      </c>
      <c r="AB423" s="9">
        <f t="shared" si="206"/>
        <v>0</v>
      </c>
      <c r="AC423" s="9">
        <f t="shared" si="207"/>
        <v>0</v>
      </c>
      <c r="AD423" s="9">
        <f t="shared" si="208"/>
        <v>0</v>
      </c>
      <c r="AE423" s="9">
        <f t="shared" si="209"/>
        <v>0</v>
      </c>
      <c r="AF423" s="9">
        <f t="shared" si="210"/>
        <v>0</v>
      </c>
      <c r="AG423" s="9">
        <f t="shared" si="211"/>
        <v>0</v>
      </c>
    </row>
    <row r="424" spans="1:33">
      <c r="A424" s="1">
        <f>Asset_Template!A422</f>
        <v>0</v>
      </c>
      <c r="B424" s="8">
        <f>'Asset-life cycle'!C422</f>
        <v>0</v>
      </c>
      <c r="C424" s="8">
        <f>Asset_Template!I422</f>
        <v>0</v>
      </c>
      <c r="D424" s="3">
        <f t="shared" si="182"/>
        <v>1</v>
      </c>
      <c r="E424" s="3">
        <f t="shared" si="183"/>
        <v>1</v>
      </c>
      <c r="F424" s="3">
        <f t="shared" si="184"/>
        <v>1</v>
      </c>
      <c r="G424" s="3">
        <f t="shared" si="185"/>
        <v>1</v>
      </c>
      <c r="H424" s="3">
        <f t="shared" si="186"/>
        <v>1</v>
      </c>
      <c r="I424" s="3">
        <f t="shared" si="187"/>
        <v>1</v>
      </c>
      <c r="J424" s="3">
        <f t="shared" si="188"/>
        <v>1</v>
      </c>
      <c r="K424" s="3">
        <f t="shared" si="189"/>
        <v>1</v>
      </c>
      <c r="L424" s="3">
        <f t="shared" si="190"/>
        <v>1</v>
      </c>
      <c r="M424" s="3">
        <f t="shared" si="191"/>
        <v>1</v>
      </c>
      <c r="N424" s="3">
        <f t="shared" si="192"/>
        <v>1</v>
      </c>
      <c r="O424" s="3">
        <f t="shared" si="193"/>
        <v>1</v>
      </c>
      <c r="P424" s="3">
        <f t="shared" si="194"/>
        <v>1</v>
      </c>
      <c r="Q424" s="3">
        <f t="shared" si="195"/>
        <v>1</v>
      </c>
      <c r="R424" s="3">
        <f t="shared" si="196"/>
        <v>1</v>
      </c>
      <c r="S424" s="10">
        <f t="shared" si="197"/>
        <v>0</v>
      </c>
      <c r="T424" s="9">
        <f t="shared" si="198"/>
        <v>0</v>
      </c>
      <c r="U424" s="9">
        <f t="shared" si="199"/>
        <v>0</v>
      </c>
      <c r="V424" s="9">
        <f t="shared" si="200"/>
        <v>0</v>
      </c>
      <c r="W424" s="9">
        <f t="shared" si="201"/>
        <v>0</v>
      </c>
      <c r="X424" s="9">
        <f t="shared" si="202"/>
        <v>0</v>
      </c>
      <c r="Y424" s="9">
        <f t="shared" si="203"/>
        <v>0</v>
      </c>
      <c r="Z424" s="9">
        <f t="shared" si="204"/>
        <v>0</v>
      </c>
      <c r="AA424" s="9">
        <f t="shared" si="205"/>
        <v>0</v>
      </c>
      <c r="AB424" s="9">
        <f t="shared" si="206"/>
        <v>0</v>
      </c>
      <c r="AC424" s="9">
        <f t="shared" si="207"/>
        <v>0</v>
      </c>
      <c r="AD424" s="9">
        <f t="shared" si="208"/>
        <v>0</v>
      </c>
      <c r="AE424" s="9">
        <f t="shared" si="209"/>
        <v>0</v>
      </c>
      <c r="AF424" s="9">
        <f t="shared" si="210"/>
        <v>0</v>
      </c>
      <c r="AG424" s="9">
        <f t="shared" si="211"/>
        <v>0</v>
      </c>
    </row>
    <row r="425" spans="1:33">
      <c r="A425" s="1">
        <f>Asset_Template!A423</f>
        <v>0</v>
      </c>
      <c r="B425" s="8">
        <f>'Asset-life cycle'!C423</f>
        <v>0</v>
      </c>
      <c r="C425" s="8">
        <f>Asset_Template!I423</f>
        <v>0</v>
      </c>
      <c r="D425" s="3">
        <f t="shared" si="182"/>
        <v>1</v>
      </c>
      <c r="E425" s="3">
        <f t="shared" si="183"/>
        <v>1</v>
      </c>
      <c r="F425" s="3">
        <f t="shared" si="184"/>
        <v>1</v>
      </c>
      <c r="G425" s="3">
        <f t="shared" si="185"/>
        <v>1</v>
      </c>
      <c r="H425" s="3">
        <f t="shared" si="186"/>
        <v>1</v>
      </c>
      <c r="I425" s="3">
        <f t="shared" si="187"/>
        <v>1</v>
      </c>
      <c r="J425" s="3">
        <f t="shared" si="188"/>
        <v>1</v>
      </c>
      <c r="K425" s="3">
        <f t="shared" si="189"/>
        <v>1</v>
      </c>
      <c r="L425" s="3">
        <f t="shared" si="190"/>
        <v>1</v>
      </c>
      <c r="M425" s="3">
        <f t="shared" si="191"/>
        <v>1</v>
      </c>
      <c r="N425" s="3">
        <f t="shared" si="192"/>
        <v>1</v>
      </c>
      <c r="O425" s="3">
        <f t="shared" si="193"/>
        <v>1</v>
      </c>
      <c r="P425" s="3">
        <f t="shared" si="194"/>
        <v>1</v>
      </c>
      <c r="Q425" s="3">
        <f t="shared" si="195"/>
        <v>1</v>
      </c>
      <c r="R425" s="3">
        <f t="shared" si="196"/>
        <v>1</v>
      </c>
      <c r="S425" s="10">
        <f t="shared" si="197"/>
        <v>0</v>
      </c>
      <c r="T425" s="9">
        <f t="shared" si="198"/>
        <v>0</v>
      </c>
      <c r="U425" s="9">
        <f t="shared" si="199"/>
        <v>0</v>
      </c>
      <c r="V425" s="9">
        <f t="shared" si="200"/>
        <v>0</v>
      </c>
      <c r="W425" s="9">
        <f t="shared" si="201"/>
        <v>0</v>
      </c>
      <c r="X425" s="9">
        <f t="shared" si="202"/>
        <v>0</v>
      </c>
      <c r="Y425" s="9">
        <f t="shared" si="203"/>
        <v>0</v>
      </c>
      <c r="Z425" s="9">
        <f t="shared" si="204"/>
        <v>0</v>
      </c>
      <c r="AA425" s="9">
        <f t="shared" si="205"/>
        <v>0</v>
      </c>
      <c r="AB425" s="9">
        <f t="shared" si="206"/>
        <v>0</v>
      </c>
      <c r="AC425" s="9">
        <f t="shared" si="207"/>
        <v>0</v>
      </c>
      <c r="AD425" s="9">
        <f t="shared" si="208"/>
        <v>0</v>
      </c>
      <c r="AE425" s="9">
        <f t="shared" si="209"/>
        <v>0</v>
      </c>
      <c r="AF425" s="9">
        <f t="shared" si="210"/>
        <v>0</v>
      </c>
      <c r="AG425" s="9">
        <f t="shared" si="211"/>
        <v>0</v>
      </c>
    </row>
    <row r="426" spans="1:33">
      <c r="A426" s="1">
        <f>Asset_Template!A424</f>
        <v>0</v>
      </c>
      <c r="B426" s="8">
        <f>'Asset-life cycle'!C424</f>
        <v>0</v>
      </c>
      <c r="C426" s="8">
        <f>Asset_Template!I424</f>
        <v>0</v>
      </c>
      <c r="D426" s="3">
        <f t="shared" si="182"/>
        <v>1</v>
      </c>
      <c r="E426" s="3">
        <f t="shared" si="183"/>
        <v>1</v>
      </c>
      <c r="F426" s="3">
        <f t="shared" si="184"/>
        <v>1</v>
      </c>
      <c r="G426" s="3">
        <f t="shared" si="185"/>
        <v>1</v>
      </c>
      <c r="H426" s="3">
        <f t="shared" si="186"/>
        <v>1</v>
      </c>
      <c r="I426" s="3">
        <f t="shared" si="187"/>
        <v>1</v>
      </c>
      <c r="J426" s="3">
        <f t="shared" si="188"/>
        <v>1</v>
      </c>
      <c r="K426" s="3">
        <f t="shared" si="189"/>
        <v>1</v>
      </c>
      <c r="L426" s="3">
        <f t="shared" si="190"/>
        <v>1</v>
      </c>
      <c r="M426" s="3">
        <f t="shared" si="191"/>
        <v>1</v>
      </c>
      <c r="N426" s="3">
        <f t="shared" si="192"/>
        <v>1</v>
      </c>
      <c r="O426" s="3">
        <f t="shared" si="193"/>
        <v>1</v>
      </c>
      <c r="P426" s="3">
        <f t="shared" si="194"/>
        <v>1</v>
      </c>
      <c r="Q426" s="3">
        <f t="shared" si="195"/>
        <v>1</v>
      </c>
      <c r="R426" s="3">
        <f t="shared" si="196"/>
        <v>1</v>
      </c>
      <c r="S426" s="10">
        <f t="shared" si="197"/>
        <v>0</v>
      </c>
      <c r="T426" s="9">
        <f t="shared" si="198"/>
        <v>0</v>
      </c>
      <c r="U426" s="9">
        <f t="shared" si="199"/>
        <v>0</v>
      </c>
      <c r="V426" s="9">
        <f t="shared" si="200"/>
        <v>0</v>
      </c>
      <c r="W426" s="9">
        <f t="shared" si="201"/>
        <v>0</v>
      </c>
      <c r="X426" s="9">
        <f t="shared" si="202"/>
        <v>0</v>
      </c>
      <c r="Y426" s="9">
        <f t="shared" si="203"/>
        <v>0</v>
      </c>
      <c r="Z426" s="9">
        <f t="shared" si="204"/>
        <v>0</v>
      </c>
      <c r="AA426" s="9">
        <f t="shared" si="205"/>
        <v>0</v>
      </c>
      <c r="AB426" s="9">
        <f t="shared" si="206"/>
        <v>0</v>
      </c>
      <c r="AC426" s="9">
        <f t="shared" si="207"/>
        <v>0</v>
      </c>
      <c r="AD426" s="9">
        <f t="shared" si="208"/>
        <v>0</v>
      </c>
      <c r="AE426" s="9">
        <f t="shared" si="209"/>
        <v>0</v>
      </c>
      <c r="AF426" s="9">
        <f t="shared" si="210"/>
        <v>0</v>
      </c>
      <c r="AG426" s="9">
        <f t="shared" si="211"/>
        <v>0</v>
      </c>
    </row>
    <row r="427" spans="1:33">
      <c r="A427" s="1">
        <f>Asset_Template!A425</f>
        <v>0</v>
      </c>
      <c r="B427" s="8">
        <f>'Asset-life cycle'!C425</f>
        <v>0</v>
      </c>
      <c r="C427" s="8">
        <f>Asset_Template!I425</f>
        <v>0</v>
      </c>
      <c r="D427" s="3">
        <f t="shared" si="182"/>
        <v>1</v>
      </c>
      <c r="E427" s="3">
        <f t="shared" si="183"/>
        <v>1</v>
      </c>
      <c r="F427" s="3">
        <f t="shared" si="184"/>
        <v>1</v>
      </c>
      <c r="G427" s="3">
        <f t="shared" si="185"/>
        <v>1</v>
      </c>
      <c r="H427" s="3">
        <f t="shared" si="186"/>
        <v>1</v>
      </c>
      <c r="I427" s="3">
        <f t="shared" si="187"/>
        <v>1</v>
      </c>
      <c r="J427" s="3">
        <f t="shared" si="188"/>
        <v>1</v>
      </c>
      <c r="K427" s="3">
        <f t="shared" si="189"/>
        <v>1</v>
      </c>
      <c r="L427" s="3">
        <f t="shared" si="190"/>
        <v>1</v>
      </c>
      <c r="M427" s="3">
        <f t="shared" si="191"/>
        <v>1</v>
      </c>
      <c r="N427" s="3">
        <f t="shared" si="192"/>
        <v>1</v>
      </c>
      <c r="O427" s="3">
        <f t="shared" si="193"/>
        <v>1</v>
      </c>
      <c r="P427" s="3">
        <f t="shared" si="194"/>
        <v>1</v>
      </c>
      <c r="Q427" s="3">
        <f t="shared" si="195"/>
        <v>1</v>
      </c>
      <c r="R427" s="3">
        <f t="shared" si="196"/>
        <v>1</v>
      </c>
      <c r="S427" s="10">
        <f t="shared" si="197"/>
        <v>0</v>
      </c>
      <c r="T427" s="9">
        <f t="shared" si="198"/>
        <v>0</v>
      </c>
      <c r="U427" s="9">
        <f t="shared" si="199"/>
        <v>0</v>
      </c>
      <c r="V427" s="9">
        <f t="shared" si="200"/>
        <v>0</v>
      </c>
      <c r="W427" s="9">
        <f t="shared" si="201"/>
        <v>0</v>
      </c>
      <c r="X427" s="9">
        <f t="shared" si="202"/>
        <v>0</v>
      </c>
      <c r="Y427" s="9">
        <f t="shared" si="203"/>
        <v>0</v>
      </c>
      <c r="Z427" s="9">
        <f t="shared" si="204"/>
        <v>0</v>
      </c>
      <c r="AA427" s="9">
        <f t="shared" si="205"/>
        <v>0</v>
      </c>
      <c r="AB427" s="9">
        <f t="shared" si="206"/>
        <v>0</v>
      </c>
      <c r="AC427" s="9">
        <f t="shared" si="207"/>
        <v>0</v>
      </c>
      <c r="AD427" s="9">
        <f t="shared" si="208"/>
        <v>0</v>
      </c>
      <c r="AE427" s="9">
        <f t="shared" si="209"/>
        <v>0</v>
      </c>
      <c r="AF427" s="9">
        <f t="shared" si="210"/>
        <v>0</v>
      </c>
      <c r="AG427" s="9">
        <f t="shared" si="211"/>
        <v>0</v>
      </c>
    </row>
    <row r="428" spans="1:33">
      <c r="A428" s="1">
        <f>Asset_Template!A426</f>
        <v>0</v>
      </c>
      <c r="B428" s="8">
        <f>'Asset-life cycle'!C426</f>
        <v>0</v>
      </c>
      <c r="C428" s="8">
        <f>Asset_Template!I426</f>
        <v>0</v>
      </c>
      <c r="D428" s="3">
        <f t="shared" si="182"/>
        <v>1</v>
      </c>
      <c r="E428" s="3">
        <f t="shared" si="183"/>
        <v>1</v>
      </c>
      <c r="F428" s="3">
        <f t="shared" si="184"/>
        <v>1</v>
      </c>
      <c r="G428" s="3">
        <f t="shared" si="185"/>
        <v>1</v>
      </c>
      <c r="H428" s="3">
        <f t="shared" si="186"/>
        <v>1</v>
      </c>
      <c r="I428" s="3">
        <f t="shared" si="187"/>
        <v>1</v>
      </c>
      <c r="J428" s="3">
        <f t="shared" si="188"/>
        <v>1</v>
      </c>
      <c r="K428" s="3">
        <f t="shared" si="189"/>
        <v>1</v>
      </c>
      <c r="L428" s="3">
        <f t="shared" si="190"/>
        <v>1</v>
      </c>
      <c r="M428" s="3">
        <f t="shared" si="191"/>
        <v>1</v>
      </c>
      <c r="N428" s="3">
        <f t="shared" si="192"/>
        <v>1</v>
      </c>
      <c r="O428" s="3">
        <f t="shared" si="193"/>
        <v>1</v>
      </c>
      <c r="P428" s="3">
        <f t="shared" si="194"/>
        <v>1</v>
      </c>
      <c r="Q428" s="3">
        <f t="shared" si="195"/>
        <v>1</v>
      </c>
      <c r="R428" s="3">
        <f t="shared" si="196"/>
        <v>1</v>
      </c>
      <c r="S428" s="10">
        <f t="shared" si="197"/>
        <v>0</v>
      </c>
      <c r="T428" s="9">
        <f t="shared" si="198"/>
        <v>0</v>
      </c>
      <c r="U428" s="9">
        <f t="shared" si="199"/>
        <v>0</v>
      </c>
      <c r="V428" s="9">
        <f t="shared" si="200"/>
        <v>0</v>
      </c>
      <c r="W428" s="9">
        <f t="shared" si="201"/>
        <v>0</v>
      </c>
      <c r="X428" s="9">
        <f t="shared" si="202"/>
        <v>0</v>
      </c>
      <c r="Y428" s="9">
        <f t="shared" si="203"/>
        <v>0</v>
      </c>
      <c r="Z428" s="9">
        <f t="shared" si="204"/>
        <v>0</v>
      </c>
      <c r="AA428" s="9">
        <f t="shared" si="205"/>
        <v>0</v>
      </c>
      <c r="AB428" s="9">
        <f t="shared" si="206"/>
        <v>0</v>
      </c>
      <c r="AC428" s="9">
        <f t="shared" si="207"/>
        <v>0</v>
      </c>
      <c r="AD428" s="9">
        <f t="shared" si="208"/>
        <v>0</v>
      </c>
      <c r="AE428" s="9">
        <f t="shared" si="209"/>
        <v>0</v>
      </c>
      <c r="AF428" s="9">
        <f t="shared" si="210"/>
        <v>0</v>
      </c>
      <c r="AG428" s="9">
        <f t="shared" si="211"/>
        <v>0</v>
      </c>
    </row>
    <row r="429" spans="1:33">
      <c r="A429" s="1">
        <f>Asset_Template!A427</f>
        <v>0</v>
      </c>
      <c r="B429" s="8">
        <f>'Asset-life cycle'!C427</f>
        <v>0</v>
      </c>
      <c r="C429" s="8">
        <f>Asset_Template!I427</f>
        <v>0</v>
      </c>
      <c r="D429" s="3">
        <f t="shared" si="182"/>
        <v>1</v>
      </c>
      <c r="E429" s="3">
        <f t="shared" si="183"/>
        <v>1</v>
      </c>
      <c r="F429" s="3">
        <f t="shared" si="184"/>
        <v>1</v>
      </c>
      <c r="G429" s="3">
        <f t="shared" si="185"/>
        <v>1</v>
      </c>
      <c r="H429" s="3">
        <f t="shared" si="186"/>
        <v>1</v>
      </c>
      <c r="I429" s="3">
        <f t="shared" si="187"/>
        <v>1</v>
      </c>
      <c r="J429" s="3">
        <f t="shared" si="188"/>
        <v>1</v>
      </c>
      <c r="K429" s="3">
        <f t="shared" si="189"/>
        <v>1</v>
      </c>
      <c r="L429" s="3">
        <f t="shared" si="190"/>
        <v>1</v>
      </c>
      <c r="M429" s="3">
        <f t="shared" si="191"/>
        <v>1</v>
      </c>
      <c r="N429" s="3">
        <f t="shared" si="192"/>
        <v>1</v>
      </c>
      <c r="O429" s="3">
        <f t="shared" si="193"/>
        <v>1</v>
      </c>
      <c r="P429" s="3">
        <f t="shared" si="194"/>
        <v>1</v>
      </c>
      <c r="Q429" s="3">
        <f t="shared" si="195"/>
        <v>1</v>
      </c>
      <c r="R429" s="3">
        <f t="shared" si="196"/>
        <v>1</v>
      </c>
      <c r="S429" s="10">
        <f t="shared" si="197"/>
        <v>0</v>
      </c>
      <c r="T429" s="9">
        <f t="shared" si="198"/>
        <v>0</v>
      </c>
      <c r="U429" s="9">
        <f t="shared" si="199"/>
        <v>0</v>
      </c>
      <c r="V429" s="9">
        <f t="shared" si="200"/>
        <v>0</v>
      </c>
      <c r="W429" s="9">
        <f t="shared" si="201"/>
        <v>0</v>
      </c>
      <c r="X429" s="9">
        <f t="shared" si="202"/>
        <v>0</v>
      </c>
      <c r="Y429" s="9">
        <f t="shared" si="203"/>
        <v>0</v>
      </c>
      <c r="Z429" s="9">
        <f t="shared" si="204"/>
        <v>0</v>
      </c>
      <c r="AA429" s="9">
        <f t="shared" si="205"/>
        <v>0</v>
      </c>
      <c r="AB429" s="9">
        <f t="shared" si="206"/>
        <v>0</v>
      </c>
      <c r="AC429" s="9">
        <f t="shared" si="207"/>
        <v>0</v>
      </c>
      <c r="AD429" s="9">
        <f t="shared" si="208"/>
        <v>0</v>
      </c>
      <c r="AE429" s="9">
        <f t="shared" si="209"/>
        <v>0</v>
      </c>
      <c r="AF429" s="9">
        <f t="shared" si="210"/>
        <v>0</v>
      </c>
      <c r="AG429" s="9">
        <f t="shared" si="211"/>
        <v>0</v>
      </c>
    </row>
    <row r="430" spans="1:33">
      <c r="A430" s="1">
        <f>Asset_Template!A428</f>
        <v>0</v>
      </c>
      <c r="B430" s="8">
        <f>'Asset-life cycle'!C428</f>
        <v>0</v>
      </c>
      <c r="C430" s="8">
        <f>Asset_Template!I428</f>
        <v>0</v>
      </c>
      <c r="D430" s="3">
        <f t="shared" si="182"/>
        <v>1</v>
      </c>
      <c r="E430" s="3">
        <f t="shared" si="183"/>
        <v>1</v>
      </c>
      <c r="F430" s="3">
        <f t="shared" si="184"/>
        <v>1</v>
      </c>
      <c r="G430" s="3">
        <f t="shared" si="185"/>
        <v>1</v>
      </c>
      <c r="H430" s="3">
        <f t="shared" si="186"/>
        <v>1</v>
      </c>
      <c r="I430" s="3">
        <f t="shared" si="187"/>
        <v>1</v>
      </c>
      <c r="J430" s="3">
        <f t="shared" si="188"/>
        <v>1</v>
      </c>
      <c r="K430" s="3">
        <f t="shared" si="189"/>
        <v>1</v>
      </c>
      <c r="L430" s="3">
        <f t="shared" si="190"/>
        <v>1</v>
      </c>
      <c r="M430" s="3">
        <f t="shared" si="191"/>
        <v>1</v>
      </c>
      <c r="N430" s="3">
        <f t="shared" si="192"/>
        <v>1</v>
      </c>
      <c r="O430" s="3">
        <f t="shared" si="193"/>
        <v>1</v>
      </c>
      <c r="P430" s="3">
        <f t="shared" si="194"/>
        <v>1</v>
      </c>
      <c r="Q430" s="3">
        <f t="shared" si="195"/>
        <v>1</v>
      </c>
      <c r="R430" s="3">
        <f t="shared" si="196"/>
        <v>1</v>
      </c>
      <c r="S430" s="10">
        <f t="shared" si="197"/>
        <v>0</v>
      </c>
      <c r="T430" s="9">
        <f t="shared" si="198"/>
        <v>0</v>
      </c>
      <c r="U430" s="9">
        <f t="shared" si="199"/>
        <v>0</v>
      </c>
      <c r="V430" s="9">
        <f t="shared" si="200"/>
        <v>0</v>
      </c>
      <c r="W430" s="9">
        <f t="shared" si="201"/>
        <v>0</v>
      </c>
      <c r="X430" s="9">
        <f t="shared" si="202"/>
        <v>0</v>
      </c>
      <c r="Y430" s="9">
        <f t="shared" si="203"/>
        <v>0</v>
      </c>
      <c r="Z430" s="9">
        <f t="shared" si="204"/>
        <v>0</v>
      </c>
      <c r="AA430" s="9">
        <f t="shared" si="205"/>
        <v>0</v>
      </c>
      <c r="AB430" s="9">
        <f t="shared" si="206"/>
        <v>0</v>
      </c>
      <c r="AC430" s="9">
        <f t="shared" si="207"/>
        <v>0</v>
      </c>
      <c r="AD430" s="9">
        <f t="shared" si="208"/>
        <v>0</v>
      </c>
      <c r="AE430" s="9">
        <f t="shared" si="209"/>
        <v>0</v>
      </c>
      <c r="AF430" s="9">
        <f t="shared" si="210"/>
        <v>0</v>
      </c>
      <c r="AG430" s="9">
        <f t="shared" si="211"/>
        <v>0</v>
      </c>
    </row>
    <row r="431" spans="1:33">
      <c r="A431" s="1">
        <f>Asset_Template!A429</f>
        <v>0</v>
      </c>
      <c r="B431" s="8">
        <f>'Asset-life cycle'!C429</f>
        <v>0</v>
      </c>
      <c r="C431" s="8">
        <f>Asset_Template!I429</f>
        <v>0</v>
      </c>
      <c r="D431" s="3">
        <f t="shared" si="182"/>
        <v>1</v>
      </c>
      <c r="E431" s="3">
        <f t="shared" si="183"/>
        <v>1</v>
      </c>
      <c r="F431" s="3">
        <f t="shared" si="184"/>
        <v>1</v>
      </c>
      <c r="G431" s="3">
        <f t="shared" si="185"/>
        <v>1</v>
      </c>
      <c r="H431" s="3">
        <f t="shared" si="186"/>
        <v>1</v>
      </c>
      <c r="I431" s="3">
        <f t="shared" si="187"/>
        <v>1</v>
      </c>
      <c r="J431" s="3">
        <f t="shared" si="188"/>
        <v>1</v>
      </c>
      <c r="K431" s="3">
        <f t="shared" si="189"/>
        <v>1</v>
      </c>
      <c r="L431" s="3">
        <f t="shared" si="190"/>
        <v>1</v>
      </c>
      <c r="M431" s="3">
        <f t="shared" si="191"/>
        <v>1</v>
      </c>
      <c r="N431" s="3">
        <f t="shared" si="192"/>
        <v>1</v>
      </c>
      <c r="O431" s="3">
        <f t="shared" si="193"/>
        <v>1</v>
      </c>
      <c r="P431" s="3">
        <f t="shared" si="194"/>
        <v>1</v>
      </c>
      <c r="Q431" s="3">
        <f t="shared" si="195"/>
        <v>1</v>
      </c>
      <c r="R431" s="3">
        <f t="shared" si="196"/>
        <v>1</v>
      </c>
      <c r="S431" s="10">
        <f t="shared" si="197"/>
        <v>0</v>
      </c>
      <c r="T431" s="9">
        <f t="shared" si="198"/>
        <v>0</v>
      </c>
      <c r="U431" s="9">
        <f t="shared" si="199"/>
        <v>0</v>
      </c>
      <c r="V431" s="9">
        <f t="shared" si="200"/>
        <v>0</v>
      </c>
      <c r="W431" s="9">
        <f t="shared" si="201"/>
        <v>0</v>
      </c>
      <c r="X431" s="9">
        <f t="shared" si="202"/>
        <v>0</v>
      </c>
      <c r="Y431" s="9">
        <f t="shared" si="203"/>
        <v>0</v>
      </c>
      <c r="Z431" s="9">
        <f t="shared" si="204"/>
        <v>0</v>
      </c>
      <c r="AA431" s="9">
        <f t="shared" si="205"/>
        <v>0</v>
      </c>
      <c r="AB431" s="9">
        <f t="shared" si="206"/>
        <v>0</v>
      </c>
      <c r="AC431" s="9">
        <f t="shared" si="207"/>
        <v>0</v>
      </c>
      <c r="AD431" s="9">
        <f t="shared" si="208"/>
        <v>0</v>
      </c>
      <c r="AE431" s="9">
        <f t="shared" si="209"/>
        <v>0</v>
      </c>
      <c r="AF431" s="9">
        <f t="shared" si="210"/>
        <v>0</v>
      </c>
      <c r="AG431" s="9">
        <f t="shared" si="211"/>
        <v>0</v>
      </c>
    </row>
    <row r="432" spans="1:33">
      <c r="A432" s="1">
        <f>Asset_Template!A430</f>
        <v>0</v>
      </c>
      <c r="B432" s="8">
        <f>'Asset-life cycle'!C430</f>
        <v>0</v>
      </c>
      <c r="C432" s="8">
        <f>Asset_Template!I430</f>
        <v>0</v>
      </c>
      <c r="D432" s="3">
        <f t="shared" si="182"/>
        <v>1</v>
      </c>
      <c r="E432" s="3">
        <f t="shared" si="183"/>
        <v>1</v>
      </c>
      <c r="F432" s="3">
        <f t="shared" si="184"/>
        <v>1</v>
      </c>
      <c r="G432" s="3">
        <f t="shared" si="185"/>
        <v>1</v>
      </c>
      <c r="H432" s="3">
        <f t="shared" si="186"/>
        <v>1</v>
      </c>
      <c r="I432" s="3">
        <f t="shared" si="187"/>
        <v>1</v>
      </c>
      <c r="J432" s="3">
        <f t="shared" si="188"/>
        <v>1</v>
      </c>
      <c r="K432" s="3">
        <f t="shared" si="189"/>
        <v>1</v>
      </c>
      <c r="L432" s="3">
        <f t="shared" si="190"/>
        <v>1</v>
      </c>
      <c r="M432" s="3">
        <f t="shared" si="191"/>
        <v>1</v>
      </c>
      <c r="N432" s="3">
        <f t="shared" si="192"/>
        <v>1</v>
      </c>
      <c r="O432" s="3">
        <f t="shared" si="193"/>
        <v>1</v>
      </c>
      <c r="P432" s="3">
        <f t="shared" si="194"/>
        <v>1</v>
      </c>
      <c r="Q432" s="3">
        <f t="shared" si="195"/>
        <v>1</v>
      </c>
      <c r="R432" s="3">
        <f t="shared" si="196"/>
        <v>1</v>
      </c>
      <c r="S432" s="10">
        <f t="shared" si="197"/>
        <v>0</v>
      </c>
      <c r="T432" s="9">
        <f t="shared" si="198"/>
        <v>0</v>
      </c>
      <c r="U432" s="9">
        <f t="shared" si="199"/>
        <v>0</v>
      </c>
      <c r="V432" s="9">
        <f t="shared" si="200"/>
        <v>0</v>
      </c>
      <c r="W432" s="9">
        <f t="shared" si="201"/>
        <v>0</v>
      </c>
      <c r="X432" s="9">
        <f t="shared" si="202"/>
        <v>0</v>
      </c>
      <c r="Y432" s="9">
        <f t="shared" si="203"/>
        <v>0</v>
      </c>
      <c r="Z432" s="9">
        <f t="shared" si="204"/>
        <v>0</v>
      </c>
      <c r="AA432" s="9">
        <f t="shared" si="205"/>
        <v>0</v>
      </c>
      <c r="AB432" s="9">
        <f t="shared" si="206"/>
        <v>0</v>
      </c>
      <c r="AC432" s="9">
        <f t="shared" si="207"/>
        <v>0</v>
      </c>
      <c r="AD432" s="9">
        <f t="shared" si="208"/>
        <v>0</v>
      </c>
      <c r="AE432" s="9">
        <f t="shared" si="209"/>
        <v>0</v>
      </c>
      <c r="AF432" s="9">
        <f t="shared" si="210"/>
        <v>0</v>
      </c>
      <c r="AG432" s="9">
        <f t="shared" si="211"/>
        <v>0</v>
      </c>
    </row>
    <row r="433" spans="1:33">
      <c r="A433" s="1">
        <f>Asset_Template!A431</f>
        <v>0</v>
      </c>
      <c r="B433" s="8">
        <f>'Asset-life cycle'!C431</f>
        <v>0</v>
      </c>
      <c r="C433" s="8">
        <f>Asset_Template!I431</f>
        <v>0</v>
      </c>
      <c r="D433" s="3">
        <f t="shared" si="182"/>
        <v>1</v>
      </c>
      <c r="E433" s="3">
        <f t="shared" si="183"/>
        <v>1</v>
      </c>
      <c r="F433" s="3">
        <f t="shared" si="184"/>
        <v>1</v>
      </c>
      <c r="G433" s="3">
        <f t="shared" si="185"/>
        <v>1</v>
      </c>
      <c r="H433" s="3">
        <f t="shared" si="186"/>
        <v>1</v>
      </c>
      <c r="I433" s="3">
        <f t="shared" si="187"/>
        <v>1</v>
      </c>
      <c r="J433" s="3">
        <f t="shared" si="188"/>
        <v>1</v>
      </c>
      <c r="K433" s="3">
        <f t="shared" si="189"/>
        <v>1</v>
      </c>
      <c r="L433" s="3">
        <f t="shared" si="190"/>
        <v>1</v>
      </c>
      <c r="M433" s="3">
        <f t="shared" si="191"/>
        <v>1</v>
      </c>
      <c r="N433" s="3">
        <f t="shared" si="192"/>
        <v>1</v>
      </c>
      <c r="O433" s="3">
        <f t="shared" si="193"/>
        <v>1</v>
      </c>
      <c r="P433" s="3">
        <f t="shared" si="194"/>
        <v>1</v>
      </c>
      <c r="Q433" s="3">
        <f t="shared" si="195"/>
        <v>1</v>
      </c>
      <c r="R433" s="3">
        <f t="shared" si="196"/>
        <v>1</v>
      </c>
      <c r="S433" s="10">
        <f t="shared" si="197"/>
        <v>0</v>
      </c>
      <c r="T433" s="9">
        <f t="shared" si="198"/>
        <v>0</v>
      </c>
      <c r="U433" s="9">
        <f t="shared" si="199"/>
        <v>0</v>
      </c>
      <c r="V433" s="9">
        <f t="shared" si="200"/>
        <v>0</v>
      </c>
      <c r="W433" s="9">
        <f t="shared" si="201"/>
        <v>0</v>
      </c>
      <c r="X433" s="9">
        <f t="shared" si="202"/>
        <v>0</v>
      </c>
      <c r="Y433" s="9">
        <f t="shared" si="203"/>
        <v>0</v>
      </c>
      <c r="Z433" s="9">
        <f t="shared" si="204"/>
        <v>0</v>
      </c>
      <c r="AA433" s="9">
        <f t="shared" si="205"/>
        <v>0</v>
      </c>
      <c r="AB433" s="9">
        <f t="shared" si="206"/>
        <v>0</v>
      </c>
      <c r="AC433" s="9">
        <f t="shared" si="207"/>
        <v>0</v>
      </c>
      <c r="AD433" s="9">
        <f t="shared" si="208"/>
        <v>0</v>
      </c>
      <c r="AE433" s="9">
        <f t="shared" si="209"/>
        <v>0</v>
      </c>
      <c r="AF433" s="9">
        <f t="shared" si="210"/>
        <v>0</v>
      </c>
      <c r="AG433" s="9">
        <f t="shared" si="211"/>
        <v>0</v>
      </c>
    </row>
    <row r="434" spans="1:33">
      <c r="A434" s="1">
        <f>Asset_Template!A432</f>
        <v>0</v>
      </c>
      <c r="B434" s="8">
        <f>'Asset-life cycle'!C432</f>
        <v>0</v>
      </c>
      <c r="C434" s="8">
        <f>Asset_Template!I432</f>
        <v>0</v>
      </c>
      <c r="D434" s="3">
        <f t="shared" si="182"/>
        <v>1</v>
      </c>
      <c r="E434" s="3">
        <f t="shared" si="183"/>
        <v>1</v>
      </c>
      <c r="F434" s="3">
        <f t="shared" si="184"/>
        <v>1</v>
      </c>
      <c r="G434" s="3">
        <f t="shared" si="185"/>
        <v>1</v>
      </c>
      <c r="H434" s="3">
        <f t="shared" si="186"/>
        <v>1</v>
      </c>
      <c r="I434" s="3">
        <f t="shared" si="187"/>
        <v>1</v>
      </c>
      <c r="J434" s="3">
        <f t="shared" si="188"/>
        <v>1</v>
      </c>
      <c r="K434" s="3">
        <f t="shared" si="189"/>
        <v>1</v>
      </c>
      <c r="L434" s="3">
        <f t="shared" si="190"/>
        <v>1</v>
      </c>
      <c r="M434" s="3">
        <f t="shared" si="191"/>
        <v>1</v>
      </c>
      <c r="N434" s="3">
        <f t="shared" si="192"/>
        <v>1</v>
      </c>
      <c r="O434" s="3">
        <f t="shared" si="193"/>
        <v>1</v>
      </c>
      <c r="P434" s="3">
        <f t="shared" si="194"/>
        <v>1</v>
      </c>
      <c r="Q434" s="3">
        <f t="shared" si="195"/>
        <v>1</v>
      </c>
      <c r="R434" s="3">
        <f t="shared" si="196"/>
        <v>1</v>
      </c>
      <c r="S434" s="10">
        <f t="shared" si="197"/>
        <v>0</v>
      </c>
      <c r="T434" s="9">
        <f t="shared" si="198"/>
        <v>0</v>
      </c>
      <c r="U434" s="9">
        <f t="shared" si="199"/>
        <v>0</v>
      </c>
      <c r="V434" s="9">
        <f t="shared" si="200"/>
        <v>0</v>
      </c>
      <c r="W434" s="9">
        <f t="shared" si="201"/>
        <v>0</v>
      </c>
      <c r="X434" s="9">
        <f t="shared" si="202"/>
        <v>0</v>
      </c>
      <c r="Y434" s="9">
        <f t="shared" si="203"/>
        <v>0</v>
      </c>
      <c r="Z434" s="9">
        <f t="shared" si="204"/>
        <v>0</v>
      </c>
      <c r="AA434" s="9">
        <f t="shared" si="205"/>
        <v>0</v>
      </c>
      <c r="AB434" s="9">
        <f t="shared" si="206"/>
        <v>0</v>
      </c>
      <c r="AC434" s="9">
        <f t="shared" si="207"/>
        <v>0</v>
      </c>
      <c r="AD434" s="9">
        <f t="shared" si="208"/>
        <v>0</v>
      </c>
      <c r="AE434" s="9">
        <f t="shared" si="209"/>
        <v>0</v>
      </c>
      <c r="AF434" s="9">
        <f t="shared" si="210"/>
        <v>0</v>
      </c>
      <c r="AG434" s="9">
        <f t="shared" si="211"/>
        <v>0</v>
      </c>
    </row>
    <row r="435" spans="1:33">
      <c r="A435" s="1">
        <f>Asset_Template!A433</f>
        <v>0</v>
      </c>
      <c r="B435" s="8">
        <f>'Asset-life cycle'!C433</f>
        <v>0</v>
      </c>
      <c r="C435" s="8">
        <f>Asset_Template!I433</f>
        <v>0</v>
      </c>
      <c r="D435" s="3">
        <f t="shared" si="182"/>
        <v>1</v>
      </c>
      <c r="E435" s="3">
        <f t="shared" si="183"/>
        <v>1</v>
      </c>
      <c r="F435" s="3">
        <f t="shared" si="184"/>
        <v>1</v>
      </c>
      <c r="G435" s="3">
        <f t="shared" si="185"/>
        <v>1</v>
      </c>
      <c r="H435" s="3">
        <f t="shared" si="186"/>
        <v>1</v>
      </c>
      <c r="I435" s="3">
        <f t="shared" si="187"/>
        <v>1</v>
      </c>
      <c r="J435" s="3">
        <f t="shared" si="188"/>
        <v>1</v>
      </c>
      <c r="K435" s="3">
        <f t="shared" si="189"/>
        <v>1</v>
      </c>
      <c r="L435" s="3">
        <f t="shared" si="190"/>
        <v>1</v>
      </c>
      <c r="M435" s="3">
        <f t="shared" si="191"/>
        <v>1</v>
      </c>
      <c r="N435" s="3">
        <f t="shared" si="192"/>
        <v>1</v>
      </c>
      <c r="O435" s="3">
        <f t="shared" si="193"/>
        <v>1</v>
      </c>
      <c r="P435" s="3">
        <f t="shared" si="194"/>
        <v>1</v>
      </c>
      <c r="Q435" s="3">
        <f t="shared" si="195"/>
        <v>1</v>
      </c>
      <c r="R435" s="3">
        <f t="shared" si="196"/>
        <v>1</v>
      </c>
      <c r="S435" s="10">
        <f t="shared" si="197"/>
        <v>0</v>
      </c>
      <c r="T435" s="9">
        <f t="shared" si="198"/>
        <v>0</v>
      </c>
      <c r="U435" s="9">
        <f t="shared" si="199"/>
        <v>0</v>
      </c>
      <c r="V435" s="9">
        <f t="shared" si="200"/>
        <v>0</v>
      </c>
      <c r="W435" s="9">
        <f t="shared" si="201"/>
        <v>0</v>
      </c>
      <c r="X435" s="9">
        <f t="shared" si="202"/>
        <v>0</v>
      </c>
      <c r="Y435" s="9">
        <f t="shared" si="203"/>
        <v>0</v>
      </c>
      <c r="Z435" s="9">
        <f t="shared" si="204"/>
        <v>0</v>
      </c>
      <c r="AA435" s="9">
        <f t="shared" si="205"/>
        <v>0</v>
      </c>
      <c r="AB435" s="9">
        <f t="shared" si="206"/>
        <v>0</v>
      </c>
      <c r="AC435" s="9">
        <f t="shared" si="207"/>
        <v>0</v>
      </c>
      <c r="AD435" s="9">
        <f t="shared" si="208"/>
        <v>0</v>
      </c>
      <c r="AE435" s="9">
        <f t="shared" si="209"/>
        <v>0</v>
      </c>
      <c r="AF435" s="9">
        <f t="shared" si="210"/>
        <v>0</v>
      </c>
      <c r="AG435" s="9">
        <f t="shared" si="211"/>
        <v>0</v>
      </c>
    </row>
    <row r="436" spans="1:33">
      <c r="A436" s="1">
        <f>Asset_Template!A434</f>
        <v>0</v>
      </c>
      <c r="B436" s="8">
        <f>'Asset-life cycle'!C434</f>
        <v>0</v>
      </c>
      <c r="C436" s="8">
        <f>Asset_Template!I434</f>
        <v>0</v>
      </c>
      <c r="D436" s="3">
        <f t="shared" si="182"/>
        <v>1</v>
      </c>
      <c r="E436" s="3">
        <f t="shared" si="183"/>
        <v>1</v>
      </c>
      <c r="F436" s="3">
        <f t="shared" si="184"/>
        <v>1</v>
      </c>
      <c r="G436" s="3">
        <f t="shared" si="185"/>
        <v>1</v>
      </c>
      <c r="H436" s="3">
        <f t="shared" si="186"/>
        <v>1</v>
      </c>
      <c r="I436" s="3">
        <f t="shared" si="187"/>
        <v>1</v>
      </c>
      <c r="J436" s="3">
        <f t="shared" si="188"/>
        <v>1</v>
      </c>
      <c r="K436" s="3">
        <f t="shared" si="189"/>
        <v>1</v>
      </c>
      <c r="L436" s="3">
        <f t="shared" si="190"/>
        <v>1</v>
      </c>
      <c r="M436" s="3">
        <f t="shared" si="191"/>
        <v>1</v>
      </c>
      <c r="N436" s="3">
        <f t="shared" si="192"/>
        <v>1</v>
      </c>
      <c r="O436" s="3">
        <f t="shared" si="193"/>
        <v>1</v>
      </c>
      <c r="P436" s="3">
        <f t="shared" si="194"/>
        <v>1</v>
      </c>
      <c r="Q436" s="3">
        <f t="shared" si="195"/>
        <v>1</v>
      </c>
      <c r="R436" s="3">
        <f t="shared" si="196"/>
        <v>1</v>
      </c>
      <c r="S436" s="10">
        <f t="shared" si="197"/>
        <v>0</v>
      </c>
      <c r="T436" s="9">
        <f t="shared" si="198"/>
        <v>0</v>
      </c>
      <c r="U436" s="9">
        <f t="shared" si="199"/>
        <v>0</v>
      </c>
      <c r="V436" s="9">
        <f t="shared" si="200"/>
        <v>0</v>
      </c>
      <c r="W436" s="9">
        <f t="shared" si="201"/>
        <v>0</v>
      </c>
      <c r="X436" s="9">
        <f t="shared" si="202"/>
        <v>0</v>
      </c>
      <c r="Y436" s="9">
        <f t="shared" si="203"/>
        <v>0</v>
      </c>
      <c r="Z436" s="9">
        <f t="shared" si="204"/>
        <v>0</v>
      </c>
      <c r="AA436" s="9">
        <f t="shared" si="205"/>
        <v>0</v>
      </c>
      <c r="AB436" s="9">
        <f t="shared" si="206"/>
        <v>0</v>
      </c>
      <c r="AC436" s="9">
        <f t="shared" si="207"/>
        <v>0</v>
      </c>
      <c r="AD436" s="9">
        <f t="shared" si="208"/>
        <v>0</v>
      </c>
      <c r="AE436" s="9">
        <f t="shared" si="209"/>
        <v>0</v>
      </c>
      <c r="AF436" s="9">
        <f t="shared" si="210"/>
        <v>0</v>
      </c>
      <c r="AG436" s="9">
        <f t="shared" si="211"/>
        <v>0</v>
      </c>
    </row>
    <row r="437" spans="1:33">
      <c r="A437" s="1">
        <f>Asset_Template!A435</f>
        <v>0</v>
      </c>
      <c r="B437" s="8">
        <f>'Asset-life cycle'!C435</f>
        <v>0</v>
      </c>
      <c r="C437" s="8">
        <f>Asset_Template!I435</f>
        <v>0</v>
      </c>
      <c r="D437" s="3">
        <f t="shared" si="182"/>
        <v>1</v>
      </c>
      <c r="E437" s="3">
        <f t="shared" si="183"/>
        <v>1</v>
      </c>
      <c r="F437" s="3">
        <f t="shared" si="184"/>
        <v>1</v>
      </c>
      <c r="G437" s="3">
        <f t="shared" si="185"/>
        <v>1</v>
      </c>
      <c r="H437" s="3">
        <f t="shared" si="186"/>
        <v>1</v>
      </c>
      <c r="I437" s="3">
        <f t="shared" si="187"/>
        <v>1</v>
      </c>
      <c r="J437" s="3">
        <f t="shared" si="188"/>
        <v>1</v>
      </c>
      <c r="K437" s="3">
        <f t="shared" si="189"/>
        <v>1</v>
      </c>
      <c r="L437" s="3">
        <f t="shared" si="190"/>
        <v>1</v>
      </c>
      <c r="M437" s="3">
        <f t="shared" si="191"/>
        <v>1</v>
      </c>
      <c r="N437" s="3">
        <f t="shared" si="192"/>
        <v>1</v>
      </c>
      <c r="O437" s="3">
        <f t="shared" si="193"/>
        <v>1</v>
      </c>
      <c r="P437" s="3">
        <f t="shared" si="194"/>
        <v>1</v>
      </c>
      <c r="Q437" s="3">
        <f t="shared" si="195"/>
        <v>1</v>
      </c>
      <c r="R437" s="3">
        <f t="shared" si="196"/>
        <v>1</v>
      </c>
      <c r="S437" s="10">
        <f t="shared" si="197"/>
        <v>0</v>
      </c>
      <c r="T437" s="9">
        <f t="shared" si="198"/>
        <v>0</v>
      </c>
      <c r="U437" s="9">
        <f t="shared" si="199"/>
        <v>0</v>
      </c>
      <c r="V437" s="9">
        <f t="shared" si="200"/>
        <v>0</v>
      </c>
      <c r="W437" s="9">
        <f t="shared" si="201"/>
        <v>0</v>
      </c>
      <c r="X437" s="9">
        <f t="shared" si="202"/>
        <v>0</v>
      </c>
      <c r="Y437" s="9">
        <f t="shared" si="203"/>
        <v>0</v>
      </c>
      <c r="Z437" s="9">
        <f t="shared" si="204"/>
        <v>0</v>
      </c>
      <c r="AA437" s="9">
        <f t="shared" si="205"/>
        <v>0</v>
      </c>
      <c r="AB437" s="9">
        <f t="shared" si="206"/>
        <v>0</v>
      </c>
      <c r="AC437" s="9">
        <f t="shared" si="207"/>
        <v>0</v>
      </c>
      <c r="AD437" s="9">
        <f t="shared" si="208"/>
        <v>0</v>
      </c>
      <c r="AE437" s="9">
        <f t="shared" si="209"/>
        <v>0</v>
      </c>
      <c r="AF437" s="9">
        <f t="shared" si="210"/>
        <v>0</v>
      </c>
      <c r="AG437" s="9">
        <f t="shared" si="211"/>
        <v>0</v>
      </c>
    </row>
    <row r="438" spans="1:33">
      <c r="A438" s="1">
        <f>Asset_Template!A436</f>
        <v>0</v>
      </c>
      <c r="B438" s="8">
        <f>'Asset-life cycle'!C436</f>
        <v>0</v>
      </c>
      <c r="C438" s="8">
        <f>Asset_Template!I436</f>
        <v>0</v>
      </c>
      <c r="D438" s="3">
        <f t="shared" si="182"/>
        <v>1</v>
      </c>
      <c r="E438" s="3">
        <f t="shared" si="183"/>
        <v>1</v>
      </c>
      <c r="F438" s="3">
        <f t="shared" si="184"/>
        <v>1</v>
      </c>
      <c r="G438" s="3">
        <f t="shared" si="185"/>
        <v>1</v>
      </c>
      <c r="H438" s="3">
        <f t="shared" si="186"/>
        <v>1</v>
      </c>
      <c r="I438" s="3">
        <f t="shared" si="187"/>
        <v>1</v>
      </c>
      <c r="J438" s="3">
        <f t="shared" si="188"/>
        <v>1</v>
      </c>
      <c r="K438" s="3">
        <f t="shared" si="189"/>
        <v>1</v>
      </c>
      <c r="L438" s="3">
        <f t="shared" si="190"/>
        <v>1</v>
      </c>
      <c r="M438" s="3">
        <f t="shared" si="191"/>
        <v>1</v>
      </c>
      <c r="N438" s="3">
        <f t="shared" si="192"/>
        <v>1</v>
      </c>
      <c r="O438" s="3">
        <f t="shared" si="193"/>
        <v>1</v>
      </c>
      <c r="P438" s="3">
        <f t="shared" si="194"/>
        <v>1</v>
      </c>
      <c r="Q438" s="3">
        <f t="shared" si="195"/>
        <v>1</v>
      </c>
      <c r="R438" s="3">
        <f t="shared" si="196"/>
        <v>1</v>
      </c>
      <c r="S438" s="10">
        <f t="shared" si="197"/>
        <v>0</v>
      </c>
      <c r="T438" s="9">
        <f t="shared" si="198"/>
        <v>0</v>
      </c>
      <c r="U438" s="9">
        <f t="shared" si="199"/>
        <v>0</v>
      </c>
      <c r="V438" s="9">
        <f t="shared" si="200"/>
        <v>0</v>
      </c>
      <c r="W438" s="9">
        <f t="shared" si="201"/>
        <v>0</v>
      </c>
      <c r="X438" s="9">
        <f t="shared" si="202"/>
        <v>0</v>
      </c>
      <c r="Y438" s="9">
        <f t="shared" si="203"/>
        <v>0</v>
      </c>
      <c r="Z438" s="9">
        <f t="shared" si="204"/>
        <v>0</v>
      </c>
      <c r="AA438" s="9">
        <f t="shared" si="205"/>
        <v>0</v>
      </c>
      <c r="AB438" s="9">
        <f t="shared" si="206"/>
        <v>0</v>
      </c>
      <c r="AC438" s="9">
        <f t="shared" si="207"/>
        <v>0</v>
      </c>
      <c r="AD438" s="9">
        <f t="shared" si="208"/>
        <v>0</v>
      </c>
      <c r="AE438" s="9">
        <f t="shared" si="209"/>
        <v>0</v>
      </c>
      <c r="AF438" s="9">
        <f t="shared" si="210"/>
        <v>0</v>
      </c>
      <c r="AG438" s="9">
        <f t="shared" si="211"/>
        <v>0</v>
      </c>
    </row>
    <row r="439" spans="1:33">
      <c r="A439" s="1">
        <f>Asset_Template!A437</f>
        <v>0</v>
      </c>
      <c r="B439" s="8">
        <f>'Asset-life cycle'!C437</f>
        <v>0</v>
      </c>
      <c r="C439" s="8">
        <f>Asset_Template!I437</f>
        <v>0</v>
      </c>
      <c r="D439" s="3">
        <f t="shared" si="182"/>
        <v>1</v>
      </c>
      <c r="E439" s="3">
        <f t="shared" si="183"/>
        <v>1</v>
      </c>
      <c r="F439" s="3">
        <f t="shared" si="184"/>
        <v>1</v>
      </c>
      <c r="G439" s="3">
        <f t="shared" si="185"/>
        <v>1</v>
      </c>
      <c r="H439" s="3">
        <f t="shared" si="186"/>
        <v>1</v>
      </c>
      <c r="I439" s="3">
        <f t="shared" si="187"/>
        <v>1</v>
      </c>
      <c r="J439" s="3">
        <f t="shared" si="188"/>
        <v>1</v>
      </c>
      <c r="K439" s="3">
        <f t="shared" si="189"/>
        <v>1</v>
      </c>
      <c r="L439" s="3">
        <f t="shared" si="190"/>
        <v>1</v>
      </c>
      <c r="M439" s="3">
        <f t="shared" si="191"/>
        <v>1</v>
      </c>
      <c r="N439" s="3">
        <f t="shared" si="192"/>
        <v>1</v>
      </c>
      <c r="O439" s="3">
        <f t="shared" si="193"/>
        <v>1</v>
      </c>
      <c r="P439" s="3">
        <f t="shared" si="194"/>
        <v>1</v>
      </c>
      <c r="Q439" s="3">
        <f t="shared" si="195"/>
        <v>1</v>
      </c>
      <c r="R439" s="3">
        <f t="shared" si="196"/>
        <v>1</v>
      </c>
      <c r="S439" s="10">
        <f t="shared" si="197"/>
        <v>0</v>
      </c>
      <c r="T439" s="9">
        <f t="shared" si="198"/>
        <v>0</v>
      </c>
      <c r="U439" s="9">
        <f t="shared" si="199"/>
        <v>0</v>
      </c>
      <c r="V439" s="9">
        <f t="shared" si="200"/>
        <v>0</v>
      </c>
      <c r="W439" s="9">
        <f t="shared" si="201"/>
        <v>0</v>
      </c>
      <c r="X439" s="9">
        <f t="shared" si="202"/>
        <v>0</v>
      </c>
      <c r="Y439" s="9">
        <f t="shared" si="203"/>
        <v>0</v>
      </c>
      <c r="Z439" s="9">
        <f t="shared" si="204"/>
        <v>0</v>
      </c>
      <c r="AA439" s="9">
        <f t="shared" si="205"/>
        <v>0</v>
      </c>
      <c r="AB439" s="9">
        <f t="shared" si="206"/>
        <v>0</v>
      </c>
      <c r="AC439" s="9">
        <f t="shared" si="207"/>
        <v>0</v>
      </c>
      <c r="AD439" s="9">
        <f t="shared" si="208"/>
        <v>0</v>
      </c>
      <c r="AE439" s="9">
        <f t="shared" si="209"/>
        <v>0</v>
      </c>
      <c r="AF439" s="9">
        <f t="shared" si="210"/>
        <v>0</v>
      </c>
      <c r="AG439" s="9">
        <f t="shared" si="211"/>
        <v>0</v>
      </c>
    </row>
    <row r="440" spans="1:33">
      <c r="A440" s="1">
        <f>Asset_Template!A438</f>
        <v>0</v>
      </c>
      <c r="B440" s="8">
        <f>'Asset-life cycle'!C438</f>
        <v>0</v>
      </c>
      <c r="C440" s="8">
        <f>Asset_Template!I438</f>
        <v>0</v>
      </c>
      <c r="D440" s="3">
        <f t="shared" si="182"/>
        <v>1</v>
      </c>
      <c r="E440" s="3">
        <f t="shared" si="183"/>
        <v>1</v>
      </c>
      <c r="F440" s="3">
        <f t="shared" si="184"/>
        <v>1</v>
      </c>
      <c r="G440" s="3">
        <f t="shared" si="185"/>
        <v>1</v>
      </c>
      <c r="H440" s="3">
        <f t="shared" si="186"/>
        <v>1</v>
      </c>
      <c r="I440" s="3">
        <f t="shared" si="187"/>
        <v>1</v>
      </c>
      <c r="J440" s="3">
        <f t="shared" si="188"/>
        <v>1</v>
      </c>
      <c r="K440" s="3">
        <f t="shared" si="189"/>
        <v>1</v>
      </c>
      <c r="L440" s="3">
        <f t="shared" si="190"/>
        <v>1</v>
      </c>
      <c r="M440" s="3">
        <f t="shared" si="191"/>
        <v>1</v>
      </c>
      <c r="N440" s="3">
        <f t="shared" si="192"/>
        <v>1</v>
      </c>
      <c r="O440" s="3">
        <f t="shared" si="193"/>
        <v>1</v>
      </c>
      <c r="P440" s="3">
        <f t="shared" si="194"/>
        <v>1</v>
      </c>
      <c r="Q440" s="3">
        <f t="shared" si="195"/>
        <v>1</v>
      </c>
      <c r="R440" s="3">
        <f t="shared" si="196"/>
        <v>1</v>
      </c>
      <c r="S440" s="10">
        <f t="shared" si="197"/>
        <v>0</v>
      </c>
      <c r="T440" s="9">
        <f t="shared" si="198"/>
        <v>0</v>
      </c>
      <c r="U440" s="9">
        <f t="shared" si="199"/>
        <v>0</v>
      </c>
      <c r="V440" s="9">
        <f t="shared" si="200"/>
        <v>0</v>
      </c>
      <c r="W440" s="9">
        <f t="shared" si="201"/>
        <v>0</v>
      </c>
      <c r="X440" s="9">
        <f t="shared" si="202"/>
        <v>0</v>
      </c>
      <c r="Y440" s="9">
        <f t="shared" si="203"/>
        <v>0</v>
      </c>
      <c r="Z440" s="9">
        <f t="shared" si="204"/>
        <v>0</v>
      </c>
      <c r="AA440" s="9">
        <f t="shared" si="205"/>
        <v>0</v>
      </c>
      <c r="AB440" s="9">
        <f t="shared" si="206"/>
        <v>0</v>
      </c>
      <c r="AC440" s="9">
        <f t="shared" si="207"/>
        <v>0</v>
      </c>
      <c r="AD440" s="9">
        <f t="shared" si="208"/>
        <v>0</v>
      </c>
      <c r="AE440" s="9">
        <f t="shared" si="209"/>
        <v>0</v>
      </c>
      <c r="AF440" s="9">
        <f t="shared" si="210"/>
        <v>0</v>
      </c>
      <c r="AG440" s="9">
        <f t="shared" si="211"/>
        <v>0</v>
      </c>
    </row>
    <row r="441" spans="1:33">
      <c r="A441" s="1">
        <f>Asset_Template!A439</f>
        <v>0</v>
      </c>
      <c r="B441" s="8">
        <f>'Asset-life cycle'!C439</f>
        <v>0</v>
      </c>
      <c r="C441" s="8">
        <f>Asset_Template!I439</f>
        <v>0</v>
      </c>
      <c r="D441" s="3">
        <f t="shared" si="182"/>
        <v>1</v>
      </c>
      <c r="E441" s="3">
        <f t="shared" si="183"/>
        <v>1</v>
      </c>
      <c r="F441" s="3">
        <f t="shared" si="184"/>
        <v>1</v>
      </c>
      <c r="G441" s="3">
        <f t="shared" si="185"/>
        <v>1</v>
      </c>
      <c r="H441" s="3">
        <f t="shared" si="186"/>
        <v>1</v>
      </c>
      <c r="I441" s="3">
        <f t="shared" si="187"/>
        <v>1</v>
      </c>
      <c r="J441" s="3">
        <f t="shared" si="188"/>
        <v>1</v>
      </c>
      <c r="K441" s="3">
        <f t="shared" si="189"/>
        <v>1</v>
      </c>
      <c r="L441" s="3">
        <f t="shared" si="190"/>
        <v>1</v>
      </c>
      <c r="M441" s="3">
        <f t="shared" si="191"/>
        <v>1</v>
      </c>
      <c r="N441" s="3">
        <f t="shared" si="192"/>
        <v>1</v>
      </c>
      <c r="O441" s="3">
        <f t="shared" si="193"/>
        <v>1</v>
      </c>
      <c r="P441" s="3">
        <f t="shared" si="194"/>
        <v>1</v>
      </c>
      <c r="Q441" s="3">
        <f t="shared" si="195"/>
        <v>1</v>
      </c>
      <c r="R441" s="3">
        <f t="shared" si="196"/>
        <v>1</v>
      </c>
      <c r="S441" s="10">
        <f t="shared" si="197"/>
        <v>0</v>
      </c>
      <c r="T441" s="9">
        <f t="shared" si="198"/>
        <v>0</v>
      </c>
      <c r="U441" s="9">
        <f t="shared" si="199"/>
        <v>0</v>
      </c>
      <c r="V441" s="9">
        <f t="shared" si="200"/>
        <v>0</v>
      </c>
      <c r="W441" s="9">
        <f t="shared" si="201"/>
        <v>0</v>
      </c>
      <c r="X441" s="9">
        <f t="shared" si="202"/>
        <v>0</v>
      </c>
      <c r="Y441" s="9">
        <f t="shared" si="203"/>
        <v>0</v>
      </c>
      <c r="Z441" s="9">
        <f t="shared" si="204"/>
        <v>0</v>
      </c>
      <c r="AA441" s="9">
        <f t="shared" si="205"/>
        <v>0</v>
      </c>
      <c r="AB441" s="9">
        <f t="shared" si="206"/>
        <v>0</v>
      </c>
      <c r="AC441" s="9">
        <f t="shared" si="207"/>
        <v>0</v>
      </c>
      <c r="AD441" s="9">
        <f t="shared" si="208"/>
        <v>0</v>
      </c>
      <c r="AE441" s="9">
        <f t="shared" si="209"/>
        <v>0</v>
      </c>
      <c r="AF441" s="9">
        <f t="shared" si="210"/>
        <v>0</v>
      </c>
      <c r="AG441" s="9">
        <f t="shared" si="211"/>
        <v>0</v>
      </c>
    </row>
    <row r="442" spans="1:33">
      <c r="A442" s="1">
        <f>Asset_Template!A440</f>
        <v>0</v>
      </c>
      <c r="B442" s="8">
        <f>'Asset-life cycle'!C440</f>
        <v>0</v>
      </c>
      <c r="C442" s="8">
        <f>Asset_Template!I440</f>
        <v>0</v>
      </c>
      <c r="D442" s="3">
        <f t="shared" si="182"/>
        <v>1</v>
      </c>
      <c r="E442" s="3">
        <f t="shared" si="183"/>
        <v>1</v>
      </c>
      <c r="F442" s="3">
        <f t="shared" si="184"/>
        <v>1</v>
      </c>
      <c r="G442" s="3">
        <f t="shared" si="185"/>
        <v>1</v>
      </c>
      <c r="H442" s="3">
        <f t="shared" si="186"/>
        <v>1</v>
      </c>
      <c r="I442" s="3">
        <f t="shared" si="187"/>
        <v>1</v>
      </c>
      <c r="J442" s="3">
        <f t="shared" si="188"/>
        <v>1</v>
      </c>
      <c r="K442" s="3">
        <f t="shared" si="189"/>
        <v>1</v>
      </c>
      <c r="L442" s="3">
        <f t="shared" si="190"/>
        <v>1</v>
      </c>
      <c r="M442" s="3">
        <f t="shared" si="191"/>
        <v>1</v>
      </c>
      <c r="N442" s="3">
        <f t="shared" si="192"/>
        <v>1</v>
      </c>
      <c r="O442" s="3">
        <f t="shared" si="193"/>
        <v>1</v>
      </c>
      <c r="P442" s="3">
        <f t="shared" si="194"/>
        <v>1</v>
      </c>
      <c r="Q442" s="3">
        <f t="shared" si="195"/>
        <v>1</v>
      </c>
      <c r="R442" s="3">
        <f t="shared" si="196"/>
        <v>1</v>
      </c>
      <c r="S442" s="10">
        <f t="shared" si="197"/>
        <v>0</v>
      </c>
      <c r="T442" s="9">
        <f t="shared" si="198"/>
        <v>0</v>
      </c>
      <c r="U442" s="9">
        <f t="shared" si="199"/>
        <v>0</v>
      </c>
      <c r="V442" s="9">
        <f t="shared" si="200"/>
        <v>0</v>
      </c>
      <c r="W442" s="9">
        <f t="shared" si="201"/>
        <v>0</v>
      </c>
      <c r="X442" s="9">
        <f t="shared" si="202"/>
        <v>0</v>
      </c>
      <c r="Y442" s="9">
        <f t="shared" si="203"/>
        <v>0</v>
      </c>
      <c r="Z442" s="9">
        <f t="shared" si="204"/>
        <v>0</v>
      </c>
      <c r="AA442" s="9">
        <f t="shared" si="205"/>
        <v>0</v>
      </c>
      <c r="AB442" s="9">
        <f t="shared" si="206"/>
        <v>0</v>
      </c>
      <c r="AC442" s="9">
        <f t="shared" si="207"/>
        <v>0</v>
      </c>
      <c r="AD442" s="9">
        <f t="shared" si="208"/>
        <v>0</v>
      </c>
      <c r="AE442" s="9">
        <f t="shared" si="209"/>
        <v>0</v>
      </c>
      <c r="AF442" s="9">
        <f t="shared" si="210"/>
        <v>0</v>
      </c>
      <c r="AG442" s="9">
        <f t="shared" si="211"/>
        <v>0</v>
      </c>
    </row>
    <row r="443" spans="1:33">
      <c r="A443" s="1">
        <f>Asset_Template!A441</f>
        <v>0</v>
      </c>
      <c r="B443" s="8">
        <f>'Asset-life cycle'!C441</f>
        <v>0</v>
      </c>
      <c r="C443" s="8">
        <f>Asset_Template!I441</f>
        <v>0</v>
      </c>
      <c r="D443" s="3">
        <f t="shared" si="182"/>
        <v>1</v>
      </c>
      <c r="E443" s="3">
        <f t="shared" si="183"/>
        <v>1</v>
      </c>
      <c r="F443" s="3">
        <f t="shared" si="184"/>
        <v>1</v>
      </c>
      <c r="G443" s="3">
        <f t="shared" si="185"/>
        <v>1</v>
      </c>
      <c r="H443" s="3">
        <f t="shared" si="186"/>
        <v>1</v>
      </c>
      <c r="I443" s="3">
        <f t="shared" si="187"/>
        <v>1</v>
      </c>
      <c r="J443" s="3">
        <f t="shared" si="188"/>
        <v>1</v>
      </c>
      <c r="K443" s="3">
        <f t="shared" si="189"/>
        <v>1</v>
      </c>
      <c r="L443" s="3">
        <f t="shared" si="190"/>
        <v>1</v>
      </c>
      <c r="M443" s="3">
        <f t="shared" si="191"/>
        <v>1</v>
      </c>
      <c r="N443" s="3">
        <f t="shared" si="192"/>
        <v>1</v>
      </c>
      <c r="O443" s="3">
        <f t="shared" si="193"/>
        <v>1</v>
      </c>
      <c r="P443" s="3">
        <f t="shared" si="194"/>
        <v>1</v>
      </c>
      <c r="Q443" s="3">
        <f t="shared" si="195"/>
        <v>1</v>
      </c>
      <c r="R443" s="3">
        <f t="shared" si="196"/>
        <v>1</v>
      </c>
      <c r="S443" s="10">
        <f t="shared" si="197"/>
        <v>0</v>
      </c>
      <c r="T443" s="9">
        <f t="shared" si="198"/>
        <v>0</v>
      </c>
      <c r="U443" s="9">
        <f t="shared" si="199"/>
        <v>0</v>
      </c>
      <c r="V443" s="9">
        <f t="shared" si="200"/>
        <v>0</v>
      </c>
      <c r="W443" s="9">
        <f t="shared" si="201"/>
        <v>0</v>
      </c>
      <c r="X443" s="9">
        <f t="shared" si="202"/>
        <v>0</v>
      </c>
      <c r="Y443" s="9">
        <f t="shared" si="203"/>
        <v>0</v>
      </c>
      <c r="Z443" s="9">
        <f t="shared" si="204"/>
        <v>0</v>
      </c>
      <c r="AA443" s="9">
        <f t="shared" si="205"/>
        <v>0</v>
      </c>
      <c r="AB443" s="9">
        <f t="shared" si="206"/>
        <v>0</v>
      </c>
      <c r="AC443" s="9">
        <f t="shared" si="207"/>
        <v>0</v>
      </c>
      <c r="AD443" s="9">
        <f t="shared" si="208"/>
        <v>0</v>
      </c>
      <c r="AE443" s="9">
        <f t="shared" si="209"/>
        <v>0</v>
      </c>
      <c r="AF443" s="9">
        <f t="shared" si="210"/>
        <v>0</v>
      </c>
      <c r="AG443" s="9">
        <f t="shared" si="211"/>
        <v>0</v>
      </c>
    </row>
    <row r="444" spans="1:33">
      <c r="A444" s="1">
        <f>Asset_Template!A442</f>
        <v>0</v>
      </c>
      <c r="B444" s="8">
        <f>'Asset-life cycle'!C442</f>
        <v>0</v>
      </c>
      <c r="C444" s="8">
        <f>Asset_Template!I442</f>
        <v>0</v>
      </c>
      <c r="D444" s="3">
        <f t="shared" si="182"/>
        <v>1</v>
      </c>
      <c r="E444" s="3">
        <f t="shared" si="183"/>
        <v>1</v>
      </c>
      <c r="F444" s="3">
        <f t="shared" si="184"/>
        <v>1</v>
      </c>
      <c r="G444" s="3">
        <f t="shared" si="185"/>
        <v>1</v>
      </c>
      <c r="H444" s="3">
        <f t="shared" si="186"/>
        <v>1</v>
      </c>
      <c r="I444" s="3">
        <f t="shared" si="187"/>
        <v>1</v>
      </c>
      <c r="J444" s="3">
        <f t="shared" si="188"/>
        <v>1</v>
      </c>
      <c r="K444" s="3">
        <f t="shared" si="189"/>
        <v>1</v>
      </c>
      <c r="L444" s="3">
        <f t="shared" si="190"/>
        <v>1</v>
      </c>
      <c r="M444" s="3">
        <f t="shared" si="191"/>
        <v>1</v>
      </c>
      <c r="N444" s="3">
        <f t="shared" si="192"/>
        <v>1</v>
      </c>
      <c r="O444" s="3">
        <f t="shared" si="193"/>
        <v>1</v>
      </c>
      <c r="P444" s="3">
        <f t="shared" si="194"/>
        <v>1</v>
      </c>
      <c r="Q444" s="3">
        <f t="shared" si="195"/>
        <v>1</v>
      </c>
      <c r="R444" s="3">
        <f t="shared" si="196"/>
        <v>1</v>
      </c>
      <c r="S444" s="10">
        <f t="shared" si="197"/>
        <v>0</v>
      </c>
      <c r="T444" s="9">
        <f t="shared" si="198"/>
        <v>0</v>
      </c>
      <c r="U444" s="9">
        <f t="shared" si="199"/>
        <v>0</v>
      </c>
      <c r="V444" s="9">
        <f t="shared" si="200"/>
        <v>0</v>
      </c>
      <c r="W444" s="9">
        <f t="shared" si="201"/>
        <v>0</v>
      </c>
      <c r="X444" s="9">
        <f t="shared" si="202"/>
        <v>0</v>
      </c>
      <c r="Y444" s="9">
        <f t="shared" si="203"/>
        <v>0</v>
      </c>
      <c r="Z444" s="9">
        <f t="shared" si="204"/>
        <v>0</v>
      </c>
      <c r="AA444" s="9">
        <f t="shared" si="205"/>
        <v>0</v>
      </c>
      <c r="AB444" s="9">
        <f t="shared" si="206"/>
        <v>0</v>
      </c>
      <c r="AC444" s="9">
        <f t="shared" si="207"/>
        <v>0</v>
      </c>
      <c r="AD444" s="9">
        <f t="shared" si="208"/>
        <v>0</v>
      </c>
      <c r="AE444" s="9">
        <f t="shared" si="209"/>
        <v>0</v>
      </c>
      <c r="AF444" s="9">
        <f t="shared" si="210"/>
        <v>0</v>
      </c>
      <c r="AG444" s="9">
        <f t="shared" si="211"/>
        <v>0</v>
      </c>
    </row>
    <row r="445" spans="1:33">
      <c r="A445" s="1">
        <f>Asset_Template!A443</f>
        <v>0</v>
      </c>
      <c r="B445" s="8">
        <f>'Asset-life cycle'!C443</f>
        <v>0</v>
      </c>
      <c r="C445" s="8">
        <f>Asset_Template!I443</f>
        <v>0</v>
      </c>
      <c r="D445" s="3">
        <f t="shared" si="182"/>
        <v>1</v>
      </c>
      <c r="E445" s="3">
        <f t="shared" si="183"/>
        <v>1</v>
      </c>
      <c r="F445" s="3">
        <f t="shared" si="184"/>
        <v>1</v>
      </c>
      <c r="G445" s="3">
        <f t="shared" si="185"/>
        <v>1</v>
      </c>
      <c r="H445" s="3">
        <f t="shared" si="186"/>
        <v>1</v>
      </c>
      <c r="I445" s="3">
        <f t="shared" si="187"/>
        <v>1</v>
      </c>
      <c r="J445" s="3">
        <f t="shared" si="188"/>
        <v>1</v>
      </c>
      <c r="K445" s="3">
        <f t="shared" si="189"/>
        <v>1</v>
      </c>
      <c r="L445" s="3">
        <f t="shared" si="190"/>
        <v>1</v>
      </c>
      <c r="M445" s="3">
        <f t="shared" si="191"/>
        <v>1</v>
      </c>
      <c r="N445" s="3">
        <f t="shared" si="192"/>
        <v>1</v>
      </c>
      <c r="O445" s="3">
        <f t="shared" si="193"/>
        <v>1</v>
      </c>
      <c r="P445" s="3">
        <f t="shared" si="194"/>
        <v>1</v>
      </c>
      <c r="Q445" s="3">
        <f t="shared" si="195"/>
        <v>1</v>
      </c>
      <c r="R445" s="3">
        <f t="shared" si="196"/>
        <v>1</v>
      </c>
      <c r="S445" s="10">
        <f t="shared" si="197"/>
        <v>0</v>
      </c>
      <c r="T445" s="9">
        <f t="shared" si="198"/>
        <v>0</v>
      </c>
      <c r="U445" s="9">
        <f t="shared" si="199"/>
        <v>0</v>
      </c>
      <c r="V445" s="9">
        <f t="shared" si="200"/>
        <v>0</v>
      </c>
      <c r="W445" s="9">
        <f t="shared" si="201"/>
        <v>0</v>
      </c>
      <c r="X445" s="9">
        <f t="shared" si="202"/>
        <v>0</v>
      </c>
      <c r="Y445" s="9">
        <f t="shared" si="203"/>
        <v>0</v>
      </c>
      <c r="Z445" s="9">
        <f t="shared" si="204"/>
        <v>0</v>
      </c>
      <c r="AA445" s="9">
        <f t="shared" si="205"/>
        <v>0</v>
      </c>
      <c r="AB445" s="9">
        <f t="shared" si="206"/>
        <v>0</v>
      </c>
      <c r="AC445" s="9">
        <f t="shared" si="207"/>
        <v>0</v>
      </c>
      <c r="AD445" s="9">
        <f t="shared" si="208"/>
        <v>0</v>
      </c>
      <c r="AE445" s="9">
        <f t="shared" si="209"/>
        <v>0</v>
      </c>
      <c r="AF445" s="9">
        <f t="shared" si="210"/>
        <v>0</v>
      </c>
      <c r="AG445" s="9">
        <f t="shared" si="211"/>
        <v>0</v>
      </c>
    </row>
    <row r="446" spans="1:33">
      <c r="A446" s="1">
        <f>Asset_Template!A444</f>
        <v>0</v>
      </c>
      <c r="B446" s="8">
        <f>'Asset-life cycle'!C444</f>
        <v>0</v>
      </c>
      <c r="C446" s="8">
        <f>Asset_Template!I444</f>
        <v>0</v>
      </c>
      <c r="D446" s="3">
        <f t="shared" si="182"/>
        <v>1</v>
      </c>
      <c r="E446" s="3">
        <f t="shared" si="183"/>
        <v>1</v>
      </c>
      <c r="F446" s="3">
        <f t="shared" si="184"/>
        <v>1</v>
      </c>
      <c r="G446" s="3">
        <f t="shared" si="185"/>
        <v>1</v>
      </c>
      <c r="H446" s="3">
        <f t="shared" si="186"/>
        <v>1</v>
      </c>
      <c r="I446" s="3">
        <f t="shared" si="187"/>
        <v>1</v>
      </c>
      <c r="J446" s="3">
        <f t="shared" si="188"/>
        <v>1</v>
      </c>
      <c r="K446" s="3">
        <f t="shared" si="189"/>
        <v>1</v>
      </c>
      <c r="L446" s="3">
        <f t="shared" si="190"/>
        <v>1</v>
      </c>
      <c r="M446" s="3">
        <f t="shared" si="191"/>
        <v>1</v>
      </c>
      <c r="N446" s="3">
        <f t="shared" si="192"/>
        <v>1</v>
      </c>
      <c r="O446" s="3">
        <f t="shared" si="193"/>
        <v>1</v>
      </c>
      <c r="P446" s="3">
        <f t="shared" si="194"/>
        <v>1</v>
      </c>
      <c r="Q446" s="3">
        <f t="shared" si="195"/>
        <v>1</v>
      </c>
      <c r="R446" s="3">
        <f t="shared" si="196"/>
        <v>1</v>
      </c>
      <c r="S446" s="10">
        <f t="shared" si="197"/>
        <v>0</v>
      </c>
      <c r="T446" s="9">
        <f t="shared" si="198"/>
        <v>0</v>
      </c>
      <c r="U446" s="9">
        <f t="shared" si="199"/>
        <v>0</v>
      </c>
      <c r="V446" s="9">
        <f t="shared" si="200"/>
        <v>0</v>
      </c>
      <c r="W446" s="9">
        <f t="shared" si="201"/>
        <v>0</v>
      </c>
      <c r="X446" s="9">
        <f t="shared" si="202"/>
        <v>0</v>
      </c>
      <c r="Y446" s="9">
        <f t="shared" si="203"/>
        <v>0</v>
      </c>
      <c r="Z446" s="9">
        <f t="shared" si="204"/>
        <v>0</v>
      </c>
      <c r="AA446" s="9">
        <f t="shared" si="205"/>
        <v>0</v>
      </c>
      <c r="AB446" s="9">
        <f t="shared" si="206"/>
        <v>0</v>
      </c>
      <c r="AC446" s="9">
        <f t="shared" si="207"/>
        <v>0</v>
      </c>
      <c r="AD446" s="9">
        <f t="shared" si="208"/>
        <v>0</v>
      </c>
      <c r="AE446" s="9">
        <f t="shared" si="209"/>
        <v>0</v>
      </c>
      <c r="AF446" s="9">
        <f t="shared" si="210"/>
        <v>0</v>
      </c>
      <c r="AG446" s="9">
        <f t="shared" si="211"/>
        <v>0</v>
      </c>
    </row>
    <row r="447" spans="1:33">
      <c r="A447" s="1">
        <f>Asset_Template!A445</f>
        <v>0</v>
      </c>
      <c r="B447" s="8">
        <f>'Asset-life cycle'!C445</f>
        <v>0</v>
      </c>
      <c r="C447" s="8">
        <f>Asset_Template!I445</f>
        <v>0</v>
      </c>
      <c r="D447" s="3">
        <f t="shared" si="182"/>
        <v>1</v>
      </c>
      <c r="E447" s="3">
        <f t="shared" si="183"/>
        <v>1</v>
      </c>
      <c r="F447" s="3">
        <f t="shared" si="184"/>
        <v>1</v>
      </c>
      <c r="G447" s="3">
        <f t="shared" si="185"/>
        <v>1</v>
      </c>
      <c r="H447" s="3">
        <f t="shared" si="186"/>
        <v>1</v>
      </c>
      <c r="I447" s="3">
        <f t="shared" si="187"/>
        <v>1</v>
      </c>
      <c r="J447" s="3">
        <f t="shared" si="188"/>
        <v>1</v>
      </c>
      <c r="K447" s="3">
        <f t="shared" si="189"/>
        <v>1</v>
      </c>
      <c r="L447" s="3">
        <f t="shared" si="190"/>
        <v>1</v>
      </c>
      <c r="M447" s="3">
        <f t="shared" si="191"/>
        <v>1</v>
      </c>
      <c r="N447" s="3">
        <f t="shared" si="192"/>
        <v>1</v>
      </c>
      <c r="O447" s="3">
        <f t="shared" si="193"/>
        <v>1</v>
      </c>
      <c r="P447" s="3">
        <f t="shared" si="194"/>
        <v>1</v>
      </c>
      <c r="Q447" s="3">
        <f t="shared" si="195"/>
        <v>1</v>
      </c>
      <c r="R447" s="3">
        <f t="shared" si="196"/>
        <v>1</v>
      </c>
      <c r="S447" s="10">
        <f t="shared" si="197"/>
        <v>0</v>
      </c>
      <c r="T447" s="9">
        <f t="shared" si="198"/>
        <v>0</v>
      </c>
      <c r="U447" s="9">
        <f t="shared" si="199"/>
        <v>0</v>
      </c>
      <c r="V447" s="9">
        <f t="shared" si="200"/>
        <v>0</v>
      </c>
      <c r="W447" s="9">
        <f t="shared" si="201"/>
        <v>0</v>
      </c>
      <c r="X447" s="9">
        <f t="shared" si="202"/>
        <v>0</v>
      </c>
      <c r="Y447" s="9">
        <f t="shared" si="203"/>
        <v>0</v>
      </c>
      <c r="Z447" s="9">
        <f t="shared" si="204"/>
        <v>0</v>
      </c>
      <c r="AA447" s="9">
        <f t="shared" si="205"/>
        <v>0</v>
      </c>
      <c r="AB447" s="9">
        <f t="shared" si="206"/>
        <v>0</v>
      </c>
      <c r="AC447" s="9">
        <f t="shared" si="207"/>
        <v>0</v>
      </c>
      <c r="AD447" s="9">
        <f t="shared" si="208"/>
        <v>0</v>
      </c>
      <c r="AE447" s="9">
        <f t="shared" si="209"/>
        <v>0</v>
      </c>
      <c r="AF447" s="9">
        <f t="shared" si="210"/>
        <v>0</v>
      </c>
      <c r="AG447" s="9">
        <f t="shared" si="211"/>
        <v>0</v>
      </c>
    </row>
    <row r="448" spans="1:33">
      <c r="A448" s="1">
        <f>Asset_Template!A446</f>
        <v>0</v>
      </c>
      <c r="B448" s="8">
        <f>'Asset-life cycle'!C446</f>
        <v>0</v>
      </c>
      <c r="C448" s="8">
        <f>Asset_Template!I446</f>
        <v>0</v>
      </c>
      <c r="D448" s="3">
        <f t="shared" si="182"/>
        <v>1</v>
      </c>
      <c r="E448" s="3">
        <f t="shared" si="183"/>
        <v>1</v>
      </c>
      <c r="F448" s="3">
        <f t="shared" si="184"/>
        <v>1</v>
      </c>
      <c r="G448" s="3">
        <f t="shared" si="185"/>
        <v>1</v>
      </c>
      <c r="H448" s="3">
        <f t="shared" si="186"/>
        <v>1</v>
      </c>
      <c r="I448" s="3">
        <f t="shared" si="187"/>
        <v>1</v>
      </c>
      <c r="J448" s="3">
        <f t="shared" si="188"/>
        <v>1</v>
      </c>
      <c r="K448" s="3">
        <f t="shared" si="189"/>
        <v>1</v>
      </c>
      <c r="L448" s="3">
        <f t="shared" si="190"/>
        <v>1</v>
      </c>
      <c r="M448" s="3">
        <f t="shared" si="191"/>
        <v>1</v>
      </c>
      <c r="N448" s="3">
        <f t="shared" si="192"/>
        <v>1</v>
      </c>
      <c r="O448" s="3">
        <f t="shared" si="193"/>
        <v>1</v>
      </c>
      <c r="P448" s="3">
        <f t="shared" si="194"/>
        <v>1</v>
      </c>
      <c r="Q448" s="3">
        <f t="shared" si="195"/>
        <v>1</v>
      </c>
      <c r="R448" s="3">
        <f t="shared" si="196"/>
        <v>1</v>
      </c>
      <c r="S448" s="10">
        <f t="shared" si="197"/>
        <v>0</v>
      </c>
      <c r="T448" s="9">
        <f t="shared" si="198"/>
        <v>0</v>
      </c>
      <c r="U448" s="9">
        <f t="shared" si="199"/>
        <v>0</v>
      </c>
      <c r="V448" s="9">
        <f t="shared" si="200"/>
        <v>0</v>
      </c>
      <c r="W448" s="9">
        <f t="shared" si="201"/>
        <v>0</v>
      </c>
      <c r="X448" s="9">
        <f t="shared" si="202"/>
        <v>0</v>
      </c>
      <c r="Y448" s="9">
        <f t="shared" si="203"/>
        <v>0</v>
      </c>
      <c r="Z448" s="9">
        <f t="shared" si="204"/>
        <v>0</v>
      </c>
      <c r="AA448" s="9">
        <f t="shared" si="205"/>
        <v>0</v>
      </c>
      <c r="AB448" s="9">
        <f t="shared" si="206"/>
        <v>0</v>
      </c>
      <c r="AC448" s="9">
        <f t="shared" si="207"/>
        <v>0</v>
      </c>
      <c r="AD448" s="9">
        <f t="shared" si="208"/>
        <v>0</v>
      </c>
      <c r="AE448" s="9">
        <f t="shared" si="209"/>
        <v>0</v>
      </c>
      <c r="AF448" s="9">
        <f t="shared" si="210"/>
        <v>0</v>
      </c>
      <c r="AG448" s="9">
        <f t="shared" si="211"/>
        <v>0</v>
      </c>
    </row>
    <row r="449" spans="1:33">
      <c r="A449" s="1">
        <f>Asset_Template!A447</f>
        <v>0</v>
      </c>
      <c r="B449" s="8">
        <f>'Asset-life cycle'!C447</f>
        <v>0</v>
      </c>
      <c r="C449" s="8">
        <f>Asset_Template!I447</f>
        <v>0</v>
      </c>
      <c r="D449" s="3">
        <f t="shared" si="182"/>
        <v>1</v>
      </c>
      <c r="E449" s="3">
        <f t="shared" si="183"/>
        <v>1</v>
      </c>
      <c r="F449" s="3">
        <f t="shared" si="184"/>
        <v>1</v>
      </c>
      <c r="G449" s="3">
        <f t="shared" si="185"/>
        <v>1</v>
      </c>
      <c r="H449" s="3">
        <f t="shared" si="186"/>
        <v>1</v>
      </c>
      <c r="I449" s="3">
        <f t="shared" si="187"/>
        <v>1</v>
      </c>
      <c r="J449" s="3">
        <f t="shared" si="188"/>
        <v>1</v>
      </c>
      <c r="K449" s="3">
        <f t="shared" si="189"/>
        <v>1</v>
      </c>
      <c r="L449" s="3">
        <f t="shared" si="190"/>
        <v>1</v>
      </c>
      <c r="M449" s="3">
        <f t="shared" si="191"/>
        <v>1</v>
      </c>
      <c r="N449" s="3">
        <f t="shared" si="192"/>
        <v>1</v>
      </c>
      <c r="O449" s="3">
        <f t="shared" si="193"/>
        <v>1</v>
      </c>
      <c r="P449" s="3">
        <f t="shared" si="194"/>
        <v>1</v>
      </c>
      <c r="Q449" s="3">
        <f t="shared" si="195"/>
        <v>1</v>
      </c>
      <c r="R449" s="3">
        <f t="shared" si="196"/>
        <v>1</v>
      </c>
      <c r="S449" s="10">
        <f t="shared" si="197"/>
        <v>0</v>
      </c>
      <c r="T449" s="9">
        <f t="shared" si="198"/>
        <v>0</v>
      </c>
      <c r="U449" s="9">
        <f t="shared" si="199"/>
        <v>0</v>
      </c>
      <c r="V449" s="9">
        <f t="shared" si="200"/>
        <v>0</v>
      </c>
      <c r="W449" s="9">
        <f t="shared" si="201"/>
        <v>0</v>
      </c>
      <c r="X449" s="9">
        <f t="shared" si="202"/>
        <v>0</v>
      </c>
      <c r="Y449" s="9">
        <f t="shared" si="203"/>
        <v>0</v>
      </c>
      <c r="Z449" s="9">
        <f t="shared" si="204"/>
        <v>0</v>
      </c>
      <c r="AA449" s="9">
        <f t="shared" si="205"/>
        <v>0</v>
      </c>
      <c r="AB449" s="9">
        <f t="shared" si="206"/>
        <v>0</v>
      </c>
      <c r="AC449" s="9">
        <f t="shared" si="207"/>
        <v>0</v>
      </c>
      <c r="AD449" s="9">
        <f t="shared" si="208"/>
        <v>0</v>
      </c>
      <c r="AE449" s="9">
        <f t="shared" si="209"/>
        <v>0</v>
      </c>
      <c r="AF449" s="9">
        <f t="shared" si="210"/>
        <v>0</v>
      </c>
      <c r="AG449" s="9">
        <f t="shared" si="211"/>
        <v>0</v>
      </c>
    </row>
    <row r="450" spans="1:33">
      <c r="A450" s="1">
        <f>Asset_Template!A448</f>
        <v>0</v>
      </c>
      <c r="B450" s="8">
        <f>'Asset-life cycle'!C448</f>
        <v>0</v>
      </c>
      <c r="C450" s="8">
        <f>Asset_Template!I448</f>
        <v>0</v>
      </c>
      <c r="D450" s="3">
        <f t="shared" si="182"/>
        <v>1</v>
      </c>
      <c r="E450" s="3">
        <f t="shared" si="183"/>
        <v>1</v>
      </c>
      <c r="F450" s="3">
        <f t="shared" si="184"/>
        <v>1</v>
      </c>
      <c r="G450" s="3">
        <f t="shared" si="185"/>
        <v>1</v>
      </c>
      <c r="H450" s="3">
        <f t="shared" si="186"/>
        <v>1</v>
      </c>
      <c r="I450" s="3">
        <f t="shared" si="187"/>
        <v>1</v>
      </c>
      <c r="J450" s="3">
        <f t="shared" si="188"/>
        <v>1</v>
      </c>
      <c r="K450" s="3">
        <f t="shared" si="189"/>
        <v>1</v>
      </c>
      <c r="L450" s="3">
        <f t="shared" si="190"/>
        <v>1</v>
      </c>
      <c r="M450" s="3">
        <f t="shared" si="191"/>
        <v>1</v>
      </c>
      <c r="N450" s="3">
        <f t="shared" si="192"/>
        <v>1</v>
      </c>
      <c r="O450" s="3">
        <f t="shared" si="193"/>
        <v>1</v>
      </c>
      <c r="P450" s="3">
        <f t="shared" si="194"/>
        <v>1</v>
      </c>
      <c r="Q450" s="3">
        <f t="shared" si="195"/>
        <v>1</v>
      </c>
      <c r="R450" s="3">
        <f t="shared" si="196"/>
        <v>1</v>
      </c>
      <c r="S450" s="10">
        <f t="shared" si="197"/>
        <v>0</v>
      </c>
      <c r="T450" s="9">
        <f t="shared" si="198"/>
        <v>0</v>
      </c>
      <c r="U450" s="9">
        <f t="shared" si="199"/>
        <v>0</v>
      </c>
      <c r="V450" s="9">
        <f t="shared" si="200"/>
        <v>0</v>
      </c>
      <c r="W450" s="9">
        <f t="shared" si="201"/>
        <v>0</v>
      </c>
      <c r="X450" s="9">
        <f t="shared" si="202"/>
        <v>0</v>
      </c>
      <c r="Y450" s="9">
        <f t="shared" si="203"/>
        <v>0</v>
      </c>
      <c r="Z450" s="9">
        <f t="shared" si="204"/>
        <v>0</v>
      </c>
      <c r="AA450" s="9">
        <f t="shared" si="205"/>
        <v>0</v>
      </c>
      <c r="AB450" s="9">
        <f t="shared" si="206"/>
        <v>0</v>
      </c>
      <c r="AC450" s="9">
        <f t="shared" si="207"/>
        <v>0</v>
      </c>
      <c r="AD450" s="9">
        <f t="shared" si="208"/>
        <v>0</v>
      </c>
      <c r="AE450" s="9">
        <f t="shared" si="209"/>
        <v>0</v>
      </c>
      <c r="AF450" s="9">
        <f t="shared" si="210"/>
        <v>0</v>
      </c>
      <c r="AG450" s="9">
        <f t="shared" si="211"/>
        <v>0</v>
      </c>
    </row>
    <row r="451" spans="1:33">
      <c r="A451" s="1">
        <f>Asset_Template!A449</f>
        <v>0</v>
      </c>
      <c r="B451" s="8">
        <f>'Asset-life cycle'!C449</f>
        <v>0</v>
      </c>
      <c r="C451" s="8">
        <f>Asset_Template!I449</f>
        <v>0</v>
      </c>
      <c r="D451" s="3">
        <f t="shared" si="182"/>
        <v>1</v>
      </c>
      <c r="E451" s="3">
        <f t="shared" si="183"/>
        <v>1</v>
      </c>
      <c r="F451" s="3">
        <f t="shared" si="184"/>
        <v>1</v>
      </c>
      <c r="G451" s="3">
        <f t="shared" si="185"/>
        <v>1</v>
      </c>
      <c r="H451" s="3">
        <f t="shared" si="186"/>
        <v>1</v>
      </c>
      <c r="I451" s="3">
        <f t="shared" si="187"/>
        <v>1</v>
      </c>
      <c r="J451" s="3">
        <f t="shared" si="188"/>
        <v>1</v>
      </c>
      <c r="K451" s="3">
        <f t="shared" si="189"/>
        <v>1</v>
      </c>
      <c r="L451" s="3">
        <f t="shared" si="190"/>
        <v>1</v>
      </c>
      <c r="M451" s="3">
        <f t="shared" si="191"/>
        <v>1</v>
      </c>
      <c r="N451" s="3">
        <f t="shared" si="192"/>
        <v>1</v>
      </c>
      <c r="O451" s="3">
        <f t="shared" si="193"/>
        <v>1</v>
      </c>
      <c r="P451" s="3">
        <f t="shared" si="194"/>
        <v>1</v>
      </c>
      <c r="Q451" s="3">
        <f t="shared" si="195"/>
        <v>1</v>
      </c>
      <c r="R451" s="3">
        <f t="shared" si="196"/>
        <v>1</v>
      </c>
      <c r="S451" s="10">
        <f t="shared" si="197"/>
        <v>0</v>
      </c>
      <c r="T451" s="9">
        <f t="shared" si="198"/>
        <v>0</v>
      </c>
      <c r="U451" s="9">
        <f t="shared" si="199"/>
        <v>0</v>
      </c>
      <c r="V451" s="9">
        <f t="shared" si="200"/>
        <v>0</v>
      </c>
      <c r="W451" s="9">
        <f t="shared" si="201"/>
        <v>0</v>
      </c>
      <c r="X451" s="9">
        <f t="shared" si="202"/>
        <v>0</v>
      </c>
      <c r="Y451" s="9">
        <f t="shared" si="203"/>
        <v>0</v>
      </c>
      <c r="Z451" s="9">
        <f t="shared" si="204"/>
        <v>0</v>
      </c>
      <c r="AA451" s="9">
        <f t="shared" si="205"/>
        <v>0</v>
      </c>
      <c r="AB451" s="9">
        <f t="shared" si="206"/>
        <v>0</v>
      </c>
      <c r="AC451" s="9">
        <f t="shared" si="207"/>
        <v>0</v>
      </c>
      <c r="AD451" s="9">
        <f t="shared" si="208"/>
        <v>0</v>
      </c>
      <c r="AE451" s="9">
        <f t="shared" si="209"/>
        <v>0</v>
      </c>
      <c r="AF451" s="9">
        <f t="shared" si="210"/>
        <v>0</v>
      </c>
      <c r="AG451" s="9">
        <f t="shared" si="211"/>
        <v>0</v>
      </c>
    </row>
    <row r="452" spans="1:33">
      <c r="A452" s="1">
        <f>Asset_Template!A450</f>
        <v>0</v>
      </c>
      <c r="B452" s="8">
        <f>'Asset-life cycle'!C450</f>
        <v>0</v>
      </c>
      <c r="C452" s="8">
        <f>Asset_Template!I450</f>
        <v>0</v>
      </c>
      <c r="D452" s="3">
        <f t="shared" si="182"/>
        <v>1</v>
      </c>
      <c r="E452" s="3">
        <f t="shared" si="183"/>
        <v>1</v>
      </c>
      <c r="F452" s="3">
        <f t="shared" si="184"/>
        <v>1</v>
      </c>
      <c r="G452" s="3">
        <f t="shared" si="185"/>
        <v>1</v>
      </c>
      <c r="H452" s="3">
        <f t="shared" si="186"/>
        <v>1</v>
      </c>
      <c r="I452" s="3">
        <f t="shared" si="187"/>
        <v>1</v>
      </c>
      <c r="J452" s="3">
        <f t="shared" si="188"/>
        <v>1</v>
      </c>
      <c r="K452" s="3">
        <f t="shared" si="189"/>
        <v>1</v>
      </c>
      <c r="L452" s="3">
        <f t="shared" si="190"/>
        <v>1</v>
      </c>
      <c r="M452" s="3">
        <f t="shared" si="191"/>
        <v>1</v>
      </c>
      <c r="N452" s="3">
        <f t="shared" si="192"/>
        <v>1</v>
      </c>
      <c r="O452" s="3">
        <f t="shared" si="193"/>
        <v>1</v>
      </c>
      <c r="P452" s="3">
        <f t="shared" si="194"/>
        <v>1</v>
      </c>
      <c r="Q452" s="3">
        <f t="shared" si="195"/>
        <v>1</v>
      </c>
      <c r="R452" s="3">
        <f t="shared" si="196"/>
        <v>1</v>
      </c>
      <c r="S452" s="10">
        <f t="shared" si="197"/>
        <v>0</v>
      </c>
      <c r="T452" s="9">
        <f t="shared" si="198"/>
        <v>0</v>
      </c>
      <c r="U452" s="9">
        <f t="shared" si="199"/>
        <v>0</v>
      </c>
      <c r="V452" s="9">
        <f t="shared" si="200"/>
        <v>0</v>
      </c>
      <c r="W452" s="9">
        <f t="shared" si="201"/>
        <v>0</v>
      </c>
      <c r="X452" s="9">
        <f t="shared" si="202"/>
        <v>0</v>
      </c>
      <c r="Y452" s="9">
        <f t="shared" si="203"/>
        <v>0</v>
      </c>
      <c r="Z452" s="9">
        <f t="shared" si="204"/>
        <v>0</v>
      </c>
      <c r="AA452" s="9">
        <f t="shared" si="205"/>
        <v>0</v>
      </c>
      <c r="AB452" s="9">
        <f t="shared" si="206"/>
        <v>0</v>
      </c>
      <c r="AC452" s="9">
        <f t="shared" si="207"/>
        <v>0</v>
      </c>
      <c r="AD452" s="9">
        <f t="shared" si="208"/>
        <v>0</v>
      </c>
      <c r="AE452" s="9">
        <f t="shared" si="209"/>
        <v>0</v>
      </c>
      <c r="AF452" s="9">
        <f t="shared" si="210"/>
        <v>0</v>
      </c>
      <c r="AG452" s="9">
        <f t="shared" si="211"/>
        <v>0</v>
      </c>
    </row>
    <row r="453" spans="1:33">
      <c r="A453" s="1">
        <f>Asset_Template!A451</f>
        <v>0</v>
      </c>
      <c r="B453" s="8">
        <f>'Asset-life cycle'!C451</f>
        <v>0</v>
      </c>
      <c r="C453" s="8">
        <f>Asset_Template!I451</f>
        <v>0</v>
      </c>
      <c r="D453" s="3">
        <f t="shared" si="182"/>
        <v>1</v>
      </c>
      <c r="E453" s="3">
        <f t="shared" si="183"/>
        <v>1</v>
      </c>
      <c r="F453" s="3">
        <f t="shared" si="184"/>
        <v>1</v>
      </c>
      <c r="G453" s="3">
        <f t="shared" si="185"/>
        <v>1</v>
      </c>
      <c r="H453" s="3">
        <f t="shared" si="186"/>
        <v>1</v>
      </c>
      <c r="I453" s="3">
        <f t="shared" si="187"/>
        <v>1</v>
      </c>
      <c r="J453" s="3">
        <f t="shared" si="188"/>
        <v>1</v>
      </c>
      <c r="K453" s="3">
        <f t="shared" si="189"/>
        <v>1</v>
      </c>
      <c r="L453" s="3">
        <f t="shared" si="190"/>
        <v>1</v>
      </c>
      <c r="M453" s="3">
        <f t="shared" si="191"/>
        <v>1</v>
      </c>
      <c r="N453" s="3">
        <f t="shared" si="192"/>
        <v>1</v>
      </c>
      <c r="O453" s="3">
        <f t="shared" si="193"/>
        <v>1</v>
      </c>
      <c r="P453" s="3">
        <f t="shared" si="194"/>
        <v>1</v>
      </c>
      <c r="Q453" s="3">
        <f t="shared" si="195"/>
        <v>1</v>
      </c>
      <c r="R453" s="3">
        <f t="shared" si="196"/>
        <v>1</v>
      </c>
      <c r="S453" s="10">
        <f t="shared" si="197"/>
        <v>0</v>
      </c>
      <c r="T453" s="9">
        <f t="shared" si="198"/>
        <v>0</v>
      </c>
      <c r="U453" s="9">
        <f t="shared" si="199"/>
        <v>0</v>
      </c>
      <c r="V453" s="9">
        <f t="shared" si="200"/>
        <v>0</v>
      </c>
      <c r="W453" s="9">
        <f t="shared" si="201"/>
        <v>0</v>
      </c>
      <c r="X453" s="9">
        <f t="shared" si="202"/>
        <v>0</v>
      </c>
      <c r="Y453" s="9">
        <f t="shared" si="203"/>
        <v>0</v>
      </c>
      <c r="Z453" s="9">
        <f t="shared" si="204"/>
        <v>0</v>
      </c>
      <c r="AA453" s="9">
        <f t="shared" si="205"/>
        <v>0</v>
      </c>
      <c r="AB453" s="9">
        <f t="shared" si="206"/>
        <v>0</v>
      </c>
      <c r="AC453" s="9">
        <f t="shared" si="207"/>
        <v>0</v>
      </c>
      <c r="AD453" s="9">
        <f t="shared" si="208"/>
        <v>0</v>
      </c>
      <c r="AE453" s="9">
        <f t="shared" si="209"/>
        <v>0</v>
      </c>
      <c r="AF453" s="9">
        <f t="shared" si="210"/>
        <v>0</v>
      </c>
      <c r="AG453" s="9">
        <f t="shared" si="211"/>
        <v>0</v>
      </c>
    </row>
    <row r="454" spans="1:33">
      <c r="A454" s="1">
        <f>Asset_Template!A452</f>
        <v>0</v>
      </c>
      <c r="B454" s="8">
        <f>'Asset-life cycle'!C452</f>
        <v>0</v>
      </c>
      <c r="C454" s="8">
        <f>Asset_Template!I452</f>
        <v>0</v>
      </c>
      <c r="D454" s="3">
        <f t="shared" si="182"/>
        <v>1</v>
      </c>
      <c r="E454" s="3">
        <f t="shared" si="183"/>
        <v>1</v>
      </c>
      <c r="F454" s="3">
        <f t="shared" si="184"/>
        <v>1</v>
      </c>
      <c r="G454" s="3">
        <f t="shared" si="185"/>
        <v>1</v>
      </c>
      <c r="H454" s="3">
        <f t="shared" si="186"/>
        <v>1</v>
      </c>
      <c r="I454" s="3">
        <f t="shared" si="187"/>
        <v>1</v>
      </c>
      <c r="J454" s="3">
        <f t="shared" si="188"/>
        <v>1</v>
      </c>
      <c r="K454" s="3">
        <f t="shared" si="189"/>
        <v>1</v>
      </c>
      <c r="L454" s="3">
        <f t="shared" si="190"/>
        <v>1</v>
      </c>
      <c r="M454" s="3">
        <f t="shared" si="191"/>
        <v>1</v>
      </c>
      <c r="N454" s="3">
        <f t="shared" si="192"/>
        <v>1</v>
      </c>
      <c r="O454" s="3">
        <f t="shared" si="193"/>
        <v>1</v>
      </c>
      <c r="P454" s="3">
        <f t="shared" si="194"/>
        <v>1</v>
      </c>
      <c r="Q454" s="3">
        <f t="shared" si="195"/>
        <v>1</v>
      </c>
      <c r="R454" s="3">
        <f t="shared" si="196"/>
        <v>1</v>
      </c>
      <c r="S454" s="10">
        <f t="shared" si="197"/>
        <v>0</v>
      </c>
      <c r="T454" s="9">
        <f t="shared" si="198"/>
        <v>0</v>
      </c>
      <c r="U454" s="9">
        <f t="shared" si="199"/>
        <v>0</v>
      </c>
      <c r="V454" s="9">
        <f t="shared" si="200"/>
        <v>0</v>
      </c>
      <c r="W454" s="9">
        <f t="shared" si="201"/>
        <v>0</v>
      </c>
      <c r="X454" s="9">
        <f t="shared" si="202"/>
        <v>0</v>
      </c>
      <c r="Y454" s="9">
        <f t="shared" si="203"/>
        <v>0</v>
      </c>
      <c r="Z454" s="9">
        <f t="shared" si="204"/>
        <v>0</v>
      </c>
      <c r="AA454" s="9">
        <f t="shared" si="205"/>
        <v>0</v>
      </c>
      <c r="AB454" s="9">
        <f t="shared" si="206"/>
        <v>0</v>
      </c>
      <c r="AC454" s="9">
        <f t="shared" si="207"/>
        <v>0</v>
      </c>
      <c r="AD454" s="9">
        <f t="shared" si="208"/>
        <v>0</v>
      </c>
      <c r="AE454" s="9">
        <f t="shared" si="209"/>
        <v>0</v>
      </c>
      <c r="AF454" s="9">
        <f t="shared" si="210"/>
        <v>0</v>
      </c>
      <c r="AG454" s="9">
        <f t="shared" si="211"/>
        <v>0</v>
      </c>
    </row>
    <row r="455" spans="1:33">
      <c r="A455" s="1">
        <f>Asset_Template!A453</f>
        <v>0</v>
      </c>
      <c r="B455" s="8">
        <f>'Asset-life cycle'!C453</f>
        <v>0</v>
      </c>
      <c r="C455" s="8">
        <f>Asset_Template!I453</f>
        <v>0</v>
      </c>
      <c r="D455" s="3">
        <f t="shared" si="182"/>
        <v>1</v>
      </c>
      <c r="E455" s="3">
        <f t="shared" si="183"/>
        <v>1</v>
      </c>
      <c r="F455" s="3">
        <f t="shared" si="184"/>
        <v>1</v>
      </c>
      <c r="G455" s="3">
        <f t="shared" si="185"/>
        <v>1</v>
      </c>
      <c r="H455" s="3">
        <f t="shared" si="186"/>
        <v>1</v>
      </c>
      <c r="I455" s="3">
        <f t="shared" si="187"/>
        <v>1</v>
      </c>
      <c r="J455" s="3">
        <f t="shared" si="188"/>
        <v>1</v>
      </c>
      <c r="K455" s="3">
        <f t="shared" si="189"/>
        <v>1</v>
      </c>
      <c r="L455" s="3">
        <f t="shared" si="190"/>
        <v>1</v>
      </c>
      <c r="M455" s="3">
        <f t="shared" si="191"/>
        <v>1</v>
      </c>
      <c r="N455" s="3">
        <f t="shared" si="192"/>
        <v>1</v>
      </c>
      <c r="O455" s="3">
        <f t="shared" si="193"/>
        <v>1</v>
      </c>
      <c r="P455" s="3">
        <f t="shared" si="194"/>
        <v>1</v>
      </c>
      <c r="Q455" s="3">
        <f t="shared" si="195"/>
        <v>1</v>
      </c>
      <c r="R455" s="3">
        <f t="shared" si="196"/>
        <v>1</v>
      </c>
      <c r="S455" s="10">
        <f t="shared" si="197"/>
        <v>0</v>
      </c>
      <c r="T455" s="9">
        <f t="shared" si="198"/>
        <v>0</v>
      </c>
      <c r="U455" s="9">
        <f t="shared" si="199"/>
        <v>0</v>
      </c>
      <c r="V455" s="9">
        <f t="shared" si="200"/>
        <v>0</v>
      </c>
      <c r="W455" s="9">
        <f t="shared" si="201"/>
        <v>0</v>
      </c>
      <c r="X455" s="9">
        <f t="shared" si="202"/>
        <v>0</v>
      </c>
      <c r="Y455" s="9">
        <f t="shared" si="203"/>
        <v>0</v>
      </c>
      <c r="Z455" s="9">
        <f t="shared" si="204"/>
        <v>0</v>
      </c>
      <c r="AA455" s="9">
        <f t="shared" si="205"/>
        <v>0</v>
      </c>
      <c r="AB455" s="9">
        <f t="shared" si="206"/>
        <v>0</v>
      </c>
      <c r="AC455" s="9">
        <f t="shared" si="207"/>
        <v>0</v>
      </c>
      <c r="AD455" s="9">
        <f t="shared" si="208"/>
        <v>0</v>
      </c>
      <c r="AE455" s="9">
        <f t="shared" si="209"/>
        <v>0</v>
      </c>
      <c r="AF455" s="9">
        <f t="shared" si="210"/>
        <v>0</v>
      </c>
      <c r="AG455" s="9">
        <f t="shared" si="211"/>
        <v>0</v>
      </c>
    </row>
    <row r="456" spans="1:33">
      <c r="A456" s="1">
        <f>Asset_Template!A454</f>
        <v>0</v>
      </c>
      <c r="B456" s="8">
        <f>'Asset-life cycle'!C454</f>
        <v>0</v>
      </c>
      <c r="C456" s="8">
        <f>Asset_Template!I454</f>
        <v>0</v>
      </c>
      <c r="D456" s="3">
        <f t="shared" si="182"/>
        <v>1</v>
      </c>
      <c r="E456" s="3">
        <f t="shared" si="183"/>
        <v>1</v>
      </c>
      <c r="F456" s="3">
        <f t="shared" si="184"/>
        <v>1</v>
      </c>
      <c r="G456" s="3">
        <f t="shared" si="185"/>
        <v>1</v>
      </c>
      <c r="H456" s="3">
        <f t="shared" si="186"/>
        <v>1</v>
      </c>
      <c r="I456" s="3">
        <f t="shared" si="187"/>
        <v>1</v>
      </c>
      <c r="J456" s="3">
        <f t="shared" si="188"/>
        <v>1</v>
      </c>
      <c r="K456" s="3">
        <f t="shared" si="189"/>
        <v>1</v>
      </c>
      <c r="L456" s="3">
        <f t="shared" si="190"/>
        <v>1</v>
      </c>
      <c r="M456" s="3">
        <f t="shared" si="191"/>
        <v>1</v>
      </c>
      <c r="N456" s="3">
        <f t="shared" si="192"/>
        <v>1</v>
      </c>
      <c r="O456" s="3">
        <f t="shared" si="193"/>
        <v>1</v>
      </c>
      <c r="P456" s="3">
        <f t="shared" si="194"/>
        <v>1</v>
      </c>
      <c r="Q456" s="3">
        <f t="shared" si="195"/>
        <v>1</v>
      </c>
      <c r="R456" s="3">
        <f t="shared" si="196"/>
        <v>1</v>
      </c>
      <c r="S456" s="10">
        <f t="shared" si="197"/>
        <v>0</v>
      </c>
      <c r="T456" s="9">
        <f t="shared" si="198"/>
        <v>0</v>
      </c>
      <c r="U456" s="9">
        <f t="shared" si="199"/>
        <v>0</v>
      </c>
      <c r="V456" s="9">
        <f t="shared" si="200"/>
        <v>0</v>
      </c>
      <c r="W456" s="9">
        <f t="shared" si="201"/>
        <v>0</v>
      </c>
      <c r="X456" s="9">
        <f t="shared" si="202"/>
        <v>0</v>
      </c>
      <c r="Y456" s="9">
        <f t="shared" si="203"/>
        <v>0</v>
      </c>
      <c r="Z456" s="9">
        <f t="shared" si="204"/>
        <v>0</v>
      </c>
      <c r="AA456" s="9">
        <f t="shared" si="205"/>
        <v>0</v>
      </c>
      <c r="AB456" s="9">
        <f t="shared" si="206"/>
        <v>0</v>
      </c>
      <c r="AC456" s="9">
        <f t="shared" si="207"/>
        <v>0</v>
      </c>
      <c r="AD456" s="9">
        <f t="shared" si="208"/>
        <v>0</v>
      </c>
      <c r="AE456" s="9">
        <f t="shared" si="209"/>
        <v>0</v>
      </c>
      <c r="AF456" s="9">
        <f t="shared" si="210"/>
        <v>0</v>
      </c>
      <c r="AG456" s="9">
        <f t="shared" si="211"/>
        <v>0</v>
      </c>
    </row>
    <row r="457" spans="1:33">
      <c r="A457" s="1">
        <f>Asset_Template!A455</f>
        <v>0</v>
      </c>
      <c r="B457" s="8">
        <f>'Asset-life cycle'!C455</f>
        <v>0</v>
      </c>
      <c r="C457" s="8">
        <f>Asset_Template!I455</f>
        <v>0</v>
      </c>
      <c r="D457" s="3">
        <f t="shared" si="182"/>
        <v>1</v>
      </c>
      <c r="E457" s="3">
        <f t="shared" si="183"/>
        <v>1</v>
      </c>
      <c r="F457" s="3">
        <f t="shared" si="184"/>
        <v>1</v>
      </c>
      <c r="G457" s="3">
        <f t="shared" si="185"/>
        <v>1</v>
      </c>
      <c r="H457" s="3">
        <f t="shared" si="186"/>
        <v>1</v>
      </c>
      <c r="I457" s="3">
        <f t="shared" si="187"/>
        <v>1</v>
      </c>
      <c r="J457" s="3">
        <f t="shared" si="188"/>
        <v>1</v>
      </c>
      <c r="K457" s="3">
        <f t="shared" si="189"/>
        <v>1</v>
      </c>
      <c r="L457" s="3">
        <f t="shared" si="190"/>
        <v>1</v>
      </c>
      <c r="M457" s="3">
        <f t="shared" si="191"/>
        <v>1</v>
      </c>
      <c r="N457" s="3">
        <f t="shared" si="192"/>
        <v>1</v>
      </c>
      <c r="O457" s="3">
        <f t="shared" si="193"/>
        <v>1</v>
      </c>
      <c r="P457" s="3">
        <f t="shared" si="194"/>
        <v>1</v>
      </c>
      <c r="Q457" s="3">
        <f t="shared" si="195"/>
        <v>1</v>
      </c>
      <c r="R457" s="3">
        <f t="shared" si="196"/>
        <v>1</v>
      </c>
      <c r="S457" s="10">
        <f t="shared" si="197"/>
        <v>0</v>
      </c>
      <c r="T457" s="9">
        <f t="shared" si="198"/>
        <v>0</v>
      </c>
      <c r="U457" s="9">
        <f t="shared" si="199"/>
        <v>0</v>
      </c>
      <c r="V457" s="9">
        <f t="shared" si="200"/>
        <v>0</v>
      </c>
      <c r="W457" s="9">
        <f t="shared" si="201"/>
        <v>0</v>
      </c>
      <c r="X457" s="9">
        <f t="shared" si="202"/>
        <v>0</v>
      </c>
      <c r="Y457" s="9">
        <f t="shared" si="203"/>
        <v>0</v>
      </c>
      <c r="Z457" s="9">
        <f t="shared" si="204"/>
        <v>0</v>
      </c>
      <c r="AA457" s="9">
        <f t="shared" si="205"/>
        <v>0</v>
      </c>
      <c r="AB457" s="9">
        <f t="shared" si="206"/>
        <v>0</v>
      </c>
      <c r="AC457" s="9">
        <f t="shared" si="207"/>
        <v>0</v>
      </c>
      <c r="AD457" s="9">
        <f t="shared" si="208"/>
        <v>0</v>
      </c>
      <c r="AE457" s="9">
        <f t="shared" si="209"/>
        <v>0</v>
      </c>
      <c r="AF457" s="9">
        <f t="shared" si="210"/>
        <v>0</v>
      </c>
      <c r="AG457" s="9">
        <f t="shared" si="211"/>
        <v>0</v>
      </c>
    </row>
    <row r="458" spans="1:33">
      <c r="A458" s="1">
        <f>Asset_Template!A456</f>
        <v>0</v>
      </c>
      <c r="B458" s="8">
        <f>'Asset-life cycle'!C456</f>
        <v>0</v>
      </c>
      <c r="C458" s="8">
        <f>Asset_Template!I456</f>
        <v>0</v>
      </c>
      <c r="D458" s="3">
        <f t="shared" si="182"/>
        <v>1</v>
      </c>
      <c r="E458" s="3">
        <f t="shared" si="183"/>
        <v>1</v>
      </c>
      <c r="F458" s="3">
        <f t="shared" si="184"/>
        <v>1</v>
      </c>
      <c r="G458" s="3">
        <f t="shared" si="185"/>
        <v>1</v>
      </c>
      <c r="H458" s="3">
        <f t="shared" si="186"/>
        <v>1</v>
      </c>
      <c r="I458" s="3">
        <f t="shared" si="187"/>
        <v>1</v>
      </c>
      <c r="J458" s="3">
        <f t="shared" si="188"/>
        <v>1</v>
      </c>
      <c r="K458" s="3">
        <f t="shared" si="189"/>
        <v>1</v>
      </c>
      <c r="L458" s="3">
        <f t="shared" si="190"/>
        <v>1</v>
      </c>
      <c r="M458" s="3">
        <f t="shared" si="191"/>
        <v>1</v>
      </c>
      <c r="N458" s="3">
        <f t="shared" si="192"/>
        <v>1</v>
      </c>
      <c r="O458" s="3">
        <f t="shared" si="193"/>
        <v>1</v>
      </c>
      <c r="P458" s="3">
        <f t="shared" si="194"/>
        <v>1</v>
      </c>
      <c r="Q458" s="3">
        <f t="shared" si="195"/>
        <v>1</v>
      </c>
      <c r="R458" s="3">
        <f t="shared" si="196"/>
        <v>1</v>
      </c>
      <c r="S458" s="10">
        <f t="shared" si="197"/>
        <v>0</v>
      </c>
      <c r="T458" s="9">
        <f t="shared" si="198"/>
        <v>0</v>
      </c>
      <c r="U458" s="9">
        <f t="shared" si="199"/>
        <v>0</v>
      </c>
      <c r="V458" s="9">
        <f t="shared" si="200"/>
        <v>0</v>
      </c>
      <c r="W458" s="9">
        <f t="shared" si="201"/>
        <v>0</v>
      </c>
      <c r="X458" s="9">
        <f t="shared" si="202"/>
        <v>0</v>
      </c>
      <c r="Y458" s="9">
        <f t="shared" si="203"/>
        <v>0</v>
      </c>
      <c r="Z458" s="9">
        <f t="shared" si="204"/>
        <v>0</v>
      </c>
      <c r="AA458" s="9">
        <f t="shared" si="205"/>
        <v>0</v>
      </c>
      <c r="AB458" s="9">
        <f t="shared" si="206"/>
        <v>0</v>
      </c>
      <c r="AC458" s="9">
        <f t="shared" si="207"/>
        <v>0</v>
      </c>
      <c r="AD458" s="9">
        <f t="shared" si="208"/>
        <v>0</v>
      </c>
      <c r="AE458" s="9">
        <f t="shared" si="209"/>
        <v>0</v>
      </c>
      <c r="AF458" s="9">
        <f t="shared" si="210"/>
        <v>0</v>
      </c>
      <c r="AG458" s="9">
        <f t="shared" si="211"/>
        <v>0</v>
      </c>
    </row>
    <row r="459" spans="1:33">
      <c r="A459" s="1">
        <f>Asset_Template!A457</f>
        <v>0</v>
      </c>
      <c r="B459" s="8">
        <f>'Asset-life cycle'!C457</f>
        <v>0</v>
      </c>
      <c r="C459" s="8">
        <f>Asset_Template!I457</f>
        <v>0</v>
      </c>
      <c r="D459" s="3">
        <f t="shared" si="182"/>
        <v>1</v>
      </c>
      <c r="E459" s="3">
        <f t="shared" si="183"/>
        <v>1</v>
      </c>
      <c r="F459" s="3">
        <f t="shared" si="184"/>
        <v>1</v>
      </c>
      <c r="G459" s="3">
        <f t="shared" si="185"/>
        <v>1</v>
      </c>
      <c r="H459" s="3">
        <f t="shared" si="186"/>
        <v>1</v>
      </c>
      <c r="I459" s="3">
        <f t="shared" si="187"/>
        <v>1</v>
      </c>
      <c r="J459" s="3">
        <f t="shared" si="188"/>
        <v>1</v>
      </c>
      <c r="K459" s="3">
        <f t="shared" si="189"/>
        <v>1</v>
      </c>
      <c r="L459" s="3">
        <f t="shared" si="190"/>
        <v>1</v>
      </c>
      <c r="M459" s="3">
        <f t="shared" si="191"/>
        <v>1</v>
      </c>
      <c r="N459" s="3">
        <f t="shared" si="192"/>
        <v>1</v>
      </c>
      <c r="O459" s="3">
        <f t="shared" si="193"/>
        <v>1</v>
      </c>
      <c r="P459" s="3">
        <f t="shared" si="194"/>
        <v>1</v>
      </c>
      <c r="Q459" s="3">
        <f t="shared" si="195"/>
        <v>1</v>
      </c>
      <c r="R459" s="3">
        <f t="shared" si="196"/>
        <v>1</v>
      </c>
      <c r="S459" s="10">
        <f t="shared" si="197"/>
        <v>0</v>
      </c>
      <c r="T459" s="9">
        <f t="shared" si="198"/>
        <v>0</v>
      </c>
      <c r="U459" s="9">
        <f t="shared" si="199"/>
        <v>0</v>
      </c>
      <c r="V459" s="9">
        <f t="shared" si="200"/>
        <v>0</v>
      </c>
      <c r="W459" s="9">
        <f t="shared" si="201"/>
        <v>0</v>
      </c>
      <c r="X459" s="9">
        <f t="shared" si="202"/>
        <v>0</v>
      </c>
      <c r="Y459" s="9">
        <f t="shared" si="203"/>
        <v>0</v>
      </c>
      <c r="Z459" s="9">
        <f t="shared" si="204"/>
        <v>0</v>
      </c>
      <c r="AA459" s="9">
        <f t="shared" si="205"/>
        <v>0</v>
      </c>
      <c r="AB459" s="9">
        <f t="shared" si="206"/>
        <v>0</v>
      </c>
      <c r="AC459" s="9">
        <f t="shared" si="207"/>
        <v>0</v>
      </c>
      <c r="AD459" s="9">
        <f t="shared" si="208"/>
        <v>0</v>
      </c>
      <c r="AE459" s="9">
        <f t="shared" si="209"/>
        <v>0</v>
      </c>
      <c r="AF459" s="9">
        <f t="shared" si="210"/>
        <v>0</v>
      </c>
      <c r="AG459" s="9">
        <f t="shared" si="211"/>
        <v>0</v>
      </c>
    </row>
    <row r="460" spans="1:33">
      <c r="A460" s="1">
        <f>Asset_Template!A458</f>
        <v>0</v>
      </c>
      <c r="B460" s="8">
        <f>'Asset-life cycle'!C458</f>
        <v>0</v>
      </c>
      <c r="C460" s="8">
        <f>Asset_Template!I458</f>
        <v>0</v>
      </c>
      <c r="D460" s="3">
        <f t="shared" ref="D460:D510" si="212">COUNTIF(C460,$D$10)</f>
        <v>1</v>
      </c>
      <c r="E460" s="3">
        <f t="shared" ref="E460:E510" si="213">COUNTIF(C460,$E$10)</f>
        <v>1</v>
      </c>
      <c r="F460" s="3">
        <f t="shared" ref="F460:F510" si="214">COUNTIF(C460,$F$10)</f>
        <v>1</v>
      </c>
      <c r="G460" s="3">
        <f t="shared" ref="G460:G510" si="215">COUNTIF(C460,$G$10)</f>
        <v>1</v>
      </c>
      <c r="H460" s="3">
        <f t="shared" ref="H460:H510" si="216">COUNTIF(C460,$H$10)</f>
        <v>1</v>
      </c>
      <c r="I460" s="3">
        <f t="shared" ref="I460:I510" si="217">COUNTIF(C460,$I$10)</f>
        <v>1</v>
      </c>
      <c r="J460" s="3">
        <f t="shared" ref="J460:J510" si="218">COUNTIF(C460,$J$10)</f>
        <v>1</v>
      </c>
      <c r="K460" s="3">
        <f t="shared" ref="K460:K510" si="219">COUNTIF(C460,$K$10)</f>
        <v>1</v>
      </c>
      <c r="L460" s="3">
        <f t="shared" ref="L460:L510" si="220">COUNTIF(C460,$L$10)</f>
        <v>1</v>
      </c>
      <c r="M460" s="3">
        <f t="shared" ref="M460:M510" si="221">COUNTIF(C460,$M$10)</f>
        <v>1</v>
      </c>
      <c r="N460" s="3">
        <f t="shared" ref="N460:N510" si="222">COUNTIF(C460,$N$10)</f>
        <v>1</v>
      </c>
      <c r="O460" s="3">
        <f t="shared" ref="O460:O510" si="223">COUNTIF(C460,$O$10)</f>
        <v>1</v>
      </c>
      <c r="P460" s="3">
        <f t="shared" ref="P460:P510" si="224">COUNTIF(C460,$P$10)</f>
        <v>1</v>
      </c>
      <c r="Q460" s="3">
        <f t="shared" ref="Q460:Q510" si="225">COUNTIF(C460,$Q$10)</f>
        <v>1</v>
      </c>
      <c r="R460" s="3">
        <f t="shared" ref="R460:R510" si="226">COUNTIF(C460,$R$10)</f>
        <v>1</v>
      </c>
      <c r="S460" s="10">
        <f t="shared" ref="S460:S510" si="227">D460*B460</f>
        <v>0</v>
      </c>
      <c r="T460" s="9">
        <f t="shared" ref="T460:T510" si="228">E460*B460</f>
        <v>0</v>
      </c>
      <c r="U460" s="9">
        <f t="shared" ref="U460:U510" si="229">F460*B460</f>
        <v>0</v>
      </c>
      <c r="V460" s="9">
        <f t="shared" ref="V460:V510" si="230">B460*G460</f>
        <v>0</v>
      </c>
      <c r="W460" s="9">
        <f t="shared" ref="W460:W510" si="231">H460*B460</f>
        <v>0</v>
      </c>
      <c r="X460" s="9">
        <f t="shared" ref="X460:X510" si="232">B460*I460</f>
        <v>0</v>
      </c>
      <c r="Y460" s="9">
        <f t="shared" ref="Y460:Y510" si="233">J460*B460</f>
        <v>0</v>
      </c>
      <c r="Z460" s="9">
        <f t="shared" ref="Z460:Z510" si="234">B460*K460</f>
        <v>0</v>
      </c>
      <c r="AA460" s="9">
        <f t="shared" ref="AA460:AA510" si="235">L460*B460</f>
        <v>0</v>
      </c>
      <c r="AB460" s="9">
        <f t="shared" ref="AB460:AB510" si="236">B460*M460</f>
        <v>0</v>
      </c>
      <c r="AC460" s="9">
        <f t="shared" ref="AC460:AC510" si="237">N460*B460</f>
        <v>0</v>
      </c>
      <c r="AD460" s="9">
        <f t="shared" ref="AD460:AD510" si="238">O460*B460</f>
        <v>0</v>
      </c>
      <c r="AE460" s="9">
        <f t="shared" ref="AE460:AE510" si="239">P460*B460</f>
        <v>0</v>
      </c>
      <c r="AF460" s="9">
        <f t="shared" ref="AF460:AF510" si="240">Q460*B460</f>
        <v>0</v>
      </c>
      <c r="AG460" s="9">
        <f t="shared" ref="AG460:AG510" si="241">R460*B460</f>
        <v>0</v>
      </c>
    </row>
    <row r="461" spans="1:33">
      <c r="A461" s="1">
        <f>Asset_Template!A459</f>
        <v>0</v>
      </c>
      <c r="B461" s="8">
        <f>'Asset-life cycle'!C459</f>
        <v>0</v>
      </c>
      <c r="C461" s="8">
        <f>Asset_Template!I459</f>
        <v>0</v>
      </c>
      <c r="D461" s="3">
        <f t="shared" si="212"/>
        <v>1</v>
      </c>
      <c r="E461" s="3">
        <f t="shared" si="213"/>
        <v>1</v>
      </c>
      <c r="F461" s="3">
        <f t="shared" si="214"/>
        <v>1</v>
      </c>
      <c r="G461" s="3">
        <f t="shared" si="215"/>
        <v>1</v>
      </c>
      <c r="H461" s="3">
        <f t="shared" si="216"/>
        <v>1</v>
      </c>
      <c r="I461" s="3">
        <f t="shared" si="217"/>
        <v>1</v>
      </c>
      <c r="J461" s="3">
        <f t="shared" si="218"/>
        <v>1</v>
      </c>
      <c r="K461" s="3">
        <f t="shared" si="219"/>
        <v>1</v>
      </c>
      <c r="L461" s="3">
        <f t="shared" si="220"/>
        <v>1</v>
      </c>
      <c r="M461" s="3">
        <f t="shared" si="221"/>
        <v>1</v>
      </c>
      <c r="N461" s="3">
        <f t="shared" si="222"/>
        <v>1</v>
      </c>
      <c r="O461" s="3">
        <f t="shared" si="223"/>
        <v>1</v>
      </c>
      <c r="P461" s="3">
        <f t="shared" si="224"/>
        <v>1</v>
      </c>
      <c r="Q461" s="3">
        <f t="shared" si="225"/>
        <v>1</v>
      </c>
      <c r="R461" s="3">
        <f t="shared" si="226"/>
        <v>1</v>
      </c>
      <c r="S461" s="10">
        <f t="shared" si="227"/>
        <v>0</v>
      </c>
      <c r="T461" s="9">
        <f t="shared" si="228"/>
        <v>0</v>
      </c>
      <c r="U461" s="9">
        <f t="shared" si="229"/>
        <v>0</v>
      </c>
      <c r="V461" s="9">
        <f t="shared" si="230"/>
        <v>0</v>
      </c>
      <c r="W461" s="9">
        <f t="shared" si="231"/>
        <v>0</v>
      </c>
      <c r="X461" s="9">
        <f t="shared" si="232"/>
        <v>0</v>
      </c>
      <c r="Y461" s="9">
        <f t="shared" si="233"/>
        <v>0</v>
      </c>
      <c r="Z461" s="9">
        <f t="shared" si="234"/>
        <v>0</v>
      </c>
      <c r="AA461" s="9">
        <f t="shared" si="235"/>
        <v>0</v>
      </c>
      <c r="AB461" s="9">
        <f t="shared" si="236"/>
        <v>0</v>
      </c>
      <c r="AC461" s="9">
        <f t="shared" si="237"/>
        <v>0</v>
      </c>
      <c r="AD461" s="9">
        <f t="shared" si="238"/>
        <v>0</v>
      </c>
      <c r="AE461" s="9">
        <f t="shared" si="239"/>
        <v>0</v>
      </c>
      <c r="AF461" s="9">
        <f t="shared" si="240"/>
        <v>0</v>
      </c>
      <c r="AG461" s="9">
        <f t="shared" si="241"/>
        <v>0</v>
      </c>
    </row>
    <row r="462" spans="1:33">
      <c r="A462" s="1">
        <f>Asset_Template!A460</f>
        <v>0</v>
      </c>
      <c r="B462" s="8">
        <f>'Asset-life cycle'!C460</f>
        <v>0</v>
      </c>
      <c r="C462" s="8">
        <f>Asset_Template!I460</f>
        <v>0</v>
      </c>
      <c r="D462" s="3">
        <f t="shared" si="212"/>
        <v>1</v>
      </c>
      <c r="E462" s="3">
        <f t="shared" si="213"/>
        <v>1</v>
      </c>
      <c r="F462" s="3">
        <f t="shared" si="214"/>
        <v>1</v>
      </c>
      <c r="G462" s="3">
        <f t="shared" si="215"/>
        <v>1</v>
      </c>
      <c r="H462" s="3">
        <f t="shared" si="216"/>
        <v>1</v>
      </c>
      <c r="I462" s="3">
        <f t="shared" si="217"/>
        <v>1</v>
      </c>
      <c r="J462" s="3">
        <f t="shared" si="218"/>
        <v>1</v>
      </c>
      <c r="K462" s="3">
        <f t="shared" si="219"/>
        <v>1</v>
      </c>
      <c r="L462" s="3">
        <f t="shared" si="220"/>
        <v>1</v>
      </c>
      <c r="M462" s="3">
        <f t="shared" si="221"/>
        <v>1</v>
      </c>
      <c r="N462" s="3">
        <f t="shared" si="222"/>
        <v>1</v>
      </c>
      <c r="O462" s="3">
        <f t="shared" si="223"/>
        <v>1</v>
      </c>
      <c r="P462" s="3">
        <f t="shared" si="224"/>
        <v>1</v>
      </c>
      <c r="Q462" s="3">
        <f t="shared" si="225"/>
        <v>1</v>
      </c>
      <c r="R462" s="3">
        <f t="shared" si="226"/>
        <v>1</v>
      </c>
      <c r="S462" s="10">
        <f t="shared" si="227"/>
        <v>0</v>
      </c>
      <c r="T462" s="9">
        <f t="shared" si="228"/>
        <v>0</v>
      </c>
      <c r="U462" s="9">
        <f t="shared" si="229"/>
        <v>0</v>
      </c>
      <c r="V462" s="9">
        <f t="shared" si="230"/>
        <v>0</v>
      </c>
      <c r="W462" s="9">
        <f t="shared" si="231"/>
        <v>0</v>
      </c>
      <c r="X462" s="9">
        <f t="shared" si="232"/>
        <v>0</v>
      </c>
      <c r="Y462" s="9">
        <f t="shared" si="233"/>
        <v>0</v>
      </c>
      <c r="Z462" s="9">
        <f t="shared" si="234"/>
        <v>0</v>
      </c>
      <c r="AA462" s="9">
        <f t="shared" si="235"/>
        <v>0</v>
      </c>
      <c r="AB462" s="9">
        <f t="shared" si="236"/>
        <v>0</v>
      </c>
      <c r="AC462" s="9">
        <f t="shared" si="237"/>
        <v>0</v>
      </c>
      <c r="AD462" s="9">
        <f t="shared" si="238"/>
        <v>0</v>
      </c>
      <c r="AE462" s="9">
        <f t="shared" si="239"/>
        <v>0</v>
      </c>
      <c r="AF462" s="9">
        <f t="shared" si="240"/>
        <v>0</v>
      </c>
      <c r="AG462" s="9">
        <f t="shared" si="241"/>
        <v>0</v>
      </c>
    </row>
    <row r="463" spans="1:33">
      <c r="A463" s="1">
        <f>Asset_Template!A461</f>
        <v>0</v>
      </c>
      <c r="B463" s="8">
        <f>'Asset-life cycle'!C461</f>
        <v>0</v>
      </c>
      <c r="C463" s="8">
        <f>Asset_Template!I461</f>
        <v>0</v>
      </c>
      <c r="D463" s="3">
        <f t="shared" si="212"/>
        <v>1</v>
      </c>
      <c r="E463" s="3">
        <f t="shared" si="213"/>
        <v>1</v>
      </c>
      <c r="F463" s="3">
        <f t="shared" si="214"/>
        <v>1</v>
      </c>
      <c r="G463" s="3">
        <f t="shared" si="215"/>
        <v>1</v>
      </c>
      <c r="H463" s="3">
        <f t="shared" si="216"/>
        <v>1</v>
      </c>
      <c r="I463" s="3">
        <f t="shared" si="217"/>
        <v>1</v>
      </c>
      <c r="J463" s="3">
        <f t="shared" si="218"/>
        <v>1</v>
      </c>
      <c r="K463" s="3">
        <f t="shared" si="219"/>
        <v>1</v>
      </c>
      <c r="L463" s="3">
        <f t="shared" si="220"/>
        <v>1</v>
      </c>
      <c r="M463" s="3">
        <f t="shared" si="221"/>
        <v>1</v>
      </c>
      <c r="N463" s="3">
        <f t="shared" si="222"/>
        <v>1</v>
      </c>
      <c r="O463" s="3">
        <f t="shared" si="223"/>
        <v>1</v>
      </c>
      <c r="P463" s="3">
        <f t="shared" si="224"/>
        <v>1</v>
      </c>
      <c r="Q463" s="3">
        <f t="shared" si="225"/>
        <v>1</v>
      </c>
      <c r="R463" s="3">
        <f t="shared" si="226"/>
        <v>1</v>
      </c>
      <c r="S463" s="10">
        <f t="shared" si="227"/>
        <v>0</v>
      </c>
      <c r="T463" s="9">
        <f t="shared" si="228"/>
        <v>0</v>
      </c>
      <c r="U463" s="9">
        <f t="shared" si="229"/>
        <v>0</v>
      </c>
      <c r="V463" s="9">
        <f t="shared" si="230"/>
        <v>0</v>
      </c>
      <c r="W463" s="9">
        <f t="shared" si="231"/>
        <v>0</v>
      </c>
      <c r="X463" s="9">
        <f t="shared" si="232"/>
        <v>0</v>
      </c>
      <c r="Y463" s="9">
        <f t="shared" si="233"/>
        <v>0</v>
      </c>
      <c r="Z463" s="9">
        <f t="shared" si="234"/>
        <v>0</v>
      </c>
      <c r="AA463" s="9">
        <f t="shared" si="235"/>
        <v>0</v>
      </c>
      <c r="AB463" s="9">
        <f t="shared" si="236"/>
        <v>0</v>
      </c>
      <c r="AC463" s="9">
        <f t="shared" si="237"/>
        <v>0</v>
      </c>
      <c r="AD463" s="9">
        <f t="shared" si="238"/>
        <v>0</v>
      </c>
      <c r="AE463" s="9">
        <f t="shared" si="239"/>
        <v>0</v>
      </c>
      <c r="AF463" s="9">
        <f t="shared" si="240"/>
        <v>0</v>
      </c>
      <c r="AG463" s="9">
        <f t="shared" si="241"/>
        <v>0</v>
      </c>
    </row>
    <row r="464" spans="1:33">
      <c r="A464" s="1">
        <f>Asset_Template!A462</f>
        <v>0</v>
      </c>
      <c r="B464" s="8">
        <f>'Asset-life cycle'!C462</f>
        <v>0</v>
      </c>
      <c r="C464" s="8">
        <f>Asset_Template!I462</f>
        <v>0</v>
      </c>
      <c r="D464" s="3">
        <f t="shared" si="212"/>
        <v>1</v>
      </c>
      <c r="E464" s="3">
        <f t="shared" si="213"/>
        <v>1</v>
      </c>
      <c r="F464" s="3">
        <f t="shared" si="214"/>
        <v>1</v>
      </c>
      <c r="G464" s="3">
        <f t="shared" si="215"/>
        <v>1</v>
      </c>
      <c r="H464" s="3">
        <f t="shared" si="216"/>
        <v>1</v>
      </c>
      <c r="I464" s="3">
        <f t="shared" si="217"/>
        <v>1</v>
      </c>
      <c r="J464" s="3">
        <f t="shared" si="218"/>
        <v>1</v>
      </c>
      <c r="K464" s="3">
        <f t="shared" si="219"/>
        <v>1</v>
      </c>
      <c r="L464" s="3">
        <f t="shared" si="220"/>
        <v>1</v>
      </c>
      <c r="M464" s="3">
        <f t="shared" si="221"/>
        <v>1</v>
      </c>
      <c r="N464" s="3">
        <f t="shared" si="222"/>
        <v>1</v>
      </c>
      <c r="O464" s="3">
        <f t="shared" si="223"/>
        <v>1</v>
      </c>
      <c r="P464" s="3">
        <f t="shared" si="224"/>
        <v>1</v>
      </c>
      <c r="Q464" s="3">
        <f t="shared" si="225"/>
        <v>1</v>
      </c>
      <c r="R464" s="3">
        <f t="shared" si="226"/>
        <v>1</v>
      </c>
      <c r="S464" s="10">
        <f t="shared" si="227"/>
        <v>0</v>
      </c>
      <c r="T464" s="9">
        <f t="shared" si="228"/>
        <v>0</v>
      </c>
      <c r="U464" s="9">
        <f t="shared" si="229"/>
        <v>0</v>
      </c>
      <c r="V464" s="9">
        <f t="shared" si="230"/>
        <v>0</v>
      </c>
      <c r="W464" s="9">
        <f t="shared" si="231"/>
        <v>0</v>
      </c>
      <c r="X464" s="9">
        <f t="shared" si="232"/>
        <v>0</v>
      </c>
      <c r="Y464" s="9">
        <f t="shared" si="233"/>
        <v>0</v>
      </c>
      <c r="Z464" s="9">
        <f t="shared" si="234"/>
        <v>0</v>
      </c>
      <c r="AA464" s="9">
        <f t="shared" si="235"/>
        <v>0</v>
      </c>
      <c r="AB464" s="9">
        <f t="shared" si="236"/>
        <v>0</v>
      </c>
      <c r="AC464" s="9">
        <f t="shared" si="237"/>
        <v>0</v>
      </c>
      <c r="AD464" s="9">
        <f t="shared" si="238"/>
        <v>0</v>
      </c>
      <c r="AE464" s="9">
        <f t="shared" si="239"/>
        <v>0</v>
      </c>
      <c r="AF464" s="9">
        <f t="shared" si="240"/>
        <v>0</v>
      </c>
      <c r="AG464" s="9">
        <f t="shared" si="241"/>
        <v>0</v>
      </c>
    </row>
    <row r="465" spans="1:33">
      <c r="A465" s="1">
        <f>Asset_Template!A463</f>
        <v>0</v>
      </c>
      <c r="B465" s="8">
        <f>'Asset-life cycle'!C463</f>
        <v>0</v>
      </c>
      <c r="C465" s="8">
        <f>Asset_Template!I463</f>
        <v>0</v>
      </c>
      <c r="D465" s="3">
        <f t="shared" si="212"/>
        <v>1</v>
      </c>
      <c r="E465" s="3">
        <f t="shared" si="213"/>
        <v>1</v>
      </c>
      <c r="F465" s="3">
        <f t="shared" si="214"/>
        <v>1</v>
      </c>
      <c r="G465" s="3">
        <f t="shared" si="215"/>
        <v>1</v>
      </c>
      <c r="H465" s="3">
        <f t="shared" si="216"/>
        <v>1</v>
      </c>
      <c r="I465" s="3">
        <f t="shared" si="217"/>
        <v>1</v>
      </c>
      <c r="J465" s="3">
        <f t="shared" si="218"/>
        <v>1</v>
      </c>
      <c r="K465" s="3">
        <f t="shared" si="219"/>
        <v>1</v>
      </c>
      <c r="L465" s="3">
        <f t="shared" si="220"/>
        <v>1</v>
      </c>
      <c r="M465" s="3">
        <f t="shared" si="221"/>
        <v>1</v>
      </c>
      <c r="N465" s="3">
        <f t="shared" si="222"/>
        <v>1</v>
      </c>
      <c r="O465" s="3">
        <f t="shared" si="223"/>
        <v>1</v>
      </c>
      <c r="P465" s="3">
        <f t="shared" si="224"/>
        <v>1</v>
      </c>
      <c r="Q465" s="3">
        <f t="shared" si="225"/>
        <v>1</v>
      </c>
      <c r="R465" s="3">
        <f t="shared" si="226"/>
        <v>1</v>
      </c>
      <c r="S465" s="10">
        <f t="shared" si="227"/>
        <v>0</v>
      </c>
      <c r="T465" s="9">
        <f t="shared" si="228"/>
        <v>0</v>
      </c>
      <c r="U465" s="9">
        <f t="shared" si="229"/>
        <v>0</v>
      </c>
      <c r="V465" s="9">
        <f t="shared" si="230"/>
        <v>0</v>
      </c>
      <c r="W465" s="9">
        <f t="shared" si="231"/>
        <v>0</v>
      </c>
      <c r="X465" s="9">
        <f t="shared" si="232"/>
        <v>0</v>
      </c>
      <c r="Y465" s="9">
        <f t="shared" si="233"/>
        <v>0</v>
      </c>
      <c r="Z465" s="9">
        <f t="shared" si="234"/>
        <v>0</v>
      </c>
      <c r="AA465" s="9">
        <f t="shared" si="235"/>
        <v>0</v>
      </c>
      <c r="AB465" s="9">
        <f t="shared" si="236"/>
        <v>0</v>
      </c>
      <c r="AC465" s="9">
        <f t="shared" si="237"/>
        <v>0</v>
      </c>
      <c r="AD465" s="9">
        <f t="shared" si="238"/>
        <v>0</v>
      </c>
      <c r="AE465" s="9">
        <f t="shared" si="239"/>
        <v>0</v>
      </c>
      <c r="AF465" s="9">
        <f t="shared" si="240"/>
        <v>0</v>
      </c>
      <c r="AG465" s="9">
        <f t="shared" si="241"/>
        <v>0</v>
      </c>
    </row>
    <row r="466" spans="1:33">
      <c r="A466" s="1">
        <f>Asset_Template!A464</f>
        <v>0</v>
      </c>
      <c r="B466" s="8">
        <f>'Asset-life cycle'!C464</f>
        <v>0</v>
      </c>
      <c r="C466" s="8">
        <f>Asset_Template!I464</f>
        <v>0</v>
      </c>
      <c r="D466" s="3">
        <f t="shared" si="212"/>
        <v>1</v>
      </c>
      <c r="E466" s="3">
        <f t="shared" si="213"/>
        <v>1</v>
      </c>
      <c r="F466" s="3">
        <f t="shared" si="214"/>
        <v>1</v>
      </c>
      <c r="G466" s="3">
        <f t="shared" si="215"/>
        <v>1</v>
      </c>
      <c r="H466" s="3">
        <f t="shared" si="216"/>
        <v>1</v>
      </c>
      <c r="I466" s="3">
        <f t="shared" si="217"/>
        <v>1</v>
      </c>
      <c r="J466" s="3">
        <f t="shared" si="218"/>
        <v>1</v>
      </c>
      <c r="K466" s="3">
        <f t="shared" si="219"/>
        <v>1</v>
      </c>
      <c r="L466" s="3">
        <f t="shared" si="220"/>
        <v>1</v>
      </c>
      <c r="M466" s="3">
        <f t="shared" si="221"/>
        <v>1</v>
      </c>
      <c r="N466" s="3">
        <f t="shared" si="222"/>
        <v>1</v>
      </c>
      <c r="O466" s="3">
        <f t="shared" si="223"/>
        <v>1</v>
      </c>
      <c r="P466" s="3">
        <f t="shared" si="224"/>
        <v>1</v>
      </c>
      <c r="Q466" s="3">
        <f t="shared" si="225"/>
        <v>1</v>
      </c>
      <c r="R466" s="3">
        <f t="shared" si="226"/>
        <v>1</v>
      </c>
      <c r="S466" s="10">
        <f t="shared" si="227"/>
        <v>0</v>
      </c>
      <c r="T466" s="9">
        <f t="shared" si="228"/>
        <v>0</v>
      </c>
      <c r="U466" s="9">
        <f t="shared" si="229"/>
        <v>0</v>
      </c>
      <c r="V466" s="9">
        <f t="shared" si="230"/>
        <v>0</v>
      </c>
      <c r="W466" s="9">
        <f t="shared" si="231"/>
        <v>0</v>
      </c>
      <c r="X466" s="9">
        <f t="shared" si="232"/>
        <v>0</v>
      </c>
      <c r="Y466" s="9">
        <f t="shared" si="233"/>
        <v>0</v>
      </c>
      <c r="Z466" s="9">
        <f t="shared" si="234"/>
        <v>0</v>
      </c>
      <c r="AA466" s="9">
        <f t="shared" si="235"/>
        <v>0</v>
      </c>
      <c r="AB466" s="9">
        <f t="shared" si="236"/>
        <v>0</v>
      </c>
      <c r="AC466" s="9">
        <f t="shared" si="237"/>
        <v>0</v>
      </c>
      <c r="AD466" s="9">
        <f t="shared" si="238"/>
        <v>0</v>
      </c>
      <c r="AE466" s="9">
        <f t="shared" si="239"/>
        <v>0</v>
      </c>
      <c r="AF466" s="9">
        <f t="shared" si="240"/>
        <v>0</v>
      </c>
      <c r="AG466" s="9">
        <f t="shared" si="241"/>
        <v>0</v>
      </c>
    </row>
    <row r="467" spans="1:33">
      <c r="A467" s="1">
        <f>Asset_Template!A465</f>
        <v>0</v>
      </c>
      <c r="B467" s="8">
        <f>'Asset-life cycle'!C465</f>
        <v>0</v>
      </c>
      <c r="C467" s="8">
        <f>Asset_Template!I465</f>
        <v>0</v>
      </c>
      <c r="D467" s="3">
        <f t="shared" si="212"/>
        <v>1</v>
      </c>
      <c r="E467" s="3">
        <f t="shared" si="213"/>
        <v>1</v>
      </c>
      <c r="F467" s="3">
        <f t="shared" si="214"/>
        <v>1</v>
      </c>
      <c r="G467" s="3">
        <f t="shared" si="215"/>
        <v>1</v>
      </c>
      <c r="H467" s="3">
        <f t="shared" si="216"/>
        <v>1</v>
      </c>
      <c r="I467" s="3">
        <f t="shared" si="217"/>
        <v>1</v>
      </c>
      <c r="J467" s="3">
        <f t="shared" si="218"/>
        <v>1</v>
      </c>
      <c r="K467" s="3">
        <f t="shared" si="219"/>
        <v>1</v>
      </c>
      <c r="L467" s="3">
        <f t="shared" si="220"/>
        <v>1</v>
      </c>
      <c r="M467" s="3">
        <f t="shared" si="221"/>
        <v>1</v>
      </c>
      <c r="N467" s="3">
        <f t="shared" si="222"/>
        <v>1</v>
      </c>
      <c r="O467" s="3">
        <f t="shared" si="223"/>
        <v>1</v>
      </c>
      <c r="P467" s="3">
        <f t="shared" si="224"/>
        <v>1</v>
      </c>
      <c r="Q467" s="3">
        <f t="shared" si="225"/>
        <v>1</v>
      </c>
      <c r="R467" s="3">
        <f t="shared" si="226"/>
        <v>1</v>
      </c>
      <c r="S467" s="10">
        <f t="shared" si="227"/>
        <v>0</v>
      </c>
      <c r="T467" s="9">
        <f t="shared" si="228"/>
        <v>0</v>
      </c>
      <c r="U467" s="9">
        <f t="shared" si="229"/>
        <v>0</v>
      </c>
      <c r="V467" s="9">
        <f t="shared" si="230"/>
        <v>0</v>
      </c>
      <c r="W467" s="9">
        <f t="shared" si="231"/>
        <v>0</v>
      </c>
      <c r="X467" s="9">
        <f t="shared" si="232"/>
        <v>0</v>
      </c>
      <c r="Y467" s="9">
        <f t="shared" si="233"/>
        <v>0</v>
      </c>
      <c r="Z467" s="9">
        <f t="shared" si="234"/>
        <v>0</v>
      </c>
      <c r="AA467" s="9">
        <f t="shared" si="235"/>
        <v>0</v>
      </c>
      <c r="AB467" s="9">
        <f t="shared" si="236"/>
        <v>0</v>
      </c>
      <c r="AC467" s="9">
        <f t="shared" si="237"/>
        <v>0</v>
      </c>
      <c r="AD467" s="9">
        <f t="shared" si="238"/>
        <v>0</v>
      </c>
      <c r="AE467" s="9">
        <f t="shared" si="239"/>
        <v>0</v>
      </c>
      <c r="AF467" s="9">
        <f t="shared" si="240"/>
        <v>0</v>
      </c>
      <c r="AG467" s="9">
        <f t="shared" si="241"/>
        <v>0</v>
      </c>
    </row>
    <row r="468" spans="1:33">
      <c r="A468" s="1">
        <f>Asset_Template!A466</f>
        <v>0</v>
      </c>
      <c r="B468" s="8">
        <f>'Asset-life cycle'!C466</f>
        <v>0</v>
      </c>
      <c r="C468" s="8">
        <f>Asset_Template!I466</f>
        <v>0</v>
      </c>
      <c r="D468" s="3">
        <f t="shared" si="212"/>
        <v>1</v>
      </c>
      <c r="E468" s="3">
        <f t="shared" si="213"/>
        <v>1</v>
      </c>
      <c r="F468" s="3">
        <f t="shared" si="214"/>
        <v>1</v>
      </c>
      <c r="G468" s="3">
        <f t="shared" si="215"/>
        <v>1</v>
      </c>
      <c r="H468" s="3">
        <f t="shared" si="216"/>
        <v>1</v>
      </c>
      <c r="I468" s="3">
        <f t="shared" si="217"/>
        <v>1</v>
      </c>
      <c r="J468" s="3">
        <f t="shared" si="218"/>
        <v>1</v>
      </c>
      <c r="K468" s="3">
        <f t="shared" si="219"/>
        <v>1</v>
      </c>
      <c r="L468" s="3">
        <f t="shared" si="220"/>
        <v>1</v>
      </c>
      <c r="M468" s="3">
        <f t="shared" si="221"/>
        <v>1</v>
      </c>
      <c r="N468" s="3">
        <f t="shared" si="222"/>
        <v>1</v>
      </c>
      <c r="O468" s="3">
        <f t="shared" si="223"/>
        <v>1</v>
      </c>
      <c r="P468" s="3">
        <f t="shared" si="224"/>
        <v>1</v>
      </c>
      <c r="Q468" s="3">
        <f t="shared" si="225"/>
        <v>1</v>
      </c>
      <c r="R468" s="3">
        <f t="shared" si="226"/>
        <v>1</v>
      </c>
      <c r="S468" s="10">
        <f t="shared" si="227"/>
        <v>0</v>
      </c>
      <c r="T468" s="9">
        <f t="shared" si="228"/>
        <v>0</v>
      </c>
      <c r="U468" s="9">
        <f t="shared" si="229"/>
        <v>0</v>
      </c>
      <c r="V468" s="9">
        <f t="shared" si="230"/>
        <v>0</v>
      </c>
      <c r="W468" s="9">
        <f t="shared" si="231"/>
        <v>0</v>
      </c>
      <c r="X468" s="9">
        <f t="shared" si="232"/>
        <v>0</v>
      </c>
      <c r="Y468" s="9">
        <f t="shared" si="233"/>
        <v>0</v>
      </c>
      <c r="Z468" s="9">
        <f t="shared" si="234"/>
        <v>0</v>
      </c>
      <c r="AA468" s="9">
        <f t="shared" si="235"/>
        <v>0</v>
      </c>
      <c r="AB468" s="9">
        <f t="shared" si="236"/>
        <v>0</v>
      </c>
      <c r="AC468" s="9">
        <f t="shared" si="237"/>
        <v>0</v>
      </c>
      <c r="AD468" s="9">
        <f t="shared" si="238"/>
        <v>0</v>
      </c>
      <c r="AE468" s="9">
        <f t="shared" si="239"/>
        <v>0</v>
      </c>
      <c r="AF468" s="9">
        <f t="shared" si="240"/>
        <v>0</v>
      </c>
      <c r="AG468" s="9">
        <f t="shared" si="241"/>
        <v>0</v>
      </c>
    </row>
    <row r="469" spans="1:33">
      <c r="A469" s="1">
        <f>Asset_Template!A467</f>
        <v>0</v>
      </c>
      <c r="B469" s="8">
        <f>'Asset-life cycle'!C467</f>
        <v>0</v>
      </c>
      <c r="C469" s="8">
        <f>Asset_Template!I467</f>
        <v>0</v>
      </c>
      <c r="D469" s="3">
        <f t="shared" si="212"/>
        <v>1</v>
      </c>
      <c r="E469" s="3">
        <f t="shared" si="213"/>
        <v>1</v>
      </c>
      <c r="F469" s="3">
        <f t="shared" si="214"/>
        <v>1</v>
      </c>
      <c r="G469" s="3">
        <f t="shared" si="215"/>
        <v>1</v>
      </c>
      <c r="H469" s="3">
        <f t="shared" si="216"/>
        <v>1</v>
      </c>
      <c r="I469" s="3">
        <f t="shared" si="217"/>
        <v>1</v>
      </c>
      <c r="J469" s="3">
        <f t="shared" si="218"/>
        <v>1</v>
      </c>
      <c r="K469" s="3">
        <f t="shared" si="219"/>
        <v>1</v>
      </c>
      <c r="L469" s="3">
        <f t="shared" si="220"/>
        <v>1</v>
      </c>
      <c r="M469" s="3">
        <f t="shared" si="221"/>
        <v>1</v>
      </c>
      <c r="N469" s="3">
        <f t="shared" si="222"/>
        <v>1</v>
      </c>
      <c r="O469" s="3">
        <f t="shared" si="223"/>
        <v>1</v>
      </c>
      <c r="P469" s="3">
        <f t="shared" si="224"/>
        <v>1</v>
      </c>
      <c r="Q469" s="3">
        <f t="shared" si="225"/>
        <v>1</v>
      </c>
      <c r="R469" s="3">
        <f t="shared" si="226"/>
        <v>1</v>
      </c>
      <c r="S469" s="10">
        <f t="shared" si="227"/>
        <v>0</v>
      </c>
      <c r="T469" s="9">
        <f t="shared" si="228"/>
        <v>0</v>
      </c>
      <c r="U469" s="9">
        <f t="shared" si="229"/>
        <v>0</v>
      </c>
      <c r="V469" s="9">
        <f t="shared" si="230"/>
        <v>0</v>
      </c>
      <c r="W469" s="9">
        <f t="shared" si="231"/>
        <v>0</v>
      </c>
      <c r="X469" s="9">
        <f t="shared" si="232"/>
        <v>0</v>
      </c>
      <c r="Y469" s="9">
        <f t="shared" si="233"/>
        <v>0</v>
      </c>
      <c r="Z469" s="9">
        <f t="shared" si="234"/>
        <v>0</v>
      </c>
      <c r="AA469" s="9">
        <f t="shared" si="235"/>
        <v>0</v>
      </c>
      <c r="AB469" s="9">
        <f t="shared" si="236"/>
        <v>0</v>
      </c>
      <c r="AC469" s="9">
        <f t="shared" si="237"/>
        <v>0</v>
      </c>
      <c r="AD469" s="9">
        <f t="shared" si="238"/>
        <v>0</v>
      </c>
      <c r="AE469" s="9">
        <f t="shared" si="239"/>
        <v>0</v>
      </c>
      <c r="AF469" s="9">
        <f t="shared" si="240"/>
        <v>0</v>
      </c>
      <c r="AG469" s="9">
        <f t="shared" si="241"/>
        <v>0</v>
      </c>
    </row>
    <row r="470" spans="1:33">
      <c r="A470" s="1">
        <f>Asset_Template!A468</f>
        <v>0</v>
      </c>
      <c r="B470" s="8">
        <f>'Asset-life cycle'!C468</f>
        <v>0</v>
      </c>
      <c r="C470" s="8">
        <f>Asset_Template!I468</f>
        <v>0</v>
      </c>
      <c r="D470" s="3">
        <f t="shared" si="212"/>
        <v>1</v>
      </c>
      <c r="E470" s="3">
        <f t="shared" si="213"/>
        <v>1</v>
      </c>
      <c r="F470" s="3">
        <f t="shared" si="214"/>
        <v>1</v>
      </c>
      <c r="G470" s="3">
        <f t="shared" si="215"/>
        <v>1</v>
      </c>
      <c r="H470" s="3">
        <f t="shared" si="216"/>
        <v>1</v>
      </c>
      <c r="I470" s="3">
        <f t="shared" si="217"/>
        <v>1</v>
      </c>
      <c r="J470" s="3">
        <f t="shared" si="218"/>
        <v>1</v>
      </c>
      <c r="K470" s="3">
        <f t="shared" si="219"/>
        <v>1</v>
      </c>
      <c r="L470" s="3">
        <f t="shared" si="220"/>
        <v>1</v>
      </c>
      <c r="M470" s="3">
        <f t="shared" si="221"/>
        <v>1</v>
      </c>
      <c r="N470" s="3">
        <f t="shared" si="222"/>
        <v>1</v>
      </c>
      <c r="O470" s="3">
        <f t="shared" si="223"/>
        <v>1</v>
      </c>
      <c r="P470" s="3">
        <f t="shared" si="224"/>
        <v>1</v>
      </c>
      <c r="Q470" s="3">
        <f t="shared" si="225"/>
        <v>1</v>
      </c>
      <c r="R470" s="3">
        <f t="shared" si="226"/>
        <v>1</v>
      </c>
      <c r="S470" s="10">
        <f t="shared" si="227"/>
        <v>0</v>
      </c>
      <c r="T470" s="9">
        <f t="shared" si="228"/>
        <v>0</v>
      </c>
      <c r="U470" s="9">
        <f t="shared" si="229"/>
        <v>0</v>
      </c>
      <c r="V470" s="9">
        <f t="shared" si="230"/>
        <v>0</v>
      </c>
      <c r="W470" s="9">
        <f t="shared" si="231"/>
        <v>0</v>
      </c>
      <c r="X470" s="9">
        <f t="shared" si="232"/>
        <v>0</v>
      </c>
      <c r="Y470" s="9">
        <f t="shared" si="233"/>
        <v>0</v>
      </c>
      <c r="Z470" s="9">
        <f t="shared" si="234"/>
        <v>0</v>
      </c>
      <c r="AA470" s="9">
        <f t="shared" si="235"/>
        <v>0</v>
      </c>
      <c r="AB470" s="9">
        <f t="shared" si="236"/>
        <v>0</v>
      </c>
      <c r="AC470" s="9">
        <f t="shared" si="237"/>
        <v>0</v>
      </c>
      <c r="AD470" s="9">
        <f t="shared" si="238"/>
        <v>0</v>
      </c>
      <c r="AE470" s="9">
        <f t="shared" si="239"/>
        <v>0</v>
      </c>
      <c r="AF470" s="9">
        <f t="shared" si="240"/>
        <v>0</v>
      </c>
      <c r="AG470" s="9">
        <f t="shared" si="241"/>
        <v>0</v>
      </c>
    </row>
    <row r="471" spans="1:33">
      <c r="A471" s="1">
        <f>Asset_Template!A469</f>
        <v>0</v>
      </c>
      <c r="B471" s="8">
        <f>'Asset-life cycle'!C469</f>
        <v>0</v>
      </c>
      <c r="C471" s="8">
        <f>Asset_Template!I469</f>
        <v>0</v>
      </c>
      <c r="D471" s="3">
        <f t="shared" si="212"/>
        <v>1</v>
      </c>
      <c r="E471" s="3">
        <f t="shared" si="213"/>
        <v>1</v>
      </c>
      <c r="F471" s="3">
        <f t="shared" si="214"/>
        <v>1</v>
      </c>
      <c r="G471" s="3">
        <f t="shared" si="215"/>
        <v>1</v>
      </c>
      <c r="H471" s="3">
        <f t="shared" si="216"/>
        <v>1</v>
      </c>
      <c r="I471" s="3">
        <f t="shared" si="217"/>
        <v>1</v>
      </c>
      <c r="J471" s="3">
        <f t="shared" si="218"/>
        <v>1</v>
      </c>
      <c r="K471" s="3">
        <f t="shared" si="219"/>
        <v>1</v>
      </c>
      <c r="L471" s="3">
        <f t="shared" si="220"/>
        <v>1</v>
      </c>
      <c r="M471" s="3">
        <f t="shared" si="221"/>
        <v>1</v>
      </c>
      <c r="N471" s="3">
        <f t="shared" si="222"/>
        <v>1</v>
      </c>
      <c r="O471" s="3">
        <f t="shared" si="223"/>
        <v>1</v>
      </c>
      <c r="P471" s="3">
        <f t="shared" si="224"/>
        <v>1</v>
      </c>
      <c r="Q471" s="3">
        <f t="shared" si="225"/>
        <v>1</v>
      </c>
      <c r="R471" s="3">
        <f t="shared" si="226"/>
        <v>1</v>
      </c>
      <c r="S471" s="10">
        <f t="shared" si="227"/>
        <v>0</v>
      </c>
      <c r="T471" s="9">
        <f t="shared" si="228"/>
        <v>0</v>
      </c>
      <c r="U471" s="9">
        <f t="shared" si="229"/>
        <v>0</v>
      </c>
      <c r="V471" s="9">
        <f t="shared" si="230"/>
        <v>0</v>
      </c>
      <c r="W471" s="9">
        <f t="shared" si="231"/>
        <v>0</v>
      </c>
      <c r="X471" s="9">
        <f t="shared" si="232"/>
        <v>0</v>
      </c>
      <c r="Y471" s="9">
        <f t="shared" si="233"/>
        <v>0</v>
      </c>
      <c r="Z471" s="9">
        <f t="shared" si="234"/>
        <v>0</v>
      </c>
      <c r="AA471" s="9">
        <f t="shared" si="235"/>
        <v>0</v>
      </c>
      <c r="AB471" s="9">
        <f t="shared" si="236"/>
        <v>0</v>
      </c>
      <c r="AC471" s="9">
        <f t="shared" si="237"/>
        <v>0</v>
      </c>
      <c r="AD471" s="9">
        <f t="shared" si="238"/>
        <v>0</v>
      </c>
      <c r="AE471" s="9">
        <f t="shared" si="239"/>
        <v>0</v>
      </c>
      <c r="AF471" s="9">
        <f t="shared" si="240"/>
        <v>0</v>
      </c>
      <c r="AG471" s="9">
        <f t="shared" si="241"/>
        <v>0</v>
      </c>
    </row>
    <row r="472" spans="1:33">
      <c r="A472" s="1">
        <f>Asset_Template!A470</f>
        <v>0</v>
      </c>
      <c r="B472" s="8">
        <f>'Asset-life cycle'!C470</f>
        <v>0</v>
      </c>
      <c r="C472" s="8">
        <f>Asset_Template!I470</f>
        <v>0</v>
      </c>
      <c r="D472" s="3">
        <f t="shared" si="212"/>
        <v>1</v>
      </c>
      <c r="E472" s="3">
        <f t="shared" si="213"/>
        <v>1</v>
      </c>
      <c r="F472" s="3">
        <f t="shared" si="214"/>
        <v>1</v>
      </c>
      <c r="G472" s="3">
        <f t="shared" si="215"/>
        <v>1</v>
      </c>
      <c r="H472" s="3">
        <f t="shared" si="216"/>
        <v>1</v>
      </c>
      <c r="I472" s="3">
        <f t="shared" si="217"/>
        <v>1</v>
      </c>
      <c r="J472" s="3">
        <f t="shared" si="218"/>
        <v>1</v>
      </c>
      <c r="K472" s="3">
        <f t="shared" si="219"/>
        <v>1</v>
      </c>
      <c r="L472" s="3">
        <f t="shared" si="220"/>
        <v>1</v>
      </c>
      <c r="M472" s="3">
        <f t="shared" si="221"/>
        <v>1</v>
      </c>
      <c r="N472" s="3">
        <f t="shared" si="222"/>
        <v>1</v>
      </c>
      <c r="O472" s="3">
        <f t="shared" si="223"/>
        <v>1</v>
      </c>
      <c r="P472" s="3">
        <f t="shared" si="224"/>
        <v>1</v>
      </c>
      <c r="Q472" s="3">
        <f t="shared" si="225"/>
        <v>1</v>
      </c>
      <c r="R472" s="3">
        <f t="shared" si="226"/>
        <v>1</v>
      </c>
      <c r="S472" s="10">
        <f t="shared" si="227"/>
        <v>0</v>
      </c>
      <c r="T472" s="9">
        <f t="shared" si="228"/>
        <v>0</v>
      </c>
      <c r="U472" s="9">
        <f t="shared" si="229"/>
        <v>0</v>
      </c>
      <c r="V472" s="9">
        <f t="shared" si="230"/>
        <v>0</v>
      </c>
      <c r="W472" s="9">
        <f t="shared" si="231"/>
        <v>0</v>
      </c>
      <c r="X472" s="9">
        <f t="shared" si="232"/>
        <v>0</v>
      </c>
      <c r="Y472" s="9">
        <f t="shared" si="233"/>
        <v>0</v>
      </c>
      <c r="Z472" s="9">
        <f t="shared" si="234"/>
        <v>0</v>
      </c>
      <c r="AA472" s="9">
        <f t="shared" si="235"/>
        <v>0</v>
      </c>
      <c r="AB472" s="9">
        <f t="shared" si="236"/>
        <v>0</v>
      </c>
      <c r="AC472" s="9">
        <f t="shared" si="237"/>
        <v>0</v>
      </c>
      <c r="AD472" s="9">
        <f t="shared" si="238"/>
        <v>0</v>
      </c>
      <c r="AE472" s="9">
        <f t="shared" si="239"/>
        <v>0</v>
      </c>
      <c r="AF472" s="9">
        <f t="shared" si="240"/>
        <v>0</v>
      </c>
      <c r="AG472" s="9">
        <f t="shared" si="241"/>
        <v>0</v>
      </c>
    </row>
    <row r="473" spans="1:33">
      <c r="A473" s="1">
        <f>Asset_Template!A471</f>
        <v>0</v>
      </c>
      <c r="B473" s="8">
        <f>'Asset-life cycle'!C471</f>
        <v>0</v>
      </c>
      <c r="C473" s="8">
        <f>Asset_Template!I471</f>
        <v>0</v>
      </c>
      <c r="D473" s="3">
        <f t="shared" si="212"/>
        <v>1</v>
      </c>
      <c r="E473" s="3">
        <f t="shared" si="213"/>
        <v>1</v>
      </c>
      <c r="F473" s="3">
        <f t="shared" si="214"/>
        <v>1</v>
      </c>
      <c r="G473" s="3">
        <f t="shared" si="215"/>
        <v>1</v>
      </c>
      <c r="H473" s="3">
        <f t="shared" si="216"/>
        <v>1</v>
      </c>
      <c r="I473" s="3">
        <f t="shared" si="217"/>
        <v>1</v>
      </c>
      <c r="J473" s="3">
        <f t="shared" si="218"/>
        <v>1</v>
      </c>
      <c r="K473" s="3">
        <f t="shared" si="219"/>
        <v>1</v>
      </c>
      <c r="L473" s="3">
        <f t="shared" si="220"/>
        <v>1</v>
      </c>
      <c r="M473" s="3">
        <f t="shared" si="221"/>
        <v>1</v>
      </c>
      <c r="N473" s="3">
        <f t="shared" si="222"/>
        <v>1</v>
      </c>
      <c r="O473" s="3">
        <f t="shared" si="223"/>
        <v>1</v>
      </c>
      <c r="P473" s="3">
        <f t="shared" si="224"/>
        <v>1</v>
      </c>
      <c r="Q473" s="3">
        <f t="shared" si="225"/>
        <v>1</v>
      </c>
      <c r="R473" s="3">
        <f t="shared" si="226"/>
        <v>1</v>
      </c>
      <c r="S473" s="10">
        <f t="shared" si="227"/>
        <v>0</v>
      </c>
      <c r="T473" s="9">
        <f t="shared" si="228"/>
        <v>0</v>
      </c>
      <c r="U473" s="9">
        <f t="shared" si="229"/>
        <v>0</v>
      </c>
      <c r="V473" s="9">
        <f t="shared" si="230"/>
        <v>0</v>
      </c>
      <c r="W473" s="9">
        <f t="shared" si="231"/>
        <v>0</v>
      </c>
      <c r="X473" s="9">
        <f t="shared" si="232"/>
        <v>0</v>
      </c>
      <c r="Y473" s="9">
        <f t="shared" si="233"/>
        <v>0</v>
      </c>
      <c r="Z473" s="9">
        <f t="shared" si="234"/>
        <v>0</v>
      </c>
      <c r="AA473" s="9">
        <f t="shared" si="235"/>
        <v>0</v>
      </c>
      <c r="AB473" s="9">
        <f t="shared" si="236"/>
        <v>0</v>
      </c>
      <c r="AC473" s="9">
        <f t="shared" si="237"/>
        <v>0</v>
      </c>
      <c r="AD473" s="9">
        <f t="shared" si="238"/>
        <v>0</v>
      </c>
      <c r="AE473" s="9">
        <f t="shared" si="239"/>
        <v>0</v>
      </c>
      <c r="AF473" s="9">
        <f t="shared" si="240"/>
        <v>0</v>
      </c>
      <c r="AG473" s="9">
        <f t="shared" si="241"/>
        <v>0</v>
      </c>
    </row>
    <row r="474" spans="1:33">
      <c r="A474" s="1">
        <f>Asset_Template!A472</f>
        <v>0</v>
      </c>
      <c r="B474" s="8">
        <f>'Asset-life cycle'!C472</f>
        <v>0</v>
      </c>
      <c r="C474" s="8">
        <f>Asset_Template!I472</f>
        <v>0</v>
      </c>
      <c r="D474" s="3">
        <f t="shared" si="212"/>
        <v>1</v>
      </c>
      <c r="E474" s="3">
        <f t="shared" si="213"/>
        <v>1</v>
      </c>
      <c r="F474" s="3">
        <f t="shared" si="214"/>
        <v>1</v>
      </c>
      <c r="G474" s="3">
        <f t="shared" si="215"/>
        <v>1</v>
      </c>
      <c r="H474" s="3">
        <f t="shared" si="216"/>
        <v>1</v>
      </c>
      <c r="I474" s="3">
        <f t="shared" si="217"/>
        <v>1</v>
      </c>
      <c r="J474" s="3">
        <f t="shared" si="218"/>
        <v>1</v>
      </c>
      <c r="K474" s="3">
        <f t="shared" si="219"/>
        <v>1</v>
      </c>
      <c r="L474" s="3">
        <f t="shared" si="220"/>
        <v>1</v>
      </c>
      <c r="M474" s="3">
        <f t="shared" si="221"/>
        <v>1</v>
      </c>
      <c r="N474" s="3">
        <f t="shared" si="222"/>
        <v>1</v>
      </c>
      <c r="O474" s="3">
        <f t="shared" si="223"/>
        <v>1</v>
      </c>
      <c r="P474" s="3">
        <f t="shared" si="224"/>
        <v>1</v>
      </c>
      <c r="Q474" s="3">
        <f t="shared" si="225"/>
        <v>1</v>
      </c>
      <c r="R474" s="3">
        <f t="shared" si="226"/>
        <v>1</v>
      </c>
      <c r="S474" s="10">
        <f t="shared" si="227"/>
        <v>0</v>
      </c>
      <c r="T474" s="9">
        <f t="shared" si="228"/>
        <v>0</v>
      </c>
      <c r="U474" s="9">
        <f t="shared" si="229"/>
        <v>0</v>
      </c>
      <c r="V474" s="9">
        <f t="shared" si="230"/>
        <v>0</v>
      </c>
      <c r="W474" s="9">
        <f t="shared" si="231"/>
        <v>0</v>
      </c>
      <c r="X474" s="9">
        <f t="shared" si="232"/>
        <v>0</v>
      </c>
      <c r="Y474" s="9">
        <f t="shared" si="233"/>
        <v>0</v>
      </c>
      <c r="Z474" s="9">
        <f t="shared" si="234"/>
        <v>0</v>
      </c>
      <c r="AA474" s="9">
        <f t="shared" si="235"/>
        <v>0</v>
      </c>
      <c r="AB474" s="9">
        <f t="shared" si="236"/>
        <v>0</v>
      </c>
      <c r="AC474" s="9">
        <f t="shared" si="237"/>
        <v>0</v>
      </c>
      <c r="AD474" s="9">
        <f t="shared" si="238"/>
        <v>0</v>
      </c>
      <c r="AE474" s="9">
        <f t="shared" si="239"/>
        <v>0</v>
      </c>
      <c r="AF474" s="9">
        <f t="shared" si="240"/>
        <v>0</v>
      </c>
      <c r="AG474" s="9">
        <f t="shared" si="241"/>
        <v>0</v>
      </c>
    </row>
    <row r="475" spans="1:33">
      <c r="A475" s="1">
        <f>Asset_Template!A473</f>
        <v>0</v>
      </c>
      <c r="B475" s="8">
        <f>'Asset-life cycle'!C473</f>
        <v>0</v>
      </c>
      <c r="C475" s="8">
        <f>Asset_Template!I473</f>
        <v>0</v>
      </c>
      <c r="D475" s="3">
        <f t="shared" si="212"/>
        <v>1</v>
      </c>
      <c r="E475" s="3">
        <f t="shared" si="213"/>
        <v>1</v>
      </c>
      <c r="F475" s="3">
        <f t="shared" si="214"/>
        <v>1</v>
      </c>
      <c r="G475" s="3">
        <f t="shared" si="215"/>
        <v>1</v>
      </c>
      <c r="H475" s="3">
        <f t="shared" si="216"/>
        <v>1</v>
      </c>
      <c r="I475" s="3">
        <f t="shared" si="217"/>
        <v>1</v>
      </c>
      <c r="J475" s="3">
        <f t="shared" si="218"/>
        <v>1</v>
      </c>
      <c r="K475" s="3">
        <f t="shared" si="219"/>
        <v>1</v>
      </c>
      <c r="L475" s="3">
        <f t="shared" si="220"/>
        <v>1</v>
      </c>
      <c r="M475" s="3">
        <f t="shared" si="221"/>
        <v>1</v>
      </c>
      <c r="N475" s="3">
        <f t="shared" si="222"/>
        <v>1</v>
      </c>
      <c r="O475" s="3">
        <f t="shared" si="223"/>
        <v>1</v>
      </c>
      <c r="P475" s="3">
        <f t="shared" si="224"/>
        <v>1</v>
      </c>
      <c r="Q475" s="3">
        <f t="shared" si="225"/>
        <v>1</v>
      </c>
      <c r="R475" s="3">
        <f t="shared" si="226"/>
        <v>1</v>
      </c>
      <c r="S475" s="10">
        <f t="shared" si="227"/>
        <v>0</v>
      </c>
      <c r="T475" s="9">
        <f t="shared" si="228"/>
        <v>0</v>
      </c>
      <c r="U475" s="9">
        <f t="shared" si="229"/>
        <v>0</v>
      </c>
      <c r="V475" s="9">
        <f t="shared" si="230"/>
        <v>0</v>
      </c>
      <c r="W475" s="9">
        <f t="shared" si="231"/>
        <v>0</v>
      </c>
      <c r="X475" s="9">
        <f t="shared" si="232"/>
        <v>0</v>
      </c>
      <c r="Y475" s="9">
        <f t="shared" si="233"/>
        <v>0</v>
      </c>
      <c r="Z475" s="9">
        <f t="shared" si="234"/>
        <v>0</v>
      </c>
      <c r="AA475" s="9">
        <f t="shared" si="235"/>
        <v>0</v>
      </c>
      <c r="AB475" s="9">
        <f t="shared" si="236"/>
        <v>0</v>
      </c>
      <c r="AC475" s="9">
        <f t="shared" si="237"/>
        <v>0</v>
      </c>
      <c r="AD475" s="9">
        <f t="shared" si="238"/>
        <v>0</v>
      </c>
      <c r="AE475" s="9">
        <f t="shared" si="239"/>
        <v>0</v>
      </c>
      <c r="AF475" s="9">
        <f t="shared" si="240"/>
        <v>0</v>
      </c>
      <c r="AG475" s="9">
        <f t="shared" si="241"/>
        <v>0</v>
      </c>
    </row>
    <row r="476" spans="1:33">
      <c r="A476" s="1">
        <f>Asset_Template!A474</f>
        <v>0</v>
      </c>
      <c r="B476" s="8">
        <f>'Asset-life cycle'!C474</f>
        <v>0</v>
      </c>
      <c r="C476" s="8">
        <f>Asset_Template!I474</f>
        <v>0</v>
      </c>
      <c r="D476" s="3">
        <f t="shared" si="212"/>
        <v>1</v>
      </c>
      <c r="E476" s="3">
        <f t="shared" si="213"/>
        <v>1</v>
      </c>
      <c r="F476" s="3">
        <f t="shared" si="214"/>
        <v>1</v>
      </c>
      <c r="G476" s="3">
        <f t="shared" si="215"/>
        <v>1</v>
      </c>
      <c r="H476" s="3">
        <f t="shared" si="216"/>
        <v>1</v>
      </c>
      <c r="I476" s="3">
        <f t="shared" si="217"/>
        <v>1</v>
      </c>
      <c r="J476" s="3">
        <f t="shared" si="218"/>
        <v>1</v>
      </c>
      <c r="K476" s="3">
        <f t="shared" si="219"/>
        <v>1</v>
      </c>
      <c r="L476" s="3">
        <f t="shared" si="220"/>
        <v>1</v>
      </c>
      <c r="M476" s="3">
        <f t="shared" si="221"/>
        <v>1</v>
      </c>
      <c r="N476" s="3">
        <f t="shared" si="222"/>
        <v>1</v>
      </c>
      <c r="O476" s="3">
        <f t="shared" si="223"/>
        <v>1</v>
      </c>
      <c r="P476" s="3">
        <f t="shared" si="224"/>
        <v>1</v>
      </c>
      <c r="Q476" s="3">
        <f t="shared" si="225"/>
        <v>1</v>
      </c>
      <c r="R476" s="3">
        <f t="shared" si="226"/>
        <v>1</v>
      </c>
      <c r="S476" s="10">
        <f t="shared" si="227"/>
        <v>0</v>
      </c>
      <c r="T476" s="9">
        <f t="shared" si="228"/>
        <v>0</v>
      </c>
      <c r="U476" s="9">
        <f t="shared" si="229"/>
        <v>0</v>
      </c>
      <c r="V476" s="9">
        <f t="shared" si="230"/>
        <v>0</v>
      </c>
      <c r="W476" s="9">
        <f t="shared" si="231"/>
        <v>0</v>
      </c>
      <c r="X476" s="9">
        <f t="shared" si="232"/>
        <v>0</v>
      </c>
      <c r="Y476" s="9">
        <f t="shared" si="233"/>
        <v>0</v>
      </c>
      <c r="Z476" s="9">
        <f t="shared" si="234"/>
        <v>0</v>
      </c>
      <c r="AA476" s="9">
        <f t="shared" si="235"/>
        <v>0</v>
      </c>
      <c r="AB476" s="9">
        <f t="shared" si="236"/>
        <v>0</v>
      </c>
      <c r="AC476" s="9">
        <f t="shared" si="237"/>
        <v>0</v>
      </c>
      <c r="AD476" s="9">
        <f t="shared" si="238"/>
        <v>0</v>
      </c>
      <c r="AE476" s="9">
        <f t="shared" si="239"/>
        <v>0</v>
      </c>
      <c r="AF476" s="9">
        <f t="shared" si="240"/>
        <v>0</v>
      </c>
      <c r="AG476" s="9">
        <f t="shared" si="241"/>
        <v>0</v>
      </c>
    </row>
    <row r="477" spans="1:33">
      <c r="A477" s="1">
        <f>Asset_Template!A475</f>
        <v>0</v>
      </c>
      <c r="B477" s="8">
        <f>'Asset-life cycle'!C475</f>
        <v>0</v>
      </c>
      <c r="C477" s="8">
        <f>Asset_Template!I475</f>
        <v>0</v>
      </c>
      <c r="D477" s="3">
        <f t="shared" si="212"/>
        <v>1</v>
      </c>
      <c r="E477" s="3">
        <f t="shared" si="213"/>
        <v>1</v>
      </c>
      <c r="F477" s="3">
        <f t="shared" si="214"/>
        <v>1</v>
      </c>
      <c r="G477" s="3">
        <f t="shared" si="215"/>
        <v>1</v>
      </c>
      <c r="H477" s="3">
        <f t="shared" si="216"/>
        <v>1</v>
      </c>
      <c r="I477" s="3">
        <f t="shared" si="217"/>
        <v>1</v>
      </c>
      <c r="J477" s="3">
        <f t="shared" si="218"/>
        <v>1</v>
      </c>
      <c r="K477" s="3">
        <f t="shared" si="219"/>
        <v>1</v>
      </c>
      <c r="L477" s="3">
        <f t="shared" si="220"/>
        <v>1</v>
      </c>
      <c r="M477" s="3">
        <f t="shared" si="221"/>
        <v>1</v>
      </c>
      <c r="N477" s="3">
        <f t="shared" si="222"/>
        <v>1</v>
      </c>
      <c r="O477" s="3">
        <f t="shared" si="223"/>
        <v>1</v>
      </c>
      <c r="P477" s="3">
        <f t="shared" si="224"/>
        <v>1</v>
      </c>
      <c r="Q477" s="3">
        <f t="shared" si="225"/>
        <v>1</v>
      </c>
      <c r="R477" s="3">
        <f t="shared" si="226"/>
        <v>1</v>
      </c>
      <c r="S477" s="10">
        <f t="shared" si="227"/>
        <v>0</v>
      </c>
      <c r="T477" s="9">
        <f t="shared" si="228"/>
        <v>0</v>
      </c>
      <c r="U477" s="9">
        <f t="shared" si="229"/>
        <v>0</v>
      </c>
      <c r="V477" s="9">
        <f t="shared" si="230"/>
        <v>0</v>
      </c>
      <c r="W477" s="9">
        <f t="shared" si="231"/>
        <v>0</v>
      </c>
      <c r="X477" s="9">
        <f t="shared" si="232"/>
        <v>0</v>
      </c>
      <c r="Y477" s="9">
        <f t="shared" si="233"/>
        <v>0</v>
      </c>
      <c r="Z477" s="9">
        <f t="shared" si="234"/>
        <v>0</v>
      </c>
      <c r="AA477" s="9">
        <f t="shared" si="235"/>
        <v>0</v>
      </c>
      <c r="AB477" s="9">
        <f t="shared" si="236"/>
        <v>0</v>
      </c>
      <c r="AC477" s="9">
        <f t="shared" si="237"/>
        <v>0</v>
      </c>
      <c r="AD477" s="9">
        <f t="shared" si="238"/>
        <v>0</v>
      </c>
      <c r="AE477" s="9">
        <f t="shared" si="239"/>
        <v>0</v>
      </c>
      <c r="AF477" s="9">
        <f t="shared" si="240"/>
        <v>0</v>
      </c>
      <c r="AG477" s="9">
        <f t="shared" si="241"/>
        <v>0</v>
      </c>
    </row>
    <row r="478" spans="1:33">
      <c r="A478" s="1">
        <f>Asset_Template!A476</f>
        <v>0</v>
      </c>
      <c r="B478" s="8">
        <f>'Asset-life cycle'!C476</f>
        <v>0</v>
      </c>
      <c r="C478" s="8">
        <f>Asset_Template!I476</f>
        <v>0</v>
      </c>
      <c r="D478" s="3">
        <f t="shared" si="212"/>
        <v>1</v>
      </c>
      <c r="E478" s="3">
        <f t="shared" si="213"/>
        <v>1</v>
      </c>
      <c r="F478" s="3">
        <f t="shared" si="214"/>
        <v>1</v>
      </c>
      <c r="G478" s="3">
        <f t="shared" si="215"/>
        <v>1</v>
      </c>
      <c r="H478" s="3">
        <f t="shared" si="216"/>
        <v>1</v>
      </c>
      <c r="I478" s="3">
        <f t="shared" si="217"/>
        <v>1</v>
      </c>
      <c r="J478" s="3">
        <f t="shared" si="218"/>
        <v>1</v>
      </c>
      <c r="K478" s="3">
        <f t="shared" si="219"/>
        <v>1</v>
      </c>
      <c r="L478" s="3">
        <f t="shared" si="220"/>
        <v>1</v>
      </c>
      <c r="M478" s="3">
        <f t="shared" si="221"/>
        <v>1</v>
      </c>
      <c r="N478" s="3">
        <f t="shared" si="222"/>
        <v>1</v>
      </c>
      <c r="O478" s="3">
        <f t="shared" si="223"/>
        <v>1</v>
      </c>
      <c r="P478" s="3">
        <f t="shared" si="224"/>
        <v>1</v>
      </c>
      <c r="Q478" s="3">
        <f t="shared" si="225"/>
        <v>1</v>
      </c>
      <c r="R478" s="3">
        <f t="shared" si="226"/>
        <v>1</v>
      </c>
      <c r="S478" s="10">
        <f t="shared" si="227"/>
        <v>0</v>
      </c>
      <c r="T478" s="9">
        <f t="shared" si="228"/>
        <v>0</v>
      </c>
      <c r="U478" s="9">
        <f t="shared" si="229"/>
        <v>0</v>
      </c>
      <c r="V478" s="9">
        <f t="shared" si="230"/>
        <v>0</v>
      </c>
      <c r="W478" s="9">
        <f t="shared" si="231"/>
        <v>0</v>
      </c>
      <c r="X478" s="9">
        <f t="shared" si="232"/>
        <v>0</v>
      </c>
      <c r="Y478" s="9">
        <f t="shared" si="233"/>
        <v>0</v>
      </c>
      <c r="Z478" s="9">
        <f t="shared" si="234"/>
        <v>0</v>
      </c>
      <c r="AA478" s="9">
        <f t="shared" si="235"/>
        <v>0</v>
      </c>
      <c r="AB478" s="9">
        <f t="shared" si="236"/>
        <v>0</v>
      </c>
      <c r="AC478" s="9">
        <f t="shared" si="237"/>
        <v>0</v>
      </c>
      <c r="AD478" s="9">
        <f t="shared" si="238"/>
        <v>0</v>
      </c>
      <c r="AE478" s="9">
        <f t="shared" si="239"/>
        <v>0</v>
      </c>
      <c r="AF478" s="9">
        <f t="shared" si="240"/>
        <v>0</v>
      </c>
      <c r="AG478" s="9">
        <f t="shared" si="241"/>
        <v>0</v>
      </c>
    </row>
    <row r="479" spans="1:33">
      <c r="A479" s="1">
        <f>Asset_Template!A477</f>
        <v>0</v>
      </c>
      <c r="B479" s="8">
        <f>'Asset-life cycle'!C477</f>
        <v>0</v>
      </c>
      <c r="C479" s="8">
        <f>Asset_Template!I477</f>
        <v>0</v>
      </c>
      <c r="D479" s="3">
        <f t="shared" si="212"/>
        <v>1</v>
      </c>
      <c r="E479" s="3">
        <f t="shared" si="213"/>
        <v>1</v>
      </c>
      <c r="F479" s="3">
        <f t="shared" si="214"/>
        <v>1</v>
      </c>
      <c r="G479" s="3">
        <f t="shared" si="215"/>
        <v>1</v>
      </c>
      <c r="H479" s="3">
        <f t="shared" si="216"/>
        <v>1</v>
      </c>
      <c r="I479" s="3">
        <f t="shared" si="217"/>
        <v>1</v>
      </c>
      <c r="J479" s="3">
        <f t="shared" si="218"/>
        <v>1</v>
      </c>
      <c r="K479" s="3">
        <f t="shared" si="219"/>
        <v>1</v>
      </c>
      <c r="L479" s="3">
        <f t="shared" si="220"/>
        <v>1</v>
      </c>
      <c r="M479" s="3">
        <f t="shared" si="221"/>
        <v>1</v>
      </c>
      <c r="N479" s="3">
        <f t="shared" si="222"/>
        <v>1</v>
      </c>
      <c r="O479" s="3">
        <f t="shared" si="223"/>
        <v>1</v>
      </c>
      <c r="P479" s="3">
        <f t="shared" si="224"/>
        <v>1</v>
      </c>
      <c r="Q479" s="3">
        <f t="shared" si="225"/>
        <v>1</v>
      </c>
      <c r="R479" s="3">
        <f t="shared" si="226"/>
        <v>1</v>
      </c>
      <c r="S479" s="10">
        <f t="shared" si="227"/>
        <v>0</v>
      </c>
      <c r="T479" s="9">
        <f t="shared" si="228"/>
        <v>0</v>
      </c>
      <c r="U479" s="9">
        <f t="shared" si="229"/>
        <v>0</v>
      </c>
      <c r="V479" s="9">
        <f t="shared" si="230"/>
        <v>0</v>
      </c>
      <c r="W479" s="9">
        <f t="shared" si="231"/>
        <v>0</v>
      </c>
      <c r="X479" s="9">
        <f t="shared" si="232"/>
        <v>0</v>
      </c>
      <c r="Y479" s="9">
        <f t="shared" si="233"/>
        <v>0</v>
      </c>
      <c r="Z479" s="9">
        <f t="shared" si="234"/>
        <v>0</v>
      </c>
      <c r="AA479" s="9">
        <f t="shared" si="235"/>
        <v>0</v>
      </c>
      <c r="AB479" s="9">
        <f t="shared" si="236"/>
        <v>0</v>
      </c>
      <c r="AC479" s="9">
        <f t="shared" si="237"/>
        <v>0</v>
      </c>
      <c r="AD479" s="9">
        <f t="shared" si="238"/>
        <v>0</v>
      </c>
      <c r="AE479" s="9">
        <f t="shared" si="239"/>
        <v>0</v>
      </c>
      <c r="AF479" s="9">
        <f t="shared" si="240"/>
        <v>0</v>
      </c>
      <c r="AG479" s="9">
        <f t="shared" si="241"/>
        <v>0</v>
      </c>
    </row>
    <row r="480" spans="1:33">
      <c r="A480" s="1">
        <f>Asset_Template!A478</f>
        <v>0</v>
      </c>
      <c r="B480" s="8">
        <f>'Asset-life cycle'!C478</f>
        <v>0</v>
      </c>
      <c r="C480" s="8">
        <f>Asset_Template!I478</f>
        <v>0</v>
      </c>
      <c r="D480" s="3">
        <f t="shared" si="212"/>
        <v>1</v>
      </c>
      <c r="E480" s="3">
        <f t="shared" si="213"/>
        <v>1</v>
      </c>
      <c r="F480" s="3">
        <f t="shared" si="214"/>
        <v>1</v>
      </c>
      <c r="G480" s="3">
        <f t="shared" si="215"/>
        <v>1</v>
      </c>
      <c r="H480" s="3">
        <f t="shared" si="216"/>
        <v>1</v>
      </c>
      <c r="I480" s="3">
        <f t="shared" si="217"/>
        <v>1</v>
      </c>
      <c r="J480" s="3">
        <f t="shared" si="218"/>
        <v>1</v>
      </c>
      <c r="K480" s="3">
        <f t="shared" si="219"/>
        <v>1</v>
      </c>
      <c r="L480" s="3">
        <f t="shared" si="220"/>
        <v>1</v>
      </c>
      <c r="M480" s="3">
        <f t="shared" si="221"/>
        <v>1</v>
      </c>
      <c r="N480" s="3">
        <f t="shared" si="222"/>
        <v>1</v>
      </c>
      <c r="O480" s="3">
        <f t="shared" si="223"/>
        <v>1</v>
      </c>
      <c r="P480" s="3">
        <f t="shared" si="224"/>
        <v>1</v>
      </c>
      <c r="Q480" s="3">
        <f t="shared" si="225"/>
        <v>1</v>
      </c>
      <c r="R480" s="3">
        <f t="shared" si="226"/>
        <v>1</v>
      </c>
      <c r="S480" s="10">
        <f t="shared" si="227"/>
        <v>0</v>
      </c>
      <c r="T480" s="9">
        <f t="shared" si="228"/>
        <v>0</v>
      </c>
      <c r="U480" s="9">
        <f t="shared" si="229"/>
        <v>0</v>
      </c>
      <c r="V480" s="9">
        <f t="shared" si="230"/>
        <v>0</v>
      </c>
      <c r="W480" s="9">
        <f t="shared" si="231"/>
        <v>0</v>
      </c>
      <c r="X480" s="9">
        <f t="shared" si="232"/>
        <v>0</v>
      </c>
      <c r="Y480" s="9">
        <f t="shared" si="233"/>
        <v>0</v>
      </c>
      <c r="Z480" s="9">
        <f t="shared" si="234"/>
        <v>0</v>
      </c>
      <c r="AA480" s="9">
        <f t="shared" si="235"/>
        <v>0</v>
      </c>
      <c r="AB480" s="9">
        <f t="shared" si="236"/>
        <v>0</v>
      </c>
      <c r="AC480" s="9">
        <f t="shared" si="237"/>
        <v>0</v>
      </c>
      <c r="AD480" s="9">
        <f t="shared" si="238"/>
        <v>0</v>
      </c>
      <c r="AE480" s="9">
        <f t="shared" si="239"/>
        <v>0</v>
      </c>
      <c r="AF480" s="9">
        <f t="shared" si="240"/>
        <v>0</v>
      </c>
      <c r="AG480" s="9">
        <f t="shared" si="241"/>
        <v>0</v>
      </c>
    </row>
    <row r="481" spans="1:33">
      <c r="A481" s="1">
        <f>Asset_Template!A479</f>
        <v>0</v>
      </c>
      <c r="B481" s="8">
        <f>'Asset-life cycle'!C479</f>
        <v>0</v>
      </c>
      <c r="C481" s="8">
        <f>Asset_Template!I479</f>
        <v>0</v>
      </c>
      <c r="D481" s="3">
        <f t="shared" si="212"/>
        <v>1</v>
      </c>
      <c r="E481" s="3">
        <f t="shared" si="213"/>
        <v>1</v>
      </c>
      <c r="F481" s="3">
        <f t="shared" si="214"/>
        <v>1</v>
      </c>
      <c r="G481" s="3">
        <f t="shared" si="215"/>
        <v>1</v>
      </c>
      <c r="H481" s="3">
        <f t="shared" si="216"/>
        <v>1</v>
      </c>
      <c r="I481" s="3">
        <f t="shared" si="217"/>
        <v>1</v>
      </c>
      <c r="J481" s="3">
        <f t="shared" si="218"/>
        <v>1</v>
      </c>
      <c r="K481" s="3">
        <f t="shared" si="219"/>
        <v>1</v>
      </c>
      <c r="L481" s="3">
        <f t="shared" si="220"/>
        <v>1</v>
      </c>
      <c r="M481" s="3">
        <f t="shared" si="221"/>
        <v>1</v>
      </c>
      <c r="N481" s="3">
        <f t="shared" si="222"/>
        <v>1</v>
      </c>
      <c r="O481" s="3">
        <f t="shared" si="223"/>
        <v>1</v>
      </c>
      <c r="P481" s="3">
        <f t="shared" si="224"/>
        <v>1</v>
      </c>
      <c r="Q481" s="3">
        <f t="shared" si="225"/>
        <v>1</v>
      </c>
      <c r="R481" s="3">
        <f t="shared" si="226"/>
        <v>1</v>
      </c>
      <c r="S481" s="10">
        <f t="shared" si="227"/>
        <v>0</v>
      </c>
      <c r="T481" s="9">
        <f t="shared" si="228"/>
        <v>0</v>
      </c>
      <c r="U481" s="9">
        <f t="shared" si="229"/>
        <v>0</v>
      </c>
      <c r="V481" s="9">
        <f t="shared" si="230"/>
        <v>0</v>
      </c>
      <c r="W481" s="9">
        <f t="shared" si="231"/>
        <v>0</v>
      </c>
      <c r="X481" s="9">
        <f t="shared" si="232"/>
        <v>0</v>
      </c>
      <c r="Y481" s="9">
        <f t="shared" si="233"/>
        <v>0</v>
      </c>
      <c r="Z481" s="9">
        <f t="shared" si="234"/>
        <v>0</v>
      </c>
      <c r="AA481" s="9">
        <f t="shared" si="235"/>
        <v>0</v>
      </c>
      <c r="AB481" s="9">
        <f t="shared" si="236"/>
        <v>0</v>
      </c>
      <c r="AC481" s="9">
        <f t="shared" si="237"/>
        <v>0</v>
      </c>
      <c r="AD481" s="9">
        <f t="shared" si="238"/>
        <v>0</v>
      </c>
      <c r="AE481" s="9">
        <f t="shared" si="239"/>
        <v>0</v>
      </c>
      <c r="AF481" s="9">
        <f t="shared" si="240"/>
        <v>0</v>
      </c>
      <c r="AG481" s="9">
        <f t="shared" si="241"/>
        <v>0</v>
      </c>
    </row>
    <row r="482" spans="1:33">
      <c r="A482" s="1">
        <f>Asset_Template!A480</f>
        <v>0</v>
      </c>
      <c r="B482" s="8">
        <f>'Asset-life cycle'!C480</f>
        <v>0</v>
      </c>
      <c r="C482" s="8">
        <f>Asset_Template!I480</f>
        <v>0</v>
      </c>
      <c r="D482" s="3">
        <f t="shared" si="212"/>
        <v>1</v>
      </c>
      <c r="E482" s="3">
        <f t="shared" si="213"/>
        <v>1</v>
      </c>
      <c r="F482" s="3">
        <f t="shared" si="214"/>
        <v>1</v>
      </c>
      <c r="G482" s="3">
        <f t="shared" si="215"/>
        <v>1</v>
      </c>
      <c r="H482" s="3">
        <f t="shared" si="216"/>
        <v>1</v>
      </c>
      <c r="I482" s="3">
        <f t="shared" si="217"/>
        <v>1</v>
      </c>
      <c r="J482" s="3">
        <f t="shared" si="218"/>
        <v>1</v>
      </c>
      <c r="K482" s="3">
        <f t="shared" si="219"/>
        <v>1</v>
      </c>
      <c r="L482" s="3">
        <f t="shared" si="220"/>
        <v>1</v>
      </c>
      <c r="M482" s="3">
        <f t="shared" si="221"/>
        <v>1</v>
      </c>
      <c r="N482" s="3">
        <f t="shared" si="222"/>
        <v>1</v>
      </c>
      <c r="O482" s="3">
        <f t="shared" si="223"/>
        <v>1</v>
      </c>
      <c r="P482" s="3">
        <f t="shared" si="224"/>
        <v>1</v>
      </c>
      <c r="Q482" s="3">
        <f t="shared" si="225"/>
        <v>1</v>
      </c>
      <c r="R482" s="3">
        <f t="shared" si="226"/>
        <v>1</v>
      </c>
      <c r="S482" s="10">
        <f t="shared" si="227"/>
        <v>0</v>
      </c>
      <c r="T482" s="9">
        <f t="shared" si="228"/>
        <v>0</v>
      </c>
      <c r="U482" s="9">
        <f t="shared" si="229"/>
        <v>0</v>
      </c>
      <c r="V482" s="9">
        <f t="shared" si="230"/>
        <v>0</v>
      </c>
      <c r="W482" s="9">
        <f t="shared" si="231"/>
        <v>0</v>
      </c>
      <c r="X482" s="9">
        <f t="shared" si="232"/>
        <v>0</v>
      </c>
      <c r="Y482" s="9">
        <f t="shared" si="233"/>
        <v>0</v>
      </c>
      <c r="Z482" s="9">
        <f t="shared" si="234"/>
        <v>0</v>
      </c>
      <c r="AA482" s="9">
        <f t="shared" si="235"/>
        <v>0</v>
      </c>
      <c r="AB482" s="9">
        <f t="shared" si="236"/>
        <v>0</v>
      </c>
      <c r="AC482" s="9">
        <f t="shared" si="237"/>
        <v>0</v>
      </c>
      <c r="AD482" s="9">
        <f t="shared" si="238"/>
        <v>0</v>
      </c>
      <c r="AE482" s="9">
        <f t="shared" si="239"/>
        <v>0</v>
      </c>
      <c r="AF482" s="9">
        <f t="shared" si="240"/>
        <v>0</v>
      </c>
      <c r="AG482" s="9">
        <f t="shared" si="241"/>
        <v>0</v>
      </c>
    </row>
    <row r="483" spans="1:33">
      <c r="A483" s="1">
        <f>Asset_Template!A481</f>
        <v>0</v>
      </c>
      <c r="B483" s="8">
        <f>'Asset-life cycle'!C481</f>
        <v>0</v>
      </c>
      <c r="C483" s="8">
        <f>Asset_Template!I481</f>
        <v>0</v>
      </c>
      <c r="D483" s="3">
        <f t="shared" si="212"/>
        <v>1</v>
      </c>
      <c r="E483" s="3">
        <f t="shared" si="213"/>
        <v>1</v>
      </c>
      <c r="F483" s="3">
        <f t="shared" si="214"/>
        <v>1</v>
      </c>
      <c r="G483" s="3">
        <f t="shared" si="215"/>
        <v>1</v>
      </c>
      <c r="H483" s="3">
        <f t="shared" si="216"/>
        <v>1</v>
      </c>
      <c r="I483" s="3">
        <f t="shared" si="217"/>
        <v>1</v>
      </c>
      <c r="J483" s="3">
        <f t="shared" si="218"/>
        <v>1</v>
      </c>
      <c r="K483" s="3">
        <f t="shared" si="219"/>
        <v>1</v>
      </c>
      <c r="L483" s="3">
        <f t="shared" si="220"/>
        <v>1</v>
      </c>
      <c r="M483" s="3">
        <f t="shared" si="221"/>
        <v>1</v>
      </c>
      <c r="N483" s="3">
        <f t="shared" si="222"/>
        <v>1</v>
      </c>
      <c r="O483" s="3">
        <f t="shared" si="223"/>
        <v>1</v>
      </c>
      <c r="P483" s="3">
        <f t="shared" si="224"/>
        <v>1</v>
      </c>
      <c r="Q483" s="3">
        <f t="shared" si="225"/>
        <v>1</v>
      </c>
      <c r="R483" s="3">
        <f t="shared" si="226"/>
        <v>1</v>
      </c>
      <c r="S483" s="10">
        <f t="shared" si="227"/>
        <v>0</v>
      </c>
      <c r="T483" s="9">
        <f t="shared" si="228"/>
        <v>0</v>
      </c>
      <c r="U483" s="9">
        <f t="shared" si="229"/>
        <v>0</v>
      </c>
      <c r="V483" s="9">
        <f t="shared" si="230"/>
        <v>0</v>
      </c>
      <c r="W483" s="9">
        <f t="shared" si="231"/>
        <v>0</v>
      </c>
      <c r="X483" s="9">
        <f t="shared" si="232"/>
        <v>0</v>
      </c>
      <c r="Y483" s="9">
        <f t="shared" si="233"/>
        <v>0</v>
      </c>
      <c r="Z483" s="9">
        <f t="shared" si="234"/>
        <v>0</v>
      </c>
      <c r="AA483" s="9">
        <f t="shared" si="235"/>
        <v>0</v>
      </c>
      <c r="AB483" s="9">
        <f t="shared" si="236"/>
        <v>0</v>
      </c>
      <c r="AC483" s="9">
        <f t="shared" si="237"/>
        <v>0</v>
      </c>
      <c r="AD483" s="9">
        <f t="shared" si="238"/>
        <v>0</v>
      </c>
      <c r="AE483" s="9">
        <f t="shared" si="239"/>
        <v>0</v>
      </c>
      <c r="AF483" s="9">
        <f t="shared" si="240"/>
        <v>0</v>
      </c>
      <c r="AG483" s="9">
        <f t="shared" si="241"/>
        <v>0</v>
      </c>
    </row>
    <row r="484" spans="1:33">
      <c r="A484" s="1">
        <f>Asset_Template!A482</f>
        <v>0</v>
      </c>
      <c r="B484" s="8">
        <f>'Asset-life cycle'!C482</f>
        <v>0</v>
      </c>
      <c r="C484" s="8">
        <f>Asset_Template!I482</f>
        <v>0</v>
      </c>
      <c r="D484" s="3">
        <f t="shared" si="212"/>
        <v>1</v>
      </c>
      <c r="E484" s="3">
        <f t="shared" si="213"/>
        <v>1</v>
      </c>
      <c r="F484" s="3">
        <f t="shared" si="214"/>
        <v>1</v>
      </c>
      <c r="G484" s="3">
        <f t="shared" si="215"/>
        <v>1</v>
      </c>
      <c r="H484" s="3">
        <f t="shared" si="216"/>
        <v>1</v>
      </c>
      <c r="I484" s="3">
        <f t="shared" si="217"/>
        <v>1</v>
      </c>
      <c r="J484" s="3">
        <f t="shared" si="218"/>
        <v>1</v>
      </c>
      <c r="K484" s="3">
        <f t="shared" si="219"/>
        <v>1</v>
      </c>
      <c r="L484" s="3">
        <f t="shared" si="220"/>
        <v>1</v>
      </c>
      <c r="M484" s="3">
        <f t="shared" si="221"/>
        <v>1</v>
      </c>
      <c r="N484" s="3">
        <f t="shared" si="222"/>
        <v>1</v>
      </c>
      <c r="O484" s="3">
        <f t="shared" si="223"/>
        <v>1</v>
      </c>
      <c r="P484" s="3">
        <f t="shared" si="224"/>
        <v>1</v>
      </c>
      <c r="Q484" s="3">
        <f t="shared" si="225"/>
        <v>1</v>
      </c>
      <c r="R484" s="3">
        <f t="shared" si="226"/>
        <v>1</v>
      </c>
      <c r="S484" s="10">
        <f t="shared" si="227"/>
        <v>0</v>
      </c>
      <c r="T484" s="9">
        <f t="shared" si="228"/>
        <v>0</v>
      </c>
      <c r="U484" s="9">
        <f t="shared" si="229"/>
        <v>0</v>
      </c>
      <c r="V484" s="9">
        <f t="shared" si="230"/>
        <v>0</v>
      </c>
      <c r="W484" s="9">
        <f t="shared" si="231"/>
        <v>0</v>
      </c>
      <c r="X484" s="9">
        <f t="shared" si="232"/>
        <v>0</v>
      </c>
      <c r="Y484" s="9">
        <f t="shared" si="233"/>
        <v>0</v>
      </c>
      <c r="Z484" s="9">
        <f t="shared" si="234"/>
        <v>0</v>
      </c>
      <c r="AA484" s="9">
        <f t="shared" si="235"/>
        <v>0</v>
      </c>
      <c r="AB484" s="9">
        <f t="shared" si="236"/>
        <v>0</v>
      </c>
      <c r="AC484" s="9">
        <f t="shared" si="237"/>
        <v>0</v>
      </c>
      <c r="AD484" s="9">
        <f t="shared" si="238"/>
        <v>0</v>
      </c>
      <c r="AE484" s="9">
        <f t="shared" si="239"/>
        <v>0</v>
      </c>
      <c r="AF484" s="9">
        <f t="shared" si="240"/>
        <v>0</v>
      </c>
      <c r="AG484" s="9">
        <f t="shared" si="241"/>
        <v>0</v>
      </c>
    </row>
    <row r="485" spans="1:33">
      <c r="A485" s="1">
        <f>Asset_Template!A483</f>
        <v>0</v>
      </c>
      <c r="B485" s="8">
        <f>'Asset-life cycle'!C483</f>
        <v>0</v>
      </c>
      <c r="C485" s="8">
        <f>Asset_Template!I483</f>
        <v>0</v>
      </c>
      <c r="D485" s="3">
        <f t="shared" si="212"/>
        <v>1</v>
      </c>
      <c r="E485" s="3">
        <f t="shared" si="213"/>
        <v>1</v>
      </c>
      <c r="F485" s="3">
        <f t="shared" si="214"/>
        <v>1</v>
      </c>
      <c r="G485" s="3">
        <f t="shared" si="215"/>
        <v>1</v>
      </c>
      <c r="H485" s="3">
        <f t="shared" si="216"/>
        <v>1</v>
      </c>
      <c r="I485" s="3">
        <f t="shared" si="217"/>
        <v>1</v>
      </c>
      <c r="J485" s="3">
        <f t="shared" si="218"/>
        <v>1</v>
      </c>
      <c r="K485" s="3">
        <f t="shared" si="219"/>
        <v>1</v>
      </c>
      <c r="L485" s="3">
        <f t="shared" si="220"/>
        <v>1</v>
      </c>
      <c r="M485" s="3">
        <f t="shared" si="221"/>
        <v>1</v>
      </c>
      <c r="N485" s="3">
        <f t="shared" si="222"/>
        <v>1</v>
      </c>
      <c r="O485" s="3">
        <f t="shared" si="223"/>
        <v>1</v>
      </c>
      <c r="P485" s="3">
        <f t="shared" si="224"/>
        <v>1</v>
      </c>
      <c r="Q485" s="3">
        <f t="shared" si="225"/>
        <v>1</v>
      </c>
      <c r="R485" s="3">
        <f t="shared" si="226"/>
        <v>1</v>
      </c>
      <c r="S485" s="10">
        <f t="shared" si="227"/>
        <v>0</v>
      </c>
      <c r="T485" s="9">
        <f t="shared" si="228"/>
        <v>0</v>
      </c>
      <c r="U485" s="9">
        <f t="shared" si="229"/>
        <v>0</v>
      </c>
      <c r="V485" s="9">
        <f t="shared" si="230"/>
        <v>0</v>
      </c>
      <c r="W485" s="9">
        <f t="shared" si="231"/>
        <v>0</v>
      </c>
      <c r="X485" s="9">
        <f t="shared" si="232"/>
        <v>0</v>
      </c>
      <c r="Y485" s="9">
        <f t="shared" si="233"/>
        <v>0</v>
      </c>
      <c r="Z485" s="9">
        <f t="shared" si="234"/>
        <v>0</v>
      </c>
      <c r="AA485" s="9">
        <f t="shared" si="235"/>
        <v>0</v>
      </c>
      <c r="AB485" s="9">
        <f t="shared" si="236"/>
        <v>0</v>
      </c>
      <c r="AC485" s="9">
        <f t="shared" si="237"/>
        <v>0</v>
      </c>
      <c r="AD485" s="9">
        <f t="shared" si="238"/>
        <v>0</v>
      </c>
      <c r="AE485" s="9">
        <f t="shared" si="239"/>
        <v>0</v>
      </c>
      <c r="AF485" s="9">
        <f t="shared" si="240"/>
        <v>0</v>
      </c>
      <c r="AG485" s="9">
        <f t="shared" si="241"/>
        <v>0</v>
      </c>
    </row>
    <row r="486" spans="1:33">
      <c r="A486" s="1">
        <f>Asset_Template!A484</f>
        <v>0</v>
      </c>
      <c r="B486" s="8">
        <f>'Asset-life cycle'!C484</f>
        <v>0</v>
      </c>
      <c r="C486" s="8">
        <f>Asset_Template!I484</f>
        <v>0</v>
      </c>
      <c r="D486" s="3">
        <f t="shared" si="212"/>
        <v>1</v>
      </c>
      <c r="E486" s="3">
        <f t="shared" si="213"/>
        <v>1</v>
      </c>
      <c r="F486" s="3">
        <f t="shared" si="214"/>
        <v>1</v>
      </c>
      <c r="G486" s="3">
        <f t="shared" si="215"/>
        <v>1</v>
      </c>
      <c r="H486" s="3">
        <f t="shared" si="216"/>
        <v>1</v>
      </c>
      <c r="I486" s="3">
        <f t="shared" si="217"/>
        <v>1</v>
      </c>
      <c r="J486" s="3">
        <f t="shared" si="218"/>
        <v>1</v>
      </c>
      <c r="K486" s="3">
        <f t="shared" si="219"/>
        <v>1</v>
      </c>
      <c r="L486" s="3">
        <f t="shared" si="220"/>
        <v>1</v>
      </c>
      <c r="M486" s="3">
        <f t="shared" si="221"/>
        <v>1</v>
      </c>
      <c r="N486" s="3">
        <f t="shared" si="222"/>
        <v>1</v>
      </c>
      <c r="O486" s="3">
        <f t="shared" si="223"/>
        <v>1</v>
      </c>
      <c r="P486" s="3">
        <f t="shared" si="224"/>
        <v>1</v>
      </c>
      <c r="Q486" s="3">
        <f t="shared" si="225"/>
        <v>1</v>
      </c>
      <c r="R486" s="3">
        <f t="shared" si="226"/>
        <v>1</v>
      </c>
      <c r="S486" s="10">
        <f t="shared" si="227"/>
        <v>0</v>
      </c>
      <c r="T486" s="9">
        <f t="shared" si="228"/>
        <v>0</v>
      </c>
      <c r="U486" s="9">
        <f t="shared" si="229"/>
        <v>0</v>
      </c>
      <c r="V486" s="9">
        <f t="shared" si="230"/>
        <v>0</v>
      </c>
      <c r="W486" s="9">
        <f t="shared" si="231"/>
        <v>0</v>
      </c>
      <c r="X486" s="9">
        <f t="shared" si="232"/>
        <v>0</v>
      </c>
      <c r="Y486" s="9">
        <f t="shared" si="233"/>
        <v>0</v>
      </c>
      <c r="Z486" s="9">
        <f t="shared" si="234"/>
        <v>0</v>
      </c>
      <c r="AA486" s="9">
        <f t="shared" si="235"/>
        <v>0</v>
      </c>
      <c r="AB486" s="9">
        <f t="shared" si="236"/>
        <v>0</v>
      </c>
      <c r="AC486" s="9">
        <f t="shared" si="237"/>
        <v>0</v>
      </c>
      <c r="AD486" s="9">
        <f t="shared" si="238"/>
        <v>0</v>
      </c>
      <c r="AE486" s="9">
        <f t="shared" si="239"/>
        <v>0</v>
      </c>
      <c r="AF486" s="9">
        <f t="shared" si="240"/>
        <v>0</v>
      </c>
      <c r="AG486" s="9">
        <f t="shared" si="241"/>
        <v>0</v>
      </c>
    </row>
    <row r="487" spans="1:33">
      <c r="A487" s="1">
        <f>Asset_Template!A485</f>
        <v>0</v>
      </c>
      <c r="B487" s="8">
        <f>'Asset-life cycle'!C485</f>
        <v>0</v>
      </c>
      <c r="C487" s="8">
        <f>Asset_Template!I485</f>
        <v>0</v>
      </c>
      <c r="D487" s="3">
        <f t="shared" si="212"/>
        <v>1</v>
      </c>
      <c r="E487" s="3">
        <f t="shared" si="213"/>
        <v>1</v>
      </c>
      <c r="F487" s="3">
        <f t="shared" si="214"/>
        <v>1</v>
      </c>
      <c r="G487" s="3">
        <f t="shared" si="215"/>
        <v>1</v>
      </c>
      <c r="H487" s="3">
        <f t="shared" si="216"/>
        <v>1</v>
      </c>
      <c r="I487" s="3">
        <f t="shared" si="217"/>
        <v>1</v>
      </c>
      <c r="J487" s="3">
        <f t="shared" si="218"/>
        <v>1</v>
      </c>
      <c r="K487" s="3">
        <f t="shared" si="219"/>
        <v>1</v>
      </c>
      <c r="L487" s="3">
        <f t="shared" si="220"/>
        <v>1</v>
      </c>
      <c r="M487" s="3">
        <f t="shared" si="221"/>
        <v>1</v>
      </c>
      <c r="N487" s="3">
        <f t="shared" si="222"/>
        <v>1</v>
      </c>
      <c r="O487" s="3">
        <f t="shared" si="223"/>
        <v>1</v>
      </c>
      <c r="P487" s="3">
        <f t="shared" si="224"/>
        <v>1</v>
      </c>
      <c r="Q487" s="3">
        <f t="shared" si="225"/>
        <v>1</v>
      </c>
      <c r="R487" s="3">
        <f t="shared" si="226"/>
        <v>1</v>
      </c>
      <c r="S487" s="10">
        <f t="shared" si="227"/>
        <v>0</v>
      </c>
      <c r="T487" s="9">
        <f t="shared" si="228"/>
        <v>0</v>
      </c>
      <c r="U487" s="9">
        <f t="shared" si="229"/>
        <v>0</v>
      </c>
      <c r="V487" s="9">
        <f t="shared" si="230"/>
        <v>0</v>
      </c>
      <c r="W487" s="9">
        <f t="shared" si="231"/>
        <v>0</v>
      </c>
      <c r="X487" s="9">
        <f t="shared" si="232"/>
        <v>0</v>
      </c>
      <c r="Y487" s="9">
        <f t="shared" si="233"/>
        <v>0</v>
      </c>
      <c r="Z487" s="9">
        <f t="shared" si="234"/>
        <v>0</v>
      </c>
      <c r="AA487" s="9">
        <f t="shared" si="235"/>
        <v>0</v>
      </c>
      <c r="AB487" s="9">
        <f t="shared" si="236"/>
        <v>0</v>
      </c>
      <c r="AC487" s="9">
        <f t="shared" si="237"/>
        <v>0</v>
      </c>
      <c r="AD487" s="9">
        <f t="shared" si="238"/>
        <v>0</v>
      </c>
      <c r="AE487" s="9">
        <f t="shared" si="239"/>
        <v>0</v>
      </c>
      <c r="AF487" s="9">
        <f t="shared" si="240"/>
        <v>0</v>
      </c>
      <c r="AG487" s="9">
        <f t="shared" si="241"/>
        <v>0</v>
      </c>
    </row>
    <row r="488" spans="1:33">
      <c r="A488" s="1">
        <f>Asset_Template!A486</f>
        <v>0</v>
      </c>
      <c r="B488" s="8">
        <f>'Asset-life cycle'!C486</f>
        <v>0</v>
      </c>
      <c r="C488" s="8">
        <f>Asset_Template!I486</f>
        <v>0</v>
      </c>
      <c r="D488" s="3">
        <f t="shared" si="212"/>
        <v>1</v>
      </c>
      <c r="E488" s="3">
        <f t="shared" si="213"/>
        <v>1</v>
      </c>
      <c r="F488" s="3">
        <f t="shared" si="214"/>
        <v>1</v>
      </c>
      <c r="G488" s="3">
        <f t="shared" si="215"/>
        <v>1</v>
      </c>
      <c r="H488" s="3">
        <f t="shared" si="216"/>
        <v>1</v>
      </c>
      <c r="I488" s="3">
        <f t="shared" si="217"/>
        <v>1</v>
      </c>
      <c r="J488" s="3">
        <f t="shared" si="218"/>
        <v>1</v>
      </c>
      <c r="K488" s="3">
        <f t="shared" si="219"/>
        <v>1</v>
      </c>
      <c r="L488" s="3">
        <f t="shared" si="220"/>
        <v>1</v>
      </c>
      <c r="M488" s="3">
        <f t="shared" si="221"/>
        <v>1</v>
      </c>
      <c r="N488" s="3">
        <f t="shared" si="222"/>
        <v>1</v>
      </c>
      <c r="O488" s="3">
        <f t="shared" si="223"/>
        <v>1</v>
      </c>
      <c r="P488" s="3">
        <f t="shared" si="224"/>
        <v>1</v>
      </c>
      <c r="Q488" s="3">
        <f t="shared" si="225"/>
        <v>1</v>
      </c>
      <c r="R488" s="3">
        <f t="shared" si="226"/>
        <v>1</v>
      </c>
      <c r="S488" s="10">
        <f t="shared" si="227"/>
        <v>0</v>
      </c>
      <c r="T488" s="9">
        <f t="shared" si="228"/>
        <v>0</v>
      </c>
      <c r="U488" s="9">
        <f t="shared" si="229"/>
        <v>0</v>
      </c>
      <c r="V488" s="9">
        <f t="shared" si="230"/>
        <v>0</v>
      </c>
      <c r="W488" s="9">
        <f t="shared" si="231"/>
        <v>0</v>
      </c>
      <c r="X488" s="9">
        <f t="shared" si="232"/>
        <v>0</v>
      </c>
      <c r="Y488" s="9">
        <f t="shared" si="233"/>
        <v>0</v>
      </c>
      <c r="Z488" s="9">
        <f t="shared" si="234"/>
        <v>0</v>
      </c>
      <c r="AA488" s="9">
        <f t="shared" si="235"/>
        <v>0</v>
      </c>
      <c r="AB488" s="9">
        <f t="shared" si="236"/>
        <v>0</v>
      </c>
      <c r="AC488" s="9">
        <f t="shared" si="237"/>
        <v>0</v>
      </c>
      <c r="AD488" s="9">
        <f t="shared" si="238"/>
        <v>0</v>
      </c>
      <c r="AE488" s="9">
        <f t="shared" si="239"/>
        <v>0</v>
      </c>
      <c r="AF488" s="9">
        <f t="shared" si="240"/>
        <v>0</v>
      </c>
      <c r="AG488" s="9">
        <f t="shared" si="241"/>
        <v>0</v>
      </c>
    </row>
    <row r="489" spans="1:33">
      <c r="A489" s="1">
        <f>Asset_Template!A487</f>
        <v>0</v>
      </c>
      <c r="B489" s="8">
        <f>'Asset-life cycle'!C487</f>
        <v>0</v>
      </c>
      <c r="C489" s="8">
        <f>Asset_Template!I487</f>
        <v>0</v>
      </c>
      <c r="D489" s="3">
        <f t="shared" si="212"/>
        <v>1</v>
      </c>
      <c r="E489" s="3">
        <f t="shared" si="213"/>
        <v>1</v>
      </c>
      <c r="F489" s="3">
        <f t="shared" si="214"/>
        <v>1</v>
      </c>
      <c r="G489" s="3">
        <f t="shared" si="215"/>
        <v>1</v>
      </c>
      <c r="H489" s="3">
        <f t="shared" si="216"/>
        <v>1</v>
      </c>
      <c r="I489" s="3">
        <f t="shared" si="217"/>
        <v>1</v>
      </c>
      <c r="J489" s="3">
        <f t="shared" si="218"/>
        <v>1</v>
      </c>
      <c r="K489" s="3">
        <f t="shared" si="219"/>
        <v>1</v>
      </c>
      <c r="L489" s="3">
        <f t="shared" si="220"/>
        <v>1</v>
      </c>
      <c r="M489" s="3">
        <f t="shared" si="221"/>
        <v>1</v>
      </c>
      <c r="N489" s="3">
        <f t="shared" si="222"/>
        <v>1</v>
      </c>
      <c r="O489" s="3">
        <f t="shared" si="223"/>
        <v>1</v>
      </c>
      <c r="P489" s="3">
        <f t="shared" si="224"/>
        <v>1</v>
      </c>
      <c r="Q489" s="3">
        <f t="shared" si="225"/>
        <v>1</v>
      </c>
      <c r="R489" s="3">
        <f t="shared" si="226"/>
        <v>1</v>
      </c>
      <c r="S489" s="10">
        <f t="shared" si="227"/>
        <v>0</v>
      </c>
      <c r="T489" s="9">
        <f t="shared" si="228"/>
        <v>0</v>
      </c>
      <c r="U489" s="9">
        <f t="shared" si="229"/>
        <v>0</v>
      </c>
      <c r="V489" s="9">
        <f t="shared" si="230"/>
        <v>0</v>
      </c>
      <c r="W489" s="9">
        <f t="shared" si="231"/>
        <v>0</v>
      </c>
      <c r="X489" s="9">
        <f t="shared" si="232"/>
        <v>0</v>
      </c>
      <c r="Y489" s="9">
        <f t="shared" si="233"/>
        <v>0</v>
      </c>
      <c r="Z489" s="9">
        <f t="shared" si="234"/>
        <v>0</v>
      </c>
      <c r="AA489" s="9">
        <f t="shared" si="235"/>
        <v>0</v>
      </c>
      <c r="AB489" s="9">
        <f t="shared" si="236"/>
        <v>0</v>
      </c>
      <c r="AC489" s="9">
        <f t="shared" si="237"/>
        <v>0</v>
      </c>
      <c r="AD489" s="9">
        <f t="shared" si="238"/>
        <v>0</v>
      </c>
      <c r="AE489" s="9">
        <f t="shared" si="239"/>
        <v>0</v>
      </c>
      <c r="AF489" s="9">
        <f t="shared" si="240"/>
        <v>0</v>
      </c>
      <c r="AG489" s="9">
        <f t="shared" si="241"/>
        <v>0</v>
      </c>
    </row>
    <row r="490" spans="1:33">
      <c r="A490" s="1">
        <f>Asset_Template!A488</f>
        <v>0</v>
      </c>
      <c r="B490" s="8">
        <f>'Asset-life cycle'!C488</f>
        <v>0</v>
      </c>
      <c r="C490" s="8">
        <f>Asset_Template!I488</f>
        <v>0</v>
      </c>
      <c r="D490" s="3">
        <f t="shared" si="212"/>
        <v>1</v>
      </c>
      <c r="E490" s="3">
        <f t="shared" si="213"/>
        <v>1</v>
      </c>
      <c r="F490" s="3">
        <f t="shared" si="214"/>
        <v>1</v>
      </c>
      <c r="G490" s="3">
        <f t="shared" si="215"/>
        <v>1</v>
      </c>
      <c r="H490" s="3">
        <f t="shared" si="216"/>
        <v>1</v>
      </c>
      <c r="I490" s="3">
        <f t="shared" si="217"/>
        <v>1</v>
      </c>
      <c r="J490" s="3">
        <f t="shared" si="218"/>
        <v>1</v>
      </c>
      <c r="K490" s="3">
        <f t="shared" si="219"/>
        <v>1</v>
      </c>
      <c r="L490" s="3">
        <f t="shared" si="220"/>
        <v>1</v>
      </c>
      <c r="M490" s="3">
        <f t="shared" si="221"/>
        <v>1</v>
      </c>
      <c r="N490" s="3">
        <f t="shared" si="222"/>
        <v>1</v>
      </c>
      <c r="O490" s="3">
        <f t="shared" si="223"/>
        <v>1</v>
      </c>
      <c r="P490" s="3">
        <f t="shared" si="224"/>
        <v>1</v>
      </c>
      <c r="Q490" s="3">
        <f t="shared" si="225"/>
        <v>1</v>
      </c>
      <c r="R490" s="3">
        <f t="shared" si="226"/>
        <v>1</v>
      </c>
      <c r="S490" s="10">
        <f t="shared" si="227"/>
        <v>0</v>
      </c>
      <c r="T490" s="9">
        <f t="shared" si="228"/>
        <v>0</v>
      </c>
      <c r="U490" s="9">
        <f t="shared" si="229"/>
        <v>0</v>
      </c>
      <c r="V490" s="9">
        <f t="shared" si="230"/>
        <v>0</v>
      </c>
      <c r="W490" s="9">
        <f t="shared" si="231"/>
        <v>0</v>
      </c>
      <c r="X490" s="9">
        <f t="shared" si="232"/>
        <v>0</v>
      </c>
      <c r="Y490" s="9">
        <f t="shared" si="233"/>
        <v>0</v>
      </c>
      <c r="Z490" s="9">
        <f t="shared" si="234"/>
        <v>0</v>
      </c>
      <c r="AA490" s="9">
        <f t="shared" si="235"/>
        <v>0</v>
      </c>
      <c r="AB490" s="9">
        <f t="shared" si="236"/>
        <v>0</v>
      </c>
      <c r="AC490" s="9">
        <f t="shared" si="237"/>
        <v>0</v>
      </c>
      <c r="AD490" s="9">
        <f t="shared" si="238"/>
        <v>0</v>
      </c>
      <c r="AE490" s="9">
        <f t="shared" si="239"/>
        <v>0</v>
      </c>
      <c r="AF490" s="9">
        <f t="shared" si="240"/>
        <v>0</v>
      </c>
      <c r="AG490" s="9">
        <f t="shared" si="241"/>
        <v>0</v>
      </c>
    </row>
    <row r="491" spans="1:33">
      <c r="A491" s="1">
        <f>Asset_Template!A489</f>
        <v>0</v>
      </c>
      <c r="B491" s="8">
        <f>'Asset-life cycle'!C489</f>
        <v>0</v>
      </c>
      <c r="C491" s="8">
        <f>Asset_Template!I489</f>
        <v>0</v>
      </c>
      <c r="D491" s="3">
        <f t="shared" si="212"/>
        <v>1</v>
      </c>
      <c r="E491" s="3">
        <f t="shared" si="213"/>
        <v>1</v>
      </c>
      <c r="F491" s="3">
        <f t="shared" si="214"/>
        <v>1</v>
      </c>
      <c r="G491" s="3">
        <f t="shared" si="215"/>
        <v>1</v>
      </c>
      <c r="H491" s="3">
        <f t="shared" si="216"/>
        <v>1</v>
      </c>
      <c r="I491" s="3">
        <f t="shared" si="217"/>
        <v>1</v>
      </c>
      <c r="J491" s="3">
        <f t="shared" si="218"/>
        <v>1</v>
      </c>
      <c r="K491" s="3">
        <f t="shared" si="219"/>
        <v>1</v>
      </c>
      <c r="L491" s="3">
        <f t="shared" si="220"/>
        <v>1</v>
      </c>
      <c r="M491" s="3">
        <f t="shared" si="221"/>
        <v>1</v>
      </c>
      <c r="N491" s="3">
        <f t="shared" si="222"/>
        <v>1</v>
      </c>
      <c r="O491" s="3">
        <f t="shared" si="223"/>
        <v>1</v>
      </c>
      <c r="P491" s="3">
        <f t="shared" si="224"/>
        <v>1</v>
      </c>
      <c r="Q491" s="3">
        <f t="shared" si="225"/>
        <v>1</v>
      </c>
      <c r="R491" s="3">
        <f t="shared" si="226"/>
        <v>1</v>
      </c>
      <c r="S491" s="10">
        <f t="shared" si="227"/>
        <v>0</v>
      </c>
      <c r="T491" s="9">
        <f t="shared" si="228"/>
        <v>0</v>
      </c>
      <c r="U491" s="9">
        <f t="shared" si="229"/>
        <v>0</v>
      </c>
      <c r="V491" s="9">
        <f t="shared" si="230"/>
        <v>0</v>
      </c>
      <c r="W491" s="9">
        <f t="shared" si="231"/>
        <v>0</v>
      </c>
      <c r="X491" s="9">
        <f t="shared" si="232"/>
        <v>0</v>
      </c>
      <c r="Y491" s="9">
        <f t="shared" si="233"/>
        <v>0</v>
      </c>
      <c r="Z491" s="9">
        <f t="shared" si="234"/>
        <v>0</v>
      </c>
      <c r="AA491" s="9">
        <f t="shared" si="235"/>
        <v>0</v>
      </c>
      <c r="AB491" s="9">
        <f t="shared" si="236"/>
        <v>0</v>
      </c>
      <c r="AC491" s="9">
        <f t="shared" si="237"/>
        <v>0</v>
      </c>
      <c r="AD491" s="9">
        <f t="shared" si="238"/>
        <v>0</v>
      </c>
      <c r="AE491" s="9">
        <f t="shared" si="239"/>
        <v>0</v>
      </c>
      <c r="AF491" s="9">
        <f t="shared" si="240"/>
        <v>0</v>
      </c>
      <c r="AG491" s="9">
        <f t="shared" si="241"/>
        <v>0</v>
      </c>
    </row>
    <row r="492" spans="1:33">
      <c r="A492" s="1">
        <f>Asset_Template!A490</f>
        <v>0</v>
      </c>
      <c r="B492" s="8">
        <f>'Asset-life cycle'!C490</f>
        <v>0</v>
      </c>
      <c r="C492" s="8">
        <f>Asset_Template!I490</f>
        <v>0</v>
      </c>
      <c r="D492" s="3">
        <f t="shared" si="212"/>
        <v>1</v>
      </c>
      <c r="E492" s="3">
        <f t="shared" si="213"/>
        <v>1</v>
      </c>
      <c r="F492" s="3">
        <f t="shared" si="214"/>
        <v>1</v>
      </c>
      <c r="G492" s="3">
        <f t="shared" si="215"/>
        <v>1</v>
      </c>
      <c r="H492" s="3">
        <f t="shared" si="216"/>
        <v>1</v>
      </c>
      <c r="I492" s="3">
        <f t="shared" si="217"/>
        <v>1</v>
      </c>
      <c r="J492" s="3">
        <f t="shared" si="218"/>
        <v>1</v>
      </c>
      <c r="K492" s="3">
        <f t="shared" si="219"/>
        <v>1</v>
      </c>
      <c r="L492" s="3">
        <f t="shared" si="220"/>
        <v>1</v>
      </c>
      <c r="M492" s="3">
        <f t="shared" si="221"/>
        <v>1</v>
      </c>
      <c r="N492" s="3">
        <f t="shared" si="222"/>
        <v>1</v>
      </c>
      <c r="O492" s="3">
        <f t="shared" si="223"/>
        <v>1</v>
      </c>
      <c r="P492" s="3">
        <f t="shared" si="224"/>
        <v>1</v>
      </c>
      <c r="Q492" s="3">
        <f t="shared" si="225"/>
        <v>1</v>
      </c>
      <c r="R492" s="3">
        <f t="shared" si="226"/>
        <v>1</v>
      </c>
      <c r="S492" s="10">
        <f t="shared" si="227"/>
        <v>0</v>
      </c>
      <c r="T492" s="9">
        <f t="shared" si="228"/>
        <v>0</v>
      </c>
      <c r="U492" s="9">
        <f t="shared" si="229"/>
        <v>0</v>
      </c>
      <c r="V492" s="9">
        <f t="shared" si="230"/>
        <v>0</v>
      </c>
      <c r="W492" s="9">
        <f t="shared" si="231"/>
        <v>0</v>
      </c>
      <c r="X492" s="9">
        <f t="shared" si="232"/>
        <v>0</v>
      </c>
      <c r="Y492" s="9">
        <f t="shared" si="233"/>
        <v>0</v>
      </c>
      <c r="Z492" s="9">
        <f t="shared" si="234"/>
        <v>0</v>
      </c>
      <c r="AA492" s="9">
        <f t="shared" si="235"/>
        <v>0</v>
      </c>
      <c r="AB492" s="9">
        <f t="shared" si="236"/>
        <v>0</v>
      </c>
      <c r="AC492" s="9">
        <f t="shared" si="237"/>
        <v>0</v>
      </c>
      <c r="AD492" s="9">
        <f t="shared" si="238"/>
        <v>0</v>
      </c>
      <c r="AE492" s="9">
        <f t="shared" si="239"/>
        <v>0</v>
      </c>
      <c r="AF492" s="9">
        <f t="shared" si="240"/>
        <v>0</v>
      </c>
      <c r="AG492" s="9">
        <f t="shared" si="241"/>
        <v>0</v>
      </c>
    </row>
    <row r="493" spans="1:33">
      <c r="A493" s="1">
        <f>Asset_Template!A491</f>
        <v>0</v>
      </c>
      <c r="B493" s="8">
        <f>'Asset-life cycle'!C491</f>
        <v>0</v>
      </c>
      <c r="C493" s="8">
        <f>Asset_Template!I491</f>
        <v>0</v>
      </c>
      <c r="D493" s="3">
        <f t="shared" si="212"/>
        <v>1</v>
      </c>
      <c r="E493" s="3">
        <f t="shared" si="213"/>
        <v>1</v>
      </c>
      <c r="F493" s="3">
        <f t="shared" si="214"/>
        <v>1</v>
      </c>
      <c r="G493" s="3">
        <f t="shared" si="215"/>
        <v>1</v>
      </c>
      <c r="H493" s="3">
        <f t="shared" si="216"/>
        <v>1</v>
      </c>
      <c r="I493" s="3">
        <f t="shared" si="217"/>
        <v>1</v>
      </c>
      <c r="J493" s="3">
        <f t="shared" si="218"/>
        <v>1</v>
      </c>
      <c r="K493" s="3">
        <f t="shared" si="219"/>
        <v>1</v>
      </c>
      <c r="L493" s="3">
        <f t="shared" si="220"/>
        <v>1</v>
      </c>
      <c r="M493" s="3">
        <f t="shared" si="221"/>
        <v>1</v>
      </c>
      <c r="N493" s="3">
        <f t="shared" si="222"/>
        <v>1</v>
      </c>
      <c r="O493" s="3">
        <f t="shared" si="223"/>
        <v>1</v>
      </c>
      <c r="P493" s="3">
        <f t="shared" si="224"/>
        <v>1</v>
      </c>
      <c r="Q493" s="3">
        <f t="shared" si="225"/>
        <v>1</v>
      </c>
      <c r="R493" s="3">
        <f t="shared" si="226"/>
        <v>1</v>
      </c>
      <c r="S493" s="10">
        <f t="shared" si="227"/>
        <v>0</v>
      </c>
      <c r="T493" s="9">
        <f t="shared" si="228"/>
        <v>0</v>
      </c>
      <c r="U493" s="9">
        <f t="shared" si="229"/>
        <v>0</v>
      </c>
      <c r="V493" s="9">
        <f t="shared" si="230"/>
        <v>0</v>
      </c>
      <c r="W493" s="9">
        <f t="shared" si="231"/>
        <v>0</v>
      </c>
      <c r="X493" s="9">
        <f t="shared" si="232"/>
        <v>0</v>
      </c>
      <c r="Y493" s="9">
        <f t="shared" si="233"/>
        <v>0</v>
      </c>
      <c r="Z493" s="9">
        <f t="shared" si="234"/>
        <v>0</v>
      </c>
      <c r="AA493" s="9">
        <f t="shared" si="235"/>
        <v>0</v>
      </c>
      <c r="AB493" s="9">
        <f t="shared" si="236"/>
        <v>0</v>
      </c>
      <c r="AC493" s="9">
        <f t="shared" si="237"/>
        <v>0</v>
      </c>
      <c r="AD493" s="9">
        <f t="shared" si="238"/>
        <v>0</v>
      </c>
      <c r="AE493" s="9">
        <f t="shared" si="239"/>
        <v>0</v>
      </c>
      <c r="AF493" s="9">
        <f t="shared" si="240"/>
        <v>0</v>
      </c>
      <c r="AG493" s="9">
        <f t="shared" si="241"/>
        <v>0</v>
      </c>
    </row>
    <row r="494" spans="1:33">
      <c r="A494" s="1">
        <f>Asset_Template!A492</f>
        <v>0</v>
      </c>
      <c r="B494" s="8">
        <f>'Asset-life cycle'!C492</f>
        <v>0</v>
      </c>
      <c r="C494" s="8">
        <f>Asset_Template!I492</f>
        <v>0</v>
      </c>
      <c r="D494" s="3">
        <f t="shared" si="212"/>
        <v>1</v>
      </c>
      <c r="E494" s="3">
        <f t="shared" si="213"/>
        <v>1</v>
      </c>
      <c r="F494" s="3">
        <f t="shared" si="214"/>
        <v>1</v>
      </c>
      <c r="G494" s="3">
        <f t="shared" si="215"/>
        <v>1</v>
      </c>
      <c r="H494" s="3">
        <f t="shared" si="216"/>
        <v>1</v>
      </c>
      <c r="I494" s="3">
        <f t="shared" si="217"/>
        <v>1</v>
      </c>
      <c r="J494" s="3">
        <f t="shared" si="218"/>
        <v>1</v>
      </c>
      <c r="K494" s="3">
        <f t="shared" si="219"/>
        <v>1</v>
      </c>
      <c r="L494" s="3">
        <f t="shared" si="220"/>
        <v>1</v>
      </c>
      <c r="M494" s="3">
        <f t="shared" si="221"/>
        <v>1</v>
      </c>
      <c r="N494" s="3">
        <f t="shared" si="222"/>
        <v>1</v>
      </c>
      <c r="O494" s="3">
        <f t="shared" si="223"/>
        <v>1</v>
      </c>
      <c r="P494" s="3">
        <f t="shared" si="224"/>
        <v>1</v>
      </c>
      <c r="Q494" s="3">
        <f t="shared" si="225"/>
        <v>1</v>
      </c>
      <c r="R494" s="3">
        <f t="shared" si="226"/>
        <v>1</v>
      </c>
      <c r="S494" s="10">
        <f t="shared" si="227"/>
        <v>0</v>
      </c>
      <c r="T494" s="9">
        <f t="shared" si="228"/>
        <v>0</v>
      </c>
      <c r="U494" s="9">
        <f t="shared" si="229"/>
        <v>0</v>
      </c>
      <c r="V494" s="9">
        <f t="shared" si="230"/>
        <v>0</v>
      </c>
      <c r="W494" s="9">
        <f t="shared" si="231"/>
        <v>0</v>
      </c>
      <c r="X494" s="9">
        <f t="shared" si="232"/>
        <v>0</v>
      </c>
      <c r="Y494" s="9">
        <f t="shared" si="233"/>
        <v>0</v>
      </c>
      <c r="Z494" s="9">
        <f t="shared" si="234"/>
        <v>0</v>
      </c>
      <c r="AA494" s="9">
        <f t="shared" si="235"/>
        <v>0</v>
      </c>
      <c r="AB494" s="9">
        <f t="shared" si="236"/>
        <v>0</v>
      </c>
      <c r="AC494" s="9">
        <f t="shared" si="237"/>
        <v>0</v>
      </c>
      <c r="AD494" s="9">
        <f t="shared" si="238"/>
        <v>0</v>
      </c>
      <c r="AE494" s="9">
        <f t="shared" si="239"/>
        <v>0</v>
      </c>
      <c r="AF494" s="9">
        <f t="shared" si="240"/>
        <v>0</v>
      </c>
      <c r="AG494" s="9">
        <f t="shared" si="241"/>
        <v>0</v>
      </c>
    </row>
    <row r="495" spans="1:33">
      <c r="A495" s="1">
        <f>Asset_Template!A493</f>
        <v>0</v>
      </c>
      <c r="B495" s="8">
        <f>'Asset-life cycle'!C493</f>
        <v>0</v>
      </c>
      <c r="C495" s="8">
        <f>Asset_Template!I493</f>
        <v>0</v>
      </c>
      <c r="D495" s="3">
        <f t="shared" si="212"/>
        <v>1</v>
      </c>
      <c r="E495" s="3">
        <f t="shared" si="213"/>
        <v>1</v>
      </c>
      <c r="F495" s="3">
        <f t="shared" si="214"/>
        <v>1</v>
      </c>
      <c r="G495" s="3">
        <f t="shared" si="215"/>
        <v>1</v>
      </c>
      <c r="H495" s="3">
        <f t="shared" si="216"/>
        <v>1</v>
      </c>
      <c r="I495" s="3">
        <f t="shared" si="217"/>
        <v>1</v>
      </c>
      <c r="J495" s="3">
        <f t="shared" si="218"/>
        <v>1</v>
      </c>
      <c r="K495" s="3">
        <f t="shared" si="219"/>
        <v>1</v>
      </c>
      <c r="L495" s="3">
        <f t="shared" si="220"/>
        <v>1</v>
      </c>
      <c r="M495" s="3">
        <f t="shared" si="221"/>
        <v>1</v>
      </c>
      <c r="N495" s="3">
        <f t="shared" si="222"/>
        <v>1</v>
      </c>
      <c r="O495" s="3">
        <f t="shared" si="223"/>
        <v>1</v>
      </c>
      <c r="P495" s="3">
        <f t="shared" si="224"/>
        <v>1</v>
      </c>
      <c r="Q495" s="3">
        <f t="shared" si="225"/>
        <v>1</v>
      </c>
      <c r="R495" s="3">
        <f t="shared" si="226"/>
        <v>1</v>
      </c>
      <c r="S495" s="10">
        <f t="shared" si="227"/>
        <v>0</v>
      </c>
      <c r="T495" s="9">
        <f t="shared" si="228"/>
        <v>0</v>
      </c>
      <c r="U495" s="9">
        <f t="shared" si="229"/>
        <v>0</v>
      </c>
      <c r="V495" s="9">
        <f t="shared" si="230"/>
        <v>0</v>
      </c>
      <c r="W495" s="9">
        <f t="shared" si="231"/>
        <v>0</v>
      </c>
      <c r="X495" s="9">
        <f t="shared" si="232"/>
        <v>0</v>
      </c>
      <c r="Y495" s="9">
        <f t="shared" si="233"/>
        <v>0</v>
      </c>
      <c r="Z495" s="9">
        <f t="shared" si="234"/>
        <v>0</v>
      </c>
      <c r="AA495" s="9">
        <f t="shared" si="235"/>
        <v>0</v>
      </c>
      <c r="AB495" s="9">
        <f t="shared" si="236"/>
        <v>0</v>
      </c>
      <c r="AC495" s="9">
        <f t="shared" si="237"/>
        <v>0</v>
      </c>
      <c r="AD495" s="9">
        <f t="shared" si="238"/>
        <v>0</v>
      </c>
      <c r="AE495" s="9">
        <f t="shared" si="239"/>
        <v>0</v>
      </c>
      <c r="AF495" s="9">
        <f t="shared" si="240"/>
        <v>0</v>
      </c>
      <c r="AG495" s="9">
        <f t="shared" si="241"/>
        <v>0</v>
      </c>
    </row>
    <row r="496" spans="1:33">
      <c r="A496" s="1">
        <f>Asset_Template!A494</f>
        <v>0</v>
      </c>
      <c r="B496" s="8">
        <f>'Asset-life cycle'!C494</f>
        <v>0</v>
      </c>
      <c r="C496" s="8">
        <f>Asset_Template!I494</f>
        <v>0</v>
      </c>
      <c r="D496" s="3">
        <f t="shared" si="212"/>
        <v>1</v>
      </c>
      <c r="E496" s="3">
        <f t="shared" si="213"/>
        <v>1</v>
      </c>
      <c r="F496" s="3">
        <f t="shared" si="214"/>
        <v>1</v>
      </c>
      <c r="G496" s="3">
        <f t="shared" si="215"/>
        <v>1</v>
      </c>
      <c r="H496" s="3">
        <f t="shared" si="216"/>
        <v>1</v>
      </c>
      <c r="I496" s="3">
        <f t="shared" si="217"/>
        <v>1</v>
      </c>
      <c r="J496" s="3">
        <f t="shared" si="218"/>
        <v>1</v>
      </c>
      <c r="K496" s="3">
        <f t="shared" si="219"/>
        <v>1</v>
      </c>
      <c r="L496" s="3">
        <f t="shared" si="220"/>
        <v>1</v>
      </c>
      <c r="M496" s="3">
        <f t="shared" si="221"/>
        <v>1</v>
      </c>
      <c r="N496" s="3">
        <f t="shared" si="222"/>
        <v>1</v>
      </c>
      <c r="O496" s="3">
        <f t="shared" si="223"/>
        <v>1</v>
      </c>
      <c r="P496" s="3">
        <f t="shared" si="224"/>
        <v>1</v>
      </c>
      <c r="Q496" s="3">
        <f t="shared" si="225"/>
        <v>1</v>
      </c>
      <c r="R496" s="3">
        <f t="shared" si="226"/>
        <v>1</v>
      </c>
      <c r="S496" s="10">
        <f t="shared" si="227"/>
        <v>0</v>
      </c>
      <c r="T496" s="9">
        <f t="shared" si="228"/>
        <v>0</v>
      </c>
      <c r="U496" s="9">
        <f t="shared" si="229"/>
        <v>0</v>
      </c>
      <c r="V496" s="9">
        <f t="shared" si="230"/>
        <v>0</v>
      </c>
      <c r="W496" s="9">
        <f t="shared" si="231"/>
        <v>0</v>
      </c>
      <c r="X496" s="9">
        <f t="shared" si="232"/>
        <v>0</v>
      </c>
      <c r="Y496" s="9">
        <f t="shared" si="233"/>
        <v>0</v>
      </c>
      <c r="Z496" s="9">
        <f t="shared" si="234"/>
        <v>0</v>
      </c>
      <c r="AA496" s="9">
        <f t="shared" si="235"/>
        <v>0</v>
      </c>
      <c r="AB496" s="9">
        <f t="shared" si="236"/>
        <v>0</v>
      </c>
      <c r="AC496" s="9">
        <f t="shared" si="237"/>
        <v>0</v>
      </c>
      <c r="AD496" s="9">
        <f t="shared" si="238"/>
        <v>0</v>
      </c>
      <c r="AE496" s="9">
        <f t="shared" si="239"/>
        <v>0</v>
      </c>
      <c r="AF496" s="9">
        <f t="shared" si="240"/>
        <v>0</v>
      </c>
      <c r="AG496" s="9">
        <f t="shared" si="241"/>
        <v>0</v>
      </c>
    </row>
    <row r="497" spans="1:33">
      <c r="A497" s="1">
        <f>Asset_Template!A495</f>
        <v>0</v>
      </c>
      <c r="B497" s="8">
        <f>'Asset-life cycle'!C495</f>
        <v>0</v>
      </c>
      <c r="C497" s="8">
        <f>Asset_Template!I495</f>
        <v>0</v>
      </c>
      <c r="D497" s="3">
        <f t="shared" si="212"/>
        <v>1</v>
      </c>
      <c r="E497" s="3">
        <f t="shared" si="213"/>
        <v>1</v>
      </c>
      <c r="F497" s="3">
        <f t="shared" si="214"/>
        <v>1</v>
      </c>
      <c r="G497" s="3">
        <f t="shared" si="215"/>
        <v>1</v>
      </c>
      <c r="H497" s="3">
        <f t="shared" si="216"/>
        <v>1</v>
      </c>
      <c r="I497" s="3">
        <f t="shared" si="217"/>
        <v>1</v>
      </c>
      <c r="J497" s="3">
        <f t="shared" si="218"/>
        <v>1</v>
      </c>
      <c r="K497" s="3">
        <f t="shared" si="219"/>
        <v>1</v>
      </c>
      <c r="L497" s="3">
        <f t="shared" si="220"/>
        <v>1</v>
      </c>
      <c r="M497" s="3">
        <f t="shared" si="221"/>
        <v>1</v>
      </c>
      <c r="N497" s="3">
        <f t="shared" si="222"/>
        <v>1</v>
      </c>
      <c r="O497" s="3">
        <f t="shared" si="223"/>
        <v>1</v>
      </c>
      <c r="P497" s="3">
        <f t="shared" si="224"/>
        <v>1</v>
      </c>
      <c r="Q497" s="3">
        <f t="shared" si="225"/>
        <v>1</v>
      </c>
      <c r="R497" s="3">
        <f t="shared" si="226"/>
        <v>1</v>
      </c>
      <c r="S497" s="10">
        <f t="shared" si="227"/>
        <v>0</v>
      </c>
      <c r="T497" s="9">
        <f t="shared" si="228"/>
        <v>0</v>
      </c>
      <c r="U497" s="9">
        <f t="shared" si="229"/>
        <v>0</v>
      </c>
      <c r="V497" s="9">
        <f t="shared" si="230"/>
        <v>0</v>
      </c>
      <c r="W497" s="9">
        <f t="shared" si="231"/>
        <v>0</v>
      </c>
      <c r="X497" s="9">
        <f t="shared" si="232"/>
        <v>0</v>
      </c>
      <c r="Y497" s="9">
        <f t="shared" si="233"/>
        <v>0</v>
      </c>
      <c r="Z497" s="9">
        <f t="shared" si="234"/>
        <v>0</v>
      </c>
      <c r="AA497" s="9">
        <f t="shared" si="235"/>
        <v>0</v>
      </c>
      <c r="AB497" s="9">
        <f t="shared" si="236"/>
        <v>0</v>
      </c>
      <c r="AC497" s="9">
        <f t="shared" si="237"/>
        <v>0</v>
      </c>
      <c r="AD497" s="9">
        <f t="shared" si="238"/>
        <v>0</v>
      </c>
      <c r="AE497" s="9">
        <f t="shared" si="239"/>
        <v>0</v>
      </c>
      <c r="AF497" s="9">
        <f t="shared" si="240"/>
        <v>0</v>
      </c>
      <c r="AG497" s="9">
        <f t="shared" si="241"/>
        <v>0</v>
      </c>
    </row>
    <row r="498" spans="1:33">
      <c r="A498" s="1">
        <f>Asset_Template!A496</f>
        <v>0</v>
      </c>
      <c r="B498" s="8">
        <f>'Asset-life cycle'!C496</f>
        <v>0</v>
      </c>
      <c r="C498" s="8">
        <f>Asset_Template!I496</f>
        <v>0</v>
      </c>
      <c r="D498" s="3">
        <f t="shared" si="212"/>
        <v>1</v>
      </c>
      <c r="E498" s="3">
        <f t="shared" si="213"/>
        <v>1</v>
      </c>
      <c r="F498" s="3">
        <f t="shared" si="214"/>
        <v>1</v>
      </c>
      <c r="G498" s="3">
        <f t="shared" si="215"/>
        <v>1</v>
      </c>
      <c r="H498" s="3">
        <f t="shared" si="216"/>
        <v>1</v>
      </c>
      <c r="I498" s="3">
        <f t="shared" si="217"/>
        <v>1</v>
      </c>
      <c r="J498" s="3">
        <f t="shared" si="218"/>
        <v>1</v>
      </c>
      <c r="K498" s="3">
        <f t="shared" si="219"/>
        <v>1</v>
      </c>
      <c r="L498" s="3">
        <f t="shared" si="220"/>
        <v>1</v>
      </c>
      <c r="M498" s="3">
        <f t="shared" si="221"/>
        <v>1</v>
      </c>
      <c r="N498" s="3">
        <f t="shared" si="222"/>
        <v>1</v>
      </c>
      <c r="O498" s="3">
        <f t="shared" si="223"/>
        <v>1</v>
      </c>
      <c r="P498" s="3">
        <f t="shared" si="224"/>
        <v>1</v>
      </c>
      <c r="Q498" s="3">
        <f t="shared" si="225"/>
        <v>1</v>
      </c>
      <c r="R498" s="3">
        <f t="shared" si="226"/>
        <v>1</v>
      </c>
      <c r="S498" s="10">
        <f t="shared" si="227"/>
        <v>0</v>
      </c>
      <c r="T498" s="9">
        <f t="shared" si="228"/>
        <v>0</v>
      </c>
      <c r="U498" s="9">
        <f t="shared" si="229"/>
        <v>0</v>
      </c>
      <c r="V498" s="9">
        <f t="shared" si="230"/>
        <v>0</v>
      </c>
      <c r="W498" s="9">
        <f t="shared" si="231"/>
        <v>0</v>
      </c>
      <c r="X498" s="9">
        <f t="shared" si="232"/>
        <v>0</v>
      </c>
      <c r="Y498" s="9">
        <f t="shared" si="233"/>
        <v>0</v>
      </c>
      <c r="Z498" s="9">
        <f t="shared" si="234"/>
        <v>0</v>
      </c>
      <c r="AA498" s="9">
        <f t="shared" si="235"/>
        <v>0</v>
      </c>
      <c r="AB498" s="9">
        <f t="shared" si="236"/>
        <v>0</v>
      </c>
      <c r="AC498" s="9">
        <f t="shared" si="237"/>
        <v>0</v>
      </c>
      <c r="AD498" s="9">
        <f t="shared" si="238"/>
        <v>0</v>
      </c>
      <c r="AE498" s="9">
        <f t="shared" si="239"/>
        <v>0</v>
      </c>
      <c r="AF498" s="9">
        <f t="shared" si="240"/>
        <v>0</v>
      </c>
      <c r="AG498" s="9">
        <f t="shared" si="241"/>
        <v>0</v>
      </c>
    </row>
    <row r="499" spans="1:33">
      <c r="A499" s="1">
        <f>Asset_Template!A497</f>
        <v>0</v>
      </c>
      <c r="B499" s="8">
        <f>'Asset-life cycle'!C497</f>
        <v>0</v>
      </c>
      <c r="C499" s="8">
        <f>Asset_Template!I497</f>
        <v>0</v>
      </c>
      <c r="D499" s="3">
        <f t="shared" si="212"/>
        <v>1</v>
      </c>
      <c r="E499" s="3">
        <f t="shared" si="213"/>
        <v>1</v>
      </c>
      <c r="F499" s="3">
        <f t="shared" si="214"/>
        <v>1</v>
      </c>
      <c r="G499" s="3">
        <f t="shared" si="215"/>
        <v>1</v>
      </c>
      <c r="H499" s="3">
        <f t="shared" si="216"/>
        <v>1</v>
      </c>
      <c r="I499" s="3">
        <f t="shared" si="217"/>
        <v>1</v>
      </c>
      <c r="J499" s="3">
        <f t="shared" si="218"/>
        <v>1</v>
      </c>
      <c r="K499" s="3">
        <f t="shared" si="219"/>
        <v>1</v>
      </c>
      <c r="L499" s="3">
        <f t="shared" si="220"/>
        <v>1</v>
      </c>
      <c r="M499" s="3">
        <f t="shared" si="221"/>
        <v>1</v>
      </c>
      <c r="N499" s="3">
        <f t="shared" si="222"/>
        <v>1</v>
      </c>
      <c r="O499" s="3">
        <f t="shared" si="223"/>
        <v>1</v>
      </c>
      <c r="P499" s="3">
        <f t="shared" si="224"/>
        <v>1</v>
      </c>
      <c r="Q499" s="3">
        <f t="shared" si="225"/>
        <v>1</v>
      </c>
      <c r="R499" s="3">
        <f t="shared" si="226"/>
        <v>1</v>
      </c>
      <c r="S499" s="10">
        <f t="shared" si="227"/>
        <v>0</v>
      </c>
      <c r="T499" s="9">
        <f t="shared" si="228"/>
        <v>0</v>
      </c>
      <c r="U499" s="9">
        <f t="shared" si="229"/>
        <v>0</v>
      </c>
      <c r="V499" s="9">
        <f t="shared" si="230"/>
        <v>0</v>
      </c>
      <c r="W499" s="9">
        <f t="shared" si="231"/>
        <v>0</v>
      </c>
      <c r="X499" s="9">
        <f t="shared" si="232"/>
        <v>0</v>
      </c>
      <c r="Y499" s="9">
        <f t="shared" si="233"/>
        <v>0</v>
      </c>
      <c r="Z499" s="9">
        <f t="shared" si="234"/>
        <v>0</v>
      </c>
      <c r="AA499" s="9">
        <f t="shared" si="235"/>
        <v>0</v>
      </c>
      <c r="AB499" s="9">
        <f t="shared" si="236"/>
        <v>0</v>
      </c>
      <c r="AC499" s="9">
        <f t="shared" si="237"/>
        <v>0</v>
      </c>
      <c r="AD499" s="9">
        <f t="shared" si="238"/>
        <v>0</v>
      </c>
      <c r="AE499" s="9">
        <f t="shared" si="239"/>
        <v>0</v>
      </c>
      <c r="AF499" s="9">
        <f t="shared" si="240"/>
        <v>0</v>
      </c>
      <c r="AG499" s="9">
        <f t="shared" si="241"/>
        <v>0</v>
      </c>
    </row>
    <row r="500" spans="1:33">
      <c r="A500" s="1">
        <f>Asset_Template!A498</f>
        <v>0</v>
      </c>
      <c r="B500" s="8">
        <f>'Asset-life cycle'!C498</f>
        <v>0</v>
      </c>
      <c r="C500" s="8">
        <f>Asset_Template!I498</f>
        <v>0</v>
      </c>
      <c r="D500" s="3">
        <f t="shared" si="212"/>
        <v>1</v>
      </c>
      <c r="E500" s="3">
        <f t="shared" si="213"/>
        <v>1</v>
      </c>
      <c r="F500" s="3">
        <f t="shared" si="214"/>
        <v>1</v>
      </c>
      <c r="G500" s="3">
        <f t="shared" si="215"/>
        <v>1</v>
      </c>
      <c r="H500" s="3">
        <f t="shared" si="216"/>
        <v>1</v>
      </c>
      <c r="I500" s="3">
        <f t="shared" si="217"/>
        <v>1</v>
      </c>
      <c r="J500" s="3">
        <f t="shared" si="218"/>
        <v>1</v>
      </c>
      <c r="K500" s="3">
        <f t="shared" si="219"/>
        <v>1</v>
      </c>
      <c r="L500" s="3">
        <f t="shared" si="220"/>
        <v>1</v>
      </c>
      <c r="M500" s="3">
        <f t="shared" si="221"/>
        <v>1</v>
      </c>
      <c r="N500" s="3">
        <f t="shared" si="222"/>
        <v>1</v>
      </c>
      <c r="O500" s="3">
        <f t="shared" si="223"/>
        <v>1</v>
      </c>
      <c r="P500" s="3">
        <f t="shared" si="224"/>
        <v>1</v>
      </c>
      <c r="Q500" s="3">
        <f t="shared" si="225"/>
        <v>1</v>
      </c>
      <c r="R500" s="3">
        <f t="shared" si="226"/>
        <v>1</v>
      </c>
      <c r="S500" s="10">
        <f t="shared" si="227"/>
        <v>0</v>
      </c>
      <c r="T500" s="9">
        <f t="shared" si="228"/>
        <v>0</v>
      </c>
      <c r="U500" s="9">
        <f t="shared" si="229"/>
        <v>0</v>
      </c>
      <c r="V500" s="9">
        <f t="shared" si="230"/>
        <v>0</v>
      </c>
      <c r="W500" s="9">
        <f t="shared" si="231"/>
        <v>0</v>
      </c>
      <c r="X500" s="9">
        <f t="shared" si="232"/>
        <v>0</v>
      </c>
      <c r="Y500" s="9">
        <f t="shared" si="233"/>
        <v>0</v>
      </c>
      <c r="Z500" s="9">
        <f t="shared" si="234"/>
        <v>0</v>
      </c>
      <c r="AA500" s="9">
        <f t="shared" si="235"/>
        <v>0</v>
      </c>
      <c r="AB500" s="9">
        <f t="shared" si="236"/>
        <v>0</v>
      </c>
      <c r="AC500" s="9">
        <f t="shared" si="237"/>
        <v>0</v>
      </c>
      <c r="AD500" s="9">
        <f t="shared" si="238"/>
        <v>0</v>
      </c>
      <c r="AE500" s="9">
        <f t="shared" si="239"/>
        <v>0</v>
      </c>
      <c r="AF500" s="9">
        <f t="shared" si="240"/>
        <v>0</v>
      </c>
      <c r="AG500" s="9">
        <f t="shared" si="241"/>
        <v>0</v>
      </c>
    </row>
    <row r="501" spans="1:33">
      <c r="A501" s="1">
        <f>Asset_Template!A499</f>
        <v>0</v>
      </c>
      <c r="B501" s="8">
        <f>'Asset-life cycle'!C499</f>
        <v>0</v>
      </c>
      <c r="C501" s="8">
        <f>Asset_Template!I499</f>
        <v>0</v>
      </c>
      <c r="D501" s="3">
        <f t="shared" si="212"/>
        <v>1</v>
      </c>
      <c r="E501" s="3">
        <f t="shared" si="213"/>
        <v>1</v>
      </c>
      <c r="F501" s="3">
        <f t="shared" si="214"/>
        <v>1</v>
      </c>
      <c r="G501" s="3">
        <f t="shared" si="215"/>
        <v>1</v>
      </c>
      <c r="H501" s="3">
        <f t="shared" si="216"/>
        <v>1</v>
      </c>
      <c r="I501" s="3">
        <f t="shared" si="217"/>
        <v>1</v>
      </c>
      <c r="J501" s="3">
        <f t="shared" si="218"/>
        <v>1</v>
      </c>
      <c r="K501" s="3">
        <f t="shared" si="219"/>
        <v>1</v>
      </c>
      <c r="L501" s="3">
        <f t="shared" si="220"/>
        <v>1</v>
      </c>
      <c r="M501" s="3">
        <f t="shared" si="221"/>
        <v>1</v>
      </c>
      <c r="N501" s="3">
        <f t="shared" si="222"/>
        <v>1</v>
      </c>
      <c r="O501" s="3">
        <f t="shared" si="223"/>
        <v>1</v>
      </c>
      <c r="P501" s="3">
        <f t="shared" si="224"/>
        <v>1</v>
      </c>
      <c r="Q501" s="3">
        <f t="shared" si="225"/>
        <v>1</v>
      </c>
      <c r="R501" s="3">
        <f t="shared" si="226"/>
        <v>1</v>
      </c>
      <c r="S501" s="10">
        <f t="shared" si="227"/>
        <v>0</v>
      </c>
      <c r="T501" s="9">
        <f t="shared" si="228"/>
        <v>0</v>
      </c>
      <c r="U501" s="9">
        <f t="shared" si="229"/>
        <v>0</v>
      </c>
      <c r="V501" s="9">
        <f t="shared" si="230"/>
        <v>0</v>
      </c>
      <c r="W501" s="9">
        <f t="shared" si="231"/>
        <v>0</v>
      </c>
      <c r="X501" s="9">
        <f t="shared" si="232"/>
        <v>0</v>
      </c>
      <c r="Y501" s="9">
        <f t="shared" si="233"/>
        <v>0</v>
      </c>
      <c r="Z501" s="9">
        <f t="shared" si="234"/>
        <v>0</v>
      </c>
      <c r="AA501" s="9">
        <f t="shared" si="235"/>
        <v>0</v>
      </c>
      <c r="AB501" s="9">
        <f t="shared" si="236"/>
        <v>0</v>
      </c>
      <c r="AC501" s="9">
        <f t="shared" si="237"/>
        <v>0</v>
      </c>
      <c r="AD501" s="9">
        <f t="shared" si="238"/>
        <v>0</v>
      </c>
      <c r="AE501" s="9">
        <f t="shared" si="239"/>
        <v>0</v>
      </c>
      <c r="AF501" s="9">
        <f t="shared" si="240"/>
        <v>0</v>
      </c>
      <c r="AG501" s="9">
        <f t="shared" si="241"/>
        <v>0</v>
      </c>
    </row>
    <row r="502" spans="1:33">
      <c r="A502" s="1">
        <f>Asset_Template!A500</f>
        <v>0</v>
      </c>
      <c r="B502" s="8">
        <f>'Asset-life cycle'!C500</f>
        <v>0</v>
      </c>
      <c r="C502" s="8">
        <f>Asset_Template!I500</f>
        <v>0</v>
      </c>
      <c r="D502" s="3">
        <f t="shared" si="212"/>
        <v>1</v>
      </c>
      <c r="E502" s="3">
        <f t="shared" si="213"/>
        <v>1</v>
      </c>
      <c r="F502" s="3">
        <f t="shared" si="214"/>
        <v>1</v>
      </c>
      <c r="G502" s="3">
        <f t="shared" si="215"/>
        <v>1</v>
      </c>
      <c r="H502" s="3">
        <f t="shared" si="216"/>
        <v>1</v>
      </c>
      <c r="I502" s="3">
        <f t="shared" si="217"/>
        <v>1</v>
      </c>
      <c r="J502" s="3">
        <f t="shared" si="218"/>
        <v>1</v>
      </c>
      <c r="K502" s="3">
        <f t="shared" si="219"/>
        <v>1</v>
      </c>
      <c r="L502" s="3">
        <f t="shared" si="220"/>
        <v>1</v>
      </c>
      <c r="M502" s="3">
        <f t="shared" si="221"/>
        <v>1</v>
      </c>
      <c r="N502" s="3">
        <f t="shared" si="222"/>
        <v>1</v>
      </c>
      <c r="O502" s="3">
        <f t="shared" si="223"/>
        <v>1</v>
      </c>
      <c r="P502" s="3">
        <f t="shared" si="224"/>
        <v>1</v>
      </c>
      <c r="Q502" s="3">
        <f t="shared" si="225"/>
        <v>1</v>
      </c>
      <c r="R502" s="3">
        <f t="shared" si="226"/>
        <v>1</v>
      </c>
      <c r="S502" s="10">
        <f t="shared" si="227"/>
        <v>0</v>
      </c>
      <c r="T502" s="9">
        <f t="shared" si="228"/>
        <v>0</v>
      </c>
      <c r="U502" s="9">
        <f t="shared" si="229"/>
        <v>0</v>
      </c>
      <c r="V502" s="9">
        <f t="shared" si="230"/>
        <v>0</v>
      </c>
      <c r="W502" s="9">
        <f t="shared" si="231"/>
        <v>0</v>
      </c>
      <c r="X502" s="9">
        <f t="shared" si="232"/>
        <v>0</v>
      </c>
      <c r="Y502" s="9">
        <f t="shared" si="233"/>
        <v>0</v>
      </c>
      <c r="Z502" s="9">
        <f t="shared" si="234"/>
        <v>0</v>
      </c>
      <c r="AA502" s="9">
        <f t="shared" si="235"/>
        <v>0</v>
      </c>
      <c r="AB502" s="9">
        <f t="shared" si="236"/>
        <v>0</v>
      </c>
      <c r="AC502" s="9">
        <f t="shared" si="237"/>
        <v>0</v>
      </c>
      <c r="AD502" s="9">
        <f t="shared" si="238"/>
        <v>0</v>
      </c>
      <c r="AE502" s="9">
        <f t="shared" si="239"/>
        <v>0</v>
      </c>
      <c r="AF502" s="9">
        <f t="shared" si="240"/>
        <v>0</v>
      </c>
      <c r="AG502" s="9">
        <f t="shared" si="241"/>
        <v>0</v>
      </c>
    </row>
    <row r="503" spans="1:33">
      <c r="A503" s="1">
        <f>Asset_Template!A501</f>
        <v>0</v>
      </c>
      <c r="B503" s="8">
        <f>'Asset-life cycle'!C501</f>
        <v>0</v>
      </c>
      <c r="C503" s="8">
        <f>Asset_Template!I501</f>
        <v>0</v>
      </c>
      <c r="D503" s="3">
        <f t="shared" si="212"/>
        <v>1</v>
      </c>
      <c r="E503" s="3">
        <f t="shared" si="213"/>
        <v>1</v>
      </c>
      <c r="F503" s="3">
        <f t="shared" si="214"/>
        <v>1</v>
      </c>
      <c r="G503" s="3">
        <f t="shared" si="215"/>
        <v>1</v>
      </c>
      <c r="H503" s="3">
        <f t="shared" si="216"/>
        <v>1</v>
      </c>
      <c r="I503" s="3">
        <f t="shared" si="217"/>
        <v>1</v>
      </c>
      <c r="J503" s="3">
        <f t="shared" si="218"/>
        <v>1</v>
      </c>
      <c r="K503" s="3">
        <f t="shared" si="219"/>
        <v>1</v>
      </c>
      <c r="L503" s="3">
        <f t="shared" si="220"/>
        <v>1</v>
      </c>
      <c r="M503" s="3">
        <f t="shared" si="221"/>
        <v>1</v>
      </c>
      <c r="N503" s="3">
        <f t="shared" si="222"/>
        <v>1</v>
      </c>
      <c r="O503" s="3">
        <f t="shared" si="223"/>
        <v>1</v>
      </c>
      <c r="P503" s="3">
        <f t="shared" si="224"/>
        <v>1</v>
      </c>
      <c r="Q503" s="3">
        <f t="shared" si="225"/>
        <v>1</v>
      </c>
      <c r="R503" s="3">
        <f t="shared" si="226"/>
        <v>1</v>
      </c>
      <c r="S503" s="10">
        <f t="shared" si="227"/>
        <v>0</v>
      </c>
      <c r="T503" s="9">
        <f t="shared" si="228"/>
        <v>0</v>
      </c>
      <c r="U503" s="9">
        <f t="shared" si="229"/>
        <v>0</v>
      </c>
      <c r="V503" s="9">
        <f t="shared" si="230"/>
        <v>0</v>
      </c>
      <c r="W503" s="9">
        <f t="shared" si="231"/>
        <v>0</v>
      </c>
      <c r="X503" s="9">
        <f t="shared" si="232"/>
        <v>0</v>
      </c>
      <c r="Y503" s="9">
        <f t="shared" si="233"/>
        <v>0</v>
      </c>
      <c r="Z503" s="9">
        <f t="shared" si="234"/>
        <v>0</v>
      </c>
      <c r="AA503" s="9">
        <f t="shared" si="235"/>
        <v>0</v>
      </c>
      <c r="AB503" s="9">
        <f t="shared" si="236"/>
        <v>0</v>
      </c>
      <c r="AC503" s="9">
        <f t="shared" si="237"/>
        <v>0</v>
      </c>
      <c r="AD503" s="9">
        <f t="shared" si="238"/>
        <v>0</v>
      </c>
      <c r="AE503" s="9">
        <f t="shared" si="239"/>
        <v>0</v>
      </c>
      <c r="AF503" s="9">
        <f t="shared" si="240"/>
        <v>0</v>
      </c>
      <c r="AG503" s="9">
        <f t="shared" si="241"/>
        <v>0</v>
      </c>
    </row>
    <row r="504" spans="1:33">
      <c r="A504" s="1">
        <f>Asset_Template!A502</f>
        <v>0</v>
      </c>
      <c r="B504" s="8">
        <f>'Asset-life cycle'!C502</f>
        <v>0</v>
      </c>
      <c r="C504" s="8">
        <f>Asset_Template!I502</f>
        <v>0</v>
      </c>
      <c r="D504" s="3">
        <f t="shared" si="212"/>
        <v>1</v>
      </c>
      <c r="E504" s="3">
        <f t="shared" si="213"/>
        <v>1</v>
      </c>
      <c r="F504" s="3">
        <f t="shared" si="214"/>
        <v>1</v>
      </c>
      <c r="G504" s="3">
        <f t="shared" si="215"/>
        <v>1</v>
      </c>
      <c r="H504" s="3">
        <f t="shared" si="216"/>
        <v>1</v>
      </c>
      <c r="I504" s="3">
        <f t="shared" si="217"/>
        <v>1</v>
      </c>
      <c r="J504" s="3">
        <f t="shared" si="218"/>
        <v>1</v>
      </c>
      <c r="K504" s="3">
        <f t="shared" si="219"/>
        <v>1</v>
      </c>
      <c r="L504" s="3">
        <f t="shared" si="220"/>
        <v>1</v>
      </c>
      <c r="M504" s="3">
        <f t="shared" si="221"/>
        <v>1</v>
      </c>
      <c r="N504" s="3">
        <f t="shared" si="222"/>
        <v>1</v>
      </c>
      <c r="O504" s="3">
        <f t="shared" si="223"/>
        <v>1</v>
      </c>
      <c r="P504" s="3">
        <f t="shared" si="224"/>
        <v>1</v>
      </c>
      <c r="Q504" s="3">
        <f t="shared" si="225"/>
        <v>1</v>
      </c>
      <c r="R504" s="3">
        <f t="shared" si="226"/>
        <v>1</v>
      </c>
      <c r="S504" s="10">
        <f t="shared" si="227"/>
        <v>0</v>
      </c>
      <c r="T504" s="9">
        <f t="shared" si="228"/>
        <v>0</v>
      </c>
      <c r="U504" s="9">
        <f t="shared" si="229"/>
        <v>0</v>
      </c>
      <c r="V504" s="9">
        <f t="shared" si="230"/>
        <v>0</v>
      </c>
      <c r="W504" s="9">
        <f t="shared" si="231"/>
        <v>0</v>
      </c>
      <c r="X504" s="9">
        <f t="shared" si="232"/>
        <v>0</v>
      </c>
      <c r="Y504" s="9">
        <f t="shared" si="233"/>
        <v>0</v>
      </c>
      <c r="Z504" s="9">
        <f t="shared" si="234"/>
        <v>0</v>
      </c>
      <c r="AA504" s="9">
        <f t="shared" si="235"/>
        <v>0</v>
      </c>
      <c r="AB504" s="9">
        <f t="shared" si="236"/>
        <v>0</v>
      </c>
      <c r="AC504" s="9">
        <f t="shared" si="237"/>
        <v>0</v>
      </c>
      <c r="AD504" s="9">
        <f t="shared" si="238"/>
        <v>0</v>
      </c>
      <c r="AE504" s="9">
        <f t="shared" si="239"/>
        <v>0</v>
      </c>
      <c r="AF504" s="9">
        <f t="shared" si="240"/>
        <v>0</v>
      </c>
      <c r="AG504" s="9">
        <f t="shared" si="241"/>
        <v>0</v>
      </c>
    </row>
    <row r="505" spans="1:33">
      <c r="A505" s="1">
        <f>Asset_Template!A503</f>
        <v>0</v>
      </c>
      <c r="B505" s="8">
        <f>'Asset-life cycle'!C503</f>
        <v>0</v>
      </c>
      <c r="C505" s="8">
        <f>Asset_Template!I503</f>
        <v>0</v>
      </c>
      <c r="D505" s="3">
        <f t="shared" si="212"/>
        <v>1</v>
      </c>
      <c r="E505" s="3">
        <f t="shared" si="213"/>
        <v>1</v>
      </c>
      <c r="F505" s="3">
        <f t="shared" si="214"/>
        <v>1</v>
      </c>
      <c r="G505" s="3">
        <f t="shared" si="215"/>
        <v>1</v>
      </c>
      <c r="H505" s="3">
        <f t="shared" si="216"/>
        <v>1</v>
      </c>
      <c r="I505" s="3">
        <f t="shared" si="217"/>
        <v>1</v>
      </c>
      <c r="J505" s="3">
        <f t="shared" si="218"/>
        <v>1</v>
      </c>
      <c r="K505" s="3">
        <f t="shared" si="219"/>
        <v>1</v>
      </c>
      <c r="L505" s="3">
        <f t="shared" si="220"/>
        <v>1</v>
      </c>
      <c r="M505" s="3">
        <f t="shared" si="221"/>
        <v>1</v>
      </c>
      <c r="N505" s="3">
        <f t="shared" si="222"/>
        <v>1</v>
      </c>
      <c r="O505" s="3">
        <f t="shared" si="223"/>
        <v>1</v>
      </c>
      <c r="P505" s="3">
        <f t="shared" si="224"/>
        <v>1</v>
      </c>
      <c r="Q505" s="3">
        <f t="shared" si="225"/>
        <v>1</v>
      </c>
      <c r="R505" s="3">
        <f t="shared" si="226"/>
        <v>1</v>
      </c>
      <c r="S505" s="10">
        <f t="shared" si="227"/>
        <v>0</v>
      </c>
      <c r="T505" s="9">
        <f t="shared" si="228"/>
        <v>0</v>
      </c>
      <c r="U505" s="9">
        <f t="shared" si="229"/>
        <v>0</v>
      </c>
      <c r="V505" s="9">
        <f t="shared" si="230"/>
        <v>0</v>
      </c>
      <c r="W505" s="9">
        <f t="shared" si="231"/>
        <v>0</v>
      </c>
      <c r="X505" s="9">
        <f t="shared" si="232"/>
        <v>0</v>
      </c>
      <c r="Y505" s="9">
        <f t="shared" si="233"/>
        <v>0</v>
      </c>
      <c r="Z505" s="9">
        <f t="shared" si="234"/>
        <v>0</v>
      </c>
      <c r="AA505" s="9">
        <f t="shared" si="235"/>
        <v>0</v>
      </c>
      <c r="AB505" s="9">
        <f t="shared" si="236"/>
        <v>0</v>
      </c>
      <c r="AC505" s="9">
        <f t="shared" si="237"/>
        <v>0</v>
      </c>
      <c r="AD505" s="9">
        <f t="shared" si="238"/>
        <v>0</v>
      </c>
      <c r="AE505" s="9">
        <f t="shared" si="239"/>
        <v>0</v>
      </c>
      <c r="AF505" s="9">
        <f t="shared" si="240"/>
        <v>0</v>
      </c>
      <c r="AG505" s="9">
        <f t="shared" si="241"/>
        <v>0</v>
      </c>
    </row>
    <row r="506" spans="1:33">
      <c r="A506" s="1">
        <f>Asset_Template!A504</f>
        <v>0</v>
      </c>
      <c r="B506" s="8">
        <f>'Asset-life cycle'!C504</f>
        <v>0</v>
      </c>
      <c r="C506" s="8">
        <f>Asset_Template!I504</f>
        <v>0</v>
      </c>
      <c r="D506" s="3">
        <f t="shared" si="212"/>
        <v>1</v>
      </c>
      <c r="E506" s="3">
        <f t="shared" si="213"/>
        <v>1</v>
      </c>
      <c r="F506" s="3">
        <f t="shared" si="214"/>
        <v>1</v>
      </c>
      <c r="G506" s="3">
        <f t="shared" si="215"/>
        <v>1</v>
      </c>
      <c r="H506" s="3">
        <f t="shared" si="216"/>
        <v>1</v>
      </c>
      <c r="I506" s="3">
        <f t="shared" si="217"/>
        <v>1</v>
      </c>
      <c r="J506" s="3">
        <f t="shared" si="218"/>
        <v>1</v>
      </c>
      <c r="K506" s="3">
        <f t="shared" si="219"/>
        <v>1</v>
      </c>
      <c r="L506" s="3">
        <f t="shared" si="220"/>
        <v>1</v>
      </c>
      <c r="M506" s="3">
        <f t="shared" si="221"/>
        <v>1</v>
      </c>
      <c r="N506" s="3">
        <f t="shared" si="222"/>
        <v>1</v>
      </c>
      <c r="O506" s="3">
        <f t="shared" si="223"/>
        <v>1</v>
      </c>
      <c r="P506" s="3">
        <f t="shared" si="224"/>
        <v>1</v>
      </c>
      <c r="Q506" s="3">
        <f t="shared" si="225"/>
        <v>1</v>
      </c>
      <c r="R506" s="3">
        <f t="shared" si="226"/>
        <v>1</v>
      </c>
      <c r="S506" s="10">
        <f t="shared" si="227"/>
        <v>0</v>
      </c>
      <c r="T506" s="9">
        <f t="shared" si="228"/>
        <v>0</v>
      </c>
      <c r="U506" s="9">
        <f t="shared" si="229"/>
        <v>0</v>
      </c>
      <c r="V506" s="9">
        <f t="shared" si="230"/>
        <v>0</v>
      </c>
      <c r="W506" s="9">
        <f t="shared" si="231"/>
        <v>0</v>
      </c>
      <c r="X506" s="9">
        <f t="shared" si="232"/>
        <v>0</v>
      </c>
      <c r="Y506" s="9">
        <f t="shared" si="233"/>
        <v>0</v>
      </c>
      <c r="Z506" s="9">
        <f t="shared" si="234"/>
        <v>0</v>
      </c>
      <c r="AA506" s="9">
        <f t="shared" si="235"/>
        <v>0</v>
      </c>
      <c r="AB506" s="9">
        <f t="shared" si="236"/>
        <v>0</v>
      </c>
      <c r="AC506" s="9">
        <f t="shared" si="237"/>
        <v>0</v>
      </c>
      <c r="AD506" s="9">
        <f t="shared" si="238"/>
        <v>0</v>
      </c>
      <c r="AE506" s="9">
        <f t="shared" si="239"/>
        <v>0</v>
      </c>
      <c r="AF506" s="9">
        <f t="shared" si="240"/>
        <v>0</v>
      </c>
      <c r="AG506" s="9">
        <f t="shared" si="241"/>
        <v>0</v>
      </c>
    </row>
    <row r="507" spans="1:33">
      <c r="A507" s="1">
        <f>Asset_Template!A505</f>
        <v>0</v>
      </c>
      <c r="B507" s="8">
        <f>'Asset-life cycle'!C505</f>
        <v>0</v>
      </c>
      <c r="C507" s="8">
        <f>Asset_Template!I505</f>
        <v>0</v>
      </c>
      <c r="D507" s="3">
        <f t="shared" si="212"/>
        <v>1</v>
      </c>
      <c r="E507" s="3">
        <f t="shared" si="213"/>
        <v>1</v>
      </c>
      <c r="F507" s="3">
        <f t="shared" si="214"/>
        <v>1</v>
      </c>
      <c r="G507" s="3">
        <f t="shared" si="215"/>
        <v>1</v>
      </c>
      <c r="H507" s="3">
        <f t="shared" si="216"/>
        <v>1</v>
      </c>
      <c r="I507" s="3">
        <f t="shared" si="217"/>
        <v>1</v>
      </c>
      <c r="J507" s="3">
        <f t="shared" si="218"/>
        <v>1</v>
      </c>
      <c r="K507" s="3">
        <f t="shared" si="219"/>
        <v>1</v>
      </c>
      <c r="L507" s="3">
        <f t="shared" si="220"/>
        <v>1</v>
      </c>
      <c r="M507" s="3">
        <f t="shared" si="221"/>
        <v>1</v>
      </c>
      <c r="N507" s="3">
        <f t="shared" si="222"/>
        <v>1</v>
      </c>
      <c r="O507" s="3">
        <f t="shared" si="223"/>
        <v>1</v>
      </c>
      <c r="P507" s="3">
        <f t="shared" si="224"/>
        <v>1</v>
      </c>
      <c r="Q507" s="3">
        <f t="shared" si="225"/>
        <v>1</v>
      </c>
      <c r="R507" s="3">
        <f t="shared" si="226"/>
        <v>1</v>
      </c>
      <c r="S507" s="10">
        <f t="shared" si="227"/>
        <v>0</v>
      </c>
      <c r="T507" s="9">
        <f t="shared" si="228"/>
        <v>0</v>
      </c>
      <c r="U507" s="9">
        <f t="shared" si="229"/>
        <v>0</v>
      </c>
      <c r="V507" s="9">
        <f t="shared" si="230"/>
        <v>0</v>
      </c>
      <c r="W507" s="9">
        <f t="shared" si="231"/>
        <v>0</v>
      </c>
      <c r="X507" s="9">
        <f t="shared" si="232"/>
        <v>0</v>
      </c>
      <c r="Y507" s="9">
        <f t="shared" si="233"/>
        <v>0</v>
      </c>
      <c r="Z507" s="9">
        <f t="shared" si="234"/>
        <v>0</v>
      </c>
      <c r="AA507" s="9">
        <f t="shared" si="235"/>
        <v>0</v>
      </c>
      <c r="AB507" s="9">
        <f t="shared" si="236"/>
        <v>0</v>
      </c>
      <c r="AC507" s="9">
        <f t="shared" si="237"/>
        <v>0</v>
      </c>
      <c r="AD507" s="9">
        <f t="shared" si="238"/>
        <v>0</v>
      </c>
      <c r="AE507" s="9">
        <f t="shared" si="239"/>
        <v>0</v>
      </c>
      <c r="AF507" s="9">
        <f t="shared" si="240"/>
        <v>0</v>
      </c>
      <c r="AG507" s="9">
        <f t="shared" si="241"/>
        <v>0</v>
      </c>
    </row>
    <row r="508" spans="1:33">
      <c r="A508" s="1">
        <f>Asset_Template!A506</f>
        <v>0</v>
      </c>
      <c r="B508" s="8">
        <f>'Asset-life cycle'!C506</f>
        <v>0</v>
      </c>
      <c r="C508" s="8">
        <f>Asset_Template!I506</f>
        <v>0</v>
      </c>
      <c r="D508" s="3">
        <f t="shared" si="212"/>
        <v>1</v>
      </c>
      <c r="E508" s="3">
        <f t="shared" si="213"/>
        <v>1</v>
      </c>
      <c r="F508" s="3">
        <f t="shared" si="214"/>
        <v>1</v>
      </c>
      <c r="G508" s="3">
        <f t="shared" si="215"/>
        <v>1</v>
      </c>
      <c r="H508" s="3">
        <f t="shared" si="216"/>
        <v>1</v>
      </c>
      <c r="I508" s="3">
        <f t="shared" si="217"/>
        <v>1</v>
      </c>
      <c r="J508" s="3">
        <f t="shared" si="218"/>
        <v>1</v>
      </c>
      <c r="K508" s="3">
        <f t="shared" si="219"/>
        <v>1</v>
      </c>
      <c r="L508" s="3">
        <f t="shared" si="220"/>
        <v>1</v>
      </c>
      <c r="M508" s="3">
        <f t="shared" si="221"/>
        <v>1</v>
      </c>
      <c r="N508" s="3">
        <f t="shared" si="222"/>
        <v>1</v>
      </c>
      <c r="O508" s="3">
        <f t="shared" si="223"/>
        <v>1</v>
      </c>
      <c r="P508" s="3">
        <f t="shared" si="224"/>
        <v>1</v>
      </c>
      <c r="Q508" s="3">
        <f t="shared" si="225"/>
        <v>1</v>
      </c>
      <c r="R508" s="3">
        <f t="shared" si="226"/>
        <v>1</v>
      </c>
      <c r="S508" s="10">
        <f t="shared" si="227"/>
        <v>0</v>
      </c>
      <c r="T508" s="9">
        <f t="shared" si="228"/>
        <v>0</v>
      </c>
      <c r="U508" s="9">
        <f t="shared" si="229"/>
        <v>0</v>
      </c>
      <c r="V508" s="9">
        <f t="shared" si="230"/>
        <v>0</v>
      </c>
      <c r="W508" s="9">
        <f t="shared" si="231"/>
        <v>0</v>
      </c>
      <c r="X508" s="9">
        <f t="shared" si="232"/>
        <v>0</v>
      </c>
      <c r="Y508" s="9">
        <f t="shared" si="233"/>
        <v>0</v>
      </c>
      <c r="Z508" s="9">
        <f t="shared" si="234"/>
        <v>0</v>
      </c>
      <c r="AA508" s="9">
        <f t="shared" si="235"/>
        <v>0</v>
      </c>
      <c r="AB508" s="9">
        <f t="shared" si="236"/>
        <v>0</v>
      </c>
      <c r="AC508" s="9">
        <f t="shared" si="237"/>
        <v>0</v>
      </c>
      <c r="AD508" s="9">
        <f t="shared" si="238"/>
        <v>0</v>
      </c>
      <c r="AE508" s="9">
        <f t="shared" si="239"/>
        <v>0</v>
      </c>
      <c r="AF508" s="9">
        <f t="shared" si="240"/>
        <v>0</v>
      </c>
      <c r="AG508" s="9">
        <f t="shared" si="241"/>
        <v>0</v>
      </c>
    </row>
    <row r="509" spans="1:33">
      <c r="A509" s="1">
        <f>Asset_Template!A507</f>
        <v>0</v>
      </c>
      <c r="B509" s="8">
        <f>'Asset-life cycle'!C507</f>
        <v>0</v>
      </c>
      <c r="C509" s="8">
        <f>Asset_Template!I507</f>
        <v>0</v>
      </c>
      <c r="D509" s="3">
        <f t="shared" si="212"/>
        <v>1</v>
      </c>
      <c r="E509" s="3">
        <f t="shared" si="213"/>
        <v>1</v>
      </c>
      <c r="F509" s="3">
        <f t="shared" si="214"/>
        <v>1</v>
      </c>
      <c r="G509" s="3">
        <f t="shared" si="215"/>
        <v>1</v>
      </c>
      <c r="H509" s="3">
        <f t="shared" si="216"/>
        <v>1</v>
      </c>
      <c r="I509" s="3">
        <f t="shared" si="217"/>
        <v>1</v>
      </c>
      <c r="J509" s="3">
        <f t="shared" si="218"/>
        <v>1</v>
      </c>
      <c r="K509" s="3">
        <f t="shared" si="219"/>
        <v>1</v>
      </c>
      <c r="L509" s="3">
        <f t="shared" si="220"/>
        <v>1</v>
      </c>
      <c r="M509" s="3">
        <f t="shared" si="221"/>
        <v>1</v>
      </c>
      <c r="N509" s="3">
        <f t="shared" si="222"/>
        <v>1</v>
      </c>
      <c r="O509" s="3">
        <f t="shared" si="223"/>
        <v>1</v>
      </c>
      <c r="P509" s="3">
        <f t="shared" si="224"/>
        <v>1</v>
      </c>
      <c r="Q509" s="3">
        <f t="shared" si="225"/>
        <v>1</v>
      </c>
      <c r="R509" s="3">
        <f t="shared" si="226"/>
        <v>1</v>
      </c>
      <c r="S509" s="10">
        <f t="shared" si="227"/>
        <v>0</v>
      </c>
      <c r="T509" s="9">
        <f t="shared" si="228"/>
        <v>0</v>
      </c>
      <c r="U509" s="9">
        <f t="shared" si="229"/>
        <v>0</v>
      </c>
      <c r="V509" s="9">
        <f t="shared" si="230"/>
        <v>0</v>
      </c>
      <c r="W509" s="9">
        <f t="shared" si="231"/>
        <v>0</v>
      </c>
      <c r="X509" s="9">
        <f t="shared" si="232"/>
        <v>0</v>
      </c>
      <c r="Y509" s="9">
        <f t="shared" si="233"/>
        <v>0</v>
      </c>
      <c r="Z509" s="9">
        <f t="shared" si="234"/>
        <v>0</v>
      </c>
      <c r="AA509" s="9">
        <f t="shared" si="235"/>
        <v>0</v>
      </c>
      <c r="AB509" s="9">
        <f t="shared" si="236"/>
        <v>0</v>
      </c>
      <c r="AC509" s="9">
        <f t="shared" si="237"/>
        <v>0</v>
      </c>
      <c r="AD509" s="9">
        <f t="shared" si="238"/>
        <v>0</v>
      </c>
      <c r="AE509" s="9">
        <f t="shared" si="239"/>
        <v>0</v>
      </c>
      <c r="AF509" s="9">
        <f t="shared" si="240"/>
        <v>0</v>
      </c>
      <c r="AG509" s="9">
        <f t="shared" si="241"/>
        <v>0</v>
      </c>
    </row>
    <row r="510" spans="1:33">
      <c r="A510" s="1">
        <f>Asset_Template!A508</f>
        <v>0</v>
      </c>
      <c r="B510" s="8">
        <f>'Asset-life cycle'!C508</f>
        <v>0</v>
      </c>
      <c r="C510" s="8">
        <f>Asset_Template!I508</f>
        <v>0</v>
      </c>
      <c r="D510" s="3">
        <f t="shared" si="212"/>
        <v>1</v>
      </c>
      <c r="E510" s="3">
        <f t="shared" si="213"/>
        <v>1</v>
      </c>
      <c r="F510" s="3">
        <f t="shared" si="214"/>
        <v>1</v>
      </c>
      <c r="G510" s="3">
        <f t="shared" si="215"/>
        <v>1</v>
      </c>
      <c r="H510" s="3">
        <f t="shared" si="216"/>
        <v>1</v>
      </c>
      <c r="I510" s="3">
        <f t="shared" si="217"/>
        <v>1</v>
      </c>
      <c r="J510" s="3">
        <f t="shared" si="218"/>
        <v>1</v>
      </c>
      <c r="K510" s="3">
        <f t="shared" si="219"/>
        <v>1</v>
      </c>
      <c r="L510" s="3">
        <f t="shared" si="220"/>
        <v>1</v>
      </c>
      <c r="M510" s="3">
        <f t="shared" si="221"/>
        <v>1</v>
      </c>
      <c r="N510" s="3">
        <f t="shared" si="222"/>
        <v>1</v>
      </c>
      <c r="O510" s="3">
        <f t="shared" si="223"/>
        <v>1</v>
      </c>
      <c r="P510" s="3">
        <f t="shared" si="224"/>
        <v>1</v>
      </c>
      <c r="Q510" s="3">
        <f t="shared" si="225"/>
        <v>1</v>
      </c>
      <c r="R510" s="3">
        <f t="shared" si="226"/>
        <v>1</v>
      </c>
      <c r="S510" s="10">
        <f t="shared" si="227"/>
        <v>0</v>
      </c>
      <c r="T510" s="9">
        <f t="shared" si="228"/>
        <v>0</v>
      </c>
      <c r="U510" s="9">
        <f t="shared" si="229"/>
        <v>0</v>
      </c>
      <c r="V510" s="9">
        <f t="shared" si="230"/>
        <v>0</v>
      </c>
      <c r="W510" s="9">
        <f t="shared" si="231"/>
        <v>0</v>
      </c>
      <c r="X510" s="9">
        <f t="shared" si="232"/>
        <v>0</v>
      </c>
      <c r="Y510" s="9">
        <f t="shared" si="233"/>
        <v>0</v>
      </c>
      <c r="Z510" s="9">
        <f t="shared" si="234"/>
        <v>0</v>
      </c>
      <c r="AA510" s="9">
        <f t="shared" si="235"/>
        <v>0</v>
      </c>
      <c r="AB510" s="9">
        <f t="shared" si="236"/>
        <v>0</v>
      </c>
      <c r="AC510" s="9">
        <f t="shared" si="237"/>
        <v>0</v>
      </c>
      <c r="AD510" s="9">
        <f t="shared" si="238"/>
        <v>0</v>
      </c>
      <c r="AE510" s="9">
        <f t="shared" si="239"/>
        <v>0</v>
      </c>
      <c r="AF510" s="9">
        <f t="shared" si="240"/>
        <v>0</v>
      </c>
      <c r="AG510" s="9">
        <f t="shared" si="241"/>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tint="0.499984740745262"/>
  </sheetPr>
  <dimension ref="A9:BU510"/>
  <sheetViews>
    <sheetView topLeftCell="G1" workbookViewId="0">
      <selection activeCell="AI11" sqref="AI11"/>
    </sheetView>
  </sheetViews>
  <sheetFormatPr defaultColWidth="9.140625" defaultRowHeight="12.75"/>
  <cols>
    <col min="1" max="1" width="12.7109375" style="1" customWidth="1"/>
    <col min="2" max="3" width="11.7109375" style="1" customWidth="1"/>
    <col min="4" max="73" width="9.140625" style="3"/>
    <col min="74" max="16384" width="9.140625" style="1"/>
  </cols>
  <sheetData>
    <row r="9" spans="1:33">
      <c r="S9" s="9">
        <f t="shared" ref="S9:AG9" si="0">SUM(S11:S510)</f>
        <v>0</v>
      </c>
      <c r="T9" s="9">
        <f t="shared" si="0"/>
        <v>0</v>
      </c>
      <c r="U9" s="9">
        <f t="shared" si="0"/>
        <v>0</v>
      </c>
      <c r="V9" s="9">
        <f t="shared" si="0"/>
        <v>0</v>
      </c>
      <c r="W9" s="9">
        <f t="shared" si="0"/>
        <v>0</v>
      </c>
      <c r="X9" s="9">
        <f t="shared" si="0"/>
        <v>0</v>
      </c>
      <c r="Y9" s="9">
        <f t="shared" si="0"/>
        <v>0</v>
      </c>
      <c r="Z9" s="9">
        <f t="shared" si="0"/>
        <v>0</v>
      </c>
      <c r="AA9" s="9">
        <f t="shared" si="0"/>
        <v>0</v>
      </c>
      <c r="AB9" s="9">
        <f t="shared" si="0"/>
        <v>0</v>
      </c>
      <c r="AC9" s="9">
        <f t="shared" si="0"/>
        <v>0</v>
      </c>
      <c r="AD9" s="9">
        <f t="shared" si="0"/>
        <v>0</v>
      </c>
      <c r="AE9" s="9">
        <f t="shared" si="0"/>
        <v>0</v>
      </c>
      <c r="AF9" s="9">
        <f t="shared" si="0"/>
        <v>0</v>
      </c>
      <c r="AG9" s="9">
        <f t="shared" si="0"/>
        <v>0</v>
      </c>
    </row>
    <row r="10" spans="1:33">
      <c r="A10" s="2" t="str">
        <f>Asset_Template!A8</f>
        <v>Asset</v>
      </c>
      <c r="D10" s="3">
        <f>Settings!B13</f>
        <v>0</v>
      </c>
      <c r="E10" s="3">
        <f>Settings!B14</f>
        <v>0</v>
      </c>
      <c r="F10" s="3">
        <f>Settings!B15</f>
        <v>0</v>
      </c>
      <c r="G10" s="3">
        <f>Settings!B16</f>
        <v>0</v>
      </c>
      <c r="H10" s="3">
        <f>Settings!B17</f>
        <v>0</v>
      </c>
      <c r="I10" s="3">
        <f>Settings!B18</f>
        <v>0</v>
      </c>
      <c r="J10" s="3">
        <f>Settings!B19</f>
        <v>0</v>
      </c>
      <c r="K10" s="3">
        <f>Settings!B20</f>
        <v>0</v>
      </c>
      <c r="L10" s="3">
        <f>Settings!B21</f>
        <v>0</v>
      </c>
      <c r="M10" s="3">
        <f>Settings!B22</f>
        <v>0</v>
      </c>
      <c r="N10" s="3">
        <f>Settings!B23</f>
        <v>0</v>
      </c>
      <c r="O10" s="3">
        <f>Settings!B24</f>
        <v>0</v>
      </c>
      <c r="P10" s="3">
        <f>Settings!B25</f>
        <v>0</v>
      </c>
      <c r="Q10" s="3">
        <f>Settings!B26</f>
        <v>0</v>
      </c>
      <c r="R10" s="3">
        <f>Settings!B27</f>
        <v>0</v>
      </c>
      <c r="S10" s="3">
        <f>D10</f>
        <v>0</v>
      </c>
      <c r="T10" s="3">
        <f t="shared" ref="T10:AG10" si="1">E10</f>
        <v>0</v>
      </c>
      <c r="U10" s="3">
        <f t="shared" si="1"/>
        <v>0</v>
      </c>
      <c r="V10" s="3">
        <f t="shared" si="1"/>
        <v>0</v>
      </c>
      <c r="W10" s="3">
        <f t="shared" si="1"/>
        <v>0</v>
      </c>
      <c r="X10" s="3">
        <f t="shared" si="1"/>
        <v>0</v>
      </c>
      <c r="Y10" s="3">
        <f t="shared" si="1"/>
        <v>0</v>
      </c>
      <c r="Z10" s="3">
        <f t="shared" si="1"/>
        <v>0</v>
      </c>
      <c r="AA10" s="3">
        <f t="shared" si="1"/>
        <v>0</v>
      </c>
      <c r="AB10" s="3">
        <f t="shared" si="1"/>
        <v>0</v>
      </c>
      <c r="AC10" s="3">
        <f t="shared" si="1"/>
        <v>0</v>
      </c>
      <c r="AD10" s="3">
        <f t="shared" si="1"/>
        <v>0</v>
      </c>
      <c r="AE10" s="3">
        <f t="shared" si="1"/>
        <v>0</v>
      </c>
      <c r="AF10" s="3">
        <f t="shared" si="1"/>
        <v>0</v>
      </c>
      <c r="AG10" s="3">
        <f t="shared" si="1"/>
        <v>0</v>
      </c>
    </row>
    <row r="11" spans="1:33">
      <c r="A11" s="1">
        <f>Asset_Template!A9</f>
        <v>0</v>
      </c>
      <c r="B11" s="8">
        <f>'Asset-life cycle'!K9</f>
        <v>0</v>
      </c>
      <c r="C11" s="8">
        <f>Asset_Template!I9</f>
        <v>0</v>
      </c>
      <c r="D11" s="3">
        <f>COUNTIF(C11,$D$10)</f>
        <v>1</v>
      </c>
      <c r="E11" s="3">
        <f>COUNTIF(C11,$E$10)</f>
        <v>1</v>
      </c>
      <c r="F11" s="3">
        <f>COUNTIF(C11,$F$10)</f>
        <v>1</v>
      </c>
      <c r="G11" s="3">
        <f>COUNTIF(C11,$G$10)</f>
        <v>1</v>
      </c>
      <c r="H11" s="3">
        <f>COUNTIF(C11,$H$10)</f>
        <v>1</v>
      </c>
      <c r="I11" s="3">
        <f>COUNTIF(C11,$I$10)</f>
        <v>1</v>
      </c>
      <c r="J11" s="3">
        <f>COUNTIF(C11,$J$10)</f>
        <v>1</v>
      </c>
      <c r="K11" s="3">
        <f>COUNTIF(C11,$K$10)</f>
        <v>1</v>
      </c>
      <c r="L11" s="3">
        <f>COUNTIF(C11,$L$10)</f>
        <v>1</v>
      </c>
      <c r="M11" s="3">
        <f>COUNTIF(C11,$M$10)</f>
        <v>1</v>
      </c>
      <c r="N11" s="3">
        <f>COUNTIF(C11,$N$10)</f>
        <v>1</v>
      </c>
      <c r="O11" s="3">
        <f>COUNTIF(C11,$O$10)</f>
        <v>1</v>
      </c>
      <c r="P11" s="3">
        <f>COUNTIF(C11,$P$10)</f>
        <v>1</v>
      </c>
      <c r="Q11" s="3">
        <f>COUNTIF(C11,$Q$10)</f>
        <v>1</v>
      </c>
      <c r="R11" s="3">
        <f>COUNTIF(C11,$R$10)</f>
        <v>1</v>
      </c>
      <c r="S11" s="10">
        <f>D11*B11</f>
        <v>0</v>
      </c>
      <c r="T11" s="9">
        <f>E11*B11</f>
        <v>0</v>
      </c>
      <c r="U11" s="9">
        <f>F11*B11</f>
        <v>0</v>
      </c>
      <c r="V11" s="9">
        <f>B11*G11</f>
        <v>0</v>
      </c>
      <c r="W11" s="9">
        <f>H11*B11</f>
        <v>0</v>
      </c>
      <c r="X11" s="9">
        <f>B11*I11</f>
        <v>0</v>
      </c>
      <c r="Y11" s="9">
        <f>J11*B11</f>
        <v>0</v>
      </c>
      <c r="Z11" s="9">
        <f>B11*K11</f>
        <v>0</v>
      </c>
      <c r="AA11" s="9">
        <f>L11*B11</f>
        <v>0</v>
      </c>
      <c r="AB11" s="9">
        <f>B11*M11</f>
        <v>0</v>
      </c>
      <c r="AC11" s="9">
        <f>N11*B11</f>
        <v>0</v>
      </c>
      <c r="AD11" s="9">
        <f>O11*B11</f>
        <v>0</v>
      </c>
      <c r="AE11" s="9">
        <f>P11*B11</f>
        <v>0</v>
      </c>
      <c r="AF11" s="9">
        <f>Q11*B11</f>
        <v>0</v>
      </c>
      <c r="AG11" s="9">
        <f>R11*B11</f>
        <v>0</v>
      </c>
    </row>
    <row r="12" spans="1:33">
      <c r="A12" s="1">
        <f>Asset_Template!A10</f>
        <v>0</v>
      </c>
      <c r="B12" s="8">
        <f>'Asset-life cycle'!K10</f>
        <v>0</v>
      </c>
      <c r="C12" s="8">
        <f>Asset_Template!I10</f>
        <v>0</v>
      </c>
      <c r="D12" s="3">
        <f t="shared" ref="D12:D75" si="2">COUNTIF(C12,$D$10)</f>
        <v>1</v>
      </c>
      <c r="E12" s="3">
        <f t="shared" ref="E12:E75" si="3">COUNTIF(C12,$E$10)</f>
        <v>1</v>
      </c>
      <c r="F12" s="3">
        <f t="shared" ref="F12:F75" si="4">COUNTIF(C12,$F$10)</f>
        <v>1</v>
      </c>
      <c r="G12" s="3">
        <f t="shared" ref="G12:G75" si="5">COUNTIF(C12,$G$10)</f>
        <v>1</v>
      </c>
      <c r="H12" s="3">
        <f t="shared" ref="H12:H75" si="6">COUNTIF(C12,$H$10)</f>
        <v>1</v>
      </c>
      <c r="I12" s="3">
        <f t="shared" ref="I12:I75" si="7">COUNTIF(C12,$I$10)</f>
        <v>1</v>
      </c>
      <c r="J12" s="3">
        <f t="shared" ref="J12:J75" si="8">COUNTIF(C12,$J$10)</f>
        <v>1</v>
      </c>
      <c r="K12" s="3">
        <f t="shared" ref="K12:K75" si="9">COUNTIF(C12,$K$10)</f>
        <v>1</v>
      </c>
      <c r="L12" s="3">
        <f t="shared" ref="L12:L75" si="10">COUNTIF(C12,$L$10)</f>
        <v>1</v>
      </c>
      <c r="M12" s="3">
        <f t="shared" ref="M12:M75" si="11">COUNTIF(C12,$M$10)</f>
        <v>1</v>
      </c>
      <c r="N12" s="3">
        <f t="shared" ref="N12:N75" si="12">COUNTIF(C12,$N$10)</f>
        <v>1</v>
      </c>
      <c r="O12" s="3">
        <f t="shared" ref="O12:O75" si="13">COUNTIF(C12,$O$10)</f>
        <v>1</v>
      </c>
      <c r="P12" s="3">
        <f t="shared" ref="P12:P75" si="14">COUNTIF(C12,$P$10)</f>
        <v>1</v>
      </c>
      <c r="Q12" s="3">
        <f t="shared" ref="Q12:Q75" si="15">COUNTIF(C12,$Q$10)</f>
        <v>1</v>
      </c>
      <c r="R12" s="3">
        <f t="shared" ref="R12:R75" si="16">COUNTIF(C12,$R$10)</f>
        <v>1</v>
      </c>
      <c r="S12" s="10">
        <f t="shared" ref="S12:S75" si="17">D12*B12</f>
        <v>0</v>
      </c>
      <c r="T12" s="9">
        <f t="shared" ref="T12:T75" si="18">E12*B12</f>
        <v>0</v>
      </c>
      <c r="U12" s="9">
        <f t="shared" ref="U12:U75" si="19">F12*B12</f>
        <v>0</v>
      </c>
      <c r="V12" s="9">
        <f t="shared" ref="V12:V75" si="20">B12*G12</f>
        <v>0</v>
      </c>
      <c r="W12" s="9">
        <f t="shared" ref="W12:W75" si="21">H12*B12</f>
        <v>0</v>
      </c>
      <c r="X12" s="9">
        <f t="shared" ref="X12:X75" si="22">B12*I12</f>
        <v>0</v>
      </c>
      <c r="Y12" s="9">
        <f t="shared" ref="Y12:Y75" si="23">J12*B12</f>
        <v>0</v>
      </c>
      <c r="Z12" s="9">
        <f t="shared" ref="Z12:Z75" si="24">B12*K12</f>
        <v>0</v>
      </c>
      <c r="AA12" s="9">
        <f t="shared" ref="AA12:AA75" si="25">L12*B12</f>
        <v>0</v>
      </c>
      <c r="AB12" s="9">
        <f t="shared" ref="AB12:AB75" si="26">B12*M12</f>
        <v>0</v>
      </c>
      <c r="AC12" s="9">
        <f t="shared" ref="AC12:AC75" si="27">N12*B12</f>
        <v>0</v>
      </c>
      <c r="AD12" s="9">
        <f t="shared" ref="AD12:AD75" si="28">O12*B12</f>
        <v>0</v>
      </c>
      <c r="AE12" s="9">
        <f t="shared" ref="AE12:AE75" si="29">P12*B12</f>
        <v>0</v>
      </c>
      <c r="AF12" s="9">
        <f t="shared" ref="AF12:AF75" si="30">Q12*B12</f>
        <v>0</v>
      </c>
      <c r="AG12" s="9">
        <f t="shared" ref="AG12:AG75" si="31">R12*B12</f>
        <v>0</v>
      </c>
    </row>
    <row r="13" spans="1:33">
      <c r="A13" s="1">
        <f>Asset_Template!A11</f>
        <v>0</v>
      </c>
      <c r="B13" s="8">
        <f>'Asset-life cycle'!K11</f>
        <v>0</v>
      </c>
      <c r="C13" s="8">
        <f>Asset_Template!I11</f>
        <v>0</v>
      </c>
      <c r="D13" s="3">
        <f t="shared" si="2"/>
        <v>1</v>
      </c>
      <c r="E13" s="3">
        <f t="shared" si="3"/>
        <v>1</v>
      </c>
      <c r="F13" s="3">
        <f t="shared" si="4"/>
        <v>1</v>
      </c>
      <c r="G13" s="3">
        <f t="shared" si="5"/>
        <v>1</v>
      </c>
      <c r="H13" s="3">
        <f t="shared" si="6"/>
        <v>1</v>
      </c>
      <c r="I13" s="3">
        <f t="shared" si="7"/>
        <v>1</v>
      </c>
      <c r="J13" s="3">
        <f t="shared" si="8"/>
        <v>1</v>
      </c>
      <c r="K13" s="3">
        <f t="shared" si="9"/>
        <v>1</v>
      </c>
      <c r="L13" s="3">
        <f t="shared" si="10"/>
        <v>1</v>
      </c>
      <c r="M13" s="3">
        <f t="shared" si="11"/>
        <v>1</v>
      </c>
      <c r="N13" s="3">
        <f t="shared" si="12"/>
        <v>1</v>
      </c>
      <c r="O13" s="3">
        <f t="shared" si="13"/>
        <v>1</v>
      </c>
      <c r="P13" s="3">
        <f t="shared" si="14"/>
        <v>1</v>
      </c>
      <c r="Q13" s="3">
        <f t="shared" si="15"/>
        <v>1</v>
      </c>
      <c r="R13" s="3">
        <f t="shared" si="16"/>
        <v>1</v>
      </c>
      <c r="S13" s="10">
        <f t="shared" si="17"/>
        <v>0</v>
      </c>
      <c r="T13" s="9">
        <f t="shared" si="18"/>
        <v>0</v>
      </c>
      <c r="U13" s="9">
        <f t="shared" si="19"/>
        <v>0</v>
      </c>
      <c r="V13" s="9">
        <f t="shared" si="20"/>
        <v>0</v>
      </c>
      <c r="W13" s="9">
        <f t="shared" si="21"/>
        <v>0</v>
      </c>
      <c r="X13" s="9">
        <f t="shared" si="22"/>
        <v>0</v>
      </c>
      <c r="Y13" s="9">
        <f t="shared" si="23"/>
        <v>0</v>
      </c>
      <c r="Z13" s="9">
        <f t="shared" si="24"/>
        <v>0</v>
      </c>
      <c r="AA13" s="9">
        <f t="shared" si="25"/>
        <v>0</v>
      </c>
      <c r="AB13" s="9">
        <f t="shared" si="26"/>
        <v>0</v>
      </c>
      <c r="AC13" s="9">
        <f t="shared" si="27"/>
        <v>0</v>
      </c>
      <c r="AD13" s="9">
        <f t="shared" si="28"/>
        <v>0</v>
      </c>
      <c r="AE13" s="9">
        <f t="shared" si="29"/>
        <v>0</v>
      </c>
      <c r="AF13" s="9">
        <f t="shared" si="30"/>
        <v>0</v>
      </c>
      <c r="AG13" s="9">
        <f t="shared" si="31"/>
        <v>0</v>
      </c>
    </row>
    <row r="14" spans="1:33">
      <c r="A14" s="1">
        <f>Asset_Template!A12</f>
        <v>0</v>
      </c>
      <c r="B14" s="8">
        <f>'Asset-life cycle'!K12</f>
        <v>0</v>
      </c>
      <c r="C14" s="8">
        <f>Asset_Template!I12</f>
        <v>0</v>
      </c>
      <c r="D14" s="3">
        <f t="shared" si="2"/>
        <v>1</v>
      </c>
      <c r="E14" s="3">
        <f t="shared" si="3"/>
        <v>1</v>
      </c>
      <c r="F14" s="3">
        <f t="shared" si="4"/>
        <v>1</v>
      </c>
      <c r="G14" s="3">
        <f t="shared" si="5"/>
        <v>1</v>
      </c>
      <c r="H14" s="3">
        <f t="shared" si="6"/>
        <v>1</v>
      </c>
      <c r="I14" s="3">
        <f t="shared" si="7"/>
        <v>1</v>
      </c>
      <c r="J14" s="3">
        <f t="shared" si="8"/>
        <v>1</v>
      </c>
      <c r="K14" s="3">
        <f t="shared" si="9"/>
        <v>1</v>
      </c>
      <c r="L14" s="3">
        <f t="shared" si="10"/>
        <v>1</v>
      </c>
      <c r="M14" s="3">
        <f t="shared" si="11"/>
        <v>1</v>
      </c>
      <c r="N14" s="3">
        <f t="shared" si="12"/>
        <v>1</v>
      </c>
      <c r="O14" s="3">
        <f t="shared" si="13"/>
        <v>1</v>
      </c>
      <c r="P14" s="3">
        <f t="shared" si="14"/>
        <v>1</v>
      </c>
      <c r="Q14" s="3">
        <f t="shared" si="15"/>
        <v>1</v>
      </c>
      <c r="R14" s="3">
        <f t="shared" si="16"/>
        <v>1</v>
      </c>
      <c r="S14" s="10">
        <f t="shared" si="17"/>
        <v>0</v>
      </c>
      <c r="T14" s="9">
        <f t="shared" si="18"/>
        <v>0</v>
      </c>
      <c r="U14" s="9">
        <f t="shared" si="19"/>
        <v>0</v>
      </c>
      <c r="V14" s="9">
        <f t="shared" si="20"/>
        <v>0</v>
      </c>
      <c r="W14" s="9">
        <f t="shared" si="21"/>
        <v>0</v>
      </c>
      <c r="X14" s="9">
        <f t="shared" si="22"/>
        <v>0</v>
      </c>
      <c r="Y14" s="9">
        <f t="shared" si="23"/>
        <v>0</v>
      </c>
      <c r="Z14" s="9">
        <f t="shared" si="24"/>
        <v>0</v>
      </c>
      <c r="AA14" s="9">
        <f t="shared" si="25"/>
        <v>0</v>
      </c>
      <c r="AB14" s="9">
        <f t="shared" si="26"/>
        <v>0</v>
      </c>
      <c r="AC14" s="9">
        <f t="shared" si="27"/>
        <v>0</v>
      </c>
      <c r="AD14" s="9">
        <f t="shared" si="28"/>
        <v>0</v>
      </c>
      <c r="AE14" s="9">
        <f t="shared" si="29"/>
        <v>0</v>
      </c>
      <c r="AF14" s="9">
        <f t="shared" si="30"/>
        <v>0</v>
      </c>
      <c r="AG14" s="9">
        <f t="shared" si="31"/>
        <v>0</v>
      </c>
    </row>
    <row r="15" spans="1:33">
      <c r="A15" s="1">
        <f>Asset_Template!A13</f>
        <v>0</v>
      </c>
      <c r="B15" s="8">
        <f>'Asset-life cycle'!K13</f>
        <v>0</v>
      </c>
      <c r="C15" s="8">
        <f>Asset_Template!I13</f>
        <v>0</v>
      </c>
      <c r="D15" s="3">
        <f t="shared" si="2"/>
        <v>1</v>
      </c>
      <c r="E15" s="3">
        <f t="shared" si="3"/>
        <v>1</v>
      </c>
      <c r="F15" s="3">
        <f t="shared" si="4"/>
        <v>1</v>
      </c>
      <c r="G15" s="3">
        <f t="shared" si="5"/>
        <v>1</v>
      </c>
      <c r="H15" s="3">
        <f t="shared" si="6"/>
        <v>1</v>
      </c>
      <c r="I15" s="3">
        <f t="shared" si="7"/>
        <v>1</v>
      </c>
      <c r="J15" s="3">
        <f t="shared" si="8"/>
        <v>1</v>
      </c>
      <c r="K15" s="3">
        <f t="shared" si="9"/>
        <v>1</v>
      </c>
      <c r="L15" s="3">
        <f t="shared" si="10"/>
        <v>1</v>
      </c>
      <c r="M15" s="3">
        <f t="shared" si="11"/>
        <v>1</v>
      </c>
      <c r="N15" s="3">
        <f t="shared" si="12"/>
        <v>1</v>
      </c>
      <c r="O15" s="3">
        <f t="shared" si="13"/>
        <v>1</v>
      </c>
      <c r="P15" s="3">
        <f t="shared" si="14"/>
        <v>1</v>
      </c>
      <c r="Q15" s="3">
        <f t="shared" si="15"/>
        <v>1</v>
      </c>
      <c r="R15" s="3">
        <f t="shared" si="16"/>
        <v>1</v>
      </c>
      <c r="S15" s="10">
        <f t="shared" si="17"/>
        <v>0</v>
      </c>
      <c r="T15" s="9">
        <f t="shared" si="18"/>
        <v>0</v>
      </c>
      <c r="U15" s="9">
        <f t="shared" si="19"/>
        <v>0</v>
      </c>
      <c r="V15" s="9">
        <f t="shared" si="20"/>
        <v>0</v>
      </c>
      <c r="W15" s="9">
        <f t="shared" si="21"/>
        <v>0</v>
      </c>
      <c r="X15" s="9">
        <f t="shared" si="22"/>
        <v>0</v>
      </c>
      <c r="Y15" s="9">
        <f t="shared" si="23"/>
        <v>0</v>
      </c>
      <c r="Z15" s="9">
        <f t="shared" si="24"/>
        <v>0</v>
      </c>
      <c r="AA15" s="9">
        <f t="shared" si="25"/>
        <v>0</v>
      </c>
      <c r="AB15" s="9">
        <f t="shared" si="26"/>
        <v>0</v>
      </c>
      <c r="AC15" s="9">
        <f t="shared" si="27"/>
        <v>0</v>
      </c>
      <c r="AD15" s="9">
        <f t="shared" si="28"/>
        <v>0</v>
      </c>
      <c r="AE15" s="9">
        <f t="shared" si="29"/>
        <v>0</v>
      </c>
      <c r="AF15" s="9">
        <f t="shared" si="30"/>
        <v>0</v>
      </c>
      <c r="AG15" s="9">
        <f t="shared" si="31"/>
        <v>0</v>
      </c>
    </row>
    <row r="16" spans="1:33">
      <c r="A16" s="1">
        <f>Asset_Template!A14</f>
        <v>0</v>
      </c>
      <c r="B16" s="8">
        <f>'Asset-life cycle'!K14</f>
        <v>0</v>
      </c>
      <c r="C16" s="8">
        <f>Asset_Template!I14</f>
        <v>0</v>
      </c>
      <c r="D16" s="3">
        <f t="shared" si="2"/>
        <v>1</v>
      </c>
      <c r="E16" s="3">
        <f t="shared" si="3"/>
        <v>1</v>
      </c>
      <c r="F16" s="3">
        <f t="shared" si="4"/>
        <v>1</v>
      </c>
      <c r="G16" s="3">
        <f t="shared" si="5"/>
        <v>1</v>
      </c>
      <c r="H16" s="3">
        <f t="shared" si="6"/>
        <v>1</v>
      </c>
      <c r="I16" s="3">
        <f t="shared" si="7"/>
        <v>1</v>
      </c>
      <c r="J16" s="3">
        <f t="shared" si="8"/>
        <v>1</v>
      </c>
      <c r="K16" s="3">
        <f t="shared" si="9"/>
        <v>1</v>
      </c>
      <c r="L16" s="3">
        <f t="shared" si="10"/>
        <v>1</v>
      </c>
      <c r="M16" s="3">
        <f t="shared" si="11"/>
        <v>1</v>
      </c>
      <c r="N16" s="3">
        <f t="shared" si="12"/>
        <v>1</v>
      </c>
      <c r="O16" s="3">
        <f t="shared" si="13"/>
        <v>1</v>
      </c>
      <c r="P16" s="3">
        <f t="shared" si="14"/>
        <v>1</v>
      </c>
      <c r="Q16" s="3">
        <f t="shared" si="15"/>
        <v>1</v>
      </c>
      <c r="R16" s="3">
        <f t="shared" si="16"/>
        <v>1</v>
      </c>
      <c r="S16" s="10">
        <f t="shared" si="17"/>
        <v>0</v>
      </c>
      <c r="T16" s="9">
        <f t="shared" si="18"/>
        <v>0</v>
      </c>
      <c r="U16" s="9">
        <f t="shared" si="19"/>
        <v>0</v>
      </c>
      <c r="V16" s="9">
        <f t="shared" si="20"/>
        <v>0</v>
      </c>
      <c r="W16" s="9">
        <f t="shared" si="21"/>
        <v>0</v>
      </c>
      <c r="X16" s="9">
        <f t="shared" si="22"/>
        <v>0</v>
      </c>
      <c r="Y16" s="9">
        <f t="shared" si="23"/>
        <v>0</v>
      </c>
      <c r="Z16" s="9">
        <f t="shared" si="24"/>
        <v>0</v>
      </c>
      <c r="AA16" s="9">
        <f t="shared" si="25"/>
        <v>0</v>
      </c>
      <c r="AB16" s="9">
        <f t="shared" si="26"/>
        <v>0</v>
      </c>
      <c r="AC16" s="9">
        <f t="shared" si="27"/>
        <v>0</v>
      </c>
      <c r="AD16" s="9">
        <f t="shared" si="28"/>
        <v>0</v>
      </c>
      <c r="AE16" s="9">
        <f t="shared" si="29"/>
        <v>0</v>
      </c>
      <c r="AF16" s="9">
        <f t="shared" si="30"/>
        <v>0</v>
      </c>
      <c r="AG16" s="9">
        <f t="shared" si="31"/>
        <v>0</v>
      </c>
    </row>
    <row r="17" spans="1:33">
      <c r="A17" s="1">
        <f>Asset_Template!A15</f>
        <v>0</v>
      </c>
      <c r="B17" s="8">
        <f>'Asset-life cycle'!K15</f>
        <v>0</v>
      </c>
      <c r="C17" s="8">
        <f>Asset_Template!I15</f>
        <v>0</v>
      </c>
      <c r="D17" s="3">
        <f t="shared" si="2"/>
        <v>1</v>
      </c>
      <c r="E17" s="3">
        <f t="shared" si="3"/>
        <v>1</v>
      </c>
      <c r="F17" s="3">
        <f t="shared" si="4"/>
        <v>1</v>
      </c>
      <c r="G17" s="3">
        <f t="shared" si="5"/>
        <v>1</v>
      </c>
      <c r="H17" s="3">
        <f t="shared" si="6"/>
        <v>1</v>
      </c>
      <c r="I17" s="3">
        <f t="shared" si="7"/>
        <v>1</v>
      </c>
      <c r="J17" s="3">
        <f t="shared" si="8"/>
        <v>1</v>
      </c>
      <c r="K17" s="3">
        <f t="shared" si="9"/>
        <v>1</v>
      </c>
      <c r="L17" s="3">
        <f t="shared" si="10"/>
        <v>1</v>
      </c>
      <c r="M17" s="3">
        <f t="shared" si="11"/>
        <v>1</v>
      </c>
      <c r="N17" s="3">
        <f t="shared" si="12"/>
        <v>1</v>
      </c>
      <c r="O17" s="3">
        <f t="shared" si="13"/>
        <v>1</v>
      </c>
      <c r="P17" s="3">
        <f t="shared" si="14"/>
        <v>1</v>
      </c>
      <c r="Q17" s="3">
        <f t="shared" si="15"/>
        <v>1</v>
      </c>
      <c r="R17" s="3">
        <f t="shared" si="16"/>
        <v>1</v>
      </c>
      <c r="S17" s="10">
        <f t="shared" si="17"/>
        <v>0</v>
      </c>
      <c r="T17" s="9">
        <f t="shared" si="18"/>
        <v>0</v>
      </c>
      <c r="U17" s="9">
        <f t="shared" si="19"/>
        <v>0</v>
      </c>
      <c r="V17" s="9">
        <f t="shared" si="20"/>
        <v>0</v>
      </c>
      <c r="W17" s="9">
        <f t="shared" si="21"/>
        <v>0</v>
      </c>
      <c r="X17" s="9">
        <f t="shared" si="22"/>
        <v>0</v>
      </c>
      <c r="Y17" s="9">
        <f t="shared" si="23"/>
        <v>0</v>
      </c>
      <c r="Z17" s="9">
        <f t="shared" si="24"/>
        <v>0</v>
      </c>
      <c r="AA17" s="9">
        <f t="shared" si="25"/>
        <v>0</v>
      </c>
      <c r="AB17" s="9">
        <f t="shared" si="26"/>
        <v>0</v>
      </c>
      <c r="AC17" s="9">
        <f t="shared" si="27"/>
        <v>0</v>
      </c>
      <c r="AD17" s="9">
        <f t="shared" si="28"/>
        <v>0</v>
      </c>
      <c r="AE17" s="9">
        <f t="shared" si="29"/>
        <v>0</v>
      </c>
      <c r="AF17" s="9">
        <f t="shared" si="30"/>
        <v>0</v>
      </c>
      <c r="AG17" s="9">
        <f t="shared" si="31"/>
        <v>0</v>
      </c>
    </row>
    <row r="18" spans="1:33">
      <c r="A18" s="1">
        <f>Asset_Template!A16</f>
        <v>0</v>
      </c>
      <c r="B18" s="8">
        <f>'Asset-life cycle'!K16</f>
        <v>0</v>
      </c>
      <c r="C18" s="8">
        <f>Asset_Template!I16</f>
        <v>0</v>
      </c>
      <c r="D18" s="3">
        <f t="shared" si="2"/>
        <v>1</v>
      </c>
      <c r="E18" s="3">
        <f t="shared" si="3"/>
        <v>1</v>
      </c>
      <c r="F18" s="3">
        <f t="shared" si="4"/>
        <v>1</v>
      </c>
      <c r="G18" s="3">
        <f t="shared" si="5"/>
        <v>1</v>
      </c>
      <c r="H18" s="3">
        <f t="shared" si="6"/>
        <v>1</v>
      </c>
      <c r="I18" s="3">
        <f t="shared" si="7"/>
        <v>1</v>
      </c>
      <c r="J18" s="3">
        <f t="shared" si="8"/>
        <v>1</v>
      </c>
      <c r="K18" s="3">
        <f t="shared" si="9"/>
        <v>1</v>
      </c>
      <c r="L18" s="3">
        <f t="shared" si="10"/>
        <v>1</v>
      </c>
      <c r="M18" s="3">
        <f t="shared" si="11"/>
        <v>1</v>
      </c>
      <c r="N18" s="3">
        <f t="shared" si="12"/>
        <v>1</v>
      </c>
      <c r="O18" s="3">
        <f t="shared" si="13"/>
        <v>1</v>
      </c>
      <c r="P18" s="3">
        <f t="shared" si="14"/>
        <v>1</v>
      </c>
      <c r="Q18" s="3">
        <f t="shared" si="15"/>
        <v>1</v>
      </c>
      <c r="R18" s="3">
        <f t="shared" si="16"/>
        <v>1</v>
      </c>
      <c r="S18" s="10">
        <f t="shared" si="17"/>
        <v>0</v>
      </c>
      <c r="T18" s="9">
        <f t="shared" si="18"/>
        <v>0</v>
      </c>
      <c r="U18" s="9">
        <f t="shared" si="19"/>
        <v>0</v>
      </c>
      <c r="V18" s="9">
        <f t="shared" si="20"/>
        <v>0</v>
      </c>
      <c r="W18" s="9">
        <f t="shared" si="21"/>
        <v>0</v>
      </c>
      <c r="X18" s="9">
        <f t="shared" si="22"/>
        <v>0</v>
      </c>
      <c r="Y18" s="9">
        <f t="shared" si="23"/>
        <v>0</v>
      </c>
      <c r="Z18" s="9">
        <f t="shared" si="24"/>
        <v>0</v>
      </c>
      <c r="AA18" s="9">
        <f t="shared" si="25"/>
        <v>0</v>
      </c>
      <c r="AB18" s="9">
        <f t="shared" si="26"/>
        <v>0</v>
      </c>
      <c r="AC18" s="9">
        <f t="shared" si="27"/>
        <v>0</v>
      </c>
      <c r="AD18" s="9">
        <f t="shared" si="28"/>
        <v>0</v>
      </c>
      <c r="AE18" s="9">
        <f t="shared" si="29"/>
        <v>0</v>
      </c>
      <c r="AF18" s="9">
        <f t="shared" si="30"/>
        <v>0</v>
      </c>
      <c r="AG18" s="9">
        <f t="shared" si="31"/>
        <v>0</v>
      </c>
    </row>
    <row r="19" spans="1:33">
      <c r="A19" s="1">
        <f>Asset_Template!A17</f>
        <v>0</v>
      </c>
      <c r="B19" s="8">
        <f>'Asset-life cycle'!K17</f>
        <v>0</v>
      </c>
      <c r="C19" s="8">
        <f>Asset_Template!I17</f>
        <v>0</v>
      </c>
      <c r="D19" s="3">
        <f t="shared" si="2"/>
        <v>1</v>
      </c>
      <c r="E19" s="3">
        <f t="shared" si="3"/>
        <v>1</v>
      </c>
      <c r="F19" s="3">
        <f t="shared" si="4"/>
        <v>1</v>
      </c>
      <c r="G19" s="3">
        <f t="shared" si="5"/>
        <v>1</v>
      </c>
      <c r="H19" s="3">
        <f t="shared" si="6"/>
        <v>1</v>
      </c>
      <c r="I19" s="3">
        <f t="shared" si="7"/>
        <v>1</v>
      </c>
      <c r="J19" s="3">
        <f t="shared" si="8"/>
        <v>1</v>
      </c>
      <c r="K19" s="3">
        <f t="shared" si="9"/>
        <v>1</v>
      </c>
      <c r="L19" s="3">
        <f t="shared" si="10"/>
        <v>1</v>
      </c>
      <c r="M19" s="3">
        <f t="shared" si="11"/>
        <v>1</v>
      </c>
      <c r="N19" s="3">
        <f t="shared" si="12"/>
        <v>1</v>
      </c>
      <c r="O19" s="3">
        <f t="shared" si="13"/>
        <v>1</v>
      </c>
      <c r="P19" s="3">
        <f t="shared" si="14"/>
        <v>1</v>
      </c>
      <c r="Q19" s="3">
        <f t="shared" si="15"/>
        <v>1</v>
      </c>
      <c r="R19" s="3">
        <f t="shared" si="16"/>
        <v>1</v>
      </c>
      <c r="S19" s="10">
        <f t="shared" si="17"/>
        <v>0</v>
      </c>
      <c r="T19" s="9">
        <f t="shared" si="18"/>
        <v>0</v>
      </c>
      <c r="U19" s="9">
        <f t="shared" si="19"/>
        <v>0</v>
      </c>
      <c r="V19" s="9">
        <f t="shared" si="20"/>
        <v>0</v>
      </c>
      <c r="W19" s="9">
        <f t="shared" si="21"/>
        <v>0</v>
      </c>
      <c r="X19" s="9">
        <f t="shared" si="22"/>
        <v>0</v>
      </c>
      <c r="Y19" s="9">
        <f t="shared" si="23"/>
        <v>0</v>
      </c>
      <c r="Z19" s="9">
        <f t="shared" si="24"/>
        <v>0</v>
      </c>
      <c r="AA19" s="9">
        <f t="shared" si="25"/>
        <v>0</v>
      </c>
      <c r="AB19" s="9">
        <f t="shared" si="26"/>
        <v>0</v>
      </c>
      <c r="AC19" s="9">
        <f t="shared" si="27"/>
        <v>0</v>
      </c>
      <c r="AD19" s="9">
        <f t="shared" si="28"/>
        <v>0</v>
      </c>
      <c r="AE19" s="9">
        <f t="shared" si="29"/>
        <v>0</v>
      </c>
      <c r="AF19" s="9">
        <f t="shared" si="30"/>
        <v>0</v>
      </c>
      <c r="AG19" s="9">
        <f t="shared" si="31"/>
        <v>0</v>
      </c>
    </row>
    <row r="20" spans="1:33">
      <c r="A20" s="1">
        <f>Asset_Template!A18</f>
        <v>0</v>
      </c>
      <c r="B20" s="8">
        <f>'Asset-life cycle'!K18</f>
        <v>0</v>
      </c>
      <c r="C20" s="8">
        <f>Asset_Template!I18</f>
        <v>0</v>
      </c>
      <c r="D20" s="3">
        <f t="shared" si="2"/>
        <v>1</v>
      </c>
      <c r="E20" s="3">
        <f t="shared" si="3"/>
        <v>1</v>
      </c>
      <c r="F20" s="3">
        <f t="shared" si="4"/>
        <v>1</v>
      </c>
      <c r="G20" s="3">
        <f t="shared" si="5"/>
        <v>1</v>
      </c>
      <c r="H20" s="3">
        <f t="shared" si="6"/>
        <v>1</v>
      </c>
      <c r="I20" s="3">
        <f t="shared" si="7"/>
        <v>1</v>
      </c>
      <c r="J20" s="3">
        <f t="shared" si="8"/>
        <v>1</v>
      </c>
      <c r="K20" s="3">
        <f t="shared" si="9"/>
        <v>1</v>
      </c>
      <c r="L20" s="3">
        <f t="shared" si="10"/>
        <v>1</v>
      </c>
      <c r="M20" s="3">
        <f t="shared" si="11"/>
        <v>1</v>
      </c>
      <c r="N20" s="3">
        <f t="shared" si="12"/>
        <v>1</v>
      </c>
      <c r="O20" s="3">
        <f t="shared" si="13"/>
        <v>1</v>
      </c>
      <c r="P20" s="3">
        <f t="shared" si="14"/>
        <v>1</v>
      </c>
      <c r="Q20" s="3">
        <f t="shared" si="15"/>
        <v>1</v>
      </c>
      <c r="R20" s="3">
        <f t="shared" si="16"/>
        <v>1</v>
      </c>
      <c r="S20" s="10">
        <f t="shared" si="17"/>
        <v>0</v>
      </c>
      <c r="T20" s="9">
        <f t="shared" si="18"/>
        <v>0</v>
      </c>
      <c r="U20" s="9">
        <f t="shared" si="19"/>
        <v>0</v>
      </c>
      <c r="V20" s="9">
        <f t="shared" si="20"/>
        <v>0</v>
      </c>
      <c r="W20" s="9">
        <f t="shared" si="21"/>
        <v>0</v>
      </c>
      <c r="X20" s="9">
        <f t="shared" si="22"/>
        <v>0</v>
      </c>
      <c r="Y20" s="9">
        <f t="shared" si="23"/>
        <v>0</v>
      </c>
      <c r="Z20" s="9">
        <f t="shared" si="24"/>
        <v>0</v>
      </c>
      <c r="AA20" s="9">
        <f t="shared" si="25"/>
        <v>0</v>
      </c>
      <c r="AB20" s="9">
        <f t="shared" si="26"/>
        <v>0</v>
      </c>
      <c r="AC20" s="9">
        <f t="shared" si="27"/>
        <v>0</v>
      </c>
      <c r="AD20" s="9">
        <f t="shared" si="28"/>
        <v>0</v>
      </c>
      <c r="AE20" s="9">
        <f t="shared" si="29"/>
        <v>0</v>
      </c>
      <c r="AF20" s="9">
        <f t="shared" si="30"/>
        <v>0</v>
      </c>
      <c r="AG20" s="9">
        <f t="shared" si="31"/>
        <v>0</v>
      </c>
    </row>
    <row r="21" spans="1:33">
      <c r="A21" s="1">
        <f>Asset_Template!A19</f>
        <v>0</v>
      </c>
      <c r="B21" s="8">
        <f>'Asset-life cycle'!K19</f>
        <v>0</v>
      </c>
      <c r="C21" s="8">
        <f>Asset_Template!I19</f>
        <v>0</v>
      </c>
      <c r="D21" s="3">
        <f t="shared" si="2"/>
        <v>1</v>
      </c>
      <c r="E21" s="3">
        <f t="shared" si="3"/>
        <v>1</v>
      </c>
      <c r="F21" s="3">
        <f t="shared" si="4"/>
        <v>1</v>
      </c>
      <c r="G21" s="3">
        <f t="shared" si="5"/>
        <v>1</v>
      </c>
      <c r="H21" s="3">
        <f t="shared" si="6"/>
        <v>1</v>
      </c>
      <c r="I21" s="3">
        <f t="shared" si="7"/>
        <v>1</v>
      </c>
      <c r="J21" s="3">
        <f t="shared" si="8"/>
        <v>1</v>
      </c>
      <c r="K21" s="3">
        <f t="shared" si="9"/>
        <v>1</v>
      </c>
      <c r="L21" s="3">
        <f t="shared" si="10"/>
        <v>1</v>
      </c>
      <c r="M21" s="3">
        <f t="shared" si="11"/>
        <v>1</v>
      </c>
      <c r="N21" s="3">
        <f t="shared" si="12"/>
        <v>1</v>
      </c>
      <c r="O21" s="3">
        <f t="shared" si="13"/>
        <v>1</v>
      </c>
      <c r="P21" s="3">
        <f t="shared" si="14"/>
        <v>1</v>
      </c>
      <c r="Q21" s="3">
        <f t="shared" si="15"/>
        <v>1</v>
      </c>
      <c r="R21" s="3">
        <f t="shared" si="16"/>
        <v>1</v>
      </c>
      <c r="S21" s="10">
        <f t="shared" si="17"/>
        <v>0</v>
      </c>
      <c r="T21" s="9">
        <f t="shared" si="18"/>
        <v>0</v>
      </c>
      <c r="U21" s="9">
        <f t="shared" si="19"/>
        <v>0</v>
      </c>
      <c r="V21" s="9">
        <f t="shared" si="20"/>
        <v>0</v>
      </c>
      <c r="W21" s="9">
        <f t="shared" si="21"/>
        <v>0</v>
      </c>
      <c r="X21" s="9">
        <f t="shared" si="22"/>
        <v>0</v>
      </c>
      <c r="Y21" s="9">
        <f t="shared" si="23"/>
        <v>0</v>
      </c>
      <c r="Z21" s="9">
        <f t="shared" si="24"/>
        <v>0</v>
      </c>
      <c r="AA21" s="9">
        <f t="shared" si="25"/>
        <v>0</v>
      </c>
      <c r="AB21" s="9">
        <f t="shared" si="26"/>
        <v>0</v>
      </c>
      <c r="AC21" s="9">
        <f t="shared" si="27"/>
        <v>0</v>
      </c>
      <c r="AD21" s="9">
        <f t="shared" si="28"/>
        <v>0</v>
      </c>
      <c r="AE21" s="9">
        <f t="shared" si="29"/>
        <v>0</v>
      </c>
      <c r="AF21" s="9">
        <f t="shared" si="30"/>
        <v>0</v>
      </c>
      <c r="AG21" s="9">
        <f t="shared" si="31"/>
        <v>0</v>
      </c>
    </row>
    <row r="22" spans="1:33">
      <c r="A22" s="1">
        <f>Asset_Template!A20</f>
        <v>0</v>
      </c>
      <c r="B22" s="8">
        <f>'Asset-life cycle'!K20</f>
        <v>0</v>
      </c>
      <c r="C22" s="8">
        <f>Asset_Template!I20</f>
        <v>0</v>
      </c>
      <c r="D22" s="3">
        <f t="shared" si="2"/>
        <v>1</v>
      </c>
      <c r="E22" s="3">
        <f t="shared" si="3"/>
        <v>1</v>
      </c>
      <c r="F22" s="3">
        <f t="shared" si="4"/>
        <v>1</v>
      </c>
      <c r="G22" s="3">
        <f t="shared" si="5"/>
        <v>1</v>
      </c>
      <c r="H22" s="3">
        <f t="shared" si="6"/>
        <v>1</v>
      </c>
      <c r="I22" s="3">
        <f t="shared" si="7"/>
        <v>1</v>
      </c>
      <c r="J22" s="3">
        <f t="shared" si="8"/>
        <v>1</v>
      </c>
      <c r="K22" s="3">
        <f t="shared" si="9"/>
        <v>1</v>
      </c>
      <c r="L22" s="3">
        <f t="shared" si="10"/>
        <v>1</v>
      </c>
      <c r="M22" s="3">
        <f t="shared" si="11"/>
        <v>1</v>
      </c>
      <c r="N22" s="3">
        <f t="shared" si="12"/>
        <v>1</v>
      </c>
      <c r="O22" s="3">
        <f t="shared" si="13"/>
        <v>1</v>
      </c>
      <c r="P22" s="3">
        <f t="shared" si="14"/>
        <v>1</v>
      </c>
      <c r="Q22" s="3">
        <f t="shared" si="15"/>
        <v>1</v>
      </c>
      <c r="R22" s="3">
        <f t="shared" si="16"/>
        <v>1</v>
      </c>
      <c r="S22" s="10">
        <f t="shared" si="17"/>
        <v>0</v>
      </c>
      <c r="T22" s="9">
        <f t="shared" si="18"/>
        <v>0</v>
      </c>
      <c r="U22" s="9">
        <f t="shared" si="19"/>
        <v>0</v>
      </c>
      <c r="V22" s="9">
        <f t="shared" si="20"/>
        <v>0</v>
      </c>
      <c r="W22" s="9">
        <f t="shared" si="21"/>
        <v>0</v>
      </c>
      <c r="X22" s="9">
        <f t="shared" si="22"/>
        <v>0</v>
      </c>
      <c r="Y22" s="9">
        <f t="shared" si="23"/>
        <v>0</v>
      </c>
      <c r="Z22" s="9">
        <f t="shared" si="24"/>
        <v>0</v>
      </c>
      <c r="AA22" s="9">
        <f t="shared" si="25"/>
        <v>0</v>
      </c>
      <c r="AB22" s="9">
        <f t="shared" si="26"/>
        <v>0</v>
      </c>
      <c r="AC22" s="9">
        <f t="shared" si="27"/>
        <v>0</v>
      </c>
      <c r="AD22" s="9">
        <f t="shared" si="28"/>
        <v>0</v>
      </c>
      <c r="AE22" s="9">
        <f t="shared" si="29"/>
        <v>0</v>
      </c>
      <c r="AF22" s="9">
        <f t="shared" si="30"/>
        <v>0</v>
      </c>
      <c r="AG22" s="9">
        <f t="shared" si="31"/>
        <v>0</v>
      </c>
    </row>
    <row r="23" spans="1:33">
      <c r="A23" s="1">
        <f>Asset_Template!A21</f>
        <v>0</v>
      </c>
      <c r="B23" s="8">
        <f>'Asset-life cycle'!K21</f>
        <v>0</v>
      </c>
      <c r="C23" s="8">
        <f>Asset_Template!I21</f>
        <v>0</v>
      </c>
      <c r="D23" s="3">
        <f t="shared" si="2"/>
        <v>1</v>
      </c>
      <c r="E23" s="3">
        <f t="shared" si="3"/>
        <v>1</v>
      </c>
      <c r="F23" s="3">
        <f t="shared" si="4"/>
        <v>1</v>
      </c>
      <c r="G23" s="3">
        <f t="shared" si="5"/>
        <v>1</v>
      </c>
      <c r="H23" s="3">
        <f t="shared" si="6"/>
        <v>1</v>
      </c>
      <c r="I23" s="3">
        <f t="shared" si="7"/>
        <v>1</v>
      </c>
      <c r="J23" s="3">
        <f t="shared" si="8"/>
        <v>1</v>
      </c>
      <c r="K23" s="3">
        <f t="shared" si="9"/>
        <v>1</v>
      </c>
      <c r="L23" s="3">
        <f t="shared" si="10"/>
        <v>1</v>
      </c>
      <c r="M23" s="3">
        <f t="shared" si="11"/>
        <v>1</v>
      </c>
      <c r="N23" s="3">
        <f t="shared" si="12"/>
        <v>1</v>
      </c>
      <c r="O23" s="3">
        <f t="shared" si="13"/>
        <v>1</v>
      </c>
      <c r="P23" s="3">
        <f t="shared" si="14"/>
        <v>1</v>
      </c>
      <c r="Q23" s="3">
        <f t="shared" si="15"/>
        <v>1</v>
      </c>
      <c r="R23" s="3">
        <f t="shared" si="16"/>
        <v>1</v>
      </c>
      <c r="S23" s="10">
        <f t="shared" si="17"/>
        <v>0</v>
      </c>
      <c r="T23" s="9">
        <f t="shared" si="18"/>
        <v>0</v>
      </c>
      <c r="U23" s="9">
        <f t="shared" si="19"/>
        <v>0</v>
      </c>
      <c r="V23" s="9">
        <f t="shared" si="20"/>
        <v>0</v>
      </c>
      <c r="W23" s="9">
        <f t="shared" si="21"/>
        <v>0</v>
      </c>
      <c r="X23" s="9">
        <f t="shared" si="22"/>
        <v>0</v>
      </c>
      <c r="Y23" s="9">
        <f t="shared" si="23"/>
        <v>0</v>
      </c>
      <c r="Z23" s="9">
        <f t="shared" si="24"/>
        <v>0</v>
      </c>
      <c r="AA23" s="9">
        <f t="shared" si="25"/>
        <v>0</v>
      </c>
      <c r="AB23" s="9">
        <f t="shared" si="26"/>
        <v>0</v>
      </c>
      <c r="AC23" s="9">
        <f t="shared" si="27"/>
        <v>0</v>
      </c>
      <c r="AD23" s="9">
        <f t="shared" si="28"/>
        <v>0</v>
      </c>
      <c r="AE23" s="9">
        <f t="shared" si="29"/>
        <v>0</v>
      </c>
      <c r="AF23" s="9">
        <f t="shared" si="30"/>
        <v>0</v>
      </c>
      <c r="AG23" s="9">
        <f t="shared" si="31"/>
        <v>0</v>
      </c>
    </row>
    <row r="24" spans="1:33">
      <c r="A24" s="1">
        <f>Asset_Template!A22</f>
        <v>0</v>
      </c>
      <c r="B24" s="8">
        <f>'Asset-life cycle'!K22</f>
        <v>0</v>
      </c>
      <c r="C24" s="8">
        <f>Asset_Template!I22</f>
        <v>0</v>
      </c>
      <c r="D24" s="3">
        <f t="shared" si="2"/>
        <v>1</v>
      </c>
      <c r="E24" s="3">
        <f t="shared" si="3"/>
        <v>1</v>
      </c>
      <c r="F24" s="3">
        <f t="shared" si="4"/>
        <v>1</v>
      </c>
      <c r="G24" s="3">
        <f t="shared" si="5"/>
        <v>1</v>
      </c>
      <c r="H24" s="3">
        <f t="shared" si="6"/>
        <v>1</v>
      </c>
      <c r="I24" s="3">
        <f t="shared" si="7"/>
        <v>1</v>
      </c>
      <c r="J24" s="3">
        <f t="shared" si="8"/>
        <v>1</v>
      </c>
      <c r="K24" s="3">
        <f t="shared" si="9"/>
        <v>1</v>
      </c>
      <c r="L24" s="3">
        <f t="shared" si="10"/>
        <v>1</v>
      </c>
      <c r="M24" s="3">
        <f t="shared" si="11"/>
        <v>1</v>
      </c>
      <c r="N24" s="3">
        <f t="shared" si="12"/>
        <v>1</v>
      </c>
      <c r="O24" s="3">
        <f t="shared" si="13"/>
        <v>1</v>
      </c>
      <c r="P24" s="3">
        <f t="shared" si="14"/>
        <v>1</v>
      </c>
      <c r="Q24" s="3">
        <f t="shared" si="15"/>
        <v>1</v>
      </c>
      <c r="R24" s="3">
        <f t="shared" si="16"/>
        <v>1</v>
      </c>
      <c r="S24" s="10">
        <f t="shared" si="17"/>
        <v>0</v>
      </c>
      <c r="T24" s="9">
        <f t="shared" si="18"/>
        <v>0</v>
      </c>
      <c r="U24" s="9">
        <f t="shared" si="19"/>
        <v>0</v>
      </c>
      <c r="V24" s="9">
        <f t="shared" si="20"/>
        <v>0</v>
      </c>
      <c r="W24" s="9">
        <f t="shared" si="21"/>
        <v>0</v>
      </c>
      <c r="X24" s="9">
        <f t="shared" si="22"/>
        <v>0</v>
      </c>
      <c r="Y24" s="9">
        <f t="shared" si="23"/>
        <v>0</v>
      </c>
      <c r="Z24" s="9">
        <f t="shared" si="24"/>
        <v>0</v>
      </c>
      <c r="AA24" s="9">
        <f t="shared" si="25"/>
        <v>0</v>
      </c>
      <c r="AB24" s="9">
        <f t="shared" si="26"/>
        <v>0</v>
      </c>
      <c r="AC24" s="9">
        <f t="shared" si="27"/>
        <v>0</v>
      </c>
      <c r="AD24" s="9">
        <f t="shared" si="28"/>
        <v>0</v>
      </c>
      <c r="AE24" s="9">
        <f t="shared" si="29"/>
        <v>0</v>
      </c>
      <c r="AF24" s="9">
        <f t="shared" si="30"/>
        <v>0</v>
      </c>
      <c r="AG24" s="9">
        <f t="shared" si="31"/>
        <v>0</v>
      </c>
    </row>
    <row r="25" spans="1:33">
      <c r="A25" s="1">
        <f>Asset_Template!A23</f>
        <v>0</v>
      </c>
      <c r="B25" s="8">
        <f>'Asset-life cycle'!K23</f>
        <v>0</v>
      </c>
      <c r="C25" s="8">
        <f>Asset_Template!I23</f>
        <v>0</v>
      </c>
      <c r="D25" s="3">
        <f t="shared" si="2"/>
        <v>1</v>
      </c>
      <c r="E25" s="3">
        <f t="shared" si="3"/>
        <v>1</v>
      </c>
      <c r="F25" s="3">
        <f t="shared" si="4"/>
        <v>1</v>
      </c>
      <c r="G25" s="3">
        <f t="shared" si="5"/>
        <v>1</v>
      </c>
      <c r="H25" s="3">
        <f t="shared" si="6"/>
        <v>1</v>
      </c>
      <c r="I25" s="3">
        <f t="shared" si="7"/>
        <v>1</v>
      </c>
      <c r="J25" s="3">
        <f t="shared" si="8"/>
        <v>1</v>
      </c>
      <c r="K25" s="3">
        <f t="shared" si="9"/>
        <v>1</v>
      </c>
      <c r="L25" s="3">
        <f t="shared" si="10"/>
        <v>1</v>
      </c>
      <c r="M25" s="3">
        <f t="shared" si="11"/>
        <v>1</v>
      </c>
      <c r="N25" s="3">
        <f t="shared" si="12"/>
        <v>1</v>
      </c>
      <c r="O25" s="3">
        <f t="shared" si="13"/>
        <v>1</v>
      </c>
      <c r="P25" s="3">
        <f t="shared" si="14"/>
        <v>1</v>
      </c>
      <c r="Q25" s="3">
        <f t="shared" si="15"/>
        <v>1</v>
      </c>
      <c r="R25" s="3">
        <f t="shared" si="16"/>
        <v>1</v>
      </c>
      <c r="S25" s="10">
        <f t="shared" si="17"/>
        <v>0</v>
      </c>
      <c r="T25" s="9">
        <f t="shared" si="18"/>
        <v>0</v>
      </c>
      <c r="U25" s="9">
        <f t="shared" si="19"/>
        <v>0</v>
      </c>
      <c r="V25" s="9">
        <f t="shared" si="20"/>
        <v>0</v>
      </c>
      <c r="W25" s="9">
        <f t="shared" si="21"/>
        <v>0</v>
      </c>
      <c r="X25" s="9">
        <f t="shared" si="22"/>
        <v>0</v>
      </c>
      <c r="Y25" s="9">
        <f t="shared" si="23"/>
        <v>0</v>
      </c>
      <c r="Z25" s="9">
        <f t="shared" si="24"/>
        <v>0</v>
      </c>
      <c r="AA25" s="9">
        <f t="shared" si="25"/>
        <v>0</v>
      </c>
      <c r="AB25" s="9">
        <f t="shared" si="26"/>
        <v>0</v>
      </c>
      <c r="AC25" s="9">
        <f t="shared" si="27"/>
        <v>0</v>
      </c>
      <c r="AD25" s="9">
        <f t="shared" si="28"/>
        <v>0</v>
      </c>
      <c r="AE25" s="9">
        <f t="shared" si="29"/>
        <v>0</v>
      </c>
      <c r="AF25" s="9">
        <f t="shared" si="30"/>
        <v>0</v>
      </c>
      <c r="AG25" s="9">
        <f t="shared" si="31"/>
        <v>0</v>
      </c>
    </row>
    <row r="26" spans="1:33">
      <c r="A26" s="1">
        <f>Asset_Template!A24</f>
        <v>0</v>
      </c>
      <c r="B26" s="8">
        <f>'Asset-life cycle'!K24</f>
        <v>0</v>
      </c>
      <c r="C26" s="8">
        <f>Asset_Template!I24</f>
        <v>0</v>
      </c>
      <c r="D26" s="3">
        <f t="shared" si="2"/>
        <v>1</v>
      </c>
      <c r="E26" s="3">
        <f t="shared" si="3"/>
        <v>1</v>
      </c>
      <c r="F26" s="3">
        <f t="shared" si="4"/>
        <v>1</v>
      </c>
      <c r="G26" s="3">
        <f t="shared" si="5"/>
        <v>1</v>
      </c>
      <c r="H26" s="3">
        <f t="shared" si="6"/>
        <v>1</v>
      </c>
      <c r="I26" s="3">
        <f t="shared" si="7"/>
        <v>1</v>
      </c>
      <c r="J26" s="3">
        <f t="shared" si="8"/>
        <v>1</v>
      </c>
      <c r="K26" s="3">
        <f t="shared" si="9"/>
        <v>1</v>
      </c>
      <c r="L26" s="3">
        <f t="shared" si="10"/>
        <v>1</v>
      </c>
      <c r="M26" s="3">
        <f t="shared" si="11"/>
        <v>1</v>
      </c>
      <c r="N26" s="3">
        <f t="shared" si="12"/>
        <v>1</v>
      </c>
      <c r="O26" s="3">
        <f t="shared" si="13"/>
        <v>1</v>
      </c>
      <c r="P26" s="3">
        <f t="shared" si="14"/>
        <v>1</v>
      </c>
      <c r="Q26" s="3">
        <f t="shared" si="15"/>
        <v>1</v>
      </c>
      <c r="R26" s="3">
        <f t="shared" si="16"/>
        <v>1</v>
      </c>
      <c r="S26" s="10">
        <f t="shared" si="17"/>
        <v>0</v>
      </c>
      <c r="T26" s="9">
        <f t="shared" si="18"/>
        <v>0</v>
      </c>
      <c r="U26" s="9">
        <f t="shared" si="19"/>
        <v>0</v>
      </c>
      <c r="V26" s="9">
        <f t="shared" si="20"/>
        <v>0</v>
      </c>
      <c r="W26" s="9">
        <f t="shared" si="21"/>
        <v>0</v>
      </c>
      <c r="X26" s="9">
        <f t="shared" si="22"/>
        <v>0</v>
      </c>
      <c r="Y26" s="9">
        <f t="shared" si="23"/>
        <v>0</v>
      </c>
      <c r="Z26" s="9">
        <f t="shared" si="24"/>
        <v>0</v>
      </c>
      <c r="AA26" s="9">
        <f t="shared" si="25"/>
        <v>0</v>
      </c>
      <c r="AB26" s="9">
        <f t="shared" si="26"/>
        <v>0</v>
      </c>
      <c r="AC26" s="9">
        <f t="shared" si="27"/>
        <v>0</v>
      </c>
      <c r="AD26" s="9">
        <f t="shared" si="28"/>
        <v>0</v>
      </c>
      <c r="AE26" s="9">
        <f t="shared" si="29"/>
        <v>0</v>
      </c>
      <c r="AF26" s="9">
        <f t="shared" si="30"/>
        <v>0</v>
      </c>
      <c r="AG26" s="9">
        <f t="shared" si="31"/>
        <v>0</v>
      </c>
    </row>
    <row r="27" spans="1:33">
      <c r="A27" s="1">
        <f>Asset_Template!A25</f>
        <v>0</v>
      </c>
      <c r="B27" s="8">
        <f>'Asset-life cycle'!K25</f>
        <v>0</v>
      </c>
      <c r="C27" s="8">
        <f>Asset_Template!I25</f>
        <v>0</v>
      </c>
      <c r="D27" s="3">
        <f t="shared" si="2"/>
        <v>1</v>
      </c>
      <c r="E27" s="3">
        <f t="shared" si="3"/>
        <v>1</v>
      </c>
      <c r="F27" s="3">
        <f t="shared" si="4"/>
        <v>1</v>
      </c>
      <c r="G27" s="3">
        <f t="shared" si="5"/>
        <v>1</v>
      </c>
      <c r="H27" s="3">
        <f t="shared" si="6"/>
        <v>1</v>
      </c>
      <c r="I27" s="3">
        <f t="shared" si="7"/>
        <v>1</v>
      </c>
      <c r="J27" s="3">
        <f t="shared" si="8"/>
        <v>1</v>
      </c>
      <c r="K27" s="3">
        <f t="shared" si="9"/>
        <v>1</v>
      </c>
      <c r="L27" s="3">
        <f t="shared" si="10"/>
        <v>1</v>
      </c>
      <c r="M27" s="3">
        <f t="shared" si="11"/>
        <v>1</v>
      </c>
      <c r="N27" s="3">
        <f t="shared" si="12"/>
        <v>1</v>
      </c>
      <c r="O27" s="3">
        <f t="shared" si="13"/>
        <v>1</v>
      </c>
      <c r="P27" s="3">
        <f t="shared" si="14"/>
        <v>1</v>
      </c>
      <c r="Q27" s="3">
        <f t="shared" si="15"/>
        <v>1</v>
      </c>
      <c r="R27" s="3">
        <f t="shared" si="16"/>
        <v>1</v>
      </c>
      <c r="S27" s="10">
        <f t="shared" si="17"/>
        <v>0</v>
      </c>
      <c r="T27" s="9">
        <f t="shared" si="18"/>
        <v>0</v>
      </c>
      <c r="U27" s="9">
        <f t="shared" si="19"/>
        <v>0</v>
      </c>
      <c r="V27" s="9">
        <f t="shared" si="20"/>
        <v>0</v>
      </c>
      <c r="W27" s="9">
        <f t="shared" si="21"/>
        <v>0</v>
      </c>
      <c r="X27" s="9">
        <f t="shared" si="22"/>
        <v>0</v>
      </c>
      <c r="Y27" s="9">
        <f t="shared" si="23"/>
        <v>0</v>
      </c>
      <c r="Z27" s="9">
        <f t="shared" si="24"/>
        <v>0</v>
      </c>
      <c r="AA27" s="9">
        <f t="shared" si="25"/>
        <v>0</v>
      </c>
      <c r="AB27" s="9">
        <f t="shared" si="26"/>
        <v>0</v>
      </c>
      <c r="AC27" s="9">
        <f t="shared" si="27"/>
        <v>0</v>
      </c>
      <c r="AD27" s="9">
        <f t="shared" si="28"/>
        <v>0</v>
      </c>
      <c r="AE27" s="9">
        <f t="shared" si="29"/>
        <v>0</v>
      </c>
      <c r="AF27" s="9">
        <f t="shared" si="30"/>
        <v>0</v>
      </c>
      <c r="AG27" s="9">
        <f t="shared" si="31"/>
        <v>0</v>
      </c>
    </row>
    <row r="28" spans="1:33">
      <c r="A28" s="1">
        <f>Asset_Template!A26</f>
        <v>0</v>
      </c>
      <c r="B28" s="8">
        <f>'Asset-life cycle'!K26</f>
        <v>0</v>
      </c>
      <c r="C28" s="8">
        <f>Asset_Template!I26</f>
        <v>0</v>
      </c>
      <c r="D28" s="3">
        <f t="shared" si="2"/>
        <v>1</v>
      </c>
      <c r="E28" s="3">
        <f t="shared" si="3"/>
        <v>1</v>
      </c>
      <c r="F28" s="3">
        <f t="shared" si="4"/>
        <v>1</v>
      </c>
      <c r="G28" s="3">
        <f t="shared" si="5"/>
        <v>1</v>
      </c>
      <c r="H28" s="3">
        <f t="shared" si="6"/>
        <v>1</v>
      </c>
      <c r="I28" s="3">
        <f t="shared" si="7"/>
        <v>1</v>
      </c>
      <c r="J28" s="3">
        <f t="shared" si="8"/>
        <v>1</v>
      </c>
      <c r="K28" s="3">
        <f t="shared" si="9"/>
        <v>1</v>
      </c>
      <c r="L28" s="3">
        <f t="shared" si="10"/>
        <v>1</v>
      </c>
      <c r="M28" s="3">
        <f t="shared" si="11"/>
        <v>1</v>
      </c>
      <c r="N28" s="3">
        <f t="shared" si="12"/>
        <v>1</v>
      </c>
      <c r="O28" s="3">
        <f t="shared" si="13"/>
        <v>1</v>
      </c>
      <c r="P28" s="3">
        <f t="shared" si="14"/>
        <v>1</v>
      </c>
      <c r="Q28" s="3">
        <f t="shared" si="15"/>
        <v>1</v>
      </c>
      <c r="R28" s="3">
        <f t="shared" si="16"/>
        <v>1</v>
      </c>
      <c r="S28" s="10">
        <f t="shared" si="17"/>
        <v>0</v>
      </c>
      <c r="T28" s="9">
        <f t="shared" si="18"/>
        <v>0</v>
      </c>
      <c r="U28" s="9">
        <f t="shared" si="19"/>
        <v>0</v>
      </c>
      <c r="V28" s="9">
        <f t="shared" si="20"/>
        <v>0</v>
      </c>
      <c r="W28" s="9">
        <f t="shared" si="21"/>
        <v>0</v>
      </c>
      <c r="X28" s="9">
        <f t="shared" si="22"/>
        <v>0</v>
      </c>
      <c r="Y28" s="9">
        <f t="shared" si="23"/>
        <v>0</v>
      </c>
      <c r="Z28" s="9">
        <f t="shared" si="24"/>
        <v>0</v>
      </c>
      <c r="AA28" s="9">
        <f t="shared" si="25"/>
        <v>0</v>
      </c>
      <c r="AB28" s="9">
        <f t="shared" si="26"/>
        <v>0</v>
      </c>
      <c r="AC28" s="9">
        <f t="shared" si="27"/>
        <v>0</v>
      </c>
      <c r="AD28" s="9">
        <f t="shared" si="28"/>
        <v>0</v>
      </c>
      <c r="AE28" s="9">
        <f t="shared" si="29"/>
        <v>0</v>
      </c>
      <c r="AF28" s="9">
        <f t="shared" si="30"/>
        <v>0</v>
      </c>
      <c r="AG28" s="9">
        <f t="shared" si="31"/>
        <v>0</v>
      </c>
    </row>
    <row r="29" spans="1:33">
      <c r="A29" s="1">
        <f>Asset_Template!A27</f>
        <v>0</v>
      </c>
      <c r="B29" s="8">
        <f>'Asset-life cycle'!K27</f>
        <v>0</v>
      </c>
      <c r="C29" s="8">
        <f>Asset_Template!I27</f>
        <v>0</v>
      </c>
      <c r="D29" s="3">
        <f t="shared" si="2"/>
        <v>1</v>
      </c>
      <c r="E29" s="3">
        <f t="shared" si="3"/>
        <v>1</v>
      </c>
      <c r="F29" s="3">
        <f t="shared" si="4"/>
        <v>1</v>
      </c>
      <c r="G29" s="3">
        <f t="shared" si="5"/>
        <v>1</v>
      </c>
      <c r="H29" s="3">
        <f t="shared" si="6"/>
        <v>1</v>
      </c>
      <c r="I29" s="3">
        <f t="shared" si="7"/>
        <v>1</v>
      </c>
      <c r="J29" s="3">
        <f t="shared" si="8"/>
        <v>1</v>
      </c>
      <c r="K29" s="3">
        <f t="shared" si="9"/>
        <v>1</v>
      </c>
      <c r="L29" s="3">
        <f t="shared" si="10"/>
        <v>1</v>
      </c>
      <c r="M29" s="3">
        <f t="shared" si="11"/>
        <v>1</v>
      </c>
      <c r="N29" s="3">
        <f t="shared" si="12"/>
        <v>1</v>
      </c>
      <c r="O29" s="3">
        <f t="shared" si="13"/>
        <v>1</v>
      </c>
      <c r="P29" s="3">
        <f t="shared" si="14"/>
        <v>1</v>
      </c>
      <c r="Q29" s="3">
        <f t="shared" si="15"/>
        <v>1</v>
      </c>
      <c r="R29" s="3">
        <f t="shared" si="16"/>
        <v>1</v>
      </c>
      <c r="S29" s="10">
        <f t="shared" si="17"/>
        <v>0</v>
      </c>
      <c r="T29" s="9">
        <f t="shared" si="18"/>
        <v>0</v>
      </c>
      <c r="U29" s="9">
        <f t="shared" si="19"/>
        <v>0</v>
      </c>
      <c r="V29" s="9">
        <f t="shared" si="20"/>
        <v>0</v>
      </c>
      <c r="W29" s="9">
        <f t="shared" si="21"/>
        <v>0</v>
      </c>
      <c r="X29" s="9">
        <f t="shared" si="22"/>
        <v>0</v>
      </c>
      <c r="Y29" s="9">
        <f t="shared" si="23"/>
        <v>0</v>
      </c>
      <c r="Z29" s="9">
        <f t="shared" si="24"/>
        <v>0</v>
      </c>
      <c r="AA29" s="9">
        <f t="shared" si="25"/>
        <v>0</v>
      </c>
      <c r="AB29" s="9">
        <f t="shared" si="26"/>
        <v>0</v>
      </c>
      <c r="AC29" s="9">
        <f t="shared" si="27"/>
        <v>0</v>
      </c>
      <c r="AD29" s="9">
        <f t="shared" si="28"/>
        <v>0</v>
      </c>
      <c r="AE29" s="9">
        <f t="shared" si="29"/>
        <v>0</v>
      </c>
      <c r="AF29" s="9">
        <f t="shared" si="30"/>
        <v>0</v>
      </c>
      <c r="AG29" s="9">
        <f t="shared" si="31"/>
        <v>0</v>
      </c>
    </row>
    <row r="30" spans="1:33">
      <c r="A30" s="1">
        <f>Asset_Template!A28</f>
        <v>0</v>
      </c>
      <c r="B30" s="8">
        <f>'Asset-life cycle'!K28</f>
        <v>0</v>
      </c>
      <c r="C30" s="8">
        <f>Asset_Template!I28</f>
        <v>0</v>
      </c>
      <c r="D30" s="3">
        <f t="shared" si="2"/>
        <v>1</v>
      </c>
      <c r="E30" s="3">
        <f t="shared" si="3"/>
        <v>1</v>
      </c>
      <c r="F30" s="3">
        <f t="shared" si="4"/>
        <v>1</v>
      </c>
      <c r="G30" s="3">
        <f t="shared" si="5"/>
        <v>1</v>
      </c>
      <c r="H30" s="3">
        <f t="shared" si="6"/>
        <v>1</v>
      </c>
      <c r="I30" s="3">
        <f t="shared" si="7"/>
        <v>1</v>
      </c>
      <c r="J30" s="3">
        <f t="shared" si="8"/>
        <v>1</v>
      </c>
      <c r="K30" s="3">
        <f t="shared" si="9"/>
        <v>1</v>
      </c>
      <c r="L30" s="3">
        <f t="shared" si="10"/>
        <v>1</v>
      </c>
      <c r="M30" s="3">
        <f t="shared" si="11"/>
        <v>1</v>
      </c>
      <c r="N30" s="3">
        <f t="shared" si="12"/>
        <v>1</v>
      </c>
      <c r="O30" s="3">
        <f t="shared" si="13"/>
        <v>1</v>
      </c>
      <c r="P30" s="3">
        <f t="shared" si="14"/>
        <v>1</v>
      </c>
      <c r="Q30" s="3">
        <f t="shared" si="15"/>
        <v>1</v>
      </c>
      <c r="R30" s="3">
        <f t="shared" si="16"/>
        <v>1</v>
      </c>
      <c r="S30" s="10">
        <f t="shared" si="17"/>
        <v>0</v>
      </c>
      <c r="T30" s="9">
        <f t="shared" si="18"/>
        <v>0</v>
      </c>
      <c r="U30" s="9">
        <f t="shared" si="19"/>
        <v>0</v>
      </c>
      <c r="V30" s="9">
        <f t="shared" si="20"/>
        <v>0</v>
      </c>
      <c r="W30" s="9">
        <f t="shared" si="21"/>
        <v>0</v>
      </c>
      <c r="X30" s="9">
        <f t="shared" si="22"/>
        <v>0</v>
      </c>
      <c r="Y30" s="9">
        <f t="shared" si="23"/>
        <v>0</v>
      </c>
      <c r="Z30" s="9">
        <f t="shared" si="24"/>
        <v>0</v>
      </c>
      <c r="AA30" s="9">
        <f t="shared" si="25"/>
        <v>0</v>
      </c>
      <c r="AB30" s="9">
        <f t="shared" si="26"/>
        <v>0</v>
      </c>
      <c r="AC30" s="9">
        <f t="shared" si="27"/>
        <v>0</v>
      </c>
      <c r="AD30" s="9">
        <f t="shared" si="28"/>
        <v>0</v>
      </c>
      <c r="AE30" s="9">
        <f t="shared" si="29"/>
        <v>0</v>
      </c>
      <c r="AF30" s="9">
        <f t="shared" si="30"/>
        <v>0</v>
      </c>
      <c r="AG30" s="9">
        <f t="shared" si="31"/>
        <v>0</v>
      </c>
    </row>
    <row r="31" spans="1:33">
      <c r="A31" s="1">
        <f>Asset_Template!A29</f>
        <v>0</v>
      </c>
      <c r="B31" s="8">
        <f>'Asset-life cycle'!K29</f>
        <v>0</v>
      </c>
      <c r="C31" s="8">
        <f>Asset_Template!I29</f>
        <v>0</v>
      </c>
      <c r="D31" s="3">
        <f t="shared" si="2"/>
        <v>1</v>
      </c>
      <c r="E31" s="3">
        <f t="shared" si="3"/>
        <v>1</v>
      </c>
      <c r="F31" s="3">
        <f t="shared" si="4"/>
        <v>1</v>
      </c>
      <c r="G31" s="3">
        <f t="shared" si="5"/>
        <v>1</v>
      </c>
      <c r="H31" s="3">
        <f t="shared" si="6"/>
        <v>1</v>
      </c>
      <c r="I31" s="3">
        <f t="shared" si="7"/>
        <v>1</v>
      </c>
      <c r="J31" s="3">
        <f t="shared" si="8"/>
        <v>1</v>
      </c>
      <c r="K31" s="3">
        <f t="shared" si="9"/>
        <v>1</v>
      </c>
      <c r="L31" s="3">
        <f t="shared" si="10"/>
        <v>1</v>
      </c>
      <c r="M31" s="3">
        <f t="shared" si="11"/>
        <v>1</v>
      </c>
      <c r="N31" s="3">
        <f t="shared" si="12"/>
        <v>1</v>
      </c>
      <c r="O31" s="3">
        <f t="shared" si="13"/>
        <v>1</v>
      </c>
      <c r="P31" s="3">
        <f t="shared" si="14"/>
        <v>1</v>
      </c>
      <c r="Q31" s="3">
        <f t="shared" si="15"/>
        <v>1</v>
      </c>
      <c r="R31" s="3">
        <f t="shared" si="16"/>
        <v>1</v>
      </c>
      <c r="S31" s="10">
        <f t="shared" si="17"/>
        <v>0</v>
      </c>
      <c r="T31" s="9">
        <f t="shared" si="18"/>
        <v>0</v>
      </c>
      <c r="U31" s="9">
        <f t="shared" si="19"/>
        <v>0</v>
      </c>
      <c r="V31" s="9">
        <f t="shared" si="20"/>
        <v>0</v>
      </c>
      <c r="W31" s="9">
        <f t="shared" si="21"/>
        <v>0</v>
      </c>
      <c r="X31" s="9">
        <f t="shared" si="22"/>
        <v>0</v>
      </c>
      <c r="Y31" s="9">
        <f t="shared" si="23"/>
        <v>0</v>
      </c>
      <c r="Z31" s="9">
        <f t="shared" si="24"/>
        <v>0</v>
      </c>
      <c r="AA31" s="9">
        <f t="shared" si="25"/>
        <v>0</v>
      </c>
      <c r="AB31" s="9">
        <f t="shared" si="26"/>
        <v>0</v>
      </c>
      <c r="AC31" s="9">
        <f t="shared" si="27"/>
        <v>0</v>
      </c>
      <c r="AD31" s="9">
        <f t="shared" si="28"/>
        <v>0</v>
      </c>
      <c r="AE31" s="9">
        <f t="shared" si="29"/>
        <v>0</v>
      </c>
      <c r="AF31" s="9">
        <f t="shared" si="30"/>
        <v>0</v>
      </c>
      <c r="AG31" s="9">
        <f t="shared" si="31"/>
        <v>0</v>
      </c>
    </row>
    <row r="32" spans="1:33">
      <c r="A32" s="1">
        <f>Asset_Template!A30</f>
        <v>0</v>
      </c>
      <c r="B32" s="8">
        <f>'Asset-life cycle'!K30</f>
        <v>0</v>
      </c>
      <c r="C32" s="8">
        <f>Asset_Template!I30</f>
        <v>0</v>
      </c>
      <c r="D32" s="3">
        <f t="shared" si="2"/>
        <v>1</v>
      </c>
      <c r="E32" s="3">
        <f t="shared" si="3"/>
        <v>1</v>
      </c>
      <c r="F32" s="3">
        <f t="shared" si="4"/>
        <v>1</v>
      </c>
      <c r="G32" s="3">
        <f t="shared" si="5"/>
        <v>1</v>
      </c>
      <c r="H32" s="3">
        <f t="shared" si="6"/>
        <v>1</v>
      </c>
      <c r="I32" s="3">
        <f t="shared" si="7"/>
        <v>1</v>
      </c>
      <c r="J32" s="3">
        <f t="shared" si="8"/>
        <v>1</v>
      </c>
      <c r="K32" s="3">
        <f t="shared" si="9"/>
        <v>1</v>
      </c>
      <c r="L32" s="3">
        <f t="shared" si="10"/>
        <v>1</v>
      </c>
      <c r="M32" s="3">
        <f t="shared" si="11"/>
        <v>1</v>
      </c>
      <c r="N32" s="3">
        <f t="shared" si="12"/>
        <v>1</v>
      </c>
      <c r="O32" s="3">
        <f t="shared" si="13"/>
        <v>1</v>
      </c>
      <c r="P32" s="3">
        <f t="shared" si="14"/>
        <v>1</v>
      </c>
      <c r="Q32" s="3">
        <f t="shared" si="15"/>
        <v>1</v>
      </c>
      <c r="R32" s="3">
        <f t="shared" si="16"/>
        <v>1</v>
      </c>
      <c r="S32" s="10">
        <f t="shared" si="17"/>
        <v>0</v>
      </c>
      <c r="T32" s="9">
        <f t="shared" si="18"/>
        <v>0</v>
      </c>
      <c r="U32" s="9">
        <f t="shared" si="19"/>
        <v>0</v>
      </c>
      <c r="V32" s="9">
        <f t="shared" si="20"/>
        <v>0</v>
      </c>
      <c r="W32" s="9">
        <f t="shared" si="21"/>
        <v>0</v>
      </c>
      <c r="X32" s="9">
        <f t="shared" si="22"/>
        <v>0</v>
      </c>
      <c r="Y32" s="9">
        <f t="shared" si="23"/>
        <v>0</v>
      </c>
      <c r="Z32" s="9">
        <f t="shared" si="24"/>
        <v>0</v>
      </c>
      <c r="AA32" s="9">
        <f t="shared" si="25"/>
        <v>0</v>
      </c>
      <c r="AB32" s="9">
        <f t="shared" si="26"/>
        <v>0</v>
      </c>
      <c r="AC32" s="9">
        <f t="shared" si="27"/>
        <v>0</v>
      </c>
      <c r="AD32" s="9">
        <f t="shared" si="28"/>
        <v>0</v>
      </c>
      <c r="AE32" s="9">
        <f t="shared" si="29"/>
        <v>0</v>
      </c>
      <c r="AF32" s="9">
        <f t="shared" si="30"/>
        <v>0</v>
      </c>
      <c r="AG32" s="9">
        <f t="shared" si="31"/>
        <v>0</v>
      </c>
    </row>
    <row r="33" spans="1:33">
      <c r="A33" s="1">
        <f>Asset_Template!A31</f>
        <v>0</v>
      </c>
      <c r="B33" s="8">
        <f>'Asset-life cycle'!K31</f>
        <v>0</v>
      </c>
      <c r="C33" s="8">
        <f>Asset_Template!I31</f>
        <v>0</v>
      </c>
      <c r="D33" s="3">
        <f t="shared" si="2"/>
        <v>1</v>
      </c>
      <c r="E33" s="3">
        <f t="shared" si="3"/>
        <v>1</v>
      </c>
      <c r="F33" s="3">
        <f t="shared" si="4"/>
        <v>1</v>
      </c>
      <c r="G33" s="3">
        <f t="shared" si="5"/>
        <v>1</v>
      </c>
      <c r="H33" s="3">
        <f t="shared" si="6"/>
        <v>1</v>
      </c>
      <c r="I33" s="3">
        <f t="shared" si="7"/>
        <v>1</v>
      </c>
      <c r="J33" s="3">
        <f t="shared" si="8"/>
        <v>1</v>
      </c>
      <c r="K33" s="3">
        <f t="shared" si="9"/>
        <v>1</v>
      </c>
      <c r="L33" s="3">
        <f t="shared" si="10"/>
        <v>1</v>
      </c>
      <c r="M33" s="3">
        <f t="shared" si="11"/>
        <v>1</v>
      </c>
      <c r="N33" s="3">
        <f t="shared" si="12"/>
        <v>1</v>
      </c>
      <c r="O33" s="3">
        <f t="shared" si="13"/>
        <v>1</v>
      </c>
      <c r="P33" s="3">
        <f t="shared" si="14"/>
        <v>1</v>
      </c>
      <c r="Q33" s="3">
        <f t="shared" si="15"/>
        <v>1</v>
      </c>
      <c r="R33" s="3">
        <f t="shared" si="16"/>
        <v>1</v>
      </c>
      <c r="S33" s="10">
        <f t="shared" si="17"/>
        <v>0</v>
      </c>
      <c r="T33" s="9">
        <f t="shared" si="18"/>
        <v>0</v>
      </c>
      <c r="U33" s="9">
        <f t="shared" si="19"/>
        <v>0</v>
      </c>
      <c r="V33" s="9">
        <f t="shared" si="20"/>
        <v>0</v>
      </c>
      <c r="W33" s="9">
        <f t="shared" si="21"/>
        <v>0</v>
      </c>
      <c r="X33" s="9">
        <f t="shared" si="22"/>
        <v>0</v>
      </c>
      <c r="Y33" s="9">
        <f t="shared" si="23"/>
        <v>0</v>
      </c>
      <c r="Z33" s="9">
        <f t="shared" si="24"/>
        <v>0</v>
      </c>
      <c r="AA33" s="9">
        <f t="shared" si="25"/>
        <v>0</v>
      </c>
      <c r="AB33" s="9">
        <f t="shared" si="26"/>
        <v>0</v>
      </c>
      <c r="AC33" s="9">
        <f t="shared" si="27"/>
        <v>0</v>
      </c>
      <c r="AD33" s="9">
        <f t="shared" si="28"/>
        <v>0</v>
      </c>
      <c r="AE33" s="9">
        <f t="shared" si="29"/>
        <v>0</v>
      </c>
      <c r="AF33" s="9">
        <f t="shared" si="30"/>
        <v>0</v>
      </c>
      <c r="AG33" s="9">
        <f t="shared" si="31"/>
        <v>0</v>
      </c>
    </row>
    <row r="34" spans="1:33">
      <c r="A34" s="1">
        <f>Asset_Template!A32</f>
        <v>0</v>
      </c>
      <c r="B34" s="8">
        <f>'Asset-life cycle'!K32</f>
        <v>0</v>
      </c>
      <c r="C34" s="8">
        <f>Asset_Template!I32</f>
        <v>0</v>
      </c>
      <c r="D34" s="3">
        <f t="shared" si="2"/>
        <v>1</v>
      </c>
      <c r="E34" s="3">
        <f t="shared" si="3"/>
        <v>1</v>
      </c>
      <c r="F34" s="3">
        <f t="shared" si="4"/>
        <v>1</v>
      </c>
      <c r="G34" s="3">
        <f t="shared" si="5"/>
        <v>1</v>
      </c>
      <c r="H34" s="3">
        <f t="shared" si="6"/>
        <v>1</v>
      </c>
      <c r="I34" s="3">
        <f t="shared" si="7"/>
        <v>1</v>
      </c>
      <c r="J34" s="3">
        <f t="shared" si="8"/>
        <v>1</v>
      </c>
      <c r="K34" s="3">
        <f t="shared" si="9"/>
        <v>1</v>
      </c>
      <c r="L34" s="3">
        <f t="shared" si="10"/>
        <v>1</v>
      </c>
      <c r="M34" s="3">
        <f t="shared" si="11"/>
        <v>1</v>
      </c>
      <c r="N34" s="3">
        <f t="shared" si="12"/>
        <v>1</v>
      </c>
      <c r="O34" s="3">
        <f t="shared" si="13"/>
        <v>1</v>
      </c>
      <c r="P34" s="3">
        <f t="shared" si="14"/>
        <v>1</v>
      </c>
      <c r="Q34" s="3">
        <f t="shared" si="15"/>
        <v>1</v>
      </c>
      <c r="R34" s="3">
        <f t="shared" si="16"/>
        <v>1</v>
      </c>
      <c r="S34" s="10">
        <f t="shared" si="17"/>
        <v>0</v>
      </c>
      <c r="T34" s="9">
        <f t="shared" si="18"/>
        <v>0</v>
      </c>
      <c r="U34" s="9">
        <f t="shared" si="19"/>
        <v>0</v>
      </c>
      <c r="V34" s="9">
        <f t="shared" si="20"/>
        <v>0</v>
      </c>
      <c r="W34" s="9">
        <f t="shared" si="21"/>
        <v>0</v>
      </c>
      <c r="X34" s="9">
        <f t="shared" si="22"/>
        <v>0</v>
      </c>
      <c r="Y34" s="9">
        <f t="shared" si="23"/>
        <v>0</v>
      </c>
      <c r="Z34" s="9">
        <f t="shared" si="24"/>
        <v>0</v>
      </c>
      <c r="AA34" s="9">
        <f t="shared" si="25"/>
        <v>0</v>
      </c>
      <c r="AB34" s="9">
        <f t="shared" si="26"/>
        <v>0</v>
      </c>
      <c r="AC34" s="9">
        <f t="shared" si="27"/>
        <v>0</v>
      </c>
      <c r="AD34" s="9">
        <f t="shared" si="28"/>
        <v>0</v>
      </c>
      <c r="AE34" s="9">
        <f t="shared" si="29"/>
        <v>0</v>
      </c>
      <c r="AF34" s="9">
        <f t="shared" si="30"/>
        <v>0</v>
      </c>
      <c r="AG34" s="9">
        <f t="shared" si="31"/>
        <v>0</v>
      </c>
    </row>
    <row r="35" spans="1:33">
      <c r="A35" s="1">
        <f>Asset_Template!A33</f>
        <v>0</v>
      </c>
      <c r="B35" s="8">
        <f>'Asset-life cycle'!K33</f>
        <v>0</v>
      </c>
      <c r="C35" s="8">
        <f>Asset_Template!I33</f>
        <v>0</v>
      </c>
      <c r="D35" s="3">
        <f t="shared" si="2"/>
        <v>1</v>
      </c>
      <c r="E35" s="3">
        <f t="shared" si="3"/>
        <v>1</v>
      </c>
      <c r="F35" s="3">
        <f t="shared" si="4"/>
        <v>1</v>
      </c>
      <c r="G35" s="3">
        <f t="shared" si="5"/>
        <v>1</v>
      </c>
      <c r="H35" s="3">
        <f t="shared" si="6"/>
        <v>1</v>
      </c>
      <c r="I35" s="3">
        <f t="shared" si="7"/>
        <v>1</v>
      </c>
      <c r="J35" s="3">
        <f t="shared" si="8"/>
        <v>1</v>
      </c>
      <c r="K35" s="3">
        <f t="shared" si="9"/>
        <v>1</v>
      </c>
      <c r="L35" s="3">
        <f t="shared" si="10"/>
        <v>1</v>
      </c>
      <c r="M35" s="3">
        <f t="shared" si="11"/>
        <v>1</v>
      </c>
      <c r="N35" s="3">
        <f t="shared" si="12"/>
        <v>1</v>
      </c>
      <c r="O35" s="3">
        <f t="shared" si="13"/>
        <v>1</v>
      </c>
      <c r="P35" s="3">
        <f t="shared" si="14"/>
        <v>1</v>
      </c>
      <c r="Q35" s="3">
        <f t="shared" si="15"/>
        <v>1</v>
      </c>
      <c r="R35" s="3">
        <f t="shared" si="16"/>
        <v>1</v>
      </c>
      <c r="S35" s="10">
        <f t="shared" si="17"/>
        <v>0</v>
      </c>
      <c r="T35" s="9">
        <f t="shared" si="18"/>
        <v>0</v>
      </c>
      <c r="U35" s="9">
        <f t="shared" si="19"/>
        <v>0</v>
      </c>
      <c r="V35" s="9">
        <f t="shared" si="20"/>
        <v>0</v>
      </c>
      <c r="W35" s="9">
        <f t="shared" si="21"/>
        <v>0</v>
      </c>
      <c r="X35" s="9">
        <f t="shared" si="22"/>
        <v>0</v>
      </c>
      <c r="Y35" s="9">
        <f t="shared" si="23"/>
        <v>0</v>
      </c>
      <c r="Z35" s="9">
        <f t="shared" si="24"/>
        <v>0</v>
      </c>
      <c r="AA35" s="9">
        <f t="shared" si="25"/>
        <v>0</v>
      </c>
      <c r="AB35" s="9">
        <f t="shared" si="26"/>
        <v>0</v>
      </c>
      <c r="AC35" s="9">
        <f t="shared" si="27"/>
        <v>0</v>
      </c>
      <c r="AD35" s="9">
        <f t="shared" si="28"/>
        <v>0</v>
      </c>
      <c r="AE35" s="9">
        <f t="shared" si="29"/>
        <v>0</v>
      </c>
      <c r="AF35" s="9">
        <f t="shared" si="30"/>
        <v>0</v>
      </c>
      <c r="AG35" s="9">
        <f t="shared" si="31"/>
        <v>0</v>
      </c>
    </row>
    <row r="36" spans="1:33">
      <c r="A36" s="1">
        <f>Asset_Template!A34</f>
        <v>0</v>
      </c>
      <c r="B36" s="8">
        <f>'Asset-life cycle'!K34</f>
        <v>0</v>
      </c>
      <c r="C36" s="8">
        <f>Asset_Template!I34</f>
        <v>0</v>
      </c>
      <c r="D36" s="3">
        <f t="shared" si="2"/>
        <v>1</v>
      </c>
      <c r="E36" s="3">
        <f t="shared" si="3"/>
        <v>1</v>
      </c>
      <c r="F36" s="3">
        <f t="shared" si="4"/>
        <v>1</v>
      </c>
      <c r="G36" s="3">
        <f t="shared" si="5"/>
        <v>1</v>
      </c>
      <c r="H36" s="3">
        <f t="shared" si="6"/>
        <v>1</v>
      </c>
      <c r="I36" s="3">
        <f t="shared" si="7"/>
        <v>1</v>
      </c>
      <c r="J36" s="3">
        <f t="shared" si="8"/>
        <v>1</v>
      </c>
      <c r="K36" s="3">
        <f t="shared" si="9"/>
        <v>1</v>
      </c>
      <c r="L36" s="3">
        <f t="shared" si="10"/>
        <v>1</v>
      </c>
      <c r="M36" s="3">
        <f t="shared" si="11"/>
        <v>1</v>
      </c>
      <c r="N36" s="3">
        <f t="shared" si="12"/>
        <v>1</v>
      </c>
      <c r="O36" s="3">
        <f t="shared" si="13"/>
        <v>1</v>
      </c>
      <c r="P36" s="3">
        <f t="shared" si="14"/>
        <v>1</v>
      </c>
      <c r="Q36" s="3">
        <f t="shared" si="15"/>
        <v>1</v>
      </c>
      <c r="R36" s="3">
        <f t="shared" si="16"/>
        <v>1</v>
      </c>
      <c r="S36" s="10">
        <f t="shared" si="17"/>
        <v>0</v>
      </c>
      <c r="T36" s="9">
        <f t="shared" si="18"/>
        <v>0</v>
      </c>
      <c r="U36" s="9">
        <f t="shared" si="19"/>
        <v>0</v>
      </c>
      <c r="V36" s="9">
        <f t="shared" si="20"/>
        <v>0</v>
      </c>
      <c r="W36" s="9">
        <f t="shared" si="21"/>
        <v>0</v>
      </c>
      <c r="X36" s="9">
        <f t="shared" si="22"/>
        <v>0</v>
      </c>
      <c r="Y36" s="9">
        <f t="shared" si="23"/>
        <v>0</v>
      </c>
      <c r="Z36" s="9">
        <f t="shared" si="24"/>
        <v>0</v>
      </c>
      <c r="AA36" s="9">
        <f t="shared" si="25"/>
        <v>0</v>
      </c>
      <c r="AB36" s="9">
        <f t="shared" si="26"/>
        <v>0</v>
      </c>
      <c r="AC36" s="9">
        <f t="shared" si="27"/>
        <v>0</v>
      </c>
      <c r="AD36" s="9">
        <f t="shared" si="28"/>
        <v>0</v>
      </c>
      <c r="AE36" s="9">
        <f t="shared" si="29"/>
        <v>0</v>
      </c>
      <c r="AF36" s="9">
        <f t="shared" si="30"/>
        <v>0</v>
      </c>
      <c r="AG36" s="9">
        <f t="shared" si="31"/>
        <v>0</v>
      </c>
    </row>
    <row r="37" spans="1:33">
      <c r="A37" s="1">
        <f>Asset_Template!A35</f>
        <v>0</v>
      </c>
      <c r="B37" s="8">
        <f>'Asset-life cycle'!K35</f>
        <v>0</v>
      </c>
      <c r="C37" s="8">
        <f>Asset_Template!I35</f>
        <v>0</v>
      </c>
      <c r="D37" s="3">
        <f t="shared" si="2"/>
        <v>1</v>
      </c>
      <c r="E37" s="3">
        <f t="shared" si="3"/>
        <v>1</v>
      </c>
      <c r="F37" s="3">
        <f t="shared" si="4"/>
        <v>1</v>
      </c>
      <c r="G37" s="3">
        <f t="shared" si="5"/>
        <v>1</v>
      </c>
      <c r="H37" s="3">
        <f t="shared" si="6"/>
        <v>1</v>
      </c>
      <c r="I37" s="3">
        <f t="shared" si="7"/>
        <v>1</v>
      </c>
      <c r="J37" s="3">
        <f t="shared" si="8"/>
        <v>1</v>
      </c>
      <c r="K37" s="3">
        <f t="shared" si="9"/>
        <v>1</v>
      </c>
      <c r="L37" s="3">
        <f t="shared" si="10"/>
        <v>1</v>
      </c>
      <c r="M37" s="3">
        <f t="shared" si="11"/>
        <v>1</v>
      </c>
      <c r="N37" s="3">
        <f t="shared" si="12"/>
        <v>1</v>
      </c>
      <c r="O37" s="3">
        <f t="shared" si="13"/>
        <v>1</v>
      </c>
      <c r="P37" s="3">
        <f t="shared" si="14"/>
        <v>1</v>
      </c>
      <c r="Q37" s="3">
        <f t="shared" si="15"/>
        <v>1</v>
      </c>
      <c r="R37" s="3">
        <f t="shared" si="16"/>
        <v>1</v>
      </c>
      <c r="S37" s="10">
        <f t="shared" si="17"/>
        <v>0</v>
      </c>
      <c r="T37" s="9">
        <f t="shared" si="18"/>
        <v>0</v>
      </c>
      <c r="U37" s="9">
        <f t="shared" si="19"/>
        <v>0</v>
      </c>
      <c r="V37" s="9">
        <f t="shared" si="20"/>
        <v>0</v>
      </c>
      <c r="W37" s="9">
        <f t="shared" si="21"/>
        <v>0</v>
      </c>
      <c r="X37" s="9">
        <f t="shared" si="22"/>
        <v>0</v>
      </c>
      <c r="Y37" s="9">
        <f t="shared" si="23"/>
        <v>0</v>
      </c>
      <c r="Z37" s="9">
        <f t="shared" si="24"/>
        <v>0</v>
      </c>
      <c r="AA37" s="9">
        <f t="shared" si="25"/>
        <v>0</v>
      </c>
      <c r="AB37" s="9">
        <f t="shared" si="26"/>
        <v>0</v>
      </c>
      <c r="AC37" s="9">
        <f t="shared" si="27"/>
        <v>0</v>
      </c>
      <c r="AD37" s="9">
        <f t="shared" si="28"/>
        <v>0</v>
      </c>
      <c r="AE37" s="9">
        <f t="shared" si="29"/>
        <v>0</v>
      </c>
      <c r="AF37" s="9">
        <f t="shared" si="30"/>
        <v>0</v>
      </c>
      <c r="AG37" s="9">
        <f t="shared" si="31"/>
        <v>0</v>
      </c>
    </row>
    <row r="38" spans="1:33">
      <c r="A38" s="1">
        <f>Asset_Template!A36</f>
        <v>0</v>
      </c>
      <c r="B38" s="8">
        <f>'Asset-life cycle'!K36</f>
        <v>0</v>
      </c>
      <c r="C38" s="8">
        <f>Asset_Template!I36</f>
        <v>0</v>
      </c>
      <c r="D38" s="3">
        <f t="shared" si="2"/>
        <v>1</v>
      </c>
      <c r="E38" s="3">
        <f t="shared" si="3"/>
        <v>1</v>
      </c>
      <c r="F38" s="3">
        <f t="shared" si="4"/>
        <v>1</v>
      </c>
      <c r="G38" s="3">
        <f t="shared" si="5"/>
        <v>1</v>
      </c>
      <c r="H38" s="3">
        <f t="shared" si="6"/>
        <v>1</v>
      </c>
      <c r="I38" s="3">
        <f t="shared" si="7"/>
        <v>1</v>
      </c>
      <c r="J38" s="3">
        <f t="shared" si="8"/>
        <v>1</v>
      </c>
      <c r="K38" s="3">
        <f t="shared" si="9"/>
        <v>1</v>
      </c>
      <c r="L38" s="3">
        <f t="shared" si="10"/>
        <v>1</v>
      </c>
      <c r="M38" s="3">
        <f t="shared" si="11"/>
        <v>1</v>
      </c>
      <c r="N38" s="3">
        <f t="shared" si="12"/>
        <v>1</v>
      </c>
      <c r="O38" s="3">
        <f t="shared" si="13"/>
        <v>1</v>
      </c>
      <c r="P38" s="3">
        <f t="shared" si="14"/>
        <v>1</v>
      </c>
      <c r="Q38" s="3">
        <f t="shared" si="15"/>
        <v>1</v>
      </c>
      <c r="R38" s="3">
        <f t="shared" si="16"/>
        <v>1</v>
      </c>
      <c r="S38" s="10">
        <f t="shared" si="17"/>
        <v>0</v>
      </c>
      <c r="T38" s="9">
        <f t="shared" si="18"/>
        <v>0</v>
      </c>
      <c r="U38" s="9">
        <f t="shared" si="19"/>
        <v>0</v>
      </c>
      <c r="V38" s="9">
        <f t="shared" si="20"/>
        <v>0</v>
      </c>
      <c r="W38" s="9">
        <f t="shared" si="21"/>
        <v>0</v>
      </c>
      <c r="X38" s="9">
        <f t="shared" si="22"/>
        <v>0</v>
      </c>
      <c r="Y38" s="9">
        <f t="shared" si="23"/>
        <v>0</v>
      </c>
      <c r="Z38" s="9">
        <f t="shared" si="24"/>
        <v>0</v>
      </c>
      <c r="AA38" s="9">
        <f t="shared" si="25"/>
        <v>0</v>
      </c>
      <c r="AB38" s="9">
        <f t="shared" si="26"/>
        <v>0</v>
      </c>
      <c r="AC38" s="9">
        <f t="shared" si="27"/>
        <v>0</v>
      </c>
      <c r="AD38" s="9">
        <f t="shared" si="28"/>
        <v>0</v>
      </c>
      <c r="AE38" s="9">
        <f t="shared" si="29"/>
        <v>0</v>
      </c>
      <c r="AF38" s="9">
        <f t="shared" si="30"/>
        <v>0</v>
      </c>
      <c r="AG38" s="9">
        <f t="shared" si="31"/>
        <v>0</v>
      </c>
    </row>
    <row r="39" spans="1:33">
      <c r="A39" s="1">
        <f>Asset_Template!A37</f>
        <v>0</v>
      </c>
      <c r="B39" s="8">
        <f>'Asset-life cycle'!K37</f>
        <v>0</v>
      </c>
      <c r="C39" s="8">
        <f>Asset_Template!I37</f>
        <v>0</v>
      </c>
      <c r="D39" s="3">
        <f t="shared" si="2"/>
        <v>1</v>
      </c>
      <c r="E39" s="3">
        <f t="shared" si="3"/>
        <v>1</v>
      </c>
      <c r="F39" s="3">
        <f t="shared" si="4"/>
        <v>1</v>
      </c>
      <c r="G39" s="3">
        <f t="shared" si="5"/>
        <v>1</v>
      </c>
      <c r="H39" s="3">
        <f t="shared" si="6"/>
        <v>1</v>
      </c>
      <c r="I39" s="3">
        <f t="shared" si="7"/>
        <v>1</v>
      </c>
      <c r="J39" s="3">
        <f t="shared" si="8"/>
        <v>1</v>
      </c>
      <c r="K39" s="3">
        <f t="shared" si="9"/>
        <v>1</v>
      </c>
      <c r="L39" s="3">
        <f t="shared" si="10"/>
        <v>1</v>
      </c>
      <c r="M39" s="3">
        <f t="shared" si="11"/>
        <v>1</v>
      </c>
      <c r="N39" s="3">
        <f t="shared" si="12"/>
        <v>1</v>
      </c>
      <c r="O39" s="3">
        <f t="shared" si="13"/>
        <v>1</v>
      </c>
      <c r="P39" s="3">
        <f t="shared" si="14"/>
        <v>1</v>
      </c>
      <c r="Q39" s="3">
        <f t="shared" si="15"/>
        <v>1</v>
      </c>
      <c r="R39" s="3">
        <f t="shared" si="16"/>
        <v>1</v>
      </c>
      <c r="S39" s="10">
        <f t="shared" si="17"/>
        <v>0</v>
      </c>
      <c r="T39" s="9">
        <f t="shared" si="18"/>
        <v>0</v>
      </c>
      <c r="U39" s="9">
        <f t="shared" si="19"/>
        <v>0</v>
      </c>
      <c r="V39" s="9">
        <f t="shared" si="20"/>
        <v>0</v>
      </c>
      <c r="W39" s="9">
        <f t="shared" si="21"/>
        <v>0</v>
      </c>
      <c r="X39" s="9">
        <f t="shared" si="22"/>
        <v>0</v>
      </c>
      <c r="Y39" s="9">
        <f t="shared" si="23"/>
        <v>0</v>
      </c>
      <c r="Z39" s="9">
        <f t="shared" si="24"/>
        <v>0</v>
      </c>
      <c r="AA39" s="9">
        <f t="shared" si="25"/>
        <v>0</v>
      </c>
      <c r="AB39" s="9">
        <f t="shared" si="26"/>
        <v>0</v>
      </c>
      <c r="AC39" s="9">
        <f t="shared" si="27"/>
        <v>0</v>
      </c>
      <c r="AD39" s="9">
        <f t="shared" si="28"/>
        <v>0</v>
      </c>
      <c r="AE39" s="9">
        <f t="shared" si="29"/>
        <v>0</v>
      </c>
      <c r="AF39" s="9">
        <f t="shared" si="30"/>
        <v>0</v>
      </c>
      <c r="AG39" s="9">
        <f t="shared" si="31"/>
        <v>0</v>
      </c>
    </row>
    <row r="40" spans="1:33">
      <c r="A40" s="1">
        <f>Asset_Template!A38</f>
        <v>0</v>
      </c>
      <c r="B40" s="8">
        <f>'Asset-life cycle'!K38</f>
        <v>0</v>
      </c>
      <c r="C40" s="8">
        <f>Asset_Template!I38</f>
        <v>0</v>
      </c>
      <c r="D40" s="3">
        <f t="shared" si="2"/>
        <v>1</v>
      </c>
      <c r="E40" s="3">
        <f t="shared" si="3"/>
        <v>1</v>
      </c>
      <c r="F40" s="3">
        <f t="shared" si="4"/>
        <v>1</v>
      </c>
      <c r="G40" s="3">
        <f t="shared" si="5"/>
        <v>1</v>
      </c>
      <c r="H40" s="3">
        <f t="shared" si="6"/>
        <v>1</v>
      </c>
      <c r="I40" s="3">
        <f t="shared" si="7"/>
        <v>1</v>
      </c>
      <c r="J40" s="3">
        <f t="shared" si="8"/>
        <v>1</v>
      </c>
      <c r="K40" s="3">
        <f t="shared" si="9"/>
        <v>1</v>
      </c>
      <c r="L40" s="3">
        <f t="shared" si="10"/>
        <v>1</v>
      </c>
      <c r="M40" s="3">
        <f t="shared" si="11"/>
        <v>1</v>
      </c>
      <c r="N40" s="3">
        <f t="shared" si="12"/>
        <v>1</v>
      </c>
      <c r="O40" s="3">
        <f t="shared" si="13"/>
        <v>1</v>
      </c>
      <c r="P40" s="3">
        <f t="shared" si="14"/>
        <v>1</v>
      </c>
      <c r="Q40" s="3">
        <f t="shared" si="15"/>
        <v>1</v>
      </c>
      <c r="R40" s="3">
        <f t="shared" si="16"/>
        <v>1</v>
      </c>
      <c r="S40" s="10">
        <f t="shared" si="17"/>
        <v>0</v>
      </c>
      <c r="T40" s="9">
        <f t="shared" si="18"/>
        <v>0</v>
      </c>
      <c r="U40" s="9">
        <f t="shared" si="19"/>
        <v>0</v>
      </c>
      <c r="V40" s="9">
        <f t="shared" si="20"/>
        <v>0</v>
      </c>
      <c r="W40" s="9">
        <f t="shared" si="21"/>
        <v>0</v>
      </c>
      <c r="X40" s="9">
        <f t="shared" si="22"/>
        <v>0</v>
      </c>
      <c r="Y40" s="9">
        <f t="shared" si="23"/>
        <v>0</v>
      </c>
      <c r="Z40" s="9">
        <f t="shared" si="24"/>
        <v>0</v>
      </c>
      <c r="AA40" s="9">
        <f t="shared" si="25"/>
        <v>0</v>
      </c>
      <c r="AB40" s="9">
        <f t="shared" si="26"/>
        <v>0</v>
      </c>
      <c r="AC40" s="9">
        <f t="shared" si="27"/>
        <v>0</v>
      </c>
      <c r="AD40" s="9">
        <f t="shared" si="28"/>
        <v>0</v>
      </c>
      <c r="AE40" s="9">
        <f t="shared" si="29"/>
        <v>0</v>
      </c>
      <c r="AF40" s="9">
        <f t="shared" si="30"/>
        <v>0</v>
      </c>
      <c r="AG40" s="9">
        <f t="shared" si="31"/>
        <v>0</v>
      </c>
    </row>
    <row r="41" spans="1:33">
      <c r="A41" s="1">
        <f>Asset_Template!A39</f>
        <v>0</v>
      </c>
      <c r="B41" s="8">
        <f>'Asset-life cycle'!K39</f>
        <v>0</v>
      </c>
      <c r="C41" s="8">
        <f>Asset_Template!I39</f>
        <v>0</v>
      </c>
      <c r="D41" s="3">
        <f t="shared" si="2"/>
        <v>1</v>
      </c>
      <c r="E41" s="3">
        <f t="shared" si="3"/>
        <v>1</v>
      </c>
      <c r="F41" s="3">
        <f t="shared" si="4"/>
        <v>1</v>
      </c>
      <c r="G41" s="3">
        <f t="shared" si="5"/>
        <v>1</v>
      </c>
      <c r="H41" s="3">
        <f t="shared" si="6"/>
        <v>1</v>
      </c>
      <c r="I41" s="3">
        <f t="shared" si="7"/>
        <v>1</v>
      </c>
      <c r="J41" s="3">
        <f t="shared" si="8"/>
        <v>1</v>
      </c>
      <c r="K41" s="3">
        <f t="shared" si="9"/>
        <v>1</v>
      </c>
      <c r="L41" s="3">
        <f t="shared" si="10"/>
        <v>1</v>
      </c>
      <c r="M41" s="3">
        <f t="shared" si="11"/>
        <v>1</v>
      </c>
      <c r="N41" s="3">
        <f t="shared" si="12"/>
        <v>1</v>
      </c>
      <c r="O41" s="3">
        <f t="shared" si="13"/>
        <v>1</v>
      </c>
      <c r="P41" s="3">
        <f t="shared" si="14"/>
        <v>1</v>
      </c>
      <c r="Q41" s="3">
        <f t="shared" si="15"/>
        <v>1</v>
      </c>
      <c r="R41" s="3">
        <f t="shared" si="16"/>
        <v>1</v>
      </c>
      <c r="S41" s="10">
        <f t="shared" si="17"/>
        <v>0</v>
      </c>
      <c r="T41" s="9">
        <f t="shared" si="18"/>
        <v>0</v>
      </c>
      <c r="U41" s="9">
        <f t="shared" si="19"/>
        <v>0</v>
      </c>
      <c r="V41" s="9">
        <f t="shared" si="20"/>
        <v>0</v>
      </c>
      <c r="W41" s="9">
        <f t="shared" si="21"/>
        <v>0</v>
      </c>
      <c r="X41" s="9">
        <f t="shared" si="22"/>
        <v>0</v>
      </c>
      <c r="Y41" s="9">
        <f t="shared" si="23"/>
        <v>0</v>
      </c>
      <c r="Z41" s="9">
        <f t="shared" si="24"/>
        <v>0</v>
      </c>
      <c r="AA41" s="9">
        <f t="shared" si="25"/>
        <v>0</v>
      </c>
      <c r="AB41" s="9">
        <f t="shared" si="26"/>
        <v>0</v>
      </c>
      <c r="AC41" s="9">
        <f t="shared" si="27"/>
        <v>0</v>
      </c>
      <c r="AD41" s="9">
        <f t="shared" si="28"/>
        <v>0</v>
      </c>
      <c r="AE41" s="9">
        <f t="shared" si="29"/>
        <v>0</v>
      </c>
      <c r="AF41" s="9">
        <f t="shared" si="30"/>
        <v>0</v>
      </c>
      <c r="AG41" s="9">
        <f t="shared" si="31"/>
        <v>0</v>
      </c>
    </row>
    <row r="42" spans="1:33">
      <c r="A42" s="1">
        <f>Asset_Template!A40</f>
        <v>0</v>
      </c>
      <c r="B42" s="8">
        <f>'Asset-life cycle'!K40</f>
        <v>0</v>
      </c>
      <c r="C42" s="8">
        <f>Asset_Template!I40</f>
        <v>0</v>
      </c>
      <c r="D42" s="3">
        <f t="shared" si="2"/>
        <v>1</v>
      </c>
      <c r="E42" s="3">
        <f t="shared" si="3"/>
        <v>1</v>
      </c>
      <c r="F42" s="3">
        <f t="shared" si="4"/>
        <v>1</v>
      </c>
      <c r="G42" s="3">
        <f t="shared" si="5"/>
        <v>1</v>
      </c>
      <c r="H42" s="3">
        <f t="shared" si="6"/>
        <v>1</v>
      </c>
      <c r="I42" s="3">
        <f t="shared" si="7"/>
        <v>1</v>
      </c>
      <c r="J42" s="3">
        <f t="shared" si="8"/>
        <v>1</v>
      </c>
      <c r="K42" s="3">
        <f t="shared" si="9"/>
        <v>1</v>
      </c>
      <c r="L42" s="3">
        <f t="shared" si="10"/>
        <v>1</v>
      </c>
      <c r="M42" s="3">
        <f t="shared" si="11"/>
        <v>1</v>
      </c>
      <c r="N42" s="3">
        <f t="shared" si="12"/>
        <v>1</v>
      </c>
      <c r="O42" s="3">
        <f t="shared" si="13"/>
        <v>1</v>
      </c>
      <c r="P42" s="3">
        <f t="shared" si="14"/>
        <v>1</v>
      </c>
      <c r="Q42" s="3">
        <f t="shared" si="15"/>
        <v>1</v>
      </c>
      <c r="R42" s="3">
        <f t="shared" si="16"/>
        <v>1</v>
      </c>
      <c r="S42" s="10">
        <f t="shared" si="17"/>
        <v>0</v>
      </c>
      <c r="T42" s="9">
        <f t="shared" si="18"/>
        <v>0</v>
      </c>
      <c r="U42" s="9">
        <f t="shared" si="19"/>
        <v>0</v>
      </c>
      <c r="V42" s="9">
        <f t="shared" si="20"/>
        <v>0</v>
      </c>
      <c r="W42" s="9">
        <f t="shared" si="21"/>
        <v>0</v>
      </c>
      <c r="X42" s="9">
        <f t="shared" si="22"/>
        <v>0</v>
      </c>
      <c r="Y42" s="9">
        <f t="shared" si="23"/>
        <v>0</v>
      </c>
      <c r="Z42" s="9">
        <f t="shared" si="24"/>
        <v>0</v>
      </c>
      <c r="AA42" s="9">
        <f t="shared" si="25"/>
        <v>0</v>
      </c>
      <c r="AB42" s="9">
        <f t="shared" si="26"/>
        <v>0</v>
      </c>
      <c r="AC42" s="9">
        <f t="shared" si="27"/>
        <v>0</v>
      </c>
      <c r="AD42" s="9">
        <f t="shared" si="28"/>
        <v>0</v>
      </c>
      <c r="AE42" s="9">
        <f t="shared" si="29"/>
        <v>0</v>
      </c>
      <c r="AF42" s="9">
        <f t="shared" si="30"/>
        <v>0</v>
      </c>
      <c r="AG42" s="9">
        <f t="shared" si="31"/>
        <v>0</v>
      </c>
    </row>
    <row r="43" spans="1:33">
      <c r="A43" s="1">
        <f>Asset_Template!A41</f>
        <v>0</v>
      </c>
      <c r="B43" s="8">
        <f>'Asset-life cycle'!K41</f>
        <v>0</v>
      </c>
      <c r="C43" s="8">
        <f>Asset_Template!I41</f>
        <v>0</v>
      </c>
      <c r="D43" s="3">
        <f t="shared" si="2"/>
        <v>1</v>
      </c>
      <c r="E43" s="3">
        <f t="shared" si="3"/>
        <v>1</v>
      </c>
      <c r="F43" s="3">
        <f t="shared" si="4"/>
        <v>1</v>
      </c>
      <c r="G43" s="3">
        <f t="shared" si="5"/>
        <v>1</v>
      </c>
      <c r="H43" s="3">
        <f t="shared" si="6"/>
        <v>1</v>
      </c>
      <c r="I43" s="3">
        <f t="shared" si="7"/>
        <v>1</v>
      </c>
      <c r="J43" s="3">
        <f t="shared" si="8"/>
        <v>1</v>
      </c>
      <c r="K43" s="3">
        <f t="shared" si="9"/>
        <v>1</v>
      </c>
      <c r="L43" s="3">
        <f t="shared" si="10"/>
        <v>1</v>
      </c>
      <c r="M43" s="3">
        <f t="shared" si="11"/>
        <v>1</v>
      </c>
      <c r="N43" s="3">
        <f t="shared" si="12"/>
        <v>1</v>
      </c>
      <c r="O43" s="3">
        <f t="shared" si="13"/>
        <v>1</v>
      </c>
      <c r="P43" s="3">
        <f t="shared" si="14"/>
        <v>1</v>
      </c>
      <c r="Q43" s="3">
        <f t="shared" si="15"/>
        <v>1</v>
      </c>
      <c r="R43" s="3">
        <f t="shared" si="16"/>
        <v>1</v>
      </c>
      <c r="S43" s="10">
        <f t="shared" si="17"/>
        <v>0</v>
      </c>
      <c r="T43" s="9">
        <f t="shared" si="18"/>
        <v>0</v>
      </c>
      <c r="U43" s="9">
        <f t="shared" si="19"/>
        <v>0</v>
      </c>
      <c r="V43" s="9">
        <f t="shared" si="20"/>
        <v>0</v>
      </c>
      <c r="W43" s="9">
        <f t="shared" si="21"/>
        <v>0</v>
      </c>
      <c r="X43" s="9">
        <f t="shared" si="22"/>
        <v>0</v>
      </c>
      <c r="Y43" s="9">
        <f t="shared" si="23"/>
        <v>0</v>
      </c>
      <c r="Z43" s="9">
        <f t="shared" si="24"/>
        <v>0</v>
      </c>
      <c r="AA43" s="9">
        <f t="shared" si="25"/>
        <v>0</v>
      </c>
      <c r="AB43" s="9">
        <f t="shared" si="26"/>
        <v>0</v>
      </c>
      <c r="AC43" s="9">
        <f t="shared" si="27"/>
        <v>0</v>
      </c>
      <c r="AD43" s="9">
        <f t="shared" si="28"/>
        <v>0</v>
      </c>
      <c r="AE43" s="9">
        <f t="shared" si="29"/>
        <v>0</v>
      </c>
      <c r="AF43" s="9">
        <f t="shared" si="30"/>
        <v>0</v>
      </c>
      <c r="AG43" s="9">
        <f t="shared" si="31"/>
        <v>0</v>
      </c>
    </row>
    <row r="44" spans="1:33">
      <c r="A44" s="1">
        <f>Asset_Template!A42</f>
        <v>0</v>
      </c>
      <c r="B44" s="8">
        <f>'Asset-life cycle'!K42</f>
        <v>0</v>
      </c>
      <c r="C44" s="8">
        <f>Asset_Template!I42</f>
        <v>0</v>
      </c>
      <c r="D44" s="3">
        <f t="shared" si="2"/>
        <v>1</v>
      </c>
      <c r="E44" s="3">
        <f t="shared" si="3"/>
        <v>1</v>
      </c>
      <c r="F44" s="3">
        <f t="shared" si="4"/>
        <v>1</v>
      </c>
      <c r="G44" s="3">
        <f t="shared" si="5"/>
        <v>1</v>
      </c>
      <c r="H44" s="3">
        <f t="shared" si="6"/>
        <v>1</v>
      </c>
      <c r="I44" s="3">
        <f t="shared" si="7"/>
        <v>1</v>
      </c>
      <c r="J44" s="3">
        <f t="shared" si="8"/>
        <v>1</v>
      </c>
      <c r="K44" s="3">
        <f t="shared" si="9"/>
        <v>1</v>
      </c>
      <c r="L44" s="3">
        <f t="shared" si="10"/>
        <v>1</v>
      </c>
      <c r="M44" s="3">
        <f t="shared" si="11"/>
        <v>1</v>
      </c>
      <c r="N44" s="3">
        <f t="shared" si="12"/>
        <v>1</v>
      </c>
      <c r="O44" s="3">
        <f t="shared" si="13"/>
        <v>1</v>
      </c>
      <c r="P44" s="3">
        <f t="shared" si="14"/>
        <v>1</v>
      </c>
      <c r="Q44" s="3">
        <f t="shared" si="15"/>
        <v>1</v>
      </c>
      <c r="R44" s="3">
        <f t="shared" si="16"/>
        <v>1</v>
      </c>
      <c r="S44" s="10">
        <f t="shared" si="17"/>
        <v>0</v>
      </c>
      <c r="T44" s="9">
        <f t="shared" si="18"/>
        <v>0</v>
      </c>
      <c r="U44" s="9">
        <f t="shared" si="19"/>
        <v>0</v>
      </c>
      <c r="V44" s="9">
        <f t="shared" si="20"/>
        <v>0</v>
      </c>
      <c r="W44" s="9">
        <f t="shared" si="21"/>
        <v>0</v>
      </c>
      <c r="X44" s="9">
        <f t="shared" si="22"/>
        <v>0</v>
      </c>
      <c r="Y44" s="9">
        <f t="shared" si="23"/>
        <v>0</v>
      </c>
      <c r="Z44" s="9">
        <f t="shared" si="24"/>
        <v>0</v>
      </c>
      <c r="AA44" s="9">
        <f t="shared" si="25"/>
        <v>0</v>
      </c>
      <c r="AB44" s="9">
        <f t="shared" si="26"/>
        <v>0</v>
      </c>
      <c r="AC44" s="9">
        <f t="shared" si="27"/>
        <v>0</v>
      </c>
      <c r="AD44" s="9">
        <f t="shared" si="28"/>
        <v>0</v>
      </c>
      <c r="AE44" s="9">
        <f t="shared" si="29"/>
        <v>0</v>
      </c>
      <c r="AF44" s="9">
        <f t="shared" si="30"/>
        <v>0</v>
      </c>
      <c r="AG44" s="9">
        <f t="shared" si="31"/>
        <v>0</v>
      </c>
    </row>
    <row r="45" spans="1:33">
      <c r="A45" s="1">
        <f>Asset_Template!A43</f>
        <v>0</v>
      </c>
      <c r="B45" s="8">
        <f>'Asset-life cycle'!K43</f>
        <v>0</v>
      </c>
      <c r="C45" s="8">
        <f>Asset_Template!I43</f>
        <v>0</v>
      </c>
      <c r="D45" s="3">
        <f t="shared" si="2"/>
        <v>1</v>
      </c>
      <c r="E45" s="3">
        <f t="shared" si="3"/>
        <v>1</v>
      </c>
      <c r="F45" s="3">
        <f t="shared" si="4"/>
        <v>1</v>
      </c>
      <c r="G45" s="3">
        <f t="shared" si="5"/>
        <v>1</v>
      </c>
      <c r="H45" s="3">
        <f t="shared" si="6"/>
        <v>1</v>
      </c>
      <c r="I45" s="3">
        <f t="shared" si="7"/>
        <v>1</v>
      </c>
      <c r="J45" s="3">
        <f t="shared" si="8"/>
        <v>1</v>
      </c>
      <c r="K45" s="3">
        <f t="shared" si="9"/>
        <v>1</v>
      </c>
      <c r="L45" s="3">
        <f t="shared" si="10"/>
        <v>1</v>
      </c>
      <c r="M45" s="3">
        <f t="shared" si="11"/>
        <v>1</v>
      </c>
      <c r="N45" s="3">
        <f t="shared" si="12"/>
        <v>1</v>
      </c>
      <c r="O45" s="3">
        <f t="shared" si="13"/>
        <v>1</v>
      </c>
      <c r="P45" s="3">
        <f t="shared" si="14"/>
        <v>1</v>
      </c>
      <c r="Q45" s="3">
        <f t="shared" si="15"/>
        <v>1</v>
      </c>
      <c r="R45" s="3">
        <f t="shared" si="16"/>
        <v>1</v>
      </c>
      <c r="S45" s="10">
        <f t="shared" si="17"/>
        <v>0</v>
      </c>
      <c r="T45" s="9">
        <f t="shared" si="18"/>
        <v>0</v>
      </c>
      <c r="U45" s="9">
        <f t="shared" si="19"/>
        <v>0</v>
      </c>
      <c r="V45" s="9">
        <f t="shared" si="20"/>
        <v>0</v>
      </c>
      <c r="W45" s="9">
        <f t="shared" si="21"/>
        <v>0</v>
      </c>
      <c r="X45" s="9">
        <f t="shared" si="22"/>
        <v>0</v>
      </c>
      <c r="Y45" s="9">
        <f t="shared" si="23"/>
        <v>0</v>
      </c>
      <c r="Z45" s="9">
        <f t="shared" si="24"/>
        <v>0</v>
      </c>
      <c r="AA45" s="9">
        <f t="shared" si="25"/>
        <v>0</v>
      </c>
      <c r="AB45" s="9">
        <f t="shared" si="26"/>
        <v>0</v>
      </c>
      <c r="AC45" s="9">
        <f t="shared" si="27"/>
        <v>0</v>
      </c>
      <c r="AD45" s="9">
        <f t="shared" si="28"/>
        <v>0</v>
      </c>
      <c r="AE45" s="9">
        <f t="shared" si="29"/>
        <v>0</v>
      </c>
      <c r="AF45" s="9">
        <f t="shared" si="30"/>
        <v>0</v>
      </c>
      <c r="AG45" s="9">
        <f t="shared" si="31"/>
        <v>0</v>
      </c>
    </row>
    <row r="46" spans="1:33">
      <c r="A46" s="1">
        <f>Asset_Template!A44</f>
        <v>0</v>
      </c>
      <c r="B46" s="8">
        <f>'Asset-life cycle'!K44</f>
        <v>0</v>
      </c>
      <c r="C46" s="8">
        <f>Asset_Template!I44</f>
        <v>0</v>
      </c>
      <c r="D46" s="3">
        <f t="shared" si="2"/>
        <v>1</v>
      </c>
      <c r="E46" s="3">
        <f t="shared" si="3"/>
        <v>1</v>
      </c>
      <c r="F46" s="3">
        <f t="shared" si="4"/>
        <v>1</v>
      </c>
      <c r="G46" s="3">
        <f t="shared" si="5"/>
        <v>1</v>
      </c>
      <c r="H46" s="3">
        <f t="shared" si="6"/>
        <v>1</v>
      </c>
      <c r="I46" s="3">
        <f t="shared" si="7"/>
        <v>1</v>
      </c>
      <c r="J46" s="3">
        <f t="shared" si="8"/>
        <v>1</v>
      </c>
      <c r="K46" s="3">
        <f t="shared" si="9"/>
        <v>1</v>
      </c>
      <c r="L46" s="3">
        <f t="shared" si="10"/>
        <v>1</v>
      </c>
      <c r="M46" s="3">
        <f t="shared" si="11"/>
        <v>1</v>
      </c>
      <c r="N46" s="3">
        <f t="shared" si="12"/>
        <v>1</v>
      </c>
      <c r="O46" s="3">
        <f t="shared" si="13"/>
        <v>1</v>
      </c>
      <c r="P46" s="3">
        <f t="shared" si="14"/>
        <v>1</v>
      </c>
      <c r="Q46" s="3">
        <f t="shared" si="15"/>
        <v>1</v>
      </c>
      <c r="R46" s="3">
        <f t="shared" si="16"/>
        <v>1</v>
      </c>
      <c r="S46" s="10">
        <f t="shared" si="17"/>
        <v>0</v>
      </c>
      <c r="T46" s="9">
        <f t="shared" si="18"/>
        <v>0</v>
      </c>
      <c r="U46" s="9">
        <f t="shared" si="19"/>
        <v>0</v>
      </c>
      <c r="V46" s="9">
        <f t="shared" si="20"/>
        <v>0</v>
      </c>
      <c r="W46" s="9">
        <f t="shared" si="21"/>
        <v>0</v>
      </c>
      <c r="X46" s="9">
        <f t="shared" si="22"/>
        <v>0</v>
      </c>
      <c r="Y46" s="9">
        <f t="shared" si="23"/>
        <v>0</v>
      </c>
      <c r="Z46" s="9">
        <f t="shared" si="24"/>
        <v>0</v>
      </c>
      <c r="AA46" s="9">
        <f t="shared" si="25"/>
        <v>0</v>
      </c>
      <c r="AB46" s="9">
        <f t="shared" si="26"/>
        <v>0</v>
      </c>
      <c r="AC46" s="9">
        <f t="shared" si="27"/>
        <v>0</v>
      </c>
      <c r="AD46" s="9">
        <f t="shared" si="28"/>
        <v>0</v>
      </c>
      <c r="AE46" s="9">
        <f t="shared" si="29"/>
        <v>0</v>
      </c>
      <c r="AF46" s="9">
        <f t="shared" si="30"/>
        <v>0</v>
      </c>
      <c r="AG46" s="9">
        <f t="shared" si="31"/>
        <v>0</v>
      </c>
    </row>
    <row r="47" spans="1:33">
      <c r="A47" s="1">
        <f>Asset_Template!A45</f>
        <v>0</v>
      </c>
      <c r="B47" s="8">
        <f>'Asset-life cycle'!K45</f>
        <v>0</v>
      </c>
      <c r="C47" s="8">
        <f>Asset_Template!I45</f>
        <v>0</v>
      </c>
      <c r="D47" s="3">
        <f t="shared" si="2"/>
        <v>1</v>
      </c>
      <c r="E47" s="3">
        <f t="shared" si="3"/>
        <v>1</v>
      </c>
      <c r="F47" s="3">
        <f t="shared" si="4"/>
        <v>1</v>
      </c>
      <c r="G47" s="3">
        <f t="shared" si="5"/>
        <v>1</v>
      </c>
      <c r="H47" s="3">
        <f t="shared" si="6"/>
        <v>1</v>
      </c>
      <c r="I47" s="3">
        <f t="shared" si="7"/>
        <v>1</v>
      </c>
      <c r="J47" s="3">
        <f t="shared" si="8"/>
        <v>1</v>
      </c>
      <c r="K47" s="3">
        <f t="shared" si="9"/>
        <v>1</v>
      </c>
      <c r="L47" s="3">
        <f t="shared" si="10"/>
        <v>1</v>
      </c>
      <c r="M47" s="3">
        <f t="shared" si="11"/>
        <v>1</v>
      </c>
      <c r="N47" s="3">
        <f t="shared" si="12"/>
        <v>1</v>
      </c>
      <c r="O47" s="3">
        <f t="shared" si="13"/>
        <v>1</v>
      </c>
      <c r="P47" s="3">
        <f t="shared" si="14"/>
        <v>1</v>
      </c>
      <c r="Q47" s="3">
        <f t="shared" si="15"/>
        <v>1</v>
      </c>
      <c r="R47" s="3">
        <f t="shared" si="16"/>
        <v>1</v>
      </c>
      <c r="S47" s="10">
        <f t="shared" si="17"/>
        <v>0</v>
      </c>
      <c r="T47" s="9">
        <f t="shared" si="18"/>
        <v>0</v>
      </c>
      <c r="U47" s="9">
        <f t="shared" si="19"/>
        <v>0</v>
      </c>
      <c r="V47" s="9">
        <f t="shared" si="20"/>
        <v>0</v>
      </c>
      <c r="W47" s="9">
        <f t="shared" si="21"/>
        <v>0</v>
      </c>
      <c r="X47" s="9">
        <f t="shared" si="22"/>
        <v>0</v>
      </c>
      <c r="Y47" s="9">
        <f t="shared" si="23"/>
        <v>0</v>
      </c>
      <c r="Z47" s="9">
        <f t="shared" si="24"/>
        <v>0</v>
      </c>
      <c r="AA47" s="9">
        <f t="shared" si="25"/>
        <v>0</v>
      </c>
      <c r="AB47" s="9">
        <f t="shared" si="26"/>
        <v>0</v>
      </c>
      <c r="AC47" s="9">
        <f t="shared" si="27"/>
        <v>0</v>
      </c>
      <c r="AD47" s="9">
        <f t="shared" si="28"/>
        <v>0</v>
      </c>
      <c r="AE47" s="9">
        <f t="shared" si="29"/>
        <v>0</v>
      </c>
      <c r="AF47" s="9">
        <f t="shared" si="30"/>
        <v>0</v>
      </c>
      <c r="AG47" s="9">
        <f t="shared" si="31"/>
        <v>0</v>
      </c>
    </row>
    <row r="48" spans="1:33">
      <c r="A48" s="1">
        <f>Asset_Template!A46</f>
        <v>0</v>
      </c>
      <c r="B48" s="8">
        <f>'Asset-life cycle'!K46</f>
        <v>0</v>
      </c>
      <c r="C48" s="8">
        <f>Asset_Template!I46</f>
        <v>0</v>
      </c>
      <c r="D48" s="3">
        <f t="shared" si="2"/>
        <v>1</v>
      </c>
      <c r="E48" s="3">
        <f t="shared" si="3"/>
        <v>1</v>
      </c>
      <c r="F48" s="3">
        <f t="shared" si="4"/>
        <v>1</v>
      </c>
      <c r="G48" s="3">
        <f t="shared" si="5"/>
        <v>1</v>
      </c>
      <c r="H48" s="3">
        <f t="shared" si="6"/>
        <v>1</v>
      </c>
      <c r="I48" s="3">
        <f t="shared" si="7"/>
        <v>1</v>
      </c>
      <c r="J48" s="3">
        <f t="shared" si="8"/>
        <v>1</v>
      </c>
      <c r="K48" s="3">
        <f t="shared" si="9"/>
        <v>1</v>
      </c>
      <c r="L48" s="3">
        <f t="shared" si="10"/>
        <v>1</v>
      </c>
      <c r="M48" s="3">
        <f t="shared" si="11"/>
        <v>1</v>
      </c>
      <c r="N48" s="3">
        <f t="shared" si="12"/>
        <v>1</v>
      </c>
      <c r="O48" s="3">
        <f t="shared" si="13"/>
        <v>1</v>
      </c>
      <c r="P48" s="3">
        <f t="shared" si="14"/>
        <v>1</v>
      </c>
      <c r="Q48" s="3">
        <f t="shared" si="15"/>
        <v>1</v>
      </c>
      <c r="R48" s="3">
        <f t="shared" si="16"/>
        <v>1</v>
      </c>
      <c r="S48" s="10">
        <f t="shared" si="17"/>
        <v>0</v>
      </c>
      <c r="T48" s="9">
        <f t="shared" si="18"/>
        <v>0</v>
      </c>
      <c r="U48" s="9">
        <f t="shared" si="19"/>
        <v>0</v>
      </c>
      <c r="V48" s="9">
        <f t="shared" si="20"/>
        <v>0</v>
      </c>
      <c r="W48" s="9">
        <f t="shared" si="21"/>
        <v>0</v>
      </c>
      <c r="X48" s="9">
        <f t="shared" si="22"/>
        <v>0</v>
      </c>
      <c r="Y48" s="9">
        <f t="shared" si="23"/>
        <v>0</v>
      </c>
      <c r="Z48" s="9">
        <f t="shared" si="24"/>
        <v>0</v>
      </c>
      <c r="AA48" s="9">
        <f t="shared" si="25"/>
        <v>0</v>
      </c>
      <c r="AB48" s="9">
        <f t="shared" si="26"/>
        <v>0</v>
      </c>
      <c r="AC48" s="9">
        <f t="shared" si="27"/>
        <v>0</v>
      </c>
      <c r="AD48" s="9">
        <f t="shared" si="28"/>
        <v>0</v>
      </c>
      <c r="AE48" s="9">
        <f t="shared" si="29"/>
        <v>0</v>
      </c>
      <c r="AF48" s="9">
        <f t="shared" si="30"/>
        <v>0</v>
      </c>
      <c r="AG48" s="9">
        <f t="shared" si="31"/>
        <v>0</v>
      </c>
    </row>
    <row r="49" spans="1:33">
      <c r="A49" s="1">
        <f>Asset_Template!A47</f>
        <v>0</v>
      </c>
      <c r="B49" s="8">
        <f>'Asset-life cycle'!K47</f>
        <v>0</v>
      </c>
      <c r="C49" s="8">
        <f>Asset_Template!I47</f>
        <v>0</v>
      </c>
      <c r="D49" s="3">
        <f t="shared" si="2"/>
        <v>1</v>
      </c>
      <c r="E49" s="3">
        <f t="shared" si="3"/>
        <v>1</v>
      </c>
      <c r="F49" s="3">
        <f t="shared" si="4"/>
        <v>1</v>
      </c>
      <c r="G49" s="3">
        <f t="shared" si="5"/>
        <v>1</v>
      </c>
      <c r="H49" s="3">
        <f t="shared" si="6"/>
        <v>1</v>
      </c>
      <c r="I49" s="3">
        <f t="shared" si="7"/>
        <v>1</v>
      </c>
      <c r="J49" s="3">
        <f t="shared" si="8"/>
        <v>1</v>
      </c>
      <c r="K49" s="3">
        <f t="shared" si="9"/>
        <v>1</v>
      </c>
      <c r="L49" s="3">
        <f t="shared" si="10"/>
        <v>1</v>
      </c>
      <c r="M49" s="3">
        <f t="shared" si="11"/>
        <v>1</v>
      </c>
      <c r="N49" s="3">
        <f t="shared" si="12"/>
        <v>1</v>
      </c>
      <c r="O49" s="3">
        <f t="shared" si="13"/>
        <v>1</v>
      </c>
      <c r="P49" s="3">
        <f t="shared" si="14"/>
        <v>1</v>
      </c>
      <c r="Q49" s="3">
        <f t="shared" si="15"/>
        <v>1</v>
      </c>
      <c r="R49" s="3">
        <f t="shared" si="16"/>
        <v>1</v>
      </c>
      <c r="S49" s="10">
        <f t="shared" si="17"/>
        <v>0</v>
      </c>
      <c r="T49" s="9">
        <f t="shared" si="18"/>
        <v>0</v>
      </c>
      <c r="U49" s="9">
        <f t="shared" si="19"/>
        <v>0</v>
      </c>
      <c r="V49" s="9">
        <f t="shared" si="20"/>
        <v>0</v>
      </c>
      <c r="W49" s="9">
        <f t="shared" si="21"/>
        <v>0</v>
      </c>
      <c r="X49" s="9">
        <f t="shared" si="22"/>
        <v>0</v>
      </c>
      <c r="Y49" s="9">
        <f t="shared" si="23"/>
        <v>0</v>
      </c>
      <c r="Z49" s="9">
        <f t="shared" si="24"/>
        <v>0</v>
      </c>
      <c r="AA49" s="9">
        <f t="shared" si="25"/>
        <v>0</v>
      </c>
      <c r="AB49" s="9">
        <f t="shared" si="26"/>
        <v>0</v>
      </c>
      <c r="AC49" s="9">
        <f t="shared" si="27"/>
        <v>0</v>
      </c>
      <c r="AD49" s="9">
        <f t="shared" si="28"/>
        <v>0</v>
      </c>
      <c r="AE49" s="9">
        <f t="shared" si="29"/>
        <v>0</v>
      </c>
      <c r="AF49" s="9">
        <f t="shared" si="30"/>
        <v>0</v>
      </c>
      <c r="AG49" s="9">
        <f t="shared" si="31"/>
        <v>0</v>
      </c>
    </row>
    <row r="50" spans="1:33">
      <c r="A50" s="1">
        <f>Asset_Template!A48</f>
        <v>0</v>
      </c>
      <c r="B50" s="8">
        <f>'Asset-life cycle'!K48</f>
        <v>0</v>
      </c>
      <c r="C50" s="8">
        <f>Asset_Template!I48</f>
        <v>0</v>
      </c>
      <c r="D50" s="3">
        <f t="shared" si="2"/>
        <v>1</v>
      </c>
      <c r="E50" s="3">
        <f t="shared" si="3"/>
        <v>1</v>
      </c>
      <c r="F50" s="3">
        <f t="shared" si="4"/>
        <v>1</v>
      </c>
      <c r="G50" s="3">
        <f t="shared" si="5"/>
        <v>1</v>
      </c>
      <c r="H50" s="3">
        <f t="shared" si="6"/>
        <v>1</v>
      </c>
      <c r="I50" s="3">
        <f t="shared" si="7"/>
        <v>1</v>
      </c>
      <c r="J50" s="3">
        <f t="shared" si="8"/>
        <v>1</v>
      </c>
      <c r="K50" s="3">
        <f t="shared" si="9"/>
        <v>1</v>
      </c>
      <c r="L50" s="3">
        <f t="shared" si="10"/>
        <v>1</v>
      </c>
      <c r="M50" s="3">
        <f t="shared" si="11"/>
        <v>1</v>
      </c>
      <c r="N50" s="3">
        <f t="shared" si="12"/>
        <v>1</v>
      </c>
      <c r="O50" s="3">
        <f t="shared" si="13"/>
        <v>1</v>
      </c>
      <c r="P50" s="3">
        <f t="shared" si="14"/>
        <v>1</v>
      </c>
      <c r="Q50" s="3">
        <f t="shared" si="15"/>
        <v>1</v>
      </c>
      <c r="R50" s="3">
        <f t="shared" si="16"/>
        <v>1</v>
      </c>
      <c r="S50" s="10">
        <f t="shared" si="17"/>
        <v>0</v>
      </c>
      <c r="T50" s="9">
        <f t="shared" si="18"/>
        <v>0</v>
      </c>
      <c r="U50" s="9">
        <f t="shared" si="19"/>
        <v>0</v>
      </c>
      <c r="V50" s="9">
        <f t="shared" si="20"/>
        <v>0</v>
      </c>
      <c r="W50" s="9">
        <f t="shared" si="21"/>
        <v>0</v>
      </c>
      <c r="X50" s="9">
        <f t="shared" si="22"/>
        <v>0</v>
      </c>
      <c r="Y50" s="9">
        <f t="shared" si="23"/>
        <v>0</v>
      </c>
      <c r="Z50" s="9">
        <f t="shared" si="24"/>
        <v>0</v>
      </c>
      <c r="AA50" s="9">
        <f t="shared" si="25"/>
        <v>0</v>
      </c>
      <c r="AB50" s="9">
        <f t="shared" si="26"/>
        <v>0</v>
      </c>
      <c r="AC50" s="9">
        <f t="shared" si="27"/>
        <v>0</v>
      </c>
      <c r="AD50" s="9">
        <f t="shared" si="28"/>
        <v>0</v>
      </c>
      <c r="AE50" s="9">
        <f t="shared" si="29"/>
        <v>0</v>
      </c>
      <c r="AF50" s="9">
        <f t="shared" si="30"/>
        <v>0</v>
      </c>
      <c r="AG50" s="9">
        <f t="shared" si="31"/>
        <v>0</v>
      </c>
    </row>
    <row r="51" spans="1:33">
      <c r="A51" s="1">
        <f>Asset_Template!A49</f>
        <v>0</v>
      </c>
      <c r="B51" s="8">
        <f>'Asset-life cycle'!K49</f>
        <v>0</v>
      </c>
      <c r="C51" s="8">
        <f>Asset_Template!I49</f>
        <v>0</v>
      </c>
      <c r="D51" s="3">
        <f t="shared" si="2"/>
        <v>1</v>
      </c>
      <c r="E51" s="3">
        <f t="shared" si="3"/>
        <v>1</v>
      </c>
      <c r="F51" s="3">
        <f t="shared" si="4"/>
        <v>1</v>
      </c>
      <c r="G51" s="3">
        <f t="shared" si="5"/>
        <v>1</v>
      </c>
      <c r="H51" s="3">
        <f t="shared" si="6"/>
        <v>1</v>
      </c>
      <c r="I51" s="3">
        <f t="shared" si="7"/>
        <v>1</v>
      </c>
      <c r="J51" s="3">
        <f t="shared" si="8"/>
        <v>1</v>
      </c>
      <c r="K51" s="3">
        <f t="shared" si="9"/>
        <v>1</v>
      </c>
      <c r="L51" s="3">
        <f t="shared" si="10"/>
        <v>1</v>
      </c>
      <c r="M51" s="3">
        <f t="shared" si="11"/>
        <v>1</v>
      </c>
      <c r="N51" s="3">
        <f t="shared" si="12"/>
        <v>1</v>
      </c>
      <c r="O51" s="3">
        <f t="shared" si="13"/>
        <v>1</v>
      </c>
      <c r="P51" s="3">
        <f t="shared" si="14"/>
        <v>1</v>
      </c>
      <c r="Q51" s="3">
        <f t="shared" si="15"/>
        <v>1</v>
      </c>
      <c r="R51" s="3">
        <f t="shared" si="16"/>
        <v>1</v>
      </c>
      <c r="S51" s="10">
        <f t="shared" si="17"/>
        <v>0</v>
      </c>
      <c r="T51" s="9">
        <f t="shared" si="18"/>
        <v>0</v>
      </c>
      <c r="U51" s="9">
        <f t="shared" si="19"/>
        <v>0</v>
      </c>
      <c r="V51" s="9">
        <f t="shared" si="20"/>
        <v>0</v>
      </c>
      <c r="W51" s="9">
        <f t="shared" si="21"/>
        <v>0</v>
      </c>
      <c r="X51" s="9">
        <f t="shared" si="22"/>
        <v>0</v>
      </c>
      <c r="Y51" s="9">
        <f t="shared" si="23"/>
        <v>0</v>
      </c>
      <c r="Z51" s="9">
        <f t="shared" si="24"/>
        <v>0</v>
      </c>
      <c r="AA51" s="9">
        <f t="shared" si="25"/>
        <v>0</v>
      </c>
      <c r="AB51" s="9">
        <f t="shared" si="26"/>
        <v>0</v>
      </c>
      <c r="AC51" s="9">
        <f t="shared" si="27"/>
        <v>0</v>
      </c>
      <c r="AD51" s="9">
        <f t="shared" si="28"/>
        <v>0</v>
      </c>
      <c r="AE51" s="9">
        <f t="shared" si="29"/>
        <v>0</v>
      </c>
      <c r="AF51" s="9">
        <f t="shared" si="30"/>
        <v>0</v>
      </c>
      <c r="AG51" s="9">
        <f t="shared" si="31"/>
        <v>0</v>
      </c>
    </row>
    <row r="52" spans="1:33">
      <c r="A52" s="1">
        <f>Asset_Template!A50</f>
        <v>0</v>
      </c>
      <c r="B52" s="8">
        <f>'Asset-life cycle'!K50</f>
        <v>0</v>
      </c>
      <c r="C52" s="8">
        <f>Asset_Template!I50</f>
        <v>0</v>
      </c>
      <c r="D52" s="3">
        <f t="shared" si="2"/>
        <v>1</v>
      </c>
      <c r="E52" s="3">
        <f t="shared" si="3"/>
        <v>1</v>
      </c>
      <c r="F52" s="3">
        <f t="shared" si="4"/>
        <v>1</v>
      </c>
      <c r="G52" s="3">
        <f t="shared" si="5"/>
        <v>1</v>
      </c>
      <c r="H52" s="3">
        <f t="shared" si="6"/>
        <v>1</v>
      </c>
      <c r="I52" s="3">
        <f t="shared" si="7"/>
        <v>1</v>
      </c>
      <c r="J52" s="3">
        <f t="shared" si="8"/>
        <v>1</v>
      </c>
      <c r="K52" s="3">
        <f t="shared" si="9"/>
        <v>1</v>
      </c>
      <c r="L52" s="3">
        <f t="shared" si="10"/>
        <v>1</v>
      </c>
      <c r="M52" s="3">
        <f t="shared" si="11"/>
        <v>1</v>
      </c>
      <c r="N52" s="3">
        <f t="shared" si="12"/>
        <v>1</v>
      </c>
      <c r="O52" s="3">
        <f t="shared" si="13"/>
        <v>1</v>
      </c>
      <c r="P52" s="3">
        <f t="shared" si="14"/>
        <v>1</v>
      </c>
      <c r="Q52" s="3">
        <f t="shared" si="15"/>
        <v>1</v>
      </c>
      <c r="R52" s="3">
        <f t="shared" si="16"/>
        <v>1</v>
      </c>
      <c r="S52" s="10">
        <f t="shared" si="17"/>
        <v>0</v>
      </c>
      <c r="T52" s="9">
        <f t="shared" si="18"/>
        <v>0</v>
      </c>
      <c r="U52" s="9">
        <f t="shared" si="19"/>
        <v>0</v>
      </c>
      <c r="V52" s="9">
        <f t="shared" si="20"/>
        <v>0</v>
      </c>
      <c r="W52" s="9">
        <f t="shared" si="21"/>
        <v>0</v>
      </c>
      <c r="X52" s="9">
        <f t="shared" si="22"/>
        <v>0</v>
      </c>
      <c r="Y52" s="9">
        <f t="shared" si="23"/>
        <v>0</v>
      </c>
      <c r="Z52" s="9">
        <f t="shared" si="24"/>
        <v>0</v>
      </c>
      <c r="AA52" s="9">
        <f t="shared" si="25"/>
        <v>0</v>
      </c>
      <c r="AB52" s="9">
        <f t="shared" si="26"/>
        <v>0</v>
      </c>
      <c r="AC52" s="9">
        <f t="shared" si="27"/>
        <v>0</v>
      </c>
      <c r="AD52" s="9">
        <f t="shared" si="28"/>
        <v>0</v>
      </c>
      <c r="AE52" s="9">
        <f t="shared" si="29"/>
        <v>0</v>
      </c>
      <c r="AF52" s="9">
        <f t="shared" si="30"/>
        <v>0</v>
      </c>
      <c r="AG52" s="9">
        <f t="shared" si="31"/>
        <v>0</v>
      </c>
    </row>
    <row r="53" spans="1:33">
      <c r="A53" s="1">
        <f>Asset_Template!A51</f>
        <v>0</v>
      </c>
      <c r="B53" s="8">
        <f>'Asset-life cycle'!K51</f>
        <v>0</v>
      </c>
      <c r="C53" s="8">
        <f>Asset_Template!I51</f>
        <v>0</v>
      </c>
      <c r="D53" s="3">
        <f t="shared" si="2"/>
        <v>1</v>
      </c>
      <c r="E53" s="3">
        <f t="shared" si="3"/>
        <v>1</v>
      </c>
      <c r="F53" s="3">
        <f t="shared" si="4"/>
        <v>1</v>
      </c>
      <c r="G53" s="3">
        <f t="shared" si="5"/>
        <v>1</v>
      </c>
      <c r="H53" s="3">
        <f t="shared" si="6"/>
        <v>1</v>
      </c>
      <c r="I53" s="3">
        <f t="shared" si="7"/>
        <v>1</v>
      </c>
      <c r="J53" s="3">
        <f t="shared" si="8"/>
        <v>1</v>
      </c>
      <c r="K53" s="3">
        <f t="shared" si="9"/>
        <v>1</v>
      </c>
      <c r="L53" s="3">
        <f t="shared" si="10"/>
        <v>1</v>
      </c>
      <c r="M53" s="3">
        <f t="shared" si="11"/>
        <v>1</v>
      </c>
      <c r="N53" s="3">
        <f t="shared" si="12"/>
        <v>1</v>
      </c>
      <c r="O53" s="3">
        <f t="shared" si="13"/>
        <v>1</v>
      </c>
      <c r="P53" s="3">
        <f t="shared" si="14"/>
        <v>1</v>
      </c>
      <c r="Q53" s="3">
        <f t="shared" si="15"/>
        <v>1</v>
      </c>
      <c r="R53" s="3">
        <f t="shared" si="16"/>
        <v>1</v>
      </c>
      <c r="S53" s="10">
        <f t="shared" si="17"/>
        <v>0</v>
      </c>
      <c r="T53" s="9">
        <f t="shared" si="18"/>
        <v>0</v>
      </c>
      <c r="U53" s="9">
        <f t="shared" si="19"/>
        <v>0</v>
      </c>
      <c r="V53" s="9">
        <f t="shared" si="20"/>
        <v>0</v>
      </c>
      <c r="W53" s="9">
        <f t="shared" si="21"/>
        <v>0</v>
      </c>
      <c r="X53" s="9">
        <f t="shared" si="22"/>
        <v>0</v>
      </c>
      <c r="Y53" s="9">
        <f t="shared" si="23"/>
        <v>0</v>
      </c>
      <c r="Z53" s="9">
        <f t="shared" si="24"/>
        <v>0</v>
      </c>
      <c r="AA53" s="9">
        <f t="shared" si="25"/>
        <v>0</v>
      </c>
      <c r="AB53" s="9">
        <f t="shared" si="26"/>
        <v>0</v>
      </c>
      <c r="AC53" s="9">
        <f t="shared" si="27"/>
        <v>0</v>
      </c>
      <c r="AD53" s="9">
        <f t="shared" si="28"/>
        <v>0</v>
      </c>
      <c r="AE53" s="9">
        <f t="shared" si="29"/>
        <v>0</v>
      </c>
      <c r="AF53" s="9">
        <f t="shared" si="30"/>
        <v>0</v>
      </c>
      <c r="AG53" s="9">
        <f t="shared" si="31"/>
        <v>0</v>
      </c>
    </row>
    <row r="54" spans="1:33">
      <c r="A54" s="1">
        <f>Asset_Template!A52</f>
        <v>0</v>
      </c>
      <c r="B54" s="8">
        <f>'Asset-life cycle'!K52</f>
        <v>0</v>
      </c>
      <c r="C54" s="8">
        <f>Asset_Template!I52</f>
        <v>0</v>
      </c>
      <c r="D54" s="3">
        <f t="shared" si="2"/>
        <v>1</v>
      </c>
      <c r="E54" s="3">
        <f t="shared" si="3"/>
        <v>1</v>
      </c>
      <c r="F54" s="3">
        <f t="shared" si="4"/>
        <v>1</v>
      </c>
      <c r="G54" s="3">
        <f t="shared" si="5"/>
        <v>1</v>
      </c>
      <c r="H54" s="3">
        <f t="shared" si="6"/>
        <v>1</v>
      </c>
      <c r="I54" s="3">
        <f t="shared" si="7"/>
        <v>1</v>
      </c>
      <c r="J54" s="3">
        <f t="shared" si="8"/>
        <v>1</v>
      </c>
      <c r="K54" s="3">
        <f t="shared" si="9"/>
        <v>1</v>
      </c>
      <c r="L54" s="3">
        <f t="shared" si="10"/>
        <v>1</v>
      </c>
      <c r="M54" s="3">
        <f t="shared" si="11"/>
        <v>1</v>
      </c>
      <c r="N54" s="3">
        <f t="shared" si="12"/>
        <v>1</v>
      </c>
      <c r="O54" s="3">
        <f t="shared" si="13"/>
        <v>1</v>
      </c>
      <c r="P54" s="3">
        <f t="shared" si="14"/>
        <v>1</v>
      </c>
      <c r="Q54" s="3">
        <f t="shared" si="15"/>
        <v>1</v>
      </c>
      <c r="R54" s="3">
        <f t="shared" si="16"/>
        <v>1</v>
      </c>
      <c r="S54" s="10">
        <f t="shared" si="17"/>
        <v>0</v>
      </c>
      <c r="T54" s="9">
        <f t="shared" si="18"/>
        <v>0</v>
      </c>
      <c r="U54" s="9">
        <f t="shared" si="19"/>
        <v>0</v>
      </c>
      <c r="V54" s="9">
        <f t="shared" si="20"/>
        <v>0</v>
      </c>
      <c r="W54" s="9">
        <f t="shared" si="21"/>
        <v>0</v>
      </c>
      <c r="X54" s="9">
        <f t="shared" si="22"/>
        <v>0</v>
      </c>
      <c r="Y54" s="9">
        <f t="shared" si="23"/>
        <v>0</v>
      </c>
      <c r="Z54" s="9">
        <f t="shared" si="24"/>
        <v>0</v>
      </c>
      <c r="AA54" s="9">
        <f t="shared" si="25"/>
        <v>0</v>
      </c>
      <c r="AB54" s="9">
        <f t="shared" si="26"/>
        <v>0</v>
      </c>
      <c r="AC54" s="9">
        <f t="shared" si="27"/>
        <v>0</v>
      </c>
      <c r="AD54" s="9">
        <f t="shared" si="28"/>
        <v>0</v>
      </c>
      <c r="AE54" s="9">
        <f t="shared" si="29"/>
        <v>0</v>
      </c>
      <c r="AF54" s="9">
        <f t="shared" si="30"/>
        <v>0</v>
      </c>
      <c r="AG54" s="9">
        <f t="shared" si="31"/>
        <v>0</v>
      </c>
    </row>
    <row r="55" spans="1:33">
      <c r="A55" s="1">
        <f>Asset_Template!A53</f>
        <v>0</v>
      </c>
      <c r="B55" s="8">
        <f>'Asset-life cycle'!K53</f>
        <v>0</v>
      </c>
      <c r="C55" s="8">
        <f>Asset_Template!I53</f>
        <v>0</v>
      </c>
      <c r="D55" s="3">
        <f t="shared" si="2"/>
        <v>1</v>
      </c>
      <c r="E55" s="3">
        <f t="shared" si="3"/>
        <v>1</v>
      </c>
      <c r="F55" s="3">
        <f t="shared" si="4"/>
        <v>1</v>
      </c>
      <c r="G55" s="3">
        <f t="shared" si="5"/>
        <v>1</v>
      </c>
      <c r="H55" s="3">
        <f t="shared" si="6"/>
        <v>1</v>
      </c>
      <c r="I55" s="3">
        <f t="shared" si="7"/>
        <v>1</v>
      </c>
      <c r="J55" s="3">
        <f t="shared" si="8"/>
        <v>1</v>
      </c>
      <c r="K55" s="3">
        <f t="shared" si="9"/>
        <v>1</v>
      </c>
      <c r="L55" s="3">
        <f t="shared" si="10"/>
        <v>1</v>
      </c>
      <c r="M55" s="3">
        <f t="shared" si="11"/>
        <v>1</v>
      </c>
      <c r="N55" s="3">
        <f t="shared" si="12"/>
        <v>1</v>
      </c>
      <c r="O55" s="3">
        <f t="shared" si="13"/>
        <v>1</v>
      </c>
      <c r="P55" s="3">
        <f t="shared" si="14"/>
        <v>1</v>
      </c>
      <c r="Q55" s="3">
        <f t="shared" si="15"/>
        <v>1</v>
      </c>
      <c r="R55" s="3">
        <f t="shared" si="16"/>
        <v>1</v>
      </c>
      <c r="S55" s="10">
        <f t="shared" si="17"/>
        <v>0</v>
      </c>
      <c r="T55" s="9">
        <f t="shared" si="18"/>
        <v>0</v>
      </c>
      <c r="U55" s="9">
        <f t="shared" si="19"/>
        <v>0</v>
      </c>
      <c r="V55" s="9">
        <f t="shared" si="20"/>
        <v>0</v>
      </c>
      <c r="W55" s="9">
        <f t="shared" si="21"/>
        <v>0</v>
      </c>
      <c r="X55" s="9">
        <f t="shared" si="22"/>
        <v>0</v>
      </c>
      <c r="Y55" s="9">
        <f t="shared" si="23"/>
        <v>0</v>
      </c>
      <c r="Z55" s="9">
        <f t="shared" si="24"/>
        <v>0</v>
      </c>
      <c r="AA55" s="9">
        <f t="shared" si="25"/>
        <v>0</v>
      </c>
      <c r="AB55" s="9">
        <f t="shared" si="26"/>
        <v>0</v>
      </c>
      <c r="AC55" s="9">
        <f t="shared" si="27"/>
        <v>0</v>
      </c>
      <c r="AD55" s="9">
        <f t="shared" si="28"/>
        <v>0</v>
      </c>
      <c r="AE55" s="9">
        <f t="shared" si="29"/>
        <v>0</v>
      </c>
      <c r="AF55" s="9">
        <f t="shared" si="30"/>
        <v>0</v>
      </c>
      <c r="AG55" s="9">
        <f t="shared" si="31"/>
        <v>0</v>
      </c>
    </row>
    <row r="56" spans="1:33">
      <c r="A56" s="1">
        <f>Asset_Template!A54</f>
        <v>0</v>
      </c>
      <c r="B56" s="8">
        <f>'Asset-life cycle'!K54</f>
        <v>0</v>
      </c>
      <c r="C56" s="8">
        <f>Asset_Template!I54</f>
        <v>0</v>
      </c>
      <c r="D56" s="3">
        <f t="shared" si="2"/>
        <v>1</v>
      </c>
      <c r="E56" s="3">
        <f t="shared" si="3"/>
        <v>1</v>
      </c>
      <c r="F56" s="3">
        <f t="shared" si="4"/>
        <v>1</v>
      </c>
      <c r="G56" s="3">
        <f t="shared" si="5"/>
        <v>1</v>
      </c>
      <c r="H56" s="3">
        <f t="shared" si="6"/>
        <v>1</v>
      </c>
      <c r="I56" s="3">
        <f t="shared" si="7"/>
        <v>1</v>
      </c>
      <c r="J56" s="3">
        <f t="shared" si="8"/>
        <v>1</v>
      </c>
      <c r="K56" s="3">
        <f t="shared" si="9"/>
        <v>1</v>
      </c>
      <c r="L56" s="3">
        <f t="shared" si="10"/>
        <v>1</v>
      </c>
      <c r="M56" s="3">
        <f t="shared" si="11"/>
        <v>1</v>
      </c>
      <c r="N56" s="3">
        <f t="shared" si="12"/>
        <v>1</v>
      </c>
      <c r="O56" s="3">
        <f t="shared" si="13"/>
        <v>1</v>
      </c>
      <c r="P56" s="3">
        <f t="shared" si="14"/>
        <v>1</v>
      </c>
      <c r="Q56" s="3">
        <f t="shared" si="15"/>
        <v>1</v>
      </c>
      <c r="R56" s="3">
        <f t="shared" si="16"/>
        <v>1</v>
      </c>
      <c r="S56" s="10">
        <f t="shared" si="17"/>
        <v>0</v>
      </c>
      <c r="T56" s="9">
        <f t="shared" si="18"/>
        <v>0</v>
      </c>
      <c r="U56" s="9">
        <f t="shared" si="19"/>
        <v>0</v>
      </c>
      <c r="V56" s="9">
        <f t="shared" si="20"/>
        <v>0</v>
      </c>
      <c r="W56" s="9">
        <f t="shared" si="21"/>
        <v>0</v>
      </c>
      <c r="X56" s="9">
        <f t="shared" si="22"/>
        <v>0</v>
      </c>
      <c r="Y56" s="9">
        <f t="shared" si="23"/>
        <v>0</v>
      </c>
      <c r="Z56" s="9">
        <f t="shared" si="24"/>
        <v>0</v>
      </c>
      <c r="AA56" s="9">
        <f t="shared" si="25"/>
        <v>0</v>
      </c>
      <c r="AB56" s="9">
        <f t="shared" si="26"/>
        <v>0</v>
      </c>
      <c r="AC56" s="9">
        <f t="shared" si="27"/>
        <v>0</v>
      </c>
      <c r="AD56" s="9">
        <f t="shared" si="28"/>
        <v>0</v>
      </c>
      <c r="AE56" s="9">
        <f t="shared" si="29"/>
        <v>0</v>
      </c>
      <c r="AF56" s="9">
        <f t="shared" si="30"/>
        <v>0</v>
      </c>
      <c r="AG56" s="9">
        <f t="shared" si="31"/>
        <v>0</v>
      </c>
    </row>
    <row r="57" spans="1:33">
      <c r="A57" s="1">
        <f>Asset_Template!A55</f>
        <v>0</v>
      </c>
      <c r="B57" s="8">
        <f>'Asset-life cycle'!K55</f>
        <v>0</v>
      </c>
      <c r="C57" s="8">
        <f>Asset_Template!I55</f>
        <v>0</v>
      </c>
      <c r="D57" s="3">
        <f t="shared" si="2"/>
        <v>1</v>
      </c>
      <c r="E57" s="3">
        <f t="shared" si="3"/>
        <v>1</v>
      </c>
      <c r="F57" s="3">
        <f t="shared" si="4"/>
        <v>1</v>
      </c>
      <c r="G57" s="3">
        <f t="shared" si="5"/>
        <v>1</v>
      </c>
      <c r="H57" s="3">
        <f t="shared" si="6"/>
        <v>1</v>
      </c>
      <c r="I57" s="3">
        <f t="shared" si="7"/>
        <v>1</v>
      </c>
      <c r="J57" s="3">
        <f t="shared" si="8"/>
        <v>1</v>
      </c>
      <c r="K57" s="3">
        <f t="shared" si="9"/>
        <v>1</v>
      </c>
      <c r="L57" s="3">
        <f t="shared" si="10"/>
        <v>1</v>
      </c>
      <c r="M57" s="3">
        <f t="shared" si="11"/>
        <v>1</v>
      </c>
      <c r="N57" s="3">
        <f t="shared" si="12"/>
        <v>1</v>
      </c>
      <c r="O57" s="3">
        <f t="shared" si="13"/>
        <v>1</v>
      </c>
      <c r="P57" s="3">
        <f t="shared" si="14"/>
        <v>1</v>
      </c>
      <c r="Q57" s="3">
        <f t="shared" si="15"/>
        <v>1</v>
      </c>
      <c r="R57" s="3">
        <f t="shared" si="16"/>
        <v>1</v>
      </c>
      <c r="S57" s="10">
        <f t="shared" si="17"/>
        <v>0</v>
      </c>
      <c r="T57" s="9">
        <f t="shared" si="18"/>
        <v>0</v>
      </c>
      <c r="U57" s="9">
        <f t="shared" si="19"/>
        <v>0</v>
      </c>
      <c r="V57" s="9">
        <f t="shared" si="20"/>
        <v>0</v>
      </c>
      <c r="W57" s="9">
        <f t="shared" si="21"/>
        <v>0</v>
      </c>
      <c r="X57" s="9">
        <f t="shared" si="22"/>
        <v>0</v>
      </c>
      <c r="Y57" s="9">
        <f t="shared" si="23"/>
        <v>0</v>
      </c>
      <c r="Z57" s="9">
        <f t="shared" si="24"/>
        <v>0</v>
      </c>
      <c r="AA57" s="9">
        <f t="shared" si="25"/>
        <v>0</v>
      </c>
      <c r="AB57" s="9">
        <f t="shared" si="26"/>
        <v>0</v>
      </c>
      <c r="AC57" s="9">
        <f t="shared" si="27"/>
        <v>0</v>
      </c>
      <c r="AD57" s="9">
        <f t="shared" si="28"/>
        <v>0</v>
      </c>
      <c r="AE57" s="9">
        <f t="shared" si="29"/>
        <v>0</v>
      </c>
      <c r="AF57" s="9">
        <f t="shared" si="30"/>
        <v>0</v>
      </c>
      <c r="AG57" s="9">
        <f t="shared" si="31"/>
        <v>0</v>
      </c>
    </row>
    <row r="58" spans="1:33">
      <c r="A58" s="1">
        <f>Asset_Template!A56</f>
        <v>0</v>
      </c>
      <c r="B58" s="8">
        <f>'Asset-life cycle'!K56</f>
        <v>0</v>
      </c>
      <c r="C58" s="8">
        <f>Asset_Template!I56</f>
        <v>0</v>
      </c>
      <c r="D58" s="3">
        <f t="shared" si="2"/>
        <v>1</v>
      </c>
      <c r="E58" s="3">
        <f t="shared" si="3"/>
        <v>1</v>
      </c>
      <c r="F58" s="3">
        <f t="shared" si="4"/>
        <v>1</v>
      </c>
      <c r="G58" s="3">
        <f t="shared" si="5"/>
        <v>1</v>
      </c>
      <c r="H58" s="3">
        <f t="shared" si="6"/>
        <v>1</v>
      </c>
      <c r="I58" s="3">
        <f t="shared" si="7"/>
        <v>1</v>
      </c>
      <c r="J58" s="3">
        <f t="shared" si="8"/>
        <v>1</v>
      </c>
      <c r="K58" s="3">
        <f t="shared" si="9"/>
        <v>1</v>
      </c>
      <c r="L58" s="3">
        <f t="shared" si="10"/>
        <v>1</v>
      </c>
      <c r="M58" s="3">
        <f t="shared" si="11"/>
        <v>1</v>
      </c>
      <c r="N58" s="3">
        <f t="shared" si="12"/>
        <v>1</v>
      </c>
      <c r="O58" s="3">
        <f t="shared" si="13"/>
        <v>1</v>
      </c>
      <c r="P58" s="3">
        <f t="shared" si="14"/>
        <v>1</v>
      </c>
      <c r="Q58" s="3">
        <f t="shared" si="15"/>
        <v>1</v>
      </c>
      <c r="R58" s="3">
        <f t="shared" si="16"/>
        <v>1</v>
      </c>
      <c r="S58" s="10">
        <f t="shared" si="17"/>
        <v>0</v>
      </c>
      <c r="T58" s="9">
        <f t="shared" si="18"/>
        <v>0</v>
      </c>
      <c r="U58" s="9">
        <f t="shared" si="19"/>
        <v>0</v>
      </c>
      <c r="V58" s="9">
        <f t="shared" si="20"/>
        <v>0</v>
      </c>
      <c r="W58" s="9">
        <f t="shared" si="21"/>
        <v>0</v>
      </c>
      <c r="X58" s="9">
        <f t="shared" si="22"/>
        <v>0</v>
      </c>
      <c r="Y58" s="9">
        <f t="shared" si="23"/>
        <v>0</v>
      </c>
      <c r="Z58" s="9">
        <f t="shared" si="24"/>
        <v>0</v>
      </c>
      <c r="AA58" s="9">
        <f t="shared" si="25"/>
        <v>0</v>
      </c>
      <c r="AB58" s="9">
        <f t="shared" si="26"/>
        <v>0</v>
      </c>
      <c r="AC58" s="9">
        <f t="shared" si="27"/>
        <v>0</v>
      </c>
      <c r="AD58" s="9">
        <f t="shared" si="28"/>
        <v>0</v>
      </c>
      <c r="AE58" s="9">
        <f t="shared" si="29"/>
        <v>0</v>
      </c>
      <c r="AF58" s="9">
        <f t="shared" si="30"/>
        <v>0</v>
      </c>
      <c r="AG58" s="9">
        <f t="shared" si="31"/>
        <v>0</v>
      </c>
    </row>
    <row r="59" spans="1:33">
      <c r="A59" s="1">
        <f>Asset_Template!A57</f>
        <v>0</v>
      </c>
      <c r="B59" s="8">
        <f>'Asset-life cycle'!K57</f>
        <v>0</v>
      </c>
      <c r="C59" s="8">
        <f>Asset_Template!I57</f>
        <v>0</v>
      </c>
      <c r="D59" s="3">
        <f t="shared" si="2"/>
        <v>1</v>
      </c>
      <c r="E59" s="3">
        <f t="shared" si="3"/>
        <v>1</v>
      </c>
      <c r="F59" s="3">
        <f t="shared" si="4"/>
        <v>1</v>
      </c>
      <c r="G59" s="3">
        <f t="shared" si="5"/>
        <v>1</v>
      </c>
      <c r="H59" s="3">
        <f t="shared" si="6"/>
        <v>1</v>
      </c>
      <c r="I59" s="3">
        <f t="shared" si="7"/>
        <v>1</v>
      </c>
      <c r="J59" s="3">
        <f t="shared" si="8"/>
        <v>1</v>
      </c>
      <c r="K59" s="3">
        <f t="shared" si="9"/>
        <v>1</v>
      </c>
      <c r="L59" s="3">
        <f t="shared" si="10"/>
        <v>1</v>
      </c>
      <c r="M59" s="3">
        <f t="shared" si="11"/>
        <v>1</v>
      </c>
      <c r="N59" s="3">
        <f t="shared" si="12"/>
        <v>1</v>
      </c>
      <c r="O59" s="3">
        <f t="shared" si="13"/>
        <v>1</v>
      </c>
      <c r="P59" s="3">
        <f t="shared" si="14"/>
        <v>1</v>
      </c>
      <c r="Q59" s="3">
        <f t="shared" si="15"/>
        <v>1</v>
      </c>
      <c r="R59" s="3">
        <f t="shared" si="16"/>
        <v>1</v>
      </c>
      <c r="S59" s="10">
        <f t="shared" si="17"/>
        <v>0</v>
      </c>
      <c r="T59" s="9">
        <f t="shared" si="18"/>
        <v>0</v>
      </c>
      <c r="U59" s="9">
        <f t="shared" si="19"/>
        <v>0</v>
      </c>
      <c r="V59" s="9">
        <f t="shared" si="20"/>
        <v>0</v>
      </c>
      <c r="W59" s="9">
        <f t="shared" si="21"/>
        <v>0</v>
      </c>
      <c r="X59" s="9">
        <f t="shared" si="22"/>
        <v>0</v>
      </c>
      <c r="Y59" s="9">
        <f t="shared" si="23"/>
        <v>0</v>
      </c>
      <c r="Z59" s="9">
        <f t="shared" si="24"/>
        <v>0</v>
      </c>
      <c r="AA59" s="9">
        <f t="shared" si="25"/>
        <v>0</v>
      </c>
      <c r="AB59" s="9">
        <f t="shared" si="26"/>
        <v>0</v>
      </c>
      <c r="AC59" s="9">
        <f t="shared" si="27"/>
        <v>0</v>
      </c>
      <c r="AD59" s="9">
        <f t="shared" si="28"/>
        <v>0</v>
      </c>
      <c r="AE59" s="9">
        <f t="shared" si="29"/>
        <v>0</v>
      </c>
      <c r="AF59" s="9">
        <f t="shared" si="30"/>
        <v>0</v>
      </c>
      <c r="AG59" s="9">
        <f t="shared" si="31"/>
        <v>0</v>
      </c>
    </row>
    <row r="60" spans="1:33">
      <c r="A60" s="1">
        <f>Asset_Template!A58</f>
        <v>0</v>
      </c>
      <c r="B60" s="8">
        <f>'Asset-life cycle'!K58</f>
        <v>0</v>
      </c>
      <c r="C60" s="8">
        <f>Asset_Template!I58</f>
        <v>0</v>
      </c>
      <c r="D60" s="3">
        <f t="shared" si="2"/>
        <v>1</v>
      </c>
      <c r="E60" s="3">
        <f t="shared" si="3"/>
        <v>1</v>
      </c>
      <c r="F60" s="3">
        <f t="shared" si="4"/>
        <v>1</v>
      </c>
      <c r="G60" s="3">
        <f t="shared" si="5"/>
        <v>1</v>
      </c>
      <c r="H60" s="3">
        <f t="shared" si="6"/>
        <v>1</v>
      </c>
      <c r="I60" s="3">
        <f t="shared" si="7"/>
        <v>1</v>
      </c>
      <c r="J60" s="3">
        <f t="shared" si="8"/>
        <v>1</v>
      </c>
      <c r="K60" s="3">
        <f t="shared" si="9"/>
        <v>1</v>
      </c>
      <c r="L60" s="3">
        <f t="shared" si="10"/>
        <v>1</v>
      </c>
      <c r="M60" s="3">
        <f t="shared" si="11"/>
        <v>1</v>
      </c>
      <c r="N60" s="3">
        <f t="shared" si="12"/>
        <v>1</v>
      </c>
      <c r="O60" s="3">
        <f t="shared" si="13"/>
        <v>1</v>
      </c>
      <c r="P60" s="3">
        <f t="shared" si="14"/>
        <v>1</v>
      </c>
      <c r="Q60" s="3">
        <f t="shared" si="15"/>
        <v>1</v>
      </c>
      <c r="R60" s="3">
        <f t="shared" si="16"/>
        <v>1</v>
      </c>
      <c r="S60" s="10">
        <f t="shared" si="17"/>
        <v>0</v>
      </c>
      <c r="T60" s="9">
        <f t="shared" si="18"/>
        <v>0</v>
      </c>
      <c r="U60" s="9">
        <f t="shared" si="19"/>
        <v>0</v>
      </c>
      <c r="V60" s="9">
        <f t="shared" si="20"/>
        <v>0</v>
      </c>
      <c r="W60" s="9">
        <f t="shared" si="21"/>
        <v>0</v>
      </c>
      <c r="X60" s="9">
        <f t="shared" si="22"/>
        <v>0</v>
      </c>
      <c r="Y60" s="9">
        <f t="shared" si="23"/>
        <v>0</v>
      </c>
      <c r="Z60" s="9">
        <f t="shared" si="24"/>
        <v>0</v>
      </c>
      <c r="AA60" s="9">
        <f t="shared" si="25"/>
        <v>0</v>
      </c>
      <c r="AB60" s="9">
        <f t="shared" si="26"/>
        <v>0</v>
      </c>
      <c r="AC60" s="9">
        <f t="shared" si="27"/>
        <v>0</v>
      </c>
      <c r="AD60" s="9">
        <f t="shared" si="28"/>
        <v>0</v>
      </c>
      <c r="AE60" s="9">
        <f t="shared" si="29"/>
        <v>0</v>
      </c>
      <c r="AF60" s="9">
        <f t="shared" si="30"/>
        <v>0</v>
      </c>
      <c r="AG60" s="9">
        <f t="shared" si="31"/>
        <v>0</v>
      </c>
    </row>
    <row r="61" spans="1:33">
      <c r="A61" s="1">
        <f>Asset_Template!A59</f>
        <v>0</v>
      </c>
      <c r="B61" s="8">
        <f>'Asset-life cycle'!K59</f>
        <v>0</v>
      </c>
      <c r="C61" s="8">
        <f>Asset_Template!I59</f>
        <v>0</v>
      </c>
      <c r="D61" s="3">
        <f t="shared" si="2"/>
        <v>1</v>
      </c>
      <c r="E61" s="3">
        <f t="shared" si="3"/>
        <v>1</v>
      </c>
      <c r="F61" s="3">
        <f t="shared" si="4"/>
        <v>1</v>
      </c>
      <c r="G61" s="3">
        <f t="shared" si="5"/>
        <v>1</v>
      </c>
      <c r="H61" s="3">
        <f t="shared" si="6"/>
        <v>1</v>
      </c>
      <c r="I61" s="3">
        <f t="shared" si="7"/>
        <v>1</v>
      </c>
      <c r="J61" s="3">
        <f t="shared" si="8"/>
        <v>1</v>
      </c>
      <c r="K61" s="3">
        <f t="shared" si="9"/>
        <v>1</v>
      </c>
      <c r="L61" s="3">
        <f t="shared" si="10"/>
        <v>1</v>
      </c>
      <c r="M61" s="3">
        <f t="shared" si="11"/>
        <v>1</v>
      </c>
      <c r="N61" s="3">
        <f t="shared" si="12"/>
        <v>1</v>
      </c>
      <c r="O61" s="3">
        <f t="shared" si="13"/>
        <v>1</v>
      </c>
      <c r="P61" s="3">
        <f t="shared" si="14"/>
        <v>1</v>
      </c>
      <c r="Q61" s="3">
        <f t="shared" si="15"/>
        <v>1</v>
      </c>
      <c r="R61" s="3">
        <f t="shared" si="16"/>
        <v>1</v>
      </c>
      <c r="S61" s="10">
        <f t="shared" si="17"/>
        <v>0</v>
      </c>
      <c r="T61" s="9">
        <f t="shared" si="18"/>
        <v>0</v>
      </c>
      <c r="U61" s="9">
        <f t="shared" si="19"/>
        <v>0</v>
      </c>
      <c r="V61" s="9">
        <f t="shared" si="20"/>
        <v>0</v>
      </c>
      <c r="W61" s="9">
        <f t="shared" si="21"/>
        <v>0</v>
      </c>
      <c r="X61" s="9">
        <f t="shared" si="22"/>
        <v>0</v>
      </c>
      <c r="Y61" s="9">
        <f t="shared" si="23"/>
        <v>0</v>
      </c>
      <c r="Z61" s="9">
        <f t="shared" si="24"/>
        <v>0</v>
      </c>
      <c r="AA61" s="9">
        <f t="shared" si="25"/>
        <v>0</v>
      </c>
      <c r="AB61" s="9">
        <f t="shared" si="26"/>
        <v>0</v>
      </c>
      <c r="AC61" s="9">
        <f t="shared" si="27"/>
        <v>0</v>
      </c>
      <c r="AD61" s="9">
        <f t="shared" si="28"/>
        <v>0</v>
      </c>
      <c r="AE61" s="9">
        <f t="shared" si="29"/>
        <v>0</v>
      </c>
      <c r="AF61" s="9">
        <f t="shared" si="30"/>
        <v>0</v>
      </c>
      <c r="AG61" s="9">
        <f t="shared" si="31"/>
        <v>0</v>
      </c>
    </row>
    <row r="62" spans="1:33">
      <c r="A62" s="1">
        <f>Asset_Template!A60</f>
        <v>0</v>
      </c>
      <c r="B62" s="8">
        <f>'Asset-life cycle'!K60</f>
        <v>0</v>
      </c>
      <c r="C62" s="8">
        <f>Asset_Template!I60</f>
        <v>0</v>
      </c>
      <c r="D62" s="3">
        <f t="shared" si="2"/>
        <v>1</v>
      </c>
      <c r="E62" s="3">
        <f t="shared" si="3"/>
        <v>1</v>
      </c>
      <c r="F62" s="3">
        <f t="shared" si="4"/>
        <v>1</v>
      </c>
      <c r="G62" s="3">
        <f t="shared" si="5"/>
        <v>1</v>
      </c>
      <c r="H62" s="3">
        <f t="shared" si="6"/>
        <v>1</v>
      </c>
      <c r="I62" s="3">
        <f t="shared" si="7"/>
        <v>1</v>
      </c>
      <c r="J62" s="3">
        <f t="shared" si="8"/>
        <v>1</v>
      </c>
      <c r="K62" s="3">
        <f t="shared" si="9"/>
        <v>1</v>
      </c>
      <c r="L62" s="3">
        <f t="shared" si="10"/>
        <v>1</v>
      </c>
      <c r="M62" s="3">
        <f t="shared" si="11"/>
        <v>1</v>
      </c>
      <c r="N62" s="3">
        <f t="shared" si="12"/>
        <v>1</v>
      </c>
      <c r="O62" s="3">
        <f t="shared" si="13"/>
        <v>1</v>
      </c>
      <c r="P62" s="3">
        <f t="shared" si="14"/>
        <v>1</v>
      </c>
      <c r="Q62" s="3">
        <f t="shared" si="15"/>
        <v>1</v>
      </c>
      <c r="R62" s="3">
        <f t="shared" si="16"/>
        <v>1</v>
      </c>
      <c r="S62" s="10">
        <f t="shared" si="17"/>
        <v>0</v>
      </c>
      <c r="T62" s="9">
        <f t="shared" si="18"/>
        <v>0</v>
      </c>
      <c r="U62" s="9">
        <f t="shared" si="19"/>
        <v>0</v>
      </c>
      <c r="V62" s="9">
        <f t="shared" si="20"/>
        <v>0</v>
      </c>
      <c r="W62" s="9">
        <f t="shared" si="21"/>
        <v>0</v>
      </c>
      <c r="X62" s="9">
        <f t="shared" si="22"/>
        <v>0</v>
      </c>
      <c r="Y62" s="9">
        <f t="shared" si="23"/>
        <v>0</v>
      </c>
      <c r="Z62" s="9">
        <f t="shared" si="24"/>
        <v>0</v>
      </c>
      <c r="AA62" s="9">
        <f t="shared" si="25"/>
        <v>0</v>
      </c>
      <c r="AB62" s="9">
        <f t="shared" si="26"/>
        <v>0</v>
      </c>
      <c r="AC62" s="9">
        <f t="shared" si="27"/>
        <v>0</v>
      </c>
      <c r="AD62" s="9">
        <f t="shared" si="28"/>
        <v>0</v>
      </c>
      <c r="AE62" s="9">
        <f t="shared" si="29"/>
        <v>0</v>
      </c>
      <c r="AF62" s="9">
        <f t="shared" si="30"/>
        <v>0</v>
      </c>
      <c r="AG62" s="9">
        <f t="shared" si="31"/>
        <v>0</v>
      </c>
    </row>
    <row r="63" spans="1:33">
      <c r="A63" s="1">
        <f>Asset_Template!A61</f>
        <v>0</v>
      </c>
      <c r="B63" s="8">
        <f>'Asset-life cycle'!K61</f>
        <v>0</v>
      </c>
      <c r="C63" s="8">
        <f>Asset_Template!I61</f>
        <v>0</v>
      </c>
      <c r="D63" s="3">
        <f t="shared" si="2"/>
        <v>1</v>
      </c>
      <c r="E63" s="3">
        <f t="shared" si="3"/>
        <v>1</v>
      </c>
      <c r="F63" s="3">
        <f t="shared" si="4"/>
        <v>1</v>
      </c>
      <c r="G63" s="3">
        <f t="shared" si="5"/>
        <v>1</v>
      </c>
      <c r="H63" s="3">
        <f t="shared" si="6"/>
        <v>1</v>
      </c>
      <c r="I63" s="3">
        <f t="shared" si="7"/>
        <v>1</v>
      </c>
      <c r="J63" s="3">
        <f t="shared" si="8"/>
        <v>1</v>
      </c>
      <c r="K63" s="3">
        <f t="shared" si="9"/>
        <v>1</v>
      </c>
      <c r="L63" s="3">
        <f t="shared" si="10"/>
        <v>1</v>
      </c>
      <c r="M63" s="3">
        <f t="shared" si="11"/>
        <v>1</v>
      </c>
      <c r="N63" s="3">
        <f t="shared" si="12"/>
        <v>1</v>
      </c>
      <c r="O63" s="3">
        <f t="shared" si="13"/>
        <v>1</v>
      </c>
      <c r="P63" s="3">
        <f t="shared" si="14"/>
        <v>1</v>
      </c>
      <c r="Q63" s="3">
        <f t="shared" si="15"/>
        <v>1</v>
      </c>
      <c r="R63" s="3">
        <f t="shared" si="16"/>
        <v>1</v>
      </c>
      <c r="S63" s="10">
        <f t="shared" si="17"/>
        <v>0</v>
      </c>
      <c r="T63" s="9">
        <f t="shared" si="18"/>
        <v>0</v>
      </c>
      <c r="U63" s="9">
        <f t="shared" si="19"/>
        <v>0</v>
      </c>
      <c r="V63" s="9">
        <f t="shared" si="20"/>
        <v>0</v>
      </c>
      <c r="W63" s="9">
        <f t="shared" si="21"/>
        <v>0</v>
      </c>
      <c r="X63" s="9">
        <f t="shared" si="22"/>
        <v>0</v>
      </c>
      <c r="Y63" s="9">
        <f t="shared" si="23"/>
        <v>0</v>
      </c>
      <c r="Z63" s="9">
        <f t="shared" si="24"/>
        <v>0</v>
      </c>
      <c r="AA63" s="9">
        <f t="shared" si="25"/>
        <v>0</v>
      </c>
      <c r="AB63" s="9">
        <f t="shared" si="26"/>
        <v>0</v>
      </c>
      <c r="AC63" s="9">
        <f t="shared" si="27"/>
        <v>0</v>
      </c>
      <c r="AD63" s="9">
        <f t="shared" si="28"/>
        <v>0</v>
      </c>
      <c r="AE63" s="9">
        <f t="shared" si="29"/>
        <v>0</v>
      </c>
      <c r="AF63" s="9">
        <f t="shared" si="30"/>
        <v>0</v>
      </c>
      <c r="AG63" s="9">
        <f t="shared" si="31"/>
        <v>0</v>
      </c>
    </row>
    <row r="64" spans="1:33">
      <c r="A64" s="1">
        <f>Asset_Template!A62</f>
        <v>0</v>
      </c>
      <c r="B64" s="8">
        <f>'Asset-life cycle'!K62</f>
        <v>0</v>
      </c>
      <c r="C64" s="8">
        <f>Asset_Template!I62</f>
        <v>0</v>
      </c>
      <c r="D64" s="3">
        <f t="shared" si="2"/>
        <v>1</v>
      </c>
      <c r="E64" s="3">
        <f t="shared" si="3"/>
        <v>1</v>
      </c>
      <c r="F64" s="3">
        <f t="shared" si="4"/>
        <v>1</v>
      </c>
      <c r="G64" s="3">
        <f t="shared" si="5"/>
        <v>1</v>
      </c>
      <c r="H64" s="3">
        <f t="shared" si="6"/>
        <v>1</v>
      </c>
      <c r="I64" s="3">
        <f t="shared" si="7"/>
        <v>1</v>
      </c>
      <c r="J64" s="3">
        <f t="shared" si="8"/>
        <v>1</v>
      </c>
      <c r="K64" s="3">
        <f t="shared" si="9"/>
        <v>1</v>
      </c>
      <c r="L64" s="3">
        <f t="shared" si="10"/>
        <v>1</v>
      </c>
      <c r="M64" s="3">
        <f t="shared" si="11"/>
        <v>1</v>
      </c>
      <c r="N64" s="3">
        <f t="shared" si="12"/>
        <v>1</v>
      </c>
      <c r="O64" s="3">
        <f t="shared" si="13"/>
        <v>1</v>
      </c>
      <c r="P64" s="3">
        <f t="shared" si="14"/>
        <v>1</v>
      </c>
      <c r="Q64" s="3">
        <f t="shared" si="15"/>
        <v>1</v>
      </c>
      <c r="R64" s="3">
        <f t="shared" si="16"/>
        <v>1</v>
      </c>
      <c r="S64" s="10">
        <f t="shared" si="17"/>
        <v>0</v>
      </c>
      <c r="T64" s="9">
        <f t="shared" si="18"/>
        <v>0</v>
      </c>
      <c r="U64" s="9">
        <f t="shared" si="19"/>
        <v>0</v>
      </c>
      <c r="V64" s="9">
        <f t="shared" si="20"/>
        <v>0</v>
      </c>
      <c r="W64" s="9">
        <f t="shared" si="21"/>
        <v>0</v>
      </c>
      <c r="X64" s="9">
        <f t="shared" si="22"/>
        <v>0</v>
      </c>
      <c r="Y64" s="9">
        <f t="shared" si="23"/>
        <v>0</v>
      </c>
      <c r="Z64" s="9">
        <f t="shared" si="24"/>
        <v>0</v>
      </c>
      <c r="AA64" s="9">
        <f t="shared" si="25"/>
        <v>0</v>
      </c>
      <c r="AB64" s="9">
        <f t="shared" si="26"/>
        <v>0</v>
      </c>
      <c r="AC64" s="9">
        <f t="shared" si="27"/>
        <v>0</v>
      </c>
      <c r="AD64" s="9">
        <f t="shared" si="28"/>
        <v>0</v>
      </c>
      <c r="AE64" s="9">
        <f t="shared" si="29"/>
        <v>0</v>
      </c>
      <c r="AF64" s="9">
        <f t="shared" si="30"/>
        <v>0</v>
      </c>
      <c r="AG64" s="9">
        <f t="shared" si="31"/>
        <v>0</v>
      </c>
    </row>
    <row r="65" spans="1:33">
      <c r="A65" s="1">
        <f>Asset_Template!A63</f>
        <v>0</v>
      </c>
      <c r="B65" s="8">
        <f>'Asset-life cycle'!K63</f>
        <v>0</v>
      </c>
      <c r="C65" s="8">
        <f>Asset_Template!I63</f>
        <v>0</v>
      </c>
      <c r="D65" s="3">
        <f t="shared" si="2"/>
        <v>1</v>
      </c>
      <c r="E65" s="3">
        <f t="shared" si="3"/>
        <v>1</v>
      </c>
      <c r="F65" s="3">
        <f t="shared" si="4"/>
        <v>1</v>
      </c>
      <c r="G65" s="3">
        <f t="shared" si="5"/>
        <v>1</v>
      </c>
      <c r="H65" s="3">
        <f t="shared" si="6"/>
        <v>1</v>
      </c>
      <c r="I65" s="3">
        <f t="shared" si="7"/>
        <v>1</v>
      </c>
      <c r="J65" s="3">
        <f t="shared" si="8"/>
        <v>1</v>
      </c>
      <c r="K65" s="3">
        <f t="shared" si="9"/>
        <v>1</v>
      </c>
      <c r="L65" s="3">
        <f t="shared" si="10"/>
        <v>1</v>
      </c>
      <c r="M65" s="3">
        <f t="shared" si="11"/>
        <v>1</v>
      </c>
      <c r="N65" s="3">
        <f t="shared" si="12"/>
        <v>1</v>
      </c>
      <c r="O65" s="3">
        <f t="shared" si="13"/>
        <v>1</v>
      </c>
      <c r="P65" s="3">
        <f t="shared" si="14"/>
        <v>1</v>
      </c>
      <c r="Q65" s="3">
        <f t="shared" si="15"/>
        <v>1</v>
      </c>
      <c r="R65" s="3">
        <f t="shared" si="16"/>
        <v>1</v>
      </c>
      <c r="S65" s="10">
        <f t="shared" si="17"/>
        <v>0</v>
      </c>
      <c r="T65" s="9">
        <f t="shared" si="18"/>
        <v>0</v>
      </c>
      <c r="U65" s="9">
        <f t="shared" si="19"/>
        <v>0</v>
      </c>
      <c r="V65" s="9">
        <f t="shared" si="20"/>
        <v>0</v>
      </c>
      <c r="W65" s="9">
        <f t="shared" si="21"/>
        <v>0</v>
      </c>
      <c r="X65" s="9">
        <f t="shared" si="22"/>
        <v>0</v>
      </c>
      <c r="Y65" s="9">
        <f t="shared" si="23"/>
        <v>0</v>
      </c>
      <c r="Z65" s="9">
        <f t="shared" si="24"/>
        <v>0</v>
      </c>
      <c r="AA65" s="9">
        <f t="shared" si="25"/>
        <v>0</v>
      </c>
      <c r="AB65" s="9">
        <f t="shared" si="26"/>
        <v>0</v>
      </c>
      <c r="AC65" s="9">
        <f t="shared" si="27"/>
        <v>0</v>
      </c>
      <c r="AD65" s="9">
        <f t="shared" si="28"/>
        <v>0</v>
      </c>
      <c r="AE65" s="9">
        <f t="shared" si="29"/>
        <v>0</v>
      </c>
      <c r="AF65" s="9">
        <f t="shared" si="30"/>
        <v>0</v>
      </c>
      <c r="AG65" s="9">
        <f t="shared" si="31"/>
        <v>0</v>
      </c>
    </row>
    <row r="66" spans="1:33">
      <c r="A66" s="1">
        <f>Asset_Template!A64</f>
        <v>0</v>
      </c>
      <c r="B66" s="8">
        <f>'Asset-life cycle'!K64</f>
        <v>0</v>
      </c>
      <c r="C66" s="8">
        <f>Asset_Template!I64</f>
        <v>0</v>
      </c>
      <c r="D66" s="3">
        <f t="shared" si="2"/>
        <v>1</v>
      </c>
      <c r="E66" s="3">
        <f t="shared" si="3"/>
        <v>1</v>
      </c>
      <c r="F66" s="3">
        <f t="shared" si="4"/>
        <v>1</v>
      </c>
      <c r="G66" s="3">
        <f t="shared" si="5"/>
        <v>1</v>
      </c>
      <c r="H66" s="3">
        <f t="shared" si="6"/>
        <v>1</v>
      </c>
      <c r="I66" s="3">
        <f t="shared" si="7"/>
        <v>1</v>
      </c>
      <c r="J66" s="3">
        <f t="shared" si="8"/>
        <v>1</v>
      </c>
      <c r="K66" s="3">
        <f t="shared" si="9"/>
        <v>1</v>
      </c>
      <c r="L66" s="3">
        <f t="shared" si="10"/>
        <v>1</v>
      </c>
      <c r="M66" s="3">
        <f t="shared" si="11"/>
        <v>1</v>
      </c>
      <c r="N66" s="3">
        <f t="shared" si="12"/>
        <v>1</v>
      </c>
      <c r="O66" s="3">
        <f t="shared" si="13"/>
        <v>1</v>
      </c>
      <c r="P66" s="3">
        <f t="shared" si="14"/>
        <v>1</v>
      </c>
      <c r="Q66" s="3">
        <f t="shared" si="15"/>
        <v>1</v>
      </c>
      <c r="R66" s="3">
        <f t="shared" si="16"/>
        <v>1</v>
      </c>
      <c r="S66" s="10">
        <f t="shared" si="17"/>
        <v>0</v>
      </c>
      <c r="T66" s="9">
        <f t="shared" si="18"/>
        <v>0</v>
      </c>
      <c r="U66" s="9">
        <f t="shared" si="19"/>
        <v>0</v>
      </c>
      <c r="V66" s="9">
        <f t="shared" si="20"/>
        <v>0</v>
      </c>
      <c r="W66" s="9">
        <f t="shared" si="21"/>
        <v>0</v>
      </c>
      <c r="X66" s="9">
        <f t="shared" si="22"/>
        <v>0</v>
      </c>
      <c r="Y66" s="9">
        <f t="shared" si="23"/>
        <v>0</v>
      </c>
      <c r="Z66" s="9">
        <f t="shared" si="24"/>
        <v>0</v>
      </c>
      <c r="AA66" s="9">
        <f t="shared" si="25"/>
        <v>0</v>
      </c>
      <c r="AB66" s="9">
        <f t="shared" si="26"/>
        <v>0</v>
      </c>
      <c r="AC66" s="9">
        <f t="shared" si="27"/>
        <v>0</v>
      </c>
      <c r="AD66" s="9">
        <f t="shared" si="28"/>
        <v>0</v>
      </c>
      <c r="AE66" s="9">
        <f t="shared" si="29"/>
        <v>0</v>
      </c>
      <c r="AF66" s="9">
        <f t="shared" si="30"/>
        <v>0</v>
      </c>
      <c r="AG66" s="9">
        <f t="shared" si="31"/>
        <v>0</v>
      </c>
    </row>
    <row r="67" spans="1:33">
      <c r="A67" s="1">
        <f>Asset_Template!A65</f>
        <v>0</v>
      </c>
      <c r="B67" s="8">
        <f>'Asset-life cycle'!K65</f>
        <v>0</v>
      </c>
      <c r="C67" s="8">
        <f>Asset_Template!I65</f>
        <v>0</v>
      </c>
      <c r="D67" s="3">
        <f t="shared" si="2"/>
        <v>1</v>
      </c>
      <c r="E67" s="3">
        <f t="shared" si="3"/>
        <v>1</v>
      </c>
      <c r="F67" s="3">
        <f t="shared" si="4"/>
        <v>1</v>
      </c>
      <c r="G67" s="3">
        <f t="shared" si="5"/>
        <v>1</v>
      </c>
      <c r="H67" s="3">
        <f t="shared" si="6"/>
        <v>1</v>
      </c>
      <c r="I67" s="3">
        <f t="shared" si="7"/>
        <v>1</v>
      </c>
      <c r="J67" s="3">
        <f t="shared" si="8"/>
        <v>1</v>
      </c>
      <c r="K67" s="3">
        <f t="shared" si="9"/>
        <v>1</v>
      </c>
      <c r="L67" s="3">
        <f t="shared" si="10"/>
        <v>1</v>
      </c>
      <c r="M67" s="3">
        <f t="shared" si="11"/>
        <v>1</v>
      </c>
      <c r="N67" s="3">
        <f t="shared" si="12"/>
        <v>1</v>
      </c>
      <c r="O67" s="3">
        <f t="shared" si="13"/>
        <v>1</v>
      </c>
      <c r="P67" s="3">
        <f t="shared" si="14"/>
        <v>1</v>
      </c>
      <c r="Q67" s="3">
        <f t="shared" si="15"/>
        <v>1</v>
      </c>
      <c r="R67" s="3">
        <f t="shared" si="16"/>
        <v>1</v>
      </c>
      <c r="S67" s="10">
        <f t="shared" si="17"/>
        <v>0</v>
      </c>
      <c r="T67" s="9">
        <f t="shared" si="18"/>
        <v>0</v>
      </c>
      <c r="U67" s="9">
        <f t="shared" si="19"/>
        <v>0</v>
      </c>
      <c r="V67" s="9">
        <f t="shared" si="20"/>
        <v>0</v>
      </c>
      <c r="W67" s="9">
        <f t="shared" si="21"/>
        <v>0</v>
      </c>
      <c r="X67" s="9">
        <f t="shared" si="22"/>
        <v>0</v>
      </c>
      <c r="Y67" s="9">
        <f t="shared" si="23"/>
        <v>0</v>
      </c>
      <c r="Z67" s="9">
        <f t="shared" si="24"/>
        <v>0</v>
      </c>
      <c r="AA67" s="9">
        <f t="shared" si="25"/>
        <v>0</v>
      </c>
      <c r="AB67" s="9">
        <f t="shared" si="26"/>
        <v>0</v>
      </c>
      <c r="AC67" s="9">
        <f t="shared" si="27"/>
        <v>0</v>
      </c>
      <c r="AD67" s="9">
        <f t="shared" si="28"/>
        <v>0</v>
      </c>
      <c r="AE67" s="9">
        <f t="shared" si="29"/>
        <v>0</v>
      </c>
      <c r="AF67" s="9">
        <f t="shared" si="30"/>
        <v>0</v>
      </c>
      <c r="AG67" s="9">
        <f t="shared" si="31"/>
        <v>0</v>
      </c>
    </row>
    <row r="68" spans="1:33">
      <c r="A68" s="1">
        <f>Asset_Template!A66</f>
        <v>0</v>
      </c>
      <c r="B68" s="8">
        <f>'Asset-life cycle'!K66</f>
        <v>0</v>
      </c>
      <c r="C68" s="8">
        <f>Asset_Template!I66</f>
        <v>0</v>
      </c>
      <c r="D68" s="3">
        <f t="shared" si="2"/>
        <v>1</v>
      </c>
      <c r="E68" s="3">
        <f t="shared" si="3"/>
        <v>1</v>
      </c>
      <c r="F68" s="3">
        <f t="shared" si="4"/>
        <v>1</v>
      </c>
      <c r="G68" s="3">
        <f t="shared" si="5"/>
        <v>1</v>
      </c>
      <c r="H68" s="3">
        <f t="shared" si="6"/>
        <v>1</v>
      </c>
      <c r="I68" s="3">
        <f t="shared" si="7"/>
        <v>1</v>
      </c>
      <c r="J68" s="3">
        <f t="shared" si="8"/>
        <v>1</v>
      </c>
      <c r="K68" s="3">
        <f t="shared" si="9"/>
        <v>1</v>
      </c>
      <c r="L68" s="3">
        <f t="shared" si="10"/>
        <v>1</v>
      </c>
      <c r="M68" s="3">
        <f t="shared" si="11"/>
        <v>1</v>
      </c>
      <c r="N68" s="3">
        <f t="shared" si="12"/>
        <v>1</v>
      </c>
      <c r="O68" s="3">
        <f t="shared" si="13"/>
        <v>1</v>
      </c>
      <c r="P68" s="3">
        <f t="shared" si="14"/>
        <v>1</v>
      </c>
      <c r="Q68" s="3">
        <f t="shared" si="15"/>
        <v>1</v>
      </c>
      <c r="R68" s="3">
        <f t="shared" si="16"/>
        <v>1</v>
      </c>
      <c r="S68" s="10">
        <f t="shared" si="17"/>
        <v>0</v>
      </c>
      <c r="T68" s="9">
        <f t="shared" si="18"/>
        <v>0</v>
      </c>
      <c r="U68" s="9">
        <f t="shared" si="19"/>
        <v>0</v>
      </c>
      <c r="V68" s="9">
        <f t="shared" si="20"/>
        <v>0</v>
      </c>
      <c r="W68" s="9">
        <f t="shared" si="21"/>
        <v>0</v>
      </c>
      <c r="X68" s="9">
        <f t="shared" si="22"/>
        <v>0</v>
      </c>
      <c r="Y68" s="9">
        <f t="shared" si="23"/>
        <v>0</v>
      </c>
      <c r="Z68" s="9">
        <f t="shared" si="24"/>
        <v>0</v>
      </c>
      <c r="AA68" s="9">
        <f t="shared" si="25"/>
        <v>0</v>
      </c>
      <c r="AB68" s="9">
        <f t="shared" si="26"/>
        <v>0</v>
      </c>
      <c r="AC68" s="9">
        <f t="shared" si="27"/>
        <v>0</v>
      </c>
      <c r="AD68" s="9">
        <f t="shared" si="28"/>
        <v>0</v>
      </c>
      <c r="AE68" s="9">
        <f t="shared" si="29"/>
        <v>0</v>
      </c>
      <c r="AF68" s="9">
        <f t="shared" si="30"/>
        <v>0</v>
      </c>
      <c r="AG68" s="9">
        <f t="shared" si="31"/>
        <v>0</v>
      </c>
    </row>
    <row r="69" spans="1:33">
      <c r="A69" s="1">
        <f>Asset_Template!A67</f>
        <v>0</v>
      </c>
      <c r="B69" s="8">
        <f>'Asset-life cycle'!K67</f>
        <v>0</v>
      </c>
      <c r="C69" s="8">
        <f>Asset_Template!I67</f>
        <v>0</v>
      </c>
      <c r="D69" s="3">
        <f t="shared" si="2"/>
        <v>1</v>
      </c>
      <c r="E69" s="3">
        <f t="shared" si="3"/>
        <v>1</v>
      </c>
      <c r="F69" s="3">
        <f t="shared" si="4"/>
        <v>1</v>
      </c>
      <c r="G69" s="3">
        <f t="shared" si="5"/>
        <v>1</v>
      </c>
      <c r="H69" s="3">
        <f t="shared" si="6"/>
        <v>1</v>
      </c>
      <c r="I69" s="3">
        <f t="shared" si="7"/>
        <v>1</v>
      </c>
      <c r="J69" s="3">
        <f t="shared" si="8"/>
        <v>1</v>
      </c>
      <c r="K69" s="3">
        <f t="shared" si="9"/>
        <v>1</v>
      </c>
      <c r="L69" s="3">
        <f t="shared" si="10"/>
        <v>1</v>
      </c>
      <c r="M69" s="3">
        <f t="shared" si="11"/>
        <v>1</v>
      </c>
      <c r="N69" s="3">
        <f t="shared" si="12"/>
        <v>1</v>
      </c>
      <c r="O69" s="3">
        <f t="shared" si="13"/>
        <v>1</v>
      </c>
      <c r="P69" s="3">
        <f t="shared" si="14"/>
        <v>1</v>
      </c>
      <c r="Q69" s="3">
        <f t="shared" si="15"/>
        <v>1</v>
      </c>
      <c r="R69" s="3">
        <f t="shared" si="16"/>
        <v>1</v>
      </c>
      <c r="S69" s="10">
        <f t="shared" si="17"/>
        <v>0</v>
      </c>
      <c r="T69" s="9">
        <f t="shared" si="18"/>
        <v>0</v>
      </c>
      <c r="U69" s="9">
        <f t="shared" si="19"/>
        <v>0</v>
      </c>
      <c r="V69" s="9">
        <f t="shared" si="20"/>
        <v>0</v>
      </c>
      <c r="W69" s="9">
        <f t="shared" si="21"/>
        <v>0</v>
      </c>
      <c r="X69" s="9">
        <f t="shared" si="22"/>
        <v>0</v>
      </c>
      <c r="Y69" s="9">
        <f t="shared" si="23"/>
        <v>0</v>
      </c>
      <c r="Z69" s="9">
        <f t="shared" si="24"/>
        <v>0</v>
      </c>
      <c r="AA69" s="9">
        <f t="shared" si="25"/>
        <v>0</v>
      </c>
      <c r="AB69" s="9">
        <f t="shared" si="26"/>
        <v>0</v>
      </c>
      <c r="AC69" s="9">
        <f t="shared" si="27"/>
        <v>0</v>
      </c>
      <c r="AD69" s="9">
        <f t="shared" si="28"/>
        <v>0</v>
      </c>
      <c r="AE69" s="9">
        <f t="shared" si="29"/>
        <v>0</v>
      </c>
      <c r="AF69" s="9">
        <f t="shared" si="30"/>
        <v>0</v>
      </c>
      <c r="AG69" s="9">
        <f t="shared" si="31"/>
        <v>0</v>
      </c>
    </row>
    <row r="70" spans="1:33">
      <c r="A70" s="1">
        <f>Asset_Template!A68</f>
        <v>0</v>
      </c>
      <c r="B70" s="8">
        <f>'Asset-life cycle'!K68</f>
        <v>0</v>
      </c>
      <c r="C70" s="8">
        <f>Asset_Template!I68</f>
        <v>0</v>
      </c>
      <c r="D70" s="3">
        <f t="shared" si="2"/>
        <v>1</v>
      </c>
      <c r="E70" s="3">
        <f t="shared" si="3"/>
        <v>1</v>
      </c>
      <c r="F70" s="3">
        <f t="shared" si="4"/>
        <v>1</v>
      </c>
      <c r="G70" s="3">
        <f t="shared" si="5"/>
        <v>1</v>
      </c>
      <c r="H70" s="3">
        <f t="shared" si="6"/>
        <v>1</v>
      </c>
      <c r="I70" s="3">
        <f t="shared" si="7"/>
        <v>1</v>
      </c>
      <c r="J70" s="3">
        <f t="shared" si="8"/>
        <v>1</v>
      </c>
      <c r="K70" s="3">
        <f t="shared" si="9"/>
        <v>1</v>
      </c>
      <c r="L70" s="3">
        <f t="shared" si="10"/>
        <v>1</v>
      </c>
      <c r="M70" s="3">
        <f t="shared" si="11"/>
        <v>1</v>
      </c>
      <c r="N70" s="3">
        <f t="shared" si="12"/>
        <v>1</v>
      </c>
      <c r="O70" s="3">
        <f t="shared" si="13"/>
        <v>1</v>
      </c>
      <c r="P70" s="3">
        <f t="shared" si="14"/>
        <v>1</v>
      </c>
      <c r="Q70" s="3">
        <f t="shared" si="15"/>
        <v>1</v>
      </c>
      <c r="R70" s="3">
        <f t="shared" si="16"/>
        <v>1</v>
      </c>
      <c r="S70" s="10">
        <f t="shared" si="17"/>
        <v>0</v>
      </c>
      <c r="T70" s="9">
        <f t="shared" si="18"/>
        <v>0</v>
      </c>
      <c r="U70" s="9">
        <f t="shared" si="19"/>
        <v>0</v>
      </c>
      <c r="V70" s="9">
        <f t="shared" si="20"/>
        <v>0</v>
      </c>
      <c r="W70" s="9">
        <f t="shared" si="21"/>
        <v>0</v>
      </c>
      <c r="X70" s="9">
        <f t="shared" si="22"/>
        <v>0</v>
      </c>
      <c r="Y70" s="9">
        <f t="shared" si="23"/>
        <v>0</v>
      </c>
      <c r="Z70" s="9">
        <f t="shared" si="24"/>
        <v>0</v>
      </c>
      <c r="AA70" s="9">
        <f t="shared" si="25"/>
        <v>0</v>
      </c>
      <c r="AB70" s="9">
        <f t="shared" si="26"/>
        <v>0</v>
      </c>
      <c r="AC70" s="9">
        <f t="shared" si="27"/>
        <v>0</v>
      </c>
      <c r="AD70" s="9">
        <f t="shared" si="28"/>
        <v>0</v>
      </c>
      <c r="AE70" s="9">
        <f t="shared" si="29"/>
        <v>0</v>
      </c>
      <c r="AF70" s="9">
        <f t="shared" si="30"/>
        <v>0</v>
      </c>
      <c r="AG70" s="9">
        <f t="shared" si="31"/>
        <v>0</v>
      </c>
    </row>
    <row r="71" spans="1:33">
      <c r="A71" s="1">
        <f>Asset_Template!A69</f>
        <v>0</v>
      </c>
      <c r="B71" s="8">
        <f>'Asset-life cycle'!K69</f>
        <v>0</v>
      </c>
      <c r="C71" s="8">
        <f>Asset_Template!I69</f>
        <v>0</v>
      </c>
      <c r="D71" s="3">
        <f t="shared" si="2"/>
        <v>1</v>
      </c>
      <c r="E71" s="3">
        <f t="shared" si="3"/>
        <v>1</v>
      </c>
      <c r="F71" s="3">
        <f t="shared" si="4"/>
        <v>1</v>
      </c>
      <c r="G71" s="3">
        <f t="shared" si="5"/>
        <v>1</v>
      </c>
      <c r="H71" s="3">
        <f t="shared" si="6"/>
        <v>1</v>
      </c>
      <c r="I71" s="3">
        <f t="shared" si="7"/>
        <v>1</v>
      </c>
      <c r="J71" s="3">
        <f t="shared" si="8"/>
        <v>1</v>
      </c>
      <c r="K71" s="3">
        <f t="shared" si="9"/>
        <v>1</v>
      </c>
      <c r="L71" s="3">
        <f t="shared" si="10"/>
        <v>1</v>
      </c>
      <c r="M71" s="3">
        <f t="shared" si="11"/>
        <v>1</v>
      </c>
      <c r="N71" s="3">
        <f t="shared" si="12"/>
        <v>1</v>
      </c>
      <c r="O71" s="3">
        <f t="shared" si="13"/>
        <v>1</v>
      </c>
      <c r="P71" s="3">
        <f t="shared" si="14"/>
        <v>1</v>
      </c>
      <c r="Q71" s="3">
        <f t="shared" si="15"/>
        <v>1</v>
      </c>
      <c r="R71" s="3">
        <f t="shared" si="16"/>
        <v>1</v>
      </c>
      <c r="S71" s="10">
        <f t="shared" si="17"/>
        <v>0</v>
      </c>
      <c r="T71" s="9">
        <f t="shared" si="18"/>
        <v>0</v>
      </c>
      <c r="U71" s="9">
        <f t="shared" si="19"/>
        <v>0</v>
      </c>
      <c r="V71" s="9">
        <f t="shared" si="20"/>
        <v>0</v>
      </c>
      <c r="W71" s="9">
        <f t="shared" si="21"/>
        <v>0</v>
      </c>
      <c r="X71" s="9">
        <f t="shared" si="22"/>
        <v>0</v>
      </c>
      <c r="Y71" s="9">
        <f t="shared" si="23"/>
        <v>0</v>
      </c>
      <c r="Z71" s="9">
        <f t="shared" si="24"/>
        <v>0</v>
      </c>
      <c r="AA71" s="9">
        <f t="shared" si="25"/>
        <v>0</v>
      </c>
      <c r="AB71" s="9">
        <f t="shared" si="26"/>
        <v>0</v>
      </c>
      <c r="AC71" s="9">
        <f t="shared" si="27"/>
        <v>0</v>
      </c>
      <c r="AD71" s="9">
        <f t="shared" si="28"/>
        <v>0</v>
      </c>
      <c r="AE71" s="9">
        <f t="shared" si="29"/>
        <v>0</v>
      </c>
      <c r="AF71" s="9">
        <f t="shared" si="30"/>
        <v>0</v>
      </c>
      <c r="AG71" s="9">
        <f t="shared" si="31"/>
        <v>0</v>
      </c>
    </row>
    <row r="72" spans="1:33">
      <c r="A72" s="1">
        <f>Asset_Template!A70</f>
        <v>0</v>
      </c>
      <c r="B72" s="8">
        <f>'Asset-life cycle'!K70</f>
        <v>0</v>
      </c>
      <c r="C72" s="8">
        <f>Asset_Template!I70</f>
        <v>0</v>
      </c>
      <c r="D72" s="3">
        <f t="shared" si="2"/>
        <v>1</v>
      </c>
      <c r="E72" s="3">
        <f t="shared" si="3"/>
        <v>1</v>
      </c>
      <c r="F72" s="3">
        <f t="shared" si="4"/>
        <v>1</v>
      </c>
      <c r="G72" s="3">
        <f t="shared" si="5"/>
        <v>1</v>
      </c>
      <c r="H72" s="3">
        <f t="shared" si="6"/>
        <v>1</v>
      </c>
      <c r="I72" s="3">
        <f t="shared" si="7"/>
        <v>1</v>
      </c>
      <c r="J72" s="3">
        <f t="shared" si="8"/>
        <v>1</v>
      </c>
      <c r="K72" s="3">
        <f t="shared" si="9"/>
        <v>1</v>
      </c>
      <c r="L72" s="3">
        <f t="shared" si="10"/>
        <v>1</v>
      </c>
      <c r="M72" s="3">
        <f t="shared" si="11"/>
        <v>1</v>
      </c>
      <c r="N72" s="3">
        <f t="shared" si="12"/>
        <v>1</v>
      </c>
      <c r="O72" s="3">
        <f t="shared" si="13"/>
        <v>1</v>
      </c>
      <c r="P72" s="3">
        <f t="shared" si="14"/>
        <v>1</v>
      </c>
      <c r="Q72" s="3">
        <f t="shared" si="15"/>
        <v>1</v>
      </c>
      <c r="R72" s="3">
        <f t="shared" si="16"/>
        <v>1</v>
      </c>
      <c r="S72" s="10">
        <f t="shared" si="17"/>
        <v>0</v>
      </c>
      <c r="T72" s="9">
        <f t="shared" si="18"/>
        <v>0</v>
      </c>
      <c r="U72" s="9">
        <f t="shared" si="19"/>
        <v>0</v>
      </c>
      <c r="V72" s="9">
        <f t="shared" si="20"/>
        <v>0</v>
      </c>
      <c r="W72" s="9">
        <f t="shared" si="21"/>
        <v>0</v>
      </c>
      <c r="X72" s="9">
        <f t="shared" si="22"/>
        <v>0</v>
      </c>
      <c r="Y72" s="9">
        <f t="shared" si="23"/>
        <v>0</v>
      </c>
      <c r="Z72" s="9">
        <f t="shared" si="24"/>
        <v>0</v>
      </c>
      <c r="AA72" s="9">
        <f t="shared" si="25"/>
        <v>0</v>
      </c>
      <c r="AB72" s="9">
        <f t="shared" si="26"/>
        <v>0</v>
      </c>
      <c r="AC72" s="9">
        <f t="shared" si="27"/>
        <v>0</v>
      </c>
      <c r="AD72" s="9">
        <f t="shared" si="28"/>
        <v>0</v>
      </c>
      <c r="AE72" s="9">
        <f t="shared" si="29"/>
        <v>0</v>
      </c>
      <c r="AF72" s="9">
        <f t="shared" si="30"/>
        <v>0</v>
      </c>
      <c r="AG72" s="9">
        <f t="shared" si="31"/>
        <v>0</v>
      </c>
    </row>
    <row r="73" spans="1:33">
      <c r="A73" s="1">
        <f>Asset_Template!A71</f>
        <v>0</v>
      </c>
      <c r="B73" s="8">
        <f>'Asset-life cycle'!K71</f>
        <v>0</v>
      </c>
      <c r="C73" s="8">
        <f>Asset_Template!I71</f>
        <v>0</v>
      </c>
      <c r="D73" s="3">
        <f t="shared" si="2"/>
        <v>1</v>
      </c>
      <c r="E73" s="3">
        <f t="shared" si="3"/>
        <v>1</v>
      </c>
      <c r="F73" s="3">
        <f t="shared" si="4"/>
        <v>1</v>
      </c>
      <c r="G73" s="3">
        <f t="shared" si="5"/>
        <v>1</v>
      </c>
      <c r="H73" s="3">
        <f t="shared" si="6"/>
        <v>1</v>
      </c>
      <c r="I73" s="3">
        <f t="shared" si="7"/>
        <v>1</v>
      </c>
      <c r="J73" s="3">
        <f t="shared" si="8"/>
        <v>1</v>
      </c>
      <c r="K73" s="3">
        <f t="shared" si="9"/>
        <v>1</v>
      </c>
      <c r="L73" s="3">
        <f t="shared" si="10"/>
        <v>1</v>
      </c>
      <c r="M73" s="3">
        <f t="shared" si="11"/>
        <v>1</v>
      </c>
      <c r="N73" s="3">
        <f t="shared" si="12"/>
        <v>1</v>
      </c>
      <c r="O73" s="3">
        <f t="shared" si="13"/>
        <v>1</v>
      </c>
      <c r="P73" s="3">
        <f t="shared" si="14"/>
        <v>1</v>
      </c>
      <c r="Q73" s="3">
        <f t="shared" si="15"/>
        <v>1</v>
      </c>
      <c r="R73" s="3">
        <f t="shared" si="16"/>
        <v>1</v>
      </c>
      <c r="S73" s="10">
        <f t="shared" si="17"/>
        <v>0</v>
      </c>
      <c r="T73" s="9">
        <f t="shared" si="18"/>
        <v>0</v>
      </c>
      <c r="U73" s="9">
        <f t="shared" si="19"/>
        <v>0</v>
      </c>
      <c r="V73" s="9">
        <f t="shared" si="20"/>
        <v>0</v>
      </c>
      <c r="W73" s="9">
        <f t="shared" si="21"/>
        <v>0</v>
      </c>
      <c r="X73" s="9">
        <f t="shared" si="22"/>
        <v>0</v>
      </c>
      <c r="Y73" s="9">
        <f t="shared" si="23"/>
        <v>0</v>
      </c>
      <c r="Z73" s="9">
        <f t="shared" si="24"/>
        <v>0</v>
      </c>
      <c r="AA73" s="9">
        <f t="shared" si="25"/>
        <v>0</v>
      </c>
      <c r="AB73" s="9">
        <f t="shared" si="26"/>
        <v>0</v>
      </c>
      <c r="AC73" s="9">
        <f t="shared" si="27"/>
        <v>0</v>
      </c>
      <c r="AD73" s="9">
        <f t="shared" si="28"/>
        <v>0</v>
      </c>
      <c r="AE73" s="9">
        <f t="shared" si="29"/>
        <v>0</v>
      </c>
      <c r="AF73" s="9">
        <f t="shared" si="30"/>
        <v>0</v>
      </c>
      <c r="AG73" s="9">
        <f t="shared" si="31"/>
        <v>0</v>
      </c>
    </row>
    <row r="74" spans="1:33">
      <c r="A74" s="1">
        <f>Asset_Template!A72</f>
        <v>0</v>
      </c>
      <c r="B74" s="8">
        <f>'Asset-life cycle'!K72</f>
        <v>0</v>
      </c>
      <c r="C74" s="8">
        <f>Asset_Template!I72</f>
        <v>0</v>
      </c>
      <c r="D74" s="3">
        <f t="shared" si="2"/>
        <v>1</v>
      </c>
      <c r="E74" s="3">
        <f t="shared" si="3"/>
        <v>1</v>
      </c>
      <c r="F74" s="3">
        <f t="shared" si="4"/>
        <v>1</v>
      </c>
      <c r="G74" s="3">
        <f t="shared" si="5"/>
        <v>1</v>
      </c>
      <c r="H74" s="3">
        <f t="shared" si="6"/>
        <v>1</v>
      </c>
      <c r="I74" s="3">
        <f t="shared" si="7"/>
        <v>1</v>
      </c>
      <c r="J74" s="3">
        <f t="shared" si="8"/>
        <v>1</v>
      </c>
      <c r="K74" s="3">
        <f t="shared" si="9"/>
        <v>1</v>
      </c>
      <c r="L74" s="3">
        <f t="shared" si="10"/>
        <v>1</v>
      </c>
      <c r="M74" s="3">
        <f t="shared" si="11"/>
        <v>1</v>
      </c>
      <c r="N74" s="3">
        <f t="shared" si="12"/>
        <v>1</v>
      </c>
      <c r="O74" s="3">
        <f t="shared" si="13"/>
        <v>1</v>
      </c>
      <c r="P74" s="3">
        <f t="shared" si="14"/>
        <v>1</v>
      </c>
      <c r="Q74" s="3">
        <f t="shared" si="15"/>
        <v>1</v>
      </c>
      <c r="R74" s="3">
        <f t="shared" si="16"/>
        <v>1</v>
      </c>
      <c r="S74" s="10">
        <f t="shared" si="17"/>
        <v>0</v>
      </c>
      <c r="T74" s="9">
        <f t="shared" si="18"/>
        <v>0</v>
      </c>
      <c r="U74" s="9">
        <f t="shared" si="19"/>
        <v>0</v>
      </c>
      <c r="V74" s="9">
        <f t="shared" si="20"/>
        <v>0</v>
      </c>
      <c r="W74" s="9">
        <f t="shared" si="21"/>
        <v>0</v>
      </c>
      <c r="X74" s="9">
        <f t="shared" si="22"/>
        <v>0</v>
      </c>
      <c r="Y74" s="9">
        <f t="shared" si="23"/>
        <v>0</v>
      </c>
      <c r="Z74" s="9">
        <f t="shared" si="24"/>
        <v>0</v>
      </c>
      <c r="AA74" s="9">
        <f t="shared" si="25"/>
        <v>0</v>
      </c>
      <c r="AB74" s="9">
        <f t="shared" si="26"/>
        <v>0</v>
      </c>
      <c r="AC74" s="9">
        <f t="shared" si="27"/>
        <v>0</v>
      </c>
      <c r="AD74" s="9">
        <f t="shared" si="28"/>
        <v>0</v>
      </c>
      <c r="AE74" s="9">
        <f t="shared" si="29"/>
        <v>0</v>
      </c>
      <c r="AF74" s="9">
        <f t="shared" si="30"/>
        <v>0</v>
      </c>
      <c r="AG74" s="9">
        <f t="shared" si="31"/>
        <v>0</v>
      </c>
    </row>
    <row r="75" spans="1:33">
      <c r="A75" s="1">
        <f>Asset_Template!A73</f>
        <v>0</v>
      </c>
      <c r="B75" s="8">
        <f>'Asset-life cycle'!K73</f>
        <v>0</v>
      </c>
      <c r="C75" s="8">
        <f>Asset_Template!I73</f>
        <v>0</v>
      </c>
      <c r="D75" s="3">
        <f t="shared" si="2"/>
        <v>1</v>
      </c>
      <c r="E75" s="3">
        <f t="shared" si="3"/>
        <v>1</v>
      </c>
      <c r="F75" s="3">
        <f t="shared" si="4"/>
        <v>1</v>
      </c>
      <c r="G75" s="3">
        <f t="shared" si="5"/>
        <v>1</v>
      </c>
      <c r="H75" s="3">
        <f t="shared" si="6"/>
        <v>1</v>
      </c>
      <c r="I75" s="3">
        <f t="shared" si="7"/>
        <v>1</v>
      </c>
      <c r="J75" s="3">
        <f t="shared" si="8"/>
        <v>1</v>
      </c>
      <c r="K75" s="3">
        <f t="shared" si="9"/>
        <v>1</v>
      </c>
      <c r="L75" s="3">
        <f t="shared" si="10"/>
        <v>1</v>
      </c>
      <c r="M75" s="3">
        <f t="shared" si="11"/>
        <v>1</v>
      </c>
      <c r="N75" s="3">
        <f t="shared" si="12"/>
        <v>1</v>
      </c>
      <c r="O75" s="3">
        <f t="shared" si="13"/>
        <v>1</v>
      </c>
      <c r="P75" s="3">
        <f t="shared" si="14"/>
        <v>1</v>
      </c>
      <c r="Q75" s="3">
        <f t="shared" si="15"/>
        <v>1</v>
      </c>
      <c r="R75" s="3">
        <f t="shared" si="16"/>
        <v>1</v>
      </c>
      <c r="S75" s="10">
        <f t="shared" si="17"/>
        <v>0</v>
      </c>
      <c r="T75" s="9">
        <f t="shared" si="18"/>
        <v>0</v>
      </c>
      <c r="U75" s="9">
        <f t="shared" si="19"/>
        <v>0</v>
      </c>
      <c r="V75" s="9">
        <f t="shared" si="20"/>
        <v>0</v>
      </c>
      <c r="W75" s="9">
        <f t="shared" si="21"/>
        <v>0</v>
      </c>
      <c r="X75" s="9">
        <f t="shared" si="22"/>
        <v>0</v>
      </c>
      <c r="Y75" s="9">
        <f t="shared" si="23"/>
        <v>0</v>
      </c>
      <c r="Z75" s="9">
        <f t="shared" si="24"/>
        <v>0</v>
      </c>
      <c r="AA75" s="9">
        <f t="shared" si="25"/>
        <v>0</v>
      </c>
      <c r="AB75" s="9">
        <f t="shared" si="26"/>
        <v>0</v>
      </c>
      <c r="AC75" s="9">
        <f t="shared" si="27"/>
        <v>0</v>
      </c>
      <c r="AD75" s="9">
        <f t="shared" si="28"/>
        <v>0</v>
      </c>
      <c r="AE75" s="9">
        <f t="shared" si="29"/>
        <v>0</v>
      </c>
      <c r="AF75" s="9">
        <f t="shared" si="30"/>
        <v>0</v>
      </c>
      <c r="AG75" s="9">
        <f t="shared" si="31"/>
        <v>0</v>
      </c>
    </row>
    <row r="76" spans="1:33">
      <c r="A76" s="1">
        <f>Asset_Template!A74</f>
        <v>0</v>
      </c>
      <c r="B76" s="8">
        <f>'Asset-life cycle'!K74</f>
        <v>0</v>
      </c>
      <c r="C76" s="8">
        <f>Asset_Template!I74</f>
        <v>0</v>
      </c>
      <c r="D76" s="3">
        <f t="shared" ref="D76:D139" si="32">COUNTIF(C76,$D$10)</f>
        <v>1</v>
      </c>
      <c r="E76" s="3">
        <f t="shared" ref="E76:E139" si="33">COUNTIF(C76,$E$10)</f>
        <v>1</v>
      </c>
      <c r="F76" s="3">
        <f t="shared" ref="F76:F139" si="34">COUNTIF(C76,$F$10)</f>
        <v>1</v>
      </c>
      <c r="G76" s="3">
        <f t="shared" ref="G76:G139" si="35">COUNTIF(C76,$G$10)</f>
        <v>1</v>
      </c>
      <c r="H76" s="3">
        <f t="shared" ref="H76:H139" si="36">COUNTIF(C76,$H$10)</f>
        <v>1</v>
      </c>
      <c r="I76" s="3">
        <f t="shared" ref="I76:I139" si="37">COUNTIF(C76,$I$10)</f>
        <v>1</v>
      </c>
      <c r="J76" s="3">
        <f t="shared" ref="J76:J139" si="38">COUNTIF(C76,$J$10)</f>
        <v>1</v>
      </c>
      <c r="K76" s="3">
        <f t="shared" ref="K76:K139" si="39">COUNTIF(C76,$K$10)</f>
        <v>1</v>
      </c>
      <c r="L76" s="3">
        <f t="shared" ref="L76:L139" si="40">COUNTIF(C76,$L$10)</f>
        <v>1</v>
      </c>
      <c r="M76" s="3">
        <f t="shared" ref="M76:M139" si="41">COUNTIF(C76,$M$10)</f>
        <v>1</v>
      </c>
      <c r="N76" s="3">
        <f t="shared" ref="N76:N139" si="42">COUNTIF(C76,$N$10)</f>
        <v>1</v>
      </c>
      <c r="O76" s="3">
        <f t="shared" ref="O76:O139" si="43">COUNTIF(C76,$O$10)</f>
        <v>1</v>
      </c>
      <c r="P76" s="3">
        <f t="shared" ref="P76:P139" si="44">COUNTIF(C76,$P$10)</f>
        <v>1</v>
      </c>
      <c r="Q76" s="3">
        <f t="shared" ref="Q76:Q139" si="45">COUNTIF(C76,$Q$10)</f>
        <v>1</v>
      </c>
      <c r="R76" s="3">
        <f t="shared" ref="R76:R139" si="46">COUNTIF(C76,$R$10)</f>
        <v>1</v>
      </c>
      <c r="S76" s="10">
        <f t="shared" ref="S76:S139" si="47">D76*B76</f>
        <v>0</v>
      </c>
      <c r="T76" s="9">
        <f t="shared" ref="T76:T139" si="48">E76*B76</f>
        <v>0</v>
      </c>
      <c r="U76" s="9">
        <f t="shared" ref="U76:U139" si="49">F76*B76</f>
        <v>0</v>
      </c>
      <c r="V76" s="9">
        <f t="shared" ref="V76:V139" si="50">B76*G76</f>
        <v>0</v>
      </c>
      <c r="W76" s="9">
        <f t="shared" ref="W76:W139" si="51">H76*B76</f>
        <v>0</v>
      </c>
      <c r="X76" s="9">
        <f t="shared" ref="X76:X139" si="52">B76*I76</f>
        <v>0</v>
      </c>
      <c r="Y76" s="9">
        <f t="shared" ref="Y76:Y139" si="53">J76*B76</f>
        <v>0</v>
      </c>
      <c r="Z76" s="9">
        <f t="shared" ref="Z76:Z139" si="54">B76*K76</f>
        <v>0</v>
      </c>
      <c r="AA76" s="9">
        <f t="shared" ref="AA76:AA139" si="55">L76*B76</f>
        <v>0</v>
      </c>
      <c r="AB76" s="9">
        <f t="shared" ref="AB76:AB139" si="56">B76*M76</f>
        <v>0</v>
      </c>
      <c r="AC76" s="9">
        <f t="shared" ref="AC76:AC139" si="57">N76*B76</f>
        <v>0</v>
      </c>
      <c r="AD76" s="9">
        <f t="shared" ref="AD76:AD139" si="58">O76*B76</f>
        <v>0</v>
      </c>
      <c r="AE76" s="9">
        <f t="shared" ref="AE76:AE139" si="59">P76*B76</f>
        <v>0</v>
      </c>
      <c r="AF76" s="9">
        <f t="shared" ref="AF76:AF139" si="60">Q76*B76</f>
        <v>0</v>
      </c>
      <c r="AG76" s="9">
        <f t="shared" ref="AG76:AG139" si="61">R76*B76</f>
        <v>0</v>
      </c>
    </row>
    <row r="77" spans="1:33">
      <c r="A77" s="1">
        <f>Asset_Template!A75</f>
        <v>0</v>
      </c>
      <c r="B77" s="8">
        <f>'Asset-life cycle'!K75</f>
        <v>0</v>
      </c>
      <c r="C77" s="8">
        <f>Asset_Template!I75</f>
        <v>0</v>
      </c>
      <c r="D77" s="3">
        <f t="shared" si="32"/>
        <v>1</v>
      </c>
      <c r="E77" s="3">
        <f t="shared" si="33"/>
        <v>1</v>
      </c>
      <c r="F77" s="3">
        <f t="shared" si="34"/>
        <v>1</v>
      </c>
      <c r="G77" s="3">
        <f t="shared" si="35"/>
        <v>1</v>
      </c>
      <c r="H77" s="3">
        <f t="shared" si="36"/>
        <v>1</v>
      </c>
      <c r="I77" s="3">
        <f t="shared" si="37"/>
        <v>1</v>
      </c>
      <c r="J77" s="3">
        <f t="shared" si="38"/>
        <v>1</v>
      </c>
      <c r="K77" s="3">
        <f t="shared" si="39"/>
        <v>1</v>
      </c>
      <c r="L77" s="3">
        <f t="shared" si="40"/>
        <v>1</v>
      </c>
      <c r="M77" s="3">
        <f t="shared" si="41"/>
        <v>1</v>
      </c>
      <c r="N77" s="3">
        <f t="shared" si="42"/>
        <v>1</v>
      </c>
      <c r="O77" s="3">
        <f t="shared" si="43"/>
        <v>1</v>
      </c>
      <c r="P77" s="3">
        <f t="shared" si="44"/>
        <v>1</v>
      </c>
      <c r="Q77" s="3">
        <f t="shared" si="45"/>
        <v>1</v>
      </c>
      <c r="R77" s="3">
        <f t="shared" si="46"/>
        <v>1</v>
      </c>
      <c r="S77" s="10">
        <f t="shared" si="47"/>
        <v>0</v>
      </c>
      <c r="T77" s="9">
        <f t="shared" si="48"/>
        <v>0</v>
      </c>
      <c r="U77" s="9">
        <f t="shared" si="49"/>
        <v>0</v>
      </c>
      <c r="V77" s="9">
        <f t="shared" si="50"/>
        <v>0</v>
      </c>
      <c r="W77" s="9">
        <f t="shared" si="51"/>
        <v>0</v>
      </c>
      <c r="X77" s="9">
        <f t="shared" si="52"/>
        <v>0</v>
      </c>
      <c r="Y77" s="9">
        <f t="shared" si="53"/>
        <v>0</v>
      </c>
      <c r="Z77" s="9">
        <f t="shared" si="54"/>
        <v>0</v>
      </c>
      <c r="AA77" s="9">
        <f t="shared" si="55"/>
        <v>0</v>
      </c>
      <c r="AB77" s="9">
        <f t="shared" si="56"/>
        <v>0</v>
      </c>
      <c r="AC77" s="9">
        <f t="shared" si="57"/>
        <v>0</v>
      </c>
      <c r="AD77" s="9">
        <f t="shared" si="58"/>
        <v>0</v>
      </c>
      <c r="AE77" s="9">
        <f t="shared" si="59"/>
        <v>0</v>
      </c>
      <c r="AF77" s="9">
        <f t="shared" si="60"/>
        <v>0</v>
      </c>
      <c r="AG77" s="9">
        <f t="shared" si="61"/>
        <v>0</v>
      </c>
    </row>
    <row r="78" spans="1:33">
      <c r="A78" s="1">
        <f>Asset_Template!A76</f>
        <v>0</v>
      </c>
      <c r="B78" s="8">
        <f>'Asset-life cycle'!K76</f>
        <v>0</v>
      </c>
      <c r="C78" s="8">
        <f>Asset_Template!I76</f>
        <v>0</v>
      </c>
      <c r="D78" s="3">
        <f t="shared" si="32"/>
        <v>1</v>
      </c>
      <c r="E78" s="3">
        <f t="shared" si="33"/>
        <v>1</v>
      </c>
      <c r="F78" s="3">
        <f t="shared" si="34"/>
        <v>1</v>
      </c>
      <c r="G78" s="3">
        <f t="shared" si="35"/>
        <v>1</v>
      </c>
      <c r="H78" s="3">
        <f t="shared" si="36"/>
        <v>1</v>
      </c>
      <c r="I78" s="3">
        <f t="shared" si="37"/>
        <v>1</v>
      </c>
      <c r="J78" s="3">
        <f t="shared" si="38"/>
        <v>1</v>
      </c>
      <c r="K78" s="3">
        <f t="shared" si="39"/>
        <v>1</v>
      </c>
      <c r="L78" s="3">
        <f t="shared" si="40"/>
        <v>1</v>
      </c>
      <c r="M78" s="3">
        <f t="shared" si="41"/>
        <v>1</v>
      </c>
      <c r="N78" s="3">
        <f t="shared" si="42"/>
        <v>1</v>
      </c>
      <c r="O78" s="3">
        <f t="shared" si="43"/>
        <v>1</v>
      </c>
      <c r="P78" s="3">
        <f t="shared" si="44"/>
        <v>1</v>
      </c>
      <c r="Q78" s="3">
        <f t="shared" si="45"/>
        <v>1</v>
      </c>
      <c r="R78" s="3">
        <f t="shared" si="46"/>
        <v>1</v>
      </c>
      <c r="S78" s="10">
        <f t="shared" si="47"/>
        <v>0</v>
      </c>
      <c r="T78" s="9">
        <f t="shared" si="48"/>
        <v>0</v>
      </c>
      <c r="U78" s="9">
        <f t="shared" si="49"/>
        <v>0</v>
      </c>
      <c r="V78" s="9">
        <f t="shared" si="50"/>
        <v>0</v>
      </c>
      <c r="W78" s="9">
        <f t="shared" si="51"/>
        <v>0</v>
      </c>
      <c r="X78" s="9">
        <f t="shared" si="52"/>
        <v>0</v>
      </c>
      <c r="Y78" s="9">
        <f t="shared" si="53"/>
        <v>0</v>
      </c>
      <c r="Z78" s="9">
        <f t="shared" si="54"/>
        <v>0</v>
      </c>
      <c r="AA78" s="9">
        <f t="shared" si="55"/>
        <v>0</v>
      </c>
      <c r="AB78" s="9">
        <f t="shared" si="56"/>
        <v>0</v>
      </c>
      <c r="AC78" s="9">
        <f t="shared" si="57"/>
        <v>0</v>
      </c>
      <c r="AD78" s="9">
        <f t="shared" si="58"/>
        <v>0</v>
      </c>
      <c r="AE78" s="9">
        <f t="shared" si="59"/>
        <v>0</v>
      </c>
      <c r="AF78" s="9">
        <f t="shared" si="60"/>
        <v>0</v>
      </c>
      <c r="AG78" s="9">
        <f t="shared" si="61"/>
        <v>0</v>
      </c>
    </row>
    <row r="79" spans="1:33">
      <c r="A79" s="1">
        <f>Asset_Template!A77</f>
        <v>0</v>
      </c>
      <c r="B79" s="8">
        <f>'Asset-life cycle'!K77</f>
        <v>0</v>
      </c>
      <c r="C79" s="8">
        <f>Asset_Template!I77</f>
        <v>0</v>
      </c>
      <c r="D79" s="3">
        <f t="shared" si="32"/>
        <v>1</v>
      </c>
      <c r="E79" s="3">
        <f t="shared" si="33"/>
        <v>1</v>
      </c>
      <c r="F79" s="3">
        <f t="shared" si="34"/>
        <v>1</v>
      </c>
      <c r="G79" s="3">
        <f t="shared" si="35"/>
        <v>1</v>
      </c>
      <c r="H79" s="3">
        <f t="shared" si="36"/>
        <v>1</v>
      </c>
      <c r="I79" s="3">
        <f t="shared" si="37"/>
        <v>1</v>
      </c>
      <c r="J79" s="3">
        <f t="shared" si="38"/>
        <v>1</v>
      </c>
      <c r="K79" s="3">
        <f t="shared" si="39"/>
        <v>1</v>
      </c>
      <c r="L79" s="3">
        <f t="shared" si="40"/>
        <v>1</v>
      </c>
      <c r="M79" s="3">
        <f t="shared" si="41"/>
        <v>1</v>
      </c>
      <c r="N79" s="3">
        <f t="shared" si="42"/>
        <v>1</v>
      </c>
      <c r="O79" s="3">
        <f t="shared" si="43"/>
        <v>1</v>
      </c>
      <c r="P79" s="3">
        <f t="shared" si="44"/>
        <v>1</v>
      </c>
      <c r="Q79" s="3">
        <f t="shared" si="45"/>
        <v>1</v>
      </c>
      <c r="R79" s="3">
        <f t="shared" si="46"/>
        <v>1</v>
      </c>
      <c r="S79" s="10">
        <f t="shared" si="47"/>
        <v>0</v>
      </c>
      <c r="T79" s="9">
        <f t="shared" si="48"/>
        <v>0</v>
      </c>
      <c r="U79" s="9">
        <f t="shared" si="49"/>
        <v>0</v>
      </c>
      <c r="V79" s="9">
        <f t="shared" si="50"/>
        <v>0</v>
      </c>
      <c r="W79" s="9">
        <f t="shared" si="51"/>
        <v>0</v>
      </c>
      <c r="X79" s="9">
        <f t="shared" si="52"/>
        <v>0</v>
      </c>
      <c r="Y79" s="9">
        <f t="shared" si="53"/>
        <v>0</v>
      </c>
      <c r="Z79" s="9">
        <f t="shared" si="54"/>
        <v>0</v>
      </c>
      <c r="AA79" s="9">
        <f t="shared" si="55"/>
        <v>0</v>
      </c>
      <c r="AB79" s="9">
        <f t="shared" si="56"/>
        <v>0</v>
      </c>
      <c r="AC79" s="9">
        <f t="shared" si="57"/>
        <v>0</v>
      </c>
      <c r="AD79" s="9">
        <f t="shared" si="58"/>
        <v>0</v>
      </c>
      <c r="AE79" s="9">
        <f t="shared" si="59"/>
        <v>0</v>
      </c>
      <c r="AF79" s="9">
        <f t="shared" si="60"/>
        <v>0</v>
      </c>
      <c r="AG79" s="9">
        <f t="shared" si="61"/>
        <v>0</v>
      </c>
    </row>
    <row r="80" spans="1:33">
      <c r="A80" s="1">
        <f>Asset_Template!A78</f>
        <v>0</v>
      </c>
      <c r="B80" s="8">
        <f>'Asset-life cycle'!K78</f>
        <v>0</v>
      </c>
      <c r="C80" s="8">
        <f>Asset_Template!I78</f>
        <v>0</v>
      </c>
      <c r="D80" s="3">
        <f t="shared" si="32"/>
        <v>1</v>
      </c>
      <c r="E80" s="3">
        <f t="shared" si="33"/>
        <v>1</v>
      </c>
      <c r="F80" s="3">
        <f t="shared" si="34"/>
        <v>1</v>
      </c>
      <c r="G80" s="3">
        <f t="shared" si="35"/>
        <v>1</v>
      </c>
      <c r="H80" s="3">
        <f t="shared" si="36"/>
        <v>1</v>
      </c>
      <c r="I80" s="3">
        <f t="shared" si="37"/>
        <v>1</v>
      </c>
      <c r="J80" s="3">
        <f t="shared" si="38"/>
        <v>1</v>
      </c>
      <c r="K80" s="3">
        <f t="shared" si="39"/>
        <v>1</v>
      </c>
      <c r="L80" s="3">
        <f t="shared" si="40"/>
        <v>1</v>
      </c>
      <c r="M80" s="3">
        <f t="shared" si="41"/>
        <v>1</v>
      </c>
      <c r="N80" s="3">
        <f t="shared" si="42"/>
        <v>1</v>
      </c>
      <c r="O80" s="3">
        <f t="shared" si="43"/>
        <v>1</v>
      </c>
      <c r="P80" s="3">
        <f t="shared" si="44"/>
        <v>1</v>
      </c>
      <c r="Q80" s="3">
        <f t="shared" si="45"/>
        <v>1</v>
      </c>
      <c r="R80" s="3">
        <f t="shared" si="46"/>
        <v>1</v>
      </c>
      <c r="S80" s="10">
        <f t="shared" si="47"/>
        <v>0</v>
      </c>
      <c r="T80" s="9">
        <f t="shared" si="48"/>
        <v>0</v>
      </c>
      <c r="U80" s="9">
        <f t="shared" si="49"/>
        <v>0</v>
      </c>
      <c r="V80" s="9">
        <f t="shared" si="50"/>
        <v>0</v>
      </c>
      <c r="W80" s="9">
        <f t="shared" si="51"/>
        <v>0</v>
      </c>
      <c r="X80" s="9">
        <f t="shared" si="52"/>
        <v>0</v>
      </c>
      <c r="Y80" s="9">
        <f t="shared" si="53"/>
        <v>0</v>
      </c>
      <c r="Z80" s="9">
        <f t="shared" si="54"/>
        <v>0</v>
      </c>
      <c r="AA80" s="9">
        <f t="shared" si="55"/>
        <v>0</v>
      </c>
      <c r="AB80" s="9">
        <f t="shared" si="56"/>
        <v>0</v>
      </c>
      <c r="AC80" s="9">
        <f t="shared" si="57"/>
        <v>0</v>
      </c>
      <c r="AD80" s="9">
        <f t="shared" si="58"/>
        <v>0</v>
      </c>
      <c r="AE80" s="9">
        <f t="shared" si="59"/>
        <v>0</v>
      </c>
      <c r="AF80" s="9">
        <f t="shared" si="60"/>
        <v>0</v>
      </c>
      <c r="AG80" s="9">
        <f t="shared" si="61"/>
        <v>0</v>
      </c>
    </row>
    <row r="81" spans="1:33">
      <c r="A81" s="1">
        <f>Asset_Template!A79</f>
        <v>0</v>
      </c>
      <c r="B81" s="8">
        <f>'Asset-life cycle'!K79</f>
        <v>0</v>
      </c>
      <c r="C81" s="8">
        <f>Asset_Template!I79</f>
        <v>0</v>
      </c>
      <c r="D81" s="3">
        <f t="shared" si="32"/>
        <v>1</v>
      </c>
      <c r="E81" s="3">
        <f t="shared" si="33"/>
        <v>1</v>
      </c>
      <c r="F81" s="3">
        <f t="shared" si="34"/>
        <v>1</v>
      </c>
      <c r="G81" s="3">
        <f t="shared" si="35"/>
        <v>1</v>
      </c>
      <c r="H81" s="3">
        <f t="shared" si="36"/>
        <v>1</v>
      </c>
      <c r="I81" s="3">
        <f t="shared" si="37"/>
        <v>1</v>
      </c>
      <c r="J81" s="3">
        <f t="shared" si="38"/>
        <v>1</v>
      </c>
      <c r="K81" s="3">
        <f t="shared" si="39"/>
        <v>1</v>
      </c>
      <c r="L81" s="3">
        <f t="shared" si="40"/>
        <v>1</v>
      </c>
      <c r="M81" s="3">
        <f t="shared" si="41"/>
        <v>1</v>
      </c>
      <c r="N81" s="3">
        <f t="shared" si="42"/>
        <v>1</v>
      </c>
      <c r="O81" s="3">
        <f t="shared" si="43"/>
        <v>1</v>
      </c>
      <c r="P81" s="3">
        <f t="shared" si="44"/>
        <v>1</v>
      </c>
      <c r="Q81" s="3">
        <f t="shared" si="45"/>
        <v>1</v>
      </c>
      <c r="R81" s="3">
        <f t="shared" si="46"/>
        <v>1</v>
      </c>
      <c r="S81" s="10">
        <f t="shared" si="47"/>
        <v>0</v>
      </c>
      <c r="T81" s="9">
        <f t="shared" si="48"/>
        <v>0</v>
      </c>
      <c r="U81" s="9">
        <f t="shared" si="49"/>
        <v>0</v>
      </c>
      <c r="V81" s="9">
        <f t="shared" si="50"/>
        <v>0</v>
      </c>
      <c r="W81" s="9">
        <f t="shared" si="51"/>
        <v>0</v>
      </c>
      <c r="X81" s="9">
        <f t="shared" si="52"/>
        <v>0</v>
      </c>
      <c r="Y81" s="9">
        <f t="shared" si="53"/>
        <v>0</v>
      </c>
      <c r="Z81" s="9">
        <f t="shared" si="54"/>
        <v>0</v>
      </c>
      <c r="AA81" s="9">
        <f t="shared" si="55"/>
        <v>0</v>
      </c>
      <c r="AB81" s="9">
        <f t="shared" si="56"/>
        <v>0</v>
      </c>
      <c r="AC81" s="9">
        <f t="shared" si="57"/>
        <v>0</v>
      </c>
      <c r="AD81" s="9">
        <f t="shared" si="58"/>
        <v>0</v>
      </c>
      <c r="AE81" s="9">
        <f t="shared" si="59"/>
        <v>0</v>
      </c>
      <c r="AF81" s="9">
        <f t="shared" si="60"/>
        <v>0</v>
      </c>
      <c r="AG81" s="9">
        <f t="shared" si="61"/>
        <v>0</v>
      </c>
    </row>
    <row r="82" spans="1:33">
      <c r="A82" s="1">
        <f>Asset_Template!A80</f>
        <v>0</v>
      </c>
      <c r="B82" s="8">
        <f>'Asset-life cycle'!K80</f>
        <v>0</v>
      </c>
      <c r="C82" s="8">
        <f>Asset_Template!I80</f>
        <v>0</v>
      </c>
      <c r="D82" s="3">
        <f t="shared" si="32"/>
        <v>1</v>
      </c>
      <c r="E82" s="3">
        <f t="shared" si="33"/>
        <v>1</v>
      </c>
      <c r="F82" s="3">
        <f t="shared" si="34"/>
        <v>1</v>
      </c>
      <c r="G82" s="3">
        <f t="shared" si="35"/>
        <v>1</v>
      </c>
      <c r="H82" s="3">
        <f t="shared" si="36"/>
        <v>1</v>
      </c>
      <c r="I82" s="3">
        <f t="shared" si="37"/>
        <v>1</v>
      </c>
      <c r="J82" s="3">
        <f t="shared" si="38"/>
        <v>1</v>
      </c>
      <c r="K82" s="3">
        <f t="shared" si="39"/>
        <v>1</v>
      </c>
      <c r="L82" s="3">
        <f t="shared" si="40"/>
        <v>1</v>
      </c>
      <c r="M82" s="3">
        <f t="shared" si="41"/>
        <v>1</v>
      </c>
      <c r="N82" s="3">
        <f t="shared" si="42"/>
        <v>1</v>
      </c>
      <c r="O82" s="3">
        <f t="shared" si="43"/>
        <v>1</v>
      </c>
      <c r="P82" s="3">
        <f t="shared" si="44"/>
        <v>1</v>
      </c>
      <c r="Q82" s="3">
        <f t="shared" si="45"/>
        <v>1</v>
      </c>
      <c r="R82" s="3">
        <f t="shared" si="46"/>
        <v>1</v>
      </c>
      <c r="S82" s="10">
        <f t="shared" si="47"/>
        <v>0</v>
      </c>
      <c r="T82" s="9">
        <f t="shared" si="48"/>
        <v>0</v>
      </c>
      <c r="U82" s="9">
        <f t="shared" si="49"/>
        <v>0</v>
      </c>
      <c r="V82" s="9">
        <f t="shared" si="50"/>
        <v>0</v>
      </c>
      <c r="W82" s="9">
        <f t="shared" si="51"/>
        <v>0</v>
      </c>
      <c r="X82" s="9">
        <f t="shared" si="52"/>
        <v>0</v>
      </c>
      <c r="Y82" s="9">
        <f t="shared" si="53"/>
        <v>0</v>
      </c>
      <c r="Z82" s="9">
        <f t="shared" si="54"/>
        <v>0</v>
      </c>
      <c r="AA82" s="9">
        <f t="shared" si="55"/>
        <v>0</v>
      </c>
      <c r="AB82" s="9">
        <f t="shared" si="56"/>
        <v>0</v>
      </c>
      <c r="AC82" s="9">
        <f t="shared" si="57"/>
        <v>0</v>
      </c>
      <c r="AD82" s="9">
        <f t="shared" si="58"/>
        <v>0</v>
      </c>
      <c r="AE82" s="9">
        <f t="shared" si="59"/>
        <v>0</v>
      </c>
      <c r="AF82" s="9">
        <f t="shared" si="60"/>
        <v>0</v>
      </c>
      <c r="AG82" s="9">
        <f t="shared" si="61"/>
        <v>0</v>
      </c>
    </row>
    <row r="83" spans="1:33">
      <c r="A83" s="1">
        <f>Asset_Template!A81</f>
        <v>0</v>
      </c>
      <c r="B83" s="8">
        <f>'Asset-life cycle'!K81</f>
        <v>0</v>
      </c>
      <c r="C83" s="8">
        <f>Asset_Template!I81</f>
        <v>0</v>
      </c>
      <c r="D83" s="3">
        <f t="shared" si="32"/>
        <v>1</v>
      </c>
      <c r="E83" s="3">
        <f t="shared" si="33"/>
        <v>1</v>
      </c>
      <c r="F83" s="3">
        <f t="shared" si="34"/>
        <v>1</v>
      </c>
      <c r="G83" s="3">
        <f t="shared" si="35"/>
        <v>1</v>
      </c>
      <c r="H83" s="3">
        <f t="shared" si="36"/>
        <v>1</v>
      </c>
      <c r="I83" s="3">
        <f t="shared" si="37"/>
        <v>1</v>
      </c>
      <c r="J83" s="3">
        <f t="shared" si="38"/>
        <v>1</v>
      </c>
      <c r="K83" s="3">
        <f t="shared" si="39"/>
        <v>1</v>
      </c>
      <c r="L83" s="3">
        <f t="shared" si="40"/>
        <v>1</v>
      </c>
      <c r="M83" s="3">
        <f t="shared" si="41"/>
        <v>1</v>
      </c>
      <c r="N83" s="3">
        <f t="shared" si="42"/>
        <v>1</v>
      </c>
      <c r="O83" s="3">
        <f t="shared" si="43"/>
        <v>1</v>
      </c>
      <c r="P83" s="3">
        <f t="shared" si="44"/>
        <v>1</v>
      </c>
      <c r="Q83" s="3">
        <f t="shared" si="45"/>
        <v>1</v>
      </c>
      <c r="R83" s="3">
        <f t="shared" si="46"/>
        <v>1</v>
      </c>
      <c r="S83" s="10">
        <f t="shared" si="47"/>
        <v>0</v>
      </c>
      <c r="T83" s="9">
        <f t="shared" si="48"/>
        <v>0</v>
      </c>
      <c r="U83" s="9">
        <f t="shared" si="49"/>
        <v>0</v>
      </c>
      <c r="V83" s="9">
        <f t="shared" si="50"/>
        <v>0</v>
      </c>
      <c r="W83" s="9">
        <f t="shared" si="51"/>
        <v>0</v>
      </c>
      <c r="X83" s="9">
        <f t="shared" si="52"/>
        <v>0</v>
      </c>
      <c r="Y83" s="9">
        <f t="shared" si="53"/>
        <v>0</v>
      </c>
      <c r="Z83" s="9">
        <f t="shared" si="54"/>
        <v>0</v>
      </c>
      <c r="AA83" s="9">
        <f t="shared" si="55"/>
        <v>0</v>
      </c>
      <c r="AB83" s="9">
        <f t="shared" si="56"/>
        <v>0</v>
      </c>
      <c r="AC83" s="9">
        <f t="shared" si="57"/>
        <v>0</v>
      </c>
      <c r="AD83" s="9">
        <f t="shared" si="58"/>
        <v>0</v>
      </c>
      <c r="AE83" s="9">
        <f t="shared" si="59"/>
        <v>0</v>
      </c>
      <c r="AF83" s="9">
        <f t="shared" si="60"/>
        <v>0</v>
      </c>
      <c r="AG83" s="9">
        <f t="shared" si="61"/>
        <v>0</v>
      </c>
    </row>
    <row r="84" spans="1:33">
      <c r="A84" s="1">
        <f>Asset_Template!A82</f>
        <v>0</v>
      </c>
      <c r="B84" s="8">
        <f>'Asset-life cycle'!K82</f>
        <v>0</v>
      </c>
      <c r="C84" s="8">
        <f>Asset_Template!I82</f>
        <v>0</v>
      </c>
      <c r="D84" s="3">
        <f t="shared" si="32"/>
        <v>1</v>
      </c>
      <c r="E84" s="3">
        <f t="shared" si="33"/>
        <v>1</v>
      </c>
      <c r="F84" s="3">
        <f t="shared" si="34"/>
        <v>1</v>
      </c>
      <c r="G84" s="3">
        <f t="shared" si="35"/>
        <v>1</v>
      </c>
      <c r="H84" s="3">
        <f t="shared" si="36"/>
        <v>1</v>
      </c>
      <c r="I84" s="3">
        <f t="shared" si="37"/>
        <v>1</v>
      </c>
      <c r="J84" s="3">
        <f t="shared" si="38"/>
        <v>1</v>
      </c>
      <c r="K84" s="3">
        <f t="shared" si="39"/>
        <v>1</v>
      </c>
      <c r="L84" s="3">
        <f t="shared" si="40"/>
        <v>1</v>
      </c>
      <c r="M84" s="3">
        <f t="shared" si="41"/>
        <v>1</v>
      </c>
      <c r="N84" s="3">
        <f t="shared" si="42"/>
        <v>1</v>
      </c>
      <c r="O84" s="3">
        <f t="shared" si="43"/>
        <v>1</v>
      </c>
      <c r="P84" s="3">
        <f t="shared" si="44"/>
        <v>1</v>
      </c>
      <c r="Q84" s="3">
        <f t="shared" si="45"/>
        <v>1</v>
      </c>
      <c r="R84" s="3">
        <f t="shared" si="46"/>
        <v>1</v>
      </c>
      <c r="S84" s="10">
        <f t="shared" si="47"/>
        <v>0</v>
      </c>
      <c r="T84" s="9">
        <f t="shared" si="48"/>
        <v>0</v>
      </c>
      <c r="U84" s="9">
        <f t="shared" si="49"/>
        <v>0</v>
      </c>
      <c r="V84" s="9">
        <f t="shared" si="50"/>
        <v>0</v>
      </c>
      <c r="W84" s="9">
        <f t="shared" si="51"/>
        <v>0</v>
      </c>
      <c r="X84" s="9">
        <f t="shared" si="52"/>
        <v>0</v>
      </c>
      <c r="Y84" s="9">
        <f t="shared" si="53"/>
        <v>0</v>
      </c>
      <c r="Z84" s="9">
        <f t="shared" si="54"/>
        <v>0</v>
      </c>
      <c r="AA84" s="9">
        <f t="shared" si="55"/>
        <v>0</v>
      </c>
      <c r="AB84" s="9">
        <f t="shared" si="56"/>
        <v>0</v>
      </c>
      <c r="AC84" s="9">
        <f t="shared" si="57"/>
        <v>0</v>
      </c>
      <c r="AD84" s="9">
        <f t="shared" si="58"/>
        <v>0</v>
      </c>
      <c r="AE84" s="9">
        <f t="shared" si="59"/>
        <v>0</v>
      </c>
      <c r="AF84" s="9">
        <f t="shared" si="60"/>
        <v>0</v>
      </c>
      <c r="AG84" s="9">
        <f t="shared" si="61"/>
        <v>0</v>
      </c>
    </row>
    <row r="85" spans="1:33">
      <c r="A85" s="1">
        <f>Asset_Template!A83</f>
        <v>0</v>
      </c>
      <c r="B85" s="8">
        <f>'Asset-life cycle'!K83</f>
        <v>0</v>
      </c>
      <c r="C85" s="8">
        <f>Asset_Template!I83</f>
        <v>0</v>
      </c>
      <c r="D85" s="3">
        <f t="shared" si="32"/>
        <v>1</v>
      </c>
      <c r="E85" s="3">
        <f t="shared" si="33"/>
        <v>1</v>
      </c>
      <c r="F85" s="3">
        <f t="shared" si="34"/>
        <v>1</v>
      </c>
      <c r="G85" s="3">
        <f t="shared" si="35"/>
        <v>1</v>
      </c>
      <c r="H85" s="3">
        <f t="shared" si="36"/>
        <v>1</v>
      </c>
      <c r="I85" s="3">
        <f t="shared" si="37"/>
        <v>1</v>
      </c>
      <c r="J85" s="3">
        <f t="shared" si="38"/>
        <v>1</v>
      </c>
      <c r="K85" s="3">
        <f t="shared" si="39"/>
        <v>1</v>
      </c>
      <c r="L85" s="3">
        <f t="shared" si="40"/>
        <v>1</v>
      </c>
      <c r="M85" s="3">
        <f t="shared" si="41"/>
        <v>1</v>
      </c>
      <c r="N85" s="3">
        <f t="shared" si="42"/>
        <v>1</v>
      </c>
      <c r="O85" s="3">
        <f t="shared" si="43"/>
        <v>1</v>
      </c>
      <c r="P85" s="3">
        <f t="shared" si="44"/>
        <v>1</v>
      </c>
      <c r="Q85" s="3">
        <f t="shared" si="45"/>
        <v>1</v>
      </c>
      <c r="R85" s="3">
        <f t="shared" si="46"/>
        <v>1</v>
      </c>
      <c r="S85" s="10">
        <f t="shared" si="47"/>
        <v>0</v>
      </c>
      <c r="T85" s="9">
        <f t="shared" si="48"/>
        <v>0</v>
      </c>
      <c r="U85" s="9">
        <f t="shared" si="49"/>
        <v>0</v>
      </c>
      <c r="V85" s="9">
        <f t="shared" si="50"/>
        <v>0</v>
      </c>
      <c r="W85" s="9">
        <f t="shared" si="51"/>
        <v>0</v>
      </c>
      <c r="X85" s="9">
        <f t="shared" si="52"/>
        <v>0</v>
      </c>
      <c r="Y85" s="9">
        <f t="shared" si="53"/>
        <v>0</v>
      </c>
      <c r="Z85" s="9">
        <f t="shared" si="54"/>
        <v>0</v>
      </c>
      <c r="AA85" s="9">
        <f t="shared" si="55"/>
        <v>0</v>
      </c>
      <c r="AB85" s="9">
        <f t="shared" si="56"/>
        <v>0</v>
      </c>
      <c r="AC85" s="9">
        <f t="shared" si="57"/>
        <v>0</v>
      </c>
      <c r="AD85" s="9">
        <f t="shared" si="58"/>
        <v>0</v>
      </c>
      <c r="AE85" s="9">
        <f t="shared" si="59"/>
        <v>0</v>
      </c>
      <c r="AF85" s="9">
        <f t="shared" si="60"/>
        <v>0</v>
      </c>
      <c r="AG85" s="9">
        <f t="shared" si="61"/>
        <v>0</v>
      </c>
    </row>
    <row r="86" spans="1:33">
      <c r="A86" s="1">
        <f>Asset_Template!A84</f>
        <v>0</v>
      </c>
      <c r="B86" s="8">
        <f>'Asset-life cycle'!K84</f>
        <v>0</v>
      </c>
      <c r="C86" s="8">
        <f>Asset_Template!I84</f>
        <v>0</v>
      </c>
      <c r="D86" s="3">
        <f t="shared" si="32"/>
        <v>1</v>
      </c>
      <c r="E86" s="3">
        <f t="shared" si="33"/>
        <v>1</v>
      </c>
      <c r="F86" s="3">
        <f t="shared" si="34"/>
        <v>1</v>
      </c>
      <c r="G86" s="3">
        <f t="shared" si="35"/>
        <v>1</v>
      </c>
      <c r="H86" s="3">
        <f t="shared" si="36"/>
        <v>1</v>
      </c>
      <c r="I86" s="3">
        <f t="shared" si="37"/>
        <v>1</v>
      </c>
      <c r="J86" s="3">
        <f t="shared" si="38"/>
        <v>1</v>
      </c>
      <c r="K86" s="3">
        <f t="shared" si="39"/>
        <v>1</v>
      </c>
      <c r="L86" s="3">
        <f t="shared" si="40"/>
        <v>1</v>
      </c>
      <c r="M86" s="3">
        <f t="shared" si="41"/>
        <v>1</v>
      </c>
      <c r="N86" s="3">
        <f t="shared" si="42"/>
        <v>1</v>
      </c>
      <c r="O86" s="3">
        <f t="shared" si="43"/>
        <v>1</v>
      </c>
      <c r="P86" s="3">
        <f t="shared" si="44"/>
        <v>1</v>
      </c>
      <c r="Q86" s="3">
        <f t="shared" si="45"/>
        <v>1</v>
      </c>
      <c r="R86" s="3">
        <f t="shared" si="46"/>
        <v>1</v>
      </c>
      <c r="S86" s="10">
        <f t="shared" si="47"/>
        <v>0</v>
      </c>
      <c r="T86" s="9">
        <f t="shared" si="48"/>
        <v>0</v>
      </c>
      <c r="U86" s="9">
        <f t="shared" si="49"/>
        <v>0</v>
      </c>
      <c r="V86" s="9">
        <f t="shared" si="50"/>
        <v>0</v>
      </c>
      <c r="W86" s="9">
        <f t="shared" si="51"/>
        <v>0</v>
      </c>
      <c r="X86" s="9">
        <f t="shared" si="52"/>
        <v>0</v>
      </c>
      <c r="Y86" s="9">
        <f t="shared" si="53"/>
        <v>0</v>
      </c>
      <c r="Z86" s="9">
        <f t="shared" si="54"/>
        <v>0</v>
      </c>
      <c r="AA86" s="9">
        <f t="shared" si="55"/>
        <v>0</v>
      </c>
      <c r="AB86" s="9">
        <f t="shared" si="56"/>
        <v>0</v>
      </c>
      <c r="AC86" s="9">
        <f t="shared" si="57"/>
        <v>0</v>
      </c>
      <c r="AD86" s="9">
        <f t="shared" si="58"/>
        <v>0</v>
      </c>
      <c r="AE86" s="9">
        <f t="shared" si="59"/>
        <v>0</v>
      </c>
      <c r="AF86" s="9">
        <f t="shared" si="60"/>
        <v>0</v>
      </c>
      <c r="AG86" s="9">
        <f t="shared" si="61"/>
        <v>0</v>
      </c>
    </row>
    <row r="87" spans="1:33">
      <c r="A87" s="1">
        <f>Asset_Template!A85</f>
        <v>0</v>
      </c>
      <c r="B87" s="8">
        <f>'Asset-life cycle'!K85</f>
        <v>0</v>
      </c>
      <c r="C87" s="8">
        <f>Asset_Template!I85</f>
        <v>0</v>
      </c>
      <c r="D87" s="3">
        <f t="shared" si="32"/>
        <v>1</v>
      </c>
      <c r="E87" s="3">
        <f t="shared" si="33"/>
        <v>1</v>
      </c>
      <c r="F87" s="3">
        <f t="shared" si="34"/>
        <v>1</v>
      </c>
      <c r="G87" s="3">
        <f t="shared" si="35"/>
        <v>1</v>
      </c>
      <c r="H87" s="3">
        <f t="shared" si="36"/>
        <v>1</v>
      </c>
      <c r="I87" s="3">
        <f t="shared" si="37"/>
        <v>1</v>
      </c>
      <c r="J87" s="3">
        <f t="shared" si="38"/>
        <v>1</v>
      </c>
      <c r="K87" s="3">
        <f t="shared" si="39"/>
        <v>1</v>
      </c>
      <c r="L87" s="3">
        <f t="shared" si="40"/>
        <v>1</v>
      </c>
      <c r="M87" s="3">
        <f t="shared" si="41"/>
        <v>1</v>
      </c>
      <c r="N87" s="3">
        <f t="shared" si="42"/>
        <v>1</v>
      </c>
      <c r="O87" s="3">
        <f t="shared" si="43"/>
        <v>1</v>
      </c>
      <c r="P87" s="3">
        <f t="shared" si="44"/>
        <v>1</v>
      </c>
      <c r="Q87" s="3">
        <f t="shared" si="45"/>
        <v>1</v>
      </c>
      <c r="R87" s="3">
        <f t="shared" si="46"/>
        <v>1</v>
      </c>
      <c r="S87" s="10">
        <f t="shared" si="47"/>
        <v>0</v>
      </c>
      <c r="T87" s="9">
        <f t="shared" si="48"/>
        <v>0</v>
      </c>
      <c r="U87" s="9">
        <f t="shared" si="49"/>
        <v>0</v>
      </c>
      <c r="V87" s="9">
        <f t="shared" si="50"/>
        <v>0</v>
      </c>
      <c r="W87" s="9">
        <f t="shared" si="51"/>
        <v>0</v>
      </c>
      <c r="X87" s="9">
        <f t="shared" si="52"/>
        <v>0</v>
      </c>
      <c r="Y87" s="9">
        <f t="shared" si="53"/>
        <v>0</v>
      </c>
      <c r="Z87" s="9">
        <f t="shared" si="54"/>
        <v>0</v>
      </c>
      <c r="AA87" s="9">
        <f t="shared" si="55"/>
        <v>0</v>
      </c>
      <c r="AB87" s="9">
        <f t="shared" si="56"/>
        <v>0</v>
      </c>
      <c r="AC87" s="9">
        <f t="shared" si="57"/>
        <v>0</v>
      </c>
      <c r="AD87" s="9">
        <f t="shared" si="58"/>
        <v>0</v>
      </c>
      <c r="AE87" s="9">
        <f t="shared" si="59"/>
        <v>0</v>
      </c>
      <c r="AF87" s="9">
        <f t="shared" si="60"/>
        <v>0</v>
      </c>
      <c r="AG87" s="9">
        <f t="shared" si="61"/>
        <v>0</v>
      </c>
    </row>
    <row r="88" spans="1:33">
      <c r="A88" s="1">
        <f>Asset_Template!A86</f>
        <v>0</v>
      </c>
      <c r="B88" s="8">
        <f>'Asset-life cycle'!K86</f>
        <v>0</v>
      </c>
      <c r="C88" s="8">
        <f>Asset_Template!I86</f>
        <v>0</v>
      </c>
      <c r="D88" s="3">
        <f t="shared" si="32"/>
        <v>1</v>
      </c>
      <c r="E88" s="3">
        <f t="shared" si="33"/>
        <v>1</v>
      </c>
      <c r="F88" s="3">
        <f t="shared" si="34"/>
        <v>1</v>
      </c>
      <c r="G88" s="3">
        <f t="shared" si="35"/>
        <v>1</v>
      </c>
      <c r="H88" s="3">
        <f t="shared" si="36"/>
        <v>1</v>
      </c>
      <c r="I88" s="3">
        <f t="shared" si="37"/>
        <v>1</v>
      </c>
      <c r="J88" s="3">
        <f t="shared" si="38"/>
        <v>1</v>
      </c>
      <c r="K88" s="3">
        <f t="shared" si="39"/>
        <v>1</v>
      </c>
      <c r="L88" s="3">
        <f t="shared" si="40"/>
        <v>1</v>
      </c>
      <c r="M88" s="3">
        <f t="shared" si="41"/>
        <v>1</v>
      </c>
      <c r="N88" s="3">
        <f t="shared" si="42"/>
        <v>1</v>
      </c>
      <c r="O88" s="3">
        <f t="shared" si="43"/>
        <v>1</v>
      </c>
      <c r="P88" s="3">
        <f t="shared" si="44"/>
        <v>1</v>
      </c>
      <c r="Q88" s="3">
        <f t="shared" si="45"/>
        <v>1</v>
      </c>
      <c r="R88" s="3">
        <f t="shared" si="46"/>
        <v>1</v>
      </c>
      <c r="S88" s="10">
        <f t="shared" si="47"/>
        <v>0</v>
      </c>
      <c r="T88" s="9">
        <f t="shared" si="48"/>
        <v>0</v>
      </c>
      <c r="U88" s="9">
        <f t="shared" si="49"/>
        <v>0</v>
      </c>
      <c r="V88" s="9">
        <f t="shared" si="50"/>
        <v>0</v>
      </c>
      <c r="W88" s="9">
        <f t="shared" si="51"/>
        <v>0</v>
      </c>
      <c r="X88" s="9">
        <f t="shared" si="52"/>
        <v>0</v>
      </c>
      <c r="Y88" s="9">
        <f t="shared" si="53"/>
        <v>0</v>
      </c>
      <c r="Z88" s="9">
        <f t="shared" si="54"/>
        <v>0</v>
      </c>
      <c r="AA88" s="9">
        <f t="shared" si="55"/>
        <v>0</v>
      </c>
      <c r="AB88" s="9">
        <f t="shared" si="56"/>
        <v>0</v>
      </c>
      <c r="AC88" s="9">
        <f t="shared" si="57"/>
        <v>0</v>
      </c>
      <c r="AD88" s="9">
        <f t="shared" si="58"/>
        <v>0</v>
      </c>
      <c r="AE88" s="9">
        <f t="shared" si="59"/>
        <v>0</v>
      </c>
      <c r="AF88" s="9">
        <f t="shared" si="60"/>
        <v>0</v>
      </c>
      <c r="AG88" s="9">
        <f t="shared" si="61"/>
        <v>0</v>
      </c>
    </row>
    <row r="89" spans="1:33">
      <c r="A89" s="1">
        <f>Asset_Template!A87</f>
        <v>0</v>
      </c>
      <c r="B89" s="8">
        <f>'Asset-life cycle'!K87</f>
        <v>0</v>
      </c>
      <c r="C89" s="8">
        <f>Asset_Template!I87</f>
        <v>0</v>
      </c>
      <c r="D89" s="3">
        <f t="shared" si="32"/>
        <v>1</v>
      </c>
      <c r="E89" s="3">
        <f t="shared" si="33"/>
        <v>1</v>
      </c>
      <c r="F89" s="3">
        <f t="shared" si="34"/>
        <v>1</v>
      </c>
      <c r="G89" s="3">
        <f t="shared" si="35"/>
        <v>1</v>
      </c>
      <c r="H89" s="3">
        <f t="shared" si="36"/>
        <v>1</v>
      </c>
      <c r="I89" s="3">
        <f t="shared" si="37"/>
        <v>1</v>
      </c>
      <c r="J89" s="3">
        <f t="shared" si="38"/>
        <v>1</v>
      </c>
      <c r="K89" s="3">
        <f t="shared" si="39"/>
        <v>1</v>
      </c>
      <c r="L89" s="3">
        <f t="shared" si="40"/>
        <v>1</v>
      </c>
      <c r="M89" s="3">
        <f t="shared" si="41"/>
        <v>1</v>
      </c>
      <c r="N89" s="3">
        <f t="shared" si="42"/>
        <v>1</v>
      </c>
      <c r="O89" s="3">
        <f t="shared" si="43"/>
        <v>1</v>
      </c>
      <c r="P89" s="3">
        <f t="shared" si="44"/>
        <v>1</v>
      </c>
      <c r="Q89" s="3">
        <f t="shared" si="45"/>
        <v>1</v>
      </c>
      <c r="R89" s="3">
        <f t="shared" si="46"/>
        <v>1</v>
      </c>
      <c r="S89" s="10">
        <f t="shared" si="47"/>
        <v>0</v>
      </c>
      <c r="T89" s="9">
        <f t="shared" si="48"/>
        <v>0</v>
      </c>
      <c r="U89" s="9">
        <f t="shared" si="49"/>
        <v>0</v>
      </c>
      <c r="V89" s="9">
        <f t="shared" si="50"/>
        <v>0</v>
      </c>
      <c r="W89" s="9">
        <f t="shared" si="51"/>
        <v>0</v>
      </c>
      <c r="X89" s="9">
        <f t="shared" si="52"/>
        <v>0</v>
      </c>
      <c r="Y89" s="9">
        <f t="shared" si="53"/>
        <v>0</v>
      </c>
      <c r="Z89" s="9">
        <f t="shared" si="54"/>
        <v>0</v>
      </c>
      <c r="AA89" s="9">
        <f t="shared" si="55"/>
        <v>0</v>
      </c>
      <c r="AB89" s="9">
        <f t="shared" si="56"/>
        <v>0</v>
      </c>
      <c r="AC89" s="9">
        <f t="shared" si="57"/>
        <v>0</v>
      </c>
      <c r="AD89" s="9">
        <f t="shared" si="58"/>
        <v>0</v>
      </c>
      <c r="AE89" s="9">
        <f t="shared" si="59"/>
        <v>0</v>
      </c>
      <c r="AF89" s="9">
        <f t="shared" si="60"/>
        <v>0</v>
      </c>
      <c r="AG89" s="9">
        <f t="shared" si="61"/>
        <v>0</v>
      </c>
    </row>
    <row r="90" spans="1:33">
      <c r="A90" s="1">
        <f>Asset_Template!A88</f>
        <v>0</v>
      </c>
      <c r="B90" s="8">
        <f>'Asset-life cycle'!K88</f>
        <v>0</v>
      </c>
      <c r="C90" s="8">
        <f>Asset_Template!I88</f>
        <v>0</v>
      </c>
      <c r="D90" s="3">
        <f t="shared" si="32"/>
        <v>1</v>
      </c>
      <c r="E90" s="3">
        <f t="shared" si="33"/>
        <v>1</v>
      </c>
      <c r="F90" s="3">
        <f t="shared" si="34"/>
        <v>1</v>
      </c>
      <c r="G90" s="3">
        <f t="shared" si="35"/>
        <v>1</v>
      </c>
      <c r="H90" s="3">
        <f t="shared" si="36"/>
        <v>1</v>
      </c>
      <c r="I90" s="3">
        <f t="shared" si="37"/>
        <v>1</v>
      </c>
      <c r="J90" s="3">
        <f t="shared" si="38"/>
        <v>1</v>
      </c>
      <c r="K90" s="3">
        <f t="shared" si="39"/>
        <v>1</v>
      </c>
      <c r="L90" s="3">
        <f t="shared" si="40"/>
        <v>1</v>
      </c>
      <c r="M90" s="3">
        <f t="shared" si="41"/>
        <v>1</v>
      </c>
      <c r="N90" s="3">
        <f t="shared" si="42"/>
        <v>1</v>
      </c>
      <c r="O90" s="3">
        <f t="shared" si="43"/>
        <v>1</v>
      </c>
      <c r="P90" s="3">
        <f t="shared" si="44"/>
        <v>1</v>
      </c>
      <c r="Q90" s="3">
        <f t="shared" si="45"/>
        <v>1</v>
      </c>
      <c r="R90" s="3">
        <f t="shared" si="46"/>
        <v>1</v>
      </c>
      <c r="S90" s="10">
        <f t="shared" si="47"/>
        <v>0</v>
      </c>
      <c r="T90" s="9">
        <f t="shared" si="48"/>
        <v>0</v>
      </c>
      <c r="U90" s="9">
        <f t="shared" si="49"/>
        <v>0</v>
      </c>
      <c r="V90" s="9">
        <f t="shared" si="50"/>
        <v>0</v>
      </c>
      <c r="W90" s="9">
        <f t="shared" si="51"/>
        <v>0</v>
      </c>
      <c r="X90" s="9">
        <f t="shared" si="52"/>
        <v>0</v>
      </c>
      <c r="Y90" s="9">
        <f t="shared" si="53"/>
        <v>0</v>
      </c>
      <c r="Z90" s="9">
        <f t="shared" si="54"/>
        <v>0</v>
      </c>
      <c r="AA90" s="9">
        <f t="shared" si="55"/>
        <v>0</v>
      </c>
      <c r="AB90" s="9">
        <f t="shared" si="56"/>
        <v>0</v>
      </c>
      <c r="AC90" s="9">
        <f t="shared" si="57"/>
        <v>0</v>
      </c>
      <c r="AD90" s="9">
        <f t="shared" si="58"/>
        <v>0</v>
      </c>
      <c r="AE90" s="9">
        <f t="shared" si="59"/>
        <v>0</v>
      </c>
      <c r="AF90" s="9">
        <f t="shared" si="60"/>
        <v>0</v>
      </c>
      <c r="AG90" s="9">
        <f t="shared" si="61"/>
        <v>0</v>
      </c>
    </row>
    <row r="91" spans="1:33">
      <c r="A91" s="1">
        <f>Asset_Template!A89</f>
        <v>0</v>
      </c>
      <c r="B91" s="8">
        <f>'Asset-life cycle'!K89</f>
        <v>0</v>
      </c>
      <c r="C91" s="8">
        <f>Asset_Template!I89</f>
        <v>0</v>
      </c>
      <c r="D91" s="3">
        <f t="shared" si="32"/>
        <v>1</v>
      </c>
      <c r="E91" s="3">
        <f t="shared" si="33"/>
        <v>1</v>
      </c>
      <c r="F91" s="3">
        <f t="shared" si="34"/>
        <v>1</v>
      </c>
      <c r="G91" s="3">
        <f t="shared" si="35"/>
        <v>1</v>
      </c>
      <c r="H91" s="3">
        <f t="shared" si="36"/>
        <v>1</v>
      </c>
      <c r="I91" s="3">
        <f t="shared" si="37"/>
        <v>1</v>
      </c>
      <c r="J91" s="3">
        <f t="shared" si="38"/>
        <v>1</v>
      </c>
      <c r="K91" s="3">
        <f t="shared" si="39"/>
        <v>1</v>
      </c>
      <c r="L91" s="3">
        <f t="shared" si="40"/>
        <v>1</v>
      </c>
      <c r="M91" s="3">
        <f t="shared" si="41"/>
        <v>1</v>
      </c>
      <c r="N91" s="3">
        <f t="shared" si="42"/>
        <v>1</v>
      </c>
      <c r="O91" s="3">
        <f t="shared" si="43"/>
        <v>1</v>
      </c>
      <c r="P91" s="3">
        <f t="shared" si="44"/>
        <v>1</v>
      </c>
      <c r="Q91" s="3">
        <f t="shared" si="45"/>
        <v>1</v>
      </c>
      <c r="R91" s="3">
        <f t="shared" si="46"/>
        <v>1</v>
      </c>
      <c r="S91" s="10">
        <f t="shared" si="47"/>
        <v>0</v>
      </c>
      <c r="T91" s="9">
        <f t="shared" si="48"/>
        <v>0</v>
      </c>
      <c r="U91" s="9">
        <f t="shared" si="49"/>
        <v>0</v>
      </c>
      <c r="V91" s="9">
        <f t="shared" si="50"/>
        <v>0</v>
      </c>
      <c r="W91" s="9">
        <f t="shared" si="51"/>
        <v>0</v>
      </c>
      <c r="X91" s="9">
        <f t="shared" si="52"/>
        <v>0</v>
      </c>
      <c r="Y91" s="9">
        <f t="shared" si="53"/>
        <v>0</v>
      </c>
      <c r="Z91" s="9">
        <f t="shared" si="54"/>
        <v>0</v>
      </c>
      <c r="AA91" s="9">
        <f t="shared" si="55"/>
        <v>0</v>
      </c>
      <c r="AB91" s="9">
        <f t="shared" si="56"/>
        <v>0</v>
      </c>
      <c r="AC91" s="9">
        <f t="shared" si="57"/>
        <v>0</v>
      </c>
      <c r="AD91" s="9">
        <f t="shared" si="58"/>
        <v>0</v>
      </c>
      <c r="AE91" s="9">
        <f t="shared" si="59"/>
        <v>0</v>
      </c>
      <c r="AF91" s="9">
        <f t="shared" si="60"/>
        <v>0</v>
      </c>
      <c r="AG91" s="9">
        <f t="shared" si="61"/>
        <v>0</v>
      </c>
    </row>
    <row r="92" spans="1:33">
      <c r="A92" s="1">
        <f>Asset_Template!A90</f>
        <v>0</v>
      </c>
      <c r="B92" s="8">
        <f>'Asset-life cycle'!K90</f>
        <v>0</v>
      </c>
      <c r="C92" s="8">
        <f>Asset_Template!I90</f>
        <v>0</v>
      </c>
      <c r="D92" s="3">
        <f t="shared" si="32"/>
        <v>1</v>
      </c>
      <c r="E92" s="3">
        <f t="shared" si="33"/>
        <v>1</v>
      </c>
      <c r="F92" s="3">
        <f t="shared" si="34"/>
        <v>1</v>
      </c>
      <c r="G92" s="3">
        <f t="shared" si="35"/>
        <v>1</v>
      </c>
      <c r="H92" s="3">
        <f t="shared" si="36"/>
        <v>1</v>
      </c>
      <c r="I92" s="3">
        <f t="shared" si="37"/>
        <v>1</v>
      </c>
      <c r="J92" s="3">
        <f t="shared" si="38"/>
        <v>1</v>
      </c>
      <c r="K92" s="3">
        <f t="shared" si="39"/>
        <v>1</v>
      </c>
      <c r="L92" s="3">
        <f t="shared" si="40"/>
        <v>1</v>
      </c>
      <c r="M92" s="3">
        <f t="shared" si="41"/>
        <v>1</v>
      </c>
      <c r="N92" s="3">
        <f t="shared" si="42"/>
        <v>1</v>
      </c>
      <c r="O92" s="3">
        <f t="shared" si="43"/>
        <v>1</v>
      </c>
      <c r="P92" s="3">
        <f t="shared" si="44"/>
        <v>1</v>
      </c>
      <c r="Q92" s="3">
        <f t="shared" si="45"/>
        <v>1</v>
      </c>
      <c r="R92" s="3">
        <f t="shared" si="46"/>
        <v>1</v>
      </c>
      <c r="S92" s="10">
        <f t="shared" si="47"/>
        <v>0</v>
      </c>
      <c r="T92" s="9">
        <f t="shared" si="48"/>
        <v>0</v>
      </c>
      <c r="U92" s="9">
        <f t="shared" si="49"/>
        <v>0</v>
      </c>
      <c r="V92" s="9">
        <f t="shared" si="50"/>
        <v>0</v>
      </c>
      <c r="W92" s="9">
        <f t="shared" si="51"/>
        <v>0</v>
      </c>
      <c r="X92" s="9">
        <f t="shared" si="52"/>
        <v>0</v>
      </c>
      <c r="Y92" s="9">
        <f t="shared" si="53"/>
        <v>0</v>
      </c>
      <c r="Z92" s="9">
        <f t="shared" si="54"/>
        <v>0</v>
      </c>
      <c r="AA92" s="9">
        <f t="shared" si="55"/>
        <v>0</v>
      </c>
      <c r="AB92" s="9">
        <f t="shared" si="56"/>
        <v>0</v>
      </c>
      <c r="AC92" s="9">
        <f t="shared" si="57"/>
        <v>0</v>
      </c>
      <c r="AD92" s="9">
        <f t="shared" si="58"/>
        <v>0</v>
      </c>
      <c r="AE92" s="9">
        <f t="shared" si="59"/>
        <v>0</v>
      </c>
      <c r="AF92" s="9">
        <f t="shared" si="60"/>
        <v>0</v>
      </c>
      <c r="AG92" s="9">
        <f t="shared" si="61"/>
        <v>0</v>
      </c>
    </row>
    <row r="93" spans="1:33">
      <c r="A93" s="1">
        <f>Asset_Template!A91</f>
        <v>0</v>
      </c>
      <c r="B93" s="8">
        <f>'Asset-life cycle'!K91</f>
        <v>0</v>
      </c>
      <c r="C93" s="8">
        <f>Asset_Template!I91</f>
        <v>0</v>
      </c>
      <c r="D93" s="3">
        <f t="shared" si="32"/>
        <v>1</v>
      </c>
      <c r="E93" s="3">
        <f t="shared" si="33"/>
        <v>1</v>
      </c>
      <c r="F93" s="3">
        <f t="shared" si="34"/>
        <v>1</v>
      </c>
      <c r="G93" s="3">
        <f t="shared" si="35"/>
        <v>1</v>
      </c>
      <c r="H93" s="3">
        <f t="shared" si="36"/>
        <v>1</v>
      </c>
      <c r="I93" s="3">
        <f t="shared" si="37"/>
        <v>1</v>
      </c>
      <c r="J93" s="3">
        <f t="shared" si="38"/>
        <v>1</v>
      </c>
      <c r="K93" s="3">
        <f t="shared" si="39"/>
        <v>1</v>
      </c>
      <c r="L93" s="3">
        <f t="shared" si="40"/>
        <v>1</v>
      </c>
      <c r="M93" s="3">
        <f t="shared" si="41"/>
        <v>1</v>
      </c>
      <c r="N93" s="3">
        <f t="shared" si="42"/>
        <v>1</v>
      </c>
      <c r="O93" s="3">
        <f t="shared" si="43"/>
        <v>1</v>
      </c>
      <c r="P93" s="3">
        <f t="shared" si="44"/>
        <v>1</v>
      </c>
      <c r="Q93" s="3">
        <f t="shared" si="45"/>
        <v>1</v>
      </c>
      <c r="R93" s="3">
        <f t="shared" si="46"/>
        <v>1</v>
      </c>
      <c r="S93" s="10">
        <f t="shared" si="47"/>
        <v>0</v>
      </c>
      <c r="T93" s="9">
        <f t="shared" si="48"/>
        <v>0</v>
      </c>
      <c r="U93" s="9">
        <f t="shared" si="49"/>
        <v>0</v>
      </c>
      <c r="V93" s="9">
        <f t="shared" si="50"/>
        <v>0</v>
      </c>
      <c r="W93" s="9">
        <f t="shared" si="51"/>
        <v>0</v>
      </c>
      <c r="X93" s="9">
        <f t="shared" si="52"/>
        <v>0</v>
      </c>
      <c r="Y93" s="9">
        <f t="shared" si="53"/>
        <v>0</v>
      </c>
      <c r="Z93" s="9">
        <f t="shared" si="54"/>
        <v>0</v>
      </c>
      <c r="AA93" s="9">
        <f t="shared" si="55"/>
        <v>0</v>
      </c>
      <c r="AB93" s="9">
        <f t="shared" si="56"/>
        <v>0</v>
      </c>
      <c r="AC93" s="9">
        <f t="shared" si="57"/>
        <v>0</v>
      </c>
      <c r="AD93" s="9">
        <f t="shared" si="58"/>
        <v>0</v>
      </c>
      <c r="AE93" s="9">
        <f t="shared" si="59"/>
        <v>0</v>
      </c>
      <c r="AF93" s="9">
        <f t="shared" si="60"/>
        <v>0</v>
      </c>
      <c r="AG93" s="9">
        <f t="shared" si="61"/>
        <v>0</v>
      </c>
    </row>
    <row r="94" spans="1:33">
      <c r="A94" s="1">
        <f>Asset_Template!A92</f>
        <v>0</v>
      </c>
      <c r="B94" s="8">
        <f>'Asset-life cycle'!K92</f>
        <v>0</v>
      </c>
      <c r="C94" s="8">
        <f>Asset_Template!I92</f>
        <v>0</v>
      </c>
      <c r="D94" s="3">
        <f t="shared" si="32"/>
        <v>1</v>
      </c>
      <c r="E94" s="3">
        <f t="shared" si="33"/>
        <v>1</v>
      </c>
      <c r="F94" s="3">
        <f t="shared" si="34"/>
        <v>1</v>
      </c>
      <c r="G94" s="3">
        <f t="shared" si="35"/>
        <v>1</v>
      </c>
      <c r="H94" s="3">
        <f t="shared" si="36"/>
        <v>1</v>
      </c>
      <c r="I94" s="3">
        <f t="shared" si="37"/>
        <v>1</v>
      </c>
      <c r="J94" s="3">
        <f t="shared" si="38"/>
        <v>1</v>
      </c>
      <c r="K94" s="3">
        <f t="shared" si="39"/>
        <v>1</v>
      </c>
      <c r="L94" s="3">
        <f t="shared" si="40"/>
        <v>1</v>
      </c>
      <c r="M94" s="3">
        <f t="shared" si="41"/>
        <v>1</v>
      </c>
      <c r="N94" s="3">
        <f t="shared" si="42"/>
        <v>1</v>
      </c>
      <c r="O94" s="3">
        <f t="shared" si="43"/>
        <v>1</v>
      </c>
      <c r="P94" s="3">
        <f t="shared" si="44"/>
        <v>1</v>
      </c>
      <c r="Q94" s="3">
        <f t="shared" si="45"/>
        <v>1</v>
      </c>
      <c r="R94" s="3">
        <f t="shared" si="46"/>
        <v>1</v>
      </c>
      <c r="S94" s="10">
        <f t="shared" si="47"/>
        <v>0</v>
      </c>
      <c r="T94" s="9">
        <f t="shared" si="48"/>
        <v>0</v>
      </c>
      <c r="U94" s="9">
        <f t="shared" si="49"/>
        <v>0</v>
      </c>
      <c r="V94" s="9">
        <f t="shared" si="50"/>
        <v>0</v>
      </c>
      <c r="W94" s="9">
        <f t="shared" si="51"/>
        <v>0</v>
      </c>
      <c r="X94" s="9">
        <f t="shared" si="52"/>
        <v>0</v>
      </c>
      <c r="Y94" s="9">
        <f t="shared" si="53"/>
        <v>0</v>
      </c>
      <c r="Z94" s="9">
        <f t="shared" si="54"/>
        <v>0</v>
      </c>
      <c r="AA94" s="9">
        <f t="shared" si="55"/>
        <v>0</v>
      </c>
      <c r="AB94" s="9">
        <f t="shared" si="56"/>
        <v>0</v>
      </c>
      <c r="AC94" s="9">
        <f t="shared" si="57"/>
        <v>0</v>
      </c>
      <c r="AD94" s="9">
        <f t="shared" si="58"/>
        <v>0</v>
      </c>
      <c r="AE94" s="9">
        <f t="shared" si="59"/>
        <v>0</v>
      </c>
      <c r="AF94" s="9">
        <f t="shared" si="60"/>
        <v>0</v>
      </c>
      <c r="AG94" s="9">
        <f t="shared" si="61"/>
        <v>0</v>
      </c>
    </row>
    <row r="95" spans="1:33">
      <c r="A95" s="1">
        <f>Asset_Template!A93</f>
        <v>0</v>
      </c>
      <c r="B95" s="8">
        <f>'Asset-life cycle'!K93</f>
        <v>0</v>
      </c>
      <c r="C95" s="8">
        <f>Asset_Template!I93</f>
        <v>0</v>
      </c>
      <c r="D95" s="3">
        <f t="shared" si="32"/>
        <v>1</v>
      </c>
      <c r="E95" s="3">
        <f t="shared" si="33"/>
        <v>1</v>
      </c>
      <c r="F95" s="3">
        <f t="shared" si="34"/>
        <v>1</v>
      </c>
      <c r="G95" s="3">
        <f t="shared" si="35"/>
        <v>1</v>
      </c>
      <c r="H95" s="3">
        <f t="shared" si="36"/>
        <v>1</v>
      </c>
      <c r="I95" s="3">
        <f t="shared" si="37"/>
        <v>1</v>
      </c>
      <c r="J95" s="3">
        <f t="shared" si="38"/>
        <v>1</v>
      </c>
      <c r="K95" s="3">
        <f t="shared" si="39"/>
        <v>1</v>
      </c>
      <c r="L95" s="3">
        <f t="shared" si="40"/>
        <v>1</v>
      </c>
      <c r="M95" s="3">
        <f t="shared" si="41"/>
        <v>1</v>
      </c>
      <c r="N95" s="3">
        <f t="shared" si="42"/>
        <v>1</v>
      </c>
      <c r="O95" s="3">
        <f t="shared" si="43"/>
        <v>1</v>
      </c>
      <c r="P95" s="3">
        <f t="shared" si="44"/>
        <v>1</v>
      </c>
      <c r="Q95" s="3">
        <f t="shared" si="45"/>
        <v>1</v>
      </c>
      <c r="R95" s="3">
        <f t="shared" si="46"/>
        <v>1</v>
      </c>
      <c r="S95" s="10">
        <f t="shared" si="47"/>
        <v>0</v>
      </c>
      <c r="T95" s="9">
        <f t="shared" si="48"/>
        <v>0</v>
      </c>
      <c r="U95" s="9">
        <f t="shared" si="49"/>
        <v>0</v>
      </c>
      <c r="V95" s="9">
        <f t="shared" si="50"/>
        <v>0</v>
      </c>
      <c r="W95" s="9">
        <f t="shared" si="51"/>
        <v>0</v>
      </c>
      <c r="X95" s="9">
        <f t="shared" si="52"/>
        <v>0</v>
      </c>
      <c r="Y95" s="9">
        <f t="shared" si="53"/>
        <v>0</v>
      </c>
      <c r="Z95" s="9">
        <f t="shared" si="54"/>
        <v>0</v>
      </c>
      <c r="AA95" s="9">
        <f t="shared" si="55"/>
        <v>0</v>
      </c>
      <c r="AB95" s="9">
        <f t="shared" si="56"/>
        <v>0</v>
      </c>
      <c r="AC95" s="9">
        <f t="shared" si="57"/>
        <v>0</v>
      </c>
      <c r="AD95" s="9">
        <f t="shared" si="58"/>
        <v>0</v>
      </c>
      <c r="AE95" s="9">
        <f t="shared" si="59"/>
        <v>0</v>
      </c>
      <c r="AF95" s="9">
        <f t="shared" si="60"/>
        <v>0</v>
      </c>
      <c r="AG95" s="9">
        <f t="shared" si="61"/>
        <v>0</v>
      </c>
    </row>
    <row r="96" spans="1:33">
      <c r="A96" s="1">
        <f>Asset_Template!A94</f>
        <v>0</v>
      </c>
      <c r="B96" s="8">
        <f>'Asset-life cycle'!K94</f>
        <v>0</v>
      </c>
      <c r="C96" s="8">
        <f>Asset_Template!I94</f>
        <v>0</v>
      </c>
      <c r="D96" s="3">
        <f t="shared" si="32"/>
        <v>1</v>
      </c>
      <c r="E96" s="3">
        <f t="shared" si="33"/>
        <v>1</v>
      </c>
      <c r="F96" s="3">
        <f t="shared" si="34"/>
        <v>1</v>
      </c>
      <c r="G96" s="3">
        <f t="shared" si="35"/>
        <v>1</v>
      </c>
      <c r="H96" s="3">
        <f t="shared" si="36"/>
        <v>1</v>
      </c>
      <c r="I96" s="3">
        <f t="shared" si="37"/>
        <v>1</v>
      </c>
      <c r="J96" s="3">
        <f t="shared" si="38"/>
        <v>1</v>
      </c>
      <c r="K96" s="3">
        <f t="shared" si="39"/>
        <v>1</v>
      </c>
      <c r="L96" s="3">
        <f t="shared" si="40"/>
        <v>1</v>
      </c>
      <c r="M96" s="3">
        <f t="shared" si="41"/>
        <v>1</v>
      </c>
      <c r="N96" s="3">
        <f t="shared" si="42"/>
        <v>1</v>
      </c>
      <c r="O96" s="3">
        <f t="shared" si="43"/>
        <v>1</v>
      </c>
      <c r="P96" s="3">
        <f t="shared" si="44"/>
        <v>1</v>
      </c>
      <c r="Q96" s="3">
        <f t="shared" si="45"/>
        <v>1</v>
      </c>
      <c r="R96" s="3">
        <f t="shared" si="46"/>
        <v>1</v>
      </c>
      <c r="S96" s="10">
        <f t="shared" si="47"/>
        <v>0</v>
      </c>
      <c r="T96" s="9">
        <f t="shared" si="48"/>
        <v>0</v>
      </c>
      <c r="U96" s="9">
        <f t="shared" si="49"/>
        <v>0</v>
      </c>
      <c r="V96" s="9">
        <f t="shared" si="50"/>
        <v>0</v>
      </c>
      <c r="W96" s="9">
        <f t="shared" si="51"/>
        <v>0</v>
      </c>
      <c r="X96" s="9">
        <f t="shared" si="52"/>
        <v>0</v>
      </c>
      <c r="Y96" s="9">
        <f t="shared" si="53"/>
        <v>0</v>
      </c>
      <c r="Z96" s="9">
        <f t="shared" si="54"/>
        <v>0</v>
      </c>
      <c r="AA96" s="9">
        <f t="shared" si="55"/>
        <v>0</v>
      </c>
      <c r="AB96" s="9">
        <f t="shared" si="56"/>
        <v>0</v>
      </c>
      <c r="AC96" s="9">
        <f t="shared" si="57"/>
        <v>0</v>
      </c>
      <c r="AD96" s="9">
        <f t="shared" si="58"/>
        <v>0</v>
      </c>
      <c r="AE96" s="9">
        <f t="shared" si="59"/>
        <v>0</v>
      </c>
      <c r="AF96" s="9">
        <f t="shared" si="60"/>
        <v>0</v>
      </c>
      <c r="AG96" s="9">
        <f t="shared" si="61"/>
        <v>0</v>
      </c>
    </row>
    <row r="97" spans="1:33">
      <c r="A97" s="1">
        <f>Asset_Template!A95</f>
        <v>0</v>
      </c>
      <c r="B97" s="8">
        <f>'Asset-life cycle'!K95</f>
        <v>0</v>
      </c>
      <c r="C97" s="8">
        <f>Asset_Template!I95</f>
        <v>0</v>
      </c>
      <c r="D97" s="3">
        <f t="shared" si="32"/>
        <v>1</v>
      </c>
      <c r="E97" s="3">
        <f t="shared" si="33"/>
        <v>1</v>
      </c>
      <c r="F97" s="3">
        <f t="shared" si="34"/>
        <v>1</v>
      </c>
      <c r="G97" s="3">
        <f t="shared" si="35"/>
        <v>1</v>
      </c>
      <c r="H97" s="3">
        <f t="shared" si="36"/>
        <v>1</v>
      </c>
      <c r="I97" s="3">
        <f t="shared" si="37"/>
        <v>1</v>
      </c>
      <c r="J97" s="3">
        <f t="shared" si="38"/>
        <v>1</v>
      </c>
      <c r="K97" s="3">
        <f t="shared" si="39"/>
        <v>1</v>
      </c>
      <c r="L97" s="3">
        <f t="shared" si="40"/>
        <v>1</v>
      </c>
      <c r="M97" s="3">
        <f t="shared" si="41"/>
        <v>1</v>
      </c>
      <c r="N97" s="3">
        <f t="shared" si="42"/>
        <v>1</v>
      </c>
      <c r="O97" s="3">
        <f t="shared" si="43"/>
        <v>1</v>
      </c>
      <c r="P97" s="3">
        <f t="shared" si="44"/>
        <v>1</v>
      </c>
      <c r="Q97" s="3">
        <f t="shared" si="45"/>
        <v>1</v>
      </c>
      <c r="R97" s="3">
        <f t="shared" si="46"/>
        <v>1</v>
      </c>
      <c r="S97" s="10">
        <f t="shared" si="47"/>
        <v>0</v>
      </c>
      <c r="T97" s="9">
        <f t="shared" si="48"/>
        <v>0</v>
      </c>
      <c r="U97" s="9">
        <f t="shared" si="49"/>
        <v>0</v>
      </c>
      <c r="V97" s="9">
        <f t="shared" si="50"/>
        <v>0</v>
      </c>
      <c r="W97" s="9">
        <f t="shared" si="51"/>
        <v>0</v>
      </c>
      <c r="X97" s="9">
        <f t="shared" si="52"/>
        <v>0</v>
      </c>
      <c r="Y97" s="9">
        <f t="shared" si="53"/>
        <v>0</v>
      </c>
      <c r="Z97" s="9">
        <f t="shared" si="54"/>
        <v>0</v>
      </c>
      <c r="AA97" s="9">
        <f t="shared" si="55"/>
        <v>0</v>
      </c>
      <c r="AB97" s="9">
        <f t="shared" si="56"/>
        <v>0</v>
      </c>
      <c r="AC97" s="9">
        <f t="shared" si="57"/>
        <v>0</v>
      </c>
      <c r="AD97" s="9">
        <f t="shared" si="58"/>
        <v>0</v>
      </c>
      <c r="AE97" s="9">
        <f t="shared" si="59"/>
        <v>0</v>
      </c>
      <c r="AF97" s="9">
        <f t="shared" si="60"/>
        <v>0</v>
      </c>
      <c r="AG97" s="9">
        <f t="shared" si="61"/>
        <v>0</v>
      </c>
    </row>
    <row r="98" spans="1:33">
      <c r="A98" s="1">
        <f>Asset_Template!A96</f>
        <v>0</v>
      </c>
      <c r="B98" s="8">
        <f>'Asset-life cycle'!K96</f>
        <v>0</v>
      </c>
      <c r="C98" s="8">
        <f>Asset_Template!I96</f>
        <v>0</v>
      </c>
      <c r="D98" s="3">
        <f t="shared" si="32"/>
        <v>1</v>
      </c>
      <c r="E98" s="3">
        <f t="shared" si="33"/>
        <v>1</v>
      </c>
      <c r="F98" s="3">
        <f t="shared" si="34"/>
        <v>1</v>
      </c>
      <c r="G98" s="3">
        <f t="shared" si="35"/>
        <v>1</v>
      </c>
      <c r="H98" s="3">
        <f t="shared" si="36"/>
        <v>1</v>
      </c>
      <c r="I98" s="3">
        <f t="shared" si="37"/>
        <v>1</v>
      </c>
      <c r="J98" s="3">
        <f t="shared" si="38"/>
        <v>1</v>
      </c>
      <c r="K98" s="3">
        <f t="shared" si="39"/>
        <v>1</v>
      </c>
      <c r="L98" s="3">
        <f t="shared" si="40"/>
        <v>1</v>
      </c>
      <c r="M98" s="3">
        <f t="shared" si="41"/>
        <v>1</v>
      </c>
      <c r="N98" s="3">
        <f t="shared" si="42"/>
        <v>1</v>
      </c>
      <c r="O98" s="3">
        <f t="shared" si="43"/>
        <v>1</v>
      </c>
      <c r="P98" s="3">
        <f t="shared" si="44"/>
        <v>1</v>
      </c>
      <c r="Q98" s="3">
        <f t="shared" si="45"/>
        <v>1</v>
      </c>
      <c r="R98" s="3">
        <f t="shared" si="46"/>
        <v>1</v>
      </c>
      <c r="S98" s="10">
        <f t="shared" si="47"/>
        <v>0</v>
      </c>
      <c r="T98" s="9">
        <f t="shared" si="48"/>
        <v>0</v>
      </c>
      <c r="U98" s="9">
        <f t="shared" si="49"/>
        <v>0</v>
      </c>
      <c r="V98" s="9">
        <f t="shared" si="50"/>
        <v>0</v>
      </c>
      <c r="W98" s="9">
        <f t="shared" si="51"/>
        <v>0</v>
      </c>
      <c r="X98" s="9">
        <f t="shared" si="52"/>
        <v>0</v>
      </c>
      <c r="Y98" s="9">
        <f t="shared" si="53"/>
        <v>0</v>
      </c>
      <c r="Z98" s="9">
        <f t="shared" si="54"/>
        <v>0</v>
      </c>
      <c r="AA98" s="9">
        <f t="shared" si="55"/>
        <v>0</v>
      </c>
      <c r="AB98" s="9">
        <f t="shared" si="56"/>
        <v>0</v>
      </c>
      <c r="AC98" s="9">
        <f t="shared" si="57"/>
        <v>0</v>
      </c>
      <c r="AD98" s="9">
        <f t="shared" si="58"/>
        <v>0</v>
      </c>
      <c r="AE98" s="9">
        <f t="shared" si="59"/>
        <v>0</v>
      </c>
      <c r="AF98" s="9">
        <f t="shared" si="60"/>
        <v>0</v>
      </c>
      <c r="AG98" s="9">
        <f t="shared" si="61"/>
        <v>0</v>
      </c>
    </row>
    <row r="99" spans="1:33">
      <c r="A99" s="1">
        <f>Asset_Template!A97</f>
        <v>0</v>
      </c>
      <c r="B99" s="8">
        <f>'Asset-life cycle'!K97</f>
        <v>0</v>
      </c>
      <c r="C99" s="8">
        <f>Asset_Template!I97</f>
        <v>0</v>
      </c>
      <c r="D99" s="3">
        <f t="shared" si="32"/>
        <v>1</v>
      </c>
      <c r="E99" s="3">
        <f t="shared" si="33"/>
        <v>1</v>
      </c>
      <c r="F99" s="3">
        <f t="shared" si="34"/>
        <v>1</v>
      </c>
      <c r="G99" s="3">
        <f t="shared" si="35"/>
        <v>1</v>
      </c>
      <c r="H99" s="3">
        <f t="shared" si="36"/>
        <v>1</v>
      </c>
      <c r="I99" s="3">
        <f t="shared" si="37"/>
        <v>1</v>
      </c>
      <c r="J99" s="3">
        <f t="shared" si="38"/>
        <v>1</v>
      </c>
      <c r="K99" s="3">
        <f t="shared" si="39"/>
        <v>1</v>
      </c>
      <c r="L99" s="3">
        <f t="shared" si="40"/>
        <v>1</v>
      </c>
      <c r="M99" s="3">
        <f t="shared" si="41"/>
        <v>1</v>
      </c>
      <c r="N99" s="3">
        <f t="shared" si="42"/>
        <v>1</v>
      </c>
      <c r="O99" s="3">
        <f t="shared" si="43"/>
        <v>1</v>
      </c>
      <c r="P99" s="3">
        <f t="shared" si="44"/>
        <v>1</v>
      </c>
      <c r="Q99" s="3">
        <f t="shared" si="45"/>
        <v>1</v>
      </c>
      <c r="R99" s="3">
        <f t="shared" si="46"/>
        <v>1</v>
      </c>
      <c r="S99" s="10">
        <f t="shared" si="47"/>
        <v>0</v>
      </c>
      <c r="T99" s="9">
        <f t="shared" si="48"/>
        <v>0</v>
      </c>
      <c r="U99" s="9">
        <f t="shared" si="49"/>
        <v>0</v>
      </c>
      <c r="V99" s="9">
        <f t="shared" si="50"/>
        <v>0</v>
      </c>
      <c r="W99" s="9">
        <f t="shared" si="51"/>
        <v>0</v>
      </c>
      <c r="X99" s="9">
        <f t="shared" si="52"/>
        <v>0</v>
      </c>
      <c r="Y99" s="9">
        <f t="shared" si="53"/>
        <v>0</v>
      </c>
      <c r="Z99" s="9">
        <f t="shared" si="54"/>
        <v>0</v>
      </c>
      <c r="AA99" s="9">
        <f t="shared" si="55"/>
        <v>0</v>
      </c>
      <c r="AB99" s="9">
        <f t="shared" si="56"/>
        <v>0</v>
      </c>
      <c r="AC99" s="9">
        <f t="shared" si="57"/>
        <v>0</v>
      </c>
      <c r="AD99" s="9">
        <f t="shared" si="58"/>
        <v>0</v>
      </c>
      <c r="AE99" s="9">
        <f t="shared" si="59"/>
        <v>0</v>
      </c>
      <c r="AF99" s="9">
        <f t="shared" si="60"/>
        <v>0</v>
      </c>
      <c r="AG99" s="9">
        <f t="shared" si="61"/>
        <v>0</v>
      </c>
    </row>
    <row r="100" spans="1:33">
      <c r="A100" s="1">
        <f>Asset_Template!A98</f>
        <v>0</v>
      </c>
      <c r="B100" s="8">
        <f>'Asset-life cycle'!K98</f>
        <v>0</v>
      </c>
      <c r="C100" s="8">
        <f>Asset_Template!I98</f>
        <v>0</v>
      </c>
      <c r="D100" s="3">
        <f t="shared" si="32"/>
        <v>1</v>
      </c>
      <c r="E100" s="3">
        <f t="shared" si="33"/>
        <v>1</v>
      </c>
      <c r="F100" s="3">
        <f t="shared" si="34"/>
        <v>1</v>
      </c>
      <c r="G100" s="3">
        <f t="shared" si="35"/>
        <v>1</v>
      </c>
      <c r="H100" s="3">
        <f t="shared" si="36"/>
        <v>1</v>
      </c>
      <c r="I100" s="3">
        <f t="shared" si="37"/>
        <v>1</v>
      </c>
      <c r="J100" s="3">
        <f t="shared" si="38"/>
        <v>1</v>
      </c>
      <c r="K100" s="3">
        <f t="shared" si="39"/>
        <v>1</v>
      </c>
      <c r="L100" s="3">
        <f t="shared" si="40"/>
        <v>1</v>
      </c>
      <c r="M100" s="3">
        <f t="shared" si="41"/>
        <v>1</v>
      </c>
      <c r="N100" s="3">
        <f t="shared" si="42"/>
        <v>1</v>
      </c>
      <c r="O100" s="3">
        <f t="shared" si="43"/>
        <v>1</v>
      </c>
      <c r="P100" s="3">
        <f t="shared" si="44"/>
        <v>1</v>
      </c>
      <c r="Q100" s="3">
        <f t="shared" si="45"/>
        <v>1</v>
      </c>
      <c r="R100" s="3">
        <f t="shared" si="46"/>
        <v>1</v>
      </c>
      <c r="S100" s="10">
        <f t="shared" si="47"/>
        <v>0</v>
      </c>
      <c r="T100" s="9">
        <f t="shared" si="48"/>
        <v>0</v>
      </c>
      <c r="U100" s="9">
        <f t="shared" si="49"/>
        <v>0</v>
      </c>
      <c r="V100" s="9">
        <f t="shared" si="50"/>
        <v>0</v>
      </c>
      <c r="W100" s="9">
        <f t="shared" si="51"/>
        <v>0</v>
      </c>
      <c r="X100" s="9">
        <f t="shared" si="52"/>
        <v>0</v>
      </c>
      <c r="Y100" s="9">
        <f t="shared" si="53"/>
        <v>0</v>
      </c>
      <c r="Z100" s="9">
        <f t="shared" si="54"/>
        <v>0</v>
      </c>
      <c r="AA100" s="9">
        <f t="shared" si="55"/>
        <v>0</v>
      </c>
      <c r="AB100" s="9">
        <f t="shared" si="56"/>
        <v>0</v>
      </c>
      <c r="AC100" s="9">
        <f t="shared" si="57"/>
        <v>0</v>
      </c>
      <c r="AD100" s="9">
        <f t="shared" si="58"/>
        <v>0</v>
      </c>
      <c r="AE100" s="9">
        <f t="shared" si="59"/>
        <v>0</v>
      </c>
      <c r="AF100" s="9">
        <f t="shared" si="60"/>
        <v>0</v>
      </c>
      <c r="AG100" s="9">
        <f t="shared" si="61"/>
        <v>0</v>
      </c>
    </row>
    <row r="101" spans="1:33">
      <c r="A101" s="1">
        <f>Asset_Template!A99</f>
        <v>0</v>
      </c>
      <c r="B101" s="8">
        <f>'Asset-life cycle'!K99</f>
        <v>0</v>
      </c>
      <c r="C101" s="8">
        <f>Asset_Template!I99</f>
        <v>0</v>
      </c>
      <c r="D101" s="3">
        <f t="shared" si="32"/>
        <v>1</v>
      </c>
      <c r="E101" s="3">
        <f t="shared" si="33"/>
        <v>1</v>
      </c>
      <c r="F101" s="3">
        <f t="shared" si="34"/>
        <v>1</v>
      </c>
      <c r="G101" s="3">
        <f t="shared" si="35"/>
        <v>1</v>
      </c>
      <c r="H101" s="3">
        <f t="shared" si="36"/>
        <v>1</v>
      </c>
      <c r="I101" s="3">
        <f t="shared" si="37"/>
        <v>1</v>
      </c>
      <c r="J101" s="3">
        <f t="shared" si="38"/>
        <v>1</v>
      </c>
      <c r="K101" s="3">
        <f t="shared" si="39"/>
        <v>1</v>
      </c>
      <c r="L101" s="3">
        <f t="shared" si="40"/>
        <v>1</v>
      </c>
      <c r="M101" s="3">
        <f t="shared" si="41"/>
        <v>1</v>
      </c>
      <c r="N101" s="3">
        <f t="shared" si="42"/>
        <v>1</v>
      </c>
      <c r="O101" s="3">
        <f t="shared" si="43"/>
        <v>1</v>
      </c>
      <c r="P101" s="3">
        <f t="shared" si="44"/>
        <v>1</v>
      </c>
      <c r="Q101" s="3">
        <f t="shared" si="45"/>
        <v>1</v>
      </c>
      <c r="R101" s="3">
        <f t="shared" si="46"/>
        <v>1</v>
      </c>
      <c r="S101" s="10">
        <f t="shared" si="47"/>
        <v>0</v>
      </c>
      <c r="T101" s="9">
        <f t="shared" si="48"/>
        <v>0</v>
      </c>
      <c r="U101" s="9">
        <f t="shared" si="49"/>
        <v>0</v>
      </c>
      <c r="V101" s="9">
        <f t="shared" si="50"/>
        <v>0</v>
      </c>
      <c r="W101" s="9">
        <f t="shared" si="51"/>
        <v>0</v>
      </c>
      <c r="X101" s="9">
        <f t="shared" si="52"/>
        <v>0</v>
      </c>
      <c r="Y101" s="9">
        <f t="shared" si="53"/>
        <v>0</v>
      </c>
      <c r="Z101" s="9">
        <f t="shared" si="54"/>
        <v>0</v>
      </c>
      <c r="AA101" s="9">
        <f t="shared" si="55"/>
        <v>0</v>
      </c>
      <c r="AB101" s="9">
        <f t="shared" si="56"/>
        <v>0</v>
      </c>
      <c r="AC101" s="9">
        <f t="shared" si="57"/>
        <v>0</v>
      </c>
      <c r="AD101" s="9">
        <f t="shared" si="58"/>
        <v>0</v>
      </c>
      <c r="AE101" s="9">
        <f t="shared" si="59"/>
        <v>0</v>
      </c>
      <c r="AF101" s="9">
        <f t="shared" si="60"/>
        <v>0</v>
      </c>
      <c r="AG101" s="9">
        <f t="shared" si="61"/>
        <v>0</v>
      </c>
    </row>
    <row r="102" spans="1:33">
      <c r="A102" s="1">
        <f>Asset_Template!A100</f>
        <v>0</v>
      </c>
      <c r="B102" s="8">
        <f>'Asset-life cycle'!K100</f>
        <v>0</v>
      </c>
      <c r="C102" s="8">
        <f>Asset_Template!I100</f>
        <v>0</v>
      </c>
      <c r="D102" s="3">
        <f t="shared" si="32"/>
        <v>1</v>
      </c>
      <c r="E102" s="3">
        <f t="shared" si="33"/>
        <v>1</v>
      </c>
      <c r="F102" s="3">
        <f t="shared" si="34"/>
        <v>1</v>
      </c>
      <c r="G102" s="3">
        <f t="shared" si="35"/>
        <v>1</v>
      </c>
      <c r="H102" s="3">
        <f t="shared" si="36"/>
        <v>1</v>
      </c>
      <c r="I102" s="3">
        <f t="shared" si="37"/>
        <v>1</v>
      </c>
      <c r="J102" s="3">
        <f t="shared" si="38"/>
        <v>1</v>
      </c>
      <c r="K102" s="3">
        <f t="shared" si="39"/>
        <v>1</v>
      </c>
      <c r="L102" s="3">
        <f t="shared" si="40"/>
        <v>1</v>
      </c>
      <c r="M102" s="3">
        <f t="shared" si="41"/>
        <v>1</v>
      </c>
      <c r="N102" s="3">
        <f t="shared" si="42"/>
        <v>1</v>
      </c>
      <c r="O102" s="3">
        <f t="shared" si="43"/>
        <v>1</v>
      </c>
      <c r="P102" s="3">
        <f t="shared" si="44"/>
        <v>1</v>
      </c>
      <c r="Q102" s="3">
        <f t="shared" si="45"/>
        <v>1</v>
      </c>
      <c r="R102" s="3">
        <f t="shared" si="46"/>
        <v>1</v>
      </c>
      <c r="S102" s="10">
        <f t="shared" si="47"/>
        <v>0</v>
      </c>
      <c r="T102" s="9">
        <f t="shared" si="48"/>
        <v>0</v>
      </c>
      <c r="U102" s="9">
        <f t="shared" si="49"/>
        <v>0</v>
      </c>
      <c r="V102" s="9">
        <f t="shared" si="50"/>
        <v>0</v>
      </c>
      <c r="W102" s="9">
        <f t="shared" si="51"/>
        <v>0</v>
      </c>
      <c r="X102" s="9">
        <f t="shared" si="52"/>
        <v>0</v>
      </c>
      <c r="Y102" s="9">
        <f t="shared" si="53"/>
        <v>0</v>
      </c>
      <c r="Z102" s="9">
        <f t="shared" si="54"/>
        <v>0</v>
      </c>
      <c r="AA102" s="9">
        <f t="shared" si="55"/>
        <v>0</v>
      </c>
      <c r="AB102" s="9">
        <f t="shared" si="56"/>
        <v>0</v>
      </c>
      <c r="AC102" s="9">
        <f t="shared" si="57"/>
        <v>0</v>
      </c>
      <c r="AD102" s="9">
        <f t="shared" si="58"/>
        <v>0</v>
      </c>
      <c r="AE102" s="9">
        <f t="shared" si="59"/>
        <v>0</v>
      </c>
      <c r="AF102" s="9">
        <f t="shared" si="60"/>
        <v>0</v>
      </c>
      <c r="AG102" s="9">
        <f t="shared" si="61"/>
        <v>0</v>
      </c>
    </row>
    <row r="103" spans="1:33">
      <c r="A103" s="1">
        <f>Asset_Template!A101</f>
        <v>0</v>
      </c>
      <c r="B103" s="8">
        <f>'Asset-life cycle'!K101</f>
        <v>0</v>
      </c>
      <c r="C103" s="8">
        <f>Asset_Template!I101</f>
        <v>0</v>
      </c>
      <c r="D103" s="3">
        <f t="shared" si="32"/>
        <v>1</v>
      </c>
      <c r="E103" s="3">
        <f t="shared" si="33"/>
        <v>1</v>
      </c>
      <c r="F103" s="3">
        <f t="shared" si="34"/>
        <v>1</v>
      </c>
      <c r="G103" s="3">
        <f t="shared" si="35"/>
        <v>1</v>
      </c>
      <c r="H103" s="3">
        <f t="shared" si="36"/>
        <v>1</v>
      </c>
      <c r="I103" s="3">
        <f t="shared" si="37"/>
        <v>1</v>
      </c>
      <c r="J103" s="3">
        <f t="shared" si="38"/>
        <v>1</v>
      </c>
      <c r="K103" s="3">
        <f t="shared" si="39"/>
        <v>1</v>
      </c>
      <c r="L103" s="3">
        <f t="shared" si="40"/>
        <v>1</v>
      </c>
      <c r="M103" s="3">
        <f t="shared" si="41"/>
        <v>1</v>
      </c>
      <c r="N103" s="3">
        <f t="shared" si="42"/>
        <v>1</v>
      </c>
      <c r="O103" s="3">
        <f t="shared" si="43"/>
        <v>1</v>
      </c>
      <c r="P103" s="3">
        <f t="shared" si="44"/>
        <v>1</v>
      </c>
      <c r="Q103" s="3">
        <f t="shared" si="45"/>
        <v>1</v>
      </c>
      <c r="R103" s="3">
        <f t="shared" si="46"/>
        <v>1</v>
      </c>
      <c r="S103" s="10">
        <f t="shared" si="47"/>
        <v>0</v>
      </c>
      <c r="T103" s="9">
        <f t="shared" si="48"/>
        <v>0</v>
      </c>
      <c r="U103" s="9">
        <f t="shared" si="49"/>
        <v>0</v>
      </c>
      <c r="V103" s="9">
        <f t="shared" si="50"/>
        <v>0</v>
      </c>
      <c r="W103" s="9">
        <f t="shared" si="51"/>
        <v>0</v>
      </c>
      <c r="X103" s="9">
        <f t="shared" si="52"/>
        <v>0</v>
      </c>
      <c r="Y103" s="9">
        <f t="shared" si="53"/>
        <v>0</v>
      </c>
      <c r="Z103" s="9">
        <f t="shared" si="54"/>
        <v>0</v>
      </c>
      <c r="AA103" s="9">
        <f t="shared" si="55"/>
        <v>0</v>
      </c>
      <c r="AB103" s="9">
        <f t="shared" si="56"/>
        <v>0</v>
      </c>
      <c r="AC103" s="9">
        <f t="shared" si="57"/>
        <v>0</v>
      </c>
      <c r="AD103" s="9">
        <f t="shared" si="58"/>
        <v>0</v>
      </c>
      <c r="AE103" s="9">
        <f t="shared" si="59"/>
        <v>0</v>
      </c>
      <c r="AF103" s="9">
        <f t="shared" si="60"/>
        <v>0</v>
      </c>
      <c r="AG103" s="9">
        <f t="shared" si="61"/>
        <v>0</v>
      </c>
    </row>
    <row r="104" spans="1:33">
      <c r="A104" s="1">
        <f>Asset_Template!A102</f>
        <v>0</v>
      </c>
      <c r="B104" s="8">
        <f>'Asset-life cycle'!K102</f>
        <v>0</v>
      </c>
      <c r="C104" s="8">
        <f>Asset_Template!I102</f>
        <v>0</v>
      </c>
      <c r="D104" s="3">
        <f t="shared" si="32"/>
        <v>1</v>
      </c>
      <c r="E104" s="3">
        <f t="shared" si="33"/>
        <v>1</v>
      </c>
      <c r="F104" s="3">
        <f t="shared" si="34"/>
        <v>1</v>
      </c>
      <c r="G104" s="3">
        <f t="shared" si="35"/>
        <v>1</v>
      </c>
      <c r="H104" s="3">
        <f t="shared" si="36"/>
        <v>1</v>
      </c>
      <c r="I104" s="3">
        <f t="shared" si="37"/>
        <v>1</v>
      </c>
      <c r="J104" s="3">
        <f t="shared" si="38"/>
        <v>1</v>
      </c>
      <c r="K104" s="3">
        <f t="shared" si="39"/>
        <v>1</v>
      </c>
      <c r="L104" s="3">
        <f t="shared" si="40"/>
        <v>1</v>
      </c>
      <c r="M104" s="3">
        <f t="shared" si="41"/>
        <v>1</v>
      </c>
      <c r="N104" s="3">
        <f t="shared" si="42"/>
        <v>1</v>
      </c>
      <c r="O104" s="3">
        <f t="shared" si="43"/>
        <v>1</v>
      </c>
      <c r="P104" s="3">
        <f t="shared" si="44"/>
        <v>1</v>
      </c>
      <c r="Q104" s="3">
        <f t="shared" si="45"/>
        <v>1</v>
      </c>
      <c r="R104" s="3">
        <f t="shared" si="46"/>
        <v>1</v>
      </c>
      <c r="S104" s="10">
        <f t="shared" si="47"/>
        <v>0</v>
      </c>
      <c r="T104" s="9">
        <f t="shared" si="48"/>
        <v>0</v>
      </c>
      <c r="U104" s="9">
        <f t="shared" si="49"/>
        <v>0</v>
      </c>
      <c r="V104" s="9">
        <f t="shared" si="50"/>
        <v>0</v>
      </c>
      <c r="W104" s="9">
        <f t="shared" si="51"/>
        <v>0</v>
      </c>
      <c r="X104" s="9">
        <f t="shared" si="52"/>
        <v>0</v>
      </c>
      <c r="Y104" s="9">
        <f t="shared" si="53"/>
        <v>0</v>
      </c>
      <c r="Z104" s="9">
        <f t="shared" si="54"/>
        <v>0</v>
      </c>
      <c r="AA104" s="9">
        <f t="shared" si="55"/>
        <v>0</v>
      </c>
      <c r="AB104" s="9">
        <f t="shared" si="56"/>
        <v>0</v>
      </c>
      <c r="AC104" s="9">
        <f t="shared" si="57"/>
        <v>0</v>
      </c>
      <c r="AD104" s="9">
        <f t="shared" si="58"/>
        <v>0</v>
      </c>
      <c r="AE104" s="9">
        <f t="shared" si="59"/>
        <v>0</v>
      </c>
      <c r="AF104" s="9">
        <f t="shared" si="60"/>
        <v>0</v>
      </c>
      <c r="AG104" s="9">
        <f t="shared" si="61"/>
        <v>0</v>
      </c>
    </row>
    <row r="105" spans="1:33">
      <c r="A105" s="1">
        <f>Asset_Template!A103</f>
        <v>0</v>
      </c>
      <c r="B105" s="8">
        <f>'Asset-life cycle'!K103</f>
        <v>0</v>
      </c>
      <c r="C105" s="8">
        <f>Asset_Template!I103</f>
        <v>0</v>
      </c>
      <c r="D105" s="3">
        <f t="shared" si="32"/>
        <v>1</v>
      </c>
      <c r="E105" s="3">
        <f t="shared" si="33"/>
        <v>1</v>
      </c>
      <c r="F105" s="3">
        <f t="shared" si="34"/>
        <v>1</v>
      </c>
      <c r="G105" s="3">
        <f t="shared" si="35"/>
        <v>1</v>
      </c>
      <c r="H105" s="3">
        <f t="shared" si="36"/>
        <v>1</v>
      </c>
      <c r="I105" s="3">
        <f t="shared" si="37"/>
        <v>1</v>
      </c>
      <c r="J105" s="3">
        <f t="shared" si="38"/>
        <v>1</v>
      </c>
      <c r="K105" s="3">
        <f t="shared" si="39"/>
        <v>1</v>
      </c>
      <c r="L105" s="3">
        <f t="shared" si="40"/>
        <v>1</v>
      </c>
      <c r="M105" s="3">
        <f t="shared" si="41"/>
        <v>1</v>
      </c>
      <c r="N105" s="3">
        <f t="shared" si="42"/>
        <v>1</v>
      </c>
      <c r="O105" s="3">
        <f t="shared" si="43"/>
        <v>1</v>
      </c>
      <c r="P105" s="3">
        <f t="shared" si="44"/>
        <v>1</v>
      </c>
      <c r="Q105" s="3">
        <f t="shared" si="45"/>
        <v>1</v>
      </c>
      <c r="R105" s="3">
        <f t="shared" si="46"/>
        <v>1</v>
      </c>
      <c r="S105" s="10">
        <f t="shared" si="47"/>
        <v>0</v>
      </c>
      <c r="T105" s="9">
        <f t="shared" si="48"/>
        <v>0</v>
      </c>
      <c r="U105" s="9">
        <f t="shared" si="49"/>
        <v>0</v>
      </c>
      <c r="V105" s="9">
        <f t="shared" si="50"/>
        <v>0</v>
      </c>
      <c r="W105" s="9">
        <f t="shared" si="51"/>
        <v>0</v>
      </c>
      <c r="X105" s="9">
        <f t="shared" si="52"/>
        <v>0</v>
      </c>
      <c r="Y105" s="9">
        <f t="shared" si="53"/>
        <v>0</v>
      </c>
      <c r="Z105" s="9">
        <f t="shared" si="54"/>
        <v>0</v>
      </c>
      <c r="AA105" s="9">
        <f t="shared" si="55"/>
        <v>0</v>
      </c>
      <c r="AB105" s="9">
        <f t="shared" si="56"/>
        <v>0</v>
      </c>
      <c r="AC105" s="9">
        <f t="shared" si="57"/>
        <v>0</v>
      </c>
      <c r="AD105" s="9">
        <f t="shared" si="58"/>
        <v>0</v>
      </c>
      <c r="AE105" s="9">
        <f t="shared" si="59"/>
        <v>0</v>
      </c>
      <c r="AF105" s="9">
        <f t="shared" si="60"/>
        <v>0</v>
      </c>
      <c r="AG105" s="9">
        <f t="shared" si="61"/>
        <v>0</v>
      </c>
    </row>
    <row r="106" spans="1:33">
      <c r="A106" s="1">
        <f>Asset_Template!A104</f>
        <v>0</v>
      </c>
      <c r="B106" s="8">
        <f>'Asset-life cycle'!K104</f>
        <v>0</v>
      </c>
      <c r="C106" s="8">
        <f>Asset_Template!I104</f>
        <v>0</v>
      </c>
      <c r="D106" s="3">
        <f t="shared" si="32"/>
        <v>1</v>
      </c>
      <c r="E106" s="3">
        <f t="shared" si="33"/>
        <v>1</v>
      </c>
      <c r="F106" s="3">
        <f t="shared" si="34"/>
        <v>1</v>
      </c>
      <c r="G106" s="3">
        <f t="shared" si="35"/>
        <v>1</v>
      </c>
      <c r="H106" s="3">
        <f t="shared" si="36"/>
        <v>1</v>
      </c>
      <c r="I106" s="3">
        <f t="shared" si="37"/>
        <v>1</v>
      </c>
      <c r="J106" s="3">
        <f t="shared" si="38"/>
        <v>1</v>
      </c>
      <c r="K106" s="3">
        <f t="shared" si="39"/>
        <v>1</v>
      </c>
      <c r="L106" s="3">
        <f t="shared" si="40"/>
        <v>1</v>
      </c>
      <c r="M106" s="3">
        <f t="shared" si="41"/>
        <v>1</v>
      </c>
      <c r="N106" s="3">
        <f t="shared" si="42"/>
        <v>1</v>
      </c>
      <c r="O106" s="3">
        <f t="shared" si="43"/>
        <v>1</v>
      </c>
      <c r="P106" s="3">
        <f t="shared" si="44"/>
        <v>1</v>
      </c>
      <c r="Q106" s="3">
        <f t="shared" si="45"/>
        <v>1</v>
      </c>
      <c r="R106" s="3">
        <f t="shared" si="46"/>
        <v>1</v>
      </c>
      <c r="S106" s="10">
        <f t="shared" si="47"/>
        <v>0</v>
      </c>
      <c r="T106" s="9">
        <f t="shared" si="48"/>
        <v>0</v>
      </c>
      <c r="U106" s="9">
        <f t="shared" si="49"/>
        <v>0</v>
      </c>
      <c r="V106" s="9">
        <f t="shared" si="50"/>
        <v>0</v>
      </c>
      <c r="W106" s="9">
        <f t="shared" si="51"/>
        <v>0</v>
      </c>
      <c r="X106" s="9">
        <f t="shared" si="52"/>
        <v>0</v>
      </c>
      <c r="Y106" s="9">
        <f t="shared" si="53"/>
        <v>0</v>
      </c>
      <c r="Z106" s="9">
        <f t="shared" si="54"/>
        <v>0</v>
      </c>
      <c r="AA106" s="9">
        <f t="shared" si="55"/>
        <v>0</v>
      </c>
      <c r="AB106" s="9">
        <f t="shared" si="56"/>
        <v>0</v>
      </c>
      <c r="AC106" s="9">
        <f t="shared" si="57"/>
        <v>0</v>
      </c>
      <c r="AD106" s="9">
        <f t="shared" si="58"/>
        <v>0</v>
      </c>
      <c r="AE106" s="9">
        <f t="shared" si="59"/>
        <v>0</v>
      </c>
      <c r="AF106" s="9">
        <f t="shared" si="60"/>
        <v>0</v>
      </c>
      <c r="AG106" s="9">
        <f t="shared" si="61"/>
        <v>0</v>
      </c>
    </row>
    <row r="107" spans="1:33">
      <c r="A107" s="1">
        <f>Asset_Template!A105</f>
        <v>0</v>
      </c>
      <c r="B107" s="8">
        <f>'Asset-life cycle'!K105</f>
        <v>0</v>
      </c>
      <c r="C107" s="8">
        <f>Asset_Template!I105</f>
        <v>0</v>
      </c>
      <c r="D107" s="3">
        <f t="shared" si="32"/>
        <v>1</v>
      </c>
      <c r="E107" s="3">
        <f t="shared" si="33"/>
        <v>1</v>
      </c>
      <c r="F107" s="3">
        <f t="shared" si="34"/>
        <v>1</v>
      </c>
      <c r="G107" s="3">
        <f t="shared" si="35"/>
        <v>1</v>
      </c>
      <c r="H107" s="3">
        <f t="shared" si="36"/>
        <v>1</v>
      </c>
      <c r="I107" s="3">
        <f t="shared" si="37"/>
        <v>1</v>
      </c>
      <c r="J107" s="3">
        <f t="shared" si="38"/>
        <v>1</v>
      </c>
      <c r="K107" s="3">
        <f t="shared" si="39"/>
        <v>1</v>
      </c>
      <c r="L107" s="3">
        <f t="shared" si="40"/>
        <v>1</v>
      </c>
      <c r="M107" s="3">
        <f t="shared" si="41"/>
        <v>1</v>
      </c>
      <c r="N107" s="3">
        <f t="shared" si="42"/>
        <v>1</v>
      </c>
      <c r="O107" s="3">
        <f t="shared" si="43"/>
        <v>1</v>
      </c>
      <c r="P107" s="3">
        <f t="shared" si="44"/>
        <v>1</v>
      </c>
      <c r="Q107" s="3">
        <f t="shared" si="45"/>
        <v>1</v>
      </c>
      <c r="R107" s="3">
        <f t="shared" si="46"/>
        <v>1</v>
      </c>
      <c r="S107" s="10">
        <f t="shared" si="47"/>
        <v>0</v>
      </c>
      <c r="T107" s="9">
        <f t="shared" si="48"/>
        <v>0</v>
      </c>
      <c r="U107" s="9">
        <f t="shared" si="49"/>
        <v>0</v>
      </c>
      <c r="V107" s="9">
        <f t="shared" si="50"/>
        <v>0</v>
      </c>
      <c r="W107" s="9">
        <f t="shared" si="51"/>
        <v>0</v>
      </c>
      <c r="X107" s="9">
        <f t="shared" si="52"/>
        <v>0</v>
      </c>
      <c r="Y107" s="9">
        <f t="shared" si="53"/>
        <v>0</v>
      </c>
      <c r="Z107" s="9">
        <f t="shared" si="54"/>
        <v>0</v>
      </c>
      <c r="AA107" s="9">
        <f t="shared" si="55"/>
        <v>0</v>
      </c>
      <c r="AB107" s="9">
        <f t="shared" si="56"/>
        <v>0</v>
      </c>
      <c r="AC107" s="9">
        <f t="shared" si="57"/>
        <v>0</v>
      </c>
      <c r="AD107" s="9">
        <f t="shared" si="58"/>
        <v>0</v>
      </c>
      <c r="AE107" s="9">
        <f t="shared" si="59"/>
        <v>0</v>
      </c>
      <c r="AF107" s="9">
        <f t="shared" si="60"/>
        <v>0</v>
      </c>
      <c r="AG107" s="9">
        <f t="shared" si="61"/>
        <v>0</v>
      </c>
    </row>
    <row r="108" spans="1:33">
      <c r="A108" s="1">
        <f>Asset_Template!A106</f>
        <v>0</v>
      </c>
      <c r="B108" s="8">
        <f>'Asset-life cycle'!K106</f>
        <v>0</v>
      </c>
      <c r="C108" s="8">
        <f>Asset_Template!I106</f>
        <v>0</v>
      </c>
      <c r="D108" s="3">
        <f t="shared" si="32"/>
        <v>1</v>
      </c>
      <c r="E108" s="3">
        <f t="shared" si="33"/>
        <v>1</v>
      </c>
      <c r="F108" s="3">
        <f t="shared" si="34"/>
        <v>1</v>
      </c>
      <c r="G108" s="3">
        <f t="shared" si="35"/>
        <v>1</v>
      </c>
      <c r="H108" s="3">
        <f t="shared" si="36"/>
        <v>1</v>
      </c>
      <c r="I108" s="3">
        <f t="shared" si="37"/>
        <v>1</v>
      </c>
      <c r="J108" s="3">
        <f t="shared" si="38"/>
        <v>1</v>
      </c>
      <c r="K108" s="3">
        <f t="shared" si="39"/>
        <v>1</v>
      </c>
      <c r="L108" s="3">
        <f t="shared" si="40"/>
        <v>1</v>
      </c>
      <c r="M108" s="3">
        <f t="shared" si="41"/>
        <v>1</v>
      </c>
      <c r="N108" s="3">
        <f t="shared" si="42"/>
        <v>1</v>
      </c>
      <c r="O108" s="3">
        <f t="shared" si="43"/>
        <v>1</v>
      </c>
      <c r="P108" s="3">
        <f t="shared" si="44"/>
        <v>1</v>
      </c>
      <c r="Q108" s="3">
        <f t="shared" si="45"/>
        <v>1</v>
      </c>
      <c r="R108" s="3">
        <f t="shared" si="46"/>
        <v>1</v>
      </c>
      <c r="S108" s="10">
        <f t="shared" si="47"/>
        <v>0</v>
      </c>
      <c r="T108" s="9">
        <f t="shared" si="48"/>
        <v>0</v>
      </c>
      <c r="U108" s="9">
        <f t="shared" si="49"/>
        <v>0</v>
      </c>
      <c r="V108" s="9">
        <f t="shared" si="50"/>
        <v>0</v>
      </c>
      <c r="W108" s="9">
        <f t="shared" si="51"/>
        <v>0</v>
      </c>
      <c r="X108" s="9">
        <f t="shared" si="52"/>
        <v>0</v>
      </c>
      <c r="Y108" s="9">
        <f t="shared" si="53"/>
        <v>0</v>
      </c>
      <c r="Z108" s="9">
        <f t="shared" si="54"/>
        <v>0</v>
      </c>
      <c r="AA108" s="9">
        <f t="shared" si="55"/>
        <v>0</v>
      </c>
      <c r="AB108" s="9">
        <f t="shared" si="56"/>
        <v>0</v>
      </c>
      <c r="AC108" s="9">
        <f t="shared" si="57"/>
        <v>0</v>
      </c>
      <c r="AD108" s="9">
        <f t="shared" si="58"/>
        <v>0</v>
      </c>
      <c r="AE108" s="9">
        <f t="shared" si="59"/>
        <v>0</v>
      </c>
      <c r="AF108" s="9">
        <f t="shared" si="60"/>
        <v>0</v>
      </c>
      <c r="AG108" s="9">
        <f t="shared" si="61"/>
        <v>0</v>
      </c>
    </row>
    <row r="109" spans="1:33">
      <c r="A109" s="1">
        <f>Asset_Template!A107</f>
        <v>0</v>
      </c>
      <c r="B109" s="8">
        <f>'Asset-life cycle'!K107</f>
        <v>0</v>
      </c>
      <c r="C109" s="8">
        <f>Asset_Template!I107</f>
        <v>0</v>
      </c>
      <c r="D109" s="3">
        <f t="shared" si="32"/>
        <v>1</v>
      </c>
      <c r="E109" s="3">
        <f t="shared" si="33"/>
        <v>1</v>
      </c>
      <c r="F109" s="3">
        <f t="shared" si="34"/>
        <v>1</v>
      </c>
      <c r="G109" s="3">
        <f t="shared" si="35"/>
        <v>1</v>
      </c>
      <c r="H109" s="3">
        <f t="shared" si="36"/>
        <v>1</v>
      </c>
      <c r="I109" s="3">
        <f t="shared" si="37"/>
        <v>1</v>
      </c>
      <c r="J109" s="3">
        <f t="shared" si="38"/>
        <v>1</v>
      </c>
      <c r="K109" s="3">
        <f t="shared" si="39"/>
        <v>1</v>
      </c>
      <c r="L109" s="3">
        <f t="shared" si="40"/>
        <v>1</v>
      </c>
      <c r="M109" s="3">
        <f t="shared" si="41"/>
        <v>1</v>
      </c>
      <c r="N109" s="3">
        <f t="shared" si="42"/>
        <v>1</v>
      </c>
      <c r="O109" s="3">
        <f t="shared" si="43"/>
        <v>1</v>
      </c>
      <c r="P109" s="3">
        <f t="shared" si="44"/>
        <v>1</v>
      </c>
      <c r="Q109" s="3">
        <f t="shared" si="45"/>
        <v>1</v>
      </c>
      <c r="R109" s="3">
        <f t="shared" si="46"/>
        <v>1</v>
      </c>
      <c r="S109" s="10">
        <f t="shared" si="47"/>
        <v>0</v>
      </c>
      <c r="T109" s="9">
        <f t="shared" si="48"/>
        <v>0</v>
      </c>
      <c r="U109" s="9">
        <f t="shared" si="49"/>
        <v>0</v>
      </c>
      <c r="V109" s="9">
        <f t="shared" si="50"/>
        <v>0</v>
      </c>
      <c r="W109" s="9">
        <f t="shared" si="51"/>
        <v>0</v>
      </c>
      <c r="X109" s="9">
        <f t="shared" si="52"/>
        <v>0</v>
      </c>
      <c r="Y109" s="9">
        <f t="shared" si="53"/>
        <v>0</v>
      </c>
      <c r="Z109" s="9">
        <f t="shared" si="54"/>
        <v>0</v>
      </c>
      <c r="AA109" s="9">
        <f t="shared" si="55"/>
        <v>0</v>
      </c>
      <c r="AB109" s="9">
        <f t="shared" si="56"/>
        <v>0</v>
      </c>
      <c r="AC109" s="9">
        <f t="shared" si="57"/>
        <v>0</v>
      </c>
      <c r="AD109" s="9">
        <f t="shared" si="58"/>
        <v>0</v>
      </c>
      <c r="AE109" s="9">
        <f t="shared" si="59"/>
        <v>0</v>
      </c>
      <c r="AF109" s="9">
        <f t="shared" si="60"/>
        <v>0</v>
      </c>
      <c r="AG109" s="9">
        <f t="shared" si="61"/>
        <v>0</v>
      </c>
    </row>
    <row r="110" spans="1:33">
      <c r="A110" s="1">
        <f>Asset_Template!A108</f>
        <v>0</v>
      </c>
      <c r="B110" s="8">
        <f>'Asset-life cycle'!K108</f>
        <v>0</v>
      </c>
      <c r="C110" s="8">
        <f>Asset_Template!I108</f>
        <v>0</v>
      </c>
      <c r="D110" s="3">
        <f t="shared" si="32"/>
        <v>1</v>
      </c>
      <c r="E110" s="3">
        <f t="shared" si="33"/>
        <v>1</v>
      </c>
      <c r="F110" s="3">
        <f t="shared" si="34"/>
        <v>1</v>
      </c>
      <c r="G110" s="3">
        <f t="shared" si="35"/>
        <v>1</v>
      </c>
      <c r="H110" s="3">
        <f t="shared" si="36"/>
        <v>1</v>
      </c>
      <c r="I110" s="3">
        <f t="shared" si="37"/>
        <v>1</v>
      </c>
      <c r="J110" s="3">
        <f t="shared" si="38"/>
        <v>1</v>
      </c>
      <c r="K110" s="3">
        <f t="shared" si="39"/>
        <v>1</v>
      </c>
      <c r="L110" s="3">
        <f t="shared" si="40"/>
        <v>1</v>
      </c>
      <c r="M110" s="3">
        <f t="shared" si="41"/>
        <v>1</v>
      </c>
      <c r="N110" s="3">
        <f t="shared" si="42"/>
        <v>1</v>
      </c>
      <c r="O110" s="3">
        <f t="shared" si="43"/>
        <v>1</v>
      </c>
      <c r="P110" s="3">
        <f t="shared" si="44"/>
        <v>1</v>
      </c>
      <c r="Q110" s="3">
        <f t="shared" si="45"/>
        <v>1</v>
      </c>
      <c r="R110" s="3">
        <f t="shared" si="46"/>
        <v>1</v>
      </c>
      <c r="S110" s="10">
        <f t="shared" si="47"/>
        <v>0</v>
      </c>
      <c r="T110" s="9">
        <f t="shared" si="48"/>
        <v>0</v>
      </c>
      <c r="U110" s="9">
        <f t="shared" si="49"/>
        <v>0</v>
      </c>
      <c r="V110" s="9">
        <f t="shared" si="50"/>
        <v>0</v>
      </c>
      <c r="W110" s="9">
        <f t="shared" si="51"/>
        <v>0</v>
      </c>
      <c r="X110" s="9">
        <f t="shared" si="52"/>
        <v>0</v>
      </c>
      <c r="Y110" s="9">
        <f t="shared" si="53"/>
        <v>0</v>
      </c>
      <c r="Z110" s="9">
        <f t="shared" si="54"/>
        <v>0</v>
      </c>
      <c r="AA110" s="9">
        <f t="shared" si="55"/>
        <v>0</v>
      </c>
      <c r="AB110" s="9">
        <f t="shared" si="56"/>
        <v>0</v>
      </c>
      <c r="AC110" s="9">
        <f t="shared" si="57"/>
        <v>0</v>
      </c>
      <c r="AD110" s="9">
        <f t="shared" si="58"/>
        <v>0</v>
      </c>
      <c r="AE110" s="9">
        <f t="shared" si="59"/>
        <v>0</v>
      </c>
      <c r="AF110" s="9">
        <f t="shared" si="60"/>
        <v>0</v>
      </c>
      <c r="AG110" s="9">
        <f t="shared" si="61"/>
        <v>0</v>
      </c>
    </row>
    <row r="111" spans="1:33">
      <c r="A111" s="1">
        <f>Asset_Template!A109</f>
        <v>0</v>
      </c>
      <c r="B111" s="8">
        <f>'Asset-life cycle'!K109</f>
        <v>0</v>
      </c>
      <c r="C111" s="8">
        <f>Asset_Template!I109</f>
        <v>0</v>
      </c>
      <c r="D111" s="3">
        <f t="shared" si="32"/>
        <v>1</v>
      </c>
      <c r="E111" s="3">
        <f t="shared" si="33"/>
        <v>1</v>
      </c>
      <c r="F111" s="3">
        <f t="shared" si="34"/>
        <v>1</v>
      </c>
      <c r="G111" s="3">
        <f t="shared" si="35"/>
        <v>1</v>
      </c>
      <c r="H111" s="3">
        <f t="shared" si="36"/>
        <v>1</v>
      </c>
      <c r="I111" s="3">
        <f t="shared" si="37"/>
        <v>1</v>
      </c>
      <c r="J111" s="3">
        <f t="shared" si="38"/>
        <v>1</v>
      </c>
      <c r="K111" s="3">
        <f t="shared" si="39"/>
        <v>1</v>
      </c>
      <c r="L111" s="3">
        <f t="shared" si="40"/>
        <v>1</v>
      </c>
      <c r="M111" s="3">
        <f t="shared" si="41"/>
        <v>1</v>
      </c>
      <c r="N111" s="3">
        <f t="shared" si="42"/>
        <v>1</v>
      </c>
      <c r="O111" s="3">
        <f t="shared" si="43"/>
        <v>1</v>
      </c>
      <c r="P111" s="3">
        <f t="shared" si="44"/>
        <v>1</v>
      </c>
      <c r="Q111" s="3">
        <f t="shared" si="45"/>
        <v>1</v>
      </c>
      <c r="R111" s="3">
        <f t="shared" si="46"/>
        <v>1</v>
      </c>
      <c r="S111" s="10">
        <f t="shared" si="47"/>
        <v>0</v>
      </c>
      <c r="T111" s="9">
        <f t="shared" si="48"/>
        <v>0</v>
      </c>
      <c r="U111" s="9">
        <f t="shared" si="49"/>
        <v>0</v>
      </c>
      <c r="V111" s="9">
        <f t="shared" si="50"/>
        <v>0</v>
      </c>
      <c r="W111" s="9">
        <f t="shared" si="51"/>
        <v>0</v>
      </c>
      <c r="X111" s="9">
        <f t="shared" si="52"/>
        <v>0</v>
      </c>
      <c r="Y111" s="9">
        <f t="shared" si="53"/>
        <v>0</v>
      </c>
      <c r="Z111" s="9">
        <f t="shared" si="54"/>
        <v>0</v>
      </c>
      <c r="AA111" s="9">
        <f t="shared" si="55"/>
        <v>0</v>
      </c>
      <c r="AB111" s="9">
        <f t="shared" si="56"/>
        <v>0</v>
      </c>
      <c r="AC111" s="9">
        <f t="shared" si="57"/>
        <v>0</v>
      </c>
      <c r="AD111" s="9">
        <f t="shared" si="58"/>
        <v>0</v>
      </c>
      <c r="AE111" s="9">
        <f t="shared" si="59"/>
        <v>0</v>
      </c>
      <c r="AF111" s="9">
        <f t="shared" si="60"/>
        <v>0</v>
      </c>
      <c r="AG111" s="9">
        <f t="shared" si="61"/>
        <v>0</v>
      </c>
    </row>
    <row r="112" spans="1:33">
      <c r="A112" s="1">
        <f>Asset_Template!A110</f>
        <v>0</v>
      </c>
      <c r="B112" s="8">
        <f>'Asset-life cycle'!K110</f>
        <v>0</v>
      </c>
      <c r="C112" s="8">
        <f>Asset_Template!I110</f>
        <v>0</v>
      </c>
      <c r="D112" s="3">
        <f t="shared" si="32"/>
        <v>1</v>
      </c>
      <c r="E112" s="3">
        <f t="shared" si="33"/>
        <v>1</v>
      </c>
      <c r="F112" s="3">
        <f t="shared" si="34"/>
        <v>1</v>
      </c>
      <c r="G112" s="3">
        <f t="shared" si="35"/>
        <v>1</v>
      </c>
      <c r="H112" s="3">
        <f t="shared" si="36"/>
        <v>1</v>
      </c>
      <c r="I112" s="3">
        <f t="shared" si="37"/>
        <v>1</v>
      </c>
      <c r="J112" s="3">
        <f t="shared" si="38"/>
        <v>1</v>
      </c>
      <c r="K112" s="3">
        <f t="shared" si="39"/>
        <v>1</v>
      </c>
      <c r="L112" s="3">
        <f t="shared" si="40"/>
        <v>1</v>
      </c>
      <c r="M112" s="3">
        <f t="shared" si="41"/>
        <v>1</v>
      </c>
      <c r="N112" s="3">
        <f t="shared" si="42"/>
        <v>1</v>
      </c>
      <c r="O112" s="3">
        <f t="shared" si="43"/>
        <v>1</v>
      </c>
      <c r="P112" s="3">
        <f t="shared" si="44"/>
        <v>1</v>
      </c>
      <c r="Q112" s="3">
        <f t="shared" si="45"/>
        <v>1</v>
      </c>
      <c r="R112" s="3">
        <f t="shared" si="46"/>
        <v>1</v>
      </c>
      <c r="S112" s="10">
        <f t="shared" si="47"/>
        <v>0</v>
      </c>
      <c r="T112" s="9">
        <f t="shared" si="48"/>
        <v>0</v>
      </c>
      <c r="U112" s="9">
        <f t="shared" si="49"/>
        <v>0</v>
      </c>
      <c r="V112" s="9">
        <f t="shared" si="50"/>
        <v>0</v>
      </c>
      <c r="W112" s="9">
        <f t="shared" si="51"/>
        <v>0</v>
      </c>
      <c r="X112" s="9">
        <f t="shared" si="52"/>
        <v>0</v>
      </c>
      <c r="Y112" s="9">
        <f t="shared" si="53"/>
        <v>0</v>
      </c>
      <c r="Z112" s="9">
        <f t="shared" si="54"/>
        <v>0</v>
      </c>
      <c r="AA112" s="9">
        <f t="shared" si="55"/>
        <v>0</v>
      </c>
      <c r="AB112" s="9">
        <f t="shared" si="56"/>
        <v>0</v>
      </c>
      <c r="AC112" s="9">
        <f t="shared" si="57"/>
        <v>0</v>
      </c>
      <c r="AD112" s="9">
        <f t="shared" si="58"/>
        <v>0</v>
      </c>
      <c r="AE112" s="9">
        <f t="shared" si="59"/>
        <v>0</v>
      </c>
      <c r="AF112" s="9">
        <f t="shared" si="60"/>
        <v>0</v>
      </c>
      <c r="AG112" s="9">
        <f t="shared" si="61"/>
        <v>0</v>
      </c>
    </row>
    <row r="113" spans="1:33">
      <c r="A113" s="1">
        <f>Asset_Template!A111</f>
        <v>0</v>
      </c>
      <c r="B113" s="8">
        <f>'Asset-life cycle'!K111</f>
        <v>0</v>
      </c>
      <c r="C113" s="8">
        <f>Asset_Template!I111</f>
        <v>0</v>
      </c>
      <c r="D113" s="3">
        <f t="shared" si="32"/>
        <v>1</v>
      </c>
      <c r="E113" s="3">
        <f t="shared" si="33"/>
        <v>1</v>
      </c>
      <c r="F113" s="3">
        <f t="shared" si="34"/>
        <v>1</v>
      </c>
      <c r="G113" s="3">
        <f t="shared" si="35"/>
        <v>1</v>
      </c>
      <c r="H113" s="3">
        <f t="shared" si="36"/>
        <v>1</v>
      </c>
      <c r="I113" s="3">
        <f t="shared" si="37"/>
        <v>1</v>
      </c>
      <c r="J113" s="3">
        <f t="shared" si="38"/>
        <v>1</v>
      </c>
      <c r="K113" s="3">
        <f t="shared" si="39"/>
        <v>1</v>
      </c>
      <c r="L113" s="3">
        <f t="shared" si="40"/>
        <v>1</v>
      </c>
      <c r="M113" s="3">
        <f t="shared" si="41"/>
        <v>1</v>
      </c>
      <c r="N113" s="3">
        <f t="shared" si="42"/>
        <v>1</v>
      </c>
      <c r="O113" s="3">
        <f t="shared" si="43"/>
        <v>1</v>
      </c>
      <c r="P113" s="3">
        <f t="shared" si="44"/>
        <v>1</v>
      </c>
      <c r="Q113" s="3">
        <f t="shared" si="45"/>
        <v>1</v>
      </c>
      <c r="R113" s="3">
        <f t="shared" si="46"/>
        <v>1</v>
      </c>
      <c r="S113" s="10">
        <f t="shared" si="47"/>
        <v>0</v>
      </c>
      <c r="T113" s="9">
        <f t="shared" si="48"/>
        <v>0</v>
      </c>
      <c r="U113" s="9">
        <f t="shared" si="49"/>
        <v>0</v>
      </c>
      <c r="V113" s="9">
        <f t="shared" si="50"/>
        <v>0</v>
      </c>
      <c r="W113" s="9">
        <f t="shared" si="51"/>
        <v>0</v>
      </c>
      <c r="X113" s="9">
        <f t="shared" si="52"/>
        <v>0</v>
      </c>
      <c r="Y113" s="9">
        <f t="shared" si="53"/>
        <v>0</v>
      </c>
      <c r="Z113" s="9">
        <f t="shared" si="54"/>
        <v>0</v>
      </c>
      <c r="AA113" s="9">
        <f t="shared" si="55"/>
        <v>0</v>
      </c>
      <c r="AB113" s="9">
        <f t="shared" si="56"/>
        <v>0</v>
      </c>
      <c r="AC113" s="9">
        <f t="shared" si="57"/>
        <v>0</v>
      </c>
      <c r="AD113" s="9">
        <f t="shared" si="58"/>
        <v>0</v>
      </c>
      <c r="AE113" s="9">
        <f t="shared" si="59"/>
        <v>0</v>
      </c>
      <c r="AF113" s="9">
        <f t="shared" si="60"/>
        <v>0</v>
      </c>
      <c r="AG113" s="9">
        <f t="shared" si="61"/>
        <v>0</v>
      </c>
    </row>
    <row r="114" spans="1:33">
      <c r="A114" s="1">
        <f>Asset_Template!A112</f>
        <v>0</v>
      </c>
      <c r="B114" s="8">
        <f>'Asset-life cycle'!K112</f>
        <v>0</v>
      </c>
      <c r="C114" s="8">
        <f>Asset_Template!I112</f>
        <v>0</v>
      </c>
      <c r="D114" s="3">
        <f t="shared" si="32"/>
        <v>1</v>
      </c>
      <c r="E114" s="3">
        <f t="shared" si="33"/>
        <v>1</v>
      </c>
      <c r="F114" s="3">
        <f t="shared" si="34"/>
        <v>1</v>
      </c>
      <c r="G114" s="3">
        <f t="shared" si="35"/>
        <v>1</v>
      </c>
      <c r="H114" s="3">
        <f t="shared" si="36"/>
        <v>1</v>
      </c>
      <c r="I114" s="3">
        <f t="shared" si="37"/>
        <v>1</v>
      </c>
      <c r="J114" s="3">
        <f t="shared" si="38"/>
        <v>1</v>
      </c>
      <c r="K114" s="3">
        <f t="shared" si="39"/>
        <v>1</v>
      </c>
      <c r="L114" s="3">
        <f t="shared" si="40"/>
        <v>1</v>
      </c>
      <c r="M114" s="3">
        <f t="shared" si="41"/>
        <v>1</v>
      </c>
      <c r="N114" s="3">
        <f t="shared" si="42"/>
        <v>1</v>
      </c>
      <c r="O114" s="3">
        <f t="shared" si="43"/>
        <v>1</v>
      </c>
      <c r="P114" s="3">
        <f t="shared" si="44"/>
        <v>1</v>
      </c>
      <c r="Q114" s="3">
        <f t="shared" si="45"/>
        <v>1</v>
      </c>
      <c r="R114" s="3">
        <f t="shared" si="46"/>
        <v>1</v>
      </c>
      <c r="S114" s="10">
        <f t="shared" si="47"/>
        <v>0</v>
      </c>
      <c r="T114" s="9">
        <f t="shared" si="48"/>
        <v>0</v>
      </c>
      <c r="U114" s="9">
        <f t="shared" si="49"/>
        <v>0</v>
      </c>
      <c r="V114" s="9">
        <f t="shared" si="50"/>
        <v>0</v>
      </c>
      <c r="W114" s="9">
        <f t="shared" si="51"/>
        <v>0</v>
      </c>
      <c r="X114" s="9">
        <f t="shared" si="52"/>
        <v>0</v>
      </c>
      <c r="Y114" s="9">
        <f t="shared" si="53"/>
        <v>0</v>
      </c>
      <c r="Z114" s="9">
        <f t="shared" si="54"/>
        <v>0</v>
      </c>
      <c r="AA114" s="9">
        <f t="shared" si="55"/>
        <v>0</v>
      </c>
      <c r="AB114" s="9">
        <f t="shared" si="56"/>
        <v>0</v>
      </c>
      <c r="AC114" s="9">
        <f t="shared" si="57"/>
        <v>0</v>
      </c>
      <c r="AD114" s="9">
        <f t="shared" si="58"/>
        <v>0</v>
      </c>
      <c r="AE114" s="9">
        <f t="shared" si="59"/>
        <v>0</v>
      </c>
      <c r="AF114" s="9">
        <f t="shared" si="60"/>
        <v>0</v>
      </c>
      <c r="AG114" s="9">
        <f t="shared" si="61"/>
        <v>0</v>
      </c>
    </row>
    <row r="115" spans="1:33">
      <c r="A115" s="1">
        <f>Asset_Template!A113</f>
        <v>0</v>
      </c>
      <c r="B115" s="8">
        <f>'Asset-life cycle'!K113</f>
        <v>0</v>
      </c>
      <c r="C115" s="8">
        <f>Asset_Template!I113</f>
        <v>0</v>
      </c>
      <c r="D115" s="3">
        <f t="shared" si="32"/>
        <v>1</v>
      </c>
      <c r="E115" s="3">
        <f t="shared" si="33"/>
        <v>1</v>
      </c>
      <c r="F115" s="3">
        <f t="shared" si="34"/>
        <v>1</v>
      </c>
      <c r="G115" s="3">
        <f t="shared" si="35"/>
        <v>1</v>
      </c>
      <c r="H115" s="3">
        <f t="shared" si="36"/>
        <v>1</v>
      </c>
      <c r="I115" s="3">
        <f t="shared" si="37"/>
        <v>1</v>
      </c>
      <c r="J115" s="3">
        <f t="shared" si="38"/>
        <v>1</v>
      </c>
      <c r="K115" s="3">
        <f t="shared" si="39"/>
        <v>1</v>
      </c>
      <c r="L115" s="3">
        <f t="shared" si="40"/>
        <v>1</v>
      </c>
      <c r="M115" s="3">
        <f t="shared" si="41"/>
        <v>1</v>
      </c>
      <c r="N115" s="3">
        <f t="shared" si="42"/>
        <v>1</v>
      </c>
      <c r="O115" s="3">
        <f t="shared" si="43"/>
        <v>1</v>
      </c>
      <c r="P115" s="3">
        <f t="shared" si="44"/>
        <v>1</v>
      </c>
      <c r="Q115" s="3">
        <f t="shared" si="45"/>
        <v>1</v>
      </c>
      <c r="R115" s="3">
        <f t="shared" si="46"/>
        <v>1</v>
      </c>
      <c r="S115" s="10">
        <f t="shared" si="47"/>
        <v>0</v>
      </c>
      <c r="T115" s="9">
        <f t="shared" si="48"/>
        <v>0</v>
      </c>
      <c r="U115" s="9">
        <f t="shared" si="49"/>
        <v>0</v>
      </c>
      <c r="V115" s="9">
        <f t="shared" si="50"/>
        <v>0</v>
      </c>
      <c r="W115" s="9">
        <f t="shared" si="51"/>
        <v>0</v>
      </c>
      <c r="X115" s="9">
        <f t="shared" si="52"/>
        <v>0</v>
      </c>
      <c r="Y115" s="9">
        <f t="shared" si="53"/>
        <v>0</v>
      </c>
      <c r="Z115" s="9">
        <f t="shared" si="54"/>
        <v>0</v>
      </c>
      <c r="AA115" s="9">
        <f t="shared" si="55"/>
        <v>0</v>
      </c>
      <c r="AB115" s="9">
        <f t="shared" si="56"/>
        <v>0</v>
      </c>
      <c r="AC115" s="9">
        <f t="shared" si="57"/>
        <v>0</v>
      </c>
      <c r="AD115" s="9">
        <f t="shared" si="58"/>
        <v>0</v>
      </c>
      <c r="AE115" s="9">
        <f t="shared" si="59"/>
        <v>0</v>
      </c>
      <c r="AF115" s="9">
        <f t="shared" si="60"/>
        <v>0</v>
      </c>
      <c r="AG115" s="9">
        <f t="shared" si="61"/>
        <v>0</v>
      </c>
    </row>
    <row r="116" spans="1:33">
      <c r="A116" s="1">
        <f>Asset_Template!A114</f>
        <v>0</v>
      </c>
      <c r="B116" s="8">
        <f>'Asset-life cycle'!K114</f>
        <v>0</v>
      </c>
      <c r="C116" s="8">
        <f>Asset_Template!I114</f>
        <v>0</v>
      </c>
      <c r="D116" s="3">
        <f t="shared" si="32"/>
        <v>1</v>
      </c>
      <c r="E116" s="3">
        <f t="shared" si="33"/>
        <v>1</v>
      </c>
      <c r="F116" s="3">
        <f t="shared" si="34"/>
        <v>1</v>
      </c>
      <c r="G116" s="3">
        <f t="shared" si="35"/>
        <v>1</v>
      </c>
      <c r="H116" s="3">
        <f t="shared" si="36"/>
        <v>1</v>
      </c>
      <c r="I116" s="3">
        <f t="shared" si="37"/>
        <v>1</v>
      </c>
      <c r="J116" s="3">
        <f t="shared" si="38"/>
        <v>1</v>
      </c>
      <c r="K116" s="3">
        <f t="shared" si="39"/>
        <v>1</v>
      </c>
      <c r="L116" s="3">
        <f t="shared" si="40"/>
        <v>1</v>
      </c>
      <c r="M116" s="3">
        <f t="shared" si="41"/>
        <v>1</v>
      </c>
      <c r="N116" s="3">
        <f t="shared" si="42"/>
        <v>1</v>
      </c>
      <c r="O116" s="3">
        <f t="shared" si="43"/>
        <v>1</v>
      </c>
      <c r="P116" s="3">
        <f t="shared" si="44"/>
        <v>1</v>
      </c>
      <c r="Q116" s="3">
        <f t="shared" si="45"/>
        <v>1</v>
      </c>
      <c r="R116" s="3">
        <f t="shared" si="46"/>
        <v>1</v>
      </c>
      <c r="S116" s="10">
        <f t="shared" si="47"/>
        <v>0</v>
      </c>
      <c r="T116" s="9">
        <f t="shared" si="48"/>
        <v>0</v>
      </c>
      <c r="U116" s="9">
        <f t="shared" si="49"/>
        <v>0</v>
      </c>
      <c r="V116" s="9">
        <f t="shared" si="50"/>
        <v>0</v>
      </c>
      <c r="W116" s="9">
        <f t="shared" si="51"/>
        <v>0</v>
      </c>
      <c r="X116" s="9">
        <f t="shared" si="52"/>
        <v>0</v>
      </c>
      <c r="Y116" s="9">
        <f t="shared" si="53"/>
        <v>0</v>
      </c>
      <c r="Z116" s="9">
        <f t="shared" si="54"/>
        <v>0</v>
      </c>
      <c r="AA116" s="9">
        <f t="shared" si="55"/>
        <v>0</v>
      </c>
      <c r="AB116" s="9">
        <f t="shared" si="56"/>
        <v>0</v>
      </c>
      <c r="AC116" s="9">
        <f t="shared" si="57"/>
        <v>0</v>
      </c>
      <c r="AD116" s="9">
        <f t="shared" si="58"/>
        <v>0</v>
      </c>
      <c r="AE116" s="9">
        <f t="shared" si="59"/>
        <v>0</v>
      </c>
      <c r="AF116" s="9">
        <f t="shared" si="60"/>
        <v>0</v>
      </c>
      <c r="AG116" s="9">
        <f t="shared" si="61"/>
        <v>0</v>
      </c>
    </row>
    <row r="117" spans="1:33">
      <c r="A117" s="1">
        <f>Asset_Template!A115</f>
        <v>0</v>
      </c>
      <c r="B117" s="8">
        <f>'Asset-life cycle'!K115</f>
        <v>0</v>
      </c>
      <c r="C117" s="8">
        <f>Asset_Template!I115</f>
        <v>0</v>
      </c>
      <c r="D117" s="3">
        <f t="shared" si="32"/>
        <v>1</v>
      </c>
      <c r="E117" s="3">
        <f t="shared" si="33"/>
        <v>1</v>
      </c>
      <c r="F117" s="3">
        <f t="shared" si="34"/>
        <v>1</v>
      </c>
      <c r="G117" s="3">
        <f t="shared" si="35"/>
        <v>1</v>
      </c>
      <c r="H117" s="3">
        <f t="shared" si="36"/>
        <v>1</v>
      </c>
      <c r="I117" s="3">
        <f t="shared" si="37"/>
        <v>1</v>
      </c>
      <c r="J117" s="3">
        <f t="shared" si="38"/>
        <v>1</v>
      </c>
      <c r="K117" s="3">
        <f t="shared" si="39"/>
        <v>1</v>
      </c>
      <c r="L117" s="3">
        <f t="shared" si="40"/>
        <v>1</v>
      </c>
      <c r="M117" s="3">
        <f t="shared" si="41"/>
        <v>1</v>
      </c>
      <c r="N117" s="3">
        <f t="shared" si="42"/>
        <v>1</v>
      </c>
      <c r="O117" s="3">
        <f t="shared" si="43"/>
        <v>1</v>
      </c>
      <c r="P117" s="3">
        <f t="shared" si="44"/>
        <v>1</v>
      </c>
      <c r="Q117" s="3">
        <f t="shared" si="45"/>
        <v>1</v>
      </c>
      <c r="R117" s="3">
        <f t="shared" si="46"/>
        <v>1</v>
      </c>
      <c r="S117" s="10">
        <f t="shared" si="47"/>
        <v>0</v>
      </c>
      <c r="T117" s="9">
        <f t="shared" si="48"/>
        <v>0</v>
      </c>
      <c r="U117" s="9">
        <f t="shared" si="49"/>
        <v>0</v>
      </c>
      <c r="V117" s="9">
        <f t="shared" si="50"/>
        <v>0</v>
      </c>
      <c r="W117" s="9">
        <f t="shared" si="51"/>
        <v>0</v>
      </c>
      <c r="X117" s="9">
        <f t="shared" si="52"/>
        <v>0</v>
      </c>
      <c r="Y117" s="9">
        <f t="shared" si="53"/>
        <v>0</v>
      </c>
      <c r="Z117" s="9">
        <f t="shared" si="54"/>
        <v>0</v>
      </c>
      <c r="AA117" s="9">
        <f t="shared" si="55"/>
        <v>0</v>
      </c>
      <c r="AB117" s="9">
        <f t="shared" si="56"/>
        <v>0</v>
      </c>
      <c r="AC117" s="9">
        <f t="shared" si="57"/>
        <v>0</v>
      </c>
      <c r="AD117" s="9">
        <f t="shared" si="58"/>
        <v>0</v>
      </c>
      <c r="AE117" s="9">
        <f t="shared" si="59"/>
        <v>0</v>
      </c>
      <c r="AF117" s="9">
        <f t="shared" si="60"/>
        <v>0</v>
      </c>
      <c r="AG117" s="9">
        <f t="shared" si="61"/>
        <v>0</v>
      </c>
    </row>
    <row r="118" spans="1:33">
      <c r="A118" s="1">
        <f>Asset_Template!A116</f>
        <v>0</v>
      </c>
      <c r="B118" s="8">
        <f>'Asset-life cycle'!K116</f>
        <v>0</v>
      </c>
      <c r="C118" s="8">
        <f>Asset_Template!I116</f>
        <v>0</v>
      </c>
      <c r="D118" s="3">
        <f t="shared" si="32"/>
        <v>1</v>
      </c>
      <c r="E118" s="3">
        <f t="shared" si="33"/>
        <v>1</v>
      </c>
      <c r="F118" s="3">
        <f t="shared" si="34"/>
        <v>1</v>
      </c>
      <c r="G118" s="3">
        <f t="shared" si="35"/>
        <v>1</v>
      </c>
      <c r="H118" s="3">
        <f t="shared" si="36"/>
        <v>1</v>
      </c>
      <c r="I118" s="3">
        <f t="shared" si="37"/>
        <v>1</v>
      </c>
      <c r="J118" s="3">
        <f t="shared" si="38"/>
        <v>1</v>
      </c>
      <c r="K118" s="3">
        <f t="shared" si="39"/>
        <v>1</v>
      </c>
      <c r="L118" s="3">
        <f t="shared" si="40"/>
        <v>1</v>
      </c>
      <c r="M118" s="3">
        <f t="shared" si="41"/>
        <v>1</v>
      </c>
      <c r="N118" s="3">
        <f t="shared" si="42"/>
        <v>1</v>
      </c>
      <c r="O118" s="3">
        <f t="shared" si="43"/>
        <v>1</v>
      </c>
      <c r="P118" s="3">
        <f t="shared" si="44"/>
        <v>1</v>
      </c>
      <c r="Q118" s="3">
        <f t="shared" si="45"/>
        <v>1</v>
      </c>
      <c r="R118" s="3">
        <f t="shared" si="46"/>
        <v>1</v>
      </c>
      <c r="S118" s="10">
        <f t="shared" si="47"/>
        <v>0</v>
      </c>
      <c r="T118" s="9">
        <f t="shared" si="48"/>
        <v>0</v>
      </c>
      <c r="U118" s="9">
        <f t="shared" si="49"/>
        <v>0</v>
      </c>
      <c r="V118" s="9">
        <f t="shared" si="50"/>
        <v>0</v>
      </c>
      <c r="W118" s="9">
        <f t="shared" si="51"/>
        <v>0</v>
      </c>
      <c r="X118" s="9">
        <f t="shared" si="52"/>
        <v>0</v>
      </c>
      <c r="Y118" s="9">
        <f t="shared" si="53"/>
        <v>0</v>
      </c>
      <c r="Z118" s="9">
        <f t="shared" si="54"/>
        <v>0</v>
      </c>
      <c r="AA118" s="9">
        <f t="shared" si="55"/>
        <v>0</v>
      </c>
      <c r="AB118" s="9">
        <f t="shared" si="56"/>
        <v>0</v>
      </c>
      <c r="AC118" s="9">
        <f t="shared" si="57"/>
        <v>0</v>
      </c>
      <c r="AD118" s="9">
        <f t="shared" si="58"/>
        <v>0</v>
      </c>
      <c r="AE118" s="9">
        <f t="shared" si="59"/>
        <v>0</v>
      </c>
      <c r="AF118" s="9">
        <f t="shared" si="60"/>
        <v>0</v>
      </c>
      <c r="AG118" s="9">
        <f t="shared" si="61"/>
        <v>0</v>
      </c>
    </row>
    <row r="119" spans="1:33">
      <c r="A119" s="1">
        <f>Asset_Template!A117</f>
        <v>0</v>
      </c>
      <c r="B119" s="8">
        <f>'Asset-life cycle'!K117</f>
        <v>0</v>
      </c>
      <c r="C119" s="8">
        <f>Asset_Template!I117</f>
        <v>0</v>
      </c>
      <c r="D119" s="3">
        <f t="shared" si="32"/>
        <v>1</v>
      </c>
      <c r="E119" s="3">
        <f t="shared" si="33"/>
        <v>1</v>
      </c>
      <c r="F119" s="3">
        <f t="shared" si="34"/>
        <v>1</v>
      </c>
      <c r="G119" s="3">
        <f t="shared" si="35"/>
        <v>1</v>
      </c>
      <c r="H119" s="3">
        <f t="shared" si="36"/>
        <v>1</v>
      </c>
      <c r="I119" s="3">
        <f t="shared" si="37"/>
        <v>1</v>
      </c>
      <c r="J119" s="3">
        <f t="shared" si="38"/>
        <v>1</v>
      </c>
      <c r="K119" s="3">
        <f t="shared" si="39"/>
        <v>1</v>
      </c>
      <c r="L119" s="3">
        <f t="shared" si="40"/>
        <v>1</v>
      </c>
      <c r="M119" s="3">
        <f t="shared" si="41"/>
        <v>1</v>
      </c>
      <c r="N119" s="3">
        <f t="shared" si="42"/>
        <v>1</v>
      </c>
      <c r="O119" s="3">
        <f t="shared" si="43"/>
        <v>1</v>
      </c>
      <c r="P119" s="3">
        <f t="shared" si="44"/>
        <v>1</v>
      </c>
      <c r="Q119" s="3">
        <f t="shared" si="45"/>
        <v>1</v>
      </c>
      <c r="R119" s="3">
        <f t="shared" si="46"/>
        <v>1</v>
      </c>
      <c r="S119" s="10">
        <f t="shared" si="47"/>
        <v>0</v>
      </c>
      <c r="T119" s="9">
        <f t="shared" si="48"/>
        <v>0</v>
      </c>
      <c r="U119" s="9">
        <f t="shared" si="49"/>
        <v>0</v>
      </c>
      <c r="V119" s="9">
        <f t="shared" si="50"/>
        <v>0</v>
      </c>
      <c r="W119" s="9">
        <f t="shared" si="51"/>
        <v>0</v>
      </c>
      <c r="X119" s="9">
        <f t="shared" si="52"/>
        <v>0</v>
      </c>
      <c r="Y119" s="9">
        <f t="shared" si="53"/>
        <v>0</v>
      </c>
      <c r="Z119" s="9">
        <f t="shared" si="54"/>
        <v>0</v>
      </c>
      <c r="AA119" s="9">
        <f t="shared" si="55"/>
        <v>0</v>
      </c>
      <c r="AB119" s="9">
        <f t="shared" si="56"/>
        <v>0</v>
      </c>
      <c r="AC119" s="9">
        <f t="shared" si="57"/>
        <v>0</v>
      </c>
      <c r="AD119" s="9">
        <f t="shared" si="58"/>
        <v>0</v>
      </c>
      <c r="AE119" s="9">
        <f t="shared" si="59"/>
        <v>0</v>
      </c>
      <c r="AF119" s="9">
        <f t="shared" si="60"/>
        <v>0</v>
      </c>
      <c r="AG119" s="9">
        <f t="shared" si="61"/>
        <v>0</v>
      </c>
    </row>
    <row r="120" spans="1:33">
      <c r="A120" s="1">
        <f>Asset_Template!A118</f>
        <v>0</v>
      </c>
      <c r="B120" s="8">
        <f>'Asset-life cycle'!K118</f>
        <v>0</v>
      </c>
      <c r="C120" s="8">
        <f>Asset_Template!I118</f>
        <v>0</v>
      </c>
      <c r="D120" s="3">
        <f t="shared" si="32"/>
        <v>1</v>
      </c>
      <c r="E120" s="3">
        <f t="shared" si="33"/>
        <v>1</v>
      </c>
      <c r="F120" s="3">
        <f t="shared" si="34"/>
        <v>1</v>
      </c>
      <c r="G120" s="3">
        <f t="shared" si="35"/>
        <v>1</v>
      </c>
      <c r="H120" s="3">
        <f t="shared" si="36"/>
        <v>1</v>
      </c>
      <c r="I120" s="3">
        <f t="shared" si="37"/>
        <v>1</v>
      </c>
      <c r="J120" s="3">
        <f t="shared" si="38"/>
        <v>1</v>
      </c>
      <c r="K120" s="3">
        <f t="shared" si="39"/>
        <v>1</v>
      </c>
      <c r="L120" s="3">
        <f t="shared" si="40"/>
        <v>1</v>
      </c>
      <c r="M120" s="3">
        <f t="shared" si="41"/>
        <v>1</v>
      </c>
      <c r="N120" s="3">
        <f t="shared" si="42"/>
        <v>1</v>
      </c>
      <c r="O120" s="3">
        <f t="shared" si="43"/>
        <v>1</v>
      </c>
      <c r="P120" s="3">
        <f t="shared" si="44"/>
        <v>1</v>
      </c>
      <c r="Q120" s="3">
        <f t="shared" si="45"/>
        <v>1</v>
      </c>
      <c r="R120" s="3">
        <f t="shared" si="46"/>
        <v>1</v>
      </c>
      <c r="S120" s="10">
        <f t="shared" si="47"/>
        <v>0</v>
      </c>
      <c r="T120" s="9">
        <f t="shared" si="48"/>
        <v>0</v>
      </c>
      <c r="U120" s="9">
        <f t="shared" si="49"/>
        <v>0</v>
      </c>
      <c r="V120" s="9">
        <f t="shared" si="50"/>
        <v>0</v>
      </c>
      <c r="W120" s="9">
        <f t="shared" si="51"/>
        <v>0</v>
      </c>
      <c r="X120" s="9">
        <f t="shared" si="52"/>
        <v>0</v>
      </c>
      <c r="Y120" s="9">
        <f t="shared" si="53"/>
        <v>0</v>
      </c>
      <c r="Z120" s="9">
        <f t="shared" si="54"/>
        <v>0</v>
      </c>
      <c r="AA120" s="9">
        <f t="shared" si="55"/>
        <v>0</v>
      </c>
      <c r="AB120" s="9">
        <f t="shared" si="56"/>
        <v>0</v>
      </c>
      <c r="AC120" s="9">
        <f t="shared" si="57"/>
        <v>0</v>
      </c>
      <c r="AD120" s="9">
        <f t="shared" si="58"/>
        <v>0</v>
      </c>
      <c r="AE120" s="9">
        <f t="shared" si="59"/>
        <v>0</v>
      </c>
      <c r="AF120" s="9">
        <f t="shared" si="60"/>
        <v>0</v>
      </c>
      <c r="AG120" s="9">
        <f t="shared" si="61"/>
        <v>0</v>
      </c>
    </row>
    <row r="121" spans="1:33">
      <c r="A121" s="1">
        <f>Asset_Template!A119</f>
        <v>0</v>
      </c>
      <c r="B121" s="8">
        <f>'Asset-life cycle'!K119</f>
        <v>0</v>
      </c>
      <c r="C121" s="8">
        <f>Asset_Template!I119</f>
        <v>0</v>
      </c>
      <c r="D121" s="3">
        <f t="shared" si="32"/>
        <v>1</v>
      </c>
      <c r="E121" s="3">
        <f t="shared" si="33"/>
        <v>1</v>
      </c>
      <c r="F121" s="3">
        <f t="shared" si="34"/>
        <v>1</v>
      </c>
      <c r="G121" s="3">
        <f t="shared" si="35"/>
        <v>1</v>
      </c>
      <c r="H121" s="3">
        <f t="shared" si="36"/>
        <v>1</v>
      </c>
      <c r="I121" s="3">
        <f t="shared" si="37"/>
        <v>1</v>
      </c>
      <c r="J121" s="3">
        <f t="shared" si="38"/>
        <v>1</v>
      </c>
      <c r="K121" s="3">
        <f t="shared" si="39"/>
        <v>1</v>
      </c>
      <c r="L121" s="3">
        <f t="shared" si="40"/>
        <v>1</v>
      </c>
      <c r="M121" s="3">
        <f t="shared" si="41"/>
        <v>1</v>
      </c>
      <c r="N121" s="3">
        <f t="shared" si="42"/>
        <v>1</v>
      </c>
      <c r="O121" s="3">
        <f t="shared" si="43"/>
        <v>1</v>
      </c>
      <c r="P121" s="3">
        <f t="shared" si="44"/>
        <v>1</v>
      </c>
      <c r="Q121" s="3">
        <f t="shared" si="45"/>
        <v>1</v>
      </c>
      <c r="R121" s="3">
        <f t="shared" si="46"/>
        <v>1</v>
      </c>
      <c r="S121" s="10">
        <f t="shared" si="47"/>
        <v>0</v>
      </c>
      <c r="T121" s="9">
        <f t="shared" si="48"/>
        <v>0</v>
      </c>
      <c r="U121" s="9">
        <f t="shared" si="49"/>
        <v>0</v>
      </c>
      <c r="V121" s="9">
        <f t="shared" si="50"/>
        <v>0</v>
      </c>
      <c r="W121" s="9">
        <f t="shared" si="51"/>
        <v>0</v>
      </c>
      <c r="X121" s="9">
        <f t="shared" si="52"/>
        <v>0</v>
      </c>
      <c r="Y121" s="9">
        <f t="shared" si="53"/>
        <v>0</v>
      </c>
      <c r="Z121" s="9">
        <f t="shared" si="54"/>
        <v>0</v>
      </c>
      <c r="AA121" s="9">
        <f t="shared" si="55"/>
        <v>0</v>
      </c>
      <c r="AB121" s="9">
        <f t="shared" si="56"/>
        <v>0</v>
      </c>
      <c r="AC121" s="9">
        <f t="shared" si="57"/>
        <v>0</v>
      </c>
      <c r="AD121" s="9">
        <f t="shared" si="58"/>
        <v>0</v>
      </c>
      <c r="AE121" s="9">
        <f t="shared" si="59"/>
        <v>0</v>
      </c>
      <c r="AF121" s="9">
        <f t="shared" si="60"/>
        <v>0</v>
      </c>
      <c r="AG121" s="9">
        <f t="shared" si="61"/>
        <v>0</v>
      </c>
    </row>
    <row r="122" spans="1:33">
      <c r="A122" s="1">
        <f>Asset_Template!A120</f>
        <v>0</v>
      </c>
      <c r="B122" s="8">
        <f>'Asset-life cycle'!K120</f>
        <v>0</v>
      </c>
      <c r="C122" s="8">
        <f>Asset_Template!I120</f>
        <v>0</v>
      </c>
      <c r="D122" s="3">
        <f t="shared" si="32"/>
        <v>1</v>
      </c>
      <c r="E122" s="3">
        <f t="shared" si="33"/>
        <v>1</v>
      </c>
      <c r="F122" s="3">
        <f t="shared" si="34"/>
        <v>1</v>
      </c>
      <c r="G122" s="3">
        <f t="shared" si="35"/>
        <v>1</v>
      </c>
      <c r="H122" s="3">
        <f t="shared" si="36"/>
        <v>1</v>
      </c>
      <c r="I122" s="3">
        <f t="shared" si="37"/>
        <v>1</v>
      </c>
      <c r="J122" s="3">
        <f t="shared" si="38"/>
        <v>1</v>
      </c>
      <c r="K122" s="3">
        <f t="shared" si="39"/>
        <v>1</v>
      </c>
      <c r="L122" s="3">
        <f t="shared" si="40"/>
        <v>1</v>
      </c>
      <c r="M122" s="3">
        <f t="shared" si="41"/>
        <v>1</v>
      </c>
      <c r="N122" s="3">
        <f t="shared" si="42"/>
        <v>1</v>
      </c>
      <c r="O122" s="3">
        <f t="shared" si="43"/>
        <v>1</v>
      </c>
      <c r="P122" s="3">
        <f t="shared" si="44"/>
        <v>1</v>
      </c>
      <c r="Q122" s="3">
        <f t="shared" si="45"/>
        <v>1</v>
      </c>
      <c r="R122" s="3">
        <f t="shared" si="46"/>
        <v>1</v>
      </c>
      <c r="S122" s="10">
        <f t="shared" si="47"/>
        <v>0</v>
      </c>
      <c r="T122" s="9">
        <f t="shared" si="48"/>
        <v>0</v>
      </c>
      <c r="U122" s="9">
        <f t="shared" si="49"/>
        <v>0</v>
      </c>
      <c r="V122" s="9">
        <f t="shared" si="50"/>
        <v>0</v>
      </c>
      <c r="W122" s="9">
        <f t="shared" si="51"/>
        <v>0</v>
      </c>
      <c r="X122" s="9">
        <f t="shared" si="52"/>
        <v>0</v>
      </c>
      <c r="Y122" s="9">
        <f t="shared" si="53"/>
        <v>0</v>
      </c>
      <c r="Z122" s="9">
        <f t="shared" si="54"/>
        <v>0</v>
      </c>
      <c r="AA122" s="9">
        <f t="shared" si="55"/>
        <v>0</v>
      </c>
      <c r="AB122" s="9">
        <f t="shared" si="56"/>
        <v>0</v>
      </c>
      <c r="AC122" s="9">
        <f t="shared" si="57"/>
        <v>0</v>
      </c>
      <c r="AD122" s="9">
        <f t="shared" si="58"/>
        <v>0</v>
      </c>
      <c r="AE122" s="9">
        <f t="shared" si="59"/>
        <v>0</v>
      </c>
      <c r="AF122" s="9">
        <f t="shared" si="60"/>
        <v>0</v>
      </c>
      <c r="AG122" s="9">
        <f t="shared" si="61"/>
        <v>0</v>
      </c>
    </row>
    <row r="123" spans="1:33">
      <c r="A123" s="1">
        <f>Asset_Template!A121</f>
        <v>0</v>
      </c>
      <c r="B123" s="8">
        <f>'Asset-life cycle'!K121</f>
        <v>0</v>
      </c>
      <c r="C123" s="8">
        <f>Asset_Template!I121</f>
        <v>0</v>
      </c>
      <c r="D123" s="3">
        <f t="shared" si="32"/>
        <v>1</v>
      </c>
      <c r="E123" s="3">
        <f t="shared" si="33"/>
        <v>1</v>
      </c>
      <c r="F123" s="3">
        <f t="shared" si="34"/>
        <v>1</v>
      </c>
      <c r="G123" s="3">
        <f t="shared" si="35"/>
        <v>1</v>
      </c>
      <c r="H123" s="3">
        <f t="shared" si="36"/>
        <v>1</v>
      </c>
      <c r="I123" s="3">
        <f t="shared" si="37"/>
        <v>1</v>
      </c>
      <c r="J123" s="3">
        <f t="shared" si="38"/>
        <v>1</v>
      </c>
      <c r="K123" s="3">
        <f t="shared" si="39"/>
        <v>1</v>
      </c>
      <c r="L123" s="3">
        <f t="shared" si="40"/>
        <v>1</v>
      </c>
      <c r="M123" s="3">
        <f t="shared" si="41"/>
        <v>1</v>
      </c>
      <c r="N123" s="3">
        <f t="shared" si="42"/>
        <v>1</v>
      </c>
      <c r="O123" s="3">
        <f t="shared" si="43"/>
        <v>1</v>
      </c>
      <c r="P123" s="3">
        <f t="shared" si="44"/>
        <v>1</v>
      </c>
      <c r="Q123" s="3">
        <f t="shared" si="45"/>
        <v>1</v>
      </c>
      <c r="R123" s="3">
        <f t="shared" si="46"/>
        <v>1</v>
      </c>
      <c r="S123" s="10">
        <f t="shared" si="47"/>
        <v>0</v>
      </c>
      <c r="T123" s="9">
        <f t="shared" si="48"/>
        <v>0</v>
      </c>
      <c r="U123" s="9">
        <f t="shared" si="49"/>
        <v>0</v>
      </c>
      <c r="V123" s="9">
        <f t="shared" si="50"/>
        <v>0</v>
      </c>
      <c r="W123" s="9">
        <f t="shared" si="51"/>
        <v>0</v>
      </c>
      <c r="X123" s="9">
        <f t="shared" si="52"/>
        <v>0</v>
      </c>
      <c r="Y123" s="9">
        <f t="shared" si="53"/>
        <v>0</v>
      </c>
      <c r="Z123" s="9">
        <f t="shared" si="54"/>
        <v>0</v>
      </c>
      <c r="AA123" s="9">
        <f t="shared" si="55"/>
        <v>0</v>
      </c>
      <c r="AB123" s="9">
        <f t="shared" si="56"/>
        <v>0</v>
      </c>
      <c r="AC123" s="9">
        <f t="shared" si="57"/>
        <v>0</v>
      </c>
      <c r="AD123" s="9">
        <f t="shared" si="58"/>
        <v>0</v>
      </c>
      <c r="AE123" s="9">
        <f t="shared" si="59"/>
        <v>0</v>
      </c>
      <c r="AF123" s="9">
        <f t="shared" si="60"/>
        <v>0</v>
      </c>
      <c r="AG123" s="9">
        <f t="shared" si="61"/>
        <v>0</v>
      </c>
    </row>
    <row r="124" spans="1:33">
      <c r="A124" s="1">
        <f>Asset_Template!A122</f>
        <v>0</v>
      </c>
      <c r="B124" s="8">
        <f>'Asset-life cycle'!K122</f>
        <v>0</v>
      </c>
      <c r="C124" s="8">
        <f>Asset_Template!I122</f>
        <v>0</v>
      </c>
      <c r="D124" s="3">
        <f t="shared" si="32"/>
        <v>1</v>
      </c>
      <c r="E124" s="3">
        <f t="shared" si="33"/>
        <v>1</v>
      </c>
      <c r="F124" s="3">
        <f t="shared" si="34"/>
        <v>1</v>
      </c>
      <c r="G124" s="3">
        <f t="shared" si="35"/>
        <v>1</v>
      </c>
      <c r="H124" s="3">
        <f t="shared" si="36"/>
        <v>1</v>
      </c>
      <c r="I124" s="3">
        <f t="shared" si="37"/>
        <v>1</v>
      </c>
      <c r="J124" s="3">
        <f t="shared" si="38"/>
        <v>1</v>
      </c>
      <c r="K124" s="3">
        <f t="shared" si="39"/>
        <v>1</v>
      </c>
      <c r="L124" s="3">
        <f t="shared" si="40"/>
        <v>1</v>
      </c>
      <c r="M124" s="3">
        <f t="shared" si="41"/>
        <v>1</v>
      </c>
      <c r="N124" s="3">
        <f t="shared" si="42"/>
        <v>1</v>
      </c>
      <c r="O124" s="3">
        <f t="shared" si="43"/>
        <v>1</v>
      </c>
      <c r="P124" s="3">
        <f t="shared" si="44"/>
        <v>1</v>
      </c>
      <c r="Q124" s="3">
        <f t="shared" si="45"/>
        <v>1</v>
      </c>
      <c r="R124" s="3">
        <f t="shared" si="46"/>
        <v>1</v>
      </c>
      <c r="S124" s="10">
        <f t="shared" si="47"/>
        <v>0</v>
      </c>
      <c r="T124" s="9">
        <f t="shared" si="48"/>
        <v>0</v>
      </c>
      <c r="U124" s="9">
        <f t="shared" si="49"/>
        <v>0</v>
      </c>
      <c r="V124" s="9">
        <f t="shared" si="50"/>
        <v>0</v>
      </c>
      <c r="W124" s="9">
        <f t="shared" si="51"/>
        <v>0</v>
      </c>
      <c r="X124" s="9">
        <f t="shared" si="52"/>
        <v>0</v>
      </c>
      <c r="Y124" s="9">
        <f t="shared" si="53"/>
        <v>0</v>
      </c>
      <c r="Z124" s="9">
        <f t="shared" si="54"/>
        <v>0</v>
      </c>
      <c r="AA124" s="9">
        <f t="shared" si="55"/>
        <v>0</v>
      </c>
      <c r="AB124" s="9">
        <f t="shared" si="56"/>
        <v>0</v>
      </c>
      <c r="AC124" s="9">
        <f t="shared" si="57"/>
        <v>0</v>
      </c>
      <c r="AD124" s="9">
        <f t="shared" si="58"/>
        <v>0</v>
      </c>
      <c r="AE124" s="9">
        <f t="shared" si="59"/>
        <v>0</v>
      </c>
      <c r="AF124" s="9">
        <f t="shared" si="60"/>
        <v>0</v>
      </c>
      <c r="AG124" s="9">
        <f t="shared" si="61"/>
        <v>0</v>
      </c>
    </row>
    <row r="125" spans="1:33">
      <c r="A125" s="1">
        <f>Asset_Template!A123</f>
        <v>0</v>
      </c>
      <c r="B125" s="8">
        <f>'Asset-life cycle'!K123</f>
        <v>0</v>
      </c>
      <c r="C125" s="8">
        <f>Asset_Template!I123</f>
        <v>0</v>
      </c>
      <c r="D125" s="3">
        <f t="shared" si="32"/>
        <v>1</v>
      </c>
      <c r="E125" s="3">
        <f t="shared" si="33"/>
        <v>1</v>
      </c>
      <c r="F125" s="3">
        <f t="shared" si="34"/>
        <v>1</v>
      </c>
      <c r="G125" s="3">
        <f t="shared" si="35"/>
        <v>1</v>
      </c>
      <c r="H125" s="3">
        <f t="shared" si="36"/>
        <v>1</v>
      </c>
      <c r="I125" s="3">
        <f t="shared" si="37"/>
        <v>1</v>
      </c>
      <c r="J125" s="3">
        <f t="shared" si="38"/>
        <v>1</v>
      </c>
      <c r="K125" s="3">
        <f t="shared" si="39"/>
        <v>1</v>
      </c>
      <c r="L125" s="3">
        <f t="shared" si="40"/>
        <v>1</v>
      </c>
      <c r="M125" s="3">
        <f t="shared" si="41"/>
        <v>1</v>
      </c>
      <c r="N125" s="3">
        <f t="shared" si="42"/>
        <v>1</v>
      </c>
      <c r="O125" s="3">
        <f t="shared" si="43"/>
        <v>1</v>
      </c>
      <c r="P125" s="3">
        <f t="shared" si="44"/>
        <v>1</v>
      </c>
      <c r="Q125" s="3">
        <f t="shared" si="45"/>
        <v>1</v>
      </c>
      <c r="R125" s="3">
        <f t="shared" si="46"/>
        <v>1</v>
      </c>
      <c r="S125" s="10">
        <f t="shared" si="47"/>
        <v>0</v>
      </c>
      <c r="T125" s="9">
        <f t="shared" si="48"/>
        <v>0</v>
      </c>
      <c r="U125" s="9">
        <f t="shared" si="49"/>
        <v>0</v>
      </c>
      <c r="V125" s="9">
        <f t="shared" si="50"/>
        <v>0</v>
      </c>
      <c r="W125" s="9">
        <f t="shared" si="51"/>
        <v>0</v>
      </c>
      <c r="X125" s="9">
        <f t="shared" si="52"/>
        <v>0</v>
      </c>
      <c r="Y125" s="9">
        <f t="shared" si="53"/>
        <v>0</v>
      </c>
      <c r="Z125" s="9">
        <f t="shared" si="54"/>
        <v>0</v>
      </c>
      <c r="AA125" s="9">
        <f t="shared" si="55"/>
        <v>0</v>
      </c>
      <c r="AB125" s="9">
        <f t="shared" si="56"/>
        <v>0</v>
      </c>
      <c r="AC125" s="9">
        <f t="shared" si="57"/>
        <v>0</v>
      </c>
      <c r="AD125" s="9">
        <f t="shared" si="58"/>
        <v>0</v>
      </c>
      <c r="AE125" s="9">
        <f t="shared" si="59"/>
        <v>0</v>
      </c>
      <c r="AF125" s="9">
        <f t="shared" si="60"/>
        <v>0</v>
      </c>
      <c r="AG125" s="9">
        <f t="shared" si="61"/>
        <v>0</v>
      </c>
    </row>
    <row r="126" spans="1:33">
      <c r="A126" s="1">
        <f>Asset_Template!A124</f>
        <v>0</v>
      </c>
      <c r="B126" s="8">
        <f>'Asset-life cycle'!K124</f>
        <v>0</v>
      </c>
      <c r="C126" s="8">
        <f>Asset_Template!I124</f>
        <v>0</v>
      </c>
      <c r="D126" s="3">
        <f t="shared" si="32"/>
        <v>1</v>
      </c>
      <c r="E126" s="3">
        <f t="shared" si="33"/>
        <v>1</v>
      </c>
      <c r="F126" s="3">
        <f t="shared" si="34"/>
        <v>1</v>
      </c>
      <c r="G126" s="3">
        <f t="shared" si="35"/>
        <v>1</v>
      </c>
      <c r="H126" s="3">
        <f t="shared" si="36"/>
        <v>1</v>
      </c>
      <c r="I126" s="3">
        <f t="shared" si="37"/>
        <v>1</v>
      </c>
      <c r="J126" s="3">
        <f t="shared" si="38"/>
        <v>1</v>
      </c>
      <c r="K126" s="3">
        <f t="shared" si="39"/>
        <v>1</v>
      </c>
      <c r="L126" s="3">
        <f t="shared" si="40"/>
        <v>1</v>
      </c>
      <c r="M126" s="3">
        <f t="shared" si="41"/>
        <v>1</v>
      </c>
      <c r="N126" s="3">
        <f t="shared" si="42"/>
        <v>1</v>
      </c>
      <c r="O126" s="3">
        <f t="shared" si="43"/>
        <v>1</v>
      </c>
      <c r="P126" s="3">
        <f t="shared" si="44"/>
        <v>1</v>
      </c>
      <c r="Q126" s="3">
        <f t="shared" si="45"/>
        <v>1</v>
      </c>
      <c r="R126" s="3">
        <f t="shared" si="46"/>
        <v>1</v>
      </c>
      <c r="S126" s="10">
        <f t="shared" si="47"/>
        <v>0</v>
      </c>
      <c r="T126" s="9">
        <f t="shared" si="48"/>
        <v>0</v>
      </c>
      <c r="U126" s="9">
        <f t="shared" si="49"/>
        <v>0</v>
      </c>
      <c r="V126" s="9">
        <f t="shared" si="50"/>
        <v>0</v>
      </c>
      <c r="W126" s="9">
        <f t="shared" si="51"/>
        <v>0</v>
      </c>
      <c r="X126" s="9">
        <f t="shared" si="52"/>
        <v>0</v>
      </c>
      <c r="Y126" s="9">
        <f t="shared" si="53"/>
        <v>0</v>
      </c>
      <c r="Z126" s="9">
        <f t="shared" si="54"/>
        <v>0</v>
      </c>
      <c r="AA126" s="9">
        <f t="shared" si="55"/>
        <v>0</v>
      </c>
      <c r="AB126" s="9">
        <f t="shared" si="56"/>
        <v>0</v>
      </c>
      <c r="AC126" s="9">
        <f t="shared" si="57"/>
        <v>0</v>
      </c>
      <c r="AD126" s="9">
        <f t="shared" si="58"/>
        <v>0</v>
      </c>
      <c r="AE126" s="9">
        <f t="shared" si="59"/>
        <v>0</v>
      </c>
      <c r="AF126" s="9">
        <f t="shared" si="60"/>
        <v>0</v>
      </c>
      <c r="AG126" s="9">
        <f t="shared" si="61"/>
        <v>0</v>
      </c>
    </row>
    <row r="127" spans="1:33">
      <c r="A127" s="1">
        <f>Asset_Template!A125</f>
        <v>0</v>
      </c>
      <c r="B127" s="8">
        <f>'Asset-life cycle'!K125</f>
        <v>0</v>
      </c>
      <c r="C127" s="8">
        <f>Asset_Template!I125</f>
        <v>0</v>
      </c>
      <c r="D127" s="3">
        <f t="shared" si="32"/>
        <v>1</v>
      </c>
      <c r="E127" s="3">
        <f t="shared" si="33"/>
        <v>1</v>
      </c>
      <c r="F127" s="3">
        <f t="shared" si="34"/>
        <v>1</v>
      </c>
      <c r="G127" s="3">
        <f t="shared" si="35"/>
        <v>1</v>
      </c>
      <c r="H127" s="3">
        <f t="shared" si="36"/>
        <v>1</v>
      </c>
      <c r="I127" s="3">
        <f t="shared" si="37"/>
        <v>1</v>
      </c>
      <c r="J127" s="3">
        <f t="shared" si="38"/>
        <v>1</v>
      </c>
      <c r="K127" s="3">
        <f t="shared" si="39"/>
        <v>1</v>
      </c>
      <c r="L127" s="3">
        <f t="shared" si="40"/>
        <v>1</v>
      </c>
      <c r="M127" s="3">
        <f t="shared" si="41"/>
        <v>1</v>
      </c>
      <c r="N127" s="3">
        <f t="shared" si="42"/>
        <v>1</v>
      </c>
      <c r="O127" s="3">
        <f t="shared" si="43"/>
        <v>1</v>
      </c>
      <c r="P127" s="3">
        <f t="shared" si="44"/>
        <v>1</v>
      </c>
      <c r="Q127" s="3">
        <f t="shared" si="45"/>
        <v>1</v>
      </c>
      <c r="R127" s="3">
        <f t="shared" si="46"/>
        <v>1</v>
      </c>
      <c r="S127" s="10">
        <f t="shared" si="47"/>
        <v>0</v>
      </c>
      <c r="T127" s="9">
        <f t="shared" si="48"/>
        <v>0</v>
      </c>
      <c r="U127" s="9">
        <f t="shared" si="49"/>
        <v>0</v>
      </c>
      <c r="V127" s="9">
        <f t="shared" si="50"/>
        <v>0</v>
      </c>
      <c r="W127" s="9">
        <f t="shared" si="51"/>
        <v>0</v>
      </c>
      <c r="X127" s="9">
        <f t="shared" si="52"/>
        <v>0</v>
      </c>
      <c r="Y127" s="9">
        <f t="shared" si="53"/>
        <v>0</v>
      </c>
      <c r="Z127" s="9">
        <f t="shared" si="54"/>
        <v>0</v>
      </c>
      <c r="AA127" s="9">
        <f t="shared" si="55"/>
        <v>0</v>
      </c>
      <c r="AB127" s="9">
        <f t="shared" si="56"/>
        <v>0</v>
      </c>
      <c r="AC127" s="9">
        <f t="shared" si="57"/>
        <v>0</v>
      </c>
      <c r="AD127" s="9">
        <f t="shared" si="58"/>
        <v>0</v>
      </c>
      <c r="AE127" s="9">
        <f t="shared" si="59"/>
        <v>0</v>
      </c>
      <c r="AF127" s="9">
        <f t="shared" si="60"/>
        <v>0</v>
      </c>
      <c r="AG127" s="9">
        <f t="shared" si="61"/>
        <v>0</v>
      </c>
    </row>
    <row r="128" spans="1:33">
      <c r="A128" s="1">
        <f>Asset_Template!A126</f>
        <v>0</v>
      </c>
      <c r="B128" s="8">
        <f>'Asset-life cycle'!K126</f>
        <v>0</v>
      </c>
      <c r="C128" s="8">
        <f>Asset_Template!I126</f>
        <v>0</v>
      </c>
      <c r="D128" s="3">
        <f t="shared" si="32"/>
        <v>1</v>
      </c>
      <c r="E128" s="3">
        <f t="shared" si="33"/>
        <v>1</v>
      </c>
      <c r="F128" s="3">
        <f t="shared" si="34"/>
        <v>1</v>
      </c>
      <c r="G128" s="3">
        <f t="shared" si="35"/>
        <v>1</v>
      </c>
      <c r="H128" s="3">
        <f t="shared" si="36"/>
        <v>1</v>
      </c>
      <c r="I128" s="3">
        <f t="shared" si="37"/>
        <v>1</v>
      </c>
      <c r="J128" s="3">
        <f t="shared" si="38"/>
        <v>1</v>
      </c>
      <c r="K128" s="3">
        <f t="shared" si="39"/>
        <v>1</v>
      </c>
      <c r="L128" s="3">
        <f t="shared" si="40"/>
        <v>1</v>
      </c>
      <c r="M128" s="3">
        <f t="shared" si="41"/>
        <v>1</v>
      </c>
      <c r="N128" s="3">
        <f t="shared" si="42"/>
        <v>1</v>
      </c>
      <c r="O128" s="3">
        <f t="shared" si="43"/>
        <v>1</v>
      </c>
      <c r="P128" s="3">
        <f t="shared" si="44"/>
        <v>1</v>
      </c>
      <c r="Q128" s="3">
        <f t="shared" si="45"/>
        <v>1</v>
      </c>
      <c r="R128" s="3">
        <f t="shared" si="46"/>
        <v>1</v>
      </c>
      <c r="S128" s="10">
        <f t="shared" si="47"/>
        <v>0</v>
      </c>
      <c r="T128" s="9">
        <f t="shared" si="48"/>
        <v>0</v>
      </c>
      <c r="U128" s="9">
        <f t="shared" si="49"/>
        <v>0</v>
      </c>
      <c r="V128" s="9">
        <f t="shared" si="50"/>
        <v>0</v>
      </c>
      <c r="W128" s="9">
        <f t="shared" si="51"/>
        <v>0</v>
      </c>
      <c r="X128" s="9">
        <f t="shared" si="52"/>
        <v>0</v>
      </c>
      <c r="Y128" s="9">
        <f t="shared" si="53"/>
        <v>0</v>
      </c>
      <c r="Z128" s="9">
        <f t="shared" si="54"/>
        <v>0</v>
      </c>
      <c r="AA128" s="9">
        <f t="shared" si="55"/>
        <v>0</v>
      </c>
      <c r="AB128" s="9">
        <f t="shared" si="56"/>
        <v>0</v>
      </c>
      <c r="AC128" s="9">
        <f t="shared" si="57"/>
        <v>0</v>
      </c>
      <c r="AD128" s="9">
        <f t="shared" si="58"/>
        <v>0</v>
      </c>
      <c r="AE128" s="9">
        <f t="shared" si="59"/>
        <v>0</v>
      </c>
      <c r="AF128" s="9">
        <f t="shared" si="60"/>
        <v>0</v>
      </c>
      <c r="AG128" s="9">
        <f t="shared" si="61"/>
        <v>0</v>
      </c>
    </row>
    <row r="129" spans="1:33">
      <c r="A129" s="1">
        <f>Asset_Template!A127</f>
        <v>0</v>
      </c>
      <c r="B129" s="8">
        <f>'Asset-life cycle'!K127</f>
        <v>0</v>
      </c>
      <c r="C129" s="8">
        <f>Asset_Template!I127</f>
        <v>0</v>
      </c>
      <c r="D129" s="3">
        <f t="shared" si="32"/>
        <v>1</v>
      </c>
      <c r="E129" s="3">
        <f t="shared" si="33"/>
        <v>1</v>
      </c>
      <c r="F129" s="3">
        <f t="shared" si="34"/>
        <v>1</v>
      </c>
      <c r="G129" s="3">
        <f t="shared" si="35"/>
        <v>1</v>
      </c>
      <c r="H129" s="3">
        <f t="shared" si="36"/>
        <v>1</v>
      </c>
      <c r="I129" s="3">
        <f t="shared" si="37"/>
        <v>1</v>
      </c>
      <c r="J129" s="3">
        <f t="shared" si="38"/>
        <v>1</v>
      </c>
      <c r="K129" s="3">
        <f t="shared" si="39"/>
        <v>1</v>
      </c>
      <c r="L129" s="3">
        <f t="shared" si="40"/>
        <v>1</v>
      </c>
      <c r="M129" s="3">
        <f t="shared" si="41"/>
        <v>1</v>
      </c>
      <c r="N129" s="3">
        <f t="shared" si="42"/>
        <v>1</v>
      </c>
      <c r="O129" s="3">
        <f t="shared" si="43"/>
        <v>1</v>
      </c>
      <c r="P129" s="3">
        <f t="shared" si="44"/>
        <v>1</v>
      </c>
      <c r="Q129" s="3">
        <f t="shared" si="45"/>
        <v>1</v>
      </c>
      <c r="R129" s="3">
        <f t="shared" si="46"/>
        <v>1</v>
      </c>
      <c r="S129" s="10">
        <f t="shared" si="47"/>
        <v>0</v>
      </c>
      <c r="T129" s="9">
        <f t="shared" si="48"/>
        <v>0</v>
      </c>
      <c r="U129" s="9">
        <f t="shared" si="49"/>
        <v>0</v>
      </c>
      <c r="V129" s="9">
        <f t="shared" si="50"/>
        <v>0</v>
      </c>
      <c r="W129" s="9">
        <f t="shared" si="51"/>
        <v>0</v>
      </c>
      <c r="X129" s="9">
        <f t="shared" si="52"/>
        <v>0</v>
      </c>
      <c r="Y129" s="9">
        <f t="shared" si="53"/>
        <v>0</v>
      </c>
      <c r="Z129" s="9">
        <f t="shared" si="54"/>
        <v>0</v>
      </c>
      <c r="AA129" s="9">
        <f t="shared" si="55"/>
        <v>0</v>
      </c>
      <c r="AB129" s="9">
        <f t="shared" si="56"/>
        <v>0</v>
      </c>
      <c r="AC129" s="9">
        <f t="shared" si="57"/>
        <v>0</v>
      </c>
      <c r="AD129" s="9">
        <f t="shared" si="58"/>
        <v>0</v>
      </c>
      <c r="AE129" s="9">
        <f t="shared" si="59"/>
        <v>0</v>
      </c>
      <c r="AF129" s="9">
        <f t="shared" si="60"/>
        <v>0</v>
      </c>
      <c r="AG129" s="9">
        <f t="shared" si="61"/>
        <v>0</v>
      </c>
    </row>
    <row r="130" spans="1:33">
      <c r="A130" s="1">
        <f>Asset_Template!A128</f>
        <v>0</v>
      </c>
      <c r="B130" s="8">
        <f>'Asset-life cycle'!K128</f>
        <v>0</v>
      </c>
      <c r="C130" s="8">
        <f>Asset_Template!I128</f>
        <v>0</v>
      </c>
      <c r="D130" s="3">
        <f t="shared" si="32"/>
        <v>1</v>
      </c>
      <c r="E130" s="3">
        <f t="shared" si="33"/>
        <v>1</v>
      </c>
      <c r="F130" s="3">
        <f t="shared" si="34"/>
        <v>1</v>
      </c>
      <c r="G130" s="3">
        <f t="shared" si="35"/>
        <v>1</v>
      </c>
      <c r="H130" s="3">
        <f t="shared" si="36"/>
        <v>1</v>
      </c>
      <c r="I130" s="3">
        <f t="shared" si="37"/>
        <v>1</v>
      </c>
      <c r="J130" s="3">
        <f t="shared" si="38"/>
        <v>1</v>
      </c>
      <c r="K130" s="3">
        <f t="shared" si="39"/>
        <v>1</v>
      </c>
      <c r="L130" s="3">
        <f t="shared" si="40"/>
        <v>1</v>
      </c>
      <c r="M130" s="3">
        <f t="shared" si="41"/>
        <v>1</v>
      </c>
      <c r="N130" s="3">
        <f t="shared" si="42"/>
        <v>1</v>
      </c>
      <c r="O130" s="3">
        <f t="shared" si="43"/>
        <v>1</v>
      </c>
      <c r="P130" s="3">
        <f t="shared" si="44"/>
        <v>1</v>
      </c>
      <c r="Q130" s="3">
        <f t="shared" si="45"/>
        <v>1</v>
      </c>
      <c r="R130" s="3">
        <f t="shared" si="46"/>
        <v>1</v>
      </c>
      <c r="S130" s="10">
        <f t="shared" si="47"/>
        <v>0</v>
      </c>
      <c r="T130" s="9">
        <f t="shared" si="48"/>
        <v>0</v>
      </c>
      <c r="U130" s="9">
        <f t="shared" si="49"/>
        <v>0</v>
      </c>
      <c r="V130" s="9">
        <f t="shared" si="50"/>
        <v>0</v>
      </c>
      <c r="W130" s="9">
        <f t="shared" si="51"/>
        <v>0</v>
      </c>
      <c r="X130" s="9">
        <f t="shared" si="52"/>
        <v>0</v>
      </c>
      <c r="Y130" s="9">
        <f t="shared" si="53"/>
        <v>0</v>
      </c>
      <c r="Z130" s="9">
        <f t="shared" si="54"/>
        <v>0</v>
      </c>
      <c r="AA130" s="9">
        <f t="shared" si="55"/>
        <v>0</v>
      </c>
      <c r="AB130" s="9">
        <f t="shared" si="56"/>
        <v>0</v>
      </c>
      <c r="AC130" s="9">
        <f t="shared" si="57"/>
        <v>0</v>
      </c>
      <c r="AD130" s="9">
        <f t="shared" si="58"/>
        <v>0</v>
      </c>
      <c r="AE130" s="9">
        <f t="shared" si="59"/>
        <v>0</v>
      </c>
      <c r="AF130" s="9">
        <f t="shared" si="60"/>
        <v>0</v>
      </c>
      <c r="AG130" s="9">
        <f t="shared" si="61"/>
        <v>0</v>
      </c>
    </row>
    <row r="131" spans="1:33">
      <c r="A131" s="1">
        <f>Asset_Template!A129</f>
        <v>0</v>
      </c>
      <c r="B131" s="8">
        <f>'Asset-life cycle'!K129</f>
        <v>0</v>
      </c>
      <c r="C131" s="8">
        <f>Asset_Template!I129</f>
        <v>0</v>
      </c>
      <c r="D131" s="3">
        <f t="shared" si="32"/>
        <v>1</v>
      </c>
      <c r="E131" s="3">
        <f t="shared" si="33"/>
        <v>1</v>
      </c>
      <c r="F131" s="3">
        <f t="shared" si="34"/>
        <v>1</v>
      </c>
      <c r="G131" s="3">
        <f t="shared" si="35"/>
        <v>1</v>
      </c>
      <c r="H131" s="3">
        <f t="shared" si="36"/>
        <v>1</v>
      </c>
      <c r="I131" s="3">
        <f t="shared" si="37"/>
        <v>1</v>
      </c>
      <c r="J131" s="3">
        <f t="shared" si="38"/>
        <v>1</v>
      </c>
      <c r="K131" s="3">
        <f t="shared" si="39"/>
        <v>1</v>
      </c>
      <c r="L131" s="3">
        <f t="shared" si="40"/>
        <v>1</v>
      </c>
      <c r="M131" s="3">
        <f t="shared" si="41"/>
        <v>1</v>
      </c>
      <c r="N131" s="3">
        <f t="shared" si="42"/>
        <v>1</v>
      </c>
      <c r="O131" s="3">
        <f t="shared" si="43"/>
        <v>1</v>
      </c>
      <c r="P131" s="3">
        <f t="shared" si="44"/>
        <v>1</v>
      </c>
      <c r="Q131" s="3">
        <f t="shared" si="45"/>
        <v>1</v>
      </c>
      <c r="R131" s="3">
        <f t="shared" si="46"/>
        <v>1</v>
      </c>
      <c r="S131" s="10">
        <f t="shared" si="47"/>
        <v>0</v>
      </c>
      <c r="T131" s="9">
        <f t="shared" si="48"/>
        <v>0</v>
      </c>
      <c r="U131" s="9">
        <f t="shared" si="49"/>
        <v>0</v>
      </c>
      <c r="V131" s="9">
        <f t="shared" si="50"/>
        <v>0</v>
      </c>
      <c r="W131" s="9">
        <f t="shared" si="51"/>
        <v>0</v>
      </c>
      <c r="X131" s="9">
        <f t="shared" si="52"/>
        <v>0</v>
      </c>
      <c r="Y131" s="9">
        <f t="shared" si="53"/>
        <v>0</v>
      </c>
      <c r="Z131" s="9">
        <f t="shared" si="54"/>
        <v>0</v>
      </c>
      <c r="AA131" s="9">
        <f t="shared" si="55"/>
        <v>0</v>
      </c>
      <c r="AB131" s="9">
        <f t="shared" si="56"/>
        <v>0</v>
      </c>
      <c r="AC131" s="9">
        <f t="shared" si="57"/>
        <v>0</v>
      </c>
      <c r="AD131" s="9">
        <f t="shared" si="58"/>
        <v>0</v>
      </c>
      <c r="AE131" s="9">
        <f t="shared" si="59"/>
        <v>0</v>
      </c>
      <c r="AF131" s="9">
        <f t="shared" si="60"/>
        <v>0</v>
      </c>
      <c r="AG131" s="9">
        <f t="shared" si="61"/>
        <v>0</v>
      </c>
    </row>
    <row r="132" spans="1:33">
      <c r="A132" s="1">
        <f>Asset_Template!A130</f>
        <v>0</v>
      </c>
      <c r="B132" s="8">
        <f>'Asset-life cycle'!K130</f>
        <v>0</v>
      </c>
      <c r="C132" s="8">
        <f>Asset_Template!I130</f>
        <v>0</v>
      </c>
      <c r="D132" s="3">
        <f t="shared" si="32"/>
        <v>1</v>
      </c>
      <c r="E132" s="3">
        <f t="shared" si="33"/>
        <v>1</v>
      </c>
      <c r="F132" s="3">
        <f t="shared" si="34"/>
        <v>1</v>
      </c>
      <c r="G132" s="3">
        <f t="shared" si="35"/>
        <v>1</v>
      </c>
      <c r="H132" s="3">
        <f t="shared" si="36"/>
        <v>1</v>
      </c>
      <c r="I132" s="3">
        <f t="shared" si="37"/>
        <v>1</v>
      </c>
      <c r="J132" s="3">
        <f t="shared" si="38"/>
        <v>1</v>
      </c>
      <c r="K132" s="3">
        <f t="shared" si="39"/>
        <v>1</v>
      </c>
      <c r="L132" s="3">
        <f t="shared" si="40"/>
        <v>1</v>
      </c>
      <c r="M132" s="3">
        <f t="shared" si="41"/>
        <v>1</v>
      </c>
      <c r="N132" s="3">
        <f t="shared" si="42"/>
        <v>1</v>
      </c>
      <c r="O132" s="3">
        <f t="shared" si="43"/>
        <v>1</v>
      </c>
      <c r="P132" s="3">
        <f t="shared" si="44"/>
        <v>1</v>
      </c>
      <c r="Q132" s="3">
        <f t="shared" si="45"/>
        <v>1</v>
      </c>
      <c r="R132" s="3">
        <f t="shared" si="46"/>
        <v>1</v>
      </c>
      <c r="S132" s="10">
        <f t="shared" si="47"/>
        <v>0</v>
      </c>
      <c r="T132" s="9">
        <f t="shared" si="48"/>
        <v>0</v>
      </c>
      <c r="U132" s="9">
        <f t="shared" si="49"/>
        <v>0</v>
      </c>
      <c r="V132" s="9">
        <f t="shared" si="50"/>
        <v>0</v>
      </c>
      <c r="W132" s="9">
        <f t="shared" si="51"/>
        <v>0</v>
      </c>
      <c r="X132" s="9">
        <f t="shared" si="52"/>
        <v>0</v>
      </c>
      <c r="Y132" s="9">
        <f t="shared" si="53"/>
        <v>0</v>
      </c>
      <c r="Z132" s="9">
        <f t="shared" si="54"/>
        <v>0</v>
      </c>
      <c r="AA132" s="9">
        <f t="shared" si="55"/>
        <v>0</v>
      </c>
      <c r="AB132" s="9">
        <f t="shared" si="56"/>
        <v>0</v>
      </c>
      <c r="AC132" s="9">
        <f t="shared" si="57"/>
        <v>0</v>
      </c>
      <c r="AD132" s="9">
        <f t="shared" si="58"/>
        <v>0</v>
      </c>
      <c r="AE132" s="9">
        <f t="shared" si="59"/>
        <v>0</v>
      </c>
      <c r="AF132" s="9">
        <f t="shared" si="60"/>
        <v>0</v>
      </c>
      <c r="AG132" s="9">
        <f t="shared" si="61"/>
        <v>0</v>
      </c>
    </row>
    <row r="133" spans="1:33">
      <c r="A133" s="1">
        <f>Asset_Template!A131</f>
        <v>0</v>
      </c>
      <c r="B133" s="8">
        <f>'Asset-life cycle'!K131</f>
        <v>0</v>
      </c>
      <c r="C133" s="8">
        <f>Asset_Template!I131</f>
        <v>0</v>
      </c>
      <c r="D133" s="3">
        <f t="shared" si="32"/>
        <v>1</v>
      </c>
      <c r="E133" s="3">
        <f t="shared" si="33"/>
        <v>1</v>
      </c>
      <c r="F133" s="3">
        <f t="shared" si="34"/>
        <v>1</v>
      </c>
      <c r="G133" s="3">
        <f t="shared" si="35"/>
        <v>1</v>
      </c>
      <c r="H133" s="3">
        <f t="shared" si="36"/>
        <v>1</v>
      </c>
      <c r="I133" s="3">
        <f t="shared" si="37"/>
        <v>1</v>
      </c>
      <c r="J133" s="3">
        <f t="shared" si="38"/>
        <v>1</v>
      </c>
      <c r="K133" s="3">
        <f t="shared" si="39"/>
        <v>1</v>
      </c>
      <c r="L133" s="3">
        <f t="shared" si="40"/>
        <v>1</v>
      </c>
      <c r="M133" s="3">
        <f t="shared" si="41"/>
        <v>1</v>
      </c>
      <c r="N133" s="3">
        <f t="shared" si="42"/>
        <v>1</v>
      </c>
      <c r="O133" s="3">
        <f t="shared" si="43"/>
        <v>1</v>
      </c>
      <c r="P133" s="3">
        <f t="shared" si="44"/>
        <v>1</v>
      </c>
      <c r="Q133" s="3">
        <f t="shared" si="45"/>
        <v>1</v>
      </c>
      <c r="R133" s="3">
        <f t="shared" si="46"/>
        <v>1</v>
      </c>
      <c r="S133" s="10">
        <f t="shared" si="47"/>
        <v>0</v>
      </c>
      <c r="T133" s="9">
        <f t="shared" si="48"/>
        <v>0</v>
      </c>
      <c r="U133" s="9">
        <f t="shared" si="49"/>
        <v>0</v>
      </c>
      <c r="V133" s="9">
        <f t="shared" si="50"/>
        <v>0</v>
      </c>
      <c r="W133" s="9">
        <f t="shared" si="51"/>
        <v>0</v>
      </c>
      <c r="X133" s="9">
        <f t="shared" si="52"/>
        <v>0</v>
      </c>
      <c r="Y133" s="9">
        <f t="shared" si="53"/>
        <v>0</v>
      </c>
      <c r="Z133" s="9">
        <f t="shared" si="54"/>
        <v>0</v>
      </c>
      <c r="AA133" s="9">
        <f t="shared" si="55"/>
        <v>0</v>
      </c>
      <c r="AB133" s="9">
        <f t="shared" si="56"/>
        <v>0</v>
      </c>
      <c r="AC133" s="9">
        <f t="shared" si="57"/>
        <v>0</v>
      </c>
      <c r="AD133" s="9">
        <f t="shared" si="58"/>
        <v>0</v>
      </c>
      <c r="AE133" s="9">
        <f t="shared" si="59"/>
        <v>0</v>
      </c>
      <c r="AF133" s="9">
        <f t="shared" si="60"/>
        <v>0</v>
      </c>
      <c r="AG133" s="9">
        <f t="shared" si="61"/>
        <v>0</v>
      </c>
    </row>
    <row r="134" spans="1:33">
      <c r="A134" s="1">
        <f>Asset_Template!A132</f>
        <v>0</v>
      </c>
      <c r="B134" s="8">
        <f>'Asset-life cycle'!K132</f>
        <v>0</v>
      </c>
      <c r="C134" s="8">
        <f>Asset_Template!I132</f>
        <v>0</v>
      </c>
      <c r="D134" s="3">
        <f t="shared" si="32"/>
        <v>1</v>
      </c>
      <c r="E134" s="3">
        <f t="shared" si="33"/>
        <v>1</v>
      </c>
      <c r="F134" s="3">
        <f t="shared" si="34"/>
        <v>1</v>
      </c>
      <c r="G134" s="3">
        <f t="shared" si="35"/>
        <v>1</v>
      </c>
      <c r="H134" s="3">
        <f t="shared" si="36"/>
        <v>1</v>
      </c>
      <c r="I134" s="3">
        <f t="shared" si="37"/>
        <v>1</v>
      </c>
      <c r="J134" s="3">
        <f t="shared" si="38"/>
        <v>1</v>
      </c>
      <c r="K134" s="3">
        <f t="shared" si="39"/>
        <v>1</v>
      </c>
      <c r="L134" s="3">
        <f t="shared" si="40"/>
        <v>1</v>
      </c>
      <c r="M134" s="3">
        <f t="shared" si="41"/>
        <v>1</v>
      </c>
      <c r="N134" s="3">
        <f t="shared" si="42"/>
        <v>1</v>
      </c>
      <c r="O134" s="3">
        <f t="shared" si="43"/>
        <v>1</v>
      </c>
      <c r="P134" s="3">
        <f t="shared" si="44"/>
        <v>1</v>
      </c>
      <c r="Q134" s="3">
        <f t="shared" si="45"/>
        <v>1</v>
      </c>
      <c r="R134" s="3">
        <f t="shared" si="46"/>
        <v>1</v>
      </c>
      <c r="S134" s="10">
        <f t="shared" si="47"/>
        <v>0</v>
      </c>
      <c r="T134" s="9">
        <f t="shared" si="48"/>
        <v>0</v>
      </c>
      <c r="U134" s="9">
        <f t="shared" si="49"/>
        <v>0</v>
      </c>
      <c r="V134" s="9">
        <f t="shared" si="50"/>
        <v>0</v>
      </c>
      <c r="W134" s="9">
        <f t="shared" si="51"/>
        <v>0</v>
      </c>
      <c r="X134" s="9">
        <f t="shared" si="52"/>
        <v>0</v>
      </c>
      <c r="Y134" s="9">
        <f t="shared" si="53"/>
        <v>0</v>
      </c>
      <c r="Z134" s="9">
        <f t="shared" si="54"/>
        <v>0</v>
      </c>
      <c r="AA134" s="9">
        <f t="shared" si="55"/>
        <v>0</v>
      </c>
      <c r="AB134" s="9">
        <f t="shared" si="56"/>
        <v>0</v>
      </c>
      <c r="AC134" s="9">
        <f t="shared" si="57"/>
        <v>0</v>
      </c>
      <c r="AD134" s="9">
        <f t="shared" si="58"/>
        <v>0</v>
      </c>
      <c r="AE134" s="9">
        <f t="shared" si="59"/>
        <v>0</v>
      </c>
      <c r="AF134" s="9">
        <f t="shared" si="60"/>
        <v>0</v>
      </c>
      <c r="AG134" s="9">
        <f t="shared" si="61"/>
        <v>0</v>
      </c>
    </row>
    <row r="135" spans="1:33">
      <c r="A135" s="1">
        <f>Asset_Template!A133</f>
        <v>0</v>
      </c>
      <c r="B135" s="8">
        <f>'Asset-life cycle'!K133</f>
        <v>0</v>
      </c>
      <c r="C135" s="8">
        <f>Asset_Template!I133</f>
        <v>0</v>
      </c>
      <c r="D135" s="3">
        <f t="shared" si="32"/>
        <v>1</v>
      </c>
      <c r="E135" s="3">
        <f t="shared" si="33"/>
        <v>1</v>
      </c>
      <c r="F135" s="3">
        <f t="shared" si="34"/>
        <v>1</v>
      </c>
      <c r="G135" s="3">
        <f t="shared" si="35"/>
        <v>1</v>
      </c>
      <c r="H135" s="3">
        <f t="shared" si="36"/>
        <v>1</v>
      </c>
      <c r="I135" s="3">
        <f t="shared" si="37"/>
        <v>1</v>
      </c>
      <c r="J135" s="3">
        <f t="shared" si="38"/>
        <v>1</v>
      </c>
      <c r="K135" s="3">
        <f t="shared" si="39"/>
        <v>1</v>
      </c>
      <c r="L135" s="3">
        <f t="shared" si="40"/>
        <v>1</v>
      </c>
      <c r="M135" s="3">
        <f t="shared" si="41"/>
        <v>1</v>
      </c>
      <c r="N135" s="3">
        <f t="shared" si="42"/>
        <v>1</v>
      </c>
      <c r="O135" s="3">
        <f t="shared" si="43"/>
        <v>1</v>
      </c>
      <c r="P135" s="3">
        <f t="shared" si="44"/>
        <v>1</v>
      </c>
      <c r="Q135" s="3">
        <f t="shared" si="45"/>
        <v>1</v>
      </c>
      <c r="R135" s="3">
        <f t="shared" si="46"/>
        <v>1</v>
      </c>
      <c r="S135" s="10">
        <f t="shared" si="47"/>
        <v>0</v>
      </c>
      <c r="T135" s="9">
        <f t="shared" si="48"/>
        <v>0</v>
      </c>
      <c r="U135" s="9">
        <f t="shared" si="49"/>
        <v>0</v>
      </c>
      <c r="V135" s="9">
        <f t="shared" si="50"/>
        <v>0</v>
      </c>
      <c r="W135" s="9">
        <f t="shared" si="51"/>
        <v>0</v>
      </c>
      <c r="X135" s="9">
        <f t="shared" si="52"/>
        <v>0</v>
      </c>
      <c r="Y135" s="9">
        <f t="shared" si="53"/>
        <v>0</v>
      </c>
      <c r="Z135" s="9">
        <f t="shared" si="54"/>
        <v>0</v>
      </c>
      <c r="AA135" s="9">
        <f t="shared" si="55"/>
        <v>0</v>
      </c>
      <c r="AB135" s="9">
        <f t="shared" si="56"/>
        <v>0</v>
      </c>
      <c r="AC135" s="9">
        <f t="shared" si="57"/>
        <v>0</v>
      </c>
      <c r="AD135" s="9">
        <f t="shared" si="58"/>
        <v>0</v>
      </c>
      <c r="AE135" s="9">
        <f t="shared" si="59"/>
        <v>0</v>
      </c>
      <c r="AF135" s="9">
        <f t="shared" si="60"/>
        <v>0</v>
      </c>
      <c r="AG135" s="9">
        <f t="shared" si="61"/>
        <v>0</v>
      </c>
    </row>
    <row r="136" spans="1:33">
      <c r="A136" s="1">
        <f>Asset_Template!A134</f>
        <v>0</v>
      </c>
      <c r="B136" s="8">
        <f>'Asset-life cycle'!K134</f>
        <v>0</v>
      </c>
      <c r="C136" s="8">
        <f>Asset_Template!I134</f>
        <v>0</v>
      </c>
      <c r="D136" s="3">
        <f t="shared" si="32"/>
        <v>1</v>
      </c>
      <c r="E136" s="3">
        <f t="shared" si="33"/>
        <v>1</v>
      </c>
      <c r="F136" s="3">
        <f t="shared" si="34"/>
        <v>1</v>
      </c>
      <c r="G136" s="3">
        <f t="shared" si="35"/>
        <v>1</v>
      </c>
      <c r="H136" s="3">
        <f t="shared" si="36"/>
        <v>1</v>
      </c>
      <c r="I136" s="3">
        <f t="shared" si="37"/>
        <v>1</v>
      </c>
      <c r="J136" s="3">
        <f t="shared" si="38"/>
        <v>1</v>
      </c>
      <c r="K136" s="3">
        <f t="shared" si="39"/>
        <v>1</v>
      </c>
      <c r="L136" s="3">
        <f t="shared" si="40"/>
        <v>1</v>
      </c>
      <c r="M136" s="3">
        <f t="shared" si="41"/>
        <v>1</v>
      </c>
      <c r="N136" s="3">
        <f t="shared" si="42"/>
        <v>1</v>
      </c>
      <c r="O136" s="3">
        <f t="shared" si="43"/>
        <v>1</v>
      </c>
      <c r="P136" s="3">
        <f t="shared" si="44"/>
        <v>1</v>
      </c>
      <c r="Q136" s="3">
        <f t="shared" si="45"/>
        <v>1</v>
      </c>
      <c r="R136" s="3">
        <f t="shared" si="46"/>
        <v>1</v>
      </c>
      <c r="S136" s="10">
        <f t="shared" si="47"/>
        <v>0</v>
      </c>
      <c r="T136" s="9">
        <f t="shared" si="48"/>
        <v>0</v>
      </c>
      <c r="U136" s="9">
        <f t="shared" si="49"/>
        <v>0</v>
      </c>
      <c r="V136" s="9">
        <f t="shared" si="50"/>
        <v>0</v>
      </c>
      <c r="W136" s="9">
        <f t="shared" si="51"/>
        <v>0</v>
      </c>
      <c r="X136" s="9">
        <f t="shared" si="52"/>
        <v>0</v>
      </c>
      <c r="Y136" s="9">
        <f t="shared" si="53"/>
        <v>0</v>
      </c>
      <c r="Z136" s="9">
        <f t="shared" si="54"/>
        <v>0</v>
      </c>
      <c r="AA136" s="9">
        <f t="shared" si="55"/>
        <v>0</v>
      </c>
      <c r="AB136" s="9">
        <f t="shared" si="56"/>
        <v>0</v>
      </c>
      <c r="AC136" s="9">
        <f t="shared" si="57"/>
        <v>0</v>
      </c>
      <c r="AD136" s="9">
        <f t="shared" si="58"/>
        <v>0</v>
      </c>
      <c r="AE136" s="9">
        <f t="shared" si="59"/>
        <v>0</v>
      </c>
      <c r="AF136" s="9">
        <f t="shared" si="60"/>
        <v>0</v>
      </c>
      <c r="AG136" s="9">
        <f t="shared" si="61"/>
        <v>0</v>
      </c>
    </row>
    <row r="137" spans="1:33">
      <c r="A137" s="1">
        <f>Asset_Template!A135</f>
        <v>0</v>
      </c>
      <c r="B137" s="8">
        <f>'Asset-life cycle'!K135</f>
        <v>0</v>
      </c>
      <c r="C137" s="8">
        <f>Asset_Template!I135</f>
        <v>0</v>
      </c>
      <c r="D137" s="3">
        <f t="shared" si="32"/>
        <v>1</v>
      </c>
      <c r="E137" s="3">
        <f t="shared" si="33"/>
        <v>1</v>
      </c>
      <c r="F137" s="3">
        <f t="shared" si="34"/>
        <v>1</v>
      </c>
      <c r="G137" s="3">
        <f t="shared" si="35"/>
        <v>1</v>
      </c>
      <c r="H137" s="3">
        <f t="shared" si="36"/>
        <v>1</v>
      </c>
      <c r="I137" s="3">
        <f t="shared" si="37"/>
        <v>1</v>
      </c>
      <c r="J137" s="3">
        <f t="shared" si="38"/>
        <v>1</v>
      </c>
      <c r="K137" s="3">
        <f t="shared" si="39"/>
        <v>1</v>
      </c>
      <c r="L137" s="3">
        <f t="shared" si="40"/>
        <v>1</v>
      </c>
      <c r="M137" s="3">
        <f t="shared" si="41"/>
        <v>1</v>
      </c>
      <c r="N137" s="3">
        <f t="shared" si="42"/>
        <v>1</v>
      </c>
      <c r="O137" s="3">
        <f t="shared" si="43"/>
        <v>1</v>
      </c>
      <c r="P137" s="3">
        <f t="shared" si="44"/>
        <v>1</v>
      </c>
      <c r="Q137" s="3">
        <f t="shared" si="45"/>
        <v>1</v>
      </c>
      <c r="R137" s="3">
        <f t="shared" si="46"/>
        <v>1</v>
      </c>
      <c r="S137" s="10">
        <f t="shared" si="47"/>
        <v>0</v>
      </c>
      <c r="T137" s="9">
        <f t="shared" si="48"/>
        <v>0</v>
      </c>
      <c r="U137" s="9">
        <f t="shared" si="49"/>
        <v>0</v>
      </c>
      <c r="V137" s="9">
        <f t="shared" si="50"/>
        <v>0</v>
      </c>
      <c r="W137" s="9">
        <f t="shared" si="51"/>
        <v>0</v>
      </c>
      <c r="X137" s="9">
        <f t="shared" si="52"/>
        <v>0</v>
      </c>
      <c r="Y137" s="9">
        <f t="shared" si="53"/>
        <v>0</v>
      </c>
      <c r="Z137" s="9">
        <f t="shared" si="54"/>
        <v>0</v>
      </c>
      <c r="AA137" s="9">
        <f t="shared" si="55"/>
        <v>0</v>
      </c>
      <c r="AB137" s="9">
        <f t="shared" si="56"/>
        <v>0</v>
      </c>
      <c r="AC137" s="9">
        <f t="shared" si="57"/>
        <v>0</v>
      </c>
      <c r="AD137" s="9">
        <f t="shared" si="58"/>
        <v>0</v>
      </c>
      <c r="AE137" s="9">
        <f t="shared" si="59"/>
        <v>0</v>
      </c>
      <c r="AF137" s="9">
        <f t="shared" si="60"/>
        <v>0</v>
      </c>
      <c r="AG137" s="9">
        <f t="shared" si="61"/>
        <v>0</v>
      </c>
    </row>
    <row r="138" spans="1:33">
      <c r="A138" s="1">
        <f>Asset_Template!A136</f>
        <v>0</v>
      </c>
      <c r="B138" s="8">
        <f>'Asset-life cycle'!K136</f>
        <v>0</v>
      </c>
      <c r="C138" s="8">
        <f>Asset_Template!I136</f>
        <v>0</v>
      </c>
      <c r="D138" s="3">
        <f t="shared" si="32"/>
        <v>1</v>
      </c>
      <c r="E138" s="3">
        <f t="shared" si="33"/>
        <v>1</v>
      </c>
      <c r="F138" s="3">
        <f t="shared" si="34"/>
        <v>1</v>
      </c>
      <c r="G138" s="3">
        <f t="shared" si="35"/>
        <v>1</v>
      </c>
      <c r="H138" s="3">
        <f t="shared" si="36"/>
        <v>1</v>
      </c>
      <c r="I138" s="3">
        <f t="shared" si="37"/>
        <v>1</v>
      </c>
      <c r="J138" s="3">
        <f t="shared" si="38"/>
        <v>1</v>
      </c>
      <c r="K138" s="3">
        <f t="shared" si="39"/>
        <v>1</v>
      </c>
      <c r="L138" s="3">
        <f t="shared" si="40"/>
        <v>1</v>
      </c>
      <c r="M138" s="3">
        <f t="shared" si="41"/>
        <v>1</v>
      </c>
      <c r="N138" s="3">
        <f t="shared" si="42"/>
        <v>1</v>
      </c>
      <c r="O138" s="3">
        <f t="shared" si="43"/>
        <v>1</v>
      </c>
      <c r="P138" s="3">
        <f t="shared" si="44"/>
        <v>1</v>
      </c>
      <c r="Q138" s="3">
        <f t="shared" si="45"/>
        <v>1</v>
      </c>
      <c r="R138" s="3">
        <f t="shared" si="46"/>
        <v>1</v>
      </c>
      <c r="S138" s="10">
        <f t="shared" si="47"/>
        <v>0</v>
      </c>
      <c r="T138" s="9">
        <f t="shared" si="48"/>
        <v>0</v>
      </c>
      <c r="U138" s="9">
        <f t="shared" si="49"/>
        <v>0</v>
      </c>
      <c r="V138" s="9">
        <f t="shared" si="50"/>
        <v>0</v>
      </c>
      <c r="W138" s="9">
        <f t="shared" si="51"/>
        <v>0</v>
      </c>
      <c r="X138" s="9">
        <f t="shared" si="52"/>
        <v>0</v>
      </c>
      <c r="Y138" s="9">
        <f t="shared" si="53"/>
        <v>0</v>
      </c>
      <c r="Z138" s="9">
        <f t="shared" si="54"/>
        <v>0</v>
      </c>
      <c r="AA138" s="9">
        <f t="shared" si="55"/>
        <v>0</v>
      </c>
      <c r="AB138" s="9">
        <f t="shared" si="56"/>
        <v>0</v>
      </c>
      <c r="AC138" s="9">
        <f t="shared" si="57"/>
        <v>0</v>
      </c>
      <c r="AD138" s="9">
        <f t="shared" si="58"/>
        <v>0</v>
      </c>
      <c r="AE138" s="9">
        <f t="shared" si="59"/>
        <v>0</v>
      </c>
      <c r="AF138" s="9">
        <f t="shared" si="60"/>
        <v>0</v>
      </c>
      <c r="AG138" s="9">
        <f t="shared" si="61"/>
        <v>0</v>
      </c>
    </row>
    <row r="139" spans="1:33">
      <c r="A139" s="1">
        <f>Asset_Template!A137</f>
        <v>0</v>
      </c>
      <c r="B139" s="8">
        <f>'Asset-life cycle'!K137</f>
        <v>0</v>
      </c>
      <c r="C139" s="8">
        <f>Asset_Template!I137</f>
        <v>0</v>
      </c>
      <c r="D139" s="3">
        <f t="shared" si="32"/>
        <v>1</v>
      </c>
      <c r="E139" s="3">
        <f t="shared" si="33"/>
        <v>1</v>
      </c>
      <c r="F139" s="3">
        <f t="shared" si="34"/>
        <v>1</v>
      </c>
      <c r="G139" s="3">
        <f t="shared" si="35"/>
        <v>1</v>
      </c>
      <c r="H139" s="3">
        <f t="shared" si="36"/>
        <v>1</v>
      </c>
      <c r="I139" s="3">
        <f t="shared" si="37"/>
        <v>1</v>
      </c>
      <c r="J139" s="3">
        <f t="shared" si="38"/>
        <v>1</v>
      </c>
      <c r="K139" s="3">
        <f t="shared" si="39"/>
        <v>1</v>
      </c>
      <c r="L139" s="3">
        <f t="shared" si="40"/>
        <v>1</v>
      </c>
      <c r="M139" s="3">
        <f t="shared" si="41"/>
        <v>1</v>
      </c>
      <c r="N139" s="3">
        <f t="shared" si="42"/>
        <v>1</v>
      </c>
      <c r="O139" s="3">
        <f t="shared" si="43"/>
        <v>1</v>
      </c>
      <c r="P139" s="3">
        <f t="shared" si="44"/>
        <v>1</v>
      </c>
      <c r="Q139" s="3">
        <f t="shared" si="45"/>
        <v>1</v>
      </c>
      <c r="R139" s="3">
        <f t="shared" si="46"/>
        <v>1</v>
      </c>
      <c r="S139" s="10">
        <f t="shared" si="47"/>
        <v>0</v>
      </c>
      <c r="T139" s="9">
        <f t="shared" si="48"/>
        <v>0</v>
      </c>
      <c r="U139" s="9">
        <f t="shared" si="49"/>
        <v>0</v>
      </c>
      <c r="V139" s="9">
        <f t="shared" si="50"/>
        <v>0</v>
      </c>
      <c r="W139" s="9">
        <f t="shared" si="51"/>
        <v>0</v>
      </c>
      <c r="X139" s="9">
        <f t="shared" si="52"/>
        <v>0</v>
      </c>
      <c r="Y139" s="9">
        <f t="shared" si="53"/>
        <v>0</v>
      </c>
      <c r="Z139" s="9">
        <f t="shared" si="54"/>
        <v>0</v>
      </c>
      <c r="AA139" s="9">
        <f t="shared" si="55"/>
        <v>0</v>
      </c>
      <c r="AB139" s="9">
        <f t="shared" si="56"/>
        <v>0</v>
      </c>
      <c r="AC139" s="9">
        <f t="shared" si="57"/>
        <v>0</v>
      </c>
      <c r="AD139" s="9">
        <f t="shared" si="58"/>
        <v>0</v>
      </c>
      <c r="AE139" s="9">
        <f t="shared" si="59"/>
        <v>0</v>
      </c>
      <c r="AF139" s="9">
        <f t="shared" si="60"/>
        <v>0</v>
      </c>
      <c r="AG139" s="9">
        <f t="shared" si="61"/>
        <v>0</v>
      </c>
    </row>
    <row r="140" spans="1:33">
      <c r="A140" s="1">
        <f>Asset_Template!A138</f>
        <v>0</v>
      </c>
      <c r="B140" s="8">
        <f>'Asset-life cycle'!K138</f>
        <v>0</v>
      </c>
      <c r="C140" s="8">
        <f>Asset_Template!I138</f>
        <v>0</v>
      </c>
      <c r="D140" s="3">
        <f t="shared" ref="D140:D203" si="62">COUNTIF(C140,$D$10)</f>
        <v>1</v>
      </c>
      <c r="E140" s="3">
        <f t="shared" ref="E140:E203" si="63">COUNTIF(C140,$E$10)</f>
        <v>1</v>
      </c>
      <c r="F140" s="3">
        <f t="shared" ref="F140:F203" si="64">COUNTIF(C140,$F$10)</f>
        <v>1</v>
      </c>
      <c r="G140" s="3">
        <f t="shared" ref="G140:G203" si="65">COUNTIF(C140,$G$10)</f>
        <v>1</v>
      </c>
      <c r="H140" s="3">
        <f t="shared" ref="H140:H203" si="66">COUNTIF(C140,$H$10)</f>
        <v>1</v>
      </c>
      <c r="I140" s="3">
        <f t="shared" ref="I140:I203" si="67">COUNTIF(C140,$I$10)</f>
        <v>1</v>
      </c>
      <c r="J140" s="3">
        <f t="shared" ref="J140:J203" si="68">COUNTIF(C140,$J$10)</f>
        <v>1</v>
      </c>
      <c r="K140" s="3">
        <f t="shared" ref="K140:K203" si="69">COUNTIF(C140,$K$10)</f>
        <v>1</v>
      </c>
      <c r="L140" s="3">
        <f t="shared" ref="L140:L203" si="70">COUNTIF(C140,$L$10)</f>
        <v>1</v>
      </c>
      <c r="M140" s="3">
        <f t="shared" ref="M140:M203" si="71">COUNTIF(C140,$M$10)</f>
        <v>1</v>
      </c>
      <c r="N140" s="3">
        <f t="shared" ref="N140:N203" si="72">COUNTIF(C140,$N$10)</f>
        <v>1</v>
      </c>
      <c r="O140" s="3">
        <f t="shared" ref="O140:O203" si="73">COUNTIF(C140,$O$10)</f>
        <v>1</v>
      </c>
      <c r="P140" s="3">
        <f t="shared" ref="P140:P203" si="74">COUNTIF(C140,$P$10)</f>
        <v>1</v>
      </c>
      <c r="Q140" s="3">
        <f t="shared" ref="Q140:Q203" si="75">COUNTIF(C140,$Q$10)</f>
        <v>1</v>
      </c>
      <c r="R140" s="3">
        <f t="shared" ref="R140:R203" si="76">COUNTIF(C140,$R$10)</f>
        <v>1</v>
      </c>
      <c r="S140" s="10">
        <f t="shared" ref="S140:S203" si="77">D140*B140</f>
        <v>0</v>
      </c>
      <c r="T140" s="9">
        <f t="shared" ref="T140:T203" si="78">E140*B140</f>
        <v>0</v>
      </c>
      <c r="U140" s="9">
        <f t="shared" ref="U140:U203" si="79">F140*B140</f>
        <v>0</v>
      </c>
      <c r="V140" s="9">
        <f t="shared" ref="V140:V203" si="80">B140*G140</f>
        <v>0</v>
      </c>
      <c r="W140" s="9">
        <f t="shared" ref="W140:W203" si="81">H140*B140</f>
        <v>0</v>
      </c>
      <c r="X140" s="9">
        <f t="shared" ref="X140:X203" si="82">B140*I140</f>
        <v>0</v>
      </c>
      <c r="Y140" s="9">
        <f t="shared" ref="Y140:Y203" si="83">J140*B140</f>
        <v>0</v>
      </c>
      <c r="Z140" s="9">
        <f t="shared" ref="Z140:Z203" si="84">B140*K140</f>
        <v>0</v>
      </c>
      <c r="AA140" s="9">
        <f t="shared" ref="AA140:AA203" si="85">L140*B140</f>
        <v>0</v>
      </c>
      <c r="AB140" s="9">
        <f t="shared" ref="AB140:AB203" si="86">B140*M140</f>
        <v>0</v>
      </c>
      <c r="AC140" s="9">
        <f t="shared" ref="AC140:AC203" si="87">N140*B140</f>
        <v>0</v>
      </c>
      <c r="AD140" s="9">
        <f t="shared" ref="AD140:AD203" si="88">O140*B140</f>
        <v>0</v>
      </c>
      <c r="AE140" s="9">
        <f t="shared" ref="AE140:AE203" si="89">P140*B140</f>
        <v>0</v>
      </c>
      <c r="AF140" s="9">
        <f t="shared" ref="AF140:AF203" si="90">Q140*B140</f>
        <v>0</v>
      </c>
      <c r="AG140" s="9">
        <f t="shared" ref="AG140:AG203" si="91">R140*B140</f>
        <v>0</v>
      </c>
    </row>
    <row r="141" spans="1:33">
      <c r="A141" s="1">
        <f>Asset_Template!A139</f>
        <v>0</v>
      </c>
      <c r="B141" s="8">
        <f>'Asset-life cycle'!K139</f>
        <v>0</v>
      </c>
      <c r="C141" s="8">
        <f>Asset_Template!I139</f>
        <v>0</v>
      </c>
      <c r="D141" s="3">
        <f t="shared" si="62"/>
        <v>1</v>
      </c>
      <c r="E141" s="3">
        <f t="shared" si="63"/>
        <v>1</v>
      </c>
      <c r="F141" s="3">
        <f t="shared" si="64"/>
        <v>1</v>
      </c>
      <c r="G141" s="3">
        <f t="shared" si="65"/>
        <v>1</v>
      </c>
      <c r="H141" s="3">
        <f t="shared" si="66"/>
        <v>1</v>
      </c>
      <c r="I141" s="3">
        <f t="shared" si="67"/>
        <v>1</v>
      </c>
      <c r="J141" s="3">
        <f t="shared" si="68"/>
        <v>1</v>
      </c>
      <c r="K141" s="3">
        <f t="shared" si="69"/>
        <v>1</v>
      </c>
      <c r="L141" s="3">
        <f t="shared" si="70"/>
        <v>1</v>
      </c>
      <c r="M141" s="3">
        <f t="shared" si="71"/>
        <v>1</v>
      </c>
      <c r="N141" s="3">
        <f t="shared" si="72"/>
        <v>1</v>
      </c>
      <c r="O141" s="3">
        <f t="shared" si="73"/>
        <v>1</v>
      </c>
      <c r="P141" s="3">
        <f t="shared" si="74"/>
        <v>1</v>
      </c>
      <c r="Q141" s="3">
        <f t="shared" si="75"/>
        <v>1</v>
      </c>
      <c r="R141" s="3">
        <f t="shared" si="76"/>
        <v>1</v>
      </c>
      <c r="S141" s="10">
        <f t="shared" si="77"/>
        <v>0</v>
      </c>
      <c r="T141" s="9">
        <f t="shared" si="78"/>
        <v>0</v>
      </c>
      <c r="U141" s="9">
        <f t="shared" si="79"/>
        <v>0</v>
      </c>
      <c r="V141" s="9">
        <f t="shared" si="80"/>
        <v>0</v>
      </c>
      <c r="W141" s="9">
        <f t="shared" si="81"/>
        <v>0</v>
      </c>
      <c r="X141" s="9">
        <f t="shared" si="82"/>
        <v>0</v>
      </c>
      <c r="Y141" s="9">
        <f t="shared" si="83"/>
        <v>0</v>
      </c>
      <c r="Z141" s="9">
        <f t="shared" si="84"/>
        <v>0</v>
      </c>
      <c r="AA141" s="9">
        <f t="shared" si="85"/>
        <v>0</v>
      </c>
      <c r="AB141" s="9">
        <f t="shared" si="86"/>
        <v>0</v>
      </c>
      <c r="AC141" s="9">
        <f t="shared" si="87"/>
        <v>0</v>
      </c>
      <c r="AD141" s="9">
        <f t="shared" si="88"/>
        <v>0</v>
      </c>
      <c r="AE141" s="9">
        <f t="shared" si="89"/>
        <v>0</v>
      </c>
      <c r="AF141" s="9">
        <f t="shared" si="90"/>
        <v>0</v>
      </c>
      <c r="AG141" s="9">
        <f t="shared" si="91"/>
        <v>0</v>
      </c>
    </row>
    <row r="142" spans="1:33">
      <c r="A142" s="1">
        <f>Asset_Template!A140</f>
        <v>0</v>
      </c>
      <c r="B142" s="8">
        <f>'Asset-life cycle'!K140</f>
        <v>0</v>
      </c>
      <c r="C142" s="8">
        <f>Asset_Template!I140</f>
        <v>0</v>
      </c>
      <c r="D142" s="3">
        <f t="shared" si="62"/>
        <v>1</v>
      </c>
      <c r="E142" s="3">
        <f t="shared" si="63"/>
        <v>1</v>
      </c>
      <c r="F142" s="3">
        <f t="shared" si="64"/>
        <v>1</v>
      </c>
      <c r="G142" s="3">
        <f t="shared" si="65"/>
        <v>1</v>
      </c>
      <c r="H142" s="3">
        <f t="shared" si="66"/>
        <v>1</v>
      </c>
      <c r="I142" s="3">
        <f t="shared" si="67"/>
        <v>1</v>
      </c>
      <c r="J142" s="3">
        <f t="shared" si="68"/>
        <v>1</v>
      </c>
      <c r="K142" s="3">
        <f t="shared" si="69"/>
        <v>1</v>
      </c>
      <c r="L142" s="3">
        <f t="shared" si="70"/>
        <v>1</v>
      </c>
      <c r="M142" s="3">
        <f t="shared" si="71"/>
        <v>1</v>
      </c>
      <c r="N142" s="3">
        <f t="shared" si="72"/>
        <v>1</v>
      </c>
      <c r="O142" s="3">
        <f t="shared" si="73"/>
        <v>1</v>
      </c>
      <c r="P142" s="3">
        <f t="shared" si="74"/>
        <v>1</v>
      </c>
      <c r="Q142" s="3">
        <f t="shared" si="75"/>
        <v>1</v>
      </c>
      <c r="R142" s="3">
        <f t="shared" si="76"/>
        <v>1</v>
      </c>
      <c r="S142" s="10">
        <f t="shared" si="77"/>
        <v>0</v>
      </c>
      <c r="T142" s="9">
        <f t="shared" si="78"/>
        <v>0</v>
      </c>
      <c r="U142" s="9">
        <f t="shared" si="79"/>
        <v>0</v>
      </c>
      <c r="V142" s="9">
        <f t="shared" si="80"/>
        <v>0</v>
      </c>
      <c r="W142" s="9">
        <f t="shared" si="81"/>
        <v>0</v>
      </c>
      <c r="X142" s="9">
        <f t="shared" si="82"/>
        <v>0</v>
      </c>
      <c r="Y142" s="9">
        <f t="shared" si="83"/>
        <v>0</v>
      </c>
      <c r="Z142" s="9">
        <f t="shared" si="84"/>
        <v>0</v>
      </c>
      <c r="AA142" s="9">
        <f t="shared" si="85"/>
        <v>0</v>
      </c>
      <c r="AB142" s="9">
        <f t="shared" si="86"/>
        <v>0</v>
      </c>
      <c r="AC142" s="9">
        <f t="shared" si="87"/>
        <v>0</v>
      </c>
      <c r="AD142" s="9">
        <f t="shared" si="88"/>
        <v>0</v>
      </c>
      <c r="AE142" s="9">
        <f t="shared" si="89"/>
        <v>0</v>
      </c>
      <c r="AF142" s="9">
        <f t="shared" si="90"/>
        <v>0</v>
      </c>
      <c r="AG142" s="9">
        <f t="shared" si="91"/>
        <v>0</v>
      </c>
    </row>
    <row r="143" spans="1:33">
      <c r="A143" s="1">
        <f>Asset_Template!A141</f>
        <v>0</v>
      </c>
      <c r="B143" s="8">
        <f>'Asset-life cycle'!K141</f>
        <v>0</v>
      </c>
      <c r="C143" s="8">
        <f>Asset_Template!I141</f>
        <v>0</v>
      </c>
      <c r="D143" s="3">
        <f t="shared" si="62"/>
        <v>1</v>
      </c>
      <c r="E143" s="3">
        <f t="shared" si="63"/>
        <v>1</v>
      </c>
      <c r="F143" s="3">
        <f t="shared" si="64"/>
        <v>1</v>
      </c>
      <c r="G143" s="3">
        <f t="shared" si="65"/>
        <v>1</v>
      </c>
      <c r="H143" s="3">
        <f t="shared" si="66"/>
        <v>1</v>
      </c>
      <c r="I143" s="3">
        <f t="shared" si="67"/>
        <v>1</v>
      </c>
      <c r="J143" s="3">
        <f t="shared" si="68"/>
        <v>1</v>
      </c>
      <c r="K143" s="3">
        <f t="shared" si="69"/>
        <v>1</v>
      </c>
      <c r="L143" s="3">
        <f t="shared" si="70"/>
        <v>1</v>
      </c>
      <c r="M143" s="3">
        <f t="shared" si="71"/>
        <v>1</v>
      </c>
      <c r="N143" s="3">
        <f t="shared" si="72"/>
        <v>1</v>
      </c>
      <c r="O143" s="3">
        <f t="shared" si="73"/>
        <v>1</v>
      </c>
      <c r="P143" s="3">
        <f t="shared" si="74"/>
        <v>1</v>
      </c>
      <c r="Q143" s="3">
        <f t="shared" si="75"/>
        <v>1</v>
      </c>
      <c r="R143" s="3">
        <f t="shared" si="76"/>
        <v>1</v>
      </c>
      <c r="S143" s="10">
        <f t="shared" si="77"/>
        <v>0</v>
      </c>
      <c r="T143" s="9">
        <f t="shared" si="78"/>
        <v>0</v>
      </c>
      <c r="U143" s="9">
        <f t="shared" si="79"/>
        <v>0</v>
      </c>
      <c r="V143" s="9">
        <f t="shared" si="80"/>
        <v>0</v>
      </c>
      <c r="W143" s="9">
        <f t="shared" si="81"/>
        <v>0</v>
      </c>
      <c r="X143" s="9">
        <f t="shared" si="82"/>
        <v>0</v>
      </c>
      <c r="Y143" s="9">
        <f t="shared" si="83"/>
        <v>0</v>
      </c>
      <c r="Z143" s="9">
        <f t="shared" si="84"/>
        <v>0</v>
      </c>
      <c r="AA143" s="9">
        <f t="shared" si="85"/>
        <v>0</v>
      </c>
      <c r="AB143" s="9">
        <f t="shared" si="86"/>
        <v>0</v>
      </c>
      <c r="AC143" s="9">
        <f t="shared" si="87"/>
        <v>0</v>
      </c>
      <c r="AD143" s="9">
        <f t="shared" si="88"/>
        <v>0</v>
      </c>
      <c r="AE143" s="9">
        <f t="shared" si="89"/>
        <v>0</v>
      </c>
      <c r="AF143" s="9">
        <f t="shared" si="90"/>
        <v>0</v>
      </c>
      <c r="AG143" s="9">
        <f t="shared" si="91"/>
        <v>0</v>
      </c>
    </row>
    <row r="144" spans="1:33">
      <c r="A144" s="1">
        <f>Asset_Template!A142</f>
        <v>0</v>
      </c>
      <c r="B144" s="8">
        <f>'Asset-life cycle'!K142</f>
        <v>0</v>
      </c>
      <c r="C144" s="8">
        <f>Asset_Template!I142</f>
        <v>0</v>
      </c>
      <c r="D144" s="3">
        <f t="shared" si="62"/>
        <v>1</v>
      </c>
      <c r="E144" s="3">
        <f t="shared" si="63"/>
        <v>1</v>
      </c>
      <c r="F144" s="3">
        <f t="shared" si="64"/>
        <v>1</v>
      </c>
      <c r="G144" s="3">
        <f t="shared" si="65"/>
        <v>1</v>
      </c>
      <c r="H144" s="3">
        <f t="shared" si="66"/>
        <v>1</v>
      </c>
      <c r="I144" s="3">
        <f t="shared" si="67"/>
        <v>1</v>
      </c>
      <c r="J144" s="3">
        <f t="shared" si="68"/>
        <v>1</v>
      </c>
      <c r="K144" s="3">
        <f t="shared" si="69"/>
        <v>1</v>
      </c>
      <c r="L144" s="3">
        <f t="shared" si="70"/>
        <v>1</v>
      </c>
      <c r="M144" s="3">
        <f t="shared" si="71"/>
        <v>1</v>
      </c>
      <c r="N144" s="3">
        <f t="shared" si="72"/>
        <v>1</v>
      </c>
      <c r="O144" s="3">
        <f t="shared" si="73"/>
        <v>1</v>
      </c>
      <c r="P144" s="3">
        <f t="shared" si="74"/>
        <v>1</v>
      </c>
      <c r="Q144" s="3">
        <f t="shared" si="75"/>
        <v>1</v>
      </c>
      <c r="R144" s="3">
        <f t="shared" si="76"/>
        <v>1</v>
      </c>
      <c r="S144" s="10">
        <f t="shared" si="77"/>
        <v>0</v>
      </c>
      <c r="T144" s="9">
        <f t="shared" si="78"/>
        <v>0</v>
      </c>
      <c r="U144" s="9">
        <f t="shared" si="79"/>
        <v>0</v>
      </c>
      <c r="V144" s="9">
        <f t="shared" si="80"/>
        <v>0</v>
      </c>
      <c r="W144" s="9">
        <f t="shared" si="81"/>
        <v>0</v>
      </c>
      <c r="X144" s="9">
        <f t="shared" si="82"/>
        <v>0</v>
      </c>
      <c r="Y144" s="9">
        <f t="shared" si="83"/>
        <v>0</v>
      </c>
      <c r="Z144" s="9">
        <f t="shared" si="84"/>
        <v>0</v>
      </c>
      <c r="AA144" s="9">
        <f t="shared" si="85"/>
        <v>0</v>
      </c>
      <c r="AB144" s="9">
        <f t="shared" si="86"/>
        <v>0</v>
      </c>
      <c r="AC144" s="9">
        <f t="shared" si="87"/>
        <v>0</v>
      </c>
      <c r="AD144" s="9">
        <f t="shared" si="88"/>
        <v>0</v>
      </c>
      <c r="AE144" s="9">
        <f t="shared" si="89"/>
        <v>0</v>
      </c>
      <c r="AF144" s="9">
        <f t="shared" si="90"/>
        <v>0</v>
      </c>
      <c r="AG144" s="9">
        <f t="shared" si="91"/>
        <v>0</v>
      </c>
    </row>
    <row r="145" spans="1:33">
      <c r="A145" s="1">
        <f>Asset_Template!A143</f>
        <v>0</v>
      </c>
      <c r="B145" s="8">
        <f>'Asset-life cycle'!K143</f>
        <v>0</v>
      </c>
      <c r="C145" s="8">
        <f>Asset_Template!I143</f>
        <v>0</v>
      </c>
      <c r="D145" s="3">
        <f t="shared" si="62"/>
        <v>1</v>
      </c>
      <c r="E145" s="3">
        <f t="shared" si="63"/>
        <v>1</v>
      </c>
      <c r="F145" s="3">
        <f t="shared" si="64"/>
        <v>1</v>
      </c>
      <c r="G145" s="3">
        <f t="shared" si="65"/>
        <v>1</v>
      </c>
      <c r="H145" s="3">
        <f t="shared" si="66"/>
        <v>1</v>
      </c>
      <c r="I145" s="3">
        <f t="shared" si="67"/>
        <v>1</v>
      </c>
      <c r="J145" s="3">
        <f t="shared" si="68"/>
        <v>1</v>
      </c>
      <c r="K145" s="3">
        <f t="shared" si="69"/>
        <v>1</v>
      </c>
      <c r="L145" s="3">
        <f t="shared" si="70"/>
        <v>1</v>
      </c>
      <c r="M145" s="3">
        <f t="shared" si="71"/>
        <v>1</v>
      </c>
      <c r="N145" s="3">
        <f t="shared" si="72"/>
        <v>1</v>
      </c>
      <c r="O145" s="3">
        <f t="shared" si="73"/>
        <v>1</v>
      </c>
      <c r="P145" s="3">
        <f t="shared" si="74"/>
        <v>1</v>
      </c>
      <c r="Q145" s="3">
        <f t="shared" si="75"/>
        <v>1</v>
      </c>
      <c r="R145" s="3">
        <f t="shared" si="76"/>
        <v>1</v>
      </c>
      <c r="S145" s="10">
        <f t="shared" si="77"/>
        <v>0</v>
      </c>
      <c r="T145" s="9">
        <f t="shared" si="78"/>
        <v>0</v>
      </c>
      <c r="U145" s="9">
        <f t="shared" si="79"/>
        <v>0</v>
      </c>
      <c r="V145" s="9">
        <f t="shared" si="80"/>
        <v>0</v>
      </c>
      <c r="W145" s="9">
        <f t="shared" si="81"/>
        <v>0</v>
      </c>
      <c r="X145" s="9">
        <f t="shared" si="82"/>
        <v>0</v>
      </c>
      <c r="Y145" s="9">
        <f t="shared" si="83"/>
        <v>0</v>
      </c>
      <c r="Z145" s="9">
        <f t="shared" si="84"/>
        <v>0</v>
      </c>
      <c r="AA145" s="9">
        <f t="shared" si="85"/>
        <v>0</v>
      </c>
      <c r="AB145" s="9">
        <f t="shared" si="86"/>
        <v>0</v>
      </c>
      <c r="AC145" s="9">
        <f t="shared" si="87"/>
        <v>0</v>
      </c>
      <c r="AD145" s="9">
        <f t="shared" si="88"/>
        <v>0</v>
      </c>
      <c r="AE145" s="9">
        <f t="shared" si="89"/>
        <v>0</v>
      </c>
      <c r="AF145" s="9">
        <f t="shared" si="90"/>
        <v>0</v>
      </c>
      <c r="AG145" s="9">
        <f t="shared" si="91"/>
        <v>0</v>
      </c>
    </row>
    <row r="146" spans="1:33">
      <c r="A146" s="1">
        <f>Asset_Template!A144</f>
        <v>0</v>
      </c>
      <c r="B146" s="8">
        <f>'Asset-life cycle'!K144</f>
        <v>0</v>
      </c>
      <c r="C146" s="8">
        <f>Asset_Template!I144</f>
        <v>0</v>
      </c>
      <c r="D146" s="3">
        <f t="shared" si="62"/>
        <v>1</v>
      </c>
      <c r="E146" s="3">
        <f t="shared" si="63"/>
        <v>1</v>
      </c>
      <c r="F146" s="3">
        <f t="shared" si="64"/>
        <v>1</v>
      </c>
      <c r="G146" s="3">
        <f t="shared" si="65"/>
        <v>1</v>
      </c>
      <c r="H146" s="3">
        <f t="shared" si="66"/>
        <v>1</v>
      </c>
      <c r="I146" s="3">
        <f t="shared" si="67"/>
        <v>1</v>
      </c>
      <c r="J146" s="3">
        <f t="shared" si="68"/>
        <v>1</v>
      </c>
      <c r="K146" s="3">
        <f t="shared" si="69"/>
        <v>1</v>
      </c>
      <c r="L146" s="3">
        <f t="shared" si="70"/>
        <v>1</v>
      </c>
      <c r="M146" s="3">
        <f t="shared" si="71"/>
        <v>1</v>
      </c>
      <c r="N146" s="3">
        <f t="shared" si="72"/>
        <v>1</v>
      </c>
      <c r="O146" s="3">
        <f t="shared" si="73"/>
        <v>1</v>
      </c>
      <c r="P146" s="3">
        <f t="shared" si="74"/>
        <v>1</v>
      </c>
      <c r="Q146" s="3">
        <f t="shared" si="75"/>
        <v>1</v>
      </c>
      <c r="R146" s="3">
        <f t="shared" si="76"/>
        <v>1</v>
      </c>
      <c r="S146" s="10">
        <f t="shared" si="77"/>
        <v>0</v>
      </c>
      <c r="T146" s="9">
        <f t="shared" si="78"/>
        <v>0</v>
      </c>
      <c r="U146" s="9">
        <f t="shared" si="79"/>
        <v>0</v>
      </c>
      <c r="V146" s="9">
        <f t="shared" si="80"/>
        <v>0</v>
      </c>
      <c r="W146" s="9">
        <f t="shared" si="81"/>
        <v>0</v>
      </c>
      <c r="X146" s="9">
        <f t="shared" si="82"/>
        <v>0</v>
      </c>
      <c r="Y146" s="9">
        <f t="shared" si="83"/>
        <v>0</v>
      </c>
      <c r="Z146" s="9">
        <f t="shared" si="84"/>
        <v>0</v>
      </c>
      <c r="AA146" s="9">
        <f t="shared" si="85"/>
        <v>0</v>
      </c>
      <c r="AB146" s="9">
        <f t="shared" si="86"/>
        <v>0</v>
      </c>
      <c r="AC146" s="9">
        <f t="shared" si="87"/>
        <v>0</v>
      </c>
      <c r="AD146" s="9">
        <f t="shared" si="88"/>
        <v>0</v>
      </c>
      <c r="AE146" s="9">
        <f t="shared" si="89"/>
        <v>0</v>
      </c>
      <c r="AF146" s="9">
        <f t="shared" si="90"/>
        <v>0</v>
      </c>
      <c r="AG146" s="9">
        <f t="shared" si="91"/>
        <v>0</v>
      </c>
    </row>
    <row r="147" spans="1:33">
      <c r="A147" s="1">
        <f>Asset_Template!A145</f>
        <v>0</v>
      </c>
      <c r="B147" s="8">
        <f>'Asset-life cycle'!K145</f>
        <v>0</v>
      </c>
      <c r="C147" s="8">
        <f>Asset_Template!I145</f>
        <v>0</v>
      </c>
      <c r="D147" s="3">
        <f t="shared" si="62"/>
        <v>1</v>
      </c>
      <c r="E147" s="3">
        <f t="shared" si="63"/>
        <v>1</v>
      </c>
      <c r="F147" s="3">
        <f t="shared" si="64"/>
        <v>1</v>
      </c>
      <c r="G147" s="3">
        <f t="shared" si="65"/>
        <v>1</v>
      </c>
      <c r="H147" s="3">
        <f t="shared" si="66"/>
        <v>1</v>
      </c>
      <c r="I147" s="3">
        <f t="shared" si="67"/>
        <v>1</v>
      </c>
      <c r="J147" s="3">
        <f t="shared" si="68"/>
        <v>1</v>
      </c>
      <c r="K147" s="3">
        <f t="shared" si="69"/>
        <v>1</v>
      </c>
      <c r="L147" s="3">
        <f t="shared" si="70"/>
        <v>1</v>
      </c>
      <c r="M147" s="3">
        <f t="shared" si="71"/>
        <v>1</v>
      </c>
      <c r="N147" s="3">
        <f t="shared" si="72"/>
        <v>1</v>
      </c>
      <c r="O147" s="3">
        <f t="shared" si="73"/>
        <v>1</v>
      </c>
      <c r="P147" s="3">
        <f t="shared" si="74"/>
        <v>1</v>
      </c>
      <c r="Q147" s="3">
        <f t="shared" si="75"/>
        <v>1</v>
      </c>
      <c r="R147" s="3">
        <f t="shared" si="76"/>
        <v>1</v>
      </c>
      <c r="S147" s="10">
        <f t="shared" si="77"/>
        <v>0</v>
      </c>
      <c r="T147" s="9">
        <f t="shared" si="78"/>
        <v>0</v>
      </c>
      <c r="U147" s="9">
        <f t="shared" si="79"/>
        <v>0</v>
      </c>
      <c r="V147" s="9">
        <f t="shared" si="80"/>
        <v>0</v>
      </c>
      <c r="W147" s="9">
        <f t="shared" si="81"/>
        <v>0</v>
      </c>
      <c r="X147" s="9">
        <f t="shared" si="82"/>
        <v>0</v>
      </c>
      <c r="Y147" s="9">
        <f t="shared" si="83"/>
        <v>0</v>
      </c>
      <c r="Z147" s="9">
        <f t="shared" si="84"/>
        <v>0</v>
      </c>
      <c r="AA147" s="9">
        <f t="shared" si="85"/>
        <v>0</v>
      </c>
      <c r="AB147" s="9">
        <f t="shared" si="86"/>
        <v>0</v>
      </c>
      <c r="AC147" s="9">
        <f t="shared" si="87"/>
        <v>0</v>
      </c>
      <c r="AD147" s="9">
        <f t="shared" si="88"/>
        <v>0</v>
      </c>
      <c r="AE147" s="9">
        <f t="shared" si="89"/>
        <v>0</v>
      </c>
      <c r="AF147" s="9">
        <f t="shared" si="90"/>
        <v>0</v>
      </c>
      <c r="AG147" s="9">
        <f t="shared" si="91"/>
        <v>0</v>
      </c>
    </row>
    <row r="148" spans="1:33">
      <c r="A148" s="1">
        <f>Asset_Template!A146</f>
        <v>0</v>
      </c>
      <c r="B148" s="8">
        <f>'Asset-life cycle'!K146</f>
        <v>0</v>
      </c>
      <c r="C148" s="8">
        <f>Asset_Template!I146</f>
        <v>0</v>
      </c>
      <c r="D148" s="3">
        <f t="shared" si="62"/>
        <v>1</v>
      </c>
      <c r="E148" s="3">
        <f t="shared" si="63"/>
        <v>1</v>
      </c>
      <c r="F148" s="3">
        <f t="shared" si="64"/>
        <v>1</v>
      </c>
      <c r="G148" s="3">
        <f t="shared" si="65"/>
        <v>1</v>
      </c>
      <c r="H148" s="3">
        <f t="shared" si="66"/>
        <v>1</v>
      </c>
      <c r="I148" s="3">
        <f t="shared" si="67"/>
        <v>1</v>
      </c>
      <c r="J148" s="3">
        <f t="shared" si="68"/>
        <v>1</v>
      </c>
      <c r="K148" s="3">
        <f t="shared" si="69"/>
        <v>1</v>
      </c>
      <c r="L148" s="3">
        <f t="shared" si="70"/>
        <v>1</v>
      </c>
      <c r="M148" s="3">
        <f t="shared" si="71"/>
        <v>1</v>
      </c>
      <c r="N148" s="3">
        <f t="shared" si="72"/>
        <v>1</v>
      </c>
      <c r="O148" s="3">
        <f t="shared" si="73"/>
        <v>1</v>
      </c>
      <c r="P148" s="3">
        <f t="shared" si="74"/>
        <v>1</v>
      </c>
      <c r="Q148" s="3">
        <f t="shared" si="75"/>
        <v>1</v>
      </c>
      <c r="R148" s="3">
        <f t="shared" si="76"/>
        <v>1</v>
      </c>
      <c r="S148" s="10">
        <f t="shared" si="77"/>
        <v>0</v>
      </c>
      <c r="T148" s="9">
        <f t="shared" si="78"/>
        <v>0</v>
      </c>
      <c r="U148" s="9">
        <f t="shared" si="79"/>
        <v>0</v>
      </c>
      <c r="V148" s="9">
        <f t="shared" si="80"/>
        <v>0</v>
      </c>
      <c r="W148" s="9">
        <f t="shared" si="81"/>
        <v>0</v>
      </c>
      <c r="X148" s="9">
        <f t="shared" si="82"/>
        <v>0</v>
      </c>
      <c r="Y148" s="9">
        <f t="shared" si="83"/>
        <v>0</v>
      </c>
      <c r="Z148" s="9">
        <f t="shared" si="84"/>
        <v>0</v>
      </c>
      <c r="AA148" s="9">
        <f t="shared" si="85"/>
        <v>0</v>
      </c>
      <c r="AB148" s="9">
        <f t="shared" si="86"/>
        <v>0</v>
      </c>
      <c r="AC148" s="9">
        <f t="shared" si="87"/>
        <v>0</v>
      </c>
      <c r="AD148" s="9">
        <f t="shared" si="88"/>
        <v>0</v>
      </c>
      <c r="AE148" s="9">
        <f t="shared" si="89"/>
        <v>0</v>
      </c>
      <c r="AF148" s="9">
        <f t="shared" si="90"/>
        <v>0</v>
      </c>
      <c r="AG148" s="9">
        <f t="shared" si="91"/>
        <v>0</v>
      </c>
    </row>
    <row r="149" spans="1:33">
      <c r="A149" s="1">
        <f>Asset_Template!A147</f>
        <v>0</v>
      </c>
      <c r="B149" s="8">
        <f>'Asset-life cycle'!K147</f>
        <v>0</v>
      </c>
      <c r="C149" s="8">
        <f>Asset_Template!I147</f>
        <v>0</v>
      </c>
      <c r="D149" s="3">
        <f t="shared" si="62"/>
        <v>1</v>
      </c>
      <c r="E149" s="3">
        <f t="shared" si="63"/>
        <v>1</v>
      </c>
      <c r="F149" s="3">
        <f t="shared" si="64"/>
        <v>1</v>
      </c>
      <c r="G149" s="3">
        <f t="shared" si="65"/>
        <v>1</v>
      </c>
      <c r="H149" s="3">
        <f t="shared" si="66"/>
        <v>1</v>
      </c>
      <c r="I149" s="3">
        <f t="shared" si="67"/>
        <v>1</v>
      </c>
      <c r="J149" s="3">
        <f t="shared" si="68"/>
        <v>1</v>
      </c>
      <c r="K149" s="3">
        <f t="shared" si="69"/>
        <v>1</v>
      </c>
      <c r="L149" s="3">
        <f t="shared" si="70"/>
        <v>1</v>
      </c>
      <c r="M149" s="3">
        <f t="shared" si="71"/>
        <v>1</v>
      </c>
      <c r="N149" s="3">
        <f t="shared" si="72"/>
        <v>1</v>
      </c>
      <c r="O149" s="3">
        <f t="shared" si="73"/>
        <v>1</v>
      </c>
      <c r="P149" s="3">
        <f t="shared" si="74"/>
        <v>1</v>
      </c>
      <c r="Q149" s="3">
        <f t="shared" si="75"/>
        <v>1</v>
      </c>
      <c r="R149" s="3">
        <f t="shared" si="76"/>
        <v>1</v>
      </c>
      <c r="S149" s="10">
        <f t="shared" si="77"/>
        <v>0</v>
      </c>
      <c r="T149" s="9">
        <f t="shared" si="78"/>
        <v>0</v>
      </c>
      <c r="U149" s="9">
        <f t="shared" si="79"/>
        <v>0</v>
      </c>
      <c r="V149" s="9">
        <f t="shared" si="80"/>
        <v>0</v>
      </c>
      <c r="W149" s="9">
        <f t="shared" si="81"/>
        <v>0</v>
      </c>
      <c r="X149" s="9">
        <f t="shared" si="82"/>
        <v>0</v>
      </c>
      <c r="Y149" s="9">
        <f t="shared" si="83"/>
        <v>0</v>
      </c>
      <c r="Z149" s="9">
        <f t="shared" si="84"/>
        <v>0</v>
      </c>
      <c r="AA149" s="9">
        <f t="shared" si="85"/>
        <v>0</v>
      </c>
      <c r="AB149" s="9">
        <f t="shared" si="86"/>
        <v>0</v>
      </c>
      <c r="AC149" s="9">
        <f t="shared" si="87"/>
        <v>0</v>
      </c>
      <c r="AD149" s="9">
        <f t="shared" si="88"/>
        <v>0</v>
      </c>
      <c r="AE149" s="9">
        <f t="shared" si="89"/>
        <v>0</v>
      </c>
      <c r="AF149" s="9">
        <f t="shared" si="90"/>
        <v>0</v>
      </c>
      <c r="AG149" s="9">
        <f t="shared" si="91"/>
        <v>0</v>
      </c>
    </row>
    <row r="150" spans="1:33">
      <c r="A150" s="1">
        <f>Asset_Template!A148</f>
        <v>0</v>
      </c>
      <c r="B150" s="8">
        <f>'Asset-life cycle'!K148</f>
        <v>0</v>
      </c>
      <c r="C150" s="8">
        <f>Asset_Template!I148</f>
        <v>0</v>
      </c>
      <c r="D150" s="3">
        <f t="shared" si="62"/>
        <v>1</v>
      </c>
      <c r="E150" s="3">
        <f t="shared" si="63"/>
        <v>1</v>
      </c>
      <c r="F150" s="3">
        <f t="shared" si="64"/>
        <v>1</v>
      </c>
      <c r="G150" s="3">
        <f t="shared" si="65"/>
        <v>1</v>
      </c>
      <c r="H150" s="3">
        <f t="shared" si="66"/>
        <v>1</v>
      </c>
      <c r="I150" s="3">
        <f t="shared" si="67"/>
        <v>1</v>
      </c>
      <c r="J150" s="3">
        <f t="shared" si="68"/>
        <v>1</v>
      </c>
      <c r="K150" s="3">
        <f t="shared" si="69"/>
        <v>1</v>
      </c>
      <c r="L150" s="3">
        <f t="shared" si="70"/>
        <v>1</v>
      </c>
      <c r="M150" s="3">
        <f t="shared" si="71"/>
        <v>1</v>
      </c>
      <c r="N150" s="3">
        <f t="shared" si="72"/>
        <v>1</v>
      </c>
      <c r="O150" s="3">
        <f t="shared" si="73"/>
        <v>1</v>
      </c>
      <c r="P150" s="3">
        <f t="shared" si="74"/>
        <v>1</v>
      </c>
      <c r="Q150" s="3">
        <f t="shared" si="75"/>
        <v>1</v>
      </c>
      <c r="R150" s="3">
        <f t="shared" si="76"/>
        <v>1</v>
      </c>
      <c r="S150" s="10">
        <f t="shared" si="77"/>
        <v>0</v>
      </c>
      <c r="T150" s="9">
        <f t="shared" si="78"/>
        <v>0</v>
      </c>
      <c r="U150" s="9">
        <f t="shared" si="79"/>
        <v>0</v>
      </c>
      <c r="V150" s="9">
        <f t="shared" si="80"/>
        <v>0</v>
      </c>
      <c r="W150" s="9">
        <f t="shared" si="81"/>
        <v>0</v>
      </c>
      <c r="X150" s="9">
        <f t="shared" si="82"/>
        <v>0</v>
      </c>
      <c r="Y150" s="9">
        <f t="shared" si="83"/>
        <v>0</v>
      </c>
      <c r="Z150" s="9">
        <f t="shared" si="84"/>
        <v>0</v>
      </c>
      <c r="AA150" s="9">
        <f t="shared" si="85"/>
        <v>0</v>
      </c>
      <c r="AB150" s="9">
        <f t="shared" si="86"/>
        <v>0</v>
      </c>
      <c r="AC150" s="9">
        <f t="shared" si="87"/>
        <v>0</v>
      </c>
      <c r="AD150" s="9">
        <f t="shared" si="88"/>
        <v>0</v>
      </c>
      <c r="AE150" s="9">
        <f t="shared" si="89"/>
        <v>0</v>
      </c>
      <c r="AF150" s="9">
        <f t="shared" si="90"/>
        <v>0</v>
      </c>
      <c r="AG150" s="9">
        <f t="shared" si="91"/>
        <v>0</v>
      </c>
    </row>
    <row r="151" spans="1:33">
      <c r="A151" s="1">
        <f>Asset_Template!A149</f>
        <v>0</v>
      </c>
      <c r="B151" s="8">
        <f>'Asset-life cycle'!K149</f>
        <v>0</v>
      </c>
      <c r="C151" s="8">
        <f>Asset_Template!I149</f>
        <v>0</v>
      </c>
      <c r="D151" s="3">
        <f t="shared" si="62"/>
        <v>1</v>
      </c>
      <c r="E151" s="3">
        <f t="shared" si="63"/>
        <v>1</v>
      </c>
      <c r="F151" s="3">
        <f t="shared" si="64"/>
        <v>1</v>
      </c>
      <c r="G151" s="3">
        <f t="shared" si="65"/>
        <v>1</v>
      </c>
      <c r="H151" s="3">
        <f t="shared" si="66"/>
        <v>1</v>
      </c>
      <c r="I151" s="3">
        <f t="shared" si="67"/>
        <v>1</v>
      </c>
      <c r="J151" s="3">
        <f t="shared" si="68"/>
        <v>1</v>
      </c>
      <c r="K151" s="3">
        <f t="shared" si="69"/>
        <v>1</v>
      </c>
      <c r="L151" s="3">
        <f t="shared" si="70"/>
        <v>1</v>
      </c>
      <c r="M151" s="3">
        <f t="shared" si="71"/>
        <v>1</v>
      </c>
      <c r="N151" s="3">
        <f t="shared" si="72"/>
        <v>1</v>
      </c>
      <c r="O151" s="3">
        <f t="shared" si="73"/>
        <v>1</v>
      </c>
      <c r="P151" s="3">
        <f t="shared" si="74"/>
        <v>1</v>
      </c>
      <c r="Q151" s="3">
        <f t="shared" si="75"/>
        <v>1</v>
      </c>
      <c r="R151" s="3">
        <f t="shared" si="76"/>
        <v>1</v>
      </c>
      <c r="S151" s="10">
        <f t="shared" si="77"/>
        <v>0</v>
      </c>
      <c r="T151" s="9">
        <f t="shared" si="78"/>
        <v>0</v>
      </c>
      <c r="U151" s="9">
        <f t="shared" si="79"/>
        <v>0</v>
      </c>
      <c r="V151" s="9">
        <f t="shared" si="80"/>
        <v>0</v>
      </c>
      <c r="W151" s="9">
        <f t="shared" si="81"/>
        <v>0</v>
      </c>
      <c r="X151" s="9">
        <f t="shared" si="82"/>
        <v>0</v>
      </c>
      <c r="Y151" s="9">
        <f t="shared" si="83"/>
        <v>0</v>
      </c>
      <c r="Z151" s="9">
        <f t="shared" si="84"/>
        <v>0</v>
      </c>
      <c r="AA151" s="9">
        <f t="shared" si="85"/>
        <v>0</v>
      </c>
      <c r="AB151" s="9">
        <f t="shared" si="86"/>
        <v>0</v>
      </c>
      <c r="AC151" s="9">
        <f t="shared" si="87"/>
        <v>0</v>
      </c>
      <c r="AD151" s="9">
        <f t="shared" si="88"/>
        <v>0</v>
      </c>
      <c r="AE151" s="9">
        <f t="shared" si="89"/>
        <v>0</v>
      </c>
      <c r="AF151" s="9">
        <f t="shared" si="90"/>
        <v>0</v>
      </c>
      <c r="AG151" s="9">
        <f t="shared" si="91"/>
        <v>0</v>
      </c>
    </row>
    <row r="152" spans="1:33">
      <c r="A152" s="1">
        <f>Asset_Template!A150</f>
        <v>0</v>
      </c>
      <c r="B152" s="8">
        <f>'Asset-life cycle'!K150</f>
        <v>0</v>
      </c>
      <c r="C152" s="8">
        <f>Asset_Template!I150</f>
        <v>0</v>
      </c>
      <c r="D152" s="3">
        <f t="shared" si="62"/>
        <v>1</v>
      </c>
      <c r="E152" s="3">
        <f t="shared" si="63"/>
        <v>1</v>
      </c>
      <c r="F152" s="3">
        <f t="shared" si="64"/>
        <v>1</v>
      </c>
      <c r="G152" s="3">
        <f t="shared" si="65"/>
        <v>1</v>
      </c>
      <c r="H152" s="3">
        <f t="shared" si="66"/>
        <v>1</v>
      </c>
      <c r="I152" s="3">
        <f t="shared" si="67"/>
        <v>1</v>
      </c>
      <c r="J152" s="3">
        <f t="shared" si="68"/>
        <v>1</v>
      </c>
      <c r="K152" s="3">
        <f t="shared" si="69"/>
        <v>1</v>
      </c>
      <c r="L152" s="3">
        <f t="shared" si="70"/>
        <v>1</v>
      </c>
      <c r="M152" s="3">
        <f t="shared" si="71"/>
        <v>1</v>
      </c>
      <c r="N152" s="3">
        <f t="shared" si="72"/>
        <v>1</v>
      </c>
      <c r="O152" s="3">
        <f t="shared" si="73"/>
        <v>1</v>
      </c>
      <c r="P152" s="3">
        <f t="shared" si="74"/>
        <v>1</v>
      </c>
      <c r="Q152" s="3">
        <f t="shared" si="75"/>
        <v>1</v>
      </c>
      <c r="R152" s="3">
        <f t="shared" si="76"/>
        <v>1</v>
      </c>
      <c r="S152" s="10">
        <f t="shared" si="77"/>
        <v>0</v>
      </c>
      <c r="T152" s="9">
        <f t="shared" si="78"/>
        <v>0</v>
      </c>
      <c r="U152" s="9">
        <f t="shared" si="79"/>
        <v>0</v>
      </c>
      <c r="V152" s="9">
        <f t="shared" si="80"/>
        <v>0</v>
      </c>
      <c r="W152" s="9">
        <f t="shared" si="81"/>
        <v>0</v>
      </c>
      <c r="X152" s="9">
        <f t="shared" si="82"/>
        <v>0</v>
      </c>
      <c r="Y152" s="9">
        <f t="shared" si="83"/>
        <v>0</v>
      </c>
      <c r="Z152" s="9">
        <f t="shared" si="84"/>
        <v>0</v>
      </c>
      <c r="AA152" s="9">
        <f t="shared" si="85"/>
        <v>0</v>
      </c>
      <c r="AB152" s="9">
        <f t="shared" si="86"/>
        <v>0</v>
      </c>
      <c r="AC152" s="9">
        <f t="shared" si="87"/>
        <v>0</v>
      </c>
      <c r="AD152" s="9">
        <f t="shared" si="88"/>
        <v>0</v>
      </c>
      <c r="AE152" s="9">
        <f t="shared" si="89"/>
        <v>0</v>
      </c>
      <c r="AF152" s="9">
        <f t="shared" si="90"/>
        <v>0</v>
      </c>
      <c r="AG152" s="9">
        <f t="shared" si="91"/>
        <v>0</v>
      </c>
    </row>
    <row r="153" spans="1:33">
      <c r="A153" s="1">
        <f>Asset_Template!A151</f>
        <v>0</v>
      </c>
      <c r="B153" s="8">
        <f>'Asset-life cycle'!K151</f>
        <v>0</v>
      </c>
      <c r="C153" s="8">
        <f>Asset_Template!I151</f>
        <v>0</v>
      </c>
      <c r="D153" s="3">
        <f t="shared" si="62"/>
        <v>1</v>
      </c>
      <c r="E153" s="3">
        <f t="shared" si="63"/>
        <v>1</v>
      </c>
      <c r="F153" s="3">
        <f t="shared" si="64"/>
        <v>1</v>
      </c>
      <c r="G153" s="3">
        <f t="shared" si="65"/>
        <v>1</v>
      </c>
      <c r="H153" s="3">
        <f t="shared" si="66"/>
        <v>1</v>
      </c>
      <c r="I153" s="3">
        <f t="shared" si="67"/>
        <v>1</v>
      </c>
      <c r="J153" s="3">
        <f t="shared" si="68"/>
        <v>1</v>
      </c>
      <c r="K153" s="3">
        <f t="shared" si="69"/>
        <v>1</v>
      </c>
      <c r="L153" s="3">
        <f t="shared" si="70"/>
        <v>1</v>
      </c>
      <c r="M153" s="3">
        <f t="shared" si="71"/>
        <v>1</v>
      </c>
      <c r="N153" s="3">
        <f t="shared" si="72"/>
        <v>1</v>
      </c>
      <c r="O153" s="3">
        <f t="shared" si="73"/>
        <v>1</v>
      </c>
      <c r="P153" s="3">
        <f t="shared" si="74"/>
        <v>1</v>
      </c>
      <c r="Q153" s="3">
        <f t="shared" si="75"/>
        <v>1</v>
      </c>
      <c r="R153" s="3">
        <f t="shared" si="76"/>
        <v>1</v>
      </c>
      <c r="S153" s="10">
        <f t="shared" si="77"/>
        <v>0</v>
      </c>
      <c r="T153" s="9">
        <f t="shared" si="78"/>
        <v>0</v>
      </c>
      <c r="U153" s="9">
        <f t="shared" si="79"/>
        <v>0</v>
      </c>
      <c r="V153" s="9">
        <f t="shared" si="80"/>
        <v>0</v>
      </c>
      <c r="W153" s="9">
        <f t="shared" si="81"/>
        <v>0</v>
      </c>
      <c r="X153" s="9">
        <f t="shared" si="82"/>
        <v>0</v>
      </c>
      <c r="Y153" s="9">
        <f t="shared" si="83"/>
        <v>0</v>
      </c>
      <c r="Z153" s="9">
        <f t="shared" si="84"/>
        <v>0</v>
      </c>
      <c r="AA153" s="9">
        <f t="shared" si="85"/>
        <v>0</v>
      </c>
      <c r="AB153" s="9">
        <f t="shared" si="86"/>
        <v>0</v>
      </c>
      <c r="AC153" s="9">
        <f t="shared" si="87"/>
        <v>0</v>
      </c>
      <c r="AD153" s="9">
        <f t="shared" si="88"/>
        <v>0</v>
      </c>
      <c r="AE153" s="9">
        <f t="shared" si="89"/>
        <v>0</v>
      </c>
      <c r="AF153" s="9">
        <f t="shared" si="90"/>
        <v>0</v>
      </c>
      <c r="AG153" s="9">
        <f t="shared" si="91"/>
        <v>0</v>
      </c>
    </row>
    <row r="154" spans="1:33">
      <c r="A154" s="1">
        <f>Asset_Template!A152</f>
        <v>0</v>
      </c>
      <c r="B154" s="8">
        <f>'Asset-life cycle'!K152</f>
        <v>0</v>
      </c>
      <c r="C154" s="8">
        <f>Asset_Template!I152</f>
        <v>0</v>
      </c>
      <c r="D154" s="3">
        <f t="shared" si="62"/>
        <v>1</v>
      </c>
      <c r="E154" s="3">
        <f t="shared" si="63"/>
        <v>1</v>
      </c>
      <c r="F154" s="3">
        <f t="shared" si="64"/>
        <v>1</v>
      </c>
      <c r="G154" s="3">
        <f t="shared" si="65"/>
        <v>1</v>
      </c>
      <c r="H154" s="3">
        <f t="shared" si="66"/>
        <v>1</v>
      </c>
      <c r="I154" s="3">
        <f t="shared" si="67"/>
        <v>1</v>
      </c>
      <c r="J154" s="3">
        <f t="shared" si="68"/>
        <v>1</v>
      </c>
      <c r="K154" s="3">
        <f t="shared" si="69"/>
        <v>1</v>
      </c>
      <c r="L154" s="3">
        <f t="shared" si="70"/>
        <v>1</v>
      </c>
      <c r="M154" s="3">
        <f t="shared" si="71"/>
        <v>1</v>
      </c>
      <c r="N154" s="3">
        <f t="shared" si="72"/>
        <v>1</v>
      </c>
      <c r="O154" s="3">
        <f t="shared" si="73"/>
        <v>1</v>
      </c>
      <c r="P154" s="3">
        <f t="shared" si="74"/>
        <v>1</v>
      </c>
      <c r="Q154" s="3">
        <f t="shared" si="75"/>
        <v>1</v>
      </c>
      <c r="R154" s="3">
        <f t="shared" si="76"/>
        <v>1</v>
      </c>
      <c r="S154" s="10">
        <f t="shared" si="77"/>
        <v>0</v>
      </c>
      <c r="T154" s="9">
        <f t="shared" si="78"/>
        <v>0</v>
      </c>
      <c r="U154" s="9">
        <f t="shared" si="79"/>
        <v>0</v>
      </c>
      <c r="V154" s="9">
        <f t="shared" si="80"/>
        <v>0</v>
      </c>
      <c r="W154" s="9">
        <f t="shared" si="81"/>
        <v>0</v>
      </c>
      <c r="X154" s="9">
        <f t="shared" si="82"/>
        <v>0</v>
      </c>
      <c r="Y154" s="9">
        <f t="shared" si="83"/>
        <v>0</v>
      </c>
      <c r="Z154" s="9">
        <f t="shared" si="84"/>
        <v>0</v>
      </c>
      <c r="AA154" s="9">
        <f t="shared" si="85"/>
        <v>0</v>
      </c>
      <c r="AB154" s="9">
        <f t="shared" si="86"/>
        <v>0</v>
      </c>
      <c r="AC154" s="9">
        <f t="shared" si="87"/>
        <v>0</v>
      </c>
      <c r="AD154" s="9">
        <f t="shared" si="88"/>
        <v>0</v>
      </c>
      <c r="AE154" s="9">
        <f t="shared" si="89"/>
        <v>0</v>
      </c>
      <c r="AF154" s="9">
        <f t="shared" si="90"/>
        <v>0</v>
      </c>
      <c r="AG154" s="9">
        <f t="shared" si="91"/>
        <v>0</v>
      </c>
    </row>
    <row r="155" spans="1:33">
      <c r="A155" s="1">
        <f>Asset_Template!A153</f>
        <v>0</v>
      </c>
      <c r="B155" s="8">
        <f>'Asset-life cycle'!K153</f>
        <v>0</v>
      </c>
      <c r="C155" s="8">
        <f>Asset_Template!I153</f>
        <v>0</v>
      </c>
      <c r="D155" s="3">
        <f t="shared" si="62"/>
        <v>1</v>
      </c>
      <c r="E155" s="3">
        <f t="shared" si="63"/>
        <v>1</v>
      </c>
      <c r="F155" s="3">
        <f t="shared" si="64"/>
        <v>1</v>
      </c>
      <c r="G155" s="3">
        <f t="shared" si="65"/>
        <v>1</v>
      </c>
      <c r="H155" s="3">
        <f t="shared" si="66"/>
        <v>1</v>
      </c>
      <c r="I155" s="3">
        <f t="shared" si="67"/>
        <v>1</v>
      </c>
      <c r="J155" s="3">
        <f t="shared" si="68"/>
        <v>1</v>
      </c>
      <c r="K155" s="3">
        <f t="shared" si="69"/>
        <v>1</v>
      </c>
      <c r="L155" s="3">
        <f t="shared" si="70"/>
        <v>1</v>
      </c>
      <c r="M155" s="3">
        <f t="shared" si="71"/>
        <v>1</v>
      </c>
      <c r="N155" s="3">
        <f t="shared" si="72"/>
        <v>1</v>
      </c>
      <c r="O155" s="3">
        <f t="shared" si="73"/>
        <v>1</v>
      </c>
      <c r="P155" s="3">
        <f t="shared" si="74"/>
        <v>1</v>
      </c>
      <c r="Q155" s="3">
        <f t="shared" si="75"/>
        <v>1</v>
      </c>
      <c r="R155" s="3">
        <f t="shared" si="76"/>
        <v>1</v>
      </c>
      <c r="S155" s="10">
        <f t="shared" si="77"/>
        <v>0</v>
      </c>
      <c r="T155" s="9">
        <f t="shared" si="78"/>
        <v>0</v>
      </c>
      <c r="U155" s="9">
        <f t="shared" si="79"/>
        <v>0</v>
      </c>
      <c r="V155" s="9">
        <f t="shared" si="80"/>
        <v>0</v>
      </c>
      <c r="W155" s="9">
        <f t="shared" si="81"/>
        <v>0</v>
      </c>
      <c r="X155" s="9">
        <f t="shared" si="82"/>
        <v>0</v>
      </c>
      <c r="Y155" s="9">
        <f t="shared" si="83"/>
        <v>0</v>
      </c>
      <c r="Z155" s="9">
        <f t="shared" si="84"/>
        <v>0</v>
      </c>
      <c r="AA155" s="9">
        <f t="shared" si="85"/>
        <v>0</v>
      </c>
      <c r="AB155" s="9">
        <f t="shared" si="86"/>
        <v>0</v>
      </c>
      <c r="AC155" s="9">
        <f t="shared" si="87"/>
        <v>0</v>
      </c>
      <c r="AD155" s="9">
        <f t="shared" si="88"/>
        <v>0</v>
      </c>
      <c r="AE155" s="9">
        <f t="shared" si="89"/>
        <v>0</v>
      </c>
      <c r="AF155" s="9">
        <f t="shared" si="90"/>
        <v>0</v>
      </c>
      <c r="AG155" s="9">
        <f t="shared" si="91"/>
        <v>0</v>
      </c>
    </row>
    <row r="156" spans="1:33">
      <c r="A156" s="1">
        <f>Asset_Template!A154</f>
        <v>0</v>
      </c>
      <c r="B156" s="8">
        <f>'Asset-life cycle'!K154</f>
        <v>0</v>
      </c>
      <c r="C156" s="8">
        <f>Asset_Template!I154</f>
        <v>0</v>
      </c>
      <c r="D156" s="3">
        <f t="shared" si="62"/>
        <v>1</v>
      </c>
      <c r="E156" s="3">
        <f t="shared" si="63"/>
        <v>1</v>
      </c>
      <c r="F156" s="3">
        <f t="shared" si="64"/>
        <v>1</v>
      </c>
      <c r="G156" s="3">
        <f t="shared" si="65"/>
        <v>1</v>
      </c>
      <c r="H156" s="3">
        <f t="shared" si="66"/>
        <v>1</v>
      </c>
      <c r="I156" s="3">
        <f t="shared" si="67"/>
        <v>1</v>
      </c>
      <c r="J156" s="3">
        <f t="shared" si="68"/>
        <v>1</v>
      </c>
      <c r="K156" s="3">
        <f t="shared" si="69"/>
        <v>1</v>
      </c>
      <c r="L156" s="3">
        <f t="shared" si="70"/>
        <v>1</v>
      </c>
      <c r="M156" s="3">
        <f t="shared" si="71"/>
        <v>1</v>
      </c>
      <c r="N156" s="3">
        <f t="shared" si="72"/>
        <v>1</v>
      </c>
      <c r="O156" s="3">
        <f t="shared" si="73"/>
        <v>1</v>
      </c>
      <c r="P156" s="3">
        <f t="shared" si="74"/>
        <v>1</v>
      </c>
      <c r="Q156" s="3">
        <f t="shared" si="75"/>
        <v>1</v>
      </c>
      <c r="R156" s="3">
        <f t="shared" si="76"/>
        <v>1</v>
      </c>
      <c r="S156" s="10">
        <f t="shared" si="77"/>
        <v>0</v>
      </c>
      <c r="T156" s="9">
        <f t="shared" si="78"/>
        <v>0</v>
      </c>
      <c r="U156" s="9">
        <f t="shared" si="79"/>
        <v>0</v>
      </c>
      <c r="V156" s="9">
        <f t="shared" si="80"/>
        <v>0</v>
      </c>
      <c r="W156" s="9">
        <f t="shared" si="81"/>
        <v>0</v>
      </c>
      <c r="X156" s="9">
        <f t="shared" si="82"/>
        <v>0</v>
      </c>
      <c r="Y156" s="9">
        <f t="shared" si="83"/>
        <v>0</v>
      </c>
      <c r="Z156" s="9">
        <f t="shared" si="84"/>
        <v>0</v>
      </c>
      <c r="AA156" s="9">
        <f t="shared" si="85"/>
        <v>0</v>
      </c>
      <c r="AB156" s="9">
        <f t="shared" si="86"/>
        <v>0</v>
      </c>
      <c r="AC156" s="9">
        <f t="shared" si="87"/>
        <v>0</v>
      </c>
      <c r="AD156" s="9">
        <f t="shared" si="88"/>
        <v>0</v>
      </c>
      <c r="AE156" s="9">
        <f t="shared" si="89"/>
        <v>0</v>
      </c>
      <c r="AF156" s="9">
        <f t="shared" si="90"/>
        <v>0</v>
      </c>
      <c r="AG156" s="9">
        <f t="shared" si="91"/>
        <v>0</v>
      </c>
    </row>
    <row r="157" spans="1:33">
      <c r="A157" s="1">
        <f>Asset_Template!A155</f>
        <v>0</v>
      </c>
      <c r="B157" s="8">
        <f>'Asset-life cycle'!K155</f>
        <v>0</v>
      </c>
      <c r="C157" s="8">
        <f>Asset_Template!I155</f>
        <v>0</v>
      </c>
      <c r="D157" s="3">
        <f t="shared" si="62"/>
        <v>1</v>
      </c>
      <c r="E157" s="3">
        <f t="shared" si="63"/>
        <v>1</v>
      </c>
      <c r="F157" s="3">
        <f t="shared" si="64"/>
        <v>1</v>
      </c>
      <c r="G157" s="3">
        <f t="shared" si="65"/>
        <v>1</v>
      </c>
      <c r="H157" s="3">
        <f t="shared" si="66"/>
        <v>1</v>
      </c>
      <c r="I157" s="3">
        <f t="shared" si="67"/>
        <v>1</v>
      </c>
      <c r="J157" s="3">
        <f t="shared" si="68"/>
        <v>1</v>
      </c>
      <c r="K157" s="3">
        <f t="shared" si="69"/>
        <v>1</v>
      </c>
      <c r="L157" s="3">
        <f t="shared" si="70"/>
        <v>1</v>
      </c>
      <c r="M157" s="3">
        <f t="shared" si="71"/>
        <v>1</v>
      </c>
      <c r="N157" s="3">
        <f t="shared" si="72"/>
        <v>1</v>
      </c>
      <c r="O157" s="3">
        <f t="shared" si="73"/>
        <v>1</v>
      </c>
      <c r="P157" s="3">
        <f t="shared" si="74"/>
        <v>1</v>
      </c>
      <c r="Q157" s="3">
        <f t="shared" si="75"/>
        <v>1</v>
      </c>
      <c r="R157" s="3">
        <f t="shared" si="76"/>
        <v>1</v>
      </c>
      <c r="S157" s="10">
        <f t="shared" si="77"/>
        <v>0</v>
      </c>
      <c r="T157" s="9">
        <f t="shared" si="78"/>
        <v>0</v>
      </c>
      <c r="U157" s="9">
        <f t="shared" si="79"/>
        <v>0</v>
      </c>
      <c r="V157" s="9">
        <f t="shared" si="80"/>
        <v>0</v>
      </c>
      <c r="W157" s="9">
        <f t="shared" si="81"/>
        <v>0</v>
      </c>
      <c r="X157" s="9">
        <f t="shared" si="82"/>
        <v>0</v>
      </c>
      <c r="Y157" s="9">
        <f t="shared" si="83"/>
        <v>0</v>
      </c>
      <c r="Z157" s="9">
        <f t="shared" si="84"/>
        <v>0</v>
      </c>
      <c r="AA157" s="9">
        <f t="shared" si="85"/>
        <v>0</v>
      </c>
      <c r="AB157" s="9">
        <f t="shared" si="86"/>
        <v>0</v>
      </c>
      <c r="AC157" s="9">
        <f t="shared" si="87"/>
        <v>0</v>
      </c>
      <c r="AD157" s="9">
        <f t="shared" si="88"/>
        <v>0</v>
      </c>
      <c r="AE157" s="9">
        <f t="shared" si="89"/>
        <v>0</v>
      </c>
      <c r="AF157" s="9">
        <f t="shared" si="90"/>
        <v>0</v>
      </c>
      <c r="AG157" s="9">
        <f t="shared" si="91"/>
        <v>0</v>
      </c>
    </row>
    <row r="158" spans="1:33">
      <c r="A158" s="1">
        <f>Asset_Template!A156</f>
        <v>0</v>
      </c>
      <c r="B158" s="8">
        <f>'Asset-life cycle'!K156</f>
        <v>0</v>
      </c>
      <c r="C158" s="8">
        <f>Asset_Template!I156</f>
        <v>0</v>
      </c>
      <c r="D158" s="3">
        <f t="shared" si="62"/>
        <v>1</v>
      </c>
      <c r="E158" s="3">
        <f t="shared" si="63"/>
        <v>1</v>
      </c>
      <c r="F158" s="3">
        <f t="shared" si="64"/>
        <v>1</v>
      </c>
      <c r="G158" s="3">
        <f t="shared" si="65"/>
        <v>1</v>
      </c>
      <c r="H158" s="3">
        <f t="shared" si="66"/>
        <v>1</v>
      </c>
      <c r="I158" s="3">
        <f t="shared" si="67"/>
        <v>1</v>
      </c>
      <c r="J158" s="3">
        <f t="shared" si="68"/>
        <v>1</v>
      </c>
      <c r="K158" s="3">
        <f t="shared" si="69"/>
        <v>1</v>
      </c>
      <c r="L158" s="3">
        <f t="shared" si="70"/>
        <v>1</v>
      </c>
      <c r="M158" s="3">
        <f t="shared" si="71"/>
        <v>1</v>
      </c>
      <c r="N158" s="3">
        <f t="shared" si="72"/>
        <v>1</v>
      </c>
      <c r="O158" s="3">
        <f t="shared" si="73"/>
        <v>1</v>
      </c>
      <c r="P158" s="3">
        <f t="shared" si="74"/>
        <v>1</v>
      </c>
      <c r="Q158" s="3">
        <f t="shared" si="75"/>
        <v>1</v>
      </c>
      <c r="R158" s="3">
        <f t="shared" si="76"/>
        <v>1</v>
      </c>
      <c r="S158" s="10">
        <f t="shared" si="77"/>
        <v>0</v>
      </c>
      <c r="T158" s="9">
        <f t="shared" si="78"/>
        <v>0</v>
      </c>
      <c r="U158" s="9">
        <f t="shared" si="79"/>
        <v>0</v>
      </c>
      <c r="V158" s="9">
        <f t="shared" si="80"/>
        <v>0</v>
      </c>
      <c r="W158" s="9">
        <f t="shared" si="81"/>
        <v>0</v>
      </c>
      <c r="X158" s="9">
        <f t="shared" si="82"/>
        <v>0</v>
      </c>
      <c r="Y158" s="9">
        <f t="shared" si="83"/>
        <v>0</v>
      </c>
      <c r="Z158" s="9">
        <f t="shared" si="84"/>
        <v>0</v>
      </c>
      <c r="AA158" s="9">
        <f t="shared" si="85"/>
        <v>0</v>
      </c>
      <c r="AB158" s="9">
        <f t="shared" si="86"/>
        <v>0</v>
      </c>
      <c r="AC158" s="9">
        <f t="shared" si="87"/>
        <v>0</v>
      </c>
      <c r="AD158" s="9">
        <f t="shared" si="88"/>
        <v>0</v>
      </c>
      <c r="AE158" s="9">
        <f t="shared" si="89"/>
        <v>0</v>
      </c>
      <c r="AF158" s="9">
        <f t="shared" si="90"/>
        <v>0</v>
      </c>
      <c r="AG158" s="9">
        <f t="shared" si="91"/>
        <v>0</v>
      </c>
    </row>
    <row r="159" spans="1:33">
      <c r="A159" s="1">
        <f>Asset_Template!A157</f>
        <v>0</v>
      </c>
      <c r="B159" s="8">
        <f>'Asset-life cycle'!K157</f>
        <v>0</v>
      </c>
      <c r="C159" s="8">
        <f>Asset_Template!I157</f>
        <v>0</v>
      </c>
      <c r="D159" s="3">
        <f t="shared" si="62"/>
        <v>1</v>
      </c>
      <c r="E159" s="3">
        <f t="shared" si="63"/>
        <v>1</v>
      </c>
      <c r="F159" s="3">
        <f t="shared" si="64"/>
        <v>1</v>
      </c>
      <c r="G159" s="3">
        <f t="shared" si="65"/>
        <v>1</v>
      </c>
      <c r="H159" s="3">
        <f t="shared" si="66"/>
        <v>1</v>
      </c>
      <c r="I159" s="3">
        <f t="shared" si="67"/>
        <v>1</v>
      </c>
      <c r="J159" s="3">
        <f t="shared" si="68"/>
        <v>1</v>
      </c>
      <c r="K159" s="3">
        <f t="shared" si="69"/>
        <v>1</v>
      </c>
      <c r="L159" s="3">
        <f t="shared" si="70"/>
        <v>1</v>
      </c>
      <c r="M159" s="3">
        <f t="shared" si="71"/>
        <v>1</v>
      </c>
      <c r="N159" s="3">
        <f t="shared" si="72"/>
        <v>1</v>
      </c>
      <c r="O159" s="3">
        <f t="shared" si="73"/>
        <v>1</v>
      </c>
      <c r="P159" s="3">
        <f t="shared" si="74"/>
        <v>1</v>
      </c>
      <c r="Q159" s="3">
        <f t="shared" si="75"/>
        <v>1</v>
      </c>
      <c r="R159" s="3">
        <f t="shared" si="76"/>
        <v>1</v>
      </c>
      <c r="S159" s="10">
        <f t="shared" si="77"/>
        <v>0</v>
      </c>
      <c r="T159" s="9">
        <f t="shared" si="78"/>
        <v>0</v>
      </c>
      <c r="U159" s="9">
        <f t="shared" si="79"/>
        <v>0</v>
      </c>
      <c r="V159" s="9">
        <f t="shared" si="80"/>
        <v>0</v>
      </c>
      <c r="W159" s="9">
        <f t="shared" si="81"/>
        <v>0</v>
      </c>
      <c r="X159" s="9">
        <f t="shared" si="82"/>
        <v>0</v>
      </c>
      <c r="Y159" s="9">
        <f t="shared" si="83"/>
        <v>0</v>
      </c>
      <c r="Z159" s="9">
        <f t="shared" si="84"/>
        <v>0</v>
      </c>
      <c r="AA159" s="9">
        <f t="shared" si="85"/>
        <v>0</v>
      </c>
      <c r="AB159" s="9">
        <f t="shared" si="86"/>
        <v>0</v>
      </c>
      <c r="AC159" s="9">
        <f t="shared" si="87"/>
        <v>0</v>
      </c>
      <c r="AD159" s="9">
        <f t="shared" si="88"/>
        <v>0</v>
      </c>
      <c r="AE159" s="9">
        <f t="shared" si="89"/>
        <v>0</v>
      </c>
      <c r="AF159" s="9">
        <f t="shared" si="90"/>
        <v>0</v>
      </c>
      <c r="AG159" s="9">
        <f t="shared" si="91"/>
        <v>0</v>
      </c>
    </row>
    <row r="160" spans="1:33">
      <c r="A160" s="1">
        <f>Asset_Template!A158</f>
        <v>0</v>
      </c>
      <c r="B160" s="8">
        <f>'Asset-life cycle'!K158</f>
        <v>0</v>
      </c>
      <c r="C160" s="8">
        <f>Asset_Template!I158</f>
        <v>0</v>
      </c>
      <c r="D160" s="3">
        <f t="shared" si="62"/>
        <v>1</v>
      </c>
      <c r="E160" s="3">
        <f t="shared" si="63"/>
        <v>1</v>
      </c>
      <c r="F160" s="3">
        <f t="shared" si="64"/>
        <v>1</v>
      </c>
      <c r="G160" s="3">
        <f t="shared" si="65"/>
        <v>1</v>
      </c>
      <c r="H160" s="3">
        <f t="shared" si="66"/>
        <v>1</v>
      </c>
      <c r="I160" s="3">
        <f t="shared" si="67"/>
        <v>1</v>
      </c>
      <c r="J160" s="3">
        <f t="shared" si="68"/>
        <v>1</v>
      </c>
      <c r="K160" s="3">
        <f t="shared" si="69"/>
        <v>1</v>
      </c>
      <c r="L160" s="3">
        <f t="shared" si="70"/>
        <v>1</v>
      </c>
      <c r="M160" s="3">
        <f t="shared" si="71"/>
        <v>1</v>
      </c>
      <c r="N160" s="3">
        <f t="shared" si="72"/>
        <v>1</v>
      </c>
      <c r="O160" s="3">
        <f t="shared" si="73"/>
        <v>1</v>
      </c>
      <c r="P160" s="3">
        <f t="shared" si="74"/>
        <v>1</v>
      </c>
      <c r="Q160" s="3">
        <f t="shared" si="75"/>
        <v>1</v>
      </c>
      <c r="R160" s="3">
        <f t="shared" si="76"/>
        <v>1</v>
      </c>
      <c r="S160" s="10">
        <f t="shared" si="77"/>
        <v>0</v>
      </c>
      <c r="T160" s="9">
        <f t="shared" si="78"/>
        <v>0</v>
      </c>
      <c r="U160" s="9">
        <f t="shared" si="79"/>
        <v>0</v>
      </c>
      <c r="V160" s="9">
        <f t="shared" si="80"/>
        <v>0</v>
      </c>
      <c r="W160" s="9">
        <f t="shared" si="81"/>
        <v>0</v>
      </c>
      <c r="X160" s="9">
        <f t="shared" si="82"/>
        <v>0</v>
      </c>
      <c r="Y160" s="9">
        <f t="shared" si="83"/>
        <v>0</v>
      </c>
      <c r="Z160" s="9">
        <f t="shared" si="84"/>
        <v>0</v>
      </c>
      <c r="AA160" s="9">
        <f t="shared" si="85"/>
        <v>0</v>
      </c>
      <c r="AB160" s="9">
        <f t="shared" si="86"/>
        <v>0</v>
      </c>
      <c r="AC160" s="9">
        <f t="shared" si="87"/>
        <v>0</v>
      </c>
      <c r="AD160" s="9">
        <f t="shared" si="88"/>
        <v>0</v>
      </c>
      <c r="AE160" s="9">
        <f t="shared" si="89"/>
        <v>0</v>
      </c>
      <c r="AF160" s="9">
        <f t="shared" si="90"/>
        <v>0</v>
      </c>
      <c r="AG160" s="9">
        <f t="shared" si="91"/>
        <v>0</v>
      </c>
    </row>
    <row r="161" spans="1:33">
      <c r="A161" s="1">
        <f>Asset_Template!A159</f>
        <v>0</v>
      </c>
      <c r="B161" s="8">
        <f>'Asset-life cycle'!K159</f>
        <v>0</v>
      </c>
      <c r="C161" s="8">
        <f>Asset_Template!I159</f>
        <v>0</v>
      </c>
      <c r="D161" s="3">
        <f t="shared" si="62"/>
        <v>1</v>
      </c>
      <c r="E161" s="3">
        <f t="shared" si="63"/>
        <v>1</v>
      </c>
      <c r="F161" s="3">
        <f t="shared" si="64"/>
        <v>1</v>
      </c>
      <c r="G161" s="3">
        <f t="shared" si="65"/>
        <v>1</v>
      </c>
      <c r="H161" s="3">
        <f t="shared" si="66"/>
        <v>1</v>
      </c>
      <c r="I161" s="3">
        <f t="shared" si="67"/>
        <v>1</v>
      </c>
      <c r="J161" s="3">
        <f t="shared" si="68"/>
        <v>1</v>
      </c>
      <c r="K161" s="3">
        <f t="shared" si="69"/>
        <v>1</v>
      </c>
      <c r="L161" s="3">
        <f t="shared" si="70"/>
        <v>1</v>
      </c>
      <c r="M161" s="3">
        <f t="shared" si="71"/>
        <v>1</v>
      </c>
      <c r="N161" s="3">
        <f t="shared" si="72"/>
        <v>1</v>
      </c>
      <c r="O161" s="3">
        <f t="shared" si="73"/>
        <v>1</v>
      </c>
      <c r="P161" s="3">
        <f t="shared" si="74"/>
        <v>1</v>
      </c>
      <c r="Q161" s="3">
        <f t="shared" si="75"/>
        <v>1</v>
      </c>
      <c r="R161" s="3">
        <f t="shared" si="76"/>
        <v>1</v>
      </c>
      <c r="S161" s="10">
        <f t="shared" si="77"/>
        <v>0</v>
      </c>
      <c r="T161" s="9">
        <f t="shared" si="78"/>
        <v>0</v>
      </c>
      <c r="U161" s="9">
        <f t="shared" si="79"/>
        <v>0</v>
      </c>
      <c r="V161" s="9">
        <f t="shared" si="80"/>
        <v>0</v>
      </c>
      <c r="W161" s="9">
        <f t="shared" si="81"/>
        <v>0</v>
      </c>
      <c r="X161" s="9">
        <f t="shared" si="82"/>
        <v>0</v>
      </c>
      <c r="Y161" s="9">
        <f t="shared" si="83"/>
        <v>0</v>
      </c>
      <c r="Z161" s="9">
        <f t="shared" si="84"/>
        <v>0</v>
      </c>
      <c r="AA161" s="9">
        <f t="shared" si="85"/>
        <v>0</v>
      </c>
      <c r="AB161" s="9">
        <f t="shared" si="86"/>
        <v>0</v>
      </c>
      <c r="AC161" s="9">
        <f t="shared" si="87"/>
        <v>0</v>
      </c>
      <c r="AD161" s="9">
        <f t="shared" si="88"/>
        <v>0</v>
      </c>
      <c r="AE161" s="9">
        <f t="shared" si="89"/>
        <v>0</v>
      </c>
      <c r="AF161" s="9">
        <f t="shared" si="90"/>
        <v>0</v>
      </c>
      <c r="AG161" s="9">
        <f t="shared" si="91"/>
        <v>0</v>
      </c>
    </row>
    <row r="162" spans="1:33">
      <c r="A162" s="1">
        <f>Asset_Template!A160</f>
        <v>0</v>
      </c>
      <c r="B162" s="8">
        <f>'Asset-life cycle'!K160</f>
        <v>0</v>
      </c>
      <c r="C162" s="8">
        <f>Asset_Template!I160</f>
        <v>0</v>
      </c>
      <c r="D162" s="3">
        <f t="shared" si="62"/>
        <v>1</v>
      </c>
      <c r="E162" s="3">
        <f t="shared" si="63"/>
        <v>1</v>
      </c>
      <c r="F162" s="3">
        <f t="shared" si="64"/>
        <v>1</v>
      </c>
      <c r="G162" s="3">
        <f t="shared" si="65"/>
        <v>1</v>
      </c>
      <c r="H162" s="3">
        <f t="shared" si="66"/>
        <v>1</v>
      </c>
      <c r="I162" s="3">
        <f t="shared" si="67"/>
        <v>1</v>
      </c>
      <c r="J162" s="3">
        <f t="shared" si="68"/>
        <v>1</v>
      </c>
      <c r="K162" s="3">
        <f t="shared" si="69"/>
        <v>1</v>
      </c>
      <c r="L162" s="3">
        <f t="shared" si="70"/>
        <v>1</v>
      </c>
      <c r="M162" s="3">
        <f t="shared" si="71"/>
        <v>1</v>
      </c>
      <c r="N162" s="3">
        <f t="shared" si="72"/>
        <v>1</v>
      </c>
      <c r="O162" s="3">
        <f t="shared" si="73"/>
        <v>1</v>
      </c>
      <c r="P162" s="3">
        <f t="shared" si="74"/>
        <v>1</v>
      </c>
      <c r="Q162" s="3">
        <f t="shared" si="75"/>
        <v>1</v>
      </c>
      <c r="R162" s="3">
        <f t="shared" si="76"/>
        <v>1</v>
      </c>
      <c r="S162" s="10">
        <f t="shared" si="77"/>
        <v>0</v>
      </c>
      <c r="T162" s="9">
        <f t="shared" si="78"/>
        <v>0</v>
      </c>
      <c r="U162" s="9">
        <f t="shared" si="79"/>
        <v>0</v>
      </c>
      <c r="V162" s="9">
        <f t="shared" si="80"/>
        <v>0</v>
      </c>
      <c r="W162" s="9">
        <f t="shared" si="81"/>
        <v>0</v>
      </c>
      <c r="X162" s="9">
        <f t="shared" si="82"/>
        <v>0</v>
      </c>
      <c r="Y162" s="9">
        <f t="shared" si="83"/>
        <v>0</v>
      </c>
      <c r="Z162" s="9">
        <f t="shared" si="84"/>
        <v>0</v>
      </c>
      <c r="AA162" s="9">
        <f t="shared" si="85"/>
        <v>0</v>
      </c>
      <c r="AB162" s="9">
        <f t="shared" si="86"/>
        <v>0</v>
      </c>
      <c r="AC162" s="9">
        <f t="shared" si="87"/>
        <v>0</v>
      </c>
      <c r="AD162" s="9">
        <f t="shared" si="88"/>
        <v>0</v>
      </c>
      <c r="AE162" s="9">
        <f t="shared" si="89"/>
        <v>0</v>
      </c>
      <c r="AF162" s="9">
        <f t="shared" si="90"/>
        <v>0</v>
      </c>
      <c r="AG162" s="9">
        <f t="shared" si="91"/>
        <v>0</v>
      </c>
    </row>
    <row r="163" spans="1:33">
      <c r="A163" s="1">
        <f>Asset_Template!A161</f>
        <v>0</v>
      </c>
      <c r="B163" s="8">
        <f>'Asset-life cycle'!K161</f>
        <v>0</v>
      </c>
      <c r="C163" s="8">
        <f>Asset_Template!I161</f>
        <v>0</v>
      </c>
      <c r="D163" s="3">
        <f t="shared" si="62"/>
        <v>1</v>
      </c>
      <c r="E163" s="3">
        <f t="shared" si="63"/>
        <v>1</v>
      </c>
      <c r="F163" s="3">
        <f t="shared" si="64"/>
        <v>1</v>
      </c>
      <c r="G163" s="3">
        <f t="shared" si="65"/>
        <v>1</v>
      </c>
      <c r="H163" s="3">
        <f t="shared" si="66"/>
        <v>1</v>
      </c>
      <c r="I163" s="3">
        <f t="shared" si="67"/>
        <v>1</v>
      </c>
      <c r="J163" s="3">
        <f t="shared" si="68"/>
        <v>1</v>
      </c>
      <c r="K163" s="3">
        <f t="shared" si="69"/>
        <v>1</v>
      </c>
      <c r="L163" s="3">
        <f t="shared" si="70"/>
        <v>1</v>
      </c>
      <c r="M163" s="3">
        <f t="shared" si="71"/>
        <v>1</v>
      </c>
      <c r="N163" s="3">
        <f t="shared" si="72"/>
        <v>1</v>
      </c>
      <c r="O163" s="3">
        <f t="shared" si="73"/>
        <v>1</v>
      </c>
      <c r="P163" s="3">
        <f t="shared" si="74"/>
        <v>1</v>
      </c>
      <c r="Q163" s="3">
        <f t="shared" si="75"/>
        <v>1</v>
      </c>
      <c r="R163" s="3">
        <f t="shared" si="76"/>
        <v>1</v>
      </c>
      <c r="S163" s="10">
        <f t="shared" si="77"/>
        <v>0</v>
      </c>
      <c r="T163" s="9">
        <f t="shared" si="78"/>
        <v>0</v>
      </c>
      <c r="U163" s="9">
        <f t="shared" si="79"/>
        <v>0</v>
      </c>
      <c r="V163" s="9">
        <f t="shared" si="80"/>
        <v>0</v>
      </c>
      <c r="W163" s="9">
        <f t="shared" si="81"/>
        <v>0</v>
      </c>
      <c r="X163" s="9">
        <f t="shared" si="82"/>
        <v>0</v>
      </c>
      <c r="Y163" s="9">
        <f t="shared" si="83"/>
        <v>0</v>
      </c>
      <c r="Z163" s="9">
        <f t="shared" si="84"/>
        <v>0</v>
      </c>
      <c r="AA163" s="9">
        <f t="shared" si="85"/>
        <v>0</v>
      </c>
      <c r="AB163" s="9">
        <f t="shared" si="86"/>
        <v>0</v>
      </c>
      <c r="AC163" s="9">
        <f t="shared" si="87"/>
        <v>0</v>
      </c>
      <c r="AD163" s="9">
        <f t="shared" si="88"/>
        <v>0</v>
      </c>
      <c r="AE163" s="9">
        <f t="shared" si="89"/>
        <v>0</v>
      </c>
      <c r="AF163" s="9">
        <f t="shared" si="90"/>
        <v>0</v>
      </c>
      <c r="AG163" s="9">
        <f t="shared" si="91"/>
        <v>0</v>
      </c>
    </row>
    <row r="164" spans="1:33">
      <c r="A164" s="1">
        <f>Asset_Template!A162</f>
        <v>0</v>
      </c>
      <c r="B164" s="8">
        <f>'Asset-life cycle'!K162</f>
        <v>0</v>
      </c>
      <c r="C164" s="8">
        <f>Asset_Template!I162</f>
        <v>0</v>
      </c>
      <c r="D164" s="3">
        <f t="shared" si="62"/>
        <v>1</v>
      </c>
      <c r="E164" s="3">
        <f t="shared" si="63"/>
        <v>1</v>
      </c>
      <c r="F164" s="3">
        <f t="shared" si="64"/>
        <v>1</v>
      </c>
      <c r="G164" s="3">
        <f t="shared" si="65"/>
        <v>1</v>
      </c>
      <c r="H164" s="3">
        <f t="shared" si="66"/>
        <v>1</v>
      </c>
      <c r="I164" s="3">
        <f t="shared" si="67"/>
        <v>1</v>
      </c>
      <c r="J164" s="3">
        <f t="shared" si="68"/>
        <v>1</v>
      </c>
      <c r="K164" s="3">
        <f t="shared" si="69"/>
        <v>1</v>
      </c>
      <c r="L164" s="3">
        <f t="shared" si="70"/>
        <v>1</v>
      </c>
      <c r="M164" s="3">
        <f t="shared" si="71"/>
        <v>1</v>
      </c>
      <c r="N164" s="3">
        <f t="shared" si="72"/>
        <v>1</v>
      </c>
      <c r="O164" s="3">
        <f t="shared" si="73"/>
        <v>1</v>
      </c>
      <c r="P164" s="3">
        <f t="shared" si="74"/>
        <v>1</v>
      </c>
      <c r="Q164" s="3">
        <f t="shared" si="75"/>
        <v>1</v>
      </c>
      <c r="R164" s="3">
        <f t="shared" si="76"/>
        <v>1</v>
      </c>
      <c r="S164" s="10">
        <f t="shared" si="77"/>
        <v>0</v>
      </c>
      <c r="T164" s="9">
        <f t="shared" si="78"/>
        <v>0</v>
      </c>
      <c r="U164" s="9">
        <f t="shared" si="79"/>
        <v>0</v>
      </c>
      <c r="V164" s="9">
        <f t="shared" si="80"/>
        <v>0</v>
      </c>
      <c r="W164" s="9">
        <f t="shared" si="81"/>
        <v>0</v>
      </c>
      <c r="X164" s="9">
        <f t="shared" si="82"/>
        <v>0</v>
      </c>
      <c r="Y164" s="9">
        <f t="shared" si="83"/>
        <v>0</v>
      </c>
      <c r="Z164" s="9">
        <f t="shared" si="84"/>
        <v>0</v>
      </c>
      <c r="AA164" s="9">
        <f t="shared" si="85"/>
        <v>0</v>
      </c>
      <c r="AB164" s="9">
        <f t="shared" si="86"/>
        <v>0</v>
      </c>
      <c r="AC164" s="9">
        <f t="shared" si="87"/>
        <v>0</v>
      </c>
      <c r="AD164" s="9">
        <f t="shared" si="88"/>
        <v>0</v>
      </c>
      <c r="AE164" s="9">
        <f t="shared" si="89"/>
        <v>0</v>
      </c>
      <c r="AF164" s="9">
        <f t="shared" si="90"/>
        <v>0</v>
      </c>
      <c r="AG164" s="9">
        <f t="shared" si="91"/>
        <v>0</v>
      </c>
    </row>
    <row r="165" spans="1:33">
      <c r="A165" s="1">
        <f>Asset_Template!A163</f>
        <v>0</v>
      </c>
      <c r="B165" s="8">
        <f>'Asset-life cycle'!K163</f>
        <v>0</v>
      </c>
      <c r="C165" s="8">
        <f>Asset_Template!I163</f>
        <v>0</v>
      </c>
      <c r="D165" s="3">
        <f t="shared" si="62"/>
        <v>1</v>
      </c>
      <c r="E165" s="3">
        <f t="shared" si="63"/>
        <v>1</v>
      </c>
      <c r="F165" s="3">
        <f t="shared" si="64"/>
        <v>1</v>
      </c>
      <c r="G165" s="3">
        <f t="shared" si="65"/>
        <v>1</v>
      </c>
      <c r="H165" s="3">
        <f t="shared" si="66"/>
        <v>1</v>
      </c>
      <c r="I165" s="3">
        <f t="shared" si="67"/>
        <v>1</v>
      </c>
      <c r="J165" s="3">
        <f t="shared" si="68"/>
        <v>1</v>
      </c>
      <c r="K165" s="3">
        <f t="shared" si="69"/>
        <v>1</v>
      </c>
      <c r="L165" s="3">
        <f t="shared" si="70"/>
        <v>1</v>
      </c>
      <c r="M165" s="3">
        <f t="shared" si="71"/>
        <v>1</v>
      </c>
      <c r="N165" s="3">
        <f t="shared" si="72"/>
        <v>1</v>
      </c>
      <c r="O165" s="3">
        <f t="shared" si="73"/>
        <v>1</v>
      </c>
      <c r="P165" s="3">
        <f t="shared" si="74"/>
        <v>1</v>
      </c>
      <c r="Q165" s="3">
        <f t="shared" si="75"/>
        <v>1</v>
      </c>
      <c r="R165" s="3">
        <f t="shared" si="76"/>
        <v>1</v>
      </c>
      <c r="S165" s="10">
        <f t="shared" si="77"/>
        <v>0</v>
      </c>
      <c r="T165" s="9">
        <f t="shared" si="78"/>
        <v>0</v>
      </c>
      <c r="U165" s="9">
        <f t="shared" si="79"/>
        <v>0</v>
      </c>
      <c r="V165" s="9">
        <f t="shared" si="80"/>
        <v>0</v>
      </c>
      <c r="W165" s="9">
        <f t="shared" si="81"/>
        <v>0</v>
      </c>
      <c r="X165" s="9">
        <f t="shared" si="82"/>
        <v>0</v>
      </c>
      <c r="Y165" s="9">
        <f t="shared" si="83"/>
        <v>0</v>
      </c>
      <c r="Z165" s="9">
        <f t="shared" si="84"/>
        <v>0</v>
      </c>
      <c r="AA165" s="9">
        <f t="shared" si="85"/>
        <v>0</v>
      </c>
      <c r="AB165" s="9">
        <f t="shared" si="86"/>
        <v>0</v>
      </c>
      <c r="AC165" s="9">
        <f t="shared" si="87"/>
        <v>0</v>
      </c>
      <c r="AD165" s="9">
        <f t="shared" si="88"/>
        <v>0</v>
      </c>
      <c r="AE165" s="9">
        <f t="shared" si="89"/>
        <v>0</v>
      </c>
      <c r="AF165" s="9">
        <f t="shared" si="90"/>
        <v>0</v>
      </c>
      <c r="AG165" s="9">
        <f t="shared" si="91"/>
        <v>0</v>
      </c>
    </row>
    <row r="166" spans="1:33">
      <c r="A166" s="1">
        <f>Asset_Template!A164</f>
        <v>0</v>
      </c>
      <c r="B166" s="8">
        <f>'Asset-life cycle'!K164</f>
        <v>0</v>
      </c>
      <c r="C166" s="8">
        <f>Asset_Template!I164</f>
        <v>0</v>
      </c>
      <c r="D166" s="3">
        <f t="shared" si="62"/>
        <v>1</v>
      </c>
      <c r="E166" s="3">
        <f t="shared" si="63"/>
        <v>1</v>
      </c>
      <c r="F166" s="3">
        <f t="shared" si="64"/>
        <v>1</v>
      </c>
      <c r="G166" s="3">
        <f t="shared" si="65"/>
        <v>1</v>
      </c>
      <c r="H166" s="3">
        <f t="shared" si="66"/>
        <v>1</v>
      </c>
      <c r="I166" s="3">
        <f t="shared" si="67"/>
        <v>1</v>
      </c>
      <c r="J166" s="3">
        <f t="shared" si="68"/>
        <v>1</v>
      </c>
      <c r="K166" s="3">
        <f t="shared" si="69"/>
        <v>1</v>
      </c>
      <c r="L166" s="3">
        <f t="shared" si="70"/>
        <v>1</v>
      </c>
      <c r="M166" s="3">
        <f t="shared" si="71"/>
        <v>1</v>
      </c>
      <c r="N166" s="3">
        <f t="shared" si="72"/>
        <v>1</v>
      </c>
      <c r="O166" s="3">
        <f t="shared" si="73"/>
        <v>1</v>
      </c>
      <c r="P166" s="3">
        <f t="shared" si="74"/>
        <v>1</v>
      </c>
      <c r="Q166" s="3">
        <f t="shared" si="75"/>
        <v>1</v>
      </c>
      <c r="R166" s="3">
        <f t="shared" si="76"/>
        <v>1</v>
      </c>
      <c r="S166" s="10">
        <f t="shared" si="77"/>
        <v>0</v>
      </c>
      <c r="T166" s="9">
        <f t="shared" si="78"/>
        <v>0</v>
      </c>
      <c r="U166" s="9">
        <f t="shared" si="79"/>
        <v>0</v>
      </c>
      <c r="V166" s="9">
        <f t="shared" si="80"/>
        <v>0</v>
      </c>
      <c r="W166" s="9">
        <f t="shared" si="81"/>
        <v>0</v>
      </c>
      <c r="X166" s="9">
        <f t="shared" si="82"/>
        <v>0</v>
      </c>
      <c r="Y166" s="9">
        <f t="shared" si="83"/>
        <v>0</v>
      </c>
      <c r="Z166" s="9">
        <f t="shared" si="84"/>
        <v>0</v>
      </c>
      <c r="AA166" s="9">
        <f t="shared" si="85"/>
        <v>0</v>
      </c>
      <c r="AB166" s="9">
        <f t="shared" si="86"/>
        <v>0</v>
      </c>
      <c r="AC166" s="9">
        <f t="shared" si="87"/>
        <v>0</v>
      </c>
      <c r="AD166" s="9">
        <f t="shared" si="88"/>
        <v>0</v>
      </c>
      <c r="AE166" s="9">
        <f t="shared" si="89"/>
        <v>0</v>
      </c>
      <c r="AF166" s="9">
        <f t="shared" si="90"/>
        <v>0</v>
      </c>
      <c r="AG166" s="9">
        <f t="shared" si="91"/>
        <v>0</v>
      </c>
    </row>
    <row r="167" spans="1:33">
      <c r="A167" s="1">
        <f>Asset_Template!A165</f>
        <v>0</v>
      </c>
      <c r="B167" s="8">
        <f>'Asset-life cycle'!K165</f>
        <v>0</v>
      </c>
      <c r="C167" s="8">
        <f>Asset_Template!I165</f>
        <v>0</v>
      </c>
      <c r="D167" s="3">
        <f t="shared" si="62"/>
        <v>1</v>
      </c>
      <c r="E167" s="3">
        <f t="shared" si="63"/>
        <v>1</v>
      </c>
      <c r="F167" s="3">
        <f t="shared" si="64"/>
        <v>1</v>
      </c>
      <c r="G167" s="3">
        <f t="shared" si="65"/>
        <v>1</v>
      </c>
      <c r="H167" s="3">
        <f t="shared" si="66"/>
        <v>1</v>
      </c>
      <c r="I167" s="3">
        <f t="shared" si="67"/>
        <v>1</v>
      </c>
      <c r="J167" s="3">
        <f t="shared" si="68"/>
        <v>1</v>
      </c>
      <c r="K167" s="3">
        <f t="shared" si="69"/>
        <v>1</v>
      </c>
      <c r="L167" s="3">
        <f t="shared" si="70"/>
        <v>1</v>
      </c>
      <c r="M167" s="3">
        <f t="shared" si="71"/>
        <v>1</v>
      </c>
      <c r="N167" s="3">
        <f t="shared" si="72"/>
        <v>1</v>
      </c>
      <c r="O167" s="3">
        <f t="shared" si="73"/>
        <v>1</v>
      </c>
      <c r="P167" s="3">
        <f t="shared" si="74"/>
        <v>1</v>
      </c>
      <c r="Q167" s="3">
        <f t="shared" si="75"/>
        <v>1</v>
      </c>
      <c r="R167" s="3">
        <f t="shared" si="76"/>
        <v>1</v>
      </c>
      <c r="S167" s="10">
        <f t="shared" si="77"/>
        <v>0</v>
      </c>
      <c r="T167" s="9">
        <f t="shared" si="78"/>
        <v>0</v>
      </c>
      <c r="U167" s="9">
        <f t="shared" si="79"/>
        <v>0</v>
      </c>
      <c r="V167" s="9">
        <f t="shared" si="80"/>
        <v>0</v>
      </c>
      <c r="W167" s="9">
        <f t="shared" si="81"/>
        <v>0</v>
      </c>
      <c r="X167" s="9">
        <f t="shared" si="82"/>
        <v>0</v>
      </c>
      <c r="Y167" s="9">
        <f t="shared" si="83"/>
        <v>0</v>
      </c>
      <c r="Z167" s="9">
        <f t="shared" si="84"/>
        <v>0</v>
      </c>
      <c r="AA167" s="9">
        <f t="shared" si="85"/>
        <v>0</v>
      </c>
      <c r="AB167" s="9">
        <f t="shared" si="86"/>
        <v>0</v>
      </c>
      <c r="AC167" s="9">
        <f t="shared" si="87"/>
        <v>0</v>
      </c>
      <c r="AD167" s="9">
        <f t="shared" si="88"/>
        <v>0</v>
      </c>
      <c r="AE167" s="9">
        <f t="shared" si="89"/>
        <v>0</v>
      </c>
      <c r="AF167" s="9">
        <f t="shared" si="90"/>
        <v>0</v>
      </c>
      <c r="AG167" s="9">
        <f t="shared" si="91"/>
        <v>0</v>
      </c>
    </row>
    <row r="168" spans="1:33">
      <c r="A168" s="1">
        <f>Asset_Template!A166</f>
        <v>0</v>
      </c>
      <c r="B168" s="8">
        <f>'Asset-life cycle'!K166</f>
        <v>0</v>
      </c>
      <c r="C168" s="8">
        <f>Asset_Template!I166</f>
        <v>0</v>
      </c>
      <c r="D168" s="3">
        <f t="shared" si="62"/>
        <v>1</v>
      </c>
      <c r="E168" s="3">
        <f t="shared" si="63"/>
        <v>1</v>
      </c>
      <c r="F168" s="3">
        <f t="shared" si="64"/>
        <v>1</v>
      </c>
      <c r="G168" s="3">
        <f t="shared" si="65"/>
        <v>1</v>
      </c>
      <c r="H168" s="3">
        <f t="shared" si="66"/>
        <v>1</v>
      </c>
      <c r="I168" s="3">
        <f t="shared" si="67"/>
        <v>1</v>
      </c>
      <c r="J168" s="3">
        <f t="shared" si="68"/>
        <v>1</v>
      </c>
      <c r="K168" s="3">
        <f t="shared" si="69"/>
        <v>1</v>
      </c>
      <c r="L168" s="3">
        <f t="shared" si="70"/>
        <v>1</v>
      </c>
      <c r="M168" s="3">
        <f t="shared" si="71"/>
        <v>1</v>
      </c>
      <c r="N168" s="3">
        <f t="shared" si="72"/>
        <v>1</v>
      </c>
      <c r="O168" s="3">
        <f t="shared" si="73"/>
        <v>1</v>
      </c>
      <c r="P168" s="3">
        <f t="shared" si="74"/>
        <v>1</v>
      </c>
      <c r="Q168" s="3">
        <f t="shared" si="75"/>
        <v>1</v>
      </c>
      <c r="R168" s="3">
        <f t="shared" si="76"/>
        <v>1</v>
      </c>
      <c r="S168" s="10">
        <f t="shared" si="77"/>
        <v>0</v>
      </c>
      <c r="T168" s="9">
        <f t="shared" si="78"/>
        <v>0</v>
      </c>
      <c r="U168" s="9">
        <f t="shared" si="79"/>
        <v>0</v>
      </c>
      <c r="V168" s="9">
        <f t="shared" si="80"/>
        <v>0</v>
      </c>
      <c r="W168" s="9">
        <f t="shared" si="81"/>
        <v>0</v>
      </c>
      <c r="X168" s="9">
        <f t="shared" si="82"/>
        <v>0</v>
      </c>
      <c r="Y168" s="9">
        <f t="shared" si="83"/>
        <v>0</v>
      </c>
      <c r="Z168" s="9">
        <f t="shared" si="84"/>
        <v>0</v>
      </c>
      <c r="AA168" s="9">
        <f t="shared" si="85"/>
        <v>0</v>
      </c>
      <c r="AB168" s="9">
        <f t="shared" si="86"/>
        <v>0</v>
      </c>
      <c r="AC168" s="9">
        <f t="shared" si="87"/>
        <v>0</v>
      </c>
      <c r="AD168" s="9">
        <f t="shared" si="88"/>
        <v>0</v>
      </c>
      <c r="AE168" s="9">
        <f t="shared" si="89"/>
        <v>0</v>
      </c>
      <c r="AF168" s="9">
        <f t="shared" si="90"/>
        <v>0</v>
      </c>
      <c r="AG168" s="9">
        <f t="shared" si="91"/>
        <v>0</v>
      </c>
    </row>
    <row r="169" spans="1:33">
      <c r="A169" s="1">
        <f>Asset_Template!A167</f>
        <v>0</v>
      </c>
      <c r="B169" s="8">
        <f>'Asset-life cycle'!K167</f>
        <v>0</v>
      </c>
      <c r="C169" s="8">
        <f>Asset_Template!I167</f>
        <v>0</v>
      </c>
      <c r="D169" s="3">
        <f t="shared" si="62"/>
        <v>1</v>
      </c>
      <c r="E169" s="3">
        <f t="shared" si="63"/>
        <v>1</v>
      </c>
      <c r="F169" s="3">
        <f t="shared" si="64"/>
        <v>1</v>
      </c>
      <c r="G169" s="3">
        <f t="shared" si="65"/>
        <v>1</v>
      </c>
      <c r="H169" s="3">
        <f t="shared" si="66"/>
        <v>1</v>
      </c>
      <c r="I169" s="3">
        <f t="shared" si="67"/>
        <v>1</v>
      </c>
      <c r="J169" s="3">
        <f t="shared" si="68"/>
        <v>1</v>
      </c>
      <c r="K169" s="3">
        <f t="shared" si="69"/>
        <v>1</v>
      </c>
      <c r="L169" s="3">
        <f t="shared" si="70"/>
        <v>1</v>
      </c>
      <c r="M169" s="3">
        <f t="shared" si="71"/>
        <v>1</v>
      </c>
      <c r="N169" s="3">
        <f t="shared" si="72"/>
        <v>1</v>
      </c>
      <c r="O169" s="3">
        <f t="shared" si="73"/>
        <v>1</v>
      </c>
      <c r="P169" s="3">
        <f t="shared" si="74"/>
        <v>1</v>
      </c>
      <c r="Q169" s="3">
        <f t="shared" si="75"/>
        <v>1</v>
      </c>
      <c r="R169" s="3">
        <f t="shared" si="76"/>
        <v>1</v>
      </c>
      <c r="S169" s="10">
        <f t="shared" si="77"/>
        <v>0</v>
      </c>
      <c r="T169" s="9">
        <f t="shared" si="78"/>
        <v>0</v>
      </c>
      <c r="U169" s="9">
        <f t="shared" si="79"/>
        <v>0</v>
      </c>
      <c r="V169" s="9">
        <f t="shared" si="80"/>
        <v>0</v>
      </c>
      <c r="W169" s="9">
        <f t="shared" si="81"/>
        <v>0</v>
      </c>
      <c r="X169" s="9">
        <f t="shared" si="82"/>
        <v>0</v>
      </c>
      <c r="Y169" s="9">
        <f t="shared" si="83"/>
        <v>0</v>
      </c>
      <c r="Z169" s="9">
        <f t="shared" si="84"/>
        <v>0</v>
      </c>
      <c r="AA169" s="9">
        <f t="shared" si="85"/>
        <v>0</v>
      </c>
      <c r="AB169" s="9">
        <f t="shared" si="86"/>
        <v>0</v>
      </c>
      <c r="AC169" s="9">
        <f t="shared" si="87"/>
        <v>0</v>
      </c>
      <c r="AD169" s="9">
        <f t="shared" si="88"/>
        <v>0</v>
      </c>
      <c r="AE169" s="9">
        <f t="shared" si="89"/>
        <v>0</v>
      </c>
      <c r="AF169" s="9">
        <f t="shared" si="90"/>
        <v>0</v>
      </c>
      <c r="AG169" s="9">
        <f t="shared" si="91"/>
        <v>0</v>
      </c>
    </row>
    <row r="170" spans="1:33">
      <c r="A170" s="1">
        <f>Asset_Template!A168</f>
        <v>0</v>
      </c>
      <c r="B170" s="8">
        <f>'Asset-life cycle'!K168</f>
        <v>0</v>
      </c>
      <c r="C170" s="8">
        <f>Asset_Template!I168</f>
        <v>0</v>
      </c>
      <c r="D170" s="3">
        <f t="shared" si="62"/>
        <v>1</v>
      </c>
      <c r="E170" s="3">
        <f t="shared" si="63"/>
        <v>1</v>
      </c>
      <c r="F170" s="3">
        <f t="shared" si="64"/>
        <v>1</v>
      </c>
      <c r="G170" s="3">
        <f t="shared" si="65"/>
        <v>1</v>
      </c>
      <c r="H170" s="3">
        <f t="shared" si="66"/>
        <v>1</v>
      </c>
      <c r="I170" s="3">
        <f t="shared" si="67"/>
        <v>1</v>
      </c>
      <c r="J170" s="3">
        <f t="shared" si="68"/>
        <v>1</v>
      </c>
      <c r="K170" s="3">
        <f t="shared" si="69"/>
        <v>1</v>
      </c>
      <c r="L170" s="3">
        <f t="shared" si="70"/>
        <v>1</v>
      </c>
      <c r="M170" s="3">
        <f t="shared" si="71"/>
        <v>1</v>
      </c>
      <c r="N170" s="3">
        <f t="shared" si="72"/>
        <v>1</v>
      </c>
      <c r="O170" s="3">
        <f t="shared" si="73"/>
        <v>1</v>
      </c>
      <c r="P170" s="3">
        <f t="shared" si="74"/>
        <v>1</v>
      </c>
      <c r="Q170" s="3">
        <f t="shared" si="75"/>
        <v>1</v>
      </c>
      <c r="R170" s="3">
        <f t="shared" si="76"/>
        <v>1</v>
      </c>
      <c r="S170" s="10">
        <f t="shared" si="77"/>
        <v>0</v>
      </c>
      <c r="T170" s="9">
        <f t="shared" si="78"/>
        <v>0</v>
      </c>
      <c r="U170" s="9">
        <f t="shared" si="79"/>
        <v>0</v>
      </c>
      <c r="V170" s="9">
        <f t="shared" si="80"/>
        <v>0</v>
      </c>
      <c r="W170" s="9">
        <f t="shared" si="81"/>
        <v>0</v>
      </c>
      <c r="X170" s="9">
        <f t="shared" si="82"/>
        <v>0</v>
      </c>
      <c r="Y170" s="9">
        <f t="shared" si="83"/>
        <v>0</v>
      </c>
      <c r="Z170" s="9">
        <f t="shared" si="84"/>
        <v>0</v>
      </c>
      <c r="AA170" s="9">
        <f t="shared" si="85"/>
        <v>0</v>
      </c>
      <c r="AB170" s="9">
        <f t="shared" si="86"/>
        <v>0</v>
      </c>
      <c r="AC170" s="9">
        <f t="shared" si="87"/>
        <v>0</v>
      </c>
      <c r="AD170" s="9">
        <f t="shared" si="88"/>
        <v>0</v>
      </c>
      <c r="AE170" s="9">
        <f t="shared" si="89"/>
        <v>0</v>
      </c>
      <c r="AF170" s="9">
        <f t="shared" si="90"/>
        <v>0</v>
      </c>
      <c r="AG170" s="9">
        <f t="shared" si="91"/>
        <v>0</v>
      </c>
    </row>
    <row r="171" spans="1:33">
      <c r="A171" s="1">
        <f>Asset_Template!A169</f>
        <v>0</v>
      </c>
      <c r="B171" s="8">
        <f>'Asset-life cycle'!K169</f>
        <v>0</v>
      </c>
      <c r="C171" s="8">
        <f>Asset_Template!I169</f>
        <v>0</v>
      </c>
      <c r="D171" s="3">
        <f t="shared" si="62"/>
        <v>1</v>
      </c>
      <c r="E171" s="3">
        <f t="shared" si="63"/>
        <v>1</v>
      </c>
      <c r="F171" s="3">
        <f t="shared" si="64"/>
        <v>1</v>
      </c>
      <c r="G171" s="3">
        <f t="shared" si="65"/>
        <v>1</v>
      </c>
      <c r="H171" s="3">
        <f t="shared" si="66"/>
        <v>1</v>
      </c>
      <c r="I171" s="3">
        <f t="shared" si="67"/>
        <v>1</v>
      </c>
      <c r="J171" s="3">
        <f t="shared" si="68"/>
        <v>1</v>
      </c>
      <c r="K171" s="3">
        <f t="shared" si="69"/>
        <v>1</v>
      </c>
      <c r="L171" s="3">
        <f t="shared" si="70"/>
        <v>1</v>
      </c>
      <c r="M171" s="3">
        <f t="shared" si="71"/>
        <v>1</v>
      </c>
      <c r="N171" s="3">
        <f t="shared" si="72"/>
        <v>1</v>
      </c>
      <c r="O171" s="3">
        <f t="shared" si="73"/>
        <v>1</v>
      </c>
      <c r="P171" s="3">
        <f t="shared" si="74"/>
        <v>1</v>
      </c>
      <c r="Q171" s="3">
        <f t="shared" si="75"/>
        <v>1</v>
      </c>
      <c r="R171" s="3">
        <f t="shared" si="76"/>
        <v>1</v>
      </c>
      <c r="S171" s="10">
        <f t="shared" si="77"/>
        <v>0</v>
      </c>
      <c r="T171" s="9">
        <f t="shared" si="78"/>
        <v>0</v>
      </c>
      <c r="U171" s="9">
        <f t="shared" si="79"/>
        <v>0</v>
      </c>
      <c r="V171" s="9">
        <f t="shared" si="80"/>
        <v>0</v>
      </c>
      <c r="W171" s="9">
        <f t="shared" si="81"/>
        <v>0</v>
      </c>
      <c r="X171" s="9">
        <f t="shared" si="82"/>
        <v>0</v>
      </c>
      <c r="Y171" s="9">
        <f t="shared" si="83"/>
        <v>0</v>
      </c>
      <c r="Z171" s="9">
        <f t="shared" si="84"/>
        <v>0</v>
      </c>
      <c r="AA171" s="9">
        <f t="shared" si="85"/>
        <v>0</v>
      </c>
      <c r="AB171" s="9">
        <f t="shared" si="86"/>
        <v>0</v>
      </c>
      <c r="AC171" s="9">
        <f t="shared" si="87"/>
        <v>0</v>
      </c>
      <c r="AD171" s="9">
        <f t="shared" si="88"/>
        <v>0</v>
      </c>
      <c r="AE171" s="9">
        <f t="shared" si="89"/>
        <v>0</v>
      </c>
      <c r="AF171" s="9">
        <f t="shared" si="90"/>
        <v>0</v>
      </c>
      <c r="AG171" s="9">
        <f t="shared" si="91"/>
        <v>0</v>
      </c>
    </row>
    <row r="172" spans="1:33">
      <c r="A172" s="1">
        <f>Asset_Template!A170</f>
        <v>0</v>
      </c>
      <c r="B172" s="8">
        <f>'Asset-life cycle'!K170</f>
        <v>0</v>
      </c>
      <c r="C172" s="8">
        <f>Asset_Template!I170</f>
        <v>0</v>
      </c>
      <c r="D172" s="3">
        <f t="shared" si="62"/>
        <v>1</v>
      </c>
      <c r="E172" s="3">
        <f t="shared" si="63"/>
        <v>1</v>
      </c>
      <c r="F172" s="3">
        <f t="shared" si="64"/>
        <v>1</v>
      </c>
      <c r="G172" s="3">
        <f t="shared" si="65"/>
        <v>1</v>
      </c>
      <c r="H172" s="3">
        <f t="shared" si="66"/>
        <v>1</v>
      </c>
      <c r="I172" s="3">
        <f t="shared" si="67"/>
        <v>1</v>
      </c>
      <c r="J172" s="3">
        <f t="shared" si="68"/>
        <v>1</v>
      </c>
      <c r="K172" s="3">
        <f t="shared" si="69"/>
        <v>1</v>
      </c>
      <c r="L172" s="3">
        <f t="shared" si="70"/>
        <v>1</v>
      </c>
      <c r="M172" s="3">
        <f t="shared" si="71"/>
        <v>1</v>
      </c>
      <c r="N172" s="3">
        <f t="shared" si="72"/>
        <v>1</v>
      </c>
      <c r="O172" s="3">
        <f t="shared" si="73"/>
        <v>1</v>
      </c>
      <c r="P172" s="3">
        <f t="shared" si="74"/>
        <v>1</v>
      </c>
      <c r="Q172" s="3">
        <f t="shared" si="75"/>
        <v>1</v>
      </c>
      <c r="R172" s="3">
        <f t="shared" si="76"/>
        <v>1</v>
      </c>
      <c r="S172" s="10">
        <f t="shared" si="77"/>
        <v>0</v>
      </c>
      <c r="T172" s="9">
        <f t="shared" si="78"/>
        <v>0</v>
      </c>
      <c r="U172" s="9">
        <f t="shared" si="79"/>
        <v>0</v>
      </c>
      <c r="V172" s="9">
        <f t="shared" si="80"/>
        <v>0</v>
      </c>
      <c r="W172" s="9">
        <f t="shared" si="81"/>
        <v>0</v>
      </c>
      <c r="X172" s="9">
        <f t="shared" si="82"/>
        <v>0</v>
      </c>
      <c r="Y172" s="9">
        <f t="shared" si="83"/>
        <v>0</v>
      </c>
      <c r="Z172" s="9">
        <f t="shared" si="84"/>
        <v>0</v>
      </c>
      <c r="AA172" s="9">
        <f t="shared" si="85"/>
        <v>0</v>
      </c>
      <c r="AB172" s="9">
        <f t="shared" si="86"/>
        <v>0</v>
      </c>
      <c r="AC172" s="9">
        <f t="shared" si="87"/>
        <v>0</v>
      </c>
      <c r="AD172" s="9">
        <f t="shared" si="88"/>
        <v>0</v>
      </c>
      <c r="AE172" s="9">
        <f t="shared" si="89"/>
        <v>0</v>
      </c>
      <c r="AF172" s="9">
        <f t="shared" si="90"/>
        <v>0</v>
      </c>
      <c r="AG172" s="9">
        <f t="shared" si="91"/>
        <v>0</v>
      </c>
    </row>
    <row r="173" spans="1:33">
      <c r="A173" s="1">
        <f>Asset_Template!A171</f>
        <v>0</v>
      </c>
      <c r="B173" s="8">
        <f>'Asset-life cycle'!K171</f>
        <v>0</v>
      </c>
      <c r="C173" s="8">
        <f>Asset_Template!I171</f>
        <v>0</v>
      </c>
      <c r="D173" s="3">
        <f t="shared" si="62"/>
        <v>1</v>
      </c>
      <c r="E173" s="3">
        <f t="shared" si="63"/>
        <v>1</v>
      </c>
      <c r="F173" s="3">
        <f t="shared" si="64"/>
        <v>1</v>
      </c>
      <c r="G173" s="3">
        <f t="shared" si="65"/>
        <v>1</v>
      </c>
      <c r="H173" s="3">
        <f t="shared" si="66"/>
        <v>1</v>
      </c>
      <c r="I173" s="3">
        <f t="shared" si="67"/>
        <v>1</v>
      </c>
      <c r="J173" s="3">
        <f t="shared" si="68"/>
        <v>1</v>
      </c>
      <c r="K173" s="3">
        <f t="shared" si="69"/>
        <v>1</v>
      </c>
      <c r="L173" s="3">
        <f t="shared" si="70"/>
        <v>1</v>
      </c>
      <c r="M173" s="3">
        <f t="shared" si="71"/>
        <v>1</v>
      </c>
      <c r="N173" s="3">
        <f t="shared" si="72"/>
        <v>1</v>
      </c>
      <c r="O173" s="3">
        <f t="shared" si="73"/>
        <v>1</v>
      </c>
      <c r="P173" s="3">
        <f t="shared" si="74"/>
        <v>1</v>
      </c>
      <c r="Q173" s="3">
        <f t="shared" si="75"/>
        <v>1</v>
      </c>
      <c r="R173" s="3">
        <f t="shared" si="76"/>
        <v>1</v>
      </c>
      <c r="S173" s="10">
        <f t="shared" si="77"/>
        <v>0</v>
      </c>
      <c r="T173" s="9">
        <f t="shared" si="78"/>
        <v>0</v>
      </c>
      <c r="U173" s="9">
        <f t="shared" si="79"/>
        <v>0</v>
      </c>
      <c r="V173" s="9">
        <f t="shared" si="80"/>
        <v>0</v>
      </c>
      <c r="W173" s="9">
        <f t="shared" si="81"/>
        <v>0</v>
      </c>
      <c r="X173" s="9">
        <f t="shared" si="82"/>
        <v>0</v>
      </c>
      <c r="Y173" s="9">
        <f t="shared" si="83"/>
        <v>0</v>
      </c>
      <c r="Z173" s="9">
        <f t="shared" si="84"/>
        <v>0</v>
      </c>
      <c r="AA173" s="9">
        <f t="shared" si="85"/>
        <v>0</v>
      </c>
      <c r="AB173" s="9">
        <f t="shared" si="86"/>
        <v>0</v>
      </c>
      <c r="AC173" s="9">
        <f t="shared" si="87"/>
        <v>0</v>
      </c>
      <c r="AD173" s="9">
        <f t="shared" si="88"/>
        <v>0</v>
      </c>
      <c r="AE173" s="9">
        <f t="shared" si="89"/>
        <v>0</v>
      </c>
      <c r="AF173" s="9">
        <f t="shared" si="90"/>
        <v>0</v>
      </c>
      <c r="AG173" s="9">
        <f t="shared" si="91"/>
        <v>0</v>
      </c>
    </row>
    <row r="174" spans="1:33">
      <c r="A174" s="1">
        <f>Asset_Template!A172</f>
        <v>0</v>
      </c>
      <c r="B174" s="8">
        <f>'Asset-life cycle'!K172</f>
        <v>0</v>
      </c>
      <c r="C174" s="8">
        <f>Asset_Template!I172</f>
        <v>0</v>
      </c>
      <c r="D174" s="3">
        <f t="shared" si="62"/>
        <v>1</v>
      </c>
      <c r="E174" s="3">
        <f t="shared" si="63"/>
        <v>1</v>
      </c>
      <c r="F174" s="3">
        <f t="shared" si="64"/>
        <v>1</v>
      </c>
      <c r="G174" s="3">
        <f t="shared" si="65"/>
        <v>1</v>
      </c>
      <c r="H174" s="3">
        <f t="shared" si="66"/>
        <v>1</v>
      </c>
      <c r="I174" s="3">
        <f t="shared" si="67"/>
        <v>1</v>
      </c>
      <c r="J174" s="3">
        <f t="shared" si="68"/>
        <v>1</v>
      </c>
      <c r="K174" s="3">
        <f t="shared" si="69"/>
        <v>1</v>
      </c>
      <c r="L174" s="3">
        <f t="shared" si="70"/>
        <v>1</v>
      </c>
      <c r="M174" s="3">
        <f t="shared" si="71"/>
        <v>1</v>
      </c>
      <c r="N174" s="3">
        <f t="shared" si="72"/>
        <v>1</v>
      </c>
      <c r="O174" s="3">
        <f t="shared" si="73"/>
        <v>1</v>
      </c>
      <c r="P174" s="3">
        <f t="shared" si="74"/>
        <v>1</v>
      </c>
      <c r="Q174" s="3">
        <f t="shared" si="75"/>
        <v>1</v>
      </c>
      <c r="R174" s="3">
        <f t="shared" si="76"/>
        <v>1</v>
      </c>
      <c r="S174" s="10">
        <f t="shared" si="77"/>
        <v>0</v>
      </c>
      <c r="T174" s="9">
        <f t="shared" si="78"/>
        <v>0</v>
      </c>
      <c r="U174" s="9">
        <f t="shared" si="79"/>
        <v>0</v>
      </c>
      <c r="V174" s="9">
        <f t="shared" si="80"/>
        <v>0</v>
      </c>
      <c r="W174" s="9">
        <f t="shared" si="81"/>
        <v>0</v>
      </c>
      <c r="X174" s="9">
        <f t="shared" si="82"/>
        <v>0</v>
      </c>
      <c r="Y174" s="9">
        <f t="shared" si="83"/>
        <v>0</v>
      </c>
      <c r="Z174" s="9">
        <f t="shared" si="84"/>
        <v>0</v>
      </c>
      <c r="AA174" s="9">
        <f t="shared" si="85"/>
        <v>0</v>
      </c>
      <c r="AB174" s="9">
        <f t="shared" si="86"/>
        <v>0</v>
      </c>
      <c r="AC174" s="9">
        <f t="shared" si="87"/>
        <v>0</v>
      </c>
      <c r="AD174" s="9">
        <f t="shared" si="88"/>
        <v>0</v>
      </c>
      <c r="AE174" s="9">
        <f t="shared" si="89"/>
        <v>0</v>
      </c>
      <c r="AF174" s="9">
        <f t="shared" si="90"/>
        <v>0</v>
      </c>
      <c r="AG174" s="9">
        <f t="shared" si="91"/>
        <v>0</v>
      </c>
    </row>
    <row r="175" spans="1:33">
      <c r="A175" s="1">
        <f>Asset_Template!A173</f>
        <v>0</v>
      </c>
      <c r="B175" s="8">
        <f>'Asset-life cycle'!K173</f>
        <v>0</v>
      </c>
      <c r="C175" s="8">
        <f>Asset_Template!I173</f>
        <v>0</v>
      </c>
      <c r="D175" s="3">
        <f t="shared" si="62"/>
        <v>1</v>
      </c>
      <c r="E175" s="3">
        <f t="shared" si="63"/>
        <v>1</v>
      </c>
      <c r="F175" s="3">
        <f t="shared" si="64"/>
        <v>1</v>
      </c>
      <c r="G175" s="3">
        <f t="shared" si="65"/>
        <v>1</v>
      </c>
      <c r="H175" s="3">
        <f t="shared" si="66"/>
        <v>1</v>
      </c>
      <c r="I175" s="3">
        <f t="shared" si="67"/>
        <v>1</v>
      </c>
      <c r="J175" s="3">
        <f t="shared" si="68"/>
        <v>1</v>
      </c>
      <c r="K175" s="3">
        <f t="shared" si="69"/>
        <v>1</v>
      </c>
      <c r="L175" s="3">
        <f t="shared" si="70"/>
        <v>1</v>
      </c>
      <c r="M175" s="3">
        <f t="shared" si="71"/>
        <v>1</v>
      </c>
      <c r="N175" s="3">
        <f t="shared" si="72"/>
        <v>1</v>
      </c>
      <c r="O175" s="3">
        <f t="shared" si="73"/>
        <v>1</v>
      </c>
      <c r="P175" s="3">
        <f t="shared" si="74"/>
        <v>1</v>
      </c>
      <c r="Q175" s="3">
        <f t="shared" si="75"/>
        <v>1</v>
      </c>
      <c r="R175" s="3">
        <f t="shared" si="76"/>
        <v>1</v>
      </c>
      <c r="S175" s="10">
        <f t="shared" si="77"/>
        <v>0</v>
      </c>
      <c r="T175" s="9">
        <f t="shared" si="78"/>
        <v>0</v>
      </c>
      <c r="U175" s="9">
        <f t="shared" si="79"/>
        <v>0</v>
      </c>
      <c r="V175" s="9">
        <f t="shared" si="80"/>
        <v>0</v>
      </c>
      <c r="W175" s="9">
        <f t="shared" si="81"/>
        <v>0</v>
      </c>
      <c r="X175" s="9">
        <f t="shared" si="82"/>
        <v>0</v>
      </c>
      <c r="Y175" s="9">
        <f t="shared" si="83"/>
        <v>0</v>
      </c>
      <c r="Z175" s="9">
        <f t="shared" si="84"/>
        <v>0</v>
      </c>
      <c r="AA175" s="9">
        <f t="shared" si="85"/>
        <v>0</v>
      </c>
      <c r="AB175" s="9">
        <f t="shared" si="86"/>
        <v>0</v>
      </c>
      <c r="AC175" s="9">
        <f t="shared" si="87"/>
        <v>0</v>
      </c>
      <c r="AD175" s="9">
        <f t="shared" si="88"/>
        <v>0</v>
      </c>
      <c r="AE175" s="9">
        <f t="shared" si="89"/>
        <v>0</v>
      </c>
      <c r="AF175" s="9">
        <f t="shared" si="90"/>
        <v>0</v>
      </c>
      <c r="AG175" s="9">
        <f t="shared" si="91"/>
        <v>0</v>
      </c>
    </row>
    <row r="176" spans="1:33">
      <c r="A176" s="1">
        <f>Asset_Template!A174</f>
        <v>0</v>
      </c>
      <c r="B176" s="8">
        <f>'Asset-life cycle'!K174</f>
        <v>0</v>
      </c>
      <c r="C176" s="8">
        <f>Asset_Template!I174</f>
        <v>0</v>
      </c>
      <c r="D176" s="3">
        <f t="shared" si="62"/>
        <v>1</v>
      </c>
      <c r="E176" s="3">
        <f t="shared" si="63"/>
        <v>1</v>
      </c>
      <c r="F176" s="3">
        <f t="shared" si="64"/>
        <v>1</v>
      </c>
      <c r="G176" s="3">
        <f t="shared" si="65"/>
        <v>1</v>
      </c>
      <c r="H176" s="3">
        <f t="shared" si="66"/>
        <v>1</v>
      </c>
      <c r="I176" s="3">
        <f t="shared" si="67"/>
        <v>1</v>
      </c>
      <c r="J176" s="3">
        <f t="shared" si="68"/>
        <v>1</v>
      </c>
      <c r="K176" s="3">
        <f t="shared" si="69"/>
        <v>1</v>
      </c>
      <c r="L176" s="3">
        <f t="shared" si="70"/>
        <v>1</v>
      </c>
      <c r="M176" s="3">
        <f t="shared" si="71"/>
        <v>1</v>
      </c>
      <c r="N176" s="3">
        <f t="shared" si="72"/>
        <v>1</v>
      </c>
      <c r="O176" s="3">
        <f t="shared" si="73"/>
        <v>1</v>
      </c>
      <c r="P176" s="3">
        <f t="shared" si="74"/>
        <v>1</v>
      </c>
      <c r="Q176" s="3">
        <f t="shared" si="75"/>
        <v>1</v>
      </c>
      <c r="R176" s="3">
        <f t="shared" si="76"/>
        <v>1</v>
      </c>
      <c r="S176" s="10">
        <f t="shared" si="77"/>
        <v>0</v>
      </c>
      <c r="T176" s="9">
        <f t="shared" si="78"/>
        <v>0</v>
      </c>
      <c r="U176" s="9">
        <f t="shared" si="79"/>
        <v>0</v>
      </c>
      <c r="V176" s="9">
        <f t="shared" si="80"/>
        <v>0</v>
      </c>
      <c r="W176" s="9">
        <f t="shared" si="81"/>
        <v>0</v>
      </c>
      <c r="X176" s="9">
        <f t="shared" si="82"/>
        <v>0</v>
      </c>
      <c r="Y176" s="9">
        <f t="shared" si="83"/>
        <v>0</v>
      </c>
      <c r="Z176" s="9">
        <f t="shared" si="84"/>
        <v>0</v>
      </c>
      <c r="AA176" s="9">
        <f t="shared" si="85"/>
        <v>0</v>
      </c>
      <c r="AB176" s="9">
        <f t="shared" si="86"/>
        <v>0</v>
      </c>
      <c r="AC176" s="9">
        <f t="shared" si="87"/>
        <v>0</v>
      </c>
      <c r="AD176" s="9">
        <f t="shared" si="88"/>
        <v>0</v>
      </c>
      <c r="AE176" s="9">
        <f t="shared" si="89"/>
        <v>0</v>
      </c>
      <c r="AF176" s="9">
        <f t="shared" si="90"/>
        <v>0</v>
      </c>
      <c r="AG176" s="9">
        <f t="shared" si="91"/>
        <v>0</v>
      </c>
    </row>
    <row r="177" spans="1:33">
      <c r="A177" s="1">
        <f>Asset_Template!A175</f>
        <v>0</v>
      </c>
      <c r="B177" s="8">
        <f>'Asset-life cycle'!K175</f>
        <v>0</v>
      </c>
      <c r="C177" s="8">
        <f>Asset_Template!I175</f>
        <v>0</v>
      </c>
      <c r="D177" s="3">
        <f t="shared" si="62"/>
        <v>1</v>
      </c>
      <c r="E177" s="3">
        <f t="shared" si="63"/>
        <v>1</v>
      </c>
      <c r="F177" s="3">
        <f t="shared" si="64"/>
        <v>1</v>
      </c>
      <c r="G177" s="3">
        <f t="shared" si="65"/>
        <v>1</v>
      </c>
      <c r="H177" s="3">
        <f t="shared" si="66"/>
        <v>1</v>
      </c>
      <c r="I177" s="3">
        <f t="shared" si="67"/>
        <v>1</v>
      </c>
      <c r="J177" s="3">
        <f t="shared" si="68"/>
        <v>1</v>
      </c>
      <c r="K177" s="3">
        <f t="shared" si="69"/>
        <v>1</v>
      </c>
      <c r="L177" s="3">
        <f t="shared" si="70"/>
        <v>1</v>
      </c>
      <c r="M177" s="3">
        <f t="shared" si="71"/>
        <v>1</v>
      </c>
      <c r="N177" s="3">
        <f t="shared" si="72"/>
        <v>1</v>
      </c>
      <c r="O177" s="3">
        <f t="shared" si="73"/>
        <v>1</v>
      </c>
      <c r="P177" s="3">
        <f t="shared" si="74"/>
        <v>1</v>
      </c>
      <c r="Q177" s="3">
        <f t="shared" si="75"/>
        <v>1</v>
      </c>
      <c r="R177" s="3">
        <f t="shared" si="76"/>
        <v>1</v>
      </c>
      <c r="S177" s="10">
        <f t="shared" si="77"/>
        <v>0</v>
      </c>
      <c r="T177" s="9">
        <f t="shared" si="78"/>
        <v>0</v>
      </c>
      <c r="U177" s="9">
        <f t="shared" si="79"/>
        <v>0</v>
      </c>
      <c r="V177" s="9">
        <f t="shared" si="80"/>
        <v>0</v>
      </c>
      <c r="W177" s="9">
        <f t="shared" si="81"/>
        <v>0</v>
      </c>
      <c r="X177" s="9">
        <f t="shared" si="82"/>
        <v>0</v>
      </c>
      <c r="Y177" s="9">
        <f t="shared" si="83"/>
        <v>0</v>
      </c>
      <c r="Z177" s="9">
        <f t="shared" si="84"/>
        <v>0</v>
      </c>
      <c r="AA177" s="9">
        <f t="shared" si="85"/>
        <v>0</v>
      </c>
      <c r="AB177" s="9">
        <f t="shared" si="86"/>
        <v>0</v>
      </c>
      <c r="AC177" s="9">
        <f t="shared" si="87"/>
        <v>0</v>
      </c>
      <c r="AD177" s="9">
        <f t="shared" si="88"/>
        <v>0</v>
      </c>
      <c r="AE177" s="9">
        <f t="shared" si="89"/>
        <v>0</v>
      </c>
      <c r="AF177" s="9">
        <f t="shared" si="90"/>
        <v>0</v>
      </c>
      <c r="AG177" s="9">
        <f t="shared" si="91"/>
        <v>0</v>
      </c>
    </row>
    <row r="178" spans="1:33">
      <c r="A178" s="1">
        <f>Asset_Template!A176</f>
        <v>0</v>
      </c>
      <c r="B178" s="8">
        <f>'Asset-life cycle'!K176</f>
        <v>0</v>
      </c>
      <c r="C178" s="8">
        <f>Asset_Template!I176</f>
        <v>0</v>
      </c>
      <c r="D178" s="3">
        <f t="shared" si="62"/>
        <v>1</v>
      </c>
      <c r="E178" s="3">
        <f t="shared" si="63"/>
        <v>1</v>
      </c>
      <c r="F178" s="3">
        <f t="shared" si="64"/>
        <v>1</v>
      </c>
      <c r="G178" s="3">
        <f t="shared" si="65"/>
        <v>1</v>
      </c>
      <c r="H178" s="3">
        <f t="shared" si="66"/>
        <v>1</v>
      </c>
      <c r="I178" s="3">
        <f t="shared" si="67"/>
        <v>1</v>
      </c>
      <c r="J178" s="3">
        <f t="shared" si="68"/>
        <v>1</v>
      </c>
      <c r="K178" s="3">
        <f t="shared" si="69"/>
        <v>1</v>
      </c>
      <c r="L178" s="3">
        <f t="shared" si="70"/>
        <v>1</v>
      </c>
      <c r="M178" s="3">
        <f t="shared" si="71"/>
        <v>1</v>
      </c>
      <c r="N178" s="3">
        <f t="shared" si="72"/>
        <v>1</v>
      </c>
      <c r="O178" s="3">
        <f t="shared" si="73"/>
        <v>1</v>
      </c>
      <c r="P178" s="3">
        <f t="shared" si="74"/>
        <v>1</v>
      </c>
      <c r="Q178" s="3">
        <f t="shared" si="75"/>
        <v>1</v>
      </c>
      <c r="R178" s="3">
        <f t="shared" si="76"/>
        <v>1</v>
      </c>
      <c r="S178" s="10">
        <f t="shared" si="77"/>
        <v>0</v>
      </c>
      <c r="T178" s="9">
        <f t="shared" si="78"/>
        <v>0</v>
      </c>
      <c r="U178" s="9">
        <f t="shared" si="79"/>
        <v>0</v>
      </c>
      <c r="V178" s="9">
        <f t="shared" si="80"/>
        <v>0</v>
      </c>
      <c r="W178" s="9">
        <f t="shared" si="81"/>
        <v>0</v>
      </c>
      <c r="X178" s="9">
        <f t="shared" si="82"/>
        <v>0</v>
      </c>
      <c r="Y178" s="9">
        <f t="shared" si="83"/>
        <v>0</v>
      </c>
      <c r="Z178" s="9">
        <f t="shared" si="84"/>
        <v>0</v>
      </c>
      <c r="AA178" s="9">
        <f t="shared" si="85"/>
        <v>0</v>
      </c>
      <c r="AB178" s="9">
        <f t="shared" si="86"/>
        <v>0</v>
      </c>
      <c r="AC178" s="9">
        <f t="shared" si="87"/>
        <v>0</v>
      </c>
      <c r="AD178" s="9">
        <f t="shared" si="88"/>
        <v>0</v>
      </c>
      <c r="AE178" s="9">
        <f t="shared" si="89"/>
        <v>0</v>
      </c>
      <c r="AF178" s="9">
        <f t="shared" si="90"/>
        <v>0</v>
      </c>
      <c r="AG178" s="9">
        <f t="shared" si="91"/>
        <v>0</v>
      </c>
    </row>
    <row r="179" spans="1:33">
      <c r="A179" s="1">
        <f>Asset_Template!A177</f>
        <v>0</v>
      </c>
      <c r="B179" s="8">
        <f>'Asset-life cycle'!K177</f>
        <v>0</v>
      </c>
      <c r="C179" s="8">
        <f>Asset_Template!I177</f>
        <v>0</v>
      </c>
      <c r="D179" s="3">
        <f t="shared" si="62"/>
        <v>1</v>
      </c>
      <c r="E179" s="3">
        <f t="shared" si="63"/>
        <v>1</v>
      </c>
      <c r="F179" s="3">
        <f t="shared" si="64"/>
        <v>1</v>
      </c>
      <c r="G179" s="3">
        <f t="shared" si="65"/>
        <v>1</v>
      </c>
      <c r="H179" s="3">
        <f t="shared" si="66"/>
        <v>1</v>
      </c>
      <c r="I179" s="3">
        <f t="shared" si="67"/>
        <v>1</v>
      </c>
      <c r="J179" s="3">
        <f t="shared" si="68"/>
        <v>1</v>
      </c>
      <c r="K179" s="3">
        <f t="shared" si="69"/>
        <v>1</v>
      </c>
      <c r="L179" s="3">
        <f t="shared" si="70"/>
        <v>1</v>
      </c>
      <c r="M179" s="3">
        <f t="shared" si="71"/>
        <v>1</v>
      </c>
      <c r="N179" s="3">
        <f t="shared" si="72"/>
        <v>1</v>
      </c>
      <c r="O179" s="3">
        <f t="shared" si="73"/>
        <v>1</v>
      </c>
      <c r="P179" s="3">
        <f t="shared" si="74"/>
        <v>1</v>
      </c>
      <c r="Q179" s="3">
        <f t="shared" si="75"/>
        <v>1</v>
      </c>
      <c r="R179" s="3">
        <f t="shared" si="76"/>
        <v>1</v>
      </c>
      <c r="S179" s="10">
        <f t="shared" si="77"/>
        <v>0</v>
      </c>
      <c r="T179" s="9">
        <f t="shared" si="78"/>
        <v>0</v>
      </c>
      <c r="U179" s="9">
        <f t="shared" si="79"/>
        <v>0</v>
      </c>
      <c r="V179" s="9">
        <f t="shared" si="80"/>
        <v>0</v>
      </c>
      <c r="W179" s="9">
        <f t="shared" si="81"/>
        <v>0</v>
      </c>
      <c r="X179" s="9">
        <f t="shared" si="82"/>
        <v>0</v>
      </c>
      <c r="Y179" s="9">
        <f t="shared" si="83"/>
        <v>0</v>
      </c>
      <c r="Z179" s="9">
        <f t="shared" si="84"/>
        <v>0</v>
      </c>
      <c r="AA179" s="9">
        <f t="shared" si="85"/>
        <v>0</v>
      </c>
      <c r="AB179" s="9">
        <f t="shared" si="86"/>
        <v>0</v>
      </c>
      <c r="AC179" s="9">
        <f t="shared" si="87"/>
        <v>0</v>
      </c>
      <c r="AD179" s="9">
        <f t="shared" si="88"/>
        <v>0</v>
      </c>
      <c r="AE179" s="9">
        <f t="shared" si="89"/>
        <v>0</v>
      </c>
      <c r="AF179" s="9">
        <f t="shared" si="90"/>
        <v>0</v>
      </c>
      <c r="AG179" s="9">
        <f t="shared" si="91"/>
        <v>0</v>
      </c>
    </row>
    <row r="180" spans="1:33">
      <c r="A180" s="1">
        <f>Asset_Template!A178</f>
        <v>0</v>
      </c>
      <c r="B180" s="8">
        <f>'Asset-life cycle'!K178</f>
        <v>0</v>
      </c>
      <c r="C180" s="8">
        <f>Asset_Template!I178</f>
        <v>0</v>
      </c>
      <c r="D180" s="3">
        <f t="shared" si="62"/>
        <v>1</v>
      </c>
      <c r="E180" s="3">
        <f t="shared" si="63"/>
        <v>1</v>
      </c>
      <c r="F180" s="3">
        <f t="shared" si="64"/>
        <v>1</v>
      </c>
      <c r="G180" s="3">
        <f t="shared" si="65"/>
        <v>1</v>
      </c>
      <c r="H180" s="3">
        <f t="shared" si="66"/>
        <v>1</v>
      </c>
      <c r="I180" s="3">
        <f t="shared" si="67"/>
        <v>1</v>
      </c>
      <c r="J180" s="3">
        <f t="shared" si="68"/>
        <v>1</v>
      </c>
      <c r="K180" s="3">
        <f t="shared" si="69"/>
        <v>1</v>
      </c>
      <c r="L180" s="3">
        <f t="shared" si="70"/>
        <v>1</v>
      </c>
      <c r="M180" s="3">
        <f t="shared" si="71"/>
        <v>1</v>
      </c>
      <c r="N180" s="3">
        <f t="shared" si="72"/>
        <v>1</v>
      </c>
      <c r="O180" s="3">
        <f t="shared" si="73"/>
        <v>1</v>
      </c>
      <c r="P180" s="3">
        <f t="shared" si="74"/>
        <v>1</v>
      </c>
      <c r="Q180" s="3">
        <f t="shared" si="75"/>
        <v>1</v>
      </c>
      <c r="R180" s="3">
        <f t="shared" si="76"/>
        <v>1</v>
      </c>
      <c r="S180" s="10">
        <f t="shared" si="77"/>
        <v>0</v>
      </c>
      <c r="T180" s="9">
        <f t="shared" si="78"/>
        <v>0</v>
      </c>
      <c r="U180" s="9">
        <f t="shared" si="79"/>
        <v>0</v>
      </c>
      <c r="V180" s="9">
        <f t="shared" si="80"/>
        <v>0</v>
      </c>
      <c r="W180" s="9">
        <f t="shared" si="81"/>
        <v>0</v>
      </c>
      <c r="X180" s="9">
        <f t="shared" si="82"/>
        <v>0</v>
      </c>
      <c r="Y180" s="9">
        <f t="shared" si="83"/>
        <v>0</v>
      </c>
      <c r="Z180" s="9">
        <f t="shared" si="84"/>
        <v>0</v>
      </c>
      <c r="AA180" s="9">
        <f t="shared" si="85"/>
        <v>0</v>
      </c>
      <c r="AB180" s="9">
        <f t="shared" si="86"/>
        <v>0</v>
      </c>
      <c r="AC180" s="9">
        <f t="shared" si="87"/>
        <v>0</v>
      </c>
      <c r="AD180" s="9">
        <f t="shared" si="88"/>
        <v>0</v>
      </c>
      <c r="AE180" s="9">
        <f t="shared" si="89"/>
        <v>0</v>
      </c>
      <c r="AF180" s="9">
        <f t="shared" si="90"/>
        <v>0</v>
      </c>
      <c r="AG180" s="9">
        <f t="shared" si="91"/>
        <v>0</v>
      </c>
    </row>
    <row r="181" spans="1:33">
      <c r="A181" s="1">
        <f>Asset_Template!A179</f>
        <v>0</v>
      </c>
      <c r="B181" s="8">
        <f>'Asset-life cycle'!K179</f>
        <v>0</v>
      </c>
      <c r="C181" s="8">
        <f>Asset_Template!I179</f>
        <v>0</v>
      </c>
      <c r="D181" s="3">
        <f t="shared" si="62"/>
        <v>1</v>
      </c>
      <c r="E181" s="3">
        <f t="shared" si="63"/>
        <v>1</v>
      </c>
      <c r="F181" s="3">
        <f t="shared" si="64"/>
        <v>1</v>
      </c>
      <c r="G181" s="3">
        <f t="shared" si="65"/>
        <v>1</v>
      </c>
      <c r="H181" s="3">
        <f t="shared" si="66"/>
        <v>1</v>
      </c>
      <c r="I181" s="3">
        <f t="shared" si="67"/>
        <v>1</v>
      </c>
      <c r="J181" s="3">
        <f t="shared" si="68"/>
        <v>1</v>
      </c>
      <c r="K181" s="3">
        <f t="shared" si="69"/>
        <v>1</v>
      </c>
      <c r="L181" s="3">
        <f t="shared" si="70"/>
        <v>1</v>
      </c>
      <c r="M181" s="3">
        <f t="shared" si="71"/>
        <v>1</v>
      </c>
      <c r="N181" s="3">
        <f t="shared" si="72"/>
        <v>1</v>
      </c>
      <c r="O181" s="3">
        <f t="shared" si="73"/>
        <v>1</v>
      </c>
      <c r="P181" s="3">
        <f t="shared" si="74"/>
        <v>1</v>
      </c>
      <c r="Q181" s="3">
        <f t="shared" si="75"/>
        <v>1</v>
      </c>
      <c r="R181" s="3">
        <f t="shared" si="76"/>
        <v>1</v>
      </c>
      <c r="S181" s="10">
        <f t="shared" si="77"/>
        <v>0</v>
      </c>
      <c r="T181" s="9">
        <f t="shared" si="78"/>
        <v>0</v>
      </c>
      <c r="U181" s="9">
        <f t="shared" si="79"/>
        <v>0</v>
      </c>
      <c r="V181" s="9">
        <f t="shared" si="80"/>
        <v>0</v>
      </c>
      <c r="W181" s="9">
        <f t="shared" si="81"/>
        <v>0</v>
      </c>
      <c r="X181" s="9">
        <f t="shared" si="82"/>
        <v>0</v>
      </c>
      <c r="Y181" s="9">
        <f t="shared" si="83"/>
        <v>0</v>
      </c>
      <c r="Z181" s="9">
        <f t="shared" si="84"/>
        <v>0</v>
      </c>
      <c r="AA181" s="9">
        <f t="shared" si="85"/>
        <v>0</v>
      </c>
      <c r="AB181" s="9">
        <f t="shared" si="86"/>
        <v>0</v>
      </c>
      <c r="AC181" s="9">
        <f t="shared" si="87"/>
        <v>0</v>
      </c>
      <c r="AD181" s="9">
        <f t="shared" si="88"/>
        <v>0</v>
      </c>
      <c r="AE181" s="9">
        <f t="shared" si="89"/>
        <v>0</v>
      </c>
      <c r="AF181" s="9">
        <f t="shared" si="90"/>
        <v>0</v>
      </c>
      <c r="AG181" s="9">
        <f t="shared" si="91"/>
        <v>0</v>
      </c>
    </row>
    <row r="182" spans="1:33">
      <c r="A182" s="1">
        <f>Asset_Template!A180</f>
        <v>0</v>
      </c>
      <c r="B182" s="8">
        <f>'Asset-life cycle'!K180</f>
        <v>0</v>
      </c>
      <c r="C182" s="8">
        <f>Asset_Template!I180</f>
        <v>0</v>
      </c>
      <c r="D182" s="3">
        <f t="shared" si="62"/>
        <v>1</v>
      </c>
      <c r="E182" s="3">
        <f t="shared" si="63"/>
        <v>1</v>
      </c>
      <c r="F182" s="3">
        <f t="shared" si="64"/>
        <v>1</v>
      </c>
      <c r="G182" s="3">
        <f t="shared" si="65"/>
        <v>1</v>
      </c>
      <c r="H182" s="3">
        <f t="shared" si="66"/>
        <v>1</v>
      </c>
      <c r="I182" s="3">
        <f t="shared" si="67"/>
        <v>1</v>
      </c>
      <c r="J182" s="3">
        <f t="shared" si="68"/>
        <v>1</v>
      </c>
      <c r="K182" s="3">
        <f t="shared" si="69"/>
        <v>1</v>
      </c>
      <c r="L182" s="3">
        <f t="shared" si="70"/>
        <v>1</v>
      </c>
      <c r="M182" s="3">
        <f t="shared" si="71"/>
        <v>1</v>
      </c>
      <c r="N182" s="3">
        <f t="shared" si="72"/>
        <v>1</v>
      </c>
      <c r="O182" s="3">
        <f t="shared" si="73"/>
        <v>1</v>
      </c>
      <c r="P182" s="3">
        <f t="shared" si="74"/>
        <v>1</v>
      </c>
      <c r="Q182" s="3">
        <f t="shared" si="75"/>
        <v>1</v>
      </c>
      <c r="R182" s="3">
        <f t="shared" si="76"/>
        <v>1</v>
      </c>
      <c r="S182" s="10">
        <f t="shared" si="77"/>
        <v>0</v>
      </c>
      <c r="T182" s="9">
        <f t="shared" si="78"/>
        <v>0</v>
      </c>
      <c r="U182" s="9">
        <f t="shared" si="79"/>
        <v>0</v>
      </c>
      <c r="V182" s="9">
        <f t="shared" si="80"/>
        <v>0</v>
      </c>
      <c r="W182" s="9">
        <f t="shared" si="81"/>
        <v>0</v>
      </c>
      <c r="X182" s="9">
        <f t="shared" si="82"/>
        <v>0</v>
      </c>
      <c r="Y182" s="9">
        <f t="shared" si="83"/>
        <v>0</v>
      </c>
      <c r="Z182" s="9">
        <f t="shared" si="84"/>
        <v>0</v>
      </c>
      <c r="AA182" s="9">
        <f t="shared" si="85"/>
        <v>0</v>
      </c>
      <c r="AB182" s="9">
        <f t="shared" si="86"/>
        <v>0</v>
      </c>
      <c r="AC182" s="9">
        <f t="shared" si="87"/>
        <v>0</v>
      </c>
      <c r="AD182" s="9">
        <f t="shared" si="88"/>
        <v>0</v>
      </c>
      <c r="AE182" s="9">
        <f t="shared" si="89"/>
        <v>0</v>
      </c>
      <c r="AF182" s="9">
        <f t="shared" si="90"/>
        <v>0</v>
      </c>
      <c r="AG182" s="9">
        <f t="shared" si="91"/>
        <v>0</v>
      </c>
    </row>
    <row r="183" spans="1:33">
      <c r="A183" s="1">
        <f>Asset_Template!A181</f>
        <v>0</v>
      </c>
      <c r="B183" s="8">
        <f>'Asset-life cycle'!K181</f>
        <v>0</v>
      </c>
      <c r="C183" s="8">
        <f>Asset_Template!I181</f>
        <v>0</v>
      </c>
      <c r="D183" s="3">
        <f t="shared" si="62"/>
        <v>1</v>
      </c>
      <c r="E183" s="3">
        <f t="shared" si="63"/>
        <v>1</v>
      </c>
      <c r="F183" s="3">
        <f t="shared" si="64"/>
        <v>1</v>
      </c>
      <c r="G183" s="3">
        <f t="shared" si="65"/>
        <v>1</v>
      </c>
      <c r="H183" s="3">
        <f t="shared" si="66"/>
        <v>1</v>
      </c>
      <c r="I183" s="3">
        <f t="shared" si="67"/>
        <v>1</v>
      </c>
      <c r="J183" s="3">
        <f t="shared" si="68"/>
        <v>1</v>
      </c>
      <c r="K183" s="3">
        <f t="shared" si="69"/>
        <v>1</v>
      </c>
      <c r="L183" s="3">
        <f t="shared" si="70"/>
        <v>1</v>
      </c>
      <c r="M183" s="3">
        <f t="shared" si="71"/>
        <v>1</v>
      </c>
      <c r="N183" s="3">
        <f t="shared" si="72"/>
        <v>1</v>
      </c>
      <c r="O183" s="3">
        <f t="shared" si="73"/>
        <v>1</v>
      </c>
      <c r="P183" s="3">
        <f t="shared" si="74"/>
        <v>1</v>
      </c>
      <c r="Q183" s="3">
        <f t="shared" si="75"/>
        <v>1</v>
      </c>
      <c r="R183" s="3">
        <f t="shared" si="76"/>
        <v>1</v>
      </c>
      <c r="S183" s="10">
        <f t="shared" si="77"/>
        <v>0</v>
      </c>
      <c r="T183" s="9">
        <f t="shared" si="78"/>
        <v>0</v>
      </c>
      <c r="U183" s="9">
        <f t="shared" si="79"/>
        <v>0</v>
      </c>
      <c r="V183" s="9">
        <f t="shared" si="80"/>
        <v>0</v>
      </c>
      <c r="W183" s="9">
        <f t="shared" si="81"/>
        <v>0</v>
      </c>
      <c r="X183" s="9">
        <f t="shared" si="82"/>
        <v>0</v>
      </c>
      <c r="Y183" s="9">
        <f t="shared" si="83"/>
        <v>0</v>
      </c>
      <c r="Z183" s="9">
        <f t="shared" si="84"/>
        <v>0</v>
      </c>
      <c r="AA183" s="9">
        <f t="shared" si="85"/>
        <v>0</v>
      </c>
      <c r="AB183" s="9">
        <f t="shared" si="86"/>
        <v>0</v>
      </c>
      <c r="AC183" s="9">
        <f t="shared" si="87"/>
        <v>0</v>
      </c>
      <c r="AD183" s="9">
        <f t="shared" si="88"/>
        <v>0</v>
      </c>
      <c r="AE183" s="9">
        <f t="shared" si="89"/>
        <v>0</v>
      </c>
      <c r="AF183" s="9">
        <f t="shared" si="90"/>
        <v>0</v>
      </c>
      <c r="AG183" s="9">
        <f t="shared" si="91"/>
        <v>0</v>
      </c>
    </row>
    <row r="184" spans="1:33">
      <c r="A184" s="1">
        <f>Asset_Template!A182</f>
        <v>0</v>
      </c>
      <c r="B184" s="8">
        <f>'Asset-life cycle'!K182</f>
        <v>0</v>
      </c>
      <c r="C184" s="8">
        <f>Asset_Template!I182</f>
        <v>0</v>
      </c>
      <c r="D184" s="3">
        <f t="shared" si="62"/>
        <v>1</v>
      </c>
      <c r="E184" s="3">
        <f t="shared" si="63"/>
        <v>1</v>
      </c>
      <c r="F184" s="3">
        <f t="shared" si="64"/>
        <v>1</v>
      </c>
      <c r="G184" s="3">
        <f t="shared" si="65"/>
        <v>1</v>
      </c>
      <c r="H184" s="3">
        <f t="shared" si="66"/>
        <v>1</v>
      </c>
      <c r="I184" s="3">
        <f t="shared" si="67"/>
        <v>1</v>
      </c>
      <c r="J184" s="3">
        <f t="shared" si="68"/>
        <v>1</v>
      </c>
      <c r="K184" s="3">
        <f t="shared" si="69"/>
        <v>1</v>
      </c>
      <c r="L184" s="3">
        <f t="shared" si="70"/>
        <v>1</v>
      </c>
      <c r="M184" s="3">
        <f t="shared" si="71"/>
        <v>1</v>
      </c>
      <c r="N184" s="3">
        <f t="shared" si="72"/>
        <v>1</v>
      </c>
      <c r="O184" s="3">
        <f t="shared" si="73"/>
        <v>1</v>
      </c>
      <c r="P184" s="3">
        <f t="shared" si="74"/>
        <v>1</v>
      </c>
      <c r="Q184" s="3">
        <f t="shared" si="75"/>
        <v>1</v>
      </c>
      <c r="R184" s="3">
        <f t="shared" si="76"/>
        <v>1</v>
      </c>
      <c r="S184" s="10">
        <f t="shared" si="77"/>
        <v>0</v>
      </c>
      <c r="T184" s="9">
        <f t="shared" si="78"/>
        <v>0</v>
      </c>
      <c r="U184" s="9">
        <f t="shared" si="79"/>
        <v>0</v>
      </c>
      <c r="V184" s="9">
        <f t="shared" si="80"/>
        <v>0</v>
      </c>
      <c r="W184" s="9">
        <f t="shared" si="81"/>
        <v>0</v>
      </c>
      <c r="X184" s="9">
        <f t="shared" si="82"/>
        <v>0</v>
      </c>
      <c r="Y184" s="9">
        <f t="shared" si="83"/>
        <v>0</v>
      </c>
      <c r="Z184" s="9">
        <f t="shared" si="84"/>
        <v>0</v>
      </c>
      <c r="AA184" s="9">
        <f t="shared" si="85"/>
        <v>0</v>
      </c>
      <c r="AB184" s="9">
        <f t="shared" si="86"/>
        <v>0</v>
      </c>
      <c r="AC184" s="9">
        <f t="shared" si="87"/>
        <v>0</v>
      </c>
      <c r="AD184" s="9">
        <f t="shared" si="88"/>
        <v>0</v>
      </c>
      <c r="AE184" s="9">
        <f t="shared" si="89"/>
        <v>0</v>
      </c>
      <c r="AF184" s="9">
        <f t="shared" si="90"/>
        <v>0</v>
      </c>
      <c r="AG184" s="9">
        <f t="shared" si="91"/>
        <v>0</v>
      </c>
    </row>
    <row r="185" spans="1:33">
      <c r="A185" s="1">
        <f>Asset_Template!A183</f>
        <v>0</v>
      </c>
      <c r="B185" s="8">
        <f>'Asset-life cycle'!K183</f>
        <v>0</v>
      </c>
      <c r="C185" s="8">
        <f>Asset_Template!I183</f>
        <v>0</v>
      </c>
      <c r="D185" s="3">
        <f t="shared" si="62"/>
        <v>1</v>
      </c>
      <c r="E185" s="3">
        <f t="shared" si="63"/>
        <v>1</v>
      </c>
      <c r="F185" s="3">
        <f t="shared" si="64"/>
        <v>1</v>
      </c>
      <c r="G185" s="3">
        <f t="shared" si="65"/>
        <v>1</v>
      </c>
      <c r="H185" s="3">
        <f t="shared" si="66"/>
        <v>1</v>
      </c>
      <c r="I185" s="3">
        <f t="shared" si="67"/>
        <v>1</v>
      </c>
      <c r="J185" s="3">
        <f t="shared" si="68"/>
        <v>1</v>
      </c>
      <c r="K185" s="3">
        <f t="shared" si="69"/>
        <v>1</v>
      </c>
      <c r="L185" s="3">
        <f t="shared" si="70"/>
        <v>1</v>
      </c>
      <c r="M185" s="3">
        <f t="shared" si="71"/>
        <v>1</v>
      </c>
      <c r="N185" s="3">
        <f t="shared" si="72"/>
        <v>1</v>
      </c>
      <c r="O185" s="3">
        <f t="shared" si="73"/>
        <v>1</v>
      </c>
      <c r="P185" s="3">
        <f t="shared" si="74"/>
        <v>1</v>
      </c>
      <c r="Q185" s="3">
        <f t="shared" si="75"/>
        <v>1</v>
      </c>
      <c r="R185" s="3">
        <f t="shared" si="76"/>
        <v>1</v>
      </c>
      <c r="S185" s="10">
        <f t="shared" si="77"/>
        <v>0</v>
      </c>
      <c r="T185" s="9">
        <f t="shared" si="78"/>
        <v>0</v>
      </c>
      <c r="U185" s="9">
        <f t="shared" si="79"/>
        <v>0</v>
      </c>
      <c r="V185" s="9">
        <f t="shared" si="80"/>
        <v>0</v>
      </c>
      <c r="W185" s="9">
        <f t="shared" si="81"/>
        <v>0</v>
      </c>
      <c r="X185" s="9">
        <f t="shared" si="82"/>
        <v>0</v>
      </c>
      <c r="Y185" s="9">
        <f t="shared" si="83"/>
        <v>0</v>
      </c>
      <c r="Z185" s="9">
        <f t="shared" si="84"/>
        <v>0</v>
      </c>
      <c r="AA185" s="9">
        <f t="shared" si="85"/>
        <v>0</v>
      </c>
      <c r="AB185" s="9">
        <f t="shared" si="86"/>
        <v>0</v>
      </c>
      <c r="AC185" s="9">
        <f t="shared" si="87"/>
        <v>0</v>
      </c>
      <c r="AD185" s="9">
        <f t="shared" si="88"/>
        <v>0</v>
      </c>
      <c r="AE185" s="9">
        <f t="shared" si="89"/>
        <v>0</v>
      </c>
      <c r="AF185" s="9">
        <f t="shared" si="90"/>
        <v>0</v>
      </c>
      <c r="AG185" s="9">
        <f t="shared" si="91"/>
        <v>0</v>
      </c>
    </row>
    <row r="186" spans="1:33">
      <c r="A186" s="1">
        <f>Asset_Template!A184</f>
        <v>0</v>
      </c>
      <c r="B186" s="8">
        <f>'Asset-life cycle'!K184</f>
        <v>0</v>
      </c>
      <c r="C186" s="8">
        <f>Asset_Template!I184</f>
        <v>0</v>
      </c>
      <c r="D186" s="3">
        <f t="shared" si="62"/>
        <v>1</v>
      </c>
      <c r="E186" s="3">
        <f t="shared" si="63"/>
        <v>1</v>
      </c>
      <c r="F186" s="3">
        <f t="shared" si="64"/>
        <v>1</v>
      </c>
      <c r="G186" s="3">
        <f t="shared" si="65"/>
        <v>1</v>
      </c>
      <c r="H186" s="3">
        <f t="shared" si="66"/>
        <v>1</v>
      </c>
      <c r="I186" s="3">
        <f t="shared" si="67"/>
        <v>1</v>
      </c>
      <c r="J186" s="3">
        <f t="shared" si="68"/>
        <v>1</v>
      </c>
      <c r="K186" s="3">
        <f t="shared" si="69"/>
        <v>1</v>
      </c>
      <c r="L186" s="3">
        <f t="shared" si="70"/>
        <v>1</v>
      </c>
      <c r="M186" s="3">
        <f t="shared" si="71"/>
        <v>1</v>
      </c>
      <c r="N186" s="3">
        <f t="shared" si="72"/>
        <v>1</v>
      </c>
      <c r="O186" s="3">
        <f t="shared" si="73"/>
        <v>1</v>
      </c>
      <c r="P186" s="3">
        <f t="shared" si="74"/>
        <v>1</v>
      </c>
      <c r="Q186" s="3">
        <f t="shared" si="75"/>
        <v>1</v>
      </c>
      <c r="R186" s="3">
        <f t="shared" si="76"/>
        <v>1</v>
      </c>
      <c r="S186" s="10">
        <f t="shared" si="77"/>
        <v>0</v>
      </c>
      <c r="T186" s="9">
        <f t="shared" si="78"/>
        <v>0</v>
      </c>
      <c r="U186" s="9">
        <f t="shared" si="79"/>
        <v>0</v>
      </c>
      <c r="V186" s="9">
        <f t="shared" si="80"/>
        <v>0</v>
      </c>
      <c r="W186" s="9">
        <f t="shared" si="81"/>
        <v>0</v>
      </c>
      <c r="X186" s="9">
        <f t="shared" si="82"/>
        <v>0</v>
      </c>
      <c r="Y186" s="9">
        <f t="shared" si="83"/>
        <v>0</v>
      </c>
      <c r="Z186" s="9">
        <f t="shared" si="84"/>
        <v>0</v>
      </c>
      <c r="AA186" s="9">
        <f t="shared" si="85"/>
        <v>0</v>
      </c>
      <c r="AB186" s="9">
        <f t="shared" si="86"/>
        <v>0</v>
      </c>
      <c r="AC186" s="9">
        <f t="shared" si="87"/>
        <v>0</v>
      </c>
      <c r="AD186" s="9">
        <f t="shared" si="88"/>
        <v>0</v>
      </c>
      <c r="AE186" s="9">
        <f t="shared" si="89"/>
        <v>0</v>
      </c>
      <c r="AF186" s="9">
        <f t="shared" si="90"/>
        <v>0</v>
      </c>
      <c r="AG186" s="9">
        <f t="shared" si="91"/>
        <v>0</v>
      </c>
    </row>
    <row r="187" spans="1:33">
      <c r="A187" s="1">
        <f>Asset_Template!A185</f>
        <v>0</v>
      </c>
      <c r="B187" s="8">
        <f>'Asset-life cycle'!K185</f>
        <v>0</v>
      </c>
      <c r="C187" s="8">
        <f>Asset_Template!I185</f>
        <v>0</v>
      </c>
      <c r="D187" s="3">
        <f t="shared" si="62"/>
        <v>1</v>
      </c>
      <c r="E187" s="3">
        <f t="shared" si="63"/>
        <v>1</v>
      </c>
      <c r="F187" s="3">
        <f t="shared" si="64"/>
        <v>1</v>
      </c>
      <c r="G187" s="3">
        <f t="shared" si="65"/>
        <v>1</v>
      </c>
      <c r="H187" s="3">
        <f t="shared" si="66"/>
        <v>1</v>
      </c>
      <c r="I187" s="3">
        <f t="shared" si="67"/>
        <v>1</v>
      </c>
      <c r="J187" s="3">
        <f t="shared" si="68"/>
        <v>1</v>
      </c>
      <c r="K187" s="3">
        <f t="shared" si="69"/>
        <v>1</v>
      </c>
      <c r="L187" s="3">
        <f t="shared" si="70"/>
        <v>1</v>
      </c>
      <c r="M187" s="3">
        <f t="shared" si="71"/>
        <v>1</v>
      </c>
      <c r="N187" s="3">
        <f t="shared" si="72"/>
        <v>1</v>
      </c>
      <c r="O187" s="3">
        <f t="shared" si="73"/>
        <v>1</v>
      </c>
      <c r="P187" s="3">
        <f t="shared" si="74"/>
        <v>1</v>
      </c>
      <c r="Q187" s="3">
        <f t="shared" si="75"/>
        <v>1</v>
      </c>
      <c r="R187" s="3">
        <f t="shared" si="76"/>
        <v>1</v>
      </c>
      <c r="S187" s="10">
        <f t="shared" si="77"/>
        <v>0</v>
      </c>
      <c r="T187" s="9">
        <f t="shared" si="78"/>
        <v>0</v>
      </c>
      <c r="U187" s="9">
        <f t="shared" si="79"/>
        <v>0</v>
      </c>
      <c r="V187" s="9">
        <f t="shared" si="80"/>
        <v>0</v>
      </c>
      <c r="W187" s="9">
        <f t="shared" si="81"/>
        <v>0</v>
      </c>
      <c r="X187" s="9">
        <f t="shared" si="82"/>
        <v>0</v>
      </c>
      <c r="Y187" s="9">
        <f t="shared" si="83"/>
        <v>0</v>
      </c>
      <c r="Z187" s="9">
        <f t="shared" si="84"/>
        <v>0</v>
      </c>
      <c r="AA187" s="9">
        <f t="shared" si="85"/>
        <v>0</v>
      </c>
      <c r="AB187" s="9">
        <f t="shared" si="86"/>
        <v>0</v>
      </c>
      <c r="AC187" s="9">
        <f t="shared" si="87"/>
        <v>0</v>
      </c>
      <c r="AD187" s="9">
        <f t="shared" si="88"/>
        <v>0</v>
      </c>
      <c r="AE187" s="9">
        <f t="shared" si="89"/>
        <v>0</v>
      </c>
      <c r="AF187" s="9">
        <f t="shared" si="90"/>
        <v>0</v>
      </c>
      <c r="AG187" s="9">
        <f t="shared" si="91"/>
        <v>0</v>
      </c>
    </row>
    <row r="188" spans="1:33">
      <c r="A188" s="1">
        <f>Asset_Template!A186</f>
        <v>0</v>
      </c>
      <c r="B188" s="8">
        <f>'Asset-life cycle'!K186</f>
        <v>0</v>
      </c>
      <c r="C188" s="8">
        <f>Asset_Template!I186</f>
        <v>0</v>
      </c>
      <c r="D188" s="3">
        <f t="shared" si="62"/>
        <v>1</v>
      </c>
      <c r="E188" s="3">
        <f t="shared" si="63"/>
        <v>1</v>
      </c>
      <c r="F188" s="3">
        <f t="shared" si="64"/>
        <v>1</v>
      </c>
      <c r="G188" s="3">
        <f t="shared" si="65"/>
        <v>1</v>
      </c>
      <c r="H188" s="3">
        <f t="shared" si="66"/>
        <v>1</v>
      </c>
      <c r="I188" s="3">
        <f t="shared" si="67"/>
        <v>1</v>
      </c>
      <c r="J188" s="3">
        <f t="shared" si="68"/>
        <v>1</v>
      </c>
      <c r="K188" s="3">
        <f t="shared" si="69"/>
        <v>1</v>
      </c>
      <c r="L188" s="3">
        <f t="shared" si="70"/>
        <v>1</v>
      </c>
      <c r="M188" s="3">
        <f t="shared" si="71"/>
        <v>1</v>
      </c>
      <c r="N188" s="3">
        <f t="shared" si="72"/>
        <v>1</v>
      </c>
      <c r="O188" s="3">
        <f t="shared" si="73"/>
        <v>1</v>
      </c>
      <c r="P188" s="3">
        <f t="shared" si="74"/>
        <v>1</v>
      </c>
      <c r="Q188" s="3">
        <f t="shared" si="75"/>
        <v>1</v>
      </c>
      <c r="R188" s="3">
        <f t="shared" si="76"/>
        <v>1</v>
      </c>
      <c r="S188" s="10">
        <f t="shared" si="77"/>
        <v>0</v>
      </c>
      <c r="T188" s="9">
        <f t="shared" si="78"/>
        <v>0</v>
      </c>
      <c r="U188" s="9">
        <f t="shared" si="79"/>
        <v>0</v>
      </c>
      <c r="V188" s="9">
        <f t="shared" si="80"/>
        <v>0</v>
      </c>
      <c r="W188" s="9">
        <f t="shared" si="81"/>
        <v>0</v>
      </c>
      <c r="X188" s="9">
        <f t="shared" si="82"/>
        <v>0</v>
      </c>
      <c r="Y188" s="9">
        <f t="shared" si="83"/>
        <v>0</v>
      </c>
      <c r="Z188" s="9">
        <f t="shared" si="84"/>
        <v>0</v>
      </c>
      <c r="AA188" s="9">
        <f t="shared" si="85"/>
        <v>0</v>
      </c>
      <c r="AB188" s="9">
        <f t="shared" si="86"/>
        <v>0</v>
      </c>
      <c r="AC188" s="9">
        <f t="shared" si="87"/>
        <v>0</v>
      </c>
      <c r="AD188" s="9">
        <f t="shared" si="88"/>
        <v>0</v>
      </c>
      <c r="AE188" s="9">
        <f t="shared" si="89"/>
        <v>0</v>
      </c>
      <c r="AF188" s="9">
        <f t="shared" si="90"/>
        <v>0</v>
      </c>
      <c r="AG188" s="9">
        <f t="shared" si="91"/>
        <v>0</v>
      </c>
    </row>
    <row r="189" spans="1:33">
      <c r="A189" s="1">
        <f>Asset_Template!A187</f>
        <v>0</v>
      </c>
      <c r="B189" s="8">
        <f>'Asset-life cycle'!K187</f>
        <v>0</v>
      </c>
      <c r="C189" s="8">
        <f>Asset_Template!I187</f>
        <v>0</v>
      </c>
      <c r="D189" s="3">
        <f t="shared" si="62"/>
        <v>1</v>
      </c>
      <c r="E189" s="3">
        <f t="shared" si="63"/>
        <v>1</v>
      </c>
      <c r="F189" s="3">
        <f t="shared" si="64"/>
        <v>1</v>
      </c>
      <c r="G189" s="3">
        <f t="shared" si="65"/>
        <v>1</v>
      </c>
      <c r="H189" s="3">
        <f t="shared" si="66"/>
        <v>1</v>
      </c>
      <c r="I189" s="3">
        <f t="shared" si="67"/>
        <v>1</v>
      </c>
      <c r="J189" s="3">
        <f t="shared" si="68"/>
        <v>1</v>
      </c>
      <c r="K189" s="3">
        <f t="shared" si="69"/>
        <v>1</v>
      </c>
      <c r="L189" s="3">
        <f t="shared" si="70"/>
        <v>1</v>
      </c>
      <c r="M189" s="3">
        <f t="shared" si="71"/>
        <v>1</v>
      </c>
      <c r="N189" s="3">
        <f t="shared" si="72"/>
        <v>1</v>
      </c>
      <c r="O189" s="3">
        <f t="shared" si="73"/>
        <v>1</v>
      </c>
      <c r="P189" s="3">
        <f t="shared" si="74"/>
        <v>1</v>
      </c>
      <c r="Q189" s="3">
        <f t="shared" si="75"/>
        <v>1</v>
      </c>
      <c r="R189" s="3">
        <f t="shared" si="76"/>
        <v>1</v>
      </c>
      <c r="S189" s="10">
        <f t="shared" si="77"/>
        <v>0</v>
      </c>
      <c r="T189" s="9">
        <f t="shared" si="78"/>
        <v>0</v>
      </c>
      <c r="U189" s="9">
        <f t="shared" si="79"/>
        <v>0</v>
      </c>
      <c r="V189" s="9">
        <f t="shared" si="80"/>
        <v>0</v>
      </c>
      <c r="W189" s="9">
        <f t="shared" si="81"/>
        <v>0</v>
      </c>
      <c r="X189" s="9">
        <f t="shared" si="82"/>
        <v>0</v>
      </c>
      <c r="Y189" s="9">
        <f t="shared" si="83"/>
        <v>0</v>
      </c>
      <c r="Z189" s="9">
        <f t="shared" si="84"/>
        <v>0</v>
      </c>
      <c r="AA189" s="9">
        <f t="shared" si="85"/>
        <v>0</v>
      </c>
      <c r="AB189" s="9">
        <f t="shared" si="86"/>
        <v>0</v>
      </c>
      <c r="AC189" s="9">
        <f t="shared" si="87"/>
        <v>0</v>
      </c>
      <c r="AD189" s="9">
        <f t="shared" si="88"/>
        <v>0</v>
      </c>
      <c r="AE189" s="9">
        <f t="shared" si="89"/>
        <v>0</v>
      </c>
      <c r="AF189" s="9">
        <f t="shared" si="90"/>
        <v>0</v>
      </c>
      <c r="AG189" s="9">
        <f t="shared" si="91"/>
        <v>0</v>
      </c>
    </row>
    <row r="190" spans="1:33">
      <c r="A190" s="1">
        <f>Asset_Template!A188</f>
        <v>0</v>
      </c>
      <c r="B190" s="8">
        <f>'Asset-life cycle'!K188</f>
        <v>0</v>
      </c>
      <c r="C190" s="8">
        <f>Asset_Template!I188</f>
        <v>0</v>
      </c>
      <c r="D190" s="3">
        <f t="shared" si="62"/>
        <v>1</v>
      </c>
      <c r="E190" s="3">
        <f t="shared" si="63"/>
        <v>1</v>
      </c>
      <c r="F190" s="3">
        <f t="shared" si="64"/>
        <v>1</v>
      </c>
      <c r="G190" s="3">
        <f t="shared" si="65"/>
        <v>1</v>
      </c>
      <c r="H190" s="3">
        <f t="shared" si="66"/>
        <v>1</v>
      </c>
      <c r="I190" s="3">
        <f t="shared" si="67"/>
        <v>1</v>
      </c>
      <c r="J190" s="3">
        <f t="shared" si="68"/>
        <v>1</v>
      </c>
      <c r="K190" s="3">
        <f t="shared" si="69"/>
        <v>1</v>
      </c>
      <c r="L190" s="3">
        <f t="shared" si="70"/>
        <v>1</v>
      </c>
      <c r="M190" s="3">
        <f t="shared" si="71"/>
        <v>1</v>
      </c>
      <c r="N190" s="3">
        <f t="shared" si="72"/>
        <v>1</v>
      </c>
      <c r="O190" s="3">
        <f t="shared" si="73"/>
        <v>1</v>
      </c>
      <c r="P190" s="3">
        <f t="shared" si="74"/>
        <v>1</v>
      </c>
      <c r="Q190" s="3">
        <f t="shared" si="75"/>
        <v>1</v>
      </c>
      <c r="R190" s="3">
        <f t="shared" si="76"/>
        <v>1</v>
      </c>
      <c r="S190" s="10">
        <f t="shared" si="77"/>
        <v>0</v>
      </c>
      <c r="T190" s="9">
        <f t="shared" si="78"/>
        <v>0</v>
      </c>
      <c r="U190" s="9">
        <f t="shared" si="79"/>
        <v>0</v>
      </c>
      <c r="V190" s="9">
        <f t="shared" si="80"/>
        <v>0</v>
      </c>
      <c r="W190" s="9">
        <f t="shared" si="81"/>
        <v>0</v>
      </c>
      <c r="X190" s="9">
        <f t="shared" si="82"/>
        <v>0</v>
      </c>
      <c r="Y190" s="9">
        <f t="shared" si="83"/>
        <v>0</v>
      </c>
      <c r="Z190" s="9">
        <f t="shared" si="84"/>
        <v>0</v>
      </c>
      <c r="AA190" s="9">
        <f t="shared" si="85"/>
        <v>0</v>
      </c>
      <c r="AB190" s="9">
        <f t="shared" si="86"/>
        <v>0</v>
      </c>
      <c r="AC190" s="9">
        <f t="shared" si="87"/>
        <v>0</v>
      </c>
      <c r="AD190" s="9">
        <f t="shared" si="88"/>
        <v>0</v>
      </c>
      <c r="AE190" s="9">
        <f t="shared" si="89"/>
        <v>0</v>
      </c>
      <c r="AF190" s="9">
        <f t="shared" si="90"/>
        <v>0</v>
      </c>
      <c r="AG190" s="9">
        <f t="shared" si="91"/>
        <v>0</v>
      </c>
    </row>
    <row r="191" spans="1:33">
      <c r="A191" s="1">
        <f>Asset_Template!A189</f>
        <v>0</v>
      </c>
      <c r="B191" s="8">
        <f>'Asset-life cycle'!K189</f>
        <v>0</v>
      </c>
      <c r="C191" s="8">
        <f>Asset_Template!I189</f>
        <v>0</v>
      </c>
      <c r="D191" s="3">
        <f t="shared" si="62"/>
        <v>1</v>
      </c>
      <c r="E191" s="3">
        <f t="shared" si="63"/>
        <v>1</v>
      </c>
      <c r="F191" s="3">
        <f t="shared" si="64"/>
        <v>1</v>
      </c>
      <c r="G191" s="3">
        <f t="shared" si="65"/>
        <v>1</v>
      </c>
      <c r="H191" s="3">
        <f t="shared" si="66"/>
        <v>1</v>
      </c>
      <c r="I191" s="3">
        <f t="shared" si="67"/>
        <v>1</v>
      </c>
      <c r="J191" s="3">
        <f t="shared" si="68"/>
        <v>1</v>
      </c>
      <c r="K191" s="3">
        <f t="shared" si="69"/>
        <v>1</v>
      </c>
      <c r="L191" s="3">
        <f t="shared" si="70"/>
        <v>1</v>
      </c>
      <c r="M191" s="3">
        <f t="shared" si="71"/>
        <v>1</v>
      </c>
      <c r="N191" s="3">
        <f t="shared" si="72"/>
        <v>1</v>
      </c>
      <c r="O191" s="3">
        <f t="shared" si="73"/>
        <v>1</v>
      </c>
      <c r="P191" s="3">
        <f t="shared" si="74"/>
        <v>1</v>
      </c>
      <c r="Q191" s="3">
        <f t="shared" si="75"/>
        <v>1</v>
      </c>
      <c r="R191" s="3">
        <f t="shared" si="76"/>
        <v>1</v>
      </c>
      <c r="S191" s="10">
        <f t="shared" si="77"/>
        <v>0</v>
      </c>
      <c r="T191" s="9">
        <f t="shared" si="78"/>
        <v>0</v>
      </c>
      <c r="U191" s="9">
        <f t="shared" si="79"/>
        <v>0</v>
      </c>
      <c r="V191" s="9">
        <f t="shared" si="80"/>
        <v>0</v>
      </c>
      <c r="W191" s="9">
        <f t="shared" si="81"/>
        <v>0</v>
      </c>
      <c r="X191" s="9">
        <f t="shared" si="82"/>
        <v>0</v>
      </c>
      <c r="Y191" s="9">
        <f t="shared" si="83"/>
        <v>0</v>
      </c>
      <c r="Z191" s="9">
        <f t="shared" si="84"/>
        <v>0</v>
      </c>
      <c r="AA191" s="9">
        <f t="shared" si="85"/>
        <v>0</v>
      </c>
      <c r="AB191" s="9">
        <f t="shared" si="86"/>
        <v>0</v>
      </c>
      <c r="AC191" s="9">
        <f t="shared" si="87"/>
        <v>0</v>
      </c>
      <c r="AD191" s="9">
        <f t="shared" si="88"/>
        <v>0</v>
      </c>
      <c r="AE191" s="9">
        <f t="shared" si="89"/>
        <v>0</v>
      </c>
      <c r="AF191" s="9">
        <f t="shared" si="90"/>
        <v>0</v>
      </c>
      <c r="AG191" s="9">
        <f t="shared" si="91"/>
        <v>0</v>
      </c>
    </row>
    <row r="192" spans="1:33">
      <c r="A192" s="1">
        <f>Asset_Template!A190</f>
        <v>0</v>
      </c>
      <c r="B192" s="8">
        <f>'Asset-life cycle'!K190</f>
        <v>0</v>
      </c>
      <c r="C192" s="8">
        <f>Asset_Template!I190</f>
        <v>0</v>
      </c>
      <c r="D192" s="3">
        <f t="shared" si="62"/>
        <v>1</v>
      </c>
      <c r="E192" s="3">
        <f t="shared" si="63"/>
        <v>1</v>
      </c>
      <c r="F192" s="3">
        <f t="shared" si="64"/>
        <v>1</v>
      </c>
      <c r="G192" s="3">
        <f t="shared" si="65"/>
        <v>1</v>
      </c>
      <c r="H192" s="3">
        <f t="shared" si="66"/>
        <v>1</v>
      </c>
      <c r="I192" s="3">
        <f t="shared" si="67"/>
        <v>1</v>
      </c>
      <c r="J192" s="3">
        <f t="shared" si="68"/>
        <v>1</v>
      </c>
      <c r="K192" s="3">
        <f t="shared" si="69"/>
        <v>1</v>
      </c>
      <c r="L192" s="3">
        <f t="shared" si="70"/>
        <v>1</v>
      </c>
      <c r="M192" s="3">
        <f t="shared" si="71"/>
        <v>1</v>
      </c>
      <c r="N192" s="3">
        <f t="shared" si="72"/>
        <v>1</v>
      </c>
      <c r="O192" s="3">
        <f t="shared" si="73"/>
        <v>1</v>
      </c>
      <c r="P192" s="3">
        <f t="shared" si="74"/>
        <v>1</v>
      </c>
      <c r="Q192" s="3">
        <f t="shared" si="75"/>
        <v>1</v>
      </c>
      <c r="R192" s="3">
        <f t="shared" si="76"/>
        <v>1</v>
      </c>
      <c r="S192" s="10">
        <f t="shared" si="77"/>
        <v>0</v>
      </c>
      <c r="T192" s="9">
        <f t="shared" si="78"/>
        <v>0</v>
      </c>
      <c r="U192" s="9">
        <f t="shared" si="79"/>
        <v>0</v>
      </c>
      <c r="V192" s="9">
        <f t="shared" si="80"/>
        <v>0</v>
      </c>
      <c r="W192" s="9">
        <f t="shared" si="81"/>
        <v>0</v>
      </c>
      <c r="X192" s="9">
        <f t="shared" si="82"/>
        <v>0</v>
      </c>
      <c r="Y192" s="9">
        <f t="shared" si="83"/>
        <v>0</v>
      </c>
      <c r="Z192" s="9">
        <f t="shared" si="84"/>
        <v>0</v>
      </c>
      <c r="AA192" s="9">
        <f t="shared" si="85"/>
        <v>0</v>
      </c>
      <c r="AB192" s="9">
        <f t="shared" si="86"/>
        <v>0</v>
      </c>
      <c r="AC192" s="9">
        <f t="shared" si="87"/>
        <v>0</v>
      </c>
      <c r="AD192" s="9">
        <f t="shared" si="88"/>
        <v>0</v>
      </c>
      <c r="AE192" s="9">
        <f t="shared" si="89"/>
        <v>0</v>
      </c>
      <c r="AF192" s="9">
        <f t="shared" si="90"/>
        <v>0</v>
      </c>
      <c r="AG192" s="9">
        <f t="shared" si="91"/>
        <v>0</v>
      </c>
    </row>
    <row r="193" spans="1:33">
      <c r="A193" s="1">
        <f>Asset_Template!A191</f>
        <v>0</v>
      </c>
      <c r="B193" s="8">
        <f>'Asset-life cycle'!K191</f>
        <v>0</v>
      </c>
      <c r="C193" s="8">
        <f>Asset_Template!I191</f>
        <v>0</v>
      </c>
      <c r="D193" s="3">
        <f t="shared" si="62"/>
        <v>1</v>
      </c>
      <c r="E193" s="3">
        <f t="shared" si="63"/>
        <v>1</v>
      </c>
      <c r="F193" s="3">
        <f t="shared" si="64"/>
        <v>1</v>
      </c>
      <c r="G193" s="3">
        <f t="shared" si="65"/>
        <v>1</v>
      </c>
      <c r="H193" s="3">
        <f t="shared" si="66"/>
        <v>1</v>
      </c>
      <c r="I193" s="3">
        <f t="shared" si="67"/>
        <v>1</v>
      </c>
      <c r="J193" s="3">
        <f t="shared" si="68"/>
        <v>1</v>
      </c>
      <c r="K193" s="3">
        <f t="shared" si="69"/>
        <v>1</v>
      </c>
      <c r="L193" s="3">
        <f t="shared" si="70"/>
        <v>1</v>
      </c>
      <c r="M193" s="3">
        <f t="shared" si="71"/>
        <v>1</v>
      </c>
      <c r="N193" s="3">
        <f t="shared" si="72"/>
        <v>1</v>
      </c>
      <c r="O193" s="3">
        <f t="shared" si="73"/>
        <v>1</v>
      </c>
      <c r="P193" s="3">
        <f t="shared" si="74"/>
        <v>1</v>
      </c>
      <c r="Q193" s="3">
        <f t="shared" si="75"/>
        <v>1</v>
      </c>
      <c r="R193" s="3">
        <f t="shared" si="76"/>
        <v>1</v>
      </c>
      <c r="S193" s="10">
        <f t="shared" si="77"/>
        <v>0</v>
      </c>
      <c r="T193" s="9">
        <f t="shared" si="78"/>
        <v>0</v>
      </c>
      <c r="U193" s="9">
        <f t="shared" si="79"/>
        <v>0</v>
      </c>
      <c r="V193" s="9">
        <f t="shared" si="80"/>
        <v>0</v>
      </c>
      <c r="W193" s="9">
        <f t="shared" si="81"/>
        <v>0</v>
      </c>
      <c r="X193" s="9">
        <f t="shared" si="82"/>
        <v>0</v>
      </c>
      <c r="Y193" s="9">
        <f t="shared" si="83"/>
        <v>0</v>
      </c>
      <c r="Z193" s="9">
        <f t="shared" si="84"/>
        <v>0</v>
      </c>
      <c r="AA193" s="9">
        <f t="shared" si="85"/>
        <v>0</v>
      </c>
      <c r="AB193" s="9">
        <f t="shared" si="86"/>
        <v>0</v>
      </c>
      <c r="AC193" s="9">
        <f t="shared" si="87"/>
        <v>0</v>
      </c>
      <c r="AD193" s="9">
        <f t="shared" si="88"/>
        <v>0</v>
      </c>
      <c r="AE193" s="9">
        <f t="shared" si="89"/>
        <v>0</v>
      </c>
      <c r="AF193" s="9">
        <f t="shared" si="90"/>
        <v>0</v>
      </c>
      <c r="AG193" s="9">
        <f t="shared" si="91"/>
        <v>0</v>
      </c>
    </row>
    <row r="194" spans="1:33">
      <c r="A194" s="1">
        <f>Asset_Template!A192</f>
        <v>0</v>
      </c>
      <c r="B194" s="8">
        <f>'Asset-life cycle'!K192</f>
        <v>0</v>
      </c>
      <c r="C194" s="8">
        <f>Asset_Template!I192</f>
        <v>0</v>
      </c>
      <c r="D194" s="3">
        <f t="shared" si="62"/>
        <v>1</v>
      </c>
      <c r="E194" s="3">
        <f t="shared" si="63"/>
        <v>1</v>
      </c>
      <c r="F194" s="3">
        <f t="shared" si="64"/>
        <v>1</v>
      </c>
      <c r="G194" s="3">
        <f t="shared" si="65"/>
        <v>1</v>
      </c>
      <c r="H194" s="3">
        <f t="shared" si="66"/>
        <v>1</v>
      </c>
      <c r="I194" s="3">
        <f t="shared" si="67"/>
        <v>1</v>
      </c>
      <c r="J194" s="3">
        <f t="shared" si="68"/>
        <v>1</v>
      </c>
      <c r="K194" s="3">
        <f t="shared" si="69"/>
        <v>1</v>
      </c>
      <c r="L194" s="3">
        <f t="shared" si="70"/>
        <v>1</v>
      </c>
      <c r="M194" s="3">
        <f t="shared" si="71"/>
        <v>1</v>
      </c>
      <c r="N194" s="3">
        <f t="shared" si="72"/>
        <v>1</v>
      </c>
      <c r="O194" s="3">
        <f t="shared" si="73"/>
        <v>1</v>
      </c>
      <c r="P194" s="3">
        <f t="shared" si="74"/>
        <v>1</v>
      </c>
      <c r="Q194" s="3">
        <f t="shared" si="75"/>
        <v>1</v>
      </c>
      <c r="R194" s="3">
        <f t="shared" si="76"/>
        <v>1</v>
      </c>
      <c r="S194" s="10">
        <f t="shared" si="77"/>
        <v>0</v>
      </c>
      <c r="T194" s="9">
        <f t="shared" si="78"/>
        <v>0</v>
      </c>
      <c r="U194" s="9">
        <f t="shared" si="79"/>
        <v>0</v>
      </c>
      <c r="V194" s="9">
        <f t="shared" si="80"/>
        <v>0</v>
      </c>
      <c r="W194" s="9">
        <f t="shared" si="81"/>
        <v>0</v>
      </c>
      <c r="X194" s="9">
        <f t="shared" si="82"/>
        <v>0</v>
      </c>
      <c r="Y194" s="9">
        <f t="shared" si="83"/>
        <v>0</v>
      </c>
      <c r="Z194" s="9">
        <f t="shared" si="84"/>
        <v>0</v>
      </c>
      <c r="AA194" s="9">
        <f t="shared" si="85"/>
        <v>0</v>
      </c>
      <c r="AB194" s="9">
        <f t="shared" si="86"/>
        <v>0</v>
      </c>
      <c r="AC194" s="9">
        <f t="shared" si="87"/>
        <v>0</v>
      </c>
      <c r="AD194" s="9">
        <f t="shared" si="88"/>
        <v>0</v>
      </c>
      <c r="AE194" s="9">
        <f t="shared" si="89"/>
        <v>0</v>
      </c>
      <c r="AF194" s="9">
        <f t="shared" si="90"/>
        <v>0</v>
      </c>
      <c r="AG194" s="9">
        <f t="shared" si="91"/>
        <v>0</v>
      </c>
    </row>
    <row r="195" spans="1:33">
      <c r="A195" s="1">
        <f>Asset_Template!A193</f>
        <v>0</v>
      </c>
      <c r="B195" s="8">
        <f>'Asset-life cycle'!K193</f>
        <v>0</v>
      </c>
      <c r="C195" s="8">
        <f>Asset_Template!I193</f>
        <v>0</v>
      </c>
      <c r="D195" s="3">
        <f t="shared" si="62"/>
        <v>1</v>
      </c>
      <c r="E195" s="3">
        <f t="shared" si="63"/>
        <v>1</v>
      </c>
      <c r="F195" s="3">
        <f t="shared" si="64"/>
        <v>1</v>
      </c>
      <c r="G195" s="3">
        <f t="shared" si="65"/>
        <v>1</v>
      </c>
      <c r="H195" s="3">
        <f t="shared" si="66"/>
        <v>1</v>
      </c>
      <c r="I195" s="3">
        <f t="shared" si="67"/>
        <v>1</v>
      </c>
      <c r="J195" s="3">
        <f t="shared" si="68"/>
        <v>1</v>
      </c>
      <c r="K195" s="3">
        <f t="shared" si="69"/>
        <v>1</v>
      </c>
      <c r="L195" s="3">
        <f t="shared" si="70"/>
        <v>1</v>
      </c>
      <c r="M195" s="3">
        <f t="shared" si="71"/>
        <v>1</v>
      </c>
      <c r="N195" s="3">
        <f t="shared" si="72"/>
        <v>1</v>
      </c>
      <c r="O195" s="3">
        <f t="shared" si="73"/>
        <v>1</v>
      </c>
      <c r="P195" s="3">
        <f t="shared" si="74"/>
        <v>1</v>
      </c>
      <c r="Q195" s="3">
        <f t="shared" si="75"/>
        <v>1</v>
      </c>
      <c r="R195" s="3">
        <f t="shared" si="76"/>
        <v>1</v>
      </c>
      <c r="S195" s="10">
        <f t="shared" si="77"/>
        <v>0</v>
      </c>
      <c r="T195" s="9">
        <f t="shared" si="78"/>
        <v>0</v>
      </c>
      <c r="U195" s="9">
        <f t="shared" si="79"/>
        <v>0</v>
      </c>
      <c r="V195" s="9">
        <f t="shared" si="80"/>
        <v>0</v>
      </c>
      <c r="W195" s="9">
        <f t="shared" si="81"/>
        <v>0</v>
      </c>
      <c r="X195" s="9">
        <f t="shared" si="82"/>
        <v>0</v>
      </c>
      <c r="Y195" s="9">
        <f t="shared" si="83"/>
        <v>0</v>
      </c>
      <c r="Z195" s="9">
        <f t="shared" si="84"/>
        <v>0</v>
      </c>
      <c r="AA195" s="9">
        <f t="shared" si="85"/>
        <v>0</v>
      </c>
      <c r="AB195" s="9">
        <f t="shared" si="86"/>
        <v>0</v>
      </c>
      <c r="AC195" s="9">
        <f t="shared" si="87"/>
        <v>0</v>
      </c>
      <c r="AD195" s="9">
        <f t="shared" si="88"/>
        <v>0</v>
      </c>
      <c r="AE195" s="9">
        <f t="shared" si="89"/>
        <v>0</v>
      </c>
      <c r="AF195" s="9">
        <f t="shared" si="90"/>
        <v>0</v>
      </c>
      <c r="AG195" s="9">
        <f t="shared" si="91"/>
        <v>0</v>
      </c>
    </row>
    <row r="196" spans="1:33">
      <c r="A196" s="1">
        <f>Asset_Template!A194</f>
        <v>0</v>
      </c>
      <c r="B196" s="8">
        <f>'Asset-life cycle'!K194</f>
        <v>0</v>
      </c>
      <c r="C196" s="8">
        <f>Asset_Template!I194</f>
        <v>0</v>
      </c>
      <c r="D196" s="3">
        <f t="shared" si="62"/>
        <v>1</v>
      </c>
      <c r="E196" s="3">
        <f t="shared" si="63"/>
        <v>1</v>
      </c>
      <c r="F196" s="3">
        <f t="shared" si="64"/>
        <v>1</v>
      </c>
      <c r="G196" s="3">
        <f t="shared" si="65"/>
        <v>1</v>
      </c>
      <c r="H196" s="3">
        <f t="shared" si="66"/>
        <v>1</v>
      </c>
      <c r="I196" s="3">
        <f t="shared" si="67"/>
        <v>1</v>
      </c>
      <c r="J196" s="3">
        <f t="shared" si="68"/>
        <v>1</v>
      </c>
      <c r="K196" s="3">
        <f t="shared" si="69"/>
        <v>1</v>
      </c>
      <c r="L196" s="3">
        <f t="shared" si="70"/>
        <v>1</v>
      </c>
      <c r="M196" s="3">
        <f t="shared" si="71"/>
        <v>1</v>
      </c>
      <c r="N196" s="3">
        <f t="shared" si="72"/>
        <v>1</v>
      </c>
      <c r="O196" s="3">
        <f t="shared" si="73"/>
        <v>1</v>
      </c>
      <c r="P196" s="3">
        <f t="shared" si="74"/>
        <v>1</v>
      </c>
      <c r="Q196" s="3">
        <f t="shared" si="75"/>
        <v>1</v>
      </c>
      <c r="R196" s="3">
        <f t="shared" si="76"/>
        <v>1</v>
      </c>
      <c r="S196" s="10">
        <f t="shared" si="77"/>
        <v>0</v>
      </c>
      <c r="T196" s="9">
        <f t="shared" si="78"/>
        <v>0</v>
      </c>
      <c r="U196" s="9">
        <f t="shared" si="79"/>
        <v>0</v>
      </c>
      <c r="V196" s="9">
        <f t="shared" si="80"/>
        <v>0</v>
      </c>
      <c r="W196" s="9">
        <f t="shared" si="81"/>
        <v>0</v>
      </c>
      <c r="X196" s="9">
        <f t="shared" si="82"/>
        <v>0</v>
      </c>
      <c r="Y196" s="9">
        <f t="shared" si="83"/>
        <v>0</v>
      </c>
      <c r="Z196" s="9">
        <f t="shared" si="84"/>
        <v>0</v>
      </c>
      <c r="AA196" s="9">
        <f t="shared" si="85"/>
        <v>0</v>
      </c>
      <c r="AB196" s="9">
        <f t="shared" si="86"/>
        <v>0</v>
      </c>
      <c r="AC196" s="9">
        <f t="shared" si="87"/>
        <v>0</v>
      </c>
      <c r="AD196" s="9">
        <f t="shared" si="88"/>
        <v>0</v>
      </c>
      <c r="AE196" s="9">
        <f t="shared" si="89"/>
        <v>0</v>
      </c>
      <c r="AF196" s="9">
        <f t="shared" si="90"/>
        <v>0</v>
      </c>
      <c r="AG196" s="9">
        <f t="shared" si="91"/>
        <v>0</v>
      </c>
    </row>
    <row r="197" spans="1:33">
      <c r="A197" s="1">
        <f>Asset_Template!A195</f>
        <v>0</v>
      </c>
      <c r="B197" s="8">
        <f>'Asset-life cycle'!K195</f>
        <v>0</v>
      </c>
      <c r="C197" s="8">
        <f>Asset_Template!I195</f>
        <v>0</v>
      </c>
      <c r="D197" s="3">
        <f t="shared" si="62"/>
        <v>1</v>
      </c>
      <c r="E197" s="3">
        <f t="shared" si="63"/>
        <v>1</v>
      </c>
      <c r="F197" s="3">
        <f t="shared" si="64"/>
        <v>1</v>
      </c>
      <c r="G197" s="3">
        <f t="shared" si="65"/>
        <v>1</v>
      </c>
      <c r="H197" s="3">
        <f t="shared" si="66"/>
        <v>1</v>
      </c>
      <c r="I197" s="3">
        <f t="shared" si="67"/>
        <v>1</v>
      </c>
      <c r="J197" s="3">
        <f t="shared" si="68"/>
        <v>1</v>
      </c>
      <c r="K197" s="3">
        <f t="shared" si="69"/>
        <v>1</v>
      </c>
      <c r="L197" s="3">
        <f t="shared" si="70"/>
        <v>1</v>
      </c>
      <c r="M197" s="3">
        <f t="shared" si="71"/>
        <v>1</v>
      </c>
      <c r="N197" s="3">
        <f t="shared" si="72"/>
        <v>1</v>
      </c>
      <c r="O197" s="3">
        <f t="shared" si="73"/>
        <v>1</v>
      </c>
      <c r="P197" s="3">
        <f t="shared" si="74"/>
        <v>1</v>
      </c>
      <c r="Q197" s="3">
        <f t="shared" si="75"/>
        <v>1</v>
      </c>
      <c r="R197" s="3">
        <f t="shared" si="76"/>
        <v>1</v>
      </c>
      <c r="S197" s="10">
        <f t="shared" si="77"/>
        <v>0</v>
      </c>
      <c r="T197" s="9">
        <f t="shared" si="78"/>
        <v>0</v>
      </c>
      <c r="U197" s="9">
        <f t="shared" si="79"/>
        <v>0</v>
      </c>
      <c r="V197" s="9">
        <f t="shared" si="80"/>
        <v>0</v>
      </c>
      <c r="W197" s="9">
        <f t="shared" si="81"/>
        <v>0</v>
      </c>
      <c r="X197" s="9">
        <f t="shared" si="82"/>
        <v>0</v>
      </c>
      <c r="Y197" s="9">
        <f t="shared" si="83"/>
        <v>0</v>
      </c>
      <c r="Z197" s="9">
        <f t="shared" si="84"/>
        <v>0</v>
      </c>
      <c r="AA197" s="9">
        <f t="shared" si="85"/>
        <v>0</v>
      </c>
      <c r="AB197" s="9">
        <f t="shared" si="86"/>
        <v>0</v>
      </c>
      <c r="AC197" s="9">
        <f t="shared" si="87"/>
        <v>0</v>
      </c>
      <c r="AD197" s="9">
        <f t="shared" si="88"/>
        <v>0</v>
      </c>
      <c r="AE197" s="9">
        <f t="shared" si="89"/>
        <v>0</v>
      </c>
      <c r="AF197" s="9">
        <f t="shared" si="90"/>
        <v>0</v>
      </c>
      <c r="AG197" s="9">
        <f t="shared" si="91"/>
        <v>0</v>
      </c>
    </row>
    <row r="198" spans="1:33">
      <c r="A198" s="1">
        <f>Asset_Template!A196</f>
        <v>0</v>
      </c>
      <c r="B198" s="8">
        <f>'Asset-life cycle'!K196</f>
        <v>0</v>
      </c>
      <c r="C198" s="8">
        <f>Asset_Template!I196</f>
        <v>0</v>
      </c>
      <c r="D198" s="3">
        <f t="shared" si="62"/>
        <v>1</v>
      </c>
      <c r="E198" s="3">
        <f t="shared" si="63"/>
        <v>1</v>
      </c>
      <c r="F198" s="3">
        <f t="shared" si="64"/>
        <v>1</v>
      </c>
      <c r="G198" s="3">
        <f t="shared" si="65"/>
        <v>1</v>
      </c>
      <c r="H198" s="3">
        <f t="shared" si="66"/>
        <v>1</v>
      </c>
      <c r="I198" s="3">
        <f t="shared" si="67"/>
        <v>1</v>
      </c>
      <c r="J198" s="3">
        <f t="shared" si="68"/>
        <v>1</v>
      </c>
      <c r="K198" s="3">
        <f t="shared" si="69"/>
        <v>1</v>
      </c>
      <c r="L198" s="3">
        <f t="shared" si="70"/>
        <v>1</v>
      </c>
      <c r="M198" s="3">
        <f t="shared" si="71"/>
        <v>1</v>
      </c>
      <c r="N198" s="3">
        <f t="shared" si="72"/>
        <v>1</v>
      </c>
      <c r="O198" s="3">
        <f t="shared" si="73"/>
        <v>1</v>
      </c>
      <c r="P198" s="3">
        <f t="shared" si="74"/>
        <v>1</v>
      </c>
      <c r="Q198" s="3">
        <f t="shared" si="75"/>
        <v>1</v>
      </c>
      <c r="R198" s="3">
        <f t="shared" si="76"/>
        <v>1</v>
      </c>
      <c r="S198" s="10">
        <f t="shared" si="77"/>
        <v>0</v>
      </c>
      <c r="T198" s="9">
        <f t="shared" si="78"/>
        <v>0</v>
      </c>
      <c r="U198" s="9">
        <f t="shared" si="79"/>
        <v>0</v>
      </c>
      <c r="V198" s="9">
        <f t="shared" si="80"/>
        <v>0</v>
      </c>
      <c r="W198" s="9">
        <f t="shared" si="81"/>
        <v>0</v>
      </c>
      <c r="X198" s="9">
        <f t="shared" si="82"/>
        <v>0</v>
      </c>
      <c r="Y198" s="9">
        <f t="shared" si="83"/>
        <v>0</v>
      </c>
      <c r="Z198" s="9">
        <f t="shared" si="84"/>
        <v>0</v>
      </c>
      <c r="AA198" s="9">
        <f t="shared" si="85"/>
        <v>0</v>
      </c>
      <c r="AB198" s="9">
        <f t="shared" si="86"/>
        <v>0</v>
      </c>
      <c r="AC198" s="9">
        <f t="shared" si="87"/>
        <v>0</v>
      </c>
      <c r="AD198" s="9">
        <f t="shared" si="88"/>
        <v>0</v>
      </c>
      <c r="AE198" s="9">
        <f t="shared" si="89"/>
        <v>0</v>
      </c>
      <c r="AF198" s="9">
        <f t="shared" si="90"/>
        <v>0</v>
      </c>
      <c r="AG198" s="9">
        <f t="shared" si="91"/>
        <v>0</v>
      </c>
    </row>
    <row r="199" spans="1:33">
      <c r="A199" s="1">
        <f>Asset_Template!A197</f>
        <v>0</v>
      </c>
      <c r="B199" s="8">
        <f>'Asset-life cycle'!K197</f>
        <v>0</v>
      </c>
      <c r="C199" s="8">
        <f>Asset_Template!I197</f>
        <v>0</v>
      </c>
      <c r="D199" s="3">
        <f t="shared" si="62"/>
        <v>1</v>
      </c>
      <c r="E199" s="3">
        <f t="shared" si="63"/>
        <v>1</v>
      </c>
      <c r="F199" s="3">
        <f t="shared" si="64"/>
        <v>1</v>
      </c>
      <c r="G199" s="3">
        <f t="shared" si="65"/>
        <v>1</v>
      </c>
      <c r="H199" s="3">
        <f t="shared" si="66"/>
        <v>1</v>
      </c>
      <c r="I199" s="3">
        <f t="shared" si="67"/>
        <v>1</v>
      </c>
      <c r="J199" s="3">
        <f t="shared" si="68"/>
        <v>1</v>
      </c>
      <c r="K199" s="3">
        <f t="shared" si="69"/>
        <v>1</v>
      </c>
      <c r="L199" s="3">
        <f t="shared" si="70"/>
        <v>1</v>
      </c>
      <c r="M199" s="3">
        <f t="shared" si="71"/>
        <v>1</v>
      </c>
      <c r="N199" s="3">
        <f t="shared" si="72"/>
        <v>1</v>
      </c>
      <c r="O199" s="3">
        <f t="shared" si="73"/>
        <v>1</v>
      </c>
      <c r="P199" s="3">
        <f t="shared" si="74"/>
        <v>1</v>
      </c>
      <c r="Q199" s="3">
        <f t="shared" si="75"/>
        <v>1</v>
      </c>
      <c r="R199" s="3">
        <f t="shared" si="76"/>
        <v>1</v>
      </c>
      <c r="S199" s="10">
        <f t="shared" si="77"/>
        <v>0</v>
      </c>
      <c r="T199" s="9">
        <f t="shared" si="78"/>
        <v>0</v>
      </c>
      <c r="U199" s="9">
        <f t="shared" si="79"/>
        <v>0</v>
      </c>
      <c r="V199" s="9">
        <f t="shared" si="80"/>
        <v>0</v>
      </c>
      <c r="W199" s="9">
        <f t="shared" si="81"/>
        <v>0</v>
      </c>
      <c r="X199" s="9">
        <f t="shared" si="82"/>
        <v>0</v>
      </c>
      <c r="Y199" s="9">
        <f t="shared" si="83"/>
        <v>0</v>
      </c>
      <c r="Z199" s="9">
        <f t="shared" si="84"/>
        <v>0</v>
      </c>
      <c r="AA199" s="9">
        <f t="shared" si="85"/>
        <v>0</v>
      </c>
      <c r="AB199" s="9">
        <f t="shared" si="86"/>
        <v>0</v>
      </c>
      <c r="AC199" s="9">
        <f t="shared" si="87"/>
        <v>0</v>
      </c>
      <c r="AD199" s="9">
        <f t="shared" si="88"/>
        <v>0</v>
      </c>
      <c r="AE199" s="9">
        <f t="shared" si="89"/>
        <v>0</v>
      </c>
      <c r="AF199" s="9">
        <f t="shared" si="90"/>
        <v>0</v>
      </c>
      <c r="AG199" s="9">
        <f t="shared" si="91"/>
        <v>0</v>
      </c>
    </row>
    <row r="200" spans="1:33">
      <c r="A200" s="1">
        <f>Asset_Template!A198</f>
        <v>0</v>
      </c>
      <c r="B200" s="8">
        <f>'Asset-life cycle'!K198</f>
        <v>0</v>
      </c>
      <c r="C200" s="8">
        <f>Asset_Template!I198</f>
        <v>0</v>
      </c>
      <c r="D200" s="3">
        <f t="shared" si="62"/>
        <v>1</v>
      </c>
      <c r="E200" s="3">
        <f t="shared" si="63"/>
        <v>1</v>
      </c>
      <c r="F200" s="3">
        <f t="shared" si="64"/>
        <v>1</v>
      </c>
      <c r="G200" s="3">
        <f t="shared" si="65"/>
        <v>1</v>
      </c>
      <c r="H200" s="3">
        <f t="shared" si="66"/>
        <v>1</v>
      </c>
      <c r="I200" s="3">
        <f t="shared" si="67"/>
        <v>1</v>
      </c>
      <c r="J200" s="3">
        <f t="shared" si="68"/>
        <v>1</v>
      </c>
      <c r="K200" s="3">
        <f t="shared" si="69"/>
        <v>1</v>
      </c>
      <c r="L200" s="3">
        <f t="shared" si="70"/>
        <v>1</v>
      </c>
      <c r="M200" s="3">
        <f t="shared" si="71"/>
        <v>1</v>
      </c>
      <c r="N200" s="3">
        <f t="shared" si="72"/>
        <v>1</v>
      </c>
      <c r="O200" s="3">
        <f t="shared" si="73"/>
        <v>1</v>
      </c>
      <c r="P200" s="3">
        <f t="shared" si="74"/>
        <v>1</v>
      </c>
      <c r="Q200" s="3">
        <f t="shared" si="75"/>
        <v>1</v>
      </c>
      <c r="R200" s="3">
        <f t="shared" si="76"/>
        <v>1</v>
      </c>
      <c r="S200" s="10">
        <f t="shared" si="77"/>
        <v>0</v>
      </c>
      <c r="T200" s="9">
        <f t="shared" si="78"/>
        <v>0</v>
      </c>
      <c r="U200" s="9">
        <f t="shared" si="79"/>
        <v>0</v>
      </c>
      <c r="V200" s="9">
        <f t="shared" si="80"/>
        <v>0</v>
      </c>
      <c r="W200" s="9">
        <f t="shared" si="81"/>
        <v>0</v>
      </c>
      <c r="X200" s="9">
        <f t="shared" si="82"/>
        <v>0</v>
      </c>
      <c r="Y200" s="9">
        <f t="shared" si="83"/>
        <v>0</v>
      </c>
      <c r="Z200" s="9">
        <f t="shared" si="84"/>
        <v>0</v>
      </c>
      <c r="AA200" s="9">
        <f t="shared" si="85"/>
        <v>0</v>
      </c>
      <c r="AB200" s="9">
        <f t="shared" si="86"/>
        <v>0</v>
      </c>
      <c r="AC200" s="9">
        <f t="shared" si="87"/>
        <v>0</v>
      </c>
      <c r="AD200" s="9">
        <f t="shared" si="88"/>
        <v>0</v>
      </c>
      <c r="AE200" s="9">
        <f t="shared" si="89"/>
        <v>0</v>
      </c>
      <c r="AF200" s="9">
        <f t="shared" si="90"/>
        <v>0</v>
      </c>
      <c r="AG200" s="9">
        <f t="shared" si="91"/>
        <v>0</v>
      </c>
    </row>
    <row r="201" spans="1:33">
      <c r="A201" s="1">
        <f>Asset_Template!A199</f>
        <v>0</v>
      </c>
      <c r="B201" s="8">
        <f>'Asset-life cycle'!K199</f>
        <v>0</v>
      </c>
      <c r="C201" s="8">
        <f>Asset_Template!I199</f>
        <v>0</v>
      </c>
      <c r="D201" s="3">
        <f t="shared" si="62"/>
        <v>1</v>
      </c>
      <c r="E201" s="3">
        <f t="shared" si="63"/>
        <v>1</v>
      </c>
      <c r="F201" s="3">
        <f t="shared" si="64"/>
        <v>1</v>
      </c>
      <c r="G201" s="3">
        <f t="shared" si="65"/>
        <v>1</v>
      </c>
      <c r="H201" s="3">
        <f t="shared" si="66"/>
        <v>1</v>
      </c>
      <c r="I201" s="3">
        <f t="shared" si="67"/>
        <v>1</v>
      </c>
      <c r="J201" s="3">
        <f t="shared" si="68"/>
        <v>1</v>
      </c>
      <c r="K201" s="3">
        <f t="shared" si="69"/>
        <v>1</v>
      </c>
      <c r="L201" s="3">
        <f t="shared" si="70"/>
        <v>1</v>
      </c>
      <c r="M201" s="3">
        <f t="shared" si="71"/>
        <v>1</v>
      </c>
      <c r="N201" s="3">
        <f t="shared" si="72"/>
        <v>1</v>
      </c>
      <c r="O201" s="3">
        <f t="shared" si="73"/>
        <v>1</v>
      </c>
      <c r="P201" s="3">
        <f t="shared" si="74"/>
        <v>1</v>
      </c>
      <c r="Q201" s="3">
        <f t="shared" si="75"/>
        <v>1</v>
      </c>
      <c r="R201" s="3">
        <f t="shared" si="76"/>
        <v>1</v>
      </c>
      <c r="S201" s="10">
        <f t="shared" si="77"/>
        <v>0</v>
      </c>
      <c r="T201" s="9">
        <f t="shared" si="78"/>
        <v>0</v>
      </c>
      <c r="U201" s="9">
        <f t="shared" si="79"/>
        <v>0</v>
      </c>
      <c r="V201" s="9">
        <f t="shared" si="80"/>
        <v>0</v>
      </c>
      <c r="W201" s="9">
        <f t="shared" si="81"/>
        <v>0</v>
      </c>
      <c r="X201" s="9">
        <f t="shared" si="82"/>
        <v>0</v>
      </c>
      <c r="Y201" s="9">
        <f t="shared" si="83"/>
        <v>0</v>
      </c>
      <c r="Z201" s="9">
        <f t="shared" si="84"/>
        <v>0</v>
      </c>
      <c r="AA201" s="9">
        <f t="shared" si="85"/>
        <v>0</v>
      </c>
      <c r="AB201" s="9">
        <f t="shared" si="86"/>
        <v>0</v>
      </c>
      <c r="AC201" s="9">
        <f t="shared" si="87"/>
        <v>0</v>
      </c>
      <c r="AD201" s="9">
        <f t="shared" si="88"/>
        <v>0</v>
      </c>
      <c r="AE201" s="9">
        <f t="shared" si="89"/>
        <v>0</v>
      </c>
      <c r="AF201" s="9">
        <f t="shared" si="90"/>
        <v>0</v>
      </c>
      <c r="AG201" s="9">
        <f t="shared" si="91"/>
        <v>0</v>
      </c>
    </row>
    <row r="202" spans="1:33">
      <c r="A202" s="1">
        <f>Asset_Template!A200</f>
        <v>0</v>
      </c>
      <c r="B202" s="8">
        <f>'Asset-life cycle'!K200</f>
        <v>0</v>
      </c>
      <c r="C202" s="8">
        <f>Asset_Template!I200</f>
        <v>0</v>
      </c>
      <c r="D202" s="3">
        <f t="shared" si="62"/>
        <v>1</v>
      </c>
      <c r="E202" s="3">
        <f t="shared" si="63"/>
        <v>1</v>
      </c>
      <c r="F202" s="3">
        <f t="shared" si="64"/>
        <v>1</v>
      </c>
      <c r="G202" s="3">
        <f t="shared" si="65"/>
        <v>1</v>
      </c>
      <c r="H202" s="3">
        <f t="shared" si="66"/>
        <v>1</v>
      </c>
      <c r="I202" s="3">
        <f t="shared" si="67"/>
        <v>1</v>
      </c>
      <c r="J202" s="3">
        <f t="shared" si="68"/>
        <v>1</v>
      </c>
      <c r="K202" s="3">
        <f t="shared" si="69"/>
        <v>1</v>
      </c>
      <c r="L202" s="3">
        <f t="shared" si="70"/>
        <v>1</v>
      </c>
      <c r="M202" s="3">
        <f t="shared" si="71"/>
        <v>1</v>
      </c>
      <c r="N202" s="3">
        <f t="shared" si="72"/>
        <v>1</v>
      </c>
      <c r="O202" s="3">
        <f t="shared" si="73"/>
        <v>1</v>
      </c>
      <c r="P202" s="3">
        <f t="shared" si="74"/>
        <v>1</v>
      </c>
      <c r="Q202" s="3">
        <f t="shared" si="75"/>
        <v>1</v>
      </c>
      <c r="R202" s="3">
        <f t="shared" si="76"/>
        <v>1</v>
      </c>
      <c r="S202" s="10">
        <f t="shared" si="77"/>
        <v>0</v>
      </c>
      <c r="T202" s="9">
        <f t="shared" si="78"/>
        <v>0</v>
      </c>
      <c r="U202" s="9">
        <f t="shared" si="79"/>
        <v>0</v>
      </c>
      <c r="V202" s="9">
        <f t="shared" si="80"/>
        <v>0</v>
      </c>
      <c r="W202" s="9">
        <f t="shared" si="81"/>
        <v>0</v>
      </c>
      <c r="X202" s="9">
        <f t="shared" si="82"/>
        <v>0</v>
      </c>
      <c r="Y202" s="9">
        <f t="shared" si="83"/>
        <v>0</v>
      </c>
      <c r="Z202" s="9">
        <f t="shared" si="84"/>
        <v>0</v>
      </c>
      <c r="AA202" s="9">
        <f t="shared" si="85"/>
        <v>0</v>
      </c>
      <c r="AB202" s="9">
        <f t="shared" si="86"/>
        <v>0</v>
      </c>
      <c r="AC202" s="9">
        <f t="shared" si="87"/>
        <v>0</v>
      </c>
      <c r="AD202" s="9">
        <f t="shared" si="88"/>
        <v>0</v>
      </c>
      <c r="AE202" s="9">
        <f t="shared" si="89"/>
        <v>0</v>
      </c>
      <c r="AF202" s="9">
        <f t="shared" si="90"/>
        <v>0</v>
      </c>
      <c r="AG202" s="9">
        <f t="shared" si="91"/>
        <v>0</v>
      </c>
    </row>
    <row r="203" spans="1:33">
      <c r="A203" s="1">
        <f>Asset_Template!A201</f>
        <v>0</v>
      </c>
      <c r="B203" s="8">
        <f>'Asset-life cycle'!K201</f>
        <v>0</v>
      </c>
      <c r="C203" s="8">
        <f>Asset_Template!I201</f>
        <v>0</v>
      </c>
      <c r="D203" s="3">
        <f t="shared" si="62"/>
        <v>1</v>
      </c>
      <c r="E203" s="3">
        <f t="shared" si="63"/>
        <v>1</v>
      </c>
      <c r="F203" s="3">
        <f t="shared" si="64"/>
        <v>1</v>
      </c>
      <c r="G203" s="3">
        <f t="shared" si="65"/>
        <v>1</v>
      </c>
      <c r="H203" s="3">
        <f t="shared" si="66"/>
        <v>1</v>
      </c>
      <c r="I203" s="3">
        <f t="shared" si="67"/>
        <v>1</v>
      </c>
      <c r="J203" s="3">
        <f t="shared" si="68"/>
        <v>1</v>
      </c>
      <c r="K203" s="3">
        <f t="shared" si="69"/>
        <v>1</v>
      </c>
      <c r="L203" s="3">
        <f t="shared" si="70"/>
        <v>1</v>
      </c>
      <c r="M203" s="3">
        <f t="shared" si="71"/>
        <v>1</v>
      </c>
      <c r="N203" s="3">
        <f t="shared" si="72"/>
        <v>1</v>
      </c>
      <c r="O203" s="3">
        <f t="shared" si="73"/>
        <v>1</v>
      </c>
      <c r="P203" s="3">
        <f t="shared" si="74"/>
        <v>1</v>
      </c>
      <c r="Q203" s="3">
        <f t="shared" si="75"/>
        <v>1</v>
      </c>
      <c r="R203" s="3">
        <f t="shared" si="76"/>
        <v>1</v>
      </c>
      <c r="S203" s="10">
        <f t="shared" si="77"/>
        <v>0</v>
      </c>
      <c r="T203" s="9">
        <f t="shared" si="78"/>
        <v>0</v>
      </c>
      <c r="U203" s="9">
        <f t="shared" si="79"/>
        <v>0</v>
      </c>
      <c r="V203" s="9">
        <f t="shared" si="80"/>
        <v>0</v>
      </c>
      <c r="W203" s="9">
        <f t="shared" si="81"/>
        <v>0</v>
      </c>
      <c r="X203" s="9">
        <f t="shared" si="82"/>
        <v>0</v>
      </c>
      <c r="Y203" s="9">
        <f t="shared" si="83"/>
        <v>0</v>
      </c>
      <c r="Z203" s="9">
        <f t="shared" si="84"/>
        <v>0</v>
      </c>
      <c r="AA203" s="9">
        <f t="shared" si="85"/>
        <v>0</v>
      </c>
      <c r="AB203" s="9">
        <f t="shared" si="86"/>
        <v>0</v>
      </c>
      <c r="AC203" s="9">
        <f t="shared" si="87"/>
        <v>0</v>
      </c>
      <c r="AD203" s="9">
        <f t="shared" si="88"/>
        <v>0</v>
      </c>
      <c r="AE203" s="9">
        <f t="shared" si="89"/>
        <v>0</v>
      </c>
      <c r="AF203" s="9">
        <f t="shared" si="90"/>
        <v>0</v>
      </c>
      <c r="AG203" s="9">
        <f t="shared" si="91"/>
        <v>0</v>
      </c>
    </row>
    <row r="204" spans="1:33">
      <c r="A204" s="1">
        <f>Asset_Template!A202</f>
        <v>0</v>
      </c>
      <c r="B204" s="8">
        <f>'Asset-life cycle'!K202</f>
        <v>0</v>
      </c>
      <c r="C204" s="8">
        <f>Asset_Template!I202</f>
        <v>0</v>
      </c>
      <c r="D204" s="3">
        <f t="shared" ref="D204:D267" si="92">COUNTIF(C204,$D$10)</f>
        <v>1</v>
      </c>
      <c r="E204" s="3">
        <f t="shared" ref="E204:E267" si="93">COUNTIF(C204,$E$10)</f>
        <v>1</v>
      </c>
      <c r="F204" s="3">
        <f t="shared" ref="F204:F267" si="94">COUNTIF(C204,$F$10)</f>
        <v>1</v>
      </c>
      <c r="G204" s="3">
        <f t="shared" ref="G204:G267" si="95">COUNTIF(C204,$G$10)</f>
        <v>1</v>
      </c>
      <c r="H204" s="3">
        <f t="shared" ref="H204:H267" si="96">COUNTIF(C204,$H$10)</f>
        <v>1</v>
      </c>
      <c r="I204" s="3">
        <f t="shared" ref="I204:I267" si="97">COUNTIF(C204,$I$10)</f>
        <v>1</v>
      </c>
      <c r="J204" s="3">
        <f t="shared" ref="J204:J267" si="98">COUNTIF(C204,$J$10)</f>
        <v>1</v>
      </c>
      <c r="K204" s="3">
        <f t="shared" ref="K204:K267" si="99">COUNTIF(C204,$K$10)</f>
        <v>1</v>
      </c>
      <c r="L204" s="3">
        <f t="shared" ref="L204:L267" si="100">COUNTIF(C204,$L$10)</f>
        <v>1</v>
      </c>
      <c r="M204" s="3">
        <f t="shared" ref="M204:M267" si="101">COUNTIF(C204,$M$10)</f>
        <v>1</v>
      </c>
      <c r="N204" s="3">
        <f t="shared" ref="N204:N267" si="102">COUNTIF(C204,$N$10)</f>
        <v>1</v>
      </c>
      <c r="O204" s="3">
        <f t="shared" ref="O204:O267" si="103">COUNTIF(C204,$O$10)</f>
        <v>1</v>
      </c>
      <c r="P204" s="3">
        <f t="shared" ref="P204:P267" si="104">COUNTIF(C204,$P$10)</f>
        <v>1</v>
      </c>
      <c r="Q204" s="3">
        <f t="shared" ref="Q204:Q267" si="105">COUNTIF(C204,$Q$10)</f>
        <v>1</v>
      </c>
      <c r="R204" s="3">
        <f t="shared" ref="R204:R267" si="106">COUNTIF(C204,$R$10)</f>
        <v>1</v>
      </c>
      <c r="S204" s="10">
        <f t="shared" ref="S204:S267" si="107">D204*B204</f>
        <v>0</v>
      </c>
      <c r="T204" s="9">
        <f t="shared" ref="T204:T267" si="108">E204*B204</f>
        <v>0</v>
      </c>
      <c r="U204" s="9">
        <f t="shared" ref="U204:U267" si="109">F204*B204</f>
        <v>0</v>
      </c>
      <c r="V204" s="9">
        <f t="shared" ref="V204:V267" si="110">B204*G204</f>
        <v>0</v>
      </c>
      <c r="W204" s="9">
        <f t="shared" ref="W204:W267" si="111">H204*B204</f>
        <v>0</v>
      </c>
      <c r="X204" s="9">
        <f t="shared" ref="X204:X267" si="112">B204*I204</f>
        <v>0</v>
      </c>
      <c r="Y204" s="9">
        <f t="shared" ref="Y204:Y267" si="113">J204*B204</f>
        <v>0</v>
      </c>
      <c r="Z204" s="9">
        <f t="shared" ref="Z204:Z267" si="114">B204*K204</f>
        <v>0</v>
      </c>
      <c r="AA204" s="9">
        <f t="shared" ref="AA204:AA267" si="115">L204*B204</f>
        <v>0</v>
      </c>
      <c r="AB204" s="9">
        <f t="shared" ref="AB204:AB267" si="116">B204*M204</f>
        <v>0</v>
      </c>
      <c r="AC204" s="9">
        <f t="shared" ref="AC204:AC267" si="117">N204*B204</f>
        <v>0</v>
      </c>
      <c r="AD204" s="9">
        <f t="shared" ref="AD204:AD267" si="118">O204*B204</f>
        <v>0</v>
      </c>
      <c r="AE204" s="9">
        <f t="shared" ref="AE204:AE267" si="119">P204*B204</f>
        <v>0</v>
      </c>
      <c r="AF204" s="9">
        <f t="shared" ref="AF204:AF267" si="120">Q204*B204</f>
        <v>0</v>
      </c>
      <c r="AG204" s="9">
        <f t="shared" ref="AG204:AG267" si="121">R204*B204</f>
        <v>0</v>
      </c>
    </row>
    <row r="205" spans="1:33">
      <c r="A205" s="1">
        <f>Asset_Template!A203</f>
        <v>0</v>
      </c>
      <c r="B205" s="8">
        <f>'Asset-life cycle'!K203</f>
        <v>0</v>
      </c>
      <c r="C205" s="8">
        <f>Asset_Template!I203</f>
        <v>0</v>
      </c>
      <c r="D205" s="3">
        <f t="shared" si="92"/>
        <v>1</v>
      </c>
      <c r="E205" s="3">
        <f t="shared" si="93"/>
        <v>1</v>
      </c>
      <c r="F205" s="3">
        <f t="shared" si="94"/>
        <v>1</v>
      </c>
      <c r="G205" s="3">
        <f t="shared" si="95"/>
        <v>1</v>
      </c>
      <c r="H205" s="3">
        <f t="shared" si="96"/>
        <v>1</v>
      </c>
      <c r="I205" s="3">
        <f t="shared" si="97"/>
        <v>1</v>
      </c>
      <c r="J205" s="3">
        <f t="shared" si="98"/>
        <v>1</v>
      </c>
      <c r="K205" s="3">
        <f t="shared" si="99"/>
        <v>1</v>
      </c>
      <c r="L205" s="3">
        <f t="shared" si="100"/>
        <v>1</v>
      </c>
      <c r="M205" s="3">
        <f t="shared" si="101"/>
        <v>1</v>
      </c>
      <c r="N205" s="3">
        <f t="shared" si="102"/>
        <v>1</v>
      </c>
      <c r="O205" s="3">
        <f t="shared" si="103"/>
        <v>1</v>
      </c>
      <c r="P205" s="3">
        <f t="shared" si="104"/>
        <v>1</v>
      </c>
      <c r="Q205" s="3">
        <f t="shared" si="105"/>
        <v>1</v>
      </c>
      <c r="R205" s="3">
        <f t="shared" si="106"/>
        <v>1</v>
      </c>
      <c r="S205" s="10">
        <f t="shared" si="107"/>
        <v>0</v>
      </c>
      <c r="T205" s="9">
        <f t="shared" si="108"/>
        <v>0</v>
      </c>
      <c r="U205" s="9">
        <f t="shared" si="109"/>
        <v>0</v>
      </c>
      <c r="V205" s="9">
        <f t="shared" si="110"/>
        <v>0</v>
      </c>
      <c r="W205" s="9">
        <f t="shared" si="111"/>
        <v>0</v>
      </c>
      <c r="X205" s="9">
        <f t="shared" si="112"/>
        <v>0</v>
      </c>
      <c r="Y205" s="9">
        <f t="shared" si="113"/>
        <v>0</v>
      </c>
      <c r="Z205" s="9">
        <f t="shared" si="114"/>
        <v>0</v>
      </c>
      <c r="AA205" s="9">
        <f t="shared" si="115"/>
        <v>0</v>
      </c>
      <c r="AB205" s="9">
        <f t="shared" si="116"/>
        <v>0</v>
      </c>
      <c r="AC205" s="9">
        <f t="shared" si="117"/>
        <v>0</v>
      </c>
      <c r="AD205" s="9">
        <f t="shared" si="118"/>
        <v>0</v>
      </c>
      <c r="AE205" s="9">
        <f t="shared" si="119"/>
        <v>0</v>
      </c>
      <c r="AF205" s="9">
        <f t="shared" si="120"/>
        <v>0</v>
      </c>
      <c r="AG205" s="9">
        <f t="shared" si="121"/>
        <v>0</v>
      </c>
    </row>
    <row r="206" spans="1:33">
      <c r="A206" s="1">
        <f>Asset_Template!A204</f>
        <v>0</v>
      </c>
      <c r="B206" s="8">
        <f>'Asset-life cycle'!K204</f>
        <v>0</v>
      </c>
      <c r="C206" s="8">
        <f>Asset_Template!I204</f>
        <v>0</v>
      </c>
      <c r="D206" s="3">
        <f t="shared" si="92"/>
        <v>1</v>
      </c>
      <c r="E206" s="3">
        <f t="shared" si="93"/>
        <v>1</v>
      </c>
      <c r="F206" s="3">
        <f t="shared" si="94"/>
        <v>1</v>
      </c>
      <c r="G206" s="3">
        <f t="shared" si="95"/>
        <v>1</v>
      </c>
      <c r="H206" s="3">
        <f t="shared" si="96"/>
        <v>1</v>
      </c>
      <c r="I206" s="3">
        <f t="shared" si="97"/>
        <v>1</v>
      </c>
      <c r="J206" s="3">
        <f t="shared" si="98"/>
        <v>1</v>
      </c>
      <c r="K206" s="3">
        <f t="shared" si="99"/>
        <v>1</v>
      </c>
      <c r="L206" s="3">
        <f t="shared" si="100"/>
        <v>1</v>
      </c>
      <c r="M206" s="3">
        <f t="shared" si="101"/>
        <v>1</v>
      </c>
      <c r="N206" s="3">
        <f t="shared" si="102"/>
        <v>1</v>
      </c>
      <c r="O206" s="3">
        <f t="shared" si="103"/>
        <v>1</v>
      </c>
      <c r="P206" s="3">
        <f t="shared" si="104"/>
        <v>1</v>
      </c>
      <c r="Q206" s="3">
        <f t="shared" si="105"/>
        <v>1</v>
      </c>
      <c r="R206" s="3">
        <f t="shared" si="106"/>
        <v>1</v>
      </c>
      <c r="S206" s="10">
        <f t="shared" si="107"/>
        <v>0</v>
      </c>
      <c r="T206" s="9">
        <f t="shared" si="108"/>
        <v>0</v>
      </c>
      <c r="U206" s="9">
        <f t="shared" si="109"/>
        <v>0</v>
      </c>
      <c r="V206" s="9">
        <f t="shared" si="110"/>
        <v>0</v>
      </c>
      <c r="W206" s="9">
        <f t="shared" si="111"/>
        <v>0</v>
      </c>
      <c r="X206" s="9">
        <f t="shared" si="112"/>
        <v>0</v>
      </c>
      <c r="Y206" s="9">
        <f t="shared" si="113"/>
        <v>0</v>
      </c>
      <c r="Z206" s="9">
        <f t="shared" si="114"/>
        <v>0</v>
      </c>
      <c r="AA206" s="9">
        <f t="shared" si="115"/>
        <v>0</v>
      </c>
      <c r="AB206" s="9">
        <f t="shared" si="116"/>
        <v>0</v>
      </c>
      <c r="AC206" s="9">
        <f t="shared" si="117"/>
        <v>0</v>
      </c>
      <c r="AD206" s="9">
        <f t="shared" si="118"/>
        <v>0</v>
      </c>
      <c r="AE206" s="9">
        <f t="shared" si="119"/>
        <v>0</v>
      </c>
      <c r="AF206" s="9">
        <f t="shared" si="120"/>
        <v>0</v>
      </c>
      <c r="AG206" s="9">
        <f t="shared" si="121"/>
        <v>0</v>
      </c>
    </row>
    <row r="207" spans="1:33">
      <c r="A207" s="1">
        <f>Asset_Template!A205</f>
        <v>0</v>
      </c>
      <c r="B207" s="8">
        <f>'Asset-life cycle'!K205</f>
        <v>0</v>
      </c>
      <c r="C207" s="8">
        <f>Asset_Template!I205</f>
        <v>0</v>
      </c>
      <c r="D207" s="3">
        <f t="shared" si="92"/>
        <v>1</v>
      </c>
      <c r="E207" s="3">
        <f t="shared" si="93"/>
        <v>1</v>
      </c>
      <c r="F207" s="3">
        <f t="shared" si="94"/>
        <v>1</v>
      </c>
      <c r="G207" s="3">
        <f t="shared" si="95"/>
        <v>1</v>
      </c>
      <c r="H207" s="3">
        <f t="shared" si="96"/>
        <v>1</v>
      </c>
      <c r="I207" s="3">
        <f t="shared" si="97"/>
        <v>1</v>
      </c>
      <c r="J207" s="3">
        <f t="shared" si="98"/>
        <v>1</v>
      </c>
      <c r="K207" s="3">
        <f t="shared" si="99"/>
        <v>1</v>
      </c>
      <c r="L207" s="3">
        <f t="shared" si="100"/>
        <v>1</v>
      </c>
      <c r="M207" s="3">
        <f t="shared" si="101"/>
        <v>1</v>
      </c>
      <c r="N207" s="3">
        <f t="shared" si="102"/>
        <v>1</v>
      </c>
      <c r="O207" s="3">
        <f t="shared" si="103"/>
        <v>1</v>
      </c>
      <c r="P207" s="3">
        <f t="shared" si="104"/>
        <v>1</v>
      </c>
      <c r="Q207" s="3">
        <f t="shared" si="105"/>
        <v>1</v>
      </c>
      <c r="R207" s="3">
        <f t="shared" si="106"/>
        <v>1</v>
      </c>
      <c r="S207" s="10">
        <f t="shared" si="107"/>
        <v>0</v>
      </c>
      <c r="T207" s="9">
        <f t="shared" si="108"/>
        <v>0</v>
      </c>
      <c r="U207" s="9">
        <f t="shared" si="109"/>
        <v>0</v>
      </c>
      <c r="V207" s="9">
        <f t="shared" si="110"/>
        <v>0</v>
      </c>
      <c r="W207" s="9">
        <f t="shared" si="111"/>
        <v>0</v>
      </c>
      <c r="X207" s="9">
        <f t="shared" si="112"/>
        <v>0</v>
      </c>
      <c r="Y207" s="9">
        <f t="shared" si="113"/>
        <v>0</v>
      </c>
      <c r="Z207" s="9">
        <f t="shared" si="114"/>
        <v>0</v>
      </c>
      <c r="AA207" s="9">
        <f t="shared" si="115"/>
        <v>0</v>
      </c>
      <c r="AB207" s="9">
        <f t="shared" si="116"/>
        <v>0</v>
      </c>
      <c r="AC207" s="9">
        <f t="shared" si="117"/>
        <v>0</v>
      </c>
      <c r="AD207" s="9">
        <f t="shared" si="118"/>
        <v>0</v>
      </c>
      <c r="AE207" s="9">
        <f t="shared" si="119"/>
        <v>0</v>
      </c>
      <c r="AF207" s="9">
        <f t="shared" si="120"/>
        <v>0</v>
      </c>
      <c r="AG207" s="9">
        <f t="shared" si="121"/>
        <v>0</v>
      </c>
    </row>
    <row r="208" spans="1:33">
      <c r="A208" s="1">
        <f>Asset_Template!A206</f>
        <v>0</v>
      </c>
      <c r="B208" s="8">
        <f>'Asset-life cycle'!K206</f>
        <v>0</v>
      </c>
      <c r="C208" s="8">
        <f>Asset_Template!I206</f>
        <v>0</v>
      </c>
      <c r="D208" s="3">
        <f t="shared" si="92"/>
        <v>1</v>
      </c>
      <c r="E208" s="3">
        <f t="shared" si="93"/>
        <v>1</v>
      </c>
      <c r="F208" s="3">
        <f t="shared" si="94"/>
        <v>1</v>
      </c>
      <c r="G208" s="3">
        <f t="shared" si="95"/>
        <v>1</v>
      </c>
      <c r="H208" s="3">
        <f t="shared" si="96"/>
        <v>1</v>
      </c>
      <c r="I208" s="3">
        <f t="shared" si="97"/>
        <v>1</v>
      </c>
      <c r="J208" s="3">
        <f t="shared" si="98"/>
        <v>1</v>
      </c>
      <c r="K208" s="3">
        <f t="shared" si="99"/>
        <v>1</v>
      </c>
      <c r="L208" s="3">
        <f t="shared" si="100"/>
        <v>1</v>
      </c>
      <c r="M208" s="3">
        <f t="shared" si="101"/>
        <v>1</v>
      </c>
      <c r="N208" s="3">
        <f t="shared" si="102"/>
        <v>1</v>
      </c>
      <c r="O208" s="3">
        <f t="shared" si="103"/>
        <v>1</v>
      </c>
      <c r="P208" s="3">
        <f t="shared" si="104"/>
        <v>1</v>
      </c>
      <c r="Q208" s="3">
        <f t="shared" si="105"/>
        <v>1</v>
      </c>
      <c r="R208" s="3">
        <f t="shared" si="106"/>
        <v>1</v>
      </c>
      <c r="S208" s="10">
        <f t="shared" si="107"/>
        <v>0</v>
      </c>
      <c r="T208" s="9">
        <f t="shared" si="108"/>
        <v>0</v>
      </c>
      <c r="U208" s="9">
        <f t="shared" si="109"/>
        <v>0</v>
      </c>
      <c r="V208" s="9">
        <f t="shared" si="110"/>
        <v>0</v>
      </c>
      <c r="W208" s="9">
        <f t="shared" si="111"/>
        <v>0</v>
      </c>
      <c r="X208" s="9">
        <f t="shared" si="112"/>
        <v>0</v>
      </c>
      <c r="Y208" s="9">
        <f t="shared" si="113"/>
        <v>0</v>
      </c>
      <c r="Z208" s="9">
        <f t="shared" si="114"/>
        <v>0</v>
      </c>
      <c r="AA208" s="9">
        <f t="shared" si="115"/>
        <v>0</v>
      </c>
      <c r="AB208" s="9">
        <f t="shared" si="116"/>
        <v>0</v>
      </c>
      <c r="AC208" s="9">
        <f t="shared" si="117"/>
        <v>0</v>
      </c>
      <c r="AD208" s="9">
        <f t="shared" si="118"/>
        <v>0</v>
      </c>
      <c r="AE208" s="9">
        <f t="shared" si="119"/>
        <v>0</v>
      </c>
      <c r="AF208" s="9">
        <f t="shared" si="120"/>
        <v>0</v>
      </c>
      <c r="AG208" s="9">
        <f t="shared" si="121"/>
        <v>0</v>
      </c>
    </row>
    <row r="209" spans="1:33">
      <c r="A209" s="1">
        <f>Asset_Template!A207</f>
        <v>0</v>
      </c>
      <c r="B209" s="8">
        <f>'Asset-life cycle'!K207</f>
        <v>0</v>
      </c>
      <c r="C209" s="8">
        <f>Asset_Template!I207</f>
        <v>0</v>
      </c>
      <c r="D209" s="3">
        <f t="shared" si="92"/>
        <v>1</v>
      </c>
      <c r="E209" s="3">
        <f t="shared" si="93"/>
        <v>1</v>
      </c>
      <c r="F209" s="3">
        <f t="shared" si="94"/>
        <v>1</v>
      </c>
      <c r="G209" s="3">
        <f t="shared" si="95"/>
        <v>1</v>
      </c>
      <c r="H209" s="3">
        <f t="shared" si="96"/>
        <v>1</v>
      </c>
      <c r="I209" s="3">
        <f t="shared" si="97"/>
        <v>1</v>
      </c>
      <c r="J209" s="3">
        <f t="shared" si="98"/>
        <v>1</v>
      </c>
      <c r="K209" s="3">
        <f t="shared" si="99"/>
        <v>1</v>
      </c>
      <c r="L209" s="3">
        <f t="shared" si="100"/>
        <v>1</v>
      </c>
      <c r="M209" s="3">
        <f t="shared" si="101"/>
        <v>1</v>
      </c>
      <c r="N209" s="3">
        <f t="shared" si="102"/>
        <v>1</v>
      </c>
      <c r="O209" s="3">
        <f t="shared" si="103"/>
        <v>1</v>
      </c>
      <c r="P209" s="3">
        <f t="shared" si="104"/>
        <v>1</v>
      </c>
      <c r="Q209" s="3">
        <f t="shared" si="105"/>
        <v>1</v>
      </c>
      <c r="R209" s="3">
        <f t="shared" si="106"/>
        <v>1</v>
      </c>
      <c r="S209" s="10">
        <f t="shared" si="107"/>
        <v>0</v>
      </c>
      <c r="T209" s="9">
        <f t="shared" si="108"/>
        <v>0</v>
      </c>
      <c r="U209" s="9">
        <f t="shared" si="109"/>
        <v>0</v>
      </c>
      <c r="V209" s="9">
        <f t="shared" si="110"/>
        <v>0</v>
      </c>
      <c r="W209" s="9">
        <f t="shared" si="111"/>
        <v>0</v>
      </c>
      <c r="X209" s="9">
        <f t="shared" si="112"/>
        <v>0</v>
      </c>
      <c r="Y209" s="9">
        <f t="shared" si="113"/>
        <v>0</v>
      </c>
      <c r="Z209" s="9">
        <f t="shared" si="114"/>
        <v>0</v>
      </c>
      <c r="AA209" s="9">
        <f t="shared" si="115"/>
        <v>0</v>
      </c>
      <c r="AB209" s="9">
        <f t="shared" si="116"/>
        <v>0</v>
      </c>
      <c r="AC209" s="9">
        <f t="shared" si="117"/>
        <v>0</v>
      </c>
      <c r="AD209" s="9">
        <f t="shared" si="118"/>
        <v>0</v>
      </c>
      <c r="AE209" s="9">
        <f t="shared" si="119"/>
        <v>0</v>
      </c>
      <c r="AF209" s="9">
        <f t="shared" si="120"/>
        <v>0</v>
      </c>
      <c r="AG209" s="9">
        <f t="shared" si="121"/>
        <v>0</v>
      </c>
    </row>
    <row r="210" spans="1:33">
      <c r="A210" s="1">
        <f>Asset_Template!A208</f>
        <v>0</v>
      </c>
      <c r="B210" s="8">
        <f>'Asset-life cycle'!K208</f>
        <v>0</v>
      </c>
      <c r="C210" s="8">
        <f>Asset_Template!I208</f>
        <v>0</v>
      </c>
      <c r="D210" s="3">
        <f t="shared" si="92"/>
        <v>1</v>
      </c>
      <c r="E210" s="3">
        <f t="shared" si="93"/>
        <v>1</v>
      </c>
      <c r="F210" s="3">
        <f t="shared" si="94"/>
        <v>1</v>
      </c>
      <c r="G210" s="3">
        <f t="shared" si="95"/>
        <v>1</v>
      </c>
      <c r="H210" s="3">
        <f t="shared" si="96"/>
        <v>1</v>
      </c>
      <c r="I210" s="3">
        <f t="shared" si="97"/>
        <v>1</v>
      </c>
      <c r="J210" s="3">
        <f t="shared" si="98"/>
        <v>1</v>
      </c>
      <c r="K210" s="3">
        <f t="shared" si="99"/>
        <v>1</v>
      </c>
      <c r="L210" s="3">
        <f t="shared" si="100"/>
        <v>1</v>
      </c>
      <c r="M210" s="3">
        <f t="shared" si="101"/>
        <v>1</v>
      </c>
      <c r="N210" s="3">
        <f t="shared" si="102"/>
        <v>1</v>
      </c>
      <c r="O210" s="3">
        <f t="shared" si="103"/>
        <v>1</v>
      </c>
      <c r="P210" s="3">
        <f t="shared" si="104"/>
        <v>1</v>
      </c>
      <c r="Q210" s="3">
        <f t="shared" si="105"/>
        <v>1</v>
      </c>
      <c r="R210" s="3">
        <f t="shared" si="106"/>
        <v>1</v>
      </c>
      <c r="S210" s="10">
        <f t="shared" si="107"/>
        <v>0</v>
      </c>
      <c r="T210" s="9">
        <f t="shared" si="108"/>
        <v>0</v>
      </c>
      <c r="U210" s="9">
        <f t="shared" si="109"/>
        <v>0</v>
      </c>
      <c r="V210" s="9">
        <f t="shared" si="110"/>
        <v>0</v>
      </c>
      <c r="W210" s="9">
        <f t="shared" si="111"/>
        <v>0</v>
      </c>
      <c r="X210" s="9">
        <f t="shared" si="112"/>
        <v>0</v>
      </c>
      <c r="Y210" s="9">
        <f t="shared" si="113"/>
        <v>0</v>
      </c>
      <c r="Z210" s="9">
        <f t="shared" si="114"/>
        <v>0</v>
      </c>
      <c r="AA210" s="9">
        <f t="shared" si="115"/>
        <v>0</v>
      </c>
      <c r="AB210" s="9">
        <f t="shared" si="116"/>
        <v>0</v>
      </c>
      <c r="AC210" s="9">
        <f t="shared" si="117"/>
        <v>0</v>
      </c>
      <c r="AD210" s="9">
        <f t="shared" si="118"/>
        <v>0</v>
      </c>
      <c r="AE210" s="9">
        <f t="shared" si="119"/>
        <v>0</v>
      </c>
      <c r="AF210" s="9">
        <f t="shared" si="120"/>
        <v>0</v>
      </c>
      <c r="AG210" s="9">
        <f t="shared" si="121"/>
        <v>0</v>
      </c>
    </row>
    <row r="211" spans="1:33">
      <c r="A211" s="1">
        <f>Asset_Template!A209</f>
        <v>0</v>
      </c>
      <c r="B211" s="8">
        <f>'Asset-life cycle'!K209</f>
        <v>0</v>
      </c>
      <c r="C211" s="8">
        <f>Asset_Template!I209</f>
        <v>0</v>
      </c>
      <c r="D211" s="3">
        <f t="shared" si="92"/>
        <v>1</v>
      </c>
      <c r="E211" s="3">
        <f t="shared" si="93"/>
        <v>1</v>
      </c>
      <c r="F211" s="3">
        <f t="shared" si="94"/>
        <v>1</v>
      </c>
      <c r="G211" s="3">
        <f t="shared" si="95"/>
        <v>1</v>
      </c>
      <c r="H211" s="3">
        <f t="shared" si="96"/>
        <v>1</v>
      </c>
      <c r="I211" s="3">
        <f t="shared" si="97"/>
        <v>1</v>
      </c>
      <c r="J211" s="3">
        <f t="shared" si="98"/>
        <v>1</v>
      </c>
      <c r="K211" s="3">
        <f t="shared" si="99"/>
        <v>1</v>
      </c>
      <c r="L211" s="3">
        <f t="shared" si="100"/>
        <v>1</v>
      </c>
      <c r="M211" s="3">
        <f t="shared" si="101"/>
        <v>1</v>
      </c>
      <c r="N211" s="3">
        <f t="shared" si="102"/>
        <v>1</v>
      </c>
      <c r="O211" s="3">
        <f t="shared" si="103"/>
        <v>1</v>
      </c>
      <c r="P211" s="3">
        <f t="shared" si="104"/>
        <v>1</v>
      </c>
      <c r="Q211" s="3">
        <f t="shared" si="105"/>
        <v>1</v>
      </c>
      <c r="R211" s="3">
        <f t="shared" si="106"/>
        <v>1</v>
      </c>
      <c r="S211" s="10">
        <f t="shared" si="107"/>
        <v>0</v>
      </c>
      <c r="T211" s="9">
        <f t="shared" si="108"/>
        <v>0</v>
      </c>
      <c r="U211" s="9">
        <f t="shared" si="109"/>
        <v>0</v>
      </c>
      <c r="V211" s="9">
        <f t="shared" si="110"/>
        <v>0</v>
      </c>
      <c r="W211" s="9">
        <f t="shared" si="111"/>
        <v>0</v>
      </c>
      <c r="X211" s="9">
        <f t="shared" si="112"/>
        <v>0</v>
      </c>
      <c r="Y211" s="9">
        <f t="shared" si="113"/>
        <v>0</v>
      </c>
      <c r="Z211" s="9">
        <f t="shared" si="114"/>
        <v>0</v>
      </c>
      <c r="AA211" s="9">
        <f t="shared" si="115"/>
        <v>0</v>
      </c>
      <c r="AB211" s="9">
        <f t="shared" si="116"/>
        <v>0</v>
      </c>
      <c r="AC211" s="9">
        <f t="shared" si="117"/>
        <v>0</v>
      </c>
      <c r="AD211" s="9">
        <f t="shared" si="118"/>
        <v>0</v>
      </c>
      <c r="AE211" s="9">
        <f t="shared" si="119"/>
        <v>0</v>
      </c>
      <c r="AF211" s="9">
        <f t="shared" si="120"/>
        <v>0</v>
      </c>
      <c r="AG211" s="9">
        <f t="shared" si="121"/>
        <v>0</v>
      </c>
    </row>
    <row r="212" spans="1:33">
      <c r="A212" s="1">
        <f>Asset_Template!A210</f>
        <v>0</v>
      </c>
      <c r="B212" s="8">
        <f>'Asset-life cycle'!K210</f>
        <v>0</v>
      </c>
      <c r="C212" s="8">
        <f>Asset_Template!I210</f>
        <v>0</v>
      </c>
      <c r="D212" s="3">
        <f t="shared" si="92"/>
        <v>1</v>
      </c>
      <c r="E212" s="3">
        <f t="shared" si="93"/>
        <v>1</v>
      </c>
      <c r="F212" s="3">
        <f t="shared" si="94"/>
        <v>1</v>
      </c>
      <c r="G212" s="3">
        <f t="shared" si="95"/>
        <v>1</v>
      </c>
      <c r="H212" s="3">
        <f t="shared" si="96"/>
        <v>1</v>
      </c>
      <c r="I212" s="3">
        <f t="shared" si="97"/>
        <v>1</v>
      </c>
      <c r="J212" s="3">
        <f t="shared" si="98"/>
        <v>1</v>
      </c>
      <c r="K212" s="3">
        <f t="shared" si="99"/>
        <v>1</v>
      </c>
      <c r="L212" s="3">
        <f t="shared" si="100"/>
        <v>1</v>
      </c>
      <c r="M212" s="3">
        <f t="shared" si="101"/>
        <v>1</v>
      </c>
      <c r="N212" s="3">
        <f t="shared" si="102"/>
        <v>1</v>
      </c>
      <c r="O212" s="3">
        <f t="shared" si="103"/>
        <v>1</v>
      </c>
      <c r="P212" s="3">
        <f t="shared" si="104"/>
        <v>1</v>
      </c>
      <c r="Q212" s="3">
        <f t="shared" si="105"/>
        <v>1</v>
      </c>
      <c r="R212" s="3">
        <f t="shared" si="106"/>
        <v>1</v>
      </c>
      <c r="S212" s="10">
        <f t="shared" si="107"/>
        <v>0</v>
      </c>
      <c r="T212" s="9">
        <f t="shared" si="108"/>
        <v>0</v>
      </c>
      <c r="U212" s="9">
        <f t="shared" si="109"/>
        <v>0</v>
      </c>
      <c r="V212" s="9">
        <f t="shared" si="110"/>
        <v>0</v>
      </c>
      <c r="W212" s="9">
        <f t="shared" si="111"/>
        <v>0</v>
      </c>
      <c r="X212" s="9">
        <f t="shared" si="112"/>
        <v>0</v>
      </c>
      <c r="Y212" s="9">
        <f t="shared" si="113"/>
        <v>0</v>
      </c>
      <c r="Z212" s="9">
        <f t="shared" si="114"/>
        <v>0</v>
      </c>
      <c r="AA212" s="9">
        <f t="shared" si="115"/>
        <v>0</v>
      </c>
      <c r="AB212" s="9">
        <f t="shared" si="116"/>
        <v>0</v>
      </c>
      <c r="AC212" s="9">
        <f t="shared" si="117"/>
        <v>0</v>
      </c>
      <c r="AD212" s="9">
        <f t="shared" si="118"/>
        <v>0</v>
      </c>
      <c r="AE212" s="9">
        <f t="shared" si="119"/>
        <v>0</v>
      </c>
      <c r="AF212" s="9">
        <f t="shared" si="120"/>
        <v>0</v>
      </c>
      <c r="AG212" s="9">
        <f t="shared" si="121"/>
        <v>0</v>
      </c>
    </row>
    <row r="213" spans="1:33">
      <c r="A213" s="1">
        <f>Asset_Template!A211</f>
        <v>0</v>
      </c>
      <c r="B213" s="8">
        <f>'Asset-life cycle'!K211</f>
        <v>0</v>
      </c>
      <c r="C213" s="8">
        <f>Asset_Template!I211</f>
        <v>0</v>
      </c>
      <c r="D213" s="3">
        <f t="shared" si="92"/>
        <v>1</v>
      </c>
      <c r="E213" s="3">
        <f t="shared" si="93"/>
        <v>1</v>
      </c>
      <c r="F213" s="3">
        <f t="shared" si="94"/>
        <v>1</v>
      </c>
      <c r="G213" s="3">
        <f t="shared" si="95"/>
        <v>1</v>
      </c>
      <c r="H213" s="3">
        <f t="shared" si="96"/>
        <v>1</v>
      </c>
      <c r="I213" s="3">
        <f t="shared" si="97"/>
        <v>1</v>
      </c>
      <c r="J213" s="3">
        <f t="shared" si="98"/>
        <v>1</v>
      </c>
      <c r="K213" s="3">
        <f t="shared" si="99"/>
        <v>1</v>
      </c>
      <c r="L213" s="3">
        <f t="shared" si="100"/>
        <v>1</v>
      </c>
      <c r="M213" s="3">
        <f t="shared" si="101"/>
        <v>1</v>
      </c>
      <c r="N213" s="3">
        <f t="shared" si="102"/>
        <v>1</v>
      </c>
      <c r="O213" s="3">
        <f t="shared" si="103"/>
        <v>1</v>
      </c>
      <c r="P213" s="3">
        <f t="shared" si="104"/>
        <v>1</v>
      </c>
      <c r="Q213" s="3">
        <f t="shared" si="105"/>
        <v>1</v>
      </c>
      <c r="R213" s="3">
        <f t="shared" si="106"/>
        <v>1</v>
      </c>
      <c r="S213" s="10">
        <f t="shared" si="107"/>
        <v>0</v>
      </c>
      <c r="T213" s="9">
        <f t="shared" si="108"/>
        <v>0</v>
      </c>
      <c r="U213" s="9">
        <f t="shared" si="109"/>
        <v>0</v>
      </c>
      <c r="V213" s="9">
        <f t="shared" si="110"/>
        <v>0</v>
      </c>
      <c r="W213" s="9">
        <f t="shared" si="111"/>
        <v>0</v>
      </c>
      <c r="X213" s="9">
        <f t="shared" si="112"/>
        <v>0</v>
      </c>
      <c r="Y213" s="9">
        <f t="shared" si="113"/>
        <v>0</v>
      </c>
      <c r="Z213" s="9">
        <f t="shared" si="114"/>
        <v>0</v>
      </c>
      <c r="AA213" s="9">
        <f t="shared" si="115"/>
        <v>0</v>
      </c>
      <c r="AB213" s="9">
        <f t="shared" si="116"/>
        <v>0</v>
      </c>
      <c r="AC213" s="9">
        <f t="shared" si="117"/>
        <v>0</v>
      </c>
      <c r="AD213" s="9">
        <f t="shared" si="118"/>
        <v>0</v>
      </c>
      <c r="AE213" s="9">
        <f t="shared" si="119"/>
        <v>0</v>
      </c>
      <c r="AF213" s="9">
        <f t="shared" si="120"/>
        <v>0</v>
      </c>
      <c r="AG213" s="9">
        <f t="shared" si="121"/>
        <v>0</v>
      </c>
    </row>
    <row r="214" spans="1:33">
      <c r="A214" s="1">
        <f>Asset_Template!A212</f>
        <v>0</v>
      </c>
      <c r="B214" s="8">
        <f>'Asset-life cycle'!K212</f>
        <v>0</v>
      </c>
      <c r="C214" s="8">
        <f>Asset_Template!I212</f>
        <v>0</v>
      </c>
      <c r="D214" s="3">
        <f t="shared" si="92"/>
        <v>1</v>
      </c>
      <c r="E214" s="3">
        <f t="shared" si="93"/>
        <v>1</v>
      </c>
      <c r="F214" s="3">
        <f t="shared" si="94"/>
        <v>1</v>
      </c>
      <c r="G214" s="3">
        <f t="shared" si="95"/>
        <v>1</v>
      </c>
      <c r="H214" s="3">
        <f t="shared" si="96"/>
        <v>1</v>
      </c>
      <c r="I214" s="3">
        <f t="shared" si="97"/>
        <v>1</v>
      </c>
      <c r="J214" s="3">
        <f t="shared" si="98"/>
        <v>1</v>
      </c>
      <c r="K214" s="3">
        <f t="shared" si="99"/>
        <v>1</v>
      </c>
      <c r="L214" s="3">
        <f t="shared" si="100"/>
        <v>1</v>
      </c>
      <c r="M214" s="3">
        <f t="shared" si="101"/>
        <v>1</v>
      </c>
      <c r="N214" s="3">
        <f t="shared" si="102"/>
        <v>1</v>
      </c>
      <c r="O214" s="3">
        <f t="shared" si="103"/>
        <v>1</v>
      </c>
      <c r="P214" s="3">
        <f t="shared" si="104"/>
        <v>1</v>
      </c>
      <c r="Q214" s="3">
        <f t="shared" si="105"/>
        <v>1</v>
      </c>
      <c r="R214" s="3">
        <f t="shared" si="106"/>
        <v>1</v>
      </c>
      <c r="S214" s="10">
        <f t="shared" si="107"/>
        <v>0</v>
      </c>
      <c r="T214" s="9">
        <f t="shared" si="108"/>
        <v>0</v>
      </c>
      <c r="U214" s="9">
        <f t="shared" si="109"/>
        <v>0</v>
      </c>
      <c r="V214" s="9">
        <f t="shared" si="110"/>
        <v>0</v>
      </c>
      <c r="W214" s="9">
        <f t="shared" si="111"/>
        <v>0</v>
      </c>
      <c r="X214" s="9">
        <f t="shared" si="112"/>
        <v>0</v>
      </c>
      <c r="Y214" s="9">
        <f t="shared" si="113"/>
        <v>0</v>
      </c>
      <c r="Z214" s="9">
        <f t="shared" si="114"/>
        <v>0</v>
      </c>
      <c r="AA214" s="9">
        <f t="shared" si="115"/>
        <v>0</v>
      </c>
      <c r="AB214" s="9">
        <f t="shared" si="116"/>
        <v>0</v>
      </c>
      <c r="AC214" s="9">
        <f t="shared" si="117"/>
        <v>0</v>
      </c>
      <c r="AD214" s="9">
        <f t="shared" si="118"/>
        <v>0</v>
      </c>
      <c r="AE214" s="9">
        <f t="shared" si="119"/>
        <v>0</v>
      </c>
      <c r="AF214" s="9">
        <f t="shared" si="120"/>
        <v>0</v>
      </c>
      <c r="AG214" s="9">
        <f t="shared" si="121"/>
        <v>0</v>
      </c>
    </row>
    <row r="215" spans="1:33">
      <c r="A215" s="1">
        <f>Asset_Template!A213</f>
        <v>0</v>
      </c>
      <c r="B215" s="8">
        <f>'Asset-life cycle'!K213</f>
        <v>0</v>
      </c>
      <c r="C215" s="8">
        <f>Asset_Template!I213</f>
        <v>0</v>
      </c>
      <c r="D215" s="3">
        <f t="shared" si="92"/>
        <v>1</v>
      </c>
      <c r="E215" s="3">
        <f t="shared" si="93"/>
        <v>1</v>
      </c>
      <c r="F215" s="3">
        <f t="shared" si="94"/>
        <v>1</v>
      </c>
      <c r="G215" s="3">
        <f t="shared" si="95"/>
        <v>1</v>
      </c>
      <c r="H215" s="3">
        <f t="shared" si="96"/>
        <v>1</v>
      </c>
      <c r="I215" s="3">
        <f t="shared" si="97"/>
        <v>1</v>
      </c>
      <c r="J215" s="3">
        <f t="shared" si="98"/>
        <v>1</v>
      </c>
      <c r="K215" s="3">
        <f t="shared" si="99"/>
        <v>1</v>
      </c>
      <c r="L215" s="3">
        <f t="shared" si="100"/>
        <v>1</v>
      </c>
      <c r="M215" s="3">
        <f t="shared" si="101"/>
        <v>1</v>
      </c>
      <c r="N215" s="3">
        <f t="shared" si="102"/>
        <v>1</v>
      </c>
      <c r="O215" s="3">
        <f t="shared" si="103"/>
        <v>1</v>
      </c>
      <c r="P215" s="3">
        <f t="shared" si="104"/>
        <v>1</v>
      </c>
      <c r="Q215" s="3">
        <f t="shared" si="105"/>
        <v>1</v>
      </c>
      <c r="R215" s="3">
        <f t="shared" si="106"/>
        <v>1</v>
      </c>
      <c r="S215" s="10">
        <f t="shared" si="107"/>
        <v>0</v>
      </c>
      <c r="T215" s="9">
        <f t="shared" si="108"/>
        <v>0</v>
      </c>
      <c r="U215" s="9">
        <f t="shared" si="109"/>
        <v>0</v>
      </c>
      <c r="V215" s="9">
        <f t="shared" si="110"/>
        <v>0</v>
      </c>
      <c r="W215" s="9">
        <f t="shared" si="111"/>
        <v>0</v>
      </c>
      <c r="X215" s="9">
        <f t="shared" si="112"/>
        <v>0</v>
      </c>
      <c r="Y215" s="9">
        <f t="shared" si="113"/>
        <v>0</v>
      </c>
      <c r="Z215" s="9">
        <f t="shared" si="114"/>
        <v>0</v>
      </c>
      <c r="AA215" s="9">
        <f t="shared" si="115"/>
        <v>0</v>
      </c>
      <c r="AB215" s="9">
        <f t="shared" si="116"/>
        <v>0</v>
      </c>
      <c r="AC215" s="9">
        <f t="shared" si="117"/>
        <v>0</v>
      </c>
      <c r="AD215" s="9">
        <f t="shared" si="118"/>
        <v>0</v>
      </c>
      <c r="AE215" s="9">
        <f t="shared" si="119"/>
        <v>0</v>
      </c>
      <c r="AF215" s="9">
        <f t="shared" si="120"/>
        <v>0</v>
      </c>
      <c r="AG215" s="9">
        <f t="shared" si="121"/>
        <v>0</v>
      </c>
    </row>
    <row r="216" spans="1:33">
      <c r="A216" s="1">
        <f>Asset_Template!A214</f>
        <v>0</v>
      </c>
      <c r="B216" s="8">
        <f>'Asset-life cycle'!K214</f>
        <v>0</v>
      </c>
      <c r="C216" s="8">
        <f>Asset_Template!I214</f>
        <v>0</v>
      </c>
      <c r="D216" s="3">
        <f t="shared" si="92"/>
        <v>1</v>
      </c>
      <c r="E216" s="3">
        <f t="shared" si="93"/>
        <v>1</v>
      </c>
      <c r="F216" s="3">
        <f t="shared" si="94"/>
        <v>1</v>
      </c>
      <c r="G216" s="3">
        <f t="shared" si="95"/>
        <v>1</v>
      </c>
      <c r="H216" s="3">
        <f t="shared" si="96"/>
        <v>1</v>
      </c>
      <c r="I216" s="3">
        <f t="shared" si="97"/>
        <v>1</v>
      </c>
      <c r="J216" s="3">
        <f t="shared" si="98"/>
        <v>1</v>
      </c>
      <c r="K216" s="3">
        <f t="shared" si="99"/>
        <v>1</v>
      </c>
      <c r="L216" s="3">
        <f t="shared" si="100"/>
        <v>1</v>
      </c>
      <c r="M216" s="3">
        <f t="shared" si="101"/>
        <v>1</v>
      </c>
      <c r="N216" s="3">
        <f t="shared" si="102"/>
        <v>1</v>
      </c>
      <c r="O216" s="3">
        <f t="shared" si="103"/>
        <v>1</v>
      </c>
      <c r="P216" s="3">
        <f t="shared" si="104"/>
        <v>1</v>
      </c>
      <c r="Q216" s="3">
        <f t="shared" si="105"/>
        <v>1</v>
      </c>
      <c r="R216" s="3">
        <f t="shared" si="106"/>
        <v>1</v>
      </c>
      <c r="S216" s="10">
        <f t="shared" si="107"/>
        <v>0</v>
      </c>
      <c r="T216" s="9">
        <f t="shared" si="108"/>
        <v>0</v>
      </c>
      <c r="U216" s="9">
        <f t="shared" si="109"/>
        <v>0</v>
      </c>
      <c r="V216" s="9">
        <f t="shared" si="110"/>
        <v>0</v>
      </c>
      <c r="W216" s="9">
        <f t="shared" si="111"/>
        <v>0</v>
      </c>
      <c r="X216" s="9">
        <f t="shared" si="112"/>
        <v>0</v>
      </c>
      <c r="Y216" s="9">
        <f t="shared" si="113"/>
        <v>0</v>
      </c>
      <c r="Z216" s="9">
        <f t="shared" si="114"/>
        <v>0</v>
      </c>
      <c r="AA216" s="9">
        <f t="shared" si="115"/>
        <v>0</v>
      </c>
      <c r="AB216" s="9">
        <f t="shared" si="116"/>
        <v>0</v>
      </c>
      <c r="AC216" s="9">
        <f t="shared" si="117"/>
        <v>0</v>
      </c>
      <c r="AD216" s="9">
        <f t="shared" si="118"/>
        <v>0</v>
      </c>
      <c r="AE216" s="9">
        <f t="shared" si="119"/>
        <v>0</v>
      </c>
      <c r="AF216" s="9">
        <f t="shared" si="120"/>
        <v>0</v>
      </c>
      <c r="AG216" s="9">
        <f t="shared" si="121"/>
        <v>0</v>
      </c>
    </row>
    <row r="217" spans="1:33">
      <c r="A217" s="1">
        <f>Asset_Template!A215</f>
        <v>0</v>
      </c>
      <c r="B217" s="8">
        <f>'Asset-life cycle'!K215</f>
        <v>0</v>
      </c>
      <c r="C217" s="8">
        <f>Asset_Template!I215</f>
        <v>0</v>
      </c>
      <c r="D217" s="3">
        <f t="shared" si="92"/>
        <v>1</v>
      </c>
      <c r="E217" s="3">
        <f t="shared" si="93"/>
        <v>1</v>
      </c>
      <c r="F217" s="3">
        <f t="shared" si="94"/>
        <v>1</v>
      </c>
      <c r="G217" s="3">
        <f t="shared" si="95"/>
        <v>1</v>
      </c>
      <c r="H217" s="3">
        <f t="shared" si="96"/>
        <v>1</v>
      </c>
      <c r="I217" s="3">
        <f t="shared" si="97"/>
        <v>1</v>
      </c>
      <c r="J217" s="3">
        <f t="shared" si="98"/>
        <v>1</v>
      </c>
      <c r="K217" s="3">
        <f t="shared" si="99"/>
        <v>1</v>
      </c>
      <c r="L217" s="3">
        <f t="shared" si="100"/>
        <v>1</v>
      </c>
      <c r="M217" s="3">
        <f t="shared" si="101"/>
        <v>1</v>
      </c>
      <c r="N217" s="3">
        <f t="shared" si="102"/>
        <v>1</v>
      </c>
      <c r="O217" s="3">
        <f t="shared" si="103"/>
        <v>1</v>
      </c>
      <c r="P217" s="3">
        <f t="shared" si="104"/>
        <v>1</v>
      </c>
      <c r="Q217" s="3">
        <f t="shared" si="105"/>
        <v>1</v>
      </c>
      <c r="R217" s="3">
        <f t="shared" si="106"/>
        <v>1</v>
      </c>
      <c r="S217" s="10">
        <f t="shared" si="107"/>
        <v>0</v>
      </c>
      <c r="T217" s="9">
        <f t="shared" si="108"/>
        <v>0</v>
      </c>
      <c r="U217" s="9">
        <f t="shared" si="109"/>
        <v>0</v>
      </c>
      <c r="V217" s="9">
        <f t="shared" si="110"/>
        <v>0</v>
      </c>
      <c r="W217" s="9">
        <f t="shared" si="111"/>
        <v>0</v>
      </c>
      <c r="X217" s="9">
        <f t="shared" si="112"/>
        <v>0</v>
      </c>
      <c r="Y217" s="9">
        <f t="shared" si="113"/>
        <v>0</v>
      </c>
      <c r="Z217" s="9">
        <f t="shared" si="114"/>
        <v>0</v>
      </c>
      <c r="AA217" s="9">
        <f t="shared" si="115"/>
        <v>0</v>
      </c>
      <c r="AB217" s="9">
        <f t="shared" si="116"/>
        <v>0</v>
      </c>
      <c r="AC217" s="9">
        <f t="shared" si="117"/>
        <v>0</v>
      </c>
      <c r="AD217" s="9">
        <f t="shared" si="118"/>
        <v>0</v>
      </c>
      <c r="AE217" s="9">
        <f t="shared" si="119"/>
        <v>0</v>
      </c>
      <c r="AF217" s="9">
        <f t="shared" si="120"/>
        <v>0</v>
      </c>
      <c r="AG217" s="9">
        <f t="shared" si="121"/>
        <v>0</v>
      </c>
    </row>
    <row r="218" spans="1:33">
      <c r="A218" s="1">
        <f>Asset_Template!A216</f>
        <v>0</v>
      </c>
      <c r="B218" s="8">
        <f>'Asset-life cycle'!K216</f>
        <v>0</v>
      </c>
      <c r="C218" s="8">
        <f>Asset_Template!I216</f>
        <v>0</v>
      </c>
      <c r="D218" s="3">
        <f t="shared" si="92"/>
        <v>1</v>
      </c>
      <c r="E218" s="3">
        <f t="shared" si="93"/>
        <v>1</v>
      </c>
      <c r="F218" s="3">
        <f t="shared" si="94"/>
        <v>1</v>
      </c>
      <c r="G218" s="3">
        <f t="shared" si="95"/>
        <v>1</v>
      </c>
      <c r="H218" s="3">
        <f t="shared" si="96"/>
        <v>1</v>
      </c>
      <c r="I218" s="3">
        <f t="shared" si="97"/>
        <v>1</v>
      </c>
      <c r="J218" s="3">
        <f t="shared" si="98"/>
        <v>1</v>
      </c>
      <c r="K218" s="3">
        <f t="shared" si="99"/>
        <v>1</v>
      </c>
      <c r="L218" s="3">
        <f t="shared" si="100"/>
        <v>1</v>
      </c>
      <c r="M218" s="3">
        <f t="shared" si="101"/>
        <v>1</v>
      </c>
      <c r="N218" s="3">
        <f t="shared" si="102"/>
        <v>1</v>
      </c>
      <c r="O218" s="3">
        <f t="shared" si="103"/>
        <v>1</v>
      </c>
      <c r="P218" s="3">
        <f t="shared" si="104"/>
        <v>1</v>
      </c>
      <c r="Q218" s="3">
        <f t="shared" si="105"/>
        <v>1</v>
      </c>
      <c r="R218" s="3">
        <f t="shared" si="106"/>
        <v>1</v>
      </c>
      <c r="S218" s="10">
        <f t="shared" si="107"/>
        <v>0</v>
      </c>
      <c r="T218" s="9">
        <f t="shared" si="108"/>
        <v>0</v>
      </c>
      <c r="U218" s="9">
        <f t="shared" si="109"/>
        <v>0</v>
      </c>
      <c r="V218" s="9">
        <f t="shared" si="110"/>
        <v>0</v>
      </c>
      <c r="W218" s="9">
        <f t="shared" si="111"/>
        <v>0</v>
      </c>
      <c r="X218" s="9">
        <f t="shared" si="112"/>
        <v>0</v>
      </c>
      <c r="Y218" s="9">
        <f t="shared" si="113"/>
        <v>0</v>
      </c>
      <c r="Z218" s="9">
        <f t="shared" si="114"/>
        <v>0</v>
      </c>
      <c r="AA218" s="9">
        <f t="shared" si="115"/>
        <v>0</v>
      </c>
      <c r="AB218" s="9">
        <f t="shared" si="116"/>
        <v>0</v>
      </c>
      <c r="AC218" s="9">
        <f t="shared" si="117"/>
        <v>0</v>
      </c>
      <c r="AD218" s="9">
        <f t="shared" si="118"/>
        <v>0</v>
      </c>
      <c r="AE218" s="9">
        <f t="shared" si="119"/>
        <v>0</v>
      </c>
      <c r="AF218" s="9">
        <f t="shared" si="120"/>
        <v>0</v>
      </c>
      <c r="AG218" s="9">
        <f t="shared" si="121"/>
        <v>0</v>
      </c>
    </row>
    <row r="219" spans="1:33">
      <c r="A219" s="1">
        <f>Asset_Template!A217</f>
        <v>0</v>
      </c>
      <c r="B219" s="8">
        <f>'Asset-life cycle'!K217</f>
        <v>0</v>
      </c>
      <c r="C219" s="8">
        <f>Asset_Template!I217</f>
        <v>0</v>
      </c>
      <c r="D219" s="3">
        <f t="shared" si="92"/>
        <v>1</v>
      </c>
      <c r="E219" s="3">
        <f t="shared" si="93"/>
        <v>1</v>
      </c>
      <c r="F219" s="3">
        <f t="shared" si="94"/>
        <v>1</v>
      </c>
      <c r="G219" s="3">
        <f t="shared" si="95"/>
        <v>1</v>
      </c>
      <c r="H219" s="3">
        <f t="shared" si="96"/>
        <v>1</v>
      </c>
      <c r="I219" s="3">
        <f t="shared" si="97"/>
        <v>1</v>
      </c>
      <c r="J219" s="3">
        <f t="shared" si="98"/>
        <v>1</v>
      </c>
      <c r="K219" s="3">
        <f t="shared" si="99"/>
        <v>1</v>
      </c>
      <c r="L219" s="3">
        <f t="shared" si="100"/>
        <v>1</v>
      </c>
      <c r="M219" s="3">
        <f t="shared" si="101"/>
        <v>1</v>
      </c>
      <c r="N219" s="3">
        <f t="shared" si="102"/>
        <v>1</v>
      </c>
      <c r="O219" s="3">
        <f t="shared" si="103"/>
        <v>1</v>
      </c>
      <c r="P219" s="3">
        <f t="shared" si="104"/>
        <v>1</v>
      </c>
      <c r="Q219" s="3">
        <f t="shared" si="105"/>
        <v>1</v>
      </c>
      <c r="R219" s="3">
        <f t="shared" si="106"/>
        <v>1</v>
      </c>
      <c r="S219" s="10">
        <f t="shared" si="107"/>
        <v>0</v>
      </c>
      <c r="T219" s="9">
        <f t="shared" si="108"/>
        <v>0</v>
      </c>
      <c r="U219" s="9">
        <f t="shared" si="109"/>
        <v>0</v>
      </c>
      <c r="V219" s="9">
        <f t="shared" si="110"/>
        <v>0</v>
      </c>
      <c r="W219" s="9">
        <f t="shared" si="111"/>
        <v>0</v>
      </c>
      <c r="X219" s="9">
        <f t="shared" si="112"/>
        <v>0</v>
      </c>
      <c r="Y219" s="9">
        <f t="shared" si="113"/>
        <v>0</v>
      </c>
      <c r="Z219" s="9">
        <f t="shared" si="114"/>
        <v>0</v>
      </c>
      <c r="AA219" s="9">
        <f t="shared" si="115"/>
        <v>0</v>
      </c>
      <c r="AB219" s="9">
        <f t="shared" si="116"/>
        <v>0</v>
      </c>
      <c r="AC219" s="9">
        <f t="shared" si="117"/>
        <v>0</v>
      </c>
      <c r="AD219" s="9">
        <f t="shared" si="118"/>
        <v>0</v>
      </c>
      <c r="AE219" s="9">
        <f t="shared" si="119"/>
        <v>0</v>
      </c>
      <c r="AF219" s="9">
        <f t="shared" si="120"/>
        <v>0</v>
      </c>
      <c r="AG219" s="9">
        <f t="shared" si="121"/>
        <v>0</v>
      </c>
    </row>
    <row r="220" spans="1:33">
      <c r="A220" s="1">
        <f>Asset_Template!A218</f>
        <v>0</v>
      </c>
      <c r="B220" s="8">
        <f>'Asset-life cycle'!K218</f>
        <v>0</v>
      </c>
      <c r="C220" s="8">
        <f>Asset_Template!I218</f>
        <v>0</v>
      </c>
      <c r="D220" s="3">
        <f t="shared" si="92"/>
        <v>1</v>
      </c>
      <c r="E220" s="3">
        <f t="shared" si="93"/>
        <v>1</v>
      </c>
      <c r="F220" s="3">
        <f t="shared" si="94"/>
        <v>1</v>
      </c>
      <c r="G220" s="3">
        <f t="shared" si="95"/>
        <v>1</v>
      </c>
      <c r="H220" s="3">
        <f t="shared" si="96"/>
        <v>1</v>
      </c>
      <c r="I220" s="3">
        <f t="shared" si="97"/>
        <v>1</v>
      </c>
      <c r="J220" s="3">
        <f t="shared" si="98"/>
        <v>1</v>
      </c>
      <c r="K220" s="3">
        <f t="shared" si="99"/>
        <v>1</v>
      </c>
      <c r="L220" s="3">
        <f t="shared" si="100"/>
        <v>1</v>
      </c>
      <c r="M220" s="3">
        <f t="shared" si="101"/>
        <v>1</v>
      </c>
      <c r="N220" s="3">
        <f t="shared" si="102"/>
        <v>1</v>
      </c>
      <c r="O220" s="3">
        <f t="shared" si="103"/>
        <v>1</v>
      </c>
      <c r="P220" s="3">
        <f t="shared" si="104"/>
        <v>1</v>
      </c>
      <c r="Q220" s="3">
        <f t="shared" si="105"/>
        <v>1</v>
      </c>
      <c r="R220" s="3">
        <f t="shared" si="106"/>
        <v>1</v>
      </c>
      <c r="S220" s="10">
        <f t="shared" si="107"/>
        <v>0</v>
      </c>
      <c r="T220" s="9">
        <f t="shared" si="108"/>
        <v>0</v>
      </c>
      <c r="U220" s="9">
        <f t="shared" si="109"/>
        <v>0</v>
      </c>
      <c r="V220" s="9">
        <f t="shared" si="110"/>
        <v>0</v>
      </c>
      <c r="W220" s="9">
        <f t="shared" si="111"/>
        <v>0</v>
      </c>
      <c r="X220" s="9">
        <f t="shared" si="112"/>
        <v>0</v>
      </c>
      <c r="Y220" s="9">
        <f t="shared" si="113"/>
        <v>0</v>
      </c>
      <c r="Z220" s="9">
        <f t="shared" si="114"/>
        <v>0</v>
      </c>
      <c r="AA220" s="9">
        <f t="shared" si="115"/>
        <v>0</v>
      </c>
      <c r="AB220" s="9">
        <f t="shared" si="116"/>
        <v>0</v>
      </c>
      <c r="AC220" s="9">
        <f t="shared" si="117"/>
        <v>0</v>
      </c>
      <c r="AD220" s="9">
        <f t="shared" si="118"/>
        <v>0</v>
      </c>
      <c r="AE220" s="9">
        <f t="shared" si="119"/>
        <v>0</v>
      </c>
      <c r="AF220" s="9">
        <f t="shared" si="120"/>
        <v>0</v>
      </c>
      <c r="AG220" s="9">
        <f t="shared" si="121"/>
        <v>0</v>
      </c>
    </row>
    <row r="221" spans="1:33">
      <c r="A221" s="1">
        <f>Asset_Template!A219</f>
        <v>0</v>
      </c>
      <c r="B221" s="8">
        <f>'Asset-life cycle'!K219</f>
        <v>0</v>
      </c>
      <c r="C221" s="8">
        <f>Asset_Template!I219</f>
        <v>0</v>
      </c>
      <c r="D221" s="3">
        <f t="shared" si="92"/>
        <v>1</v>
      </c>
      <c r="E221" s="3">
        <f t="shared" si="93"/>
        <v>1</v>
      </c>
      <c r="F221" s="3">
        <f t="shared" si="94"/>
        <v>1</v>
      </c>
      <c r="G221" s="3">
        <f t="shared" si="95"/>
        <v>1</v>
      </c>
      <c r="H221" s="3">
        <f t="shared" si="96"/>
        <v>1</v>
      </c>
      <c r="I221" s="3">
        <f t="shared" si="97"/>
        <v>1</v>
      </c>
      <c r="J221" s="3">
        <f t="shared" si="98"/>
        <v>1</v>
      </c>
      <c r="K221" s="3">
        <f t="shared" si="99"/>
        <v>1</v>
      </c>
      <c r="L221" s="3">
        <f t="shared" si="100"/>
        <v>1</v>
      </c>
      <c r="M221" s="3">
        <f t="shared" si="101"/>
        <v>1</v>
      </c>
      <c r="N221" s="3">
        <f t="shared" si="102"/>
        <v>1</v>
      </c>
      <c r="O221" s="3">
        <f t="shared" si="103"/>
        <v>1</v>
      </c>
      <c r="P221" s="3">
        <f t="shared" si="104"/>
        <v>1</v>
      </c>
      <c r="Q221" s="3">
        <f t="shared" si="105"/>
        <v>1</v>
      </c>
      <c r="R221" s="3">
        <f t="shared" si="106"/>
        <v>1</v>
      </c>
      <c r="S221" s="10">
        <f t="shared" si="107"/>
        <v>0</v>
      </c>
      <c r="T221" s="9">
        <f t="shared" si="108"/>
        <v>0</v>
      </c>
      <c r="U221" s="9">
        <f t="shared" si="109"/>
        <v>0</v>
      </c>
      <c r="V221" s="9">
        <f t="shared" si="110"/>
        <v>0</v>
      </c>
      <c r="W221" s="9">
        <f t="shared" si="111"/>
        <v>0</v>
      </c>
      <c r="X221" s="9">
        <f t="shared" si="112"/>
        <v>0</v>
      </c>
      <c r="Y221" s="9">
        <f t="shared" si="113"/>
        <v>0</v>
      </c>
      <c r="Z221" s="9">
        <f t="shared" si="114"/>
        <v>0</v>
      </c>
      <c r="AA221" s="9">
        <f t="shared" si="115"/>
        <v>0</v>
      </c>
      <c r="AB221" s="9">
        <f t="shared" si="116"/>
        <v>0</v>
      </c>
      <c r="AC221" s="9">
        <f t="shared" si="117"/>
        <v>0</v>
      </c>
      <c r="AD221" s="9">
        <f t="shared" si="118"/>
        <v>0</v>
      </c>
      <c r="AE221" s="9">
        <f t="shared" si="119"/>
        <v>0</v>
      </c>
      <c r="AF221" s="9">
        <f t="shared" si="120"/>
        <v>0</v>
      </c>
      <c r="AG221" s="9">
        <f t="shared" si="121"/>
        <v>0</v>
      </c>
    </row>
    <row r="222" spans="1:33">
      <c r="A222" s="1">
        <f>Asset_Template!A220</f>
        <v>0</v>
      </c>
      <c r="B222" s="8">
        <f>'Asset-life cycle'!K220</f>
        <v>0</v>
      </c>
      <c r="C222" s="8">
        <f>Asset_Template!I220</f>
        <v>0</v>
      </c>
      <c r="D222" s="3">
        <f t="shared" si="92"/>
        <v>1</v>
      </c>
      <c r="E222" s="3">
        <f t="shared" si="93"/>
        <v>1</v>
      </c>
      <c r="F222" s="3">
        <f t="shared" si="94"/>
        <v>1</v>
      </c>
      <c r="G222" s="3">
        <f t="shared" si="95"/>
        <v>1</v>
      </c>
      <c r="H222" s="3">
        <f t="shared" si="96"/>
        <v>1</v>
      </c>
      <c r="I222" s="3">
        <f t="shared" si="97"/>
        <v>1</v>
      </c>
      <c r="J222" s="3">
        <f t="shared" si="98"/>
        <v>1</v>
      </c>
      <c r="K222" s="3">
        <f t="shared" si="99"/>
        <v>1</v>
      </c>
      <c r="L222" s="3">
        <f t="shared" si="100"/>
        <v>1</v>
      </c>
      <c r="M222" s="3">
        <f t="shared" si="101"/>
        <v>1</v>
      </c>
      <c r="N222" s="3">
        <f t="shared" si="102"/>
        <v>1</v>
      </c>
      <c r="O222" s="3">
        <f t="shared" si="103"/>
        <v>1</v>
      </c>
      <c r="P222" s="3">
        <f t="shared" si="104"/>
        <v>1</v>
      </c>
      <c r="Q222" s="3">
        <f t="shared" si="105"/>
        <v>1</v>
      </c>
      <c r="R222" s="3">
        <f t="shared" si="106"/>
        <v>1</v>
      </c>
      <c r="S222" s="10">
        <f t="shared" si="107"/>
        <v>0</v>
      </c>
      <c r="T222" s="9">
        <f t="shared" si="108"/>
        <v>0</v>
      </c>
      <c r="U222" s="9">
        <f t="shared" si="109"/>
        <v>0</v>
      </c>
      <c r="V222" s="9">
        <f t="shared" si="110"/>
        <v>0</v>
      </c>
      <c r="W222" s="9">
        <f t="shared" si="111"/>
        <v>0</v>
      </c>
      <c r="X222" s="9">
        <f t="shared" si="112"/>
        <v>0</v>
      </c>
      <c r="Y222" s="9">
        <f t="shared" si="113"/>
        <v>0</v>
      </c>
      <c r="Z222" s="9">
        <f t="shared" si="114"/>
        <v>0</v>
      </c>
      <c r="AA222" s="9">
        <f t="shared" si="115"/>
        <v>0</v>
      </c>
      <c r="AB222" s="9">
        <f t="shared" si="116"/>
        <v>0</v>
      </c>
      <c r="AC222" s="9">
        <f t="shared" si="117"/>
        <v>0</v>
      </c>
      <c r="AD222" s="9">
        <f t="shared" si="118"/>
        <v>0</v>
      </c>
      <c r="AE222" s="9">
        <f t="shared" si="119"/>
        <v>0</v>
      </c>
      <c r="AF222" s="9">
        <f t="shared" si="120"/>
        <v>0</v>
      </c>
      <c r="AG222" s="9">
        <f t="shared" si="121"/>
        <v>0</v>
      </c>
    </row>
    <row r="223" spans="1:33">
      <c r="A223" s="1">
        <f>Asset_Template!A221</f>
        <v>0</v>
      </c>
      <c r="B223" s="8">
        <f>'Asset-life cycle'!K221</f>
        <v>0</v>
      </c>
      <c r="C223" s="8">
        <f>Asset_Template!I221</f>
        <v>0</v>
      </c>
      <c r="D223" s="3">
        <f t="shared" si="92"/>
        <v>1</v>
      </c>
      <c r="E223" s="3">
        <f t="shared" si="93"/>
        <v>1</v>
      </c>
      <c r="F223" s="3">
        <f t="shared" si="94"/>
        <v>1</v>
      </c>
      <c r="G223" s="3">
        <f t="shared" si="95"/>
        <v>1</v>
      </c>
      <c r="H223" s="3">
        <f t="shared" si="96"/>
        <v>1</v>
      </c>
      <c r="I223" s="3">
        <f t="shared" si="97"/>
        <v>1</v>
      </c>
      <c r="J223" s="3">
        <f t="shared" si="98"/>
        <v>1</v>
      </c>
      <c r="K223" s="3">
        <f t="shared" si="99"/>
        <v>1</v>
      </c>
      <c r="L223" s="3">
        <f t="shared" si="100"/>
        <v>1</v>
      </c>
      <c r="M223" s="3">
        <f t="shared" si="101"/>
        <v>1</v>
      </c>
      <c r="N223" s="3">
        <f t="shared" si="102"/>
        <v>1</v>
      </c>
      <c r="O223" s="3">
        <f t="shared" si="103"/>
        <v>1</v>
      </c>
      <c r="P223" s="3">
        <f t="shared" si="104"/>
        <v>1</v>
      </c>
      <c r="Q223" s="3">
        <f t="shared" si="105"/>
        <v>1</v>
      </c>
      <c r="R223" s="3">
        <f t="shared" si="106"/>
        <v>1</v>
      </c>
      <c r="S223" s="10">
        <f t="shared" si="107"/>
        <v>0</v>
      </c>
      <c r="T223" s="9">
        <f t="shared" si="108"/>
        <v>0</v>
      </c>
      <c r="U223" s="9">
        <f t="shared" si="109"/>
        <v>0</v>
      </c>
      <c r="V223" s="9">
        <f t="shared" si="110"/>
        <v>0</v>
      </c>
      <c r="W223" s="9">
        <f t="shared" si="111"/>
        <v>0</v>
      </c>
      <c r="X223" s="9">
        <f t="shared" si="112"/>
        <v>0</v>
      </c>
      <c r="Y223" s="9">
        <f t="shared" si="113"/>
        <v>0</v>
      </c>
      <c r="Z223" s="9">
        <f t="shared" si="114"/>
        <v>0</v>
      </c>
      <c r="AA223" s="9">
        <f t="shared" si="115"/>
        <v>0</v>
      </c>
      <c r="AB223" s="9">
        <f t="shared" si="116"/>
        <v>0</v>
      </c>
      <c r="AC223" s="9">
        <f t="shared" si="117"/>
        <v>0</v>
      </c>
      <c r="AD223" s="9">
        <f t="shared" si="118"/>
        <v>0</v>
      </c>
      <c r="AE223" s="9">
        <f t="shared" si="119"/>
        <v>0</v>
      </c>
      <c r="AF223" s="9">
        <f t="shared" si="120"/>
        <v>0</v>
      </c>
      <c r="AG223" s="9">
        <f t="shared" si="121"/>
        <v>0</v>
      </c>
    </row>
    <row r="224" spans="1:33">
      <c r="A224" s="1">
        <f>Asset_Template!A222</f>
        <v>0</v>
      </c>
      <c r="B224" s="8">
        <f>'Asset-life cycle'!K222</f>
        <v>0</v>
      </c>
      <c r="C224" s="8">
        <f>Asset_Template!I222</f>
        <v>0</v>
      </c>
      <c r="D224" s="3">
        <f t="shared" si="92"/>
        <v>1</v>
      </c>
      <c r="E224" s="3">
        <f t="shared" si="93"/>
        <v>1</v>
      </c>
      <c r="F224" s="3">
        <f t="shared" si="94"/>
        <v>1</v>
      </c>
      <c r="G224" s="3">
        <f t="shared" si="95"/>
        <v>1</v>
      </c>
      <c r="H224" s="3">
        <f t="shared" si="96"/>
        <v>1</v>
      </c>
      <c r="I224" s="3">
        <f t="shared" si="97"/>
        <v>1</v>
      </c>
      <c r="J224" s="3">
        <f t="shared" si="98"/>
        <v>1</v>
      </c>
      <c r="K224" s="3">
        <f t="shared" si="99"/>
        <v>1</v>
      </c>
      <c r="L224" s="3">
        <f t="shared" si="100"/>
        <v>1</v>
      </c>
      <c r="M224" s="3">
        <f t="shared" si="101"/>
        <v>1</v>
      </c>
      <c r="N224" s="3">
        <f t="shared" si="102"/>
        <v>1</v>
      </c>
      <c r="O224" s="3">
        <f t="shared" si="103"/>
        <v>1</v>
      </c>
      <c r="P224" s="3">
        <f t="shared" si="104"/>
        <v>1</v>
      </c>
      <c r="Q224" s="3">
        <f t="shared" si="105"/>
        <v>1</v>
      </c>
      <c r="R224" s="3">
        <f t="shared" si="106"/>
        <v>1</v>
      </c>
      <c r="S224" s="10">
        <f t="shared" si="107"/>
        <v>0</v>
      </c>
      <c r="T224" s="9">
        <f t="shared" si="108"/>
        <v>0</v>
      </c>
      <c r="U224" s="9">
        <f t="shared" si="109"/>
        <v>0</v>
      </c>
      <c r="V224" s="9">
        <f t="shared" si="110"/>
        <v>0</v>
      </c>
      <c r="W224" s="9">
        <f t="shared" si="111"/>
        <v>0</v>
      </c>
      <c r="X224" s="9">
        <f t="shared" si="112"/>
        <v>0</v>
      </c>
      <c r="Y224" s="9">
        <f t="shared" si="113"/>
        <v>0</v>
      </c>
      <c r="Z224" s="9">
        <f t="shared" si="114"/>
        <v>0</v>
      </c>
      <c r="AA224" s="9">
        <f t="shared" si="115"/>
        <v>0</v>
      </c>
      <c r="AB224" s="9">
        <f t="shared" si="116"/>
        <v>0</v>
      </c>
      <c r="AC224" s="9">
        <f t="shared" si="117"/>
        <v>0</v>
      </c>
      <c r="AD224" s="9">
        <f t="shared" si="118"/>
        <v>0</v>
      </c>
      <c r="AE224" s="9">
        <f t="shared" si="119"/>
        <v>0</v>
      </c>
      <c r="AF224" s="9">
        <f t="shared" si="120"/>
        <v>0</v>
      </c>
      <c r="AG224" s="9">
        <f t="shared" si="121"/>
        <v>0</v>
      </c>
    </row>
    <row r="225" spans="1:33">
      <c r="A225" s="1">
        <f>Asset_Template!A223</f>
        <v>0</v>
      </c>
      <c r="B225" s="8">
        <f>'Asset-life cycle'!K223</f>
        <v>0</v>
      </c>
      <c r="C225" s="8">
        <f>Asset_Template!I223</f>
        <v>0</v>
      </c>
      <c r="D225" s="3">
        <f t="shared" si="92"/>
        <v>1</v>
      </c>
      <c r="E225" s="3">
        <f t="shared" si="93"/>
        <v>1</v>
      </c>
      <c r="F225" s="3">
        <f t="shared" si="94"/>
        <v>1</v>
      </c>
      <c r="G225" s="3">
        <f t="shared" si="95"/>
        <v>1</v>
      </c>
      <c r="H225" s="3">
        <f t="shared" si="96"/>
        <v>1</v>
      </c>
      <c r="I225" s="3">
        <f t="shared" si="97"/>
        <v>1</v>
      </c>
      <c r="J225" s="3">
        <f t="shared" si="98"/>
        <v>1</v>
      </c>
      <c r="K225" s="3">
        <f t="shared" si="99"/>
        <v>1</v>
      </c>
      <c r="L225" s="3">
        <f t="shared" si="100"/>
        <v>1</v>
      </c>
      <c r="M225" s="3">
        <f t="shared" si="101"/>
        <v>1</v>
      </c>
      <c r="N225" s="3">
        <f t="shared" si="102"/>
        <v>1</v>
      </c>
      <c r="O225" s="3">
        <f t="shared" si="103"/>
        <v>1</v>
      </c>
      <c r="P225" s="3">
        <f t="shared" si="104"/>
        <v>1</v>
      </c>
      <c r="Q225" s="3">
        <f t="shared" si="105"/>
        <v>1</v>
      </c>
      <c r="R225" s="3">
        <f t="shared" si="106"/>
        <v>1</v>
      </c>
      <c r="S225" s="10">
        <f t="shared" si="107"/>
        <v>0</v>
      </c>
      <c r="T225" s="9">
        <f t="shared" si="108"/>
        <v>0</v>
      </c>
      <c r="U225" s="9">
        <f t="shared" si="109"/>
        <v>0</v>
      </c>
      <c r="V225" s="9">
        <f t="shared" si="110"/>
        <v>0</v>
      </c>
      <c r="W225" s="9">
        <f t="shared" si="111"/>
        <v>0</v>
      </c>
      <c r="X225" s="9">
        <f t="shared" si="112"/>
        <v>0</v>
      </c>
      <c r="Y225" s="9">
        <f t="shared" si="113"/>
        <v>0</v>
      </c>
      <c r="Z225" s="9">
        <f t="shared" si="114"/>
        <v>0</v>
      </c>
      <c r="AA225" s="9">
        <f t="shared" si="115"/>
        <v>0</v>
      </c>
      <c r="AB225" s="9">
        <f t="shared" si="116"/>
        <v>0</v>
      </c>
      <c r="AC225" s="9">
        <f t="shared" si="117"/>
        <v>0</v>
      </c>
      <c r="AD225" s="9">
        <f t="shared" si="118"/>
        <v>0</v>
      </c>
      <c r="AE225" s="9">
        <f t="shared" si="119"/>
        <v>0</v>
      </c>
      <c r="AF225" s="9">
        <f t="shared" si="120"/>
        <v>0</v>
      </c>
      <c r="AG225" s="9">
        <f t="shared" si="121"/>
        <v>0</v>
      </c>
    </row>
    <row r="226" spans="1:33">
      <c r="A226" s="1">
        <f>Asset_Template!A224</f>
        <v>0</v>
      </c>
      <c r="B226" s="8">
        <f>'Asset-life cycle'!K224</f>
        <v>0</v>
      </c>
      <c r="C226" s="8">
        <f>Asset_Template!I224</f>
        <v>0</v>
      </c>
      <c r="D226" s="3">
        <f t="shared" si="92"/>
        <v>1</v>
      </c>
      <c r="E226" s="3">
        <f t="shared" si="93"/>
        <v>1</v>
      </c>
      <c r="F226" s="3">
        <f t="shared" si="94"/>
        <v>1</v>
      </c>
      <c r="G226" s="3">
        <f t="shared" si="95"/>
        <v>1</v>
      </c>
      <c r="H226" s="3">
        <f t="shared" si="96"/>
        <v>1</v>
      </c>
      <c r="I226" s="3">
        <f t="shared" si="97"/>
        <v>1</v>
      </c>
      <c r="J226" s="3">
        <f t="shared" si="98"/>
        <v>1</v>
      </c>
      <c r="K226" s="3">
        <f t="shared" si="99"/>
        <v>1</v>
      </c>
      <c r="L226" s="3">
        <f t="shared" si="100"/>
        <v>1</v>
      </c>
      <c r="M226" s="3">
        <f t="shared" si="101"/>
        <v>1</v>
      </c>
      <c r="N226" s="3">
        <f t="shared" si="102"/>
        <v>1</v>
      </c>
      <c r="O226" s="3">
        <f t="shared" si="103"/>
        <v>1</v>
      </c>
      <c r="P226" s="3">
        <f t="shared" si="104"/>
        <v>1</v>
      </c>
      <c r="Q226" s="3">
        <f t="shared" si="105"/>
        <v>1</v>
      </c>
      <c r="R226" s="3">
        <f t="shared" si="106"/>
        <v>1</v>
      </c>
      <c r="S226" s="10">
        <f t="shared" si="107"/>
        <v>0</v>
      </c>
      <c r="T226" s="9">
        <f t="shared" si="108"/>
        <v>0</v>
      </c>
      <c r="U226" s="9">
        <f t="shared" si="109"/>
        <v>0</v>
      </c>
      <c r="V226" s="9">
        <f t="shared" si="110"/>
        <v>0</v>
      </c>
      <c r="W226" s="9">
        <f t="shared" si="111"/>
        <v>0</v>
      </c>
      <c r="X226" s="9">
        <f t="shared" si="112"/>
        <v>0</v>
      </c>
      <c r="Y226" s="9">
        <f t="shared" si="113"/>
        <v>0</v>
      </c>
      <c r="Z226" s="9">
        <f t="shared" si="114"/>
        <v>0</v>
      </c>
      <c r="AA226" s="9">
        <f t="shared" si="115"/>
        <v>0</v>
      </c>
      <c r="AB226" s="9">
        <f t="shared" si="116"/>
        <v>0</v>
      </c>
      <c r="AC226" s="9">
        <f t="shared" si="117"/>
        <v>0</v>
      </c>
      <c r="AD226" s="9">
        <f t="shared" si="118"/>
        <v>0</v>
      </c>
      <c r="AE226" s="9">
        <f t="shared" si="119"/>
        <v>0</v>
      </c>
      <c r="AF226" s="9">
        <f t="shared" si="120"/>
        <v>0</v>
      </c>
      <c r="AG226" s="9">
        <f t="shared" si="121"/>
        <v>0</v>
      </c>
    </row>
    <row r="227" spans="1:33">
      <c r="A227" s="1">
        <f>Asset_Template!A225</f>
        <v>0</v>
      </c>
      <c r="B227" s="8">
        <f>'Asset-life cycle'!K225</f>
        <v>0</v>
      </c>
      <c r="C227" s="8">
        <f>Asset_Template!I225</f>
        <v>0</v>
      </c>
      <c r="D227" s="3">
        <f t="shared" si="92"/>
        <v>1</v>
      </c>
      <c r="E227" s="3">
        <f t="shared" si="93"/>
        <v>1</v>
      </c>
      <c r="F227" s="3">
        <f t="shared" si="94"/>
        <v>1</v>
      </c>
      <c r="G227" s="3">
        <f t="shared" si="95"/>
        <v>1</v>
      </c>
      <c r="H227" s="3">
        <f t="shared" si="96"/>
        <v>1</v>
      </c>
      <c r="I227" s="3">
        <f t="shared" si="97"/>
        <v>1</v>
      </c>
      <c r="J227" s="3">
        <f t="shared" si="98"/>
        <v>1</v>
      </c>
      <c r="K227" s="3">
        <f t="shared" si="99"/>
        <v>1</v>
      </c>
      <c r="L227" s="3">
        <f t="shared" si="100"/>
        <v>1</v>
      </c>
      <c r="M227" s="3">
        <f t="shared" si="101"/>
        <v>1</v>
      </c>
      <c r="N227" s="3">
        <f t="shared" si="102"/>
        <v>1</v>
      </c>
      <c r="O227" s="3">
        <f t="shared" si="103"/>
        <v>1</v>
      </c>
      <c r="P227" s="3">
        <f t="shared" si="104"/>
        <v>1</v>
      </c>
      <c r="Q227" s="3">
        <f t="shared" si="105"/>
        <v>1</v>
      </c>
      <c r="R227" s="3">
        <f t="shared" si="106"/>
        <v>1</v>
      </c>
      <c r="S227" s="10">
        <f t="shared" si="107"/>
        <v>0</v>
      </c>
      <c r="T227" s="9">
        <f t="shared" si="108"/>
        <v>0</v>
      </c>
      <c r="U227" s="9">
        <f t="shared" si="109"/>
        <v>0</v>
      </c>
      <c r="V227" s="9">
        <f t="shared" si="110"/>
        <v>0</v>
      </c>
      <c r="W227" s="9">
        <f t="shared" si="111"/>
        <v>0</v>
      </c>
      <c r="X227" s="9">
        <f t="shared" si="112"/>
        <v>0</v>
      </c>
      <c r="Y227" s="9">
        <f t="shared" si="113"/>
        <v>0</v>
      </c>
      <c r="Z227" s="9">
        <f t="shared" si="114"/>
        <v>0</v>
      </c>
      <c r="AA227" s="9">
        <f t="shared" si="115"/>
        <v>0</v>
      </c>
      <c r="AB227" s="9">
        <f t="shared" si="116"/>
        <v>0</v>
      </c>
      <c r="AC227" s="9">
        <f t="shared" si="117"/>
        <v>0</v>
      </c>
      <c r="AD227" s="9">
        <f t="shared" si="118"/>
        <v>0</v>
      </c>
      <c r="AE227" s="9">
        <f t="shared" si="119"/>
        <v>0</v>
      </c>
      <c r="AF227" s="9">
        <f t="shared" si="120"/>
        <v>0</v>
      </c>
      <c r="AG227" s="9">
        <f t="shared" si="121"/>
        <v>0</v>
      </c>
    </row>
    <row r="228" spans="1:33">
      <c r="A228" s="1">
        <f>Asset_Template!A226</f>
        <v>0</v>
      </c>
      <c r="B228" s="8">
        <f>'Asset-life cycle'!K226</f>
        <v>0</v>
      </c>
      <c r="C228" s="8">
        <f>Asset_Template!I226</f>
        <v>0</v>
      </c>
      <c r="D228" s="3">
        <f t="shared" si="92"/>
        <v>1</v>
      </c>
      <c r="E228" s="3">
        <f t="shared" si="93"/>
        <v>1</v>
      </c>
      <c r="F228" s="3">
        <f t="shared" si="94"/>
        <v>1</v>
      </c>
      <c r="G228" s="3">
        <f t="shared" si="95"/>
        <v>1</v>
      </c>
      <c r="H228" s="3">
        <f t="shared" si="96"/>
        <v>1</v>
      </c>
      <c r="I228" s="3">
        <f t="shared" si="97"/>
        <v>1</v>
      </c>
      <c r="J228" s="3">
        <f t="shared" si="98"/>
        <v>1</v>
      </c>
      <c r="K228" s="3">
        <f t="shared" si="99"/>
        <v>1</v>
      </c>
      <c r="L228" s="3">
        <f t="shared" si="100"/>
        <v>1</v>
      </c>
      <c r="M228" s="3">
        <f t="shared" si="101"/>
        <v>1</v>
      </c>
      <c r="N228" s="3">
        <f t="shared" si="102"/>
        <v>1</v>
      </c>
      <c r="O228" s="3">
        <f t="shared" si="103"/>
        <v>1</v>
      </c>
      <c r="P228" s="3">
        <f t="shared" si="104"/>
        <v>1</v>
      </c>
      <c r="Q228" s="3">
        <f t="shared" si="105"/>
        <v>1</v>
      </c>
      <c r="R228" s="3">
        <f t="shared" si="106"/>
        <v>1</v>
      </c>
      <c r="S228" s="10">
        <f t="shared" si="107"/>
        <v>0</v>
      </c>
      <c r="T228" s="9">
        <f t="shared" si="108"/>
        <v>0</v>
      </c>
      <c r="U228" s="9">
        <f t="shared" si="109"/>
        <v>0</v>
      </c>
      <c r="V228" s="9">
        <f t="shared" si="110"/>
        <v>0</v>
      </c>
      <c r="W228" s="9">
        <f t="shared" si="111"/>
        <v>0</v>
      </c>
      <c r="X228" s="9">
        <f t="shared" si="112"/>
        <v>0</v>
      </c>
      <c r="Y228" s="9">
        <f t="shared" si="113"/>
        <v>0</v>
      </c>
      <c r="Z228" s="9">
        <f t="shared" si="114"/>
        <v>0</v>
      </c>
      <c r="AA228" s="9">
        <f t="shared" si="115"/>
        <v>0</v>
      </c>
      <c r="AB228" s="9">
        <f t="shared" si="116"/>
        <v>0</v>
      </c>
      <c r="AC228" s="9">
        <f t="shared" si="117"/>
        <v>0</v>
      </c>
      <c r="AD228" s="9">
        <f t="shared" si="118"/>
        <v>0</v>
      </c>
      <c r="AE228" s="9">
        <f t="shared" si="119"/>
        <v>0</v>
      </c>
      <c r="AF228" s="9">
        <f t="shared" si="120"/>
        <v>0</v>
      </c>
      <c r="AG228" s="9">
        <f t="shared" si="121"/>
        <v>0</v>
      </c>
    </row>
    <row r="229" spans="1:33">
      <c r="A229" s="1">
        <f>Asset_Template!A227</f>
        <v>0</v>
      </c>
      <c r="B229" s="8">
        <f>'Asset-life cycle'!K227</f>
        <v>0</v>
      </c>
      <c r="C229" s="8">
        <f>Asset_Template!I227</f>
        <v>0</v>
      </c>
      <c r="D229" s="3">
        <f t="shared" si="92"/>
        <v>1</v>
      </c>
      <c r="E229" s="3">
        <f t="shared" si="93"/>
        <v>1</v>
      </c>
      <c r="F229" s="3">
        <f t="shared" si="94"/>
        <v>1</v>
      </c>
      <c r="G229" s="3">
        <f t="shared" si="95"/>
        <v>1</v>
      </c>
      <c r="H229" s="3">
        <f t="shared" si="96"/>
        <v>1</v>
      </c>
      <c r="I229" s="3">
        <f t="shared" si="97"/>
        <v>1</v>
      </c>
      <c r="J229" s="3">
        <f t="shared" si="98"/>
        <v>1</v>
      </c>
      <c r="K229" s="3">
        <f t="shared" si="99"/>
        <v>1</v>
      </c>
      <c r="L229" s="3">
        <f t="shared" si="100"/>
        <v>1</v>
      </c>
      <c r="M229" s="3">
        <f t="shared" si="101"/>
        <v>1</v>
      </c>
      <c r="N229" s="3">
        <f t="shared" si="102"/>
        <v>1</v>
      </c>
      <c r="O229" s="3">
        <f t="shared" si="103"/>
        <v>1</v>
      </c>
      <c r="P229" s="3">
        <f t="shared" si="104"/>
        <v>1</v>
      </c>
      <c r="Q229" s="3">
        <f t="shared" si="105"/>
        <v>1</v>
      </c>
      <c r="R229" s="3">
        <f t="shared" si="106"/>
        <v>1</v>
      </c>
      <c r="S229" s="10">
        <f t="shared" si="107"/>
        <v>0</v>
      </c>
      <c r="T229" s="9">
        <f t="shared" si="108"/>
        <v>0</v>
      </c>
      <c r="U229" s="9">
        <f t="shared" si="109"/>
        <v>0</v>
      </c>
      <c r="V229" s="9">
        <f t="shared" si="110"/>
        <v>0</v>
      </c>
      <c r="W229" s="9">
        <f t="shared" si="111"/>
        <v>0</v>
      </c>
      <c r="X229" s="9">
        <f t="shared" si="112"/>
        <v>0</v>
      </c>
      <c r="Y229" s="9">
        <f t="shared" si="113"/>
        <v>0</v>
      </c>
      <c r="Z229" s="9">
        <f t="shared" si="114"/>
        <v>0</v>
      </c>
      <c r="AA229" s="9">
        <f t="shared" si="115"/>
        <v>0</v>
      </c>
      <c r="AB229" s="9">
        <f t="shared" si="116"/>
        <v>0</v>
      </c>
      <c r="AC229" s="9">
        <f t="shared" si="117"/>
        <v>0</v>
      </c>
      <c r="AD229" s="9">
        <f t="shared" si="118"/>
        <v>0</v>
      </c>
      <c r="AE229" s="9">
        <f t="shared" si="119"/>
        <v>0</v>
      </c>
      <c r="AF229" s="9">
        <f t="shared" si="120"/>
        <v>0</v>
      </c>
      <c r="AG229" s="9">
        <f t="shared" si="121"/>
        <v>0</v>
      </c>
    </row>
    <row r="230" spans="1:33">
      <c r="A230" s="1">
        <f>Asset_Template!A228</f>
        <v>0</v>
      </c>
      <c r="B230" s="8">
        <f>'Asset-life cycle'!K228</f>
        <v>0</v>
      </c>
      <c r="C230" s="8">
        <f>Asset_Template!I228</f>
        <v>0</v>
      </c>
      <c r="D230" s="3">
        <f t="shared" si="92"/>
        <v>1</v>
      </c>
      <c r="E230" s="3">
        <f t="shared" si="93"/>
        <v>1</v>
      </c>
      <c r="F230" s="3">
        <f t="shared" si="94"/>
        <v>1</v>
      </c>
      <c r="G230" s="3">
        <f t="shared" si="95"/>
        <v>1</v>
      </c>
      <c r="H230" s="3">
        <f t="shared" si="96"/>
        <v>1</v>
      </c>
      <c r="I230" s="3">
        <f t="shared" si="97"/>
        <v>1</v>
      </c>
      <c r="J230" s="3">
        <f t="shared" si="98"/>
        <v>1</v>
      </c>
      <c r="K230" s="3">
        <f t="shared" si="99"/>
        <v>1</v>
      </c>
      <c r="L230" s="3">
        <f t="shared" si="100"/>
        <v>1</v>
      </c>
      <c r="M230" s="3">
        <f t="shared" si="101"/>
        <v>1</v>
      </c>
      <c r="N230" s="3">
        <f t="shared" si="102"/>
        <v>1</v>
      </c>
      <c r="O230" s="3">
        <f t="shared" si="103"/>
        <v>1</v>
      </c>
      <c r="P230" s="3">
        <f t="shared" si="104"/>
        <v>1</v>
      </c>
      <c r="Q230" s="3">
        <f t="shared" si="105"/>
        <v>1</v>
      </c>
      <c r="R230" s="3">
        <f t="shared" si="106"/>
        <v>1</v>
      </c>
      <c r="S230" s="10">
        <f t="shared" si="107"/>
        <v>0</v>
      </c>
      <c r="T230" s="9">
        <f t="shared" si="108"/>
        <v>0</v>
      </c>
      <c r="U230" s="9">
        <f t="shared" si="109"/>
        <v>0</v>
      </c>
      <c r="V230" s="9">
        <f t="shared" si="110"/>
        <v>0</v>
      </c>
      <c r="W230" s="9">
        <f t="shared" si="111"/>
        <v>0</v>
      </c>
      <c r="X230" s="9">
        <f t="shared" si="112"/>
        <v>0</v>
      </c>
      <c r="Y230" s="9">
        <f t="shared" si="113"/>
        <v>0</v>
      </c>
      <c r="Z230" s="9">
        <f t="shared" si="114"/>
        <v>0</v>
      </c>
      <c r="AA230" s="9">
        <f t="shared" si="115"/>
        <v>0</v>
      </c>
      <c r="AB230" s="9">
        <f t="shared" si="116"/>
        <v>0</v>
      </c>
      <c r="AC230" s="9">
        <f t="shared" si="117"/>
        <v>0</v>
      </c>
      <c r="AD230" s="9">
        <f t="shared" si="118"/>
        <v>0</v>
      </c>
      <c r="AE230" s="9">
        <f t="shared" si="119"/>
        <v>0</v>
      </c>
      <c r="AF230" s="9">
        <f t="shared" si="120"/>
        <v>0</v>
      </c>
      <c r="AG230" s="9">
        <f t="shared" si="121"/>
        <v>0</v>
      </c>
    </row>
    <row r="231" spans="1:33">
      <c r="A231" s="1">
        <f>Asset_Template!A229</f>
        <v>0</v>
      </c>
      <c r="B231" s="8">
        <f>'Asset-life cycle'!K229</f>
        <v>0</v>
      </c>
      <c r="C231" s="8">
        <f>Asset_Template!I229</f>
        <v>0</v>
      </c>
      <c r="D231" s="3">
        <f t="shared" si="92"/>
        <v>1</v>
      </c>
      <c r="E231" s="3">
        <f t="shared" si="93"/>
        <v>1</v>
      </c>
      <c r="F231" s="3">
        <f t="shared" si="94"/>
        <v>1</v>
      </c>
      <c r="G231" s="3">
        <f t="shared" si="95"/>
        <v>1</v>
      </c>
      <c r="H231" s="3">
        <f t="shared" si="96"/>
        <v>1</v>
      </c>
      <c r="I231" s="3">
        <f t="shared" si="97"/>
        <v>1</v>
      </c>
      <c r="J231" s="3">
        <f t="shared" si="98"/>
        <v>1</v>
      </c>
      <c r="K231" s="3">
        <f t="shared" si="99"/>
        <v>1</v>
      </c>
      <c r="L231" s="3">
        <f t="shared" si="100"/>
        <v>1</v>
      </c>
      <c r="M231" s="3">
        <f t="shared" si="101"/>
        <v>1</v>
      </c>
      <c r="N231" s="3">
        <f t="shared" si="102"/>
        <v>1</v>
      </c>
      <c r="O231" s="3">
        <f t="shared" si="103"/>
        <v>1</v>
      </c>
      <c r="P231" s="3">
        <f t="shared" si="104"/>
        <v>1</v>
      </c>
      <c r="Q231" s="3">
        <f t="shared" si="105"/>
        <v>1</v>
      </c>
      <c r="R231" s="3">
        <f t="shared" si="106"/>
        <v>1</v>
      </c>
      <c r="S231" s="10">
        <f t="shared" si="107"/>
        <v>0</v>
      </c>
      <c r="T231" s="9">
        <f t="shared" si="108"/>
        <v>0</v>
      </c>
      <c r="U231" s="9">
        <f t="shared" si="109"/>
        <v>0</v>
      </c>
      <c r="V231" s="9">
        <f t="shared" si="110"/>
        <v>0</v>
      </c>
      <c r="W231" s="9">
        <f t="shared" si="111"/>
        <v>0</v>
      </c>
      <c r="X231" s="9">
        <f t="shared" si="112"/>
        <v>0</v>
      </c>
      <c r="Y231" s="9">
        <f t="shared" si="113"/>
        <v>0</v>
      </c>
      <c r="Z231" s="9">
        <f t="shared" si="114"/>
        <v>0</v>
      </c>
      <c r="AA231" s="9">
        <f t="shared" si="115"/>
        <v>0</v>
      </c>
      <c r="AB231" s="9">
        <f t="shared" si="116"/>
        <v>0</v>
      </c>
      <c r="AC231" s="9">
        <f t="shared" si="117"/>
        <v>0</v>
      </c>
      <c r="AD231" s="9">
        <f t="shared" si="118"/>
        <v>0</v>
      </c>
      <c r="AE231" s="9">
        <f t="shared" si="119"/>
        <v>0</v>
      </c>
      <c r="AF231" s="9">
        <f t="shared" si="120"/>
        <v>0</v>
      </c>
      <c r="AG231" s="9">
        <f t="shared" si="121"/>
        <v>0</v>
      </c>
    </row>
    <row r="232" spans="1:33">
      <c r="A232" s="1">
        <f>Asset_Template!A230</f>
        <v>0</v>
      </c>
      <c r="B232" s="8">
        <f>'Asset-life cycle'!K230</f>
        <v>0</v>
      </c>
      <c r="C232" s="8">
        <f>Asset_Template!I230</f>
        <v>0</v>
      </c>
      <c r="D232" s="3">
        <f t="shared" si="92"/>
        <v>1</v>
      </c>
      <c r="E232" s="3">
        <f t="shared" si="93"/>
        <v>1</v>
      </c>
      <c r="F232" s="3">
        <f t="shared" si="94"/>
        <v>1</v>
      </c>
      <c r="G232" s="3">
        <f t="shared" si="95"/>
        <v>1</v>
      </c>
      <c r="H232" s="3">
        <f t="shared" si="96"/>
        <v>1</v>
      </c>
      <c r="I232" s="3">
        <f t="shared" si="97"/>
        <v>1</v>
      </c>
      <c r="J232" s="3">
        <f t="shared" si="98"/>
        <v>1</v>
      </c>
      <c r="K232" s="3">
        <f t="shared" si="99"/>
        <v>1</v>
      </c>
      <c r="L232" s="3">
        <f t="shared" si="100"/>
        <v>1</v>
      </c>
      <c r="M232" s="3">
        <f t="shared" si="101"/>
        <v>1</v>
      </c>
      <c r="N232" s="3">
        <f t="shared" si="102"/>
        <v>1</v>
      </c>
      <c r="O232" s="3">
        <f t="shared" si="103"/>
        <v>1</v>
      </c>
      <c r="P232" s="3">
        <f t="shared" si="104"/>
        <v>1</v>
      </c>
      <c r="Q232" s="3">
        <f t="shared" si="105"/>
        <v>1</v>
      </c>
      <c r="R232" s="3">
        <f t="shared" si="106"/>
        <v>1</v>
      </c>
      <c r="S232" s="10">
        <f t="shared" si="107"/>
        <v>0</v>
      </c>
      <c r="T232" s="9">
        <f t="shared" si="108"/>
        <v>0</v>
      </c>
      <c r="U232" s="9">
        <f t="shared" si="109"/>
        <v>0</v>
      </c>
      <c r="V232" s="9">
        <f t="shared" si="110"/>
        <v>0</v>
      </c>
      <c r="W232" s="9">
        <f t="shared" si="111"/>
        <v>0</v>
      </c>
      <c r="X232" s="9">
        <f t="shared" si="112"/>
        <v>0</v>
      </c>
      <c r="Y232" s="9">
        <f t="shared" si="113"/>
        <v>0</v>
      </c>
      <c r="Z232" s="9">
        <f t="shared" si="114"/>
        <v>0</v>
      </c>
      <c r="AA232" s="9">
        <f t="shared" si="115"/>
        <v>0</v>
      </c>
      <c r="AB232" s="9">
        <f t="shared" si="116"/>
        <v>0</v>
      </c>
      <c r="AC232" s="9">
        <f t="shared" si="117"/>
        <v>0</v>
      </c>
      <c r="AD232" s="9">
        <f t="shared" si="118"/>
        <v>0</v>
      </c>
      <c r="AE232" s="9">
        <f t="shared" si="119"/>
        <v>0</v>
      </c>
      <c r="AF232" s="9">
        <f t="shared" si="120"/>
        <v>0</v>
      </c>
      <c r="AG232" s="9">
        <f t="shared" si="121"/>
        <v>0</v>
      </c>
    </row>
    <row r="233" spans="1:33">
      <c r="A233" s="1">
        <f>Asset_Template!A231</f>
        <v>0</v>
      </c>
      <c r="B233" s="8">
        <f>'Asset-life cycle'!K231</f>
        <v>0</v>
      </c>
      <c r="C233" s="8">
        <f>Asset_Template!I231</f>
        <v>0</v>
      </c>
      <c r="D233" s="3">
        <f t="shared" si="92"/>
        <v>1</v>
      </c>
      <c r="E233" s="3">
        <f t="shared" si="93"/>
        <v>1</v>
      </c>
      <c r="F233" s="3">
        <f t="shared" si="94"/>
        <v>1</v>
      </c>
      <c r="G233" s="3">
        <f t="shared" si="95"/>
        <v>1</v>
      </c>
      <c r="H233" s="3">
        <f t="shared" si="96"/>
        <v>1</v>
      </c>
      <c r="I233" s="3">
        <f t="shared" si="97"/>
        <v>1</v>
      </c>
      <c r="J233" s="3">
        <f t="shared" si="98"/>
        <v>1</v>
      </c>
      <c r="K233" s="3">
        <f t="shared" si="99"/>
        <v>1</v>
      </c>
      <c r="L233" s="3">
        <f t="shared" si="100"/>
        <v>1</v>
      </c>
      <c r="M233" s="3">
        <f t="shared" si="101"/>
        <v>1</v>
      </c>
      <c r="N233" s="3">
        <f t="shared" si="102"/>
        <v>1</v>
      </c>
      <c r="O233" s="3">
        <f t="shared" si="103"/>
        <v>1</v>
      </c>
      <c r="P233" s="3">
        <f t="shared" si="104"/>
        <v>1</v>
      </c>
      <c r="Q233" s="3">
        <f t="shared" si="105"/>
        <v>1</v>
      </c>
      <c r="R233" s="3">
        <f t="shared" si="106"/>
        <v>1</v>
      </c>
      <c r="S233" s="10">
        <f t="shared" si="107"/>
        <v>0</v>
      </c>
      <c r="T233" s="9">
        <f t="shared" si="108"/>
        <v>0</v>
      </c>
      <c r="U233" s="9">
        <f t="shared" si="109"/>
        <v>0</v>
      </c>
      <c r="V233" s="9">
        <f t="shared" si="110"/>
        <v>0</v>
      </c>
      <c r="W233" s="9">
        <f t="shared" si="111"/>
        <v>0</v>
      </c>
      <c r="X233" s="9">
        <f t="shared" si="112"/>
        <v>0</v>
      </c>
      <c r="Y233" s="9">
        <f t="shared" si="113"/>
        <v>0</v>
      </c>
      <c r="Z233" s="9">
        <f t="shared" si="114"/>
        <v>0</v>
      </c>
      <c r="AA233" s="9">
        <f t="shared" si="115"/>
        <v>0</v>
      </c>
      <c r="AB233" s="9">
        <f t="shared" si="116"/>
        <v>0</v>
      </c>
      <c r="AC233" s="9">
        <f t="shared" si="117"/>
        <v>0</v>
      </c>
      <c r="AD233" s="9">
        <f t="shared" si="118"/>
        <v>0</v>
      </c>
      <c r="AE233" s="9">
        <f t="shared" si="119"/>
        <v>0</v>
      </c>
      <c r="AF233" s="9">
        <f t="shared" si="120"/>
        <v>0</v>
      </c>
      <c r="AG233" s="9">
        <f t="shared" si="121"/>
        <v>0</v>
      </c>
    </row>
    <row r="234" spans="1:33">
      <c r="A234" s="1">
        <f>Asset_Template!A232</f>
        <v>0</v>
      </c>
      <c r="B234" s="8">
        <f>'Asset-life cycle'!K232</f>
        <v>0</v>
      </c>
      <c r="C234" s="8">
        <f>Asset_Template!I232</f>
        <v>0</v>
      </c>
      <c r="D234" s="3">
        <f t="shared" si="92"/>
        <v>1</v>
      </c>
      <c r="E234" s="3">
        <f t="shared" si="93"/>
        <v>1</v>
      </c>
      <c r="F234" s="3">
        <f t="shared" si="94"/>
        <v>1</v>
      </c>
      <c r="G234" s="3">
        <f t="shared" si="95"/>
        <v>1</v>
      </c>
      <c r="H234" s="3">
        <f t="shared" si="96"/>
        <v>1</v>
      </c>
      <c r="I234" s="3">
        <f t="shared" si="97"/>
        <v>1</v>
      </c>
      <c r="J234" s="3">
        <f t="shared" si="98"/>
        <v>1</v>
      </c>
      <c r="K234" s="3">
        <f t="shared" si="99"/>
        <v>1</v>
      </c>
      <c r="L234" s="3">
        <f t="shared" si="100"/>
        <v>1</v>
      </c>
      <c r="M234" s="3">
        <f t="shared" si="101"/>
        <v>1</v>
      </c>
      <c r="N234" s="3">
        <f t="shared" si="102"/>
        <v>1</v>
      </c>
      <c r="O234" s="3">
        <f t="shared" si="103"/>
        <v>1</v>
      </c>
      <c r="P234" s="3">
        <f t="shared" si="104"/>
        <v>1</v>
      </c>
      <c r="Q234" s="3">
        <f t="shared" si="105"/>
        <v>1</v>
      </c>
      <c r="R234" s="3">
        <f t="shared" si="106"/>
        <v>1</v>
      </c>
      <c r="S234" s="10">
        <f t="shared" si="107"/>
        <v>0</v>
      </c>
      <c r="T234" s="9">
        <f t="shared" si="108"/>
        <v>0</v>
      </c>
      <c r="U234" s="9">
        <f t="shared" si="109"/>
        <v>0</v>
      </c>
      <c r="V234" s="9">
        <f t="shared" si="110"/>
        <v>0</v>
      </c>
      <c r="W234" s="9">
        <f t="shared" si="111"/>
        <v>0</v>
      </c>
      <c r="X234" s="9">
        <f t="shared" si="112"/>
        <v>0</v>
      </c>
      <c r="Y234" s="9">
        <f t="shared" si="113"/>
        <v>0</v>
      </c>
      <c r="Z234" s="9">
        <f t="shared" si="114"/>
        <v>0</v>
      </c>
      <c r="AA234" s="9">
        <f t="shared" si="115"/>
        <v>0</v>
      </c>
      <c r="AB234" s="9">
        <f t="shared" si="116"/>
        <v>0</v>
      </c>
      <c r="AC234" s="9">
        <f t="shared" si="117"/>
        <v>0</v>
      </c>
      <c r="AD234" s="9">
        <f t="shared" si="118"/>
        <v>0</v>
      </c>
      <c r="AE234" s="9">
        <f t="shared" si="119"/>
        <v>0</v>
      </c>
      <c r="AF234" s="9">
        <f t="shared" si="120"/>
        <v>0</v>
      </c>
      <c r="AG234" s="9">
        <f t="shared" si="121"/>
        <v>0</v>
      </c>
    </row>
    <row r="235" spans="1:33">
      <c r="A235" s="1">
        <f>Asset_Template!A233</f>
        <v>0</v>
      </c>
      <c r="B235" s="8">
        <f>'Asset-life cycle'!K233</f>
        <v>0</v>
      </c>
      <c r="C235" s="8">
        <f>Asset_Template!I233</f>
        <v>0</v>
      </c>
      <c r="D235" s="3">
        <f t="shared" si="92"/>
        <v>1</v>
      </c>
      <c r="E235" s="3">
        <f t="shared" si="93"/>
        <v>1</v>
      </c>
      <c r="F235" s="3">
        <f t="shared" si="94"/>
        <v>1</v>
      </c>
      <c r="G235" s="3">
        <f t="shared" si="95"/>
        <v>1</v>
      </c>
      <c r="H235" s="3">
        <f t="shared" si="96"/>
        <v>1</v>
      </c>
      <c r="I235" s="3">
        <f t="shared" si="97"/>
        <v>1</v>
      </c>
      <c r="J235" s="3">
        <f t="shared" si="98"/>
        <v>1</v>
      </c>
      <c r="K235" s="3">
        <f t="shared" si="99"/>
        <v>1</v>
      </c>
      <c r="L235" s="3">
        <f t="shared" si="100"/>
        <v>1</v>
      </c>
      <c r="M235" s="3">
        <f t="shared" si="101"/>
        <v>1</v>
      </c>
      <c r="N235" s="3">
        <f t="shared" si="102"/>
        <v>1</v>
      </c>
      <c r="O235" s="3">
        <f t="shared" si="103"/>
        <v>1</v>
      </c>
      <c r="P235" s="3">
        <f t="shared" si="104"/>
        <v>1</v>
      </c>
      <c r="Q235" s="3">
        <f t="shared" si="105"/>
        <v>1</v>
      </c>
      <c r="R235" s="3">
        <f t="shared" si="106"/>
        <v>1</v>
      </c>
      <c r="S235" s="10">
        <f t="shared" si="107"/>
        <v>0</v>
      </c>
      <c r="T235" s="9">
        <f t="shared" si="108"/>
        <v>0</v>
      </c>
      <c r="U235" s="9">
        <f t="shared" si="109"/>
        <v>0</v>
      </c>
      <c r="V235" s="9">
        <f t="shared" si="110"/>
        <v>0</v>
      </c>
      <c r="W235" s="9">
        <f t="shared" si="111"/>
        <v>0</v>
      </c>
      <c r="X235" s="9">
        <f t="shared" si="112"/>
        <v>0</v>
      </c>
      <c r="Y235" s="9">
        <f t="shared" si="113"/>
        <v>0</v>
      </c>
      <c r="Z235" s="9">
        <f t="shared" si="114"/>
        <v>0</v>
      </c>
      <c r="AA235" s="9">
        <f t="shared" si="115"/>
        <v>0</v>
      </c>
      <c r="AB235" s="9">
        <f t="shared" si="116"/>
        <v>0</v>
      </c>
      <c r="AC235" s="9">
        <f t="shared" si="117"/>
        <v>0</v>
      </c>
      <c r="AD235" s="9">
        <f t="shared" si="118"/>
        <v>0</v>
      </c>
      <c r="AE235" s="9">
        <f t="shared" si="119"/>
        <v>0</v>
      </c>
      <c r="AF235" s="9">
        <f t="shared" si="120"/>
        <v>0</v>
      </c>
      <c r="AG235" s="9">
        <f t="shared" si="121"/>
        <v>0</v>
      </c>
    </row>
    <row r="236" spans="1:33">
      <c r="A236" s="1">
        <f>Asset_Template!A234</f>
        <v>0</v>
      </c>
      <c r="B236" s="8">
        <f>'Asset-life cycle'!K234</f>
        <v>0</v>
      </c>
      <c r="C236" s="8">
        <f>Asset_Template!I234</f>
        <v>0</v>
      </c>
      <c r="D236" s="3">
        <f t="shared" si="92"/>
        <v>1</v>
      </c>
      <c r="E236" s="3">
        <f t="shared" si="93"/>
        <v>1</v>
      </c>
      <c r="F236" s="3">
        <f t="shared" si="94"/>
        <v>1</v>
      </c>
      <c r="G236" s="3">
        <f t="shared" si="95"/>
        <v>1</v>
      </c>
      <c r="H236" s="3">
        <f t="shared" si="96"/>
        <v>1</v>
      </c>
      <c r="I236" s="3">
        <f t="shared" si="97"/>
        <v>1</v>
      </c>
      <c r="J236" s="3">
        <f t="shared" si="98"/>
        <v>1</v>
      </c>
      <c r="K236" s="3">
        <f t="shared" si="99"/>
        <v>1</v>
      </c>
      <c r="L236" s="3">
        <f t="shared" si="100"/>
        <v>1</v>
      </c>
      <c r="M236" s="3">
        <f t="shared" si="101"/>
        <v>1</v>
      </c>
      <c r="N236" s="3">
        <f t="shared" si="102"/>
        <v>1</v>
      </c>
      <c r="O236" s="3">
        <f t="shared" si="103"/>
        <v>1</v>
      </c>
      <c r="P236" s="3">
        <f t="shared" si="104"/>
        <v>1</v>
      </c>
      <c r="Q236" s="3">
        <f t="shared" si="105"/>
        <v>1</v>
      </c>
      <c r="R236" s="3">
        <f t="shared" si="106"/>
        <v>1</v>
      </c>
      <c r="S236" s="10">
        <f t="shared" si="107"/>
        <v>0</v>
      </c>
      <c r="T236" s="9">
        <f t="shared" si="108"/>
        <v>0</v>
      </c>
      <c r="U236" s="9">
        <f t="shared" si="109"/>
        <v>0</v>
      </c>
      <c r="V236" s="9">
        <f t="shared" si="110"/>
        <v>0</v>
      </c>
      <c r="W236" s="9">
        <f t="shared" si="111"/>
        <v>0</v>
      </c>
      <c r="X236" s="9">
        <f t="shared" si="112"/>
        <v>0</v>
      </c>
      <c r="Y236" s="9">
        <f t="shared" si="113"/>
        <v>0</v>
      </c>
      <c r="Z236" s="9">
        <f t="shared" si="114"/>
        <v>0</v>
      </c>
      <c r="AA236" s="9">
        <f t="shared" si="115"/>
        <v>0</v>
      </c>
      <c r="AB236" s="9">
        <f t="shared" si="116"/>
        <v>0</v>
      </c>
      <c r="AC236" s="9">
        <f t="shared" si="117"/>
        <v>0</v>
      </c>
      <c r="AD236" s="9">
        <f t="shared" si="118"/>
        <v>0</v>
      </c>
      <c r="AE236" s="9">
        <f t="shared" si="119"/>
        <v>0</v>
      </c>
      <c r="AF236" s="9">
        <f t="shared" si="120"/>
        <v>0</v>
      </c>
      <c r="AG236" s="9">
        <f t="shared" si="121"/>
        <v>0</v>
      </c>
    </row>
    <row r="237" spans="1:33">
      <c r="A237" s="1">
        <f>Asset_Template!A235</f>
        <v>0</v>
      </c>
      <c r="B237" s="8">
        <f>'Asset-life cycle'!K235</f>
        <v>0</v>
      </c>
      <c r="C237" s="8">
        <f>Asset_Template!I235</f>
        <v>0</v>
      </c>
      <c r="D237" s="3">
        <f t="shared" si="92"/>
        <v>1</v>
      </c>
      <c r="E237" s="3">
        <f t="shared" si="93"/>
        <v>1</v>
      </c>
      <c r="F237" s="3">
        <f t="shared" si="94"/>
        <v>1</v>
      </c>
      <c r="G237" s="3">
        <f t="shared" si="95"/>
        <v>1</v>
      </c>
      <c r="H237" s="3">
        <f t="shared" si="96"/>
        <v>1</v>
      </c>
      <c r="I237" s="3">
        <f t="shared" si="97"/>
        <v>1</v>
      </c>
      <c r="J237" s="3">
        <f t="shared" si="98"/>
        <v>1</v>
      </c>
      <c r="K237" s="3">
        <f t="shared" si="99"/>
        <v>1</v>
      </c>
      <c r="L237" s="3">
        <f t="shared" si="100"/>
        <v>1</v>
      </c>
      <c r="M237" s="3">
        <f t="shared" si="101"/>
        <v>1</v>
      </c>
      <c r="N237" s="3">
        <f t="shared" si="102"/>
        <v>1</v>
      </c>
      <c r="O237" s="3">
        <f t="shared" si="103"/>
        <v>1</v>
      </c>
      <c r="P237" s="3">
        <f t="shared" si="104"/>
        <v>1</v>
      </c>
      <c r="Q237" s="3">
        <f t="shared" si="105"/>
        <v>1</v>
      </c>
      <c r="R237" s="3">
        <f t="shared" si="106"/>
        <v>1</v>
      </c>
      <c r="S237" s="10">
        <f t="shared" si="107"/>
        <v>0</v>
      </c>
      <c r="T237" s="9">
        <f t="shared" si="108"/>
        <v>0</v>
      </c>
      <c r="U237" s="9">
        <f t="shared" si="109"/>
        <v>0</v>
      </c>
      <c r="V237" s="9">
        <f t="shared" si="110"/>
        <v>0</v>
      </c>
      <c r="W237" s="9">
        <f t="shared" si="111"/>
        <v>0</v>
      </c>
      <c r="X237" s="9">
        <f t="shared" si="112"/>
        <v>0</v>
      </c>
      <c r="Y237" s="9">
        <f t="shared" si="113"/>
        <v>0</v>
      </c>
      <c r="Z237" s="9">
        <f t="shared" si="114"/>
        <v>0</v>
      </c>
      <c r="AA237" s="9">
        <f t="shared" si="115"/>
        <v>0</v>
      </c>
      <c r="AB237" s="9">
        <f t="shared" si="116"/>
        <v>0</v>
      </c>
      <c r="AC237" s="9">
        <f t="shared" si="117"/>
        <v>0</v>
      </c>
      <c r="AD237" s="9">
        <f t="shared" si="118"/>
        <v>0</v>
      </c>
      <c r="AE237" s="9">
        <f t="shared" si="119"/>
        <v>0</v>
      </c>
      <c r="AF237" s="9">
        <f t="shared" si="120"/>
        <v>0</v>
      </c>
      <c r="AG237" s="9">
        <f t="shared" si="121"/>
        <v>0</v>
      </c>
    </row>
    <row r="238" spans="1:33">
      <c r="A238" s="1">
        <f>Asset_Template!A236</f>
        <v>0</v>
      </c>
      <c r="B238" s="8">
        <f>'Asset-life cycle'!K236</f>
        <v>0</v>
      </c>
      <c r="C238" s="8">
        <f>Asset_Template!I236</f>
        <v>0</v>
      </c>
      <c r="D238" s="3">
        <f t="shared" si="92"/>
        <v>1</v>
      </c>
      <c r="E238" s="3">
        <f t="shared" si="93"/>
        <v>1</v>
      </c>
      <c r="F238" s="3">
        <f t="shared" si="94"/>
        <v>1</v>
      </c>
      <c r="G238" s="3">
        <f t="shared" si="95"/>
        <v>1</v>
      </c>
      <c r="H238" s="3">
        <f t="shared" si="96"/>
        <v>1</v>
      </c>
      <c r="I238" s="3">
        <f t="shared" si="97"/>
        <v>1</v>
      </c>
      <c r="J238" s="3">
        <f t="shared" si="98"/>
        <v>1</v>
      </c>
      <c r="K238" s="3">
        <f t="shared" si="99"/>
        <v>1</v>
      </c>
      <c r="L238" s="3">
        <f t="shared" si="100"/>
        <v>1</v>
      </c>
      <c r="M238" s="3">
        <f t="shared" si="101"/>
        <v>1</v>
      </c>
      <c r="N238" s="3">
        <f t="shared" si="102"/>
        <v>1</v>
      </c>
      <c r="O238" s="3">
        <f t="shared" si="103"/>
        <v>1</v>
      </c>
      <c r="P238" s="3">
        <f t="shared" si="104"/>
        <v>1</v>
      </c>
      <c r="Q238" s="3">
        <f t="shared" si="105"/>
        <v>1</v>
      </c>
      <c r="R238" s="3">
        <f t="shared" si="106"/>
        <v>1</v>
      </c>
      <c r="S238" s="10">
        <f t="shared" si="107"/>
        <v>0</v>
      </c>
      <c r="T238" s="9">
        <f t="shared" si="108"/>
        <v>0</v>
      </c>
      <c r="U238" s="9">
        <f t="shared" si="109"/>
        <v>0</v>
      </c>
      <c r="V238" s="9">
        <f t="shared" si="110"/>
        <v>0</v>
      </c>
      <c r="W238" s="9">
        <f t="shared" si="111"/>
        <v>0</v>
      </c>
      <c r="X238" s="9">
        <f t="shared" si="112"/>
        <v>0</v>
      </c>
      <c r="Y238" s="9">
        <f t="shared" si="113"/>
        <v>0</v>
      </c>
      <c r="Z238" s="9">
        <f t="shared" si="114"/>
        <v>0</v>
      </c>
      <c r="AA238" s="9">
        <f t="shared" si="115"/>
        <v>0</v>
      </c>
      <c r="AB238" s="9">
        <f t="shared" si="116"/>
        <v>0</v>
      </c>
      <c r="AC238" s="9">
        <f t="shared" si="117"/>
        <v>0</v>
      </c>
      <c r="AD238" s="9">
        <f t="shared" si="118"/>
        <v>0</v>
      </c>
      <c r="AE238" s="9">
        <f t="shared" si="119"/>
        <v>0</v>
      </c>
      <c r="AF238" s="9">
        <f t="shared" si="120"/>
        <v>0</v>
      </c>
      <c r="AG238" s="9">
        <f t="shared" si="121"/>
        <v>0</v>
      </c>
    </row>
    <row r="239" spans="1:33">
      <c r="A239" s="1">
        <f>Asset_Template!A237</f>
        <v>0</v>
      </c>
      <c r="B239" s="8">
        <f>'Asset-life cycle'!K237</f>
        <v>0</v>
      </c>
      <c r="C239" s="8">
        <f>Asset_Template!I237</f>
        <v>0</v>
      </c>
      <c r="D239" s="3">
        <f t="shared" si="92"/>
        <v>1</v>
      </c>
      <c r="E239" s="3">
        <f t="shared" si="93"/>
        <v>1</v>
      </c>
      <c r="F239" s="3">
        <f t="shared" si="94"/>
        <v>1</v>
      </c>
      <c r="G239" s="3">
        <f t="shared" si="95"/>
        <v>1</v>
      </c>
      <c r="H239" s="3">
        <f t="shared" si="96"/>
        <v>1</v>
      </c>
      <c r="I239" s="3">
        <f t="shared" si="97"/>
        <v>1</v>
      </c>
      <c r="J239" s="3">
        <f t="shared" si="98"/>
        <v>1</v>
      </c>
      <c r="K239" s="3">
        <f t="shared" si="99"/>
        <v>1</v>
      </c>
      <c r="L239" s="3">
        <f t="shared" si="100"/>
        <v>1</v>
      </c>
      <c r="M239" s="3">
        <f t="shared" si="101"/>
        <v>1</v>
      </c>
      <c r="N239" s="3">
        <f t="shared" si="102"/>
        <v>1</v>
      </c>
      <c r="O239" s="3">
        <f t="shared" si="103"/>
        <v>1</v>
      </c>
      <c r="P239" s="3">
        <f t="shared" si="104"/>
        <v>1</v>
      </c>
      <c r="Q239" s="3">
        <f t="shared" si="105"/>
        <v>1</v>
      </c>
      <c r="R239" s="3">
        <f t="shared" si="106"/>
        <v>1</v>
      </c>
      <c r="S239" s="10">
        <f t="shared" si="107"/>
        <v>0</v>
      </c>
      <c r="T239" s="9">
        <f t="shared" si="108"/>
        <v>0</v>
      </c>
      <c r="U239" s="9">
        <f t="shared" si="109"/>
        <v>0</v>
      </c>
      <c r="V239" s="9">
        <f t="shared" si="110"/>
        <v>0</v>
      </c>
      <c r="W239" s="9">
        <f t="shared" si="111"/>
        <v>0</v>
      </c>
      <c r="X239" s="9">
        <f t="shared" si="112"/>
        <v>0</v>
      </c>
      <c r="Y239" s="9">
        <f t="shared" si="113"/>
        <v>0</v>
      </c>
      <c r="Z239" s="9">
        <f t="shared" si="114"/>
        <v>0</v>
      </c>
      <c r="AA239" s="9">
        <f t="shared" si="115"/>
        <v>0</v>
      </c>
      <c r="AB239" s="9">
        <f t="shared" si="116"/>
        <v>0</v>
      </c>
      <c r="AC239" s="9">
        <f t="shared" si="117"/>
        <v>0</v>
      </c>
      <c r="AD239" s="9">
        <f t="shared" si="118"/>
        <v>0</v>
      </c>
      <c r="AE239" s="9">
        <f t="shared" si="119"/>
        <v>0</v>
      </c>
      <c r="AF239" s="9">
        <f t="shared" si="120"/>
        <v>0</v>
      </c>
      <c r="AG239" s="9">
        <f t="shared" si="121"/>
        <v>0</v>
      </c>
    </row>
    <row r="240" spans="1:33">
      <c r="A240" s="1">
        <f>Asset_Template!A238</f>
        <v>0</v>
      </c>
      <c r="B240" s="8">
        <f>'Asset-life cycle'!K238</f>
        <v>0</v>
      </c>
      <c r="C240" s="8">
        <f>Asset_Template!I238</f>
        <v>0</v>
      </c>
      <c r="D240" s="3">
        <f t="shared" si="92"/>
        <v>1</v>
      </c>
      <c r="E240" s="3">
        <f t="shared" si="93"/>
        <v>1</v>
      </c>
      <c r="F240" s="3">
        <f t="shared" si="94"/>
        <v>1</v>
      </c>
      <c r="G240" s="3">
        <f t="shared" si="95"/>
        <v>1</v>
      </c>
      <c r="H240" s="3">
        <f t="shared" si="96"/>
        <v>1</v>
      </c>
      <c r="I240" s="3">
        <f t="shared" si="97"/>
        <v>1</v>
      </c>
      <c r="J240" s="3">
        <f t="shared" si="98"/>
        <v>1</v>
      </c>
      <c r="K240" s="3">
        <f t="shared" si="99"/>
        <v>1</v>
      </c>
      <c r="L240" s="3">
        <f t="shared" si="100"/>
        <v>1</v>
      </c>
      <c r="M240" s="3">
        <f t="shared" si="101"/>
        <v>1</v>
      </c>
      <c r="N240" s="3">
        <f t="shared" si="102"/>
        <v>1</v>
      </c>
      <c r="O240" s="3">
        <f t="shared" si="103"/>
        <v>1</v>
      </c>
      <c r="P240" s="3">
        <f t="shared" si="104"/>
        <v>1</v>
      </c>
      <c r="Q240" s="3">
        <f t="shared" si="105"/>
        <v>1</v>
      </c>
      <c r="R240" s="3">
        <f t="shared" si="106"/>
        <v>1</v>
      </c>
      <c r="S240" s="10">
        <f t="shared" si="107"/>
        <v>0</v>
      </c>
      <c r="T240" s="9">
        <f t="shared" si="108"/>
        <v>0</v>
      </c>
      <c r="U240" s="9">
        <f t="shared" si="109"/>
        <v>0</v>
      </c>
      <c r="V240" s="9">
        <f t="shared" si="110"/>
        <v>0</v>
      </c>
      <c r="W240" s="9">
        <f t="shared" si="111"/>
        <v>0</v>
      </c>
      <c r="X240" s="9">
        <f t="shared" si="112"/>
        <v>0</v>
      </c>
      <c r="Y240" s="9">
        <f t="shared" si="113"/>
        <v>0</v>
      </c>
      <c r="Z240" s="9">
        <f t="shared" si="114"/>
        <v>0</v>
      </c>
      <c r="AA240" s="9">
        <f t="shared" si="115"/>
        <v>0</v>
      </c>
      <c r="AB240" s="9">
        <f t="shared" si="116"/>
        <v>0</v>
      </c>
      <c r="AC240" s="9">
        <f t="shared" si="117"/>
        <v>0</v>
      </c>
      <c r="AD240" s="9">
        <f t="shared" si="118"/>
        <v>0</v>
      </c>
      <c r="AE240" s="9">
        <f t="shared" si="119"/>
        <v>0</v>
      </c>
      <c r="AF240" s="9">
        <f t="shared" si="120"/>
        <v>0</v>
      </c>
      <c r="AG240" s="9">
        <f t="shared" si="121"/>
        <v>0</v>
      </c>
    </row>
    <row r="241" spans="1:33">
      <c r="A241" s="1">
        <f>Asset_Template!A239</f>
        <v>0</v>
      </c>
      <c r="B241" s="8">
        <f>'Asset-life cycle'!K239</f>
        <v>0</v>
      </c>
      <c r="C241" s="8">
        <f>Asset_Template!I239</f>
        <v>0</v>
      </c>
      <c r="D241" s="3">
        <f t="shared" si="92"/>
        <v>1</v>
      </c>
      <c r="E241" s="3">
        <f t="shared" si="93"/>
        <v>1</v>
      </c>
      <c r="F241" s="3">
        <f t="shared" si="94"/>
        <v>1</v>
      </c>
      <c r="G241" s="3">
        <f t="shared" si="95"/>
        <v>1</v>
      </c>
      <c r="H241" s="3">
        <f t="shared" si="96"/>
        <v>1</v>
      </c>
      <c r="I241" s="3">
        <f t="shared" si="97"/>
        <v>1</v>
      </c>
      <c r="J241" s="3">
        <f t="shared" si="98"/>
        <v>1</v>
      </c>
      <c r="K241" s="3">
        <f t="shared" si="99"/>
        <v>1</v>
      </c>
      <c r="L241" s="3">
        <f t="shared" si="100"/>
        <v>1</v>
      </c>
      <c r="M241" s="3">
        <f t="shared" si="101"/>
        <v>1</v>
      </c>
      <c r="N241" s="3">
        <f t="shared" si="102"/>
        <v>1</v>
      </c>
      <c r="O241" s="3">
        <f t="shared" si="103"/>
        <v>1</v>
      </c>
      <c r="P241" s="3">
        <f t="shared" si="104"/>
        <v>1</v>
      </c>
      <c r="Q241" s="3">
        <f t="shared" si="105"/>
        <v>1</v>
      </c>
      <c r="R241" s="3">
        <f t="shared" si="106"/>
        <v>1</v>
      </c>
      <c r="S241" s="10">
        <f t="shared" si="107"/>
        <v>0</v>
      </c>
      <c r="T241" s="9">
        <f t="shared" si="108"/>
        <v>0</v>
      </c>
      <c r="U241" s="9">
        <f t="shared" si="109"/>
        <v>0</v>
      </c>
      <c r="V241" s="9">
        <f t="shared" si="110"/>
        <v>0</v>
      </c>
      <c r="W241" s="9">
        <f t="shared" si="111"/>
        <v>0</v>
      </c>
      <c r="X241" s="9">
        <f t="shared" si="112"/>
        <v>0</v>
      </c>
      <c r="Y241" s="9">
        <f t="shared" si="113"/>
        <v>0</v>
      </c>
      <c r="Z241" s="9">
        <f t="shared" si="114"/>
        <v>0</v>
      </c>
      <c r="AA241" s="9">
        <f t="shared" si="115"/>
        <v>0</v>
      </c>
      <c r="AB241" s="9">
        <f t="shared" si="116"/>
        <v>0</v>
      </c>
      <c r="AC241" s="9">
        <f t="shared" si="117"/>
        <v>0</v>
      </c>
      <c r="AD241" s="9">
        <f t="shared" si="118"/>
        <v>0</v>
      </c>
      <c r="AE241" s="9">
        <f t="shared" si="119"/>
        <v>0</v>
      </c>
      <c r="AF241" s="9">
        <f t="shared" si="120"/>
        <v>0</v>
      </c>
      <c r="AG241" s="9">
        <f t="shared" si="121"/>
        <v>0</v>
      </c>
    </row>
    <row r="242" spans="1:33">
      <c r="A242" s="1">
        <f>Asset_Template!A240</f>
        <v>0</v>
      </c>
      <c r="B242" s="8">
        <f>'Asset-life cycle'!K240</f>
        <v>0</v>
      </c>
      <c r="C242" s="8">
        <f>Asset_Template!I240</f>
        <v>0</v>
      </c>
      <c r="D242" s="3">
        <f t="shared" si="92"/>
        <v>1</v>
      </c>
      <c r="E242" s="3">
        <f t="shared" si="93"/>
        <v>1</v>
      </c>
      <c r="F242" s="3">
        <f t="shared" si="94"/>
        <v>1</v>
      </c>
      <c r="G242" s="3">
        <f t="shared" si="95"/>
        <v>1</v>
      </c>
      <c r="H242" s="3">
        <f t="shared" si="96"/>
        <v>1</v>
      </c>
      <c r="I242" s="3">
        <f t="shared" si="97"/>
        <v>1</v>
      </c>
      <c r="J242" s="3">
        <f t="shared" si="98"/>
        <v>1</v>
      </c>
      <c r="K242" s="3">
        <f t="shared" si="99"/>
        <v>1</v>
      </c>
      <c r="L242" s="3">
        <f t="shared" si="100"/>
        <v>1</v>
      </c>
      <c r="M242" s="3">
        <f t="shared" si="101"/>
        <v>1</v>
      </c>
      <c r="N242" s="3">
        <f t="shared" si="102"/>
        <v>1</v>
      </c>
      <c r="O242" s="3">
        <f t="shared" si="103"/>
        <v>1</v>
      </c>
      <c r="P242" s="3">
        <f t="shared" si="104"/>
        <v>1</v>
      </c>
      <c r="Q242" s="3">
        <f t="shared" si="105"/>
        <v>1</v>
      </c>
      <c r="R242" s="3">
        <f t="shared" si="106"/>
        <v>1</v>
      </c>
      <c r="S242" s="10">
        <f t="shared" si="107"/>
        <v>0</v>
      </c>
      <c r="T242" s="9">
        <f t="shared" si="108"/>
        <v>0</v>
      </c>
      <c r="U242" s="9">
        <f t="shared" si="109"/>
        <v>0</v>
      </c>
      <c r="V242" s="9">
        <f t="shared" si="110"/>
        <v>0</v>
      </c>
      <c r="W242" s="9">
        <f t="shared" si="111"/>
        <v>0</v>
      </c>
      <c r="X242" s="9">
        <f t="shared" si="112"/>
        <v>0</v>
      </c>
      <c r="Y242" s="9">
        <f t="shared" si="113"/>
        <v>0</v>
      </c>
      <c r="Z242" s="9">
        <f t="shared" si="114"/>
        <v>0</v>
      </c>
      <c r="AA242" s="9">
        <f t="shared" si="115"/>
        <v>0</v>
      </c>
      <c r="AB242" s="9">
        <f t="shared" si="116"/>
        <v>0</v>
      </c>
      <c r="AC242" s="9">
        <f t="shared" si="117"/>
        <v>0</v>
      </c>
      <c r="AD242" s="9">
        <f t="shared" si="118"/>
        <v>0</v>
      </c>
      <c r="AE242" s="9">
        <f t="shared" si="119"/>
        <v>0</v>
      </c>
      <c r="AF242" s="9">
        <f t="shared" si="120"/>
        <v>0</v>
      </c>
      <c r="AG242" s="9">
        <f t="shared" si="121"/>
        <v>0</v>
      </c>
    </row>
    <row r="243" spans="1:33">
      <c r="A243" s="1">
        <f>Asset_Template!A241</f>
        <v>0</v>
      </c>
      <c r="B243" s="8">
        <f>'Asset-life cycle'!K241</f>
        <v>0</v>
      </c>
      <c r="C243" s="8">
        <f>Asset_Template!I241</f>
        <v>0</v>
      </c>
      <c r="D243" s="3">
        <f t="shared" si="92"/>
        <v>1</v>
      </c>
      <c r="E243" s="3">
        <f t="shared" si="93"/>
        <v>1</v>
      </c>
      <c r="F243" s="3">
        <f t="shared" si="94"/>
        <v>1</v>
      </c>
      <c r="G243" s="3">
        <f t="shared" si="95"/>
        <v>1</v>
      </c>
      <c r="H243" s="3">
        <f t="shared" si="96"/>
        <v>1</v>
      </c>
      <c r="I243" s="3">
        <f t="shared" si="97"/>
        <v>1</v>
      </c>
      <c r="J243" s="3">
        <f t="shared" si="98"/>
        <v>1</v>
      </c>
      <c r="K243" s="3">
        <f t="shared" si="99"/>
        <v>1</v>
      </c>
      <c r="L243" s="3">
        <f t="shared" si="100"/>
        <v>1</v>
      </c>
      <c r="M243" s="3">
        <f t="shared" si="101"/>
        <v>1</v>
      </c>
      <c r="N243" s="3">
        <f t="shared" si="102"/>
        <v>1</v>
      </c>
      <c r="O243" s="3">
        <f t="shared" si="103"/>
        <v>1</v>
      </c>
      <c r="P243" s="3">
        <f t="shared" si="104"/>
        <v>1</v>
      </c>
      <c r="Q243" s="3">
        <f t="shared" si="105"/>
        <v>1</v>
      </c>
      <c r="R243" s="3">
        <f t="shared" si="106"/>
        <v>1</v>
      </c>
      <c r="S243" s="10">
        <f t="shared" si="107"/>
        <v>0</v>
      </c>
      <c r="T243" s="9">
        <f t="shared" si="108"/>
        <v>0</v>
      </c>
      <c r="U243" s="9">
        <f t="shared" si="109"/>
        <v>0</v>
      </c>
      <c r="V243" s="9">
        <f t="shared" si="110"/>
        <v>0</v>
      </c>
      <c r="W243" s="9">
        <f t="shared" si="111"/>
        <v>0</v>
      </c>
      <c r="X243" s="9">
        <f t="shared" si="112"/>
        <v>0</v>
      </c>
      <c r="Y243" s="9">
        <f t="shared" si="113"/>
        <v>0</v>
      </c>
      <c r="Z243" s="9">
        <f t="shared" si="114"/>
        <v>0</v>
      </c>
      <c r="AA243" s="9">
        <f t="shared" si="115"/>
        <v>0</v>
      </c>
      <c r="AB243" s="9">
        <f t="shared" si="116"/>
        <v>0</v>
      </c>
      <c r="AC243" s="9">
        <f t="shared" si="117"/>
        <v>0</v>
      </c>
      <c r="AD243" s="9">
        <f t="shared" si="118"/>
        <v>0</v>
      </c>
      <c r="AE243" s="9">
        <f t="shared" si="119"/>
        <v>0</v>
      </c>
      <c r="AF243" s="9">
        <f t="shared" si="120"/>
        <v>0</v>
      </c>
      <c r="AG243" s="9">
        <f t="shared" si="121"/>
        <v>0</v>
      </c>
    </row>
    <row r="244" spans="1:33">
      <c r="A244" s="1">
        <f>Asset_Template!A242</f>
        <v>0</v>
      </c>
      <c r="B244" s="8">
        <f>'Asset-life cycle'!K242</f>
        <v>0</v>
      </c>
      <c r="C244" s="8">
        <f>Asset_Template!I242</f>
        <v>0</v>
      </c>
      <c r="D244" s="3">
        <f t="shared" si="92"/>
        <v>1</v>
      </c>
      <c r="E244" s="3">
        <f t="shared" si="93"/>
        <v>1</v>
      </c>
      <c r="F244" s="3">
        <f t="shared" si="94"/>
        <v>1</v>
      </c>
      <c r="G244" s="3">
        <f t="shared" si="95"/>
        <v>1</v>
      </c>
      <c r="H244" s="3">
        <f t="shared" si="96"/>
        <v>1</v>
      </c>
      <c r="I244" s="3">
        <f t="shared" si="97"/>
        <v>1</v>
      </c>
      <c r="J244" s="3">
        <f t="shared" si="98"/>
        <v>1</v>
      </c>
      <c r="K244" s="3">
        <f t="shared" si="99"/>
        <v>1</v>
      </c>
      <c r="L244" s="3">
        <f t="shared" si="100"/>
        <v>1</v>
      </c>
      <c r="M244" s="3">
        <f t="shared" si="101"/>
        <v>1</v>
      </c>
      <c r="N244" s="3">
        <f t="shared" si="102"/>
        <v>1</v>
      </c>
      <c r="O244" s="3">
        <f t="shared" si="103"/>
        <v>1</v>
      </c>
      <c r="P244" s="3">
        <f t="shared" si="104"/>
        <v>1</v>
      </c>
      <c r="Q244" s="3">
        <f t="shared" si="105"/>
        <v>1</v>
      </c>
      <c r="R244" s="3">
        <f t="shared" si="106"/>
        <v>1</v>
      </c>
      <c r="S244" s="10">
        <f t="shared" si="107"/>
        <v>0</v>
      </c>
      <c r="T244" s="9">
        <f t="shared" si="108"/>
        <v>0</v>
      </c>
      <c r="U244" s="9">
        <f t="shared" si="109"/>
        <v>0</v>
      </c>
      <c r="V244" s="9">
        <f t="shared" si="110"/>
        <v>0</v>
      </c>
      <c r="W244" s="9">
        <f t="shared" si="111"/>
        <v>0</v>
      </c>
      <c r="X244" s="9">
        <f t="shared" si="112"/>
        <v>0</v>
      </c>
      <c r="Y244" s="9">
        <f t="shared" si="113"/>
        <v>0</v>
      </c>
      <c r="Z244" s="9">
        <f t="shared" si="114"/>
        <v>0</v>
      </c>
      <c r="AA244" s="9">
        <f t="shared" si="115"/>
        <v>0</v>
      </c>
      <c r="AB244" s="9">
        <f t="shared" si="116"/>
        <v>0</v>
      </c>
      <c r="AC244" s="9">
        <f t="shared" si="117"/>
        <v>0</v>
      </c>
      <c r="AD244" s="9">
        <f t="shared" si="118"/>
        <v>0</v>
      </c>
      <c r="AE244" s="9">
        <f t="shared" si="119"/>
        <v>0</v>
      </c>
      <c r="AF244" s="9">
        <f t="shared" si="120"/>
        <v>0</v>
      </c>
      <c r="AG244" s="9">
        <f t="shared" si="121"/>
        <v>0</v>
      </c>
    </row>
    <row r="245" spans="1:33">
      <c r="A245" s="1">
        <f>Asset_Template!A243</f>
        <v>0</v>
      </c>
      <c r="B245" s="8">
        <f>'Asset-life cycle'!K243</f>
        <v>0</v>
      </c>
      <c r="C245" s="8">
        <f>Asset_Template!I243</f>
        <v>0</v>
      </c>
      <c r="D245" s="3">
        <f t="shared" si="92"/>
        <v>1</v>
      </c>
      <c r="E245" s="3">
        <f t="shared" si="93"/>
        <v>1</v>
      </c>
      <c r="F245" s="3">
        <f t="shared" si="94"/>
        <v>1</v>
      </c>
      <c r="G245" s="3">
        <f t="shared" si="95"/>
        <v>1</v>
      </c>
      <c r="H245" s="3">
        <f t="shared" si="96"/>
        <v>1</v>
      </c>
      <c r="I245" s="3">
        <f t="shared" si="97"/>
        <v>1</v>
      </c>
      <c r="J245" s="3">
        <f t="shared" si="98"/>
        <v>1</v>
      </c>
      <c r="K245" s="3">
        <f t="shared" si="99"/>
        <v>1</v>
      </c>
      <c r="L245" s="3">
        <f t="shared" si="100"/>
        <v>1</v>
      </c>
      <c r="M245" s="3">
        <f t="shared" si="101"/>
        <v>1</v>
      </c>
      <c r="N245" s="3">
        <f t="shared" si="102"/>
        <v>1</v>
      </c>
      <c r="O245" s="3">
        <f t="shared" si="103"/>
        <v>1</v>
      </c>
      <c r="P245" s="3">
        <f t="shared" si="104"/>
        <v>1</v>
      </c>
      <c r="Q245" s="3">
        <f t="shared" si="105"/>
        <v>1</v>
      </c>
      <c r="R245" s="3">
        <f t="shared" si="106"/>
        <v>1</v>
      </c>
      <c r="S245" s="10">
        <f t="shared" si="107"/>
        <v>0</v>
      </c>
      <c r="T245" s="9">
        <f t="shared" si="108"/>
        <v>0</v>
      </c>
      <c r="U245" s="9">
        <f t="shared" si="109"/>
        <v>0</v>
      </c>
      <c r="V245" s="9">
        <f t="shared" si="110"/>
        <v>0</v>
      </c>
      <c r="W245" s="9">
        <f t="shared" si="111"/>
        <v>0</v>
      </c>
      <c r="X245" s="9">
        <f t="shared" si="112"/>
        <v>0</v>
      </c>
      <c r="Y245" s="9">
        <f t="shared" si="113"/>
        <v>0</v>
      </c>
      <c r="Z245" s="9">
        <f t="shared" si="114"/>
        <v>0</v>
      </c>
      <c r="AA245" s="9">
        <f t="shared" si="115"/>
        <v>0</v>
      </c>
      <c r="AB245" s="9">
        <f t="shared" si="116"/>
        <v>0</v>
      </c>
      <c r="AC245" s="9">
        <f t="shared" si="117"/>
        <v>0</v>
      </c>
      <c r="AD245" s="9">
        <f t="shared" si="118"/>
        <v>0</v>
      </c>
      <c r="AE245" s="9">
        <f t="shared" si="119"/>
        <v>0</v>
      </c>
      <c r="AF245" s="9">
        <f t="shared" si="120"/>
        <v>0</v>
      </c>
      <c r="AG245" s="9">
        <f t="shared" si="121"/>
        <v>0</v>
      </c>
    </row>
    <row r="246" spans="1:33">
      <c r="A246" s="1">
        <f>Asset_Template!A244</f>
        <v>0</v>
      </c>
      <c r="B246" s="8">
        <f>'Asset-life cycle'!K244</f>
        <v>0</v>
      </c>
      <c r="C246" s="8">
        <f>Asset_Template!I244</f>
        <v>0</v>
      </c>
      <c r="D246" s="3">
        <f t="shared" si="92"/>
        <v>1</v>
      </c>
      <c r="E246" s="3">
        <f t="shared" si="93"/>
        <v>1</v>
      </c>
      <c r="F246" s="3">
        <f t="shared" si="94"/>
        <v>1</v>
      </c>
      <c r="G246" s="3">
        <f t="shared" si="95"/>
        <v>1</v>
      </c>
      <c r="H246" s="3">
        <f t="shared" si="96"/>
        <v>1</v>
      </c>
      <c r="I246" s="3">
        <f t="shared" si="97"/>
        <v>1</v>
      </c>
      <c r="J246" s="3">
        <f t="shared" si="98"/>
        <v>1</v>
      </c>
      <c r="K246" s="3">
        <f t="shared" si="99"/>
        <v>1</v>
      </c>
      <c r="L246" s="3">
        <f t="shared" si="100"/>
        <v>1</v>
      </c>
      <c r="M246" s="3">
        <f t="shared" si="101"/>
        <v>1</v>
      </c>
      <c r="N246" s="3">
        <f t="shared" si="102"/>
        <v>1</v>
      </c>
      <c r="O246" s="3">
        <f t="shared" si="103"/>
        <v>1</v>
      </c>
      <c r="P246" s="3">
        <f t="shared" si="104"/>
        <v>1</v>
      </c>
      <c r="Q246" s="3">
        <f t="shared" si="105"/>
        <v>1</v>
      </c>
      <c r="R246" s="3">
        <f t="shared" si="106"/>
        <v>1</v>
      </c>
      <c r="S246" s="10">
        <f t="shared" si="107"/>
        <v>0</v>
      </c>
      <c r="T246" s="9">
        <f t="shared" si="108"/>
        <v>0</v>
      </c>
      <c r="U246" s="9">
        <f t="shared" si="109"/>
        <v>0</v>
      </c>
      <c r="V246" s="9">
        <f t="shared" si="110"/>
        <v>0</v>
      </c>
      <c r="W246" s="9">
        <f t="shared" si="111"/>
        <v>0</v>
      </c>
      <c r="X246" s="9">
        <f t="shared" si="112"/>
        <v>0</v>
      </c>
      <c r="Y246" s="9">
        <f t="shared" si="113"/>
        <v>0</v>
      </c>
      <c r="Z246" s="9">
        <f t="shared" si="114"/>
        <v>0</v>
      </c>
      <c r="AA246" s="9">
        <f t="shared" si="115"/>
        <v>0</v>
      </c>
      <c r="AB246" s="9">
        <f t="shared" si="116"/>
        <v>0</v>
      </c>
      <c r="AC246" s="9">
        <f t="shared" si="117"/>
        <v>0</v>
      </c>
      <c r="AD246" s="9">
        <f t="shared" si="118"/>
        <v>0</v>
      </c>
      <c r="AE246" s="9">
        <f t="shared" si="119"/>
        <v>0</v>
      </c>
      <c r="AF246" s="9">
        <f t="shared" si="120"/>
        <v>0</v>
      </c>
      <c r="AG246" s="9">
        <f t="shared" si="121"/>
        <v>0</v>
      </c>
    </row>
    <row r="247" spans="1:33">
      <c r="A247" s="1">
        <f>Asset_Template!A245</f>
        <v>0</v>
      </c>
      <c r="B247" s="8">
        <f>'Asset-life cycle'!K245</f>
        <v>0</v>
      </c>
      <c r="C247" s="8">
        <f>Asset_Template!I245</f>
        <v>0</v>
      </c>
      <c r="D247" s="3">
        <f t="shared" si="92"/>
        <v>1</v>
      </c>
      <c r="E247" s="3">
        <f t="shared" si="93"/>
        <v>1</v>
      </c>
      <c r="F247" s="3">
        <f t="shared" si="94"/>
        <v>1</v>
      </c>
      <c r="G247" s="3">
        <f t="shared" si="95"/>
        <v>1</v>
      </c>
      <c r="H247" s="3">
        <f t="shared" si="96"/>
        <v>1</v>
      </c>
      <c r="I247" s="3">
        <f t="shared" si="97"/>
        <v>1</v>
      </c>
      <c r="J247" s="3">
        <f t="shared" si="98"/>
        <v>1</v>
      </c>
      <c r="K247" s="3">
        <f t="shared" si="99"/>
        <v>1</v>
      </c>
      <c r="L247" s="3">
        <f t="shared" si="100"/>
        <v>1</v>
      </c>
      <c r="M247" s="3">
        <f t="shared" si="101"/>
        <v>1</v>
      </c>
      <c r="N247" s="3">
        <f t="shared" si="102"/>
        <v>1</v>
      </c>
      <c r="O247" s="3">
        <f t="shared" si="103"/>
        <v>1</v>
      </c>
      <c r="P247" s="3">
        <f t="shared" si="104"/>
        <v>1</v>
      </c>
      <c r="Q247" s="3">
        <f t="shared" si="105"/>
        <v>1</v>
      </c>
      <c r="R247" s="3">
        <f t="shared" si="106"/>
        <v>1</v>
      </c>
      <c r="S247" s="10">
        <f t="shared" si="107"/>
        <v>0</v>
      </c>
      <c r="T247" s="9">
        <f t="shared" si="108"/>
        <v>0</v>
      </c>
      <c r="U247" s="9">
        <f t="shared" si="109"/>
        <v>0</v>
      </c>
      <c r="V247" s="9">
        <f t="shared" si="110"/>
        <v>0</v>
      </c>
      <c r="W247" s="9">
        <f t="shared" si="111"/>
        <v>0</v>
      </c>
      <c r="X247" s="9">
        <f t="shared" si="112"/>
        <v>0</v>
      </c>
      <c r="Y247" s="9">
        <f t="shared" si="113"/>
        <v>0</v>
      </c>
      <c r="Z247" s="9">
        <f t="shared" si="114"/>
        <v>0</v>
      </c>
      <c r="AA247" s="9">
        <f t="shared" si="115"/>
        <v>0</v>
      </c>
      <c r="AB247" s="9">
        <f t="shared" si="116"/>
        <v>0</v>
      </c>
      <c r="AC247" s="9">
        <f t="shared" si="117"/>
        <v>0</v>
      </c>
      <c r="AD247" s="9">
        <f t="shared" si="118"/>
        <v>0</v>
      </c>
      <c r="AE247" s="9">
        <f t="shared" si="119"/>
        <v>0</v>
      </c>
      <c r="AF247" s="9">
        <f t="shared" si="120"/>
        <v>0</v>
      </c>
      <c r="AG247" s="9">
        <f t="shared" si="121"/>
        <v>0</v>
      </c>
    </row>
    <row r="248" spans="1:33">
      <c r="A248" s="1">
        <f>Asset_Template!A246</f>
        <v>0</v>
      </c>
      <c r="B248" s="8">
        <f>'Asset-life cycle'!K246</f>
        <v>0</v>
      </c>
      <c r="C248" s="8">
        <f>Asset_Template!I246</f>
        <v>0</v>
      </c>
      <c r="D248" s="3">
        <f t="shared" si="92"/>
        <v>1</v>
      </c>
      <c r="E248" s="3">
        <f t="shared" si="93"/>
        <v>1</v>
      </c>
      <c r="F248" s="3">
        <f t="shared" si="94"/>
        <v>1</v>
      </c>
      <c r="G248" s="3">
        <f t="shared" si="95"/>
        <v>1</v>
      </c>
      <c r="H248" s="3">
        <f t="shared" si="96"/>
        <v>1</v>
      </c>
      <c r="I248" s="3">
        <f t="shared" si="97"/>
        <v>1</v>
      </c>
      <c r="J248" s="3">
        <f t="shared" si="98"/>
        <v>1</v>
      </c>
      <c r="K248" s="3">
        <f t="shared" si="99"/>
        <v>1</v>
      </c>
      <c r="L248" s="3">
        <f t="shared" si="100"/>
        <v>1</v>
      </c>
      <c r="M248" s="3">
        <f t="shared" si="101"/>
        <v>1</v>
      </c>
      <c r="N248" s="3">
        <f t="shared" si="102"/>
        <v>1</v>
      </c>
      <c r="O248" s="3">
        <f t="shared" si="103"/>
        <v>1</v>
      </c>
      <c r="P248" s="3">
        <f t="shared" si="104"/>
        <v>1</v>
      </c>
      <c r="Q248" s="3">
        <f t="shared" si="105"/>
        <v>1</v>
      </c>
      <c r="R248" s="3">
        <f t="shared" si="106"/>
        <v>1</v>
      </c>
      <c r="S248" s="10">
        <f t="shared" si="107"/>
        <v>0</v>
      </c>
      <c r="T248" s="9">
        <f t="shared" si="108"/>
        <v>0</v>
      </c>
      <c r="U248" s="9">
        <f t="shared" si="109"/>
        <v>0</v>
      </c>
      <c r="V248" s="9">
        <f t="shared" si="110"/>
        <v>0</v>
      </c>
      <c r="W248" s="9">
        <f t="shared" si="111"/>
        <v>0</v>
      </c>
      <c r="X248" s="9">
        <f t="shared" si="112"/>
        <v>0</v>
      </c>
      <c r="Y248" s="9">
        <f t="shared" si="113"/>
        <v>0</v>
      </c>
      <c r="Z248" s="9">
        <f t="shared" si="114"/>
        <v>0</v>
      </c>
      <c r="AA248" s="9">
        <f t="shared" si="115"/>
        <v>0</v>
      </c>
      <c r="AB248" s="9">
        <f t="shared" si="116"/>
        <v>0</v>
      </c>
      <c r="AC248" s="9">
        <f t="shared" si="117"/>
        <v>0</v>
      </c>
      <c r="AD248" s="9">
        <f t="shared" si="118"/>
        <v>0</v>
      </c>
      <c r="AE248" s="9">
        <f t="shared" si="119"/>
        <v>0</v>
      </c>
      <c r="AF248" s="9">
        <f t="shared" si="120"/>
        <v>0</v>
      </c>
      <c r="AG248" s="9">
        <f t="shared" si="121"/>
        <v>0</v>
      </c>
    </row>
    <row r="249" spans="1:33">
      <c r="A249" s="1">
        <f>Asset_Template!A247</f>
        <v>0</v>
      </c>
      <c r="B249" s="8">
        <f>'Asset-life cycle'!K247</f>
        <v>0</v>
      </c>
      <c r="C249" s="8">
        <f>Asset_Template!I247</f>
        <v>0</v>
      </c>
      <c r="D249" s="3">
        <f t="shared" si="92"/>
        <v>1</v>
      </c>
      <c r="E249" s="3">
        <f t="shared" si="93"/>
        <v>1</v>
      </c>
      <c r="F249" s="3">
        <f t="shared" si="94"/>
        <v>1</v>
      </c>
      <c r="G249" s="3">
        <f t="shared" si="95"/>
        <v>1</v>
      </c>
      <c r="H249" s="3">
        <f t="shared" si="96"/>
        <v>1</v>
      </c>
      <c r="I249" s="3">
        <f t="shared" si="97"/>
        <v>1</v>
      </c>
      <c r="J249" s="3">
        <f t="shared" si="98"/>
        <v>1</v>
      </c>
      <c r="K249" s="3">
        <f t="shared" si="99"/>
        <v>1</v>
      </c>
      <c r="L249" s="3">
        <f t="shared" si="100"/>
        <v>1</v>
      </c>
      <c r="M249" s="3">
        <f t="shared" si="101"/>
        <v>1</v>
      </c>
      <c r="N249" s="3">
        <f t="shared" si="102"/>
        <v>1</v>
      </c>
      <c r="O249" s="3">
        <f t="shared" si="103"/>
        <v>1</v>
      </c>
      <c r="P249" s="3">
        <f t="shared" si="104"/>
        <v>1</v>
      </c>
      <c r="Q249" s="3">
        <f t="shared" si="105"/>
        <v>1</v>
      </c>
      <c r="R249" s="3">
        <f t="shared" si="106"/>
        <v>1</v>
      </c>
      <c r="S249" s="10">
        <f t="shared" si="107"/>
        <v>0</v>
      </c>
      <c r="T249" s="9">
        <f t="shared" si="108"/>
        <v>0</v>
      </c>
      <c r="U249" s="9">
        <f t="shared" si="109"/>
        <v>0</v>
      </c>
      <c r="V249" s="9">
        <f t="shared" si="110"/>
        <v>0</v>
      </c>
      <c r="W249" s="9">
        <f t="shared" si="111"/>
        <v>0</v>
      </c>
      <c r="X249" s="9">
        <f t="shared" si="112"/>
        <v>0</v>
      </c>
      <c r="Y249" s="9">
        <f t="shared" si="113"/>
        <v>0</v>
      </c>
      <c r="Z249" s="9">
        <f t="shared" si="114"/>
        <v>0</v>
      </c>
      <c r="AA249" s="9">
        <f t="shared" si="115"/>
        <v>0</v>
      </c>
      <c r="AB249" s="9">
        <f t="shared" si="116"/>
        <v>0</v>
      </c>
      <c r="AC249" s="9">
        <f t="shared" si="117"/>
        <v>0</v>
      </c>
      <c r="AD249" s="9">
        <f t="shared" si="118"/>
        <v>0</v>
      </c>
      <c r="AE249" s="9">
        <f t="shared" si="119"/>
        <v>0</v>
      </c>
      <c r="AF249" s="9">
        <f t="shared" si="120"/>
        <v>0</v>
      </c>
      <c r="AG249" s="9">
        <f t="shared" si="121"/>
        <v>0</v>
      </c>
    </row>
    <row r="250" spans="1:33">
      <c r="A250" s="1">
        <f>Asset_Template!A248</f>
        <v>0</v>
      </c>
      <c r="B250" s="8">
        <f>'Asset-life cycle'!K248</f>
        <v>0</v>
      </c>
      <c r="C250" s="8">
        <f>Asset_Template!I248</f>
        <v>0</v>
      </c>
      <c r="D250" s="3">
        <f t="shared" si="92"/>
        <v>1</v>
      </c>
      <c r="E250" s="3">
        <f t="shared" si="93"/>
        <v>1</v>
      </c>
      <c r="F250" s="3">
        <f t="shared" si="94"/>
        <v>1</v>
      </c>
      <c r="G250" s="3">
        <f t="shared" si="95"/>
        <v>1</v>
      </c>
      <c r="H250" s="3">
        <f t="shared" si="96"/>
        <v>1</v>
      </c>
      <c r="I250" s="3">
        <f t="shared" si="97"/>
        <v>1</v>
      </c>
      <c r="J250" s="3">
        <f t="shared" si="98"/>
        <v>1</v>
      </c>
      <c r="K250" s="3">
        <f t="shared" si="99"/>
        <v>1</v>
      </c>
      <c r="L250" s="3">
        <f t="shared" si="100"/>
        <v>1</v>
      </c>
      <c r="M250" s="3">
        <f t="shared" si="101"/>
        <v>1</v>
      </c>
      <c r="N250" s="3">
        <f t="shared" si="102"/>
        <v>1</v>
      </c>
      <c r="O250" s="3">
        <f t="shared" si="103"/>
        <v>1</v>
      </c>
      <c r="P250" s="3">
        <f t="shared" si="104"/>
        <v>1</v>
      </c>
      <c r="Q250" s="3">
        <f t="shared" si="105"/>
        <v>1</v>
      </c>
      <c r="R250" s="3">
        <f t="shared" si="106"/>
        <v>1</v>
      </c>
      <c r="S250" s="10">
        <f t="shared" si="107"/>
        <v>0</v>
      </c>
      <c r="T250" s="9">
        <f t="shared" si="108"/>
        <v>0</v>
      </c>
      <c r="U250" s="9">
        <f t="shared" si="109"/>
        <v>0</v>
      </c>
      <c r="V250" s="9">
        <f t="shared" si="110"/>
        <v>0</v>
      </c>
      <c r="W250" s="9">
        <f t="shared" si="111"/>
        <v>0</v>
      </c>
      <c r="X250" s="9">
        <f t="shared" si="112"/>
        <v>0</v>
      </c>
      <c r="Y250" s="9">
        <f t="shared" si="113"/>
        <v>0</v>
      </c>
      <c r="Z250" s="9">
        <f t="shared" si="114"/>
        <v>0</v>
      </c>
      <c r="AA250" s="9">
        <f t="shared" si="115"/>
        <v>0</v>
      </c>
      <c r="AB250" s="9">
        <f t="shared" si="116"/>
        <v>0</v>
      </c>
      <c r="AC250" s="9">
        <f t="shared" si="117"/>
        <v>0</v>
      </c>
      <c r="AD250" s="9">
        <f t="shared" si="118"/>
        <v>0</v>
      </c>
      <c r="AE250" s="9">
        <f t="shared" si="119"/>
        <v>0</v>
      </c>
      <c r="AF250" s="9">
        <f t="shared" si="120"/>
        <v>0</v>
      </c>
      <c r="AG250" s="9">
        <f t="shared" si="121"/>
        <v>0</v>
      </c>
    </row>
    <row r="251" spans="1:33">
      <c r="A251" s="1">
        <f>Asset_Template!A249</f>
        <v>0</v>
      </c>
      <c r="B251" s="8">
        <f>'Asset-life cycle'!K249</f>
        <v>0</v>
      </c>
      <c r="C251" s="8">
        <f>Asset_Template!I249</f>
        <v>0</v>
      </c>
      <c r="D251" s="3">
        <f t="shared" si="92"/>
        <v>1</v>
      </c>
      <c r="E251" s="3">
        <f t="shared" si="93"/>
        <v>1</v>
      </c>
      <c r="F251" s="3">
        <f t="shared" si="94"/>
        <v>1</v>
      </c>
      <c r="G251" s="3">
        <f t="shared" si="95"/>
        <v>1</v>
      </c>
      <c r="H251" s="3">
        <f t="shared" si="96"/>
        <v>1</v>
      </c>
      <c r="I251" s="3">
        <f t="shared" si="97"/>
        <v>1</v>
      </c>
      <c r="J251" s="3">
        <f t="shared" si="98"/>
        <v>1</v>
      </c>
      <c r="K251" s="3">
        <f t="shared" si="99"/>
        <v>1</v>
      </c>
      <c r="L251" s="3">
        <f t="shared" si="100"/>
        <v>1</v>
      </c>
      <c r="M251" s="3">
        <f t="shared" si="101"/>
        <v>1</v>
      </c>
      <c r="N251" s="3">
        <f t="shared" si="102"/>
        <v>1</v>
      </c>
      <c r="O251" s="3">
        <f t="shared" si="103"/>
        <v>1</v>
      </c>
      <c r="P251" s="3">
        <f t="shared" si="104"/>
        <v>1</v>
      </c>
      <c r="Q251" s="3">
        <f t="shared" si="105"/>
        <v>1</v>
      </c>
      <c r="R251" s="3">
        <f t="shared" si="106"/>
        <v>1</v>
      </c>
      <c r="S251" s="10">
        <f t="shared" si="107"/>
        <v>0</v>
      </c>
      <c r="T251" s="9">
        <f t="shared" si="108"/>
        <v>0</v>
      </c>
      <c r="U251" s="9">
        <f t="shared" si="109"/>
        <v>0</v>
      </c>
      <c r="V251" s="9">
        <f t="shared" si="110"/>
        <v>0</v>
      </c>
      <c r="W251" s="9">
        <f t="shared" si="111"/>
        <v>0</v>
      </c>
      <c r="X251" s="9">
        <f t="shared" si="112"/>
        <v>0</v>
      </c>
      <c r="Y251" s="9">
        <f t="shared" si="113"/>
        <v>0</v>
      </c>
      <c r="Z251" s="9">
        <f t="shared" si="114"/>
        <v>0</v>
      </c>
      <c r="AA251" s="9">
        <f t="shared" si="115"/>
        <v>0</v>
      </c>
      <c r="AB251" s="9">
        <f t="shared" si="116"/>
        <v>0</v>
      </c>
      <c r="AC251" s="9">
        <f t="shared" si="117"/>
        <v>0</v>
      </c>
      <c r="AD251" s="9">
        <f t="shared" si="118"/>
        <v>0</v>
      </c>
      <c r="AE251" s="9">
        <f t="shared" si="119"/>
        <v>0</v>
      </c>
      <c r="AF251" s="9">
        <f t="shared" si="120"/>
        <v>0</v>
      </c>
      <c r="AG251" s="9">
        <f t="shared" si="121"/>
        <v>0</v>
      </c>
    </row>
    <row r="252" spans="1:33">
      <c r="A252" s="1">
        <f>Asset_Template!A250</f>
        <v>0</v>
      </c>
      <c r="B252" s="8">
        <f>'Asset-life cycle'!K250</f>
        <v>0</v>
      </c>
      <c r="C252" s="8">
        <f>Asset_Template!I250</f>
        <v>0</v>
      </c>
      <c r="D252" s="3">
        <f t="shared" si="92"/>
        <v>1</v>
      </c>
      <c r="E252" s="3">
        <f t="shared" si="93"/>
        <v>1</v>
      </c>
      <c r="F252" s="3">
        <f t="shared" si="94"/>
        <v>1</v>
      </c>
      <c r="G252" s="3">
        <f t="shared" si="95"/>
        <v>1</v>
      </c>
      <c r="H252" s="3">
        <f t="shared" si="96"/>
        <v>1</v>
      </c>
      <c r="I252" s="3">
        <f t="shared" si="97"/>
        <v>1</v>
      </c>
      <c r="J252" s="3">
        <f t="shared" si="98"/>
        <v>1</v>
      </c>
      <c r="K252" s="3">
        <f t="shared" si="99"/>
        <v>1</v>
      </c>
      <c r="L252" s="3">
        <f t="shared" si="100"/>
        <v>1</v>
      </c>
      <c r="M252" s="3">
        <f t="shared" si="101"/>
        <v>1</v>
      </c>
      <c r="N252" s="3">
        <f t="shared" si="102"/>
        <v>1</v>
      </c>
      <c r="O252" s="3">
        <f t="shared" si="103"/>
        <v>1</v>
      </c>
      <c r="P252" s="3">
        <f t="shared" si="104"/>
        <v>1</v>
      </c>
      <c r="Q252" s="3">
        <f t="shared" si="105"/>
        <v>1</v>
      </c>
      <c r="R252" s="3">
        <f t="shared" si="106"/>
        <v>1</v>
      </c>
      <c r="S252" s="10">
        <f t="shared" si="107"/>
        <v>0</v>
      </c>
      <c r="T252" s="9">
        <f t="shared" si="108"/>
        <v>0</v>
      </c>
      <c r="U252" s="9">
        <f t="shared" si="109"/>
        <v>0</v>
      </c>
      <c r="V252" s="9">
        <f t="shared" si="110"/>
        <v>0</v>
      </c>
      <c r="W252" s="9">
        <f t="shared" si="111"/>
        <v>0</v>
      </c>
      <c r="X252" s="9">
        <f t="shared" si="112"/>
        <v>0</v>
      </c>
      <c r="Y252" s="9">
        <f t="shared" si="113"/>
        <v>0</v>
      </c>
      <c r="Z252" s="9">
        <f t="shared" si="114"/>
        <v>0</v>
      </c>
      <c r="AA252" s="9">
        <f t="shared" si="115"/>
        <v>0</v>
      </c>
      <c r="AB252" s="9">
        <f t="shared" si="116"/>
        <v>0</v>
      </c>
      <c r="AC252" s="9">
        <f t="shared" si="117"/>
        <v>0</v>
      </c>
      <c r="AD252" s="9">
        <f t="shared" si="118"/>
        <v>0</v>
      </c>
      <c r="AE252" s="9">
        <f t="shared" si="119"/>
        <v>0</v>
      </c>
      <c r="AF252" s="9">
        <f t="shared" si="120"/>
        <v>0</v>
      </c>
      <c r="AG252" s="9">
        <f t="shared" si="121"/>
        <v>0</v>
      </c>
    </row>
    <row r="253" spans="1:33">
      <c r="A253" s="1">
        <f>Asset_Template!A251</f>
        <v>0</v>
      </c>
      <c r="B253" s="8">
        <f>'Asset-life cycle'!K251</f>
        <v>0</v>
      </c>
      <c r="C253" s="8">
        <f>Asset_Template!I251</f>
        <v>0</v>
      </c>
      <c r="D253" s="3">
        <f t="shared" si="92"/>
        <v>1</v>
      </c>
      <c r="E253" s="3">
        <f t="shared" si="93"/>
        <v>1</v>
      </c>
      <c r="F253" s="3">
        <f t="shared" si="94"/>
        <v>1</v>
      </c>
      <c r="G253" s="3">
        <f t="shared" si="95"/>
        <v>1</v>
      </c>
      <c r="H253" s="3">
        <f t="shared" si="96"/>
        <v>1</v>
      </c>
      <c r="I253" s="3">
        <f t="shared" si="97"/>
        <v>1</v>
      </c>
      <c r="J253" s="3">
        <f t="shared" si="98"/>
        <v>1</v>
      </c>
      <c r="K253" s="3">
        <f t="shared" si="99"/>
        <v>1</v>
      </c>
      <c r="L253" s="3">
        <f t="shared" si="100"/>
        <v>1</v>
      </c>
      <c r="M253" s="3">
        <f t="shared" si="101"/>
        <v>1</v>
      </c>
      <c r="N253" s="3">
        <f t="shared" si="102"/>
        <v>1</v>
      </c>
      <c r="O253" s="3">
        <f t="shared" si="103"/>
        <v>1</v>
      </c>
      <c r="P253" s="3">
        <f t="shared" si="104"/>
        <v>1</v>
      </c>
      <c r="Q253" s="3">
        <f t="shared" si="105"/>
        <v>1</v>
      </c>
      <c r="R253" s="3">
        <f t="shared" si="106"/>
        <v>1</v>
      </c>
      <c r="S253" s="10">
        <f t="shared" si="107"/>
        <v>0</v>
      </c>
      <c r="T253" s="9">
        <f t="shared" si="108"/>
        <v>0</v>
      </c>
      <c r="U253" s="9">
        <f t="shared" si="109"/>
        <v>0</v>
      </c>
      <c r="V253" s="9">
        <f t="shared" si="110"/>
        <v>0</v>
      </c>
      <c r="W253" s="9">
        <f t="shared" si="111"/>
        <v>0</v>
      </c>
      <c r="X253" s="9">
        <f t="shared" si="112"/>
        <v>0</v>
      </c>
      <c r="Y253" s="9">
        <f t="shared" si="113"/>
        <v>0</v>
      </c>
      <c r="Z253" s="9">
        <f t="shared" si="114"/>
        <v>0</v>
      </c>
      <c r="AA253" s="9">
        <f t="shared" si="115"/>
        <v>0</v>
      </c>
      <c r="AB253" s="9">
        <f t="shared" si="116"/>
        <v>0</v>
      </c>
      <c r="AC253" s="9">
        <f t="shared" si="117"/>
        <v>0</v>
      </c>
      <c r="AD253" s="9">
        <f t="shared" si="118"/>
        <v>0</v>
      </c>
      <c r="AE253" s="9">
        <f t="shared" si="119"/>
        <v>0</v>
      </c>
      <c r="AF253" s="9">
        <f t="shared" si="120"/>
        <v>0</v>
      </c>
      <c r="AG253" s="9">
        <f t="shared" si="121"/>
        <v>0</v>
      </c>
    </row>
    <row r="254" spans="1:33">
      <c r="A254" s="1">
        <f>Asset_Template!A252</f>
        <v>0</v>
      </c>
      <c r="B254" s="8">
        <f>'Asset-life cycle'!K252</f>
        <v>0</v>
      </c>
      <c r="C254" s="8">
        <f>Asset_Template!I252</f>
        <v>0</v>
      </c>
      <c r="D254" s="3">
        <f t="shared" si="92"/>
        <v>1</v>
      </c>
      <c r="E254" s="3">
        <f t="shared" si="93"/>
        <v>1</v>
      </c>
      <c r="F254" s="3">
        <f t="shared" si="94"/>
        <v>1</v>
      </c>
      <c r="G254" s="3">
        <f t="shared" si="95"/>
        <v>1</v>
      </c>
      <c r="H254" s="3">
        <f t="shared" si="96"/>
        <v>1</v>
      </c>
      <c r="I254" s="3">
        <f t="shared" si="97"/>
        <v>1</v>
      </c>
      <c r="J254" s="3">
        <f t="shared" si="98"/>
        <v>1</v>
      </c>
      <c r="K254" s="3">
        <f t="shared" si="99"/>
        <v>1</v>
      </c>
      <c r="L254" s="3">
        <f t="shared" si="100"/>
        <v>1</v>
      </c>
      <c r="M254" s="3">
        <f t="shared" si="101"/>
        <v>1</v>
      </c>
      <c r="N254" s="3">
        <f t="shared" si="102"/>
        <v>1</v>
      </c>
      <c r="O254" s="3">
        <f t="shared" si="103"/>
        <v>1</v>
      </c>
      <c r="P254" s="3">
        <f t="shared" si="104"/>
        <v>1</v>
      </c>
      <c r="Q254" s="3">
        <f t="shared" si="105"/>
        <v>1</v>
      </c>
      <c r="R254" s="3">
        <f t="shared" si="106"/>
        <v>1</v>
      </c>
      <c r="S254" s="10">
        <f t="shared" si="107"/>
        <v>0</v>
      </c>
      <c r="T254" s="9">
        <f t="shared" si="108"/>
        <v>0</v>
      </c>
      <c r="U254" s="9">
        <f t="shared" si="109"/>
        <v>0</v>
      </c>
      <c r="V254" s="9">
        <f t="shared" si="110"/>
        <v>0</v>
      </c>
      <c r="W254" s="9">
        <f t="shared" si="111"/>
        <v>0</v>
      </c>
      <c r="X254" s="9">
        <f t="shared" si="112"/>
        <v>0</v>
      </c>
      <c r="Y254" s="9">
        <f t="shared" si="113"/>
        <v>0</v>
      </c>
      <c r="Z254" s="9">
        <f t="shared" si="114"/>
        <v>0</v>
      </c>
      <c r="AA254" s="9">
        <f t="shared" si="115"/>
        <v>0</v>
      </c>
      <c r="AB254" s="9">
        <f t="shared" si="116"/>
        <v>0</v>
      </c>
      <c r="AC254" s="9">
        <f t="shared" si="117"/>
        <v>0</v>
      </c>
      <c r="AD254" s="9">
        <f t="shared" si="118"/>
        <v>0</v>
      </c>
      <c r="AE254" s="9">
        <f t="shared" si="119"/>
        <v>0</v>
      </c>
      <c r="AF254" s="9">
        <f t="shared" si="120"/>
        <v>0</v>
      </c>
      <c r="AG254" s="9">
        <f t="shared" si="121"/>
        <v>0</v>
      </c>
    </row>
    <row r="255" spans="1:33">
      <c r="A255" s="1">
        <f>Asset_Template!A253</f>
        <v>0</v>
      </c>
      <c r="B255" s="8">
        <f>'Asset-life cycle'!K253</f>
        <v>0</v>
      </c>
      <c r="C255" s="8">
        <f>Asset_Template!I253</f>
        <v>0</v>
      </c>
      <c r="D255" s="3">
        <f t="shared" si="92"/>
        <v>1</v>
      </c>
      <c r="E255" s="3">
        <f t="shared" si="93"/>
        <v>1</v>
      </c>
      <c r="F255" s="3">
        <f t="shared" si="94"/>
        <v>1</v>
      </c>
      <c r="G255" s="3">
        <f t="shared" si="95"/>
        <v>1</v>
      </c>
      <c r="H255" s="3">
        <f t="shared" si="96"/>
        <v>1</v>
      </c>
      <c r="I255" s="3">
        <f t="shared" si="97"/>
        <v>1</v>
      </c>
      <c r="J255" s="3">
        <f t="shared" si="98"/>
        <v>1</v>
      </c>
      <c r="K255" s="3">
        <f t="shared" si="99"/>
        <v>1</v>
      </c>
      <c r="L255" s="3">
        <f t="shared" si="100"/>
        <v>1</v>
      </c>
      <c r="M255" s="3">
        <f t="shared" si="101"/>
        <v>1</v>
      </c>
      <c r="N255" s="3">
        <f t="shared" si="102"/>
        <v>1</v>
      </c>
      <c r="O255" s="3">
        <f t="shared" si="103"/>
        <v>1</v>
      </c>
      <c r="P255" s="3">
        <f t="shared" si="104"/>
        <v>1</v>
      </c>
      <c r="Q255" s="3">
        <f t="shared" si="105"/>
        <v>1</v>
      </c>
      <c r="R255" s="3">
        <f t="shared" si="106"/>
        <v>1</v>
      </c>
      <c r="S255" s="10">
        <f t="shared" si="107"/>
        <v>0</v>
      </c>
      <c r="T255" s="9">
        <f t="shared" si="108"/>
        <v>0</v>
      </c>
      <c r="U255" s="9">
        <f t="shared" si="109"/>
        <v>0</v>
      </c>
      <c r="V255" s="9">
        <f t="shared" si="110"/>
        <v>0</v>
      </c>
      <c r="W255" s="9">
        <f t="shared" si="111"/>
        <v>0</v>
      </c>
      <c r="X255" s="9">
        <f t="shared" si="112"/>
        <v>0</v>
      </c>
      <c r="Y255" s="9">
        <f t="shared" si="113"/>
        <v>0</v>
      </c>
      <c r="Z255" s="9">
        <f t="shared" si="114"/>
        <v>0</v>
      </c>
      <c r="AA255" s="9">
        <f t="shared" si="115"/>
        <v>0</v>
      </c>
      <c r="AB255" s="9">
        <f t="shared" si="116"/>
        <v>0</v>
      </c>
      <c r="AC255" s="9">
        <f t="shared" si="117"/>
        <v>0</v>
      </c>
      <c r="AD255" s="9">
        <f t="shared" si="118"/>
        <v>0</v>
      </c>
      <c r="AE255" s="9">
        <f t="shared" si="119"/>
        <v>0</v>
      </c>
      <c r="AF255" s="9">
        <f t="shared" si="120"/>
        <v>0</v>
      </c>
      <c r="AG255" s="9">
        <f t="shared" si="121"/>
        <v>0</v>
      </c>
    </row>
    <row r="256" spans="1:33">
      <c r="A256" s="1">
        <f>Asset_Template!A254</f>
        <v>0</v>
      </c>
      <c r="B256" s="8">
        <f>'Asset-life cycle'!K254</f>
        <v>0</v>
      </c>
      <c r="C256" s="8">
        <f>Asset_Template!I254</f>
        <v>0</v>
      </c>
      <c r="D256" s="3">
        <f t="shared" si="92"/>
        <v>1</v>
      </c>
      <c r="E256" s="3">
        <f t="shared" si="93"/>
        <v>1</v>
      </c>
      <c r="F256" s="3">
        <f t="shared" si="94"/>
        <v>1</v>
      </c>
      <c r="G256" s="3">
        <f t="shared" si="95"/>
        <v>1</v>
      </c>
      <c r="H256" s="3">
        <f t="shared" si="96"/>
        <v>1</v>
      </c>
      <c r="I256" s="3">
        <f t="shared" si="97"/>
        <v>1</v>
      </c>
      <c r="J256" s="3">
        <f t="shared" si="98"/>
        <v>1</v>
      </c>
      <c r="K256" s="3">
        <f t="shared" si="99"/>
        <v>1</v>
      </c>
      <c r="L256" s="3">
        <f t="shared" si="100"/>
        <v>1</v>
      </c>
      <c r="M256" s="3">
        <f t="shared" si="101"/>
        <v>1</v>
      </c>
      <c r="N256" s="3">
        <f t="shared" si="102"/>
        <v>1</v>
      </c>
      <c r="O256" s="3">
        <f t="shared" si="103"/>
        <v>1</v>
      </c>
      <c r="P256" s="3">
        <f t="shared" si="104"/>
        <v>1</v>
      </c>
      <c r="Q256" s="3">
        <f t="shared" si="105"/>
        <v>1</v>
      </c>
      <c r="R256" s="3">
        <f t="shared" si="106"/>
        <v>1</v>
      </c>
      <c r="S256" s="10">
        <f t="shared" si="107"/>
        <v>0</v>
      </c>
      <c r="T256" s="9">
        <f t="shared" si="108"/>
        <v>0</v>
      </c>
      <c r="U256" s="9">
        <f t="shared" si="109"/>
        <v>0</v>
      </c>
      <c r="V256" s="9">
        <f t="shared" si="110"/>
        <v>0</v>
      </c>
      <c r="W256" s="9">
        <f t="shared" si="111"/>
        <v>0</v>
      </c>
      <c r="X256" s="9">
        <f t="shared" si="112"/>
        <v>0</v>
      </c>
      <c r="Y256" s="9">
        <f t="shared" si="113"/>
        <v>0</v>
      </c>
      <c r="Z256" s="9">
        <f t="shared" si="114"/>
        <v>0</v>
      </c>
      <c r="AA256" s="9">
        <f t="shared" si="115"/>
        <v>0</v>
      </c>
      <c r="AB256" s="9">
        <f t="shared" si="116"/>
        <v>0</v>
      </c>
      <c r="AC256" s="9">
        <f t="shared" si="117"/>
        <v>0</v>
      </c>
      <c r="AD256" s="9">
        <f t="shared" si="118"/>
        <v>0</v>
      </c>
      <c r="AE256" s="9">
        <f t="shared" si="119"/>
        <v>0</v>
      </c>
      <c r="AF256" s="9">
        <f t="shared" si="120"/>
        <v>0</v>
      </c>
      <c r="AG256" s="9">
        <f t="shared" si="121"/>
        <v>0</v>
      </c>
    </row>
    <row r="257" spans="1:33">
      <c r="A257" s="1">
        <f>Asset_Template!A255</f>
        <v>0</v>
      </c>
      <c r="B257" s="8">
        <f>'Asset-life cycle'!K255</f>
        <v>0</v>
      </c>
      <c r="C257" s="8">
        <f>Asset_Template!I255</f>
        <v>0</v>
      </c>
      <c r="D257" s="3">
        <f t="shared" si="92"/>
        <v>1</v>
      </c>
      <c r="E257" s="3">
        <f t="shared" si="93"/>
        <v>1</v>
      </c>
      <c r="F257" s="3">
        <f t="shared" si="94"/>
        <v>1</v>
      </c>
      <c r="G257" s="3">
        <f t="shared" si="95"/>
        <v>1</v>
      </c>
      <c r="H257" s="3">
        <f t="shared" si="96"/>
        <v>1</v>
      </c>
      <c r="I257" s="3">
        <f t="shared" si="97"/>
        <v>1</v>
      </c>
      <c r="J257" s="3">
        <f t="shared" si="98"/>
        <v>1</v>
      </c>
      <c r="K257" s="3">
        <f t="shared" si="99"/>
        <v>1</v>
      </c>
      <c r="L257" s="3">
        <f t="shared" si="100"/>
        <v>1</v>
      </c>
      <c r="M257" s="3">
        <f t="shared" si="101"/>
        <v>1</v>
      </c>
      <c r="N257" s="3">
        <f t="shared" si="102"/>
        <v>1</v>
      </c>
      <c r="O257" s="3">
        <f t="shared" si="103"/>
        <v>1</v>
      </c>
      <c r="P257" s="3">
        <f t="shared" si="104"/>
        <v>1</v>
      </c>
      <c r="Q257" s="3">
        <f t="shared" si="105"/>
        <v>1</v>
      </c>
      <c r="R257" s="3">
        <f t="shared" si="106"/>
        <v>1</v>
      </c>
      <c r="S257" s="10">
        <f t="shared" si="107"/>
        <v>0</v>
      </c>
      <c r="T257" s="9">
        <f t="shared" si="108"/>
        <v>0</v>
      </c>
      <c r="U257" s="9">
        <f t="shared" si="109"/>
        <v>0</v>
      </c>
      <c r="V257" s="9">
        <f t="shared" si="110"/>
        <v>0</v>
      </c>
      <c r="W257" s="9">
        <f t="shared" si="111"/>
        <v>0</v>
      </c>
      <c r="X257" s="9">
        <f t="shared" si="112"/>
        <v>0</v>
      </c>
      <c r="Y257" s="9">
        <f t="shared" si="113"/>
        <v>0</v>
      </c>
      <c r="Z257" s="9">
        <f t="shared" si="114"/>
        <v>0</v>
      </c>
      <c r="AA257" s="9">
        <f t="shared" si="115"/>
        <v>0</v>
      </c>
      <c r="AB257" s="9">
        <f t="shared" si="116"/>
        <v>0</v>
      </c>
      <c r="AC257" s="9">
        <f t="shared" si="117"/>
        <v>0</v>
      </c>
      <c r="AD257" s="9">
        <f t="shared" si="118"/>
        <v>0</v>
      </c>
      <c r="AE257" s="9">
        <f t="shared" si="119"/>
        <v>0</v>
      </c>
      <c r="AF257" s="9">
        <f t="shared" si="120"/>
        <v>0</v>
      </c>
      <c r="AG257" s="9">
        <f t="shared" si="121"/>
        <v>0</v>
      </c>
    </row>
    <row r="258" spans="1:33">
      <c r="A258" s="1">
        <f>Asset_Template!A256</f>
        <v>0</v>
      </c>
      <c r="B258" s="8">
        <f>'Asset-life cycle'!K256</f>
        <v>0</v>
      </c>
      <c r="C258" s="8">
        <f>Asset_Template!I256</f>
        <v>0</v>
      </c>
      <c r="D258" s="3">
        <f t="shared" si="92"/>
        <v>1</v>
      </c>
      <c r="E258" s="3">
        <f t="shared" si="93"/>
        <v>1</v>
      </c>
      <c r="F258" s="3">
        <f t="shared" si="94"/>
        <v>1</v>
      </c>
      <c r="G258" s="3">
        <f t="shared" si="95"/>
        <v>1</v>
      </c>
      <c r="H258" s="3">
        <f t="shared" si="96"/>
        <v>1</v>
      </c>
      <c r="I258" s="3">
        <f t="shared" si="97"/>
        <v>1</v>
      </c>
      <c r="J258" s="3">
        <f t="shared" si="98"/>
        <v>1</v>
      </c>
      <c r="K258" s="3">
        <f t="shared" si="99"/>
        <v>1</v>
      </c>
      <c r="L258" s="3">
        <f t="shared" si="100"/>
        <v>1</v>
      </c>
      <c r="M258" s="3">
        <f t="shared" si="101"/>
        <v>1</v>
      </c>
      <c r="N258" s="3">
        <f t="shared" si="102"/>
        <v>1</v>
      </c>
      <c r="O258" s="3">
        <f t="shared" si="103"/>
        <v>1</v>
      </c>
      <c r="P258" s="3">
        <f t="shared" si="104"/>
        <v>1</v>
      </c>
      <c r="Q258" s="3">
        <f t="shared" si="105"/>
        <v>1</v>
      </c>
      <c r="R258" s="3">
        <f t="shared" si="106"/>
        <v>1</v>
      </c>
      <c r="S258" s="10">
        <f t="shared" si="107"/>
        <v>0</v>
      </c>
      <c r="T258" s="9">
        <f t="shared" si="108"/>
        <v>0</v>
      </c>
      <c r="U258" s="9">
        <f t="shared" si="109"/>
        <v>0</v>
      </c>
      <c r="V258" s="9">
        <f t="shared" si="110"/>
        <v>0</v>
      </c>
      <c r="W258" s="9">
        <f t="shared" si="111"/>
        <v>0</v>
      </c>
      <c r="X258" s="9">
        <f t="shared" si="112"/>
        <v>0</v>
      </c>
      <c r="Y258" s="9">
        <f t="shared" si="113"/>
        <v>0</v>
      </c>
      <c r="Z258" s="9">
        <f t="shared" si="114"/>
        <v>0</v>
      </c>
      <c r="AA258" s="9">
        <f t="shared" si="115"/>
        <v>0</v>
      </c>
      <c r="AB258" s="9">
        <f t="shared" si="116"/>
        <v>0</v>
      </c>
      <c r="AC258" s="9">
        <f t="shared" si="117"/>
        <v>0</v>
      </c>
      <c r="AD258" s="9">
        <f t="shared" si="118"/>
        <v>0</v>
      </c>
      <c r="AE258" s="9">
        <f t="shared" si="119"/>
        <v>0</v>
      </c>
      <c r="AF258" s="9">
        <f t="shared" si="120"/>
        <v>0</v>
      </c>
      <c r="AG258" s="9">
        <f t="shared" si="121"/>
        <v>0</v>
      </c>
    </row>
    <row r="259" spans="1:33">
      <c r="A259" s="1">
        <f>Asset_Template!A257</f>
        <v>0</v>
      </c>
      <c r="B259" s="8">
        <f>'Asset-life cycle'!K257</f>
        <v>0</v>
      </c>
      <c r="C259" s="8">
        <f>Asset_Template!I257</f>
        <v>0</v>
      </c>
      <c r="D259" s="3">
        <f t="shared" si="92"/>
        <v>1</v>
      </c>
      <c r="E259" s="3">
        <f t="shared" si="93"/>
        <v>1</v>
      </c>
      <c r="F259" s="3">
        <f t="shared" si="94"/>
        <v>1</v>
      </c>
      <c r="G259" s="3">
        <f t="shared" si="95"/>
        <v>1</v>
      </c>
      <c r="H259" s="3">
        <f t="shared" si="96"/>
        <v>1</v>
      </c>
      <c r="I259" s="3">
        <f t="shared" si="97"/>
        <v>1</v>
      </c>
      <c r="J259" s="3">
        <f t="shared" si="98"/>
        <v>1</v>
      </c>
      <c r="K259" s="3">
        <f t="shared" si="99"/>
        <v>1</v>
      </c>
      <c r="L259" s="3">
        <f t="shared" si="100"/>
        <v>1</v>
      </c>
      <c r="M259" s="3">
        <f t="shared" si="101"/>
        <v>1</v>
      </c>
      <c r="N259" s="3">
        <f t="shared" si="102"/>
        <v>1</v>
      </c>
      <c r="O259" s="3">
        <f t="shared" si="103"/>
        <v>1</v>
      </c>
      <c r="P259" s="3">
        <f t="shared" si="104"/>
        <v>1</v>
      </c>
      <c r="Q259" s="3">
        <f t="shared" si="105"/>
        <v>1</v>
      </c>
      <c r="R259" s="3">
        <f t="shared" si="106"/>
        <v>1</v>
      </c>
      <c r="S259" s="10">
        <f t="shared" si="107"/>
        <v>0</v>
      </c>
      <c r="T259" s="9">
        <f t="shared" si="108"/>
        <v>0</v>
      </c>
      <c r="U259" s="9">
        <f t="shared" si="109"/>
        <v>0</v>
      </c>
      <c r="V259" s="9">
        <f t="shared" si="110"/>
        <v>0</v>
      </c>
      <c r="W259" s="9">
        <f t="shared" si="111"/>
        <v>0</v>
      </c>
      <c r="X259" s="9">
        <f t="shared" si="112"/>
        <v>0</v>
      </c>
      <c r="Y259" s="9">
        <f t="shared" si="113"/>
        <v>0</v>
      </c>
      <c r="Z259" s="9">
        <f t="shared" si="114"/>
        <v>0</v>
      </c>
      <c r="AA259" s="9">
        <f t="shared" si="115"/>
        <v>0</v>
      </c>
      <c r="AB259" s="9">
        <f t="shared" si="116"/>
        <v>0</v>
      </c>
      <c r="AC259" s="9">
        <f t="shared" si="117"/>
        <v>0</v>
      </c>
      <c r="AD259" s="9">
        <f t="shared" si="118"/>
        <v>0</v>
      </c>
      <c r="AE259" s="9">
        <f t="shared" si="119"/>
        <v>0</v>
      </c>
      <c r="AF259" s="9">
        <f t="shared" si="120"/>
        <v>0</v>
      </c>
      <c r="AG259" s="9">
        <f t="shared" si="121"/>
        <v>0</v>
      </c>
    </row>
    <row r="260" spans="1:33">
      <c r="A260" s="1">
        <f>Asset_Template!A258</f>
        <v>0</v>
      </c>
      <c r="B260" s="8">
        <f>'Asset-life cycle'!K258</f>
        <v>0</v>
      </c>
      <c r="C260" s="8">
        <f>Asset_Template!I258</f>
        <v>0</v>
      </c>
      <c r="D260" s="3">
        <f t="shared" si="92"/>
        <v>1</v>
      </c>
      <c r="E260" s="3">
        <f t="shared" si="93"/>
        <v>1</v>
      </c>
      <c r="F260" s="3">
        <f t="shared" si="94"/>
        <v>1</v>
      </c>
      <c r="G260" s="3">
        <f t="shared" si="95"/>
        <v>1</v>
      </c>
      <c r="H260" s="3">
        <f t="shared" si="96"/>
        <v>1</v>
      </c>
      <c r="I260" s="3">
        <f t="shared" si="97"/>
        <v>1</v>
      </c>
      <c r="J260" s="3">
        <f t="shared" si="98"/>
        <v>1</v>
      </c>
      <c r="K260" s="3">
        <f t="shared" si="99"/>
        <v>1</v>
      </c>
      <c r="L260" s="3">
        <f t="shared" si="100"/>
        <v>1</v>
      </c>
      <c r="M260" s="3">
        <f t="shared" si="101"/>
        <v>1</v>
      </c>
      <c r="N260" s="3">
        <f t="shared" si="102"/>
        <v>1</v>
      </c>
      <c r="O260" s="3">
        <f t="shared" si="103"/>
        <v>1</v>
      </c>
      <c r="P260" s="3">
        <f t="shared" si="104"/>
        <v>1</v>
      </c>
      <c r="Q260" s="3">
        <f t="shared" si="105"/>
        <v>1</v>
      </c>
      <c r="R260" s="3">
        <f t="shared" si="106"/>
        <v>1</v>
      </c>
      <c r="S260" s="10">
        <f t="shared" si="107"/>
        <v>0</v>
      </c>
      <c r="T260" s="9">
        <f t="shared" si="108"/>
        <v>0</v>
      </c>
      <c r="U260" s="9">
        <f t="shared" si="109"/>
        <v>0</v>
      </c>
      <c r="V260" s="9">
        <f t="shared" si="110"/>
        <v>0</v>
      </c>
      <c r="W260" s="9">
        <f t="shared" si="111"/>
        <v>0</v>
      </c>
      <c r="X260" s="9">
        <f t="shared" si="112"/>
        <v>0</v>
      </c>
      <c r="Y260" s="9">
        <f t="shared" si="113"/>
        <v>0</v>
      </c>
      <c r="Z260" s="9">
        <f t="shared" si="114"/>
        <v>0</v>
      </c>
      <c r="AA260" s="9">
        <f t="shared" si="115"/>
        <v>0</v>
      </c>
      <c r="AB260" s="9">
        <f t="shared" si="116"/>
        <v>0</v>
      </c>
      <c r="AC260" s="9">
        <f t="shared" si="117"/>
        <v>0</v>
      </c>
      <c r="AD260" s="9">
        <f t="shared" si="118"/>
        <v>0</v>
      </c>
      <c r="AE260" s="9">
        <f t="shared" si="119"/>
        <v>0</v>
      </c>
      <c r="AF260" s="9">
        <f t="shared" si="120"/>
        <v>0</v>
      </c>
      <c r="AG260" s="9">
        <f t="shared" si="121"/>
        <v>0</v>
      </c>
    </row>
    <row r="261" spans="1:33">
      <c r="A261" s="1">
        <f>Asset_Template!A259</f>
        <v>0</v>
      </c>
      <c r="B261" s="8">
        <f>'Asset-life cycle'!K259</f>
        <v>0</v>
      </c>
      <c r="C261" s="8">
        <f>Asset_Template!I259</f>
        <v>0</v>
      </c>
      <c r="D261" s="3">
        <f t="shared" si="92"/>
        <v>1</v>
      </c>
      <c r="E261" s="3">
        <f t="shared" si="93"/>
        <v>1</v>
      </c>
      <c r="F261" s="3">
        <f t="shared" si="94"/>
        <v>1</v>
      </c>
      <c r="G261" s="3">
        <f t="shared" si="95"/>
        <v>1</v>
      </c>
      <c r="H261" s="3">
        <f t="shared" si="96"/>
        <v>1</v>
      </c>
      <c r="I261" s="3">
        <f t="shared" si="97"/>
        <v>1</v>
      </c>
      <c r="J261" s="3">
        <f t="shared" si="98"/>
        <v>1</v>
      </c>
      <c r="K261" s="3">
        <f t="shared" si="99"/>
        <v>1</v>
      </c>
      <c r="L261" s="3">
        <f t="shared" si="100"/>
        <v>1</v>
      </c>
      <c r="M261" s="3">
        <f t="shared" si="101"/>
        <v>1</v>
      </c>
      <c r="N261" s="3">
        <f t="shared" si="102"/>
        <v>1</v>
      </c>
      <c r="O261" s="3">
        <f t="shared" si="103"/>
        <v>1</v>
      </c>
      <c r="P261" s="3">
        <f t="shared" si="104"/>
        <v>1</v>
      </c>
      <c r="Q261" s="3">
        <f t="shared" si="105"/>
        <v>1</v>
      </c>
      <c r="R261" s="3">
        <f t="shared" si="106"/>
        <v>1</v>
      </c>
      <c r="S261" s="10">
        <f t="shared" si="107"/>
        <v>0</v>
      </c>
      <c r="T261" s="9">
        <f t="shared" si="108"/>
        <v>0</v>
      </c>
      <c r="U261" s="9">
        <f t="shared" si="109"/>
        <v>0</v>
      </c>
      <c r="V261" s="9">
        <f t="shared" si="110"/>
        <v>0</v>
      </c>
      <c r="W261" s="9">
        <f t="shared" si="111"/>
        <v>0</v>
      </c>
      <c r="X261" s="9">
        <f t="shared" si="112"/>
        <v>0</v>
      </c>
      <c r="Y261" s="9">
        <f t="shared" si="113"/>
        <v>0</v>
      </c>
      <c r="Z261" s="9">
        <f t="shared" si="114"/>
        <v>0</v>
      </c>
      <c r="AA261" s="9">
        <f t="shared" si="115"/>
        <v>0</v>
      </c>
      <c r="AB261" s="9">
        <f t="shared" si="116"/>
        <v>0</v>
      </c>
      <c r="AC261" s="9">
        <f t="shared" si="117"/>
        <v>0</v>
      </c>
      <c r="AD261" s="9">
        <f t="shared" si="118"/>
        <v>0</v>
      </c>
      <c r="AE261" s="9">
        <f t="shared" si="119"/>
        <v>0</v>
      </c>
      <c r="AF261" s="9">
        <f t="shared" si="120"/>
        <v>0</v>
      </c>
      <c r="AG261" s="9">
        <f t="shared" si="121"/>
        <v>0</v>
      </c>
    </row>
    <row r="262" spans="1:33">
      <c r="A262" s="1">
        <f>Asset_Template!A260</f>
        <v>0</v>
      </c>
      <c r="B262" s="8">
        <f>'Asset-life cycle'!K260</f>
        <v>0</v>
      </c>
      <c r="C262" s="8">
        <f>Asset_Template!I260</f>
        <v>0</v>
      </c>
      <c r="D262" s="3">
        <f t="shared" si="92"/>
        <v>1</v>
      </c>
      <c r="E262" s="3">
        <f t="shared" si="93"/>
        <v>1</v>
      </c>
      <c r="F262" s="3">
        <f t="shared" si="94"/>
        <v>1</v>
      </c>
      <c r="G262" s="3">
        <f t="shared" si="95"/>
        <v>1</v>
      </c>
      <c r="H262" s="3">
        <f t="shared" si="96"/>
        <v>1</v>
      </c>
      <c r="I262" s="3">
        <f t="shared" si="97"/>
        <v>1</v>
      </c>
      <c r="J262" s="3">
        <f t="shared" si="98"/>
        <v>1</v>
      </c>
      <c r="K262" s="3">
        <f t="shared" si="99"/>
        <v>1</v>
      </c>
      <c r="L262" s="3">
        <f t="shared" si="100"/>
        <v>1</v>
      </c>
      <c r="M262" s="3">
        <f t="shared" si="101"/>
        <v>1</v>
      </c>
      <c r="N262" s="3">
        <f t="shared" si="102"/>
        <v>1</v>
      </c>
      <c r="O262" s="3">
        <f t="shared" si="103"/>
        <v>1</v>
      </c>
      <c r="P262" s="3">
        <f t="shared" si="104"/>
        <v>1</v>
      </c>
      <c r="Q262" s="3">
        <f t="shared" si="105"/>
        <v>1</v>
      </c>
      <c r="R262" s="3">
        <f t="shared" si="106"/>
        <v>1</v>
      </c>
      <c r="S262" s="10">
        <f t="shared" si="107"/>
        <v>0</v>
      </c>
      <c r="T262" s="9">
        <f t="shared" si="108"/>
        <v>0</v>
      </c>
      <c r="U262" s="9">
        <f t="shared" si="109"/>
        <v>0</v>
      </c>
      <c r="V262" s="9">
        <f t="shared" si="110"/>
        <v>0</v>
      </c>
      <c r="W262" s="9">
        <f t="shared" si="111"/>
        <v>0</v>
      </c>
      <c r="X262" s="9">
        <f t="shared" si="112"/>
        <v>0</v>
      </c>
      <c r="Y262" s="9">
        <f t="shared" si="113"/>
        <v>0</v>
      </c>
      <c r="Z262" s="9">
        <f t="shared" si="114"/>
        <v>0</v>
      </c>
      <c r="AA262" s="9">
        <f t="shared" si="115"/>
        <v>0</v>
      </c>
      <c r="AB262" s="9">
        <f t="shared" si="116"/>
        <v>0</v>
      </c>
      <c r="AC262" s="9">
        <f t="shared" si="117"/>
        <v>0</v>
      </c>
      <c r="AD262" s="9">
        <f t="shared" si="118"/>
        <v>0</v>
      </c>
      <c r="AE262" s="9">
        <f t="shared" si="119"/>
        <v>0</v>
      </c>
      <c r="AF262" s="9">
        <f t="shared" si="120"/>
        <v>0</v>
      </c>
      <c r="AG262" s="9">
        <f t="shared" si="121"/>
        <v>0</v>
      </c>
    </row>
    <row r="263" spans="1:33">
      <c r="A263" s="1">
        <f>Asset_Template!A261</f>
        <v>0</v>
      </c>
      <c r="B263" s="8">
        <f>'Asset-life cycle'!K261</f>
        <v>0</v>
      </c>
      <c r="C263" s="8">
        <f>Asset_Template!I261</f>
        <v>0</v>
      </c>
      <c r="D263" s="3">
        <f t="shared" si="92"/>
        <v>1</v>
      </c>
      <c r="E263" s="3">
        <f t="shared" si="93"/>
        <v>1</v>
      </c>
      <c r="F263" s="3">
        <f t="shared" si="94"/>
        <v>1</v>
      </c>
      <c r="G263" s="3">
        <f t="shared" si="95"/>
        <v>1</v>
      </c>
      <c r="H263" s="3">
        <f t="shared" si="96"/>
        <v>1</v>
      </c>
      <c r="I263" s="3">
        <f t="shared" si="97"/>
        <v>1</v>
      </c>
      <c r="J263" s="3">
        <f t="shared" si="98"/>
        <v>1</v>
      </c>
      <c r="K263" s="3">
        <f t="shared" si="99"/>
        <v>1</v>
      </c>
      <c r="L263" s="3">
        <f t="shared" si="100"/>
        <v>1</v>
      </c>
      <c r="M263" s="3">
        <f t="shared" si="101"/>
        <v>1</v>
      </c>
      <c r="N263" s="3">
        <f t="shared" si="102"/>
        <v>1</v>
      </c>
      <c r="O263" s="3">
        <f t="shared" si="103"/>
        <v>1</v>
      </c>
      <c r="P263" s="3">
        <f t="shared" si="104"/>
        <v>1</v>
      </c>
      <c r="Q263" s="3">
        <f t="shared" si="105"/>
        <v>1</v>
      </c>
      <c r="R263" s="3">
        <f t="shared" si="106"/>
        <v>1</v>
      </c>
      <c r="S263" s="10">
        <f t="shared" si="107"/>
        <v>0</v>
      </c>
      <c r="T263" s="9">
        <f t="shared" si="108"/>
        <v>0</v>
      </c>
      <c r="U263" s="9">
        <f t="shared" si="109"/>
        <v>0</v>
      </c>
      <c r="V263" s="9">
        <f t="shared" si="110"/>
        <v>0</v>
      </c>
      <c r="W263" s="9">
        <f t="shared" si="111"/>
        <v>0</v>
      </c>
      <c r="X263" s="9">
        <f t="shared" si="112"/>
        <v>0</v>
      </c>
      <c r="Y263" s="9">
        <f t="shared" si="113"/>
        <v>0</v>
      </c>
      <c r="Z263" s="9">
        <f t="shared" si="114"/>
        <v>0</v>
      </c>
      <c r="AA263" s="9">
        <f t="shared" si="115"/>
        <v>0</v>
      </c>
      <c r="AB263" s="9">
        <f t="shared" si="116"/>
        <v>0</v>
      </c>
      <c r="AC263" s="9">
        <f t="shared" si="117"/>
        <v>0</v>
      </c>
      <c r="AD263" s="9">
        <f t="shared" si="118"/>
        <v>0</v>
      </c>
      <c r="AE263" s="9">
        <f t="shared" si="119"/>
        <v>0</v>
      </c>
      <c r="AF263" s="9">
        <f t="shared" si="120"/>
        <v>0</v>
      </c>
      <c r="AG263" s="9">
        <f t="shared" si="121"/>
        <v>0</v>
      </c>
    </row>
    <row r="264" spans="1:33">
      <c r="A264" s="1">
        <f>Asset_Template!A262</f>
        <v>0</v>
      </c>
      <c r="B264" s="8">
        <f>'Asset-life cycle'!K262</f>
        <v>0</v>
      </c>
      <c r="C264" s="8">
        <f>Asset_Template!I262</f>
        <v>0</v>
      </c>
      <c r="D264" s="3">
        <f t="shared" si="92"/>
        <v>1</v>
      </c>
      <c r="E264" s="3">
        <f t="shared" si="93"/>
        <v>1</v>
      </c>
      <c r="F264" s="3">
        <f t="shared" si="94"/>
        <v>1</v>
      </c>
      <c r="G264" s="3">
        <f t="shared" si="95"/>
        <v>1</v>
      </c>
      <c r="H264" s="3">
        <f t="shared" si="96"/>
        <v>1</v>
      </c>
      <c r="I264" s="3">
        <f t="shared" si="97"/>
        <v>1</v>
      </c>
      <c r="J264" s="3">
        <f t="shared" si="98"/>
        <v>1</v>
      </c>
      <c r="K264" s="3">
        <f t="shared" si="99"/>
        <v>1</v>
      </c>
      <c r="L264" s="3">
        <f t="shared" si="100"/>
        <v>1</v>
      </c>
      <c r="M264" s="3">
        <f t="shared" si="101"/>
        <v>1</v>
      </c>
      <c r="N264" s="3">
        <f t="shared" si="102"/>
        <v>1</v>
      </c>
      <c r="O264" s="3">
        <f t="shared" si="103"/>
        <v>1</v>
      </c>
      <c r="P264" s="3">
        <f t="shared" si="104"/>
        <v>1</v>
      </c>
      <c r="Q264" s="3">
        <f t="shared" si="105"/>
        <v>1</v>
      </c>
      <c r="R264" s="3">
        <f t="shared" si="106"/>
        <v>1</v>
      </c>
      <c r="S264" s="10">
        <f t="shared" si="107"/>
        <v>0</v>
      </c>
      <c r="T264" s="9">
        <f t="shared" si="108"/>
        <v>0</v>
      </c>
      <c r="U264" s="9">
        <f t="shared" si="109"/>
        <v>0</v>
      </c>
      <c r="V264" s="9">
        <f t="shared" si="110"/>
        <v>0</v>
      </c>
      <c r="W264" s="9">
        <f t="shared" si="111"/>
        <v>0</v>
      </c>
      <c r="X264" s="9">
        <f t="shared" si="112"/>
        <v>0</v>
      </c>
      <c r="Y264" s="9">
        <f t="shared" si="113"/>
        <v>0</v>
      </c>
      <c r="Z264" s="9">
        <f t="shared" si="114"/>
        <v>0</v>
      </c>
      <c r="AA264" s="9">
        <f t="shared" si="115"/>
        <v>0</v>
      </c>
      <c r="AB264" s="9">
        <f t="shared" si="116"/>
        <v>0</v>
      </c>
      <c r="AC264" s="9">
        <f t="shared" si="117"/>
        <v>0</v>
      </c>
      <c r="AD264" s="9">
        <f t="shared" si="118"/>
        <v>0</v>
      </c>
      <c r="AE264" s="9">
        <f t="shared" si="119"/>
        <v>0</v>
      </c>
      <c r="AF264" s="9">
        <f t="shared" si="120"/>
        <v>0</v>
      </c>
      <c r="AG264" s="9">
        <f t="shared" si="121"/>
        <v>0</v>
      </c>
    </row>
    <row r="265" spans="1:33">
      <c r="A265" s="1">
        <f>Asset_Template!A263</f>
        <v>0</v>
      </c>
      <c r="B265" s="8">
        <f>'Asset-life cycle'!K263</f>
        <v>0</v>
      </c>
      <c r="C265" s="8">
        <f>Asset_Template!I263</f>
        <v>0</v>
      </c>
      <c r="D265" s="3">
        <f t="shared" si="92"/>
        <v>1</v>
      </c>
      <c r="E265" s="3">
        <f t="shared" si="93"/>
        <v>1</v>
      </c>
      <c r="F265" s="3">
        <f t="shared" si="94"/>
        <v>1</v>
      </c>
      <c r="G265" s="3">
        <f t="shared" si="95"/>
        <v>1</v>
      </c>
      <c r="H265" s="3">
        <f t="shared" si="96"/>
        <v>1</v>
      </c>
      <c r="I265" s="3">
        <f t="shared" si="97"/>
        <v>1</v>
      </c>
      <c r="J265" s="3">
        <f t="shared" si="98"/>
        <v>1</v>
      </c>
      <c r="K265" s="3">
        <f t="shared" si="99"/>
        <v>1</v>
      </c>
      <c r="L265" s="3">
        <f t="shared" si="100"/>
        <v>1</v>
      </c>
      <c r="M265" s="3">
        <f t="shared" si="101"/>
        <v>1</v>
      </c>
      <c r="N265" s="3">
        <f t="shared" si="102"/>
        <v>1</v>
      </c>
      <c r="O265" s="3">
        <f t="shared" si="103"/>
        <v>1</v>
      </c>
      <c r="P265" s="3">
        <f t="shared" si="104"/>
        <v>1</v>
      </c>
      <c r="Q265" s="3">
        <f t="shared" si="105"/>
        <v>1</v>
      </c>
      <c r="R265" s="3">
        <f t="shared" si="106"/>
        <v>1</v>
      </c>
      <c r="S265" s="10">
        <f t="shared" si="107"/>
        <v>0</v>
      </c>
      <c r="T265" s="9">
        <f t="shared" si="108"/>
        <v>0</v>
      </c>
      <c r="U265" s="9">
        <f t="shared" si="109"/>
        <v>0</v>
      </c>
      <c r="V265" s="9">
        <f t="shared" si="110"/>
        <v>0</v>
      </c>
      <c r="W265" s="9">
        <f t="shared" si="111"/>
        <v>0</v>
      </c>
      <c r="X265" s="9">
        <f t="shared" si="112"/>
        <v>0</v>
      </c>
      <c r="Y265" s="9">
        <f t="shared" si="113"/>
        <v>0</v>
      </c>
      <c r="Z265" s="9">
        <f t="shared" si="114"/>
        <v>0</v>
      </c>
      <c r="AA265" s="9">
        <f t="shared" si="115"/>
        <v>0</v>
      </c>
      <c r="AB265" s="9">
        <f t="shared" si="116"/>
        <v>0</v>
      </c>
      <c r="AC265" s="9">
        <f t="shared" si="117"/>
        <v>0</v>
      </c>
      <c r="AD265" s="9">
        <f t="shared" si="118"/>
        <v>0</v>
      </c>
      <c r="AE265" s="9">
        <f t="shared" si="119"/>
        <v>0</v>
      </c>
      <c r="AF265" s="9">
        <f t="shared" si="120"/>
        <v>0</v>
      </c>
      <c r="AG265" s="9">
        <f t="shared" si="121"/>
        <v>0</v>
      </c>
    </row>
    <row r="266" spans="1:33">
      <c r="A266" s="1">
        <f>Asset_Template!A264</f>
        <v>0</v>
      </c>
      <c r="B266" s="8">
        <f>'Asset-life cycle'!K264</f>
        <v>0</v>
      </c>
      <c r="C266" s="8">
        <f>Asset_Template!I264</f>
        <v>0</v>
      </c>
      <c r="D266" s="3">
        <f t="shared" si="92"/>
        <v>1</v>
      </c>
      <c r="E266" s="3">
        <f t="shared" si="93"/>
        <v>1</v>
      </c>
      <c r="F266" s="3">
        <f t="shared" si="94"/>
        <v>1</v>
      </c>
      <c r="G266" s="3">
        <f t="shared" si="95"/>
        <v>1</v>
      </c>
      <c r="H266" s="3">
        <f t="shared" si="96"/>
        <v>1</v>
      </c>
      <c r="I266" s="3">
        <f t="shared" si="97"/>
        <v>1</v>
      </c>
      <c r="J266" s="3">
        <f t="shared" si="98"/>
        <v>1</v>
      </c>
      <c r="K266" s="3">
        <f t="shared" si="99"/>
        <v>1</v>
      </c>
      <c r="L266" s="3">
        <f t="shared" si="100"/>
        <v>1</v>
      </c>
      <c r="M266" s="3">
        <f t="shared" si="101"/>
        <v>1</v>
      </c>
      <c r="N266" s="3">
        <f t="shared" si="102"/>
        <v>1</v>
      </c>
      <c r="O266" s="3">
        <f t="shared" si="103"/>
        <v>1</v>
      </c>
      <c r="P266" s="3">
        <f t="shared" si="104"/>
        <v>1</v>
      </c>
      <c r="Q266" s="3">
        <f t="shared" si="105"/>
        <v>1</v>
      </c>
      <c r="R266" s="3">
        <f t="shared" si="106"/>
        <v>1</v>
      </c>
      <c r="S266" s="10">
        <f t="shared" si="107"/>
        <v>0</v>
      </c>
      <c r="T266" s="9">
        <f t="shared" si="108"/>
        <v>0</v>
      </c>
      <c r="U266" s="9">
        <f t="shared" si="109"/>
        <v>0</v>
      </c>
      <c r="V266" s="9">
        <f t="shared" si="110"/>
        <v>0</v>
      </c>
      <c r="W266" s="9">
        <f t="shared" si="111"/>
        <v>0</v>
      </c>
      <c r="X266" s="9">
        <f t="shared" si="112"/>
        <v>0</v>
      </c>
      <c r="Y266" s="9">
        <f t="shared" si="113"/>
        <v>0</v>
      </c>
      <c r="Z266" s="9">
        <f t="shared" si="114"/>
        <v>0</v>
      </c>
      <c r="AA266" s="9">
        <f t="shared" si="115"/>
        <v>0</v>
      </c>
      <c r="AB266" s="9">
        <f t="shared" si="116"/>
        <v>0</v>
      </c>
      <c r="AC266" s="9">
        <f t="shared" si="117"/>
        <v>0</v>
      </c>
      <c r="AD266" s="9">
        <f t="shared" si="118"/>
        <v>0</v>
      </c>
      <c r="AE266" s="9">
        <f t="shared" si="119"/>
        <v>0</v>
      </c>
      <c r="AF266" s="9">
        <f t="shared" si="120"/>
        <v>0</v>
      </c>
      <c r="AG266" s="9">
        <f t="shared" si="121"/>
        <v>0</v>
      </c>
    </row>
    <row r="267" spans="1:33">
      <c r="A267" s="1">
        <f>Asset_Template!A265</f>
        <v>0</v>
      </c>
      <c r="B267" s="8">
        <f>'Asset-life cycle'!K265</f>
        <v>0</v>
      </c>
      <c r="C267" s="8">
        <f>Asset_Template!I265</f>
        <v>0</v>
      </c>
      <c r="D267" s="3">
        <f t="shared" si="92"/>
        <v>1</v>
      </c>
      <c r="E267" s="3">
        <f t="shared" si="93"/>
        <v>1</v>
      </c>
      <c r="F267" s="3">
        <f t="shared" si="94"/>
        <v>1</v>
      </c>
      <c r="G267" s="3">
        <f t="shared" si="95"/>
        <v>1</v>
      </c>
      <c r="H267" s="3">
        <f t="shared" si="96"/>
        <v>1</v>
      </c>
      <c r="I267" s="3">
        <f t="shared" si="97"/>
        <v>1</v>
      </c>
      <c r="J267" s="3">
        <f t="shared" si="98"/>
        <v>1</v>
      </c>
      <c r="K267" s="3">
        <f t="shared" si="99"/>
        <v>1</v>
      </c>
      <c r="L267" s="3">
        <f t="shared" si="100"/>
        <v>1</v>
      </c>
      <c r="M267" s="3">
        <f t="shared" si="101"/>
        <v>1</v>
      </c>
      <c r="N267" s="3">
        <f t="shared" si="102"/>
        <v>1</v>
      </c>
      <c r="O267" s="3">
        <f t="shared" si="103"/>
        <v>1</v>
      </c>
      <c r="P267" s="3">
        <f t="shared" si="104"/>
        <v>1</v>
      </c>
      <c r="Q267" s="3">
        <f t="shared" si="105"/>
        <v>1</v>
      </c>
      <c r="R267" s="3">
        <f t="shared" si="106"/>
        <v>1</v>
      </c>
      <c r="S267" s="10">
        <f t="shared" si="107"/>
        <v>0</v>
      </c>
      <c r="T267" s="9">
        <f t="shared" si="108"/>
        <v>0</v>
      </c>
      <c r="U267" s="9">
        <f t="shared" si="109"/>
        <v>0</v>
      </c>
      <c r="V267" s="9">
        <f t="shared" si="110"/>
        <v>0</v>
      </c>
      <c r="W267" s="9">
        <f t="shared" si="111"/>
        <v>0</v>
      </c>
      <c r="X267" s="9">
        <f t="shared" si="112"/>
        <v>0</v>
      </c>
      <c r="Y267" s="9">
        <f t="shared" si="113"/>
        <v>0</v>
      </c>
      <c r="Z267" s="9">
        <f t="shared" si="114"/>
        <v>0</v>
      </c>
      <c r="AA267" s="9">
        <f t="shared" si="115"/>
        <v>0</v>
      </c>
      <c r="AB267" s="9">
        <f t="shared" si="116"/>
        <v>0</v>
      </c>
      <c r="AC267" s="9">
        <f t="shared" si="117"/>
        <v>0</v>
      </c>
      <c r="AD267" s="9">
        <f t="shared" si="118"/>
        <v>0</v>
      </c>
      <c r="AE267" s="9">
        <f t="shared" si="119"/>
        <v>0</v>
      </c>
      <c r="AF267" s="9">
        <f t="shared" si="120"/>
        <v>0</v>
      </c>
      <c r="AG267" s="9">
        <f t="shared" si="121"/>
        <v>0</v>
      </c>
    </row>
    <row r="268" spans="1:33">
      <c r="A268" s="1">
        <f>Asset_Template!A266</f>
        <v>0</v>
      </c>
      <c r="B268" s="8">
        <f>'Asset-life cycle'!K266</f>
        <v>0</v>
      </c>
      <c r="C268" s="8">
        <f>Asset_Template!I266</f>
        <v>0</v>
      </c>
      <c r="D268" s="3">
        <f t="shared" ref="D268:D331" si="122">COUNTIF(C268,$D$10)</f>
        <v>1</v>
      </c>
      <c r="E268" s="3">
        <f t="shared" ref="E268:E331" si="123">COUNTIF(C268,$E$10)</f>
        <v>1</v>
      </c>
      <c r="F268" s="3">
        <f t="shared" ref="F268:F331" si="124">COUNTIF(C268,$F$10)</f>
        <v>1</v>
      </c>
      <c r="G268" s="3">
        <f t="shared" ref="G268:G331" si="125">COUNTIF(C268,$G$10)</f>
        <v>1</v>
      </c>
      <c r="H268" s="3">
        <f t="shared" ref="H268:H331" si="126">COUNTIF(C268,$H$10)</f>
        <v>1</v>
      </c>
      <c r="I268" s="3">
        <f t="shared" ref="I268:I331" si="127">COUNTIF(C268,$I$10)</f>
        <v>1</v>
      </c>
      <c r="J268" s="3">
        <f t="shared" ref="J268:J331" si="128">COUNTIF(C268,$J$10)</f>
        <v>1</v>
      </c>
      <c r="K268" s="3">
        <f t="shared" ref="K268:K331" si="129">COUNTIF(C268,$K$10)</f>
        <v>1</v>
      </c>
      <c r="L268" s="3">
        <f t="shared" ref="L268:L331" si="130">COUNTIF(C268,$L$10)</f>
        <v>1</v>
      </c>
      <c r="M268" s="3">
        <f t="shared" ref="M268:M331" si="131">COUNTIF(C268,$M$10)</f>
        <v>1</v>
      </c>
      <c r="N268" s="3">
        <f t="shared" ref="N268:N331" si="132">COUNTIF(C268,$N$10)</f>
        <v>1</v>
      </c>
      <c r="O268" s="3">
        <f t="shared" ref="O268:O331" si="133">COUNTIF(C268,$O$10)</f>
        <v>1</v>
      </c>
      <c r="P268" s="3">
        <f t="shared" ref="P268:P331" si="134">COUNTIF(C268,$P$10)</f>
        <v>1</v>
      </c>
      <c r="Q268" s="3">
        <f t="shared" ref="Q268:Q331" si="135">COUNTIF(C268,$Q$10)</f>
        <v>1</v>
      </c>
      <c r="R268" s="3">
        <f t="shared" ref="R268:R331" si="136">COUNTIF(C268,$R$10)</f>
        <v>1</v>
      </c>
      <c r="S268" s="10">
        <f t="shared" ref="S268:S331" si="137">D268*B268</f>
        <v>0</v>
      </c>
      <c r="T268" s="9">
        <f t="shared" ref="T268:T331" si="138">E268*B268</f>
        <v>0</v>
      </c>
      <c r="U268" s="9">
        <f t="shared" ref="U268:U331" si="139">F268*B268</f>
        <v>0</v>
      </c>
      <c r="V268" s="9">
        <f t="shared" ref="V268:V331" si="140">B268*G268</f>
        <v>0</v>
      </c>
      <c r="W268" s="9">
        <f t="shared" ref="W268:W331" si="141">H268*B268</f>
        <v>0</v>
      </c>
      <c r="X268" s="9">
        <f t="shared" ref="X268:X331" si="142">B268*I268</f>
        <v>0</v>
      </c>
      <c r="Y268" s="9">
        <f t="shared" ref="Y268:Y331" si="143">J268*B268</f>
        <v>0</v>
      </c>
      <c r="Z268" s="9">
        <f t="shared" ref="Z268:Z331" si="144">B268*K268</f>
        <v>0</v>
      </c>
      <c r="AA268" s="9">
        <f t="shared" ref="AA268:AA331" si="145">L268*B268</f>
        <v>0</v>
      </c>
      <c r="AB268" s="9">
        <f t="shared" ref="AB268:AB331" si="146">B268*M268</f>
        <v>0</v>
      </c>
      <c r="AC268" s="9">
        <f t="shared" ref="AC268:AC331" si="147">N268*B268</f>
        <v>0</v>
      </c>
      <c r="AD268" s="9">
        <f t="shared" ref="AD268:AD331" si="148">O268*B268</f>
        <v>0</v>
      </c>
      <c r="AE268" s="9">
        <f t="shared" ref="AE268:AE331" si="149">P268*B268</f>
        <v>0</v>
      </c>
      <c r="AF268" s="9">
        <f t="shared" ref="AF268:AF331" si="150">Q268*B268</f>
        <v>0</v>
      </c>
      <c r="AG268" s="9">
        <f t="shared" ref="AG268:AG331" si="151">R268*B268</f>
        <v>0</v>
      </c>
    </row>
    <row r="269" spans="1:33">
      <c r="A269" s="1">
        <f>Asset_Template!A267</f>
        <v>0</v>
      </c>
      <c r="B269" s="8">
        <f>'Asset-life cycle'!K267</f>
        <v>0</v>
      </c>
      <c r="C269" s="8">
        <f>Asset_Template!I267</f>
        <v>0</v>
      </c>
      <c r="D269" s="3">
        <f t="shared" si="122"/>
        <v>1</v>
      </c>
      <c r="E269" s="3">
        <f t="shared" si="123"/>
        <v>1</v>
      </c>
      <c r="F269" s="3">
        <f t="shared" si="124"/>
        <v>1</v>
      </c>
      <c r="G269" s="3">
        <f t="shared" si="125"/>
        <v>1</v>
      </c>
      <c r="H269" s="3">
        <f t="shared" si="126"/>
        <v>1</v>
      </c>
      <c r="I269" s="3">
        <f t="shared" si="127"/>
        <v>1</v>
      </c>
      <c r="J269" s="3">
        <f t="shared" si="128"/>
        <v>1</v>
      </c>
      <c r="K269" s="3">
        <f t="shared" si="129"/>
        <v>1</v>
      </c>
      <c r="L269" s="3">
        <f t="shared" si="130"/>
        <v>1</v>
      </c>
      <c r="M269" s="3">
        <f t="shared" si="131"/>
        <v>1</v>
      </c>
      <c r="N269" s="3">
        <f t="shared" si="132"/>
        <v>1</v>
      </c>
      <c r="O269" s="3">
        <f t="shared" si="133"/>
        <v>1</v>
      </c>
      <c r="P269" s="3">
        <f t="shared" si="134"/>
        <v>1</v>
      </c>
      <c r="Q269" s="3">
        <f t="shared" si="135"/>
        <v>1</v>
      </c>
      <c r="R269" s="3">
        <f t="shared" si="136"/>
        <v>1</v>
      </c>
      <c r="S269" s="10">
        <f t="shared" si="137"/>
        <v>0</v>
      </c>
      <c r="T269" s="9">
        <f t="shared" si="138"/>
        <v>0</v>
      </c>
      <c r="U269" s="9">
        <f t="shared" si="139"/>
        <v>0</v>
      </c>
      <c r="V269" s="9">
        <f t="shared" si="140"/>
        <v>0</v>
      </c>
      <c r="W269" s="9">
        <f t="shared" si="141"/>
        <v>0</v>
      </c>
      <c r="X269" s="9">
        <f t="shared" si="142"/>
        <v>0</v>
      </c>
      <c r="Y269" s="9">
        <f t="shared" si="143"/>
        <v>0</v>
      </c>
      <c r="Z269" s="9">
        <f t="shared" si="144"/>
        <v>0</v>
      </c>
      <c r="AA269" s="9">
        <f t="shared" si="145"/>
        <v>0</v>
      </c>
      <c r="AB269" s="9">
        <f t="shared" si="146"/>
        <v>0</v>
      </c>
      <c r="AC269" s="9">
        <f t="shared" si="147"/>
        <v>0</v>
      </c>
      <c r="AD269" s="9">
        <f t="shared" si="148"/>
        <v>0</v>
      </c>
      <c r="AE269" s="9">
        <f t="shared" si="149"/>
        <v>0</v>
      </c>
      <c r="AF269" s="9">
        <f t="shared" si="150"/>
        <v>0</v>
      </c>
      <c r="AG269" s="9">
        <f t="shared" si="151"/>
        <v>0</v>
      </c>
    </row>
    <row r="270" spans="1:33">
      <c r="A270" s="1">
        <f>Asset_Template!A268</f>
        <v>0</v>
      </c>
      <c r="B270" s="8">
        <f>'Asset-life cycle'!K268</f>
        <v>0</v>
      </c>
      <c r="C270" s="8">
        <f>Asset_Template!I268</f>
        <v>0</v>
      </c>
      <c r="D270" s="3">
        <f t="shared" si="122"/>
        <v>1</v>
      </c>
      <c r="E270" s="3">
        <f t="shared" si="123"/>
        <v>1</v>
      </c>
      <c r="F270" s="3">
        <f t="shared" si="124"/>
        <v>1</v>
      </c>
      <c r="G270" s="3">
        <f t="shared" si="125"/>
        <v>1</v>
      </c>
      <c r="H270" s="3">
        <f t="shared" si="126"/>
        <v>1</v>
      </c>
      <c r="I270" s="3">
        <f t="shared" si="127"/>
        <v>1</v>
      </c>
      <c r="J270" s="3">
        <f t="shared" si="128"/>
        <v>1</v>
      </c>
      <c r="K270" s="3">
        <f t="shared" si="129"/>
        <v>1</v>
      </c>
      <c r="L270" s="3">
        <f t="shared" si="130"/>
        <v>1</v>
      </c>
      <c r="M270" s="3">
        <f t="shared" si="131"/>
        <v>1</v>
      </c>
      <c r="N270" s="3">
        <f t="shared" si="132"/>
        <v>1</v>
      </c>
      <c r="O270" s="3">
        <f t="shared" si="133"/>
        <v>1</v>
      </c>
      <c r="P270" s="3">
        <f t="shared" si="134"/>
        <v>1</v>
      </c>
      <c r="Q270" s="3">
        <f t="shared" si="135"/>
        <v>1</v>
      </c>
      <c r="R270" s="3">
        <f t="shared" si="136"/>
        <v>1</v>
      </c>
      <c r="S270" s="10">
        <f t="shared" si="137"/>
        <v>0</v>
      </c>
      <c r="T270" s="9">
        <f t="shared" si="138"/>
        <v>0</v>
      </c>
      <c r="U270" s="9">
        <f t="shared" si="139"/>
        <v>0</v>
      </c>
      <c r="V270" s="9">
        <f t="shared" si="140"/>
        <v>0</v>
      </c>
      <c r="W270" s="9">
        <f t="shared" si="141"/>
        <v>0</v>
      </c>
      <c r="X270" s="9">
        <f t="shared" si="142"/>
        <v>0</v>
      </c>
      <c r="Y270" s="9">
        <f t="shared" si="143"/>
        <v>0</v>
      </c>
      <c r="Z270" s="9">
        <f t="shared" si="144"/>
        <v>0</v>
      </c>
      <c r="AA270" s="9">
        <f t="shared" si="145"/>
        <v>0</v>
      </c>
      <c r="AB270" s="9">
        <f t="shared" si="146"/>
        <v>0</v>
      </c>
      <c r="AC270" s="9">
        <f t="shared" si="147"/>
        <v>0</v>
      </c>
      <c r="AD270" s="9">
        <f t="shared" si="148"/>
        <v>0</v>
      </c>
      <c r="AE270" s="9">
        <f t="shared" si="149"/>
        <v>0</v>
      </c>
      <c r="AF270" s="9">
        <f t="shared" si="150"/>
        <v>0</v>
      </c>
      <c r="AG270" s="9">
        <f t="shared" si="151"/>
        <v>0</v>
      </c>
    </row>
    <row r="271" spans="1:33">
      <c r="A271" s="1">
        <f>Asset_Template!A269</f>
        <v>0</v>
      </c>
      <c r="B271" s="8">
        <f>'Asset-life cycle'!K269</f>
        <v>0</v>
      </c>
      <c r="C271" s="8">
        <f>Asset_Template!I269</f>
        <v>0</v>
      </c>
      <c r="D271" s="3">
        <f t="shared" si="122"/>
        <v>1</v>
      </c>
      <c r="E271" s="3">
        <f t="shared" si="123"/>
        <v>1</v>
      </c>
      <c r="F271" s="3">
        <f t="shared" si="124"/>
        <v>1</v>
      </c>
      <c r="G271" s="3">
        <f t="shared" si="125"/>
        <v>1</v>
      </c>
      <c r="H271" s="3">
        <f t="shared" si="126"/>
        <v>1</v>
      </c>
      <c r="I271" s="3">
        <f t="shared" si="127"/>
        <v>1</v>
      </c>
      <c r="J271" s="3">
        <f t="shared" si="128"/>
        <v>1</v>
      </c>
      <c r="K271" s="3">
        <f t="shared" si="129"/>
        <v>1</v>
      </c>
      <c r="L271" s="3">
        <f t="shared" si="130"/>
        <v>1</v>
      </c>
      <c r="M271" s="3">
        <f t="shared" si="131"/>
        <v>1</v>
      </c>
      <c r="N271" s="3">
        <f t="shared" si="132"/>
        <v>1</v>
      </c>
      <c r="O271" s="3">
        <f t="shared" si="133"/>
        <v>1</v>
      </c>
      <c r="P271" s="3">
        <f t="shared" si="134"/>
        <v>1</v>
      </c>
      <c r="Q271" s="3">
        <f t="shared" si="135"/>
        <v>1</v>
      </c>
      <c r="R271" s="3">
        <f t="shared" si="136"/>
        <v>1</v>
      </c>
      <c r="S271" s="10">
        <f t="shared" si="137"/>
        <v>0</v>
      </c>
      <c r="T271" s="9">
        <f t="shared" si="138"/>
        <v>0</v>
      </c>
      <c r="U271" s="9">
        <f t="shared" si="139"/>
        <v>0</v>
      </c>
      <c r="V271" s="9">
        <f t="shared" si="140"/>
        <v>0</v>
      </c>
      <c r="W271" s="9">
        <f t="shared" si="141"/>
        <v>0</v>
      </c>
      <c r="X271" s="9">
        <f t="shared" si="142"/>
        <v>0</v>
      </c>
      <c r="Y271" s="9">
        <f t="shared" si="143"/>
        <v>0</v>
      </c>
      <c r="Z271" s="9">
        <f t="shared" si="144"/>
        <v>0</v>
      </c>
      <c r="AA271" s="9">
        <f t="shared" si="145"/>
        <v>0</v>
      </c>
      <c r="AB271" s="9">
        <f t="shared" si="146"/>
        <v>0</v>
      </c>
      <c r="AC271" s="9">
        <f t="shared" si="147"/>
        <v>0</v>
      </c>
      <c r="AD271" s="9">
        <f t="shared" si="148"/>
        <v>0</v>
      </c>
      <c r="AE271" s="9">
        <f t="shared" si="149"/>
        <v>0</v>
      </c>
      <c r="AF271" s="9">
        <f t="shared" si="150"/>
        <v>0</v>
      </c>
      <c r="AG271" s="9">
        <f t="shared" si="151"/>
        <v>0</v>
      </c>
    </row>
    <row r="272" spans="1:33">
      <c r="A272" s="1">
        <f>Asset_Template!A270</f>
        <v>0</v>
      </c>
      <c r="B272" s="8">
        <f>'Asset-life cycle'!K270</f>
        <v>0</v>
      </c>
      <c r="C272" s="8">
        <f>Asset_Template!I270</f>
        <v>0</v>
      </c>
      <c r="D272" s="3">
        <f t="shared" si="122"/>
        <v>1</v>
      </c>
      <c r="E272" s="3">
        <f t="shared" si="123"/>
        <v>1</v>
      </c>
      <c r="F272" s="3">
        <f t="shared" si="124"/>
        <v>1</v>
      </c>
      <c r="G272" s="3">
        <f t="shared" si="125"/>
        <v>1</v>
      </c>
      <c r="H272" s="3">
        <f t="shared" si="126"/>
        <v>1</v>
      </c>
      <c r="I272" s="3">
        <f t="shared" si="127"/>
        <v>1</v>
      </c>
      <c r="J272" s="3">
        <f t="shared" si="128"/>
        <v>1</v>
      </c>
      <c r="K272" s="3">
        <f t="shared" si="129"/>
        <v>1</v>
      </c>
      <c r="L272" s="3">
        <f t="shared" si="130"/>
        <v>1</v>
      </c>
      <c r="M272" s="3">
        <f t="shared" si="131"/>
        <v>1</v>
      </c>
      <c r="N272" s="3">
        <f t="shared" si="132"/>
        <v>1</v>
      </c>
      <c r="O272" s="3">
        <f t="shared" si="133"/>
        <v>1</v>
      </c>
      <c r="P272" s="3">
        <f t="shared" si="134"/>
        <v>1</v>
      </c>
      <c r="Q272" s="3">
        <f t="shared" si="135"/>
        <v>1</v>
      </c>
      <c r="R272" s="3">
        <f t="shared" si="136"/>
        <v>1</v>
      </c>
      <c r="S272" s="10">
        <f t="shared" si="137"/>
        <v>0</v>
      </c>
      <c r="T272" s="9">
        <f t="shared" si="138"/>
        <v>0</v>
      </c>
      <c r="U272" s="9">
        <f t="shared" si="139"/>
        <v>0</v>
      </c>
      <c r="V272" s="9">
        <f t="shared" si="140"/>
        <v>0</v>
      </c>
      <c r="W272" s="9">
        <f t="shared" si="141"/>
        <v>0</v>
      </c>
      <c r="X272" s="9">
        <f t="shared" si="142"/>
        <v>0</v>
      </c>
      <c r="Y272" s="9">
        <f t="shared" si="143"/>
        <v>0</v>
      </c>
      <c r="Z272" s="9">
        <f t="shared" si="144"/>
        <v>0</v>
      </c>
      <c r="AA272" s="9">
        <f t="shared" si="145"/>
        <v>0</v>
      </c>
      <c r="AB272" s="9">
        <f t="shared" si="146"/>
        <v>0</v>
      </c>
      <c r="AC272" s="9">
        <f t="shared" si="147"/>
        <v>0</v>
      </c>
      <c r="AD272" s="9">
        <f t="shared" si="148"/>
        <v>0</v>
      </c>
      <c r="AE272" s="9">
        <f t="shared" si="149"/>
        <v>0</v>
      </c>
      <c r="AF272" s="9">
        <f t="shared" si="150"/>
        <v>0</v>
      </c>
      <c r="AG272" s="9">
        <f t="shared" si="151"/>
        <v>0</v>
      </c>
    </row>
    <row r="273" spans="1:33">
      <c r="A273" s="1">
        <f>Asset_Template!A271</f>
        <v>0</v>
      </c>
      <c r="B273" s="8">
        <f>'Asset-life cycle'!K271</f>
        <v>0</v>
      </c>
      <c r="C273" s="8">
        <f>Asset_Template!I271</f>
        <v>0</v>
      </c>
      <c r="D273" s="3">
        <f t="shared" si="122"/>
        <v>1</v>
      </c>
      <c r="E273" s="3">
        <f t="shared" si="123"/>
        <v>1</v>
      </c>
      <c r="F273" s="3">
        <f t="shared" si="124"/>
        <v>1</v>
      </c>
      <c r="G273" s="3">
        <f t="shared" si="125"/>
        <v>1</v>
      </c>
      <c r="H273" s="3">
        <f t="shared" si="126"/>
        <v>1</v>
      </c>
      <c r="I273" s="3">
        <f t="shared" si="127"/>
        <v>1</v>
      </c>
      <c r="J273" s="3">
        <f t="shared" si="128"/>
        <v>1</v>
      </c>
      <c r="K273" s="3">
        <f t="shared" si="129"/>
        <v>1</v>
      </c>
      <c r="L273" s="3">
        <f t="shared" si="130"/>
        <v>1</v>
      </c>
      <c r="M273" s="3">
        <f t="shared" si="131"/>
        <v>1</v>
      </c>
      <c r="N273" s="3">
        <f t="shared" si="132"/>
        <v>1</v>
      </c>
      <c r="O273" s="3">
        <f t="shared" si="133"/>
        <v>1</v>
      </c>
      <c r="P273" s="3">
        <f t="shared" si="134"/>
        <v>1</v>
      </c>
      <c r="Q273" s="3">
        <f t="shared" si="135"/>
        <v>1</v>
      </c>
      <c r="R273" s="3">
        <f t="shared" si="136"/>
        <v>1</v>
      </c>
      <c r="S273" s="10">
        <f t="shared" si="137"/>
        <v>0</v>
      </c>
      <c r="T273" s="9">
        <f t="shared" si="138"/>
        <v>0</v>
      </c>
      <c r="U273" s="9">
        <f t="shared" si="139"/>
        <v>0</v>
      </c>
      <c r="V273" s="9">
        <f t="shared" si="140"/>
        <v>0</v>
      </c>
      <c r="W273" s="9">
        <f t="shared" si="141"/>
        <v>0</v>
      </c>
      <c r="X273" s="9">
        <f t="shared" si="142"/>
        <v>0</v>
      </c>
      <c r="Y273" s="9">
        <f t="shared" si="143"/>
        <v>0</v>
      </c>
      <c r="Z273" s="9">
        <f t="shared" si="144"/>
        <v>0</v>
      </c>
      <c r="AA273" s="9">
        <f t="shared" si="145"/>
        <v>0</v>
      </c>
      <c r="AB273" s="9">
        <f t="shared" si="146"/>
        <v>0</v>
      </c>
      <c r="AC273" s="9">
        <f t="shared" si="147"/>
        <v>0</v>
      </c>
      <c r="AD273" s="9">
        <f t="shared" si="148"/>
        <v>0</v>
      </c>
      <c r="AE273" s="9">
        <f t="shared" si="149"/>
        <v>0</v>
      </c>
      <c r="AF273" s="9">
        <f t="shared" si="150"/>
        <v>0</v>
      </c>
      <c r="AG273" s="9">
        <f t="shared" si="151"/>
        <v>0</v>
      </c>
    </row>
    <row r="274" spans="1:33">
      <c r="A274" s="1">
        <f>Asset_Template!A272</f>
        <v>0</v>
      </c>
      <c r="B274" s="8">
        <f>'Asset-life cycle'!K272</f>
        <v>0</v>
      </c>
      <c r="C274" s="8">
        <f>Asset_Template!I272</f>
        <v>0</v>
      </c>
      <c r="D274" s="3">
        <f t="shared" si="122"/>
        <v>1</v>
      </c>
      <c r="E274" s="3">
        <f t="shared" si="123"/>
        <v>1</v>
      </c>
      <c r="F274" s="3">
        <f t="shared" si="124"/>
        <v>1</v>
      </c>
      <c r="G274" s="3">
        <f t="shared" si="125"/>
        <v>1</v>
      </c>
      <c r="H274" s="3">
        <f t="shared" si="126"/>
        <v>1</v>
      </c>
      <c r="I274" s="3">
        <f t="shared" si="127"/>
        <v>1</v>
      </c>
      <c r="J274" s="3">
        <f t="shared" si="128"/>
        <v>1</v>
      </c>
      <c r="K274" s="3">
        <f t="shared" si="129"/>
        <v>1</v>
      </c>
      <c r="L274" s="3">
        <f t="shared" si="130"/>
        <v>1</v>
      </c>
      <c r="M274" s="3">
        <f t="shared" si="131"/>
        <v>1</v>
      </c>
      <c r="N274" s="3">
        <f t="shared" si="132"/>
        <v>1</v>
      </c>
      <c r="O274" s="3">
        <f t="shared" si="133"/>
        <v>1</v>
      </c>
      <c r="P274" s="3">
        <f t="shared" si="134"/>
        <v>1</v>
      </c>
      <c r="Q274" s="3">
        <f t="shared" si="135"/>
        <v>1</v>
      </c>
      <c r="R274" s="3">
        <f t="shared" si="136"/>
        <v>1</v>
      </c>
      <c r="S274" s="10">
        <f t="shared" si="137"/>
        <v>0</v>
      </c>
      <c r="T274" s="9">
        <f t="shared" si="138"/>
        <v>0</v>
      </c>
      <c r="U274" s="9">
        <f t="shared" si="139"/>
        <v>0</v>
      </c>
      <c r="V274" s="9">
        <f t="shared" si="140"/>
        <v>0</v>
      </c>
      <c r="W274" s="9">
        <f t="shared" si="141"/>
        <v>0</v>
      </c>
      <c r="X274" s="9">
        <f t="shared" si="142"/>
        <v>0</v>
      </c>
      <c r="Y274" s="9">
        <f t="shared" si="143"/>
        <v>0</v>
      </c>
      <c r="Z274" s="9">
        <f t="shared" si="144"/>
        <v>0</v>
      </c>
      <c r="AA274" s="9">
        <f t="shared" si="145"/>
        <v>0</v>
      </c>
      <c r="AB274" s="9">
        <f t="shared" si="146"/>
        <v>0</v>
      </c>
      <c r="AC274" s="9">
        <f t="shared" si="147"/>
        <v>0</v>
      </c>
      <c r="AD274" s="9">
        <f t="shared" si="148"/>
        <v>0</v>
      </c>
      <c r="AE274" s="9">
        <f t="shared" si="149"/>
        <v>0</v>
      </c>
      <c r="AF274" s="9">
        <f t="shared" si="150"/>
        <v>0</v>
      </c>
      <c r="AG274" s="9">
        <f t="shared" si="151"/>
        <v>0</v>
      </c>
    </row>
    <row r="275" spans="1:33">
      <c r="A275" s="1">
        <f>Asset_Template!A273</f>
        <v>0</v>
      </c>
      <c r="B275" s="8">
        <f>'Asset-life cycle'!K273</f>
        <v>0</v>
      </c>
      <c r="C275" s="8">
        <f>Asset_Template!I273</f>
        <v>0</v>
      </c>
      <c r="D275" s="3">
        <f t="shared" si="122"/>
        <v>1</v>
      </c>
      <c r="E275" s="3">
        <f t="shared" si="123"/>
        <v>1</v>
      </c>
      <c r="F275" s="3">
        <f t="shared" si="124"/>
        <v>1</v>
      </c>
      <c r="G275" s="3">
        <f t="shared" si="125"/>
        <v>1</v>
      </c>
      <c r="H275" s="3">
        <f t="shared" si="126"/>
        <v>1</v>
      </c>
      <c r="I275" s="3">
        <f t="shared" si="127"/>
        <v>1</v>
      </c>
      <c r="J275" s="3">
        <f t="shared" si="128"/>
        <v>1</v>
      </c>
      <c r="K275" s="3">
        <f t="shared" si="129"/>
        <v>1</v>
      </c>
      <c r="L275" s="3">
        <f t="shared" si="130"/>
        <v>1</v>
      </c>
      <c r="M275" s="3">
        <f t="shared" si="131"/>
        <v>1</v>
      </c>
      <c r="N275" s="3">
        <f t="shared" si="132"/>
        <v>1</v>
      </c>
      <c r="O275" s="3">
        <f t="shared" si="133"/>
        <v>1</v>
      </c>
      <c r="P275" s="3">
        <f t="shared" si="134"/>
        <v>1</v>
      </c>
      <c r="Q275" s="3">
        <f t="shared" si="135"/>
        <v>1</v>
      </c>
      <c r="R275" s="3">
        <f t="shared" si="136"/>
        <v>1</v>
      </c>
      <c r="S275" s="10">
        <f t="shared" si="137"/>
        <v>0</v>
      </c>
      <c r="T275" s="9">
        <f t="shared" si="138"/>
        <v>0</v>
      </c>
      <c r="U275" s="9">
        <f t="shared" si="139"/>
        <v>0</v>
      </c>
      <c r="V275" s="9">
        <f t="shared" si="140"/>
        <v>0</v>
      </c>
      <c r="W275" s="9">
        <f t="shared" si="141"/>
        <v>0</v>
      </c>
      <c r="X275" s="9">
        <f t="shared" si="142"/>
        <v>0</v>
      </c>
      <c r="Y275" s="9">
        <f t="shared" si="143"/>
        <v>0</v>
      </c>
      <c r="Z275" s="9">
        <f t="shared" si="144"/>
        <v>0</v>
      </c>
      <c r="AA275" s="9">
        <f t="shared" si="145"/>
        <v>0</v>
      </c>
      <c r="AB275" s="9">
        <f t="shared" si="146"/>
        <v>0</v>
      </c>
      <c r="AC275" s="9">
        <f t="shared" si="147"/>
        <v>0</v>
      </c>
      <c r="AD275" s="9">
        <f t="shared" si="148"/>
        <v>0</v>
      </c>
      <c r="AE275" s="9">
        <f t="shared" si="149"/>
        <v>0</v>
      </c>
      <c r="AF275" s="9">
        <f t="shared" si="150"/>
        <v>0</v>
      </c>
      <c r="AG275" s="9">
        <f t="shared" si="151"/>
        <v>0</v>
      </c>
    </row>
    <row r="276" spans="1:33">
      <c r="A276" s="1">
        <f>Asset_Template!A274</f>
        <v>0</v>
      </c>
      <c r="B276" s="8">
        <f>'Asset-life cycle'!K274</f>
        <v>0</v>
      </c>
      <c r="C276" s="8">
        <f>Asset_Template!I274</f>
        <v>0</v>
      </c>
      <c r="D276" s="3">
        <f t="shared" si="122"/>
        <v>1</v>
      </c>
      <c r="E276" s="3">
        <f t="shared" si="123"/>
        <v>1</v>
      </c>
      <c r="F276" s="3">
        <f t="shared" si="124"/>
        <v>1</v>
      </c>
      <c r="G276" s="3">
        <f t="shared" si="125"/>
        <v>1</v>
      </c>
      <c r="H276" s="3">
        <f t="shared" si="126"/>
        <v>1</v>
      </c>
      <c r="I276" s="3">
        <f t="shared" si="127"/>
        <v>1</v>
      </c>
      <c r="J276" s="3">
        <f t="shared" si="128"/>
        <v>1</v>
      </c>
      <c r="K276" s="3">
        <f t="shared" si="129"/>
        <v>1</v>
      </c>
      <c r="L276" s="3">
        <f t="shared" si="130"/>
        <v>1</v>
      </c>
      <c r="M276" s="3">
        <f t="shared" si="131"/>
        <v>1</v>
      </c>
      <c r="N276" s="3">
        <f t="shared" si="132"/>
        <v>1</v>
      </c>
      <c r="O276" s="3">
        <f t="shared" si="133"/>
        <v>1</v>
      </c>
      <c r="P276" s="3">
        <f t="shared" si="134"/>
        <v>1</v>
      </c>
      <c r="Q276" s="3">
        <f t="shared" si="135"/>
        <v>1</v>
      </c>
      <c r="R276" s="3">
        <f t="shared" si="136"/>
        <v>1</v>
      </c>
      <c r="S276" s="10">
        <f t="shared" si="137"/>
        <v>0</v>
      </c>
      <c r="T276" s="9">
        <f t="shared" si="138"/>
        <v>0</v>
      </c>
      <c r="U276" s="9">
        <f t="shared" si="139"/>
        <v>0</v>
      </c>
      <c r="V276" s="9">
        <f t="shared" si="140"/>
        <v>0</v>
      </c>
      <c r="W276" s="9">
        <f t="shared" si="141"/>
        <v>0</v>
      </c>
      <c r="X276" s="9">
        <f t="shared" si="142"/>
        <v>0</v>
      </c>
      <c r="Y276" s="9">
        <f t="shared" si="143"/>
        <v>0</v>
      </c>
      <c r="Z276" s="9">
        <f t="shared" si="144"/>
        <v>0</v>
      </c>
      <c r="AA276" s="9">
        <f t="shared" si="145"/>
        <v>0</v>
      </c>
      <c r="AB276" s="9">
        <f t="shared" si="146"/>
        <v>0</v>
      </c>
      <c r="AC276" s="9">
        <f t="shared" si="147"/>
        <v>0</v>
      </c>
      <c r="AD276" s="9">
        <f t="shared" si="148"/>
        <v>0</v>
      </c>
      <c r="AE276" s="9">
        <f t="shared" si="149"/>
        <v>0</v>
      </c>
      <c r="AF276" s="9">
        <f t="shared" si="150"/>
        <v>0</v>
      </c>
      <c r="AG276" s="9">
        <f t="shared" si="151"/>
        <v>0</v>
      </c>
    </row>
    <row r="277" spans="1:33">
      <c r="A277" s="1">
        <f>Asset_Template!A275</f>
        <v>0</v>
      </c>
      <c r="B277" s="8">
        <f>'Asset-life cycle'!K275</f>
        <v>0</v>
      </c>
      <c r="C277" s="8">
        <f>Asset_Template!I275</f>
        <v>0</v>
      </c>
      <c r="D277" s="3">
        <f t="shared" si="122"/>
        <v>1</v>
      </c>
      <c r="E277" s="3">
        <f t="shared" si="123"/>
        <v>1</v>
      </c>
      <c r="F277" s="3">
        <f t="shared" si="124"/>
        <v>1</v>
      </c>
      <c r="G277" s="3">
        <f t="shared" si="125"/>
        <v>1</v>
      </c>
      <c r="H277" s="3">
        <f t="shared" si="126"/>
        <v>1</v>
      </c>
      <c r="I277" s="3">
        <f t="shared" si="127"/>
        <v>1</v>
      </c>
      <c r="J277" s="3">
        <f t="shared" si="128"/>
        <v>1</v>
      </c>
      <c r="K277" s="3">
        <f t="shared" si="129"/>
        <v>1</v>
      </c>
      <c r="L277" s="3">
        <f t="shared" si="130"/>
        <v>1</v>
      </c>
      <c r="M277" s="3">
        <f t="shared" si="131"/>
        <v>1</v>
      </c>
      <c r="N277" s="3">
        <f t="shared" si="132"/>
        <v>1</v>
      </c>
      <c r="O277" s="3">
        <f t="shared" si="133"/>
        <v>1</v>
      </c>
      <c r="P277" s="3">
        <f t="shared" si="134"/>
        <v>1</v>
      </c>
      <c r="Q277" s="3">
        <f t="shared" si="135"/>
        <v>1</v>
      </c>
      <c r="R277" s="3">
        <f t="shared" si="136"/>
        <v>1</v>
      </c>
      <c r="S277" s="10">
        <f t="shared" si="137"/>
        <v>0</v>
      </c>
      <c r="T277" s="9">
        <f t="shared" si="138"/>
        <v>0</v>
      </c>
      <c r="U277" s="9">
        <f t="shared" si="139"/>
        <v>0</v>
      </c>
      <c r="V277" s="9">
        <f t="shared" si="140"/>
        <v>0</v>
      </c>
      <c r="W277" s="9">
        <f t="shared" si="141"/>
        <v>0</v>
      </c>
      <c r="X277" s="9">
        <f t="shared" si="142"/>
        <v>0</v>
      </c>
      <c r="Y277" s="9">
        <f t="shared" si="143"/>
        <v>0</v>
      </c>
      <c r="Z277" s="9">
        <f t="shared" si="144"/>
        <v>0</v>
      </c>
      <c r="AA277" s="9">
        <f t="shared" si="145"/>
        <v>0</v>
      </c>
      <c r="AB277" s="9">
        <f t="shared" si="146"/>
        <v>0</v>
      </c>
      <c r="AC277" s="9">
        <f t="shared" si="147"/>
        <v>0</v>
      </c>
      <c r="AD277" s="9">
        <f t="shared" si="148"/>
        <v>0</v>
      </c>
      <c r="AE277" s="9">
        <f t="shared" si="149"/>
        <v>0</v>
      </c>
      <c r="AF277" s="9">
        <f t="shared" si="150"/>
        <v>0</v>
      </c>
      <c r="AG277" s="9">
        <f t="shared" si="151"/>
        <v>0</v>
      </c>
    </row>
    <row r="278" spans="1:33">
      <c r="A278" s="1">
        <f>Asset_Template!A276</f>
        <v>0</v>
      </c>
      <c r="B278" s="8">
        <f>'Asset-life cycle'!K276</f>
        <v>0</v>
      </c>
      <c r="C278" s="8">
        <f>Asset_Template!I276</f>
        <v>0</v>
      </c>
      <c r="D278" s="3">
        <f t="shared" si="122"/>
        <v>1</v>
      </c>
      <c r="E278" s="3">
        <f t="shared" si="123"/>
        <v>1</v>
      </c>
      <c r="F278" s="3">
        <f t="shared" si="124"/>
        <v>1</v>
      </c>
      <c r="G278" s="3">
        <f t="shared" si="125"/>
        <v>1</v>
      </c>
      <c r="H278" s="3">
        <f t="shared" si="126"/>
        <v>1</v>
      </c>
      <c r="I278" s="3">
        <f t="shared" si="127"/>
        <v>1</v>
      </c>
      <c r="J278" s="3">
        <f t="shared" si="128"/>
        <v>1</v>
      </c>
      <c r="K278" s="3">
        <f t="shared" si="129"/>
        <v>1</v>
      </c>
      <c r="L278" s="3">
        <f t="shared" si="130"/>
        <v>1</v>
      </c>
      <c r="M278" s="3">
        <f t="shared" si="131"/>
        <v>1</v>
      </c>
      <c r="N278" s="3">
        <f t="shared" si="132"/>
        <v>1</v>
      </c>
      <c r="O278" s="3">
        <f t="shared" si="133"/>
        <v>1</v>
      </c>
      <c r="P278" s="3">
        <f t="shared" si="134"/>
        <v>1</v>
      </c>
      <c r="Q278" s="3">
        <f t="shared" si="135"/>
        <v>1</v>
      </c>
      <c r="R278" s="3">
        <f t="shared" si="136"/>
        <v>1</v>
      </c>
      <c r="S278" s="10">
        <f t="shared" si="137"/>
        <v>0</v>
      </c>
      <c r="T278" s="9">
        <f t="shared" si="138"/>
        <v>0</v>
      </c>
      <c r="U278" s="9">
        <f t="shared" si="139"/>
        <v>0</v>
      </c>
      <c r="V278" s="9">
        <f t="shared" si="140"/>
        <v>0</v>
      </c>
      <c r="W278" s="9">
        <f t="shared" si="141"/>
        <v>0</v>
      </c>
      <c r="X278" s="9">
        <f t="shared" si="142"/>
        <v>0</v>
      </c>
      <c r="Y278" s="9">
        <f t="shared" si="143"/>
        <v>0</v>
      </c>
      <c r="Z278" s="9">
        <f t="shared" si="144"/>
        <v>0</v>
      </c>
      <c r="AA278" s="9">
        <f t="shared" si="145"/>
        <v>0</v>
      </c>
      <c r="AB278" s="9">
        <f t="shared" si="146"/>
        <v>0</v>
      </c>
      <c r="AC278" s="9">
        <f t="shared" si="147"/>
        <v>0</v>
      </c>
      <c r="AD278" s="9">
        <f t="shared" si="148"/>
        <v>0</v>
      </c>
      <c r="AE278" s="9">
        <f t="shared" si="149"/>
        <v>0</v>
      </c>
      <c r="AF278" s="9">
        <f t="shared" si="150"/>
        <v>0</v>
      </c>
      <c r="AG278" s="9">
        <f t="shared" si="151"/>
        <v>0</v>
      </c>
    </row>
    <row r="279" spans="1:33">
      <c r="A279" s="1">
        <f>Asset_Template!A277</f>
        <v>0</v>
      </c>
      <c r="B279" s="8">
        <f>'Asset-life cycle'!K277</f>
        <v>0</v>
      </c>
      <c r="C279" s="8">
        <f>Asset_Template!I277</f>
        <v>0</v>
      </c>
      <c r="D279" s="3">
        <f t="shared" si="122"/>
        <v>1</v>
      </c>
      <c r="E279" s="3">
        <f t="shared" si="123"/>
        <v>1</v>
      </c>
      <c r="F279" s="3">
        <f t="shared" si="124"/>
        <v>1</v>
      </c>
      <c r="G279" s="3">
        <f t="shared" si="125"/>
        <v>1</v>
      </c>
      <c r="H279" s="3">
        <f t="shared" si="126"/>
        <v>1</v>
      </c>
      <c r="I279" s="3">
        <f t="shared" si="127"/>
        <v>1</v>
      </c>
      <c r="J279" s="3">
        <f t="shared" si="128"/>
        <v>1</v>
      </c>
      <c r="K279" s="3">
        <f t="shared" si="129"/>
        <v>1</v>
      </c>
      <c r="L279" s="3">
        <f t="shared" si="130"/>
        <v>1</v>
      </c>
      <c r="M279" s="3">
        <f t="shared" si="131"/>
        <v>1</v>
      </c>
      <c r="N279" s="3">
        <f t="shared" si="132"/>
        <v>1</v>
      </c>
      <c r="O279" s="3">
        <f t="shared" si="133"/>
        <v>1</v>
      </c>
      <c r="P279" s="3">
        <f t="shared" si="134"/>
        <v>1</v>
      </c>
      <c r="Q279" s="3">
        <f t="shared" si="135"/>
        <v>1</v>
      </c>
      <c r="R279" s="3">
        <f t="shared" si="136"/>
        <v>1</v>
      </c>
      <c r="S279" s="10">
        <f t="shared" si="137"/>
        <v>0</v>
      </c>
      <c r="T279" s="9">
        <f t="shared" si="138"/>
        <v>0</v>
      </c>
      <c r="U279" s="9">
        <f t="shared" si="139"/>
        <v>0</v>
      </c>
      <c r="V279" s="9">
        <f t="shared" si="140"/>
        <v>0</v>
      </c>
      <c r="W279" s="9">
        <f t="shared" si="141"/>
        <v>0</v>
      </c>
      <c r="X279" s="9">
        <f t="shared" si="142"/>
        <v>0</v>
      </c>
      <c r="Y279" s="9">
        <f t="shared" si="143"/>
        <v>0</v>
      </c>
      <c r="Z279" s="9">
        <f t="shared" si="144"/>
        <v>0</v>
      </c>
      <c r="AA279" s="9">
        <f t="shared" si="145"/>
        <v>0</v>
      </c>
      <c r="AB279" s="9">
        <f t="shared" si="146"/>
        <v>0</v>
      </c>
      <c r="AC279" s="9">
        <f t="shared" si="147"/>
        <v>0</v>
      </c>
      <c r="AD279" s="9">
        <f t="shared" si="148"/>
        <v>0</v>
      </c>
      <c r="AE279" s="9">
        <f t="shared" si="149"/>
        <v>0</v>
      </c>
      <c r="AF279" s="9">
        <f t="shared" si="150"/>
        <v>0</v>
      </c>
      <c r="AG279" s="9">
        <f t="shared" si="151"/>
        <v>0</v>
      </c>
    </row>
    <row r="280" spans="1:33">
      <c r="A280" s="1">
        <f>Asset_Template!A278</f>
        <v>0</v>
      </c>
      <c r="B280" s="8">
        <f>'Asset-life cycle'!K278</f>
        <v>0</v>
      </c>
      <c r="C280" s="8">
        <f>Asset_Template!I278</f>
        <v>0</v>
      </c>
      <c r="D280" s="3">
        <f t="shared" si="122"/>
        <v>1</v>
      </c>
      <c r="E280" s="3">
        <f t="shared" si="123"/>
        <v>1</v>
      </c>
      <c r="F280" s="3">
        <f t="shared" si="124"/>
        <v>1</v>
      </c>
      <c r="G280" s="3">
        <f t="shared" si="125"/>
        <v>1</v>
      </c>
      <c r="H280" s="3">
        <f t="shared" si="126"/>
        <v>1</v>
      </c>
      <c r="I280" s="3">
        <f t="shared" si="127"/>
        <v>1</v>
      </c>
      <c r="J280" s="3">
        <f t="shared" si="128"/>
        <v>1</v>
      </c>
      <c r="K280" s="3">
        <f t="shared" si="129"/>
        <v>1</v>
      </c>
      <c r="L280" s="3">
        <f t="shared" si="130"/>
        <v>1</v>
      </c>
      <c r="M280" s="3">
        <f t="shared" si="131"/>
        <v>1</v>
      </c>
      <c r="N280" s="3">
        <f t="shared" si="132"/>
        <v>1</v>
      </c>
      <c r="O280" s="3">
        <f t="shared" si="133"/>
        <v>1</v>
      </c>
      <c r="P280" s="3">
        <f t="shared" si="134"/>
        <v>1</v>
      </c>
      <c r="Q280" s="3">
        <f t="shared" si="135"/>
        <v>1</v>
      </c>
      <c r="R280" s="3">
        <f t="shared" si="136"/>
        <v>1</v>
      </c>
      <c r="S280" s="10">
        <f t="shared" si="137"/>
        <v>0</v>
      </c>
      <c r="T280" s="9">
        <f t="shared" si="138"/>
        <v>0</v>
      </c>
      <c r="U280" s="9">
        <f t="shared" si="139"/>
        <v>0</v>
      </c>
      <c r="V280" s="9">
        <f t="shared" si="140"/>
        <v>0</v>
      </c>
      <c r="W280" s="9">
        <f t="shared" si="141"/>
        <v>0</v>
      </c>
      <c r="X280" s="9">
        <f t="shared" si="142"/>
        <v>0</v>
      </c>
      <c r="Y280" s="9">
        <f t="shared" si="143"/>
        <v>0</v>
      </c>
      <c r="Z280" s="9">
        <f t="shared" si="144"/>
        <v>0</v>
      </c>
      <c r="AA280" s="9">
        <f t="shared" si="145"/>
        <v>0</v>
      </c>
      <c r="AB280" s="9">
        <f t="shared" si="146"/>
        <v>0</v>
      </c>
      <c r="AC280" s="9">
        <f t="shared" si="147"/>
        <v>0</v>
      </c>
      <c r="AD280" s="9">
        <f t="shared" si="148"/>
        <v>0</v>
      </c>
      <c r="AE280" s="9">
        <f t="shared" si="149"/>
        <v>0</v>
      </c>
      <c r="AF280" s="9">
        <f t="shared" si="150"/>
        <v>0</v>
      </c>
      <c r="AG280" s="9">
        <f t="shared" si="151"/>
        <v>0</v>
      </c>
    </row>
    <row r="281" spans="1:33">
      <c r="A281" s="1">
        <f>Asset_Template!A279</f>
        <v>0</v>
      </c>
      <c r="B281" s="8">
        <f>'Asset-life cycle'!K279</f>
        <v>0</v>
      </c>
      <c r="C281" s="8">
        <f>Asset_Template!I279</f>
        <v>0</v>
      </c>
      <c r="D281" s="3">
        <f t="shared" si="122"/>
        <v>1</v>
      </c>
      <c r="E281" s="3">
        <f t="shared" si="123"/>
        <v>1</v>
      </c>
      <c r="F281" s="3">
        <f t="shared" si="124"/>
        <v>1</v>
      </c>
      <c r="G281" s="3">
        <f t="shared" si="125"/>
        <v>1</v>
      </c>
      <c r="H281" s="3">
        <f t="shared" si="126"/>
        <v>1</v>
      </c>
      <c r="I281" s="3">
        <f t="shared" si="127"/>
        <v>1</v>
      </c>
      <c r="J281" s="3">
        <f t="shared" si="128"/>
        <v>1</v>
      </c>
      <c r="K281" s="3">
        <f t="shared" si="129"/>
        <v>1</v>
      </c>
      <c r="L281" s="3">
        <f t="shared" si="130"/>
        <v>1</v>
      </c>
      <c r="M281" s="3">
        <f t="shared" si="131"/>
        <v>1</v>
      </c>
      <c r="N281" s="3">
        <f t="shared" si="132"/>
        <v>1</v>
      </c>
      <c r="O281" s="3">
        <f t="shared" si="133"/>
        <v>1</v>
      </c>
      <c r="P281" s="3">
        <f t="shared" si="134"/>
        <v>1</v>
      </c>
      <c r="Q281" s="3">
        <f t="shared" si="135"/>
        <v>1</v>
      </c>
      <c r="R281" s="3">
        <f t="shared" si="136"/>
        <v>1</v>
      </c>
      <c r="S281" s="10">
        <f t="shared" si="137"/>
        <v>0</v>
      </c>
      <c r="T281" s="9">
        <f t="shared" si="138"/>
        <v>0</v>
      </c>
      <c r="U281" s="9">
        <f t="shared" si="139"/>
        <v>0</v>
      </c>
      <c r="V281" s="9">
        <f t="shared" si="140"/>
        <v>0</v>
      </c>
      <c r="W281" s="9">
        <f t="shared" si="141"/>
        <v>0</v>
      </c>
      <c r="X281" s="9">
        <f t="shared" si="142"/>
        <v>0</v>
      </c>
      <c r="Y281" s="9">
        <f t="shared" si="143"/>
        <v>0</v>
      </c>
      <c r="Z281" s="9">
        <f t="shared" si="144"/>
        <v>0</v>
      </c>
      <c r="AA281" s="9">
        <f t="shared" si="145"/>
        <v>0</v>
      </c>
      <c r="AB281" s="9">
        <f t="shared" si="146"/>
        <v>0</v>
      </c>
      <c r="AC281" s="9">
        <f t="shared" si="147"/>
        <v>0</v>
      </c>
      <c r="AD281" s="9">
        <f t="shared" si="148"/>
        <v>0</v>
      </c>
      <c r="AE281" s="9">
        <f t="shared" si="149"/>
        <v>0</v>
      </c>
      <c r="AF281" s="9">
        <f t="shared" si="150"/>
        <v>0</v>
      </c>
      <c r="AG281" s="9">
        <f t="shared" si="151"/>
        <v>0</v>
      </c>
    </row>
    <row r="282" spans="1:33">
      <c r="A282" s="1">
        <f>Asset_Template!A280</f>
        <v>0</v>
      </c>
      <c r="B282" s="8">
        <f>'Asset-life cycle'!K280</f>
        <v>0</v>
      </c>
      <c r="C282" s="8">
        <f>Asset_Template!I280</f>
        <v>0</v>
      </c>
      <c r="D282" s="3">
        <f t="shared" si="122"/>
        <v>1</v>
      </c>
      <c r="E282" s="3">
        <f t="shared" si="123"/>
        <v>1</v>
      </c>
      <c r="F282" s="3">
        <f t="shared" si="124"/>
        <v>1</v>
      </c>
      <c r="G282" s="3">
        <f t="shared" si="125"/>
        <v>1</v>
      </c>
      <c r="H282" s="3">
        <f t="shared" si="126"/>
        <v>1</v>
      </c>
      <c r="I282" s="3">
        <f t="shared" si="127"/>
        <v>1</v>
      </c>
      <c r="J282" s="3">
        <f t="shared" si="128"/>
        <v>1</v>
      </c>
      <c r="K282" s="3">
        <f t="shared" si="129"/>
        <v>1</v>
      </c>
      <c r="L282" s="3">
        <f t="shared" si="130"/>
        <v>1</v>
      </c>
      <c r="M282" s="3">
        <f t="shared" si="131"/>
        <v>1</v>
      </c>
      <c r="N282" s="3">
        <f t="shared" si="132"/>
        <v>1</v>
      </c>
      <c r="O282" s="3">
        <f t="shared" si="133"/>
        <v>1</v>
      </c>
      <c r="P282" s="3">
        <f t="shared" si="134"/>
        <v>1</v>
      </c>
      <c r="Q282" s="3">
        <f t="shared" si="135"/>
        <v>1</v>
      </c>
      <c r="R282" s="3">
        <f t="shared" si="136"/>
        <v>1</v>
      </c>
      <c r="S282" s="10">
        <f t="shared" si="137"/>
        <v>0</v>
      </c>
      <c r="T282" s="9">
        <f t="shared" si="138"/>
        <v>0</v>
      </c>
      <c r="U282" s="9">
        <f t="shared" si="139"/>
        <v>0</v>
      </c>
      <c r="V282" s="9">
        <f t="shared" si="140"/>
        <v>0</v>
      </c>
      <c r="W282" s="9">
        <f t="shared" si="141"/>
        <v>0</v>
      </c>
      <c r="X282" s="9">
        <f t="shared" si="142"/>
        <v>0</v>
      </c>
      <c r="Y282" s="9">
        <f t="shared" si="143"/>
        <v>0</v>
      </c>
      <c r="Z282" s="9">
        <f t="shared" si="144"/>
        <v>0</v>
      </c>
      <c r="AA282" s="9">
        <f t="shared" si="145"/>
        <v>0</v>
      </c>
      <c r="AB282" s="9">
        <f t="shared" si="146"/>
        <v>0</v>
      </c>
      <c r="AC282" s="9">
        <f t="shared" si="147"/>
        <v>0</v>
      </c>
      <c r="AD282" s="9">
        <f t="shared" si="148"/>
        <v>0</v>
      </c>
      <c r="AE282" s="9">
        <f t="shared" si="149"/>
        <v>0</v>
      </c>
      <c r="AF282" s="9">
        <f t="shared" si="150"/>
        <v>0</v>
      </c>
      <c r="AG282" s="9">
        <f t="shared" si="151"/>
        <v>0</v>
      </c>
    </row>
    <row r="283" spans="1:33">
      <c r="A283" s="1">
        <f>Asset_Template!A281</f>
        <v>0</v>
      </c>
      <c r="B283" s="8">
        <f>'Asset-life cycle'!K281</f>
        <v>0</v>
      </c>
      <c r="C283" s="8">
        <f>Asset_Template!I281</f>
        <v>0</v>
      </c>
      <c r="D283" s="3">
        <f t="shared" si="122"/>
        <v>1</v>
      </c>
      <c r="E283" s="3">
        <f t="shared" si="123"/>
        <v>1</v>
      </c>
      <c r="F283" s="3">
        <f t="shared" si="124"/>
        <v>1</v>
      </c>
      <c r="G283" s="3">
        <f t="shared" si="125"/>
        <v>1</v>
      </c>
      <c r="H283" s="3">
        <f t="shared" si="126"/>
        <v>1</v>
      </c>
      <c r="I283" s="3">
        <f t="shared" si="127"/>
        <v>1</v>
      </c>
      <c r="J283" s="3">
        <f t="shared" si="128"/>
        <v>1</v>
      </c>
      <c r="K283" s="3">
        <f t="shared" si="129"/>
        <v>1</v>
      </c>
      <c r="L283" s="3">
        <f t="shared" si="130"/>
        <v>1</v>
      </c>
      <c r="M283" s="3">
        <f t="shared" si="131"/>
        <v>1</v>
      </c>
      <c r="N283" s="3">
        <f t="shared" si="132"/>
        <v>1</v>
      </c>
      <c r="O283" s="3">
        <f t="shared" si="133"/>
        <v>1</v>
      </c>
      <c r="P283" s="3">
        <f t="shared" si="134"/>
        <v>1</v>
      </c>
      <c r="Q283" s="3">
        <f t="shared" si="135"/>
        <v>1</v>
      </c>
      <c r="R283" s="3">
        <f t="shared" si="136"/>
        <v>1</v>
      </c>
      <c r="S283" s="10">
        <f t="shared" si="137"/>
        <v>0</v>
      </c>
      <c r="T283" s="9">
        <f t="shared" si="138"/>
        <v>0</v>
      </c>
      <c r="U283" s="9">
        <f t="shared" si="139"/>
        <v>0</v>
      </c>
      <c r="V283" s="9">
        <f t="shared" si="140"/>
        <v>0</v>
      </c>
      <c r="W283" s="9">
        <f t="shared" si="141"/>
        <v>0</v>
      </c>
      <c r="X283" s="9">
        <f t="shared" si="142"/>
        <v>0</v>
      </c>
      <c r="Y283" s="9">
        <f t="shared" si="143"/>
        <v>0</v>
      </c>
      <c r="Z283" s="9">
        <f t="shared" si="144"/>
        <v>0</v>
      </c>
      <c r="AA283" s="9">
        <f t="shared" si="145"/>
        <v>0</v>
      </c>
      <c r="AB283" s="9">
        <f t="shared" si="146"/>
        <v>0</v>
      </c>
      <c r="AC283" s="9">
        <f t="shared" si="147"/>
        <v>0</v>
      </c>
      <c r="AD283" s="9">
        <f t="shared" si="148"/>
        <v>0</v>
      </c>
      <c r="AE283" s="9">
        <f t="shared" si="149"/>
        <v>0</v>
      </c>
      <c r="AF283" s="9">
        <f t="shared" si="150"/>
        <v>0</v>
      </c>
      <c r="AG283" s="9">
        <f t="shared" si="151"/>
        <v>0</v>
      </c>
    </row>
    <row r="284" spans="1:33">
      <c r="A284" s="1">
        <f>Asset_Template!A282</f>
        <v>0</v>
      </c>
      <c r="B284" s="8">
        <f>'Asset-life cycle'!K282</f>
        <v>0</v>
      </c>
      <c r="C284" s="8">
        <f>Asset_Template!I282</f>
        <v>0</v>
      </c>
      <c r="D284" s="3">
        <f t="shared" si="122"/>
        <v>1</v>
      </c>
      <c r="E284" s="3">
        <f t="shared" si="123"/>
        <v>1</v>
      </c>
      <c r="F284" s="3">
        <f t="shared" si="124"/>
        <v>1</v>
      </c>
      <c r="G284" s="3">
        <f t="shared" si="125"/>
        <v>1</v>
      </c>
      <c r="H284" s="3">
        <f t="shared" si="126"/>
        <v>1</v>
      </c>
      <c r="I284" s="3">
        <f t="shared" si="127"/>
        <v>1</v>
      </c>
      <c r="J284" s="3">
        <f t="shared" si="128"/>
        <v>1</v>
      </c>
      <c r="K284" s="3">
        <f t="shared" si="129"/>
        <v>1</v>
      </c>
      <c r="L284" s="3">
        <f t="shared" si="130"/>
        <v>1</v>
      </c>
      <c r="M284" s="3">
        <f t="shared" si="131"/>
        <v>1</v>
      </c>
      <c r="N284" s="3">
        <f t="shared" si="132"/>
        <v>1</v>
      </c>
      <c r="O284" s="3">
        <f t="shared" si="133"/>
        <v>1</v>
      </c>
      <c r="P284" s="3">
        <f t="shared" si="134"/>
        <v>1</v>
      </c>
      <c r="Q284" s="3">
        <f t="shared" si="135"/>
        <v>1</v>
      </c>
      <c r="R284" s="3">
        <f t="shared" si="136"/>
        <v>1</v>
      </c>
      <c r="S284" s="10">
        <f t="shared" si="137"/>
        <v>0</v>
      </c>
      <c r="T284" s="9">
        <f t="shared" si="138"/>
        <v>0</v>
      </c>
      <c r="U284" s="9">
        <f t="shared" si="139"/>
        <v>0</v>
      </c>
      <c r="V284" s="9">
        <f t="shared" si="140"/>
        <v>0</v>
      </c>
      <c r="W284" s="9">
        <f t="shared" si="141"/>
        <v>0</v>
      </c>
      <c r="X284" s="9">
        <f t="shared" si="142"/>
        <v>0</v>
      </c>
      <c r="Y284" s="9">
        <f t="shared" si="143"/>
        <v>0</v>
      </c>
      <c r="Z284" s="9">
        <f t="shared" si="144"/>
        <v>0</v>
      </c>
      <c r="AA284" s="9">
        <f t="shared" si="145"/>
        <v>0</v>
      </c>
      <c r="AB284" s="9">
        <f t="shared" si="146"/>
        <v>0</v>
      </c>
      <c r="AC284" s="9">
        <f t="shared" si="147"/>
        <v>0</v>
      </c>
      <c r="AD284" s="9">
        <f t="shared" si="148"/>
        <v>0</v>
      </c>
      <c r="AE284" s="9">
        <f t="shared" si="149"/>
        <v>0</v>
      </c>
      <c r="AF284" s="9">
        <f t="shared" si="150"/>
        <v>0</v>
      </c>
      <c r="AG284" s="9">
        <f t="shared" si="151"/>
        <v>0</v>
      </c>
    </row>
    <row r="285" spans="1:33">
      <c r="A285" s="1">
        <f>Asset_Template!A283</f>
        <v>0</v>
      </c>
      <c r="B285" s="8">
        <f>'Asset-life cycle'!K283</f>
        <v>0</v>
      </c>
      <c r="C285" s="8">
        <f>Asset_Template!I283</f>
        <v>0</v>
      </c>
      <c r="D285" s="3">
        <f t="shared" si="122"/>
        <v>1</v>
      </c>
      <c r="E285" s="3">
        <f t="shared" si="123"/>
        <v>1</v>
      </c>
      <c r="F285" s="3">
        <f t="shared" si="124"/>
        <v>1</v>
      </c>
      <c r="G285" s="3">
        <f t="shared" si="125"/>
        <v>1</v>
      </c>
      <c r="H285" s="3">
        <f t="shared" si="126"/>
        <v>1</v>
      </c>
      <c r="I285" s="3">
        <f t="shared" si="127"/>
        <v>1</v>
      </c>
      <c r="J285" s="3">
        <f t="shared" si="128"/>
        <v>1</v>
      </c>
      <c r="K285" s="3">
        <f t="shared" si="129"/>
        <v>1</v>
      </c>
      <c r="L285" s="3">
        <f t="shared" si="130"/>
        <v>1</v>
      </c>
      <c r="M285" s="3">
        <f t="shared" si="131"/>
        <v>1</v>
      </c>
      <c r="N285" s="3">
        <f t="shared" si="132"/>
        <v>1</v>
      </c>
      <c r="O285" s="3">
        <f t="shared" si="133"/>
        <v>1</v>
      </c>
      <c r="P285" s="3">
        <f t="shared" si="134"/>
        <v>1</v>
      </c>
      <c r="Q285" s="3">
        <f t="shared" si="135"/>
        <v>1</v>
      </c>
      <c r="R285" s="3">
        <f t="shared" si="136"/>
        <v>1</v>
      </c>
      <c r="S285" s="10">
        <f t="shared" si="137"/>
        <v>0</v>
      </c>
      <c r="T285" s="9">
        <f t="shared" si="138"/>
        <v>0</v>
      </c>
      <c r="U285" s="9">
        <f t="shared" si="139"/>
        <v>0</v>
      </c>
      <c r="V285" s="9">
        <f t="shared" si="140"/>
        <v>0</v>
      </c>
      <c r="W285" s="9">
        <f t="shared" si="141"/>
        <v>0</v>
      </c>
      <c r="X285" s="9">
        <f t="shared" si="142"/>
        <v>0</v>
      </c>
      <c r="Y285" s="9">
        <f t="shared" si="143"/>
        <v>0</v>
      </c>
      <c r="Z285" s="9">
        <f t="shared" si="144"/>
        <v>0</v>
      </c>
      <c r="AA285" s="9">
        <f t="shared" si="145"/>
        <v>0</v>
      </c>
      <c r="AB285" s="9">
        <f t="shared" si="146"/>
        <v>0</v>
      </c>
      <c r="AC285" s="9">
        <f t="shared" si="147"/>
        <v>0</v>
      </c>
      <c r="AD285" s="9">
        <f t="shared" si="148"/>
        <v>0</v>
      </c>
      <c r="AE285" s="9">
        <f t="shared" si="149"/>
        <v>0</v>
      </c>
      <c r="AF285" s="9">
        <f t="shared" si="150"/>
        <v>0</v>
      </c>
      <c r="AG285" s="9">
        <f t="shared" si="151"/>
        <v>0</v>
      </c>
    </row>
    <row r="286" spans="1:33">
      <c r="A286" s="1">
        <f>Asset_Template!A284</f>
        <v>0</v>
      </c>
      <c r="B286" s="8">
        <f>'Asset-life cycle'!K284</f>
        <v>0</v>
      </c>
      <c r="C286" s="8">
        <f>Asset_Template!I284</f>
        <v>0</v>
      </c>
      <c r="D286" s="3">
        <f t="shared" si="122"/>
        <v>1</v>
      </c>
      <c r="E286" s="3">
        <f t="shared" si="123"/>
        <v>1</v>
      </c>
      <c r="F286" s="3">
        <f t="shared" si="124"/>
        <v>1</v>
      </c>
      <c r="G286" s="3">
        <f t="shared" si="125"/>
        <v>1</v>
      </c>
      <c r="H286" s="3">
        <f t="shared" si="126"/>
        <v>1</v>
      </c>
      <c r="I286" s="3">
        <f t="shared" si="127"/>
        <v>1</v>
      </c>
      <c r="J286" s="3">
        <f t="shared" si="128"/>
        <v>1</v>
      </c>
      <c r="K286" s="3">
        <f t="shared" si="129"/>
        <v>1</v>
      </c>
      <c r="L286" s="3">
        <f t="shared" si="130"/>
        <v>1</v>
      </c>
      <c r="M286" s="3">
        <f t="shared" si="131"/>
        <v>1</v>
      </c>
      <c r="N286" s="3">
        <f t="shared" si="132"/>
        <v>1</v>
      </c>
      <c r="O286" s="3">
        <f t="shared" si="133"/>
        <v>1</v>
      </c>
      <c r="P286" s="3">
        <f t="shared" si="134"/>
        <v>1</v>
      </c>
      <c r="Q286" s="3">
        <f t="shared" si="135"/>
        <v>1</v>
      </c>
      <c r="R286" s="3">
        <f t="shared" si="136"/>
        <v>1</v>
      </c>
      <c r="S286" s="10">
        <f t="shared" si="137"/>
        <v>0</v>
      </c>
      <c r="T286" s="9">
        <f t="shared" si="138"/>
        <v>0</v>
      </c>
      <c r="U286" s="9">
        <f t="shared" si="139"/>
        <v>0</v>
      </c>
      <c r="V286" s="9">
        <f t="shared" si="140"/>
        <v>0</v>
      </c>
      <c r="W286" s="9">
        <f t="shared" si="141"/>
        <v>0</v>
      </c>
      <c r="X286" s="9">
        <f t="shared" si="142"/>
        <v>0</v>
      </c>
      <c r="Y286" s="9">
        <f t="shared" si="143"/>
        <v>0</v>
      </c>
      <c r="Z286" s="9">
        <f t="shared" si="144"/>
        <v>0</v>
      </c>
      <c r="AA286" s="9">
        <f t="shared" si="145"/>
        <v>0</v>
      </c>
      <c r="AB286" s="9">
        <f t="shared" si="146"/>
        <v>0</v>
      </c>
      <c r="AC286" s="9">
        <f t="shared" si="147"/>
        <v>0</v>
      </c>
      <c r="AD286" s="9">
        <f t="shared" si="148"/>
        <v>0</v>
      </c>
      <c r="AE286" s="9">
        <f t="shared" si="149"/>
        <v>0</v>
      </c>
      <c r="AF286" s="9">
        <f t="shared" si="150"/>
        <v>0</v>
      </c>
      <c r="AG286" s="9">
        <f t="shared" si="151"/>
        <v>0</v>
      </c>
    </row>
    <row r="287" spans="1:33">
      <c r="A287" s="1">
        <f>Asset_Template!A285</f>
        <v>0</v>
      </c>
      <c r="B287" s="8">
        <f>'Asset-life cycle'!K285</f>
        <v>0</v>
      </c>
      <c r="C287" s="8">
        <f>Asset_Template!I285</f>
        <v>0</v>
      </c>
      <c r="D287" s="3">
        <f t="shared" si="122"/>
        <v>1</v>
      </c>
      <c r="E287" s="3">
        <f t="shared" si="123"/>
        <v>1</v>
      </c>
      <c r="F287" s="3">
        <f t="shared" si="124"/>
        <v>1</v>
      </c>
      <c r="G287" s="3">
        <f t="shared" si="125"/>
        <v>1</v>
      </c>
      <c r="H287" s="3">
        <f t="shared" si="126"/>
        <v>1</v>
      </c>
      <c r="I287" s="3">
        <f t="shared" si="127"/>
        <v>1</v>
      </c>
      <c r="J287" s="3">
        <f t="shared" si="128"/>
        <v>1</v>
      </c>
      <c r="K287" s="3">
        <f t="shared" si="129"/>
        <v>1</v>
      </c>
      <c r="L287" s="3">
        <f t="shared" si="130"/>
        <v>1</v>
      </c>
      <c r="M287" s="3">
        <f t="shared" si="131"/>
        <v>1</v>
      </c>
      <c r="N287" s="3">
        <f t="shared" si="132"/>
        <v>1</v>
      </c>
      <c r="O287" s="3">
        <f t="shared" si="133"/>
        <v>1</v>
      </c>
      <c r="P287" s="3">
        <f t="shared" si="134"/>
        <v>1</v>
      </c>
      <c r="Q287" s="3">
        <f t="shared" si="135"/>
        <v>1</v>
      </c>
      <c r="R287" s="3">
        <f t="shared" si="136"/>
        <v>1</v>
      </c>
      <c r="S287" s="10">
        <f t="shared" si="137"/>
        <v>0</v>
      </c>
      <c r="T287" s="9">
        <f t="shared" si="138"/>
        <v>0</v>
      </c>
      <c r="U287" s="9">
        <f t="shared" si="139"/>
        <v>0</v>
      </c>
      <c r="V287" s="9">
        <f t="shared" si="140"/>
        <v>0</v>
      </c>
      <c r="W287" s="9">
        <f t="shared" si="141"/>
        <v>0</v>
      </c>
      <c r="X287" s="9">
        <f t="shared" si="142"/>
        <v>0</v>
      </c>
      <c r="Y287" s="9">
        <f t="shared" si="143"/>
        <v>0</v>
      </c>
      <c r="Z287" s="9">
        <f t="shared" si="144"/>
        <v>0</v>
      </c>
      <c r="AA287" s="9">
        <f t="shared" si="145"/>
        <v>0</v>
      </c>
      <c r="AB287" s="9">
        <f t="shared" si="146"/>
        <v>0</v>
      </c>
      <c r="AC287" s="9">
        <f t="shared" si="147"/>
        <v>0</v>
      </c>
      <c r="AD287" s="9">
        <f t="shared" si="148"/>
        <v>0</v>
      </c>
      <c r="AE287" s="9">
        <f t="shared" si="149"/>
        <v>0</v>
      </c>
      <c r="AF287" s="9">
        <f t="shared" si="150"/>
        <v>0</v>
      </c>
      <c r="AG287" s="9">
        <f t="shared" si="151"/>
        <v>0</v>
      </c>
    </row>
    <row r="288" spans="1:33">
      <c r="A288" s="1">
        <f>Asset_Template!A286</f>
        <v>0</v>
      </c>
      <c r="B288" s="8">
        <f>'Asset-life cycle'!K286</f>
        <v>0</v>
      </c>
      <c r="C288" s="8">
        <f>Asset_Template!I286</f>
        <v>0</v>
      </c>
      <c r="D288" s="3">
        <f t="shared" si="122"/>
        <v>1</v>
      </c>
      <c r="E288" s="3">
        <f t="shared" si="123"/>
        <v>1</v>
      </c>
      <c r="F288" s="3">
        <f t="shared" si="124"/>
        <v>1</v>
      </c>
      <c r="G288" s="3">
        <f t="shared" si="125"/>
        <v>1</v>
      </c>
      <c r="H288" s="3">
        <f t="shared" si="126"/>
        <v>1</v>
      </c>
      <c r="I288" s="3">
        <f t="shared" si="127"/>
        <v>1</v>
      </c>
      <c r="J288" s="3">
        <f t="shared" si="128"/>
        <v>1</v>
      </c>
      <c r="K288" s="3">
        <f t="shared" si="129"/>
        <v>1</v>
      </c>
      <c r="L288" s="3">
        <f t="shared" si="130"/>
        <v>1</v>
      </c>
      <c r="M288" s="3">
        <f t="shared" si="131"/>
        <v>1</v>
      </c>
      <c r="N288" s="3">
        <f t="shared" si="132"/>
        <v>1</v>
      </c>
      <c r="O288" s="3">
        <f t="shared" si="133"/>
        <v>1</v>
      </c>
      <c r="P288" s="3">
        <f t="shared" si="134"/>
        <v>1</v>
      </c>
      <c r="Q288" s="3">
        <f t="shared" si="135"/>
        <v>1</v>
      </c>
      <c r="R288" s="3">
        <f t="shared" si="136"/>
        <v>1</v>
      </c>
      <c r="S288" s="10">
        <f t="shared" si="137"/>
        <v>0</v>
      </c>
      <c r="T288" s="9">
        <f t="shared" si="138"/>
        <v>0</v>
      </c>
      <c r="U288" s="9">
        <f t="shared" si="139"/>
        <v>0</v>
      </c>
      <c r="V288" s="9">
        <f t="shared" si="140"/>
        <v>0</v>
      </c>
      <c r="W288" s="9">
        <f t="shared" si="141"/>
        <v>0</v>
      </c>
      <c r="X288" s="9">
        <f t="shared" si="142"/>
        <v>0</v>
      </c>
      <c r="Y288" s="9">
        <f t="shared" si="143"/>
        <v>0</v>
      </c>
      <c r="Z288" s="9">
        <f t="shared" si="144"/>
        <v>0</v>
      </c>
      <c r="AA288" s="9">
        <f t="shared" si="145"/>
        <v>0</v>
      </c>
      <c r="AB288" s="9">
        <f t="shared" si="146"/>
        <v>0</v>
      </c>
      <c r="AC288" s="9">
        <f t="shared" si="147"/>
        <v>0</v>
      </c>
      <c r="AD288" s="9">
        <f t="shared" si="148"/>
        <v>0</v>
      </c>
      <c r="AE288" s="9">
        <f t="shared" si="149"/>
        <v>0</v>
      </c>
      <c r="AF288" s="9">
        <f t="shared" si="150"/>
        <v>0</v>
      </c>
      <c r="AG288" s="9">
        <f t="shared" si="151"/>
        <v>0</v>
      </c>
    </row>
    <row r="289" spans="1:33">
      <c r="A289" s="1">
        <f>Asset_Template!A287</f>
        <v>0</v>
      </c>
      <c r="B289" s="8">
        <f>'Asset-life cycle'!K287</f>
        <v>0</v>
      </c>
      <c r="C289" s="8">
        <f>Asset_Template!I287</f>
        <v>0</v>
      </c>
      <c r="D289" s="3">
        <f t="shared" si="122"/>
        <v>1</v>
      </c>
      <c r="E289" s="3">
        <f t="shared" si="123"/>
        <v>1</v>
      </c>
      <c r="F289" s="3">
        <f t="shared" si="124"/>
        <v>1</v>
      </c>
      <c r="G289" s="3">
        <f t="shared" si="125"/>
        <v>1</v>
      </c>
      <c r="H289" s="3">
        <f t="shared" si="126"/>
        <v>1</v>
      </c>
      <c r="I289" s="3">
        <f t="shared" si="127"/>
        <v>1</v>
      </c>
      <c r="J289" s="3">
        <f t="shared" si="128"/>
        <v>1</v>
      </c>
      <c r="K289" s="3">
        <f t="shared" si="129"/>
        <v>1</v>
      </c>
      <c r="L289" s="3">
        <f t="shared" si="130"/>
        <v>1</v>
      </c>
      <c r="M289" s="3">
        <f t="shared" si="131"/>
        <v>1</v>
      </c>
      <c r="N289" s="3">
        <f t="shared" si="132"/>
        <v>1</v>
      </c>
      <c r="O289" s="3">
        <f t="shared" si="133"/>
        <v>1</v>
      </c>
      <c r="P289" s="3">
        <f t="shared" si="134"/>
        <v>1</v>
      </c>
      <c r="Q289" s="3">
        <f t="shared" si="135"/>
        <v>1</v>
      </c>
      <c r="R289" s="3">
        <f t="shared" si="136"/>
        <v>1</v>
      </c>
      <c r="S289" s="10">
        <f t="shared" si="137"/>
        <v>0</v>
      </c>
      <c r="T289" s="9">
        <f t="shared" si="138"/>
        <v>0</v>
      </c>
      <c r="U289" s="9">
        <f t="shared" si="139"/>
        <v>0</v>
      </c>
      <c r="V289" s="9">
        <f t="shared" si="140"/>
        <v>0</v>
      </c>
      <c r="W289" s="9">
        <f t="shared" si="141"/>
        <v>0</v>
      </c>
      <c r="X289" s="9">
        <f t="shared" si="142"/>
        <v>0</v>
      </c>
      <c r="Y289" s="9">
        <f t="shared" si="143"/>
        <v>0</v>
      </c>
      <c r="Z289" s="9">
        <f t="shared" si="144"/>
        <v>0</v>
      </c>
      <c r="AA289" s="9">
        <f t="shared" si="145"/>
        <v>0</v>
      </c>
      <c r="AB289" s="9">
        <f t="shared" si="146"/>
        <v>0</v>
      </c>
      <c r="AC289" s="9">
        <f t="shared" si="147"/>
        <v>0</v>
      </c>
      <c r="AD289" s="9">
        <f t="shared" si="148"/>
        <v>0</v>
      </c>
      <c r="AE289" s="9">
        <f t="shared" si="149"/>
        <v>0</v>
      </c>
      <c r="AF289" s="9">
        <f t="shared" si="150"/>
        <v>0</v>
      </c>
      <c r="AG289" s="9">
        <f t="shared" si="151"/>
        <v>0</v>
      </c>
    </row>
    <row r="290" spans="1:33">
      <c r="A290" s="1">
        <f>Asset_Template!A288</f>
        <v>0</v>
      </c>
      <c r="B290" s="8">
        <f>'Asset-life cycle'!K288</f>
        <v>0</v>
      </c>
      <c r="C290" s="8">
        <f>Asset_Template!I288</f>
        <v>0</v>
      </c>
      <c r="D290" s="3">
        <f t="shared" si="122"/>
        <v>1</v>
      </c>
      <c r="E290" s="3">
        <f t="shared" si="123"/>
        <v>1</v>
      </c>
      <c r="F290" s="3">
        <f t="shared" si="124"/>
        <v>1</v>
      </c>
      <c r="G290" s="3">
        <f t="shared" si="125"/>
        <v>1</v>
      </c>
      <c r="H290" s="3">
        <f t="shared" si="126"/>
        <v>1</v>
      </c>
      <c r="I290" s="3">
        <f t="shared" si="127"/>
        <v>1</v>
      </c>
      <c r="J290" s="3">
        <f t="shared" si="128"/>
        <v>1</v>
      </c>
      <c r="K290" s="3">
        <f t="shared" si="129"/>
        <v>1</v>
      </c>
      <c r="L290" s="3">
        <f t="shared" si="130"/>
        <v>1</v>
      </c>
      <c r="M290" s="3">
        <f t="shared" si="131"/>
        <v>1</v>
      </c>
      <c r="N290" s="3">
        <f t="shared" si="132"/>
        <v>1</v>
      </c>
      <c r="O290" s="3">
        <f t="shared" si="133"/>
        <v>1</v>
      </c>
      <c r="P290" s="3">
        <f t="shared" si="134"/>
        <v>1</v>
      </c>
      <c r="Q290" s="3">
        <f t="shared" si="135"/>
        <v>1</v>
      </c>
      <c r="R290" s="3">
        <f t="shared" si="136"/>
        <v>1</v>
      </c>
      <c r="S290" s="10">
        <f t="shared" si="137"/>
        <v>0</v>
      </c>
      <c r="T290" s="9">
        <f t="shared" si="138"/>
        <v>0</v>
      </c>
      <c r="U290" s="9">
        <f t="shared" si="139"/>
        <v>0</v>
      </c>
      <c r="V290" s="9">
        <f t="shared" si="140"/>
        <v>0</v>
      </c>
      <c r="W290" s="9">
        <f t="shared" si="141"/>
        <v>0</v>
      </c>
      <c r="X290" s="9">
        <f t="shared" si="142"/>
        <v>0</v>
      </c>
      <c r="Y290" s="9">
        <f t="shared" si="143"/>
        <v>0</v>
      </c>
      <c r="Z290" s="9">
        <f t="shared" si="144"/>
        <v>0</v>
      </c>
      <c r="AA290" s="9">
        <f t="shared" si="145"/>
        <v>0</v>
      </c>
      <c r="AB290" s="9">
        <f t="shared" si="146"/>
        <v>0</v>
      </c>
      <c r="AC290" s="9">
        <f t="shared" si="147"/>
        <v>0</v>
      </c>
      <c r="AD290" s="9">
        <f t="shared" si="148"/>
        <v>0</v>
      </c>
      <c r="AE290" s="9">
        <f t="shared" si="149"/>
        <v>0</v>
      </c>
      <c r="AF290" s="9">
        <f t="shared" si="150"/>
        <v>0</v>
      </c>
      <c r="AG290" s="9">
        <f t="shared" si="151"/>
        <v>0</v>
      </c>
    </row>
    <row r="291" spans="1:33">
      <c r="A291" s="1">
        <f>Asset_Template!A289</f>
        <v>0</v>
      </c>
      <c r="B291" s="8">
        <f>'Asset-life cycle'!K289</f>
        <v>0</v>
      </c>
      <c r="C291" s="8">
        <f>Asset_Template!I289</f>
        <v>0</v>
      </c>
      <c r="D291" s="3">
        <f t="shared" si="122"/>
        <v>1</v>
      </c>
      <c r="E291" s="3">
        <f t="shared" si="123"/>
        <v>1</v>
      </c>
      <c r="F291" s="3">
        <f t="shared" si="124"/>
        <v>1</v>
      </c>
      <c r="G291" s="3">
        <f t="shared" si="125"/>
        <v>1</v>
      </c>
      <c r="H291" s="3">
        <f t="shared" si="126"/>
        <v>1</v>
      </c>
      <c r="I291" s="3">
        <f t="shared" si="127"/>
        <v>1</v>
      </c>
      <c r="J291" s="3">
        <f t="shared" si="128"/>
        <v>1</v>
      </c>
      <c r="K291" s="3">
        <f t="shared" si="129"/>
        <v>1</v>
      </c>
      <c r="L291" s="3">
        <f t="shared" si="130"/>
        <v>1</v>
      </c>
      <c r="M291" s="3">
        <f t="shared" si="131"/>
        <v>1</v>
      </c>
      <c r="N291" s="3">
        <f t="shared" si="132"/>
        <v>1</v>
      </c>
      <c r="O291" s="3">
        <f t="shared" si="133"/>
        <v>1</v>
      </c>
      <c r="P291" s="3">
        <f t="shared" si="134"/>
        <v>1</v>
      </c>
      <c r="Q291" s="3">
        <f t="shared" si="135"/>
        <v>1</v>
      </c>
      <c r="R291" s="3">
        <f t="shared" si="136"/>
        <v>1</v>
      </c>
      <c r="S291" s="10">
        <f t="shared" si="137"/>
        <v>0</v>
      </c>
      <c r="T291" s="9">
        <f t="shared" si="138"/>
        <v>0</v>
      </c>
      <c r="U291" s="9">
        <f t="shared" si="139"/>
        <v>0</v>
      </c>
      <c r="V291" s="9">
        <f t="shared" si="140"/>
        <v>0</v>
      </c>
      <c r="W291" s="9">
        <f t="shared" si="141"/>
        <v>0</v>
      </c>
      <c r="X291" s="9">
        <f t="shared" si="142"/>
        <v>0</v>
      </c>
      <c r="Y291" s="9">
        <f t="shared" si="143"/>
        <v>0</v>
      </c>
      <c r="Z291" s="9">
        <f t="shared" si="144"/>
        <v>0</v>
      </c>
      <c r="AA291" s="9">
        <f t="shared" si="145"/>
        <v>0</v>
      </c>
      <c r="AB291" s="9">
        <f t="shared" si="146"/>
        <v>0</v>
      </c>
      <c r="AC291" s="9">
        <f t="shared" si="147"/>
        <v>0</v>
      </c>
      <c r="AD291" s="9">
        <f t="shared" si="148"/>
        <v>0</v>
      </c>
      <c r="AE291" s="9">
        <f t="shared" si="149"/>
        <v>0</v>
      </c>
      <c r="AF291" s="9">
        <f t="shared" si="150"/>
        <v>0</v>
      </c>
      <c r="AG291" s="9">
        <f t="shared" si="151"/>
        <v>0</v>
      </c>
    </row>
    <row r="292" spans="1:33">
      <c r="A292" s="1">
        <f>Asset_Template!A290</f>
        <v>0</v>
      </c>
      <c r="B292" s="8">
        <f>'Asset-life cycle'!K290</f>
        <v>0</v>
      </c>
      <c r="C292" s="8">
        <f>Asset_Template!I290</f>
        <v>0</v>
      </c>
      <c r="D292" s="3">
        <f t="shared" si="122"/>
        <v>1</v>
      </c>
      <c r="E292" s="3">
        <f t="shared" si="123"/>
        <v>1</v>
      </c>
      <c r="F292" s="3">
        <f t="shared" si="124"/>
        <v>1</v>
      </c>
      <c r="G292" s="3">
        <f t="shared" si="125"/>
        <v>1</v>
      </c>
      <c r="H292" s="3">
        <f t="shared" si="126"/>
        <v>1</v>
      </c>
      <c r="I292" s="3">
        <f t="shared" si="127"/>
        <v>1</v>
      </c>
      <c r="J292" s="3">
        <f t="shared" si="128"/>
        <v>1</v>
      </c>
      <c r="K292" s="3">
        <f t="shared" si="129"/>
        <v>1</v>
      </c>
      <c r="L292" s="3">
        <f t="shared" si="130"/>
        <v>1</v>
      </c>
      <c r="M292" s="3">
        <f t="shared" si="131"/>
        <v>1</v>
      </c>
      <c r="N292" s="3">
        <f t="shared" si="132"/>
        <v>1</v>
      </c>
      <c r="O292" s="3">
        <f t="shared" si="133"/>
        <v>1</v>
      </c>
      <c r="P292" s="3">
        <f t="shared" si="134"/>
        <v>1</v>
      </c>
      <c r="Q292" s="3">
        <f t="shared" si="135"/>
        <v>1</v>
      </c>
      <c r="R292" s="3">
        <f t="shared" si="136"/>
        <v>1</v>
      </c>
      <c r="S292" s="10">
        <f t="shared" si="137"/>
        <v>0</v>
      </c>
      <c r="T292" s="9">
        <f t="shared" si="138"/>
        <v>0</v>
      </c>
      <c r="U292" s="9">
        <f t="shared" si="139"/>
        <v>0</v>
      </c>
      <c r="V292" s="9">
        <f t="shared" si="140"/>
        <v>0</v>
      </c>
      <c r="W292" s="9">
        <f t="shared" si="141"/>
        <v>0</v>
      </c>
      <c r="X292" s="9">
        <f t="shared" si="142"/>
        <v>0</v>
      </c>
      <c r="Y292" s="9">
        <f t="shared" si="143"/>
        <v>0</v>
      </c>
      <c r="Z292" s="9">
        <f t="shared" si="144"/>
        <v>0</v>
      </c>
      <c r="AA292" s="9">
        <f t="shared" si="145"/>
        <v>0</v>
      </c>
      <c r="AB292" s="9">
        <f t="shared" si="146"/>
        <v>0</v>
      </c>
      <c r="AC292" s="9">
        <f t="shared" si="147"/>
        <v>0</v>
      </c>
      <c r="AD292" s="9">
        <f t="shared" si="148"/>
        <v>0</v>
      </c>
      <c r="AE292" s="9">
        <f t="shared" si="149"/>
        <v>0</v>
      </c>
      <c r="AF292" s="9">
        <f t="shared" si="150"/>
        <v>0</v>
      </c>
      <c r="AG292" s="9">
        <f t="shared" si="151"/>
        <v>0</v>
      </c>
    </row>
    <row r="293" spans="1:33">
      <c r="A293" s="1">
        <f>Asset_Template!A291</f>
        <v>0</v>
      </c>
      <c r="B293" s="8">
        <f>'Asset-life cycle'!K291</f>
        <v>0</v>
      </c>
      <c r="C293" s="8">
        <f>Asset_Template!I291</f>
        <v>0</v>
      </c>
      <c r="D293" s="3">
        <f t="shared" si="122"/>
        <v>1</v>
      </c>
      <c r="E293" s="3">
        <f t="shared" si="123"/>
        <v>1</v>
      </c>
      <c r="F293" s="3">
        <f t="shared" si="124"/>
        <v>1</v>
      </c>
      <c r="G293" s="3">
        <f t="shared" si="125"/>
        <v>1</v>
      </c>
      <c r="H293" s="3">
        <f t="shared" si="126"/>
        <v>1</v>
      </c>
      <c r="I293" s="3">
        <f t="shared" si="127"/>
        <v>1</v>
      </c>
      <c r="J293" s="3">
        <f t="shared" si="128"/>
        <v>1</v>
      </c>
      <c r="K293" s="3">
        <f t="shared" si="129"/>
        <v>1</v>
      </c>
      <c r="L293" s="3">
        <f t="shared" si="130"/>
        <v>1</v>
      </c>
      <c r="M293" s="3">
        <f t="shared" si="131"/>
        <v>1</v>
      </c>
      <c r="N293" s="3">
        <f t="shared" si="132"/>
        <v>1</v>
      </c>
      <c r="O293" s="3">
        <f t="shared" si="133"/>
        <v>1</v>
      </c>
      <c r="P293" s="3">
        <f t="shared" si="134"/>
        <v>1</v>
      </c>
      <c r="Q293" s="3">
        <f t="shared" si="135"/>
        <v>1</v>
      </c>
      <c r="R293" s="3">
        <f t="shared" si="136"/>
        <v>1</v>
      </c>
      <c r="S293" s="10">
        <f t="shared" si="137"/>
        <v>0</v>
      </c>
      <c r="T293" s="9">
        <f t="shared" si="138"/>
        <v>0</v>
      </c>
      <c r="U293" s="9">
        <f t="shared" si="139"/>
        <v>0</v>
      </c>
      <c r="V293" s="9">
        <f t="shared" si="140"/>
        <v>0</v>
      </c>
      <c r="W293" s="9">
        <f t="shared" si="141"/>
        <v>0</v>
      </c>
      <c r="X293" s="9">
        <f t="shared" si="142"/>
        <v>0</v>
      </c>
      <c r="Y293" s="9">
        <f t="shared" si="143"/>
        <v>0</v>
      </c>
      <c r="Z293" s="9">
        <f t="shared" si="144"/>
        <v>0</v>
      </c>
      <c r="AA293" s="9">
        <f t="shared" si="145"/>
        <v>0</v>
      </c>
      <c r="AB293" s="9">
        <f t="shared" si="146"/>
        <v>0</v>
      </c>
      <c r="AC293" s="9">
        <f t="shared" si="147"/>
        <v>0</v>
      </c>
      <c r="AD293" s="9">
        <f t="shared" si="148"/>
        <v>0</v>
      </c>
      <c r="AE293" s="9">
        <f t="shared" si="149"/>
        <v>0</v>
      </c>
      <c r="AF293" s="9">
        <f t="shared" si="150"/>
        <v>0</v>
      </c>
      <c r="AG293" s="9">
        <f t="shared" si="151"/>
        <v>0</v>
      </c>
    </row>
    <row r="294" spans="1:33">
      <c r="A294" s="1">
        <f>Asset_Template!A292</f>
        <v>0</v>
      </c>
      <c r="B294" s="8">
        <f>'Asset-life cycle'!K292</f>
        <v>0</v>
      </c>
      <c r="C294" s="8">
        <f>Asset_Template!I292</f>
        <v>0</v>
      </c>
      <c r="D294" s="3">
        <f t="shared" si="122"/>
        <v>1</v>
      </c>
      <c r="E294" s="3">
        <f t="shared" si="123"/>
        <v>1</v>
      </c>
      <c r="F294" s="3">
        <f t="shared" si="124"/>
        <v>1</v>
      </c>
      <c r="G294" s="3">
        <f t="shared" si="125"/>
        <v>1</v>
      </c>
      <c r="H294" s="3">
        <f t="shared" si="126"/>
        <v>1</v>
      </c>
      <c r="I294" s="3">
        <f t="shared" si="127"/>
        <v>1</v>
      </c>
      <c r="J294" s="3">
        <f t="shared" si="128"/>
        <v>1</v>
      </c>
      <c r="K294" s="3">
        <f t="shared" si="129"/>
        <v>1</v>
      </c>
      <c r="L294" s="3">
        <f t="shared" si="130"/>
        <v>1</v>
      </c>
      <c r="M294" s="3">
        <f t="shared" si="131"/>
        <v>1</v>
      </c>
      <c r="N294" s="3">
        <f t="shared" si="132"/>
        <v>1</v>
      </c>
      <c r="O294" s="3">
        <f t="shared" si="133"/>
        <v>1</v>
      </c>
      <c r="P294" s="3">
        <f t="shared" si="134"/>
        <v>1</v>
      </c>
      <c r="Q294" s="3">
        <f t="shared" si="135"/>
        <v>1</v>
      </c>
      <c r="R294" s="3">
        <f t="shared" si="136"/>
        <v>1</v>
      </c>
      <c r="S294" s="10">
        <f t="shared" si="137"/>
        <v>0</v>
      </c>
      <c r="T294" s="9">
        <f t="shared" si="138"/>
        <v>0</v>
      </c>
      <c r="U294" s="9">
        <f t="shared" si="139"/>
        <v>0</v>
      </c>
      <c r="V294" s="9">
        <f t="shared" si="140"/>
        <v>0</v>
      </c>
      <c r="W294" s="9">
        <f t="shared" si="141"/>
        <v>0</v>
      </c>
      <c r="X294" s="9">
        <f t="shared" si="142"/>
        <v>0</v>
      </c>
      <c r="Y294" s="9">
        <f t="shared" si="143"/>
        <v>0</v>
      </c>
      <c r="Z294" s="9">
        <f t="shared" si="144"/>
        <v>0</v>
      </c>
      <c r="AA294" s="9">
        <f t="shared" si="145"/>
        <v>0</v>
      </c>
      <c r="AB294" s="9">
        <f t="shared" si="146"/>
        <v>0</v>
      </c>
      <c r="AC294" s="9">
        <f t="shared" si="147"/>
        <v>0</v>
      </c>
      <c r="AD294" s="9">
        <f t="shared" si="148"/>
        <v>0</v>
      </c>
      <c r="AE294" s="9">
        <f t="shared" si="149"/>
        <v>0</v>
      </c>
      <c r="AF294" s="9">
        <f t="shared" si="150"/>
        <v>0</v>
      </c>
      <c r="AG294" s="9">
        <f t="shared" si="151"/>
        <v>0</v>
      </c>
    </row>
    <row r="295" spans="1:33">
      <c r="A295" s="1">
        <f>Asset_Template!A293</f>
        <v>0</v>
      </c>
      <c r="B295" s="8">
        <f>'Asset-life cycle'!K293</f>
        <v>0</v>
      </c>
      <c r="C295" s="8">
        <f>Asset_Template!I293</f>
        <v>0</v>
      </c>
      <c r="D295" s="3">
        <f t="shared" si="122"/>
        <v>1</v>
      </c>
      <c r="E295" s="3">
        <f t="shared" si="123"/>
        <v>1</v>
      </c>
      <c r="F295" s="3">
        <f t="shared" si="124"/>
        <v>1</v>
      </c>
      <c r="G295" s="3">
        <f t="shared" si="125"/>
        <v>1</v>
      </c>
      <c r="H295" s="3">
        <f t="shared" si="126"/>
        <v>1</v>
      </c>
      <c r="I295" s="3">
        <f t="shared" si="127"/>
        <v>1</v>
      </c>
      <c r="J295" s="3">
        <f t="shared" si="128"/>
        <v>1</v>
      </c>
      <c r="K295" s="3">
        <f t="shared" si="129"/>
        <v>1</v>
      </c>
      <c r="L295" s="3">
        <f t="shared" si="130"/>
        <v>1</v>
      </c>
      <c r="M295" s="3">
        <f t="shared" si="131"/>
        <v>1</v>
      </c>
      <c r="N295" s="3">
        <f t="shared" si="132"/>
        <v>1</v>
      </c>
      <c r="O295" s="3">
        <f t="shared" si="133"/>
        <v>1</v>
      </c>
      <c r="P295" s="3">
        <f t="shared" si="134"/>
        <v>1</v>
      </c>
      <c r="Q295" s="3">
        <f t="shared" si="135"/>
        <v>1</v>
      </c>
      <c r="R295" s="3">
        <f t="shared" si="136"/>
        <v>1</v>
      </c>
      <c r="S295" s="10">
        <f t="shared" si="137"/>
        <v>0</v>
      </c>
      <c r="T295" s="9">
        <f t="shared" si="138"/>
        <v>0</v>
      </c>
      <c r="U295" s="9">
        <f t="shared" si="139"/>
        <v>0</v>
      </c>
      <c r="V295" s="9">
        <f t="shared" si="140"/>
        <v>0</v>
      </c>
      <c r="W295" s="9">
        <f t="shared" si="141"/>
        <v>0</v>
      </c>
      <c r="X295" s="9">
        <f t="shared" si="142"/>
        <v>0</v>
      </c>
      <c r="Y295" s="9">
        <f t="shared" si="143"/>
        <v>0</v>
      </c>
      <c r="Z295" s="9">
        <f t="shared" si="144"/>
        <v>0</v>
      </c>
      <c r="AA295" s="9">
        <f t="shared" si="145"/>
        <v>0</v>
      </c>
      <c r="AB295" s="9">
        <f t="shared" si="146"/>
        <v>0</v>
      </c>
      <c r="AC295" s="9">
        <f t="shared" si="147"/>
        <v>0</v>
      </c>
      <c r="AD295" s="9">
        <f t="shared" si="148"/>
        <v>0</v>
      </c>
      <c r="AE295" s="9">
        <f t="shared" si="149"/>
        <v>0</v>
      </c>
      <c r="AF295" s="9">
        <f t="shared" si="150"/>
        <v>0</v>
      </c>
      <c r="AG295" s="9">
        <f t="shared" si="151"/>
        <v>0</v>
      </c>
    </row>
    <row r="296" spans="1:33">
      <c r="A296" s="1">
        <f>Asset_Template!A294</f>
        <v>0</v>
      </c>
      <c r="B296" s="8">
        <f>'Asset-life cycle'!K294</f>
        <v>0</v>
      </c>
      <c r="C296" s="8">
        <f>Asset_Template!I294</f>
        <v>0</v>
      </c>
      <c r="D296" s="3">
        <f t="shared" si="122"/>
        <v>1</v>
      </c>
      <c r="E296" s="3">
        <f t="shared" si="123"/>
        <v>1</v>
      </c>
      <c r="F296" s="3">
        <f t="shared" si="124"/>
        <v>1</v>
      </c>
      <c r="G296" s="3">
        <f t="shared" si="125"/>
        <v>1</v>
      </c>
      <c r="H296" s="3">
        <f t="shared" si="126"/>
        <v>1</v>
      </c>
      <c r="I296" s="3">
        <f t="shared" si="127"/>
        <v>1</v>
      </c>
      <c r="J296" s="3">
        <f t="shared" si="128"/>
        <v>1</v>
      </c>
      <c r="K296" s="3">
        <f t="shared" si="129"/>
        <v>1</v>
      </c>
      <c r="L296" s="3">
        <f t="shared" si="130"/>
        <v>1</v>
      </c>
      <c r="M296" s="3">
        <f t="shared" si="131"/>
        <v>1</v>
      </c>
      <c r="N296" s="3">
        <f t="shared" si="132"/>
        <v>1</v>
      </c>
      <c r="O296" s="3">
        <f t="shared" si="133"/>
        <v>1</v>
      </c>
      <c r="P296" s="3">
        <f t="shared" si="134"/>
        <v>1</v>
      </c>
      <c r="Q296" s="3">
        <f t="shared" si="135"/>
        <v>1</v>
      </c>
      <c r="R296" s="3">
        <f t="shared" si="136"/>
        <v>1</v>
      </c>
      <c r="S296" s="10">
        <f t="shared" si="137"/>
        <v>0</v>
      </c>
      <c r="T296" s="9">
        <f t="shared" si="138"/>
        <v>0</v>
      </c>
      <c r="U296" s="9">
        <f t="shared" si="139"/>
        <v>0</v>
      </c>
      <c r="V296" s="9">
        <f t="shared" si="140"/>
        <v>0</v>
      </c>
      <c r="W296" s="9">
        <f t="shared" si="141"/>
        <v>0</v>
      </c>
      <c r="X296" s="9">
        <f t="shared" si="142"/>
        <v>0</v>
      </c>
      <c r="Y296" s="9">
        <f t="shared" si="143"/>
        <v>0</v>
      </c>
      <c r="Z296" s="9">
        <f t="shared" si="144"/>
        <v>0</v>
      </c>
      <c r="AA296" s="9">
        <f t="shared" si="145"/>
        <v>0</v>
      </c>
      <c r="AB296" s="9">
        <f t="shared" si="146"/>
        <v>0</v>
      </c>
      <c r="AC296" s="9">
        <f t="shared" si="147"/>
        <v>0</v>
      </c>
      <c r="AD296" s="9">
        <f t="shared" si="148"/>
        <v>0</v>
      </c>
      <c r="AE296" s="9">
        <f t="shared" si="149"/>
        <v>0</v>
      </c>
      <c r="AF296" s="9">
        <f t="shared" si="150"/>
        <v>0</v>
      </c>
      <c r="AG296" s="9">
        <f t="shared" si="151"/>
        <v>0</v>
      </c>
    </row>
    <row r="297" spans="1:33">
      <c r="A297" s="1">
        <f>Asset_Template!A295</f>
        <v>0</v>
      </c>
      <c r="B297" s="8">
        <f>'Asset-life cycle'!K295</f>
        <v>0</v>
      </c>
      <c r="C297" s="8">
        <f>Asset_Template!I295</f>
        <v>0</v>
      </c>
      <c r="D297" s="3">
        <f t="shared" si="122"/>
        <v>1</v>
      </c>
      <c r="E297" s="3">
        <f t="shared" si="123"/>
        <v>1</v>
      </c>
      <c r="F297" s="3">
        <f t="shared" si="124"/>
        <v>1</v>
      </c>
      <c r="G297" s="3">
        <f t="shared" si="125"/>
        <v>1</v>
      </c>
      <c r="H297" s="3">
        <f t="shared" si="126"/>
        <v>1</v>
      </c>
      <c r="I297" s="3">
        <f t="shared" si="127"/>
        <v>1</v>
      </c>
      <c r="J297" s="3">
        <f t="shared" si="128"/>
        <v>1</v>
      </c>
      <c r="K297" s="3">
        <f t="shared" si="129"/>
        <v>1</v>
      </c>
      <c r="L297" s="3">
        <f t="shared" si="130"/>
        <v>1</v>
      </c>
      <c r="M297" s="3">
        <f t="shared" si="131"/>
        <v>1</v>
      </c>
      <c r="N297" s="3">
        <f t="shared" si="132"/>
        <v>1</v>
      </c>
      <c r="O297" s="3">
        <f t="shared" si="133"/>
        <v>1</v>
      </c>
      <c r="P297" s="3">
        <f t="shared" si="134"/>
        <v>1</v>
      </c>
      <c r="Q297" s="3">
        <f t="shared" si="135"/>
        <v>1</v>
      </c>
      <c r="R297" s="3">
        <f t="shared" si="136"/>
        <v>1</v>
      </c>
      <c r="S297" s="10">
        <f t="shared" si="137"/>
        <v>0</v>
      </c>
      <c r="T297" s="9">
        <f t="shared" si="138"/>
        <v>0</v>
      </c>
      <c r="U297" s="9">
        <f t="shared" si="139"/>
        <v>0</v>
      </c>
      <c r="V297" s="9">
        <f t="shared" si="140"/>
        <v>0</v>
      </c>
      <c r="W297" s="9">
        <f t="shared" si="141"/>
        <v>0</v>
      </c>
      <c r="X297" s="9">
        <f t="shared" si="142"/>
        <v>0</v>
      </c>
      <c r="Y297" s="9">
        <f t="shared" si="143"/>
        <v>0</v>
      </c>
      <c r="Z297" s="9">
        <f t="shared" si="144"/>
        <v>0</v>
      </c>
      <c r="AA297" s="9">
        <f t="shared" si="145"/>
        <v>0</v>
      </c>
      <c r="AB297" s="9">
        <f t="shared" si="146"/>
        <v>0</v>
      </c>
      <c r="AC297" s="9">
        <f t="shared" si="147"/>
        <v>0</v>
      </c>
      <c r="AD297" s="9">
        <f t="shared" si="148"/>
        <v>0</v>
      </c>
      <c r="AE297" s="9">
        <f t="shared" si="149"/>
        <v>0</v>
      </c>
      <c r="AF297" s="9">
        <f t="shared" si="150"/>
        <v>0</v>
      </c>
      <c r="AG297" s="9">
        <f t="shared" si="151"/>
        <v>0</v>
      </c>
    </row>
    <row r="298" spans="1:33">
      <c r="A298" s="1">
        <f>Asset_Template!A296</f>
        <v>0</v>
      </c>
      <c r="B298" s="8">
        <f>'Asset-life cycle'!K296</f>
        <v>0</v>
      </c>
      <c r="C298" s="8">
        <f>Asset_Template!I296</f>
        <v>0</v>
      </c>
      <c r="D298" s="3">
        <f t="shared" si="122"/>
        <v>1</v>
      </c>
      <c r="E298" s="3">
        <f t="shared" si="123"/>
        <v>1</v>
      </c>
      <c r="F298" s="3">
        <f t="shared" si="124"/>
        <v>1</v>
      </c>
      <c r="G298" s="3">
        <f t="shared" si="125"/>
        <v>1</v>
      </c>
      <c r="H298" s="3">
        <f t="shared" si="126"/>
        <v>1</v>
      </c>
      <c r="I298" s="3">
        <f t="shared" si="127"/>
        <v>1</v>
      </c>
      <c r="J298" s="3">
        <f t="shared" si="128"/>
        <v>1</v>
      </c>
      <c r="K298" s="3">
        <f t="shared" si="129"/>
        <v>1</v>
      </c>
      <c r="L298" s="3">
        <f t="shared" si="130"/>
        <v>1</v>
      </c>
      <c r="M298" s="3">
        <f t="shared" si="131"/>
        <v>1</v>
      </c>
      <c r="N298" s="3">
        <f t="shared" si="132"/>
        <v>1</v>
      </c>
      <c r="O298" s="3">
        <f t="shared" si="133"/>
        <v>1</v>
      </c>
      <c r="P298" s="3">
        <f t="shared" si="134"/>
        <v>1</v>
      </c>
      <c r="Q298" s="3">
        <f t="shared" si="135"/>
        <v>1</v>
      </c>
      <c r="R298" s="3">
        <f t="shared" si="136"/>
        <v>1</v>
      </c>
      <c r="S298" s="10">
        <f t="shared" si="137"/>
        <v>0</v>
      </c>
      <c r="T298" s="9">
        <f t="shared" si="138"/>
        <v>0</v>
      </c>
      <c r="U298" s="9">
        <f t="shared" si="139"/>
        <v>0</v>
      </c>
      <c r="V298" s="9">
        <f t="shared" si="140"/>
        <v>0</v>
      </c>
      <c r="W298" s="9">
        <f t="shared" si="141"/>
        <v>0</v>
      </c>
      <c r="X298" s="9">
        <f t="shared" si="142"/>
        <v>0</v>
      </c>
      <c r="Y298" s="9">
        <f t="shared" si="143"/>
        <v>0</v>
      </c>
      <c r="Z298" s="9">
        <f t="shared" si="144"/>
        <v>0</v>
      </c>
      <c r="AA298" s="9">
        <f t="shared" si="145"/>
        <v>0</v>
      </c>
      <c r="AB298" s="9">
        <f t="shared" si="146"/>
        <v>0</v>
      </c>
      <c r="AC298" s="9">
        <f t="shared" si="147"/>
        <v>0</v>
      </c>
      <c r="AD298" s="9">
        <f t="shared" si="148"/>
        <v>0</v>
      </c>
      <c r="AE298" s="9">
        <f t="shared" si="149"/>
        <v>0</v>
      </c>
      <c r="AF298" s="9">
        <f t="shared" si="150"/>
        <v>0</v>
      </c>
      <c r="AG298" s="9">
        <f t="shared" si="151"/>
        <v>0</v>
      </c>
    </row>
    <row r="299" spans="1:33">
      <c r="A299" s="1">
        <f>Asset_Template!A297</f>
        <v>0</v>
      </c>
      <c r="B299" s="8">
        <f>'Asset-life cycle'!K297</f>
        <v>0</v>
      </c>
      <c r="C299" s="8">
        <f>Asset_Template!I297</f>
        <v>0</v>
      </c>
      <c r="D299" s="3">
        <f t="shared" si="122"/>
        <v>1</v>
      </c>
      <c r="E299" s="3">
        <f t="shared" si="123"/>
        <v>1</v>
      </c>
      <c r="F299" s="3">
        <f t="shared" si="124"/>
        <v>1</v>
      </c>
      <c r="G299" s="3">
        <f t="shared" si="125"/>
        <v>1</v>
      </c>
      <c r="H299" s="3">
        <f t="shared" si="126"/>
        <v>1</v>
      </c>
      <c r="I299" s="3">
        <f t="shared" si="127"/>
        <v>1</v>
      </c>
      <c r="J299" s="3">
        <f t="shared" si="128"/>
        <v>1</v>
      </c>
      <c r="K299" s="3">
        <f t="shared" si="129"/>
        <v>1</v>
      </c>
      <c r="L299" s="3">
        <f t="shared" si="130"/>
        <v>1</v>
      </c>
      <c r="M299" s="3">
        <f t="shared" si="131"/>
        <v>1</v>
      </c>
      <c r="N299" s="3">
        <f t="shared" si="132"/>
        <v>1</v>
      </c>
      <c r="O299" s="3">
        <f t="shared" si="133"/>
        <v>1</v>
      </c>
      <c r="P299" s="3">
        <f t="shared" si="134"/>
        <v>1</v>
      </c>
      <c r="Q299" s="3">
        <f t="shared" si="135"/>
        <v>1</v>
      </c>
      <c r="R299" s="3">
        <f t="shared" si="136"/>
        <v>1</v>
      </c>
      <c r="S299" s="10">
        <f t="shared" si="137"/>
        <v>0</v>
      </c>
      <c r="T299" s="9">
        <f t="shared" si="138"/>
        <v>0</v>
      </c>
      <c r="U299" s="9">
        <f t="shared" si="139"/>
        <v>0</v>
      </c>
      <c r="V299" s="9">
        <f t="shared" si="140"/>
        <v>0</v>
      </c>
      <c r="W299" s="9">
        <f t="shared" si="141"/>
        <v>0</v>
      </c>
      <c r="X299" s="9">
        <f t="shared" si="142"/>
        <v>0</v>
      </c>
      <c r="Y299" s="9">
        <f t="shared" si="143"/>
        <v>0</v>
      </c>
      <c r="Z299" s="9">
        <f t="shared" si="144"/>
        <v>0</v>
      </c>
      <c r="AA299" s="9">
        <f t="shared" si="145"/>
        <v>0</v>
      </c>
      <c r="AB299" s="9">
        <f t="shared" si="146"/>
        <v>0</v>
      </c>
      <c r="AC299" s="9">
        <f t="shared" si="147"/>
        <v>0</v>
      </c>
      <c r="AD299" s="9">
        <f t="shared" si="148"/>
        <v>0</v>
      </c>
      <c r="AE299" s="9">
        <f t="shared" si="149"/>
        <v>0</v>
      </c>
      <c r="AF299" s="9">
        <f t="shared" si="150"/>
        <v>0</v>
      </c>
      <c r="AG299" s="9">
        <f t="shared" si="151"/>
        <v>0</v>
      </c>
    </row>
    <row r="300" spans="1:33">
      <c r="A300" s="1">
        <f>Asset_Template!A298</f>
        <v>0</v>
      </c>
      <c r="B300" s="8">
        <f>'Asset-life cycle'!K298</f>
        <v>0</v>
      </c>
      <c r="C300" s="8">
        <f>Asset_Template!I298</f>
        <v>0</v>
      </c>
      <c r="D300" s="3">
        <f t="shared" si="122"/>
        <v>1</v>
      </c>
      <c r="E300" s="3">
        <f t="shared" si="123"/>
        <v>1</v>
      </c>
      <c r="F300" s="3">
        <f t="shared" si="124"/>
        <v>1</v>
      </c>
      <c r="G300" s="3">
        <f t="shared" si="125"/>
        <v>1</v>
      </c>
      <c r="H300" s="3">
        <f t="shared" si="126"/>
        <v>1</v>
      </c>
      <c r="I300" s="3">
        <f t="shared" si="127"/>
        <v>1</v>
      </c>
      <c r="J300" s="3">
        <f t="shared" si="128"/>
        <v>1</v>
      </c>
      <c r="K300" s="3">
        <f t="shared" si="129"/>
        <v>1</v>
      </c>
      <c r="L300" s="3">
        <f t="shared" si="130"/>
        <v>1</v>
      </c>
      <c r="M300" s="3">
        <f t="shared" si="131"/>
        <v>1</v>
      </c>
      <c r="N300" s="3">
        <f t="shared" si="132"/>
        <v>1</v>
      </c>
      <c r="O300" s="3">
        <f t="shared" si="133"/>
        <v>1</v>
      </c>
      <c r="P300" s="3">
        <f t="shared" si="134"/>
        <v>1</v>
      </c>
      <c r="Q300" s="3">
        <f t="shared" si="135"/>
        <v>1</v>
      </c>
      <c r="R300" s="3">
        <f t="shared" si="136"/>
        <v>1</v>
      </c>
      <c r="S300" s="10">
        <f t="shared" si="137"/>
        <v>0</v>
      </c>
      <c r="T300" s="9">
        <f t="shared" si="138"/>
        <v>0</v>
      </c>
      <c r="U300" s="9">
        <f t="shared" si="139"/>
        <v>0</v>
      </c>
      <c r="V300" s="9">
        <f t="shared" si="140"/>
        <v>0</v>
      </c>
      <c r="W300" s="9">
        <f t="shared" si="141"/>
        <v>0</v>
      </c>
      <c r="X300" s="9">
        <f t="shared" si="142"/>
        <v>0</v>
      </c>
      <c r="Y300" s="9">
        <f t="shared" si="143"/>
        <v>0</v>
      </c>
      <c r="Z300" s="9">
        <f t="shared" si="144"/>
        <v>0</v>
      </c>
      <c r="AA300" s="9">
        <f t="shared" si="145"/>
        <v>0</v>
      </c>
      <c r="AB300" s="9">
        <f t="shared" si="146"/>
        <v>0</v>
      </c>
      <c r="AC300" s="9">
        <f t="shared" si="147"/>
        <v>0</v>
      </c>
      <c r="AD300" s="9">
        <f t="shared" si="148"/>
        <v>0</v>
      </c>
      <c r="AE300" s="9">
        <f t="shared" si="149"/>
        <v>0</v>
      </c>
      <c r="AF300" s="9">
        <f t="shared" si="150"/>
        <v>0</v>
      </c>
      <c r="AG300" s="9">
        <f t="shared" si="151"/>
        <v>0</v>
      </c>
    </row>
    <row r="301" spans="1:33">
      <c r="A301" s="1">
        <f>Asset_Template!A299</f>
        <v>0</v>
      </c>
      <c r="B301" s="8">
        <f>'Asset-life cycle'!K299</f>
        <v>0</v>
      </c>
      <c r="C301" s="8">
        <f>Asset_Template!I299</f>
        <v>0</v>
      </c>
      <c r="D301" s="3">
        <f t="shared" si="122"/>
        <v>1</v>
      </c>
      <c r="E301" s="3">
        <f t="shared" si="123"/>
        <v>1</v>
      </c>
      <c r="F301" s="3">
        <f t="shared" si="124"/>
        <v>1</v>
      </c>
      <c r="G301" s="3">
        <f t="shared" si="125"/>
        <v>1</v>
      </c>
      <c r="H301" s="3">
        <f t="shared" si="126"/>
        <v>1</v>
      </c>
      <c r="I301" s="3">
        <f t="shared" si="127"/>
        <v>1</v>
      </c>
      <c r="J301" s="3">
        <f t="shared" si="128"/>
        <v>1</v>
      </c>
      <c r="K301" s="3">
        <f t="shared" si="129"/>
        <v>1</v>
      </c>
      <c r="L301" s="3">
        <f t="shared" si="130"/>
        <v>1</v>
      </c>
      <c r="M301" s="3">
        <f t="shared" si="131"/>
        <v>1</v>
      </c>
      <c r="N301" s="3">
        <f t="shared" si="132"/>
        <v>1</v>
      </c>
      <c r="O301" s="3">
        <f t="shared" si="133"/>
        <v>1</v>
      </c>
      <c r="P301" s="3">
        <f t="shared" si="134"/>
        <v>1</v>
      </c>
      <c r="Q301" s="3">
        <f t="shared" si="135"/>
        <v>1</v>
      </c>
      <c r="R301" s="3">
        <f t="shared" si="136"/>
        <v>1</v>
      </c>
      <c r="S301" s="10">
        <f t="shared" si="137"/>
        <v>0</v>
      </c>
      <c r="T301" s="9">
        <f t="shared" si="138"/>
        <v>0</v>
      </c>
      <c r="U301" s="9">
        <f t="shared" si="139"/>
        <v>0</v>
      </c>
      <c r="V301" s="9">
        <f t="shared" si="140"/>
        <v>0</v>
      </c>
      <c r="W301" s="9">
        <f t="shared" si="141"/>
        <v>0</v>
      </c>
      <c r="X301" s="9">
        <f t="shared" si="142"/>
        <v>0</v>
      </c>
      <c r="Y301" s="9">
        <f t="shared" si="143"/>
        <v>0</v>
      </c>
      <c r="Z301" s="9">
        <f t="shared" si="144"/>
        <v>0</v>
      </c>
      <c r="AA301" s="9">
        <f t="shared" si="145"/>
        <v>0</v>
      </c>
      <c r="AB301" s="9">
        <f t="shared" si="146"/>
        <v>0</v>
      </c>
      <c r="AC301" s="9">
        <f t="shared" si="147"/>
        <v>0</v>
      </c>
      <c r="AD301" s="9">
        <f t="shared" si="148"/>
        <v>0</v>
      </c>
      <c r="AE301" s="9">
        <f t="shared" si="149"/>
        <v>0</v>
      </c>
      <c r="AF301" s="9">
        <f t="shared" si="150"/>
        <v>0</v>
      </c>
      <c r="AG301" s="9">
        <f t="shared" si="151"/>
        <v>0</v>
      </c>
    </row>
    <row r="302" spans="1:33">
      <c r="A302" s="1">
        <f>Asset_Template!A300</f>
        <v>0</v>
      </c>
      <c r="B302" s="8">
        <f>'Asset-life cycle'!K300</f>
        <v>0</v>
      </c>
      <c r="C302" s="8">
        <f>Asset_Template!I300</f>
        <v>0</v>
      </c>
      <c r="D302" s="3">
        <f t="shared" si="122"/>
        <v>1</v>
      </c>
      <c r="E302" s="3">
        <f t="shared" si="123"/>
        <v>1</v>
      </c>
      <c r="F302" s="3">
        <f t="shared" si="124"/>
        <v>1</v>
      </c>
      <c r="G302" s="3">
        <f t="shared" si="125"/>
        <v>1</v>
      </c>
      <c r="H302" s="3">
        <f t="shared" si="126"/>
        <v>1</v>
      </c>
      <c r="I302" s="3">
        <f t="shared" si="127"/>
        <v>1</v>
      </c>
      <c r="J302" s="3">
        <f t="shared" si="128"/>
        <v>1</v>
      </c>
      <c r="K302" s="3">
        <f t="shared" si="129"/>
        <v>1</v>
      </c>
      <c r="L302" s="3">
        <f t="shared" si="130"/>
        <v>1</v>
      </c>
      <c r="M302" s="3">
        <f t="shared" si="131"/>
        <v>1</v>
      </c>
      <c r="N302" s="3">
        <f t="shared" si="132"/>
        <v>1</v>
      </c>
      <c r="O302" s="3">
        <f t="shared" si="133"/>
        <v>1</v>
      </c>
      <c r="P302" s="3">
        <f t="shared" si="134"/>
        <v>1</v>
      </c>
      <c r="Q302" s="3">
        <f t="shared" si="135"/>
        <v>1</v>
      </c>
      <c r="R302" s="3">
        <f t="shared" si="136"/>
        <v>1</v>
      </c>
      <c r="S302" s="10">
        <f t="shared" si="137"/>
        <v>0</v>
      </c>
      <c r="T302" s="9">
        <f t="shared" si="138"/>
        <v>0</v>
      </c>
      <c r="U302" s="9">
        <f t="shared" si="139"/>
        <v>0</v>
      </c>
      <c r="V302" s="9">
        <f t="shared" si="140"/>
        <v>0</v>
      </c>
      <c r="W302" s="9">
        <f t="shared" si="141"/>
        <v>0</v>
      </c>
      <c r="X302" s="9">
        <f t="shared" si="142"/>
        <v>0</v>
      </c>
      <c r="Y302" s="9">
        <f t="shared" si="143"/>
        <v>0</v>
      </c>
      <c r="Z302" s="9">
        <f t="shared" si="144"/>
        <v>0</v>
      </c>
      <c r="AA302" s="9">
        <f t="shared" si="145"/>
        <v>0</v>
      </c>
      <c r="AB302" s="9">
        <f t="shared" si="146"/>
        <v>0</v>
      </c>
      <c r="AC302" s="9">
        <f t="shared" si="147"/>
        <v>0</v>
      </c>
      <c r="AD302" s="9">
        <f t="shared" si="148"/>
        <v>0</v>
      </c>
      <c r="AE302" s="9">
        <f t="shared" si="149"/>
        <v>0</v>
      </c>
      <c r="AF302" s="9">
        <f t="shared" si="150"/>
        <v>0</v>
      </c>
      <c r="AG302" s="9">
        <f t="shared" si="151"/>
        <v>0</v>
      </c>
    </row>
    <row r="303" spans="1:33">
      <c r="A303" s="1">
        <f>Asset_Template!A301</f>
        <v>0</v>
      </c>
      <c r="B303" s="8">
        <f>'Asset-life cycle'!K301</f>
        <v>0</v>
      </c>
      <c r="C303" s="8">
        <f>Asset_Template!I301</f>
        <v>0</v>
      </c>
      <c r="D303" s="3">
        <f t="shared" si="122"/>
        <v>1</v>
      </c>
      <c r="E303" s="3">
        <f t="shared" si="123"/>
        <v>1</v>
      </c>
      <c r="F303" s="3">
        <f t="shared" si="124"/>
        <v>1</v>
      </c>
      <c r="G303" s="3">
        <f t="shared" si="125"/>
        <v>1</v>
      </c>
      <c r="H303" s="3">
        <f t="shared" si="126"/>
        <v>1</v>
      </c>
      <c r="I303" s="3">
        <f t="shared" si="127"/>
        <v>1</v>
      </c>
      <c r="J303" s="3">
        <f t="shared" si="128"/>
        <v>1</v>
      </c>
      <c r="K303" s="3">
        <f t="shared" si="129"/>
        <v>1</v>
      </c>
      <c r="L303" s="3">
        <f t="shared" si="130"/>
        <v>1</v>
      </c>
      <c r="M303" s="3">
        <f t="shared" si="131"/>
        <v>1</v>
      </c>
      <c r="N303" s="3">
        <f t="shared" si="132"/>
        <v>1</v>
      </c>
      <c r="O303" s="3">
        <f t="shared" si="133"/>
        <v>1</v>
      </c>
      <c r="P303" s="3">
        <f t="shared" si="134"/>
        <v>1</v>
      </c>
      <c r="Q303" s="3">
        <f t="shared" si="135"/>
        <v>1</v>
      </c>
      <c r="R303" s="3">
        <f t="shared" si="136"/>
        <v>1</v>
      </c>
      <c r="S303" s="10">
        <f t="shared" si="137"/>
        <v>0</v>
      </c>
      <c r="T303" s="9">
        <f t="shared" si="138"/>
        <v>0</v>
      </c>
      <c r="U303" s="9">
        <f t="shared" si="139"/>
        <v>0</v>
      </c>
      <c r="V303" s="9">
        <f t="shared" si="140"/>
        <v>0</v>
      </c>
      <c r="W303" s="9">
        <f t="shared" si="141"/>
        <v>0</v>
      </c>
      <c r="X303" s="9">
        <f t="shared" si="142"/>
        <v>0</v>
      </c>
      <c r="Y303" s="9">
        <f t="shared" si="143"/>
        <v>0</v>
      </c>
      <c r="Z303" s="9">
        <f t="shared" si="144"/>
        <v>0</v>
      </c>
      <c r="AA303" s="9">
        <f t="shared" si="145"/>
        <v>0</v>
      </c>
      <c r="AB303" s="9">
        <f t="shared" si="146"/>
        <v>0</v>
      </c>
      <c r="AC303" s="9">
        <f t="shared" si="147"/>
        <v>0</v>
      </c>
      <c r="AD303" s="9">
        <f t="shared" si="148"/>
        <v>0</v>
      </c>
      <c r="AE303" s="9">
        <f t="shared" si="149"/>
        <v>0</v>
      </c>
      <c r="AF303" s="9">
        <f t="shared" si="150"/>
        <v>0</v>
      </c>
      <c r="AG303" s="9">
        <f t="shared" si="151"/>
        <v>0</v>
      </c>
    </row>
    <row r="304" spans="1:33">
      <c r="A304" s="1">
        <f>Asset_Template!A302</f>
        <v>0</v>
      </c>
      <c r="B304" s="8">
        <f>'Asset-life cycle'!K302</f>
        <v>0</v>
      </c>
      <c r="C304" s="8">
        <f>Asset_Template!I302</f>
        <v>0</v>
      </c>
      <c r="D304" s="3">
        <f t="shared" si="122"/>
        <v>1</v>
      </c>
      <c r="E304" s="3">
        <f t="shared" si="123"/>
        <v>1</v>
      </c>
      <c r="F304" s="3">
        <f t="shared" si="124"/>
        <v>1</v>
      </c>
      <c r="G304" s="3">
        <f t="shared" si="125"/>
        <v>1</v>
      </c>
      <c r="H304" s="3">
        <f t="shared" si="126"/>
        <v>1</v>
      </c>
      <c r="I304" s="3">
        <f t="shared" si="127"/>
        <v>1</v>
      </c>
      <c r="J304" s="3">
        <f t="shared" si="128"/>
        <v>1</v>
      </c>
      <c r="K304" s="3">
        <f t="shared" si="129"/>
        <v>1</v>
      </c>
      <c r="L304" s="3">
        <f t="shared" si="130"/>
        <v>1</v>
      </c>
      <c r="M304" s="3">
        <f t="shared" si="131"/>
        <v>1</v>
      </c>
      <c r="N304" s="3">
        <f t="shared" si="132"/>
        <v>1</v>
      </c>
      <c r="O304" s="3">
        <f t="shared" si="133"/>
        <v>1</v>
      </c>
      <c r="P304" s="3">
        <f t="shared" si="134"/>
        <v>1</v>
      </c>
      <c r="Q304" s="3">
        <f t="shared" si="135"/>
        <v>1</v>
      </c>
      <c r="R304" s="3">
        <f t="shared" si="136"/>
        <v>1</v>
      </c>
      <c r="S304" s="10">
        <f t="shared" si="137"/>
        <v>0</v>
      </c>
      <c r="T304" s="9">
        <f t="shared" si="138"/>
        <v>0</v>
      </c>
      <c r="U304" s="9">
        <f t="shared" si="139"/>
        <v>0</v>
      </c>
      <c r="V304" s="9">
        <f t="shared" si="140"/>
        <v>0</v>
      </c>
      <c r="W304" s="9">
        <f t="shared" si="141"/>
        <v>0</v>
      </c>
      <c r="X304" s="9">
        <f t="shared" si="142"/>
        <v>0</v>
      </c>
      <c r="Y304" s="9">
        <f t="shared" si="143"/>
        <v>0</v>
      </c>
      <c r="Z304" s="9">
        <f t="shared" si="144"/>
        <v>0</v>
      </c>
      <c r="AA304" s="9">
        <f t="shared" si="145"/>
        <v>0</v>
      </c>
      <c r="AB304" s="9">
        <f t="shared" si="146"/>
        <v>0</v>
      </c>
      <c r="AC304" s="9">
        <f t="shared" si="147"/>
        <v>0</v>
      </c>
      <c r="AD304" s="9">
        <f t="shared" si="148"/>
        <v>0</v>
      </c>
      <c r="AE304" s="9">
        <f t="shared" si="149"/>
        <v>0</v>
      </c>
      <c r="AF304" s="9">
        <f t="shared" si="150"/>
        <v>0</v>
      </c>
      <c r="AG304" s="9">
        <f t="shared" si="151"/>
        <v>0</v>
      </c>
    </row>
    <row r="305" spans="1:33">
      <c r="A305" s="1">
        <f>Asset_Template!A303</f>
        <v>0</v>
      </c>
      <c r="B305" s="8">
        <f>'Asset-life cycle'!K303</f>
        <v>0</v>
      </c>
      <c r="C305" s="8">
        <f>Asset_Template!I303</f>
        <v>0</v>
      </c>
      <c r="D305" s="3">
        <f t="shared" si="122"/>
        <v>1</v>
      </c>
      <c r="E305" s="3">
        <f t="shared" si="123"/>
        <v>1</v>
      </c>
      <c r="F305" s="3">
        <f t="shared" si="124"/>
        <v>1</v>
      </c>
      <c r="G305" s="3">
        <f t="shared" si="125"/>
        <v>1</v>
      </c>
      <c r="H305" s="3">
        <f t="shared" si="126"/>
        <v>1</v>
      </c>
      <c r="I305" s="3">
        <f t="shared" si="127"/>
        <v>1</v>
      </c>
      <c r="J305" s="3">
        <f t="shared" si="128"/>
        <v>1</v>
      </c>
      <c r="K305" s="3">
        <f t="shared" si="129"/>
        <v>1</v>
      </c>
      <c r="L305" s="3">
        <f t="shared" si="130"/>
        <v>1</v>
      </c>
      <c r="M305" s="3">
        <f t="shared" si="131"/>
        <v>1</v>
      </c>
      <c r="N305" s="3">
        <f t="shared" si="132"/>
        <v>1</v>
      </c>
      <c r="O305" s="3">
        <f t="shared" si="133"/>
        <v>1</v>
      </c>
      <c r="P305" s="3">
        <f t="shared" si="134"/>
        <v>1</v>
      </c>
      <c r="Q305" s="3">
        <f t="shared" si="135"/>
        <v>1</v>
      </c>
      <c r="R305" s="3">
        <f t="shared" si="136"/>
        <v>1</v>
      </c>
      <c r="S305" s="10">
        <f t="shared" si="137"/>
        <v>0</v>
      </c>
      <c r="T305" s="9">
        <f t="shared" si="138"/>
        <v>0</v>
      </c>
      <c r="U305" s="9">
        <f t="shared" si="139"/>
        <v>0</v>
      </c>
      <c r="V305" s="9">
        <f t="shared" si="140"/>
        <v>0</v>
      </c>
      <c r="W305" s="9">
        <f t="shared" si="141"/>
        <v>0</v>
      </c>
      <c r="X305" s="9">
        <f t="shared" si="142"/>
        <v>0</v>
      </c>
      <c r="Y305" s="9">
        <f t="shared" si="143"/>
        <v>0</v>
      </c>
      <c r="Z305" s="9">
        <f t="shared" si="144"/>
        <v>0</v>
      </c>
      <c r="AA305" s="9">
        <f t="shared" si="145"/>
        <v>0</v>
      </c>
      <c r="AB305" s="9">
        <f t="shared" si="146"/>
        <v>0</v>
      </c>
      <c r="AC305" s="9">
        <f t="shared" si="147"/>
        <v>0</v>
      </c>
      <c r="AD305" s="9">
        <f t="shared" si="148"/>
        <v>0</v>
      </c>
      <c r="AE305" s="9">
        <f t="shared" si="149"/>
        <v>0</v>
      </c>
      <c r="AF305" s="9">
        <f t="shared" si="150"/>
        <v>0</v>
      </c>
      <c r="AG305" s="9">
        <f t="shared" si="151"/>
        <v>0</v>
      </c>
    </row>
    <row r="306" spans="1:33">
      <c r="A306" s="1">
        <f>Asset_Template!A304</f>
        <v>0</v>
      </c>
      <c r="B306" s="8">
        <f>'Asset-life cycle'!K304</f>
        <v>0</v>
      </c>
      <c r="C306" s="8">
        <f>Asset_Template!I304</f>
        <v>0</v>
      </c>
      <c r="D306" s="3">
        <f t="shared" si="122"/>
        <v>1</v>
      </c>
      <c r="E306" s="3">
        <f t="shared" si="123"/>
        <v>1</v>
      </c>
      <c r="F306" s="3">
        <f t="shared" si="124"/>
        <v>1</v>
      </c>
      <c r="G306" s="3">
        <f t="shared" si="125"/>
        <v>1</v>
      </c>
      <c r="H306" s="3">
        <f t="shared" si="126"/>
        <v>1</v>
      </c>
      <c r="I306" s="3">
        <f t="shared" si="127"/>
        <v>1</v>
      </c>
      <c r="J306" s="3">
        <f t="shared" si="128"/>
        <v>1</v>
      </c>
      <c r="K306" s="3">
        <f t="shared" si="129"/>
        <v>1</v>
      </c>
      <c r="L306" s="3">
        <f t="shared" si="130"/>
        <v>1</v>
      </c>
      <c r="M306" s="3">
        <f t="shared" si="131"/>
        <v>1</v>
      </c>
      <c r="N306" s="3">
        <f t="shared" si="132"/>
        <v>1</v>
      </c>
      <c r="O306" s="3">
        <f t="shared" si="133"/>
        <v>1</v>
      </c>
      <c r="P306" s="3">
        <f t="shared" si="134"/>
        <v>1</v>
      </c>
      <c r="Q306" s="3">
        <f t="shared" si="135"/>
        <v>1</v>
      </c>
      <c r="R306" s="3">
        <f t="shared" si="136"/>
        <v>1</v>
      </c>
      <c r="S306" s="10">
        <f t="shared" si="137"/>
        <v>0</v>
      </c>
      <c r="T306" s="9">
        <f t="shared" si="138"/>
        <v>0</v>
      </c>
      <c r="U306" s="9">
        <f t="shared" si="139"/>
        <v>0</v>
      </c>
      <c r="V306" s="9">
        <f t="shared" si="140"/>
        <v>0</v>
      </c>
      <c r="W306" s="9">
        <f t="shared" si="141"/>
        <v>0</v>
      </c>
      <c r="X306" s="9">
        <f t="shared" si="142"/>
        <v>0</v>
      </c>
      <c r="Y306" s="9">
        <f t="shared" si="143"/>
        <v>0</v>
      </c>
      <c r="Z306" s="9">
        <f t="shared" si="144"/>
        <v>0</v>
      </c>
      <c r="AA306" s="9">
        <f t="shared" si="145"/>
        <v>0</v>
      </c>
      <c r="AB306" s="9">
        <f t="shared" si="146"/>
        <v>0</v>
      </c>
      <c r="AC306" s="9">
        <f t="shared" si="147"/>
        <v>0</v>
      </c>
      <c r="AD306" s="9">
        <f t="shared" si="148"/>
        <v>0</v>
      </c>
      <c r="AE306" s="9">
        <f t="shared" si="149"/>
        <v>0</v>
      </c>
      <c r="AF306" s="9">
        <f t="shared" si="150"/>
        <v>0</v>
      </c>
      <c r="AG306" s="9">
        <f t="shared" si="151"/>
        <v>0</v>
      </c>
    </row>
    <row r="307" spans="1:33">
      <c r="A307" s="1">
        <f>Asset_Template!A305</f>
        <v>0</v>
      </c>
      <c r="B307" s="8">
        <f>'Asset-life cycle'!K305</f>
        <v>0</v>
      </c>
      <c r="C307" s="8">
        <f>Asset_Template!I305</f>
        <v>0</v>
      </c>
      <c r="D307" s="3">
        <f t="shared" si="122"/>
        <v>1</v>
      </c>
      <c r="E307" s="3">
        <f t="shared" si="123"/>
        <v>1</v>
      </c>
      <c r="F307" s="3">
        <f t="shared" si="124"/>
        <v>1</v>
      </c>
      <c r="G307" s="3">
        <f t="shared" si="125"/>
        <v>1</v>
      </c>
      <c r="H307" s="3">
        <f t="shared" si="126"/>
        <v>1</v>
      </c>
      <c r="I307" s="3">
        <f t="shared" si="127"/>
        <v>1</v>
      </c>
      <c r="J307" s="3">
        <f t="shared" si="128"/>
        <v>1</v>
      </c>
      <c r="K307" s="3">
        <f t="shared" si="129"/>
        <v>1</v>
      </c>
      <c r="L307" s="3">
        <f t="shared" si="130"/>
        <v>1</v>
      </c>
      <c r="M307" s="3">
        <f t="shared" si="131"/>
        <v>1</v>
      </c>
      <c r="N307" s="3">
        <f t="shared" si="132"/>
        <v>1</v>
      </c>
      <c r="O307" s="3">
        <f t="shared" si="133"/>
        <v>1</v>
      </c>
      <c r="P307" s="3">
        <f t="shared" si="134"/>
        <v>1</v>
      </c>
      <c r="Q307" s="3">
        <f t="shared" si="135"/>
        <v>1</v>
      </c>
      <c r="R307" s="3">
        <f t="shared" si="136"/>
        <v>1</v>
      </c>
      <c r="S307" s="10">
        <f t="shared" si="137"/>
        <v>0</v>
      </c>
      <c r="T307" s="9">
        <f t="shared" si="138"/>
        <v>0</v>
      </c>
      <c r="U307" s="9">
        <f t="shared" si="139"/>
        <v>0</v>
      </c>
      <c r="V307" s="9">
        <f t="shared" si="140"/>
        <v>0</v>
      </c>
      <c r="W307" s="9">
        <f t="shared" si="141"/>
        <v>0</v>
      </c>
      <c r="X307" s="9">
        <f t="shared" si="142"/>
        <v>0</v>
      </c>
      <c r="Y307" s="9">
        <f t="shared" si="143"/>
        <v>0</v>
      </c>
      <c r="Z307" s="9">
        <f t="shared" si="144"/>
        <v>0</v>
      </c>
      <c r="AA307" s="9">
        <f t="shared" si="145"/>
        <v>0</v>
      </c>
      <c r="AB307" s="9">
        <f t="shared" si="146"/>
        <v>0</v>
      </c>
      <c r="AC307" s="9">
        <f t="shared" si="147"/>
        <v>0</v>
      </c>
      <c r="AD307" s="9">
        <f t="shared" si="148"/>
        <v>0</v>
      </c>
      <c r="AE307" s="9">
        <f t="shared" si="149"/>
        <v>0</v>
      </c>
      <c r="AF307" s="9">
        <f t="shared" si="150"/>
        <v>0</v>
      </c>
      <c r="AG307" s="9">
        <f t="shared" si="151"/>
        <v>0</v>
      </c>
    </row>
    <row r="308" spans="1:33">
      <c r="A308" s="1">
        <f>Asset_Template!A306</f>
        <v>0</v>
      </c>
      <c r="B308" s="8">
        <f>'Asset-life cycle'!K306</f>
        <v>0</v>
      </c>
      <c r="C308" s="8">
        <f>Asset_Template!I306</f>
        <v>0</v>
      </c>
      <c r="D308" s="3">
        <f t="shared" si="122"/>
        <v>1</v>
      </c>
      <c r="E308" s="3">
        <f t="shared" si="123"/>
        <v>1</v>
      </c>
      <c r="F308" s="3">
        <f t="shared" si="124"/>
        <v>1</v>
      </c>
      <c r="G308" s="3">
        <f t="shared" si="125"/>
        <v>1</v>
      </c>
      <c r="H308" s="3">
        <f t="shared" si="126"/>
        <v>1</v>
      </c>
      <c r="I308" s="3">
        <f t="shared" si="127"/>
        <v>1</v>
      </c>
      <c r="J308" s="3">
        <f t="shared" si="128"/>
        <v>1</v>
      </c>
      <c r="K308" s="3">
        <f t="shared" si="129"/>
        <v>1</v>
      </c>
      <c r="L308" s="3">
        <f t="shared" si="130"/>
        <v>1</v>
      </c>
      <c r="M308" s="3">
        <f t="shared" si="131"/>
        <v>1</v>
      </c>
      <c r="N308" s="3">
        <f t="shared" si="132"/>
        <v>1</v>
      </c>
      <c r="O308" s="3">
        <f t="shared" si="133"/>
        <v>1</v>
      </c>
      <c r="P308" s="3">
        <f t="shared" si="134"/>
        <v>1</v>
      </c>
      <c r="Q308" s="3">
        <f t="shared" si="135"/>
        <v>1</v>
      </c>
      <c r="R308" s="3">
        <f t="shared" si="136"/>
        <v>1</v>
      </c>
      <c r="S308" s="10">
        <f t="shared" si="137"/>
        <v>0</v>
      </c>
      <c r="T308" s="9">
        <f t="shared" si="138"/>
        <v>0</v>
      </c>
      <c r="U308" s="9">
        <f t="shared" si="139"/>
        <v>0</v>
      </c>
      <c r="V308" s="9">
        <f t="shared" si="140"/>
        <v>0</v>
      </c>
      <c r="W308" s="9">
        <f t="shared" si="141"/>
        <v>0</v>
      </c>
      <c r="X308" s="9">
        <f t="shared" si="142"/>
        <v>0</v>
      </c>
      <c r="Y308" s="9">
        <f t="shared" si="143"/>
        <v>0</v>
      </c>
      <c r="Z308" s="9">
        <f t="shared" si="144"/>
        <v>0</v>
      </c>
      <c r="AA308" s="9">
        <f t="shared" si="145"/>
        <v>0</v>
      </c>
      <c r="AB308" s="9">
        <f t="shared" si="146"/>
        <v>0</v>
      </c>
      <c r="AC308" s="9">
        <f t="shared" si="147"/>
        <v>0</v>
      </c>
      <c r="AD308" s="9">
        <f t="shared" si="148"/>
        <v>0</v>
      </c>
      <c r="AE308" s="9">
        <f t="shared" si="149"/>
        <v>0</v>
      </c>
      <c r="AF308" s="9">
        <f t="shared" si="150"/>
        <v>0</v>
      </c>
      <c r="AG308" s="9">
        <f t="shared" si="151"/>
        <v>0</v>
      </c>
    </row>
    <row r="309" spans="1:33">
      <c r="A309" s="1">
        <f>Asset_Template!A307</f>
        <v>0</v>
      </c>
      <c r="B309" s="8">
        <f>'Asset-life cycle'!K307</f>
        <v>0</v>
      </c>
      <c r="C309" s="8">
        <f>Asset_Template!I307</f>
        <v>0</v>
      </c>
      <c r="D309" s="3">
        <f t="shared" si="122"/>
        <v>1</v>
      </c>
      <c r="E309" s="3">
        <f t="shared" si="123"/>
        <v>1</v>
      </c>
      <c r="F309" s="3">
        <f t="shared" si="124"/>
        <v>1</v>
      </c>
      <c r="G309" s="3">
        <f t="shared" si="125"/>
        <v>1</v>
      </c>
      <c r="H309" s="3">
        <f t="shared" si="126"/>
        <v>1</v>
      </c>
      <c r="I309" s="3">
        <f t="shared" si="127"/>
        <v>1</v>
      </c>
      <c r="J309" s="3">
        <f t="shared" si="128"/>
        <v>1</v>
      </c>
      <c r="K309" s="3">
        <f t="shared" si="129"/>
        <v>1</v>
      </c>
      <c r="L309" s="3">
        <f t="shared" si="130"/>
        <v>1</v>
      </c>
      <c r="M309" s="3">
        <f t="shared" si="131"/>
        <v>1</v>
      </c>
      <c r="N309" s="3">
        <f t="shared" si="132"/>
        <v>1</v>
      </c>
      <c r="O309" s="3">
        <f t="shared" si="133"/>
        <v>1</v>
      </c>
      <c r="P309" s="3">
        <f t="shared" si="134"/>
        <v>1</v>
      </c>
      <c r="Q309" s="3">
        <f t="shared" si="135"/>
        <v>1</v>
      </c>
      <c r="R309" s="3">
        <f t="shared" si="136"/>
        <v>1</v>
      </c>
      <c r="S309" s="10">
        <f t="shared" si="137"/>
        <v>0</v>
      </c>
      <c r="T309" s="9">
        <f t="shared" si="138"/>
        <v>0</v>
      </c>
      <c r="U309" s="9">
        <f t="shared" si="139"/>
        <v>0</v>
      </c>
      <c r="V309" s="9">
        <f t="shared" si="140"/>
        <v>0</v>
      </c>
      <c r="W309" s="9">
        <f t="shared" si="141"/>
        <v>0</v>
      </c>
      <c r="X309" s="9">
        <f t="shared" si="142"/>
        <v>0</v>
      </c>
      <c r="Y309" s="9">
        <f t="shared" si="143"/>
        <v>0</v>
      </c>
      <c r="Z309" s="9">
        <f t="shared" si="144"/>
        <v>0</v>
      </c>
      <c r="AA309" s="9">
        <f t="shared" si="145"/>
        <v>0</v>
      </c>
      <c r="AB309" s="9">
        <f t="shared" si="146"/>
        <v>0</v>
      </c>
      <c r="AC309" s="9">
        <f t="shared" si="147"/>
        <v>0</v>
      </c>
      <c r="AD309" s="9">
        <f t="shared" si="148"/>
        <v>0</v>
      </c>
      <c r="AE309" s="9">
        <f t="shared" si="149"/>
        <v>0</v>
      </c>
      <c r="AF309" s="9">
        <f t="shared" si="150"/>
        <v>0</v>
      </c>
      <c r="AG309" s="9">
        <f t="shared" si="151"/>
        <v>0</v>
      </c>
    </row>
    <row r="310" spans="1:33">
      <c r="A310" s="1">
        <f>Asset_Template!A308</f>
        <v>0</v>
      </c>
      <c r="B310" s="8">
        <f>'Asset-life cycle'!K308</f>
        <v>0</v>
      </c>
      <c r="C310" s="8">
        <f>Asset_Template!I308</f>
        <v>0</v>
      </c>
      <c r="D310" s="3">
        <f t="shared" si="122"/>
        <v>1</v>
      </c>
      <c r="E310" s="3">
        <f t="shared" si="123"/>
        <v>1</v>
      </c>
      <c r="F310" s="3">
        <f t="shared" si="124"/>
        <v>1</v>
      </c>
      <c r="G310" s="3">
        <f t="shared" si="125"/>
        <v>1</v>
      </c>
      <c r="H310" s="3">
        <f t="shared" si="126"/>
        <v>1</v>
      </c>
      <c r="I310" s="3">
        <f t="shared" si="127"/>
        <v>1</v>
      </c>
      <c r="J310" s="3">
        <f t="shared" si="128"/>
        <v>1</v>
      </c>
      <c r="K310" s="3">
        <f t="shared" si="129"/>
        <v>1</v>
      </c>
      <c r="L310" s="3">
        <f t="shared" si="130"/>
        <v>1</v>
      </c>
      <c r="M310" s="3">
        <f t="shared" si="131"/>
        <v>1</v>
      </c>
      <c r="N310" s="3">
        <f t="shared" si="132"/>
        <v>1</v>
      </c>
      <c r="O310" s="3">
        <f t="shared" si="133"/>
        <v>1</v>
      </c>
      <c r="P310" s="3">
        <f t="shared" si="134"/>
        <v>1</v>
      </c>
      <c r="Q310" s="3">
        <f t="shared" si="135"/>
        <v>1</v>
      </c>
      <c r="R310" s="3">
        <f t="shared" si="136"/>
        <v>1</v>
      </c>
      <c r="S310" s="10">
        <f t="shared" si="137"/>
        <v>0</v>
      </c>
      <c r="T310" s="9">
        <f t="shared" si="138"/>
        <v>0</v>
      </c>
      <c r="U310" s="9">
        <f t="shared" si="139"/>
        <v>0</v>
      </c>
      <c r="V310" s="9">
        <f t="shared" si="140"/>
        <v>0</v>
      </c>
      <c r="W310" s="9">
        <f t="shared" si="141"/>
        <v>0</v>
      </c>
      <c r="X310" s="9">
        <f t="shared" si="142"/>
        <v>0</v>
      </c>
      <c r="Y310" s="9">
        <f t="shared" si="143"/>
        <v>0</v>
      </c>
      <c r="Z310" s="9">
        <f t="shared" si="144"/>
        <v>0</v>
      </c>
      <c r="AA310" s="9">
        <f t="shared" si="145"/>
        <v>0</v>
      </c>
      <c r="AB310" s="9">
        <f t="shared" si="146"/>
        <v>0</v>
      </c>
      <c r="AC310" s="9">
        <f t="shared" si="147"/>
        <v>0</v>
      </c>
      <c r="AD310" s="9">
        <f t="shared" si="148"/>
        <v>0</v>
      </c>
      <c r="AE310" s="9">
        <f t="shared" si="149"/>
        <v>0</v>
      </c>
      <c r="AF310" s="9">
        <f t="shared" si="150"/>
        <v>0</v>
      </c>
      <c r="AG310" s="9">
        <f t="shared" si="151"/>
        <v>0</v>
      </c>
    </row>
    <row r="311" spans="1:33">
      <c r="A311" s="1">
        <f>Asset_Template!A309</f>
        <v>0</v>
      </c>
      <c r="B311" s="8">
        <f>'Asset-life cycle'!K309</f>
        <v>0</v>
      </c>
      <c r="C311" s="8">
        <f>Asset_Template!I309</f>
        <v>0</v>
      </c>
      <c r="D311" s="3">
        <f t="shared" si="122"/>
        <v>1</v>
      </c>
      <c r="E311" s="3">
        <f t="shared" si="123"/>
        <v>1</v>
      </c>
      <c r="F311" s="3">
        <f t="shared" si="124"/>
        <v>1</v>
      </c>
      <c r="G311" s="3">
        <f t="shared" si="125"/>
        <v>1</v>
      </c>
      <c r="H311" s="3">
        <f t="shared" si="126"/>
        <v>1</v>
      </c>
      <c r="I311" s="3">
        <f t="shared" si="127"/>
        <v>1</v>
      </c>
      <c r="J311" s="3">
        <f t="shared" si="128"/>
        <v>1</v>
      </c>
      <c r="K311" s="3">
        <f t="shared" si="129"/>
        <v>1</v>
      </c>
      <c r="L311" s="3">
        <f t="shared" si="130"/>
        <v>1</v>
      </c>
      <c r="M311" s="3">
        <f t="shared" si="131"/>
        <v>1</v>
      </c>
      <c r="N311" s="3">
        <f t="shared" si="132"/>
        <v>1</v>
      </c>
      <c r="O311" s="3">
        <f t="shared" si="133"/>
        <v>1</v>
      </c>
      <c r="P311" s="3">
        <f t="shared" si="134"/>
        <v>1</v>
      </c>
      <c r="Q311" s="3">
        <f t="shared" si="135"/>
        <v>1</v>
      </c>
      <c r="R311" s="3">
        <f t="shared" si="136"/>
        <v>1</v>
      </c>
      <c r="S311" s="10">
        <f t="shared" si="137"/>
        <v>0</v>
      </c>
      <c r="T311" s="9">
        <f t="shared" si="138"/>
        <v>0</v>
      </c>
      <c r="U311" s="9">
        <f t="shared" si="139"/>
        <v>0</v>
      </c>
      <c r="V311" s="9">
        <f t="shared" si="140"/>
        <v>0</v>
      </c>
      <c r="W311" s="9">
        <f t="shared" si="141"/>
        <v>0</v>
      </c>
      <c r="X311" s="9">
        <f t="shared" si="142"/>
        <v>0</v>
      </c>
      <c r="Y311" s="9">
        <f t="shared" si="143"/>
        <v>0</v>
      </c>
      <c r="Z311" s="9">
        <f t="shared" si="144"/>
        <v>0</v>
      </c>
      <c r="AA311" s="9">
        <f t="shared" si="145"/>
        <v>0</v>
      </c>
      <c r="AB311" s="9">
        <f t="shared" si="146"/>
        <v>0</v>
      </c>
      <c r="AC311" s="9">
        <f t="shared" si="147"/>
        <v>0</v>
      </c>
      <c r="AD311" s="9">
        <f t="shared" si="148"/>
        <v>0</v>
      </c>
      <c r="AE311" s="9">
        <f t="shared" si="149"/>
        <v>0</v>
      </c>
      <c r="AF311" s="9">
        <f t="shared" si="150"/>
        <v>0</v>
      </c>
      <c r="AG311" s="9">
        <f t="shared" si="151"/>
        <v>0</v>
      </c>
    </row>
    <row r="312" spans="1:33">
      <c r="A312" s="1">
        <f>Asset_Template!A310</f>
        <v>0</v>
      </c>
      <c r="B312" s="8">
        <f>'Asset-life cycle'!K310</f>
        <v>0</v>
      </c>
      <c r="C312" s="8">
        <f>Asset_Template!I310</f>
        <v>0</v>
      </c>
      <c r="D312" s="3">
        <f t="shared" si="122"/>
        <v>1</v>
      </c>
      <c r="E312" s="3">
        <f t="shared" si="123"/>
        <v>1</v>
      </c>
      <c r="F312" s="3">
        <f t="shared" si="124"/>
        <v>1</v>
      </c>
      <c r="G312" s="3">
        <f t="shared" si="125"/>
        <v>1</v>
      </c>
      <c r="H312" s="3">
        <f t="shared" si="126"/>
        <v>1</v>
      </c>
      <c r="I312" s="3">
        <f t="shared" si="127"/>
        <v>1</v>
      </c>
      <c r="J312" s="3">
        <f t="shared" si="128"/>
        <v>1</v>
      </c>
      <c r="K312" s="3">
        <f t="shared" si="129"/>
        <v>1</v>
      </c>
      <c r="L312" s="3">
        <f t="shared" si="130"/>
        <v>1</v>
      </c>
      <c r="M312" s="3">
        <f t="shared" si="131"/>
        <v>1</v>
      </c>
      <c r="N312" s="3">
        <f t="shared" si="132"/>
        <v>1</v>
      </c>
      <c r="O312" s="3">
        <f t="shared" si="133"/>
        <v>1</v>
      </c>
      <c r="P312" s="3">
        <f t="shared" si="134"/>
        <v>1</v>
      </c>
      <c r="Q312" s="3">
        <f t="shared" si="135"/>
        <v>1</v>
      </c>
      <c r="R312" s="3">
        <f t="shared" si="136"/>
        <v>1</v>
      </c>
      <c r="S312" s="10">
        <f t="shared" si="137"/>
        <v>0</v>
      </c>
      <c r="T312" s="9">
        <f t="shared" si="138"/>
        <v>0</v>
      </c>
      <c r="U312" s="9">
        <f t="shared" si="139"/>
        <v>0</v>
      </c>
      <c r="V312" s="9">
        <f t="shared" si="140"/>
        <v>0</v>
      </c>
      <c r="W312" s="9">
        <f t="shared" si="141"/>
        <v>0</v>
      </c>
      <c r="X312" s="9">
        <f t="shared" si="142"/>
        <v>0</v>
      </c>
      <c r="Y312" s="9">
        <f t="shared" si="143"/>
        <v>0</v>
      </c>
      <c r="Z312" s="9">
        <f t="shared" si="144"/>
        <v>0</v>
      </c>
      <c r="AA312" s="9">
        <f t="shared" si="145"/>
        <v>0</v>
      </c>
      <c r="AB312" s="9">
        <f t="shared" si="146"/>
        <v>0</v>
      </c>
      <c r="AC312" s="9">
        <f t="shared" si="147"/>
        <v>0</v>
      </c>
      <c r="AD312" s="9">
        <f t="shared" si="148"/>
        <v>0</v>
      </c>
      <c r="AE312" s="9">
        <f t="shared" si="149"/>
        <v>0</v>
      </c>
      <c r="AF312" s="9">
        <f t="shared" si="150"/>
        <v>0</v>
      </c>
      <c r="AG312" s="9">
        <f t="shared" si="151"/>
        <v>0</v>
      </c>
    </row>
    <row r="313" spans="1:33">
      <c r="A313" s="1">
        <f>Asset_Template!A311</f>
        <v>0</v>
      </c>
      <c r="B313" s="8">
        <f>'Asset-life cycle'!K311</f>
        <v>0</v>
      </c>
      <c r="C313" s="8">
        <f>Asset_Template!I311</f>
        <v>0</v>
      </c>
      <c r="D313" s="3">
        <f t="shared" si="122"/>
        <v>1</v>
      </c>
      <c r="E313" s="3">
        <f t="shared" si="123"/>
        <v>1</v>
      </c>
      <c r="F313" s="3">
        <f t="shared" si="124"/>
        <v>1</v>
      </c>
      <c r="G313" s="3">
        <f t="shared" si="125"/>
        <v>1</v>
      </c>
      <c r="H313" s="3">
        <f t="shared" si="126"/>
        <v>1</v>
      </c>
      <c r="I313" s="3">
        <f t="shared" si="127"/>
        <v>1</v>
      </c>
      <c r="J313" s="3">
        <f t="shared" si="128"/>
        <v>1</v>
      </c>
      <c r="K313" s="3">
        <f t="shared" si="129"/>
        <v>1</v>
      </c>
      <c r="L313" s="3">
        <f t="shared" si="130"/>
        <v>1</v>
      </c>
      <c r="M313" s="3">
        <f t="shared" si="131"/>
        <v>1</v>
      </c>
      <c r="N313" s="3">
        <f t="shared" si="132"/>
        <v>1</v>
      </c>
      <c r="O313" s="3">
        <f t="shared" si="133"/>
        <v>1</v>
      </c>
      <c r="P313" s="3">
        <f t="shared" si="134"/>
        <v>1</v>
      </c>
      <c r="Q313" s="3">
        <f t="shared" si="135"/>
        <v>1</v>
      </c>
      <c r="R313" s="3">
        <f t="shared" si="136"/>
        <v>1</v>
      </c>
      <c r="S313" s="10">
        <f t="shared" si="137"/>
        <v>0</v>
      </c>
      <c r="T313" s="9">
        <f t="shared" si="138"/>
        <v>0</v>
      </c>
      <c r="U313" s="9">
        <f t="shared" si="139"/>
        <v>0</v>
      </c>
      <c r="V313" s="9">
        <f t="shared" si="140"/>
        <v>0</v>
      </c>
      <c r="W313" s="9">
        <f t="shared" si="141"/>
        <v>0</v>
      </c>
      <c r="X313" s="9">
        <f t="shared" si="142"/>
        <v>0</v>
      </c>
      <c r="Y313" s="9">
        <f t="shared" si="143"/>
        <v>0</v>
      </c>
      <c r="Z313" s="9">
        <f t="shared" si="144"/>
        <v>0</v>
      </c>
      <c r="AA313" s="9">
        <f t="shared" si="145"/>
        <v>0</v>
      </c>
      <c r="AB313" s="9">
        <f t="shared" si="146"/>
        <v>0</v>
      </c>
      <c r="AC313" s="9">
        <f t="shared" si="147"/>
        <v>0</v>
      </c>
      <c r="AD313" s="9">
        <f t="shared" si="148"/>
        <v>0</v>
      </c>
      <c r="AE313" s="9">
        <f t="shared" si="149"/>
        <v>0</v>
      </c>
      <c r="AF313" s="9">
        <f t="shared" si="150"/>
        <v>0</v>
      </c>
      <c r="AG313" s="9">
        <f t="shared" si="151"/>
        <v>0</v>
      </c>
    </row>
    <row r="314" spans="1:33">
      <c r="A314" s="1">
        <f>Asset_Template!A312</f>
        <v>0</v>
      </c>
      <c r="B314" s="8">
        <f>'Asset-life cycle'!K312</f>
        <v>0</v>
      </c>
      <c r="C314" s="8">
        <f>Asset_Template!I312</f>
        <v>0</v>
      </c>
      <c r="D314" s="3">
        <f t="shared" si="122"/>
        <v>1</v>
      </c>
      <c r="E314" s="3">
        <f t="shared" si="123"/>
        <v>1</v>
      </c>
      <c r="F314" s="3">
        <f t="shared" si="124"/>
        <v>1</v>
      </c>
      <c r="G314" s="3">
        <f t="shared" si="125"/>
        <v>1</v>
      </c>
      <c r="H314" s="3">
        <f t="shared" si="126"/>
        <v>1</v>
      </c>
      <c r="I314" s="3">
        <f t="shared" si="127"/>
        <v>1</v>
      </c>
      <c r="J314" s="3">
        <f t="shared" si="128"/>
        <v>1</v>
      </c>
      <c r="K314" s="3">
        <f t="shared" si="129"/>
        <v>1</v>
      </c>
      <c r="L314" s="3">
        <f t="shared" si="130"/>
        <v>1</v>
      </c>
      <c r="M314" s="3">
        <f t="shared" si="131"/>
        <v>1</v>
      </c>
      <c r="N314" s="3">
        <f t="shared" si="132"/>
        <v>1</v>
      </c>
      <c r="O314" s="3">
        <f t="shared" si="133"/>
        <v>1</v>
      </c>
      <c r="P314" s="3">
        <f t="shared" si="134"/>
        <v>1</v>
      </c>
      <c r="Q314" s="3">
        <f t="shared" si="135"/>
        <v>1</v>
      </c>
      <c r="R314" s="3">
        <f t="shared" si="136"/>
        <v>1</v>
      </c>
      <c r="S314" s="10">
        <f t="shared" si="137"/>
        <v>0</v>
      </c>
      <c r="T314" s="9">
        <f t="shared" si="138"/>
        <v>0</v>
      </c>
      <c r="U314" s="9">
        <f t="shared" si="139"/>
        <v>0</v>
      </c>
      <c r="V314" s="9">
        <f t="shared" si="140"/>
        <v>0</v>
      </c>
      <c r="W314" s="9">
        <f t="shared" si="141"/>
        <v>0</v>
      </c>
      <c r="X314" s="9">
        <f t="shared" si="142"/>
        <v>0</v>
      </c>
      <c r="Y314" s="9">
        <f t="shared" si="143"/>
        <v>0</v>
      </c>
      <c r="Z314" s="9">
        <f t="shared" si="144"/>
        <v>0</v>
      </c>
      <c r="AA314" s="9">
        <f t="shared" si="145"/>
        <v>0</v>
      </c>
      <c r="AB314" s="9">
        <f t="shared" si="146"/>
        <v>0</v>
      </c>
      <c r="AC314" s="9">
        <f t="shared" si="147"/>
        <v>0</v>
      </c>
      <c r="AD314" s="9">
        <f t="shared" si="148"/>
        <v>0</v>
      </c>
      <c r="AE314" s="9">
        <f t="shared" si="149"/>
        <v>0</v>
      </c>
      <c r="AF314" s="9">
        <f t="shared" si="150"/>
        <v>0</v>
      </c>
      <c r="AG314" s="9">
        <f t="shared" si="151"/>
        <v>0</v>
      </c>
    </row>
    <row r="315" spans="1:33">
      <c r="A315" s="1">
        <f>Asset_Template!A313</f>
        <v>0</v>
      </c>
      <c r="B315" s="8">
        <f>'Asset-life cycle'!K313</f>
        <v>0</v>
      </c>
      <c r="C315" s="8">
        <f>Asset_Template!I313</f>
        <v>0</v>
      </c>
      <c r="D315" s="3">
        <f t="shared" si="122"/>
        <v>1</v>
      </c>
      <c r="E315" s="3">
        <f t="shared" si="123"/>
        <v>1</v>
      </c>
      <c r="F315" s="3">
        <f t="shared" si="124"/>
        <v>1</v>
      </c>
      <c r="G315" s="3">
        <f t="shared" si="125"/>
        <v>1</v>
      </c>
      <c r="H315" s="3">
        <f t="shared" si="126"/>
        <v>1</v>
      </c>
      <c r="I315" s="3">
        <f t="shared" si="127"/>
        <v>1</v>
      </c>
      <c r="J315" s="3">
        <f t="shared" si="128"/>
        <v>1</v>
      </c>
      <c r="K315" s="3">
        <f t="shared" si="129"/>
        <v>1</v>
      </c>
      <c r="L315" s="3">
        <f t="shared" si="130"/>
        <v>1</v>
      </c>
      <c r="M315" s="3">
        <f t="shared" si="131"/>
        <v>1</v>
      </c>
      <c r="N315" s="3">
        <f t="shared" si="132"/>
        <v>1</v>
      </c>
      <c r="O315" s="3">
        <f t="shared" si="133"/>
        <v>1</v>
      </c>
      <c r="P315" s="3">
        <f t="shared" si="134"/>
        <v>1</v>
      </c>
      <c r="Q315" s="3">
        <f t="shared" si="135"/>
        <v>1</v>
      </c>
      <c r="R315" s="3">
        <f t="shared" si="136"/>
        <v>1</v>
      </c>
      <c r="S315" s="10">
        <f t="shared" si="137"/>
        <v>0</v>
      </c>
      <c r="T315" s="9">
        <f t="shared" si="138"/>
        <v>0</v>
      </c>
      <c r="U315" s="9">
        <f t="shared" si="139"/>
        <v>0</v>
      </c>
      <c r="V315" s="9">
        <f t="shared" si="140"/>
        <v>0</v>
      </c>
      <c r="W315" s="9">
        <f t="shared" si="141"/>
        <v>0</v>
      </c>
      <c r="X315" s="9">
        <f t="shared" si="142"/>
        <v>0</v>
      </c>
      <c r="Y315" s="9">
        <f t="shared" si="143"/>
        <v>0</v>
      </c>
      <c r="Z315" s="9">
        <f t="shared" si="144"/>
        <v>0</v>
      </c>
      <c r="AA315" s="9">
        <f t="shared" si="145"/>
        <v>0</v>
      </c>
      <c r="AB315" s="9">
        <f t="shared" si="146"/>
        <v>0</v>
      </c>
      <c r="AC315" s="9">
        <f t="shared" si="147"/>
        <v>0</v>
      </c>
      <c r="AD315" s="9">
        <f t="shared" si="148"/>
        <v>0</v>
      </c>
      <c r="AE315" s="9">
        <f t="shared" si="149"/>
        <v>0</v>
      </c>
      <c r="AF315" s="9">
        <f t="shared" si="150"/>
        <v>0</v>
      </c>
      <c r="AG315" s="9">
        <f t="shared" si="151"/>
        <v>0</v>
      </c>
    </row>
    <row r="316" spans="1:33">
      <c r="A316" s="1">
        <f>Asset_Template!A314</f>
        <v>0</v>
      </c>
      <c r="B316" s="8">
        <f>'Asset-life cycle'!K314</f>
        <v>0</v>
      </c>
      <c r="C316" s="8">
        <f>Asset_Template!I314</f>
        <v>0</v>
      </c>
      <c r="D316" s="3">
        <f t="shared" si="122"/>
        <v>1</v>
      </c>
      <c r="E316" s="3">
        <f t="shared" si="123"/>
        <v>1</v>
      </c>
      <c r="F316" s="3">
        <f t="shared" si="124"/>
        <v>1</v>
      </c>
      <c r="G316" s="3">
        <f t="shared" si="125"/>
        <v>1</v>
      </c>
      <c r="H316" s="3">
        <f t="shared" si="126"/>
        <v>1</v>
      </c>
      <c r="I316" s="3">
        <f t="shared" si="127"/>
        <v>1</v>
      </c>
      <c r="J316" s="3">
        <f t="shared" si="128"/>
        <v>1</v>
      </c>
      <c r="K316" s="3">
        <f t="shared" si="129"/>
        <v>1</v>
      </c>
      <c r="L316" s="3">
        <f t="shared" si="130"/>
        <v>1</v>
      </c>
      <c r="M316" s="3">
        <f t="shared" si="131"/>
        <v>1</v>
      </c>
      <c r="N316" s="3">
        <f t="shared" si="132"/>
        <v>1</v>
      </c>
      <c r="O316" s="3">
        <f t="shared" si="133"/>
        <v>1</v>
      </c>
      <c r="P316" s="3">
        <f t="shared" si="134"/>
        <v>1</v>
      </c>
      <c r="Q316" s="3">
        <f t="shared" si="135"/>
        <v>1</v>
      </c>
      <c r="R316" s="3">
        <f t="shared" si="136"/>
        <v>1</v>
      </c>
      <c r="S316" s="10">
        <f t="shared" si="137"/>
        <v>0</v>
      </c>
      <c r="T316" s="9">
        <f t="shared" si="138"/>
        <v>0</v>
      </c>
      <c r="U316" s="9">
        <f t="shared" si="139"/>
        <v>0</v>
      </c>
      <c r="V316" s="9">
        <f t="shared" si="140"/>
        <v>0</v>
      </c>
      <c r="W316" s="9">
        <f t="shared" si="141"/>
        <v>0</v>
      </c>
      <c r="X316" s="9">
        <f t="shared" si="142"/>
        <v>0</v>
      </c>
      <c r="Y316" s="9">
        <f t="shared" si="143"/>
        <v>0</v>
      </c>
      <c r="Z316" s="9">
        <f t="shared" si="144"/>
        <v>0</v>
      </c>
      <c r="AA316" s="9">
        <f t="shared" si="145"/>
        <v>0</v>
      </c>
      <c r="AB316" s="9">
        <f t="shared" si="146"/>
        <v>0</v>
      </c>
      <c r="AC316" s="9">
        <f t="shared" si="147"/>
        <v>0</v>
      </c>
      <c r="AD316" s="9">
        <f t="shared" si="148"/>
        <v>0</v>
      </c>
      <c r="AE316" s="9">
        <f t="shared" si="149"/>
        <v>0</v>
      </c>
      <c r="AF316" s="9">
        <f t="shared" si="150"/>
        <v>0</v>
      </c>
      <c r="AG316" s="9">
        <f t="shared" si="151"/>
        <v>0</v>
      </c>
    </row>
    <row r="317" spans="1:33">
      <c r="A317" s="1">
        <f>Asset_Template!A315</f>
        <v>0</v>
      </c>
      <c r="B317" s="8">
        <f>'Asset-life cycle'!K315</f>
        <v>0</v>
      </c>
      <c r="C317" s="8">
        <f>Asset_Template!I315</f>
        <v>0</v>
      </c>
      <c r="D317" s="3">
        <f t="shared" si="122"/>
        <v>1</v>
      </c>
      <c r="E317" s="3">
        <f t="shared" si="123"/>
        <v>1</v>
      </c>
      <c r="F317" s="3">
        <f t="shared" si="124"/>
        <v>1</v>
      </c>
      <c r="G317" s="3">
        <f t="shared" si="125"/>
        <v>1</v>
      </c>
      <c r="H317" s="3">
        <f t="shared" si="126"/>
        <v>1</v>
      </c>
      <c r="I317" s="3">
        <f t="shared" si="127"/>
        <v>1</v>
      </c>
      <c r="J317" s="3">
        <f t="shared" si="128"/>
        <v>1</v>
      </c>
      <c r="K317" s="3">
        <f t="shared" si="129"/>
        <v>1</v>
      </c>
      <c r="L317" s="3">
        <f t="shared" si="130"/>
        <v>1</v>
      </c>
      <c r="M317" s="3">
        <f t="shared" si="131"/>
        <v>1</v>
      </c>
      <c r="N317" s="3">
        <f t="shared" si="132"/>
        <v>1</v>
      </c>
      <c r="O317" s="3">
        <f t="shared" si="133"/>
        <v>1</v>
      </c>
      <c r="P317" s="3">
        <f t="shared" si="134"/>
        <v>1</v>
      </c>
      <c r="Q317" s="3">
        <f t="shared" si="135"/>
        <v>1</v>
      </c>
      <c r="R317" s="3">
        <f t="shared" si="136"/>
        <v>1</v>
      </c>
      <c r="S317" s="10">
        <f t="shared" si="137"/>
        <v>0</v>
      </c>
      <c r="T317" s="9">
        <f t="shared" si="138"/>
        <v>0</v>
      </c>
      <c r="U317" s="9">
        <f t="shared" si="139"/>
        <v>0</v>
      </c>
      <c r="V317" s="9">
        <f t="shared" si="140"/>
        <v>0</v>
      </c>
      <c r="W317" s="9">
        <f t="shared" si="141"/>
        <v>0</v>
      </c>
      <c r="X317" s="9">
        <f t="shared" si="142"/>
        <v>0</v>
      </c>
      <c r="Y317" s="9">
        <f t="shared" si="143"/>
        <v>0</v>
      </c>
      <c r="Z317" s="9">
        <f t="shared" si="144"/>
        <v>0</v>
      </c>
      <c r="AA317" s="9">
        <f t="shared" si="145"/>
        <v>0</v>
      </c>
      <c r="AB317" s="9">
        <f t="shared" si="146"/>
        <v>0</v>
      </c>
      <c r="AC317" s="9">
        <f t="shared" si="147"/>
        <v>0</v>
      </c>
      <c r="AD317" s="9">
        <f t="shared" si="148"/>
        <v>0</v>
      </c>
      <c r="AE317" s="9">
        <f t="shared" si="149"/>
        <v>0</v>
      </c>
      <c r="AF317" s="9">
        <f t="shared" si="150"/>
        <v>0</v>
      </c>
      <c r="AG317" s="9">
        <f t="shared" si="151"/>
        <v>0</v>
      </c>
    </row>
    <row r="318" spans="1:33">
      <c r="A318" s="1">
        <f>Asset_Template!A316</f>
        <v>0</v>
      </c>
      <c r="B318" s="8">
        <f>'Asset-life cycle'!K316</f>
        <v>0</v>
      </c>
      <c r="C318" s="8">
        <f>Asset_Template!I316</f>
        <v>0</v>
      </c>
      <c r="D318" s="3">
        <f t="shared" si="122"/>
        <v>1</v>
      </c>
      <c r="E318" s="3">
        <f t="shared" si="123"/>
        <v>1</v>
      </c>
      <c r="F318" s="3">
        <f t="shared" si="124"/>
        <v>1</v>
      </c>
      <c r="G318" s="3">
        <f t="shared" si="125"/>
        <v>1</v>
      </c>
      <c r="H318" s="3">
        <f t="shared" si="126"/>
        <v>1</v>
      </c>
      <c r="I318" s="3">
        <f t="shared" si="127"/>
        <v>1</v>
      </c>
      <c r="J318" s="3">
        <f t="shared" si="128"/>
        <v>1</v>
      </c>
      <c r="K318" s="3">
        <f t="shared" si="129"/>
        <v>1</v>
      </c>
      <c r="L318" s="3">
        <f t="shared" si="130"/>
        <v>1</v>
      </c>
      <c r="M318" s="3">
        <f t="shared" si="131"/>
        <v>1</v>
      </c>
      <c r="N318" s="3">
        <f t="shared" si="132"/>
        <v>1</v>
      </c>
      <c r="O318" s="3">
        <f t="shared" si="133"/>
        <v>1</v>
      </c>
      <c r="P318" s="3">
        <f t="shared" si="134"/>
        <v>1</v>
      </c>
      <c r="Q318" s="3">
        <f t="shared" si="135"/>
        <v>1</v>
      </c>
      <c r="R318" s="3">
        <f t="shared" si="136"/>
        <v>1</v>
      </c>
      <c r="S318" s="10">
        <f t="shared" si="137"/>
        <v>0</v>
      </c>
      <c r="T318" s="9">
        <f t="shared" si="138"/>
        <v>0</v>
      </c>
      <c r="U318" s="9">
        <f t="shared" si="139"/>
        <v>0</v>
      </c>
      <c r="V318" s="9">
        <f t="shared" si="140"/>
        <v>0</v>
      </c>
      <c r="W318" s="9">
        <f t="shared" si="141"/>
        <v>0</v>
      </c>
      <c r="X318" s="9">
        <f t="shared" si="142"/>
        <v>0</v>
      </c>
      <c r="Y318" s="9">
        <f t="shared" si="143"/>
        <v>0</v>
      </c>
      <c r="Z318" s="9">
        <f t="shared" si="144"/>
        <v>0</v>
      </c>
      <c r="AA318" s="9">
        <f t="shared" si="145"/>
        <v>0</v>
      </c>
      <c r="AB318" s="9">
        <f t="shared" si="146"/>
        <v>0</v>
      </c>
      <c r="AC318" s="9">
        <f t="shared" si="147"/>
        <v>0</v>
      </c>
      <c r="AD318" s="9">
        <f t="shared" si="148"/>
        <v>0</v>
      </c>
      <c r="AE318" s="9">
        <f t="shared" si="149"/>
        <v>0</v>
      </c>
      <c r="AF318" s="9">
        <f t="shared" si="150"/>
        <v>0</v>
      </c>
      <c r="AG318" s="9">
        <f t="shared" si="151"/>
        <v>0</v>
      </c>
    </row>
    <row r="319" spans="1:33">
      <c r="A319" s="1">
        <f>Asset_Template!A317</f>
        <v>0</v>
      </c>
      <c r="B319" s="8">
        <f>'Asset-life cycle'!K317</f>
        <v>0</v>
      </c>
      <c r="C319" s="8">
        <f>Asset_Template!I317</f>
        <v>0</v>
      </c>
      <c r="D319" s="3">
        <f t="shared" si="122"/>
        <v>1</v>
      </c>
      <c r="E319" s="3">
        <f t="shared" si="123"/>
        <v>1</v>
      </c>
      <c r="F319" s="3">
        <f t="shared" si="124"/>
        <v>1</v>
      </c>
      <c r="G319" s="3">
        <f t="shared" si="125"/>
        <v>1</v>
      </c>
      <c r="H319" s="3">
        <f t="shared" si="126"/>
        <v>1</v>
      </c>
      <c r="I319" s="3">
        <f t="shared" si="127"/>
        <v>1</v>
      </c>
      <c r="J319" s="3">
        <f t="shared" si="128"/>
        <v>1</v>
      </c>
      <c r="K319" s="3">
        <f t="shared" si="129"/>
        <v>1</v>
      </c>
      <c r="L319" s="3">
        <f t="shared" si="130"/>
        <v>1</v>
      </c>
      <c r="M319" s="3">
        <f t="shared" si="131"/>
        <v>1</v>
      </c>
      <c r="N319" s="3">
        <f t="shared" si="132"/>
        <v>1</v>
      </c>
      <c r="O319" s="3">
        <f t="shared" si="133"/>
        <v>1</v>
      </c>
      <c r="P319" s="3">
        <f t="shared" si="134"/>
        <v>1</v>
      </c>
      <c r="Q319" s="3">
        <f t="shared" si="135"/>
        <v>1</v>
      </c>
      <c r="R319" s="3">
        <f t="shared" si="136"/>
        <v>1</v>
      </c>
      <c r="S319" s="10">
        <f t="shared" si="137"/>
        <v>0</v>
      </c>
      <c r="T319" s="9">
        <f t="shared" si="138"/>
        <v>0</v>
      </c>
      <c r="U319" s="9">
        <f t="shared" si="139"/>
        <v>0</v>
      </c>
      <c r="V319" s="9">
        <f t="shared" si="140"/>
        <v>0</v>
      </c>
      <c r="W319" s="9">
        <f t="shared" si="141"/>
        <v>0</v>
      </c>
      <c r="X319" s="9">
        <f t="shared" si="142"/>
        <v>0</v>
      </c>
      <c r="Y319" s="9">
        <f t="shared" si="143"/>
        <v>0</v>
      </c>
      <c r="Z319" s="9">
        <f t="shared" si="144"/>
        <v>0</v>
      </c>
      <c r="AA319" s="9">
        <f t="shared" si="145"/>
        <v>0</v>
      </c>
      <c r="AB319" s="9">
        <f t="shared" si="146"/>
        <v>0</v>
      </c>
      <c r="AC319" s="9">
        <f t="shared" si="147"/>
        <v>0</v>
      </c>
      <c r="AD319" s="9">
        <f t="shared" si="148"/>
        <v>0</v>
      </c>
      <c r="AE319" s="9">
        <f t="shared" si="149"/>
        <v>0</v>
      </c>
      <c r="AF319" s="9">
        <f t="shared" si="150"/>
        <v>0</v>
      </c>
      <c r="AG319" s="9">
        <f t="shared" si="151"/>
        <v>0</v>
      </c>
    </row>
    <row r="320" spans="1:33">
      <c r="A320" s="1">
        <f>Asset_Template!A318</f>
        <v>0</v>
      </c>
      <c r="B320" s="8">
        <f>'Asset-life cycle'!K318</f>
        <v>0</v>
      </c>
      <c r="C320" s="8">
        <f>Asset_Template!I318</f>
        <v>0</v>
      </c>
      <c r="D320" s="3">
        <f t="shared" si="122"/>
        <v>1</v>
      </c>
      <c r="E320" s="3">
        <f t="shared" si="123"/>
        <v>1</v>
      </c>
      <c r="F320" s="3">
        <f t="shared" si="124"/>
        <v>1</v>
      </c>
      <c r="G320" s="3">
        <f t="shared" si="125"/>
        <v>1</v>
      </c>
      <c r="H320" s="3">
        <f t="shared" si="126"/>
        <v>1</v>
      </c>
      <c r="I320" s="3">
        <f t="shared" si="127"/>
        <v>1</v>
      </c>
      <c r="J320" s="3">
        <f t="shared" si="128"/>
        <v>1</v>
      </c>
      <c r="K320" s="3">
        <f t="shared" si="129"/>
        <v>1</v>
      </c>
      <c r="L320" s="3">
        <f t="shared" si="130"/>
        <v>1</v>
      </c>
      <c r="M320" s="3">
        <f t="shared" si="131"/>
        <v>1</v>
      </c>
      <c r="N320" s="3">
        <f t="shared" si="132"/>
        <v>1</v>
      </c>
      <c r="O320" s="3">
        <f t="shared" si="133"/>
        <v>1</v>
      </c>
      <c r="P320" s="3">
        <f t="shared" si="134"/>
        <v>1</v>
      </c>
      <c r="Q320" s="3">
        <f t="shared" si="135"/>
        <v>1</v>
      </c>
      <c r="R320" s="3">
        <f t="shared" si="136"/>
        <v>1</v>
      </c>
      <c r="S320" s="10">
        <f t="shared" si="137"/>
        <v>0</v>
      </c>
      <c r="T320" s="9">
        <f t="shared" si="138"/>
        <v>0</v>
      </c>
      <c r="U320" s="9">
        <f t="shared" si="139"/>
        <v>0</v>
      </c>
      <c r="V320" s="9">
        <f t="shared" si="140"/>
        <v>0</v>
      </c>
      <c r="W320" s="9">
        <f t="shared" si="141"/>
        <v>0</v>
      </c>
      <c r="X320" s="9">
        <f t="shared" si="142"/>
        <v>0</v>
      </c>
      <c r="Y320" s="9">
        <f t="shared" si="143"/>
        <v>0</v>
      </c>
      <c r="Z320" s="9">
        <f t="shared" si="144"/>
        <v>0</v>
      </c>
      <c r="AA320" s="9">
        <f t="shared" si="145"/>
        <v>0</v>
      </c>
      <c r="AB320" s="9">
        <f t="shared" si="146"/>
        <v>0</v>
      </c>
      <c r="AC320" s="9">
        <f t="shared" si="147"/>
        <v>0</v>
      </c>
      <c r="AD320" s="9">
        <f t="shared" si="148"/>
        <v>0</v>
      </c>
      <c r="AE320" s="9">
        <f t="shared" si="149"/>
        <v>0</v>
      </c>
      <c r="AF320" s="9">
        <f t="shared" si="150"/>
        <v>0</v>
      </c>
      <c r="AG320" s="9">
        <f t="shared" si="151"/>
        <v>0</v>
      </c>
    </row>
    <row r="321" spans="1:33">
      <c r="A321" s="1">
        <f>Asset_Template!A319</f>
        <v>0</v>
      </c>
      <c r="B321" s="8">
        <f>'Asset-life cycle'!K319</f>
        <v>0</v>
      </c>
      <c r="C321" s="8">
        <f>Asset_Template!I319</f>
        <v>0</v>
      </c>
      <c r="D321" s="3">
        <f t="shared" si="122"/>
        <v>1</v>
      </c>
      <c r="E321" s="3">
        <f t="shared" si="123"/>
        <v>1</v>
      </c>
      <c r="F321" s="3">
        <f t="shared" si="124"/>
        <v>1</v>
      </c>
      <c r="G321" s="3">
        <f t="shared" si="125"/>
        <v>1</v>
      </c>
      <c r="H321" s="3">
        <f t="shared" si="126"/>
        <v>1</v>
      </c>
      <c r="I321" s="3">
        <f t="shared" si="127"/>
        <v>1</v>
      </c>
      <c r="J321" s="3">
        <f t="shared" si="128"/>
        <v>1</v>
      </c>
      <c r="K321" s="3">
        <f t="shared" si="129"/>
        <v>1</v>
      </c>
      <c r="L321" s="3">
        <f t="shared" si="130"/>
        <v>1</v>
      </c>
      <c r="M321" s="3">
        <f t="shared" si="131"/>
        <v>1</v>
      </c>
      <c r="N321" s="3">
        <f t="shared" si="132"/>
        <v>1</v>
      </c>
      <c r="O321" s="3">
        <f t="shared" si="133"/>
        <v>1</v>
      </c>
      <c r="P321" s="3">
        <f t="shared" si="134"/>
        <v>1</v>
      </c>
      <c r="Q321" s="3">
        <f t="shared" si="135"/>
        <v>1</v>
      </c>
      <c r="R321" s="3">
        <f t="shared" si="136"/>
        <v>1</v>
      </c>
      <c r="S321" s="10">
        <f t="shared" si="137"/>
        <v>0</v>
      </c>
      <c r="T321" s="9">
        <f t="shared" si="138"/>
        <v>0</v>
      </c>
      <c r="U321" s="9">
        <f t="shared" si="139"/>
        <v>0</v>
      </c>
      <c r="V321" s="9">
        <f t="shared" si="140"/>
        <v>0</v>
      </c>
      <c r="W321" s="9">
        <f t="shared" si="141"/>
        <v>0</v>
      </c>
      <c r="X321" s="9">
        <f t="shared" si="142"/>
        <v>0</v>
      </c>
      <c r="Y321" s="9">
        <f t="shared" si="143"/>
        <v>0</v>
      </c>
      <c r="Z321" s="9">
        <f t="shared" si="144"/>
        <v>0</v>
      </c>
      <c r="AA321" s="9">
        <f t="shared" si="145"/>
        <v>0</v>
      </c>
      <c r="AB321" s="9">
        <f t="shared" si="146"/>
        <v>0</v>
      </c>
      <c r="AC321" s="9">
        <f t="shared" si="147"/>
        <v>0</v>
      </c>
      <c r="AD321" s="9">
        <f t="shared" si="148"/>
        <v>0</v>
      </c>
      <c r="AE321" s="9">
        <f t="shared" si="149"/>
        <v>0</v>
      </c>
      <c r="AF321" s="9">
        <f t="shared" si="150"/>
        <v>0</v>
      </c>
      <c r="AG321" s="9">
        <f t="shared" si="151"/>
        <v>0</v>
      </c>
    </row>
    <row r="322" spans="1:33">
      <c r="A322" s="1">
        <f>Asset_Template!A320</f>
        <v>0</v>
      </c>
      <c r="B322" s="8">
        <f>'Asset-life cycle'!K320</f>
        <v>0</v>
      </c>
      <c r="C322" s="8">
        <f>Asset_Template!I320</f>
        <v>0</v>
      </c>
      <c r="D322" s="3">
        <f t="shared" si="122"/>
        <v>1</v>
      </c>
      <c r="E322" s="3">
        <f t="shared" si="123"/>
        <v>1</v>
      </c>
      <c r="F322" s="3">
        <f t="shared" si="124"/>
        <v>1</v>
      </c>
      <c r="G322" s="3">
        <f t="shared" si="125"/>
        <v>1</v>
      </c>
      <c r="H322" s="3">
        <f t="shared" si="126"/>
        <v>1</v>
      </c>
      <c r="I322" s="3">
        <f t="shared" si="127"/>
        <v>1</v>
      </c>
      <c r="J322" s="3">
        <f t="shared" si="128"/>
        <v>1</v>
      </c>
      <c r="K322" s="3">
        <f t="shared" si="129"/>
        <v>1</v>
      </c>
      <c r="L322" s="3">
        <f t="shared" si="130"/>
        <v>1</v>
      </c>
      <c r="M322" s="3">
        <f t="shared" si="131"/>
        <v>1</v>
      </c>
      <c r="N322" s="3">
        <f t="shared" si="132"/>
        <v>1</v>
      </c>
      <c r="O322" s="3">
        <f t="shared" si="133"/>
        <v>1</v>
      </c>
      <c r="P322" s="3">
        <f t="shared" si="134"/>
        <v>1</v>
      </c>
      <c r="Q322" s="3">
        <f t="shared" si="135"/>
        <v>1</v>
      </c>
      <c r="R322" s="3">
        <f t="shared" si="136"/>
        <v>1</v>
      </c>
      <c r="S322" s="10">
        <f t="shared" si="137"/>
        <v>0</v>
      </c>
      <c r="T322" s="9">
        <f t="shared" si="138"/>
        <v>0</v>
      </c>
      <c r="U322" s="9">
        <f t="shared" si="139"/>
        <v>0</v>
      </c>
      <c r="V322" s="9">
        <f t="shared" si="140"/>
        <v>0</v>
      </c>
      <c r="W322" s="9">
        <f t="shared" si="141"/>
        <v>0</v>
      </c>
      <c r="X322" s="9">
        <f t="shared" si="142"/>
        <v>0</v>
      </c>
      <c r="Y322" s="9">
        <f t="shared" si="143"/>
        <v>0</v>
      </c>
      <c r="Z322" s="9">
        <f t="shared" si="144"/>
        <v>0</v>
      </c>
      <c r="AA322" s="9">
        <f t="shared" si="145"/>
        <v>0</v>
      </c>
      <c r="AB322" s="9">
        <f t="shared" si="146"/>
        <v>0</v>
      </c>
      <c r="AC322" s="9">
        <f t="shared" si="147"/>
        <v>0</v>
      </c>
      <c r="AD322" s="9">
        <f t="shared" si="148"/>
        <v>0</v>
      </c>
      <c r="AE322" s="9">
        <f t="shared" si="149"/>
        <v>0</v>
      </c>
      <c r="AF322" s="9">
        <f t="shared" si="150"/>
        <v>0</v>
      </c>
      <c r="AG322" s="9">
        <f t="shared" si="151"/>
        <v>0</v>
      </c>
    </row>
    <row r="323" spans="1:33">
      <c r="A323" s="1">
        <f>Asset_Template!A321</f>
        <v>0</v>
      </c>
      <c r="B323" s="8">
        <f>'Asset-life cycle'!K321</f>
        <v>0</v>
      </c>
      <c r="C323" s="8">
        <f>Asset_Template!I321</f>
        <v>0</v>
      </c>
      <c r="D323" s="3">
        <f t="shared" si="122"/>
        <v>1</v>
      </c>
      <c r="E323" s="3">
        <f t="shared" si="123"/>
        <v>1</v>
      </c>
      <c r="F323" s="3">
        <f t="shared" si="124"/>
        <v>1</v>
      </c>
      <c r="G323" s="3">
        <f t="shared" si="125"/>
        <v>1</v>
      </c>
      <c r="H323" s="3">
        <f t="shared" si="126"/>
        <v>1</v>
      </c>
      <c r="I323" s="3">
        <f t="shared" si="127"/>
        <v>1</v>
      </c>
      <c r="J323" s="3">
        <f t="shared" si="128"/>
        <v>1</v>
      </c>
      <c r="K323" s="3">
        <f t="shared" si="129"/>
        <v>1</v>
      </c>
      <c r="L323" s="3">
        <f t="shared" si="130"/>
        <v>1</v>
      </c>
      <c r="M323" s="3">
        <f t="shared" si="131"/>
        <v>1</v>
      </c>
      <c r="N323" s="3">
        <f t="shared" si="132"/>
        <v>1</v>
      </c>
      <c r="O323" s="3">
        <f t="shared" si="133"/>
        <v>1</v>
      </c>
      <c r="P323" s="3">
        <f t="shared" si="134"/>
        <v>1</v>
      </c>
      <c r="Q323" s="3">
        <f t="shared" si="135"/>
        <v>1</v>
      </c>
      <c r="R323" s="3">
        <f t="shared" si="136"/>
        <v>1</v>
      </c>
      <c r="S323" s="10">
        <f t="shared" si="137"/>
        <v>0</v>
      </c>
      <c r="T323" s="9">
        <f t="shared" si="138"/>
        <v>0</v>
      </c>
      <c r="U323" s="9">
        <f t="shared" si="139"/>
        <v>0</v>
      </c>
      <c r="V323" s="9">
        <f t="shared" si="140"/>
        <v>0</v>
      </c>
      <c r="W323" s="9">
        <f t="shared" si="141"/>
        <v>0</v>
      </c>
      <c r="X323" s="9">
        <f t="shared" si="142"/>
        <v>0</v>
      </c>
      <c r="Y323" s="9">
        <f t="shared" si="143"/>
        <v>0</v>
      </c>
      <c r="Z323" s="9">
        <f t="shared" si="144"/>
        <v>0</v>
      </c>
      <c r="AA323" s="9">
        <f t="shared" si="145"/>
        <v>0</v>
      </c>
      <c r="AB323" s="9">
        <f t="shared" si="146"/>
        <v>0</v>
      </c>
      <c r="AC323" s="9">
        <f t="shared" si="147"/>
        <v>0</v>
      </c>
      <c r="AD323" s="9">
        <f t="shared" si="148"/>
        <v>0</v>
      </c>
      <c r="AE323" s="9">
        <f t="shared" si="149"/>
        <v>0</v>
      </c>
      <c r="AF323" s="9">
        <f t="shared" si="150"/>
        <v>0</v>
      </c>
      <c r="AG323" s="9">
        <f t="shared" si="151"/>
        <v>0</v>
      </c>
    </row>
    <row r="324" spans="1:33">
      <c r="A324" s="1">
        <f>Asset_Template!A322</f>
        <v>0</v>
      </c>
      <c r="B324" s="8">
        <f>'Asset-life cycle'!K322</f>
        <v>0</v>
      </c>
      <c r="C324" s="8">
        <f>Asset_Template!I322</f>
        <v>0</v>
      </c>
      <c r="D324" s="3">
        <f t="shared" si="122"/>
        <v>1</v>
      </c>
      <c r="E324" s="3">
        <f t="shared" si="123"/>
        <v>1</v>
      </c>
      <c r="F324" s="3">
        <f t="shared" si="124"/>
        <v>1</v>
      </c>
      <c r="G324" s="3">
        <f t="shared" si="125"/>
        <v>1</v>
      </c>
      <c r="H324" s="3">
        <f t="shared" si="126"/>
        <v>1</v>
      </c>
      <c r="I324" s="3">
        <f t="shared" si="127"/>
        <v>1</v>
      </c>
      <c r="J324" s="3">
        <f t="shared" si="128"/>
        <v>1</v>
      </c>
      <c r="K324" s="3">
        <f t="shared" si="129"/>
        <v>1</v>
      </c>
      <c r="L324" s="3">
        <f t="shared" si="130"/>
        <v>1</v>
      </c>
      <c r="M324" s="3">
        <f t="shared" si="131"/>
        <v>1</v>
      </c>
      <c r="N324" s="3">
        <f t="shared" si="132"/>
        <v>1</v>
      </c>
      <c r="O324" s="3">
        <f t="shared" si="133"/>
        <v>1</v>
      </c>
      <c r="P324" s="3">
        <f t="shared" si="134"/>
        <v>1</v>
      </c>
      <c r="Q324" s="3">
        <f t="shared" si="135"/>
        <v>1</v>
      </c>
      <c r="R324" s="3">
        <f t="shared" si="136"/>
        <v>1</v>
      </c>
      <c r="S324" s="10">
        <f t="shared" si="137"/>
        <v>0</v>
      </c>
      <c r="T324" s="9">
        <f t="shared" si="138"/>
        <v>0</v>
      </c>
      <c r="U324" s="9">
        <f t="shared" si="139"/>
        <v>0</v>
      </c>
      <c r="V324" s="9">
        <f t="shared" si="140"/>
        <v>0</v>
      </c>
      <c r="W324" s="9">
        <f t="shared" si="141"/>
        <v>0</v>
      </c>
      <c r="X324" s="9">
        <f t="shared" si="142"/>
        <v>0</v>
      </c>
      <c r="Y324" s="9">
        <f t="shared" si="143"/>
        <v>0</v>
      </c>
      <c r="Z324" s="9">
        <f t="shared" si="144"/>
        <v>0</v>
      </c>
      <c r="AA324" s="9">
        <f t="shared" si="145"/>
        <v>0</v>
      </c>
      <c r="AB324" s="9">
        <f t="shared" si="146"/>
        <v>0</v>
      </c>
      <c r="AC324" s="9">
        <f t="shared" si="147"/>
        <v>0</v>
      </c>
      <c r="AD324" s="9">
        <f t="shared" si="148"/>
        <v>0</v>
      </c>
      <c r="AE324" s="9">
        <f t="shared" si="149"/>
        <v>0</v>
      </c>
      <c r="AF324" s="9">
        <f t="shared" si="150"/>
        <v>0</v>
      </c>
      <c r="AG324" s="9">
        <f t="shared" si="151"/>
        <v>0</v>
      </c>
    </row>
    <row r="325" spans="1:33">
      <c r="A325" s="1">
        <f>Asset_Template!A323</f>
        <v>0</v>
      </c>
      <c r="B325" s="8">
        <f>'Asset-life cycle'!K323</f>
        <v>0</v>
      </c>
      <c r="C325" s="8">
        <f>Asset_Template!I323</f>
        <v>0</v>
      </c>
      <c r="D325" s="3">
        <f t="shared" si="122"/>
        <v>1</v>
      </c>
      <c r="E325" s="3">
        <f t="shared" si="123"/>
        <v>1</v>
      </c>
      <c r="F325" s="3">
        <f t="shared" si="124"/>
        <v>1</v>
      </c>
      <c r="G325" s="3">
        <f t="shared" si="125"/>
        <v>1</v>
      </c>
      <c r="H325" s="3">
        <f t="shared" si="126"/>
        <v>1</v>
      </c>
      <c r="I325" s="3">
        <f t="shared" si="127"/>
        <v>1</v>
      </c>
      <c r="J325" s="3">
        <f t="shared" si="128"/>
        <v>1</v>
      </c>
      <c r="K325" s="3">
        <f t="shared" si="129"/>
        <v>1</v>
      </c>
      <c r="L325" s="3">
        <f t="shared" si="130"/>
        <v>1</v>
      </c>
      <c r="M325" s="3">
        <f t="shared" si="131"/>
        <v>1</v>
      </c>
      <c r="N325" s="3">
        <f t="shared" si="132"/>
        <v>1</v>
      </c>
      <c r="O325" s="3">
        <f t="shared" si="133"/>
        <v>1</v>
      </c>
      <c r="P325" s="3">
        <f t="shared" si="134"/>
        <v>1</v>
      </c>
      <c r="Q325" s="3">
        <f t="shared" si="135"/>
        <v>1</v>
      </c>
      <c r="R325" s="3">
        <f t="shared" si="136"/>
        <v>1</v>
      </c>
      <c r="S325" s="10">
        <f t="shared" si="137"/>
        <v>0</v>
      </c>
      <c r="T325" s="9">
        <f t="shared" si="138"/>
        <v>0</v>
      </c>
      <c r="U325" s="9">
        <f t="shared" si="139"/>
        <v>0</v>
      </c>
      <c r="V325" s="9">
        <f t="shared" si="140"/>
        <v>0</v>
      </c>
      <c r="W325" s="9">
        <f t="shared" si="141"/>
        <v>0</v>
      </c>
      <c r="X325" s="9">
        <f t="shared" si="142"/>
        <v>0</v>
      </c>
      <c r="Y325" s="9">
        <f t="shared" si="143"/>
        <v>0</v>
      </c>
      <c r="Z325" s="9">
        <f t="shared" si="144"/>
        <v>0</v>
      </c>
      <c r="AA325" s="9">
        <f t="shared" si="145"/>
        <v>0</v>
      </c>
      <c r="AB325" s="9">
        <f t="shared" si="146"/>
        <v>0</v>
      </c>
      <c r="AC325" s="9">
        <f t="shared" si="147"/>
        <v>0</v>
      </c>
      <c r="AD325" s="9">
        <f t="shared" si="148"/>
        <v>0</v>
      </c>
      <c r="AE325" s="9">
        <f t="shared" si="149"/>
        <v>0</v>
      </c>
      <c r="AF325" s="9">
        <f t="shared" si="150"/>
        <v>0</v>
      </c>
      <c r="AG325" s="9">
        <f t="shared" si="151"/>
        <v>0</v>
      </c>
    </row>
    <row r="326" spans="1:33">
      <c r="A326" s="1">
        <f>Asset_Template!A324</f>
        <v>0</v>
      </c>
      <c r="B326" s="8">
        <f>'Asset-life cycle'!K324</f>
        <v>0</v>
      </c>
      <c r="C326" s="8">
        <f>Asset_Template!I324</f>
        <v>0</v>
      </c>
      <c r="D326" s="3">
        <f t="shared" si="122"/>
        <v>1</v>
      </c>
      <c r="E326" s="3">
        <f t="shared" si="123"/>
        <v>1</v>
      </c>
      <c r="F326" s="3">
        <f t="shared" si="124"/>
        <v>1</v>
      </c>
      <c r="G326" s="3">
        <f t="shared" si="125"/>
        <v>1</v>
      </c>
      <c r="H326" s="3">
        <f t="shared" si="126"/>
        <v>1</v>
      </c>
      <c r="I326" s="3">
        <f t="shared" si="127"/>
        <v>1</v>
      </c>
      <c r="J326" s="3">
        <f t="shared" si="128"/>
        <v>1</v>
      </c>
      <c r="K326" s="3">
        <f t="shared" si="129"/>
        <v>1</v>
      </c>
      <c r="L326" s="3">
        <f t="shared" si="130"/>
        <v>1</v>
      </c>
      <c r="M326" s="3">
        <f t="shared" si="131"/>
        <v>1</v>
      </c>
      <c r="N326" s="3">
        <f t="shared" si="132"/>
        <v>1</v>
      </c>
      <c r="O326" s="3">
        <f t="shared" si="133"/>
        <v>1</v>
      </c>
      <c r="P326" s="3">
        <f t="shared" si="134"/>
        <v>1</v>
      </c>
      <c r="Q326" s="3">
        <f t="shared" si="135"/>
        <v>1</v>
      </c>
      <c r="R326" s="3">
        <f t="shared" si="136"/>
        <v>1</v>
      </c>
      <c r="S326" s="10">
        <f t="shared" si="137"/>
        <v>0</v>
      </c>
      <c r="T326" s="9">
        <f t="shared" si="138"/>
        <v>0</v>
      </c>
      <c r="U326" s="9">
        <f t="shared" si="139"/>
        <v>0</v>
      </c>
      <c r="V326" s="9">
        <f t="shared" si="140"/>
        <v>0</v>
      </c>
      <c r="W326" s="9">
        <f t="shared" si="141"/>
        <v>0</v>
      </c>
      <c r="X326" s="9">
        <f t="shared" si="142"/>
        <v>0</v>
      </c>
      <c r="Y326" s="9">
        <f t="shared" si="143"/>
        <v>0</v>
      </c>
      <c r="Z326" s="9">
        <f t="shared" si="144"/>
        <v>0</v>
      </c>
      <c r="AA326" s="9">
        <f t="shared" si="145"/>
        <v>0</v>
      </c>
      <c r="AB326" s="9">
        <f t="shared" si="146"/>
        <v>0</v>
      </c>
      <c r="AC326" s="9">
        <f t="shared" si="147"/>
        <v>0</v>
      </c>
      <c r="AD326" s="9">
        <f t="shared" si="148"/>
        <v>0</v>
      </c>
      <c r="AE326" s="9">
        <f t="shared" si="149"/>
        <v>0</v>
      </c>
      <c r="AF326" s="9">
        <f t="shared" si="150"/>
        <v>0</v>
      </c>
      <c r="AG326" s="9">
        <f t="shared" si="151"/>
        <v>0</v>
      </c>
    </row>
    <row r="327" spans="1:33">
      <c r="A327" s="1">
        <f>Asset_Template!A325</f>
        <v>0</v>
      </c>
      <c r="B327" s="8">
        <f>'Asset-life cycle'!K325</f>
        <v>0</v>
      </c>
      <c r="C327" s="8">
        <f>Asset_Template!I325</f>
        <v>0</v>
      </c>
      <c r="D327" s="3">
        <f t="shared" si="122"/>
        <v>1</v>
      </c>
      <c r="E327" s="3">
        <f t="shared" si="123"/>
        <v>1</v>
      </c>
      <c r="F327" s="3">
        <f t="shared" si="124"/>
        <v>1</v>
      </c>
      <c r="G327" s="3">
        <f t="shared" si="125"/>
        <v>1</v>
      </c>
      <c r="H327" s="3">
        <f t="shared" si="126"/>
        <v>1</v>
      </c>
      <c r="I327" s="3">
        <f t="shared" si="127"/>
        <v>1</v>
      </c>
      <c r="J327" s="3">
        <f t="shared" si="128"/>
        <v>1</v>
      </c>
      <c r="K327" s="3">
        <f t="shared" si="129"/>
        <v>1</v>
      </c>
      <c r="L327" s="3">
        <f t="shared" si="130"/>
        <v>1</v>
      </c>
      <c r="M327" s="3">
        <f t="shared" si="131"/>
        <v>1</v>
      </c>
      <c r="N327" s="3">
        <f t="shared" si="132"/>
        <v>1</v>
      </c>
      <c r="O327" s="3">
        <f t="shared" si="133"/>
        <v>1</v>
      </c>
      <c r="P327" s="3">
        <f t="shared" si="134"/>
        <v>1</v>
      </c>
      <c r="Q327" s="3">
        <f t="shared" si="135"/>
        <v>1</v>
      </c>
      <c r="R327" s="3">
        <f t="shared" si="136"/>
        <v>1</v>
      </c>
      <c r="S327" s="10">
        <f t="shared" si="137"/>
        <v>0</v>
      </c>
      <c r="T327" s="9">
        <f t="shared" si="138"/>
        <v>0</v>
      </c>
      <c r="U327" s="9">
        <f t="shared" si="139"/>
        <v>0</v>
      </c>
      <c r="V327" s="9">
        <f t="shared" si="140"/>
        <v>0</v>
      </c>
      <c r="W327" s="9">
        <f t="shared" si="141"/>
        <v>0</v>
      </c>
      <c r="X327" s="9">
        <f t="shared" si="142"/>
        <v>0</v>
      </c>
      <c r="Y327" s="9">
        <f t="shared" si="143"/>
        <v>0</v>
      </c>
      <c r="Z327" s="9">
        <f t="shared" si="144"/>
        <v>0</v>
      </c>
      <c r="AA327" s="9">
        <f t="shared" si="145"/>
        <v>0</v>
      </c>
      <c r="AB327" s="9">
        <f t="shared" si="146"/>
        <v>0</v>
      </c>
      <c r="AC327" s="9">
        <f t="shared" si="147"/>
        <v>0</v>
      </c>
      <c r="AD327" s="9">
        <f t="shared" si="148"/>
        <v>0</v>
      </c>
      <c r="AE327" s="9">
        <f t="shared" si="149"/>
        <v>0</v>
      </c>
      <c r="AF327" s="9">
        <f t="shared" si="150"/>
        <v>0</v>
      </c>
      <c r="AG327" s="9">
        <f t="shared" si="151"/>
        <v>0</v>
      </c>
    </row>
    <row r="328" spans="1:33">
      <c r="A328" s="1">
        <f>Asset_Template!A326</f>
        <v>0</v>
      </c>
      <c r="B328" s="8">
        <f>'Asset-life cycle'!K326</f>
        <v>0</v>
      </c>
      <c r="C328" s="8">
        <f>Asset_Template!I326</f>
        <v>0</v>
      </c>
      <c r="D328" s="3">
        <f t="shared" si="122"/>
        <v>1</v>
      </c>
      <c r="E328" s="3">
        <f t="shared" si="123"/>
        <v>1</v>
      </c>
      <c r="F328" s="3">
        <f t="shared" si="124"/>
        <v>1</v>
      </c>
      <c r="G328" s="3">
        <f t="shared" si="125"/>
        <v>1</v>
      </c>
      <c r="H328" s="3">
        <f t="shared" si="126"/>
        <v>1</v>
      </c>
      <c r="I328" s="3">
        <f t="shared" si="127"/>
        <v>1</v>
      </c>
      <c r="J328" s="3">
        <f t="shared" si="128"/>
        <v>1</v>
      </c>
      <c r="K328" s="3">
        <f t="shared" si="129"/>
        <v>1</v>
      </c>
      <c r="L328" s="3">
        <f t="shared" si="130"/>
        <v>1</v>
      </c>
      <c r="M328" s="3">
        <f t="shared" si="131"/>
        <v>1</v>
      </c>
      <c r="N328" s="3">
        <f t="shared" si="132"/>
        <v>1</v>
      </c>
      <c r="O328" s="3">
        <f t="shared" si="133"/>
        <v>1</v>
      </c>
      <c r="P328" s="3">
        <f t="shared" si="134"/>
        <v>1</v>
      </c>
      <c r="Q328" s="3">
        <f t="shared" si="135"/>
        <v>1</v>
      </c>
      <c r="R328" s="3">
        <f t="shared" si="136"/>
        <v>1</v>
      </c>
      <c r="S328" s="10">
        <f t="shared" si="137"/>
        <v>0</v>
      </c>
      <c r="T328" s="9">
        <f t="shared" si="138"/>
        <v>0</v>
      </c>
      <c r="U328" s="9">
        <f t="shared" si="139"/>
        <v>0</v>
      </c>
      <c r="V328" s="9">
        <f t="shared" si="140"/>
        <v>0</v>
      </c>
      <c r="W328" s="9">
        <f t="shared" si="141"/>
        <v>0</v>
      </c>
      <c r="X328" s="9">
        <f t="shared" si="142"/>
        <v>0</v>
      </c>
      <c r="Y328" s="9">
        <f t="shared" si="143"/>
        <v>0</v>
      </c>
      <c r="Z328" s="9">
        <f t="shared" si="144"/>
        <v>0</v>
      </c>
      <c r="AA328" s="9">
        <f t="shared" si="145"/>
        <v>0</v>
      </c>
      <c r="AB328" s="9">
        <f t="shared" si="146"/>
        <v>0</v>
      </c>
      <c r="AC328" s="9">
        <f t="shared" si="147"/>
        <v>0</v>
      </c>
      <c r="AD328" s="9">
        <f t="shared" si="148"/>
        <v>0</v>
      </c>
      <c r="AE328" s="9">
        <f t="shared" si="149"/>
        <v>0</v>
      </c>
      <c r="AF328" s="9">
        <f t="shared" si="150"/>
        <v>0</v>
      </c>
      <c r="AG328" s="9">
        <f t="shared" si="151"/>
        <v>0</v>
      </c>
    </row>
    <row r="329" spans="1:33">
      <c r="A329" s="1">
        <f>Asset_Template!A327</f>
        <v>0</v>
      </c>
      <c r="B329" s="8">
        <f>'Asset-life cycle'!K327</f>
        <v>0</v>
      </c>
      <c r="C329" s="8">
        <f>Asset_Template!I327</f>
        <v>0</v>
      </c>
      <c r="D329" s="3">
        <f t="shared" si="122"/>
        <v>1</v>
      </c>
      <c r="E329" s="3">
        <f t="shared" si="123"/>
        <v>1</v>
      </c>
      <c r="F329" s="3">
        <f t="shared" si="124"/>
        <v>1</v>
      </c>
      <c r="G329" s="3">
        <f t="shared" si="125"/>
        <v>1</v>
      </c>
      <c r="H329" s="3">
        <f t="shared" si="126"/>
        <v>1</v>
      </c>
      <c r="I329" s="3">
        <f t="shared" si="127"/>
        <v>1</v>
      </c>
      <c r="J329" s="3">
        <f t="shared" si="128"/>
        <v>1</v>
      </c>
      <c r="K329" s="3">
        <f t="shared" si="129"/>
        <v>1</v>
      </c>
      <c r="L329" s="3">
        <f t="shared" si="130"/>
        <v>1</v>
      </c>
      <c r="M329" s="3">
        <f t="shared" si="131"/>
        <v>1</v>
      </c>
      <c r="N329" s="3">
        <f t="shared" si="132"/>
        <v>1</v>
      </c>
      <c r="O329" s="3">
        <f t="shared" si="133"/>
        <v>1</v>
      </c>
      <c r="P329" s="3">
        <f t="shared" si="134"/>
        <v>1</v>
      </c>
      <c r="Q329" s="3">
        <f t="shared" si="135"/>
        <v>1</v>
      </c>
      <c r="R329" s="3">
        <f t="shared" si="136"/>
        <v>1</v>
      </c>
      <c r="S329" s="10">
        <f t="shared" si="137"/>
        <v>0</v>
      </c>
      <c r="T329" s="9">
        <f t="shared" si="138"/>
        <v>0</v>
      </c>
      <c r="U329" s="9">
        <f t="shared" si="139"/>
        <v>0</v>
      </c>
      <c r="V329" s="9">
        <f t="shared" si="140"/>
        <v>0</v>
      </c>
      <c r="W329" s="9">
        <f t="shared" si="141"/>
        <v>0</v>
      </c>
      <c r="X329" s="9">
        <f t="shared" si="142"/>
        <v>0</v>
      </c>
      <c r="Y329" s="9">
        <f t="shared" si="143"/>
        <v>0</v>
      </c>
      <c r="Z329" s="9">
        <f t="shared" si="144"/>
        <v>0</v>
      </c>
      <c r="AA329" s="9">
        <f t="shared" si="145"/>
        <v>0</v>
      </c>
      <c r="AB329" s="9">
        <f t="shared" si="146"/>
        <v>0</v>
      </c>
      <c r="AC329" s="9">
        <f t="shared" si="147"/>
        <v>0</v>
      </c>
      <c r="AD329" s="9">
        <f t="shared" si="148"/>
        <v>0</v>
      </c>
      <c r="AE329" s="9">
        <f t="shared" si="149"/>
        <v>0</v>
      </c>
      <c r="AF329" s="9">
        <f t="shared" si="150"/>
        <v>0</v>
      </c>
      <c r="AG329" s="9">
        <f t="shared" si="151"/>
        <v>0</v>
      </c>
    </row>
    <row r="330" spans="1:33">
      <c r="A330" s="1">
        <f>Asset_Template!A328</f>
        <v>0</v>
      </c>
      <c r="B330" s="8">
        <f>'Asset-life cycle'!K328</f>
        <v>0</v>
      </c>
      <c r="C330" s="8">
        <f>Asset_Template!I328</f>
        <v>0</v>
      </c>
      <c r="D330" s="3">
        <f t="shared" si="122"/>
        <v>1</v>
      </c>
      <c r="E330" s="3">
        <f t="shared" si="123"/>
        <v>1</v>
      </c>
      <c r="F330" s="3">
        <f t="shared" si="124"/>
        <v>1</v>
      </c>
      <c r="G330" s="3">
        <f t="shared" si="125"/>
        <v>1</v>
      </c>
      <c r="H330" s="3">
        <f t="shared" si="126"/>
        <v>1</v>
      </c>
      <c r="I330" s="3">
        <f t="shared" si="127"/>
        <v>1</v>
      </c>
      <c r="J330" s="3">
        <f t="shared" si="128"/>
        <v>1</v>
      </c>
      <c r="K330" s="3">
        <f t="shared" si="129"/>
        <v>1</v>
      </c>
      <c r="L330" s="3">
        <f t="shared" si="130"/>
        <v>1</v>
      </c>
      <c r="M330" s="3">
        <f t="shared" si="131"/>
        <v>1</v>
      </c>
      <c r="N330" s="3">
        <f t="shared" si="132"/>
        <v>1</v>
      </c>
      <c r="O330" s="3">
        <f t="shared" si="133"/>
        <v>1</v>
      </c>
      <c r="P330" s="3">
        <f t="shared" si="134"/>
        <v>1</v>
      </c>
      <c r="Q330" s="3">
        <f t="shared" si="135"/>
        <v>1</v>
      </c>
      <c r="R330" s="3">
        <f t="shared" si="136"/>
        <v>1</v>
      </c>
      <c r="S330" s="10">
        <f t="shared" si="137"/>
        <v>0</v>
      </c>
      <c r="T330" s="9">
        <f t="shared" si="138"/>
        <v>0</v>
      </c>
      <c r="U330" s="9">
        <f t="shared" si="139"/>
        <v>0</v>
      </c>
      <c r="V330" s="9">
        <f t="shared" si="140"/>
        <v>0</v>
      </c>
      <c r="W330" s="9">
        <f t="shared" si="141"/>
        <v>0</v>
      </c>
      <c r="X330" s="9">
        <f t="shared" si="142"/>
        <v>0</v>
      </c>
      <c r="Y330" s="9">
        <f t="shared" si="143"/>
        <v>0</v>
      </c>
      <c r="Z330" s="9">
        <f t="shared" si="144"/>
        <v>0</v>
      </c>
      <c r="AA330" s="9">
        <f t="shared" si="145"/>
        <v>0</v>
      </c>
      <c r="AB330" s="9">
        <f t="shared" si="146"/>
        <v>0</v>
      </c>
      <c r="AC330" s="9">
        <f t="shared" si="147"/>
        <v>0</v>
      </c>
      <c r="AD330" s="9">
        <f t="shared" si="148"/>
        <v>0</v>
      </c>
      <c r="AE330" s="9">
        <f t="shared" si="149"/>
        <v>0</v>
      </c>
      <c r="AF330" s="9">
        <f t="shared" si="150"/>
        <v>0</v>
      </c>
      <c r="AG330" s="9">
        <f t="shared" si="151"/>
        <v>0</v>
      </c>
    </row>
    <row r="331" spans="1:33">
      <c r="A331" s="1">
        <f>Asset_Template!A329</f>
        <v>0</v>
      </c>
      <c r="B331" s="8">
        <f>'Asset-life cycle'!K329</f>
        <v>0</v>
      </c>
      <c r="C331" s="8">
        <f>Asset_Template!I329</f>
        <v>0</v>
      </c>
      <c r="D331" s="3">
        <f t="shared" si="122"/>
        <v>1</v>
      </c>
      <c r="E331" s="3">
        <f t="shared" si="123"/>
        <v>1</v>
      </c>
      <c r="F331" s="3">
        <f t="shared" si="124"/>
        <v>1</v>
      </c>
      <c r="G331" s="3">
        <f t="shared" si="125"/>
        <v>1</v>
      </c>
      <c r="H331" s="3">
        <f t="shared" si="126"/>
        <v>1</v>
      </c>
      <c r="I331" s="3">
        <f t="shared" si="127"/>
        <v>1</v>
      </c>
      <c r="J331" s="3">
        <f t="shared" si="128"/>
        <v>1</v>
      </c>
      <c r="K331" s="3">
        <f t="shared" si="129"/>
        <v>1</v>
      </c>
      <c r="L331" s="3">
        <f t="shared" si="130"/>
        <v>1</v>
      </c>
      <c r="M331" s="3">
        <f t="shared" si="131"/>
        <v>1</v>
      </c>
      <c r="N331" s="3">
        <f t="shared" si="132"/>
        <v>1</v>
      </c>
      <c r="O331" s="3">
        <f t="shared" si="133"/>
        <v>1</v>
      </c>
      <c r="P331" s="3">
        <f t="shared" si="134"/>
        <v>1</v>
      </c>
      <c r="Q331" s="3">
        <f t="shared" si="135"/>
        <v>1</v>
      </c>
      <c r="R331" s="3">
        <f t="shared" si="136"/>
        <v>1</v>
      </c>
      <c r="S331" s="10">
        <f t="shared" si="137"/>
        <v>0</v>
      </c>
      <c r="T331" s="9">
        <f t="shared" si="138"/>
        <v>0</v>
      </c>
      <c r="U331" s="9">
        <f t="shared" si="139"/>
        <v>0</v>
      </c>
      <c r="V331" s="9">
        <f t="shared" si="140"/>
        <v>0</v>
      </c>
      <c r="W331" s="9">
        <f t="shared" si="141"/>
        <v>0</v>
      </c>
      <c r="X331" s="9">
        <f t="shared" si="142"/>
        <v>0</v>
      </c>
      <c r="Y331" s="9">
        <f t="shared" si="143"/>
        <v>0</v>
      </c>
      <c r="Z331" s="9">
        <f t="shared" si="144"/>
        <v>0</v>
      </c>
      <c r="AA331" s="9">
        <f t="shared" si="145"/>
        <v>0</v>
      </c>
      <c r="AB331" s="9">
        <f t="shared" si="146"/>
        <v>0</v>
      </c>
      <c r="AC331" s="9">
        <f t="shared" si="147"/>
        <v>0</v>
      </c>
      <c r="AD331" s="9">
        <f t="shared" si="148"/>
        <v>0</v>
      </c>
      <c r="AE331" s="9">
        <f t="shared" si="149"/>
        <v>0</v>
      </c>
      <c r="AF331" s="9">
        <f t="shared" si="150"/>
        <v>0</v>
      </c>
      <c r="AG331" s="9">
        <f t="shared" si="151"/>
        <v>0</v>
      </c>
    </row>
    <row r="332" spans="1:33">
      <c r="A332" s="1">
        <f>Asset_Template!A330</f>
        <v>0</v>
      </c>
      <c r="B332" s="8">
        <f>'Asset-life cycle'!K330</f>
        <v>0</v>
      </c>
      <c r="C332" s="8">
        <f>Asset_Template!I330</f>
        <v>0</v>
      </c>
      <c r="D332" s="3">
        <f t="shared" ref="D332:D395" si="152">COUNTIF(C332,$D$10)</f>
        <v>1</v>
      </c>
      <c r="E332" s="3">
        <f t="shared" ref="E332:E395" si="153">COUNTIF(C332,$E$10)</f>
        <v>1</v>
      </c>
      <c r="F332" s="3">
        <f t="shared" ref="F332:F395" si="154">COUNTIF(C332,$F$10)</f>
        <v>1</v>
      </c>
      <c r="G332" s="3">
        <f t="shared" ref="G332:G395" si="155">COUNTIF(C332,$G$10)</f>
        <v>1</v>
      </c>
      <c r="H332" s="3">
        <f t="shared" ref="H332:H395" si="156">COUNTIF(C332,$H$10)</f>
        <v>1</v>
      </c>
      <c r="I332" s="3">
        <f t="shared" ref="I332:I395" si="157">COUNTIF(C332,$I$10)</f>
        <v>1</v>
      </c>
      <c r="J332" s="3">
        <f t="shared" ref="J332:J395" si="158">COUNTIF(C332,$J$10)</f>
        <v>1</v>
      </c>
      <c r="K332" s="3">
        <f t="shared" ref="K332:K395" si="159">COUNTIF(C332,$K$10)</f>
        <v>1</v>
      </c>
      <c r="L332" s="3">
        <f t="shared" ref="L332:L395" si="160">COUNTIF(C332,$L$10)</f>
        <v>1</v>
      </c>
      <c r="M332" s="3">
        <f t="shared" ref="M332:M395" si="161">COUNTIF(C332,$M$10)</f>
        <v>1</v>
      </c>
      <c r="N332" s="3">
        <f t="shared" ref="N332:N395" si="162">COUNTIF(C332,$N$10)</f>
        <v>1</v>
      </c>
      <c r="O332" s="3">
        <f t="shared" ref="O332:O395" si="163">COUNTIF(C332,$O$10)</f>
        <v>1</v>
      </c>
      <c r="P332" s="3">
        <f t="shared" ref="P332:P395" si="164">COUNTIF(C332,$P$10)</f>
        <v>1</v>
      </c>
      <c r="Q332" s="3">
        <f t="shared" ref="Q332:Q395" si="165">COUNTIF(C332,$Q$10)</f>
        <v>1</v>
      </c>
      <c r="R332" s="3">
        <f t="shared" ref="R332:R395" si="166">COUNTIF(C332,$R$10)</f>
        <v>1</v>
      </c>
      <c r="S332" s="10">
        <f t="shared" ref="S332:S395" si="167">D332*B332</f>
        <v>0</v>
      </c>
      <c r="T332" s="9">
        <f t="shared" ref="T332:T395" si="168">E332*B332</f>
        <v>0</v>
      </c>
      <c r="U332" s="9">
        <f t="shared" ref="U332:U395" si="169">F332*B332</f>
        <v>0</v>
      </c>
      <c r="V332" s="9">
        <f t="shared" ref="V332:V395" si="170">B332*G332</f>
        <v>0</v>
      </c>
      <c r="W332" s="9">
        <f t="shared" ref="W332:W395" si="171">H332*B332</f>
        <v>0</v>
      </c>
      <c r="X332" s="9">
        <f t="shared" ref="X332:X395" si="172">B332*I332</f>
        <v>0</v>
      </c>
      <c r="Y332" s="9">
        <f t="shared" ref="Y332:Y395" si="173">J332*B332</f>
        <v>0</v>
      </c>
      <c r="Z332" s="9">
        <f t="shared" ref="Z332:Z395" si="174">B332*K332</f>
        <v>0</v>
      </c>
      <c r="AA332" s="9">
        <f t="shared" ref="AA332:AA395" si="175">L332*B332</f>
        <v>0</v>
      </c>
      <c r="AB332" s="9">
        <f t="shared" ref="AB332:AB395" si="176">B332*M332</f>
        <v>0</v>
      </c>
      <c r="AC332" s="9">
        <f t="shared" ref="AC332:AC395" si="177">N332*B332</f>
        <v>0</v>
      </c>
      <c r="AD332" s="9">
        <f t="shared" ref="AD332:AD395" si="178">O332*B332</f>
        <v>0</v>
      </c>
      <c r="AE332" s="9">
        <f t="shared" ref="AE332:AE395" si="179">P332*B332</f>
        <v>0</v>
      </c>
      <c r="AF332" s="9">
        <f t="shared" ref="AF332:AF395" si="180">Q332*B332</f>
        <v>0</v>
      </c>
      <c r="AG332" s="9">
        <f t="shared" ref="AG332:AG395" si="181">R332*B332</f>
        <v>0</v>
      </c>
    </row>
    <row r="333" spans="1:33">
      <c r="A333" s="1">
        <f>Asset_Template!A331</f>
        <v>0</v>
      </c>
      <c r="B333" s="8">
        <f>'Asset-life cycle'!K331</f>
        <v>0</v>
      </c>
      <c r="C333" s="8">
        <f>Asset_Template!I331</f>
        <v>0</v>
      </c>
      <c r="D333" s="3">
        <f t="shared" si="152"/>
        <v>1</v>
      </c>
      <c r="E333" s="3">
        <f t="shared" si="153"/>
        <v>1</v>
      </c>
      <c r="F333" s="3">
        <f t="shared" si="154"/>
        <v>1</v>
      </c>
      <c r="G333" s="3">
        <f t="shared" si="155"/>
        <v>1</v>
      </c>
      <c r="H333" s="3">
        <f t="shared" si="156"/>
        <v>1</v>
      </c>
      <c r="I333" s="3">
        <f t="shared" si="157"/>
        <v>1</v>
      </c>
      <c r="J333" s="3">
        <f t="shared" si="158"/>
        <v>1</v>
      </c>
      <c r="K333" s="3">
        <f t="shared" si="159"/>
        <v>1</v>
      </c>
      <c r="L333" s="3">
        <f t="shared" si="160"/>
        <v>1</v>
      </c>
      <c r="M333" s="3">
        <f t="shared" si="161"/>
        <v>1</v>
      </c>
      <c r="N333" s="3">
        <f t="shared" si="162"/>
        <v>1</v>
      </c>
      <c r="O333" s="3">
        <f t="shared" si="163"/>
        <v>1</v>
      </c>
      <c r="P333" s="3">
        <f t="shared" si="164"/>
        <v>1</v>
      </c>
      <c r="Q333" s="3">
        <f t="shared" si="165"/>
        <v>1</v>
      </c>
      <c r="R333" s="3">
        <f t="shared" si="166"/>
        <v>1</v>
      </c>
      <c r="S333" s="10">
        <f t="shared" si="167"/>
        <v>0</v>
      </c>
      <c r="T333" s="9">
        <f t="shared" si="168"/>
        <v>0</v>
      </c>
      <c r="U333" s="9">
        <f t="shared" si="169"/>
        <v>0</v>
      </c>
      <c r="V333" s="9">
        <f t="shared" si="170"/>
        <v>0</v>
      </c>
      <c r="W333" s="9">
        <f t="shared" si="171"/>
        <v>0</v>
      </c>
      <c r="X333" s="9">
        <f t="shared" si="172"/>
        <v>0</v>
      </c>
      <c r="Y333" s="9">
        <f t="shared" si="173"/>
        <v>0</v>
      </c>
      <c r="Z333" s="9">
        <f t="shared" si="174"/>
        <v>0</v>
      </c>
      <c r="AA333" s="9">
        <f t="shared" si="175"/>
        <v>0</v>
      </c>
      <c r="AB333" s="9">
        <f t="shared" si="176"/>
        <v>0</v>
      </c>
      <c r="AC333" s="9">
        <f t="shared" si="177"/>
        <v>0</v>
      </c>
      <c r="AD333" s="9">
        <f t="shared" si="178"/>
        <v>0</v>
      </c>
      <c r="AE333" s="9">
        <f t="shared" si="179"/>
        <v>0</v>
      </c>
      <c r="AF333" s="9">
        <f t="shared" si="180"/>
        <v>0</v>
      </c>
      <c r="AG333" s="9">
        <f t="shared" si="181"/>
        <v>0</v>
      </c>
    </row>
    <row r="334" spans="1:33">
      <c r="A334" s="1">
        <f>Asset_Template!A332</f>
        <v>0</v>
      </c>
      <c r="B334" s="8">
        <f>'Asset-life cycle'!K332</f>
        <v>0</v>
      </c>
      <c r="C334" s="8">
        <f>Asset_Template!I332</f>
        <v>0</v>
      </c>
      <c r="D334" s="3">
        <f t="shared" si="152"/>
        <v>1</v>
      </c>
      <c r="E334" s="3">
        <f t="shared" si="153"/>
        <v>1</v>
      </c>
      <c r="F334" s="3">
        <f t="shared" si="154"/>
        <v>1</v>
      </c>
      <c r="G334" s="3">
        <f t="shared" si="155"/>
        <v>1</v>
      </c>
      <c r="H334" s="3">
        <f t="shared" si="156"/>
        <v>1</v>
      </c>
      <c r="I334" s="3">
        <f t="shared" si="157"/>
        <v>1</v>
      </c>
      <c r="J334" s="3">
        <f t="shared" si="158"/>
        <v>1</v>
      </c>
      <c r="K334" s="3">
        <f t="shared" si="159"/>
        <v>1</v>
      </c>
      <c r="L334" s="3">
        <f t="shared" si="160"/>
        <v>1</v>
      </c>
      <c r="M334" s="3">
        <f t="shared" si="161"/>
        <v>1</v>
      </c>
      <c r="N334" s="3">
        <f t="shared" si="162"/>
        <v>1</v>
      </c>
      <c r="O334" s="3">
        <f t="shared" si="163"/>
        <v>1</v>
      </c>
      <c r="P334" s="3">
        <f t="shared" si="164"/>
        <v>1</v>
      </c>
      <c r="Q334" s="3">
        <f t="shared" si="165"/>
        <v>1</v>
      </c>
      <c r="R334" s="3">
        <f t="shared" si="166"/>
        <v>1</v>
      </c>
      <c r="S334" s="10">
        <f t="shared" si="167"/>
        <v>0</v>
      </c>
      <c r="T334" s="9">
        <f t="shared" si="168"/>
        <v>0</v>
      </c>
      <c r="U334" s="9">
        <f t="shared" si="169"/>
        <v>0</v>
      </c>
      <c r="V334" s="9">
        <f t="shared" si="170"/>
        <v>0</v>
      </c>
      <c r="W334" s="9">
        <f t="shared" si="171"/>
        <v>0</v>
      </c>
      <c r="X334" s="9">
        <f t="shared" si="172"/>
        <v>0</v>
      </c>
      <c r="Y334" s="9">
        <f t="shared" si="173"/>
        <v>0</v>
      </c>
      <c r="Z334" s="9">
        <f t="shared" si="174"/>
        <v>0</v>
      </c>
      <c r="AA334" s="9">
        <f t="shared" si="175"/>
        <v>0</v>
      </c>
      <c r="AB334" s="9">
        <f t="shared" si="176"/>
        <v>0</v>
      </c>
      <c r="AC334" s="9">
        <f t="shared" si="177"/>
        <v>0</v>
      </c>
      <c r="AD334" s="9">
        <f t="shared" si="178"/>
        <v>0</v>
      </c>
      <c r="AE334" s="9">
        <f t="shared" si="179"/>
        <v>0</v>
      </c>
      <c r="AF334" s="9">
        <f t="shared" si="180"/>
        <v>0</v>
      </c>
      <c r="AG334" s="9">
        <f t="shared" si="181"/>
        <v>0</v>
      </c>
    </row>
    <row r="335" spans="1:33">
      <c r="A335" s="1">
        <f>Asset_Template!A333</f>
        <v>0</v>
      </c>
      <c r="B335" s="8">
        <f>'Asset-life cycle'!K333</f>
        <v>0</v>
      </c>
      <c r="C335" s="8">
        <f>Asset_Template!I333</f>
        <v>0</v>
      </c>
      <c r="D335" s="3">
        <f t="shared" si="152"/>
        <v>1</v>
      </c>
      <c r="E335" s="3">
        <f t="shared" si="153"/>
        <v>1</v>
      </c>
      <c r="F335" s="3">
        <f t="shared" si="154"/>
        <v>1</v>
      </c>
      <c r="G335" s="3">
        <f t="shared" si="155"/>
        <v>1</v>
      </c>
      <c r="H335" s="3">
        <f t="shared" si="156"/>
        <v>1</v>
      </c>
      <c r="I335" s="3">
        <f t="shared" si="157"/>
        <v>1</v>
      </c>
      <c r="J335" s="3">
        <f t="shared" si="158"/>
        <v>1</v>
      </c>
      <c r="K335" s="3">
        <f t="shared" si="159"/>
        <v>1</v>
      </c>
      <c r="L335" s="3">
        <f t="shared" si="160"/>
        <v>1</v>
      </c>
      <c r="M335" s="3">
        <f t="shared" si="161"/>
        <v>1</v>
      </c>
      <c r="N335" s="3">
        <f t="shared" si="162"/>
        <v>1</v>
      </c>
      <c r="O335" s="3">
        <f t="shared" si="163"/>
        <v>1</v>
      </c>
      <c r="P335" s="3">
        <f t="shared" si="164"/>
        <v>1</v>
      </c>
      <c r="Q335" s="3">
        <f t="shared" si="165"/>
        <v>1</v>
      </c>
      <c r="R335" s="3">
        <f t="shared" si="166"/>
        <v>1</v>
      </c>
      <c r="S335" s="10">
        <f t="shared" si="167"/>
        <v>0</v>
      </c>
      <c r="T335" s="9">
        <f t="shared" si="168"/>
        <v>0</v>
      </c>
      <c r="U335" s="9">
        <f t="shared" si="169"/>
        <v>0</v>
      </c>
      <c r="V335" s="9">
        <f t="shared" si="170"/>
        <v>0</v>
      </c>
      <c r="W335" s="9">
        <f t="shared" si="171"/>
        <v>0</v>
      </c>
      <c r="X335" s="9">
        <f t="shared" si="172"/>
        <v>0</v>
      </c>
      <c r="Y335" s="9">
        <f t="shared" si="173"/>
        <v>0</v>
      </c>
      <c r="Z335" s="9">
        <f t="shared" si="174"/>
        <v>0</v>
      </c>
      <c r="AA335" s="9">
        <f t="shared" si="175"/>
        <v>0</v>
      </c>
      <c r="AB335" s="9">
        <f t="shared" si="176"/>
        <v>0</v>
      </c>
      <c r="AC335" s="9">
        <f t="shared" si="177"/>
        <v>0</v>
      </c>
      <c r="AD335" s="9">
        <f t="shared" si="178"/>
        <v>0</v>
      </c>
      <c r="AE335" s="9">
        <f t="shared" si="179"/>
        <v>0</v>
      </c>
      <c r="AF335" s="9">
        <f t="shared" si="180"/>
        <v>0</v>
      </c>
      <c r="AG335" s="9">
        <f t="shared" si="181"/>
        <v>0</v>
      </c>
    </row>
    <row r="336" spans="1:33">
      <c r="A336" s="1">
        <f>Asset_Template!A334</f>
        <v>0</v>
      </c>
      <c r="B336" s="8">
        <f>'Asset-life cycle'!K334</f>
        <v>0</v>
      </c>
      <c r="C336" s="8">
        <f>Asset_Template!I334</f>
        <v>0</v>
      </c>
      <c r="D336" s="3">
        <f t="shared" si="152"/>
        <v>1</v>
      </c>
      <c r="E336" s="3">
        <f t="shared" si="153"/>
        <v>1</v>
      </c>
      <c r="F336" s="3">
        <f t="shared" si="154"/>
        <v>1</v>
      </c>
      <c r="G336" s="3">
        <f t="shared" si="155"/>
        <v>1</v>
      </c>
      <c r="H336" s="3">
        <f t="shared" si="156"/>
        <v>1</v>
      </c>
      <c r="I336" s="3">
        <f t="shared" si="157"/>
        <v>1</v>
      </c>
      <c r="J336" s="3">
        <f t="shared" si="158"/>
        <v>1</v>
      </c>
      <c r="K336" s="3">
        <f t="shared" si="159"/>
        <v>1</v>
      </c>
      <c r="L336" s="3">
        <f t="shared" si="160"/>
        <v>1</v>
      </c>
      <c r="M336" s="3">
        <f t="shared" si="161"/>
        <v>1</v>
      </c>
      <c r="N336" s="3">
        <f t="shared" si="162"/>
        <v>1</v>
      </c>
      <c r="O336" s="3">
        <f t="shared" si="163"/>
        <v>1</v>
      </c>
      <c r="P336" s="3">
        <f t="shared" si="164"/>
        <v>1</v>
      </c>
      <c r="Q336" s="3">
        <f t="shared" si="165"/>
        <v>1</v>
      </c>
      <c r="R336" s="3">
        <f t="shared" si="166"/>
        <v>1</v>
      </c>
      <c r="S336" s="10">
        <f t="shared" si="167"/>
        <v>0</v>
      </c>
      <c r="T336" s="9">
        <f t="shared" si="168"/>
        <v>0</v>
      </c>
      <c r="U336" s="9">
        <f t="shared" si="169"/>
        <v>0</v>
      </c>
      <c r="V336" s="9">
        <f t="shared" si="170"/>
        <v>0</v>
      </c>
      <c r="W336" s="9">
        <f t="shared" si="171"/>
        <v>0</v>
      </c>
      <c r="X336" s="9">
        <f t="shared" si="172"/>
        <v>0</v>
      </c>
      <c r="Y336" s="9">
        <f t="shared" si="173"/>
        <v>0</v>
      </c>
      <c r="Z336" s="9">
        <f t="shared" si="174"/>
        <v>0</v>
      </c>
      <c r="AA336" s="9">
        <f t="shared" si="175"/>
        <v>0</v>
      </c>
      <c r="AB336" s="9">
        <f t="shared" si="176"/>
        <v>0</v>
      </c>
      <c r="AC336" s="9">
        <f t="shared" si="177"/>
        <v>0</v>
      </c>
      <c r="AD336" s="9">
        <f t="shared" si="178"/>
        <v>0</v>
      </c>
      <c r="AE336" s="9">
        <f t="shared" si="179"/>
        <v>0</v>
      </c>
      <c r="AF336" s="9">
        <f t="shared" si="180"/>
        <v>0</v>
      </c>
      <c r="AG336" s="9">
        <f t="shared" si="181"/>
        <v>0</v>
      </c>
    </row>
    <row r="337" spans="1:33">
      <c r="A337" s="1">
        <f>Asset_Template!A335</f>
        <v>0</v>
      </c>
      <c r="B337" s="8">
        <f>'Asset-life cycle'!K335</f>
        <v>0</v>
      </c>
      <c r="C337" s="8">
        <f>Asset_Template!I335</f>
        <v>0</v>
      </c>
      <c r="D337" s="3">
        <f t="shared" si="152"/>
        <v>1</v>
      </c>
      <c r="E337" s="3">
        <f t="shared" si="153"/>
        <v>1</v>
      </c>
      <c r="F337" s="3">
        <f t="shared" si="154"/>
        <v>1</v>
      </c>
      <c r="G337" s="3">
        <f t="shared" si="155"/>
        <v>1</v>
      </c>
      <c r="H337" s="3">
        <f t="shared" si="156"/>
        <v>1</v>
      </c>
      <c r="I337" s="3">
        <f t="shared" si="157"/>
        <v>1</v>
      </c>
      <c r="J337" s="3">
        <f t="shared" si="158"/>
        <v>1</v>
      </c>
      <c r="K337" s="3">
        <f t="shared" si="159"/>
        <v>1</v>
      </c>
      <c r="L337" s="3">
        <f t="shared" si="160"/>
        <v>1</v>
      </c>
      <c r="M337" s="3">
        <f t="shared" si="161"/>
        <v>1</v>
      </c>
      <c r="N337" s="3">
        <f t="shared" si="162"/>
        <v>1</v>
      </c>
      <c r="O337" s="3">
        <f t="shared" si="163"/>
        <v>1</v>
      </c>
      <c r="P337" s="3">
        <f t="shared" si="164"/>
        <v>1</v>
      </c>
      <c r="Q337" s="3">
        <f t="shared" si="165"/>
        <v>1</v>
      </c>
      <c r="R337" s="3">
        <f t="shared" si="166"/>
        <v>1</v>
      </c>
      <c r="S337" s="10">
        <f t="shared" si="167"/>
        <v>0</v>
      </c>
      <c r="T337" s="9">
        <f t="shared" si="168"/>
        <v>0</v>
      </c>
      <c r="U337" s="9">
        <f t="shared" si="169"/>
        <v>0</v>
      </c>
      <c r="V337" s="9">
        <f t="shared" si="170"/>
        <v>0</v>
      </c>
      <c r="W337" s="9">
        <f t="shared" si="171"/>
        <v>0</v>
      </c>
      <c r="X337" s="9">
        <f t="shared" si="172"/>
        <v>0</v>
      </c>
      <c r="Y337" s="9">
        <f t="shared" si="173"/>
        <v>0</v>
      </c>
      <c r="Z337" s="9">
        <f t="shared" si="174"/>
        <v>0</v>
      </c>
      <c r="AA337" s="9">
        <f t="shared" si="175"/>
        <v>0</v>
      </c>
      <c r="AB337" s="9">
        <f t="shared" si="176"/>
        <v>0</v>
      </c>
      <c r="AC337" s="9">
        <f t="shared" si="177"/>
        <v>0</v>
      </c>
      <c r="AD337" s="9">
        <f t="shared" si="178"/>
        <v>0</v>
      </c>
      <c r="AE337" s="9">
        <f t="shared" si="179"/>
        <v>0</v>
      </c>
      <c r="AF337" s="9">
        <f t="shared" si="180"/>
        <v>0</v>
      </c>
      <c r="AG337" s="9">
        <f t="shared" si="181"/>
        <v>0</v>
      </c>
    </row>
    <row r="338" spans="1:33">
      <c r="A338" s="1">
        <f>Asset_Template!A336</f>
        <v>0</v>
      </c>
      <c r="B338" s="8">
        <f>'Asset-life cycle'!K336</f>
        <v>0</v>
      </c>
      <c r="C338" s="8">
        <f>Asset_Template!I336</f>
        <v>0</v>
      </c>
      <c r="D338" s="3">
        <f t="shared" si="152"/>
        <v>1</v>
      </c>
      <c r="E338" s="3">
        <f t="shared" si="153"/>
        <v>1</v>
      </c>
      <c r="F338" s="3">
        <f t="shared" si="154"/>
        <v>1</v>
      </c>
      <c r="G338" s="3">
        <f t="shared" si="155"/>
        <v>1</v>
      </c>
      <c r="H338" s="3">
        <f t="shared" si="156"/>
        <v>1</v>
      </c>
      <c r="I338" s="3">
        <f t="shared" si="157"/>
        <v>1</v>
      </c>
      <c r="J338" s="3">
        <f t="shared" si="158"/>
        <v>1</v>
      </c>
      <c r="K338" s="3">
        <f t="shared" si="159"/>
        <v>1</v>
      </c>
      <c r="L338" s="3">
        <f t="shared" si="160"/>
        <v>1</v>
      </c>
      <c r="M338" s="3">
        <f t="shared" si="161"/>
        <v>1</v>
      </c>
      <c r="N338" s="3">
        <f t="shared" si="162"/>
        <v>1</v>
      </c>
      <c r="O338" s="3">
        <f t="shared" si="163"/>
        <v>1</v>
      </c>
      <c r="P338" s="3">
        <f t="shared" si="164"/>
        <v>1</v>
      </c>
      <c r="Q338" s="3">
        <f t="shared" si="165"/>
        <v>1</v>
      </c>
      <c r="R338" s="3">
        <f t="shared" si="166"/>
        <v>1</v>
      </c>
      <c r="S338" s="10">
        <f t="shared" si="167"/>
        <v>0</v>
      </c>
      <c r="T338" s="9">
        <f t="shared" si="168"/>
        <v>0</v>
      </c>
      <c r="U338" s="9">
        <f t="shared" si="169"/>
        <v>0</v>
      </c>
      <c r="V338" s="9">
        <f t="shared" si="170"/>
        <v>0</v>
      </c>
      <c r="W338" s="9">
        <f t="shared" si="171"/>
        <v>0</v>
      </c>
      <c r="X338" s="9">
        <f t="shared" si="172"/>
        <v>0</v>
      </c>
      <c r="Y338" s="9">
        <f t="shared" si="173"/>
        <v>0</v>
      </c>
      <c r="Z338" s="9">
        <f t="shared" si="174"/>
        <v>0</v>
      </c>
      <c r="AA338" s="9">
        <f t="shared" si="175"/>
        <v>0</v>
      </c>
      <c r="AB338" s="9">
        <f t="shared" si="176"/>
        <v>0</v>
      </c>
      <c r="AC338" s="9">
        <f t="shared" si="177"/>
        <v>0</v>
      </c>
      <c r="AD338" s="9">
        <f t="shared" si="178"/>
        <v>0</v>
      </c>
      <c r="AE338" s="9">
        <f t="shared" si="179"/>
        <v>0</v>
      </c>
      <c r="AF338" s="9">
        <f t="shared" si="180"/>
        <v>0</v>
      </c>
      <c r="AG338" s="9">
        <f t="shared" si="181"/>
        <v>0</v>
      </c>
    </row>
    <row r="339" spans="1:33">
      <c r="A339" s="1">
        <f>Asset_Template!A337</f>
        <v>0</v>
      </c>
      <c r="B339" s="8">
        <f>'Asset-life cycle'!K337</f>
        <v>0</v>
      </c>
      <c r="C339" s="8">
        <f>Asset_Template!I337</f>
        <v>0</v>
      </c>
      <c r="D339" s="3">
        <f t="shared" si="152"/>
        <v>1</v>
      </c>
      <c r="E339" s="3">
        <f t="shared" si="153"/>
        <v>1</v>
      </c>
      <c r="F339" s="3">
        <f t="shared" si="154"/>
        <v>1</v>
      </c>
      <c r="G339" s="3">
        <f t="shared" si="155"/>
        <v>1</v>
      </c>
      <c r="H339" s="3">
        <f t="shared" si="156"/>
        <v>1</v>
      </c>
      <c r="I339" s="3">
        <f t="shared" si="157"/>
        <v>1</v>
      </c>
      <c r="J339" s="3">
        <f t="shared" si="158"/>
        <v>1</v>
      </c>
      <c r="K339" s="3">
        <f t="shared" si="159"/>
        <v>1</v>
      </c>
      <c r="L339" s="3">
        <f t="shared" si="160"/>
        <v>1</v>
      </c>
      <c r="M339" s="3">
        <f t="shared" si="161"/>
        <v>1</v>
      </c>
      <c r="N339" s="3">
        <f t="shared" si="162"/>
        <v>1</v>
      </c>
      <c r="O339" s="3">
        <f t="shared" si="163"/>
        <v>1</v>
      </c>
      <c r="P339" s="3">
        <f t="shared" si="164"/>
        <v>1</v>
      </c>
      <c r="Q339" s="3">
        <f t="shared" si="165"/>
        <v>1</v>
      </c>
      <c r="R339" s="3">
        <f t="shared" si="166"/>
        <v>1</v>
      </c>
      <c r="S339" s="10">
        <f t="shared" si="167"/>
        <v>0</v>
      </c>
      <c r="T339" s="9">
        <f t="shared" si="168"/>
        <v>0</v>
      </c>
      <c r="U339" s="9">
        <f t="shared" si="169"/>
        <v>0</v>
      </c>
      <c r="V339" s="9">
        <f t="shared" si="170"/>
        <v>0</v>
      </c>
      <c r="W339" s="9">
        <f t="shared" si="171"/>
        <v>0</v>
      </c>
      <c r="X339" s="9">
        <f t="shared" si="172"/>
        <v>0</v>
      </c>
      <c r="Y339" s="9">
        <f t="shared" si="173"/>
        <v>0</v>
      </c>
      <c r="Z339" s="9">
        <f t="shared" si="174"/>
        <v>0</v>
      </c>
      <c r="AA339" s="9">
        <f t="shared" si="175"/>
        <v>0</v>
      </c>
      <c r="AB339" s="9">
        <f t="shared" si="176"/>
        <v>0</v>
      </c>
      <c r="AC339" s="9">
        <f t="shared" si="177"/>
        <v>0</v>
      </c>
      <c r="AD339" s="9">
        <f t="shared" si="178"/>
        <v>0</v>
      </c>
      <c r="AE339" s="9">
        <f t="shared" si="179"/>
        <v>0</v>
      </c>
      <c r="AF339" s="9">
        <f t="shared" si="180"/>
        <v>0</v>
      </c>
      <c r="AG339" s="9">
        <f t="shared" si="181"/>
        <v>0</v>
      </c>
    </row>
    <row r="340" spans="1:33">
      <c r="A340" s="1">
        <f>Asset_Template!A338</f>
        <v>0</v>
      </c>
      <c r="B340" s="8">
        <f>'Asset-life cycle'!K338</f>
        <v>0</v>
      </c>
      <c r="C340" s="8">
        <f>Asset_Template!I338</f>
        <v>0</v>
      </c>
      <c r="D340" s="3">
        <f t="shared" si="152"/>
        <v>1</v>
      </c>
      <c r="E340" s="3">
        <f t="shared" si="153"/>
        <v>1</v>
      </c>
      <c r="F340" s="3">
        <f t="shared" si="154"/>
        <v>1</v>
      </c>
      <c r="G340" s="3">
        <f t="shared" si="155"/>
        <v>1</v>
      </c>
      <c r="H340" s="3">
        <f t="shared" si="156"/>
        <v>1</v>
      </c>
      <c r="I340" s="3">
        <f t="shared" si="157"/>
        <v>1</v>
      </c>
      <c r="J340" s="3">
        <f t="shared" si="158"/>
        <v>1</v>
      </c>
      <c r="K340" s="3">
        <f t="shared" si="159"/>
        <v>1</v>
      </c>
      <c r="L340" s="3">
        <f t="shared" si="160"/>
        <v>1</v>
      </c>
      <c r="M340" s="3">
        <f t="shared" si="161"/>
        <v>1</v>
      </c>
      <c r="N340" s="3">
        <f t="shared" si="162"/>
        <v>1</v>
      </c>
      <c r="O340" s="3">
        <f t="shared" si="163"/>
        <v>1</v>
      </c>
      <c r="P340" s="3">
        <f t="shared" si="164"/>
        <v>1</v>
      </c>
      <c r="Q340" s="3">
        <f t="shared" si="165"/>
        <v>1</v>
      </c>
      <c r="R340" s="3">
        <f t="shared" si="166"/>
        <v>1</v>
      </c>
      <c r="S340" s="10">
        <f t="shared" si="167"/>
        <v>0</v>
      </c>
      <c r="T340" s="9">
        <f t="shared" si="168"/>
        <v>0</v>
      </c>
      <c r="U340" s="9">
        <f t="shared" si="169"/>
        <v>0</v>
      </c>
      <c r="V340" s="9">
        <f t="shared" si="170"/>
        <v>0</v>
      </c>
      <c r="W340" s="9">
        <f t="shared" si="171"/>
        <v>0</v>
      </c>
      <c r="X340" s="9">
        <f t="shared" si="172"/>
        <v>0</v>
      </c>
      <c r="Y340" s="9">
        <f t="shared" si="173"/>
        <v>0</v>
      </c>
      <c r="Z340" s="9">
        <f t="shared" si="174"/>
        <v>0</v>
      </c>
      <c r="AA340" s="9">
        <f t="shared" si="175"/>
        <v>0</v>
      </c>
      <c r="AB340" s="9">
        <f t="shared" si="176"/>
        <v>0</v>
      </c>
      <c r="AC340" s="9">
        <f t="shared" si="177"/>
        <v>0</v>
      </c>
      <c r="AD340" s="9">
        <f t="shared" si="178"/>
        <v>0</v>
      </c>
      <c r="AE340" s="9">
        <f t="shared" si="179"/>
        <v>0</v>
      </c>
      <c r="AF340" s="9">
        <f t="shared" si="180"/>
        <v>0</v>
      </c>
      <c r="AG340" s="9">
        <f t="shared" si="181"/>
        <v>0</v>
      </c>
    </row>
    <row r="341" spans="1:33">
      <c r="A341" s="1">
        <f>Asset_Template!A339</f>
        <v>0</v>
      </c>
      <c r="B341" s="8">
        <f>'Asset-life cycle'!K339</f>
        <v>0</v>
      </c>
      <c r="C341" s="8">
        <f>Asset_Template!I339</f>
        <v>0</v>
      </c>
      <c r="D341" s="3">
        <f t="shared" si="152"/>
        <v>1</v>
      </c>
      <c r="E341" s="3">
        <f t="shared" si="153"/>
        <v>1</v>
      </c>
      <c r="F341" s="3">
        <f t="shared" si="154"/>
        <v>1</v>
      </c>
      <c r="G341" s="3">
        <f t="shared" si="155"/>
        <v>1</v>
      </c>
      <c r="H341" s="3">
        <f t="shared" si="156"/>
        <v>1</v>
      </c>
      <c r="I341" s="3">
        <f t="shared" si="157"/>
        <v>1</v>
      </c>
      <c r="J341" s="3">
        <f t="shared" si="158"/>
        <v>1</v>
      </c>
      <c r="K341" s="3">
        <f t="shared" si="159"/>
        <v>1</v>
      </c>
      <c r="L341" s="3">
        <f t="shared" si="160"/>
        <v>1</v>
      </c>
      <c r="M341" s="3">
        <f t="shared" si="161"/>
        <v>1</v>
      </c>
      <c r="N341" s="3">
        <f t="shared" si="162"/>
        <v>1</v>
      </c>
      <c r="O341" s="3">
        <f t="shared" si="163"/>
        <v>1</v>
      </c>
      <c r="P341" s="3">
        <f t="shared" si="164"/>
        <v>1</v>
      </c>
      <c r="Q341" s="3">
        <f t="shared" si="165"/>
        <v>1</v>
      </c>
      <c r="R341" s="3">
        <f t="shared" si="166"/>
        <v>1</v>
      </c>
      <c r="S341" s="10">
        <f t="shared" si="167"/>
        <v>0</v>
      </c>
      <c r="T341" s="9">
        <f t="shared" si="168"/>
        <v>0</v>
      </c>
      <c r="U341" s="9">
        <f t="shared" si="169"/>
        <v>0</v>
      </c>
      <c r="V341" s="9">
        <f t="shared" si="170"/>
        <v>0</v>
      </c>
      <c r="W341" s="9">
        <f t="shared" si="171"/>
        <v>0</v>
      </c>
      <c r="X341" s="9">
        <f t="shared" si="172"/>
        <v>0</v>
      </c>
      <c r="Y341" s="9">
        <f t="shared" si="173"/>
        <v>0</v>
      </c>
      <c r="Z341" s="9">
        <f t="shared" si="174"/>
        <v>0</v>
      </c>
      <c r="AA341" s="9">
        <f t="shared" si="175"/>
        <v>0</v>
      </c>
      <c r="AB341" s="9">
        <f t="shared" si="176"/>
        <v>0</v>
      </c>
      <c r="AC341" s="9">
        <f t="shared" si="177"/>
        <v>0</v>
      </c>
      <c r="AD341" s="9">
        <f t="shared" si="178"/>
        <v>0</v>
      </c>
      <c r="AE341" s="9">
        <f t="shared" si="179"/>
        <v>0</v>
      </c>
      <c r="AF341" s="9">
        <f t="shared" si="180"/>
        <v>0</v>
      </c>
      <c r="AG341" s="9">
        <f t="shared" si="181"/>
        <v>0</v>
      </c>
    </row>
    <row r="342" spans="1:33">
      <c r="A342" s="1">
        <f>Asset_Template!A340</f>
        <v>0</v>
      </c>
      <c r="B342" s="8">
        <f>'Asset-life cycle'!K340</f>
        <v>0</v>
      </c>
      <c r="C342" s="8">
        <f>Asset_Template!I340</f>
        <v>0</v>
      </c>
      <c r="D342" s="3">
        <f t="shared" si="152"/>
        <v>1</v>
      </c>
      <c r="E342" s="3">
        <f t="shared" si="153"/>
        <v>1</v>
      </c>
      <c r="F342" s="3">
        <f t="shared" si="154"/>
        <v>1</v>
      </c>
      <c r="G342" s="3">
        <f t="shared" si="155"/>
        <v>1</v>
      </c>
      <c r="H342" s="3">
        <f t="shared" si="156"/>
        <v>1</v>
      </c>
      <c r="I342" s="3">
        <f t="shared" si="157"/>
        <v>1</v>
      </c>
      <c r="J342" s="3">
        <f t="shared" si="158"/>
        <v>1</v>
      </c>
      <c r="K342" s="3">
        <f t="shared" si="159"/>
        <v>1</v>
      </c>
      <c r="L342" s="3">
        <f t="shared" si="160"/>
        <v>1</v>
      </c>
      <c r="M342" s="3">
        <f t="shared" si="161"/>
        <v>1</v>
      </c>
      <c r="N342" s="3">
        <f t="shared" si="162"/>
        <v>1</v>
      </c>
      <c r="O342" s="3">
        <f t="shared" si="163"/>
        <v>1</v>
      </c>
      <c r="P342" s="3">
        <f t="shared" si="164"/>
        <v>1</v>
      </c>
      <c r="Q342" s="3">
        <f t="shared" si="165"/>
        <v>1</v>
      </c>
      <c r="R342" s="3">
        <f t="shared" si="166"/>
        <v>1</v>
      </c>
      <c r="S342" s="10">
        <f t="shared" si="167"/>
        <v>0</v>
      </c>
      <c r="T342" s="9">
        <f t="shared" si="168"/>
        <v>0</v>
      </c>
      <c r="U342" s="9">
        <f t="shared" si="169"/>
        <v>0</v>
      </c>
      <c r="V342" s="9">
        <f t="shared" si="170"/>
        <v>0</v>
      </c>
      <c r="W342" s="9">
        <f t="shared" si="171"/>
        <v>0</v>
      </c>
      <c r="X342" s="9">
        <f t="shared" si="172"/>
        <v>0</v>
      </c>
      <c r="Y342" s="9">
        <f t="shared" si="173"/>
        <v>0</v>
      </c>
      <c r="Z342" s="9">
        <f t="shared" si="174"/>
        <v>0</v>
      </c>
      <c r="AA342" s="9">
        <f t="shared" si="175"/>
        <v>0</v>
      </c>
      <c r="AB342" s="9">
        <f t="shared" si="176"/>
        <v>0</v>
      </c>
      <c r="AC342" s="9">
        <f t="shared" si="177"/>
        <v>0</v>
      </c>
      <c r="AD342" s="9">
        <f t="shared" si="178"/>
        <v>0</v>
      </c>
      <c r="AE342" s="9">
        <f t="shared" si="179"/>
        <v>0</v>
      </c>
      <c r="AF342" s="9">
        <f t="shared" si="180"/>
        <v>0</v>
      </c>
      <c r="AG342" s="9">
        <f t="shared" si="181"/>
        <v>0</v>
      </c>
    </row>
    <row r="343" spans="1:33">
      <c r="A343" s="1">
        <f>Asset_Template!A341</f>
        <v>0</v>
      </c>
      <c r="B343" s="8">
        <f>'Asset-life cycle'!K341</f>
        <v>0</v>
      </c>
      <c r="C343" s="8">
        <f>Asset_Template!I341</f>
        <v>0</v>
      </c>
      <c r="D343" s="3">
        <f t="shared" si="152"/>
        <v>1</v>
      </c>
      <c r="E343" s="3">
        <f t="shared" si="153"/>
        <v>1</v>
      </c>
      <c r="F343" s="3">
        <f t="shared" si="154"/>
        <v>1</v>
      </c>
      <c r="G343" s="3">
        <f t="shared" si="155"/>
        <v>1</v>
      </c>
      <c r="H343" s="3">
        <f t="shared" si="156"/>
        <v>1</v>
      </c>
      <c r="I343" s="3">
        <f t="shared" si="157"/>
        <v>1</v>
      </c>
      <c r="J343" s="3">
        <f t="shared" si="158"/>
        <v>1</v>
      </c>
      <c r="K343" s="3">
        <f t="shared" si="159"/>
        <v>1</v>
      </c>
      <c r="L343" s="3">
        <f t="shared" si="160"/>
        <v>1</v>
      </c>
      <c r="M343" s="3">
        <f t="shared" si="161"/>
        <v>1</v>
      </c>
      <c r="N343" s="3">
        <f t="shared" si="162"/>
        <v>1</v>
      </c>
      <c r="O343" s="3">
        <f t="shared" si="163"/>
        <v>1</v>
      </c>
      <c r="P343" s="3">
        <f t="shared" si="164"/>
        <v>1</v>
      </c>
      <c r="Q343" s="3">
        <f t="shared" si="165"/>
        <v>1</v>
      </c>
      <c r="R343" s="3">
        <f t="shared" si="166"/>
        <v>1</v>
      </c>
      <c r="S343" s="10">
        <f t="shared" si="167"/>
        <v>0</v>
      </c>
      <c r="T343" s="9">
        <f t="shared" si="168"/>
        <v>0</v>
      </c>
      <c r="U343" s="9">
        <f t="shared" si="169"/>
        <v>0</v>
      </c>
      <c r="V343" s="9">
        <f t="shared" si="170"/>
        <v>0</v>
      </c>
      <c r="W343" s="9">
        <f t="shared" si="171"/>
        <v>0</v>
      </c>
      <c r="X343" s="9">
        <f t="shared" si="172"/>
        <v>0</v>
      </c>
      <c r="Y343" s="9">
        <f t="shared" si="173"/>
        <v>0</v>
      </c>
      <c r="Z343" s="9">
        <f t="shared" si="174"/>
        <v>0</v>
      </c>
      <c r="AA343" s="9">
        <f t="shared" si="175"/>
        <v>0</v>
      </c>
      <c r="AB343" s="9">
        <f t="shared" si="176"/>
        <v>0</v>
      </c>
      <c r="AC343" s="9">
        <f t="shared" si="177"/>
        <v>0</v>
      </c>
      <c r="AD343" s="9">
        <f t="shared" si="178"/>
        <v>0</v>
      </c>
      <c r="AE343" s="9">
        <f t="shared" si="179"/>
        <v>0</v>
      </c>
      <c r="AF343" s="9">
        <f t="shared" si="180"/>
        <v>0</v>
      </c>
      <c r="AG343" s="9">
        <f t="shared" si="181"/>
        <v>0</v>
      </c>
    </row>
    <row r="344" spans="1:33">
      <c r="A344" s="1">
        <f>Asset_Template!A342</f>
        <v>0</v>
      </c>
      <c r="B344" s="8">
        <f>'Asset-life cycle'!K342</f>
        <v>0</v>
      </c>
      <c r="C344" s="8">
        <f>Asset_Template!I342</f>
        <v>0</v>
      </c>
      <c r="D344" s="3">
        <f t="shared" si="152"/>
        <v>1</v>
      </c>
      <c r="E344" s="3">
        <f t="shared" si="153"/>
        <v>1</v>
      </c>
      <c r="F344" s="3">
        <f t="shared" si="154"/>
        <v>1</v>
      </c>
      <c r="G344" s="3">
        <f t="shared" si="155"/>
        <v>1</v>
      </c>
      <c r="H344" s="3">
        <f t="shared" si="156"/>
        <v>1</v>
      </c>
      <c r="I344" s="3">
        <f t="shared" si="157"/>
        <v>1</v>
      </c>
      <c r="J344" s="3">
        <f t="shared" si="158"/>
        <v>1</v>
      </c>
      <c r="K344" s="3">
        <f t="shared" si="159"/>
        <v>1</v>
      </c>
      <c r="L344" s="3">
        <f t="shared" si="160"/>
        <v>1</v>
      </c>
      <c r="M344" s="3">
        <f t="shared" si="161"/>
        <v>1</v>
      </c>
      <c r="N344" s="3">
        <f t="shared" si="162"/>
        <v>1</v>
      </c>
      <c r="O344" s="3">
        <f t="shared" si="163"/>
        <v>1</v>
      </c>
      <c r="P344" s="3">
        <f t="shared" si="164"/>
        <v>1</v>
      </c>
      <c r="Q344" s="3">
        <f t="shared" si="165"/>
        <v>1</v>
      </c>
      <c r="R344" s="3">
        <f t="shared" si="166"/>
        <v>1</v>
      </c>
      <c r="S344" s="10">
        <f t="shared" si="167"/>
        <v>0</v>
      </c>
      <c r="T344" s="9">
        <f t="shared" si="168"/>
        <v>0</v>
      </c>
      <c r="U344" s="9">
        <f t="shared" si="169"/>
        <v>0</v>
      </c>
      <c r="V344" s="9">
        <f t="shared" si="170"/>
        <v>0</v>
      </c>
      <c r="W344" s="9">
        <f t="shared" si="171"/>
        <v>0</v>
      </c>
      <c r="X344" s="9">
        <f t="shared" si="172"/>
        <v>0</v>
      </c>
      <c r="Y344" s="9">
        <f t="shared" si="173"/>
        <v>0</v>
      </c>
      <c r="Z344" s="9">
        <f t="shared" si="174"/>
        <v>0</v>
      </c>
      <c r="AA344" s="9">
        <f t="shared" si="175"/>
        <v>0</v>
      </c>
      <c r="AB344" s="9">
        <f t="shared" si="176"/>
        <v>0</v>
      </c>
      <c r="AC344" s="9">
        <f t="shared" si="177"/>
        <v>0</v>
      </c>
      <c r="AD344" s="9">
        <f t="shared" si="178"/>
        <v>0</v>
      </c>
      <c r="AE344" s="9">
        <f t="shared" si="179"/>
        <v>0</v>
      </c>
      <c r="AF344" s="9">
        <f t="shared" si="180"/>
        <v>0</v>
      </c>
      <c r="AG344" s="9">
        <f t="shared" si="181"/>
        <v>0</v>
      </c>
    </row>
    <row r="345" spans="1:33">
      <c r="A345" s="1">
        <f>Asset_Template!A343</f>
        <v>0</v>
      </c>
      <c r="B345" s="8">
        <f>'Asset-life cycle'!K343</f>
        <v>0</v>
      </c>
      <c r="C345" s="8">
        <f>Asset_Template!I343</f>
        <v>0</v>
      </c>
      <c r="D345" s="3">
        <f t="shared" si="152"/>
        <v>1</v>
      </c>
      <c r="E345" s="3">
        <f t="shared" si="153"/>
        <v>1</v>
      </c>
      <c r="F345" s="3">
        <f t="shared" si="154"/>
        <v>1</v>
      </c>
      <c r="G345" s="3">
        <f t="shared" si="155"/>
        <v>1</v>
      </c>
      <c r="H345" s="3">
        <f t="shared" si="156"/>
        <v>1</v>
      </c>
      <c r="I345" s="3">
        <f t="shared" si="157"/>
        <v>1</v>
      </c>
      <c r="J345" s="3">
        <f t="shared" si="158"/>
        <v>1</v>
      </c>
      <c r="K345" s="3">
        <f t="shared" si="159"/>
        <v>1</v>
      </c>
      <c r="L345" s="3">
        <f t="shared" si="160"/>
        <v>1</v>
      </c>
      <c r="M345" s="3">
        <f t="shared" si="161"/>
        <v>1</v>
      </c>
      <c r="N345" s="3">
        <f t="shared" si="162"/>
        <v>1</v>
      </c>
      <c r="O345" s="3">
        <f t="shared" si="163"/>
        <v>1</v>
      </c>
      <c r="P345" s="3">
        <f t="shared" si="164"/>
        <v>1</v>
      </c>
      <c r="Q345" s="3">
        <f t="shared" si="165"/>
        <v>1</v>
      </c>
      <c r="R345" s="3">
        <f t="shared" si="166"/>
        <v>1</v>
      </c>
      <c r="S345" s="10">
        <f t="shared" si="167"/>
        <v>0</v>
      </c>
      <c r="T345" s="9">
        <f t="shared" si="168"/>
        <v>0</v>
      </c>
      <c r="U345" s="9">
        <f t="shared" si="169"/>
        <v>0</v>
      </c>
      <c r="V345" s="9">
        <f t="shared" si="170"/>
        <v>0</v>
      </c>
      <c r="W345" s="9">
        <f t="shared" si="171"/>
        <v>0</v>
      </c>
      <c r="X345" s="9">
        <f t="shared" si="172"/>
        <v>0</v>
      </c>
      <c r="Y345" s="9">
        <f t="shared" si="173"/>
        <v>0</v>
      </c>
      <c r="Z345" s="9">
        <f t="shared" si="174"/>
        <v>0</v>
      </c>
      <c r="AA345" s="9">
        <f t="shared" si="175"/>
        <v>0</v>
      </c>
      <c r="AB345" s="9">
        <f t="shared" si="176"/>
        <v>0</v>
      </c>
      <c r="AC345" s="9">
        <f t="shared" si="177"/>
        <v>0</v>
      </c>
      <c r="AD345" s="9">
        <f t="shared" si="178"/>
        <v>0</v>
      </c>
      <c r="AE345" s="9">
        <f t="shared" si="179"/>
        <v>0</v>
      </c>
      <c r="AF345" s="9">
        <f t="shared" si="180"/>
        <v>0</v>
      </c>
      <c r="AG345" s="9">
        <f t="shared" si="181"/>
        <v>0</v>
      </c>
    </row>
    <row r="346" spans="1:33">
      <c r="A346" s="1">
        <f>Asset_Template!A344</f>
        <v>0</v>
      </c>
      <c r="B346" s="8">
        <f>'Asset-life cycle'!K344</f>
        <v>0</v>
      </c>
      <c r="C346" s="8">
        <f>Asset_Template!I344</f>
        <v>0</v>
      </c>
      <c r="D346" s="3">
        <f t="shared" si="152"/>
        <v>1</v>
      </c>
      <c r="E346" s="3">
        <f t="shared" si="153"/>
        <v>1</v>
      </c>
      <c r="F346" s="3">
        <f t="shared" si="154"/>
        <v>1</v>
      </c>
      <c r="G346" s="3">
        <f t="shared" si="155"/>
        <v>1</v>
      </c>
      <c r="H346" s="3">
        <f t="shared" si="156"/>
        <v>1</v>
      </c>
      <c r="I346" s="3">
        <f t="shared" si="157"/>
        <v>1</v>
      </c>
      <c r="J346" s="3">
        <f t="shared" si="158"/>
        <v>1</v>
      </c>
      <c r="K346" s="3">
        <f t="shared" si="159"/>
        <v>1</v>
      </c>
      <c r="L346" s="3">
        <f t="shared" si="160"/>
        <v>1</v>
      </c>
      <c r="M346" s="3">
        <f t="shared" si="161"/>
        <v>1</v>
      </c>
      <c r="N346" s="3">
        <f t="shared" si="162"/>
        <v>1</v>
      </c>
      <c r="O346" s="3">
        <f t="shared" si="163"/>
        <v>1</v>
      </c>
      <c r="P346" s="3">
        <f t="shared" si="164"/>
        <v>1</v>
      </c>
      <c r="Q346" s="3">
        <f t="shared" si="165"/>
        <v>1</v>
      </c>
      <c r="R346" s="3">
        <f t="shared" si="166"/>
        <v>1</v>
      </c>
      <c r="S346" s="10">
        <f t="shared" si="167"/>
        <v>0</v>
      </c>
      <c r="T346" s="9">
        <f t="shared" si="168"/>
        <v>0</v>
      </c>
      <c r="U346" s="9">
        <f t="shared" si="169"/>
        <v>0</v>
      </c>
      <c r="V346" s="9">
        <f t="shared" si="170"/>
        <v>0</v>
      </c>
      <c r="W346" s="9">
        <f t="shared" si="171"/>
        <v>0</v>
      </c>
      <c r="X346" s="9">
        <f t="shared" si="172"/>
        <v>0</v>
      </c>
      <c r="Y346" s="9">
        <f t="shared" si="173"/>
        <v>0</v>
      </c>
      <c r="Z346" s="9">
        <f t="shared" si="174"/>
        <v>0</v>
      </c>
      <c r="AA346" s="9">
        <f t="shared" si="175"/>
        <v>0</v>
      </c>
      <c r="AB346" s="9">
        <f t="shared" si="176"/>
        <v>0</v>
      </c>
      <c r="AC346" s="9">
        <f t="shared" si="177"/>
        <v>0</v>
      </c>
      <c r="AD346" s="9">
        <f t="shared" si="178"/>
        <v>0</v>
      </c>
      <c r="AE346" s="9">
        <f t="shared" si="179"/>
        <v>0</v>
      </c>
      <c r="AF346" s="9">
        <f t="shared" si="180"/>
        <v>0</v>
      </c>
      <c r="AG346" s="9">
        <f t="shared" si="181"/>
        <v>0</v>
      </c>
    </row>
    <row r="347" spans="1:33">
      <c r="A347" s="1">
        <f>Asset_Template!A345</f>
        <v>0</v>
      </c>
      <c r="B347" s="8">
        <f>'Asset-life cycle'!K345</f>
        <v>0</v>
      </c>
      <c r="C347" s="8">
        <f>Asset_Template!I345</f>
        <v>0</v>
      </c>
      <c r="D347" s="3">
        <f t="shared" si="152"/>
        <v>1</v>
      </c>
      <c r="E347" s="3">
        <f t="shared" si="153"/>
        <v>1</v>
      </c>
      <c r="F347" s="3">
        <f t="shared" si="154"/>
        <v>1</v>
      </c>
      <c r="G347" s="3">
        <f t="shared" si="155"/>
        <v>1</v>
      </c>
      <c r="H347" s="3">
        <f t="shared" si="156"/>
        <v>1</v>
      </c>
      <c r="I347" s="3">
        <f t="shared" si="157"/>
        <v>1</v>
      </c>
      <c r="J347" s="3">
        <f t="shared" si="158"/>
        <v>1</v>
      </c>
      <c r="K347" s="3">
        <f t="shared" si="159"/>
        <v>1</v>
      </c>
      <c r="L347" s="3">
        <f t="shared" si="160"/>
        <v>1</v>
      </c>
      <c r="M347" s="3">
        <f t="shared" si="161"/>
        <v>1</v>
      </c>
      <c r="N347" s="3">
        <f t="shared" si="162"/>
        <v>1</v>
      </c>
      <c r="O347" s="3">
        <f t="shared" si="163"/>
        <v>1</v>
      </c>
      <c r="P347" s="3">
        <f t="shared" si="164"/>
        <v>1</v>
      </c>
      <c r="Q347" s="3">
        <f t="shared" si="165"/>
        <v>1</v>
      </c>
      <c r="R347" s="3">
        <f t="shared" si="166"/>
        <v>1</v>
      </c>
      <c r="S347" s="10">
        <f t="shared" si="167"/>
        <v>0</v>
      </c>
      <c r="T347" s="9">
        <f t="shared" si="168"/>
        <v>0</v>
      </c>
      <c r="U347" s="9">
        <f t="shared" si="169"/>
        <v>0</v>
      </c>
      <c r="V347" s="9">
        <f t="shared" si="170"/>
        <v>0</v>
      </c>
      <c r="W347" s="9">
        <f t="shared" si="171"/>
        <v>0</v>
      </c>
      <c r="X347" s="9">
        <f t="shared" si="172"/>
        <v>0</v>
      </c>
      <c r="Y347" s="9">
        <f t="shared" si="173"/>
        <v>0</v>
      </c>
      <c r="Z347" s="9">
        <f t="shared" si="174"/>
        <v>0</v>
      </c>
      <c r="AA347" s="9">
        <f t="shared" si="175"/>
        <v>0</v>
      </c>
      <c r="AB347" s="9">
        <f t="shared" si="176"/>
        <v>0</v>
      </c>
      <c r="AC347" s="9">
        <f t="shared" si="177"/>
        <v>0</v>
      </c>
      <c r="AD347" s="9">
        <f t="shared" si="178"/>
        <v>0</v>
      </c>
      <c r="AE347" s="9">
        <f t="shared" si="179"/>
        <v>0</v>
      </c>
      <c r="AF347" s="9">
        <f t="shared" si="180"/>
        <v>0</v>
      </c>
      <c r="AG347" s="9">
        <f t="shared" si="181"/>
        <v>0</v>
      </c>
    </row>
    <row r="348" spans="1:33">
      <c r="A348" s="1">
        <f>Asset_Template!A346</f>
        <v>0</v>
      </c>
      <c r="B348" s="8">
        <f>'Asset-life cycle'!K346</f>
        <v>0</v>
      </c>
      <c r="C348" s="8">
        <f>Asset_Template!I346</f>
        <v>0</v>
      </c>
      <c r="D348" s="3">
        <f t="shared" si="152"/>
        <v>1</v>
      </c>
      <c r="E348" s="3">
        <f t="shared" si="153"/>
        <v>1</v>
      </c>
      <c r="F348" s="3">
        <f t="shared" si="154"/>
        <v>1</v>
      </c>
      <c r="G348" s="3">
        <f t="shared" si="155"/>
        <v>1</v>
      </c>
      <c r="H348" s="3">
        <f t="shared" si="156"/>
        <v>1</v>
      </c>
      <c r="I348" s="3">
        <f t="shared" si="157"/>
        <v>1</v>
      </c>
      <c r="J348" s="3">
        <f t="shared" si="158"/>
        <v>1</v>
      </c>
      <c r="K348" s="3">
        <f t="shared" si="159"/>
        <v>1</v>
      </c>
      <c r="L348" s="3">
        <f t="shared" si="160"/>
        <v>1</v>
      </c>
      <c r="M348" s="3">
        <f t="shared" si="161"/>
        <v>1</v>
      </c>
      <c r="N348" s="3">
        <f t="shared" si="162"/>
        <v>1</v>
      </c>
      <c r="O348" s="3">
        <f t="shared" si="163"/>
        <v>1</v>
      </c>
      <c r="P348" s="3">
        <f t="shared" si="164"/>
        <v>1</v>
      </c>
      <c r="Q348" s="3">
        <f t="shared" si="165"/>
        <v>1</v>
      </c>
      <c r="R348" s="3">
        <f t="shared" si="166"/>
        <v>1</v>
      </c>
      <c r="S348" s="10">
        <f t="shared" si="167"/>
        <v>0</v>
      </c>
      <c r="T348" s="9">
        <f t="shared" si="168"/>
        <v>0</v>
      </c>
      <c r="U348" s="9">
        <f t="shared" si="169"/>
        <v>0</v>
      </c>
      <c r="V348" s="9">
        <f t="shared" si="170"/>
        <v>0</v>
      </c>
      <c r="W348" s="9">
        <f t="shared" si="171"/>
        <v>0</v>
      </c>
      <c r="X348" s="9">
        <f t="shared" si="172"/>
        <v>0</v>
      </c>
      <c r="Y348" s="9">
        <f t="shared" si="173"/>
        <v>0</v>
      </c>
      <c r="Z348" s="9">
        <f t="shared" si="174"/>
        <v>0</v>
      </c>
      <c r="AA348" s="9">
        <f t="shared" si="175"/>
        <v>0</v>
      </c>
      <c r="AB348" s="9">
        <f t="shared" si="176"/>
        <v>0</v>
      </c>
      <c r="AC348" s="9">
        <f t="shared" si="177"/>
        <v>0</v>
      </c>
      <c r="AD348" s="9">
        <f t="shared" si="178"/>
        <v>0</v>
      </c>
      <c r="AE348" s="9">
        <f t="shared" si="179"/>
        <v>0</v>
      </c>
      <c r="AF348" s="9">
        <f t="shared" si="180"/>
        <v>0</v>
      </c>
      <c r="AG348" s="9">
        <f t="shared" si="181"/>
        <v>0</v>
      </c>
    </row>
    <row r="349" spans="1:33">
      <c r="A349" s="1">
        <f>Asset_Template!A347</f>
        <v>0</v>
      </c>
      <c r="B349" s="8">
        <f>'Asset-life cycle'!K347</f>
        <v>0</v>
      </c>
      <c r="C349" s="8">
        <f>Asset_Template!I347</f>
        <v>0</v>
      </c>
      <c r="D349" s="3">
        <f t="shared" si="152"/>
        <v>1</v>
      </c>
      <c r="E349" s="3">
        <f t="shared" si="153"/>
        <v>1</v>
      </c>
      <c r="F349" s="3">
        <f t="shared" si="154"/>
        <v>1</v>
      </c>
      <c r="G349" s="3">
        <f t="shared" si="155"/>
        <v>1</v>
      </c>
      <c r="H349" s="3">
        <f t="shared" si="156"/>
        <v>1</v>
      </c>
      <c r="I349" s="3">
        <f t="shared" si="157"/>
        <v>1</v>
      </c>
      <c r="J349" s="3">
        <f t="shared" si="158"/>
        <v>1</v>
      </c>
      <c r="K349" s="3">
        <f t="shared" si="159"/>
        <v>1</v>
      </c>
      <c r="L349" s="3">
        <f t="shared" si="160"/>
        <v>1</v>
      </c>
      <c r="M349" s="3">
        <f t="shared" si="161"/>
        <v>1</v>
      </c>
      <c r="N349" s="3">
        <f t="shared" si="162"/>
        <v>1</v>
      </c>
      <c r="O349" s="3">
        <f t="shared" si="163"/>
        <v>1</v>
      </c>
      <c r="P349" s="3">
        <f t="shared" si="164"/>
        <v>1</v>
      </c>
      <c r="Q349" s="3">
        <f t="shared" si="165"/>
        <v>1</v>
      </c>
      <c r="R349" s="3">
        <f t="shared" si="166"/>
        <v>1</v>
      </c>
      <c r="S349" s="10">
        <f t="shared" si="167"/>
        <v>0</v>
      </c>
      <c r="T349" s="9">
        <f t="shared" si="168"/>
        <v>0</v>
      </c>
      <c r="U349" s="9">
        <f t="shared" si="169"/>
        <v>0</v>
      </c>
      <c r="V349" s="9">
        <f t="shared" si="170"/>
        <v>0</v>
      </c>
      <c r="W349" s="9">
        <f t="shared" si="171"/>
        <v>0</v>
      </c>
      <c r="X349" s="9">
        <f t="shared" si="172"/>
        <v>0</v>
      </c>
      <c r="Y349" s="9">
        <f t="shared" si="173"/>
        <v>0</v>
      </c>
      <c r="Z349" s="9">
        <f t="shared" si="174"/>
        <v>0</v>
      </c>
      <c r="AA349" s="9">
        <f t="shared" si="175"/>
        <v>0</v>
      </c>
      <c r="AB349" s="9">
        <f t="shared" si="176"/>
        <v>0</v>
      </c>
      <c r="AC349" s="9">
        <f t="shared" si="177"/>
        <v>0</v>
      </c>
      <c r="AD349" s="9">
        <f t="shared" si="178"/>
        <v>0</v>
      </c>
      <c r="AE349" s="9">
        <f t="shared" si="179"/>
        <v>0</v>
      </c>
      <c r="AF349" s="9">
        <f t="shared" si="180"/>
        <v>0</v>
      </c>
      <c r="AG349" s="9">
        <f t="shared" si="181"/>
        <v>0</v>
      </c>
    </row>
    <row r="350" spans="1:33">
      <c r="A350" s="1">
        <f>Asset_Template!A348</f>
        <v>0</v>
      </c>
      <c r="B350" s="8">
        <f>'Asset-life cycle'!K348</f>
        <v>0</v>
      </c>
      <c r="C350" s="8">
        <f>Asset_Template!I348</f>
        <v>0</v>
      </c>
      <c r="D350" s="3">
        <f t="shared" si="152"/>
        <v>1</v>
      </c>
      <c r="E350" s="3">
        <f t="shared" si="153"/>
        <v>1</v>
      </c>
      <c r="F350" s="3">
        <f t="shared" si="154"/>
        <v>1</v>
      </c>
      <c r="G350" s="3">
        <f t="shared" si="155"/>
        <v>1</v>
      </c>
      <c r="H350" s="3">
        <f t="shared" si="156"/>
        <v>1</v>
      </c>
      <c r="I350" s="3">
        <f t="shared" si="157"/>
        <v>1</v>
      </c>
      <c r="J350" s="3">
        <f t="shared" si="158"/>
        <v>1</v>
      </c>
      <c r="K350" s="3">
        <f t="shared" si="159"/>
        <v>1</v>
      </c>
      <c r="L350" s="3">
        <f t="shared" si="160"/>
        <v>1</v>
      </c>
      <c r="M350" s="3">
        <f t="shared" si="161"/>
        <v>1</v>
      </c>
      <c r="N350" s="3">
        <f t="shared" si="162"/>
        <v>1</v>
      </c>
      <c r="O350" s="3">
        <f t="shared" si="163"/>
        <v>1</v>
      </c>
      <c r="P350" s="3">
        <f t="shared" si="164"/>
        <v>1</v>
      </c>
      <c r="Q350" s="3">
        <f t="shared" si="165"/>
        <v>1</v>
      </c>
      <c r="R350" s="3">
        <f t="shared" si="166"/>
        <v>1</v>
      </c>
      <c r="S350" s="10">
        <f t="shared" si="167"/>
        <v>0</v>
      </c>
      <c r="T350" s="9">
        <f t="shared" si="168"/>
        <v>0</v>
      </c>
      <c r="U350" s="9">
        <f t="shared" si="169"/>
        <v>0</v>
      </c>
      <c r="V350" s="9">
        <f t="shared" si="170"/>
        <v>0</v>
      </c>
      <c r="W350" s="9">
        <f t="shared" si="171"/>
        <v>0</v>
      </c>
      <c r="X350" s="9">
        <f t="shared" si="172"/>
        <v>0</v>
      </c>
      <c r="Y350" s="9">
        <f t="shared" si="173"/>
        <v>0</v>
      </c>
      <c r="Z350" s="9">
        <f t="shared" si="174"/>
        <v>0</v>
      </c>
      <c r="AA350" s="9">
        <f t="shared" si="175"/>
        <v>0</v>
      </c>
      <c r="AB350" s="9">
        <f t="shared" si="176"/>
        <v>0</v>
      </c>
      <c r="AC350" s="9">
        <f t="shared" si="177"/>
        <v>0</v>
      </c>
      <c r="AD350" s="9">
        <f t="shared" si="178"/>
        <v>0</v>
      </c>
      <c r="AE350" s="9">
        <f t="shared" si="179"/>
        <v>0</v>
      </c>
      <c r="AF350" s="9">
        <f t="shared" si="180"/>
        <v>0</v>
      </c>
      <c r="AG350" s="9">
        <f t="shared" si="181"/>
        <v>0</v>
      </c>
    </row>
    <row r="351" spans="1:33">
      <c r="A351" s="1">
        <f>Asset_Template!A349</f>
        <v>0</v>
      </c>
      <c r="B351" s="8">
        <f>'Asset-life cycle'!K349</f>
        <v>0</v>
      </c>
      <c r="C351" s="8">
        <f>Asset_Template!I349</f>
        <v>0</v>
      </c>
      <c r="D351" s="3">
        <f t="shared" si="152"/>
        <v>1</v>
      </c>
      <c r="E351" s="3">
        <f t="shared" si="153"/>
        <v>1</v>
      </c>
      <c r="F351" s="3">
        <f t="shared" si="154"/>
        <v>1</v>
      </c>
      <c r="G351" s="3">
        <f t="shared" si="155"/>
        <v>1</v>
      </c>
      <c r="H351" s="3">
        <f t="shared" si="156"/>
        <v>1</v>
      </c>
      <c r="I351" s="3">
        <f t="shared" si="157"/>
        <v>1</v>
      </c>
      <c r="J351" s="3">
        <f t="shared" si="158"/>
        <v>1</v>
      </c>
      <c r="K351" s="3">
        <f t="shared" si="159"/>
        <v>1</v>
      </c>
      <c r="L351" s="3">
        <f t="shared" si="160"/>
        <v>1</v>
      </c>
      <c r="M351" s="3">
        <f t="shared" si="161"/>
        <v>1</v>
      </c>
      <c r="N351" s="3">
        <f t="shared" si="162"/>
        <v>1</v>
      </c>
      <c r="O351" s="3">
        <f t="shared" si="163"/>
        <v>1</v>
      </c>
      <c r="P351" s="3">
        <f t="shared" si="164"/>
        <v>1</v>
      </c>
      <c r="Q351" s="3">
        <f t="shared" si="165"/>
        <v>1</v>
      </c>
      <c r="R351" s="3">
        <f t="shared" si="166"/>
        <v>1</v>
      </c>
      <c r="S351" s="10">
        <f t="shared" si="167"/>
        <v>0</v>
      </c>
      <c r="T351" s="9">
        <f t="shared" si="168"/>
        <v>0</v>
      </c>
      <c r="U351" s="9">
        <f t="shared" si="169"/>
        <v>0</v>
      </c>
      <c r="V351" s="9">
        <f t="shared" si="170"/>
        <v>0</v>
      </c>
      <c r="W351" s="9">
        <f t="shared" si="171"/>
        <v>0</v>
      </c>
      <c r="X351" s="9">
        <f t="shared" si="172"/>
        <v>0</v>
      </c>
      <c r="Y351" s="9">
        <f t="shared" si="173"/>
        <v>0</v>
      </c>
      <c r="Z351" s="9">
        <f t="shared" si="174"/>
        <v>0</v>
      </c>
      <c r="AA351" s="9">
        <f t="shared" si="175"/>
        <v>0</v>
      </c>
      <c r="AB351" s="9">
        <f t="shared" si="176"/>
        <v>0</v>
      </c>
      <c r="AC351" s="9">
        <f t="shared" si="177"/>
        <v>0</v>
      </c>
      <c r="AD351" s="9">
        <f t="shared" si="178"/>
        <v>0</v>
      </c>
      <c r="AE351" s="9">
        <f t="shared" si="179"/>
        <v>0</v>
      </c>
      <c r="AF351" s="9">
        <f t="shared" si="180"/>
        <v>0</v>
      </c>
      <c r="AG351" s="9">
        <f t="shared" si="181"/>
        <v>0</v>
      </c>
    </row>
    <row r="352" spans="1:33">
      <c r="A352" s="1">
        <f>Asset_Template!A350</f>
        <v>0</v>
      </c>
      <c r="B352" s="8">
        <f>'Asset-life cycle'!K350</f>
        <v>0</v>
      </c>
      <c r="C352" s="8">
        <f>Asset_Template!I350</f>
        <v>0</v>
      </c>
      <c r="D352" s="3">
        <f t="shared" si="152"/>
        <v>1</v>
      </c>
      <c r="E352" s="3">
        <f t="shared" si="153"/>
        <v>1</v>
      </c>
      <c r="F352" s="3">
        <f t="shared" si="154"/>
        <v>1</v>
      </c>
      <c r="G352" s="3">
        <f t="shared" si="155"/>
        <v>1</v>
      </c>
      <c r="H352" s="3">
        <f t="shared" si="156"/>
        <v>1</v>
      </c>
      <c r="I352" s="3">
        <f t="shared" si="157"/>
        <v>1</v>
      </c>
      <c r="J352" s="3">
        <f t="shared" si="158"/>
        <v>1</v>
      </c>
      <c r="K352" s="3">
        <f t="shared" si="159"/>
        <v>1</v>
      </c>
      <c r="L352" s="3">
        <f t="shared" si="160"/>
        <v>1</v>
      </c>
      <c r="M352" s="3">
        <f t="shared" si="161"/>
        <v>1</v>
      </c>
      <c r="N352" s="3">
        <f t="shared" si="162"/>
        <v>1</v>
      </c>
      <c r="O352" s="3">
        <f t="shared" si="163"/>
        <v>1</v>
      </c>
      <c r="P352" s="3">
        <f t="shared" si="164"/>
        <v>1</v>
      </c>
      <c r="Q352" s="3">
        <f t="shared" si="165"/>
        <v>1</v>
      </c>
      <c r="R352" s="3">
        <f t="shared" si="166"/>
        <v>1</v>
      </c>
      <c r="S352" s="10">
        <f t="shared" si="167"/>
        <v>0</v>
      </c>
      <c r="T352" s="9">
        <f t="shared" si="168"/>
        <v>0</v>
      </c>
      <c r="U352" s="9">
        <f t="shared" si="169"/>
        <v>0</v>
      </c>
      <c r="V352" s="9">
        <f t="shared" si="170"/>
        <v>0</v>
      </c>
      <c r="W352" s="9">
        <f t="shared" si="171"/>
        <v>0</v>
      </c>
      <c r="X352" s="9">
        <f t="shared" si="172"/>
        <v>0</v>
      </c>
      <c r="Y352" s="9">
        <f t="shared" si="173"/>
        <v>0</v>
      </c>
      <c r="Z352" s="9">
        <f t="shared" si="174"/>
        <v>0</v>
      </c>
      <c r="AA352" s="9">
        <f t="shared" si="175"/>
        <v>0</v>
      </c>
      <c r="AB352" s="9">
        <f t="shared" si="176"/>
        <v>0</v>
      </c>
      <c r="AC352" s="9">
        <f t="shared" si="177"/>
        <v>0</v>
      </c>
      <c r="AD352" s="9">
        <f t="shared" si="178"/>
        <v>0</v>
      </c>
      <c r="AE352" s="9">
        <f t="shared" si="179"/>
        <v>0</v>
      </c>
      <c r="AF352" s="9">
        <f t="shared" si="180"/>
        <v>0</v>
      </c>
      <c r="AG352" s="9">
        <f t="shared" si="181"/>
        <v>0</v>
      </c>
    </row>
    <row r="353" spans="1:33">
      <c r="A353" s="1">
        <f>Asset_Template!A351</f>
        <v>0</v>
      </c>
      <c r="B353" s="8">
        <f>'Asset-life cycle'!K351</f>
        <v>0</v>
      </c>
      <c r="C353" s="8">
        <f>Asset_Template!I351</f>
        <v>0</v>
      </c>
      <c r="D353" s="3">
        <f t="shared" si="152"/>
        <v>1</v>
      </c>
      <c r="E353" s="3">
        <f t="shared" si="153"/>
        <v>1</v>
      </c>
      <c r="F353" s="3">
        <f t="shared" si="154"/>
        <v>1</v>
      </c>
      <c r="G353" s="3">
        <f t="shared" si="155"/>
        <v>1</v>
      </c>
      <c r="H353" s="3">
        <f t="shared" si="156"/>
        <v>1</v>
      </c>
      <c r="I353" s="3">
        <f t="shared" si="157"/>
        <v>1</v>
      </c>
      <c r="J353" s="3">
        <f t="shared" si="158"/>
        <v>1</v>
      </c>
      <c r="K353" s="3">
        <f t="shared" si="159"/>
        <v>1</v>
      </c>
      <c r="L353" s="3">
        <f t="shared" si="160"/>
        <v>1</v>
      </c>
      <c r="M353" s="3">
        <f t="shared" si="161"/>
        <v>1</v>
      </c>
      <c r="N353" s="3">
        <f t="shared" si="162"/>
        <v>1</v>
      </c>
      <c r="O353" s="3">
        <f t="shared" si="163"/>
        <v>1</v>
      </c>
      <c r="P353" s="3">
        <f t="shared" si="164"/>
        <v>1</v>
      </c>
      <c r="Q353" s="3">
        <f t="shared" si="165"/>
        <v>1</v>
      </c>
      <c r="R353" s="3">
        <f t="shared" si="166"/>
        <v>1</v>
      </c>
      <c r="S353" s="10">
        <f t="shared" si="167"/>
        <v>0</v>
      </c>
      <c r="T353" s="9">
        <f t="shared" si="168"/>
        <v>0</v>
      </c>
      <c r="U353" s="9">
        <f t="shared" si="169"/>
        <v>0</v>
      </c>
      <c r="V353" s="9">
        <f t="shared" si="170"/>
        <v>0</v>
      </c>
      <c r="W353" s="9">
        <f t="shared" si="171"/>
        <v>0</v>
      </c>
      <c r="X353" s="9">
        <f t="shared" si="172"/>
        <v>0</v>
      </c>
      <c r="Y353" s="9">
        <f t="shared" si="173"/>
        <v>0</v>
      </c>
      <c r="Z353" s="9">
        <f t="shared" si="174"/>
        <v>0</v>
      </c>
      <c r="AA353" s="9">
        <f t="shared" si="175"/>
        <v>0</v>
      </c>
      <c r="AB353" s="9">
        <f t="shared" si="176"/>
        <v>0</v>
      </c>
      <c r="AC353" s="9">
        <f t="shared" si="177"/>
        <v>0</v>
      </c>
      <c r="AD353" s="9">
        <f t="shared" si="178"/>
        <v>0</v>
      </c>
      <c r="AE353" s="9">
        <f t="shared" si="179"/>
        <v>0</v>
      </c>
      <c r="AF353" s="9">
        <f t="shared" si="180"/>
        <v>0</v>
      </c>
      <c r="AG353" s="9">
        <f t="shared" si="181"/>
        <v>0</v>
      </c>
    </row>
    <row r="354" spans="1:33">
      <c r="A354" s="1">
        <f>Asset_Template!A352</f>
        <v>0</v>
      </c>
      <c r="B354" s="8">
        <f>'Asset-life cycle'!K352</f>
        <v>0</v>
      </c>
      <c r="C354" s="8">
        <f>Asset_Template!I352</f>
        <v>0</v>
      </c>
      <c r="D354" s="3">
        <f t="shared" si="152"/>
        <v>1</v>
      </c>
      <c r="E354" s="3">
        <f t="shared" si="153"/>
        <v>1</v>
      </c>
      <c r="F354" s="3">
        <f t="shared" si="154"/>
        <v>1</v>
      </c>
      <c r="G354" s="3">
        <f t="shared" si="155"/>
        <v>1</v>
      </c>
      <c r="H354" s="3">
        <f t="shared" si="156"/>
        <v>1</v>
      </c>
      <c r="I354" s="3">
        <f t="shared" si="157"/>
        <v>1</v>
      </c>
      <c r="J354" s="3">
        <f t="shared" si="158"/>
        <v>1</v>
      </c>
      <c r="K354" s="3">
        <f t="shared" si="159"/>
        <v>1</v>
      </c>
      <c r="L354" s="3">
        <f t="shared" si="160"/>
        <v>1</v>
      </c>
      <c r="M354" s="3">
        <f t="shared" si="161"/>
        <v>1</v>
      </c>
      <c r="N354" s="3">
        <f t="shared" si="162"/>
        <v>1</v>
      </c>
      <c r="O354" s="3">
        <f t="shared" si="163"/>
        <v>1</v>
      </c>
      <c r="P354" s="3">
        <f t="shared" si="164"/>
        <v>1</v>
      </c>
      <c r="Q354" s="3">
        <f t="shared" si="165"/>
        <v>1</v>
      </c>
      <c r="R354" s="3">
        <f t="shared" si="166"/>
        <v>1</v>
      </c>
      <c r="S354" s="10">
        <f t="shared" si="167"/>
        <v>0</v>
      </c>
      <c r="T354" s="9">
        <f t="shared" si="168"/>
        <v>0</v>
      </c>
      <c r="U354" s="9">
        <f t="shared" si="169"/>
        <v>0</v>
      </c>
      <c r="V354" s="9">
        <f t="shared" si="170"/>
        <v>0</v>
      </c>
      <c r="W354" s="9">
        <f t="shared" si="171"/>
        <v>0</v>
      </c>
      <c r="X354" s="9">
        <f t="shared" si="172"/>
        <v>0</v>
      </c>
      <c r="Y354" s="9">
        <f t="shared" si="173"/>
        <v>0</v>
      </c>
      <c r="Z354" s="9">
        <f t="shared" si="174"/>
        <v>0</v>
      </c>
      <c r="AA354" s="9">
        <f t="shared" si="175"/>
        <v>0</v>
      </c>
      <c r="AB354" s="9">
        <f t="shared" si="176"/>
        <v>0</v>
      </c>
      <c r="AC354" s="9">
        <f t="shared" si="177"/>
        <v>0</v>
      </c>
      <c r="AD354" s="9">
        <f t="shared" si="178"/>
        <v>0</v>
      </c>
      <c r="AE354" s="9">
        <f t="shared" si="179"/>
        <v>0</v>
      </c>
      <c r="AF354" s="9">
        <f t="shared" si="180"/>
        <v>0</v>
      </c>
      <c r="AG354" s="9">
        <f t="shared" si="181"/>
        <v>0</v>
      </c>
    </row>
    <row r="355" spans="1:33">
      <c r="A355" s="1">
        <f>Asset_Template!A353</f>
        <v>0</v>
      </c>
      <c r="B355" s="8">
        <f>'Asset-life cycle'!K353</f>
        <v>0</v>
      </c>
      <c r="C355" s="8">
        <f>Asset_Template!I353</f>
        <v>0</v>
      </c>
      <c r="D355" s="3">
        <f t="shared" si="152"/>
        <v>1</v>
      </c>
      <c r="E355" s="3">
        <f t="shared" si="153"/>
        <v>1</v>
      </c>
      <c r="F355" s="3">
        <f t="shared" si="154"/>
        <v>1</v>
      </c>
      <c r="G355" s="3">
        <f t="shared" si="155"/>
        <v>1</v>
      </c>
      <c r="H355" s="3">
        <f t="shared" si="156"/>
        <v>1</v>
      </c>
      <c r="I355" s="3">
        <f t="shared" si="157"/>
        <v>1</v>
      </c>
      <c r="J355" s="3">
        <f t="shared" si="158"/>
        <v>1</v>
      </c>
      <c r="K355" s="3">
        <f t="shared" si="159"/>
        <v>1</v>
      </c>
      <c r="L355" s="3">
        <f t="shared" si="160"/>
        <v>1</v>
      </c>
      <c r="M355" s="3">
        <f t="shared" si="161"/>
        <v>1</v>
      </c>
      <c r="N355" s="3">
        <f t="shared" si="162"/>
        <v>1</v>
      </c>
      <c r="O355" s="3">
        <f t="shared" si="163"/>
        <v>1</v>
      </c>
      <c r="P355" s="3">
        <f t="shared" si="164"/>
        <v>1</v>
      </c>
      <c r="Q355" s="3">
        <f t="shared" si="165"/>
        <v>1</v>
      </c>
      <c r="R355" s="3">
        <f t="shared" si="166"/>
        <v>1</v>
      </c>
      <c r="S355" s="10">
        <f t="shared" si="167"/>
        <v>0</v>
      </c>
      <c r="T355" s="9">
        <f t="shared" si="168"/>
        <v>0</v>
      </c>
      <c r="U355" s="9">
        <f t="shared" si="169"/>
        <v>0</v>
      </c>
      <c r="V355" s="9">
        <f t="shared" si="170"/>
        <v>0</v>
      </c>
      <c r="W355" s="9">
        <f t="shared" si="171"/>
        <v>0</v>
      </c>
      <c r="X355" s="9">
        <f t="shared" si="172"/>
        <v>0</v>
      </c>
      <c r="Y355" s="9">
        <f t="shared" si="173"/>
        <v>0</v>
      </c>
      <c r="Z355" s="9">
        <f t="shared" si="174"/>
        <v>0</v>
      </c>
      <c r="AA355" s="9">
        <f t="shared" si="175"/>
        <v>0</v>
      </c>
      <c r="AB355" s="9">
        <f t="shared" si="176"/>
        <v>0</v>
      </c>
      <c r="AC355" s="9">
        <f t="shared" si="177"/>
        <v>0</v>
      </c>
      <c r="AD355" s="9">
        <f t="shared" si="178"/>
        <v>0</v>
      </c>
      <c r="AE355" s="9">
        <f t="shared" si="179"/>
        <v>0</v>
      </c>
      <c r="AF355" s="9">
        <f t="shared" si="180"/>
        <v>0</v>
      </c>
      <c r="AG355" s="9">
        <f t="shared" si="181"/>
        <v>0</v>
      </c>
    </row>
    <row r="356" spans="1:33">
      <c r="A356" s="1">
        <f>Asset_Template!A354</f>
        <v>0</v>
      </c>
      <c r="B356" s="8">
        <f>'Asset-life cycle'!K354</f>
        <v>0</v>
      </c>
      <c r="C356" s="8">
        <f>Asset_Template!I354</f>
        <v>0</v>
      </c>
      <c r="D356" s="3">
        <f t="shared" si="152"/>
        <v>1</v>
      </c>
      <c r="E356" s="3">
        <f t="shared" si="153"/>
        <v>1</v>
      </c>
      <c r="F356" s="3">
        <f t="shared" si="154"/>
        <v>1</v>
      </c>
      <c r="G356" s="3">
        <f t="shared" si="155"/>
        <v>1</v>
      </c>
      <c r="H356" s="3">
        <f t="shared" si="156"/>
        <v>1</v>
      </c>
      <c r="I356" s="3">
        <f t="shared" si="157"/>
        <v>1</v>
      </c>
      <c r="J356" s="3">
        <f t="shared" si="158"/>
        <v>1</v>
      </c>
      <c r="K356" s="3">
        <f t="shared" si="159"/>
        <v>1</v>
      </c>
      <c r="L356" s="3">
        <f t="shared" si="160"/>
        <v>1</v>
      </c>
      <c r="M356" s="3">
        <f t="shared" si="161"/>
        <v>1</v>
      </c>
      <c r="N356" s="3">
        <f t="shared" si="162"/>
        <v>1</v>
      </c>
      <c r="O356" s="3">
        <f t="shared" si="163"/>
        <v>1</v>
      </c>
      <c r="P356" s="3">
        <f t="shared" si="164"/>
        <v>1</v>
      </c>
      <c r="Q356" s="3">
        <f t="shared" si="165"/>
        <v>1</v>
      </c>
      <c r="R356" s="3">
        <f t="shared" si="166"/>
        <v>1</v>
      </c>
      <c r="S356" s="10">
        <f t="shared" si="167"/>
        <v>0</v>
      </c>
      <c r="T356" s="9">
        <f t="shared" si="168"/>
        <v>0</v>
      </c>
      <c r="U356" s="9">
        <f t="shared" si="169"/>
        <v>0</v>
      </c>
      <c r="V356" s="9">
        <f t="shared" si="170"/>
        <v>0</v>
      </c>
      <c r="W356" s="9">
        <f t="shared" si="171"/>
        <v>0</v>
      </c>
      <c r="X356" s="9">
        <f t="shared" si="172"/>
        <v>0</v>
      </c>
      <c r="Y356" s="9">
        <f t="shared" si="173"/>
        <v>0</v>
      </c>
      <c r="Z356" s="9">
        <f t="shared" si="174"/>
        <v>0</v>
      </c>
      <c r="AA356" s="9">
        <f t="shared" si="175"/>
        <v>0</v>
      </c>
      <c r="AB356" s="9">
        <f t="shared" si="176"/>
        <v>0</v>
      </c>
      <c r="AC356" s="9">
        <f t="shared" si="177"/>
        <v>0</v>
      </c>
      <c r="AD356" s="9">
        <f t="shared" si="178"/>
        <v>0</v>
      </c>
      <c r="AE356" s="9">
        <f t="shared" si="179"/>
        <v>0</v>
      </c>
      <c r="AF356" s="9">
        <f t="shared" si="180"/>
        <v>0</v>
      </c>
      <c r="AG356" s="9">
        <f t="shared" si="181"/>
        <v>0</v>
      </c>
    </row>
    <row r="357" spans="1:33">
      <c r="A357" s="1">
        <f>Asset_Template!A355</f>
        <v>0</v>
      </c>
      <c r="B357" s="8">
        <f>'Asset-life cycle'!K355</f>
        <v>0</v>
      </c>
      <c r="C357" s="8">
        <f>Asset_Template!I355</f>
        <v>0</v>
      </c>
      <c r="D357" s="3">
        <f t="shared" si="152"/>
        <v>1</v>
      </c>
      <c r="E357" s="3">
        <f t="shared" si="153"/>
        <v>1</v>
      </c>
      <c r="F357" s="3">
        <f t="shared" si="154"/>
        <v>1</v>
      </c>
      <c r="G357" s="3">
        <f t="shared" si="155"/>
        <v>1</v>
      </c>
      <c r="H357" s="3">
        <f t="shared" si="156"/>
        <v>1</v>
      </c>
      <c r="I357" s="3">
        <f t="shared" si="157"/>
        <v>1</v>
      </c>
      <c r="J357" s="3">
        <f t="shared" si="158"/>
        <v>1</v>
      </c>
      <c r="K357" s="3">
        <f t="shared" si="159"/>
        <v>1</v>
      </c>
      <c r="L357" s="3">
        <f t="shared" si="160"/>
        <v>1</v>
      </c>
      <c r="M357" s="3">
        <f t="shared" si="161"/>
        <v>1</v>
      </c>
      <c r="N357" s="3">
        <f t="shared" si="162"/>
        <v>1</v>
      </c>
      <c r="O357" s="3">
        <f t="shared" si="163"/>
        <v>1</v>
      </c>
      <c r="P357" s="3">
        <f t="shared" si="164"/>
        <v>1</v>
      </c>
      <c r="Q357" s="3">
        <f t="shared" si="165"/>
        <v>1</v>
      </c>
      <c r="R357" s="3">
        <f t="shared" si="166"/>
        <v>1</v>
      </c>
      <c r="S357" s="10">
        <f t="shared" si="167"/>
        <v>0</v>
      </c>
      <c r="T357" s="9">
        <f t="shared" si="168"/>
        <v>0</v>
      </c>
      <c r="U357" s="9">
        <f t="shared" si="169"/>
        <v>0</v>
      </c>
      <c r="V357" s="9">
        <f t="shared" si="170"/>
        <v>0</v>
      </c>
      <c r="W357" s="9">
        <f t="shared" si="171"/>
        <v>0</v>
      </c>
      <c r="X357" s="9">
        <f t="shared" si="172"/>
        <v>0</v>
      </c>
      <c r="Y357" s="9">
        <f t="shared" si="173"/>
        <v>0</v>
      </c>
      <c r="Z357" s="9">
        <f t="shared" si="174"/>
        <v>0</v>
      </c>
      <c r="AA357" s="9">
        <f t="shared" si="175"/>
        <v>0</v>
      </c>
      <c r="AB357" s="9">
        <f t="shared" si="176"/>
        <v>0</v>
      </c>
      <c r="AC357" s="9">
        <f t="shared" si="177"/>
        <v>0</v>
      </c>
      <c r="AD357" s="9">
        <f t="shared" si="178"/>
        <v>0</v>
      </c>
      <c r="AE357" s="9">
        <f t="shared" si="179"/>
        <v>0</v>
      </c>
      <c r="AF357" s="9">
        <f t="shared" si="180"/>
        <v>0</v>
      </c>
      <c r="AG357" s="9">
        <f t="shared" si="181"/>
        <v>0</v>
      </c>
    </row>
    <row r="358" spans="1:33">
      <c r="A358" s="1">
        <f>Asset_Template!A356</f>
        <v>0</v>
      </c>
      <c r="B358" s="8">
        <f>'Asset-life cycle'!K356</f>
        <v>0</v>
      </c>
      <c r="C358" s="8">
        <f>Asset_Template!I356</f>
        <v>0</v>
      </c>
      <c r="D358" s="3">
        <f t="shared" si="152"/>
        <v>1</v>
      </c>
      <c r="E358" s="3">
        <f t="shared" si="153"/>
        <v>1</v>
      </c>
      <c r="F358" s="3">
        <f t="shared" si="154"/>
        <v>1</v>
      </c>
      <c r="G358" s="3">
        <f t="shared" si="155"/>
        <v>1</v>
      </c>
      <c r="H358" s="3">
        <f t="shared" si="156"/>
        <v>1</v>
      </c>
      <c r="I358" s="3">
        <f t="shared" si="157"/>
        <v>1</v>
      </c>
      <c r="J358" s="3">
        <f t="shared" si="158"/>
        <v>1</v>
      </c>
      <c r="K358" s="3">
        <f t="shared" si="159"/>
        <v>1</v>
      </c>
      <c r="L358" s="3">
        <f t="shared" si="160"/>
        <v>1</v>
      </c>
      <c r="M358" s="3">
        <f t="shared" si="161"/>
        <v>1</v>
      </c>
      <c r="N358" s="3">
        <f t="shared" si="162"/>
        <v>1</v>
      </c>
      <c r="O358" s="3">
        <f t="shared" si="163"/>
        <v>1</v>
      </c>
      <c r="P358" s="3">
        <f t="shared" si="164"/>
        <v>1</v>
      </c>
      <c r="Q358" s="3">
        <f t="shared" si="165"/>
        <v>1</v>
      </c>
      <c r="R358" s="3">
        <f t="shared" si="166"/>
        <v>1</v>
      </c>
      <c r="S358" s="10">
        <f t="shared" si="167"/>
        <v>0</v>
      </c>
      <c r="T358" s="9">
        <f t="shared" si="168"/>
        <v>0</v>
      </c>
      <c r="U358" s="9">
        <f t="shared" si="169"/>
        <v>0</v>
      </c>
      <c r="V358" s="9">
        <f t="shared" si="170"/>
        <v>0</v>
      </c>
      <c r="W358" s="9">
        <f t="shared" si="171"/>
        <v>0</v>
      </c>
      <c r="X358" s="9">
        <f t="shared" si="172"/>
        <v>0</v>
      </c>
      <c r="Y358" s="9">
        <f t="shared" si="173"/>
        <v>0</v>
      </c>
      <c r="Z358" s="9">
        <f t="shared" si="174"/>
        <v>0</v>
      </c>
      <c r="AA358" s="9">
        <f t="shared" si="175"/>
        <v>0</v>
      </c>
      <c r="AB358" s="9">
        <f t="shared" si="176"/>
        <v>0</v>
      </c>
      <c r="AC358" s="9">
        <f t="shared" si="177"/>
        <v>0</v>
      </c>
      <c r="AD358" s="9">
        <f t="shared" si="178"/>
        <v>0</v>
      </c>
      <c r="AE358" s="9">
        <f t="shared" si="179"/>
        <v>0</v>
      </c>
      <c r="AF358" s="9">
        <f t="shared" si="180"/>
        <v>0</v>
      </c>
      <c r="AG358" s="9">
        <f t="shared" si="181"/>
        <v>0</v>
      </c>
    </row>
    <row r="359" spans="1:33">
      <c r="A359" s="1">
        <f>Asset_Template!A357</f>
        <v>0</v>
      </c>
      <c r="B359" s="8">
        <f>'Asset-life cycle'!K357</f>
        <v>0</v>
      </c>
      <c r="C359" s="8">
        <f>Asset_Template!I357</f>
        <v>0</v>
      </c>
      <c r="D359" s="3">
        <f t="shared" si="152"/>
        <v>1</v>
      </c>
      <c r="E359" s="3">
        <f t="shared" si="153"/>
        <v>1</v>
      </c>
      <c r="F359" s="3">
        <f t="shared" si="154"/>
        <v>1</v>
      </c>
      <c r="G359" s="3">
        <f t="shared" si="155"/>
        <v>1</v>
      </c>
      <c r="H359" s="3">
        <f t="shared" si="156"/>
        <v>1</v>
      </c>
      <c r="I359" s="3">
        <f t="shared" si="157"/>
        <v>1</v>
      </c>
      <c r="J359" s="3">
        <f t="shared" si="158"/>
        <v>1</v>
      </c>
      <c r="K359" s="3">
        <f t="shared" si="159"/>
        <v>1</v>
      </c>
      <c r="L359" s="3">
        <f t="shared" si="160"/>
        <v>1</v>
      </c>
      <c r="M359" s="3">
        <f t="shared" si="161"/>
        <v>1</v>
      </c>
      <c r="N359" s="3">
        <f t="shared" si="162"/>
        <v>1</v>
      </c>
      <c r="O359" s="3">
        <f t="shared" si="163"/>
        <v>1</v>
      </c>
      <c r="P359" s="3">
        <f t="shared" si="164"/>
        <v>1</v>
      </c>
      <c r="Q359" s="3">
        <f t="shared" si="165"/>
        <v>1</v>
      </c>
      <c r="R359" s="3">
        <f t="shared" si="166"/>
        <v>1</v>
      </c>
      <c r="S359" s="10">
        <f t="shared" si="167"/>
        <v>0</v>
      </c>
      <c r="T359" s="9">
        <f t="shared" si="168"/>
        <v>0</v>
      </c>
      <c r="U359" s="9">
        <f t="shared" si="169"/>
        <v>0</v>
      </c>
      <c r="V359" s="9">
        <f t="shared" si="170"/>
        <v>0</v>
      </c>
      <c r="W359" s="9">
        <f t="shared" si="171"/>
        <v>0</v>
      </c>
      <c r="X359" s="9">
        <f t="shared" si="172"/>
        <v>0</v>
      </c>
      <c r="Y359" s="9">
        <f t="shared" si="173"/>
        <v>0</v>
      </c>
      <c r="Z359" s="9">
        <f t="shared" si="174"/>
        <v>0</v>
      </c>
      <c r="AA359" s="9">
        <f t="shared" si="175"/>
        <v>0</v>
      </c>
      <c r="AB359" s="9">
        <f t="shared" si="176"/>
        <v>0</v>
      </c>
      <c r="AC359" s="9">
        <f t="shared" si="177"/>
        <v>0</v>
      </c>
      <c r="AD359" s="9">
        <f t="shared" si="178"/>
        <v>0</v>
      </c>
      <c r="AE359" s="9">
        <f t="shared" si="179"/>
        <v>0</v>
      </c>
      <c r="AF359" s="9">
        <f t="shared" si="180"/>
        <v>0</v>
      </c>
      <c r="AG359" s="9">
        <f t="shared" si="181"/>
        <v>0</v>
      </c>
    </row>
    <row r="360" spans="1:33">
      <c r="A360" s="1">
        <f>Asset_Template!A358</f>
        <v>0</v>
      </c>
      <c r="B360" s="8">
        <f>'Asset-life cycle'!K358</f>
        <v>0</v>
      </c>
      <c r="C360" s="8">
        <f>Asset_Template!I358</f>
        <v>0</v>
      </c>
      <c r="D360" s="3">
        <f t="shared" si="152"/>
        <v>1</v>
      </c>
      <c r="E360" s="3">
        <f t="shared" si="153"/>
        <v>1</v>
      </c>
      <c r="F360" s="3">
        <f t="shared" si="154"/>
        <v>1</v>
      </c>
      <c r="G360" s="3">
        <f t="shared" si="155"/>
        <v>1</v>
      </c>
      <c r="H360" s="3">
        <f t="shared" si="156"/>
        <v>1</v>
      </c>
      <c r="I360" s="3">
        <f t="shared" si="157"/>
        <v>1</v>
      </c>
      <c r="J360" s="3">
        <f t="shared" si="158"/>
        <v>1</v>
      </c>
      <c r="K360" s="3">
        <f t="shared" si="159"/>
        <v>1</v>
      </c>
      <c r="L360" s="3">
        <f t="shared" si="160"/>
        <v>1</v>
      </c>
      <c r="M360" s="3">
        <f t="shared" si="161"/>
        <v>1</v>
      </c>
      <c r="N360" s="3">
        <f t="shared" si="162"/>
        <v>1</v>
      </c>
      <c r="O360" s="3">
        <f t="shared" si="163"/>
        <v>1</v>
      </c>
      <c r="P360" s="3">
        <f t="shared" si="164"/>
        <v>1</v>
      </c>
      <c r="Q360" s="3">
        <f t="shared" si="165"/>
        <v>1</v>
      </c>
      <c r="R360" s="3">
        <f t="shared" si="166"/>
        <v>1</v>
      </c>
      <c r="S360" s="10">
        <f t="shared" si="167"/>
        <v>0</v>
      </c>
      <c r="T360" s="9">
        <f t="shared" si="168"/>
        <v>0</v>
      </c>
      <c r="U360" s="9">
        <f t="shared" si="169"/>
        <v>0</v>
      </c>
      <c r="V360" s="9">
        <f t="shared" si="170"/>
        <v>0</v>
      </c>
      <c r="W360" s="9">
        <f t="shared" si="171"/>
        <v>0</v>
      </c>
      <c r="X360" s="9">
        <f t="shared" si="172"/>
        <v>0</v>
      </c>
      <c r="Y360" s="9">
        <f t="shared" si="173"/>
        <v>0</v>
      </c>
      <c r="Z360" s="9">
        <f t="shared" si="174"/>
        <v>0</v>
      </c>
      <c r="AA360" s="9">
        <f t="shared" si="175"/>
        <v>0</v>
      </c>
      <c r="AB360" s="9">
        <f t="shared" si="176"/>
        <v>0</v>
      </c>
      <c r="AC360" s="9">
        <f t="shared" si="177"/>
        <v>0</v>
      </c>
      <c r="AD360" s="9">
        <f t="shared" si="178"/>
        <v>0</v>
      </c>
      <c r="AE360" s="9">
        <f t="shared" si="179"/>
        <v>0</v>
      </c>
      <c r="AF360" s="9">
        <f t="shared" si="180"/>
        <v>0</v>
      </c>
      <c r="AG360" s="9">
        <f t="shared" si="181"/>
        <v>0</v>
      </c>
    </row>
    <row r="361" spans="1:33">
      <c r="A361" s="1">
        <f>Asset_Template!A359</f>
        <v>0</v>
      </c>
      <c r="B361" s="8">
        <f>'Asset-life cycle'!K359</f>
        <v>0</v>
      </c>
      <c r="C361" s="8">
        <f>Asset_Template!I359</f>
        <v>0</v>
      </c>
      <c r="D361" s="3">
        <f t="shared" si="152"/>
        <v>1</v>
      </c>
      <c r="E361" s="3">
        <f t="shared" si="153"/>
        <v>1</v>
      </c>
      <c r="F361" s="3">
        <f t="shared" si="154"/>
        <v>1</v>
      </c>
      <c r="G361" s="3">
        <f t="shared" si="155"/>
        <v>1</v>
      </c>
      <c r="H361" s="3">
        <f t="shared" si="156"/>
        <v>1</v>
      </c>
      <c r="I361" s="3">
        <f t="shared" si="157"/>
        <v>1</v>
      </c>
      <c r="J361" s="3">
        <f t="shared" si="158"/>
        <v>1</v>
      </c>
      <c r="K361" s="3">
        <f t="shared" si="159"/>
        <v>1</v>
      </c>
      <c r="L361" s="3">
        <f t="shared" si="160"/>
        <v>1</v>
      </c>
      <c r="M361" s="3">
        <f t="shared" si="161"/>
        <v>1</v>
      </c>
      <c r="N361" s="3">
        <f t="shared" si="162"/>
        <v>1</v>
      </c>
      <c r="O361" s="3">
        <f t="shared" si="163"/>
        <v>1</v>
      </c>
      <c r="P361" s="3">
        <f t="shared" si="164"/>
        <v>1</v>
      </c>
      <c r="Q361" s="3">
        <f t="shared" si="165"/>
        <v>1</v>
      </c>
      <c r="R361" s="3">
        <f t="shared" si="166"/>
        <v>1</v>
      </c>
      <c r="S361" s="10">
        <f t="shared" si="167"/>
        <v>0</v>
      </c>
      <c r="T361" s="9">
        <f t="shared" si="168"/>
        <v>0</v>
      </c>
      <c r="U361" s="9">
        <f t="shared" si="169"/>
        <v>0</v>
      </c>
      <c r="V361" s="9">
        <f t="shared" si="170"/>
        <v>0</v>
      </c>
      <c r="W361" s="9">
        <f t="shared" si="171"/>
        <v>0</v>
      </c>
      <c r="X361" s="9">
        <f t="shared" si="172"/>
        <v>0</v>
      </c>
      <c r="Y361" s="9">
        <f t="shared" si="173"/>
        <v>0</v>
      </c>
      <c r="Z361" s="9">
        <f t="shared" si="174"/>
        <v>0</v>
      </c>
      <c r="AA361" s="9">
        <f t="shared" si="175"/>
        <v>0</v>
      </c>
      <c r="AB361" s="9">
        <f t="shared" si="176"/>
        <v>0</v>
      </c>
      <c r="AC361" s="9">
        <f t="shared" si="177"/>
        <v>0</v>
      </c>
      <c r="AD361" s="9">
        <f t="shared" si="178"/>
        <v>0</v>
      </c>
      <c r="AE361" s="9">
        <f t="shared" si="179"/>
        <v>0</v>
      </c>
      <c r="AF361" s="9">
        <f t="shared" si="180"/>
        <v>0</v>
      </c>
      <c r="AG361" s="9">
        <f t="shared" si="181"/>
        <v>0</v>
      </c>
    </row>
    <row r="362" spans="1:33">
      <c r="A362" s="1">
        <f>Asset_Template!A360</f>
        <v>0</v>
      </c>
      <c r="B362" s="8">
        <f>'Asset-life cycle'!K360</f>
        <v>0</v>
      </c>
      <c r="C362" s="8">
        <f>Asset_Template!I360</f>
        <v>0</v>
      </c>
      <c r="D362" s="3">
        <f t="shared" si="152"/>
        <v>1</v>
      </c>
      <c r="E362" s="3">
        <f t="shared" si="153"/>
        <v>1</v>
      </c>
      <c r="F362" s="3">
        <f t="shared" si="154"/>
        <v>1</v>
      </c>
      <c r="G362" s="3">
        <f t="shared" si="155"/>
        <v>1</v>
      </c>
      <c r="H362" s="3">
        <f t="shared" si="156"/>
        <v>1</v>
      </c>
      <c r="I362" s="3">
        <f t="shared" si="157"/>
        <v>1</v>
      </c>
      <c r="J362" s="3">
        <f t="shared" si="158"/>
        <v>1</v>
      </c>
      <c r="K362" s="3">
        <f t="shared" si="159"/>
        <v>1</v>
      </c>
      <c r="L362" s="3">
        <f t="shared" si="160"/>
        <v>1</v>
      </c>
      <c r="M362" s="3">
        <f t="shared" si="161"/>
        <v>1</v>
      </c>
      <c r="N362" s="3">
        <f t="shared" si="162"/>
        <v>1</v>
      </c>
      <c r="O362" s="3">
        <f t="shared" si="163"/>
        <v>1</v>
      </c>
      <c r="P362" s="3">
        <f t="shared" si="164"/>
        <v>1</v>
      </c>
      <c r="Q362" s="3">
        <f t="shared" si="165"/>
        <v>1</v>
      </c>
      <c r="R362" s="3">
        <f t="shared" si="166"/>
        <v>1</v>
      </c>
      <c r="S362" s="10">
        <f t="shared" si="167"/>
        <v>0</v>
      </c>
      <c r="T362" s="9">
        <f t="shared" si="168"/>
        <v>0</v>
      </c>
      <c r="U362" s="9">
        <f t="shared" si="169"/>
        <v>0</v>
      </c>
      <c r="V362" s="9">
        <f t="shared" si="170"/>
        <v>0</v>
      </c>
      <c r="W362" s="9">
        <f t="shared" si="171"/>
        <v>0</v>
      </c>
      <c r="X362" s="9">
        <f t="shared" si="172"/>
        <v>0</v>
      </c>
      <c r="Y362" s="9">
        <f t="shared" si="173"/>
        <v>0</v>
      </c>
      <c r="Z362" s="9">
        <f t="shared" si="174"/>
        <v>0</v>
      </c>
      <c r="AA362" s="9">
        <f t="shared" si="175"/>
        <v>0</v>
      </c>
      <c r="AB362" s="9">
        <f t="shared" si="176"/>
        <v>0</v>
      </c>
      <c r="AC362" s="9">
        <f t="shared" si="177"/>
        <v>0</v>
      </c>
      <c r="AD362" s="9">
        <f t="shared" si="178"/>
        <v>0</v>
      </c>
      <c r="AE362" s="9">
        <f t="shared" si="179"/>
        <v>0</v>
      </c>
      <c r="AF362" s="9">
        <f t="shared" si="180"/>
        <v>0</v>
      </c>
      <c r="AG362" s="9">
        <f t="shared" si="181"/>
        <v>0</v>
      </c>
    </row>
    <row r="363" spans="1:33">
      <c r="A363" s="1">
        <f>Asset_Template!A361</f>
        <v>0</v>
      </c>
      <c r="B363" s="8">
        <f>'Asset-life cycle'!K361</f>
        <v>0</v>
      </c>
      <c r="C363" s="8">
        <f>Asset_Template!I361</f>
        <v>0</v>
      </c>
      <c r="D363" s="3">
        <f t="shared" si="152"/>
        <v>1</v>
      </c>
      <c r="E363" s="3">
        <f t="shared" si="153"/>
        <v>1</v>
      </c>
      <c r="F363" s="3">
        <f t="shared" si="154"/>
        <v>1</v>
      </c>
      <c r="G363" s="3">
        <f t="shared" si="155"/>
        <v>1</v>
      </c>
      <c r="H363" s="3">
        <f t="shared" si="156"/>
        <v>1</v>
      </c>
      <c r="I363" s="3">
        <f t="shared" si="157"/>
        <v>1</v>
      </c>
      <c r="J363" s="3">
        <f t="shared" si="158"/>
        <v>1</v>
      </c>
      <c r="K363" s="3">
        <f t="shared" si="159"/>
        <v>1</v>
      </c>
      <c r="L363" s="3">
        <f t="shared" si="160"/>
        <v>1</v>
      </c>
      <c r="M363" s="3">
        <f t="shared" si="161"/>
        <v>1</v>
      </c>
      <c r="N363" s="3">
        <f t="shared" si="162"/>
        <v>1</v>
      </c>
      <c r="O363" s="3">
        <f t="shared" si="163"/>
        <v>1</v>
      </c>
      <c r="P363" s="3">
        <f t="shared" si="164"/>
        <v>1</v>
      </c>
      <c r="Q363" s="3">
        <f t="shared" si="165"/>
        <v>1</v>
      </c>
      <c r="R363" s="3">
        <f t="shared" si="166"/>
        <v>1</v>
      </c>
      <c r="S363" s="10">
        <f t="shared" si="167"/>
        <v>0</v>
      </c>
      <c r="T363" s="9">
        <f t="shared" si="168"/>
        <v>0</v>
      </c>
      <c r="U363" s="9">
        <f t="shared" si="169"/>
        <v>0</v>
      </c>
      <c r="V363" s="9">
        <f t="shared" si="170"/>
        <v>0</v>
      </c>
      <c r="W363" s="9">
        <f t="shared" si="171"/>
        <v>0</v>
      </c>
      <c r="X363" s="9">
        <f t="shared" si="172"/>
        <v>0</v>
      </c>
      <c r="Y363" s="9">
        <f t="shared" si="173"/>
        <v>0</v>
      </c>
      <c r="Z363" s="9">
        <f t="shared" si="174"/>
        <v>0</v>
      </c>
      <c r="AA363" s="9">
        <f t="shared" si="175"/>
        <v>0</v>
      </c>
      <c r="AB363" s="9">
        <f t="shared" si="176"/>
        <v>0</v>
      </c>
      <c r="AC363" s="9">
        <f t="shared" si="177"/>
        <v>0</v>
      </c>
      <c r="AD363" s="9">
        <f t="shared" si="178"/>
        <v>0</v>
      </c>
      <c r="AE363" s="9">
        <f t="shared" si="179"/>
        <v>0</v>
      </c>
      <c r="AF363" s="9">
        <f t="shared" si="180"/>
        <v>0</v>
      </c>
      <c r="AG363" s="9">
        <f t="shared" si="181"/>
        <v>0</v>
      </c>
    </row>
    <row r="364" spans="1:33">
      <c r="A364" s="1">
        <f>Asset_Template!A362</f>
        <v>0</v>
      </c>
      <c r="B364" s="8">
        <f>'Asset-life cycle'!K362</f>
        <v>0</v>
      </c>
      <c r="C364" s="8">
        <f>Asset_Template!I362</f>
        <v>0</v>
      </c>
      <c r="D364" s="3">
        <f t="shared" si="152"/>
        <v>1</v>
      </c>
      <c r="E364" s="3">
        <f t="shared" si="153"/>
        <v>1</v>
      </c>
      <c r="F364" s="3">
        <f t="shared" si="154"/>
        <v>1</v>
      </c>
      <c r="G364" s="3">
        <f t="shared" si="155"/>
        <v>1</v>
      </c>
      <c r="H364" s="3">
        <f t="shared" si="156"/>
        <v>1</v>
      </c>
      <c r="I364" s="3">
        <f t="shared" si="157"/>
        <v>1</v>
      </c>
      <c r="J364" s="3">
        <f t="shared" si="158"/>
        <v>1</v>
      </c>
      <c r="K364" s="3">
        <f t="shared" si="159"/>
        <v>1</v>
      </c>
      <c r="L364" s="3">
        <f t="shared" si="160"/>
        <v>1</v>
      </c>
      <c r="M364" s="3">
        <f t="shared" si="161"/>
        <v>1</v>
      </c>
      <c r="N364" s="3">
        <f t="shared" si="162"/>
        <v>1</v>
      </c>
      <c r="O364" s="3">
        <f t="shared" si="163"/>
        <v>1</v>
      </c>
      <c r="P364" s="3">
        <f t="shared" si="164"/>
        <v>1</v>
      </c>
      <c r="Q364" s="3">
        <f t="shared" si="165"/>
        <v>1</v>
      </c>
      <c r="R364" s="3">
        <f t="shared" si="166"/>
        <v>1</v>
      </c>
      <c r="S364" s="10">
        <f t="shared" si="167"/>
        <v>0</v>
      </c>
      <c r="T364" s="9">
        <f t="shared" si="168"/>
        <v>0</v>
      </c>
      <c r="U364" s="9">
        <f t="shared" si="169"/>
        <v>0</v>
      </c>
      <c r="V364" s="9">
        <f t="shared" si="170"/>
        <v>0</v>
      </c>
      <c r="W364" s="9">
        <f t="shared" si="171"/>
        <v>0</v>
      </c>
      <c r="X364" s="9">
        <f t="shared" si="172"/>
        <v>0</v>
      </c>
      <c r="Y364" s="9">
        <f t="shared" si="173"/>
        <v>0</v>
      </c>
      <c r="Z364" s="9">
        <f t="shared" si="174"/>
        <v>0</v>
      </c>
      <c r="AA364" s="9">
        <f t="shared" si="175"/>
        <v>0</v>
      </c>
      <c r="AB364" s="9">
        <f t="shared" si="176"/>
        <v>0</v>
      </c>
      <c r="AC364" s="9">
        <f t="shared" si="177"/>
        <v>0</v>
      </c>
      <c r="AD364" s="9">
        <f t="shared" si="178"/>
        <v>0</v>
      </c>
      <c r="AE364" s="9">
        <f t="shared" si="179"/>
        <v>0</v>
      </c>
      <c r="AF364" s="9">
        <f t="shared" si="180"/>
        <v>0</v>
      </c>
      <c r="AG364" s="9">
        <f t="shared" si="181"/>
        <v>0</v>
      </c>
    </row>
    <row r="365" spans="1:33">
      <c r="A365" s="1">
        <f>Asset_Template!A363</f>
        <v>0</v>
      </c>
      <c r="B365" s="8">
        <f>'Asset-life cycle'!K363</f>
        <v>0</v>
      </c>
      <c r="C365" s="8">
        <f>Asset_Template!I363</f>
        <v>0</v>
      </c>
      <c r="D365" s="3">
        <f t="shared" si="152"/>
        <v>1</v>
      </c>
      <c r="E365" s="3">
        <f t="shared" si="153"/>
        <v>1</v>
      </c>
      <c r="F365" s="3">
        <f t="shared" si="154"/>
        <v>1</v>
      </c>
      <c r="G365" s="3">
        <f t="shared" si="155"/>
        <v>1</v>
      </c>
      <c r="H365" s="3">
        <f t="shared" si="156"/>
        <v>1</v>
      </c>
      <c r="I365" s="3">
        <f t="shared" si="157"/>
        <v>1</v>
      </c>
      <c r="J365" s="3">
        <f t="shared" si="158"/>
        <v>1</v>
      </c>
      <c r="K365" s="3">
        <f t="shared" si="159"/>
        <v>1</v>
      </c>
      <c r="L365" s="3">
        <f t="shared" si="160"/>
        <v>1</v>
      </c>
      <c r="M365" s="3">
        <f t="shared" si="161"/>
        <v>1</v>
      </c>
      <c r="N365" s="3">
        <f t="shared" si="162"/>
        <v>1</v>
      </c>
      <c r="O365" s="3">
        <f t="shared" si="163"/>
        <v>1</v>
      </c>
      <c r="P365" s="3">
        <f t="shared" si="164"/>
        <v>1</v>
      </c>
      <c r="Q365" s="3">
        <f t="shared" si="165"/>
        <v>1</v>
      </c>
      <c r="R365" s="3">
        <f t="shared" si="166"/>
        <v>1</v>
      </c>
      <c r="S365" s="10">
        <f t="shared" si="167"/>
        <v>0</v>
      </c>
      <c r="T365" s="9">
        <f t="shared" si="168"/>
        <v>0</v>
      </c>
      <c r="U365" s="9">
        <f t="shared" si="169"/>
        <v>0</v>
      </c>
      <c r="V365" s="9">
        <f t="shared" si="170"/>
        <v>0</v>
      </c>
      <c r="W365" s="9">
        <f t="shared" si="171"/>
        <v>0</v>
      </c>
      <c r="X365" s="9">
        <f t="shared" si="172"/>
        <v>0</v>
      </c>
      <c r="Y365" s="9">
        <f t="shared" si="173"/>
        <v>0</v>
      </c>
      <c r="Z365" s="9">
        <f t="shared" si="174"/>
        <v>0</v>
      </c>
      <c r="AA365" s="9">
        <f t="shared" si="175"/>
        <v>0</v>
      </c>
      <c r="AB365" s="9">
        <f t="shared" si="176"/>
        <v>0</v>
      </c>
      <c r="AC365" s="9">
        <f t="shared" si="177"/>
        <v>0</v>
      </c>
      <c r="AD365" s="9">
        <f t="shared" si="178"/>
        <v>0</v>
      </c>
      <c r="AE365" s="9">
        <f t="shared" si="179"/>
        <v>0</v>
      </c>
      <c r="AF365" s="9">
        <f t="shared" si="180"/>
        <v>0</v>
      </c>
      <c r="AG365" s="9">
        <f t="shared" si="181"/>
        <v>0</v>
      </c>
    </row>
    <row r="366" spans="1:33">
      <c r="A366" s="1">
        <f>Asset_Template!A364</f>
        <v>0</v>
      </c>
      <c r="B366" s="8">
        <f>'Asset-life cycle'!K364</f>
        <v>0</v>
      </c>
      <c r="C366" s="8">
        <f>Asset_Template!I364</f>
        <v>0</v>
      </c>
      <c r="D366" s="3">
        <f t="shared" si="152"/>
        <v>1</v>
      </c>
      <c r="E366" s="3">
        <f t="shared" si="153"/>
        <v>1</v>
      </c>
      <c r="F366" s="3">
        <f t="shared" si="154"/>
        <v>1</v>
      </c>
      <c r="G366" s="3">
        <f t="shared" si="155"/>
        <v>1</v>
      </c>
      <c r="H366" s="3">
        <f t="shared" si="156"/>
        <v>1</v>
      </c>
      <c r="I366" s="3">
        <f t="shared" si="157"/>
        <v>1</v>
      </c>
      <c r="J366" s="3">
        <f t="shared" si="158"/>
        <v>1</v>
      </c>
      <c r="K366" s="3">
        <f t="shared" si="159"/>
        <v>1</v>
      </c>
      <c r="L366" s="3">
        <f t="shared" si="160"/>
        <v>1</v>
      </c>
      <c r="M366" s="3">
        <f t="shared" si="161"/>
        <v>1</v>
      </c>
      <c r="N366" s="3">
        <f t="shared" si="162"/>
        <v>1</v>
      </c>
      <c r="O366" s="3">
        <f t="shared" si="163"/>
        <v>1</v>
      </c>
      <c r="P366" s="3">
        <f t="shared" si="164"/>
        <v>1</v>
      </c>
      <c r="Q366" s="3">
        <f t="shared" si="165"/>
        <v>1</v>
      </c>
      <c r="R366" s="3">
        <f t="shared" si="166"/>
        <v>1</v>
      </c>
      <c r="S366" s="10">
        <f t="shared" si="167"/>
        <v>0</v>
      </c>
      <c r="T366" s="9">
        <f t="shared" si="168"/>
        <v>0</v>
      </c>
      <c r="U366" s="9">
        <f t="shared" si="169"/>
        <v>0</v>
      </c>
      <c r="V366" s="9">
        <f t="shared" si="170"/>
        <v>0</v>
      </c>
      <c r="W366" s="9">
        <f t="shared" si="171"/>
        <v>0</v>
      </c>
      <c r="X366" s="9">
        <f t="shared" si="172"/>
        <v>0</v>
      </c>
      <c r="Y366" s="9">
        <f t="shared" si="173"/>
        <v>0</v>
      </c>
      <c r="Z366" s="9">
        <f t="shared" si="174"/>
        <v>0</v>
      </c>
      <c r="AA366" s="9">
        <f t="shared" si="175"/>
        <v>0</v>
      </c>
      <c r="AB366" s="9">
        <f t="shared" si="176"/>
        <v>0</v>
      </c>
      <c r="AC366" s="9">
        <f t="shared" si="177"/>
        <v>0</v>
      </c>
      <c r="AD366" s="9">
        <f t="shared" si="178"/>
        <v>0</v>
      </c>
      <c r="AE366" s="9">
        <f t="shared" si="179"/>
        <v>0</v>
      </c>
      <c r="AF366" s="9">
        <f t="shared" si="180"/>
        <v>0</v>
      </c>
      <c r="AG366" s="9">
        <f t="shared" si="181"/>
        <v>0</v>
      </c>
    </row>
    <row r="367" spans="1:33">
      <c r="A367" s="1">
        <f>Asset_Template!A365</f>
        <v>0</v>
      </c>
      <c r="B367" s="8">
        <f>'Asset-life cycle'!K365</f>
        <v>0</v>
      </c>
      <c r="C367" s="8">
        <f>Asset_Template!I365</f>
        <v>0</v>
      </c>
      <c r="D367" s="3">
        <f t="shared" si="152"/>
        <v>1</v>
      </c>
      <c r="E367" s="3">
        <f t="shared" si="153"/>
        <v>1</v>
      </c>
      <c r="F367" s="3">
        <f t="shared" si="154"/>
        <v>1</v>
      </c>
      <c r="G367" s="3">
        <f t="shared" si="155"/>
        <v>1</v>
      </c>
      <c r="H367" s="3">
        <f t="shared" si="156"/>
        <v>1</v>
      </c>
      <c r="I367" s="3">
        <f t="shared" si="157"/>
        <v>1</v>
      </c>
      <c r="J367" s="3">
        <f t="shared" si="158"/>
        <v>1</v>
      </c>
      <c r="K367" s="3">
        <f t="shared" si="159"/>
        <v>1</v>
      </c>
      <c r="L367" s="3">
        <f t="shared" si="160"/>
        <v>1</v>
      </c>
      <c r="M367" s="3">
        <f t="shared" si="161"/>
        <v>1</v>
      </c>
      <c r="N367" s="3">
        <f t="shared" si="162"/>
        <v>1</v>
      </c>
      <c r="O367" s="3">
        <f t="shared" si="163"/>
        <v>1</v>
      </c>
      <c r="P367" s="3">
        <f t="shared" si="164"/>
        <v>1</v>
      </c>
      <c r="Q367" s="3">
        <f t="shared" si="165"/>
        <v>1</v>
      </c>
      <c r="R367" s="3">
        <f t="shared" si="166"/>
        <v>1</v>
      </c>
      <c r="S367" s="10">
        <f t="shared" si="167"/>
        <v>0</v>
      </c>
      <c r="T367" s="9">
        <f t="shared" si="168"/>
        <v>0</v>
      </c>
      <c r="U367" s="9">
        <f t="shared" si="169"/>
        <v>0</v>
      </c>
      <c r="V367" s="9">
        <f t="shared" si="170"/>
        <v>0</v>
      </c>
      <c r="W367" s="9">
        <f t="shared" si="171"/>
        <v>0</v>
      </c>
      <c r="X367" s="9">
        <f t="shared" si="172"/>
        <v>0</v>
      </c>
      <c r="Y367" s="9">
        <f t="shared" si="173"/>
        <v>0</v>
      </c>
      <c r="Z367" s="9">
        <f t="shared" si="174"/>
        <v>0</v>
      </c>
      <c r="AA367" s="9">
        <f t="shared" si="175"/>
        <v>0</v>
      </c>
      <c r="AB367" s="9">
        <f t="shared" si="176"/>
        <v>0</v>
      </c>
      <c r="AC367" s="9">
        <f t="shared" si="177"/>
        <v>0</v>
      </c>
      <c r="AD367" s="9">
        <f t="shared" si="178"/>
        <v>0</v>
      </c>
      <c r="AE367" s="9">
        <f t="shared" si="179"/>
        <v>0</v>
      </c>
      <c r="AF367" s="9">
        <f t="shared" si="180"/>
        <v>0</v>
      </c>
      <c r="AG367" s="9">
        <f t="shared" si="181"/>
        <v>0</v>
      </c>
    </row>
    <row r="368" spans="1:33">
      <c r="A368" s="1">
        <f>Asset_Template!A366</f>
        <v>0</v>
      </c>
      <c r="B368" s="8">
        <f>'Asset-life cycle'!K366</f>
        <v>0</v>
      </c>
      <c r="C368" s="8">
        <f>Asset_Template!I366</f>
        <v>0</v>
      </c>
      <c r="D368" s="3">
        <f t="shared" si="152"/>
        <v>1</v>
      </c>
      <c r="E368" s="3">
        <f t="shared" si="153"/>
        <v>1</v>
      </c>
      <c r="F368" s="3">
        <f t="shared" si="154"/>
        <v>1</v>
      </c>
      <c r="G368" s="3">
        <f t="shared" si="155"/>
        <v>1</v>
      </c>
      <c r="H368" s="3">
        <f t="shared" si="156"/>
        <v>1</v>
      </c>
      <c r="I368" s="3">
        <f t="shared" si="157"/>
        <v>1</v>
      </c>
      <c r="J368" s="3">
        <f t="shared" si="158"/>
        <v>1</v>
      </c>
      <c r="K368" s="3">
        <f t="shared" si="159"/>
        <v>1</v>
      </c>
      <c r="L368" s="3">
        <f t="shared" si="160"/>
        <v>1</v>
      </c>
      <c r="M368" s="3">
        <f t="shared" si="161"/>
        <v>1</v>
      </c>
      <c r="N368" s="3">
        <f t="shared" si="162"/>
        <v>1</v>
      </c>
      <c r="O368" s="3">
        <f t="shared" si="163"/>
        <v>1</v>
      </c>
      <c r="P368" s="3">
        <f t="shared" si="164"/>
        <v>1</v>
      </c>
      <c r="Q368" s="3">
        <f t="shared" si="165"/>
        <v>1</v>
      </c>
      <c r="R368" s="3">
        <f t="shared" si="166"/>
        <v>1</v>
      </c>
      <c r="S368" s="10">
        <f t="shared" si="167"/>
        <v>0</v>
      </c>
      <c r="T368" s="9">
        <f t="shared" si="168"/>
        <v>0</v>
      </c>
      <c r="U368" s="9">
        <f t="shared" si="169"/>
        <v>0</v>
      </c>
      <c r="V368" s="9">
        <f t="shared" si="170"/>
        <v>0</v>
      </c>
      <c r="W368" s="9">
        <f t="shared" si="171"/>
        <v>0</v>
      </c>
      <c r="X368" s="9">
        <f t="shared" si="172"/>
        <v>0</v>
      </c>
      <c r="Y368" s="9">
        <f t="shared" si="173"/>
        <v>0</v>
      </c>
      <c r="Z368" s="9">
        <f t="shared" si="174"/>
        <v>0</v>
      </c>
      <c r="AA368" s="9">
        <f t="shared" si="175"/>
        <v>0</v>
      </c>
      <c r="AB368" s="9">
        <f t="shared" si="176"/>
        <v>0</v>
      </c>
      <c r="AC368" s="9">
        <f t="shared" si="177"/>
        <v>0</v>
      </c>
      <c r="AD368" s="9">
        <f t="shared" si="178"/>
        <v>0</v>
      </c>
      <c r="AE368" s="9">
        <f t="shared" si="179"/>
        <v>0</v>
      </c>
      <c r="AF368" s="9">
        <f t="shared" si="180"/>
        <v>0</v>
      </c>
      <c r="AG368" s="9">
        <f t="shared" si="181"/>
        <v>0</v>
      </c>
    </row>
    <row r="369" spans="1:33">
      <c r="A369" s="1">
        <f>Asset_Template!A367</f>
        <v>0</v>
      </c>
      <c r="B369" s="8">
        <f>'Asset-life cycle'!K367</f>
        <v>0</v>
      </c>
      <c r="C369" s="8">
        <f>Asset_Template!I367</f>
        <v>0</v>
      </c>
      <c r="D369" s="3">
        <f t="shared" si="152"/>
        <v>1</v>
      </c>
      <c r="E369" s="3">
        <f t="shared" si="153"/>
        <v>1</v>
      </c>
      <c r="F369" s="3">
        <f t="shared" si="154"/>
        <v>1</v>
      </c>
      <c r="G369" s="3">
        <f t="shared" si="155"/>
        <v>1</v>
      </c>
      <c r="H369" s="3">
        <f t="shared" si="156"/>
        <v>1</v>
      </c>
      <c r="I369" s="3">
        <f t="shared" si="157"/>
        <v>1</v>
      </c>
      <c r="J369" s="3">
        <f t="shared" si="158"/>
        <v>1</v>
      </c>
      <c r="K369" s="3">
        <f t="shared" si="159"/>
        <v>1</v>
      </c>
      <c r="L369" s="3">
        <f t="shared" si="160"/>
        <v>1</v>
      </c>
      <c r="M369" s="3">
        <f t="shared" si="161"/>
        <v>1</v>
      </c>
      <c r="N369" s="3">
        <f t="shared" si="162"/>
        <v>1</v>
      </c>
      <c r="O369" s="3">
        <f t="shared" si="163"/>
        <v>1</v>
      </c>
      <c r="P369" s="3">
        <f t="shared" si="164"/>
        <v>1</v>
      </c>
      <c r="Q369" s="3">
        <f t="shared" si="165"/>
        <v>1</v>
      </c>
      <c r="R369" s="3">
        <f t="shared" si="166"/>
        <v>1</v>
      </c>
      <c r="S369" s="10">
        <f t="shared" si="167"/>
        <v>0</v>
      </c>
      <c r="T369" s="9">
        <f t="shared" si="168"/>
        <v>0</v>
      </c>
      <c r="U369" s="9">
        <f t="shared" si="169"/>
        <v>0</v>
      </c>
      <c r="V369" s="9">
        <f t="shared" si="170"/>
        <v>0</v>
      </c>
      <c r="W369" s="9">
        <f t="shared" si="171"/>
        <v>0</v>
      </c>
      <c r="X369" s="9">
        <f t="shared" si="172"/>
        <v>0</v>
      </c>
      <c r="Y369" s="9">
        <f t="shared" si="173"/>
        <v>0</v>
      </c>
      <c r="Z369" s="9">
        <f t="shared" si="174"/>
        <v>0</v>
      </c>
      <c r="AA369" s="9">
        <f t="shared" si="175"/>
        <v>0</v>
      </c>
      <c r="AB369" s="9">
        <f t="shared" si="176"/>
        <v>0</v>
      </c>
      <c r="AC369" s="9">
        <f t="shared" si="177"/>
        <v>0</v>
      </c>
      <c r="AD369" s="9">
        <f t="shared" si="178"/>
        <v>0</v>
      </c>
      <c r="AE369" s="9">
        <f t="shared" si="179"/>
        <v>0</v>
      </c>
      <c r="AF369" s="9">
        <f t="shared" si="180"/>
        <v>0</v>
      </c>
      <c r="AG369" s="9">
        <f t="shared" si="181"/>
        <v>0</v>
      </c>
    </row>
    <row r="370" spans="1:33">
      <c r="A370" s="1">
        <f>Asset_Template!A368</f>
        <v>0</v>
      </c>
      <c r="B370" s="8">
        <f>'Asset-life cycle'!K368</f>
        <v>0</v>
      </c>
      <c r="C370" s="8">
        <f>Asset_Template!I368</f>
        <v>0</v>
      </c>
      <c r="D370" s="3">
        <f t="shared" si="152"/>
        <v>1</v>
      </c>
      <c r="E370" s="3">
        <f t="shared" si="153"/>
        <v>1</v>
      </c>
      <c r="F370" s="3">
        <f t="shared" si="154"/>
        <v>1</v>
      </c>
      <c r="G370" s="3">
        <f t="shared" si="155"/>
        <v>1</v>
      </c>
      <c r="H370" s="3">
        <f t="shared" si="156"/>
        <v>1</v>
      </c>
      <c r="I370" s="3">
        <f t="shared" si="157"/>
        <v>1</v>
      </c>
      <c r="J370" s="3">
        <f t="shared" si="158"/>
        <v>1</v>
      </c>
      <c r="K370" s="3">
        <f t="shared" si="159"/>
        <v>1</v>
      </c>
      <c r="L370" s="3">
        <f t="shared" si="160"/>
        <v>1</v>
      </c>
      <c r="M370" s="3">
        <f t="shared" si="161"/>
        <v>1</v>
      </c>
      <c r="N370" s="3">
        <f t="shared" si="162"/>
        <v>1</v>
      </c>
      <c r="O370" s="3">
        <f t="shared" si="163"/>
        <v>1</v>
      </c>
      <c r="P370" s="3">
        <f t="shared" si="164"/>
        <v>1</v>
      </c>
      <c r="Q370" s="3">
        <f t="shared" si="165"/>
        <v>1</v>
      </c>
      <c r="R370" s="3">
        <f t="shared" si="166"/>
        <v>1</v>
      </c>
      <c r="S370" s="10">
        <f t="shared" si="167"/>
        <v>0</v>
      </c>
      <c r="T370" s="9">
        <f t="shared" si="168"/>
        <v>0</v>
      </c>
      <c r="U370" s="9">
        <f t="shared" si="169"/>
        <v>0</v>
      </c>
      <c r="V370" s="9">
        <f t="shared" si="170"/>
        <v>0</v>
      </c>
      <c r="W370" s="9">
        <f t="shared" si="171"/>
        <v>0</v>
      </c>
      <c r="X370" s="9">
        <f t="shared" si="172"/>
        <v>0</v>
      </c>
      <c r="Y370" s="9">
        <f t="shared" si="173"/>
        <v>0</v>
      </c>
      <c r="Z370" s="9">
        <f t="shared" si="174"/>
        <v>0</v>
      </c>
      <c r="AA370" s="9">
        <f t="shared" si="175"/>
        <v>0</v>
      </c>
      <c r="AB370" s="9">
        <f t="shared" si="176"/>
        <v>0</v>
      </c>
      <c r="AC370" s="9">
        <f t="shared" si="177"/>
        <v>0</v>
      </c>
      <c r="AD370" s="9">
        <f t="shared" si="178"/>
        <v>0</v>
      </c>
      <c r="AE370" s="9">
        <f t="shared" si="179"/>
        <v>0</v>
      </c>
      <c r="AF370" s="9">
        <f t="shared" si="180"/>
        <v>0</v>
      </c>
      <c r="AG370" s="9">
        <f t="shared" si="181"/>
        <v>0</v>
      </c>
    </row>
    <row r="371" spans="1:33">
      <c r="A371" s="1">
        <f>Asset_Template!A369</f>
        <v>0</v>
      </c>
      <c r="B371" s="8">
        <f>'Asset-life cycle'!K369</f>
        <v>0</v>
      </c>
      <c r="C371" s="8">
        <f>Asset_Template!I369</f>
        <v>0</v>
      </c>
      <c r="D371" s="3">
        <f t="shared" si="152"/>
        <v>1</v>
      </c>
      <c r="E371" s="3">
        <f t="shared" si="153"/>
        <v>1</v>
      </c>
      <c r="F371" s="3">
        <f t="shared" si="154"/>
        <v>1</v>
      </c>
      <c r="G371" s="3">
        <f t="shared" si="155"/>
        <v>1</v>
      </c>
      <c r="H371" s="3">
        <f t="shared" si="156"/>
        <v>1</v>
      </c>
      <c r="I371" s="3">
        <f t="shared" si="157"/>
        <v>1</v>
      </c>
      <c r="J371" s="3">
        <f t="shared" si="158"/>
        <v>1</v>
      </c>
      <c r="K371" s="3">
        <f t="shared" si="159"/>
        <v>1</v>
      </c>
      <c r="L371" s="3">
        <f t="shared" si="160"/>
        <v>1</v>
      </c>
      <c r="M371" s="3">
        <f t="shared" si="161"/>
        <v>1</v>
      </c>
      <c r="N371" s="3">
        <f t="shared" si="162"/>
        <v>1</v>
      </c>
      <c r="O371" s="3">
        <f t="shared" si="163"/>
        <v>1</v>
      </c>
      <c r="P371" s="3">
        <f t="shared" si="164"/>
        <v>1</v>
      </c>
      <c r="Q371" s="3">
        <f t="shared" si="165"/>
        <v>1</v>
      </c>
      <c r="R371" s="3">
        <f t="shared" si="166"/>
        <v>1</v>
      </c>
      <c r="S371" s="10">
        <f t="shared" si="167"/>
        <v>0</v>
      </c>
      <c r="T371" s="9">
        <f t="shared" si="168"/>
        <v>0</v>
      </c>
      <c r="U371" s="9">
        <f t="shared" si="169"/>
        <v>0</v>
      </c>
      <c r="V371" s="9">
        <f t="shared" si="170"/>
        <v>0</v>
      </c>
      <c r="W371" s="9">
        <f t="shared" si="171"/>
        <v>0</v>
      </c>
      <c r="X371" s="9">
        <f t="shared" si="172"/>
        <v>0</v>
      </c>
      <c r="Y371" s="9">
        <f t="shared" si="173"/>
        <v>0</v>
      </c>
      <c r="Z371" s="9">
        <f t="shared" si="174"/>
        <v>0</v>
      </c>
      <c r="AA371" s="9">
        <f t="shared" si="175"/>
        <v>0</v>
      </c>
      <c r="AB371" s="9">
        <f t="shared" si="176"/>
        <v>0</v>
      </c>
      <c r="AC371" s="9">
        <f t="shared" si="177"/>
        <v>0</v>
      </c>
      <c r="AD371" s="9">
        <f t="shared" si="178"/>
        <v>0</v>
      </c>
      <c r="AE371" s="9">
        <f t="shared" si="179"/>
        <v>0</v>
      </c>
      <c r="AF371" s="9">
        <f t="shared" si="180"/>
        <v>0</v>
      </c>
      <c r="AG371" s="9">
        <f t="shared" si="181"/>
        <v>0</v>
      </c>
    </row>
    <row r="372" spans="1:33">
      <c r="A372" s="1">
        <f>Asset_Template!A370</f>
        <v>0</v>
      </c>
      <c r="B372" s="8">
        <f>'Asset-life cycle'!K370</f>
        <v>0</v>
      </c>
      <c r="C372" s="8">
        <f>Asset_Template!I370</f>
        <v>0</v>
      </c>
      <c r="D372" s="3">
        <f t="shared" si="152"/>
        <v>1</v>
      </c>
      <c r="E372" s="3">
        <f t="shared" si="153"/>
        <v>1</v>
      </c>
      <c r="F372" s="3">
        <f t="shared" si="154"/>
        <v>1</v>
      </c>
      <c r="G372" s="3">
        <f t="shared" si="155"/>
        <v>1</v>
      </c>
      <c r="H372" s="3">
        <f t="shared" si="156"/>
        <v>1</v>
      </c>
      <c r="I372" s="3">
        <f t="shared" si="157"/>
        <v>1</v>
      </c>
      <c r="J372" s="3">
        <f t="shared" si="158"/>
        <v>1</v>
      </c>
      <c r="K372" s="3">
        <f t="shared" si="159"/>
        <v>1</v>
      </c>
      <c r="L372" s="3">
        <f t="shared" si="160"/>
        <v>1</v>
      </c>
      <c r="M372" s="3">
        <f t="shared" si="161"/>
        <v>1</v>
      </c>
      <c r="N372" s="3">
        <f t="shared" si="162"/>
        <v>1</v>
      </c>
      <c r="O372" s="3">
        <f t="shared" si="163"/>
        <v>1</v>
      </c>
      <c r="P372" s="3">
        <f t="shared" si="164"/>
        <v>1</v>
      </c>
      <c r="Q372" s="3">
        <f t="shared" si="165"/>
        <v>1</v>
      </c>
      <c r="R372" s="3">
        <f t="shared" si="166"/>
        <v>1</v>
      </c>
      <c r="S372" s="10">
        <f t="shared" si="167"/>
        <v>0</v>
      </c>
      <c r="T372" s="9">
        <f t="shared" si="168"/>
        <v>0</v>
      </c>
      <c r="U372" s="9">
        <f t="shared" si="169"/>
        <v>0</v>
      </c>
      <c r="V372" s="9">
        <f t="shared" si="170"/>
        <v>0</v>
      </c>
      <c r="W372" s="9">
        <f t="shared" si="171"/>
        <v>0</v>
      </c>
      <c r="X372" s="9">
        <f t="shared" si="172"/>
        <v>0</v>
      </c>
      <c r="Y372" s="9">
        <f t="shared" si="173"/>
        <v>0</v>
      </c>
      <c r="Z372" s="9">
        <f t="shared" si="174"/>
        <v>0</v>
      </c>
      <c r="AA372" s="9">
        <f t="shared" si="175"/>
        <v>0</v>
      </c>
      <c r="AB372" s="9">
        <f t="shared" si="176"/>
        <v>0</v>
      </c>
      <c r="AC372" s="9">
        <f t="shared" si="177"/>
        <v>0</v>
      </c>
      <c r="AD372" s="9">
        <f t="shared" si="178"/>
        <v>0</v>
      </c>
      <c r="AE372" s="9">
        <f t="shared" si="179"/>
        <v>0</v>
      </c>
      <c r="AF372" s="9">
        <f t="shared" si="180"/>
        <v>0</v>
      </c>
      <c r="AG372" s="9">
        <f t="shared" si="181"/>
        <v>0</v>
      </c>
    </row>
    <row r="373" spans="1:33">
      <c r="A373" s="1">
        <f>Asset_Template!A371</f>
        <v>0</v>
      </c>
      <c r="B373" s="8">
        <f>'Asset-life cycle'!K371</f>
        <v>0</v>
      </c>
      <c r="C373" s="8">
        <f>Asset_Template!I371</f>
        <v>0</v>
      </c>
      <c r="D373" s="3">
        <f t="shared" si="152"/>
        <v>1</v>
      </c>
      <c r="E373" s="3">
        <f t="shared" si="153"/>
        <v>1</v>
      </c>
      <c r="F373" s="3">
        <f t="shared" si="154"/>
        <v>1</v>
      </c>
      <c r="G373" s="3">
        <f t="shared" si="155"/>
        <v>1</v>
      </c>
      <c r="H373" s="3">
        <f t="shared" si="156"/>
        <v>1</v>
      </c>
      <c r="I373" s="3">
        <f t="shared" si="157"/>
        <v>1</v>
      </c>
      <c r="J373" s="3">
        <f t="shared" si="158"/>
        <v>1</v>
      </c>
      <c r="K373" s="3">
        <f t="shared" si="159"/>
        <v>1</v>
      </c>
      <c r="L373" s="3">
        <f t="shared" si="160"/>
        <v>1</v>
      </c>
      <c r="M373" s="3">
        <f t="shared" si="161"/>
        <v>1</v>
      </c>
      <c r="N373" s="3">
        <f t="shared" si="162"/>
        <v>1</v>
      </c>
      <c r="O373" s="3">
        <f t="shared" si="163"/>
        <v>1</v>
      </c>
      <c r="P373" s="3">
        <f t="shared" si="164"/>
        <v>1</v>
      </c>
      <c r="Q373" s="3">
        <f t="shared" si="165"/>
        <v>1</v>
      </c>
      <c r="R373" s="3">
        <f t="shared" si="166"/>
        <v>1</v>
      </c>
      <c r="S373" s="10">
        <f t="shared" si="167"/>
        <v>0</v>
      </c>
      <c r="T373" s="9">
        <f t="shared" si="168"/>
        <v>0</v>
      </c>
      <c r="U373" s="9">
        <f t="shared" si="169"/>
        <v>0</v>
      </c>
      <c r="V373" s="9">
        <f t="shared" si="170"/>
        <v>0</v>
      </c>
      <c r="W373" s="9">
        <f t="shared" si="171"/>
        <v>0</v>
      </c>
      <c r="X373" s="9">
        <f t="shared" si="172"/>
        <v>0</v>
      </c>
      <c r="Y373" s="9">
        <f t="shared" si="173"/>
        <v>0</v>
      </c>
      <c r="Z373" s="9">
        <f t="shared" si="174"/>
        <v>0</v>
      </c>
      <c r="AA373" s="9">
        <f t="shared" si="175"/>
        <v>0</v>
      </c>
      <c r="AB373" s="9">
        <f t="shared" si="176"/>
        <v>0</v>
      </c>
      <c r="AC373" s="9">
        <f t="shared" si="177"/>
        <v>0</v>
      </c>
      <c r="AD373" s="9">
        <f t="shared" si="178"/>
        <v>0</v>
      </c>
      <c r="AE373" s="9">
        <f t="shared" si="179"/>
        <v>0</v>
      </c>
      <c r="AF373" s="9">
        <f t="shared" si="180"/>
        <v>0</v>
      </c>
      <c r="AG373" s="9">
        <f t="shared" si="181"/>
        <v>0</v>
      </c>
    </row>
    <row r="374" spans="1:33">
      <c r="A374" s="1">
        <f>Asset_Template!A372</f>
        <v>0</v>
      </c>
      <c r="B374" s="8">
        <f>'Asset-life cycle'!K372</f>
        <v>0</v>
      </c>
      <c r="C374" s="8">
        <f>Asset_Template!I372</f>
        <v>0</v>
      </c>
      <c r="D374" s="3">
        <f t="shared" si="152"/>
        <v>1</v>
      </c>
      <c r="E374" s="3">
        <f t="shared" si="153"/>
        <v>1</v>
      </c>
      <c r="F374" s="3">
        <f t="shared" si="154"/>
        <v>1</v>
      </c>
      <c r="G374" s="3">
        <f t="shared" si="155"/>
        <v>1</v>
      </c>
      <c r="H374" s="3">
        <f t="shared" si="156"/>
        <v>1</v>
      </c>
      <c r="I374" s="3">
        <f t="shared" si="157"/>
        <v>1</v>
      </c>
      <c r="J374" s="3">
        <f t="shared" si="158"/>
        <v>1</v>
      </c>
      <c r="K374" s="3">
        <f t="shared" si="159"/>
        <v>1</v>
      </c>
      <c r="L374" s="3">
        <f t="shared" si="160"/>
        <v>1</v>
      </c>
      <c r="M374" s="3">
        <f t="shared" si="161"/>
        <v>1</v>
      </c>
      <c r="N374" s="3">
        <f t="shared" si="162"/>
        <v>1</v>
      </c>
      <c r="O374" s="3">
        <f t="shared" si="163"/>
        <v>1</v>
      </c>
      <c r="P374" s="3">
        <f t="shared" si="164"/>
        <v>1</v>
      </c>
      <c r="Q374" s="3">
        <f t="shared" si="165"/>
        <v>1</v>
      </c>
      <c r="R374" s="3">
        <f t="shared" si="166"/>
        <v>1</v>
      </c>
      <c r="S374" s="10">
        <f t="shared" si="167"/>
        <v>0</v>
      </c>
      <c r="T374" s="9">
        <f t="shared" si="168"/>
        <v>0</v>
      </c>
      <c r="U374" s="9">
        <f t="shared" si="169"/>
        <v>0</v>
      </c>
      <c r="V374" s="9">
        <f t="shared" si="170"/>
        <v>0</v>
      </c>
      <c r="W374" s="9">
        <f t="shared" si="171"/>
        <v>0</v>
      </c>
      <c r="X374" s="9">
        <f t="shared" si="172"/>
        <v>0</v>
      </c>
      <c r="Y374" s="9">
        <f t="shared" si="173"/>
        <v>0</v>
      </c>
      <c r="Z374" s="9">
        <f t="shared" si="174"/>
        <v>0</v>
      </c>
      <c r="AA374" s="9">
        <f t="shared" si="175"/>
        <v>0</v>
      </c>
      <c r="AB374" s="9">
        <f t="shared" si="176"/>
        <v>0</v>
      </c>
      <c r="AC374" s="9">
        <f t="shared" si="177"/>
        <v>0</v>
      </c>
      <c r="AD374" s="9">
        <f t="shared" si="178"/>
        <v>0</v>
      </c>
      <c r="AE374" s="9">
        <f t="shared" si="179"/>
        <v>0</v>
      </c>
      <c r="AF374" s="9">
        <f t="shared" si="180"/>
        <v>0</v>
      </c>
      <c r="AG374" s="9">
        <f t="shared" si="181"/>
        <v>0</v>
      </c>
    </row>
    <row r="375" spans="1:33">
      <c r="A375" s="1">
        <f>Asset_Template!A373</f>
        <v>0</v>
      </c>
      <c r="B375" s="8">
        <f>'Asset-life cycle'!K373</f>
        <v>0</v>
      </c>
      <c r="C375" s="8">
        <f>Asset_Template!I373</f>
        <v>0</v>
      </c>
      <c r="D375" s="3">
        <f t="shared" si="152"/>
        <v>1</v>
      </c>
      <c r="E375" s="3">
        <f t="shared" si="153"/>
        <v>1</v>
      </c>
      <c r="F375" s="3">
        <f t="shared" si="154"/>
        <v>1</v>
      </c>
      <c r="G375" s="3">
        <f t="shared" si="155"/>
        <v>1</v>
      </c>
      <c r="H375" s="3">
        <f t="shared" si="156"/>
        <v>1</v>
      </c>
      <c r="I375" s="3">
        <f t="shared" si="157"/>
        <v>1</v>
      </c>
      <c r="J375" s="3">
        <f t="shared" si="158"/>
        <v>1</v>
      </c>
      <c r="K375" s="3">
        <f t="shared" si="159"/>
        <v>1</v>
      </c>
      <c r="L375" s="3">
        <f t="shared" si="160"/>
        <v>1</v>
      </c>
      <c r="M375" s="3">
        <f t="shared" si="161"/>
        <v>1</v>
      </c>
      <c r="N375" s="3">
        <f t="shared" si="162"/>
        <v>1</v>
      </c>
      <c r="O375" s="3">
        <f t="shared" si="163"/>
        <v>1</v>
      </c>
      <c r="P375" s="3">
        <f t="shared" si="164"/>
        <v>1</v>
      </c>
      <c r="Q375" s="3">
        <f t="shared" si="165"/>
        <v>1</v>
      </c>
      <c r="R375" s="3">
        <f t="shared" si="166"/>
        <v>1</v>
      </c>
      <c r="S375" s="10">
        <f t="shared" si="167"/>
        <v>0</v>
      </c>
      <c r="T375" s="9">
        <f t="shared" si="168"/>
        <v>0</v>
      </c>
      <c r="U375" s="9">
        <f t="shared" si="169"/>
        <v>0</v>
      </c>
      <c r="V375" s="9">
        <f t="shared" si="170"/>
        <v>0</v>
      </c>
      <c r="W375" s="9">
        <f t="shared" si="171"/>
        <v>0</v>
      </c>
      <c r="X375" s="9">
        <f t="shared" si="172"/>
        <v>0</v>
      </c>
      <c r="Y375" s="9">
        <f t="shared" si="173"/>
        <v>0</v>
      </c>
      <c r="Z375" s="9">
        <f t="shared" si="174"/>
        <v>0</v>
      </c>
      <c r="AA375" s="9">
        <f t="shared" si="175"/>
        <v>0</v>
      </c>
      <c r="AB375" s="9">
        <f t="shared" si="176"/>
        <v>0</v>
      </c>
      <c r="AC375" s="9">
        <f t="shared" si="177"/>
        <v>0</v>
      </c>
      <c r="AD375" s="9">
        <f t="shared" si="178"/>
        <v>0</v>
      </c>
      <c r="AE375" s="9">
        <f t="shared" si="179"/>
        <v>0</v>
      </c>
      <c r="AF375" s="9">
        <f t="shared" si="180"/>
        <v>0</v>
      </c>
      <c r="AG375" s="9">
        <f t="shared" si="181"/>
        <v>0</v>
      </c>
    </row>
    <row r="376" spans="1:33">
      <c r="A376" s="1">
        <f>Asset_Template!A374</f>
        <v>0</v>
      </c>
      <c r="B376" s="8">
        <f>'Asset-life cycle'!K374</f>
        <v>0</v>
      </c>
      <c r="C376" s="8">
        <f>Asset_Template!I374</f>
        <v>0</v>
      </c>
      <c r="D376" s="3">
        <f t="shared" si="152"/>
        <v>1</v>
      </c>
      <c r="E376" s="3">
        <f t="shared" si="153"/>
        <v>1</v>
      </c>
      <c r="F376" s="3">
        <f t="shared" si="154"/>
        <v>1</v>
      </c>
      <c r="G376" s="3">
        <f t="shared" si="155"/>
        <v>1</v>
      </c>
      <c r="H376" s="3">
        <f t="shared" si="156"/>
        <v>1</v>
      </c>
      <c r="I376" s="3">
        <f t="shared" si="157"/>
        <v>1</v>
      </c>
      <c r="J376" s="3">
        <f t="shared" si="158"/>
        <v>1</v>
      </c>
      <c r="K376" s="3">
        <f t="shared" si="159"/>
        <v>1</v>
      </c>
      <c r="L376" s="3">
        <f t="shared" si="160"/>
        <v>1</v>
      </c>
      <c r="M376" s="3">
        <f t="shared" si="161"/>
        <v>1</v>
      </c>
      <c r="N376" s="3">
        <f t="shared" si="162"/>
        <v>1</v>
      </c>
      <c r="O376" s="3">
        <f t="shared" si="163"/>
        <v>1</v>
      </c>
      <c r="P376" s="3">
        <f t="shared" si="164"/>
        <v>1</v>
      </c>
      <c r="Q376" s="3">
        <f t="shared" si="165"/>
        <v>1</v>
      </c>
      <c r="R376" s="3">
        <f t="shared" si="166"/>
        <v>1</v>
      </c>
      <c r="S376" s="10">
        <f t="shared" si="167"/>
        <v>0</v>
      </c>
      <c r="T376" s="9">
        <f t="shared" si="168"/>
        <v>0</v>
      </c>
      <c r="U376" s="9">
        <f t="shared" si="169"/>
        <v>0</v>
      </c>
      <c r="V376" s="9">
        <f t="shared" si="170"/>
        <v>0</v>
      </c>
      <c r="W376" s="9">
        <f t="shared" si="171"/>
        <v>0</v>
      </c>
      <c r="X376" s="9">
        <f t="shared" si="172"/>
        <v>0</v>
      </c>
      <c r="Y376" s="9">
        <f t="shared" si="173"/>
        <v>0</v>
      </c>
      <c r="Z376" s="9">
        <f t="shared" si="174"/>
        <v>0</v>
      </c>
      <c r="AA376" s="9">
        <f t="shared" si="175"/>
        <v>0</v>
      </c>
      <c r="AB376" s="9">
        <f t="shared" si="176"/>
        <v>0</v>
      </c>
      <c r="AC376" s="9">
        <f t="shared" si="177"/>
        <v>0</v>
      </c>
      <c r="AD376" s="9">
        <f t="shared" si="178"/>
        <v>0</v>
      </c>
      <c r="AE376" s="9">
        <f t="shared" si="179"/>
        <v>0</v>
      </c>
      <c r="AF376" s="9">
        <f t="shared" si="180"/>
        <v>0</v>
      </c>
      <c r="AG376" s="9">
        <f t="shared" si="181"/>
        <v>0</v>
      </c>
    </row>
    <row r="377" spans="1:33">
      <c r="A377" s="1">
        <f>Asset_Template!A375</f>
        <v>0</v>
      </c>
      <c r="B377" s="8">
        <f>'Asset-life cycle'!K375</f>
        <v>0</v>
      </c>
      <c r="C377" s="8">
        <f>Asset_Template!I375</f>
        <v>0</v>
      </c>
      <c r="D377" s="3">
        <f t="shared" si="152"/>
        <v>1</v>
      </c>
      <c r="E377" s="3">
        <f t="shared" si="153"/>
        <v>1</v>
      </c>
      <c r="F377" s="3">
        <f t="shared" si="154"/>
        <v>1</v>
      </c>
      <c r="G377" s="3">
        <f t="shared" si="155"/>
        <v>1</v>
      </c>
      <c r="H377" s="3">
        <f t="shared" si="156"/>
        <v>1</v>
      </c>
      <c r="I377" s="3">
        <f t="shared" si="157"/>
        <v>1</v>
      </c>
      <c r="J377" s="3">
        <f t="shared" si="158"/>
        <v>1</v>
      </c>
      <c r="K377" s="3">
        <f t="shared" si="159"/>
        <v>1</v>
      </c>
      <c r="L377" s="3">
        <f t="shared" si="160"/>
        <v>1</v>
      </c>
      <c r="M377" s="3">
        <f t="shared" si="161"/>
        <v>1</v>
      </c>
      <c r="N377" s="3">
        <f t="shared" si="162"/>
        <v>1</v>
      </c>
      <c r="O377" s="3">
        <f t="shared" si="163"/>
        <v>1</v>
      </c>
      <c r="P377" s="3">
        <f t="shared" si="164"/>
        <v>1</v>
      </c>
      <c r="Q377" s="3">
        <f t="shared" si="165"/>
        <v>1</v>
      </c>
      <c r="R377" s="3">
        <f t="shared" si="166"/>
        <v>1</v>
      </c>
      <c r="S377" s="10">
        <f t="shared" si="167"/>
        <v>0</v>
      </c>
      <c r="T377" s="9">
        <f t="shared" si="168"/>
        <v>0</v>
      </c>
      <c r="U377" s="9">
        <f t="shared" si="169"/>
        <v>0</v>
      </c>
      <c r="V377" s="9">
        <f t="shared" si="170"/>
        <v>0</v>
      </c>
      <c r="W377" s="9">
        <f t="shared" si="171"/>
        <v>0</v>
      </c>
      <c r="X377" s="9">
        <f t="shared" si="172"/>
        <v>0</v>
      </c>
      <c r="Y377" s="9">
        <f t="shared" si="173"/>
        <v>0</v>
      </c>
      <c r="Z377" s="9">
        <f t="shared" si="174"/>
        <v>0</v>
      </c>
      <c r="AA377" s="9">
        <f t="shared" si="175"/>
        <v>0</v>
      </c>
      <c r="AB377" s="9">
        <f t="shared" si="176"/>
        <v>0</v>
      </c>
      <c r="AC377" s="9">
        <f t="shared" si="177"/>
        <v>0</v>
      </c>
      <c r="AD377" s="9">
        <f t="shared" si="178"/>
        <v>0</v>
      </c>
      <c r="AE377" s="9">
        <f t="shared" si="179"/>
        <v>0</v>
      </c>
      <c r="AF377" s="9">
        <f t="shared" si="180"/>
        <v>0</v>
      </c>
      <c r="AG377" s="9">
        <f t="shared" si="181"/>
        <v>0</v>
      </c>
    </row>
    <row r="378" spans="1:33">
      <c r="A378" s="1">
        <f>Asset_Template!A376</f>
        <v>0</v>
      </c>
      <c r="B378" s="8">
        <f>'Asset-life cycle'!K376</f>
        <v>0</v>
      </c>
      <c r="C378" s="8">
        <f>Asset_Template!I376</f>
        <v>0</v>
      </c>
      <c r="D378" s="3">
        <f t="shared" si="152"/>
        <v>1</v>
      </c>
      <c r="E378" s="3">
        <f t="shared" si="153"/>
        <v>1</v>
      </c>
      <c r="F378" s="3">
        <f t="shared" si="154"/>
        <v>1</v>
      </c>
      <c r="G378" s="3">
        <f t="shared" si="155"/>
        <v>1</v>
      </c>
      <c r="H378" s="3">
        <f t="shared" si="156"/>
        <v>1</v>
      </c>
      <c r="I378" s="3">
        <f t="shared" si="157"/>
        <v>1</v>
      </c>
      <c r="J378" s="3">
        <f t="shared" si="158"/>
        <v>1</v>
      </c>
      <c r="K378" s="3">
        <f t="shared" si="159"/>
        <v>1</v>
      </c>
      <c r="L378" s="3">
        <f t="shared" si="160"/>
        <v>1</v>
      </c>
      <c r="M378" s="3">
        <f t="shared" si="161"/>
        <v>1</v>
      </c>
      <c r="N378" s="3">
        <f t="shared" si="162"/>
        <v>1</v>
      </c>
      <c r="O378" s="3">
        <f t="shared" si="163"/>
        <v>1</v>
      </c>
      <c r="P378" s="3">
        <f t="shared" si="164"/>
        <v>1</v>
      </c>
      <c r="Q378" s="3">
        <f t="shared" si="165"/>
        <v>1</v>
      </c>
      <c r="R378" s="3">
        <f t="shared" si="166"/>
        <v>1</v>
      </c>
      <c r="S378" s="10">
        <f t="shared" si="167"/>
        <v>0</v>
      </c>
      <c r="T378" s="9">
        <f t="shared" si="168"/>
        <v>0</v>
      </c>
      <c r="U378" s="9">
        <f t="shared" si="169"/>
        <v>0</v>
      </c>
      <c r="V378" s="9">
        <f t="shared" si="170"/>
        <v>0</v>
      </c>
      <c r="W378" s="9">
        <f t="shared" si="171"/>
        <v>0</v>
      </c>
      <c r="X378" s="9">
        <f t="shared" si="172"/>
        <v>0</v>
      </c>
      <c r="Y378" s="9">
        <f t="shared" si="173"/>
        <v>0</v>
      </c>
      <c r="Z378" s="9">
        <f t="shared" si="174"/>
        <v>0</v>
      </c>
      <c r="AA378" s="9">
        <f t="shared" si="175"/>
        <v>0</v>
      </c>
      <c r="AB378" s="9">
        <f t="shared" si="176"/>
        <v>0</v>
      </c>
      <c r="AC378" s="9">
        <f t="shared" si="177"/>
        <v>0</v>
      </c>
      <c r="AD378" s="9">
        <f t="shared" si="178"/>
        <v>0</v>
      </c>
      <c r="AE378" s="9">
        <f t="shared" si="179"/>
        <v>0</v>
      </c>
      <c r="AF378" s="9">
        <f t="shared" si="180"/>
        <v>0</v>
      </c>
      <c r="AG378" s="9">
        <f t="shared" si="181"/>
        <v>0</v>
      </c>
    </row>
    <row r="379" spans="1:33">
      <c r="A379" s="1">
        <f>Asset_Template!A377</f>
        <v>0</v>
      </c>
      <c r="B379" s="8">
        <f>'Asset-life cycle'!K377</f>
        <v>0</v>
      </c>
      <c r="C379" s="8">
        <f>Asset_Template!I377</f>
        <v>0</v>
      </c>
      <c r="D379" s="3">
        <f t="shared" si="152"/>
        <v>1</v>
      </c>
      <c r="E379" s="3">
        <f t="shared" si="153"/>
        <v>1</v>
      </c>
      <c r="F379" s="3">
        <f t="shared" si="154"/>
        <v>1</v>
      </c>
      <c r="G379" s="3">
        <f t="shared" si="155"/>
        <v>1</v>
      </c>
      <c r="H379" s="3">
        <f t="shared" si="156"/>
        <v>1</v>
      </c>
      <c r="I379" s="3">
        <f t="shared" si="157"/>
        <v>1</v>
      </c>
      <c r="J379" s="3">
        <f t="shared" si="158"/>
        <v>1</v>
      </c>
      <c r="K379" s="3">
        <f t="shared" si="159"/>
        <v>1</v>
      </c>
      <c r="L379" s="3">
        <f t="shared" si="160"/>
        <v>1</v>
      </c>
      <c r="M379" s="3">
        <f t="shared" si="161"/>
        <v>1</v>
      </c>
      <c r="N379" s="3">
        <f t="shared" si="162"/>
        <v>1</v>
      </c>
      <c r="O379" s="3">
        <f t="shared" si="163"/>
        <v>1</v>
      </c>
      <c r="P379" s="3">
        <f t="shared" si="164"/>
        <v>1</v>
      </c>
      <c r="Q379" s="3">
        <f t="shared" si="165"/>
        <v>1</v>
      </c>
      <c r="R379" s="3">
        <f t="shared" si="166"/>
        <v>1</v>
      </c>
      <c r="S379" s="10">
        <f t="shared" si="167"/>
        <v>0</v>
      </c>
      <c r="T379" s="9">
        <f t="shared" si="168"/>
        <v>0</v>
      </c>
      <c r="U379" s="9">
        <f t="shared" si="169"/>
        <v>0</v>
      </c>
      <c r="V379" s="9">
        <f t="shared" si="170"/>
        <v>0</v>
      </c>
      <c r="W379" s="9">
        <f t="shared" si="171"/>
        <v>0</v>
      </c>
      <c r="X379" s="9">
        <f t="shared" si="172"/>
        <v>0</v>
      </c>
      <c r="Y379" s="9">
        <f t="shared" si="173"/>
        <v>0</v>
      </c>
      <c r="Z379" s="9">
        <f t="shared" si="174"/>
        <v>0</v>
      </c>
      <c r="AA379" s="9">
        <f t="shared" si="175"/>
        <v>0</v>
      </c>
      <c r="AB379" s="9">
        <f t="shared" si="176"/>
        <v>0</v>
      </c>
      <c r="AC379" s="9">
        <f t="shared" si="177"/>
        <v>0</v>
      </c>
      <c r="AD379" s="9">
        <f t="shared" si="178"/>
        <v>0</v>
      </c>
      <c r="AE379" s="9">
        <f t="shared" si="179"/>
        <v>0</v>
      </c>
      <c r="AF379" s="9">
        <f t="shared" si="180"/>
        <v>0</v>
      </c>
      <c r="AG379" s="9">
        <f t="shared" si="181"/>
        <v>0</v>
      </c>
    </row>
    <row r="380" spans="1:33">
      <c r="A380" s="1">
        <f>Asset_Template!A378</f>
        <v>0</v>
      </c>
      <c r="B380" s="8">
        <f>'Asset-life cycle'!K378</f>
        <v>0</v>
      </c>
      <c r="C380" s="8">
        <f>Asset_Template!I378</f>
        <v>0</v>
      </c>
      <c r="D380" s="3">
        <f t="shared" si="152"/>
        <v>1</v>
      </c>
      <c r="E380" s="3">
        <f t="shared" si="153"/>
        <v>1</v>
      </c>
      <c r="F380" s="3">
        <f t="shared" si="154"/>
        <v>1</v>
      </c>
      <c r="G380" s="3">
        <f t="shared" si="155"/>
        <v>1</v>
      </c>
      <c r="H380" s="3">
        <f t="shared" si="156"/>
        <v>1</v>
      </c>
      <c r="I380" s="3">
        <f t="shared" si="157"/>
        <v>1</v>
      </c>
      <c r="J380" s="3">
        <f t="shared" si="158"/>
        <v>1</v>
      </c>
      <c r="K380" s="3">
        <f t="shared" si="159"/>
        <v>1</v>
      </c>
      <c r="L380" s="3">
        <f t="shared" si="160"/>
        <v>1</v>
      </c>
      <c r="M380" s="3">
        <f t="shared" si="161"/>
        <v>1</v>
      </c>
      <c r="N380" s="3">
        <f t="shared" si="162"/>
        <v>1</v>
      </c>
      <c r="O380" s="3">
        <f t="shared" si="163"/>
        <v>1</v>
      </c>
      <c r="P380" s="3">
        <f t="shared" si="164"/>
        <v>1</v>
      </c>
      <c r="Q380" s="3">
        <f t="shared" si="165"/>
        <v>1</v>
      </c>
      <c r="R380" s="3">
        <f t="shared" si="166"/>
        <v>1</v>
      </c>
      <c r="S380" s="10">
        <f t="shared" si="167"/>
        <v>0</v>
      </c>
      <c r="T380" s="9">
        <f t="shared" si="168"/>
        <v>0</v>
      </c>
      <c r="U380" s="9">
        <f t="shared" si="169"/>
        <v>0</v>
      </c>
      <c r="V380" s="9">
        <f t="shared" si="170"/>
        <v>0</v>
      </c>
      <c r="W380" s="9">
        <f t="shared" si="171"/>
        <v>0</v>
      </c>
      <c r="X380" s="9">
        <f t="shared" si="172"/>
        <v>0</v>
      </c>
      <c r="Y380" s="9">
        <f t="shared" si="173"/>
        <v>0</v>
      </c>
      <c r="Z380" s="9">
        <f t="shared" si="174"/>
        <v>0</v>
      </c>
      <c r="AA380" s="9">
        <f t="shared" si="175"/>
        <v>0</v>
      </c>
      <c r="AB380" s="9">
        <f t="shared" si="176"/>
        <v>0</v>
      </c>
      <c r="AC380" s="9">
        <f t="shared" si="177"/>
        <v>0</v>
      </c>
      <c r="AD380" s="9">
        <f t="shared" si="178"/>
        <v>0</v>
      </c>
      <c r="AE380" s="9">
        <f t="shared" si="179"/>
        <v>0</v>
      </c>
      <c r="AF380" s="9">
        <f t="shared" si="180"/>
        <v>0</v>
      </c>
      <c r="AG380" s="9">
        <f t="shared" si="181"/>
        <v>0</v>
      </c>
    </row>
    <row r="381" spans="1:33">
      <c r="A381" s="1">
        <f>Asset_Template!A379</f>
        <v>0</v>
      </c>
      <c r="B381" s="8">
        <f>'Asset-life cycle'!K379</f>
        <v>0</v>
      </c>
      <c r="C381" s="8">
        <f>Asset_Template!I379</f>
        <v>0</v>
      </c>
      <c r="D381" s="3">
        <f t="shared" si="152"/>
        <v>1</v>
      </c>
      <c r="E381" s="3">
        <f t="shared" si="153"/>
        <v>1</v>
      </c>
      <c r="F381" s="3">
        <f t="shared" si="154"/>
        <v>1</v>
      </c>
      <c r="G381" s="3">
        <f t="shared" si="155"/>
        <v>1</v>
      </c>
      <c r="H381" s="3">
        <f t="shared" si="156"/>
        <v>1</v>
      </c>
      <c r="I381" s="3">
        <f t="shared" si="157"/>
        <v>1</v>
      </c>
      <c r="J381" s="3">
        <f t="shared" si="158"/>
        <v>1</v>
      </c>
      <c r="K381" s="3">
        <f t="shared" si="159"/>
        <v>1</v>
      </c>
      <c r="L381" s="3">
        <f t="shared" si="160"/>
        <v>1</v>
      </c>
      <c r="M381" s="3">
        <f t="shared" si="161"/>
        <v>1</v>
      </c>
      <c r="N381" s="3">
        <f t="shared" si="162"/>
        <v>1</v>
      </c>
      <c r="O381" s="3">
        <f t="shared" si="163"/>
        <v>1</v>
      </c>
      <c r="P381" s="3">
        <f t="shared" si="164"/>
        <v>1</v>
      </c>
      <c r="Q381" s="3">
        <f t="shared" si="165"/>
        <v>1</v>
      </c>
      <c r="R381" s="3">
        <f t="shared" si="166"/>
        <v>1</v>
      </c>
      <c r="S381" s="10">
        <f t="shared" si="167"/>
        <v>0</v>
      </c>
      <c r="T381" s="9">
        <f t="shared" si="168"/>
        <v>0</v>
      </c>
      <c r="U381" s="9">
        <f t="shared" si="169"/>
        <v>0</v>
      </c>
      <c r="V381" s="9">
        <f t="shared" si="170"/>
        <v>0</v>
      </c>
      <c r="W381" s="9">
        <f t="shared" si="171"/>
        <v>0</v>
      </c>
      <c r="X381" s="9">
        <f t="shared" si="172"/>
        <v>0</v>
      </c>
      <c r="Y381" s="9">
        <f t="shared" si="173"/>
        <v>0</v>
      </c>
      <c r="Z381" s="9">
        <f t="shared" si="174"/>
        <v>0</v>
      </c>
      <c r="AA381" s="9">
        <f t="shared" si="175"/>
        <v>0</v>
      </c>
      <c r="AB381" s="9">
        <f t="shared" si="176"/>
        <v>0</v>
      </c>
      <c r="AC381" s="9">
        <f t="shared" si="177"/>
        <v>0</v>
      </c>
      <c r="AD381" s="9">
        <f t="shared" si="178"/>
        <v>0</v>
      </c>
      <c r="AE381" s="9">
        <f t="shared" si="179"/>
        <v>0</v>
      </c>
      <c r="AF381" s="9">
        <f t="shared" si="180"/>
        <v>0</v>
      </c>
      <c r="AG381" s="9">
        <f t="shared" si="181"/>
        <v>0</v>
      </c>
    </row>
    <row r="382" spans="1:33">
      <c r="A382" s="1">
        <f>Asset_Template!A380</f>
        <v>0</v>
      </c>
      <c r="B382" s="8">
        <f>'Asset-life cycle'!K380</f>
        <v>0</v>
      </c>
      <c r="C382" s="8">
        <f>Asset_Template!I380</f>
        <v>0</v>
      </c>
      <c r="D382" s="3">
        <f t="shared" si="152"/>
        <v>1</v>
      </c>
      <c r="E382" s="3">
        <f t="shared" si="153"/>
        <v>1</v>
      </c>
      <c r="F382" s="3">
        <f t="shared" si="154"/>
        <v>1</v>
      </c>
      <c r="G382" s="3">
        <f t="shared" si="155"/>
        <v>1</v>
      </c>
      <c r="H382" s="3">
        <f t="shared" si="156"/>
        <v>1</v>
      </c>
      <c r="I382" s="3">
        <f t="shared" si="157"/>
        <v>1</v>
      </c>
      <c r="J382" s="3">
        <f t="shared" si="158"/>
        <v>1</v>
      </c>
      <c r="K382" s="3">
        <f t="shared" si="159"/>
        <v>1</v>
      </c>
      <c r="L382" s="3">
        <f t="shared" si="160"/>
        <v>1</v>
      </c>
      <c r="M382" s="3">
        <f t="shared" si="161"/>
        <v>1</v>
      </c>
      <c r="N382" s="3">
        <f t="shared" si="162"/>
        <v>1</v>
      </c>
      <c r="O382" s="3">
        <f t="shared" si="163"/>
        <v>1</v>
      </c>
      <c r="P382" s="3">
        <f t="shared" si="164"/>
        <v>1</v>
      </c>
      <c r="Q382" s="3">
        <f t="shared" si="165"/>
        <v>1</v>
      </c>
      <c r="R382" s="3">
        <f t="shared" si="166"/>
        <v>1</v>
      </c>
      <c r="S382" s="10">
        <f t="shared" si="167"/>
        <v>0</v>
      </c>
      <c r="T382" s="9">
        <f t="shared" si="168"/>
        <v>0</v>
      </c>
      <c r="U382" s="9">
        <f t="shared" si="169"/>
        <v>0</v>
      </c>
      <c r="V382" s="9">
        <f t="shared" si="170"/>
        <v>0</v>
      </c>
      <c r="W382" s="9">
        <f t="shared" si="171"/>
        <v>0</v>
      </c>
      <c r="X382" s="9">
        <f t="shared" si="172"/>
        <v>0</v>
      </c>
      <c r="Y382" s="9">
        <f t="shared" si="173"/>
        <v>0</v>
      </c>
      <c r="Z382" s="9">
        <f t="shared" si="174"/>
        <v>0</v>
      </c>
      <c r="AA382" s="9">
        <f t="shared" si="175"/>
        <v>0</v>
      </c>
      <c r="AB382" s="9">
        <f t="shared" si="176"/>
        <v>0</v>
      </c>
      <c r="AC382" s="9">
        <f t="shared" si="177"/>
        <v>0</v>
      </c>
      <c r="AD382" s="9">
        <f t="shared" si="178"/>
        <v>0</v>
      </c>
      <c r="AE382" s="9">
        <f t="shared" si="179"/>
        <v>0</v>
      </c>
      <c r="AF382" s="9">
        <f t="shared" si="180"/>
        <v>0</v>
      </c>
      <c r="AG382" s="9">
        <f t="shared" si="181"/>
        <v>0</v>
      </c>
    </row>
    <row r="383" spans="1:33">
      <c r="A383" s="1">
        <f>Asset_Template!A381</f>
        <v>0</v>
      </c>
      <c r="B383" s="8">
        <f>'Asset-life cycle'!K381</f>
        <v>0</v>
      </c>
      <c r="C383" s="8">
        <f>Asset_Template!I381</f>
        <v>0</v>
      </c>
      <c r="D383" s="3">
        <f t="shared" si="152"/>
        <v>1</v>
      </c>
      <c r="E383" s="3">
        <f t="shared" si="153"/>
        <v>1</v>
      </c>
      <c r="F383" s="3">
        <f t="shared" si="154"/>
        <v>1</v>
      </c>
      <c r="G383" s="3">
        <f t="shared" si="155"/>
        <v>1</v>
      </c>
      <c r="H383" s="3">
        <f t="shared" si="156"/>
        <v>1</v>
      </c>
      <c r="I383" s="3">
        <f t="shared" si="157"/>
        <v>1</v>
      </c>
      <c r="J383" s="3">
        <f t="shared" si="158"/>
        <v>1</v>
      </c>
      <c r="K383" s="3">
        <f t="shared" si="159"/>
        <v>1</v>
      </c>
      <c r="L383" s="3">
        <f t="shared" si="160"/>
        <v>1</v>
      </c>
      <c r="M383" s="3">
        <f t="shared" si="161"/>
        <v>1</v>
      </c>
      <c r="N383" s="3">
        <f t="shared" si="162"/>
        <v>1</v>
      </c>
      <c r="O383" s="3">
        <f t="shared" si="163"/>
        <v>1</v>
      </c>
      <c r="P383" s="3">
        <f t="shared" si="164"/>
        <v>1</v>
      </c>
      <c r="Q383" s="3">
        <f t="shared" si="165"/>
        <v>1</v>
      </c>
      <c r="R383" s="3">
        <f t="shared" si="166"/>
        <v>1</v>
      </c>
      <c r="S383" s="10">
        <f t="shared" si="167"/>
        <v>0</v>
      </c>
      <c r="T383" s="9">
        <f t="shared" si="168"/>
        <v>0</v>
      </c>
      <c r="U383" s="9">
        <f t="shared" si="169"/>
        <v>0</v>
      </c>
      <c r="V383" s="9">
        <f t="shared" si="170"/>
        <v>0</v>
      </c>
      <c r="W383" s="9">
        <f t="shared" si="171"/>
        <v>0</v>
      </c>
      <c r="X383" s="9">
        <f t="shared" si="172"/>
        <v>0</v>
      </c>
      <c r="Y383" s="9">
        <f t="shared" si="173"/>
        <v>0</v>
      </c>
      <c r="Z383" s="9">
        <f t="shared" si="174"/>
        <v>0</v>
      </c>
      <c r="AA383" s="9">
        <f t="shared" si="175"/>
        <v>0</v>
      </c>
      <c r="AB383" s="9">
        <f t="shared" si="176"/>
        <v>0</v>
      </c>
      <c r="AC383" s="9">
        <f t="shared" si="177"/>
        <v>0</v>
      </c>
      <c r="AD383" s="9">
        <f t="shared" si="178"/>
        <v>0</v>
      </c>
      <c r="AE383" s="9">
        <f t="shared" si="179"/>
        <v>0</v>
      </c>
      <c r="AF383" s="9">
        <f t="shared" si="180"/>
        <v>0</v>
      </c>
      <c r="AG383" s="9">
        <f t="shared" si="181"/>
        <v>0</v>
      </c>
    </row>
    <row r="384" spans="1:33">
      <c r="A384" s="1">
        <f>Asset_Template!A382</f>
        <v>0</v>
      </c>
      <c r="B384" s="8">
        <f>'Asset-life cycle'!K382</f>
        <v>0</v>
      </c>
      <c r="C384" s="8">
        <f>Asset_Template!I382</f>
        <v>0</v>
      </c>
      <c r="D384" s="3">
        <f t="shared" si="152"/>
        <v>1</v>
      </c>
      <c r="E384" s="3">
        <f t="shared" si="153"/>
        <v>1</v>
      </c>
      <c r="F384" s="3">
        <f t="shared" si="154"/>
        <v>1</v>
      </c>
      <c r="G384" s="3">
        <f t="shared" si="155"/>
        <v>1</v>
      </c>
      <c r="H384" s="3">
        <f t="shared" si="156"/>
        <v>1</v>
      </c>
      <c r="I384" s="3">
        <f t="shared" si="157"/>
        <v>1</v>
      </c>
      <c r="J384" s="3">
        <f t="shared" si="158"/>
        <v>1</v>
      </c>
      <c r="K384" s="3">
        <f t="shared" si="159"/>
        <v>1</v>
      </c>
      <c r="L384" s="3">
        <f t="shared" si="160"/>
        <v>1</v>
      </c>
      <c r="M384" s="3">
        <f t="shared" si="161"/>
        <v>1</v>
      </c>
      <c r="N384" s="3">
        <f t="shared" si="162"/>
        <v>1</v>
      </c>
      <c r="O384" s="3">
        <f t="shared" si="163"/>
        <v>1</v>
      </c>
      <c r="P384" s="3">
        <f t="shared" si="164"/>
        <v>1</v>
      </c>
      <c r="Q384" s="3">
        <f t="shared" si="165"/>
        <v>1</v>
      </c>
      <c r="R384" s="3">
        <f t="shared" si="166"/>
        <v>1</v>
      </c>
      <c r="S384" s="10">
        <f t="shared" si="167"/>
        <v>0</v>
      </c>
      <c r="T384" s="9">
        <f t="shared" si="168"/>
        <v>0</v>
      </c>
      <c r="U384" s="9">
        <f t="shared" si="169"/>
        <v>0</v>
      </c>
      <c r="V384" s="9">
        <f t="shared" si="170"/>
        <v>0</v>
      </c>
      <c r="W384" s="9">
        <f t="shared" si="171"/>
        <v>0</v>
      </c>
      <c r="X384" s="9">
        <f t="shared" si="172"/>
        <v>0</v>
      </c>
      <c r="Y384" s="9">
        <f t="shared" si="173"/>
        <v>0</v>
      </c>
      <c r="Z384" s="9">
        <f t="shared" si="174"/>
        <v>0</v>
      </c>
      <c r="AA384" s="9">
        <f t="shared" si="175"/>
        <v>0</v>
      </c>
      <c r="AB384" s="9">
        <f t="shared" si="176"/>
        <v>0</v>
      </c>
      <c r="AC384" s="9">
        <f t="shared" si="177"/>
        <v>0</v>
      </c>
      <c r="AD384" s="9">
        <f t="shared" si="178"/>
        <v>0</v>
      </c>
      <c r="AE384" s="9">
        <f t="shared" si="179"/>
        <v>0</v>
      </c>
      <c r="AF384" s="9">
        <f t="shared" si="180"/>
        <v>0</v>
      </c>
      <c r="AG384" s="9">
        <f t="shared" si="181"/>
        <v>0</v>
      </c>
    </row>
    <row r="385" spans="1:33">
      <c r="A385" s="1">
        <f>Asset_Template!A383</f>
        <v>0</v>
      </c>
      <c r="B385" s="8">
        <f>'Asset-life cycle'!K383</f>
        <v>0</v>
      </c>
      <c r="C385" s="8">
        <f>Asset_Template!I383</f>
        <v>0</v>
      </c>
      <c r="D385" s="3">
        <f t="shared" si="152"/>
        <v>1</v>
      </c>
      <c r="E385" s="3">
        <f t="shared" si="153"/>
        <v>1</v>
      </c>
      <c r="F385" s="3">
        <f t="shared" si="154"/>
        <v>1</v>
      </c>
      <c r="G385" s="3">
        <f t="shared" si="155"/>
        <v>1</v>
      </c>
      <c r="H385" s="3">
        <f t="shared" si="156"/>
        <v>1</v>
      </c>
      <c r="I385" s="3">
        <f t="shared" si="157"/>
        <v>1</v>
      </c>
      <c r="J385" s="3">
        <f t="shared" si="158"/>
        <v>1</v>
      </c>
      <c r="K385" s="3">
        <f t="shared" si="159"/>
        <v>1</v>
      </c>
      <c r="L385" s="3">
        <f t="shared" si="160"/>
        <v>1</v>
      </c>
      <c r="M385" s="3">
        <f t="shared" si="161"/>
        <v>1</v>
      </c>
      <c r="N385" s="3">
        <f t="shared" si="162"/>
        <v>1</v>
      </c>
      <c r="O385" s="3">
        <f t="shared" si="163"/>
        <v>1</v>
      </c>
      <c r="P385" s="3">
        <f t="shared" si="164"/>
        <v>1</v>
      </c>
      <c r="Q385" s="3">
        <f t="shared" si="165"/>
        <v>1</v>
      </c>
      <c r="R385" s="3">
        <f t="shared" si="166"/>
        <v>1</v>
      </c>
      <c r="S385" s="10">
        <f t="shared" si="167"/>
        <v>0</v>
      </c>
      <c r="T385" s="9">
        <f t="shared" si="168"/>
        <v>0</v>
      </c>
      <c r="U385" s="9">
        <f t="shared" si="169"/>
        <v>0</v>
      </c>
      <c r="V385" s="9">
        <f t="shared" si="170"/>
        <v>0</v>
      </c>
      <c r="W385" s="9">
        <f t="shared" si="171"/>
        <v>0</v>
      </c>
      <c r="X385" s="9">
        <f t="shared" si="172"/>
        <v>0</v>
      </c>
      <c r="Y385" s="9">
        <f t="shared" si="173"/>
        <v>0</v>
      </c>
      <c r="Z385" s="9">
        <f t="shared" si="174"/>
        <v>0</v>
      </c>
      <c r="AA385" s="9">
        <f t="shared" si="175"/>
        <v>0</v>
      </c>
      <c r="AB385" s="9">
        <f t="shared" si="176"/>
        <v>0</v>
      </c>
      <c r="AC385" s="9">
        <f t="shared" si="177"/>
        <v>0</v>
      </c>
      <c r="AD385" s="9">
        <f t="shared" si="178"/>
        <v>0</v>
      </c>
      <c r="AE385" s="9">
        <f t="shared" si="179"/>
        <v>0</v>
      </c>
      <c r="AF385" s="9">
        <f t="shared" si="180"/>
        <v>0</v>
      </c>
      <c r="AG385" s="9">
        <f t="shared" si="181"/>
        <v>0</v>
      </c>
    </row>
    <row r="386" spans="1:33">
      <c r="A386" s="1">
        <f>Asset_Template!A384</f>
        <v>0</v>
      </c>
      <c r="B386" s="8">
        <f>'Asset-life cycle'!K384</f>
        <v>0</v>
      </c>
      <c r="C386" s="8">
        <f>Asset_Template!I384</f>
        <v>0</v>
      </c>
      <c r="D386" s="3">
        <f t="shared" si="152"/>
        <v>1</v>
      </c>
      <c r="E386" s="3">
        <f t="shared" si="153"/>
        <v>1</v>
      </c>
      <c r="F386" s="3">
        <f t="shared" si="154"/>
        <v>1</v>
      </c>
      <c r="G386" s="3">
        <f t="shared" si="155"/>
        <v>1</v>
      </c>
      <c r="H386" s="3">
        <f t="shared" si="156"/>
        <v>1</v>
      </c>
      <c r="I386" s="3">
        <f t="shared" si="157"/>
        <v>1</v>
      </c>
      <c r="J386" s="3">
        <f t="shared" si="158"/>
        <v>1</v>
      </c>
      <c r="K386" s="3">
        <f t="shared" si="159"/>
        <v>1</v>
      </c>
      <c r="L386" s="3">
        <f t="shared" si="160"/>
        <v>1</v>
      </c>
      <c r="M386" s="3">
        <f t="shared" si="161"/>
        <v>1</v>
      </c>
      <c r="N386" s="3">
        <f t="shared" si="162"/>
        <v>1</v>
      </c>
      <c r="O386" s="3">
        <f t="shared" si="163"/>
        <v>1</v>
      </c>
      <c r="P386" s="3">
        <f t="shared" si="164"/>
        <v>1</v>
      </c>
      <c r="Q386" s="3">
        <f t="shared" si="165"/>
        <v>1</v>
      </c>
      <c r="R386" s="3">
        <f t="shared" si="166"/>
        <v>1</v>
      </c>
      <c r="S386" s="10">
        <f t="shared" si="167"/>
        <v>0</v>
      </c>
      <c r="T386" s="9">
        <f t="shared" si="168"/>
        <v>0</v>
      </c>
      <c r="U386" s="9">
        <f t="shared" si="169"/>
        <v>0</v>
      </c>
      <c r="V386" s="9">
        <f t="shared" si="170"/>
        <v>0</v>
      </c>
      <c r="W386" s="9">
        <f t="shared" si="171"/>
        <v>0</v>
      </c>
      <c r="X386" s="9">
        <f t="shared" si="172"/>
        <v>0</v>
      </c>
      <c r="Y386" s="9">
        <f t="shared" si="173"/>
        <v>0</v>
      </c>
      <c r="Z386" s="9">
        <f t="shared" si="174"/>
        <v>0</v>
      </c>
      <c r="AA386" s="9">
        <f t="shared" si="175"/>
        <v>0</v>
      </c>
      <c r="AB386" s="9">
        <f t="shared" si="176"/>
        <v>0</v>
      </c>
      <c r="AC386" s="9">
        <f t="shared" si="177"/>
        <v>0</v>
      </c>
      <c r="AD386" s="9">
        <f t="shared" si="178"/>
        <v>0</v>
      </c>
      <c r="AE386" s="9">
        <f t="shared" si="179"/>
        <v>0</v>
      </c>
      <c r="AF386" s="9">
        <f t="shared" si="180"/>
        <v>0</v>
      </c>
      <c r="AG386" s="9">
        <f t="shared" si="181"/>
        <v>0</v>
      </c>
    </row>
    <row r="387" spans="1:33">
      <c r="A387" s="1">
        <f>Asset_Template!A385</f>
        <v>0</v>
      </c>
      <c r="B387" s="8">
        <f>'Asset-life cycle'!K385</f>
        <v>0</v>
      </c>
      <c r="C387" s="8">
        <f>Asset_Template!I385</f>
        <v>0</v>
      </c>
      <c r="D387" s="3">
        <f t="shared" si="152"/>
        <v>1</v>
      </c>
      <c r="E387" s="3">
        <f t="shared" si="153"/>
        <v>1</v>
      </c>
      <c r="F387" s="3">
        <f t="shared" si="154"/>
        <v>1</v>
      </c>
      <c r="G387" s="3">
        <f t="shared" si="155"/>
        <v>1</v>
      </c>
      <c r="H387" s="3">
        <f t="shared" si="156"/>
        <v>1</v>
      </c>
      <c r="I387" s="3">
        <f t="shared" si="157"/>
        <v>1</v>
      </c>
      <c r="J387" s="3">
        <f t="shared" si="158"/>
        <v>1</v>
      </c>
      <c r="K387" s="3">
        <f t="shared" si="159"/>
        <v>1</v>
      </c>
      <c r="L387" s="3">
        <f t="shared" si="160"/>
        <v>1</v>
      </c>
      <c r="M387" s="3">
        <f t="shared" si="161"/>
        <v>1</v>
      </c>
      <c r="N387" s="3">
        <f t="shared" si="162"/>
        <v>1</v>
      </c>
      <c r="O387" s="3">
        <f t="shared" si="163"/>
        <v>1</v>
      </c>
      <c r="P387" s="3">
        <f t="shared" si="164"/>
        <v>1</v>
      </c>
      <c r="Q387" s="3">
        <f t="shared" si="165"/>
        <v>1</v>
      </c>
      <c r="R387" s="3">
        <f t="shared" si="166"/>
        <v>1</v>
      </c>
      <c r="S387" s="10">
        <f t="shared" si="167"/>
        <v>0</v>
      </c>
      <c r="T387" s="9">
        <f t="shared" si="168"/>
        <v>0</v>
      </c>
      <c r="U387" s="9">
        <f t="shared" si="169"/>
        <v>0</v>
      </c>
      <c r="V387" s="9">
        <f t="shared" si="170"/>
        <v>0</v>
      </c>
      <c r="W387" s="9">
        <f t="shared" si="171"/>
        <v>0</v>
      </c>
      <c r="X387" s="9">
        <f t="shared" si="172"/>
        <v>0</v>
      </c>
      <c r="Y387" s="9">
        <f t="shared" si="173"/>
        <v>0</v>
      </c>
      <c r="Z387" s="9">
        <f t="shared" si="174"/>
        <v>0</v>
      </c>
      <c r="AA387" s="9">
        <f t="shared" si="175"/>
        <v>0</v>
      </c>
      <c r="AB387" s="9">
        <f t="shared" si="176"/>
        <v>0</v>
      </c>
      <c r="AC387" s="9">
        <f t="shared" si="177"/>
        <v>0</v>
      </c>
      <c r="AD387" s="9">
        <f t="shared" si="178"/>
        <v>0</v>
      </c>
      <c r="AE387" s="9">
        <f t="shared" si="179"/>
        <v>0</v>
      </c>
      <c r="AF387" s="9">
        <f t="shared" si="180"/>
        <v>0</v>
      </c>
      <c r="AG387" s="9">
        <f t="shared" si="181"/>
        <v>0</v>
      </c>
    </row>
    <row r="388" spans="1:33">
      <c r="A388" s="1">
        <f>Asset_Template!A386</f>
        <v>0</v>
      </c>
      <c r="B388" s="8">
        <f>'Asset-life cycle'!K386</f>
        <v>0</v>
      </c>
      <c r="C388" s="8">
        <f>Asset_Template!I386</f>
        <v>0</v>
      </c>
      <c r="D388" s="3">
        <f t="shared" si="152"/>
        <v>1</v>
      </c>
      <c r="E388" s="3">
        <f t="shared" si="153"/>
        <v>1</v>
      </c>
      <c r="F388" s="3">
        <f t="shared" si="154"/>
        <v>1</v>
      </c>
      <c r="G388" s="3">
        <f t="shared" si="155"/>
        <v>1</v>
      </c>
      <c r="H388" s="3">
        <f t="shared" si="156"/>
        <v>1</v>
      </c>
      <c r="I388" s="3">
        <f t="shared" si="157"/>
        <v>1</v>
      </c>
      <c r="J388" s="3">
        <f t="shared" si="158"/>
        <v>1</v>
      </c>
      <c r="K388" s="3">
        <f t="shared" si="159"/>
        <v>1</v>
      </c>
      <c r="L388" s="3">
        <f t="shared" si="160"/>
        <v>1</v>
      </c>
      <c r="M388" s="3">
        <f t="shared" si="161"/>
        <v>1</v>
      </c>
      <c r="N388" s="3">
        <f t="shared" si="162"/>
        <v>1</v>
      </c>
      <c r="O388" s="3">
        <f t="shared" si="163"/>
        <v>1</v>
      </c>
      <c r="P388" s="3">
        <f t="shared" si="164"/>
        <v>1</v>
      </c>
      <c r="Q388" s="3">
        <f t="shared" si="165"/>
        <v>1</v>
      </c>
      <c r="R388" s="3">
        <f t="shared" si="166"/>
        <v>1</v>
      </c>
      <c r="S388" s="10">
        <f t="shared" si="167"/>
        <v>0</v>
      </c>
      <c r="T388" s="9">
        <f t="shared" si="168"/>
        <v>0</v>
      </c>
      <c r="U388" s="9">
        <f t="shared" si="169"/>
        <v>0</v>
      </c>
      <c r="V388" s="9">
        <f t="shared" si="170"/>
        <v>0</v>
      </c>
      <c r="W388" s="9">
        <f t="shared" si="171"/>
        <v>0</v>
      </c>
      <c r="X388" s="9">
        <f t="shared" si="172"/>
        <v>0</v>
      </c>
      <c r="Y388" s="9">
        <f t="shared" si="173"/>
        <v>0</v>
      </c>
      <c r="Z388" s="9">
        <f t="shared" si="174"/>
        <v>0</v>
      </c>
      <c r="AA388" s="9">
        <f t="shared" si="175"/>
        <v>0</v>
      </c>
      <c r="AB388" s="9">
        <f t="shared" si="176"/>
        <v>0</v>
      </c>
      <c r="AC388" s="9">
        <f t="shared" si="177"/>
        <v>0</v>
      </c>
      <c r="AD388" s="9">
        <f t="shared" si="178"/>
        <v>0</v>
      </c>
      <c r="AE388" s="9">
        <f t="shared" si="179"/>
        <v>0</v>
      </c>
      <c r="AF388" s="9">
        <f t="shared" si="180"/>
        <v>0</v>
      </c>
      <c r="AG388" s="9">
        <f t="shared" si="181"/>
        <v>0</v>
      </c>
    </row>
    <row r="389" spans="1:33">
      <c r="A389" s="1">
        <f>Asset_Template!A387</f>
        <v>0</v>
      </c>
      <c r="B389" s="8">
        <f>'Asset-life cycle'!K387</f>
        <v>0</v>
      </c>
      <c r="C389" s="8">
        <f>Asset_Template!I387</f>
        <v>0</v>
      </c>
      <c r="D389" s="3">
        <f t="shared" si="152"/>
        <v>1</v>
      </c>
      <c r="E389" s="3">
        <f t="shared" si="153"/>
        <v>1</v>
      </c>
      <c r="F389" s="3">
        <f t="shared" si="154"/>
        <v>1</v>
      </c>
      <c r="G389" s="3">
        <f t="shared" si="155"/>
        <v>1</v>
      </c>
      <c r="H389" s="3">
        <f t="shared" si="156"/>
        <v>1</v>
      </c>
      <c r="I389" s="3">
        <f t="shared" si="157"/>
        <v>1</v>
      </c>
      <c r="J389" s="3">
        <f t="shared" si="158"/>
        <v>1</v>
      </c>
      <c r="K389" s="3">
        <f t="shared" si="159"/>
        <v>1</v>
      </c>
      <c r="L389" s="3">
        <f t="shared" si="160"/>
        <v>1</v>
      </c>
      <c r="M389" s="3">
        <f t="shared" si="161"/>
        <v>1</v>
      </c>
      <c r="N389" s="3">
        <f t="shared" si="162"/>
        <v>1</v>
      </c>
      <c r="O389" s="3">
        <f t="shared" si="163"/>
        <v>1</v>
      </c>
      <c r="P389" s="3">
        <f t="shared" si="164"/>
        <v>1</v>
      </c>
      <c r="Q389" s="3">
        <f t="shared" si="165"/>
        <v>1</v>
      </c>
      <c r="R389" s="3">
        <f t="shared" si="166"/>
        <v>1</v>
      </c>
      <c r="S389" s="10">
        <f t="shared" si="167"/>
        <v>0</v>
      </c>
      <c r="T389" s="9">
        <f t="shared" si="168"/>
        <v>0</v>
      </c>
      <c r="U389" s="9">
        <f t="shared" si="169"/>
        <v>0</v>
      </c>
      <c r="V389" s="9">
        <f t="shared" si="170"/>
        <v>0</v>
      </c>
      <c r="W389" s="9">
        <f t="shared" si="171"/>
        <v>0</v>
      </c>
      <c r="X389" s="9">
        <f t="shared" si="172"/>
        <v>0</v>
      </c>
      <c r="Y389" s="9">
        <f t="shared" si="173"/>
        <v>0</v>
      </c>
      <c r="Z389" s="9">
        <f t="shared" si="174"/>
        <v>0</v>
      </c>
      <c r="AA389" s="9">
        <f t="shared" si="175"/>
        <v>0</v>
      </c>
      <c r="AB389" s="9">
        <f t="shared" si="176"/>
        <v>0</v>
      </c>
      <c r="AC389" s="9">
        <f t="shared" si="177"/>
        <v>0</v>
      </c>
      <c r="AD389" s="9">
        <f t="shared" si="178"/>
        <v>0</v>
      </c>
      <c r="AE389" s="9">
        <f t="shared" si="179"/>
        <v>0</v>
      </c>
      <c r="AF389" s="9">
        <f t="shared" si="180"/>
        <v>0</v>
      </c>
      <c r="AG389" s="9">
        <f t="shared" si="181"/>
        <v>0</v>
      </c>
    </row>
    <row r="390" spans="1:33">
      <c r="A390" s="1">
        <f>Asset_Template!A388</f>
        <v>0</v>
      </c>
      <c r="B390" s="8">
        <f>'Asset-life cycle'!K388</f>
        <v>0</v>
      </c>
      <c r="C390" s="8">
        <f>Asset_Template!I388</f>
        <v>0</v>
      </c>
      <c r="D390" s="3">
        <f t="shared" si="152"/>
        <v>1</v>
      </c>
      <c r="E390" s="3">
        <f t="shared" si="153"/>
        <v>1</v>
      </c>
      <c r="F390" s="3">
        <f t="shared" si="154"/>
        <v>1</v>
      </c>
      <c r="G390" s="3">
        <f t="shared" si="155"/>
        <v>1</v>
      </c>
      <c r="H390" s="3">
        <f t="shared" si="156"/>
        <v>1</v>
      </c>
      <c r="I390" s="3">
        <f t="shared" si="157"/>
        <v>1</v>
      </c>
      <c r="J390" s="3">
        <f t="shared" si="158"/>
        <v>1</v>
      </c>
      <c r="K390" s="3">
        <f t="shared" si="159"/>
        <v>1</v>
      </c>
      <c r="L390" s="3">
        <f t="shared" si="160"/>
        <v>1</v>
      </c>
      <c r="M390" s="3">
        <f t="shared" si="161"/>
        <v>1</v>
      </c>
      <c r="N390" s="3">
        <f t="shared" si="162"/>
        <v>1</v>
      </c>
      <c r="O390" s="3">
        <f t="shared" si="163"/>
        <v>1</v>
      </c>
      <c r="P390" s="3">
        <f t="shared" si="164"/>
        <v>1</v>
      </c>
      <c r="Q390" s="3">
        <f t="shared" si="165"/>
        <v>1</v>
      </c>
      <c r="R390" s="3">
        <f t="shared" si="166"/>
        <v>1</v>
      </c>
      <c r="S390" s="10">
        <f t="shared" si="167"/>
        <v>0</v>
      </c>
      <c r="T390" s="9">
        <f t="shared" si="168"/>
        <v>0</v>
      </c>
      <c r="U390" s="9">
        <f t="shared" si="169"/>
        <v>0</v>
      </c>
      <c r="V390" s="9">
        <f t="shared" si="170"/>
        <v>0</v>
      </c>
      <c r="W390" s="9">
        <f t="shared" si="171"/>
        <v>0</v>
      </c>
      <c r="X390" s="9">
        <f t="shared" si="172"/>
        <v>0</v>
      </c>
      <c r="Y390" s="9">
        <f t="shared" si="173"/>
        <v>0</v>
      </c>
      <c r="Z390" s="9">
        <f t="shared" si="174"/>
        <v>0</v>
      </c>
      <c r="AA390" s="9">
        <f t="shared" si="175"/>
        <v>0</v>
      </c>
      <c r="AB390" s="9">
        <f t="shared" si="176"/>
        <v>0</v>
      </c>
      <c r="AC390" s="9">
        <f t="shared" si="177"/>
        <v>0</v>
      </c>
      <c r="AD390" s="9">
        <f t="shared" si="178"/>
        <v>0</v>
      </c>
      <c r="AE390" s="9">
        <f t="shared" si="179"/>
        <v>0</v>
      </c>
      <c r="AF390" s="9">
        <f t="shared" si="180"/>
        <v>0</v>
      </c>
      <c r="AG390" s="9">
        <f t="shared" si="181"/>
        <v>0</v>
      </c>
    </row>
    <row r="391" spans="1:33">
      <c r="A391" s="1">
        <f>Asset_Template!A389</f>
        <v>0</v>
      </c>
      <c r="B391" s="8">
        <f>'Asset-life cycle'!K389</f>
        <v>0</v>
      </c>
      <c r="C391" s="8">
        <f>Asset_Template!I389</f>
        <v>0</v>
      </c>
      <c r="D391" s="3">
        <f t="shared" si="152"/>
        <v>1</v>
      </c>
      <c r="E391" s="3">
        <f t="shared" si="153"/>
        <v>1</v>
      </c>
      <c r="F391" s="3">
        <f t="shared" si="154"/>
        <v>1</v>
      </c>
      <c r="G391" s="3">
        <f t="shared" si="155"/>
        <v>1</v>
      </c>
      <c r="H391" s="3">
        <f t="shared" si="156"/>
        <v>1</v>
      </c>
      <c r="I391" s="3">
        <f t="shared" si="157"/>
        <v>1</v>
      </c>
      <c r="J391" s="3">
        <f t="shared" si="158"/>
        <v>1</v>
      </c>
      <c r="K391" s="3">
        <f t="shared" si="159"/>
        <v>1</v>
      </c>
      <c r="L391" s="3">
        <f t="shared" si="160"/>
        <v>1</v>
      </c>
      <c r="M391" s="3">
        <f t="shared" si="161"/>
        <v>1</v>
      </c>
      <c r="N391" s="3">
        <f t="shared" si="162"/>
        <v>1</v>
      </c>
      <c r="O391" s="3">
        <f t="shared" si="163"/>
        <v>1</v>
      </c>
      <c r="P391" s="3">
        <f t="shared" si="164"/>
        <v>1</v>
      </c>
      <c r="Q391" s="3">
        <f t="shared" si="165"/>
        <v>1</v>
      </c>
      <c r="R391" s="3">
        <f t="shared" si="166"/>
        <v>1</v>
      </c>
      <c r="S391" s="10">
        <f t="shared" si="167"/>
        <v>0</v>
      </c>
      <c r="T391" s="9">
        <f t="shared" si="168"/>
        <v>0</v>
      </c>
      <c r="U391" s="9">
        <f t="shared" si="169"/>
        <v>0</v>
      </c>
      <c r="V391" s="9">
        <f t="shared" si="170"/>
        <v>0</v>
      </c>
      <c r="W391" s="9">
        <f t="shared" si="171"/>
        <v>0</v>
      </c>
      <c r="X391" s="9">
        <f t="shared" si="172"/>
        <v>0</v>
      </c>
      <c r="Y391" s="9">
        <f t="shared" si="173"/>
        <v>0</v>
      </c>
      <c r="Z391" s="9">
        <f t="shared" si="174"/>
        <v>0</v>
      </c>
      <c r="AA391" s="9">
        <f t="shared" si="175"/>
        <v>0</v>
      </c>
      <c r="AB391" s="9">
        <f t="shared" si="176"/>
        <v>0</v>
      </c>
      <c r="AC391" s="9">
        <f t="shared" si="177"/>
        <v>0</v>
      </c>
      <c r="AD391" s="9">
        <f t="shared" si="178"/>
        <v>0</v>
      </c>
      <c r="AE391" s="9">
        <f t="shared" si="179"/>
        <v>0</v>
      </c>
      <c r="AF391" s="9">
        <f t="shared" si="180"/>
        <v>0</v>
      </c>
      <c r="AG391" s="9">
        <f t="shared" si="181"/>
        <v>0</v>
      </c>
    </row>
    <row r="392" spans="1:33">
      <c r="A392" s="1">
        <f>Asset_Template!A390</f>
        <v>0</v>
      </c>
      <c r="B392" s="8">
        <f>'Asset-life cycle'!K390</f>
        <v>0</v>
      </c>
      <c r="C392" s="8">
        <f>Asset_Template!I390</f>
        <v>0</v>
      </c>
      <c r="D392" s="3">
        <f t="shared" si="152"/>
        <v>1</v>
      </c>
      <c r="E392" s="3">
        <f t="shared" si="153"/>
        <v>1</v>
      </c>
      <c r="F392" s="3">
        <f t="shared" si="154"/>
        <v>1</v>
      </c>
      <c r="G392" s="3">
        <f t="shared" si="155"/>
        <v>1</v>
      </c>
      <c r="H392" s="3">
        <f t="shared" si="156"/>
        <v>1</v>
      </c>
      <c r="I392" s="3">
        <f t="shared" si="157"/>
        <v>1</v>
      </c>
      <c r="J392" s="3">
        <f t="shared" si="158"/>
        <v>1</v>
      </c>
      <c r="K392" s="3">
        <f t="shared" si="159"/>
        <v>1</v>
      </c>
      <c r="L392" s="3">
        <f t="shared" si="160"/>
        <v>1</v>
      </c>
      <c r="M392" s="3">
        <f t="shared" si="161"/>
        <v>1</v>
      </c>
      <c r="N392" s="3">
        <f t="shared" si="162"/>
        <v>1</v>
      </c>
      <c r="O392" s="3">
        <f t="shared" si="163"/>
        <v>1</v>
      </c>
      <c r="P392" s="3">
        <f t="shared" si="164"/>
        <v>1</v>
      </c>
      <c r="Q392" s="3">
        <f t="shared" si="165"/>
        <v>1</v>
      </c>
      <c r="R392" s="3">
        <f t="shared" si="166"/>
        <v>1</v>
      </c>
      <c r="S392" s="10">
        <f t="shared" si="167"/>
        <v>0</v>
      </c>
      <c r="T392" s="9">
        <f t="shared" si="168"/>
        <v>0</v>
      </c>
      <c r="U392" s="9">
        <f t="shared" si="169"/>
        <v>0</v>
      </c>
      <c r="V392" s="9">
        <f t="shared" si="170"/>
        <v>0</v>
      </c>
      <c r="W392" s="9">
        <f t="shared" si="171"/>
        <v>0</v>
      </c>
      <c r="X392" s="9">
        <f t="shared" si="172"/>
        <v>0</v>
      </c>
      <c r="Y392" s="9">
        <f t="shared" si="173"/>
        <v>0</v>
      </c>
      <c r="Z392" s="9">
        <f t="shared" si="174"/>
        <v>0</v>
      </c>
      <c r="AA392" s="9">
        <f t="shared" si="175"/>
        <v>0</v>
      </c>
      <c r="AB392" s="9">
        <f t="shared" si="176"/>
        <v>0</v>
      </c>
      <c r="AC392" s="9">
        <f t="shared" si="177"/>
        <v>0</v>
      </c>
      <c r="AD392" s="9">
        <f t="shared" si="178"/>
        <v>0</v>
      </c>
      <c r="AE392" s="9">
        <f t="shared" si="179"/>
        <v>0</v>
      </c>
      <c r="AF392" s="9">
        <f t="shared" si="180"/>
        <v>0</v>
      </c>
      <c r="AG392" s="9">
        <f t="shared" si="181"/>
        <v>0</v>
      </c>
    </row>
    <row r="393" spans="1:33">
      <c r="A393" s="1">
        <f>Asset_Template!A391</f>
        <v>0</v>
      </c>
      <c r="B393" s="8">
        <f>'Asset-life cycle'!K391</f>
        <v>0</v>
      </c>
      <c r="C393" s="8">
        <f>Asset_Template!I391</f>
        <v>0</v>
      </c>
      <c r="D393" s="3">
        <f t="shared" si="152"/>
        <v>1</v>
      </c>
      <c r="E393" s="3">
        <f t="shared" si="153"/>
        <v>1</v>
      </c>
      <c r="F393" s="3">
        <f t="shared" si="154"/>
        <v>1</v>
      </c>
      <c r="G393" s="3">
        <f t="shared" si="155"/>
        <v>1</v>
      </c>
      <c r="H393" s="3">
        <f t="shared" si="156"/>
        <v>1</v>
      </c>
      <c r="I393" s="3">
        <f t="shared" si="157"/>
        <v>1</v>
      </c>
      <c r="J393" s="3">
        <f t="shared" si="158"/>
        <v>1</v>
      </c>
      <c r="K393" s="3">
        <f t="shared" si="159"/>
        <v>1</v>
      </c>
      <c r="L393" s="3">
        <f t="shared" si="160"/>
        <v>1</v>
      </c>
      <c r="M393" s="3">
        <f t="shared" si="161"/>
        <v>1</v>
      </c>
      <c r="N393" s="3">
        <f t="shared" si="162"/>
        <v>1</v>
      </c>
      <c r="O393" s="3">
        <f t="shared" si="163"/>
        <v>1</v>
      </c>
      <c r="P393" s="3">
        <f t="shared" si="164"/>
        <v>1</v>
      </c>
      <c r="Q393" s="3">
        <f t="shared" si="165"/>
        <v>1</v>
      </c>
      <c r="R393" s="3">
        <f t="shared" si="166"/>
        <v>1</v>
      </c>
      <c r="S393" s="10">
        <f t="shared" si="167"/>
        <v>0</v>
      </c>
      <c r="T393" s="9">
        <f t="shared" si="168"/>
        <v>0</v>
      </c>
      <c r="U393" s="9">
        <f t="shared" si="169"/>
        <v>0</v>
      </c>
      <c r="V393" s="9">
        <f t="shared" si="170"/>
        <v>0</v>
      </c>
      <c r="W393" s="9">
        <f t="shared" si="171"/>
        <v>0</v>
      </c>
      <c r="X393" s="9">
        <f t="shared" si="172"/>
        <v>0</v>
      </c>
      <c r="Y393" s="9">
        <f t="shared" si="173"/>
        <v>0</v>
      </c>
      <c r="Z393" s="9">
        <f t="shared" si="174"/>
        <v>0</v>
      </c>
      <c r="AA393" s="9">
        <f t="shared" si="175"/>
        <v>0</v>
      </c>
      <c r="AB393" s="9">
        <f t="shared" si="176"/>
        <v>0</v>
      </c>
      <c r="AC393" s="9">
        <f t="shared" si="177"/>
        <v>0</v>
      </c>
      <c r="AD393" s="9">
        <f t="shared" si="178"/>
        <v>0</v>
      </c>
      <c r="AE393" s="9">
        <f t="shared" si="179"/>
        <v>0</v>
      </c>
      <c r="AF393" s="9">
        <f t="shared" si="180"/>
        <v>0</v>
      </c>
      <c r="AG393" s="9">
        <f t="shared" si="181"/>
        <v>0</v>
      </c>
    </row>
    <row r="394" spans="1:33">
      <c r="A394" s="1">
        <f>Asset_Template!A392</f>
        <v>0</v>
      </c>
      <c r="B394" s="8">
        <f>'Asset-life cycle'!K392</f>
        <v>0</v>
      </c>
      <c r="C394" s="8">
        <f>Asset_Template!I392</f>
        <v>0</v>
      </c>
      <c r="D394" s="3">
        <f t="shared" si="152"/>
        <v>1</v>
      </c>
      <c r="E394" s="3">
        <f t="shared" si="153"/>
        <v>1</v>
      </c>
      <c r="F394" s="3">
        <f t="shared" si="154"/>
        <v>1</v>
      </c>
      <c r="G394" s="3">
        <f t="shared" si="155"/>
        <v>1</v>
      </c>
      <c r="H394" s="3">
        <f t="shared" si="156"/>
        <v>1</v>
      </c>
      <c r="I394" s="3">
        <f t="shared" si="157"/>
        <v>1</v>
      </c>
      <c r="J394" s="3">
        <f t="shared" si="158"/>
        <v>1</v>
      </c>
      <c r="K394" s="3">
        <f t="shared" si="159"/>
        <v>1</v>
      </c>
      <c r="L394" s="3">
        <f t="shared" si="160"/>
        <v>1</v>
      </c>
      <c r="M394" s="3">
        <f t="shared" si="161"/>
        <v>1</v>
      </c>
      <c r="N394" s="3">
        <f t="shared" si="162"/>
        <v>1</v>
      </c>
      <c r="O394" s="3">
        <f t="shared" si="163"/>
        <v>1</v>
      </c>
      <c r="P394" s="3">
        <f t="shared" si="164"/>
        <v>1</v>
      </c>
      <c r="Q394" s="3">
        <f t="shared" si="165"/>
        <v>1</v>
      </c>
      <c r="R394" s="3">
        <f t="shared" si="166"/>
        <v>1</v>
      </c>
      <c r="S394" s="10">
        <f t="shared" si="167"/>
        <v>0</v>
      </c>
      <c r="T394" s="9">
        <f t="shared" si="168"/>
        <v>0</v>
      </c>
      <c r="U394" s="9">
        <f t="shared" si="169"/>
        <v>0</v>
      </c>
      <c r="V394" s="9">
        <f t="shared" si="170"/>
        <v>0</v>
      </c>
      <c r="W394" s="9">
        <f t="shared" si="171"/>
        <v>0</v>
      </c>
      <c r="X394" s="9">
        <f t="shared" si="172"/>
        <v>0</v>
      </c>
      <c r="Y394" s="9">
        <f t="shared" si="173"/>
        <v>0</v>
      </c>
      <c r="Z394" s="9">
        <f t="shared" si="174"/>
        <v>0</v>
      </c>
      <c r="AA394" s="9">
        <f t="shared" si="175"/>
        <v>0</v>
      </c>
      <c r="AB394" s="9">
        <f t="shared" si="176"/>
        <v>0</v>
      </c>
      <c r="AC394" s="9">
        <f t="shared" si="177"/>
        <v>0</v>
      </c>
      <c r="AD394" s="9">
        <f t="shared" si="178"/>
        <v>0</v>
      </c>
      <c r="AE394" s="9">
        <f t="shared" si="179"/>
        <v>0</v>
      </c>
      <c r="AF394" s="9">
        <f t="shared" si="180"/>
        <v>0</v>
      </c>
      <c r="AG394" s="9">
        <f t="shared" si="181"/>
        <v>0</v>
      </c>
    </row>
    <row r="395" spans="1:33">
      <c r="A395" s="1">
        <f>Asset_Template!A393</f>
        <v>0</v>
      </c>
      <c r="B395" s="8">
        <f>'Asset-life cycle'!K393</f>
        <v>0</v>
      </c>
      <c r="C395" s="8">
        <f>Asset_Template!I393</f>
        <v>0</v>
      </c>
      <c r="D395" s="3">
        <f t="shared" si="152"/>
        <v>1</v>
      </c>
      <c r="E395" s="3">
        <f t="shared" si="153"/>
        <v>1</v>
      </c>
      <c r="F395" s="3">
        <f t="shared" si="154"/>
        <v>1</v>
      </c>
      <c r="G395" s="3">
        <f t="shared" si="155"/>
        <v>1</v>
      </c>
      <c r="H395" s="3">
        <f t="shared" si="156"/>
        <v>1</v>
      </c>
      <c r="I395" s="3">
        <f t="shared" si="157"/>
        <v>1</v>
      </c>
      <c r="J395" s="3">
        <f t="shared" si="158"/>
        <v>1</v>
      </c>
      <c r="K395" s="3">
        <f t="shared" si="159"/>
        <v>1</v>
      </c>
      <c r="L395" s="3">
        <f t="shared" si="160"/>
        <v>1</v>
      </c>
      <c r="M395" s="3">
        <f t="shared" si="161"/>
        <v>1</v>
      </c>
      <c r="N395" s="3">
        <f t="shared" si="162"/>
        <v>1</v>
      </c>
      <c r="O395" s="3">
        <f t="shared" si="163"/>
        <v>1</v>
      </c>
      <c r="P395" s="3">
        <f t="shared" si="164"/>
        <v>1</v>
      </c>
      <c r="Q395" s="3">
        <f t="shared" si="165"/>
        <v>1</v>
      </c>
      <c r="R395" s="3">
        <f t="shared" si="166"/>
        <v>1</v>
      </c>
      <c r="S395" s="10">
        <f t="shared" si="167"/>
        <v>0</v>
      </c>
      <c r="T395" s="9">
        <f t="shared" si="168"/>
        <v>0</v>
      </c>
      <c r="U395" s="9">
        <f t="shared" si="169"/>
        <v>0</v>
      </c>
      <c r="V395" s="9">
        <f t="shared" si="170"/>
        <v>0</v>
      </c>
      <c r="W395" s="9">
        <f t="shared" si="171"/>
        <v>0</v>
      </c>
      <c r="X395" s="9">
        <f t="shared" si="172"/>
        <v>0</v>
      </c>
      <c r="Y395" s="9">
        <f t="shared" si="173"/>
        <v>0</v>
      </c>
      <c r="Z395" s="9">
        <f t="shared" si="174"/>
        <v>0</v>
      </c>
      <c r="AA395" s="9">
        <f t="shared" si="175"/>
        <v>0</v>
      </c>
      <c r="AB395" s="9">
        <f t="shared" si="176"/>
        <v>0</v>
      </c>
      <c r="AC395" s="9">
        <f t="shared" si="177"/>
        <v>0</v>
      </c>
      <c r="AD395" s="9">
        <f t="shared" si="178"/>
        <v>0</v>
      </c>
      <c r="AE395" s="9">
        <f t="shared" si="179"/>
        <v>0</v>
      </c>
      <c r="AF395" s="9">
        <f t="shared" si="180"/>
        <v>0</v>
      </c>
      <c r="AG395" s="9">
        <f t="shared" si="181"/>
        <v>0</v>
      </c>
    </row>
    <row r="396" spans="1:33">
      <c r="A396" s="1">
        <f>Asset_Template!A394</f>
        <v>0</v>
      </c>
      <c r="B396" s="8">
        <f>'Asset-life cycle'!K394</f>
        <v>0</v>
      </c>
      <c r="C396" s="8">
        <f>Asset_Template!I394</f>
        <v>0</v>
      </c>
      <c r="D396" s="3">
        <f t="shared" ref="D396:D459" si="182">COUNTIF(C396,$D$10)</f>
        <v>1</v>
      </c>
      <c r="E396" s="3">
        <f t="shared" ref="E396:E459" si="183">COUNTIF(C396,$E$10)</f>
        <v>1</v>
      </c>
      <c r="F396" s="3">
        <f t="shared" ref="F396:F459" si="184">COUNTIF(C396,$F$10)</f>
        <v>1</v>
      </c>
      <c r="G396" s="3">
        <f t="shared" ref="G396:G459" si="185">COUNTIF(C396,$G$10)</f>
        <v>1</v>
      </c>
      <c r="H396" s="3">
        <f t="shared" ref="H396:H459" si="186">COUNTIF(C396,$H$10)</f>
        <v>1</v>
      </c>
      <c r="I396" s="3">
        <f t="shared" ref="I396:I459" si="187">COUNTIF(C396,$I$10)</f>
        <v>1</v>
      </c>
      <c r="J396" s="3">
        <f t="shared" ref="J396:J459" si="188">COUNTIF(C396,$J$10)</f>
        <v>1</v>
      </c>
      <c r="K396" s="3">
        <f t="shared" ref="K396:K459" si="189">COUNTIF(C396,$K$10)</f>
        <v>1</v>
      </c>
      <c r="L396" s="3">
        <f t="shared" ref="L396:L459" si="190">COUNTIF(C396,$L$10)</f>
        <v>1</v>
      </c>
      <c r="M396" s="3">
        <f t="shared" ref="M396:M459" si="191">COUNTIF(C396,$M$10)</f>
        <v>1</v>
      </c>
      <c r="N396" s="3">
        <f t="shared" ref="N396:N459" si="192">COUNTIF(C396,$N$10)</f>
        <v>1</v>
      </c>
      <c r="O396" s="3">
        <f t="shared" ref="O396:O459" si="193">COUNTIF(C396,$O$10)</f>
        <v>1</v>
      </c>
      <c r="P396" s="3">
        <f t="shared" ref="P396:P459" si="194">COUNTIF(C396,$P$10)</f>
        <v>1</v>
      </c>
      <c r="Q396" s="3">
        <f t="shared" ref="Q396:Q459" si="195">COUNTIF(C396,$Q$10)</f>
        <v>1</v>
      </c>
      <c r="R396" s="3">
        <f t="shared" ref="R396:R459" si="196">COUNTIF(C396,$R$10)</f>
        <v>1</v>
      </c>
      <c r="S396" s="10">
        <f t="shared" ref="S396:S459" si="197">D396*B396</f>
        <v>0</v>
      </c>
      <c r="T396" s="9">
        <f t="shared" ref="T396:T459" si="198">E396*B396</f>
        <v>0</v>
      </c>
      <c r="U396" s="9">
        <f t="shared" ref="U396:U459" si="199">F396*B396</f>
        <v>0</v>
      </c>
      <c r="V396" s="9">
        <f t="shared" ref="V396:V459" si="200">B396*G396</f>
        <v>0</v>
      </c>
      <c r="W396" s="9">
        <f t="shared" ref="W396:W459" si="201">H396*B396</f>
        <v>0</v>
      </c>
      <c r="X396" s="9">
        <f t="shared" ref="X396:X459" si="202">B396*I396</f>
        <v>0</v>
      </c>
      <c r="Y396" s="9">
        <f t="shared" ref="Y396:Y459" si="203">J396*B396</f>
        <v>0</v>
      </c>
      <c r="Z396" s="9">
        <f t="shared" ref="Z396:Z459" si="204">B396*K396</f>
        <v>0</v>
      </c>
      <c r="AA396" s="9">
        <f t="shared" ref="AA396:AA459" si="205">L396*B396</f>
        <v>0</v>
      </c>
      <c r="AB396" s="9">
        <f t="shared" ref="AB396:AB459" si="206">B396*M396</f>
        <v>0</v>
      </c>
      <c r="AC396" s="9">
        <f t="shared" ref="AC396:AC459" si="207">N396*B396</f>
        <v>0</v>
      </c>
      <c r="AD396" s="9">
        <f t="shared" ref="AD396:AD459" si="208">O396*B396</f>
        <v>0</v>
      </c>
      <c r="AE396" s="9">
        <f t="shared" ref="AE396:AE459" si="209">P396*B396</f>
        <v>0</v>
      </c>
      <c r="AF396" s="9">
        <f t="shared" ref="AF396:AF459" si="210">Q396*B396</f>
        <v>0</v>
      </c>
      <c r="AG396" s="9">
        <f t="shared" ref="AG396:AG459" si="211">R396*B396</f>
        <v>0</v>
      </c>
    </row>
    <row r="397" spans="1:33">
      <c r="A397" s="1">
        <f>Asset_Template!A395</f>
        <v>0</v>
      </c>
      <c r="B397" s="8">
        <f>'Asset-life cycle'!K395</f>
        <v>0</v>
      </c>
      <c r="C397" s="8">
        <f>Asset_Template!I395</f>
        <v>0</v>
      </c>
      <c r="D397" s="3">
        <f t="shared" si="182"/>
        <v>1</v>
      </c>
      <c r="E397" s="3">
        <f t="shared" si="183"/>
        <v>1</v>
      </c>
      <c r="F397" s="3">
        <f t="shared" si="184"/>
        <v>1</v>
      </c>
      <c r="G397" s="3">
        <f t="shared" si="185"/>
        <v>1</v>
      </c>
      <c r="H397" s="3">
        <f t="shared" si="186"/>
        <v>1</v>
      </c>
      <c r="I397" s="3">
        <f t="shared" si="187"/>
        <v>1</v>
      </c>
      <c r="J397" s="3">
        <f t="shared" si="188"/>
        <v>1</v>
      </c>
      <c r="K397" s="3">
        <f t="shared" si="189"/>
        <v>1</v>
      </c>
      <c r="L397" s="3">
        <f t="shared" si="190"/>
        <v>1</v>
      </c>
      <c r="M397" s="3">
        <f t="shared" si="191"/>
        <v>1</v>
      </c>
      <c r="N397" s="3">
        <f t="shared" si="192"/>
        <v>1</v>
      </c>
      <c r="O397" s="3">
        <f t="shared" si="193"/>
        <v>1</v>
      </c>
      <c r="P397" s="3">
        <f t="shared" si="194"/>
        <v>1</v>
      </c>
      <c r="Q397" s="3">
        <f t="shared" si="195"/>
        <v>1</v>
      </c>
      <c r="R397" s="3">
        <f t="shared" si="196"/>
        <v>1</v>
      </c>
      <c r="S397" s="10">
        <f t="shared" si="197"/>
        <v>0</v>
      </c>
      <c r="T397" s="9">
        <f t="shared" si="198"/>
        <v>0</v>
      </c>
      <c r="U397" s="9">
        <f t="shared" si="199"/>
        <v>0</v>
      </c>
      <c r="V397" s="9">
        <f t="shared" si="200"/>
        <v>0</v>
      </c>
      <c r="W397" s="9">
        <f t="shared" si="201"/>
        <v>0</v>
      </c>
      <c r="X397" s="9">
        <f t="shared" si="202"/>
        <v>0</v>
      </c>
      <c r="Y397" s="9">
        <f t="shared" si="203"/>
        <v>0</v>
      </c>
      <c r="Z397" s="9">
        <f t="shared" si="204"/>
        <v>0</v>
      </c>
      <c r="AA397" s="9">
        <f t="shared" si="205"/>
        <v>0</v>
      </c>
      <c r="AB397" s="9">
        <f t="shared" si="206"/>
        <v>0</v>
      </c>
      <c r="AC397" s="9">
        <f t="shared" si="207"/>
        <v>0</v>
      </c>
      <c r="AD397" s="9">
        <f t="shared" si="208"/>
        <v>0</v>
      </c>
      <c r="AE397" s="9">
        <f t="shared" si="209"/>
        <v>0</v>
      </c>
      <c r="AF397" s="9">
        <f t="shared" si="210"/>
        <v>0</v>
      </c>
      <c r="AG397" s="9">
        <f t="shared" si="211"/>
        <v>0</v>
      </c>
    </row>
    <row r="398" spans="1:33">
      <c r="A398" s="1">
        <f>Asset_Template!A396</f>
        <v>0</v>
      </c>
      <c r="B398" s="8">
        <f>'Asset-life cycle'!K396</f>
        <v>0</v>
      </c>
      <c r="C398" s="8">
        <f>Asset_Template!I396</f>
        <v>0</v>
      </c>
      <c r="D398" s="3">
        <f t="shared" si="182"/>
        <v>1</v>
      </c>
      <c r="E398" s="3">
        <f t="shared" si="183"/>
        <v>1</v>
      </c>
      <c r="F398" s="3">
        <f t="shared" si="184"/>
        <v>1</v>
      </c>
      <c r="G398" s="3">
        <f t="shared" si="185"/>
        <v>1</v>
      </c>
      <c r="H398" s="3">
        <f t="shared" si="186"/>
        <v>1</v>
      </c>
      <c r="I398" s="3">
        <f t="shared" si="187"/>
        <v>1</v>
      </c>
      <c r="J398" s="3">
        <f t="shared" si="188"/>
        <v>1</v>
      </c>
      <c r="K398" s="3">
        <f t="shared" si="189"/>
        <v>1</v>
      </c>
      <c r="L398" s="3">
        <f t="shared" si="190"/>
        <v>1</v>
      </c>
      <c r="M398" s="3">
        <f t="shared" si="191"/>
        <v>1</v>
      </c>
      <c r="N398" s="3">
        <f t="shared" si="192"/>
        <v>1</v>
      </c>
      <c r="O398" s="3">
        <f t="shared" si="193"/>
        <v>1</v>
      </c>
      <c r="P398" s="3">
        <f t="shared" si="194"/>
        <v>1</v>
      </c>
      <c r="Q398" s="3">
        <f t="shared" si="195"/>
        <v>1</v>
      </c>
      <c r="R398" s="3">
        <f t="shared" si="196"/>
        <v>1</v>
      </c>
      <c r="S398" s="10">
        <f t="shared" si="197"/>
        <v>0</v>
      </c>
      <c r="T398" s="9">
        <f t="shared" si="198"/>
        <v>0</v>
      </c>
      <c r="U398" s="9">
        <f t="shared" si="199"/>
        <v>0</v>
      </c>
      <c r="V398" s="9">
        <f t="shared" si="200"/>
        <v>0</v>
      </c>
      <c r="W398" s="9">
        <f t="shared" si="201"/>
        <v>0</v>
      </c>
      <c r="X398" s="9">
        <f t="shared" si="202"/>
        <v>0</v>
      </c>
      <c r="Y398" s="9">
        <f t="shared" si="203"/>
        <v>0</v>
      </c>
      <c r="Z398" s="9">
        <f t="shared" si="204"/>
        <v>0</v>
      </c>
      <c r="AA398" s="9">
        <f t="shared" si="205"/>
        <v>0</v>
      </c>
      <c r="AB398" s="9">
        <f t="shared" si="206"/>
        <v>0</v>
      </c>
      <c r="AC398" s="9">
        <f t="shared" si="207"/>
        <v>0</v>
      </c>
      <c r="AD398" s="9">
        <f t="shared" si="208"/>
        <v>0</v>
      </c>
      <c r="AE398" s="9">
        <f t="shared" si="209"/>
        <v>0</v>
      </c>
      <c r="AF398" s="9">
        <f t="shared" si="210"/>
        <v>0</v>
      </c>
      <c r="AG398" s="9">
        <f t="shared" si="211"/>
        <v>0</v>
      </c>
    </row>
    <row r="399" spans="1:33">
      <c r="A399" s="1">
        <f>Asset_Template!A397</f>
        <v>0</v>
      </c>
      <c r="B399" s="8">
        <f>'Asset-life cycle'!K397</f>
        <v>0</v>
      </c>
      <c r="C399" s="8">
        <f>Asset_Template!I397</f>
        <v>0</v>
      </c>
      <c r="D399" s="3">
        <f t="shared" si="182"/>
        <v>1</v>
      </c>
      <c r="E399" s="3">
        <f t="shared" si="183"/>
        <v>1</v>
      </c>
      <c r="F399" s="3">
        <f t="shared" si="184"/>
        <v>1</v>
      </c>
      <c r="G399" s="3">
        <f t="shared" si="185"/>
        <v>1</v>
      </c>
      <c r="H399" s="3">
        <f t="shared" si="186"/>
        <v>1</v>
      </c>
      <c r="I399" s="3">
        <f t="shared" si="187"/>
        <v>1</v>
      </c>
      <c r="J399" s="3">
        <f t="shared" si="188"/>
        <v>1</v>
      </c>
      <c r="K399" s="3">
        <f t="shared" si="189"/>
        <v>1</v>
      </c>
      <c r="L399" s="3">
        <f t="shared" si="190"/>
        <v>1</v>
      </c>
      <c r="M399" s="3">
        <f t="shared" si="191"/>
        <v>1</v>
      </c>
      <c r="N399" s="3">
        <f t="shared" si="192"/>
        <v>1</v>
      </c>
      <c r="O399" s="3">
        <f t="shared" si="193"/>
        <v>1</v>
      </c>
      <c r="P399" s="3">
        <f t="shared" si="194"/>
        <v>1</v>
      </c>
      <c r="Q399" s="3">
        <f t="shared" si="195"/>
        <v>1</v>
      </c>
      <c r="R399" s="3">
        <f t="shared" si="196"/>
        <v>1</v>
      </c>
      <c r="S399" s="10">
        <f t="shared" si="197"/>
        <v>0</v>
      </c>
      <c r="T399" s="9">
        <f t="shared" si="198"/>
        <v>0</v>
      </c>
      <c r="U399" s="9">
        <f t="shared" si="199"/>
        <v>0</v>
      </c>
      <c r="V399" s="9">
        <f t="shared" si="200"/>
        <v>0</v>
      </c>
      <c r="W399" s="9">
        <f t="shared" si="201"/>
        <v>0</v>
      </c>
      <c r="X399" s="9">
        <f t="shared" si="202"/>
        <v>0</v>
      </c>
      <c r="Y399" s="9">
        <f t="shared" si="203"/>
        <v>0</v>
      </c>
      <c r="Z399" s="9">
        <f t="shared" si="204"/>
        <v>0</v>
      </c>
      <c r="AA399" s="9">
        <f t="shared" si="205"/>
        <v>0</v>
      </c>
      <c r="AB399" s="9">
        <f t="shared" si="206"/>
        <v>0</v>
      </c>
      <c r="AC399" s="9">
        <f t="shared" si="207"/>
        <v>0</v>
      </c>
      <c r="AD399" s="9">
        <f t="shared" si="208"/>
        <v>0</v>
      </c>
      <c r="AE399" s="9">
        <f t="shared" si="209"/>
        <v>0</v>
      </c>
      <c r="AF399" s="9">
        <f t="shared" si="210"/>
        <v>0</v>
      </c>
      <c r="AG399" s="9">
        <f t="shared" si="211"/>
        <v>0</v>
      </c>
    </row>
    <row r="400" spans="1:33">
      <c r="A400" s="1">
        <f>Asset_Template!A398</f>
        <v>0</v>
      </c>
      <c r="B400" s="8">
        <f>'Asset-life cycle'!K398</f>
        <v>0</v>
      </c>
      <c r="C400" s="8">
        <f>Asset_Template!I398</f>
        <v>0</v>
      </c>
      <c r="D400" s="3">
        <f t="shared" si="182"/>
        <v>1</v>
      </c>
      <c r="E400" s="3">
        <f t="shared" si="183"/>
        <v>1</v>
      </c>
      <c r="F400" s="3">
        <f t="shared" si="184"/>
        <v>1</v>
      </c>
      <c r="G400" s="3">
        <f t="shared" si="185"/>
        <v>1</v>
      </c>
      <c r="H400" s="3">
        <f t="shared" si="186"/>
        <v>1</v>
      </c>
      <c r="I400" s="3">
        <f t="shared" si="187"/>
        <v>1</v>
      </c>
      <c r="J400" s="3">
        <f t="shared" si="188"/>
        <v>1</v>
      </c>
      <c r="K400" s="3">
        <f t="shared" si="189"/>
        <v>1</v>
      </c>
      <c r="L400" s="3">
        <f t="shared" si="190"/>
        <v>1</v>
      </c>
      <c r="M400" s="3">
        <f t="shared" si="191"/>
        <v>1</v>
      </c>
      <c r="N400" s="3">
        <f t="shared" si="192"/>
        <v>1</v>
      </c>
      <c r="O400" s="3">
        <f t="shared" si="193"/>
        <v>1</v>
      </c>
      <c r="P400" s="3">
        <f t="shared" si="194"/>
        <v>1</v>
      </c>
      <c r="Q400" s="3">
        <f t="shared" si="195"/>
        <v>1</v>
      </c>
      <c r="R400" s="3">
        <f t="shared" si="196"/>
        <v>1</v>
      </c>
      <c r="S400" s="10">
        <f t="shared" si="197"/>
        <v>0</v>
      </c>
      <c r="T400" s="9">
        <f t="shared" si="198"/>
        <v>0</v>
      </c>
      <c r="U400" s="9">
        <f t="shared" si="199"/>
        <v>0</v>
      </c>
      <c r="V400" s="9">
        <f t="shared" si="200"/>
        <v>0</v>
      </c>
      <c r="W400" s="9">
        <f t="shared" si="201"/>
        <v>0</v>
      </c>
      <c r="X400" s="9">
        <f t="shared" si="202"/>
        <v>0</v>
      </c>
      <c r="Y400" s="9">
        <f t="shared" si="203"/>
        <v>0</v>
      </c>
      <c r="Z400" s="9">
        <f t="shared" si="204"/>
        <v>0</v>
      </c>
      <c r="AA400" s="9">
        <f t="shared" si="205"/>
        <v>0</v>
      </c>
      <c r="AB400" s="9">
        <f t="shared" si="206"/>
        <v>0</v>
      </c>
      <c r="AC400" s="9">
        <f t="shared" si="207"/>
        <v>0</v>
      </c>
      <c r="AD400" s="9">
        <f t="shared" si="208"/>
        <v>0</v>
      </c>
      <c r="AE400" s="9">
        <f t="shared" si="209"/>
        <v>0</v>
      </c>
      <c r="AF400" s="9">
        <f t="shared" si="210"/>
        <v>0</v>
      </c>
      <c r="AG400" s="9">
        <f t="shared" si="211"/>
        <v>0</v>
      </c>
    </row>
    <row r="401" spans="1:33">
      <c r="A401" s="1">
        <f>Asset_Template!A399</f>
        <v>0</v>
      </c>
      <c r="B401" s="8">
        <f>'Asset-life cycle'!K399</f>
        <v>0</v>
      </c>
      <c r="C401" s="8">
        <f>Asset_Template!I399</f>
        <v>0</v>
      </c>
      <c r="D401" s="3">
        <f t="shared" si="182"/>
        <v>1</v>
      </c>
      <c r="E401" s="3">
        <f t="shared" si="183"/>
        <v>1</v>
      </c>
      <c r="F401" s="3">
        <f t="shared" si="184"/>
        <v>1</v>
      </c>
      <c r="G401" s="3">
        <f t="shared" si="185"/>
        <v>1</v>
      </c>
      <c r="H401" s="3">
        <f t="shared" si="186"/>
        <v>1</v>
      </c>
      <c r="I401" s="3">
        <f t="shared" si="187"/>
        <v>1</v>
      </c>
      <c r="J401" s="3">
        <f t="shared" si="188"/>
        <v>1</v>
      </c>
      <c r="K401" s="3">
        <f t="shared" si="189"/>
        <v>1</v>
      </c>
      <c r="L401" s="3">
        <f t="shared" si="190"/>
        <v>1</v>
      </c>
      <c r="M401" s="3">
        <f t="shared" si="191"/>
        <v>1</v>
      </c>
      <c r="N401" s="3">
        <f t="shared" si="192"/>
        <v>1</v>
      </c>
      <c r="O401" s="3">
        <f t="shared" si="193"/>
        <v>1</v>
      </c>
      <c r="P401" s="3">
        <f t="shared" si="194"/>
        <v>1</v>
      </c>
      <c r="Q401" s="3">
        <f t="shared" si="195"/>
        <v>1</v>
      </c>
      <c r="R401" s="3">
        <f t="shared" si="196"/>
        <v>1</v>
      </c>
      <c r="S401" s="10">
        <f t="shared" si="197"/>
        <v>0</v>
      </c>
      <c r="T401" s="9">
        <f t="shared" si="198"/>
        <v>0</v>
      </c>
      <c r="U401" s="9">
        <f t="shared" si="199"/>
        <v>0</v>
      </c>
      <c r="V401" s="9">
        <f t="shared" si="200"/>
        <v>0</v>
      </c>
      <c r="W401" s="9">
        <f t="shared" si="201"/>
        <v>0</v>
      </c>
      <c r="X401" s="9">
        <f t="shared" si="202"/>
        <v>0</v>
      </c>
      <c r="Y401" s="9">
        <f t="shared" si="203"/>
        <v>0</v>
      </c>
      <c r="Z401" s="9">
        <f t="shared" si="204"/>
        <v>0</v>
      </c>
      <c r="AA401" s="9">
        <f t="shared" si="205"/>
        <v>0</v>
      </c>
      <c r="AB401" s="9">
        <f t="shared" si="206"/>
        <v>0</v>
      </c>
      <c r="AC401" s="9">
        <f t="shared" si="207"/>
        <v>0</v>
      </c>
      <c r="AD401" s="9">
        <f t="shared" si="208"/>
        <v>0</v>
      </c>
      <c r="AE401" s="9">
        <f t="shared" si="209"/>
        <v>0</v>
      </c>
      <c r="AF401" s="9">
        <f t="shared" si="210"/>
        <v>0</v>
      </c>
      <c r="AG401" s="9">
        <f t="shared" si="211"/>
        <v>0</v>
      </c>
    </row>
    <row r="402" spans="1:33">
      <c r="A402" s="1">
        <f>Asset_Template!A400</f>
        <v>0</v>
      </c>
      <c r="B402" s="8">
        <f>'Asset-life cycle'!K400</f>
        <v>0</v>
      </c>
      <c r="C402" s="8">
        <f>Asset_Template!I400</f>
        <v>0</v>
      </c>
      <c r="D402" s="3">
        <f t="shared" si="182"/>
        <v>1</v>
      </c>
      <c r="E402" s="3">
        <f t="shared" si="183"/>
        <v>1</v>
      </c>
      <c r="F402" s="3">
        <f t="shared" si="184"/>
        <v>1</v>
      </c>
      <c r="G402" s="3">
        <f t="shared" si="185"/>
        <v>1</v>
      </c>
      <c r="H402" s="3">
        <f t="shared" si="186"/>
        <v>1</v>
      </c>
      <c r="I402" s="3">
        <f t="shared" si="187"/>
        <v>1</v>
      </c>
      <c r="J402" s="3">
        <f t="shared" si="188"/>
        <v>1</v>
      </c>
      <c r="K402" s="3">
        <f t="shared" si="189"/>
        <v>1</v>
      </c>
      <c r="L402" s="3">
        <f t="shared" si="190"/>
        <v>1</v>
      </c>
      <c r="M402" s="3">
        <f t="shared" si="191"/>
        <v>1</v>
      </c>
      <c r="N402" s="3">
        <f t="shared" si="192"/>
        <v>1</v>
      </c>
      <c r="O402" s="3">
        <f t="shared" si="193"/>
        <v>1</v>
      </c>
      <c r="P402" s="3">
        <f t="shared" si="194"/>
        <v>1</v>
      </c>
      <c r="Q402" s="3">
        <f t="shared" si="195"/>
        <v>1</v>
      </c>
      <c r="R402" s="3">
        <f t="shared" si="196"/>
        <v>1</v>
      </c>
      <c r="S402" s="10">
        <f t="shared" si="197"/>
        <v>0</v>
      </c>
      <c r="T402" s="9">
        <f t="shared" si="198"/>
        <v>0</v>
      </c>
      <c r="U402" s="9">
        <f t="shared" si="199"/>
        <v>0</v>
      </c>
      <c r="V402" s="9">
        <f t="shared" si="200"/>
        <v>0</v>
      </c>
      <c r="W402" s="9">
        <f t="shared" si="201"/>
        <v>0</v>
      </c>
      <c r="X402" s="9">
        <f t="shared" si="202"/>
        <v>0</v>
      </c>
      <c r="Y402" s="9">
        <f t="shared" si="203"/>
        <v>0</v>
      </c>
      <c r="Z402" s="9">
        <f t="shared" si="204"/>
        <v>0</v>
      </c>
      <c r="AA402" s="9">
        <f t="shared" si="205"/>
        <v>0</v>
      </c>
      <c r="AB402" s="9">
        <f t="shared" si="206"/>
        <v>0</v>
      </c>
      <c r="AC402" s="9">
        <f t="shared" si="207"/>
        <v>0</v>
      </c>
      <c r="AD402" s="9">
        <f t="shared" si="208"/>
        <v>0</v>
      </c>
      <c r="AE402" s="9">
        <f t="shared" si="209"/>
        <v>0</v>
      </c>
      <c r="AF402" s="9">
        <f t="shared" si="210"/>
        <v>0</v>
      </c>
      <c r="AG402" s="9">
        <f t="shared" si="211"/>
        <v>0</v>
      </c>
    </row>
    <row r="403" spans="1:33">
      <c r="A403" s="1">
        <f>Asset_Template!A401</f>
        <v>0</v>
      </c>
      <c r="B403" s="8">
        <f>'Asset-life cycle'!K401</f>
        <v>0</v>
      </c>
      <c r="C403" s="8">
        <f>Asset_Template!I401</f>
        <v>0</v>
      </c>
      <c r="D403" s="3">
        <f t="shared" si="182"/>
        <v>1</v>
      </c>
      <c r="E403" s="3">
        <f t="shared" si="183"/>
        <v>1</v>
      </c>
      <c r="F403" s="3">
        <f t="shared" si="184"/>
        <v>1</v>
      </c>
      <c r="G403" s="3">
        <f t="shared" si="185"/>
        <v>1</v>
      </c>
      <c r="H403" s="3">
        <f t="shared" si="186"/>
        <v>1</v>
      </c>
      <c r="I403" s="3">
        <f t="shared" si="187"/>
        <v>1</v>
      </c>
      <c r="J403" s="3">
        <f t="shared" si="188"/>
        <v>1</v>
      </c>
      <c r="K403" s="3">
        <f t="shared" si="189"/>
        <v>1</v>
      </c>
      <c r="L403" s="3">
        <f t="shared" si="190"/>
        <v>1</v>
      </c>
      <c r="M403" s="3">
        <f t="shared" si="191"/>
        <v>1</v>
      </c>
      <c r="N403" s="3">
        <f t="shared" si="192"/>
        <v>1</v>
      </c>
      <c r="O403" s="3">
        <f t="shared" si="193"/>
        <v>1</v>
      </c>
      <c r="P403" s="3">
        <f t="shared" si="194"/>
        <v>1</v>
      </c>
      <c r="Q403" s="3">
        <f t="shared" si="195"/>
        <v>1</v>
      </c>
      <c r="R403" s="3">
        <f t="shared" si="196"/>
        <v>1</v>
      </c>
      <c r="S403" s="10">
        <f t="shared" si="197"/>
        <v>0</v>
      </c>
      <c r="T403" s="9">
        <f t="shared" si="198"/>
        <v>0</v>
      </c>
      <c r="U403" s="9">
        <f t="shared" si="199"/>
        <v>0</v>
      </c>
      <c r="V403" s="9">
        <f t="shared" si="200"/>
        <v>0</v>
      </c>
      <c r="W403" s="9">
        <f t="shared" si="201"/>
        <v>0</v>
      </c>
      <c r="X403" s="9">
        <f t="shared" si="202"/>
        <v>0</v>
      </c>
      <c r="Y403" s="9">
        <f t="shared" si="203"/>
        <v>0</v>
      </c>
      <c r="Z403" s="9">
        <f t="shared" si="204"/>
        <v>0</v>
      </c>
      <c r="AA403" s="9">
        <f t="shared" si="205"/>
        <v>0</v>
      </c>
      <c r="AB403" s="9">
        <f t="shared" si="206"/>
        <v>0</v>
      </c>
      <c r="AC403" s="9">
        <f t="shared" si="207"/>
        <v>0</v>
      </c>
      <c r="AD403" s="9">
        <f t="shared" si="208"/>
        <v>0</v>
      </c>
      <c r="AE403" s="9">
        <f t="shared" si="209"/>
        <v>0</v>
      </c>
      <c r="AF403" s="9">
        <f t="shared" si="210"/>
        <v>0</v>
      </c>
      <c r="AG403" s="9">
        <f t="shared" si="211"/>
        <v>0</v>
      </c>
    </row>
    <row r="404" spans="1:33">
      <c r="A404" s="1">
        <f>Asset_Template!A402</f>
        <v>0</v>
      </c>
      <c r="B404" s="8">
        <f>'Asset-life cycle'!K402</f>
        <v>0</v>
      </c>
      <c r="C404" s="8">
        <f>Asset_Template!I402</f>
        <v>0</v>
      </c>
      <c r="D404" s="3">
        <f t="shared" si="182"/>
        <v>1</v>
      </c>
      <c r="E404" s="3">
        <f t="shared" si="183"/>
        <v>1</v>
      </c>
      <c r="F404" s="3">
        <f t="shared" si="184"/>
        <v>1</v>
      </c>
      <c r="G404" s="3">
        <f t="shared" si="185"/>
        <v>1</v>
      </c>
      <c r="H404" s="3">
        <f t="shared" si="186"/>
        <v>1</v>
      </c>
      <c r="I404" s="3">
        <f t="shared" si="187"/>
        <v>1</v>
      </c>
      <c r="J404" s="3">
        <f t="shared" si="188"/>
        <v>1</v>
      </c>
      <c r="K404" s="3">
        <f t="shared" si="189"/>
        <v>1</v>
      </c>
      <c r="L404" s="3">
        <f t="shared" si="190"/>
        <v>1</v>
      </c>
      <c r="M404" s="3">
        <f t="shared" si="191"/>
        <v>1</v>
      </c>
      <c r="N404" s="3">
        <f t="shared" si="192"/>
        <v>1</v>
      </c>
      <c r="O404" s="3">
        <f t="shared" si="193"/>
        <v>1</v>
      </c>
      <c r="P404" s="3">
        <f t="shared" si="194"/>
        <v>1</v>
      </c>
      <c r="Q404" s="3">
        <f t="shared" si="195"/>
        <v>1</v>
      </c>
      <c r="R404" s="3">
        <f t="shared" si="196"/>
        <v>1</v>
      </c>
      <c r="S404" s="10">
        <f t="shared" si="197"/>
        <v>0</v>
      </c>
      <c r="T404" s="9">
        <f t="shared" si="198"/>
        <v>0</v>
      </c>
      <c r="U404" s="9">
        <f t="shared" si="199"/>
        <v>0</v>
      </c>
      <c r="V404" s="9">
        <f t="shared" si="200"/>
        <v>0</v>
      </c>
      <c r="W404" s="9">
        <f t="shared" si="201"/>
        <v>0</v>
      </c>
      <c r="X404" s="9">
        <f t="shared" si="202"/>
        <v>0</v>
      </c>
      <c r="Y404" s="9">
        <f t="shared" si="203"/>
        <v>0</v>
      </c>
      <c r="Z404" s="9">
        <f t="shared" si="204"/>
        <v>0</v>
      </c>
      <c r="AA404" s="9">
        <f t="shared" si="205"/>
        <v>0</v>
      </c>
      <c r="AB404" s="9">
        <f t="shared" si="206"/>
        <v>0</v>
      </c>
      <c r="AC404" s="9">
        <f t="shared" si="207"/>
        <v>0</v>
      </c>
      <c r="AD404" s="9">
        <f t="shared" si="208"/>
        <v>0</v>
      </c>
      <c r="AE404" s="9">
        <f t="shared" si="209"/>
        <v>0</v>
      </c>
      <c r="AF404" s="9">
        <f t="shared" si="210"/>
        <v>0</v>
      </c>
      <c r="AG404" s="9">
        <f t="shared" si="211"/>
        <v>0</v>
      </c>
    </row>
    <row r="405" spans="1:33">
      <c r="A405" s="1">
        <f>Asset_Template!A403</f>
        <v>0</v>
      </c>
      <c r="B405" s="8">
        <f>'Asset-life cycle'!K403</f>
        <v>0</v>
      </c>
      <c r="C405" s="8">
        <f>Asset_Template!I403</f>
        <v>0</v>
      </c>
      <c r="D405" s="3">
        <f t="shared" si="182"/>
        <v>1</v>
      </c>
      <c r="E405" s="3">
        <f t="shared" si="183"/>
        <v>1</v>
      </c>
      <c r="F405" s="3">
        <f t="shared" si="184"/>
        <v>1</v>
      </c>
      <c r="G405" s="3">
        <f t="shared" si="185"/>
        <v>1</v>
      </c>
      <c r="H405" s="3">
        <f t="shared" si="186"/>
        <v>1</v>
      </c>
      <c r="I405" s="3">
        <f t="shared" si="187"/>
        <v>1</v>
      </c>
      <c r="J405" s="3">
        <f t="shared" si="188"/>
        <v>1</v>
      </c>
      <c r="K405" s="3">
        <f t="shared" si="189"/>
        <v>1</v>
      </c>
      <c r="L405" s="3">
        <f t="shared" si="190"/>
        <v>1</v>
      </c>
      <c r="M405" s="3">
        <f t="shared" si="191"/>
        <v>1</v>
      </c>
      <c r="N405" s="3">
        <f t="shared" si="192"/>
        <v>1</v>
      </c>
      <c r="O405" s="3">
        <f t="shared" si="193"/>
        <v>1</v>
      </c>
      <c r="P405" s="3">
        <f t="shared" si="194"/>
        <v>1</v>
      </c>
      <c r="Q405" s="3">
        <f t="shared" si="195"/>
        <v>1</v>
      </c>
      <c r="R405" s="3">
        <f t="shared" si="196"/>
        <v>1</v>
      </c>
      <c r="S405" s="10">
        <f t="shared" si="197"/>
        <v>0</v>
      </c>
      <c r="T405" s="9">
        <f t="shared" si="198"/>
        <v>0</v>
      </c>
      <c r="U405" s="9">
        <f t="shared" si="199"/>
        <v>0</v>
      </c>
      <c r="V405" s="9">
        <f t="shared" si="200"/>
        <v>0</v>
      </c>
      <c r="W405" s="9">
        <f t="shared" si="201"/>
        <v>0</v>
      </c>
      <c r="X405" s="9">
        <f t="shared" si="202"/>
        <v>0</v>
      </c>
      <c r="Y405" s="9">
        <f t="shared" si="203"/>
        <v>0</v>
      </c>
      <c r="Z405" s="9">
        <f t="shared" si="204"/>
        <v>0</v>
      </c>
      <c r="AA405" s="9">
        <f t="shared" si="205"/>
        <v>0</v>
      </c>
      <c r="AB405" s="9">
        <f t="shared" si="206"/>
        <v>0</v>
      </c>
      <c r="AC405" s="9">
        <f t="shared" si="207"/>
        <v>0</v>
      </c>
      <c r="AD405" s="9">
        <f t="shared" si="208"/>
        <v>0</v>
      </c>
      <c r="AE405" s="9">
        <f t="shared" si="209"/>
        <v>0</v>
      </c>
      <c r="AF405" s="9">
        <f t="shared" si="210"/>
        <v>0</v>
      </c>
      <c r="AG405" s="9">
        <f t="shared" si="211"/>
        <v>0</v>
      </c>
    </row>
    <row r="406" spans="1:33">
      <c r="A406" s="1">
        <f>Asset_Template!A404</f>
        <v>0</v>
      </c>
      <c r="B406" s="8">
        <f>'Asset-life cycle'!K404</f>
        <v>0</v>
      </c>
      <c r="C406" s="8">
        <f>Asset_Template!I404</f>
        <v>0</v>
      </c>
      <c r="D406" s="3">
        <f t="shared" si="182"/>
        <v>1</v>
      </c>
      <c r="E406" s="3">
        <f t="shared" si="183"/>
        <v>1</v>
      </c>
      <c r="F406" s="3">
        <f t="shared" si="184"/>
        <v>1</v>
      </c>
      <c r="G406" s="3">
        <f t="shared" si="185"/>
        <v>1</v>
      </c>
      <c r="H406" s="3">
        <f t="shared" si="186"/>
        <v>1</v>
      </c>
      <c r="I406" s="3">
        <f t="shared" si="187"/>
        <v>1</v>
      </c>
      <c r="J406" s="3">
        <f t="shared" si="188"/>
        <v>1</v>
      </c>
      <c r="K406" s="3">
        <f t="shared" si="189"/>
        <v>1</v>
      </c>
      <c r="L406" s="3">
        <f t="shared" si="190"/>
        <v>1</v>
      </c>
      <c r="M406" s="3">
        <f t="shared" si="191"/>
        <v>1</v>
      </c>
      <c r="N406" s="3">
        <f t="shared" si="192"/>
        <v>1</v>
      </c>
      <c r="O406" s="3">
        <f t="shared" si="193"/>
        <v>1</v>
      </c>
      <c r="P406" s="3">
        <f t="shared" si="194"/>
        <v>1</v>
      </c>
      <c r="Q406" s="3">
        <f t="shared" si="195"/>
        <v>1</v>
      </c>
      <c r="R406" s="3">
        <f t="shared" si="196"/>
        <v>1</v>
      </c>
      <c r="S406" s="10">
        <f t="shared" si="197"/>
        <v>0</v>
      </c>
      <c r="T406" s="9">
        <f t="shared" si="198"/>
        <v>0</v>
      </c>
      <c r="U406" s="9">
        <f t="shared" si="199"/>
        <v>0</v>
      </c>
      <c r="V406" s="9">
        <f t="shared" si="200"/>
        <v>0</v>
      </c>
      <c r="W406" s="9">
        <f t="shared" si="201"/>
        <v>0</v>
      </c>
      <c r="X406" s="9">
        <f t="shared" si="202"/>
        <v>0</v>
      </c>
      <c r="Y406" s="9">
        <f t="shared" si="203"/>
        <v>0</v>
      </c>
      <c r="Z406" s="9">
        <f t="shared" si="204"/>
        <v>0</v>
      </c>
      <c r="AA406" s="9">
        <f t="shared" si="205"/>
        <v>0</v>
      </c>
      <c r="AB406" s="9">
        <f t="shared" si="206"/>
        <v>0</v>
      </c>
      <c r="AC406" s="9">
        <f t="shared" si="207"/>
        <v>0</v>
      </c>
      <c r="AD406" s="9">
        <f t="shared" si="208"/>
        <v>0</v>
      </c>
      <c r="AE406" s="9">
        <f t="shared" si="209"/>
        <v>0</v>
      </c>
      <c r="AF406" s="9">
        <f t="shared" si="210"/>
        <v>0</v>
      </c>
      <c r="AG406" s="9">
        <f t="shared" si="211"/>
        <v>0</v>
      </c>
    </row>
    <row r="407" spans="1:33">
      <c r="A407" s="1">
        <f>Asset_Template!A405</f>
        <v>0</v>
      </c>
      <c r="B407" s="8">
        <f>'Asset-life cycle'!K405</f>
        <v>0</v>
      </c>
      <c r="C407" s="8">
        <f>Asset_Template!I405</f>
        <v>0</v>
      </c>
      <c r="D407" s="3">
        <f t="shared" si="182"/>
        <v>1</v>
      </c>
      <c r="E407" s="3">
        <f t="shared" si="183"/>
        <v>1</v>
      </c>
      <c r="F407" s="3">
        <f t="shared" si="184"/>
        <v>1</v>
      </c>
      <c r="G407" s="3">
        <f t="shared" si="185"/>
        <v>1</v>
      </c>
      <c r="H407" s="3">
        <f t="shared" si="186"/>
        <v>1</v>
      </c>
      <c r="I407" s="3">
        <f t="shared" si="187"/>
        <v>1</v>
      </c>
      <c r="J407" s="3">
        <f t="shared" si="188"/>
        <v>1</v>
      </c>
      <c r="K407" s="3">
        <f t="shared" si="189"/>
        <v>1</v>
      </c>
      <c r="L407" s="3">
        <f t="shared" si="190"/>
        <v>1</v>
      </c>
      <c r="M407" s="3">
        <f t="shared" si="191"/>
        <v>1</v>
      </c>
      <c r="N407" s="3">
        <f t="shared" si="192"/>
        <v>1</v>
      </c>
      <c r="O407" s="3">
        <f t="shared" si="193"/>
        <v>1</v>
      </c>
      <c r="P407" s="3">
        <f t="shared" si="194"/>
        <v>1</v>
      </c>
      <c r="Q407" s="3">
        <f t="shared" si="195"/>
        <v>1</v>
      </c>
      <c r="R407" s="3">
        <f t="shared" si="196"/>
        <v>1</v>
      </c>
      <c r="S407" s="10">
        <f t="shared" si="197"/>
        <v>0</v>
      </c>
      <c r="T407" s="9">
        <f t="shared" si="198"/>
        <v>0</v>
      </c>
      <c r="U407" s="9">
        <f t="shared" si="199"/>
        <v>0</v>
      </c>
      <c r="V407" s="9">
        <f t="shared" si="200"/>
        <v>0</v>
      </c>
      <c r="W407" s="9">
        <f t="shared" si="201"/>
        <v>0</v>
      </c>
      <c r="X407" s="9">
        <f t="shared" si="202"/>
        <v>0</v>
      </c>
      <c r="Y407" s="9">
        <f t="shared" si="203"/>
        <v>0</v>
      </c>
      <c r="Z407" s="9">
        <f t="shared" si="204"/>
        <v>0</v>
      </c>
      <c r="AA407" s="9">
        <f t="shared" si="205"/>
        <v>0</v>
      </c>
      <c r="AB407" s="9">
        <f t="shared" si="206"/>
        <v>0</v>
      </c>
      <c r="AC407" s="9">
        <f t="shared" si="207"/>
        <v>0</v>
      </c>
      <c r="AD407" s="9">
        <f t="shared" si="208"/>
        <v>0</v>
      </c>
      <c r="AE407" s="9">
        <f t="shared" si="209"/>
        <v>0</v>
      </c>
      <c r="AF407" s="9">
        <f t="shared" si="210"/>
        <v>0</v>
      </c>
      <c r="AG407" s="9">
        <f t="shared" si="211"/>
        <v>0</v>
      </c>
    </row>
    <row r="408" spans="1:33">
      <c r="A408" s="1">
        <f>Asset_Template!A406</f>
        <v>0</v>
      </c>
      <c r="B408" s="8">
        <f>'Asset-life cycle'!K406</f>
        <v>0</v>
      </c>
      <c r="C408" s="8">
        <f>Asset_Template!I406</f>
        <v>0</v>
      </c>
      <c r="D408" s="3">
        <f t="shared" si="182"/>
        <v>1</v>
      </c>
      <c r="E408" s="3">
        <f t="shared" si="183"/>
        <v>1</v>
      </c>
      <c r="F408" s="3">
        <f t="shared" si="184"/>
        <v>1</v>
      </c>
      <c r="G408" s="3">
        <f t="shared" si="185"/>
        <v>1</v>
      </c>
      <c r="H408" s="3">
        <f t="shared" si="186"/>
        <v>1</v>
      </c>
      <c r="I408" s="3">
        <f t="shared" si="187"/>
        <v>1</v>
      </c>
      <c r="J408" s="3">
        <f t="shared" si="188"/>
        <v>1</v>
      </c>
      <c r="K408" s="3">
        <f t="shared" si="189"/>
        <v>1</v>
      </c>
      <c r="L408" s="3">
        <f t="shared" si="190"/>
        <v>1</v>
      </c>
      <c r="M408" s="3">
        <f t="shared" si="191"/>
        <v>1</v>
      </c>
      <c r="N408" s="3">
        <f t="shared" si="192"/>
        <v>1</v>
      </c>
      <c r="O408" s="3">
        <f t="shared" si="193"/>
        <v>1</v>
      </c>
      <c r="P408" s="3">
        <f t="shared" si="194"/>
        <v>1</v>
      </c>
      <c r="Q408" s="3">
        <f t="shared" si="195"/>
        <v>1</v>
      </c>
      <c r="R408" s="3">
        <f t="shared" si="196"/>
        <v>1</v>
      </c>
      <c r="S408" s="10">
        <f t="shared" si="197"/>
        <v>0</v>
      </c>
      <c r="T408" s="9">
        <f t="shared" si="198"/>
        <v>0</v>
      </c>
      <c r="U408" s="9">
        <f t="shared" si="199"/>
        <v>0</v>
      </c>
      <c r="V408" s="9">
        <f t="shared" si="200"/>
        <v>0</v>
      </c>
      <c r="W408" s="9">
        <f t="shared" si="201"/>
        <v>0</v>
      </c>
      <c r="X408" s="9">
        <f t="shared" si="202"/>
        <v>0</v>
      </c>
      <c r="Y408" s="9">
        <f t="shared" si="203"/>
        <v>0</v>
      </c>
      <c r="Z408" s="9">
        <f t="shared" si="204"/>
        <v>0</v>
      </c>
      <c r="AA408" s="9">
        <f t="shared" si="205"/>
        <v>0</v>
      </c>
      <c r="AB408" s="9">
        <f t="shared" si="206"/>
        <v>0</v>
      </c>
      <c r="AC408" s="9">
        <f t="shared" si="207"/>
        <v>0</v>
      </c>
      <c r="AD408" s="9">
        <f t="shared" si="208"/>
        <v>0</v>
      </c>
      <c r="AE408" s="9">
        <f t="shared" si="209"/>
        <v>0</v>
      </c>
      <c r="AF408" s="9">
        <f t="shared" si="210"/>
        <v>0</v>
      </c>
      <c r="AG408" s="9">
        <f t="shared" si="211"/>
        <v>0</v>
      </c>
    </row>
    <row r="409" spans="1:33">
      <c r="A409" s="1">
        <f>Asset_Template!A407</f>
        <v>0</v>
      </c>
      <c r="B409" s="8">
        <f>'Asset-life cycle'!K407</f>
        <v>0</v>
      </c>
      <c r="C409" s="8">
        <f>Asset_Template!I407</f>
        <v>0</v>
      </c>
      <c r="D409" s="3">
        <f t="shared" si="182"/>
        <v>1</v>
      </c>
      <c r="E409" s="3">
        <f t="shared" si="183"/>
        <v>1</v>
      </c>
      <c r="F409" s="3">
        <f t="shared" si="184"/>
        <v>1</v>
      </c>
      <c r="G409" s="3">
        <f t="shared" si="185"/>
        <v>1</v>
      </c>
      <c r="H409" s="3">
        <f t="shared" si="186"/>
        <v>1</v>
      </c>
      <c r="I409" s="3">
        <f t="shared" si="187"/>
        <v>1</v>
      </c>
      <c r="J409" s="3">
        <f t="shared" si="188"/>
        <v>1</v>
      </c>
      <c r="K409" s="3">
        <f t="shared" si="189"/>
        <v>1</v>
      </c>
      <c r="L409" s="3">
        <f t="shared" si="190"/>
        <v>1</v>
      </c>
      <c r="M409" s="3">
        <f t="shared" si="191"/>
        <v>1</v>
      </c>
      <c r="N409" s="3">
        <f t="shared" si="192"/>
        <v>1</v>
      </c>
      <c r="O409" s="3">
        <f t="shared" si="193"/>
        <v>1</v>
      </c>
      <c r="P409" s="3">
        <f t="shared" si="194"/>
        <v>1</v>
      </c>
      <c r="Q409" s="3">
        <f t="shared" si="195"/>
        <v>1</v>
      </c>
      <c r="R409" s="3">
        <f t="shared" si="196"/>
        <v>1</v>
      </c>
      <c r="S409" s="10">
        <f t="shared" si="197"/>
        <v>0</v>
      </c>
      <c r="T409" s="9">
        <f t="shared" si="198"/>
        <v>0</v>
      </c>
      <c r="U409" s="9">
        <f t="shared" si="199"/>
        <v>0</v>
      </c>
      <c r="V409" s="9">
        <f t="shared" si="200"/>
        <v>0</v>
      </c>
      <c r="W409" s="9">
        <f t="shared" si="201"/>
        <v>0</v>
      </c>
      <c r="X409" s="9">
        <f t="shared" si="202"/>
        <v>0</v>
      </c>
      <c r="Y409" s="9">
        <f t="shared" si="203"/>
        <v>0</v>
      </c>
      <c r="Z409" s="9">
        <f t="shared" si="204"/>
        <v>0</v>
      </c>
      <c r="AA409" s="9">
        <f t="shared" si="205"/>
        <v>0</v>
      </c>
      <c r="AB409" s="9">
        <f t="shared" si="206"/>
        <v>0</v>
      </c>
      <c r="AC409" s="9">
        <f t="shared" si="207"/>
        <v>0</v>
      </c>
      <c r="AD409" s="9">
        <f t="shared" si="208"/>
        <v>0</v>
      </c>
      <c r="AE409" s="9">
        <f t="shared" si="209"/>
        <v>0</v>
      </c>
      <c r="AF409" s="9">
        <f t="shared" si="210"/>
        <v>0</v>
      </c>
      <c r="AG409" s="9">
        <f t="shared" si="211"/>
        <v>0</v>
      </c>
    </row>
    <row r="410" spans="1:33">
      <c r="A410" s="1">
        <f>Asset_Template!A408</f>
        <v>0</v>
      </c>
      <c r="B410" s="8">
        <f>'Asset-life cycle'!K408</f>
        <v>0</v>
      </c>
      <c r="C410" s="8">
        <f>Asset_Template!I408</f>
        <v>0</v>
      </c>
      <c r="D410" s="3">
        <f t="shared" si="182"/>
        <v>1</v>
      </c>
      <c r="E410" s="3">
        <f t="shared" si="183"/>
        <v>1</v>
      </c>
      <c r="F410" s="3">
        <f t="shared" si="184"/>
        <v>1</v>
      </c>
      <c r="G410" s="3">
        <f t="shared" si="185"/>
        <v>1</v>
      </c>
      <c r="H410" s="3">
        <f t="shared" si="186"/>
        <v>1</v>
      </c>
      <c r="I410" s="3">
        <f t="shared" si="187"/>
        <v>1</v>
      </c>
      <c r="J410" s="3">
        <f t="shared" si="188"/>
        <v>1</v>
      </c>
      <c r="K410" s="3">
        <f t="shared" si="189"/>
        <v>1</v>
      </c>
      <c r="L410" s="3">
        <f t="shared" si="190"/>
        <v>1</v>
      </c>
      <c r="M410" s="3">
        <f t="shared" si="191"/>
        <v>1</v>
      </c>
      <c r="N410" s="3">
        <f t="shared" si="192"/>
        <v>1</v>
      </c>
      <c r="O410" s="3">
        <f t="shared" si="193"/>
        <v>1</v>
      </c>
      <c r="P410" s="3">
        <f t="shared" si="194"/>
        <v>1</v>
      </c>
      <c r="Q410" s="3">
        <f t="shared" si="195"/>
        <v>1</v>
      </c>
      <c r="R410" s="3">
        <f t="shared" si="196"/>
        <v>1</v>
      </c>
      <c r="S410" s="10">
        <f t="shared" si="197"/>
        <v>0</v>
      </c>
      <c r="T410" s="9">
        <f t="shared" si="198"/>
        <v>0</v>
      </c>
      <c r="U410" s="9">
        <f t="shared" si="199"/>
        <v>0</v>
      </c>
      <c r="V410" s="9">
        <f t="shared" si="200"/>
        <v>0</v>
      </c>
      <c r="W410" s="9">
        <f t="shared" si="201"/>
        <v>0</v>
      </c>
      <c r="X410" s="9">
        <f t="shared" si="202"/>
        <v>0</v>
      </c>
      <c r="Y410" s="9">
        <f t="shared" si="203"/>
        <v>0</v>
      </c>
      <c r="Z410" s="9">
        <f t="shared" si="204"/>
        <v>0</v>
      </c>
      <c r="AA410" s="9">
        <f t="shared" si="205"/>
        <v>0</v>
      </c>
      <c r="AB410" s="9">
        <f t="shared" si="206"/>
        <v>0</v>
      </c>
      <c r="AC410" s="9">
        <f t="shared" si="207"/>
        <v>0</v>
      </c>
      <c r="AD410" s="9">
        <f t="shared" si="208"/>
        <v>0</v>
      </c>
      <c r="AE410" s="9">
        <f t="shared" si="209"/>
        <v>0</v>
      </c>
      <c r="AF410" s="9">
        <f t="shared" si="210"/>
        <v>0</v>
      </c>
      <c r="AG410" s="9">
        <f t="shared" si="211"/>
        <v>0</v>
      </c>
    </row>
    <row r="411" spans="1:33">
      <c r="A411" s="1">
        <f>Asset_Template!A409</f>
        <v>0</v>
      </c>
      <c r="B411" s="8">
        <f>'Asset-life cycle'!K409</f>
        <v>0</v>
      </c>
      <c r="C411" s="8">
        <f>Asset_Template!I409</f>
        <v>0</v>
      </c>
      <c r="D411" s="3">
        <f t="shared" si="182"/>
        <v>1</v>
      </c>
      <c r="E411" s="3">
        <f t="shared" si="183"/>
        <v>1</v>
      </c>
      <c r="F411" s="3">
        <f t="shared" si="184"/>
        <v>1</v>
      </c>
      <c r="G411" s="3">
        <f t="shared" si="185"/>
        <v>1</v>
      </c>
      <c r="H411" s="3">
        <f t="shared" si="186"/>
        <v>1</v>
      </c>
      <c r="I411" s="3">
        <f t="shared" si="187"/>
        <v>1</v>
      </c>
      <c r="J411" s="3">
        <f t="shared" si="188"/>
        <v>1</v>
      </c>
      <c r="K411" s="3">
        <f t="shared" si="189"/>
        <v>1</v>
      </c>
      <c r="L411" s="3">
        <f t="shared" si="190"/>
        <v>1</v>
      </c>
      <c r="M411" s="3">
        <f t="shared" si="191"/>
        <v>1</v>
      </c>
      <c r="N411" s="3">
        <f t="shared" si="192"/>
        <v>1</v>
      </c>
      <c r="O411" s="3">
        <f t="shared" si="193"/>
        <v>1</v>
      </c>
      <c r="P411" s="3">
        <f t="shared" si="194"/>
        <v>1</v>
      </c>
      <c r="Q411" s="3">
        <f t="shared" si="195"/>
        <v>1</v>
      </c>
      <c r="R411" s="3">
        <f t="shared" si="196"/>
        <v>1</v>
      </c>
      <c r="S411" s="10">
        <f t="shared" si="197"/>
        <v>0</v>
      </c>
      <c r="T411" s="9">
        <f t="shared" si="198"/>
        <v>0</v>
      </c>
      <c r="U411" s="9">
        <f t="shared" si="199"/>
        <v>0</v>
      </c>
      <c r="V411" s="9">
        <f t="shared" si="200"/>
        <v>0</v>
      </c>
      <c r="W411" s="9">
        <f t="shared" si="201"/>
        <v>0</v>
      </c>
      <c r="X411" s="9">
        <f t="shared" si="202"/>
        <v>0</v>
      </c>
      <c r="Y411" s="9">
        <f t="shared" si="203"/>
        <v>0</v>
      </c>
      <c r="Z411" s="9">
        <f t="shared" si="204"/>
        <v>0</v>
      </c>
      <c r="AA411" s="9">
        <f t="shared" si="205"/>
        <v>0</v>
      </c>
      <c r="AB411" s="9">
        <f t="shared" si="206"/>
        <v>0</v>
      </c>
      <c r="AC411" s="9">
        <f t="shared" si="207"/>
        <v>0</v>
      </c>
      <c r="AD411" s="9">
        <f t="shared" si="208"/>
        <v>0</v>
      </c>
      <c r="AE411" s="9">
        <f t="shared" si="209"/>
        <v>0</v>
      </c>
      <c r="AF411" s="9">
        <f t="shared" si="210"/>
        <v>0</v>
      </c>
      <c r="AG411" s="9">
        <f t="shared" si="211"/>
        <v>0</v>
      </c>
    </row>
    <row r="412" spans="1:33">
      <c r="A412" s="1">
        <f>Asset_Template!A410</f>
        <v>0</v>
      </c>
      <c r="B412" s="8">
        <f>'Asset-life cycle'!K410</f>
        <v>0</v>
      </c>
      <c r="C412" s="8">
        <f>Asset_Template!I410</f>
        <v>0</v>
      </c>
      <c r="D412" s="3">
        <f t="shared" si="182"/>
        <v>1</v>
      </c>
      <c r="E412" s="3">
        <f t="shared" si="183"/>
        <v>1</v>
      </c>
      <c r="F412" s="3">
        <f t="shared" si="184"/>
        <v>1</v>
      </c>
      <c r="G412" s="3">
        <f t="shared" si="185"/>
        <v>1</v>
      </c>
      <c r="H412" s="3">
        <f t="shared" si="186"/>
        <v>1</v>
      </c>
      <c r="I412" s="3">
        <f t="shared" si="187"/>
        <v>1</v>
      </c>
      <c r="J412" s="3">
        <f t="shared" si="188"/>
        <v>1</v>
      </c>
      <c r="K412" s="3">
        <f t="shared" si="189"/>
        <v>1</v>
      </c>
      <c r="L412" s="3">
        <f t="shared" si="190"/>
        <v>1</v>
      </c>
      <c r="M412" s="3">
        <f t="shared" si="191"/>
        <v>1</v>
      </c>
      <c r="N412" s="3">
        <f t="shared" si="192"/>
        <v>1</v>
      </c>
      <c r="O412" s="3">
        <f t="shared" si="193"/>
        <v>1</v>
      </c>
      <c r="P412" s="3">
        <f t="shared" si="194"/>
        <v>1</v>
      </c>
      <c r="Q412" s="3">
        <f t="shared" si="195"/>
        <v>1</v>
      </c>
      <c r="R412" s="3">
        <f t="shared" si="196"/>
        <v>1</v>
      </c>
      <c r="S412" s="10">
        <f t="shared" si="197"/>
        <v>0</v>
      </c>
      <c r="T412" s="9">
        <f t="shared" si="198"/>
        <v>0</v>
      </c>
      <c r="U412" s="9">
        <f t="shared" si="199"/>
        <v>0</v>
      </c>
      <c r="V412" s="9">
        <f t="shared" si="200"/>
        <v>0</v>
      </c>
      <c r="W412" s="9">
        <f t="shared" si="201"/>
        <v>0</v>
      </c>
      <c r="X412" s="9">
        <f t="shared" si="202"/>
        <v>0</v>
      </c>
      <c r="Y412" s="9">
        <f t="shared" si="203"/>
        <v>0</v>
      </c>
      <c r="Z412" s="9">
        <f t="shared" si="204"/>
        <v>0</v>
      </c>
      <c r="AA412" s="9">
        <f t="shared" si="205"/>
        <v>0</v>
      </c>
      <c r="AB412" s="9">
        <f t="shared" si="206"/>
        <v>0</v>
      </c>
      <c r="AC412" s="9">
        <f t="shared" si="207"/>
        <v>0</v>
      </c>
      <c r="AD412" s="9">
        <f t="shared" si="208"/>
        <v>0</v>
      </c>
      <c r="AE412" s="9">
        <f t="shared" si="209"/>
        <v>0</v>
      </c>
      <c r="AF412" s="9">
        <f t="shared" si="210"/>
        <v>0</v>
      </c>
      <c r="AG412" s="9">
        <f t="shared" si="211"/>
        <v>0</v>
      </c>
    </row>
    <row r="413" spans="1:33">
      <c r="A413" s="1">
        <f>Asset_Template!A411</f>
        <v>0</v>
      </c>
      <c r="B413" s="8">
        <f>'Asset-life cycle'!K411</f>
        <v>0</v>
      </c>
      <c r="C413" s="8">
        <f>Asset_Template!I411</f>
        <v>0</v>
      </c>
      <c r="D413" s="3">
        <f t="shared" si="182"/>
        <v>1</v>
      </c>
      <c r="E413" s="3">
        <f t="shared" si="183"/>
        <v>1</v>
      </c>
      <c r="F413" s="3">
        <f t="shared" si="184"/>
        <v>1</v>
      </c>
      <c r="G413" s="3">
        <f t="shared" si="185"/>
        <v>1</v>
      </c>
      <c r="H413" s="3">
        <f t="shared" si="186"/>
        <v>1</v>
      </c>
      <c r="I413" s="3">
        <f t="shared" si="187"/>
        <v>1</v>
      </c>
      <c r="J413" s="3">
        <f t="shared" si="188"/>
        <v>1</v>
      </c>
      <c r="K413" s="3">
        <f t="shared" si="189"/>
        <v>1</v>
      </c>
      <c r="L413" s="3">
        <f t="shared" si="190"/>
        <v>1</v>
      </c>
      <c r="M413" s="3">
        <f t="shared" si="191"/>
        <v>1</v>
      </c>
      <c r="N413" s="3">
        <f t="shared" si="192"/>
        <v>1</v>
      </c>
      <c r="O413" s="3">
        <f t="shared" si="193"/>
        <v>1</v>
      </c>
      <c r="P413" s="3">
        <f t="shared" si="194"/>
        <v>1</v>
      </c>
      <c r="Q413" s="3">
        <f t="shared" si="195"/>
        <v>1</v>
      </c>
      <c r="R413" s="3">
        <f t="shared" si="196"/>
        <v>1</v>
      </c>
      <c r="S413" s="10">
        <f t="shared" si="197"/>
        <v>0</v>
      </c>
      <c r="T413" s="9">
        <f t="shared" si="198"/>
        <v>0</v>
      </c>
      <c r="U413" s="9">
        <f t="shared" si="199"/>
        <v>0</v>
      </c>
      <c r="V413" s="9">
        <f t="shared" si="200"/>
        <v>0</v>
      </c>
      <c r="W413" s="9">
        <f t="shared" si="201"/>
        <v>0</v>
      </c>
      <c r="X413" s="9">
        <f t="shared" si="202"/>
        <v>0</v>
      </c>
      <c r="Y413" s="9">
        <f t="shared" si="203"/>
        <v>0</v>
      </c>
      <c r="Z413" s="9">
        <f t="shared" si="204"/>
        <v>0</v>
      </c>
      <c r="AA413" s="9">
        <f t="shared" si="205"/>
        <v>0</v>
      </c>
      <c r="AB413" s="9">
        <f t="shared" si="206"/>
        <v>0</v>
      </c>
      <c r="AC413" s="9">
        <f t="shared" si="207"/>
        <v>0</v>
      </c>
      <c r="AD413" s="9">
        <f t="shared" si="208"/>
        <v>0</v>
      </c>
      <c r="AE413" s="9">
        <f t="shared" si="209"/>
        <v>0</v>
      </c>
      <c r="AF413" s="9">
        <f t="shared" si="210"/>
        <v>0</v>
      </c>
      <c r="AG413" s="9">
        <f t="shared" si="211"/>
        <v>0</v>
      </c>
    </row>
    <row r="414" spans="1:33">
      <c r="A414" s="1">
        <f>Asset_Template!A412</f>
        <v>0</v>
      </c>
      <c r="B414" s="8">
        <f>'Asset-life cycle'!K412</f>
        <v>0</v>
      </c>
      <c r="C414" s="8">
        <f>Asset_Template!I412</f>
        <v>0</v>
      </c>
      <c r="D414" s="3">
        <f t="shared" si="182"/>
        <v>1</v>
      </c>
      <c r="E414" s="3">
        <f t="shared" si="183"/>
        <v>1</v>
      </c>
      <c r="F414" s="3">
        <f t="shared" si="184"/>
        <v>1</v>
      </c>
      <c r="G414" s="3">
        <f t="shared" si="185"/>
        <v>1</v>
      </c>
      <c r="H414" s="3">
        <f t="shared" si="186"/>
        <v>1</v>
      </c>
      <c r="I414" s="3">
        <f t="shared" si="187"/>
        <v>1</v>
      </c>
      <c r="J414" s="3">
        <f t="shared" si="188"/>
        <v>1</v>
      </c>
      <c r="K414" s="3">
        <f t="shared" si="189"/>
        <v>1</v>
      </c>
      <c r="L414" s="3">
        <f t="shared" si="190"/>
        <v>1</v>
      </c>
      <c r="M414" s="3">
        <f t="shared" si="191"/>
        <v>1</v>
      </c>
      <c r="N414" s="3">
        <f t="shared" si="192"/>
        <v>1</v>
      </c>
      <c r="O414" s="3">
        <f t="shared" si="193"/>
        <v>1</v>
      </c>
      <c r="P414" s="3">
        <f t="shared" si="194"/>
        <v>1</v>
      </c>
      <c r="Q414" s="3">
        <f t="shared" si="195"/>
        <v>1</v>
      </c>
      <c r="R414" s="3">
        <f t="shared" si="196"/>
        <v>1</v>
      </c>
      <c r="S414" s="10">
        <f t="shared" si="197"/>
        <v>0</v>
      </c>
      <c r="T414" s="9">
        <f t="shared" si="198"/>
        <v>0</v>
      </c>
      <c r="U414" s="9">
        <f t="shared" si="199"/>
        <v>0</v>
      </c>
      <c r="V414" s="9">
        <f t="shared" si="200"/>
        <v>0</v>
      </c>
      <c r="W414" s="9">
        <f t="shared" si="201"/>
        <v>0</v>
      </c>
      <c r="X414" s="9">
        <f t="shared" si="202"/>
        <v>0</v>
      </c>
      <c r="Y414" s="9">
        <f t="shared" si="203"/>
        <v>0</v>
      </c>
      <c r="Z414" s="9">
        <f t="shared" si="204"/>
        <v>0</v>
      </c>
      <c r="AA414" s="9">
        <f t="shared" si="205"/>
        <v>0</v>
      </c>
      <c r="AB414" s="9">
        <f t="shared" si="206"/>
        <v>0</v>
      </c>
      <c r="AC414" s="9">
        <f t="shared" si="207"/>
        <v>0</v>
      </c>
      <c r="AD414" s="9">
        <f t="shared" si="208"/>
        <v>0</v>
      </c>
      <c r="AE414" s="9">
        <f t="shared" si="209"/>
        <v>0</v>
      </c>
      <c r="AF414" s="9">
        <f t="shared" si="210"/>
        <v>0</v>
      </c>
      <c r="AG414" s="9">
        <f t="shared" si="211"/>
        <v>0</v>
      </c>
    </row>
    <row r="415" spans="1:33">
      <c r="A415" s="1">
        <f>Asset_Template!A413</f>
        <v>0</v>
      </c>
      <c r="B415" s="8">
        <f>'Asset-life cycle'!K413</f>
        <v>0</v>
      </c>
      <c r="C415" s="8">
        <f>Asset_Template!I413</f>
        <v>0</v>
      </c>
      <c r="D415" s="3">
        <f t="shared" si="182"/>
        <v>1</v>
      </c>
      <c r="E415" s="3">
        <f t="shared" si="183"/>
        <v>1</v>
      </c>
      <c r="F415" s="3">
        <f t="shared" si="184"/>
        <v>1</v>
      </c>
      <c r="G415" s="3">
        <f t="shared" si="185"/>
        <v>1</v>
      </c>
      <c r="H415" s="3">
        <f t="shared" si="186"/>
        <v>1</v>
      </c>
      <c r="I415" s="3">
        <f t="shared" si="187"/>
        <v>1</v>
      </c>
      <c r="J415" s="3">
        <f t="shared" si="188"/>
        <v>1</v>
      </c>
      <c r="K415" s="3">
        <f t="shared" si="189"/>
        <v>1</v>
      </c>
      <c r="L415" s="3">
        <f t="shared" si="190"/>
        <v>1</v>
      </c>
      <c r="M415" s="3">
        <f t="shared" si="191"/>
        <v>1</v>
      </c>
      <c r="N415" s="3">
        <f t="shared" si="192"/>
        <v>1</v>
      </c>
      <c r="O415" s="3">
        <f t="shared" si="193"/>
        <v>1</v>
      </c>
      <c r="P415" s="3">
        <f t="shared" si="194"/>
        <v>1</v>
      </c>
      <c r="Q415" s="3">
        <f t="shared" si="195"/>
        <v>1</v>
      </c>
      <c r="R415" s="3">
        <f t="shared" si="196"/>
        <v>1</v>
      </c>
      <c r="S415" s="10">
        <f t="shared" si="197"/>
        <v>0</v>
      </c>
      <c r="T415" s="9">
        <f t="shared" si="198"/>
        <v>0</v>
      </c>
      <c r="U415" s="9">
        <f t="shared" si="199"/>
        <v>0</v>
      </c>
      <c r="V415" s="9">
        <f t="shared" si="200"/>
        <v>0</v>
      </c>
      <c r="W415" s="9">
        <f t="shared" si="201"/>
        <v>0</v>
      </c>
      <c r="X415" s="9">
        <f t="shared" si="202"/>
        <v>0</v>
      </c>
      <c r="Y415" s="9">
        <f t="shared" si="203"/>
        <v>0</v>
      </c>
      <c r="Z415" s="9">
        <f t="shared" si="204"/>
        <v>0</v>
      </c>
      <c r="AA415" s="9">
        <f t="shared" si="205"/>
        <v>0</v>
      </c>
      <c r="AB415" s="9">
        <f t="shared" si="206"/>
        <v>0</v>
      </c>
      <c r="AC415" s="9">
        <f t="shared" si="207"/>
        <v>0</v>
      </c>
      <c r="AD415" s="9">
        <f t="shared" si="208"/>
        <v>0</v>
      </c>
      <c r="AE415" s="9">
        <f t="shared" si="209"/>
        <v>0</v>
      </c>
      <c r="AF415" s="9">
        <f t="shared" si="210"/>
        <v>0</v>
      </c>
      <c r="AG415" s="9">
        <f t="shared" si="211"/>
        <v>0</v>
      </c>
    </row>
    <row r="416" spans="1:33">
      <c r="A416" s="1">
        <f>Asset_Template!A414</f>
        <v>0</v>
      </c>
      <c r="B416" s="8">
        <f>'Asset-life cycle'!K414</f>
        <v>0</v>
      </c>
      <c r="C416" s="8">
        <f>Asset_Template!I414</f>
        <v>0</v>
      </c>
      <c r="D416" s="3">
        <f t="shared" si="182"/>
        <v>1</v>
      </c>
      <c r="E416" s="3">
        <f t="shared" si="183"/>
        <v>1</v>
      </c>
      <c r="F416" s="3">
        <f t="shared" si="184"/>
        <v>1</v>
      </c>
      <c r="G416" s="3">
        <f t="shared" si="185"/>
        <v>1</v>
      </c>
      <c r="H416" s="3">
        <f t="shared" si="186"/>
        <v>1</v>
      </c>
      <c r="I416" s="3">
        <f t="shared" si="187"/>
        <v>1</v>
      </c>
      <c r="J416" s="3">
        <f t="shared" si="188"/>
        <v>1</v>
      </c>
      <c r="K416" s="3">
        <f t="shared" si="189"/>
        <v>1</v>
      </c>
      <c r="L416" s="3">
        <f t="shared" si="190"/>
        <v>1</v>
      </c>
      <c r="M416" s="3">
        <f t="shared" si="191"/>
        <v>1</v>
      </c>
      <c r="N416" s="3">
        <f t="shared" si="192"/>
        <v>1</v>
      </c>
      <c r="O416" s="3">
        <f t="shared" si="193"/>
        <v>1</v>
      </c>
      <c r="P416" s="3">
        <f t="shared" si="194"/>
        <v>1</v>
      </c>
      <c r="Q416" s="3">
        <f t="shared" si="195"/>
        <v>1</v>
      </c>
      <c r="R416" s="3">
        <f t="shared" si="196"/>
        <v>1</v>
      </c>
      <c r="S416" s="10">
        <f t="shared" si="197"/>
        <v>0</v>
      </c>
      <c r="T416" s="9">
        <f t="shared" si="198"/>
        <v>0</v>
      </c>
      <c r="U416" s="9">
        <f t="shared" si="199"/>
        <v>0</v>
      </c>
      <c r="V416" s="9">
        <f t="shared" si="200"/>
        <v>0</v>
      </c>
      <c r="W416" s="9">
        <f t="shared" si="201"/>
        <v>0</v>
      </c>
      <c r="X416" s="9">
        <f t="shared" si="202"/>
        <v>0</v>
      </c>
      <c r="Y416" s="9">
        <f t="shared" si="203"/>
        <v>0</v>
      </c>
      <c r="Z416" s="9">
        <f t="shared" si="204"/>
        <v>0</v>
      </c>
      <c r="AA416" s="9">
        <f t="shared" si="205"/>
        <v>0</v>
      </c>
      <c r="AB416" s="9">
        <f t="shared" si="206"/>
        <v>0</v>
      </c>
      <c r="AC416" s="9">
        <f t="shared" si="207"/>
        <v>0</v>
      </c>
      <c r="AD416" s="9">
        <f t="shared" si="208"/>
        <v>0</v>
      </c>
      <c r="AE416" s="9">
        <f t="shared" si="209"/>
        <v>0</v>
      </c>
      <c r="AF416" s="9">
        <f t="shared" si="210"/>
        <v>0</v>
      </c>
      <c r="AG416" s="9">
        <f t="shared" si="211"/>
        <v>0</v>
      </c>
    </row>
    <row r="417" spans="1:33">
      <c r="A417" s="1">
        <f>Asset_Template!A415</f>
        <v>0</v>
      </c>
      <c r="B417" s="8">
        <f>'Asset-life cycle'!K415</f>
        <v>0</v>
      </c>
      <c r="C417" s="8">
        <f>Asset_Template!I415</f>
        <v>0</v>
      </c>
      <c r="D417" s="3">
        <f t="shared" si="182"/>
        <v>1</v>
      </c>
      <c r="E417" s="3">
        <f t="shared" si="183"/>
        <v>1</v>
      </c>
      <c r="F417" s="3">
        <f t="shared" si="184"/>
        <v>1</v>
      </c>
      <c r="G417" s="3">
        <f t="shared" si="185"/>
        <v>1</v>
      </c>
      <c r="H417" s="3">
        <f t="shared" si="186"/>
        <v>1</v>
      </c>
      <c r="I417" s="3">
        <f t="shared" si="187"/>
        <v>1</v>
      </c>
      <c r="J417" s="3">
        <f t="shared" si="188"/>
        <v>1</v>
      </c>
      <c r="K417" s="3">
        <f t="shared" si="189"/>
        <v>1</v>
      </c>
      <c r="L417" s="3">
        <f t="shared" si="190"/>
        <v>1</v>
      </c>
      <c r="M417" s="3">
        <f t="shared" si="191"/>
        <v>1</v>
      </c>
      <c r="N417" s="3">
        <f t="shared" si="192"/>
        <v>1</v>
      </c>
      <c r="O417" s="3">
        <f t="shared" si="193"/>
        <v>1</v>
      </c>
      <c r="P417" s="3">
        <f t="shared" si="194"/>
        <v>1</v>
      </c>
      <c r="Q417" s="3">
        <f t="shared" si="195"/>
        <v>1</v>
      </c>
      <c r="R417" s="3">
        <f t="shared" si="196"/>
        <v>1</v>
      </c>
      <c r="S417" s="10">
        <f t="shared" si="197"/>
        <v>0</v>
      </c>
      <c r="T417" s="9">
        <f t="shared" si="198"/>
        <v>0</v>
      </c>
      <c r="U417" s="9">
        <f t="shared" si="199"/>
        <v>0</v>
      </c>
      <c r="V417" s="9">
        <f t="shared" si="200"/>
        <v>0</v>
      </c>
      <c r="W417" s="9">
        <f t="shared" si="201"/>
        <v>0</v>
      </c>
      <c r="X417" s="9">
        <f t="shared" si="202"/>
        <v>0</v>
      </c>
      <c r="Y417" s="9">
        <f t="shared" si="203"/>
        <v>0</v>
      </c>
      <c r="Z417" s="9">
        <f t="shared" si="204"/>
        <v>0</v>
      </c>
      <c r="AA417" s="9">
        <f t="shared" si="205"/>
        <v>0</v>
      </c>
      <c r="AB417" s="9">
        <f t="shared" si="206"/>
        <v>0</v>
      </c>
      <c r="AC417" s="9">
        <f t="shared" si="207"/>
        <v>0</v>
      </c>
      <c r="AD417" s="9">
        <f t="shared" si="208"/>
        <v>0</v>
      </c>
      <c r="AE417" s="9">
        <f t="shared" si="209"/>
        <v>0</v>
      </c>
      <c r="AF417" s="9">
        <f t="shared" si="210"/>
        <v>0</v>
      </c>
      <c r="AG417" s="9">
        <f t="shared" si="211"/>
        <v>0</v>
      </c>
    </row>
    <row r="418" spans="1:33">
      <c r="A418" s="1">
        <f>Asset_Template!A416</f>
        <v>0</v>
      </c>
      <c r="B418" s="8">
        <f>'Asset-life cycle'!K416</f>
        <v>0</v>
      </c>
      <c r="C418" s="8">
        <f>Asset_Template!I416</f>
        <v>0</v>
      </c>
      <c r="D418" s="3">
        <f t="shared" si="182"/>
        <v>1</v>
      </c>
      <c r="E418" s="3">
        <f t="shared" si="183"/>
        <v>1</v>
      </c>
      <c r="F418" s="3">
        <f t="shared" si="184"/>
        <v>1</v>
      </c>
      <c r="G418" s="3">
        <f t="shared" si="185"/>
        <v>1</v>
      </c>
      <c r="H418" s="3">
        <f t="shared" si="186"/>
        <v>1</v>
      </c>
      <c r="I418" s="3">
        <f t="shared" si="187"/>
        <v>1</v>
      </c>
      <c r="J418" s="3">
        <f t="shared" si="188"/>
        <v>1</v>
      </c>
      <c r="K418" s="3">
        <f t="shared" si="189"/>
        <v>1</v>
      </c>
      <c r="L418" s="3">
        <f t="shared" si="190"/>
        <v>1</v>
      </c>
      <c r="M418" s="3">
        <f t="shared" si="191"/>
        <v>1</v>
      </c>
      <c r="N418" s="3">
        <f t="shared" si="192"/>
        <v>1</v>
      </c>
      <c r="O418" s="3">
        <f t="shared" si="193"/>
        <v>1</v>
      </c>
      <c r="P418" s="3">
        <f t="shared" si="194"/>
        <v>1</v>
      </c>
      <c r="Q418" s="3">
        <f t="shared" si="195"/>
        <v>1</v>
      </c>
      <c r="R418" s="3">
        <f t="shared" si="196"/>
        <v>1</v>
      </c>
      <c r="S418" s="10">
        <f t="shared" si="197"/>
        <v>0</v>
      </c>
      <c r="T418" s="9">
        <f t="shared" si="198"/>
        <v>0</v>
      </c>
      <c r="U418" s="9">
        <f t="shared" si="199"/>
        <v>0</v>
      </c>
      <c r="V418" s="9">
        <f t="shared" si="200"/>
        <v>0</v>
      </c>
      <c r="W418" s="9">
        <f t="shared" si="201"/>
        <v>0</v>
      </c>
      <c r="X418" s="9">
        <f t="shared" si="202"/>
        <v>0</v>
      </c>
      <c r="Y418" s="9">
        <f t="shared" si="203"/>
        <v>0</v>
      </c>
      <c r="Z418" s="9">
        <f t="shared" si="204"/>
        <v>0</v>
      </c>
      <c r="AA418" s="9">
        <f t="shared" si="205"/>
        <v>0</v>
      </c>
      <c r="AB418" s="9">
        <f t="shared" si="206"/>
        <v>0</v>
      </c>
      <c r="AC418" s="9">
        <f t="shared" si="207"/>
        <v>0</v>
      </c>
      <c r="AD418" s="9">
        <f t="shared" si="208"/>
        <v>0</v>
      </c>
      <c r="AE418" s="9">
        <f t="shared" si="209"/>
        <v>0</v>
      </c>
      <c r="AF418" s="9">
        <f t="shared" si="210"/>
        <v>0</v>
      </c>
      <c r="AG418" s="9">
        <f t="shared" si="211"/>
        <v>0</v>
      </c>
    </row>
    <row r="419" spans="1:33">
      <c r="A419" s="1">
        <f>Asset_Template!A417</f>
        <v>0</v>
      </c>
      <c r="B419" s="8">
        <f>'Asset-life cycle'!K417</f>
        <v>0</v>
      </c>
      <c r="C419" s="8">
        <f>Asset_Template!I417</f>
        <v>0</v>
      </c>
      <c r="D419" s="3">
        <f t="shared" si="182"/>
        <v>1</v>
      </c>
      <c r="E419" s="3">
        <f t="shared" si="183"/>
        <v>1</v>
      </c>
      <c r="F419" s="3">
        <f t="shared" si="184"/>
        <v>1</v>
      </c>
      <c r="G419" s="3">
        <f t="shared" si="185"/>
        <v>1</v>
      </c>
      <c r="H419" s="3">
        <f t="shared" si="186"/>
        <v>1</v>
      </c>
      <c r="I419" s="3">
        <f t="shared" si="187"/>
        <v>1</v>
      </c>
      <c r="J419" s="3">
        <f t="shared" si="188"/>
        <v>1</v>
      </c>
      <c r="K419" s="3">
        <f t="shared" si="189"/>
        <v>1</v>
      </c>
      <c r="L419" s="3">
        <f t="shared" si="190"/>
        <v>1</v>
      </c>
      <c r="M419" s="3">
        <f t="shared" si="191"/>
        <v>1</v>
      </c>
      <c r="N419" s="3">
        <f t="shared" si="192"/>
        <v>1</v>
      </c>
      <c r="O419" s="3">
        <f t="shared" si="193"/>
        <v>1</v>
      </c>
      <c r="P419" s="3">
        <f t="shared" si="194"/>
        <v>1</v>
      </c>
      <c r="Q419" s="3">
        <f t="shared" si="195"/>
        <v>1</v>
      </c>
      <c r="R419" s="3">
        <f t="shared" si="196"/>
        <v>1</v>
      </c>
      <c r="S419" s="10">
        <f t="shared" si="197"/>
        <v>0</v>
      </c>
      <c r="T419" s="9">
        <f t="shared" si="198"/>
        <v>0</v>
      </c>
      <c r="U419" s="9">
        <f t="shared" si="199"/>
        <v>0</v>
      </c>
      <c r="V419" s="9">
        <f t="shared" si="200"/>
        <v>0</v>
      </c>
      <c r="W419" s="9">
        <f t="shared" si="201"/>
        <v>0</v>
      </c>
      <c r="X419" s="9">
        <f t="shared" si="202"/>
        <v>0</v>
      </c>
      <c r="Y419" s="9">
        <f t="shared" si="203"/>
        <v>0</v>
      </c>
      <c r="Z419" s="9">
        <f t="shared" si="204"/>
        <v>0</v>
      </c>
      <c r="AA419" s="9">
        <f t="shared" si="205"/>
        <v>0</v>
      </c>
      <c r="AB419" s="9">
        <f t="shared" si="206"/>
        <v>0</v>
      </c>
      <c r="AC419" s="9">
        <f t="shared" si="207"/>
        <v>0</v>
      </c>
      <c r="AD419" s="9">
        <f t="shared" si="208"/>
        <v>0</v>
      </c>
      <c r="AE419" s="9">
        <f t="shared" si="209"/>
        <v>0</v>
      </c>
      <c r="AF419" s="9">
        <f t="shared" si="210"/>
        <v>0</v>
      </c>
      <c r="AG419" s="9">
        <f t="shared" si="211"/>
        <v>0</v>
      </c>
    </row>
    <row r="420" spans="1:33">
      <c r="A420" s="1">
        <f>Asset_Template!A418</f>
        <v>0</v>
      </c>
      <c r="B420" s="8">
        <f>'Asset-life cycle'!K418</f>
        <v>0</v>
      </c>
      <c r="C420" s="8">
        <f>Asset_Template!I418</f>
        <v>0</v>
      </c>
      <c r="D420" s="3">
        <f t="shared" si="182"/>
        <v>1</v>
      </c>
      <c r="E420" s="3">
        <f t="shared" si="183"/>
        <v>1</v>
      </c>
      <c r="F420" s="3">
        <f t="shared" si="184"/>
        <v>1</v>
      </c>
      <c r="G420" s="3">
        <f t="shared" si="185"/>
        <v>1</v>
      </c>
      <c r="H420" s="3">
        <f t="shared" si="186"/>
        <v>1</v>
      </c>
      <c r="I420" s="3">
        <f t="shared" si="187"/>
        <v>1</v>
      </c>
      <c r="J420" s="3">
        <f t="shared" si="188"/>
        <v>1</v>
      </c>
      <c r="K420" s="3">
        <f t="shared" si="189"/>
        <v>1</v>
      </c>
      <c r="L420" s="3">
        <f t="shared" si="190"/>
        <v>1</v>
      </c>
      <c r="M420" s="3">
        <f t="shared" si="191"/>
        <v>1</v>
      </c>
      <c r="N420" s="3">
        <f t="shared" si="192"/>
        <v>1</v>
      </c>
      <c r="O420" s="3">
        <f t="shared" si="193"/>
        <v>1</v>
      </c>
      <c r="P420" s="3">
        <f t="shared" si="194"/>
        <v>1</v>
      </c>
      <c r="Q420" s="3">
        <f t="shared" si="195"/>
        <v>1</v>
      </c>
      <c r="R420" s="3">
        <f t="shared" si="196"/>
        <v>1</v>
      </c>
      <c r="S420" s="10">
        <f t="shared" si="197"/>
        <v>0</v>
      </c>
      <c r="T420" s="9">
        <f t="shared" si="198"/>
        <v>0</v>
      </c>
      <c r="U420" s="9">
        <f t="shared" si="199"/>
        <v>0</v>
      </c>
      <c r="V420" s="9">
        <f t="shared" si="200"/>
        <v>0</v>
      </c>
      <c r="W420" s="9">
        <f t="shared" si="201"/>
        <v>0</v>
      </c>
      <c r="X420" s="9">
        <f t="shared" si="202"/>
        <v>0</v>
      </c>
      <c r="Y420" s="9">
        <f t="shared" si="203"/>
        <v>0</v>
      </c>
      <c r="Z420" s="9">
        <f t="shared" si="204"/>
        <v>0</v>
      </c>
      <c r="AA420" s="9">
        <f t="shared" si="205"/>
        <v>0</v>
      </c>
      <c r="AB420" s="9">
        <f t="shared" si="206"/>
        <v>0</v>
      </c>
      <c r="AC420" s="9">
        <f t="shared" si="207"/>
        <v>0</v>
      </c>
      <c r="AD420" s="9">
        <f t="shared" si="208"/>
        <v>0</v>
      </c>
      <c r="AE420" s="9">
        <f t="shared" si="209"/>
        <v>0</v>
      </c>
      <c r="AF420" s="9">
        <f t="shared" si="210"/>
        <v>0</v>
      </c>
      <c r="AG420" s="9">
        <f t="shared" si="211"/>
        <v>0</v>
      </c>
    </row>
    <row r="421" spans="1:33">
      <c r="A421" s="1">
        <f>Asset_Template!A419</f>
        <v>0</v>
      </c>
      <c r="B421" s="8">
        <f>'Asset-life cycle'!K419</f>
        <v>0</v>
      </c>
      <c r="C421" s="8">
        <f>Asset_Template!I419</f>
        <v>0</v>
      </c>
      <c r="D421" s="3">
        <f t="shared" si="182"/>
        <v>1</v>
      </c>
      <c r="E421" s="3">
        <f t="shared" si="183"/>
        <v>1</v>
      </c>
      <c r="F421" s="3">
        <f t="shared" si="184"/>
        <v>1</v>
      </c>
      <c r="G421" s="3">
        <f t="shared" si="185"/>
        <v>1</v>
      </c>
      <c r="H421" s="3">
        <f t="shared" si="186"/>
        <v>1</v>
      </c>
      <c r="I421" s="3">
        <f t="shared" si="187"/>
        <v>1</v>
      </c>
      <c r="J421" s="3">
        <f t="shared" si="188"/>
        <v>1</v>
      </c>
      <c r="K421" s="3">
        <f t="shared" si="189"/>
        <v>1</v>
      </c>
      <c r="L421" s="3">
        <f t="shared" si="190"/>
        <v>1</v>
      </c>
      <c r="M421" s="3">
        <f t="shared" si="191"/>
        <v>1</v>
      </c>
      <c r="N421" s="3">
        <f t="shared" si="192"/>
        <v>1</v>
      </c>
      <c r="O421" s="3">
        <f t="shared" si="193"/>
        <v>1</v>
      </c>
      <c r="P421" s="3">
        <f t="shared" si="194"/>
        <v>1</v>
      </c>
      <c r="Q421" s="3">
        <f t="shared" si="195"/>
        <v>1</v>
      </c>
      <c r="R421" s="3">
        <f t="shared" si="196"/>
        <v>1</v>
      </c>
      <c r="S421" s="10">
        <f t="shared" si="197"/>
        <v>0</v>
      </c>
      <c r="T421" s="9">
        <f t="shared" si="198"/>
        <v>0</v>
      </c>
      <c r="U421" s="9">
        <f t="shared" si="199"/>
        <v>0</v>
      </c>
      <c r="V421" s="9">
        <f t="shared" si="200"/>
        <v>0</v>
      </c>
      <c r="W421" s="9">
        <f t="shared" si="201"/>
        <v>0</v>
      </c>
      <c r="X421" s="9">
        <f t="shared" si="202"/>
        <v>0</v>
      </c>
      <c r="Y421" s="9">
        <f t="shared" si="203"/>
        <v>0</v>
      </c>
      <c r="Z421" s="9">
        <f t="shared" si="204"/>
        <v>0</v>
      </c>
      <c r="AA421" s="9">
        <f t="shared" si="205"/>
        <v>0</v>
      </c>
      <c r="AB421" s="9">
        <f t="shared" si="206"/>
        <v>0</v>
      </c>
      <c r="AC421" s="9">
        <f t="shared" si="207"/>
        <v>0</v>
      </c>
      <c r="AD421" s="9">
        <f t="shared" si="208"/>
        <v>0</v>
      </c>
      <c r="AE421" s="9">
        <f t="shared" si="209"/>
        <v>0</v>
      </c>
      <c r="AF421" s="9">
        <f t="shared" si="210"/>
        <v>0</v>
      </c>
      <c r="AG421" s="9">
        <f t="shared" si="211"/>
        <v>0</v>
      </c>
    </row>
    <row r="422" spans="1:33">
      <c r="A422" s="1">
        <f>Asset_Template!A420</f>
        <v>0</v>
      </c>
      <c r="B422" s="8">
        <f>'Asset-life cycle'!K420</f>
        <v>0</v>
      </c>
      <c r="C422" s="8">
        <f>Asset_Template!I420</f>
        <v>0</v>
      </c>
      <c r="D422" s="3">
        <f t="shared" si="182"/>
        <v>1</v>
      </c>
      <c r="E422" s="3">
        <f t="shared" si="183"/>
        <v>1</v>
      </c>
      <c r="F422" s="3">
        <f t="shared" si="184"/>
        <v>1</v>
      </c>
      <c r="G422" s="3">
        <f t="shared" si="185"/>
        <v>1</v>
      </c>
      <c r="H422" s="3">
        <f t="shared" si="186"/>
        <v>1</v>
      </c>
      <c r="I422" s="3">
        <f t="shared" si="187"/>
        <v>1</v>
      </c>
      <c r="J422" s="3">
        <f t="shared" si="188"/>
        <v>1</v>
      </c>
      <c r="K422" s="3">
        <f t="shared" si="189"/>
        <v>1</v>
      </c>
      <c r="L422" s="3">
        <f t="shared" si="190"/>
        <v>1</v>
      </c>
      <c r="M422" s="3">
        <f t="shared" si="191"/>
        <v>1</v>
      </c>
      <c r="N422" s="3">
        <f t="shared" si="192"/>
        <v>1</v>
      </c>
      <c r="O422" s="3">
        <f t="shared" si="193"/>
        <v>1</v>
      </c>
      <c r="P422" s="3">
        <f t="shared" si="194"/>
        <v>1</v>
      </c>
      <c r="Q422" s="3">
        <f t="shared" si="195"/>
        <v>1</v>
      </c>
      <c r="R422" s="3">
        <f t="shared" si="196"/>
        <v>1</v>
      </c>
      <c r="S422" s="10">
        <f t="shared" si="197"/>
        <v>0</v>
      </c>
      <c r="T422" s="9">
        <f t="shared" si="198"/>
        <v>0</v>
      </c>
      <c r="U422" s="9">
        <f t="shared" si="199"/>
        <v>0</v>
      </c>
      <c r="V422" s="9">
        <f t="shared" si="200"/>
        <v>0</v>
      </c>
      <c r="W422" s="9">
        <f t="shared" si="201"/>
        <v>0</v>
      </c>
      <c r="X422" s="9">
        <f t="shared" si="202"/>
        <v>0</v>
      </c>
      <c r="Y422" s="9">
        <f t="shared" si="203"/>
        <v>0</v>
      </c>
      <c r="Z422" s="9">
        <f t="shared" si="204"/>
        <v>0</v>
      </c>
      <c r="AA422" s="9">
        <f t="shared" si="205"/>
        <v>0</v>
      </c>
      <c r="AB422" s="9">
        <f t="shared" si="206"/>
        <v>0</v>
      </c>
      <c r="AC422" s="9">
        <f t="shared" si="207"/>
        <v>0</v>
      </c>
      <c r="AD422" s="9">
        <f t="shared" si="208"/>
        <v>0</v>
      </c>
      <c r="AE422" s="9">
        <f t="shared" si="209"/>
        <v>0</v>
      </c>
      <c r="AF422" s="9">
        <f t="shared" si="210"/>
        <v>0</v>
      </c>
      <c r="AG422" s="9">
        <f t="shared" si="211"/>
        <v>0</v>
      </c>
    </row>
    <row r="423" spans="1:33">
      <c r="A423" s="1">
        <f>Asset_Template!A421</f>
        <v>0</v>
      </c>
      <c r="B423" s="8">
        <f>'Asset-life cycle'!K421</f>
        <v>0</v>
      </c>
      <c r="C423" s="8">
        <f>Asset_Template!I421</f>
        <v>0</v>
      </c>
      <c r="D423" s="3">
        <f t="shared" si="182"/>
        <v>1</v>
      </c>
      <c r="E423" s="3">
        <f t="shared" si="183"/>
        <v>1</v>
      </c>
      <c r="F423" s="3">
        <f t="shared" si="184"/>
        <v>1</v>
      </c>
      <c r="G423" s="3">
        <f t="shared" si="185"/>
        <v>1</v>
      </c>
      <c r="H423" s="3">
        <f t="shared" si="186"/>
        <v>1</v>
      </c>
      <c r="I423" s="3">
        <f t="shared" si="187"/>
        <v>1</v>
      </c>
      <c r="J423" s="3">
        <f t="shared" si="188"/>
        <v>1</v>
      </c>
      <c r="K423" s="3">
        <f t="shared" si="189"/>
        <v>1</v>
      </c>
      <c r="L423" s="3">
        <f t="shared" si="190"/>
        <v>1</v>
      </c>
      <c r="M423" s="3">
        <f t="shared" si="191"/>
        <v>1</v>
      </c>
      <c r="N423" s="3">
        <f t="shared" si="192"/>
        <v>1</v>
      </c>
      <c r="O423" s="3">
        <f t="shared" si="193"/>
        <v>1</v>
      </c>
      <c r="P423" s="3">
        <f t="shared" si="194"/>
        <v>1</v>
      </c>
      <c r="Q423" s="3">
        <f t="shared" si="195"/>
        <v>1</v>
      </c>
      <c r="R423" s="3">
        <f t="shared" si="196"/>
        <v>1</v>
      </c>
      <c r="S423" s="10">
        <f t="shared" si="197"/>
        <v>0</v>
      </c>
      <c r="T423" s="9">
        <f t="shared" si="198"/>
        <v>0</v>
      </c>
      <c r="U423" s="9">
        <f t="shared" si="199"/>
        <v>0</v>
      </c>
      <c r="V423" s="9">
        <f t="shared" si="200"/>
        <v>0</v>
      </c>
      <c r="W423" s="9">
        <f t="shared" si="201"/>
        <v>0</v>
      </c>
      <c r="X423" s="9">
        <f t="shared" si="202"/>
        <v>0</v>
      </c>
      <c r="Y423" s="9">
        <f t="shared" si="203"/>
        <v>0</v>
      </c>
      <c r="Z423" s="9">
        <f t="shared" si="204"/>
        <v>0</v>
      </c>
      <c r="AA423" s="9">
        <f t="shared" si="205"/>
        <v>0</v>
      </c>
      <c r="AB423" s="9">
        <f t="shared" si="206"/>
        <v>0</v>
      </c>
      <c r="AC423" s="9">
        <f t="shared" si="207"/>
        <v>0</v>
      </c>
      <c r="AD423" s="9">
        <f t="shared" si="208"/>
        <v>0</v>
      </c>
      <c r="AE423" s="9">
        <f t="shared" si="209"/>
        <v>0</v>
      </c>
      <c r="AF423" s="9">
        <f t="shared" si="210"/>
        <v>0</v>
      </c>
      <c r="AG423" s="9">
        <f t="shared" si="211"/>
        <v>0</v>
      </c>
    </row>
    <row r="424" spans="1:33">
      <c r="A424" s="1">
        <f>Asset_Template!A422</f>
        <v>0</v>
      </c>
      <c r="B424" s="8">
        <f>'Asset-life cycle'!K422</f>
        <v>0</v>
      </c>
      <c r="C424" s="8">
        <f>Asset_Template!I422</f>
        <v>0</v>
      </c>
      <c r="D424" s="3">
        <f t="shared" si="182"/>
        <v>1</v>
      </c>
      <c r="E424" s="3">
        <f t="shared" si="183"/>
        <v>1</v>
      </c>
      <c r="F424" s="3">
        <f t="shared" si="184"/>
        <v>1</v>
      </c>
      <c r="G424" s="3">
        <f t="shared" si="185"/>
        <v>1</v>
      </c>
      <c r="H424" s="3">
        <f t="shared" si="186"/>
        <v>1</v>
      </c>
      <c r="I424" s="3">
        <f t="shared" si="187"/>
        <v>1</v>
      </c>
      <c r="J424" s="3">
        <f t="shared" si="188"/>
        <v>1</v>
      </c>
      <c r="K424" s="3">
        <f t="shared" si="189"/>
        <v>1</v>
      </c>
      <c r="L424" s="3">
        <f t="shared" si="190"/>
        <v>1</v>
      </c>
      <c r="M424" s="3">
        <f t="shared" si="191"/>
        <v>1</v>
      </c>
      <c r="N424" s="3">
        <f t="shared" si="192"/>
        <v>1</v>
      </c>
      <c r="O424" s="3">
        <f t="shared" si="193"/>
        <v>1</v>
      </c>
      <c r="P424" s="3">
        <f t="shared" si="194"/>
        <v>1</v>
      </c>
      <c r="Q424" s="3">
        <f t="shared" si="195"/>
        <v>1</v>
      </c>
      <c r="R424" s="3">
        <f t="shared" si="196"/>
        <v>1</v>
      </c>
      <c r="S424" s="10">
        <f t="shared" si="197"/>
        <v>0</v>
      </c>
      <c r="T424" s="9">
        <f t="shared" si="198"/>
        <v>0</v>
      </c>
      <c r="U424" s="9">
        <f t="shared" si="199"/>
        <v>0</v>
      </c>
      <c r="V424" s="9">
        <f t="shared" si="200"/>
        <v>0</v>
      </c>
      <c r="W424" s="9">
        <f t="shared" si="201"/>
        <v>0</v>
      </c>
      <c r="X424" s="9">
        <f t="shared" si="202"/>
        <v>0</v>
      </c>
      <c r="Y424" s="9">
        <f t="shared" si="203"/>
        <v>0</v>
      </c>
      <c r="Z424" s="9">
        <f t="shared" si="204"/>
        <v>0</v>
      </c>
      <c r="AA424" s="9">
        <f t="shared" si="205"/>
        <v>0</v>
      </c>
      <c r="AB424" s="9">
        <f t="shared" si="206"/>
        <v>0</v>
      </c>
      <c r="AC424" s="9">
        <f t="shared" si="207"/>
        <v>0</v>
      </c>
      <c r="AD424" s="9">
        <f t="shared" si="208"/>
        <v>0</v>
      </c>
      <c r="AE424" s="9">
        <f t="shared" si="209"/>
        <v>0</v>
      </c>
      <c r="AF424" s="9">
        <f t="shared" si="210"/>
        <v>0</v>
      </c>
      <c r="AG424" s="9">
        <f t="shared" si="211"/>
        <v>0</v>
      </c>
    </row>
    <row r="425" spans="1:33">
      <c r="A425" s="1">
        <f>Asset_Template!A423</f>
        <v>0</v>
      </c>
      <c r="B425" s="8">
        <f>'Asset-life cycle'!K423</f>
        <v>0</v>
      </c>
      <c r="C425" s="8">
        <f>Asset_Template!I423</f>
        <v>0</v>
      </c>
      <c r="D425" s="3">
        <f t="shared" si="182"/>
        <v>1</v>
      </c>
      <c r="E425" s="3">
        <f t="shared" si="183"/>
        <v>1</v>
      </c>
      <c r="F425" s="3">
        <f t="shared" si="184"/>
        <v>1</v>
      </c>
      <c r="G425" s="3">
        <f t="shared" si="185"/>
        <v>1</v>
      </c>
      <c r="H425" s="3">
        <f t="shared" si="186"/>
        <v>1</v>
      </c>
      <c r="I425" s="3">
        <f t="shared" si="187"/>
        <v>1</v>
      </c>
      <c r="J425" s="3">
        <f t="shared" si="188"/>
        <v>1</v>
      </c>
      <c r="K425" s="3">
        <f t="shared" si="189"/>
        <v>1</v>
      </c>
      <c r="L425" s="3">
        <f t="shared" si="190"/>
        <v>1</v>
      </c>
      <c r="M425" s="3">
        <f t="shared" si="191"/>
        <v>1</v>
      </c>
      <c r="N425" s="3">
        <f t="shared" si="192"/>
        <v>1</v>
      </c>
      <c r="O425" s="3">
        <f t="shared" si="193"/>
        <v>1</v>
      </c>
      <c r="P425" s="3">
        <f t="shared" si="194"/>
        <v>1</v>
      </c>
      <c r="Q425" s="3">
        <f t="shared" si="195"/>
        <v>1</v>
      </c>
      <c r="R425" s="3">
        <f t="shared" si="196"/>
        <v>1</v>
      </c>
      <c r="S425" s="10">
        <f t="shared" si="197"/>
        <v>0</v>
      </c>
      <c r="T425" s="9">
        <f t="shared" si="198"/>
        <v>0</v>
      </c>
      <c r="U425" s="9">
        <f t="shared" si="199"/>
        <v>0</v>
      </c>
      <c r="V425" s="9">
        <f t="shared" si="200"/>
        <v>0</v>
      </c>
      <c r="W425" s="9">
        <f t="shared" si="201"/>
        <v>0</v>
      </c>
      <c r="X425" s="9">
        <f t="shared" si="202"/>
        <v>0</v>
      </c>
      <c r="Y425" s="9">
        <f t="shared" si="203"/>
        <v>0</v>
      </c>
      <c r="Z425" s="9">
        <f t="shared" si="204"/>
        <v>0</v>
      </c>
      <c r="AA425" s="9">
        <f t="shared" si="205"/>
        <v>0</v>
      </c>
      <c r="AB425" s="9">
        <f t="shared" si="206"/>
        <v>0</v>
      </c>
      <c r="AC425" s="9">
        <f t="shared" si="207"/>
        <v>0</v>
      </c>
      <c r="AD425" s="9">
        <f t="shared" si="208"/>
        <v>0</v>
      </c>
      <c r="AE425" s="9">
        <f t="shared" si="209"/>
        <v>0</v>
      </c>
      <c r="AF425" s="9">
        <f t="shared" si="210"/>
        <v>0</v>
      </c>
      <c r="AG425" s="9">
        <f t="shared" si="211"/>
        <v>0</v>
      </c>
    </row>
    <row r="426" spans="1:33">
      <c r="A426" s="1">
        <f>Asset_Template!A424</f>
        <v>0</v>
      </c>
      <c r="B426" s="8">
        <f>'Asset-life cycle'!K424</f>
        <v>0</v>
      </c>
      <c r="C426" s="8">
        <f>Asset_Template!I424</f>
        <v>0</v>
      </c>
      <c r="D426" s="3">
        <f t="shared" si="182"/>
        <v>1</v>
      </c>
      <c r="E426" s="3">
        <f t="shared" si="183"/>
        <v>1</v>
      </c>
      <c r="F426" s="3">
        <f t="shared" si="184"/>
        <v>1</v>
      </c>
      <c r="G426" s="3">
        <f t="shared" si="185"/>
        <v>1</v>
      </c>
      <c r="H426" s="3">
        <f t="shared" si="186"/>
        <v>1</v>
      </c>
      <c r="I426" s="3">
        <f t="shared" si="187"/>
        <v>1</v>
      </c>
      <c r="J426" s="3">
        <f t="shared" si="188"/>
        <v>1</v>
      </c>
      <c r="K426" s="3">
        <f t="shared" si="189"/>
        <v>1</v>
      </c>
      <c r="L426" s="3">
        <f t="shared" si="190"/>
        <v>1</v>
      </c>
      <c r="M426" s="3">
        <f t="shared" si="191"/>
        <v>1</v>
      </c>
      <c r="N426" s="3">
        <f t="shared" si="192"/>
        <v>1</v>
      </c>
      <c r="O426" s="3">
        <f t="shared" si="193"/>
        <v>1</v>
      </c>
      <c r="P426" s="3">
        <f t="shared" si="194"/>
        <v>1</v>
      </c>
      <c r="Q426" s="3">
        <f t="shared" si="195"/>
        <v>1</v>
      </c>
      <c r="R426" s="3">
        <f t="shared" si="196"/>
        <v>1</v>
      </c>
      <c r="S426" s="10">
        <f t="shared" si="197"/>
        <v>0</v>
      </c>
      <c r="T426" s="9">
        <f t="shared" si="198"/>
        <v>0</v>
      </c>
      <c r="U426" s="9">
        <f t="shared" si="199"/>
        <v>0</v>
      </c>
      <c r="V426" s="9">
        <f t="shared" si="200"/>
        <v>0</v>
      </c>
      <c r="W426" s="9">
        <f t="shared" si="201"/>
        <v>0</v>
      </c>
      <c r="X426" s="9">
        <f t="shared" si="202"/>
        <v>0</v>
      </c>
      <c r="Y426" s="9">
        <f t="shared" si="203"/>
        <v>0</v>
      </c>
      <c r="Z426" s="9">
        <f t="shared" si="204"/>
        <v>0</v>
      </c>
      <c r="AA426" s="9">
        <f t="shared" si="205"/>
        <v>0</v>
      </c>
      <c r="AB426" s="9">
        <f t="shared" si="206"/>
        <v>0</v>
      </c>
      <c r="AC426" s="9">
        <f t="shared" si="207"/>
        <v>0</v>
      </c>
      <c r="AD426" s="9">
        <f t="shared" si="208"/>
        <v>0</v>
      </c>
      <c r="AE426" s="9">
        <f t="shared" si="209"/>
        <v>0</v>
      </c>
      <c r="AF426" s="9">
        <f t="shared" si="210"/>
        <v>0</v>
      </c>
      <c r="AG426" s="9">
        <f t="shared" si="211"/>
        <v>0</v>
      </c>
    </row>
    <row r="427" spans="1:33">
      <c r="A427" s="1">
        <f>Asset_Template!A425</f>
        <v>0</v>
      </c>
      <c r="B427" s="8">
        <f>'Asset-life cycle'!K425</f>
        <v>0</v>
      </c>
      <c r="C427" s="8">
        <f>Asset_Template!I425</f>
        <v>0</v>
      </c>
      <c r="D427" s="3">
        <f t="shared" si="182"/>
        <v>1</v>
      </c>
      <c r="E427" s="3">
        <f t="shared" si="183"/>
        <v>1</v>
      </c>
      <c r="F427" s="3">
        <f t="shared" si="184"/>
        <v>1</v>
      </c>
      <c r="G427" s="3">
        <f t="shared" si="185"/>
        <v>1</v>
      </c>
      <c r="H427" s="3">
        <f t="shared" si="186"/>
        <v>1</v>
      </c>
      <c r="I427" s="3">
        <f t="shared" si="187"/>
        <v>1</v>
      </c>
      <c r="J427" s="3">
        <f t="shared" si="188"/>
        <v>1</v>
      </c>
      <c r="K427" s="3">
        <f t="shared" si="189"/>
        <v>1</v>
      </c>
      <c r="L427" s="3">
        <f t="shared" si="190"/>
        <v>1</v>
      </c>
      <c r="M427" s="3">
        <f t="shared" si="191"/>
        <v>1</v>
      </c>
      <c r="N427" s="3">
        <f t="shared" si="192"/>
        <v>1</v>
      </c>
      <c r="O427" s="3">
        <f t="shared" si="193"/>
        <v>1</v>
      </c>
      <c r="P427" s="3">
        <f t="shared" si="194"/>
        <v>1</v>
      </c>
      <c r="Q427" s="3">
        <f t="shared" si="195"/>
        <v>1</v>
      </c>
      <c r="R427" s="3">
        <f t="shared" si="196"/>
        <v>1</v>
      </c>
      <c r="S427" s="10">
        <f t="shared" si="197"/>
        <v>0</v>
      </c>
      <c r="T427" s="9">
        <f t="shared" si="198"/>
        <v>0</v>
      </c>
      <c r="U427" s="9">
        <f t="shared" si="199"/>
        <v>0</v>
      </c>
      <c r="V427" s="9">
        <f t="shared" si="200"/>
        <v>0</v>
      </c>
      <c r="W427" s="9">
        <f t="shared" si="201"/>
        <v>0</v>
      </c>
      <c r="X427" s="9">
        <f t="shared" si="202"/>
        <v>0</v>
      </c>
      <c r="Y427" s="9">
        <f t="shared" si="203"/>
        <v>0</v>
      </c>
      <c r="Z427" s="9">
        <f t="shared" si="204"/>
        <v>0</v>
      </c>
      <c r="AA427" s="9">
        <f t="shared" si="205"/>
        <v>0</v>
      </c>
      <c r="AB427" s="9">
        <f t="shared" si="206"/>
        <v>0</v>
      </c>
      <c r="AC427" s="9">
        <f t="shared" si="207"/>
        <v>0</v>
      </c>
      <c r="AD427" s="9">
        <f t="shared" si="208"/>
        <v>0</v>
      </c>
      <c r="AE427" s="9">
        <f t="shared" si="209"/>
        <v>0</v>
      </c>
      <c r="AF427" s="9">
        <f t="shared" si="210"/>
        <v>0</v>
      </c>
      <c r="AG427" s="9">
        <f t="shared" si="211"/>
        <v>0</v>
      </c>
    </row>
    <row r="428" spans="1:33">
      <c r="A428" s="1">
        <f>Asset_Template!A426</f>
        <v>0</v>
      </c>
      <c r="B428" s="8">
        <f>'Asset-life cycle'!K426</f>
        <v>0</v>
      </c>
      <c r="C428" s="8">
        <f>Asset_Template!I426</f>
        <v>0</v>
      </c>
      <c r="D428" s="3">
        <f t="shared" si="182"/>
        <v>1</v>
      </c>
      <c r="E428" s="3">
        <f t="shared" si="183"/>
        <v>1</v>
      </c>
      <c r="F428" s="3">
        <f t="shared" si="184"/>
        <v>1</v>
      </c>
      <c r="G428" s="3">
        <f t="shared" si="185"/>
        <v>1</v>
      </c>
      <c r="H428" s="3">
        <f t="shared" si="186"/>
        <v>1</v>
      </c>
      <c r="I428" s="3">
        <f t="shared" si="187"/>
        <v>1</v>
      </c>
      <c r="J428" s="3">
        <f t="shared" si="188"/>
        <v>1</v>
      </c>
      <c r="K428" s="3">
        <f t="shared" si="189"/>
        <v>1</v>
      </c>
      <c r="L428" s="3">
        <f t="shared" si="190"/>
        <v>1</v>
      </c>
      <c r="M428" s="3">
        <f t="shared" si="191"/>
        <v>1</v>
      </c>
      <c r="N428" s="3">
        <f t="shared" si="192"/>
        <v>1</v>
      </c>
      <c r="O428" s="3">
        <f t="shared" si="193"/>
        <v>1</v>
      </c>
      <c r="P428" s="3">
        <f t="shared" si="194"/>
        <v>1</v>
      </c>
      <c r="Q428" s="3">
        <f t="shared" si="195"/>
        <v>1</v>
      </c>
      <c r="R428" s="3">
        <f t="shared" si="196"/>
        <v>1</v>
      </c>
      <c r="S428" s="10">
        <f t="shared" si="197"/>
        <v>0</v>
      </c>
      <c r="T428" s="9">
        <f t="shared" si="198"/>
        <v>0</v>
      </c>
      <c r="U428" s="9">
        <f t="shared" si="199"/>
        <v>0</v>
      </c>
      <c r="V428" s="9">
        <f t="shared" si="200"/>
        <v>0</v>
      </c>
      <c r="W428" s="9">
        <f t="shared" si="201"/>
        <v>0</v>
      </c>
      <c r="X428" s="9">
        <f t="shared" si="202"/>
        <v>0</v>
      </c>
      <c r="Y428" s="9">
        <f t="shared" si="203"/>
        <v>0</v>
      </c>
      <c r="Z428" s="9">
        <f t="shared" si="204"/>
        <v>0</v>
      </c>
      <c r="AA428" s="9">
        <f t="shared" si="205"/>
        <v>0</v>
      </c>
      <c r="AB428" s="9">
        <f t="shared" si="206"/>
        <v>0</v>
      </c>
      <c r="AC428" s="9">
        <f t="shared" si="207"/>
        <v>0</v>
      </c>
      <c r="AD428" s="9">
        <f t="shared" si="208"/>
        <v>0</v>
      </c>
      <c r="AE428" s="9">
        <f t="shared" si="209"/>
        <v>0</v>
      </c>
      <c r="AF428" s="9">
        <f t="shared" si="210"/>
        <v>0</v>
      </c>
      <c r="AG428" s="9">
        <f t="shared" si="211"/>
        <v>0</v>
      </c>
    </row>
    <row r="429" spans="1:33">
      <c r="A429" s="1">
        <f>Asset_Template!A427</f>
        <v>0</v>
      </c>
      <c r="B429" s="8">
        <f>'Asset-life cycle'!K427</f>
        <v>0</v>
      </c>
      <c r="C429" s="8">
        <f>Asset_Template!I427</f>
        <v>0</v>
      </c>
      <c r="D429" s="3">
        <f t="shared" si="182"/>
        <v>1</v>
      </c>
      <c r="E429" s="3">
        <f t="shared" si="183"/>
        <v>1</v>
      </c>
      <c r="F429" s="3">
        <f t="shared" si="184"/>
        <v>1</v>
      </c>
      <c r="G429" s="3">
        <f t="shared" si="185"/>
        <v>1</v>
      </c>
      <c r="H429" s="3">
        <f t="shared" si="186"/>
        <v>1</v>
      </c>
      <c r="I429" s="3">
        <f t="shared" si="187"/>
        <v>1</v>
      </c>
      <c r="J429" s="3">
        <f t="shared" si="188"/>
        <v>1</v>
      </c>
      <c r="K429" s="3">
        <f t="shared" si="189"/>
        <v>1</v>
      </c>
      <c r="L429" s="3">
        <f t="shared" si="190"/>
        <v>1</v>
      </c>
      <c r="M429" s="3">
        <f t="shared" si="191"/>
        <v>1</v>
      </c>
      <c r="N429" s="3">
        <f t="shared" si="192"/>
        <v>1</v>
      </c>
      <c r="O429" s="3">
        <f t="shared" si="193"/>
        <v>1</v>
      </c>
      <c r="P429" s="3">
        <f t="shared" si="194"/>
        <v>1</v>
      </c>
      <c r="Q429" s="3">
        <f t="shared" si="195"/>
        <v>1</v>
      </c>
      <c r="R429" s="3">
        <f t="shared" si="196"/>
        <v>1</v>
      </c>
      <c r="S429" s="10">
        <f t="shared" si="197"/>
        <v>0</v>
      </c>
      <c r="T429" s="9">
        <f t="shared" si="198"/>
        <v>0</v>
      </c>
      <c r="U429" s="9">
        <f t="shared" si="199"/>
        <v>0</v>
      </c>
      <c r="V429" s="9">
        <f t="shared" si="200"/>
        <v>0</v>
      </c>
      <c r="W429" s="9">
        <f t="shared" si="201"/>
        <v>0</v>
      </c>
      <c r="X429" s="9">
        <f t="shared" si="202"/>
        <v>0</v>
      </c>
      <c r="Y429" s="9">
        <f t="shared" si="203"/>
        <v>0</v>
      </c>
      <c r="Z429" s="9">
        <f t="shared" si="204"/>
        <v>0</v>
      </c>
      <c r="AA429" s="9">
        <f t="shared" si="205"/>
        <v>0</v>
      </c>
      <c r="AB429" s="9">
        <f t="shared" si="206"/>
        <v>0</v>
      </c>
      <c r="AC429" s="9">
        <f t="shared" si="207"/>
        <v>0</v>
      </c>
      <c r="AD429" s="9">
        <f t="shared" si="208"/>
        <v>0</v>
      </c>
      <c r="AE429" s="9">
        <f t="shared" si="209"/>
        <v>0</v>
      </c>
      <c r="AF429" s="9">
        <f t="shared" si="210"/>
        <v>0</v>
      </c>
      <c r="AG429" s="9">
        <f t="shared" si="211"/>
        <v>0</v>
      </c>
    </row>
    <row r="430" spans="1:33">
      <c r="A430" s="1">
        <f>Asset_Template!A428</f>
        <v>0</v>
      </c>
      <c r="B430" s="8">
        <f>'Asset-life cycle'!K428</f>
        <v>0</v>
      </c>
      <c r="C430" s="8">
        <f>Asset_Template!I428</f>
        <v>0</v>
      </c>
      <c r="D430" s="3">
        <f t="shared" si="182"/>
        <v>1</v>
      </c>
      <c r="E430" s="3">
        <f t="shared" si="183"/>
        <v>1</v>
      </c>
      <c r="F430" s="3">
        <f t="shared" si="184"/>
        <v>1</v>
      </c>
      <c r="G430" s="3">
        <f t="shared" si="185"/>
        <v>1</v>
      </c>
      <c r="H430" s="3">
        <f t="shared" si="186"/>
        <v>1</v>
      </c>
      <c r="I430" s="3">
        <f t="shared" si="187"/>
        <v>1</v>
      </c>
      <c r="J430" s="3">
        <f t="shared" si="188"/>
        <v>1</v>
      </c>
      <c r="K430" s="3">
        <f t="shared" si="189"/>
        <v>1</v>
      </c>
      <c r="L430" s="3">
        <f t="shared" si="190"/>
        <v>1</v>
      </c>
      <c r="M430" s="3">
        <f t="shared" si="191"/>
        <v>1</v>
      </c>
      <c r="N430" s="3">
        <f t="shared" si="192"/>
        <v>1</v>
      </c>
      <c r="O430" s="3">
        <f t="shared" si="193"/>
        <v>1</v>
      </c>
      <c r="P430" s="3">
        <f t="shared" si="194"/>
        <v>1</v>
      </c>
      <c r="Q430" s="3">
        <f t="shared" si="195"/>
        <v>1</v>
      </c>
      <c r="R430" s="3">
        <f t="shared" si="196"/>
        <v>1</v>
      </c>
      <c r="S430" s="10">
        <f t="shared" si="197"/>
        <v>0</v>
      </c>
      <c r="T430" s="9">
        <f t="shared" si="198"/>
        <v>0</v>
      </c>
      <c r="U430" s="9">
        <f t="shared" si="199"/>
        <v>0</v>
      </c>
      <c r="V430" s="9">
        <f t="shared" si="200"/>
        <v>0</v>
      </c>
      <c r="W430" s="9">
        <f t="shared" si="201"/>
        <v>0</v>
      </c>
      <c r="X430" s="9">
        <f t="shared" si="202"/>
        <v>0</v>
      </c>
      <c r="Y430" s="9">
        <f t="shared" si="203"/>
        <v>0</v>
      </c>
      <c r="Z430" s="9">
        <f t="shared" si="204"/>
        <v>0</v>
      </c>
      <c r="AA430" s="9">
        <f t="shared" si="205"/>
        <v>0</v>
      </c>
      <c r="AB430" s="9">
        <f t="shared" si="206"/>
        <v>0</v>
      </c>
      <c r="AC430" s="9">
        <f t="shared" si="207"/>
        <v>0</v>
      </c>
      <c r="AD430" s="9">
        <f t="shared" si="208"/>
        <v>0</v>
      </c>
      <c r="AE430" s="9">
        <f t="shared" si="209"/>
        <v>0</v>
      </c>
      <c r="AF430" s="9">
        <f t="shared" si="210"/>
        <v>0</v>
      </c>
      <c r="AG430" s="9">
        <f t="shared" si="211"/>
        <v>0</v>
      </c>
    </row>
    <row r="431" spans="1:33">
      <c r="A431" s="1">
        <f>Asset_Template!A429</f>
        <v>0</v>
      </c>
      <c r="B431" s="8">
        <f>'Asset-life cycle'!K429</f>
        <v>0</v>
      </c>
      <c r="C431" s="8">
        <f>Asset_Template!I429</f>
        <v>0</v>
      </c>
      <c r="D431" s="3">
        <f t="shared" si="182"/>
        <v>1</v>
      </c>
      <c r="E431" s="3">
        <f t="shared" si="183"/>
        <v>1</v>
      </c>
      <c r="F431" s="3">
        <f t="shared" si="184"/>
        <v>1</v>
      </c>
      <c r="G431" s="3">
        <f t="shared" si="185"/>
        <v>1</v>
      </c>
      <c r="H431" s="3">
        <f t="shared" si="186"/>
        <v>1</v>
      </c>
      <c r="I431" s="3">
        <f t="shared" si="187"/>
        <v>1</v>
      </c>
      <c r="J431" s="3">
        <f t="shared" si="188"/>
        <v>1</v>
      </c>
      <c r="K431" s="3">
        <f t="shared" si="189"/>
        <v>1</v>
      </c>
      <c r="L431" s="3">
        <f t="shared" si="190"/>
        <v>1</v>
      </c>
      <c r="M431" s="3">
        <f t="shared" si="191"/>
        <v>1</v>
      </c>
      <c r="N431" s="3">
        <f t="shared" si="192"/>
        <v>1</v>
      </c>
      <c r="O431" s="3">
        <f t="shared" si="193"/>
        <v>1</v>
      </c>
      <c r="P431" s="3">
        <f t="shared" si="194"/>
        <v>1</v>
      </c>
      <c r="Q431" s="3">
        <f t="shared" si="195"/>
        <v>1</v>
      </c>
      <c r="R431" s="3">
        <f t="shared" si="196"/>
        <v>1</v>
      </c>
      <c r="S431" s="10">
        <f t="shared" si="197"/>
        <v>0</v>
      </c>
      <c r="T431" s="9">
        <f t="shared" si="198"/>
        <v>0</v>
      </c>
      <c r="U431" s="9">
        <f t="shared" si="199"/>
        <v>0</v>
      </c>
      <c r="V431" s="9">
        <f t="shared" si="200"/>
        <v>0</v>
      </c>
      <c r="W431" s="9">
        <f t="shared" si="201"/>
        <v>0</v>
      </c>
      <c r="X431" s="9">
        <f t="shared" si="202"/>
        <v>0</v>
      </c>
      <c r="Y431" s="9">
        <f t="shared" si="203"/>
        <v>0</v>
      </c>
      <c r="Z431" s="9">
        <f t="shared" si="204"/>
        <v>0</v>
      </c>
      <c r="AA431" s="9">
        <f t="shared" si="205"/>
        <v>0</v>
      </c>
      <c r="AB431" s="9">
        <f t="shared" si="206"/>
        <v>0</v>
      </c>
      <c r="AC431" s="9">
        <f t="shared" si="207"/>
        <v>0</v>
      </c>
      <c r="AD431" s="9">
        <f t="shared" si="208"/>
        <v>0</v>
      </c>
      <c r="AE431" s="9">
        <f t="shared" si="209"/>
        <v>0</v>
      </c>
      <c r="AF431" s="9">
        <f t="shared" si="210"/>
        <v>0</v>
      </c>
      <c r="AG431" s="9">
        <f t="shared" si="211"/>
        <v>0</v>
      </c>
    </row>
    <row r="432" spans="1:33">
      <c r="A432" s="1">
        <f>Asset_Template!A430</f>
        <v>0</v>
      </c>
      <c r="B432" s="8">
        <f>'Asset-life cycle'!K430</f>
        <v>0</v>
      </c>
      <c r="C432" s="8">
        <f>Asset_Template!I430</f>
        <v>0</v>
      </c>
      <c r="D432" s="3">
        <f t="shared" si="182"/>
        <v>1</v>
      </c>
      <c r="E432" s="3">
        <f t="shared" si="183"/>
        <v>1</v>
      </c>
      <c r="F432" s="3">
        <f t="shared" si="184"/>
        <v>1</v>
      </c>
      <c r="G432" s="3">
        <f t="shared" si="185"/>
        <v>1</v>
      </c>
      <c r="H432" s="3">
        <f t="shared" si="186"/>
        <v>1</v>
      </c>
      <c r="I432" s="3">
        <f t="shared" si="187"/>
        <v>1</v>
      </c>
      <c r="J432" s="3">
        <f t="shared" si="188"/>
        <v>1</v>
      </c>
      <c r="K432" s="3">
        <f t="shared" si="189"/>
        <v>1</v>
      </c>
      <c r="L432" s="3">
        <f t="shared" si="190"/>
        <v>1</v>
      </c>
      <c r="M432" s="3">
        <f t="shared" si="191"/>
        <v>1</v>
      </c>
      <c r="N432" s="3">
        <f t="shared" si="192"/>
        <v>1</v>
      </c>
      <c r="O432" s="3">
        <f t="shared" si="193"/>
        <v>1</v>
      </c>
      <c r="P432" s="3">
        <f t="shared" si="194"/>
        <v>1</v>
      </c>
      <c r="Q432" s="3">
        <f t="shared" si="195"/>
        <v>1</v>
      </c>
      <c r="R432" s="3">
        <f t="shared" si="196"/>
        <v>1</v>
      </c>
      <c r="S432" s="10">
        <f t="shared" si="197"/>
        <v>0</v>
      </c>
      <c r="T432" s="9">
        <f t="shared" si="198"/>
        <v>0</v>
      </c>
      <c r="U432" s="9">
        <f t="shared" si="199"/>
        <v>0</v>
      </c>
      <c r="V432" s="9">
        <f t="shared" si="200"/>
        <v>0</v>
      </c>
      <c r="W432" s="9">
        <f t="shared" si="201"/>
        <v>0</v>
      </c>
      <c r="X432" s="9">
        <f t="shared" si="202"/>
        <v>0</v>
      </c>
      <c r="Y432" s="9">
        <f t="shared" si="203"/>
        <v>0</v>
      </c>
      <c r="Z432" s="9">
        <f t="shared" si="204"/>
        <v>0</v>
      </c>
      <c r="AA432" s="9">
        <f t="shared" si="205"/>
        <v>0</v>
      </c>
      <c r="AB432" s="9">
        <f t="shared" si="206"/>
        <v>0</v>
      </c>
      <c r="AC432" s="9">
        <f t="shared" si="207"/>
        <v>0</v>
      </c>
      <c r="AD432" s="9">
        <f t="shared" si="208"/>
        <v>0</v>
      </c>
      <c r="AE432" s="9">
        <f t="shared" si="209"/>
        <v>0</v>
      </c>
      <c r="AF432" s="9">
        <f t="shared" si="210"/>
        <v>0</v>
      </c>
      <c r="AG432" s="9">
        <f t="shared" si="211"/>
        <v>0</v>
      </c>
    </row>
    <row r="433" spans="1:33">
      <c r="A433" s="1">
        <f>Asset_Template!A431</f>
        <v>0</v>
      </c>
      <c r="B433" s="8">
        <f>'Asset-life cycle'!K431</f>
        <v>0</v>
      </c>
      <c r="C433" s="8">
        <f>Asset_Template!I431</f>
        <v>0</v>
      </c>
      <c r="D433" s="3">
        <f t="shared" si="182"/>
        <v>1</v>
      </c>
      <c r="E433" s="3">
        <f t="shared" si="183"/>
        <v>1</v>
      </c>
      <c r="F433" s="3">
        <f t="shared" si="184"/>
        <v>1</v>
      </c>
      <c r="G433" s="3">
        <f t="shared" si="185"/>
        <v>1</v>
      </c>
      <c r="H433" s="3">
        <f t="shared" si="186"/>
        <v>1</v>
      </c>
      <c r="I433" s="3">
        <f t="shared" si="187"/>
        <v>1</v>
      </c>
      <c r="J433" s="3">
        <f t="shared" si="188"/>
        <v>1</v>
      </c>
      <c r="K433" s="3">
        <f t="shared" si="189"/>
        <v>1</v>
      </c>
      <c r="L433" s="3">
        <f t="shared" si="190"/>
        <v>1</v>
      </c>
      <c r="M433" s="3">
        <f t="shared" si="191"/>
        <v>1</v>
      </c>
      <c r="N433" s="3">
        <f t="shared" si="192"/>
        <v>1</v>
      </c>
      <c r="O433" s="3">
        <f t="shared" si="193"/>
        <v>1</v>
      </c>
      <c r="P433" s="3">
        <f t="shared" si="194"/>
        <v>1</v>
      </c>
      <c r="Q433" s="3">
        <f t="shared" si="195"/>
        <v>1</v>
      </c>
      <c r="R433" s="3">
        <f t="shared" si="196"/>
        <v>1</v>
      </c>
      <c r="S433" s="10">
        <f t="shared" si="197"/>
        <v>0</v>
      </c>
      <c r="T433" s="9">
        <f t="shared" si="198"/>
        <v>0</v>
      </c>
      <c r="U433" s="9">
        <f t="shared" si="199"/>
        <v>0</v>
      </c>
      <c r="V433" s="9">
        <f t="shared" si="200"/>
        <v>0</v>
      </c>
      <c r="W433" s="9">
        <f t="shared" si="201"/>
        <v>0</v>
      </c>
      <c r="X433" s="9">
        <f t="shared" si="202"/>
        <v>0</v>
      </c>
      <c r="Y433" s="9">
        <f t="shared" si="203"/>
        <v>0</v>
      </c>
      <c r="Z433" s="9">
        <f t="shared" si="204"/>
        <v>0</v>
      </c>
      <c r="AA433" s="9">
        <f t="shared" si="205"/>
        <v>0</v>
      </c>
      <c r="AB433" s="9">
        <f t="shared" si="206"/>
        <v>0</v>
      </c>
      <c r="AC433" s="9">
        <f t="shared" si="207"/>
        <v>0</v>
      </c>
      <c r="AD433" s="9">
        <f t="shared" si="208"/>
        <v>0</v>
      </c>
      <c r="AE433" s="9">
        <f t="shared" si="209"/>
        <v>0</v>
      </c>
      <c r="AF433" s="9">
        <f t="shared" si="210"/>
        <v>0</v>
      </c>
      <c r="AG433" s="9">
        <f t="shared" si="211"/>
        <v>0</v>
      </c>
    </row>
    <row r="434" spans="1:33">
      <c r="A434" s="1">
        <f>Asset_Template!A432</f>
        <v>0</v>
      </c>
      <c r="B434" s="8">
        <f>'Asset-life cycle'!K432</f>
        <v>0</v>
      </c>
      <c r="C434" s="8">
        <f>Asset_Template!I432</f>
        <v>0</v>
      </c>
      <c r="D434" s="3">
        <f t="shared" si="182"/>
        <v>1</v>
      </c>
      <c r="E434" s="3">
        <f t="shared" si="183"/>
        <v>1</v>
      </c>
      <c r="F434" s="3">
        <f t="shared" si="184"/>
        <v>1</v>
      </c>
      <c r="G434" s="3">
        <f t="shared" si="185"/>
        <v>1</v>
      </c>
      <c r="H434" s="3">
        <f t="shared" si="186"/>
        <v>1</v>
      </c>
      <c r="I434" s="3">
        <f t="shared" si="187"/>
        <v>1</v>
      </c>
      <c r="J434" s="3">
        <f t="shared" si="188"/>
        <v>1</v>
      </c>
      <c r="K434" s="3">
        <f t="shared" si="189"/>
        <v>1</v>
      </c>
      <c r="L434" s="3">
        <f t="shared" si="190"/>
        <v>1</v>
      </c>
      <c r="M434" s="3">
        <f t="shared" si="191"/>
        <v>1</v>
      </c>
      <c r="N434" s="3">
        <f t="shared" si="192"/>
        <v>1</v>
      </c>
      <c r="O434" s="3">
        <f t="shared" si="193"/>
        <v>1</v>
      </c>
      <c r="P434" s="3">
        <f t="shared" si="194"/>
        <v>1</v>
      </c>
      <c r="Q434" s="3">
        <f t="shared" si="195"/>
        <v>1</v>
      </c>
      <c r="R434" s="3">
        <f t="shared" si="196"/>
        <v>1</v>
      </c>
      <c r="S434" s="10">
        <f t="shared" si="197"/>
        <v>0</v>
      </c>
      <c r="T434" s="9">
        <f t="shared" si="198"/>
        <v>0</v>
      </c>
      <c r="U434" s="9">
        <f t="shared" si="199"/>
        <v>0</v>
      </c>
      <c r="V434" s="9">
        <f t="shared" si="200"/>
        <v>0</v>
      </c>
      <c r="W434" s="9">
        <f t="shared" si="201"/>
        <v>0</v>
      </c>
      <c r="X434" s="9">
        <f t="shared" si="202"/>
        <v>0</v>
      </c>
      <c r="Y434" s="9">
        <f t="shared" si="203"/>
        <v>0</v>
      </c>
      <c r="Z434" s="9">
        <f t="shared" si="204"/>
        <v>0</v>
      </c>
      <c r="AA434" s="9">
        <f t="shared" si="205"/>
        <v>0</v>
      </c>
      <c r="AB434" s="9">
        <f t="shared" si="206"/>
        <v>0</v>
      </c>
      <c r="AC434" s="9">
        <f t="shared" si="207"/>
        <v>0</v>
      </c>
      <c r="AD434" s="9">
        <f t="shared" si="208"/>
        <v>0</v>
      </c>
      <c r="AE434" s="9">
        <f t="shared" si="209"/>
        <v>0</v>
      </c>
      <c r="AF434" s="9">
        <f t="shared" si="210"/>
        <v>0</v>
      </c>
      <c r="AG434" s="9">
        <f t="shared" si="211"/>
        <v>0</v>
      </c>
    </row>
    <row r="435" spans="1:33">
      <c r="A435" s="1">
        <f>Asset_Template!A433</f>
        <v>0</v>
      </c>
      <c r="B435" s="8">
        <f>'Asset-life cycle'!K433</f>
        <v>0</v>
      </c>
      <c r="C435" s="8">
        <f>Asset_Template!I433</f>
        <v>0</v>
      </c>
      <c r="D435" s="3">
        <f t="shared" si="182"/>
        <v>1</v>
      </c>
      <c r="E435" s="3">
        <f t="shared" si="183"/>
        <v>1</v>
      </c>
      <c r="F435" s="3">
        <f t="shared" si="184"/>
        <v>1</v>
      </c>
      <c r="G435" s="3">
        <f t="shared" si="185"/>
        <v>1</v>
      </c>
      <c r="H435" s="3">
        <f t="shared" si="186"/>
        <v>1</v>
      </c>
      <c r="I435" s="3">
        <f t="shared" si="187"/>
        <v>1</v>
      </c>
      <c r="J435" s="3">
        <f t="shared" si="188"/>
        <v>1</v>
      </c>
      <c r="K435" s="3">
        <f t="shared" si="189"/>
        <v>1</v>
      </c>
      <c r="L435" s="3">
        <f t="shared" si="190"/>
        <v>1</v>
      </c>
      <c r="M435" s="3">
        <f t="shared" si="191"/>
        <v>1</v>
      </c>
      <c r="N435" s="3">
        <f t="shared" si="192"/>
        <v>1</v>
      </c>
      <c r="O435" s="3">
        <f t="shared" si="193"/>
        <v>1</v>
      </c>
      <c r="P435" s="3">
        <f t="shared" si="194"/>
        <v>1</v>
      </c>
      <c r="Q435" s="3">
        <f t="shared" si="195"/>
        <v>1</v>
      </c>
      <c r="R435" s="3">
        <f t="shared" si="196"/>
        <v>1</v>
      </c>
      <c r="S435" s="10">
        <f t="shared" si="197"/>
        <v>0</v>
      </c>
      <c r="T435" s="9">
        <f t="shared" si="198"/>
        <v>0</v>
      </c>
      <c r="U435" s="9">
        <f t="shared" si="199"/>
        <v>0</v>
      </c>
      <c r="V435" s="9">
        <f t="shared" si="200"/>
        <v>0</v>
      </c>
      <c r="W435" s="9">
        <f t="shared" si="201"/>
        <v>0</v>
      </c>
      <c r="X435" s="9">
        <f t="shared" si="202"/>
        <v>0</v>
      </c>
      <c r="Y435" s="9">
        <f t="shared" si="203"/>
        <v>0</v>
      </c>
      <c r="Z435" s="9">
        <f t="shared" si="204"/>
        <v>0</v>
      </c>
      <c r="AA435" s="9">
        <f t="shared" si="205"/>
        <v>0</v>
      </c>
      <c r="AB435" s="9">
        <f t="shared" si="206"/>
        <v>0</v>
      </c>
      <c r="AC435" s="9">
        <f t="shared" si="207"/>
        <v>0</v>
      </c>
      <c r="AD435" s="9">
        <f t="shared" si="208"/>
        <v>0</v>
      </c>
      <c r="AE435" s="9">
        <f t="shared" si="209"/>
        <v>0</v>
      </c>
      <c r="AF435" s="9">
        <f t="shared" si="210"/>
        <v>0</v>
      </c>
      <c r="AG435" s="9">
        <f t="shared" si="211"/>
        <v>0</v>
      </c>
    </row>
    <row r="436" spans="1:33">
      <c r="A436" s="1">
        <f>Asset_Template!A434</f>
        <v>0</v>
      </c>
      <c r="B436" s="8">
        <f>'Asset-life cycle'!K434</f>
        <v>0</v>
      </c>
      <c r="C436" s="8">
        <f>Asset_Template!I434</f>
        <v>0</v>
      </c>
      <c r="D436" s="3">
        <f t="shared" si="182"/>
        <v>1</v>
      </c>
      <c r="E436" s="3">
        <f t="shared" si="183"/>
        <v>1</v>
      </c>
      <c r="F436" s="3">
        <f t="shared" si="184"/>
        <v>1</v>
      </c>
      <c r="G436" s="3">
        <f t="shared" si="185"/>
        <v>1</v>
      </c>
      <c r="H436" s="3">
        <f t="shared" si="186"/>
        <v>1</v>
      </c>
      <c r="I436" s="3">
        <f t="shared" si="187"/>
        <v>1</v>
      </c>
      <c r="J436" s="3">
        <f t="shared" si="188"/>
        <v>1</v>
      </c>
      <c r="K436" s="3">
        <f t="shared" si="189"/>
        <v>1</v>
      </c>
      <c r="L436" s="3">
        <f t="shared" si="190"/>
        <v>1</v>
      </c>
      <c r="M436" s="3">
        <f t="shared" si="191"/>
        <v>1</v>
      </c>
      <c r="N436" s="3">
        <f t="shared" si="192"/>
        <v>1</v>
      </c>
      <c r="O436" s="3">
        <f t="shared" si="193"/>
        <v>1</v>
      </c>
      <c r="P436" s="3">
        <f t="shared" si="194"/>
        <v>1</v>
      </c>
      <c r="Q436" s="3">
        <f t="shared" si="195"/>
        <v>1</v>
      </c>
      <c r="R436" s="3">
        <f t="shared" si="196"/>
        <v>1</v>
      </c>
      <c r="S436" s="10">
        <f t="shared" si="197"/>
        <v>0</v>
      </c>
      <c r="T436" s="9">
        <f t="shared" si="198"/>
        <v>0</v>
      </c>
      <c r="U436" s="9">
        <f t="shared" si="199"/>
        <v>0</v>
      </c>
      <c r="V436" s="9">
        <f t="shared" si="200"/>
        <v>0</v>
      </c>
      <c r="W436" s="9">
        <f t="shared" si="201"/>
        <v>0</v>
      </c>
      <c r="X436" s="9">
        <f t="shared" si="202"/>
        <v>0</v>
      </c>
      <c r="Y436" s="9">
        <f t="shared" si="203"/>
        <v>0</v>
      </c>
      <c r="Z436" s="9">
        <f t="shared" si="204"/>
        <v>0</v>
      </c>
      <c r="AA436" s="9">
        <f t="shared" si="205"/>
        <v>0</v>
      </c>
      <c r="AB436" s="9">
        <f t="shared" si="206"/>
        <v>0</v>
      </c>
      <c r="AC436" s="9">
        <f t="shared" si="207"/>
        <v>0</v>
      </c>
      <c r="AD436" s="9">
        <f t="shared" si="208"/>
        <v>0</v>
      </c>
      <c r="AE436" s="9">
        <f t="shared" si="209"/>
        <v>0</v>
      </c>
      <c r="AF436" s="9">
        <f t="shared" si="210"/>
        <v>0</v>
      </c>
      <c r="AG436" s="9">
        <f t="shared" si="211"/>
        <v>0</v>
      </c>
    </row>
    <row r="437" spans="1:33">
      <c r="A437" s="1">
        <f>Asset_Template!A435</f>
        <v>0</v>
      </c>
      <c r="B437" s="8">
        <f>'Asset-life cycle'!K435</f>
        <v>0</v>
      </c>
      <c r="C437" s="8">
        <f>Asset_Template!I435</f>
        <v>0</v>
      </c>
      <c r="D437" s="3">
        <f t="shared" si="182"/>
        <v>1</v>
      </c>
      <c r="E437" s="3">
        <f t="shared" si="183"/>
        <v>1</v>
      </c>
      <c r="F437" s="3">
        <f t="shared" si="184"/>
        <v>1</v>
      </c>
      <c r="G437" s="3">
        <f t="shared" si="185"/>
        <v>1</v>
      </c>
      <c r="H437" s="3">
        <f t="shared" si="186"/>
        <v>1</v>
      </c>
      <c r="I437" s="3">
        <f t="shared" si="187"/>
        <v>1</v>
      </c>
      <c r="J437" s="3">
        <f t="shared" si="188"/>
        <v>1</v>
      </c>
      <c r="K437" s="3">
        <f t="shared" si="189"/>
        <v>1</v>
      </c>
      <c r="L437" s="3">
        <f t="shared" si="190"/>
        <v>1</v>
      </c>
      <c r="M437" s="3">
        <f t="shared" si="191"/>
        <v>1</v>
      </c>
      <c r="N437" s="3">
        <f t="shared" si="192"/>
        <v>1</v>
      </c>
      <c r="O437" s="3">
        <f t="shared" si="193"/>
        <v>1</v>
      </c>
      <c r="P437" s="3">
        <f t="shared" si="194"/>
        <v>1</v>
      </c>
      <c r="Q437" s="3">
        <f t="shared" si="195"/>
        <v>1</v>
      </c>
      <c r="R437" s="3">
        <f t="shared" si="196"/>
        <v>1</v>
      </c>
      <c r="S437" s="10">
        <f t="shared" si="197"/>
        <v>0</v>
      </c>
      <c r="T437" s="9">
        <f t="shared" si="198"/>
        <v>0</v>
      </c>
      <c r="U437" s="9">
        <f t="shared" si="199"/>
        <v>0</v>
      </c>
      <c r="V437" s="9">
        <f t="shared" si="200"/>
        <v>0</v>
      </c>
      <c r="W437" s="9">
        <f t="shared" si="201"/>
        <v>0</v>
      </c>
      <c r="X437" s="9">
        <f t="shared" si="202"/>
        <v>0</v>
      </c>
      <c r="Y437" s="9">
        <f t="shared" si="203"/>
        <v>0</v>
      </c>
      <c r="Z437" s="9">
        <f t="shared" si="204"/>
        <v>0</v>
      </c>
      <c r="AA437" s="9">
        <f t="shared" si="205"/>
        <v>0</v>
      </c>
      <c r="AB437" s="9">
        <f t="shared" si="206"/>
        <v>0</v>
      </c>
      <c r="AC437" s="9">
        <f t="shared" si="207"/>
        <v>0</v>
      </c>
      <c r="AD437" s="9">
        <f t="shared" si="208"/>
        <v>0</v>
      </c>
      <c r="AE437" s="9">
        <f t="shared" si="209"/>
        <v>0</v>
      </c>
      <c r="AF437" s="9">
        <f t="shared" si="210"/>
        <v>0</v>
      </c>
      <c r="AG437" s="9">
        <f t="shared" si="211"/>
        <v>0</v>
      </c>
    </row>
    <row r="438" spans="1:33">
      <c r="A438" s="1">
        <f>Asset_Template!A436</f>
        <v>0</v>
      </c>
      <c r="B438" s="8">
        <f>'Asset-life cycle'!K436</f>
        <v>0</v>
      </c>
      <c r="C438" s="8">
        <f>Asset_Template!I436</f>
        <v>0</v>
      </c>
      <c r="D438" s="3">
        <f t="shared" si="182"/>
        <v>1</v>
      </c>
      <c r="E438" s="3">
        <f t="shared" si="183"/>
        <v>1</v>
      </c>
      <c r="F438" s="3">
        <f t="shared" si="184"/>
        <v>1</v>
      </c>
      <c r="G438" s="3">
        <f t="shared" si="185"/>
        <v>1</v>
      </c>
      <c r="H438" s="3">
        <f t="shared" si="186"/>
        <v>1</v>
      </c>
      <c r="I438" s="3">
        <f t="shared" si="187"/>
        <v>1</v>
      </c>
      <c r="J438" s="3">
        <f t="shared" si="188"/>
        <v>1</v>
      </c>
      <c r="K438" s="3">
        <f t="shared" si="189"/>
        <v>1</v>
      </c>
      <c r="L438" s="3">
        <f t="shared" si="190"/>
        <v>1</v>
      </c>
      <c r="M438" s="3">
        <f t="shared" si="191"/>
        <v>1</v>
      </c>
      <c r="N438" s="3">
        <f t="shared" si="192"/>
        <v>1</v>
      </c>
      <c r="O438" s="3">
        <f t="shared" si="193"/>
        <v>1</v>
      </c>
      <c r="P438" s="3">
        <f t="shared" si="194"/>
        <v>1</v>
      </c>
      <c r="Q438" s="3">
        <f t="shared" si="195"/>
        <v>1</v>
      </c>
      <c r="R438" s="3">
        <f t="shared" si="196"/>
        <v>1</v>
      </c>
      <c r="S438" s="10">
        <f t="shared" si="197"/>
        <v>0</v>
      </c>
      <c r="T438" s="9">
        <f t="shared" si="198"/>
        <v>0</v>
      </c>
      <c r="U438" s="9">
        <f t="shared" si="199"/>
        <v>0</v>
      </c>
      <c r="V438" s="9">
        <f t="shared" si="200"/>
        <v>0</v>
      </c>
      <c r="W438" s="9">
        <f t="shared" si="201"/>
        <v>0</v>
      </c>
      <c r="X438" s="9">
        <f t="shared" si="202"/>
        <v>0</v>
      </c>
      <c r="Y438" s="9">
        <f t="shared" si="203"/>
        <v>0</v>
      </c>
      <c r="Z438" s="9">
        <f t="shared" si="204"/>
        <v>0</v>
      </c>
      <c r="AA438" s="9">
        <f t="shared" si="205"/>
        <v>0</v>
      </c>
      <c r="AB438" s="9">
        <f t="shared" si="206"/>
        <v>0</v>
      </c>
      <c r="AC438" s="9">
        <f t="shared" si="207"/>
        <v>0</v>
      </c>
      <c r="AD438" s="9">
        <f t="shared" si="208"/>
        <v>0</v>
      </c>
      <c r="AE438" s="9">
        <f t="shared" si="209"/>
        <v>0</v>
      </c>
      <c r="AF438" s="9">
        <f t="shared" si="210"/>
        <v>0</v>
      </c>
      <c r="AG438" s="9">
        <f t="shared" si="211"/>
        <v>0</v>
      </c>
    </row>
    <row r="439" spans="1:33">
      <c r="A439" s="1">
        <f>Asset_Template!A437</f>
        <v>0</v>
      </c>
      <c r="B439" s="8">
        <f>'Asset-life cycle'!K437</f>
        <v>0</v>
      </c>
      <c r="C439" s="8">
        <f>Asset_Template!I437</f>
        <v>0</v>
      </c>
      <c r="D439" s="3">
        <f t="shared" si="182"/>
        <v>1</v>
      </c>
      <c r="E439" s="3">
        <f t="shared" si="183"/>
        <v>1</v>
      </c>
      <c r="F439" s="3">
        <f t="shared" si="184"/>
        <v>1</v>
      </c>
      <c r="G439" s="3">
        <f t="shared" si="185"/>
        <v>1</v>
      </c>
      <c r="H439" s="3">
        <f t="shared" si="186"/>
        <v>1</v>
      </c>
      <c r="I439" s="3">
        <f t="shared" si="187"/>
        <v>1</v>
      </c>
      <c r="J439" s="3">
        <f t="shared" si="188"/>
        <v>1</v>
      </c>
      <c r="K439" s="3">
        <f t="shared" si="189"/>
        <v>1</v>
      </c>
      <c r="L439" s="3">
        <f t="shared" si="190"/>
        <v>1</v>
      </c>
      <c r="M439" s="3">
        <f t="shared" si="191"/>
        <v>1</v>
      </c>
      <c r="N439" s="3">
        <f t="shared" si="192"/>
        <v>1</v>
      </c>
      <c r="O439" s="3">
        <f t="shared" si="193"/>
        <v>1</v>
      </c>
      <c r="P439" s="3">
        <f t="shared" si="194"/>
        <v>1</v>
      </c>
      <c r="Q439" s="3">
        <f t="shared" si="195"/>
        <v>1</v>
      </c>
      <c r="R439" s="3">
        <f t="shared" si="196"/>
        <v>1</v>
      </c>
      <c r="S439" s="10">
        <f t="shared" si="197"/>
        <v>0</v>
      </c>
      <c r="T439" s="9">
        <f t="shared" si="198"/>
        <v>0</v>
      </c>
      <c r="U439" s="9">
        <f t="shared" si="199"/>
        <v>0</v>
      </c>
      <c r="V439" s="9">
        <f t="shared" si="200"/>
        <v>0</v>
      </c>
      <c r="W439" s="9">
        <f t="shared" si="201"/>
        <v>0</v>
      </c>
      <c r="X439" s="9">
        <f t="shared" si="202"/>
        <v>0</v>
      </c>
      <c r="Y439" s="9">
        <f t="shared" si="203"/>
        <v>0</v>
      </c>
      <c r="Z439" s="9">
        <f t="shared" si="204"/>
        <v>0</v>
      </c>
      <c r="AA439" s="9">
        <f t="shared" si="205"/>
        <v>0</v>
      </c>
      <c r="AB439" s="9">
        <f t="shared" si="206"/>
        <v>0</v>
      </c>
      <c r="AC439" s="9">
        <f t="shared" si="207"/>
        <v>0</v>
      </c>
      <c r="AD439" s="9">
        <f t="shared" si="208"/>
        <v>0</v>
      </c>
      <c r="AE439" s="9">
        <f t="shared" si="209"/>
        <v>0</v>
      </c>
      <c r="AF439" s="9">
        <f t="shared" si="210"/>
        <v>0</v>
      </c>
      <c r="AG439" s="9">
        <f t="shared" si="211"/>
        <v>0</v>
      </c>
    </row>
    <row r="440" spans="1:33">
      <c r="A440" s="1">
        <f>Asset_Template!A438</f>
        <v>0</v>
      </c>
      <c r="B440" s="8">
        <f>'Asset-life cycle'!K438</f>
        <v>0</v>
      </c>
      <c r="C440" s="8">
        <f>Asset_Template!I438</f>
        <v>0</v>
      </c>
      <c r="D440" s="3">
        <f t="shared" si="182"/>
        <v>1</v>
      </c>
      <c r="E440" s="3">
        <f t="shared" si="183"/>
        <v>1</v>
      </c>
      <c r="F440" s="3">
        <f t="shared" si="184"/>
        <v>1</v>
      </c>
      <c r="G440" s="3">
        <f t="shared" si="185"/>
        <v>1</v>
      </c>
      <c r="H440" s="3">
        <f t="shared" si="186"/>
        <v>1</v>
      </c>
      <c r="I440" s="3">
        <f t="shared" si="187"/>
        <v>1</v>
      </c>
      <c r="J440" s="3">
        <f t="shared" si="188"/>
        <v>1</v>
      </c>
      <c r="K440" s="3">
        <f t="shared" si="189"/>
        <v>1</v>
      </c>
      <c r="L440" s="3">
        <f t="shared" si="190"/>
        <v>1</v>
      </c>
      <c r="M440" s="3">
        <f t="shared" si="191"/>
        <v>1</v>
      </c>
      <c r="N440" s="3">
        <f t="shared" si="192"/>
        <v>1</v>
      </c>
      <c r="O440" s="3">
        <f t="shared" si="193"/>
        <v>1</v>
      </c>
      <c r="P440" s="3">
        <f t="shared" si="194"/>
        <v>1</v>
      </c>
      <c r="Q440" s="3">
        <f t="shared" si="195"/>
        <v>1</v>
      </c>
      <c r="R440" s="3">
        <f t="shared" si="196"/>
        <v>1</v>
      </c>
      <c r="S440" s="10">
        <f t="shared" si="197"/>
        <v>0</v>
      </c>
      <c r="T440" s="9">
        <f t="shared" si="198"/>
        <v>0</v>
      </c>
      <c r="U440" s="9">
        <f t="shared" si="199"/>
        <v>0</v>
      </c>
      <c r="V440" s="9">
        <f t="shared" si="200"/>
        <v>0</v>
      </c>
      <c r="W440" s="9">
        <f t="shared" si="201"/>
        <v>0</v>
      </c>
      <c r="X440" s="9">
        <f t="shared" si="202"/>
        <v>0</v>
      </c>
      <c r="Y440" s="9">
        <f t="shared" si="203"/>
        <v>0</v>
      </c>
      <c r="Z440" s="9">
        <f t="shared" si="204"/>
        <v>0</v>
      </c>
      <c r="AA440" s="9">
        <f t="shared" si="205"/>
        <v>0</v>
      </c>
      <c r="AB440" s="9">
        <f t="shared" si="206"/>
        <v>0</v>
      </c>
      <c r="AC440" s="9">
        <f t="shared" si="207"/>
        <v>0</v>
      </c>
      <c r="AD440" s="9">
        <f t="shared" si="208"/>
        <v>0</v>
      </c>
      <c r="AE440" s="9">
        <f t="shared" si="209"/>
        <v>0</v>
      </c>
      <c r="AF440" s="9">
        <f t="shared" si="210"/>
        <v>0</v>
      </c>
      <c r="AG440" s="9">
        <f t="shared" si="211"/>
        <v>0</v>
      </c>
    </row>
    <row r="441" spans="1:33">
      <c r="A441" s="1">
        <f>Asset_Template!A439</f>
        <v>0</v>
      </c>
      <c r="B441" s="8">
        <f>'Asset-life cycle'!K439</f>
        <v>0</v>
      </c>
      <c r="C441" s="8">
        <f>Asset_Template!I439</f>
        <v>0</v>
      </c>
      <c r="D441" s="3">
        <f t="shared" si="182"/>
        <v>1</v>
      </c>
      <c r="E441" s="3">
        <f t="shared" si="183"/>
        <v>1</v>
      </c>
      <c r="F441" s="3">
        <f t="shared" si="184"/>
        <v>1</v>
      </c>
      <c r="G441" s="3">
        <f t="shared" si="185"/>
        <v>1</v>
      </c>
      <c r="H441" s="3">
        <f t="shared" si="186"/>
        <v>1</v>
      </c>
      <c r="I441" s="3">
        <f t="shared" si="187"/>
        <v>1</v>
      </c>
      <c r="J441" s="3">
        <f t="shared" si="188"/>
        <v>1</v>
      </c>
      <c r="K441" s="3">
        <f t="shared" si="189"/>
        <v>1</v>
      </c>
      <c r="L441" s="3">
        <f t="shared" si="190"/>
        <v>1</v>
      </c>
      <c r="M441" s="3">
        <f t="shared" si="191"/>
        <v>1</v>
      </c>
      <c r="N441" s="3">
        <f t="shared" si="192"/>
        <v>1</v>
      </c>
      <c r="O441" s="3">
        <f t="shared" si="193"/>
        <v>1</v>
      </c>
      <c r="P441" s="3">
        <f t="shared" si="194"/>
        <v>1</v>
      </c>
      <c r="Q441" s="3">
        <f t="shared" si="195"/>
        <v>1</v>
      </c>
      <c r="R441" s="3">
        <f t="shared" si="196"/>
        <v>1</v>
      </c>
      <c r="S441" s="10">
        <f t="shared" si="197"/>
        <v>0</v>
      </c>
      <c r="T441" s="9">
        <f t="shared" si="198"/>
        <v>0</v>
      </c>
      <c r="U441" s="9">
        <f t="shared" si="199"/>
        <v>0</v>
      </c>
      <c r="V441" s="9">
        <f t="shared" si="200"/>
        <v>0</v>
      </c>
      <c r="W441" s="9">
        <f t="shared" si="201"/>
        <v>0</v>
      </c>
      <c r="X441" s="9">
        <f t="shared" si="202"/>
        <v>0</v>
      </c>
      <c r="Y441" s="9">
        <f t="shared" si="203"/>
        <v>0</v>
      </c>
      <c r="Z441" s="9">
        <f t="shared" si="204"/>
        <v>0</v>
      </c>
      <c r="AA441" s="9">
        <f t="shared" si="205"/>
        <v>0</v>
      </c>
      <c r="AB441" s="9">
        <f t="shared" si="206"/>
        <v>0</v>
      </c>
      <c r="AC441" s="9">
        <f t="shared" si="207"/>
        <v>0</v>
      </c>
      <c r="AD441" s="9">
        <f t="shared" si="208"/>
        <v>0</v>
      </c>
      <c r="AE441" s="9">
        <f t="shared" si="209"/>
        <v>0</v>
      </c>
      <c r="AF441" s="9">
        <f t="shared" si="210"/>
        <v>0</v>
      </c>
      <c r="AG441" s="9">
        <f t="shared" si="211"/>
        <v>0</v>
      </c>
    </row>
    <row r="442" spans="1:33">
      <c r="A442" s="1">
        <f>Asset_Template!A440</f>
        <v>0</v>
      </c>
      <c r="B442" s="8">
        <f>'Asset-life cycle'!K440</f>
        <v>0</v>
      </c>
      <c r="C442" s="8">
        <f>Asset_Template!I440</f>
        <v>0</v>
      </c>
      <c r="D442" s="3">
        <f t="shared" si="182"/>
        <v>1</v>
      </c>
      <c r="E442" s="3">
        <f t="shared" si="183"/>
        <v>1</v>
      </c>
      <c r="F442" s="3">
        <f t="shared" si="184"/>
        <v>1</v>
      </c>
      <c r="G442" s="3">
        <f t="shared" si="185"/>
        <v>1</v>
      </c>
      <c r="H442" s="3">
        <f t="shared" si="186"/>
        <v>1</v>
      </c>
      <c r="I442" s="3">
        <f t="shared" si="187"/>
        <v>1</v>
      </c>
      <c r="J442" s="3">
        <f t="shared" si="188"/>
        <v>1</v>
      </c>
      <c r="K442" s="3">
        <f t="shared" si="189"/>
        <v>1</v>
      </c>
      <c r="L442" s="3">
        <f t="shared" si="190"/>
        <v>1</v>
      </c>
      <c r="M442" s="3">
        <f t="shared" si="191"/>
        <v>1</v>
      </c>
      <c r="N442" s="3">
        <f t="shared" si="192"/>
        <v>1</v>
      </c>
      <c r="O442" s="3">
        <f t="shared" si="193"/>
        <v>1</v>
      </c>
      <c r="P442" s="3">
        <f t="shared" si="194"/>
        <v>1</v>
      </c>
      <c r="Q442" s="3">
        <f t="shared" si="195"/>
        <v>1</v>
      </c>
      <c r="R442" s="3">
        <f t="shared" si="196"/>
        <v>1</v>
      </c>
      <c r="S442" s="10">
        <f t="shared" si="197"/>
        <v>0</v>
      </c>
      <c r="T442" s="9">
        <f t="shared" si="198"/>
        <v>0</v>
      </c>
      <c r="U442" s="9">
        <f t="shared" si="199"/>
        <v>0</v>
      </c>
      <c r="V442" s="9">
        <f t="shared" si="200"/>
        <v>0</v>
      </c>
      <c r="W442" s="9">
        <f t="shared" si="201"/>
        <v>0</v>
      </c>
      <c r="X442" s="9">
        <f t="shared" si="202"/>
        <v>0</v>
      </c>
      <c r="Y442" s="9">
        <f t="shared" si="203"/>
        <v>0</v>
      </c>
      <c r="Z442" s="9">
        <f t="shared" si="204"/>
        <v>0</v>
      </c>
      <c r="AA442" s="9">
        <f t="shared" si="205"/>
        <v>0</v>
      </c>
      <c r="AB442" s="9">
        <f t="shared" si="206"/>
        <v>0</v>
      </c>
      <c r="AC442" s="9">
        <f t="shared" si="207"/>
        <v>0</v>
      </c>
      <c r="AD442" s="9">
        <f t="shared" si="208"/>
        <v>0</v>
      </c>
      <c r="AE442" s="9">
        <f t="shared" si="209"/>
        <v>0</v>
      </c>
      <c r="AF442" s="9">
        <f t="shared" si="210"/>
        <v>0</v>
      </c>
      <c r="AG442" s="9">
        <f t="shared" si="211"/>
        <v>0</v>
      </c>
    </row>
    <row r="443" spans="1:33">
      <c r="A443" s="1">
        <f>Asset_Template!A441</f>
        <v>0</v>
      </c>
      <c r="B443" s="8">
        <f>'Asset-life cycle'!K441</f>
        <v>0</v>
      </c>
      <c r="C443" s="8">
        <f>Asset_Template!I441</f>
        <v>0</v>
      </c>
      <c r="D443" s="3">
        <f t="shared" si="182"/>
        <v>1</v>
      </c>
      <c r="E443" s="3">
        <f t="shared" si="183"/>
        <v>1</v>
      </c>
      <c r="F443" s="3">
        <f t="shared" si="184"/>
        <v>1</v>
      </c>
      <c r="G443" s="3">
        <f t="shared" si="185"/>
        <v>1</v>
      </c>
      <c r="H443" s="3">
        <f t="shared" si="186"/>
        <v>1</v>
      </c>
      <c r="I443" s="3">
        <f t="shared" si="187"/>
        <v>1</v>
      </c>
      <c r="J443" s="3">
        <f t="shared" si="188"/>
        <v>1</v>
      </c>
      <c r="K443" s="3">
        <f t="shared" si="189"/>
        <v>1</v>
      </c>
      <c r="L443" s="3">
        <f t="shared" si="190"/>
        <v>1</v>
      </c>
      <c r="M443" s="3">
        <f t="shared" si="191"/>
        <v>1</v>
      </c>
      <c r="N443" s="3">
        <f t="shared" si="192"/>
        <v>1</v>
      </c>
      <c r="O443" s="3">
        <f t="shared" si="193"/>
        <v>1</v>
      </c>
      <c r="P443" s="3">
        <f t="shared" si="194"/>
        <v>1</v>
      </c>
      <c r="Q443" s="3">
        <f t="shared" si="195"/>
        <v>1</v>
      </c>
      <c r="R443" s="3">
        <f t="shared" si="196"/>
        <v>1</v>
      </c>
      <c r="S443" s="10">
        <f t="shared" si="197"/>
        <v>0</v>
      </c>
      <c r="T443" s="9">
        <f t="shared" si="198"/>
        <v>0</v>
      </c>
      <c r="U443" s="9">
        <f t="shared" si="199"/>
        <v>0</v>
      </c>
      <c r="V443" s="9">
        <f t="shared" si="200"/>
        <v>0</v>
      </c>
      <c r="W443" s="9">
        <f t="shared" si="201"/>
        <v>0</v>
      </c>
      <c r="X443" s="9">
        <f t="shared" si="202"/>
        <v>0</v>
      </c>
      <c r="Y443" s="9">
        <f t="shared" si="203"/>
        <v>0</v>
      </c>
      <c r="Z443" s="9">
        <f t="shared" si="204"/>
        <v>0</v>
      </c>
      <c r="AA443" s="9">
        <f t="shared" si="205"/>
        <v>0</v>
      </c>
      <c r="AB443" s="9">
        <f t="shared" si="206"/>
        <v>0</v>
      </c>
      <c r="AC443" s="9">
        <f t="shared" si="207"/>
        <v>0</v>
      </c>
      <c r="AD443" s="9">
        <f t="shared" si="208"/>
        <v>0</v>
      </c>
      <c r="AE443" s="9">
        <f t="shared" si="209"/>
        <v>0</v>
      </c>
      <c r="AF443" s="9">
        <f t="shared" si="210"/>
        <v>0</v>
      </c>
      <c r="AG443" s="9">
        <f t="shared" si="211"/>
        <v>0</v>
      </c>
    </row>
    <row r="444" spans="1:33">
      <c r="A444" s="1">
        <f>Asset_Template!A442</f>
        <v>0</v>
      </c>
      <c r="B444" s="8">
        <f>'Asset-life cycle'!K442</f>
        <v>0</v>
      </c>
      <c r="C444" s="8">
        <f>Asset_Template!I442</f>
        <v>0</v>
      </c>
      <c r="D444" s="3">
        <f t="shared" si="182"/>
        <v>1</v>
      </c>
      <c r="E444" s="3">
        <f t="shared" si="183"/>
        <v>1</v>
      </c>
      <c r="F444" s="3">
        <f t="shared" si="184"/>
        <v>1</v>
      </c>
      <c r="G444" s="3">
        <f t="shared" si="185"/>
        <v>1</v>
      </c>
      <c r="H444" s="3">
        <f t="shared" si="186"/>
        <v>1</v>
      </c>
      <c r="I444" s="3">
        <f t="shared" si="187"/>
        <v>1</v>
      </c>
      <c r="J444" s="3">
        <f t="shared" si="188"/>
        <v>1</v>
      </c>
      <c r="K444" s="3">
        <f t="shared" si="189"/>
        <v>1</v>
      </c>
      <c r="L444" s="3">
        <f t="shared" si="190"/>
        <v>1</v>
      </c>
      <c r="M444" s="3">
        <f t="shared" si="191"/>
        <v>1</v>
      </c>
      <c r="N444" s="3">
        <f t="shared" si="192"/>
        <v>1</v>
      </c>
      <c r="O444" s="3">
        <f t="shared" si="193"/>
        <v>1</v>
      </c>
      <c r="P444" s="3">
        <f t="shared" si="194"/>
        <v>1</v>
      </c>
      <c r="Q444" s="3">
        <f t="shared" si="195"/>
        <v>1</v>
      </c>
      <c r="R444" s="3">
        <f t="shared" si="196"/>
        <v>1</v>
      </c>
      <c r="S444" s="10">
        <f t="shared" si="197"/>
        <v>0</v>
      </c>
      <c r="T444" s="9">
        <f t="shared" si="198"/>
        <v>0</v>
      </c>
      <c r="U444" s="9">
        <f t="shared" si="199"/>
        <v>0</v>
      </c>
      <c r="V444" s="9">
        <f t="shared" si="200"/>
        <v>0</v>
      </c>
      <c r="W444" s="9">
        <f t="shared" si="201"/>
        <v>0</v>
      </c>
      <c r="X444" s="9">
        <f t="shared" si="202"/>
        <v>0</v>
      </c>
      <c r="Y444" s="9">
        <f t="shared" si="203"/>
        <v>0</v>
      </c>
      <c r="Z444" s="9">
        <f t="shared" si="204"/>
        <v>0</v>
      </c>
      <c r="AA444" s="9">
        <f t="shared" si="205"/>
        <v>0</v>
      </c>
      <c r="AB444" s="9">
        <f t="shared" si="206"/>
        <v>0</v>
      </c>
      <c r="AC444" s="9">
        <f t="shared" si="207"/>
        <v>0</v>
      </c>
      <c r="AD444" s="9">
        <f t="shared" si="208"/>
        <v>0</v>
      </c>
      <c r="AE444" s="9">
        <f t="shared" si="209"/>
        <v>0</v>
      </c>
      <c r="AF444" s="9">
        <f t="shared" si="210"/>
        <v>0</v>
      </c>
      <c r="AG444" s="9">
        <f t="shared" si="211"/>
        <v>0</v>
      </c>
    </row>
    <row r="445" spans="1:33">
      <c r="A445" s="1">
        <f>Asset_Template!A443</f>
        <v>0</v>
      </c>
      <c r="B445" s="8">
        <f>'Asset-life cycle'!K443</f>
        <v>0</v>
      </c>
      <c r="C445" s="8">
        <f>Asset_Template!I443</f>
        <v>0</v>
      </c>
      <c r="D445" s="3">
        <f t="shared" si="182"/>
        <v>1</v>
      </c>
      <c r="E445" s="3">
        <f t="shared" si="183"/>
        <v>1</v>
      </c>
      <c r="F445" s="3">
        <f t="shared" si="184"/>
        <v>1</v>
      </c>
      <c r="G445" s="3">
        <f t="shared" si="185"/>
        <v>1</v>
      </c>
      <c r="H445" s="3">
        <f t="shared" si="186"/>
        <v>1</v>
      </c>
      <c r="I445" s="3">
        <f t="shared" si="187"/>
        <v>1</v>
      </c>
      <c r="J445" s="3">
        <f t="shared" si="188"/>
        <v>1</v>
      </c>
      <c r="K445" s="3">
        <f t="shared" si="189"/>
        <v>1</v>
      </c>
      <c r="L445" s="3">
        <f t="shared" si="190"/>
        <v>1</v>
      </c>
      <c r="M445" s="3">
        <f t="shared" si="191"/>
        <v>1</v>
      </c>
      <c r="N445" s="3">
        <f t="shared" si="192"/>
        <v>1</v>
      </c>
      <c r="O445" s="3">
        <f t="shared" si="193"/>
        <v>1</v>
      </c>
      <c r="P445" s="3">
        <f t="shared" si="194"/>
        <v>1</v>
      </c>
      <c r="Q445" s="3">
        <f t="shared" si="195"/>
        <v>1</v>
      </c>
      <c r="R445" s="3">
        <f t="shared" si="196"/>
        <v>1</v>
      </c>
      <c r="S445" s="10">
        <f t="shared" si="197"/>
        <v>0</v>
      </c>
      <c r="T445" s="9">
        <f t="shared" si="198"/>
        <v>0</v>
      </c>
      <c r="U445" s="9">
        <f t="shared" si="199"/>
        <v>0</v>
      </c>
      <c r="V445" s="9">
        <f t="shared" si="200"/>
        <v>0</v>
      </c>
      <c r="W445" s="9">
        <f t="shared" si="201"/>
        <v>0</v>
      </c>
      <c r="X445" s="9">
        <f t="shared" si="202"/>
        <v>0</v>
      </c>
      <c r="Y445" s="9">
        <f t="shared" si="203"/>
        <v>0</v>
      </c>
      <c r="Z445" s="9">
        <f t="shared" si="204"/>
        <v>0</v>
      </c>
      <c r="AA445" s="9">
        <f t="shared" si="205"/>
        <v>0</v>
      </c>
      <c r="AB445" s="9">
        <f t="shared" si="206"/>
        <v>0</v>
      </c>
      <c r="AC445" s="9">
        <f t="shared" si="207"/>
        <v>0</v>
      </c>
      <c r="AD445" s="9">
        <f t="shared" si="208"/>
        <v>0</v>
      </c>
      <c r="AE445" s="9">
        <f t="shared" si="209"/>
        <v>0</v>
      </c>
      <c r="AF445" s="9">
        <f t="shared" si="210"/>
        <v>0</v>
      </c>
      <c r="AG445" s="9">
        <f t="shared" si="211"/>
        <v>0</v>
      </c>
    </row>
    <row r="446" spans="1:33">
      <c r="A446" s="1">
        <f>Asset_Template!A444</f>
        <v>0</v>
      </c>
      <c r="B446" s="8">
        <f>'Asset-life cycle'!K444</f>
        <v>0</v>
      </c>
      <c r="C446" s="8">
        <f>Asset_Template!I444</f>
        <v>0</v>
      </c>
      <c r="D446" s="3">
        <f t="shared" si="182"/>
        <v>1</v>
      </c>
      <c r="E446" s="3">
        <f t="shared" si="183"/>
        <v>1</v>
      </c>
      <c r="F446" s="3">
        <f t="shared" si="184"/>
        <v>1</v>
      </c>
      <c r="G446" s="3">
        <f t="shared" si="185"/>
        <v>1</v>
      </c>
      <c r="H446" s="3">
        <f t="shared" si="186"/>
        <v>1</v>
      </c>
      <c r="I446" s="3">
        <f t="shared" si="187"/>
        <v>1</v>
      </c>
      <c r="J446" s="3">
        <f t="shared" si="188"/>
        <v>1</v>
      </c>
      <c r="K446" s="3">
        <f t="shared" si="189"/>
        <v>1</v>
      </c>
      <c r="L446" s="3">
        <f t="shared" si="190"/>
        <v>1</v>
      </c>
      <c r="M446" s="3">
        <f t="shared" si="191"/>
        <v>1</v>
      </c>
      <c r="N446" s="3">
        <f t="shared" si="192"/>
        <v>1</v>
      </c>
      <c r="O446" s="3">
        <f t="shared" si="193"/>
        <v>1</v>
      </c>
      <c r="P446" s="3">
        <f t="shared" si="194"/>
        <v>1</v>
      </c>
      <c r="Q446" s="3">
        <f t="shared" si="195"/>
        <v>1</v>
      </c>
      <c r="R446" s="3">
        <f t="shared" si="196"/>
        <v>1</v>
      </c>
      <c r="S446" s="10">
        <f t="shared" si="197"/>
        <v>0</v>
      </c>
      <c r="T446" s="9">
        <f t="shared" si="198"/>
        <v>0</v>
      </c>
      <c r="U446" s="9">
        <f t="shared" si="199"/>
        <v>0</v>
      </c>
      <c r="V446" s="9">
        <f t="shared" si="200"/>
        <v>0</v>
      </c>
      <c r="W446" s="9">
        <f t="shared" si="201"/>
        <v>0</v>
      </c>
      <c r="X446" s="9">
        <f t="shared" si="202"/>
        <v>0</v>
      </c>
      <c r="Y446" s="9">
        <f t="shared" si="203"/>
        <v>0</v>
      </c>
      <c r="Z446" s="9">
        <f t="shared" si="204"/>
        <v>0</v>
      </c>
      <c r="AA446" s="9">
        <f t="shared" si="205"/>
        <v>0</v>
      </c>
      <c r="AB446" s="9">
        <f t="shared" si="206"/>
        <v>0</v>
      </c>
      <c r="AC446" s="9">
        <f t="shared" si="207"/>
        <v>0</v>
      </c>
      <c r="AD446" s="9">
        <f t="shared" si="208"/>
        <v>0</v>
      </c>
      <c r="AE446" s="9">
        <f t="shared" si="209"/>
        <v>0</v>
      </c>
      <c r="AF446" s="9">
        <f t="shared" si="210"/>
        <v>0</v>
      </c>
      <c r="AG446" s="9">
        <f t="shared" si="211"/>
        <v>0</v>
      </c>
    </row>
    <row r="447" spans="1:33">
      <c r="A447" s="1">
        <f>Asset_Template!A445</f>
        <v>0</v>
      </c>
      <c r="B447" s="8">
        <f>'Asset-life cycle'!K445</f>
        <v>0</v>
      </c>
      <c r="C447" s="8">
        <f>Asset_Template!I445</f>
        <v>0</v>
      </c>
      <c r="D447" s="3">
        <f t="shared" si="182"/>
        <v>1</v>
      </c>
      <c r="E447" s="3">
        <f t="shared" si="183"/>
        <v>1</v>
      </c>
      <c r="F447" s="3">
        <f t="shared" si="184"/>
        <v>1</v>
      </c>
      <c r="G447" s="3">
        <f t="shared" si="185"/>
        <v>1</v>
      </c>
      <c r="H447" s="3">
        <f t="shared" si="186"/>
        <v>1</v>
      </c>
      <c r="I447" s="3">
        <f t="shared" si="187"/>
        <v>1</v>
      </c>
      <c r="J447" s="3">
        <f t="shared" si="188"/>
        <v>1</v>
      </c>
      <c r="K447" s="3">
        <f t="shared" si="189"/>
        <v>1</v>
      </c>
      <c r="L447" s="3">
        <f t="shared" si="190"/>
        <v>1</v>
      </c>
      <c r="M447" s="3">
        <f t="shared" si="191"/>
        <v>1</v>
      </c>
      <c r="N447" s="3">
        <f t="shared" si="192"/>
        <v>1</v>
      </c>
      <c r="O447" s="3">
        <f t="shared" si="193"/>
        <v>1</v>
      </c>
      <c r="P447" s="3">
        <f t="shared" si="194"/>
        <v>1</v>
      </c>
      <c r="Q447" s="3">
        <f t="shared" si="195"/>
        <v>1</v>
      </c>
      <c r="R447" s="3">
        <f t="shared" si="196"/>
        <v>1</v>
      </c>
      <c r="S447" s="10">
        <f t="shared" si="197"/>
        <v>0</v>
      </c>
      <c r="T447" s="9">
        <f t="shared" si="198"/>
        <v>0</v>
      </c>
      <c r="U447" s="9">
        <f t="shared" si="199"/>
        <v>0</v>
      </c>
      <c r="V447" s="9">
        <f t="shared" si="200"/>
        <v>0</v>
      </c>
      <c r="W447" s="9">
        <f t="shared" si="201"/>
        <v>0</v>
      </c>
      <c r="X447" s="9">
        <f t="shared" si="202"/>
        <v>0</v>
      </c>
      <c r="Y447" s="9">
        <f t="shared" si="203"/>
        <v>0</v>
      </c>
      <c r="Z447" s="9">
        <f t="shared" si="204"/>
        <v>0</v>
      </c>
      <c r="AA447" s="9">
        <f t="shared" si="205"/>
        <v>0</v>
      </c>
      <c r="AB447" s="9">
        <f t="shared" si="206"/>
        <v>0</v>
      </c>
      <c r="AC447" s="9">
        <f t="shared" si="207"/>
        <v>0</v>
      </c>
      <c r="AD447" s="9">
        <f t="shared" si="208"/>
        <v>0</v>
      </c>
      <c r="AE447" s="9">
        <f t="shared" si="209"/>
        <v>0</v>
      </c>
      <c r="AF447" s="9">
        <f t="shared" si="210"/>
        <v>0</v>
      </c>
      <c r="AG447" s="9">
        <f t="shared" si="211"/>
        <v>0</v>
      </c>
    </row>
    <row r="448" spans="1:33">
      <c r="A448" s="1">
        <f>Asset_Template!A446</f>
        <v>0</v>
      </c>
      <c r="B448" s="8">
        <f>'Asset-life cycle'!K446</f>
        <v>0</v>
      </c>
      <c r="C448" s="8">
        <f>Asset_Template!I446</f>
        <v>0</v>
      </c>
      <c r="D448" s="3">
        <f t="shared" si="182"/>
        <v>1</v>
      </c>
      <c r="E448" s="3">
        <f t="shared" si="183"/>
        <v>1</v>
      </c>
      <c r="F448" s="3">
        <f t="shared" si="184"/>
        <v>1</v>
      </c>
      <c r="G448" s="3">
        <f t="shared" si="185"/>
        <v>1</v>
      </c>
      <c r="H448" s="3">
        <f t="shared" si="186"/>
        <v>1</v>
      </c>
      <c r="I448" s="3">
        <f t="shared" si="187"/>
        <v>1</v>
      </c>
      <c r="J448" s="3">
        <f t="shared" si="188"/>
        <v>1</v>
      </c>
      <c r="K448" s="3">
        <f t="shared" si="189"/>
        <v>1</v>
      </c>
      <c r="L448" s="3">
        <f t="shared" si="190"/>
        <v>1</v>
      </c>
      <c r="M448" s="3">
        <f t="shared" si="191"/>
        <v>1</v>
      </c>
      <c r="N448" s="3">
        <f t="shared" si="192"/>
        <v>1</v>
      </c>
      <c r="O448" s="3">
        <f t="shared" si="193"/>
        <v>1</v>
      </c>
      <c r="P448" s="3">
        <f t="shared" si="194"/>
        <v>1</v>
      </c>
      <c r="Q448" s="3">
        <f t="shared" si="195"/>
        <v>1</v>
      </c>
      <c r="R448" s="3">
        <f t="shared" si="196"/>
        <v>1</v>
      </c>
      <c r="S448" s="10">
        <f t="shared" si="197"/>
        <v>0</v>
      </c>
      <c r="T448" s="9">
        <f t="shared" si="198"/>
        <v>0</v>
      </c>
      <c r="U448" s="9">
        <f t="shared" si="199"/>
        <v>0</v>
      </c>
      <c r="V448" s="9">
        <f t="shared" si="200"/>
        <v>0</v>
      </c>
      <c r="W448" s="9">
        <f t="shared" si="201"/>
        <v>0</v>
      </c>
      <c r="X448" s="9">
        <f t="shared" si="202"/>
        <v>0</v>
      </c>
      <c r="Y448" s="9">
        <f t="shared" si="203"/>
        <v>0</v>
      </c>
      <c r="Z448" s="9">
        <f t="shared" si="204"/>
        <v>0</v>
      </c>
      <c r="AA448" s="9">
        <f t="shared" si="205"/>
        <v>0</v>
      </c>
      <c r="AB448" s="9">
        <f t="shared" si="206"/>
        <v>0</v>
      </c>
      <c r="AC448" s="9">
        <f t="shared" si="207"/>
        <v>0</v>
      </c>
      <c r="AD448" s="9">
        <f t="shared" si="208"/>
        <v>0</v>
      </c>
      <c r="AE448" s="9">
        <f t="shared" si="209"/>
        <v>0</v>
      </c>
      <c r="AF448" s="9">
        <f t="shared" si="210"/>
        <v>0</v>
      </c>
      <c r="AG448" s="9">
        <f t="shared" si="211"/>
        <v>0</v>
      </c>
    </row>
    <row r="449" spans="1:33">
      <c r="A449" s="1">
        <f>Asset_Template!A447</f>
        <v>0</v>
      </c>
      <c r="B449" s="8">
        <f>'Asset-life cycle'!K447</f>
        <v>0</v>
      </c>
      <c r="C449" s="8">
        <f>Asset_Template!I447</f>
        <v>0</v>
      </c>
      <c r="D449" s="3">
        <f t="shared" si="182"/>
        <v>1</v>
      </c>
      <c r="E449" s="3">
        <f t="shared" si="183"/>
        <v>1</v>
      </c>
      <c r="F449" s="3">
        <f t="shared" si="184"/>
        <v>1</v>
      </c>
      <c r="G449" s="3">
        <f t="shared" si="185"/>
        <v>1</v>
      </c>
      <c r="H449" s="3">
        <f t="shared" si="186"/>
        <v>1</v>
      </c>
      <c r="I449" s="3">
        <f t="shared" si="187"/>
        <v>1</v>
      </c>
      <c r="J449" s="3">
        <f t="shared" si="188"/>
        <v>1</v>
      </c>
      <c r="K449" s="3">
        <f t="shared" si="189"/>
        <v>1</v>
      </c>
      <c r="L449" s="3">
        <f t="shared" si="190"/>
        <v>1</v>
      </c>
      <c r="M449" s="3">
        <f t="shared" si="191"/>
        <v>1</v>
      </c>
      <c r="N449" s="3">
        <f t="shared" si="192"/>
        <v>1</v>
      </c>
      <c r="O449" s="3">
        <f t="shared" si="193"/>
        <v>1</v>
      </c>
      <c r="P449" s="3">
        <f t="shared" si="194"/>
        <v>1</v>
      </c>
      <c r="Q449" s="3">
        <f t="shared" si="195"/>
        <v>1</v>
      </c>
      <c r="R449" s="3">
        <f t="shared" si="196"/>
        <v>1</v>
      </c>
      <c r="S449" s="10">
        <f t="shared" si="197"/>
        <v>0</v>
      </c>
      <c r="T449" s="9">
        <f t="shared" si="198"/>
        <v>0</v>
      </c>
      <c r="U449" s="9">
        <f t="shared" si="199"/>
        <v>0</v>
      </c>
      <c r="V449" s="9">
        <f t="shared" si="200"/>
        <v>0</v>
      </c>
      <c r="W449" s="9">
        <f t="shared" si="201"/>
        <v>0</v>
      </c>
      <c r="X449" s="9">
        <f t="shared" si="202"/>
        <v>0</v>
      </c>
      <c r="Y449" s="9">
        <f t="shared" si="203"/>
        <v>0</v>
      </c>
      <c r="Z449" s="9">
        <f t="shared" si="204"/>
        <v>0</v>
      </c>
      <c r="AA449" s="9">
        <f t="shared" si="205"/>
        <v>0</v>
      </c>
      <c r="AB449" s="9">
        <f t="shared" si="206"/>
        <v>0</v>
      </c>
      <c r="AC449" s="9">
        <f t="shared" si="207"/>
        <v>0</v>
      </c>
      <c r="AD449" s="9">
        <f t="shared" si="208"/>
        <v>0</v>
      </c>
      <c r="AE449" s="9">
        <f t="shared" si="209"/>
        <v>0</v>
      </c>
      <c r="AF449" s="9">
        <f t="shared" si="210"/>
        <v>0</v>
      </c>
      <c r="AG449" s="9">
        <f t="shared" si="211"/>
        <v>0</v>
      </c>
    </row>
    <row r="450" spans="1:33">
      <c r="A450" s="1">
        <f>Asset_Template!A448</f>
        <v>0</v>
      </c>
      <c r="B450" s="8">
        <f>'Asset-life cycle'!K448</f>
        <v>0</v>
      </c>
      <c r="C450" s="8">
        <f>Asset_Template!I448</f>
        <v>0</v>
      </c>
      <c r="D450" s="3">
        <f t="shared" si="182"/>
        <v>1</v>
      </c>
      <c r="E450" s="3">
        <f t="shared" si="183"/>
        <v>1</v>
      </c>
      <c r="F450" s="3">
        <f t="shared" si="184"/>
        <v>1</v>
      </c>
      <c r="G450" s="3">
        <f t="shared" si="185"/>
        <v>1</v>
      </c>
      <c r="H450" s="3">
        <f t="shared" si="186"/>
        <v>1</v>
      </c>
      <c r="I450" s="3">
        <f t="shared" si="187"/>
        <v>1</v>
      </c>
      <c r="J450" s="3">
        <f t="shared" si="188"/>
        <v>1</v>
      </c>
      <c r="K450" s="3">
        <f t="shared" si="189"/>
        <v>1</v>
      </c>
      <c r="L450" s="3">
        <f t="shared" si="190"/>
        <v>1</v>
      </c>
      <c r="M450" s="3">
        <f t="shared" si="191"/>
        <v>1</v>
      </c>
      <c r="N450" s="3">
        <f t="shared" si="192"/>
        <v>1</v>
      </c>
      <c r="O450" s="3">
        <f t="shared" si="193"/>
        <v>1</v>
      </c>
      <c r="P450" s="3">
        <f t="shared" si="194"/>
        <v>1</v>
      </c>
      <c r="Q450" s="3">
        <f t="shared" si="195"/>
        <v>1</v>
      </c>
      <c r="R450" s="3">
        <f t="shared" si="196"/>
        <v>1</v>
      </c>
      <c r="S450" s="10">
        <f t="shared" si="197"/>
        <v>0</v>
      </c>
      <c r="T450" s="9">
        <f t="shared" si="198"/>
        <v>0</v>
      </c>
      <c r="U450" s="9">
        <f t="shared" si="199"/>
        <v>0</v>
      </c>
      <c r="V450" s="9">
        <f t="shared" si="200"/>
        <v>0</v>
      </c>
      <c r="W450" s="9">
        <f t="shared" si="201"/>
        <v>0</v>
      </c>
      <c r="X450" s="9">
        <f t="shared" si="202"/>
        <v>0</v>
      </c>
      <c r="Y450" s="9">
        <f t="shared" si="203"/>
        <v>0</v>
      </c>
      <c r="Z450" s="9">
        <f t="shared" si="204"/>
        <v>0</v>
      </c>
      <c r="AA450" s="9">
        <f t="shared" si="205"/>
        <v>0</v>
      </c>
      <c r="AB450" s="9">
        <f t="shared" si="206"/>
        <v>0</v>
      </c>
      <c r="AC450" s="9">
        <f t="shared" si="207"/>
        <v>0</v>
      </c>
      <c r="AD450" s="9">
        <f t="shared" si="208"/>
        <v>0</v>
      </c>
      <c r="AE450" s="9">
        <f t="shared" si="209"/>
        <v>0</v>
      </c>
      <c r="AF450" s="9">
        <f t="shared" si="210"/>
        <v>0</v>
      </c>
      <c r="AG450" s="9">
        <f t="shared" si="211"/>
        <v>0</v>
      </c>
    </row>
    <row r="451" spans="1:33">
      <c r="A451" s="1">
        <f>Asset_Template!A449</f>
        <v>0</v>
      </c>
      <c r="B451" s="8">
        <f>'Asset-life cycle'!K449</f>
        <v>0</v>
      </c>
      <c r="C451" s="8">
        <f>Asset_Template!I449</f>
        <v>0</v>
      </c>
      <c r="D451" s="3">
        <f t="shared" si="182"/>
        <v>1</v>
      </c>
      <c r="E451" s="3">
        <f t="shared" si="183"/>
        <v>1</v>
      </c>
      <c r="F451" s="3">
        <f t="shared" si="184"/>
        <v>1</v>
      </c>
      <c r="G451" s="3">
        <f t="shared" si="185"/>
        <v>1</v>
      </c>
      <c r="H451" s="3">
        <f t="shared" si="186"/>
        <v>1</v>
      </c>
      <c r="I451" s="3">
        <f t="shared" si="187"/>
        <v>1</v>
      </c>
      <c r="J451" s="3">
        <f t="shared" si="188"/>
        <v>1</v>
      </c>
      <c r="K451" s="3">
        <f t="shared" si="189"/>
        <v>1</v>
      </c>
      <c r="L451" s="3">
        <f t="shared" si="190"/>
        <v>1</v>
      </c>
      <c r="M451" s="3">
        <f t="shared" si="191"/>
        <v>1</v>
      </c>
      <c r="N451" s="3">
        <f t="shared" si="192"/>
        <v>1</v>
      </c>
      <c r="O451" s="3">
        <f t="shared" si="193"/>
        <v>1</v>
      </c>
      <c r="P451" s="3">
        <f t="shared" si="194"/>
        <v>1</v>
      </c>
      <c r="Q451" s="3">
        <f t="shared" si="195"/>
        <v>1</v>
      </c>
      <c r="R451" s="3">
        <f t="shared" si="196"/>
        <v>1</v>
      </c>
      <c r="S451" s="10">
        <f t="shared" si="197"/>
        <v>0</v>
      </c>
      <c r="T451" s="9">
        <f t="shared" si="198"/>
        <v>0</v>
      </c>
      <c r="U451" s="9">
        <f t="shared" si="199"/>
        <v>0</v>
      </c>
      <c r="V451" s="9">
        <f t="shared" si="200"/>
        <v>0</v>
      </c>
      <c r="W451" s="9">
        <f t="shared" si="201"/>
        <v>0</v>
      </c>
      <c r="X451" s="9">
        <f t="shared" si="202"/>
        <v>0</v>
      </c>
      <c r="Y451" s="9">
        <f t="shared" si="203"/>
        <v>0</v>
      </c>
      <c r="Z451" s="9">
        <f t="shared" si="204"/>
        <v>0</v>
      </c>
      <c r="AA451" s="9">
        <f t="shared" si="205"/>
        <v>0</v>
      </c>
      <c r="AB451" s="9">
        <f t="shared" si="206"/>
        <v>0</v>
      </c>
      <c r="AC451" s="9">
        <f t="shared" si="207"/>
        <v>0</v>
      </c>
      <c r="AD451" s="9">
        <f t="shared" si="208"/>
        <v>0</v>
      </c>
      <c r="AE451" s="9">
        <f t="shared" si="209"/>
        <v>0</v>
      </c>
      <c r="AF451" s="9">
        <f t="shared" si="210"/>
        <v>0</v>
      </c>
      <c r="AG451" s="9">
        <f t="shared" si="211"/>
        <v>0</v>
      </c>
    </row>
    <row r="452" spans="1:33">
      <c r="A452" s="1">
        <f>Asset_Template!A450</f>
        <v>0</v>
      </c>
      <c r="B452" s="8">
        <f>'Asset-life cycle'!K450</f>
        <v>0</v>
      </c>
      <c r="C452" s="8">
        <f>Asset_Template!I450</f>
        <v>0</v>
      </c>
      <c r="D452" s="3">
        <f t="shared" si="182"/>
        <v>1</v>
      </c>
      <c r="E452" s="3">
        <f t="shared" si="183"/>
        <v>1</v>
      </c>
      <c r="F452" s="3">
        <f t="shared" si="184"/>
        <v>1</v>
      </c>
      <c r="G452" s="3">
        <f t="shared" si="185"/>
        <v>1</v>
      </c>
      <c r="H452" s="3">
        <f t="shared" si="186"/>
        <v>1</v>
      </c>
      <c r="I452" s="3">
        <f t="shared" si="187"/>
        <v>1</v>
      </c>
      <c r="J452" s="3">
        <f t="shared" si="188"/>
        <v>1</v>
      </c>
      <c r="K452" s="3">
        <f t="shared" si="189"/>
        <v>1</v>
      </c>
      <c r="L452" s="3">
        <f t="shared" si="190"/>
        <v>1</v>
      </c>
      <c r="M452" s="3">
        <f t="shared" si="191"/>
        <v>1</v>
      </c>
      <c r="N452" s="3">
        <f t="shared" si="192"/>
        <v>1</v>
      </c>
      <c r="O452" s="3">
        <f t="shared" si="193"/>
        <v>1</v>
      </c>
      <c r="P452" s="3">
        <f t="shared" si="194"/>
        <v>1</v>
      </c>
      <c r="Q452" s="3">
        <f t="shared" si="195"/>
        <v>1</v>
      </c>
      <c r="R452" s="3">
        <f t="shared" si="196"/>
        <v>1</v>
      </c>
      <c r="S452" s="10">
        <f t="shared" si="197"/>
        <v>0</v>
      </c>
      <c r="T452" s="9">
        <f t="shared" si="198"/>
        <v>0</v>
      </c>
      <c r="U452" s="9">
        <f t="shared" si="199"/>
        <v>0</v>
      </c>
      <c r="V452" s="9">
        <f t="shared" si="200"/>
        <v>0</v>
      </c>
      <c r="W452" s="9">
        <f t="shared" si="201"/>
        <v>0</v>
      </c>
      <c r="X452" s="9">
        <f t="shared" si="202"/>
        <v>0</v>
      </c>
      <c r="Y452" s="9">
        <f t="shared" si="203"/>
        <v>0</v>
      </c>
      <c r="Z452" s="9">
        <f t="shared" si="204"/>
        <v>0</v>
      </c>
      <c r="AA452" s="9">
        <f t="shared" si="205"/>
        <v>0</v>
      </c>
      <c r="AB452" s="9">
        <f t="shared" si="206"/>
        <v>0</v>
      </c>
      <c r="AC452" s="9">
        <f t="shared" si="207"/>
        <v>0</v>
      </c>
      <c r="AD452" s="9">
        <f t="shared" si="208"/>
        <v>0</v>
      </c>
      <c r="AE452" s="9">
        <f t="shared" si="209"/>
        <v>0</v>
      </c>
      <c r="AF452" s="9">
        <f t="shared" si="210"/>
        <v>0</v>
      </c>
      <c r="AG452" s="9">
        <f t="shared" si="211"/>
        <v>0</v>
      </c>
    </row>
    <row r="453" spans="1:33">
      <c r="A453" s="1">
        <f>Asset_Template!A451</f>
        <v>0</v>
      </c>
      <c r="B453" s="8">
        <f>'Asset-life cycle'!K451</f>
        <v>0</v>
      </c>
      <c r="C453" s="8">
        <f>Asset_Template!I451</f>
        <v>0</v>
      </c>
      <c r="D453" s="3">
        <f t="shared" si="182"/>
        <v>1</v>
      </c>
      <c r="E453" s="3">
        <f t="shared" si="183"/>
        <v>1</v>
      </c>
      <c r="F453" s="3">
        <f t="shared" si="184"/>
        <v>1</v>
      </c>
      <c r="G453" s="3">
        <f t="shared" si="185"/>
        <v>1</v>
      </c>
      <c r="H453" s="3">
        <f t="shared" si="186"/>
        <v>1</v>
      </c>
      <c r="I453" s="3">
        <f t="shared" si="187"/>
        <v>1</v>
      </c>
      <c r="J453" s="3">
        <f t="shared" si="188"/>
        <v>1</v>
      </c>
      <c r="K453" s="3">
        <f t="shared" si="189"/>
        <v>1</v>
      </c>
      <c r="L453" s="3">
        <f t="shared" si="190"/>
        <v>1</v>
      </c>
      <c r="M453" s="3">
        <f t="shared" si="191"/>
        <v>1</v>
      </c>
      <c r="N453" s="3">
        <f t="shared" si="192"/>
        <v>1</v>
      </c>
      <c r="O453" s="3">
        <f t="shared" si="193"/>
        <v>1</v>
      </c>
      <c r="P453" s="3">
        <f t="shared" si="194"/>
        <v>1</v>
      </c>
      <c r="Q453" s="3">
        <f t="shared" si="195"/>
        <v>1</v>
      </c>
      <c r="R453" s="3">
        <f t="shared" si="196"/>
        <v>1</v>
      </c>
      <c r="S453" s="10">
        <f t="shared" si="197"/>
        <v>0</v>
      </c>
      <c r="T453" s="9">
        <f t="shared" si="198"/>
        <v>0</v>
      </c>
      <c r="U453" s="9">
        <f t="shared" si="199"/>
        <v>0</v>
      </c>
      <c r="V453" s="9">
        <f t="shared" si="200"/>
        <v>0</v>
      </c>
      <c r="W453" s="9">
        <f t="shared" si="201"/>
        <v>0</v>
      </c>
      <c r="X453" s="9">
        <f t="shared" si="202"/>
        <v>0</v>
      </c>
      <c r="Y453" s="9">
        <f t="shared" si="203"/>
        <v>0</v>
      </c>
      <c r="Z453" s="9">
        <f t="shared" si="204"/>
        <v>0</v>
      </c>
      <c r="AA453" s="9">
        <f t="shared" si="205"/>
        <v>0</v>
      </c>
      <c r="AB453" s="9">
        <f t="shared" si="206"/>
        <v>0</v>
      </c>
      <c r="AC453" s="9">
        <f t="shared" si="207"/>
        <v>0</v>
      </c>
      <c r="AD453" s="9">
        <f t="shared" si="208"/>
        <v>0</v>
      </c>
      <c r="AE453" s="9">
        <f t="shared" si="209"/>
        <v>0</v>
      </c>
      <c r="AF453" s="9">
        <f t="shared" si="210"/>
        <v>0</v>
      </c>
      <c r="AG453" s="9">
        <f t="shared" si="211"/>
        <v>0</v>
      </c>
    </row>
    <row r="454" spans="1:33">
      <c r="A454" s="1">
        <f>Asset_Template!A452</f>
        <v>0</v>
      </c>
      <c r="B454" s="8">
        <f>'Asset-life cycle'!K452</f>
        <v>0</v>
      </c>
      <c r="C454" s="8">
        <f>Asset_Template!I452</f>
        <v>0</v>
      </c>
      <c r="D454" s="3">
        <f t="shared" si="182"/>
        <v>1</v>
      </c>
      <c r="E454" s="3">
        <f t="shared" si="183"/>
        <v>1</v>
      </c>
      <c r="F454" s="3">
        <f t="shared" si="184"/>
        <v>1</v>
      </c>
      <c r="G454" s="3">
        <f t="shared" si="185"/>
        <v>1</v>
      </c>
      <c r="H454" s="3">
        <f t="shared" si="186"/>
        <v>1</v>
      </c>
      <c r="I454" s="3">
        <f t="shared" si="187"/>
        <v>1</v>
      </c>
      <c r="J454" s="3">
        <f t="shared" si="188"/>
        <v>1</v>
      </c>
      <c r="K454" s="3">
        <f t="shared" si="189"/>
        <v>1</v>
      </c>
      <c r="L454" s="3">
        <f t="shared" si="190"/>
        <v>1</v>
      </c>
      <c r="M454" s="3">
        <f t="shared" si="191"/>
        <v>1</v>
      </c>
      <c r="N454" s="3">
        <f t="shared" si="192"/>
        <v>1</v>
      </c>
      <c r="O454" s="3">
        <f t="shared" si="193"/>
        <v>1</v>
      </c>
      <c r="P454" s="3">
        <f t="shared" si="194"/>
        <v>1</v>
      </c>
      <c r="Q454" s="3">
        <f t="shared" si="195"/>
        <v>1</v>
      </c>
      <c r="R454" s="3">
        <f t="shared" si="196"/>
        <v>1</v>
      </c>
      <c r="S454" s="10">
        <f t="shared" si="197"/>
        <v>0</v>
      </c>
      <c r="T454" s="9">
        <f t="shared" si="198"/>
        <v>0</v>
      </c>
      <c r="U454" s="9">
        <f t="shared" si="199"/>
        <v>0</v>
      </c>
      <c r="V454" s="9">
        <f t="shared" si="200"/>
        <v>0</v>
      </c>
      <c r="W454" s="9">
        <f t="shared" si="201"/>
        <v>0</v>
      </c>
      <c r="X454" s="9">
        <f t="shared" si="202"/>
        <v>0</v>
      </c>
      <c r="Y454" s="9">
        <f t="shared" si="203"/>
        <v>0</v>
      </c>
      <c r="Z454" s="9">
        <f t="shared" si="204"/>
        <v>0</v>
      </c>
      <c r="AA454" s="9">
        <f t="shared" si="205"/>
        <v>0</v>
      </c>
      <c r="AB454" s="9">
        <f t="shared" si="206"/>
        <v>0</v>
      </c>
      <c r="AC454" s="9">
        <f t="shared" si="207"/>
        <v>0</v>
      </c>
      <c r="AD454" s="9">
        <f t="shared" si="208"/>
        <v>0</v>
      </c>
      <c r="AE454" s="9">
        <f t="shared" si="209"/>
        <v>0</v>
      </c>
      <c r="AF454" s="9">
        <f t="shared" si="210"/>
        <v>0</v>
      </c>
      <c r="AG454" s="9">
        <f t="shared" si="211"/>
        <v>0</v>
      </c>
    </row>
    <row r="455" spans="1:33">
      <c r="A455" s="1">
        <f>Asset_Template!A453</f>
        <v>0</v>
      </c>
      <c r="B455" s="8">
        <f>'Asset-life cycle'!K453</f>
        <v>0</v>
      </c>
      <c r="C455" s="8">
        <f>Asset_Template!I453</f>
        <v>0</v>
      </c>
      <c r="D455" s="3">
        <f t="shared" si="182"/>
        <v>1</v>
      </c>
      <c r="E455" s="3">
        <f t="shared" si="183"/>
        <v>1</v>
      </c>
      <c r="F455" s="3">
        <f t="shared" si="184"/>
        <v>1</v>
      </c>
      <c r="G455" s="3">
        <f t="shared" si="185"/>
        <v>1</v>
      </c>
      <c r="H455" s="3">
        <f t="shared" si="186"/>
        <v>1</v>
      </c>
      <c r="I455" s="3">
        <f t="shared" si="187"/>
        <v>1</v>
      </c>
      <c r="J455" s="3">
        <f t="shared" si="188"/>
        <v>1</v>
      </c>
      <c r="K455" s="3">
        <f t="shared" si="189"/>
        <v>1</v>
      </c>
      <c r="L455" s="3">
        <f t="shared" si="190"/>
        <v>1</v>
      </c>
      <c r="M455" s="3">
        <f t="shared" si="191"/>
        <v>1</v>
      </c>
      <c r="N455" s="3">
        <f t="shared" si="192"/>
        <v>1</v>
      </c>
      <c r="O455" s="3">
        <f t="shared" si="193"/>
        <v>1</v>
      </c>
      <c r="P455" s="3">
        <f t="shared" si="194"/>
        <v>1</v>
      </c>
      <c r="Q455" s="3">
        <f t="shared" si="195"/>
        <v>1</v>
      </c>
      <c r="R455" s="3">
        <f t="shared" si="196"/>
        <v>1</v>
      </c>
      <c r="S455" s="10">
        <f t="shared" si="197"/>
        <v>0</v>
      </c>
      <c r="T455" s="9">
        <f t="shared" si="198"/>
        <v>0</v>
      </c>
      <c r="U455" s="9">
        <f t="shared" si="199"/>
        <v>0</v>
      </c>
      <c r="V455" s="9">
        <f t="shared" si="200"/>
        <v>0</v>
      </c>
      <c r="W455" s="9">
        <f t="shared" si="201"/>
        <v>0</v>
      </c>
      <c r="X455" s="9">
        <f t="shared" si="202"/>
        <v>0</v>
      </c>
      <c r="Y455" s="9">
        <f t="shared" si="203"/>
        <v>0</v>
      </c>
      <c r="Z455" s="9">
        <f t="shared" si="204"/>
        <v>0</v>
      </c>
      <c r="AA455" s="9">
        <f t="shared" si="205"/>
        <v>0</v>
      </c>
      <c r="AB455" s="9">
        <f t="shared" si="206"/>
        <v>0</v>
      </c>
      <c r="AC455" s="9">
        <f t="shared" si="207"/>
        <v>0</v>
      </c>
      <c r="AD455" s="9">
        <f t="shared" si="208"/>
        <v>0</v>
      </c>
      <c r="AE455" s="9">
        <f t="shared" si="209"/>
        <v>0</v>
      </c>
      <c r="AF455" s="9">
        <f t="shared" si="210"/>
        <v>0</v>
      </c>
      <c r="AG455" s="9">
        <f t="shared" si="211"/>
        <v>0</v>
      </c>
    </row>
    <row r="456" spans="1:33">
      <c r="A456" s="1">
        <f>Asset_Template!A454</f>
        <v>0</v>
      </c>
      <c r="B456" s="8">
        <f>'Asset-life cycle'!K454</f>
        <v>0</v>
      </c>
      <c r="C456" s="8">
        <f>Asset_Template!I454</f>
        <v>0</v>
      </c>
      <c r="D456" s="3">
        <f t="shared" si="182"/>
        <v>1</v>
      </c>
      <c r="E456" s="3">
        <f t="shared" si="183"/>
        <v>1</v>
      </c>
      <c r="F456" s="3">
        <f t="shared" si="184"/>
        <v>1</v>
      </c>
      <c r="G456" s="3">
        <f t="shared" si="185"/>
        <v>1</v>
      </c>
      <c r="H456" s="3">
        <f t="shared" si="186"/>
        <v>1</v>
      </c>
      <c r="I456" s="3">
        <f t="shared" si="187"/>
        <v>1</v>
      </c>
      <c r="J456" s="3">
        <f t="shared" si="188"/>
        <v>1</v>
      </c>
      <c r="K456" s="3">
        <f t="shared" si="189"/>
        <v>1</v>
      </c>
      <c r="L456" s="3">
        <f t="shared" si="190"/>
        <v>1</v>
      </c>
      <c r="M456" s="3">
        <f t="shared" si="191"/>
        <v>1</v>
      </c>
      <c r="N456" s="3">
        <f t="shared" si="192"/>
        <v>1</v>
      </c>
      <c r="O456" s="3">
        <f t="shared" si="193"/>
        <v>1</v>
      </c>
      <c r="P456" s="3">
        <f t="shared" si="194"/>
        <v>1</v>
      </c>
      <c r="Q456" s="3">
        <f t="shared" si="195"/>
        <v>1</v>
      </c>
      <c r="R456" s="3">
        <f t="shared" si="196"/>
        <v>1</v>
      </c>
      <c r="S456" s="10">
        <f t="shared" si="197"/>
        <v>0</v>
      </c>
      <c r="T456" s="9">
        <f t="shared" si="198"/>
        <v>0</v>
      </c>
      <c r="U456" s="9">
        <f t="shared" si="199"/>
        <v>0</v>
      </c>
      <c r="V456" s="9">
        <f t="shared" si="200"/>
        <v>0</v>
      </c>
      <c r="W456" s="9">
        <f t="shared" si="201"/>
        <v>0</v>
      </c>
      <c r="X456" s="9">
        <f t="shared" si="202"/>
        <v>0</v>
      </c>
      <c r="Y456" s="9">
        <f t="shared" si="203"/>
        <v>0</v>
      </c>
      <c r="Z456" s="9">
        <f t="shared" si="204"/>
        <v>0</v>
      </c>
      <c r="AA456" s="9">
        <f t="shared" si="205"/>
        <v>0</v>
      </c>
      <c r="AB456" s="9">
        <f t="shared" si="206"/>
        <v>0</v>
      </c>
      <c r="AC456" s="9">
        <f t="shared" si="207"/>
        <v>0</v>
      </c>
      <c r="AD456" s="9">
        <f t="shared" si="208"/>
        <v>0</v>
      </c>
      <c r="AE456" s="9">
        <f t="shared" si="209"/>
        <v>0</v>
      </c>
      <c r="AF456" s="9">
        <f t="shared" si="210"/>
        <v>0</v>
      </c>
      <c r="AG456" s="9">
        <f t="shared" si="211"/>
        <v>0</v>
      </c>
    </row>
    <row r="457" spans="1:33">
      <c r="A457" s="1">
        <f>Asset_Template!A455</f>
        <v>0</v>
      </c>
      <c r="B457" s="8">
        <f>'Asset-life cycle'!K455</f>
        <v>0</v>
      </c>
      <c r="C457" s="8">
        <f>Asset_Template!I455</f>
        <v>0</v>
      </c>
      <c r="D457" s="3">
        <f t="shared" si="182"/>
        <v>1</v>
      </c>
      <c r="E457" s="3">
        <f t="shared" si="183"/>
        <v>1</v>
      </c>
      <c r="F457" s="3">
        <f t="shared" si="184"/>
        <v>1</v>
      </c>
      <c r="G457" s="3">
        <f t="shared" si="185"/>
        <v>1</v>
      </c>
      <c r="H457" s="3">
        <f t="shared" si="186"/>
        <v>1</v>
      </c>
      <c r="I457" s="3">
        <f t="shared" si="187"/>
        <v>1</v>
      </c>
      <c r="J457" s="3">
        <f t="shared" si="188"/>
        <v>1</v>
      </c>
      <c r="K457" s="3">
        <f t="shared" si="189"/>
        <v>1</v>
      </c>
      <c r="L457" s="3">
        <f t="shared" si="190"/>
        <v>1</v>
      </c>
      <c r="M457" s="3">
        <f t="shared" si="191"/>
        <v>1</v>
      </c>
      <c r="N457" s="3">
        <f t="shared" si="192"/>
        <v>1</v>
      </c>
      <c r="O457" s="3">
        <f t="shared" si="193"/>
        <v>1</v>
      </c>
      <c r="P457" s="3">
        <f t="shared" si="194"/>
        <v>1</v>
      </c>
      <c r="Q457" s="3">
        <f t="shared" si="195"/>
        <v>1</v>
      </c>
      <c r="R457" s="3">
        <f t="shared" si="196"/>
        <v>1</v>
      </c>
      <c r="S457" s="10">
        <f t="shared" si="197"/>
        <v>0</v>
      </c>
      <c r="T457" s="9">
        <f t="shared" si="198"/>
        <v>0</v>
      </c>
      <c r="U457" s="9">
        <f t="shared" si="199"/>
        <v>0</v>
      </c>
      <c r="V457" s="9">
        <f t="shared" si="200"/>
        <v>0</v>
      </c>
      <c r="W457" s="9">
        <f t="shared" si="201"/>
        <v>0</v>
      </c>
      <c r="X457" s="9">
        <f t="shared" si="202"/>
        <v>0</v>
      </c>
      <c r="Y457" s="9">
        <f t="shared" si="203"/>
        <v>0</v>
      </c>
      <c r="Z457" s="9">
        <f t="shared" si="204"/>
        <v>0</v>
      </c>
      <c r="AA457" s="9">
        <f t="shared" si="205"/>
        <v>0</v>
      </c>
      <c r="AB457" s="9">
        <f t="shared" si="206"/>
        <v>0</v>
      </c>
      <c r="AC457" s="9">
        <f t="shared" si="207"/>
        <v>0</v>
      </c>
      <c r="AD457" s="9">
        <f t="shared" si="208"/>
        <v>0</v>
      </c>
      <c r="AE457" s="9">
        <f t="shared" si="209"/>
        <v>0</v>
      </c>
      <c r="AF457" s="9">
        <f t="shared" si="210"/>
        <v>0</v>
      </c>
      <c r="AG457" s="9">
        <f t="shared" si="211"/>
        <v>0</v>
      </c>
    </row>
    <row r="458" spans="1:33">
      <c r="A458" s="1">
        <f>Asset_Template!A456</f>
        <v>0</v>
      </c>
      <c r="B458" s="8">
        <f>'Asset-life cycle'!K456</f>
        <v>0</v>
      </c>
      <c r="C458" s="8">
        <f>Asset_Template!I456</f>
        <v>0</v>
      </c>
      <c r="D458" s="3">
        <f t="shared" si="182"/>
        <v>1</v>
      </c>
      <c r="E458" s="3">
        <f t="shared" si="183"/>
        <v>1</v>
      </c>
      <c r="F458" s="3">
        <f t="shared" si="184"/>
        <v>1</v>
      </c>
      <c r="G458" s="3">
        <f t="shared" si="185"/>
        <v>1</v>
      </c>
      <c r="H458" s="3">
        <f t="shared" si="186"/>
        <v>1</v>
      </c>
      <c r="I458" s="3">
        <f t="shared" si="187"/>
        <v>1</v>
      </c>
      <c r="J458" s="3">
        <f t="shared" si="188"/>
        <v>1</v>
      </c>
      <c r="K458" s="3">
        <f t="shared" si="189"/>
        <v>1</v>
      </c>
      <c r="L458" s="3">
        <f t="shared" si="190"/>
        <v>1</v>
      </c>
      <c r="M458" s="3">
        <f t="shared" si="191"/>
        <v>1</v>
      </c>
      <c r="N458" s="3">
        <f t="shared" si="192"/>
        <v>1</v>
      </c>
      <c r="O458" s="3">
        <f t="shared" si="193"/>
        <v>1</v>
      </c>
      <c r="P458" s="3">
        <f t="shared" si="194"/>
        <v>1</v>
      </c>
      <c r="Q458" s="3">
        <f t="shared" si="195"/>
        <v>1</v>
      </c>
      <c r="R458" s="3">
        <f t="shared" si="196"/>
        <v>1</v>
      </c>
      <c r="S458" s="10">
        <f t="shared" si="197"/>
        <v>0</v>
      </c>
      <c r="T458" s="9">
        <f t="shared" si="198"/>
        <v>0</v>
      </c>
      <c r="U458" s="9">
        <f t="shared" si="199"/>
        <v>0</v>
      </c>
      <c r="V458" s="9">
        <f t="shared" si="200"/>
        <v>0</v>
      </c>
      <c r="W458" s="9">
        <f t="shared" si="201"/>
        <v>0</v>
      </c>
      <c r="X458" s="9">
        <f t="shared" si="202"/>
        <v>0</v>
      </c>
      <c r="Y458" s="9">
        <f t="shared" si="203"/>
        <v>0</v>
      </c>
      <c r="Z458" s="9">
        <f t="shared" si="204"/>
        <v>0</v>
      </c>
      <c r="AA458" s="9">
        <f t="shared" si="205"/>
        <v>0</v>
      </c>
      <c r="AB458" s="9">
        <f t="shared" si="206"/>
        <v>0</v>
      </c>
      <c r="AC458" s="9">
        <f t="shared" si="207"/>
        <v>0</v>
      </c>
      <c r="AD458" s="9">
        <f t="shared" si="208"/>
        <v>0</v>
      </c>
      <c r="AE458" s="9">
        <f t="shared" si="209"/>
        <v>0</v>
      </c>
      <c r="AF458" s="9">
        <f t="shared" si="210"/>
        <v>0</v>
      </c>
      <c r="AG458" s="9">
        <f t="shared" si="211"/>
        <v>0</v>
      </c>
    </row>
    <row r="459" spans="1:33">
      <c r="A459" s="1">
        <f>Asset_Template!A457</f>
        <v>0</v>
      </c>
      <c r="B459" s="8">
        <f>'Asset-life cycle'!K457</f>
        <v>0</v>
      </c>
      <c r="C459" s="8">
        <f>Asset_Template!I457</f>
        <v>0</v>
      </c>
      <c r="D459" s="3">
        <f t="shared" si="182"/>
        <v>1</v>
      </c>
      <c r="E459" s="3">
        <f t="shared" si="183"/>
        <v>1</v>
      </c>
      <c r="F459" s="3">
        <f t="shared" si="184"/>
        <v>1</v>
      </c>
      <c r="G459" s="3">
        <f t="shared" si="185"/>
        <v>1</v>
      </c>
      <c r="H459" s="3">
        <f t="shared" si="186"/>
        <v>1</v>
      </c>
      <c r="I459" s="3">
        <f t="shared" si="187"/>
        <v>1</v>
      </c>
      <c r="J459" s="3">
        <f t="shared" si="188"/>
        <v>1</v>
      </c>
      <c r="K459" s="3">
        <f t="shared" si="189"/>
        <v>1</v>
      </c>
      <c r="L459" s="3">
        <f t="shared" si="190"/>
        <v>1</v>
      </c>
      <c r="M459" s="3">
        <f t="shared" si="191"/>
        <v>1</v>
      </c>
      <c r="N459" s="3">
        <f t="shared" si="192"/>
        <v>1</v>
      </c>
      <c r="O459" s="3">
        <f t="shared" si="193"/>
        <v>1</v>
      </c>
      <c r="P459" s="3">
        <f t="shared" si="194"/>
        <v>1</v>
      </c>
      <c r="Q459" s="3">
        <f t="shared" si="195"/>
        <v>1</v>
      </c>
      <c r="R459" s="3">
        <f t="shared" si="196"/>
        <v>1</v>
      </c>
      <c r="S459" s="10">
        <f t="shared" si="197"/>
        <v>0</v>
      </c>
      <c r="T459" s="9">
        <f t="shared" si="198"/>
        <v>0</v>
      </c>
      <c r="U459" s="9">
        <f t="shared" si="199"/>
        <v>0</v>
      </c>
      <c r="V459" s="9">
        <f t="shared" si="200"/>
        <v>0</v>
      </c>
      <c r="W459" s="9">
        <f t="shared" si="201"/>
        <v>0</v>
      </c>
      <c r="X459" s="9">
        <f t="shared" si="202"/>
        <v>0</v>
      </c>
      <c r="Y459" s="9">
        <f t="shared" si="203"/>
        <v>0</v>
      </c>
      <c r="Z459" s="9">
        <f t="shared" si="204"/>
        <v>0</v>
      </c>
      <c r="AA459" s="9">
        <f t="shared" si="205"/>
        <v>0</v>
      </c>
      <c r="AB459" s="9">
        <f t="shared" si="206"/>
        <v>0</v>
      </c>
      <c r="AC459" s="9">
        <f t="shared" si="207"/>
        <v>0</v>
      </c>
      <c r="AD459" s="9">
        <f t="shared" si="208"/>
        <v>0</v>
      </c>
      <c r="AE459" s="9">
        <f t="shared" si="209"/>
        <v>0</v>
      </c>
      <c r="AF459" s="9">
        <f t="shared" si="210"/>
        <v>0</v>
      </c>
      <c r="AG459" s="9">
        <f t="shared" si="211"/>
        <v>0</v>
      </c>
    </row>
    <row r="460" spans="1:33">
      <c r="A460" s="1">
        <f>Asset_Template!A458</f>
        <v>0</v>
      </c>
      <c r="B460" s="8">
        <f>'Asset-life cycle'!K458</f>
        <v>0</v>
      </c>
      <c r="C460" s="8">
        <f>Asset_Template!I458</f>
        <v>0</v>
      </c>
      <c r="D460" s="3">
        <f t="shared" ref="D460:D510" si="212">COUNTIF(C460,$D$10)</f>
        <v>1</v>
      </c>
      <c r="E460" s="3">
        <f t="shared" ref="E460:E510" si="213">COUNTIF(C460,$E$10)</f>
        <v>1</v>
      </c>
      <c r="F460" s="3">
        <f t="shared" ref="F460:F510" si="214">COUNTIF(C460,$F$10)</f>
        <v>1</v>
      </c>
      <c r="G460" s="3">
        <f t="shared" ref="G460:G510" si="215">COUNTIF(C460,$G$10)</f>
        <v>1</v>
      </c>
      <c r="H460" s="3">
        <f t="shared" ref="H460:H510" si="216">COUNTIF(C460,$H$10)</f>
        <v>1</v>
      </c>
      <c r="I460" s="3">
        <f t="shared" ref="I460:I510" si="217">COUNTIF(C460,$I$10)</f>
        <v>1</v>
      </c>
      <c r="J460" s="3">
        <f t="shared" ref="J460:J510" si="218">COUNTIF(C460,$J$10)</f>
        <v>1</v>
      </c>
      <c r="K460" s="3">
        <f t="shared" ref="K460:K510" si="219">COUNTIF(C460,$K$10)</f>
        <v>1</v>
      </c>
      <c r="L460" s="3">
        <f t="shared" ref="L460:L510" si="220">COUNTIF(C460,$L$10)</f>
        <v>1</v>
      </c>
      <c r="M460" s="3">
        <f t="shared" ref="M460:M510" si="221">COUNTIF(C460,$M$10)</f>
        <v>1</v>
      </c>
      <c r="N460" s="3">
        <f t="shared" ref="N460:N510" si="222">COUNTIF(C460,$N$10)</f>
        <v>1</v>
      </c>
      <c r="O460" s="3">
        <f t="shared" ref="O460:O510" si="223">COUNTIF(C460,$O$10)</f>
        <v>1</v>
      </c>
      <c r="P460" s="3">
        <f t="shared" ref="P460:P510" si="224">COUNTIF(C460,$P$10)</f>
        <v>1</v>
      </c>
      <c r="Q460" s="3">
        <f t="shared" ref="Q460:Q510" si="225">COUNTIF(C460,$Q$10)</f>
        <v>1</v>
      </c>
      <c r="R460" s="3">
        <f t="shared" ref="R460:R510" si="226">COUNTIF(C460,$R$10)</f>
        <v>1</v>
      </c>
      <c r="S460" s="10">
        <f t="shared" ref="S460:S510" si="227">D460*B460</f>
        <v>0</v>
      </c>
      <c r="T460" s="9">
        <f t="shared" ref="T460:T510" si="228">E460*B460</f>
        <v>0</v>
      </c>
      <c r="U460" s="9">
        <f t="shared" ref="U460:U510" si="229">F460*B460</f>
        <v>0</v>
      </c>
      <c r="V460" s="9">
        <f t="shared" ref="V460:V510" si="230">B460*G460</f>
        <v>0</v>
      </c>
      <c r="W460" s="9">
        <f t="shared" ref="W460:W510" si="231">H460*B460</f>
        <v>0</v>
      </c>
      <c r="X460" s="9">
        <f t="shared" ref="X460:X510" si="232">B460*I460</f>
        <v>0</v>
      </c>
      <c r="Y460" s="9">
        <f t="shared" ref="Y460:Y510" si="233">J460*B460</f>
        <v>0</v>
      </c>
      <c r="Z460" s="9">
        <f t="shared" ref="Z460:Z510" si="234">B460*K460</f>
        <v>0</v>
      </c>
      <c r="AA460" s="9">
        <f t="shared" ref="AA460:AA510" si="235">L460*B460</f>
        <v>0</v>
      </c>
      <c r="AB460" s="9">
        <f t="shared" ref="AB460:AB510" si="236">B460*M460</f>
        <v>0</v>
      </c>
      <c r="AC460" s="9">
        <f t="shared" ref="AC460:AC510" si="237">N460*B460</f>
        <v>0</v>
      </c>
      <c r="AD460" s="9">
        <f t="shared" ref="AD460:AD510" si="238">O460*B460</f>
        <v>0</v>
      </c>
      <c r="AE460" s="9">
        <f t="shared" ref="AE460:AE510" si="239">P460*B460</f>
        <v>0</v>
      </c>
      <c r="AF460" s="9">
        <f t="shared" ref="AF460:AF510" si="240">Q460*B460</f>
        <v>0</v>
      </c>
      <c r="AG460" s="9">
        <f t="shared" ref="AG460:AG510" si="241">R460*B460</f>
        <v>0</v>
      </c>
    </row>
    <row r="461" spans="1:33">
      <c r="A461" s="1">
        <f>Asset_Template!A459</f>
        <v>0</v>
      </c>
      <c r="B461" s="8">
        <f>'Asset-life cycle'!K459</f>
        <v>0</v>
      </c>
      <c r="C461" s="8">
        <f>Asset_Template!I459</f>
        <v>0</v>
      </c>
      <c r="D461" s="3">
        <f t="shared" si="212"/>
        <v>1</v>
      </c>
      <c r="E461" s="3">
        <f t="shared" si="213"/>
        <v>1</v>
      </c>
      <c r="F461" s="3">
        <f t="shared" si="214"/>
        <v>1</v>
      </c>
      <c r="G461" s="3">
        <f t="shared" si="215"/>
        <v>1</v>
      </c>
      <c r="H461" s="3">
        <f t="shared" si="216"/>
        <v>1</v>
      </c>
      <c r="I461" s="3">
        <f t="shared" si="217"/>
        <v>1</v>
      </c>
      <c r="J461" s="3">
        <f t="shared" si="218"/>
        <v>1</v>
      </c>
      <c r="K461" s="3">
        <f t="shared" si="219"/>
        <v>1</v>
      </c>
      <c r="L461" s="3">
        <f t="shared" si="220"/>
        <v>1</v>
      </c>
      <c r="M461" s="3">
        <f t="shared" si="221"/>
        <v>1</v>
      </c>
      <c r="N461" s="3">
        <f t="shared" si="222"/>
        <v>1</v>
      </c>
      <c r="O461" s="3">
        <f t="shared" si="223"/>
        <v>1</v>
      </c>
      <c r="P461" s="3">
        <f t="shared" si="224"/>
        <v>1</v>
      </c>
      <c r="Q461" s="3">
        <f t="shared" si="225"/>
        <v>1</v>
      </c>
      <c r="R461" s="3">
        <f t="shared" si="226"/>
        <v>1</v>
      </c>
      <c r="S461" s="10">
        <f t="shared" si="227"/>
        <v>0</v>
      </c>
      <c r="T461" s="9">
        <f t="shared" si="228"/>
        <v>0</v>
      </c>
      <c r="U461" s="9">
        <f t="shared" si="229"/>
        <v>0</v>
      </c>
      <c r="V461" s="9">
        <f t="shared" si="230"/>
        <v>0</v>
      </c>
      <c r="W461" s="9">
        <f t="shared" si="231"/>
        <v>0</v>
      </c>
      <c r="X461" s="9">
        <f t="shared" si="232"/>
        <v>0</v>
      </c>
      <c r="Y461" s="9">
        <f t="shared" si="233"/>
        <v>0</v>
      </c>
      <c r="Z461" s="9">
        <f t="shared" si="234"/>
        <v>0</v>
      </c>
      <c r="AA461" s="9">
        <f t="shared" si="235"/>
        <v>0</v>
      </c>
      <c r="AB461" s="9">
        <f t="shared" si="236"/>
        <v>0</v>
      </c>
      <c r="AC461" s="9">
        <f t="shared" si="237"/>
        <v>0</v>
      </c>
      <c r="AD461" s="9">
        <f t="shared" si="238"/>
        <v>0</v>
      </c>
      <c r="AE461" s="9">
        <f t="shared" si="239"/>
        <v>0</v>
      </c>
      <c r="AF461" s="9">
        <f t="shared" si="240"/>
        <v>0</v>
      </c>
      <c r="AG461" s="9">
        <f t="shared" si="241"/>
        <v>0</v>
      </c>
    </row>
    <row r="462" spans="1:33">
      <c r="A462" s="1">
        <f>Asset_Template!A460</f>
        <v>0</v>
      </c>
      <c r="B462" s="8">
        <f>'Asset-life cycle'!K460</f>
        <v>0</v>
      </c>
      <c r="C462" s="8">
        <f>Asset_Template!I460</f>
        <v>0</v>
      </c>
      <c r="D462" s="3">
        <f t="shared" si="212"/>
        <v>1</v>
      </c>
      <c r="E462" s="3">
        <f t="shared" si="213"/>
        <v>1</v>
      </c>
      <c r="F462" s="3">
        <f t="shared" si="214"/>
        <v>1</v>
      </c>
      <c r="G462" s="3">
        <f t="shared" si="215"/>
        <v>1</v>
      </c>
      <c r="H462" s="3">
        <f t="shared" si="216"/>
        <v>1</v>
      </c>
      <c r="I462" s="3">
        <f t="shared" si="217"/>
        <v>1</v>
      </c>
      <c r="J462" s="3">
        <f t="shared" si="218"/>
        <v>1</v>
      </c>
      <c r="K462" s="3">
        <f t="shared" si="219"/>
        <v>1</v>
      </c>
      <c r="L462" s="3">
        <f t="shared" si="220"/>
        <v>1</v>
      </c>
      <c r="M462" s="3">
        <f t="shared" si="221"/>
        <v>1</v>
      </c>
      <c r="N462" s="3">
        <f t="shared" si="222"/>
        <v>1</v>
      </c>
      <c r="O462" s="3">
        <f t="shared" si="223"/>
        <v>1</v>
      </c>
      <c r="P462" s="3">
        <f t="shared" si="224"/>
        <v>1</v>
      </c>
      <c r="Q462" s="3">
        <f t="shared" si="225"/>
        <v>1</v>
      </c>
      <c r="R462" s="3">
        <f t="shared" si="226"/>
        <v>1</v>
      </c>
      <c r="S462" s="10">
        <f t="shared" si="227"/>
        <v>0</v>
      </c>
      <c r="T462" s="9">
        <f t="shared" si="228"/>
        <v>0</v>
      </c>
      <c r="U462" s="9">
        <f t="shared" si="229"/>
        <v>0</v>
      </c>
      <c r="V462" s="9">
        <f t="shared" si="230"/>
        <v>0</v>
      </c>
      <c r="W462" s="9">
        <f t="shared" si="231"/>
        <v>0</v>
      </c>
      <c r="X462" s="9">
        <f t="shared" si="232"/>
        <v>0</v>
      </c>
      <c r="Y462" s="9">
        <f t="shared" si="233"/>
        <v>0</v>
      </c>
      <c r="Z462" s="9">
        <f t="shared" si="234"/>
        <v>0</v>
      </c>
      <c r="AA462" s="9">
        <f t="shared" si="235"/>
        <v>0</v>
      </c>
      <c r="AB462" s="9">
        <f t="shared" si="236"/>
        <v>0</v>
      </c>
      <c r="AC462" s="9">
        <f t="shared" si="237"/>
        <v>0</v>
      </c>
      <c r="AD462" s="9">
        <f t="shared" si="238"/>
        <v>0</v>
      </c>
      <c r="AE462" s="9">
        <f t="shared" si="239"/>
        <v>0</v>
      </c>
      <c r="AF462" s="9">
        <f t="shared" si="240"/>
        <v>0</v>
      </c>
      <c r="AG462" s="9">
        <f t="shared" si="241"/>
        <v>0</v>
      </c>
    </row>
    <row r="463" spans="1:33">
      <c r="A463" s="1">
        <f>Asset_Template!A461</f>
        <v>0</v>
      </c>
      <c r="B463" s="8">
        <f>'Asset-life cycle'!K461</f>
        <v>0</v>
      </c>
      <c r="C463" s="8">
        <f>Asset_Template!I461</f>
        <v>0</v>
      </c>
      <c r="D463" s="3">
        <f t="shared" si="212"/>
        <v>1</v>
      </c>
      <c r="E463" s="3">
        <f t="shared" si="213"/>
        <v>1</v>
      </c>
      <c r="F463" s="3">
        <f t="shared" si="214"/>
        <v>1</v>
      </c>
      <c r="G463" s="3">
        <f t="shared" si="215"/>
        <v>1</v>
      </c>
      <c r="H463" s="3">
        <f t="shared" si="216"/>
        <v>1</v>
      </c>
      <c r="I463" s="3">
        <f t="shared" si="217"/>
        <v>1</v>
      </c>
      <c r="J463" s="3">
        <f t="shared" si="218"/>
        <v>1</v>
      </c>
      <c r="K463" s="3">
        <f t="shared" si="219"/>
        <v>1</v>
      </c>
      <c r="L463" s="3">
        <f t="shared" si="220"/>
        <v>1</v>
      </c>
      <c r="M463" s="3">
        <f t="shared" si="221"/>
        <v>1</v>
      </c>
      <c r="N463" s="3">
        <f t="shared" si="222"/>
        <v>1</v>
      </c>
      <c r="O463" s="3">
        <f t="shared" si="223"/>
        <v>1</v>
      </c>
      <c r="P463" s="3">
        <f t="shared" si="224"/>
        <v>1</v>
      </c>
      <c r="Q463" s="3">
        <f t="shared" si="225"/>
        <v>1</v>
      </c>
      <c r="R463" s="3">
        <f t="shared" si="226"/>
        <v>1</v>
      </c>
      <c r="S463" s="10">
        <f t="shared" si="227"/>
        <v>0</v>
      </c>
      <c r="T463" s="9">
        <f t="shared" si="228"/>
        <v>0</v>
      </c>
      <c r="U463" s="9">
        <f t="shared" si="229"/>
        <v>0</v>
      </c>
      <c r="V463" s="9">
        <f t="shared" si="230"/>
        <v>0</v>
      </c>
      <c r="W463" s="9">
        <f t="shared" si="231"/>
        <v>0</v>
      </c>
      <c r="X463" s="9">
        <f t="shared" si="232"/>
        <v>0</v>
      </c>
      <c r="Y463" s="9">
        <f t="shared" si="233"/>
        <v>0</v>
      </c>
      <c r="Z463" s="9">
        <f t="shared" si="234"/>
        <v>0</v>
      </c>
      <c r="AA463" s="9">
        <f t="shared" si="235"/>
        <v>0</v>
      </c>
      <c r="AB463" s="9">
        <f t="shared" si="236"/>
        <v>0</v>
      </c>
      <c r="AC463" s="9">
        <f t="shared" si="237"/>
        <v>0</v>
      </c>
      <c r="AD463" s="9">
        <f t="shared" si="238"/>
        <v>0</v>
      </c>
      <c r="AE463" s="9">
        <f t="shared" si="239"/>
        <v>0</v>
      </c>
      <c r="AF463" s="9">
        <f t="shared" si="240"/>
        <v>0</v>
      </c>
      <c r="AG463" s="9">
        <f t="shared" si="241"/>
        <v>0</v>
      </c>
    </row>
    <row r="464" spans="1:33">
      <c r="A464" s="1">
        <f>Asset_Template!A462</f>
        <v>0</v>
      </c>
      <c r="B464" s="8">
        <f>'Asset-life cycle'!K462</f>
        <v>0</v>
      </c>
      <c r="C464" s="8">
        <f>Asset_Template!I462</f>
        <v>0</v>
      </c>
      <c r="D464" s="3">
        <f t="shared" si="212"/>
        <v>1</v>
      </c>
      <c r="E464" s="3">
        <f t="shared" si="213"/>
        <v>1</v>
      </c>
      <c r="F464" s="3">
        <f t="shared" si="214"/>
        <v>1</v>
      </c>
      <c r="G464" s="3">
        <f t="shared" si="215"/>
        <v>1</v>
      </c>
      <c r="H464" s="3">
        <f t="shared" si="216"/>
        <v>1</v>
      </c>
      <c r="I464" s="3">
        <f t="shared" si="217"/>
        <v>1</v>
      </c>
      <c r="J464" s="3">
        <f t="shared" si="218"/>
        <v>1</v>
      </c>
      <c r="K464" s="3">
        <f t="shared" si="219"/>
        <v>1</v>
      </c>
      <c r="L464" s="3">
        <f t="shared" si="220"/>
        <v>1</v>
      </c>
      <c r="M464" s="3">
        <f t="shared" si="221"/>
        <v>1</v>
      </c>
      <c r="N464" s="3">
        <f t="shared" si="222"/>
        <v>1</v>
      </c>
      <c r="O464" s="3">
        <f t="shared" si="223"/>
        <v>1</v>
      </c>
      <c r="P464" s="3">
        <f t="shared" si="224"/>
        <v>1</v>
      </c>
      <c r="Q464" s="3">
        <f t="shared" si="225"/>
        <v>1</v>
      </c>
      <c r="R464" s="3">
        <f t="shared" si="226"/>
        <v>1</v>
      </c>
      <c r="S464" s="10">
        <f t="shared" si="227"/>
        <v>0</v>
      </c>
      <c r="T464" s="9">
        <f t="shared" si="228"/>
        <v>0</v>
      </c>
      <c r="U464" s="9">
        <f t="shared" si="229"/>
        <v>0</v>
      </c>
      <c r="V464" s="9">
        <f t="shared" si="230"/>
        <v>0</v>
      </c>
      <c r="W464" s="9">
        <f t="shared" si="231"/>
        <v>0</v>
      </c>
      <c r="X464" s="9">
        <f t="shared" si="232"/>
        <v>0</v>
      </c>
      <c r="Y464" s="9">
        <f t="shared" si="233"/>
        <v>0</v>
      </c>
      <c r="Z464" s="9">
        <f t="shared" si="234"/>
        <v>0</v>
      </c>
      <c r="AA464" s="9">
        <f t="shared" si="235"/>
        <v>0</v>
      </c>
      <c r="AB464" s="9">
        <f t="shared" si="236"/>
        <v>0</v>
      </c>
      <c r="AC464" s="9">
        <f t="shared" si="237"/>
        <v>0</v>
      </c>
      <c r="AD464" s="9">
        <f t="shared" si="238"/>
        <v>0</v>
      </c>
      <c r="AE464" s="9">
        <f t="shared" si="239"/>
        <v>0</v>
      </c>
      <c r="AF464" s="9">
        <f t="shared" si="240"/>
        <v>0</v>
      </c>
      <c r="AG464" s="9">
        <f t="shared" si="241"/>
        <v>0</v>
      </c>
    </row>
    <row r="465" spans="1:33">
      <c r="A465" s="1">
        <f>Asset_Template!A463</f>
        <v>0</v>
      </c>
      <c r="B465" s="8">
        <f>'Asset-life cycle'!K463</f>
        <v>0</v>
      </c>
      <c r="C465" s="8">
        <f>Asset_Template!I463</f>
        <v>0</v>
      </c>
      <c r="D465" s="3">
        <f t="shared" si="212"/>
        <v>1</v>
      </c>
      <c r="E465" s="3">
        <f t="shared" si="213"/>
        <v>1</v>
      </c>
      <c r="F465" s="3">
        <f t="shared" si="214"/>
        <v>1</v>
      </c>
      <c r="G465" s="3">
        <f t="shared" si="215"/>
        <v>1</v>
      </c>
      <c r="H465" s="3">
        <f t="shared" si="216"/>
        <v>1</v>
      </c>
      <c r="I465" s="3">
        <f t="shared" si="217"/>
        <v>1</v>
      </c>
      <c r="J465" s="3">
        <f t="shared" si="218"/>
        <v>1</v>
      </c>
      <c r="K465" s="3">
        <f t="shared" si="219"/>
        <v>1</v>
      </c>
      <c r="L465" s="3">
        <f t="shared" si="220"/>
        <v>1</v>
      </c>
      <c r="M465" s="3">
        <f t="shared" si="221"/>
        <v>1</v>
      </c>
      <c r="N465" s="3">
        <f t="shared" si="222"/>
        <v>1</v>
      </c>
      <c r="O465" s="3">
        <f t="shared" si="223"/>
        <v>1</v>
      </c>
      <c r="P465" s="3">
        <f t="shared" si="224"/>
        <v>1</v>
      </c>
      <c r="Q465" s="3">
        <f t="shared" si="225"/>
        <v>1</v>
      </c>
      <c r="R465" s="3">
        <f t="shared" si="226"/>
        <v>1</v>
      </c>
      <c r="S465" s="10">
        <f t="shared" si="227"/>
        <v>0</v>
      </c>
      <c r="T465" s="9">
        <f t="shared" si="228"/>
        <v>0</v>
      </c>
      <c r="U465" s="9">
        <f t="shared" si="229"/>
        <v>0</v>
      </c>
      <c r="V465" s="9">
        <f t="shared" si="230"/>
        <v>0</v>
      </c>
      <c r="W465" s="9">
        <f t="shared" si="231"/>
        <v>0</v>
      </c>
      <c r="X465" s="9">
        <f t="shared" si="232"/>
        <v>0</v>
      </c>
      <c r="Y465" s="9">
        <f t="shared" si="233"/>
        <v>0</v>
      </c>
      <c r="Z465" s="9">
        <f t="shared" si="234"/>
        <v>0</v>
      </c>
      <c r="AA465" s="9">
        <f t="shared" si="235"/>
        <v>0</v>
      </c>
      <c r="AB465" s="9">
        <f t="shared" si="236"/>
        <v>0</v>
      </c>
      <c r="AC465" s="9">
        <f t="shared" si="237"/>
        <v>0</v>
      </c>
      <c r="AD465" s="9">
        <f t="shared" si="238"/>
        <v>0</v>
      </c>
      <c r="AE465" s="9">
        <f t="shared" si="239"/>
        <v>0</v>
      </c>
      <c r="AF465" s="9">
        <f t="shared" si="240"/>
        <v>0</v>
      </c>
      <c r="AG465" s="9">
        <f t="shared" si="241"/>
        <v>0</v>
      </c>
    </row>
    <row r="466" spans="1:33">
      <c r="A466" s="1">
        <f>Asset_Template!A464</f>
        <v>0</v>
      </c>
      <c r="B466" s="8">
        <f>'Asset-life cycle'!K464</f>
        <v>0</v>
      </c>
      <c r="C466" s="8">
        <f>Asset_Template!I464</f>
        <v>0</v>
      </c>
      <c r="D466" s="3">
        <f t="shared" si="212"/>
        <v>1</v>
      </c>
      <c r="E466" s="3">
        <f t="shared" si="213"/>
        <v>1</v>
      </c>
      <c r="F466" s="3">
        <f t="shared" si="214"/>
        <v>1</v>
      </c>
      <c r="G466" s="3">
        <f t="shared" si="215"/>
        <v>1</v>
      </c>
      <c r="H466" s="3">
        <f t="shared" si="216"/>
        <v>1</v>
      </c>
      <c r="I466" s="3">
        <f t="shared" si="217"/>
        <v>1</v>
      </c>
      <c r="J466" s="3">
        <f t="shared" si="218"/>
        <v>1</v>
      </c>
      <c r="K466" s="3">
        <f t="shared" si="219"/>
        <v>1</v>
      </c>
      <c r="L466" s="3">
        <f t="shared" si="220"/>
        <v>1</v>
      </c>
      <c r="M466" s="3">
        <f t="shared" si="221"/>
        <v>1</v>
      </c>
      <c r="N466" s="3">
        <f t="shared" si="222"/>
        <v>1</v>
      </c>
      <c r="O466" s="3">
        <f t="shared" si="223"/>
        <v>1</v>
      </c>
      <c r="P466" s="3">
        <f t="shared" si="224"/>
        <v>1</v>
      </c>
      <c r="Q466" s="3">
        <f t="shared" si="225"/>
        <v>1</v>
      </c>
      <c r="R466" s="3">
        <f t="shared" si="226"/>
        <v>1</v>
      </c>
      <c r="S466" s="10">
        <f t="shared" si="227"/>
        <v>0</v>
      </c>
      <c r="T466" s="9">
        <f t="shared" si="228"/>
        <v>0</v>
      </c>
      <c r="U466" s="9">
        <f t="shared" si="229"/>
        <v>0</v>
      </c>
      <c r="V466" s="9">
        <f t="shared" si="230"/>
        <v>0</v>
      </c>
      <c r="W466" s="9">
        <f t="shared" si="231"/>
        <v>0</v>
      </c>
      <c r="X466" s="9">
        <f t="shared" si="232"/>
        <v>0</v>
      </c>
      <c r="Y466" s="9">
        <f t="shared" si="233"/>
        <v>0</v>
      </c>
      <c r="Z466" s="9">
        <f t="shared" si="234"/>
        <v>0</v>
      </c>
      <c r="AA466" s="9">
        <f t="shared" si="235"/>
        <v>0</v>
      </c>
      <c r="AB466" s="9">
        <f t="shared" si="236"/>
        <v>0</v>
      </c>
      <c r="AC466" s="9">
        <f t="shared" si="237"/>
        <v>0</v>
      </c>
      <c r="AD466" s="9">
        <f t="shared" si="238"/>
        <v>0</v>
      </c>
      <c r="AE466" s="9">
        <f t="shared" si="239"/>
        <v>0</v>
      </c>
      <c r="AF466" s="9">
        <f t="shared" si="240"/>
        <v>0</v>
      </c>
      <c r="AG466" s="9">
        <f t="shared" si="241"/>
        <v>0</v>
      </c>
    </row>
    <row r="467" spans="1:33">
      <c r="A467" s="1">
        <f>Asset_Template!A465</f>
        <v>0</v>
      </c>
      <c r="B467" s="8">
        <f>'Asset-life cycle'!K465</f>
        <v>0</v>
      </c>
      <c r="C467" s="8">
        <f>Asset_Template!I465</f>
        <v>0</v>
      </c>
      <c r="D467" s="3">
        <f t="shared" si="212"/>
        <v>1</v>
      </c>
      <c r="E467" s="3">
        <f t="shared" si="213"/>
        <v>1</v>
      </c>
      <c r="F467" s="3">
        <f t="shared" si="214"/>
        <v>1</v>
      </c>
      <c r="G467" s="3">
        <f t="shared" si="215"/>
        <v>1</v>
      </c>
      <c r="H467" s="3">
        <f t="shared" si="216"/>
        <v>1</v>
      </c>
      <c r="I467" s="3">
        <f t="shared" si="217"/>
        <v>1</v>
      </c>
      <c r="J467" s="3">
        <f t="shared" si="218"/>
        <v>1</v>
      </c>
      <c r="K467" s="3">
        <f t="shared" si="219"/>
        <v>1</v>
      </c>
      <c r="L467" s="3">
        <f t="shared" si="220"/>
        <v>1</v>
      </c>
      <c r="M467" s="3">
        <f t="shared" si="221"/>
        <v>1</v>
      </c>
      <c r="N467" s="3">
        <f t="shared" si="222"/>
        <v>1</v>
      </c>
      <c r="O467" s="3">
        <f t="shared" si="223"/>
        <v>1</v>
      </c>
      <c r="P467" s="3">
        <f t="shared" si="224"/>
        <v>1</v>
      </c>
      <c r="Q467" s="3">
        <f t="shared" si="225"/>
        <v>1</v>
      </c>
      <c r="R467" s="3">
        <f t="shared" si="226"/>
        <v>1</v>
      </c>
      <c r="S467" s="10">
        <f t="shared" si="227"/>
        <v>0</v>
      </c>
      <c r="T467" s="9">
        <f t="shared" si="228"/>
        <v>0</v>
      </c>
      <c r="U467" s="9">
        <f t="shared" si="229"/>
        <v>0</v>
      </c>
      <c r="V467" s="9">
        <f t="shared" si="230"/>
        <v>0</v>
      </c>
      <c r="W467" s="9">
        <f t="shared" si="231"/>
        <v>0</v>
      </c>
      <c r="X467" s="9">
        <f t="shared" si="232"/>
        <v>0</v>
      </c>
      <c r="Y467" s="9">
        <f t="shared" si="233"/>
        <v>0</v>
      </c>
      <c r="Z467" s="9">
        <f t="shared" si="234"/>
        <v>0</v>
      </c>
      <c r="AA467" s="9">
        <f t="shared" si="235"/>
        <v>0</v>
      </c>
      <c r="AB467" s="9">
        <f t="shared" si="236"/>
        <v>0</v>
      </c>
      <c r="AC467" s="9">
        <f t="shared" si="237"/>
        <v>0</v>
      </c>
      <c r="AD467" s="9">
        <f t="shared" si="238"/>
        <v>0</v>
      </c>
      <c r="AE467" s="9">
        <f t="shared" si="239"/>
        <v>0</v>
      </c>
      <c r="AF467" s="9">
        <f t="shared" si="240"/>
        <v>0</v>
      </c>
      <c r="AG467" s="9">
        <f t="shared" si="241"/>
        <v>0</v>
      </c>
    </row>
    <row r="468" spans="1:33">
      <c r="A468" s="1">
        <f>Asset_Template!A466</f>
        <v>0</v>
      </c>
      <c r="B468" s="8">
        <f>'Asset-life cycle'!K466</f>
        <v>0</v>
      </c>
      <c r="C468" s="8">
        <f>Asset_Template!I466</f>
        <v>0</v>
      </c>
      <c r="D468" s="3">
        <f t="shared" si="212"/>
        <v>1</v>
      </c>
      <c r="E468" s="3">
        <f t="shared" si="213"/>
        <v>1</v>
      </c>
      <c r="F468" s="3">
        <f t="shared" si="214"/>
        <v>1</v>
      </c>
      <c r="G468" s="3">
        <f t="shared" si="215"/>
        <v>1</v>
      </c>
      <c r="H468" s="3">
        <f t="shared" si="216"/>
        <v>1</v>
      </c>
      <c r="I468" s="3">
        <f t="shared" si="217"/>
        <v>1</v>
      </c>
      <c r="J468" s="3">
        <f t="shared" si="218"/>
        <v>1</v>
      </c>
      <c r="K468" s="3">
        <f t="shared" si="219"/>
        <v>1</v>
      </c>
      <c r="L468" s="3">
        <f t="shared" si="220"/>
        <v>1</v>
      </c>
      <c r="M468" s="3">
        <f t="shared" si="221"/>
        <v>1</v>
      </c>
      <c r="N468" s="3">
        <f t="shared" si="222"/>
        <v>1</v>
      </c>
      <c r="O468" s="3">
        <f t="shared" si="223"/>
        <v>1</v>
      </c>
      <c r="P468" s="3">
        <f t="shared" si="224"/>
        <v>1</v>
      </c>
      <c r="Q468" s="3">
        <f t="shared" si="225"/>
        <v>1</v>
      </c>
      <c r="R468" s="3">
        <f t="shared" si="226"/>
        <v>1</v>
      </c>
      <c r="S468" s="10">
        <f t="shared" si="227"/>
        <v>0</v>
      </c>
      <c r="T468" s="9">
        <f t="shared" si="228"/>
        <v>0</v>
      </c>
      <c r="U468" s="9">
        <f t="shared" si="229"/>
        <v>0</v>
      </c>
      <c r="V468" s="9">
        <f t="shared" si="230"/>
        <v>0</v>
      </c>
      <c r="W468" s="9">
        <f t="shared" si="231"/>
        <v>0</v>
      </c>
      <c r="X468" s="9">
        <f t="shared" si="232"/>
        <v>0</v>
      </c>
      <c r="Y468" s="9">
        <f t="shared" si="233"/>
        <v>0</v>
      </c>
      <c r="Z468" s="9">
        <f t="shared" si="234"/>
        <v>0</v>
      </c>
      <c r="AA468" s="9">
        <f t="shared" si="235"/>
        <v>0</v>
      </c>
      <c r="AB468" s="9">
        <f t="shared" si="236"/>
        <v>0</v>
      </c>
      <c r="AC468" s="9">
        <f t="shared" si="237"/>
        <v>0</v>
      </c>
      <c r="AD468" s="9">
        <f t="shared" si="238"/>
        <v>0</v>
      </c>
      <c r="AE468" s="9">
        <f t="shared" si="239"/>
        <v>0</v>
      </c>
      <c r="AF468" s="9">
        <f t="shared" si="240"/>
        <v>0</v>
      </c>
      <c r="AG468" s="9">
        <f t="shared" si="241"/>
        <v>0</v>
      </c>
    </row>
    <row r="469" spans="1:33">
      <c r="A469" s="1">
        <f>Asset_Template!A467</f>
        <v>0</v>
      </c>
      <c r="B469" s="8">
        <f>'Asset-life cycle'!K467</f>
        <v>0</v>
      </c>
      <c r="C469" s="8">
        <f>Asset_Template!I467</f>
        <v>0</v>
      </c>
      <c r="D469" s="3">
        <f t="shared" si="212"/>
        <v>1</v>
      </c>
      <c r="E469" s="3">
        <f t="shared" si="213"/>
        <v>1</v>
      </c>
      <c r="F469" s="3">
        <f t="shared" si="214"/>
        <v>1</v>
      </c>
      <c r="G469" s="3">
        <f t="shared" si="215"/>
        <v>1</v>
      </c>
      <c r="H469" s="3">
        <f t="shared" si="216"/>
        <v>1</v>
      </c>
      <c r="I469" s="3">
        <f t="shared" si="217"/>
        <v>1</v>
      </c>
      <c r="J469" s="3">
        <f t="shared" si="218"/>
        <v>1</v>
      </c>
      <c r="K469" s="3">
        <f t="shared" si="219"/>
        <v>1</v>
      </c>
      <c r="L469" s="3">
        <f t="shared" si="220"/>
        <v>1</v>
      </c>
      <c r="M469" s="3">
        <f t="shared" si="221"/>
        <v>1</v>
      </c>
      <c r="N469" s="3">
        <f t="shared" si="222"/>
        <v>1</v>
      </c>
      <c r="O469" s="3">
        <f t="shared" si="223"/>
        <v>1</v>
      </c>
      <c r="P469" s="3">
        <f t="shared" si="224"/>
        <v>1</v>
      </c>
      <c r="Q469" s="3">
        <f t="shared" si="225"/>
        <v>1</v>
      </c>
      <c r="R469" s="3">
        <f t="shared" si="226"/>
        <v>1</v>
      </c>
      <c r="S469" s="10">
        <f t="shared" si="227"/>
        <v>0</v>
      </c>
      <c r="T469" s="9">
        <f t="shared" si="228"/>
        <v>0</v>
      </c>
      <c r="U469" s="9">
        <f t="shared" si="229"/>
        <v>0</v>
      </c>
      <c r="V469" s="9">
        <f t="shared" si="230"/>
        <v>0</v>
      </c>
      <c r="W469" s="9">
        <f t="shared" si="231"/>
        <v>0</v>
      </c>
      <c r="X469" s="9">
        <f t="shared" si="232"/>
        <v>0</v>
      </c>
      <c r="Y469" s="9">
        <f t="shared" si="233"/>
        <v>0</v>
      </c>
      <c r="Z469" s="9">
        <f t="shared" si="234"/>
        <v>0</v>
      </c>
      <c r="AA469" s="9">
        <f t="shared" si="235"/>
        <v>0</v>
      </c>
      <c r="AB469" s="9">
        <f t="shared" si="236"/>
        <v>0</v>
      </c>
      <c r="AC469" s="9">
        <f t="shared" si="237"/>
        <v>0</v>
      </c>
      <c r="AD469" s="9">
        <f t="shared" si="238"/>
        <v>0</v>
      </c>
      <c r="AE469" s="9">
        <f t="shared" si="239"/>
        <v>0</v>
      </c>
      <c r="AF469" s="9">
        <f t="shared" si="240"/>
        <v>0</v>
      </c>
      <c r="AG469" s="9">
        <f t="shared" si="241"/>
        <v>0</v>
      </c>
    </row>
    <row r="470" spans="1:33">
      <c r="A470" s="1">
        <f>Asset_Template!A468</f>
        <v>0</v>
      </c>
      <c r="B470" s="8">
        <f>'Asset-life cycle'!K468</f>
        <v>0</v>
      </c>
      <c r="C470" s="8">
        <f>Asset_Template!I468</f>
        <v>0</v>
      </c>
      <c r="D470" s="3">
        <f t="shared" si="212"/>
        <v>1</v>
      </c>
      <c r="E470" s="3">
        <f t="shared" si="213"/>
        <v>1</v>
      </c>
      <c r="F470" s="3">
        <f t="shared" si="214"/>
        <v>1</v>
      </c>
      <c r="G470" s="3">
        <f t="shared" si="215"/>
        <v>1</v>
      </c>
      <c r="H470" s="3">
        <f t="shared" si="216"/>
        <v>1</v>
      </c>
      <c r="I470" s="3">
        <f t="shared" si="217"/>
        <v>1</v>
      </c>
      <c r="J470" s="3">
        <f t="shared" si="218"/>
        <v>1</v>
      </c>
      <c r="K470" s="3">
        <f t="shared" si="219"/>
        <v>1</v>
      </c>
      <c r="L470" s="3">
        <f t="shared" si="220"/>
        <v>1</v>
      </c>
      <c r="M470" s="3">
        <f t="shared" si="221"/>
        <v>1</v>
      </c>
      <c r="N470" s="3">
        <f t="shared" si="222"/>
        <v>1</v>
      </c>
      <c r="O470" s="3">
        <f t="shared" si="223"/>
        <v>1</v>
      </c>
      <c r="P470" s="3">
        <f t="shared" si="224"/>
        <v>1</v>
      </c>
      <c r="Q470" s="3">
        <f t="shared" si="225"/>
        <v>1</v>
      </c>
      <c r="R470" s="3">
        <f t="shared" si="226"/>
        <v>1</v>
      </c>
      <c r="S470" s="10">
        <f t="shared" si="227"/>
        <v>0</v>
      </c>
      <c r="T470" s="9">
        <f t="shared" si="228"/>
        <v>0</v>
      </c>
      <c r="U470" s="9">
        <f t="shared" si="229"/>
        <v>0</v>
      </c>
      <c r="V470" s="9">
        <f t="shared" si="230"/>
        <v>0</v>
      </c>
      <c r="W470" s="9">
        <f t="shared" si="231"/>
        <v>0</v>
      </c>
      <c r="X470" s="9">
        <f t="shared" si="232"/>
        <v>0</v>
      </c>
      <c r="Y470" s="9">
        <f t="shared" si="233"/>
        <v>0</v>
      </c>
      <c r="Z470" s="9">
        <f t="shared" si="234"/>
        <v>0</v>
      </c>
      <c r="AA470" s="9">
        <f t="shared" si="235"/>
        <v>0</v>
      </c>
      <c r="AB470" s="9">
        <f t="shared" si="236"/>
        <v>0</v>
      </c>
      <c r="AC470" s="9">
        <f t="shared" si="237"/>
        <v>0</v>
      </c>
      <c r="AD470" s="9">
        <f t="shared" si="238"/>
        <v>0</v>
      </c>
      <c r="AE470" s="9">
        <f t="shared" si="239"/>
        <v>0</v>
      </c>
      <c r="AF470" s="9">
        <f t="shared" si="240"/>
        <v>0</v>
      </c>
      <c r="AG470" s="9">
        <f t="shared" si="241"/>
        <v>0</v>
      </c>
    </row>
    <row r="471" spans="1:33">
      <c r="A471" s="1">
        <f>Asset_Template!A469</f>
        <v>0</v>
      </c>
      <c r="B471" s="8">
        <f>'Asset-life cycle'!K469</f>
        <v>0</v>
      </c>
      <c r="C471" s="8">
        <f>Asset_Template!I469</f>
        <v>0</v>
      </c>
      <c r="D471" s="3">
        <f t="shared" si="212"/>
        <v>1</v>
      </c>
      <c r="E471" s="3">
        <f t="shared" si="213"/>
        <v>1</v>
      </c>
      <c r="F471" s="3">
        <f t="shared" si="214"/>
        <v>1</v>
      </c>
      <c r="G471" s="3">
        <f t="shared" si="215"/>
        <v>1</v>
      </c>
      <c r="H471" s="3">
        <f t="shared" si="216"/>
        <v>1</v>
      </c>
      <c r="I471" s="3">
        <f t="shared" si="217"/>
        <v>1</v>
      </c>
      <c r="J471" s="3">
        <f t="shared" si="218"/>
        <v>1</v>
      </c>
      <c r="K471" s="3">
        <f t="shared" si="219"/>
        <v>1</v>
      </c>
      <c r="L471" s="3">
        <f t="shared" si="220"/>
        <v>1</v>
      </c>
      <c r="M471" s="3">
        <f t="shared" si="221"/>
        <v>1</v>
      </c>
      <c r="N471" s="3">
        <f t="shared" si="222"/>
        <v>1</v>
      </c>
      <c r="O471" s="3">
        <f t="shared" si="223"/>
        <v>1</v>
      </c>
      <c r="P471" s="3">
        <f t="shared" si="224"/>
        <v>1</v>
      </c>
      <c r="Q471" s="3">
        <f t="shared" si="225"/>
        <v>1</v>
      </c>
      <c r="R471" s="3">
        <f t="shared" si="226"/>
        <v>1</v>
      </c>
      <c r="S471" s="10">
        <f t="shared" si="227"/>
        <v>0</v>
      </c>
      <c r="T471" s="9">
        <f t="shared" si="228"/>
        <v>0</v>
      </c>
      <c r="U471" s="9">
        <f t="shared" si="229"/>
        <v>0</v>
      </c>
      <c r="V471" s="9">
        <f t="shared" si="230"/>
        <v>0</v>
      </c>
      <c r="W471" s="9">
        <f t="shared" si="231"/>
        <v>0</v>
      </c>
      <c r="X471" s="9">
        <f t="shared" si="232"/>
        <v>0</v>
      </c>
      <c r="Y471" s="9">
        <f t="shared" si="233"/>
        <v>0</v>
      </c>
      <c r="Z471" s="9">
        <f t="shared" si="234"/>
        <v>0</v>
      </c>
      <c r="AA471" s="9">
        <f t="shared" si="235"/>
        <v>0</v>
      </c>
      <c r="AB471" s="9">
        <f t="shared" si="236"/>
        <v>0</v>
      </c>
      <c r="AC471" s="9">
        <f t="shared" si="237"/>
        <v>0</v>
      </c>
      <c r="AD471" s="9">
        <f t="shared" si="238"/>
        <v>0</v>
      </c>
      <c r="AE471" s="9">
        <f t="shared" si="239"/>
        <v>0</v>
      </c>
      <c r="AF471" s="9">
        <f t="shared" si="240"/>
        <v>0</v>
      </c>
      <c r="AG471" s="9">
        <f t="shared" si="241"/>
        <v>0</v>
      </c>
    </row>
    <row r="472" spans="1:33">
      <c r="A472" s="1">
        <f>Asset_Template!A470</f>
        <v>0</v>
      </c>
      <c r="B472" s="8">
        <f>'Asset-life cycle'!K470</f>
        <v>0</v>
      </c>
      <c r="C472" s="8">
        <f>Asset_Template!I470</f>
        <v>0</v>
      </c>
      <c r="D472" s="3">
        <f t="shared" si="212"/>
        <v>1</v>
      </c>
      <c r="E472" s="3">
        <f t="shared" si="213"/>
        <v>1</v>
      </c>
      <c r="F472" s="3">
        <f t="shared" si="214"/>
        <v>1</v>
      </c>
      <c r="G472" s="3">
        <f t="shared" si="215"/>
        <v>1</v>
      </c>
      <c r="H472" s="3">
        <f t="shared" si="216"/>
        <v>1</v>
      </c>
      <c r="I472" s="3">
        <f t="shared" si="217"/>
        <v>1</v>
      </c>
      <c r="J472" s="3">
        <f t="shared" si="218"/>
        <v>1</v>
      </c>
      <c r="K472" s="3">
        <f t="shared" si="219"/>
        <v>1</v>
      </c>
      <c r="L472" s="3">
        <f t="shared" si="220"/>
        <v>1</v>
      </c>
      <c r="M472" s="3">
        <f t="shared" si="221"/>
        <v>1</v>
      </c>
      <c r="N472" s="3">
        <f t="shared" si="222"/>
        <v>1</v>
      </c>
      <c r="O472" s="3">
        <f t="shared" si="223"/>
        <v>1</v>
      </c>
      <c r="P472" s="3">
        <f t="shared" si="224"/>
        <v>1</v>
      </c>
      <c r="Q472" s="3">
        <f t="shared" si="225"/>
        <v>1</v>
      </c>
      <c r="R472" s="3">
        <f t="shared" si="226"/>
        <v>1</v>
      </c>
      <c r="S472" s="10">
        <f t="shared" si="227"/>
        <v>0</v>
      </c>
      <c r="T472" s="9">
        <f t="shared" si="228"/>
        <v>0</v>
      </c>
      <c r="U472" s="9">
        <f t="shared" si="229"/>
        <v>0</v>
      </c>
      <c r="V472" s="9">
        <f t="shared" si="230"/>
        <v>0</v>
      </c>
      <c r="W472" s="9">
        <f t="shared" si="231"/>
        <v>0</v>
      </c>
      <c r="X472" s="9">
        <f t="shared" si="232"/>
        <v>0</v>
      </c>
      <c r="Y472" s="9">
        <f t="shared" si="233"/>
        <v>0</v>
      </c>
      <c r="Z472" s="9">
        <f t="shared" si="234"/>
        <v>0</v>
      </c>
      <c r="AA472" s="9">
        <f t="shared" si="235"/>
        <v>0</v>
      </c>
      <c r="AB472" s="9">
        <f t="shared" si="236"/>
        <v>0</v>
      </c>
      <c r="AC472" s="9">
        <f t="shared" si="237"/>
        <v>0</v>
      </c>
      <c r="AD472" s="9">
        <f t="shared" si="238"/>
        <v>0</v>
      </c>
      <c r="AE472" s="9">
        <f t="shared" si="239"/>
        <v>0</v>
      </c>
      <c r="AF472" s="9">
        <f t="shared" si="240"/>
        <v>0</v>
      </c>
      <c r="AG472" s="9">
        <f t="shared" si="241"/>
        <v>0</v>
      </c>
    </row>
    <row r="473" spans="1:33">
      <c r="A473" s="1">
        <f>Asset_Template!A471</f>
        <v>0</v>
      </c>
      <c r="B473" s="8">
        <f>'Asset-life cycle'!K471</f>
        <v>0</v>
      </c>
      <c r="C473" s="8">
        <f>Asset_Template!I471</f>
        <v>0</v>
      </c>
      <c r="D473" s="3">
        <f t="shared" si="212"/>
        <v>1</v>
      </c>
      <c r="E473" s="3">
        <f t="shared" si="213"/>
        <v>1</v>
      </c>
      <c r="F473" s="3">
        <f t="shared" si="214"/>
        <v>1</v>
      </c>
      <c r="G473" s="3">
        <f t="shared" si="215"/>
        <v>1</v>
      </c>
      <c r="H473" s="3">
        <f t="shared" si="216"/>
        <v>1</v>
      </c>
      <c r="I473" s="3">
        <f t="shared" si="217"/>
        <v>1</v>
      </c>
      <c r="J473" s="3">
        <f t="shared" si="218"/>
        <v>1</v>
      </c>
      <c r="K473" s="3">
        <f t="shared" si="219"/>
        <v>1</v>
      </c>
      <c r="L473" s="3">
        <f t="shared" si="220"/>
        <v>1</v>
      </c>
      <c r="M473" s="3">
        <f t="shared" si="221"/>
        <v>1</v>
      </c>
      <c r="N473" s="3">
        <f t="shared" si="222"/>
        <v>1</v>
      </c>
      <c r="O473" s="3">
        <f t="shared" si="223"/>
        <v>1</v>
      </c>
      <c r="P473" s="3">
        <f t="shared" si="224"/>
        <v>1</v>
      </c>
      <c r="Q473" s="3">
        <f t="shared" si="225"/>
        <v>1</v>
      </c>
      <c r="R473" s="3">
        <f t="shared" si="226"/>
        <v>1</v>
      </c>
      <c r="S473" s="10">
        <f t="shared" si="227"/>
        <v>0</v>
      </c>
      <c r="T473" s="9">
        <f t="shared" si="228"/>
        <v>0</v>
      </c>
      <c r="U473" s="9">
        <f t="shared" si="229"/>
        <v>0</v>
      </c>
      <c r="V473" s="9">
        <f t="shared" si="230"/>
        <v>0</v>
      </c>
      <c r="W473" s="9">
        <f t="shared" si="231"/>
        <v>0</v>
      </c>
      <c r="X473" s="9">
        <f t="shared" si="232"/>
        <v>0</v>
      </c>
      <c r="Y473" s="9">
        <f t="shared" si="233"/>
        <v>0</v>
      </c>
      <c r="Z473" s="9">
        <f t="shared" si="234"/>
        <v>0</v>
      </c>
      <c r="AA473" s="9">
        <f t="shared" si="235"/>
        <v>0</v>
      </c>
      <c r="AB473" s="9">
        <f t="shared" si="236"/>
        <v>0</v>
      </c>
      <c r="AC473" s="9">
        <f t="shared" si="237"/>
        <v>0</v>
      </c>
      <c r="AD473" s="9">
        <f t="shared" si="238"/>
        <v>0</v>
      </c>
      <c r="AE473" s="9">
        <f t="shared" si="239"/>
        <v>0</v>
      </c>
      <c r="AF473" s="9">
        <f t="shared" si="240"/>
        <v>0</v>
      </c>
      <c r="AG473" s="9">
        <f t="shared" si="241"/>
        <v>0</v>
      </c>
    </row>
    <row r="474" spans="1:33">
      <c r="A474" s="1">
        <f>Asset_Template!A472</f>
        <v>0</v>
      </c>
      <c r="B474" s="8">
        <f>'Asset-life cycle'!K472</f>
        <v>0</v>
      </c>
      <c r="C474" s="8">
        <f>Asset_Template!I472</f>
        <v>0</v>
      </c>
      <c r="D474" s="3">
        <f t="shared" si="212"/>
        <v>1</v>
      </c>
      <c r="E474" s="3">
        <f t="shared" si="213"/>
        <v>1</v>
      </c>
      <c r="F474" s="3">
        <f t="shared" si="214"/>
        <v>1</v>
      </c>
      <c r="G474" s="3">
        <f t="shared" si="215"/>
        <v>1</v>
      </c>
      <c r="H474" s="3">
        <f t="shared" si="216"/>
        <v>1</v>
      </c>
      <c r="I474" s="3">
        <f t="shared" si="217"/>
        <v>1</v>
      </c>
      <c r="J474" s="3">
        <f t="shared" si="218"/>
        <v>1</v>
      </c>
      <c r="K474" s="3">
        <f t="shared" si="219"/>
        <v>1</v>
      </c>
      <c r="L474" s="3">
        <f t="shared" si="220"/>
        <v>1</v>
      </c>
      <c r="M474" s="3">
        <f t="shared" si="221"/>
        <v>1</v>
      </c>
      <c r="N474" s="3">
        <f t="shared" si="222"/>
        <v>1</v>
      </c>
      <c r="O474" s="3">
        <f t="shared" si="223"/>
        <v>1</v>
      </c>
      <c r="P474" s="3">
        <f t="shared" si="224"/>
        <v>1</v>
      </c>
      <c r="Q474" s="3">
        <f t="shared" si="225"/>
        <v>1</v>
      </c>
      <c r="R474" s="3">
        <f t="shared" si="226"/>
        <v>1</v>
      </c>
      <c r="S474" s="10">
        <f t="shared" si="227"/>
        <v>0</v>
      </c>
      <c r="T474" s="9">
        <f t="shared" si="228"/>
        <v>0</v>
      </c>
      <c r="U474" s="9">
        <f t="shared" si="229"/>
        <v>0</v>
      </c>
      <c r="V474" s="9">
        <f t="shared" si="230"/>
        <v>0</v>
      </c>
      <c r="W474" s="9">
        <f t="shared" si="231"/>
        <v>0</v>
      </c>
      <c r="X474" s="9">
        <f t="shared" si="232"/>
        <v>0</v>
      </c>
      <c r="Y474" s="9">
        <f t="shared" si="233"/>
        <v>0</v>
      </c>
      <c r="Z474" s="9">
        <f t="shared" si="234"/>
        <v>0</v>
      </c>
      <c r="AA474" s="9">
        <f t="shared" si="235"/>
        <v>0</v>
      </c>
      <c r="AB474" s="9">
        <f t="shared" si="236"/>
        <v>0</v>
      </c>
      <c r="AC474" s="9">
        <f t="shared" si="237"/>
        <v>0</v>
      </c>
      <c r="AD474" s="9">
        <f t="shared" si="238"/>
        <v>0</v>
      </c>
      <c r="AE474" s="9">
        <f t="shared" si="239"/>
        <v>0</v>
      </c>
      <c r="AF474" s="9">
        <f t="shared" si="240"/>
        <v>0</v>
      </c>
      <c r="AG474" s="9">
        <f t="shared" si="241"/>
        <v>0</v>
      </c>
    </row>
    <row r="475" spans="1:33">
      <c r="A475" s="1">
        <f>Asset_Template!A473</f>
        <v>0</v>
      </c>
      <c r="B475" s="8">
        <f>'Asset-life cycle'!K473</f>
        <v>0</v>
      </c>
      <c r="C475" s="8">
        <f>Asset_Template!I473</f>
        <v>0</v>
      </c>
      <c r="D475" s="3">
        <f t="shared" si="212"/>
        <v>1</v>
      </c>
      <c r="E475" s="3">
        <f t="shared" si="213"/>
        <v>1</v>
      </c>
      <c r="F475" s="3">
        <f t="shared" si="214"/>
        <v>1</v>
      </c>
      <c r="G475" s="3">
        <f t="shared" si="215"/>
        <v>1</v>
      </c>
      <c r="H475" s="3">
        <f t="shared" si="216"/>
        <v>1</v>
      </c>
      <c r="I475" s="3">
        <f t="shared" si="217"/>
        <v>1</v>
      </c>
      <c r="J475" s="3">
        <f t="shared" si="218"/>
        <v>1</v>
      </c>
      <c r="K475" s="3">
        <f t="shared" si="219"/>
        <v>1</v>
      </c>
      <c r="L475" s="3">
        <f t="shared" si="220"/>
        <v>1</v>
      </c>
      <c r="M475" s="3">
        <f t="shared" si="221"/>
        <v>1</v>
      </c>
      <c r="N475" s="3">
        <f t="shared" si="222"/>
        <v>1</v>
      </c>
      <c r="O475" s="3">
        <f t="shared" si="223"/>
        <v>1</v>
      </c>
      <c r="P475" s="3">
        <f t="shared" si="224"/>
        <v>1</v>
      </c>
      <c r="Q475" s="3">
        <f t="shared" si="225"/>
        <v>1</v>
      </c>
      <c r="R475" s="3">
        <f t="shared" si="226"/>
        <v>1</v>
      </c>
      <c r="S475" s="10">
        <f t="shared" si="227"/>
        <v>0</v>
      </c>
      <c r="T475" s="9">
        <f t="shared" si="228"/>
        <v>0</v>
      </c>
      <c r="U475" s="9">
        <f t="shared" si="229"/>
        <v>0</v>
      </c>
      <c r="V475" s="9">
        <f t="shared" si="230"/>
        <v>0</v>
      </c>
      <c r="W475" s="9">
        <f t="shared" si="231"/>
        <v>0</v>
      </c>
      <c r="X475" s="9">
        <f t="shared" si="232"/>
        <v>0</v>
      </c>
      <c r="Y475" s="9">
        <f t="shared" si="233"/>
        <v>0</v>
      </c>
      <c r="Z475" s="9">
        <f t="shared" si="234"/>
        <v>0</v>
      </c>
      <c r="AA475" s="9">
        <f t="shared" si="235"/>
        <v>0</v>
      </c>
      <c r="AB475" s="9">
        <f t="shared" si="236"/>
        <v>0</v>
      </c>
      <c r="AC475" s="9">
        <f t="shared" si="237"/>
        <v>0</v>
      </c>
      <c r="AD475" s="9">
        <f t="shared" si="238"/>
        <v>0</v>
      </c>
      <c r="AE475" s="9">
        <f t="shared" si="239"/>
        <v>0</v>
      </c>
      <c r="AF475" s="9">
        <f t="shared" si="240"/>
        <v>0</v>
      </c>
      <c r="AG475" s="9">
        <f t="shared" si="241"/>
        <v>0</v>
      </c>
    </row>
    <row r="476" spans="1:33">
      <c r="A476" s="1">
        <f>Asset_Template!A474</f>
        <v>0</v>
      </c>
      <c r="B476" s="8">
        <f>'Asset-life cycle'!K474</f>
        <v>0</v>
      </c>
      <c r="C476" s="8">
        <f>Asset_Template!I474</f>
        <v>0</v>
      </c>
      <c r="D476" s="3">
        <f t="shared" si="212"/>
        <v>1</v>
      </c>
      <c r="E476" s="3">
        <f t="shared" si="213"/>
        <v>1</v>
      </c>
      <c r="F476" s="3">
        <f t="shared" si="214"/>
        <v>1</v>
      </c>
      <c r="G476" s="3">
        <f t="shared" si="215"/>
        <v>1</v>
      </c>
      <c r="H476" s="3">
        <f t="shared" si="216"/>
        <v>1</v>
      </c>
      <c r="I476" s="3">
        <f t="shared" si="217"/>
        <v>1</v>
      </c>
      <c r="J476" s="3">
        <f t="shared" si="218"/>
        <v>1</v>
      </c>
      <c r="K476" s="3">
        <f t="shared" si="219"/>
        <v>1</v>
      </c>
      <c r="L476" s="3">
        <f t="shared" si="220"/>
        <v>1</v>
      </c>
      <c r="M476" s="3">
        <f t="shared" si="221"/>
        <v>1</v>
      </c>
      <c r="N476" s="3">
        <f t="shared" si="222"/>
        <v>1</v>
      </c>
      <c r="O476" s="3">
        <f t="shared" si="223"/>
        <v>1</v>
      </c>
      <c r="P476" s="3">
        <f t="shared" si="224"/>
        <v>1</v>
      </c>
      <c r="Q476" s="3">
        <f t="shared" si="225"/>
        <v>1</v>
      </c>
      <c r="R476" s="3">
        <f t="shared" si="226"/>
        <v>1</v>
      </c>
      <c r="S476" s="10">
        <f t="shared" si="227"/>
        <v>0</v>
      </c>
      <c r="T476" s="9">
        <f t="shared" si="228"/>
        <v>0</v>
      </c>
      <c r="U476" s="9">
        <f t="shared" si="229"/>
        <v>0</v>
      </c>
      <c r="V476" s="9">
        <f t="shared" si="230"/>
        <v>0</v>
      </c>
      <c r="W476" s="9">
        <f t="shared" si="231"/>
        <v>0</v>
      </c>
      <c r="X476" s="9">
        <f t="shared" si="232"/>
        <v>0</v>
      </c>
      <c r="Y476" s="9">
        <f t="shared" si="233"/>
        <v>0</v>
      </c>
      <c r="Z476" s="9">
        <f t="shared" si="234"/>
        <v>0</v>
      </c>
      <c r="AA476" s="9">
        <f t="shared" si="235"/>
        <v>0</v>
      </c>
      <c r="AB476" s="9">
        <f t="shared" si="236"/>
        <v>0</v>
      </c>
      <c r="AC476" s="9">
        <f t="shared" si="237"/>
        <v>0</v>
      </c>
      <c r="AD476" s="9">
        <f t="shared" si="238"/>
        <v>0</v>
      </c>
      <c r="AE476" s="9">
        <f t="shared" si="239"/>
        <v>0</v>
      </c>
      <c r="AF476" s="9">
        <f t="shared" si="240"/>
        <v>0</v>
      </c>
      <c r="AG476" s="9">
        <f t="shared" si="241"/>
        <v>0</v>
      </c>
    </row>
    <row r="477" spans="1:33">
      <c r="A477" s="1">
        <f>Asset_Template!A475</f>
        <v>0</v>
      </c>
      <c r="B477" s="8">
        <f>'Asset-life cycle'!K475</f>
        <v>0</v>
      </c>
      <c r="C477" s="8">
        <f>Asset_Template!I475</f>
        <v>0</v>
      </c>
      <c r="D477" s="3">
        <f t="shared" si="212"/>
        <v>1</v>
      </c>
      <c r="E477" s="3">
        <f t="shared" si="213"/>
        <v>1</v>
      </c>
      <c r="F477" s="3">
        <f t="shared" si="214"/>
        <v>1</v>
      </c>
      <c r="G477" s="3">
        <f t="shared" si="215"/>
        <v>1</v>
      </c>
      <c r="H477" s="3">
        <f t="shared" si="216"/>
        <v>1</v>
      </c>
      <c r="I477" s="3">
        <f t="shared" si="217"/>
        <v>1</v>
      </c>
      <c r="J477" s="3">
        <f t="shared" si="218"/>
        <v>1</v>
      </c>
      <c r="K477" s="3">
        <f t="shared" si="219"/>
        <v>1</v>
      </c>
      <c r="L477" s="3">
        <f t="shared" si="220"/>
        <v>1</v>
      </c>
      <c r="M477" s="3">
        <f t="shared" si="221"/>
        <v>1</v>
      </c>
      <c r="N477" s="3">
        <f t="shared" si="222"/>
        <v>1</v>
      </c>
      <c r="O477" s="3">
        <f t="shared" si="223"/>
        <v>1</v>
      </c>
      <c r="P477" s="3">
        <f t="shared" si="224"/>
        <v>1</v>
      </c>
      <c r="Q477" s="3">
        <f t="shared" si="225"/>
        <v>1</v>
      </c>
      <c r="R477" s="3">
        <f t="shared" si="226"/>
        <v>1</v>
      </c>
      <c r="S477" s="10">
        <f t="shared" si="227"/>
        <v>0</v>
      </c>
      <c r="T477" s="9">
        <f t="shared" si="228"/>
        <v>0</v>
      </c>
      <c r="U477" s="9">
        <f t="shared" si="229"/>
        <v>0</v>
      </c>
      <c r="V477" s="9">
        <f t="shared" si="230"/>
        <v>0</v>
      </c>
      <c r="W477" s="9">
        <f t="shared" si="231"/>
        <v>0</v>
      </c>
      <c r="X477" s="9">
        <f t="shared" si="232"/>
        <v>0</v>
      </c>
      <c r="Y477" s="9">
        <f t="shared" si="233"/>
        <v>0</v>
      </c>
      <c r="Z477" s="9">
        <f t="shared" si="234"/>
        <v>0</v>
      </c>
      <c r="AA477" s="9">
        <f t="shared" si="235"/>
        <v>0</v>
      </c>
      <c r="AB477" s="9">
        <f t="shared" si="236"/>
        <v>0</v>
      </c>
      <c r="AC477" s="9">
        <f t="shared" si="237"/>
        <v>0</v>
      </c>
      <c r="AD477" s="9">
        <f t="shared" si="238"/>
        <v>0</v>
      </c>
      <c r="AE477" s="9">
        <f t="shared" si="239"/>
        <v>0</v>
      </c>
      <c r="AF477" s="9">
        <f t="shared" si="240"/>
        <v>0</v>
      </c>
      <c r="AG477" s="9">
        <f t="shared" si="241"/>
        <v>0</v>
      </c>
    </row>
    <row r="478" spans="1:33">
      <c r="A478" s="1">
        <f>Asset_Template!A476</f>
        <v>0</v>
      </c>
      <c r="B478" s="8">
        <f>'Asset-life cycle'!K476</f>
        <v>0</v>
      </c>
      <c r="C478" s="8">
        <f>Asset_Template!I476</f>
        <v>0</v>
      </c>
      <c r="D478" s="3">
        <f t="shared" si="212"/>
        <v>1</v>
      </c>
      <c r="E478" s="3">
        <f t="shared" si="213"/>
        <v>1</v>
      </c>
      <c r="F478" s="3">
        <f t="shared" si="214"/>
        <v>1</v>
      </c>
      <c r="G478" s="3">
        <f t="shared" si="215"/>
        <v>1</v>
      </c>
      <c r="H478" s="3">
        <f t="shared" si="216"/>
        <v>1</v>
      </c>
      <c r="I478" s="3">
        <f t="shared" si="217"/>
        <v>1</v>
      </c>
      <c r="J478" s="3">
        <f t="shared" si="218"/>
        <v>1</v>
      </c>
      <c r="K478" s="3">
        <f t="shared" si="219"/>
        <v>1</v>
      </c>
      <c r="L478" s="3">
        <f t="shared" si="220"/>
        <v>1</v>
      </c>
      <c r="M478" s="3">
        <f t="shared" si="221"/>
        <v>1</v>
      </c>
      <c r="N478" s="3">
        <f t="shared" si="222"/>
        <v>1</v>
      </c>
      <c r="O478" s="3">
        <f t="shared" si="223"/>
        <v>1</v>
      </c>
      <c r="P478" s="3">
        <f t="shared" si="224"/>
        <v>1</v>
      </c>
      <c r="Q478" s="3">
        <f t="shared" si="225"/>
        <v>1</v>
      </c>
      <c r="R478" s="3">
        <f t="shared" si="226"/>
        <v>1</v>
      </c>
      <c r="S478" s="10">
        <f t="shared" si="227"/>
        <v>0</v>
      </c>
      <c r="T478" s="9">
        <f t="shared" si="228"/>
        <v>0</v>
      </c>
      <c r="U478" s="9">
        <f t="shared" si="229"/>
        <v>0</v>
      </c>
      <c r="V478" s="9">
        <f t="shared" si="230"/>
        <v>0</v>
      </c>
      <c r="W478" s="9">
        <f t="shared" si="231"/>
        <v>0</v>
      </c>
      <c r="X478" s="9">
        <f t="shared" si="232"/>
        <v>0</v>
      </c>
      <c r="Y478" s="9">
        <f t="shared" si="233"/>
        <v>0</v>
      </c>
      <c r="Z478" s="9">
        <f t="shared" si="234"/>
        <v>0</v>
      </c>
      <c r="AA478" s="9">
        <f t="shared" si="235"/>
        <v>0</v>
      </c>
      <c r="AB478" s="9">
        <f t="shared" si="236"/>
        <v>0</v>
      </c>
      <c r="AC478" s="9">
        <f t="shared" si="237"/>
        <v>0</v>
      </c>
      <c r="AD478" s="9">
        <f t="shared" si="238"/>
        <v>0</v>
      </c>
      <c r="AE478" s="9">
        <f t="shared" si="239"/>
        <v>0</v>
      </c>
      <c r="AF478" s="9">
        <f t="shared" si="240"/>
        <v>0</v>
      </c>
      <c r="AG478" s="9">
        <f t="shared" si="241"/>
        <v>0</v>
      </c>
    </row>
    <row r="479" spans="1:33">
      <c r="A479" s="1">
        <f>Asset_Template!A477</f>
        <v>0</v>
      </c>
      <c r="B479" s="8">
        <f>'Asset-life cycle'!K477</f>
        <v>0</v>
      </c>
      <c r="C479" s="8">
        <f>Asset_Template!I477</f>
        <v>0</v>
      </c>
      <c r="D479" s="3">
        <f t="shared" si="212"/>
        <v>1</v>
      </c>
      <c r="E479" s="3">
        <f t="shared" si="213"/>
        <v>1</v>
      </c>
      <c r="F479" s="3">
        <f t="shared" si="214"/>
        <v>1</v>
      </c>
      <c r="G479" s="3">
        <f t="shared" si="215"/>
        <v>1</v>
      </c>
      <c r="H479" s="3">
        <f t="shared" si="216"/>
        <v>1</v>
      </c>
      <c r="I479" s="3">
        <f t="shared" si="217"/>
        <v>1</v>
      </c>
      <c r="J479" s="3">
        <f t="shared" si="218"/>
        <v>1</v>
      </c>
      <c r="K479" s="3">
        <f t="shared" si="219"/>
        <v>1</v>
      </c>
      <c r="L479" s="3">
        <f t="shared" si="220"/>
        <v>1</v>
      </c>
      <c r="M479" s="3">
        <f t="shared" si="221"/>
        <v>1</v>
      </c>
      <c r="N479" s="3">
        <f t="shared" si="222"/>
        <v>1</v>
      </c>
      <c r="O479" s="3">
        <f t="shared" si="223"/>
        <v>1</v>
      </c>
      <c r="P479" s="3">
        <f t="shared" si="224"/>
        <v>1</v>
      </c>
      <c r="Q479" s="3">
        <f t="shared" si="225"/>
        <v>1</v>
      </c>
      <c r="R479" s="3">
        <f t="shared" si="226"/>
        <v>1</v>
      </c>
      <c r="S479" s="10">
        <f t="shared" si="227"/>
        <v>0</v>
      </c>
      <c r="T479" s="9">
        <f t="shared" si="228"/>
        <v>0</v>
      </c>
      <c r="U479" s="9">
        <f t="shared" si="229"/>
        <v>0</v>
      </c>
      <c r="V479" s="9">
        <f t="shared" si="230"/>
        <v>0</v>
      </c>
      <c r="W479" s="9">
        <f t="shared" si="231"/>
        <v>0</v>
      </c>
      <c r="X479" s="9">
        <f t="shared" si="232"/>
        <v>0</v>
      </c>
      <c r="Y479" s="9">
        <f t="shared" si="233"/>
        <v>0</v>
      </c>
      <c r="Z479" s="9">
        <f t="shared" si="234"/>
        <v>0</v>
      </c>
      <c r="AA479" s="9">
        <f t="shared" si="235"/>
        <v>0</v>
      </c>
      <c r="AB479" s="9">
        <f t="shared" si="236"/>
        <v>0</v>
      </c>
      <c r="AC479" s="9">
        <f t="shared" si="237"/>
        <v>0</v>
      </c>
      <c r="AD479" s="9">
        <f t="shared" si="238"/>
        <v>0</v>
      </c>
      <c r="AE479" s="9">
        <f t="shared" si="239"/>
        <v>0</v>
      </c>
      <c r="AF479" s="9">
        <f t="shared" si="240"/>
        <v>0</v>
      </c>
      <c r="AG479" s="9">
        <f t="shared" si="241"/>
        <v>0</v>
      </c>
    </row>
    <row r="480" spans="1:33">
      <c r="A480" s="1">
        <f>Asset_Template!A478</f>
        <v>0</v>
      </c>
      <c r="B480" s="8">
        <f>'Asset-life cycle'!K478</f>
        <v>0</v>
      </c>
      <c r="C480" s="8">
        <f>Asset_Template!I478</f>
        <v>0</v>
      </c>
      <c r="D480" s="3">
        <f t="shared" si="212"/>
        <v>1</v>
      </c>
      <c r="E480" s="3">
        <f t="shared" si="213"/>
        <v>1</v>
      </c>
      <c r="F480" s="3">
        <f t="shared" si="214"/>
        <v>1</v>
      </c>
      <c r="G480" s="3">
        <f t="shared" si="215"/>
        <v>1</v>
      </c>
      <c r="H480" s="3">
        <f t="shared" si="216"/>
        <v>1</v>
      </c>
      <c r="I480" s="3">
        <f t="shared" si="217"/>
        <v>1</v>
      </c>
      <c r="J480" s="3">
        <f t="shared" si="218"/>
        <v>1</v>
      </c>
      <c r="K480" s="3">
        <f t="shared" si="219"/>
        <v>1</v>
      </c>
      <c r="L480" s="3">
        <f t="shared" si="220"/>
        <v>1</v>
      </c>
      <c r="M480" s="3">
        <f t="shared" si="221"/>
        <v>1</v>
      </c>
      <c r="N480" s="3">
        <f t="shared" si="222"/>
        <v>1</v>
      </c>
      <c r="O480" s="3">
        <f t="shared" si="223"/>
        <v>1</v>
      </c>
      <c r="P480" s="3">
        <f t="shared" si="224"/>
        <v>1</v>
      </c>
      <c r="Q480" s="3">
        <f t="shared" si="225"/>
        <v>1</v>
      </c>
      <c r="R480" s="3">
        <f t="shared" si="226"/>
        <v>1</v>
      </c>
      <c r="S480" s="10">
        <f t="shared" si="227"/>
        <v>0</v>
      </c>
      <c r="T480" s="9">
        <f t="shared" si="228"/>
        <v>0</v>
      </c>
      <c r="U480" s="9">
        <f t="shared" si="229"/>
        <v>0</v>
      </c>
      <c r="V480" s="9">
        <f t="shared" si="230"/>
        <v>0</v>
      </c>
      <c r="W480" s="9">
        <f t="shared" si="231"/>
        <v>0</v>
      </c>
      <c r="X480" s="9">
        <f t="shared" si="232"/>
        <v>0</v>
      </c>
      <c r="Y480" s="9">
        <f t="shared" si="233"/>
        <v>0</v>
      </c>
      <c r="Z480" s="9">
        <f t="shared" si="234"/>
        <v>0</v>
      </c>
      <c r="AA480" s="9">
        <f t="shared" si="235"/>
        <v>0</v>
      </c>
      <c r="AB480" s="9">
        <f t="shared" si="236"/>
        <v>0</v>
      </c>
      <c r="AC480" s="9">
        <f t="shared" si="237"/>
        <v>0</v>
      </c>
      <c r="AD480" s="9">
        <f t="shared" si="238"/>
        <v>0</v>
      </c>
      <c r="AE480" s="9">
        <f t="shared" si="239"/>
        <v>0</v>
      </c>
      <c r="AF480" s="9">
        <f t="shared" si="240"/>
        <v>0</v>
      </c>
      <c r="AG480" s="9">
        <f t="shared" si="241"/>
        <v>0</v>
      </c>
    </row>
    <row r="481" spans="1:33">
      <c r="A481" s="1">
        <f>Asset_Template!A479</f>
        <v>0</v>
      </c>
      <c r="B481" s="8">
        <f>'Asset-life cycle'!K479</f>
        <v>0</v>
      </c>
      <c r="C481" s="8">
        <f>Asset_Template!I479</f>
        <v>0</v>
      </c>
      <c r="D481" s="3">
        <f t="shared" si="212"/>
        <v>1</v>
      </c>
      <c r="E481" s="3">
        <f t="shared" si="213"/>
        <v>1</v>
      </c>
      <c r="F481" s="3">
        <f t="shared" si="214"/>
        <v>1</v>
      </c>
      <c r="G481" s="3">
        <f t="shared" si="215"/>
        <v>1</v>
      </c>
      <c r="H481" s="3">
        <f t="shared" si="216"/>
        <v>1</v>
      </c>
      <c r="I481" s="3">
        <f t="shared" si="217"/>
        <v>1</v>
      </c>
      <c r="J481" s="3">
        <f t="shared" si="218"/>
        <v>1</v>
      </c>
      <c r="K481" s="3">
        <f t="shared" si="219"/>
        <v>1</v>
      </c>
      <c r="L481" s="3">
        <f t="shared" si="220"/>
        <v>1</v>
      </c>
      <c r="M481" s="3">
        <f t="shared" si="221"/>
        <v>1</v>
      </c>
      <c r="N481" s="3">
        <f t="shared" si="222"/>
        <v>1</v>
      </c>
      <c r="O481" s="3">
        <f t="shared" si="223"/>
        <v>1</v>
      </c>
      <c r="P481" s="3">
        <f t="shared" si="224"/>
        <v>1</v>
      </c>
      <c r="Q481" s="3">
        <f t="shared" si="225"/>
        <v>1</v>
      </c>
      <c r="R481" s="3">
        <f t="shared" si="226"/>
        <v>1</v>
      </c>
      <c r="S481" s="10">
        <f t="shared" si="227"/>
        <v>0</v>
      </c>
      <c r="T481" s="9">
        <f t="shared" si="228"/>
        <v>0</v>
      </c>
      <c r="U481" s="9">
        <f t="shared" si="229"/>
        <v>0</v>
      </c>
      <c r="V481" s="9">
        <f t="shared" si="230"/>
        <v>0</v>
      </c>
      <c r="W481" s="9">
        <f t="shared" si="231"/>
        <v>0</v>
      </c>
      <c r="X481" s="9">
        <f t="shared" si="232"/>
        <v>0</v>
      </c>
      <c r="Y481" s="9">
        <f t="shared" si="233"/>
        <v>0</v>
      </c>
      <c r="Z481" s="9">
        <f t="shared" si="234"/>
        <v>0</v>
      </c>
      <c r="AA481" s="9">
        <f t="shared" si="235"/>
        <v>0</v>
      </c>
      <c r="AB481" s="9">
        <f t="shared" si="236"/>
        <v>0</v>
      </c>
      <c r="AC481" s="9">
        <f t="shared" si="237"/>
        <v>0</v>
      </c>
      <c r="AD481" s="9">
        <f t="shared" si="238"/>
        <v>0</v>
      </c>
      <c r="AE481" s="9">
        <f t="shared" si="239"/>
        <v>0</v>
      </c>
      <c r="AF481" s="9">
        <f t="shared" si="240"/>
        <v>0</v>
      </c>
      <c r="AG481" s="9">
        <f t="shared" si="241"/>
        <v>0</v>
      </c>
    </row>
    <row r="482" spans="1:33">
      <c r="A482" s="1">
        <f>Asset_Template!A480</f>
        <v>0</v>
      </c>
      <c r="B482" s="8">
        <f>'Asset-life cycle'!K480</f>
        <v>0</v>
      </c>
      <c r="C482" s="8">
        <f>Asset_Template!I480</f>
        <v>0</v>
      </c>
      <c r="D482" s="3">
        <f t="shared" si="212"/>
        <v>1</v>
      </c>
      <c r="E482" s="3">
        <f t="shared" si="213"/>
        <v>1</v>
      </c>
      <c r="F482" s="3">
        <f t="shared" si="214"/>
        <v>1</v>
      </c>
      <c r="G482" s="3">
        <f t="shared" si="215"/>
        <v>1</v>
      </c>
      <c r="H482" s="3">
        <f t="shared" si="216"/>
        <v>1</v>
      </c>
      <c r="I482" s="3">
        <f t="shared" si="217"/>
        <v>1</v>
      </c>
      <c r="J482" s="3">
        <f t="shared" si="218"/>
        <v>1</v>
      </c>
      <c r="K482" s="3">
        <f t="shared" si="219"/>
        <v>1</v>
      </c>
      <c r="L482" s="3">
        <f t="shared" si="220"/>
        <v>1</v>
      </c>
      <c r="M482" s="3">
        <f t="shared" si="221"/>
        <v>1</v>
      </c>
      <c r="N482" s="3">
        <f t="shared" si="222"/>
        <v>1</v>
      </c>
      <c r="O482" s="3">
        <f t="shared" si="223"/>
        <v>1</v>
      </c>
      <c r="P482" s="3">
        <f t="shared" si="224"/>
        <v>1</v>
      </c>
      <c r="Q482" s="3">
        <f t="shared" si="225"/>
        <v>1</v>
      </c>
      <c r="R482" s="3">
        <f t="shared" si="226"/>
        <v>1</v>
      </c>
      <c r="S482" s="10">
        <f t="shared" si="227"/>
        <v>0</v>
      </c>
      <c r="T482" s="9">
        <f t="shared" si="228"/>
        <v>0</v>
      </c>
      <c r="U482" s="9">
        <f t="shared" si="229"/>
        <v>0</v>
      </c>
      <c r="V482" s="9">
        <f t="shared" si="230"/>
        <v>0</v>
      </c>
      <c r="W482" s="9">
        <f t="shared" si="231"/>
        <v>0</v>
      </c>
      <c r="X482" s="9">
        <f t="shared" si="232"/>
        <v>0</v>
      </c>
      <c r="Y482" s="9">
        <f t="shared" si="233"/>
        <v>0</v>
      </c>
      <c r="Z482" s="9">
        <f t="shared" si="234"/>
        <v>0</v>
      </c>
      <c r="AA482" s="9">
        <f t="shared" si="235"/>
        <v>0</v>
      </c>
      <c r="AB482" s="9">
        <f t="shared" si="236"/>
        <v>0</v>
      </c>
      <c r="AC482" s="9">
        <f t="shared" si="237"/>
        <v>0</v>
      </c>
      <c r="AD482" s="9">
        <f t="shared" si="238"/>
        <v>0</v>
      </c>
      <c r="AE482" s="9">
        <f t="shared" si="239"/>
        <v>0</v>
      </c>
      <c r="AF482" s="9">
        <f t="shared" si="240"/>
        <v>0</v>
      </c>
      <c r="AG482" s="9">
        <f t="shared" si="241"/>
        <v>0</v>
      </c>
    </row>
    <row r="483" spans="1:33">
      <c r="A483" s="1">
        <f>Asset_Template!A481</f>
        <v>0</v>
      </c>
      <c r="B483" s="8">
        <f>'Asset-life cycle'!K481</f>
        <v>0</v>
      </c>
      <c r="C483" s="8">
        <f>Asset_Template!I481</f>
        <v>0</v>
      </c>
      <c r="D483" s="3">
        <f t="shared" si="212"/>
        <v>1</v>
      </c>
      <c r="E483" s="3">
        <f t="shared" si="213"/>
        <v>1</v>
      </c>
      <c r="F483" s="3">
        <f t="shared" si="214"/>
        <v>1</v>
      </c>
      <c r="G483" s="3">
        <f t="shared" si="215"/>
        <v>1</v>
      </c>
      <c r="H483" s="3">
        <f t="shared" si="216"/>
        <v>1</v>
      </c>
      <c r="I483" s="3">
        <f t="shared" si="217"/>
        <v>1</v>
      </c>
      <c r="J483" s="3">
        <f t="shared" si="218"/>
        <v>1</v>
      </c>
      <c r="K483" s="3">
        <f t="shared" si="219"/>
        <v>1</v>
      </c>
      <c r="L483" s="3">
        <f t="shared" si="220"/>
        <v>1</v>
      </c>
      <c r="M483" s="3">
        <f t="shared" si="221"/>
        <v>1</v>
      </c>
      <c r="N483" s="3">
        <f t="shared" si="222"/>
        <v>1</v>
      </c>
      <c r="O483" s="3">
        <f t="shared" si="223"/>
        <v>1</v>
      </c>
      <c r="P483" s="3">
        <f t="shared" si="224"/>
        <v>1</v>
      </c>
      <c r="Q483" s="3">
        <f t="shared" si="225"/>
        <v>1</v>
      </c>
      <c r="R483" s="3">
        <f t="shared" si="226"/>
        <v>1</v>
      </c>
      <c r="S483" s="10">
        <f t="shared" si="227"/>
        <v>0</v>
      </c>
      <c r="T483" s="9">
        <f t="shared" si="228"/>
        <v>0</v>
      </c>
      <c r="U483" s="9">
        <f t="shared" si="229"/>
        <v>0</v>
      </c>
      <c r="V483" s="9">
        <f t="shared" si="230"/>
        <v>0</v>
      </c>
      <c r="W483" s="9">
        <f t="shared" si="231"/>
        <v>0</v>
      </c>
      <c r="X483" s="9">
        <f t="shared" si="232"/>
        <v>0</v>
      </c>
      <c r="Y483" s="9">
        <f t="shared" si="233"/>
        <v>0</v>
      </c>
      <c r="Z483" s="9">
        <f t="shared" si="234"/>
        <v>0</v>
      </c>
      <c r="AA483" s="9">
        <f t="shared" si="235"/>
        <v>0</v>
      </c>
      <c r="AB483" s="9">
        <f t="shared" si="236"/>
        <v>0</v>
      </c>
      <c r="AC483" s="9">
        <f t="shared" si="237"/>
        <v>0</v>
      </c>
      <c r="AD483" s="9">
        <f t="shared" si="238"/>
        <v>0</v>
      </c>
      <c r="AE483" s="9">
        <f t="shared" si="239"/>
        <v>0</v>
      </c>
      <c r="AF483" s="9">
        <f t="shared" si="240"/>
        <v>0</v>
      </c>
      <c r="AG483" s="9">
        <f t="shared" si="241"/>
        <v>0</v>
      </c>
    </row>
    <row r="484" spans="1:33">
      <c r="A484" s="1">
        <f>Asset_Template!A482</f>
        <v>0</v>
      </c>
      <c r="B484" s="8">
        <f>'Asset-life cycle'!K482</f>
        <v>0</v>
      </c>
      <c r="C484" s="8">
        <f>Asset_Template!I482</f>
        <v>0</v>
      </c>
      <c r="D484" s="3">
        <f t="shared" si="212"/>
        <v>1</v>
      </c>
      <c r="E484" s="3">
        <f t="shared" si="213"/>
        <v>1</v>
      </c>
      <c r="F484" s="3">
        <f t="shared" si="214"/>
        <v>1</v>
      </c>
      <c r="G484" s="3">
        <f t="shared" si="215"/>
        <v>1</v>
      </c>
      <c r="H484" s="3">
        <f t="shared" si="216"/>
        <v>1</v>
      </c>
      <c r="I484" s="3">
        <f t="shared" si="217"/>
        <v>1</v>
      </c>
      <c r="J484" s="3">
        <f t="shared" si="218"/>
        <v>1</v>
      </c>
      <c r="K484" s="3">
        <f t="shared" si="219"/>
        <v>1</v>
      </c>
      <c r="L484" s="3">
        <f t="shared" si="220"/>
        <v>1</v>
      </c>
      <c r="M484" s="3">
        <f t="shared" si="221"/>
        <v>1</v>
      </c>
      <c r="N484" s="3">
        <f t="shared" si="222"/>
        <v>1</v>
      </c>
      <c r="O484" s="3">
        <f t="shared" si="223"/>
        <v>1</v>
      </c>
      <c r="P484" s="3">
        <f t="shared" si="224"/>
        <v>1</v>
      </c>
      <c r="Q484" s="3">
        <f t="shared" si="225"/>
        <v>1</v>
      </c>
      <c r="R484" s="3">
        <f t="shared" si="226"/>
        <v>1</v>
      </c>
      <c r="S484" s="10">
        <f t="shared" si="227"/>
        <v>0</v>
      </c>
      <c r="T484" s="9">
        <f t="shared" si="228"/>
        <v>0</v>
      </c>
      <c r="U484" s="9">
        <f t="shared" si="229"/>
        <v>0</v>
      </c>
      <c r="V484" s="9">
        <f t="shared" si="230"/>
        <v>0</v>
      </c>
      <c r="W484" s="9">
        <f t="shared" si="231"/>
        <v>0</v>
      </c>
      <c r="X484" s="9">
        <f t="shared" si="232"/>
        <v>0</v>
      </c>
      <c r="Y484" s="9">
        <f t="shared" si="233"/>
        <v>0</v>
      </c>
      <c r="Z484" s="9">
        <f t="shared" si="234"/>
        <v>0</v>
      </c>
      <c r="AA484" s="9">
        <f t="shared" si="235"/>
        <v>0</v>
      </c>
      <c r="AB484" s="9">
        <f t="shared" si="236"/>
        <v>0</v>
      </c>
      <c r="AC484" s="9">
        <f t="shared" si="237"/>
        <v>0</v>
      </c>
      <c r="AD484" s="9">
        <f t="shared" si="238"/>
        <v>0</v>
      </c>
      <c r="AE484" s="9">
        <f t="shared" si="239"/>
        <v>0</v>
      </c>
      <c r="AF484" s="9">
        <f t="shared" si="240"/>
        <v>0</v>
      </c>
      <c r="AG484" s="9">
        <f t="shared" si="241"/>
        <v>0</v>
      </c>
    </row>
    <row r="485" spans="1:33">
      <c r="A485" s="1">
        <f>Asset_Template!A483</f>
        <v>0</v>
      </c>
      <c r="B485" s="8">
        <f>'Asset-life cycle'!K483</f>
        <v>0</v>
      </c>
      <c r="C485" s="8">
        <f>Asset_Template!I483</f>
        <v>0</v>
      </c>
      <c r="D485" s="3">
        <f t="shared" si="212"/>
        <v>1</v>
      </c>
      <c r="E485" s="3">
        <f t="shared" si="213"/>
        <v>1</v>
      </c>
      <c r="F485" s="3">
        <f t="shared" si="214"/>
        <v>1</v>
      </c>
      <c r="G485" s="3">
        <f t="shared" si="215"/>
        <v>1</v>
      </c>
      <c r="H485" s="3">
        <f t="shared" si="216"/>
        <v>1</v>
      </c>
      <c r="I485" s="3">
        <f t="shared" si="217"/>
        <v>1</v>
      </c>
      <c r="J485" s="3">
        <f t="shared" si="218"/>
        <v>1</v>
      </c>
      <c r="K485" s="3">
        <f t="shared" si="219"/>
        <v>1</v>
      </c>
      <c r="L485" s="3">
        <f t="shared" si="220"/>
        <v>1</v>
      </c>
      <c r="M485" s="3">
        <f t="shared" si="221"/>
        <v>1</v>
      </c>
      <c r="N485" s="3">
        <f t="shared" si="222"/>
        <v>1</v>
      </c>
      <c r="O485" s="3">
        <f t="shared" si="223"/>
        <v>1</v>
      </c>
      <c r="P485" s="3">
        <f t="shared" si="224"/>
        <v>1</v>
      </c>
      <c r="Q485" s="3">
        <f t="shared" si="225"/>
        <v>1</v>
      </c>
      <c r="R485" s="3">
        <f t="shared" si="226"/>
        <v>1</v>
      </c>
      <c r="S485" s="10">
        <f t="shared" si="227"/>
        <v>0</v>
      </c>
      <c r="T485" s="9">
        <f t="shared" si="228"/>
        <v>0</v>
      </c>
      <c r="U485" s="9">
        <f t="shared" si="229"/>
        <v>0</v>
      </c>
      <c r="V485" s="9">
        <f t="shared" si="230"/>
        <v>0</v>
      </c>
      <c r="W485" s="9">
        <f t="shared" si="231"/>
        <v>0</v>
      </c>
      <c r="X485" s="9">
        <f t="shared" si="232"/>
        <v>0</v>
      </c>
      <c r="Y485" s="9">
        <f t="shared" si="233"/>
        <v>0</v>
      </c>
      <c r="Z485" s="9">
        <f t="shared" si="234"/>
        <v>0</v>
      </c>
      <c r="AA485" s="9">
        <f t="shared" si="235"/>
        <v>0</v>
      </c>
      <c r="AB485" s="9">
        <f t="shared" si="236"/>
        <v>0</v>
      </c>
      <c r="AC485" s="9">
        <f t="shared" si="237"/>
        <v>0</v>
      </c>
      <c r="AD485" s="9">
        <f t="shared" si="238"/>
        <v>0</v>
      </c>
      <c r="AE485" s="9">
        <f t="shared" si="239"/>
        <v>0</v>
      </c>
      <c r="AF485" s="9">
        <f t="shared" si="240"/>
        <v>0</v>
      </c>
      <c r="AG485" s="9">
        <f t="shared" si="241"/>
        <v>0</v>
      </c>
    </row>
    <row r="486" spans="1:33">
      <c r="A486" s="1">
        <f>Asset_Template!A484</f>
        <v>0</v>
      </c>
      <c r="B486" s="8">
        <f>'Asset-life cycle'!K484</f>
        <v>0</v>
      </c>
      <c r="C486" s="8">
        <f>Asset_Template!I484</f>
        <v>0</v>
      </c>
      <c r="D486" s="3">
        <f t="shared" si="212"/>
        <v>1</v>
      </c>
      <c r="E486" s="3">
        <f t="shared" si="213"/>
        <v>1</v>
      </c>
      <c r="F486" s="3">
        <f t="shared" si="214"/>
        <v>1</v>
      </c>
      <c r="G486" s="3">
        <f t="shared" si="215"/>
        <v>1</v>
      </c>
      <c r="H486" s="3">
        <f t="shared" si="216"/>
        <v>1</v>
      </c>
      <c r="I486" s="3">
        <f t="shared" si="217"/>
        <v>1</v>
      </c>
      <c r="J486" s="3">
        <f t="shared" si="218"/>
        <v>1</v>
      </c>
      <c r="K486" s="3">
        <f t="shared" si="219"/>
        <v>1</v>
      </c>
      <c r="L486" s="3">
        <f t="shared" si="220"/>
        <v>1</v>
      </c>
      <c r="M486" s="3">
        <f t="shared" si="221"/>
        <v>1</v>
      </c>
      <c r="N486" s="3">
        <f t="shared" si="222"/>
        <v>1</v>
      </c>
      <c r="O486" s="3">
        <f t="shared" si="223"/>
        <v>1</v>
      </c>
      <c r="P486" s="3">
        <f t="shared" si="224"/>
        <v>1</v>
      </c>
      <c r="Q486" s="3">
        <f t="shared" si="225"/>
        <v>1</v>
      </c>
      <c r="R486" s="3">
        <f t="shared" si="226"/>
        <v>1</v>
      </c>
      <c r="S486" s="10">
        <f t="shared" si="227"/>
        <v>0</v>
      </c>
      <c r="T486" s="9">
        <f t="shared" si="228"/>
        <v>0</v>
      </c>
      <c r="U486" s="9">
        <f t="shared" si="229"/>
        <v>0</v>
      </c>
      <c r="V486" s="9">
        <f t="shared" si="230"/>
        <v>0</v>
      </c>
      <c r="W486" s="9">
        <f t="shared" si="231"/>
        <v>0</v>
      </c>
      <c r="X486" s="9">
        <f t="shared" si="232"/>
        <v>0</v>
      </c>
      <c r="Y486" s="9">
        <f t="shared" si="233"/>
        <v>0</v>
      </c>
      <c r="Z486" s="9">
        <f t="shared" si="234"/>
        <v>0</v>
      </c>
      <c r="AA486" s="9">
        <f t="shared" si="235"/>
        <v>0</v>
      </c>
      <c r="AB486" s="9">
        <f t="shared" si="236"/>
        <v>0</v>
      </c>
      <c r="AC486" s="9">
        <f t="shared" si="237"/>
        <v>0</v>
      </c>
      <c r="AD486" s="9">
        <f t="shared" si="238"/>
        <v>0</v>
      </c>
      <c r="AE486" s="9">
        <f t="shared" si="239"/>
        <v>0</v>
      </c>
      <c r="AF486" s="9">
        <f t="shared" si="240"/>
        <v>0</v>
      </c>
      <c r="AG486" s="9">
        <f t="shared" si="241"/>
        <v>0</v>
      </c>
    </row>
    <row r="487" spans="1:33">
      <c r="A487" s="1">
        <f>Asset_Template!A485</f>
        <v>0</v>
      </c>
      <c r="B487" s="8">
        <f>'Asset-life cycle'!K485</f>
        <v>0</v>
      </c>
      <c r="C487" s="8">
        <f>Asset_Template!I485</f>
        <v>0</v>
      </c>
      <c r="D487" s="3">
        <f t="shared" si="212"/>
        <v>1</v>
      </c>
      <c r="E487" s="3">
        <f t="shared" si="213"/>
        <v>1</v>
      </c>
      <c r="F487" s="3">
        <f t="shared" si="214"/>
        <v>1</v>
      </c>
      <c r="G487" s="3">
        <f t="shared" si="215"/>
        <v>1</v>
      </c>
      <c r="H487" s="3">
        <f t="shared" si="216"/>
        <v>1</v>
      </c>
      <c r="I487" s="3">
        <f t="shared" si="217"/>
        <v>1</v>
      </c>
      <c r="J487" s="3">
        <f t="shared" si="218"/>
        <v>1</v>
      </c>
      <c r="K487" s="3">
        <f t="shared" si="219"/>
        <v>1</v>
      </c>
      <c r="L487" s="3">
        <f t="shared" si="220"/>
        <v>1</v>
      </c>
      <c r="M487" s="3">
        <f t="shared" si="221"/>
        <v>1</v>
      </c>
      <c r="N487" s="3">
        <f t="shared" si="222"/>
        <v>1</v>
      </c>
      <c r="O487" s="3">
        <f t="shared" si="223"/>
        <v>1</v>
      </c>
      <c r="P487" s="3">
        <f t="shared" si="224"/>
        <v>1</v>
      </c>
      <c r="Q487" s="3">
        <f t="shared" si="225"/>
        <v>1</v>
      </c>
      <c r="R487" s="3">
        <f t="shared" si="226"/>
        <v>1</v>
      </c>
      <c r="S487" s="10">
        <f t="shared" si="227"/>
        <v>0</v>
      </c>
      <c r="T487" s="9">
        <f t="shared" si="228"/>
        <v>0</v>
      </c>
      <c r="U487" s="9">
        <f t="shared" si="229"/>
        <v>0</v>
      </c>
      <c r="V487" s="9">
        <f t="shared" si="230"/>
        <v>0</v>
      </c>
      <c r="W487" s="9">
        <f t="shared" si="231"/>
        <v>0</v>
      </c>
      <c r="X487" s="9">
        <f t="shared" si="232"/>
        <v>0</v>
      </c>
      <c r="Y487" s="9">
        <f t="shared" si="233"/>
        <v>0</v>
      </c>
      <c r="Z487" s="9">
        <f t="shared" si="234"/>
        <v>0</v>
      </c>
      <c r="AA487" s="9">
        <f t="shared" si="235"/>
        <v>0</v>
      </c>
      <c r="AB487" s="9">
        <f t="shared" si="236"/>
        <v>0</v>
      </c>
      <c r="AC487" s="9">
        <f t="shared" si="237"/>
        <v>0</v>
      </c>
      <c r="AD487" s="9">
        <f t="shared" si="238"/>
        <v>0</v>
      </c>
      <c r="AE487" s="9">
        <f t="shared" si="239"/>
        <v>0</v>
      </c>
      <c r="AF487" s="9">
        <f t="shared" si="240"/>
        <v>0</v>
      </c>
      <c r="AG487" s="9">
        <f t="shared" si="241"/>
        <v>0</v>
      </c>
    </row>
    <row r="488" spans="1:33">
      <c r="A488" s="1">
        <f>Asset_Template!A486</f>
        <v>0</v>
      </c>
      <c r="B488" s="8">
        <f>'Asset-life cycle'!K486</f>
        <v>0</v>
      </c>
      <c r="C488" s="8">
        <f>Asset_Template!I486</f>
        <v>0</v>
      </c>
      <c r="D488" s="3">
        <f t="shared" si="212"/>
        <v>1</v>
      </c>
      <c r="E488" s="3">
        <f t="shared" si="213"/>
        <v>1</v>
      </c>
      <c r="F488" s="3">
        <f t="shared" si="214"/>
        <v>1</v>
      </c>
      <c r="G488" s="3">
        <f t="shared" si="215"/>
        <v>1</v>
      </c>
      <c r="H488" s="3">
        <f t="shared" si="216"/>
        <v>1</v>
      </c>
      <c r="I488" s="3">
        <f t="shared" si="217"/>
        <v>1</v>
      </c>
      <c r="J488" s="3">
        <f t="shared" si="218"/>
        <v>1</v>
      </c>
      <c r="K488" s="3">
        <f t="shared" si="219"/>
        <v>1</v>
      </c>
      <c r="L488" s="3">
        <f t="shared" si="220"/>
        <v>1</v>
      </c>
      <c r="M488" s="3">
        <f t="shared" si="221"/>
        <v>1</v>
      </c>
      <c r="N488" s="3">
        <f t="shared" si="222"/>
        <v>1</v>
      </c>
      <c r="O488" s="3">
        <f t="shared" si="223"/>
        <v>1</v>
      </c>
      <c r="P488" s="3">
        <f t="shared" si="224"/>
        <v>1</v>
      </c>
      <c r="Q488" s="3">
        <f t="shared" si="225"/>
        <v>1</v>
      </c>
      <c r="R488" s="3">
        <f t="shared" si="226"/>
        <v>1</v>
      </c>
      <c r="S488" s="10">
        <f t="shared" si="227"/>
        <v>0</v>
      </c>
      <c r="T488" s="9">
        <f t="shared" si="228"/>
        <v>0</v>
      </c>
      <c r="U488" s="9">
        <f t="shared" si="229"/>
        <v>0</v>
      </c>
      <c r="V488" s="9">
        <f t="shared" si="230"/>
        <v>0</v>
      </c>
      <c r="W488" s="9">
        <f t="shared" si="231"/>
        <v>0</v>
      </c>
      <c r="X488" s="9">
        <f t="shared" si="232"/>
        <v>0</v>
      </c>
      <c r="Y488" s="9">
        <f t="shared" si="233"/>
        <v>0</v>
      </c>
      <c r="Z488" s="9">
        <f t="shared" si="234"/>
        <v>0</v>
      </c>
      <c r="AA488" s="9">
        <f t="shared" si="235"/>
        <v>0</v>
      </c>
      <c r="AB488" s="9">
        <f t="shared" si="236"/>
        <v>0</v>
      </c>
      <c r="AC488" s="9">
        <f t="shared" si="237"/>
        <v>0</v>
      </c>
      <c r="AD488" s="9">
        <f t="shared" si="238"/>
        <v>0</v>
      </c>
      <c r="AE488" s="9">
        <f t="shared" si="239"/>
        <v>0</v>
      </c>
      <c r="AF488" s="9">
        <f t="shared" si="240"/>
        <v>0</v>
      </c>
      <c r="AG488" s="9">
        <f t="shared" si="241"/>
        <v>0</v>
      </c>
    </row>
    <row r="489" spans="1:33">
      <c r="A489" s="1">
        <f>Asset_Template!A487</f>
        <v>0</v>
      </c>
      <c r="B489" s="8">
        <f>'Asset-life cycle'!K487</f>
        <v>0</v>
      </c>
      <c r="C489" s="8">
        <f>Asset_Template!I487</f>
        <v>0</v>
      </c>
      <c r="D489" s="3">
        <f t="shared" si="212"/>
        <v>1</v>
      </c>
      <c r="E489" s="3">
        <f t="shared" si="213"/>
        <v>1</v>
      </c>
      <c r="F489" s="3">
        <f t="shared" si="214"/>
        <v>1</v>
      </c>
      <c r="G489" s="3">
        <f t="shared" si="215"/>
        <v>1</v>
      </c>
      <c r="H489" s="3">
        <f t="shared" si="216"/>
        <v>1</v>
      </c>
      <c r="I489" s="3">
        <f t="shared" si="217"/>
        <v>1</v>
      </c>
      <c r="J489" s="3">
        <f t="shared" si="218"/>
        <v>1</v>
      </c>
      <c r="K489" s="3">
        <f t="shared" si="219"/>
        <v>1</v>
      </c>
      <c r="L489" s="3">
        <f t="shared" si="220"/>
        <v>1</v>
      </c>
      <c r="M489" s="3">
        <f t="shared" si="221"/>
        <v>1</v>
      </c>
      <c r="N489" s="3">
        <f t="shared" si="222"/>
        <v>1</v>
      </c>
      <c r="O489" s="3">
        <f t="shared" si="223"/>
        <v>1</v>
      </c>
      <c r="P489" s="3">
        <f t="shared" si="224"/>
        <v>1</v>
      </c>
      <c r="Q489" s="3">
        <f t="shared" si="225"/>
        <v>1</v>
      </c>
      <c r="R489" s="3">
        <f t="shared" si="226"/>
        <v>1</v>
      </c>
      <c r="S489" s="10">
        <f t="shared" si="227"/>
        <v>0</v>
      </c>
      <c r="T489" s="9">
        <f t="shared" si="228"/>
        <v>0</v>
      </c>
      <c r="U489" s="9">
        <f t="shared" si="229"/>
        <v>0</v>
      </c>
      <c r="V489" s="9">
        <f t="shared" si="230"/>
        <v>0</v>
      </c>
      <c r="W489" s="9">
        <f t="shared" si="231"/>
        <v>0</v>
      </c>
      <c r="X489" s="9">
        <f t="shared" si="232"/>
        <v>0</v>
      </c>
      <c r="Y489" s="9">
        <f t="shared" si="233"/>
        <v>0</v>
      </c>
      <c r="Z489" s="9">
        <f t="shared" si="234"/>
        <v>0</v>
      </c>
      <c r="AA489" s="9">
        <f t="shared" si="235"/>
        <v>0</v>
      </c>
      <c r="AB489" s="9">
        <f t="shared" si="236"/>
        <v>0</v>
      </c>
      <c r="AC489" s="9">
        <f t="shared" si="237"/>
        <v>0</v>
      </c>
      <c r="AD489" s="9">
        <f t="shared" si="238"/>
        <v>0</v>
      </c>
      <c r="AE489" s="9">
        <f t="shared" si="239"/>
        <v>0</v>
      </c>
      <c r="AF489" s="9">
        <f t="shared" si="240"/>
        <v>0</v>
      </c>
      <c r="AG489" s="9">
        <f t="shared" si="241"/>
        <v>0</v>
      </c>
    </row>
    <row r="490" spans="1:33">
      <c r="A490" s="1">
        <f>Asset_Template!A488</f>
        <v>0</v>
      </c>
      <c r="B490" s="8">
        <f>'Asset-life cycle'!K488</f>
        <v>0</v>
      </c>
      <c r="C490" s="8">
        <f>Asset_Template!I488</f>
        <v>0</v>
      </c>
      <c r="D490" s="3">
        <f t="shared" si="212"/>
        <v>1</v>
      </c>
      <c r="E490" s="3">
        <f t="shared" si="213"/>
        <v>1</v>
      </c>
      <c r="F490" s="3">
        <f t="shared" si="214"/>
        <v>1</v>
      </c>
      <c r="G490" s="3">
        <f t="shared" si="215"/>
        <v>1</v>
      </c>
      <c r="H490" s="3">
        <f t="shared" si="216"/>
        <v>1</v>
      </c>
      <c r="I490" s="3">
        <f t="shared" si="217"/>
        <v>1</v>
      </c>
      <c r="J490" s="3">
        <f t="shared" si="218"/>
        <v>1</v>
      </c>
      <c r="K490" s="3">
        <f t="shared" si="219"/>
        <v>1</v>
      </c>
      <c r="L490" s="3">
        <f t="shared" si="220"/>
        <v>1</v>
      </c>
      <c r="M490" s="3">
        <f t="shared" si="221"/>
        <v>1</v>
      </c>
      <c r="N490" s="3">
        <f t="shared" si="222"/>
        <v>1</v>
      </c>
      <c r="O490" s="3">
        <f t="shared" si="223"/>
        <v>1</v>
      </c>
      <c r="P490" s="3">
        <f t="shared" si="224"/>
        <v>1</v>
      </c>
      <c r="Q490" s="3">
        <f t="shared" si="225"/>
        <v>1</v>
      </c>
      <c r="R490" s="3">
        <f t="shared" si="226"/>
        <v>1</v>
      </c>
      <c r="S490" s="10">
        <f t="shared" si="227"/>
        <v>0</v>
      </c>
      <c r="T490" s="9">
        <f t="shared" si="228"/>
        <v>0</v>
      </c>
      <c r="U490" s="9">
        <f t="shared" si="229"/>
        <v>0</v>
      </c>
      <c r="V490" s="9">
        <f t="shared" si="230"/>
        <v>0</v>
      </c>
      <c r="W490" s="9">
        <f t="shared" si="231"/>
        <v>0</v>
      </c>
      <c r="X490" s="9">
        <f t="shared" si="232"/>
        <v>0</v>
      </c>
      <c r="Y490" s="9">
        <f t="shared" si="233"/>
        <v>0</v>
      </c>
      <c r="Z490" s="9">
        <f t="shared" si="234"/>
        <v>0</v>
      </c>
      <c r="AA490" s="9">
        <f t="shared" si="235"/>
        <v>0</v>
      </c>
      <c r="AB490" s="9">
        <f t="shared" si="236"/>
        <v>0</v>
      </c>
      <c r="AC490" s="9">
        <f t="shared" si="237"/>
        <v>0</v>
      </c>
      <c r="AD490" s="9">
        <f t="shared" si="238"/>
        <v>0</v>
      </c>
      <c r="AE490" s="9">
        <f t="shared" si="239"/>
        <v>0</v>
      </c>
      <c r="AF490" s="9">
        <f t="shared" si="240"/>
        <v>0</v>
      </c>
      <c r="AG490" s="9">
        <f t="shared" si="241"/>
        <v>0</v>
      </c>
    </row>
    <row r="491" spans="1:33">
      <c r="A491" s="1">
        <f>Asset_Template!A489</f>
        <v>0</v>
      </c>
      <c r="B491" s="8">
        <f>'Asset-life cycle'!K489</f>
        <v>0</v>
      </c>
      <c r="C491" s="8">
        <f>Asset_Template!I489</f>
        <v>0</v>
      </c>
      <c r="D491" s="3">
        <f t="shared" si="212"/>
        <v>1</v>
      </c>
      <c r="E491" s="3">
        <f t="shared" si="213"/>
        <v>1</v>
      </c>
      <c r="F491" s="3">
        <f t="shared" si="214"/>
        <v>1</v>
      </c>
      <c r="G491" s="3">
        <f t="shared" si="215"/>
        <v>1</v>
      </c>
      <c r="H491" s="3">
        <f t="shared" si="216"/>
        <v>1</v>
      </c>
      <c r="I491" s="3">
        <f t="shared" si="217"/>
        <v>1</v>
      </c>
      <c r="J491" s="3">
        <f t="shared" si="218"/>
        <v>1</v>
      </c>
      <c r="K491" s="3">
        <f t="shared" si="219"/>
        <v>1</v>
      </c>
      <c r="L491" s="3">
        <f t="shared" si="220"/>
        <v>1</v>
      </c>
      <c r="M491" s="3">
        <f t="shared" si="221"/>
        <v>1</v>
      </c>
      <c r="N491" s="3">
        <f t="shared" si="222"/>
        <v>1</v>
      </c>
      <c r="O491" s="3">
        <f t="shared" si="223"/>
        <v>1</v>
      </c>
      <c r="P491" s="3">
        <f t="shared" si="224"/>
        <v>1</v>
      </c>
      <c r="Q491" s="3">
        <f t="shared" si="225"/>
        <v>1</v>
      </c>
      <c r="R491" s="3">
        <f t="shared" si="226"/>
        <v>1</v>
      </c>
      <c r="S491" s="10">
        <f t="shared" si="227"/>
        <v>0</v>
      </c>
      <c r="T491" s="9">
        <f t="shared" si="228"/>
        <v>0</v>
      </c>
      <c r="U491" s="9">
        <f t="shared" si="229"/>
        <v>0</v>
      </c>
      <c r="V491" s="9">
        <f t="shared" si="230"/>
        <v>0</v>
      </c>
      <c r="W491" s="9">
        <f t="shared" si="231"/>
        <v>0</v>
      </c>
      <c r="X491" s="9">
        <f t="shared" si="232"/>
        <v>0</v>
      </c>
      <c r="Y491" s="9">
        <f t="shared" si="233"/>
        <v>0</v>
      </c>
      <c r="Z491" s="9">
        <f t="shared" si="234"/>
        <v>0</v>
      </c>
      <c r="AA491" s="9">
        <f t="shared" si="235"/>
        <v>0</v>
      </c>
      <c r="AB491" s="9">
        <f t="shared" si="236"/>
        <v>0</v>
      </c>
      <c r="AC491" s="9">
        <f t="shared" si="237"/>
        <v>0</v>
      </c>
      <c r="AD491" s="9">
        <f t="shared" si="238"/>
        <v>0</v>
      </c>
      <c r="AE491" s="9">
        <f t="shared" si="239"/>
        <v>0</v>
      </c>
      <c r="AF491" s="9">
        <f t="shared" si="240"/>
        <v>0</v>
      </c>
      <c r="AG491" s="9">
        <f t="shared" si="241"/>
        <v>0</v>
      </c>
    </row>
    <row r="492" spans="1:33">
      <c r="A492" s="1">
        <f>Asset_Template!A490</f>
        <v>0</v>
      </c>
      <c r="B492" s="8">
        <f>'Asset-life cycle'!K490</f>
        <v>0</v>
      </c>
      <c r="C492" s="8">
        <f>Asset_Template!I490</f>
        <v>0</v>
      </c>
      <c r="D492" s="3">
        <f t="shared" si="212"/>
        <v>1</v>
      </c>
      <c r="E492" s="3">
        <f t="shared" si="213"/>
        <v>1</v>
      </c>
      <c r="F492" s="3">
        <f t="shared" si="214"/>
        <v>1</v>
      </c>
      <c r="G492" s="3">
        <f t="shared" si="215"/>
        <v>1</v>
      </c>
      <c r="H492" s="3">
        <f t="shared" si="216"/>
        <v>1</v>
      </c>
      <c r="I492" s="3">
        <f t="shared" si="217"/>
        <v>1</v>
      </c>
      <c r="J492" s="3">
        <f t="shared" si="218"/>
        <v>1</v>
      </c>
      <c r="K492" s="3">
        <f t="shared" si="219"/>
        <v>1</v>
      </c>
      <c r="L492" s="3">
        <f t="shared" si="220"/>
        <v>1</v>
      </c>
      <c r="M492" s="3">
        <f t="shared" si="221"/>
        <v>1</v>
      </c>
      <c r="N492" s="3">
        <f t="shared" si="222"/>
        <v>1</v>
      </c>
      <c r="O492" s="3">
        <f t="shared" si="223"/>
        <v>1</v>
      </c>
      <c r="P492" s="3">
        <f t="shared" si="224"/>
        <v>1</v>
      </c>
      <c r="Q492" s="3">
        <f t="shared" si="225"/>
        <v>1</v>
      </c>
      <c r="R492" s="3">
        <f t="shared" si="226"/>
        <v>1</v>
      </c>
      <c r="S492" s="10">
        <f t="shared" si="227"/>
        <v>0</v>
      </c>
      <c r="T492" s="9">
        <f t="shared" si="228"/>
        <v>0</v>
      </c>
      <c r="U492" s="9">
        <f t="shared" si="229"/>
        <v>0</v>
      </c>
      <c r="V492" s="9">
        <f t="shared" si="230"/>
        <v>0</v>
      </c>
      <c r="W492" s="9">
        <f t="shared" si="231"/>
        <v>0</v>
      </c>
      <c r="X492" s="9">
        <f t="shared" si="232"/>
        <v>0</v>
      </c>
      <c r="Y492" s="9">
        <f t="shared" si="233"/>
        <v>0</v>
      </c>
      <c r="Z492" s="9">
        <f t="shared" si="234"/>
        <v>0</v>
      </c>
      <c r="AA492" s="9">
        <f t="shared" si="235"/>
        <v>0</v>
      </c>
      <c r="AB492" s="9">
        <f t="shared" si="236"/>
        <v>0</v>
      </c>
      <c r="AC492" s="9">
        <f t="shared" si="237"/>
        <v>0</v>
      </c>
      <c r="AD492" s="9">
        <f t="shared" si="238"/>
        <v>0</v>
      </c>
      <c r="AE492" s="9">
        <f t="shared" si="239"/>
        <v>0</v>
      </c>
      <c r="AF492" s="9">
        <f t="shared" si="240"/>
        <v>0</v>
      </c>
      <c r="AG492" s="9">
        <f t="shared" si="241"/>
        <v>0</v>
      </c>
    </row>
    <row r="493" spans="1:33">
      <c r="A493" s="1">
        <f>Asset_Template!A491</f>
        <v>0</v>
      </c>
      <c r="B493" s="8">
        <f>'Asset-life cycle'!K491</f>
        <v>0</v>
      </c>
      <c r="C493" s="8">
        <f>Asset_Template!I491</f>
        <v>0</v>
      </c>
      <c r="D493" s="3">
        <f t="shared" si="212"/>
        <v>1</v>
      </c>
      <c r="E493" s="3">
        <f t="shared" si="213"/>
        <v>1</v>
      </c>
      <c r="F493" s="3">
        <f t="shared" si="214"/>
        <v>1</v>
      </c>
      <c r="G493" s="3">
        <f t="shared" si="215"/>
        <v>1</v>
      </c>
      <c r="H493" s="3">
        <f t="shared" si="216"/>
        <v>1</v>
      </c>
      <c r="I493" s="3">
        <f t="shared" si="217"/>
        <v>1</v>
      </c>
      <c r="J493" s="3">
        <f t="shared" si="218"/>
        <v>1</v>
      </c>
      <c r="K493" s="3">
        <f t="shared" si="219"/>
        <v>1</v>
      </c>
      <c r="L493" s="3">
        <f t="shared" si="220"/>
        <v>1</v>
      </c>
      <c r="M493" s="3">
        <f t="shared" si="221"/>
        <v>1</v>
      </c>
      <c r="N493" s="3">
        <f t="shared" si="222"/>
        <v>1</v>
      </c>
      <c r="O493" s="3">
        <f t="shared" si="223"/>
        <v>1</v>
      </c>
      <c r="P493" s="3">
        <f t="shared" si="224"/>
        <v>1</v>
      </c>
      <c r="Q493" s="3">
        <f t="shared" si="225"/>
        <v>1</v>
      </c>
      <c r="R493" s="3">
        <f t="shared" si="226"/>
        <v>1</v>
      </c>
      <c r="S493" s="10">
        <f t="shared" si="227"/>
        <v>0</v>
      </c>
      <c r="T493" s="9">
        <f t="shared" si="228"/>
        <v>0</v>
      </c>
      <c r="U493" s="9">
        <f t="shared" si="229"/>
        <v>0</v>
      </c>
      <c r="V493" s="9">
        <f t="shared" si="230"/>
        <v>0</v>
      </c>
      <c r="W493" s="9">
        <f t="shared" si="231"/>
        <v>0</v>
      </c>
      <c r="X493" s="9">
        <f t="shared" si="232"/>
        <v>0</v>
      </c>
      <c r="Y493" s="9">
        <f t="shared" si="233"/>
        <v>0</v>
      </c>
      <c r="Z493" s="9">
        <f t="shared" si="234"/>
        <v>0</v>
      </c>
      <c r="AA493" s="9">
        <f t="shared" si="235"/>
        <v>0</v>
      </c>
      <c r="AB493" s="9">
        <f t="shared" si="236"/>
        <v>0</v>
      </c>
      <c r="AC493" s="9">
        <f t="shared" si="237"/>
        <v>0</v>
      </c>
      <c r="AD493" s="9">
        <f t="shared" si="238"/>
        <v>0</v>
      </c>
      <c r="AE493" s="9">
        <f t="shared" si="239"/>
        <v>0</v>
      </c>
      <c r="AF493" s="9">
        <f t="shared" si="240"/>
        <v>0</v>
      </c>
      <c r="AG493" s="9">
        <f t="shared" si="241"/>
        <v>0</v>
      </c>
    </row>
    <row r="494" spans="1:33">
      <c r="A494" s="1">
        <f>Asset_Template!A492</f>
        <v>0</v>
      </c>
      <c r="B494" s="8">
        <f>'Asset-life cycle'!K492</f>
        <v>0</v>
      </c>
      <c r="C494" s="8">
        <f>Asset_Template!I492</f>
        <v>0</v>
      </c>
      <c r="D494" s="3">
        <f t="shared" si="212"/>
        <v>1</v>
      </c>
      <c r="E494" s="3">
        <f t="shared" si="213"/>
        <v>1</v>
      </c>
      <c r="F494" s="3">
        <f t="shared" si="214"/>
        <v>1</v>
      </c>
      <c r="G494" s="3">
        <f t="shared" si="215"/>
        <v>1</v>
      </c>
      <c r="H494" s="3">
        <f t="shared" si="216"/>
        <v>1</v>
      </c>
      <c r="I494" s="3">
        <f t="shared" si="217"/>
        <v>1</v>
      </c>
      <c r="J494" s="3">
        <f t="shared" si="218"/>
        <v>1</v>
      </c>
      <c r="K494" s="3">
        <f t="shared" si="219"/>
        <v>1</v>
      </c>
      <c r="L494" s="3">
        <f t="shared" si="220"/>
        <v>1</v>
      </c>
      <c r="M494" s="3">
        <f t="shared" si="221"/>
        <v>1</v>
      </c>
      <c r="N494" s="3">
        <f t="shared" si="222"/>
        <v>1</v>
      </c>
      <c r="O494" s="3">
        <f t="shared" si="223"/>
        <v>1</v>
      </c>
      <c r="P494" s="3">
        <f t="shared" si="224"/>
        <v>1</v>
      </c>
      <c r="Q494" s="3">
        <f t="shared" si="225"/>
        <v>1</v>
      </c>
      <c r="R494" s="3">
        <f t="shared" si="226"/>
        <v>1</v>
      </c>
      <c r="S494" s="10">
        <f t="shared" si="227"/>
        <v>0</v>
      </c>
      <c r="T494" s="9">
        <f t="shared" si="228"/>
        <v>0</v>
      </c>
      <c r="U494" s="9">
        <f t="shared" si="229"/>
        <v>0</v>
      </c>
      <c r="V494" s="9">
        <f t="shared" si="230"/>
        <v>0</v>
      </c>
      <c r="W494" s="9">
        <f t="shared" si="231"/>
        <v>0</v>
      </c>
      <c r="X494" s="9">
        <f t="shared" si="232"/>
        <v>0</v>
      </c>
      <c r="Y494" s="9">
        <f t="shared" si="233"/>
        <v>0</v>
      </c>
      <c r="Z494" s="9">
        <f t="shared" si="234"/>
        <v>0</v>
      </c>
      <c r="AA494" s="9">
        <f t="shared" si="235"/>
        <v>0</v>
      </c>
      <c r="AB494" s="9">
        <f t="shared" si="236"/>
        <v>0</v>
      </c>
      <c r="AC494" s="9">
        <f t="shared" si="237"/>
        <v>0</v>
      </c>
      <c r="AD494" s="9">
        <f t="shared" si="238"/>
        <v>0</v>
      </c>
      <c r="AE494" s="9">
        <f t="shared" si="239"/>
        <v>0</v>
      </c>
      <c r="AF494" s="9">
        <f t="shared" si="240"/>
        <v>0</v>
      </c>
      <c r="AG494" s="9">
        <f t="shared" si="241"/>
        <v>0</v>
      </c>
    </row>
    <row r="495" spans="1:33">
      <c r="A495" s="1">
        <f>Asset_Template!A493</f>
        <v>0</v>
      </c>
      <c r="B495" s="8">
        <f>'Asset-life cycle'!K493</f>
        <v>0</v>
      </c>
      <c r="C495" s="8">
        <f>Asset_Template!I493</f>
        <v>0</v>
      </c>
      <c r="D495" s="3">
        <f t="shared" si="212"/>
        <v>1</v>
      </c>
      <c r="E495" s="3">
        <f t="shared" si="213"/>
        <v>1</v>
      </c>
      <c r="F495" s="3">
        <f t="shared" si="214"/>
        <v>1</v>
      </c>
      <c r="G495" s="3">
        <f t="shared" si="215"/>
        <v>1</v>
      </c>
      <c r="H495" s="3">
        <f t="shared" si="216"/>
        <v>1</v>
      </c>
      <c r="I495" s="3">
        <f t="shared" si="217"/>
        <v>1</v>
      </c>
      <c r="J495" s="3">
        <f t="shared" si="218"/>
        <v>1</v>
      </c>
      <c r="K495" s="3">
        <f t="shared" si="219"/>
        <v>1</v>
      </c>
      <c r="L495" s="3">
        <f t="shared" si="220"/>
        <v>1</v>
      </c>
      <c r="M495" s="3">
        <f t="shared" si="221"/>
        <v>1</v>
      </c>
      <c r="N495" s="3">
        <f t="shared" si="222"/>
        <v>1</v>
      </c>
      <c r="O495" s="3">
        <f t="shared" si="223"/>
        <v>1</v>
      </c>
      <c r="P495" s="3">
        <f t="shared" si="224"/>
        <v>1</v>
      </c>
      <c r="Q495" s="3">
        <f t="shared" si="225"/>
        <v>1</v>
      </c>
      <c r="R495" s="3">
        <f t="shared" si="226"/>
        <v>1</v>
      </c>
      <c r="S495" s="10">
        <f t="shared" si="227"/>
        <v>0</v>
      </c>
      <c r="T495" s="9">
        <f t="shared" si="228"/>
        <v>0</v>
      </c>
      <c r="U495" s="9">
        <f t="shared" si="229"/>
        <v>0</v>
      </c>
      <c r="V495" s="9">
        <f t="shared" si="230"/>
        <v>0</v>
      </c>
      <c r="W495" s="9">
        <f t="shared" si="231"/>
        <v>0</v>
      </c>
      <c r="X495" s="9">
        <f t="shared" si="232"/>
        <v>0</v>
      </c>
      <c r="Y495" s="9">
        <f t="shared" si="233"/>
        <v>0</v>
      </c>
      <c r="Z495" s="9">
        <f t="shared" si="234"/>
        <v>0</v>
      </c>
      <c r="AA495" s="9">
        <f t="shared" si="235"/>
        <v>0</v>
      </c>
      <c r="AB495" s="9">
        <f t="shared" si="236"/>
        <v>0</v>
      </c>
      <c r="AC495" s="9">
        <f t="shared" si="237"/>
        <v>0</v>
      </c>
      <c r="AD495" s="9">
        <f t="shared" si="238"/>
        <v>0</v>
      </c>
      <c r="AE495" s="9">
        <f t="shared" si="239"/>
        <v>0</v>
      </c>
      <c r="AF495" s="9">
        <f t="shared" si="240"/>
        <v>0</v>
      </c>
      <c r="AG495" s="9">
        <f t="shared" si="241"/>
        <v>0</v>
      </c>
    </row>
    <row r="496" spans="1:33">
      <c r="A496" s="1">
        <f>Asset_Template!A494</f>
        <v>0</v>
      </c>
      <c r="B496" s="8">
        <f>'Asset-life cycle'!K494</f>
        <v>0</v>
      </c>
      <c r="C496" s="8">
        <f>Asset_Template!I494</f>
        <v>0</v>
      </c>
      <c r="D496" s="3">
        <f t="shared" si="212"/>
        <v>1</v>
      </c>
      <c r="E496" s="3">
        <f t="shared" si="213"/>
        <v>1</v>
      </c>
      <c r="F496" s="3">
        <f t="shared" si="214"/>
        <v>1</v>
      </c>
      <c r="G496" s="3">
        <f t="shared" si="215"/>
        <v>1</v>
      </c>
      <c r="H496" s="3">
        <f t="shared" si="216"/>
        <v>1</v>
      </c>
      <c r="I496" s="3">
        <f t="shared" si="217"/>
        <v>1</v>
      </c>
      <c r="J496" s="3">
        <f t="shared" si="218"/>
        <v>1</v>
      </c>
      <c r="K496" s="3">
        <f t="shared" si="219"/>
        <v>1</v>
      </c>
      <c r="L496" s="3">
        <f t="shared" si="220"/>
        <v>1</v>
      </c>
      <c r="M496" s="3">
        <f t="shared" si="221"/>
        <v>1</v>
      </c>
      <c r="N496" s="3">
        <f t="shared" si="222"/>
        <v>1</v>
      </c>
      <c r="O496" s="3">
        <f t="shared" si="223"/>
        <v>1</v>
      </c>
      <c r="P496" s="3">
        <f t="shared" si="224"/>
        <v>1</v>
      </c>
      <c r="Q496" s="3">
        <f t="shared" si="225"/>
        <v>1</v>
      </c>
      <c r="R496" s="3">
        <f t="shared" si="226"/>
        <v>1</v>
      </c>
      <c r="S496" s="10">
        <f t="shared" si="227"/>
        <v>0</v>
      </c>
      <c r="T496" s="9">
        <f t="shared" si="228"/>
        <v>0</v>
      </c>
      <c r="U496" s="9">
        <f t="shared" si="229"/>
        <v>0</v>
      </c>
      <c r="V496" s="9">
        <f t="shared" si="230"/>
        <v>0</v>
      </c>
      <c r="W496" s="9">
        <f t="shared" si="231"/>
        <v>0</v>
      </c>
      <c r="X496" s="9">
        <f t="shared" si="232"/>
        <v>0</v>
      </c>
      <c r="Y496" s="9">
        <f t="shared" si="233"/>
        <v>0</v>
      </c>
      <c r="Z496" s="9">
        <f t="shared" si="234"/>
        <v>0</v>
      </c>
      <c r="AA496" s="9">
        <f t="shared" si="235"/>
        <v>0</v>
      </c>
      <c r="AB496" s="9">
        <f t="shared" si="236"/>
        <v>0</v>
      </c>
      <c r="AC496" s="9">
        <f t="shared" si="237"/>
        <v>0</v>
      </c>
      <c r="AD496" s="9">
        <f t="shared" si="238"/>
        <v>0</v>
      </c>
      <c r="AE496" s="9">
        <f t="shared" si="239"/>
        <v>0</v>
      </c>
      <c r="AF496" s="9">
        <f t="shared" si="240"/>
        <v>0</v>
      </c>
      <c r="AG496" s="9">
        <f t="shared" si="241"/>
        <v>0</v>
      </c>
    </row>
    <row r="497" spans="1:33">
      <c r="A497" s="1">
        <f>Asset_Template!A495</f>
        <v>0</v>
      </c>
      <c r="B497" s="8">
        <f>'Asset-life cycle'!K495</f>
        <v>0</v>
      </c>
      <c r="C497" s="8">
        <f>Asset_Template!I495</f>
        <v>0</v>
      </c>
      <c r="D497" s="3">
        <f t="shared" si="212"/>
        <v>1</v>
      </c>
      <c r="E497" s="3">
        <f t="shared" si="213"/>
        <v>1</v>
      </c>
      <c r="F497" s="3">
        <f t="shared" si="214"/>
        <v>1</v>
      </c>
      <c r="G497" s="3">
        <f t="shared" si="215"/>
        <v>1</v>
      </c>
      <c r="H497" s="3">
        <f t="shared" si="216"/>
        <v>1</v>
      </c>
      <c r="I497" s="3">
        <f t="shared" si="217"/>
        <v>1</v>
      </c>
      <c r="J497" s="3">
        <f t="shared" si="218"/>
        <v>1</v>
      </c>
      <c r="K497" s="3">
        <f t="shared" si="219"/>
        <v>1</v>
      </c>
      <c r="L497" s="3">
        <f t="shared" si="220"/>
        <v>1</v>
      </c>
      <c r="M497" s="3">
        <f t="shared" si="221"/>
        <v>1</v>
      </c>
      <c r="N497" s="3">
        <f t="shared" si="222"/>
        <v>1</v>
      </c>
      <c r="O497" s="3">
        <f t="shared" si="223"/>
        <v>1</v>
      </c>
      <c r="P497" s="3">
        <f t="shared" si="224"/>
        <v>1</v>
      </c>
      <c r="Q497" s="3">
        <f t="shared" si="225"/>
        <v>1</v>
      </c>
      <c r="R497" s="3">
        <f t="shared" si="226"/>
        <v>1</v>
      </c>
      <c r="S497" s="10">
        <f t="shared" si="227"/>
        <v>0</v>
      </c>
      <c r="T497" s="9">
        <f t="shared" si="228"/>
        <v>0</v>
      </c>
      <c r="U497" s="9">
        <f t="shared" si="229"/>
        <v>0</v>
      </c>
      <c r="V497" s="9">
        <f t="shared" si="230"/>
        <v>0</v>
      </c>
      <c r="W497" s="9">
        <f t="shared" si="231"/>
        <v>0</v>
      </c>
      <c r="X497" s="9">
        <f t="shared" si="232"/>
        <v>0</v>
      </c>
      <c r="Y497" s="9">
        <f t="shared" si="233"/>
        <v>0</v>
      </c>
      <c r="Z497" s="9">
        <f t="shared" si="234"/>
        <v>0</v>
      </c>
      <c r="AA497" s="9">
        <f t="shared" si="235"/>
        <v>0</v>
      </c>
      <c r="AB497" s="9">
        <f t="shared" si="236"/>
        <v>0</v>
      </c>
      <c r="AC497" s="9">
        <f t="shared" si="237"/>
        <v>0</v>
      </c>
      <c r="AD497" s="9">
        <f t="shared" si="238"/>
        <v>0</v>
      </c>
      <c r="AE497" s="9">
        <f t="shared" si="239"/>
        <v>0</v>
      </c>
      <c r="AF497" s="9">
        <f t="shared" si="240"/>
        <v>0</v>
      </c>
      <c r="AG497" s="9">
        <f t="shared" si="241"/>
        <v>0</v>
      </c>
    </row>
    <row r="498" spans="1:33">
      <c r="A498" s="1">
        <f>Asset_Template!A496</f>
        <v>0</v>
      </c>
      <c r="B498" s="8">
        <f>'Asset-life cycle'!K496</f>
        <v>0</v>
      </c>
      <c r="C498" s="8">
        <f>Asset_Template!I496</f>
        <v>0</v>
      </c>
      <c r="D498" s="3">
        <f t="shared" si="212"/>
        <v>1</v>
      </c>
      <c r="E498" s="3">
        <f t="shared" si="213"/>
        <v>1</v>
      </c>
      <c r="F498" s="3">
        <f t="shared" si="214"/>
        <v>1</v>
      </c>
      <c r="G498" s="3">
        <f t="shared" si="215"/>
        <v>1</v>
      </c>
      <c r="H498" s="3">
        <f t="shared" si="216"/>
        <v>1</v>
      </c>
      <c r="I498" s="3">
        <f t="shared" si="217"/>
        <v>1</v>
      </c>
      <c r="J498" s="3">
        <f t="shared" si="218"/>
        <v>1</v>
      </c>
      <c r="K498" s="3">
        <f t="shared" si="219"/>
        <v>1</v>
      </c>
      <c r="L498" s="3">
        <f t="shared" si="220"/>
        <v>1</v>
      </c>
      <c r="M498" s="3">
        <f t="shared" si="221"/>
        <v>1</v>
      </c>
      <c r="N498" s="3">
        <f t="shared" si="222"/>
        <v>1</v>
      </c>
      <c r="O498" s="3">
        <f t="shared" si="223"/>
        <v>1</v>
      </c>
      <c r="P498" s="3">
        <f t="shared" si="224"/>
        <v>1</v>
      </c>
      <c r="Q498" s="3">
        <f t="shared" si="225"/>
        <v>1</v>
      </c>
      <c r="R498" s="3">
        <f t="shared" si="226"/>
        <v>1</v>
      </c>
      <c r="S498" s="10">
        <f t="shared" si="227"/>
        <v>0</v>
      </c>
      <c r="T498" s="9">
        <f t="shared" si="228"/>
        <v>0</v>
      </c>
      <c r="U498" s="9">
        <f t="shared" si="229"/>
        <v>0</v>
      </c>
      <c r="V498" s="9">
        <f t="shared" si="230"/>
        <v>0</v>
      </c>
      <c r="W498" s="9">
        <f t="shared" si="231"/>
        <v>0</v>
      </c>
      <c r="X498" s="9">
        <f t="shared" si="232"/>
        <v>0</v>
      </c>
      <c r="Y498" s="9">
        <f t="shared" si="233"/>
        <v>0</v>
      </c>
      <c r="Z498" s="9">
        <f t="shared" si="234"/>
        <v>0</v>
      </c>
      <c r="AA498" s="9">
        <f t="shared" si="235"/>
        <v>0</v>
      </c>
      <c r="AB498" s="9">
        <f t="shared" si="236"/>
        <v>0</v>
      </c>
      <c r="AC498" s="9">
        <f t="shared" si="237"/>
        <v>0</v>
      </c>
      <c r="AD498" s="9">
        <f t="shared" si="238"/>
        <v>0</v>
      </c>
      <c r="AE498" s="9">
        <f t="shared" si="239"/>
        <v>0</v>
      </c>
      <c r="AF498" s="9">
        <f t="shared" si="240"/>
        <v>0</v>
      </c>
      <c r="AG498" s="9">
        <f t="shared" si="241"/>
        <v>0</v>
      </c>
    </row>
    <row r="499" spans="1:33">
      <c r="A499" s="1">
        <f>Asset_Template!A497</f>
        <v>0</v>
      </c>
      <c r="B499" s="8">
        <f>'Asset-life cycle'!K497</f>
        <v>0</v>
      </c>
      <c r="C499" s="8">
        <f>Asset_Template!I497</f>
        <v>0</v>
      </c>
      <c r="D499" s="3">
        <f t="shared" si="212"/>
        <v>1</v>
      </c>
      <c r="E499" s="3">
        <f t="shared" si="213"/>
        <v>1</v>
      </c>
      <c r="F499" s="3">
        <f t="shared" si="214"/>
        <v>1</v>
      </c>
      <c r="G499" s="3">
        <f t="shared" si="215"/>
        <v>1</v>
      </c>
      <c r="H499" s="3">
        <f t="shared" si="216"/>
        <v>1</v>
      </c>
      <c r="I499" s="3">
        <f t="shared" si="217"/>
        <v>1</v>
      </c>
      <c r="J499" s="3">
        <f t="shared" si="218"/>
        <v>1</v>
      </c>
      <c r="K499" s="3">
        <f t="shared" si="219"/>
        <v>1</v>
      </c>
      <c r="L499" s="3">
        <f t="shared" si="220"/>
        <v>1</v>
      </c>
      <c r="M499" s="3">
        <f t="shared" si="221"/>
        <v>1</v>
      </c>
      <c r="N499" s="3">
        <f t="shared" si="222"/>
        <v>1</v>
      </c>
      <c r="O499" s="3">
        <f t="shared" si="223"/>
        <v>1</v>
      </c>
      <c r="P499" s="3">
        <f t="shared" si="224"/>
        <v>1</v>
      </c>
      <c r="Q499" s="3">
        <f t="shared" si="225"/>
        <v>1</v>
      </c>
      <c r="R499" s="3">
        <f t="shared" si="226"/>
        <v>1</v>
      </c>
      <c r="S499" s="10">
        <f t="shared" si="227"/>
        <v>0</v>
      </c>
      <c r="T499" s="9">
        <f t="shared" si="228"/>
        <v>0</v>
      </c>
      <c r="U499" s="9">
        <f t="shared" si="229"/>
        <v>0</v>
      </c>
      <c r="V499" s="9">
        <f t="shared" si="230"/>
        <v>0</v>
      </c>
      <c r="W499" s="9">
        <f t="shared" si="231"/>
        <v>0</v>
      </c>
      <c r="X499" s="9">
        <f t="shared" si="232"/>
        <v>0</v>
      </c>
      <c r="Y499" s="9">
        <f t="shared" si="233"/>
        <v>0</v>
      </c>
      <c r="Z499" s="9">
        <f t="shared" si="234"/>
        <v>0</v>
      </c>
      <c r="AA499" s="9">
        <f t="shared" si="235"/>
        <v>0</v>
      </c>
      <c r="AB499" s="9">
        <f t="shared" si="236"/>
        <v>0</v>
      </c>
      <c r="AC499" s="9">
        <f t="shared" si="237"/>
        <v>0</v>
      </c>
      <c r="AD499" s="9">
        <f t="shared" si="238"/>
        <v>0</v>
      </c>
      <c r="AE499" s="9">
        <f t="shared" si="239"/>
        <v>0</v>
      </c>
      <c r="AF499" s="9">
        <f t="shared" si="240"/>
        <v>0</v>
      </c>
      <c r="AG499" s="9">
        <f t="shared" si="241"/>
        <v>0</v>
      </c>
    </row>
    <row r="500" spans="1:33">
      <c r="A500" s="1">
        <f>Asset_Template!A498</f>
        <v>0</v>
      </c>
      <c r="B500" s="8">
        <f>'Asset-life cycle'!K498</f>
        <v>0</v>
      </c>
      <c r="C500" s="8">
        <f>Asset_Template!I498</f>
        <v>0</v>
      </c>
      <c r="D500" s="3">
        <f t="shared" si="212"/>
        <v>1</v>
      </c>
      <c r="E500" s="3">
        <f t="shared" si="213"/>
        <v>1</v>
      </c>
      <c r="F500" s="3">
        <f t="shared" si="214"/>
        <v>1</v>
      </c>
      <c r="G500" s="3">
        <f t="shared" si="215"/>
        <v>1</v>
      </c>
      <c r="H500" s="3">
        <f t="shared" si="216"/>
        <v>1</v>
      </c>
      <c r="I500" s="3">
        <f t="shared" si="217"/>
        <v>1</v>
      </c>
      <c r="J500" s="3">
        <f t="shared" si="218"/>
        <v>1</v>
      </c>
      <c r="K500" s="3">
        <f t="shared" si="219"/>
        <v>1</v>
      </c>
      <c r="L500" s="3">
        <f t="shared" si="220"/>
        <v>1</v>
      </c>
      <c r="M500" s="3">
        <f t="shared" si="221"/>
        <v>1</v>
      </c>
      <c r="N500" s="3">
        <f t="shared" si="222"/>
        <v>1</v>
      </c>
      <c r="O500" s="3">
        <f t="shared" si="223"/>
        <v>1</v>
      </c>
      <c r="P500" s="3">
        <f t="shared" si="224"/>
        <v>1</v>
      </c>
      <c r="Q500" s="3">
        <f t="shared" si="225"/>
        <v>1</v>
      </c>
      <c r="R500" s="3">
        <f t="shared" si="226"/>
        <v>1</v>
      </c>
      <c r="S500" s="10">
        <f t="shared" si="227"/>
        <v>0</v>
      </c>
      <c r="T500" s="9">
        <f t="shared" si="228"/>
        <v>0</v>
      </c>
      <c r="U500" s="9">
        <f t="shared" si="229"/>
        <v>0</v>
      </c>
      <c r="V500" s="9">
        <f t="shared" si="230"/>
        <v>0</v>
      </c>
      <c r="W500" s="9">
        <f t="shared" si="231"/>
        <v>0</v>
      </c>
      <c r="X500" s="9">
        <f t="shared" si="232"/>
        <v>0</v>
      </c>
      <c r="Y500" s="9">
        <f t="shared" si="233"/>
        <v>0</v>
      </c>
      <c r="Z500" s="9">
        <f t="shared" si="234"/>
        <v>0</v>
      </c>
      <c r="AA500" s="9">
        <f t="shared" si="235"/>
        <v>0</v>
      </c>
      <c r="AB500" s="9">
        <f t="shared" si="236"/>
        <v>0</v>
      </c>
      <c r="AC500" s="9">
        <f t="shared" si="237"/>
        <v>0</v>
      </c>
      <c r="AD500" s="9">
        <f t="shared" si="238"/>
        <v>0</v>
      </c>
      <c r="AE500" s="9">
        <f t="shared" si="239"/>
        <v>0</v>
      </c>
      <c r="AF500" s="9">
        <f t="shared" si="240"/>
        <v>0</v>
      </c>
      <c r="AG500" s="9">
        <f t="shared" si="241"/>
        <v>0</v>
      </c>
    </row>
    <row r="501" spans="1:33">
      <c r="A501" s="1">
        <f>Asset_Template!A499</f>
        <v>0</v>
      </c>
      <c r="B501" s="8">
        <f>'Asset-life cycle'!K499</f>
        <v>0</v>
      </c>
      <c r="C501" s="8">
        <f>Asset_Template!I499</f>
        <v>0</v>
      </c>
      <c r="D501" s="3">
        <f t="shared" si="212"/>
        <v>1</v>
      </c>
      <c r="E501" s="3">
        <f t="shared" si="213"/>
        <v>1</v>
      </c>
      <c r="F501" s="3">
        <f t="shared" si="214"/>
        <v>1</v>
      </c>
      <c r="G501" s="3">
        <f t="shared" si="215"/>
        <v>1</v>
      </c>
      <c r="H501" s="3">
        <f t="shared" si="216"/>
        <v>1</v>
      </c>
      <c r="I501" s="3">
        <f t="shared" si="217"/>
        <v>1</v>
      </c>
      <c r="J501" s="3">
        <f t="shared" si="218"/>
        <v>1</v>
      </c>
      <c r="K501" s="3">
        <f t="shared" si="219"/>
        <v>1</v>
      </c>
      <c r="L501" s="3">
        <f t="shared" si="220"/>
        <v>1</v>
      </c>
      <c r="M501" s="3">
        <f t="shared" si="221"/>
        <v>1</v>
      </c>
      <c r="N501" s="3">
        <f t="shared" si="222"/>
        <v>1</v>
      </c>
      <c r="O501" s="3">
        <f t="shared" si="223"/>
        <v>1</v>
      </c>
      <c r="P501" s="3">
        <f t="shared" si="224"/>
        <v>1</v>
      </c>
      <c r="Q501" s="3">
        <f t="shared" si="225"/>
        <v>1</v>
      </c>
      <c r="R501" s="3">
        <f t="shared" si="226"/>
        <v>1</v>
      </c>
      <c r="S501" s="10">
        <f t="shared" si="227"/>
        <v>0</v>
      </c>
      <c r="T501" s="9">
        <f t="shared" si="228"/>
        <v>0</v>
      </c>
      <c r="U501" s="9">
        <f t="shared" si="229"/>
        <v>0</v>
      </c>
      <c r="V501" s="9">
        <f t="shared" si="230"/>
        <v>0</v>
      </c>
      <c r="W501" s="9">
        <f t="shared" si="231"/>
        <v>0</v>
      </c>
      <c r="X501" s="9">
        <f t="shared" si="232"/>
        <v>0</v>
      </c>
      <c r="Y501" s="9">
        <f t="shared" si="233"/>
        <v>0</v>
      </c>
      <c r="Z501" s="9">
        <f t="shared" si="234"/>
        <v>0</v>
      </c>
      <c r="AA501" s="9">
        <f t="shared" si="235"/>
        <v>0</v>
      </c>
      <c r="AB501" s="9">
        <f t="shared" si="236"/>
        <v>0</v>
      </c>
      <c r="AC501" s="9">
        <f t="shared" si="237"/>
        <v>0</v>
      </c>
      <c r="AD501" s="9">
        <f t="shared" si="238"/>
        <v>0</v>
      </c>
      <c r="AE501" s="9">
        <f t="shared" si="239"/>
        <v>0</v>
      </c>
      <c r="AF501" s="9">
        <f t="shared" si="240"/>
        <v>0</v>
      </c>
      <c r="AG501" s="9">
        <f t="shared" si="241"/>
        <v>0</v>
      </c>
    </row>
    <row r="502" spans="1:33">
      <c r="A502" s="1">
        <f>Asset_Template!A500</f>
        <v>0</v>
      </c>
      <c r="B502" s="8">
        <f>'Asset-life cycle'!K500</f>
        <v>0</v>
      </c>
      <c r="C502" s="8">
        <f>Asset_Template!I500</f>
        <v>0</v>
      </c>
      <c r="D502" s="3">
        <f t="shared" si="212"/>
        <v>1</v>
      </c>
      <c r="E502" s="3">
        <f t="shared" si="213"/>
        <v>1</v>
      </c>
      <c r="F502" s="3">
        <f t="shared" si="214"/>
        <v>1</v>
      </c>
      <c r="G502" s="3">
        <f t="shared" si="215"/>
        <v>1</v>
      </c>
      <c r="H502" s="3">
        <f t="shared" si="216"/>
        <v>1</v>
      </c>
      <c r="I502" s="3">
        <f t="shared" si="217"/>
        <v>1</v>
      </c>
      <c r="J502" s="3">
        <f t="shared" si="218"/>
        <v>1</v>
      </c>
      <c r="K502" s="3">
        <f t="shared" si="219"/>
        <v>1</v>
      </c>
      <c r="L502" s="3">
        <f t="shared" si="220"/>
        <v>1</v>
      </c>
      <c r="M502" s="3">
        <f t="shared" si="221"/>
        <v>1</v>
      </c>
      <c r="N502" s="3">
        <f t="shared" si="222"/>
        <v>1</v>
      </c>
      <c r="O502" s="3">
        <f t="shared" si="223"/>
        <v>1</v>
      </c>
      <c r="P502" s="3">
        <f t="shared" si="224"/>
        <v>1</v>
      </c>
      <c r="Q502" s="3">
        <f t="shared" si="225"/>
        <v>1</v>
      </c>
      <c r="R502" s="3">
        <f t="shared" si="226"/>
        <v>1</v>
      </c>
      <c r="S502" s="10">
        <f t="shared" si="227"/>
        <v>0</v>
      </c>
      <c r="T502" s="9">
        <f t="shared" si="228"/>
        <v>0</v>
      </c>
      <c r="U502" s="9">
        <f t="shared" si="229"/>
        <v>0</v>
      </c>
      <c r="V502" s="9">
        <f t="shared" si="230"/>
        <v>0</v>
      </c>
      <c r="W502" s="9">
        <f t="shared" si="231"/>
        <v>0</v>
      </c>
      <c r="X502" s="9">
        <f t="shared" si="232"/>
        <v>0</v>
      </c>
      <c r="Y502" s="9">
        <f t="shared" si="233"/>
        <v>0</v>
      </c>
      <c r="Z502" s="9">
        <f t="shared" si="234"/>
        <v>0</v>
      </c>
      <c r="AA502" s="9">
        <f t="shared" si="235"/>
        <v>0</v>
      </c>
      <c r="AB502" s="9">
        <f t="shared" si="236"/>
        <v>0</v>
      </c>
      <c r="AC502" s="9">
        <f t="shared" si="237"/>
        <v>0</v>
      </c>
      <c r="AD502" s="9">
        <f t="shared" si="238"/>
        <v>0</v>
      </c>
      <c r="AE502" s="9">
        <f t="shared" si="239"/>
        <v>0</v>
      </c>
      <c r="AF502" s="9">
        <f t="shared" si="240"/>
        <v>0</v>
      </c>
      <c r="AG502" s="9">
        <f t="shared" si="241"/>
        <v>0</v>
      </c>
    </row>
    <row r="503" spans="1:33">
      <c r="A503" s="1">
        <f>Asset_Template!A501</f>
        <v>0</v>
      </c>
      <c r="B503" s="8">
        <f>'Asset-life cycle'!K501</f>
        <v>0</v>
      </c>
      <c r="C503" s="8">
        <f>Asset_Template!I501</f>
        <v>0</v>
      </c>
      <c r="D503" s="3">
        <f t="shared" si="212"/>
        <v>1</v>
      </c>
      <c r="E503" s="3">
        <f t="shared" si="213"/>
        <v>1</v>
      </c>
      <c r="F503" s="3">
        <f t="shared" si="214"/>
        <v>1</v>
      </c>
      <c r="G503" s="3">
        <f t="shared" si="215"/>
        <v>1</v>
      </c>
      <c r="H503" s="3">
        <f t="shared" si="216"/>
        <v>1</v>
      </c>
      <c r="I503" s="3">
        <f t="shared" si="217"/>
        <v>1</v>
      </c>
      <c r="J503" s="3">
        <f t="shared" si="218"/>
        <v>1</v>
      </c>
      <c r="K503" s="3">
        <f t="shared" si="219"/>
        <v>1</v>
      </c>
      <c r="L503" s="3">
        <f t="shared" si="220"/>
        <v>1</v>
      </c>
      <c r="M503" s="3">
        <f t="shared" si="221"/>
        <v>1</v>
      </c>
      <c r="N503" s="3">
        <f t="shared" si="222"/>
        <v>1</v>
      </c>
      <c r="O503" s="3">
        <f t="shared" si="223"/>
        <v>1</v>
      </c>
      <c r="P503" s="3">
        <f t="shared" si="224"/>
        <v>1</v>
      </c>
      <c r="Q503" s="3">
        <f t="shared" si="225"/>
        <v>1</v>
      </c>
      <c r="R503" s="3">
        <f t="shared" si="226"/>
        <v>1</v>
      </c>
      <c r="S503" s="10">
        <f t="shared" si="227"/>
        <v>0</v>
      </c>
      <c r="T503" s="9">
        <f t="shared" si="228"/>
        <v>0</v>
      </c>
      <c r="U503" s="9">
        <f t="shared" si="229"/>
        <v>0</v>
      </c>
      <c r="V503" s="9">
        <f t="shared" si="230"/>
        <v>0</v>
      </c>
      <c r="W503" s="9">
        <f t="shared" si="231"/>
        <v>0</v>
      </c>
      <c r="X503" s="9">
        <f t="shared" si="232"/>
        <v>0</v>
      </c>
      <c r="Y503" s="9">
        <f t="shared" si="233"/>
        <v>0</v>
      </c>
      <c r="Z503" s="9">
        <f t="shared" si="234"/>
        <v>0</v>
      </c>
      <c r="AA503" s="9">
        <f t="shared" si="235"/>
        <v>0</v>
      </c>
      <c r="AB503" s="9">
        <f t="shared" si="236"/>
        <v>0</v>
      </c>
      <c r="AC503" s="9">
        <f t="shared" si="237"/>
        <v>0</v>
      </c>
      <c r="AD503" s="9">
        <f t="shared" si="238"/>
        <v>0</v>
      </c>
      <c r="AE503" s="9">
        <f t="shared" si="239"/>
        <v>0</v>
      </c>
      <c r="AF503" s="9">
        <f t="shared" si="240"/>
        <v>0</v>
      </c>
      <c r="AG503" s="9">
        <f t="shared" si="241"/>
        <v>0</v>
      </c>
    </row>
    <row r="504" spans="1:33">
      <c r="A504" s="1">
        <f>Asset_Template!A502</f>
        <v>0</v>
      </c>
      <c r="B504" s="8">
        <f>'Asset-life cycle'!K502</f>
        <v>0</v>
      </c>
      <c r="C504" s="8">
        <f>Asset_Template!I502</f>
        <v>0</v>
      </c>
      <c r="D504" s="3">
        <f t="shared" si="212"/>
        <v>1</v>
      </c>
      <c r="E504" s="3">
        <f t="shared" si="213"/>
        <v>1</v>
      </c>
      <c r="F504" s="3">
        <f t="shared" si="214"/>
        <v>1</v>
      </c>
      <c r="G504" s="3">
        <f t="shared" si="215"/>
        <v>1</v>
      </c>
      <c r="H504" s="3">
        <f t="shared" si="216"/>
        <v>1</v>
      </c>
      <c r="I504" s="3">
        <f t="shared" si="217"/>
        <v>1</v>
      </c>
      <c r="J504" s="3">
        <f t="shared" si="218"/>
        <v>1</v>
      </c>
      <c r="K504" s="3">
        <f t="shared" si="219"/>
        <v>1</v>
      </c>
      <c r="L504" s="3">
        <f t="shared" si="220"/>
        <v>1</v>
      </c>
      <c r="M504" s="3">
        <f t="shared" si="221"/>
        <v>1</v>
      </c>
      <c r="N504" s="3">
        <f t="shared" si="222"/>
        <v>1</v>
      </c>
      <c r="O504" s="3">
        <f t="shared" si="223"/>
        <v>1</v>
      </c>
      <c r="P504" s="3">
        <f t="shared" si="224"/>
        <v>1</v>
      </c>
      <c r="Q504" s="3">
        <f t="shared" si="225"/>
        <v>1</v>
      </c>
      <c r="R504" s="3">
        <f t="shared" si="226"/>
        <v>1</v>
      </c>
      <c r="S504" s="10">
        <f t="shared" si="227"/>
        <v>0</v>
      </c>
      <c r="T504" s="9">
        <f t="shared" si="228"/>
        <v>0</v>
      </c>
      <c r="U504" s="9">
        <f t="shared" si="229"/>
        <v>0</v>
      </c>
      <c r="V504" s="9">
        <f t="shared" si="230"/>
        <v>0</v>
      </c>
      <c r="W504" s="9">
        <f t="shared" si="231"/>
        <v>0</v>
      </c>
      <c r="X504" s="9">
        <f t="shared" si="232"/>
        <v>0</v>
      </c>
      <c r="Y504" s="9">
        <f t="shared" si="233"/>
        <v>0</v>
      </c>
      <c r="Z504" s="9">
        <f t="shared" si="234"/>
        <v>0</v>
      </c>
      <c r="AA504" s="9">
        <f t="shared" si="235"/>
        <v>0</v>
      </c>
      <c r="AB504" s="9">
        <f t="shared" si="236"/>
        <v>0</v>
      </c>
      <c r="AC504" s="9">
        <f t="shared" si="237"/>
        <v>0</v>
      </c>
      <c r="AD504" s="9">
        <f t="shared" si="238"/>
        <v>0</v>
      </c>
      <c r="AE504" s="9">
        <f t="shared" si="239"/>
        <v>0</v>
      </c>
      <c r="AF504" s="9">
        <f t="shared" si="240"/>
        <v>0</v>
      </c>
      <c r="AG504" s="9">
        <f t="shared" si="241"/>
        <v>0</v>
      </c>
    </row>
    <row r="505" spans="1:33">
      <c r="A505" s="1">
        <f>Asset_Template!A503</f>
        <v>0</v>
      </c>
      <c r="B505" s="8">
        <f>'Asset-life cycle'!K503</f>
        <v>0</v>
      </c>
      <c r="C505" s="8">
        <f>Asset_Template!I503</f>
        <v>0</v>
      </c>
      <c r="D505" s="3">
        <f t="shared" si="212"/>
        <v>1</v>
      </c>
      <c r="E505" s="3">
        <f t="shared" si="213"/>
        <v>1</v>
      </c>
      <c r="F505" s="3">
        <f t="shared" si="214"/>
        <v>1</v>
      </c>
      <c r="G505" s="3">
        <f t="shared" si="215"/>
        <v>1</v>
      </c>
      <c r="H505" s="3">
        <f t="shared" si="216"/>
        <v>1</v>
      </c>
      <c r="I505" s="3">
        <f t="shared" si="217"/>
        <v>1</v>
      </c>
      <c r="J505" s="3">
        <f t="shared" si="218"/>
        <v>1</v>
      </c>
      <c r="K505" s="3">
        <f t="shared" si="219"/>
        <v>1</v>
      </c>
      <c r="L505" s="3">
        <f t="shared" si="220"/>
        <v>1</v>
      </c>
      <c r="M505" s="3">
        <f t="shared" si="221"/>
        <v>1</v>
      </c>
      <c r="N505" s="3">
        <f t="shared" si="222"/>
        <v>1</v>
      </c>
      <c r="O505" s="3">
        <f t="shared" si="223"/>
        <v>1</v>
      </c>
      <c r="P505" s="3">
        <f t="shared" si="224"/>
        <v>1</v>
      </c>
      <c r="Q505" s="3">
        <f t="shared" si="225"/>
        <v>1</v>
      </c>
      <c r="R505" s="3">
        <f t="shared" si="226"/>
        <v>1</v>
      </c>
      <c r="S505" s="10">
        <f t="shared" si="227"/>
        <v>0</v>
      </c>
      <c r="T505" s="9">
        <f t="shared" si="228"/>
        <v>0</v>
      </c>
      <c r="U505" s="9">
        <f t="shared" si="229"/>
        <v>0</v>
      </c>
      <c r="V505" s="9">
        <f t="shared" si="230"/>
        <v>0</v>
      </c>
      <c r="W505" s="9">
        <f t="shared" si="231"/>
        <v>0</v>
      </c>
      <c r="X505" s="9">
        <f t="shared" si="232"/>
        <v>0</v>
      </c>
      <c r="Y505" s="9">
        <f t="shared" si="233"/>
        <v>0</v>
      </c>
      <c r="Z505" s="9">
        <f t="shared" si="234"/>
        <v>0</v>
      </c>
      <c r="AA505" s="9">
        <f t="shared" si="235"/>
        <v>0</v>
      </c>
      <c r="AB505" s="9">
        <f t="shared" si="236"/>
        <v>0</v>
      </c>
      <c r="AC505" s="9">
        <f t="shared" si="237"/>
        <v>0</v>
      </c>
      <c r="AD505" s="9">
        <f t="shared" si="238"/>
        <v>0</v>
      </c>
      <c r="AE505" s="9">
        <f t="shared" si="239"/>
        <v>0</v>
      </c>
      <c r="AF505" s="9">
        <f t="shared" si="240"/>
        <v>0</v>
      </c>
      <c r="AG505" s="9">
        <f t="shared" si="241"/>
        <v>0</v>
      </c>
    </row>
    <row r="506" spans="1:33">
      <c r="A506" s="1">
        <f>Asset_Template!A504</f>
        <v>0</v>
      </c>
      <c r="B506" s="8">
        <f>'Asset-life cycle'!K504</f>
        <v>0</v>
      </c>
      <c r="C506" s="8">
        <f>Asset_Template!I504</f>
        <v>0</v>
      </c>
      <c r="D506" s="3">
        <f t="shared" si="212"/>
        <v>1</v>
      </c>
      <c r="E506" s="3">
        <f t="shared" si="213"/>
        <v>1</v>
      </c>
      <c r="F506" s="3">
        <f t="shared" si="214"/>
        <v>1</v>
      </c>
      <c r="G506" s="3">
        <f t="shared" si="215"/>
        <v>1</v>
      </c>
      <c r="H506" s="3">
        <f t="shared" si="216"/>
        <v>1</v>
      </c>
      <c r="I506" s="3">
        <f t="shared" si="217"/>
        <v>1</v>
      </c>
      <c r="J506" s="3">
        <f t="shared" si="218"/>
        <v>1</v>
      </c>
      <c r="K506" s="3">
        <f t="shared" si="219"/>
        <v>1</v>
      </c>
      <c r="L506" s="3">
        <f t="shared" si="220"/>
        <v>1</v>
      </c>
      <c r="M506" s="3">
        <f t="shared" si="221"/>
        <v>1</v>
      </c>
      <c r="N506" s="3">
        <f t="shared" si="222"/>
        <v>1</v>
      </c>
      <c r="O506" s="3">
        <f t="shared" si="223"/>
        <v>1</v>
      </c>
      <c r="P506" s="3">
        <f t="shared" si="224"/>
        <v>1</v>
      </c>
      <c r="Q506" s="3">
        <f t="shared" si="225"/>
        <v>1</v>
      </c>
      <c r="R506" s="3">
        <f t="shared" si="226"/>
        <v>1</v>
      </c>
      <c r="S506" s="10">
        <f t="shared" si="227"/>
        <v>0</v>
      </c>
      <c r="T506" s="9">
        <f t="shared" si="228"/>
        <v>0</v>
      </c>
      <c r="U506" s="9">
        <f t="shared" si="229"/>
        <v>0</v>
      </c>
      <c r="V506" s="9">
        <f t="shared" si="230"/>
        <v>0</v>
      </c>
      <c r="W506" s="9">
        <f t="shared" si="231"/>
        <v>0</v>
      </c>
      <c r="X506" s="9">
        <f t="shared" si="232"/>
        <v>0</v>
      </c>
      <c r="Y506" s="9">
        <f t="shared" si="233"/>
        <v>0</v>
      </c>
      <c r="Z506" s="9">
        <f t="shared" si="234"/>
        <v>0</v>
      </c>
      <c r="AA506" s="9">
        <f t="shared" si="235"/>
        <v>0</v>
      </c>
      <c r="AB506" s="9">
        <f t="shared" si="236"/>
        <v>0</v>
      </c>
      <c r="AC506" s="9">
        <f t="shared" si="237"/>
        <v>0</v>
      </c>
      <c r="AD506" s="9">
        <f t="shared" si="238"/>
        <v>0</v>
      </c>
      <c r="AE506" s="9">
        <f t="shared" si="239"/>
        <v>0</v>
      </c>
      <c r="AF506" s="9">
        <f t="shared" si="240"/>
        <v>0</v>
      </c>
      <c r="AG506" s="9">
        <f t="shared" si="241"/>
        <v>0</v>
      </c>
    </row>
    <row r="507" spans="1:33">
      <c r="A507" s="1">
        <f>Asset_Template!A505</f>
        <v>0</v>
      </c>
      <c r="B507" s="8">
        <f>'Asset-life cycle'!K505</f>
        <v>0</v>
      </c>
      <c r="C507" s="8">
        <f>Asset_Template!I505</f>
        <v>0</v>
      </c>
      <c r="D507" s="3">
        <f t="shared" si="212"/>
        <v>1</v>
      </c>
      <c r="E507" s="3">
        <f t="shared" si="213"/>
        <v>1</v>
      </c>
      <c r="F507" s="3">
        <f t="shared" si="214"/>
        <v>1</v>
      </c>
      <c r="G507" s="3">
        <f t="shared" si="215"/>
        <v>1</v>
      </c>
      <c r="H507" s="3">
        <f t="shared" si="216"/>
        <v>1</v>
      </c>
      <c r="I507" s="3">
        <f t="shared" si="217"/>
        <v>1</v>
      </c>
      <c r="J507" s="3">
        <f t="shared" si="218"/>
        <v>1</v>
      </c>
      <c r="K507" s="3">
        <f t="shared" si="219"/>
        <v>1</v>
      </c>
      <c r="L507" s="3">
        <f t="shared" si="220"/>
        <v>1</v>
      </c>
      <c r="M507" s="3">
        <f t="shared" si="221"/>
        <v>1</v>
      </c>
      <c r="N507" s="3">
        <f t="shared" si="222"/>
        <v>1</v>
      </c>
      <c r="O507" s="3">
        <f t="shared" si="223"/>
        <v>1</v>
      </c>
      <c r="P507" s="3">
        <f t="shared" si="224"/>
        <v>1</v>
      </c>
      <c r="Q507" s="3">
        <f t="shared" si="225"/>
        <v>1</v>
      </c>
      <c r="R507" s="3">
        <f t="shared" si="226"/>
        <v>1</v>
      </c>
      <c r="S507" s="10">
        <f t="shared" si="227"/>
        <v>0</v>
      </c>
      <c r="T507" s="9">
        <f t="shared" si="228"/>
        <v>0</v>
      </c>
      <c r="U507" s="9">
        <f t="shared" si="229"/>
        <v>0</v>
      </c>
      <c r="V507" s="9">
        <f t="shared" si="230"/>
        <v>0</v>
      </c>
      <c r="W507" s="9">
        <f t="shared" si="231"/>
        <v>0</v>
      </c>
      <c r="X507" s="9">
        <f t="shared" si="232"/>
        <v>0</v>
      </c>
      <c r="Y507" s="9">
        <f t="shared" si="233"/>
        <v>0</v>
      </c>
      <c r="Z507" s="9">
        <f t="shared" si="234"/>
        <v>0</v>
      </c>
      <c r="AA507" s="9">
        <f t="shared" si="235"/>
        <v>0</v>
      </c>
      <c r="AB507" s="9">
        <f t="shared" si="236"/>
        <v>0</v>
      </c>
      <c r="AC507" s="9">
        <f t="shared" si="237"/>
        <v>0</v>
      </c>
      <c r="AD507" s="9">
        <f t="shared" si="238"/>
        <v>0</v>
      </c>
      <c r="AE507" s="9">
        <f t="shared" si="239"/>
        <v>0</v>
      </c>
      <c r="AF507" s="9">
        <f t="shared" si="240"/>
        <v>0</v>
      </c>
      <c r="AG507" s="9">
        <f t="shared" si="241"/>
        <v>0</v>
      </c>
    </row>
    <row r="508" spans="1:33">
      <c r="A508" s="1">
        <f>Asset_Template!A506</f>
        <v>0</v>
      </c>
      <c r="B508" s="8">
        <f>'Asset-life cycle'!K506</f>
        <v>0</v>
      </c>
      <c r="C508" s="8">
        <f>Asset_Template!I506</f>
        <v>0</v>
      </c>
      <c r="D508" s="3">
        <f t="shared" si="212"/>
        <v>1</v>
      </c>
      <c r="E508" s="3">
        <f t="shared" si="213"/>
        <v>1</v>
      </c>
      <c r="F508" s="3">
        <f t="shared" si="214"/>
        <v>1</v>
      </c>
      <c r="G508" s="3">
        <f t="shared" si="215"/>
        <v>1</v>
      </c>
      <c r="H508" s="3">
        <f t="shared" si="216"/>
        <v>1</v>
      </c>
      <c r="I508" s="3">
        <f t="shared" si="217"/>
        <v>1</v>
      </c>
      <c r="J508" s="3">
        <f t="shared" si="218"/>
        <v>1</v>
      </c>
      <c r="K508" s="3">
        <f t="shared" si="219"/>
        <v>1</v>
      </c>
      <c r="L508" s="3">
        <f t="shared" si="220"/>
        <v>1</v>
      </c>
      <c r="M508" s="3">
        <f t="shared" si="221"/>
        <v>1</v>
      </c>
      <c r="N508" s="3">
        <f t="shared" si="222"/>
        <v>1</v>
      </c>
      <c r="O508" s="3">
        <f t="shared" si="223"/>
        <v>1</v>
      </c>
      <c r="P508" s="3">
        <f t="shared" si="224"/>
        <v>1</v>
      </c>
      <c r="Q508" s="3">
        <f t="shared" si="225"/>
        <v>1</v>
      </c>
      <c r="R508" s="3">
        <f t="shared" si="226"/>
        <v>1</v>
      </c>
      <c r="S508" s="10">
        <f t="shared" si="227"/>
        <v>0</v>
      </c>
      <c r="T508" s="9">
        <f t="shared" si="228"/>
        <v>0</v>
      </c>
      <c r="U508" s="9">
        <f t="shared" si="229"/>
        <v>0</v>
      </c>
      <c r="V508" s="9">
        <f t="shared" si="230"/>
        <v>0</v>
      </c>
      <c r="W508" s="9">
        <f t="shared" si="231"/>
        <v>0</v>
      </c>
      <c r="X508" s="9">
        <f t="shared" si="232"/>
        <v>0</v>
      </c>
      <c r="Y508" s="9">
        <f t="shared" si="233"/>
        <v>0</v>
      </c>
      <c r="Z508" s="9">
        <f t="shared" si="234"/>
        <v>0</v>
      </c>
      <c r="AA508" s="9">
        <f t="shared" si="235"/>
        <v>0</v>
      </c>
      <c r="AB508" s="9">
        <f t="shared" si="236"/>
        <v>0</v>
      </c>
      <c r="AC508" s="9">
        <f t="shared" si="237"/>
        <v>0</v>
      </c>
      <c r="AD508" s="9">
        <f t="shared" si="238"/>
        <v>0</v>
      </c>
      <c r="AE508" s="9">
        <f t="shared" si="239"/>
        <v>0</v>
      </c>
      <c r="AF508" s="9">
        <f t="shared" si="240"/>
        <v>0</v>
      </c>
      <c r="AG508" s="9">
        <f t="shared" si="241"/>
        <v>0</v>
      </c>
    </row>
    <row r="509" spans="1:33">
      <c r="A509" s="1">
        <f>Asset_Template!A507</f>
        <v>0</v>
      </c>
      <c r="B509" s="8">
        <f>'Asset-life cycle'!K507</f>
        <v>0</v>
      </c>
      <c r="C509" s="8">
        <f>Asset_Template!I507</f>
        <v>0</v>
      </c>
      <c r="D509" s="3">
        <f t="shared" si="212"/>
        <v>1</v>
      </c>
      <c r="E509" s="3">
        <f t="shared" si="213"/>
        <v>1</v>
      </c>
      <c r="F509" s="3">
        <f t="shared" si="214"/>
        <v>1</v>
      </c>
      <c r="G509" s="3">
        <f t="shared" si="215"/>
        <v>1</v>
      </c>
      <c r="H509" s="3">
        <f t="shared" si="216"/>
        <v>1</v>
      </c>
      <c r="I509" s="3">
        <f t="shared" si="217"/>
        <v>1</v>
      </c>
      <c r="J509" s="3">
        <f t="shared" si="218"/>
        <v>1</v>
      </c>
      <c r="K509" s="3">
        <f t="shared" si="219"/>
        <v>1</v>
      </c>
      <c r="L509" s="3">
        <f t="shared" si="220"/>
        <v>1</v>
      </c>
      <c r="M509" s="3">
        <f t="shared" si="221"/>
        <v>1</v>
      </c>
      <c r="N509" s="3">
        <f t="shared" si="222"/>
        <v>1</v>
      </c>
      <c r="O509" s="3">
        <f t="shared" si="223"/>
        <v>1</v>
      </c>
      <c r="P509" s="3">
        <f t="shared" si="224"/>
        <v>1</v>
      </c>
      <c r="Q509" s="3">
        <f t="shared" si="225"/>
        <v>1</v>
      </c>
      <c r="R509" s="3">
        <f t="shared" si="226"/>
        <v>1</v>
      </c>
      <c r="S509" s="10">
        <f t="shared" si="227"/>
        <v>0</v>
      </c>
      <c r="T509" s="9">
        <f t="shared" si="228"/>
        <v>0</v>
      </c>
      <c r="U509" s="9">
        <f t="shared" si="229"/>
        <v>0</v>
      </c>
      <c r="V509" s="9">
        <f t="shared" si="230"/>
        <v>0</v>
      </c>
      <c r="W509" s="9">
        <f t="shared" si="231"/>
        <v>0</v>
      </c>
      <c r="X509" s="9">
        <f t="shared" si="232"/>
        <v>0</v>
      </c>
      <c r="Y509" s="9">
        <f t="shared" si="233"/>
        <v>0</v>
      </c>
      <c r="Z509" s="9">
        <f t="shared" si="234"/>
        <v>0</v>
      </c>
      <c r="AA509" s="9">
        <f t="shared" si="235"/>
        <v>0</v>
      </c>
      <c r="AB509" s="9">
        <f t="shared" si="236"/>
        <v>0</v>
      </c>
      <c r="AC509" s="9">
        <f t="shared" si="237"/>
        <v>0</v>
      </c>
      <c r="AD509" s="9">
        <f t="shared" si="238"/>
        <v>0</v>
      </c>
      <c r="AE509" s="9">
        <f t="shared" si="239"/>
        <v>0</v>
      </c>
      <c r="AF509" s="9">
        <f t="shared" si="240"/>
        <v>0</v>
      </c>
      <c r="AG509" s="9">
        <f t="shared" si="241"/>
        <v>0</v>
      </c>
    </row>
    <row r="510" spans="1:33">
      <c r="A510" s="1">
        <f>Asset_Template!A508</f>
        <v>0</v>
      </c>
      <c r="B510" s="8">
        <f>'Asset-life cycle'!K508</f>
        <v>0</v>
      </c>
      <c r="C510" s="8">
        <f>Asset_Template!I508</f>
        <v>0</v>
      </c>
      <c r="D510" s="3">
        <f t="shared" si="212"/>
        <v>1</v>
      </c>
      <c r="E510" s="3">
        <f t="shared" si="213"/>
        <v>1</v>
      </c>
      <c r="F510" s="3">
        <f t="shared" si="214"/>
        <v>1</v>
      </c>
      <c r="G510" s="3">
        <f t="shared" si="215"/>
        <v>1</v>
      </c>
      <c r="H510" s="3">
        <f t="shared" si="216"/>
        <v>1</v>
      </c>
      <c r="I510" s="3">
        <f t="shared" si="217"/>
        <v>1</v>
      </c>
      <c r="J510" s="3">
        <f t="shared" si="218"/>
        <v>1</v>
      </c>
      <c r="K510" s="3">
        <f t="shared" si="219"/>
        <v>1</v>
      </c>
      <c r="L510" s="3">
        <f t="shared" si="220"/>
        <v>1</v>
      </c>
      <c r="M510" s="3">
        <f t="shared" si="221"/>
        <v>1</v>
      </c>
      <c r="N510" s="3">
        <f t="shared" si="222"/>
        <v>1</v>
      </c>
      <c r="O510" s="3">
        <f t="shared" si="223"/>
        <v>1</v>
      </c>
      <c r="P510" s="3">
        <f t="shared" si="224"/>
        <v>1</v>
      </c>
      <c r="Q510" s="3">
        <f t="shared" si="225"/>
        <v>1</v>
      </c>
      <c r="R510" s="3">
        <f t="shared" si="226"/>
        <v>1</v>
      </c>
      <c r="S510" s="10">
        <f t="shared" si="227"/>
        <v>0</v>
      </c>
      <c r="T510" s="9">
        <f t="shared" si="228"/>
        <v>0</v>
      </c>
      <c r="U510" s="9">
        <f t="shared" si="229"/>
        <v>0</v>
      </c>
      <c r="V510" s="9">
        <f t="shared" si="230"/>
        <v>0</v>
      </c>
      <c r="W510" s="9">
        <f t="shared" si="231"/>
        <v>0</v>
      </c>
      <c r="X510" s="9">
        <f t="shared" si="232"/>
        <v>0</v>
      </c>
      <c r="Y510" s="9">
        <f t="shared" si="233"/>
        <v>0</v>
      </c>
      <c r="Z510" s="9">
        <f t="shared" si="234"/>
        <v>0</v>
      </c>
      <c r="AA510" s="9">
        <f t="shared" si="235"/>
        <v>0</v>
      </c>
      <c r="AB510" s="9">
        <f t="shared" si="236"/>
        <v>0</v>
      </c>
      <c r="AC510" s="9">
        <f t="shared" si="237"/>
        <v>0</v>
      </c>
      <c r="AD510" s="9">
        <f t="shared" si="238"/>
        <v>0</v>
      </c>
      <c r="AE510" s="9">
        <f t="shared" si="239"/>
        <v>0</v>
      </c>
      <c r="AF510" s="9">
        <f t="shared" si="240"/>
        <v>0</v>
      </c>
      <c r="AG510" s="9">
        <f t="shared" si="241"/>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vt:i4>
      </vt:variant>
    </vt:vector>
  </HeadingPairs>
  <TitlesOfParts>
    <vt:vector size="24" baseType="lpstr">
      <vt:lpstr>Cover</vt:lpstr>
      <vt:lpstr>Settings</vt:lpstr>
      <vt:lpstr>Index</vt:lpstr>
      <vt:lpstr>Dashboard</vt:lpstr>
      <vt:lpstr>Asset_Template</vt:lpstr>
      <vt:lpstr>Cash flows</vt:lpstr>
      <vt:lpstr>Commitments-purchasing</vt:lpstr>
      <vt:lpstr>Asset-Asset Center (2)</vt:lpstr>
      <vt:lpstr>Asset-Asset Center-accdepr</vt:lpstr>
      <vt:lpstr>Asset-Asset Centerimpair</vt:lpstr>
      <vt:lpstr>Asset-Asset Center</vt:lpstr>
      <vt:lpstr>Asset-Type market value</vt:lpstr>
      <vt:lpstr>Asset-Type Impairment</vt:lpstr>
      <vt:lpstr>Asset-Type</vt:lpstr>
      <vt:lpstr>Asset-life cycle</vt:lpstr>
      <vt:lpstr>Asset_Control</vt:lpstr>
      <vt:lpstr>Summary Report</vt:lpstr>
      <vt:lpstr>Sheet5</vt:lpstr>
      <vt:lpstr>Sheet2</vt:lpstr>
      <vt:lpstr>Report-In-Year</vt:lpstr>
      <vt:lpstr>Report_asset_control</vt:lpstr>
      <vt:lpstr>Asset_Register_print</vt:lpstr>
      <vt:lpstr>'Summary Report'!Print_Area</vt:lpstr>
      <vt:lpstr>'Report-In-Year'!Print_Titles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Francois Minnaar</cp:lastModifiedBy>
  <dcterms:created xsi:type="dcterms:W3CDTF">2018-12-25T08:22:33Z</dcterms:created>
  <dcterms:modified xsi:type="dcterms:W3CDTF">2026-02-05T18:28:24Z</dcterms:modified>
</cp:coreProperties>
</file>